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ivotTables/pivotTable1.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8.xml" ContentType="application/vnd.openxmlformats-officedocument.drawing+xml"/>
  <Override PartName="/xl/slicers/slicer1.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hidePivotFieldList="1"/>
  <mc:AlternateContent xmlns:mc="http://schemas.openxmlformats.org/markup-compatibility/2006">
    <mc:Choice Requires="x15">
      <x15ac:absPath xmlns:x15ac="http://schemas.microsoft.com/office/spreadsheetml/2010/11/ac" url="D:\DOWNLOADS_D\"/>
    </mc:Choice>
  </mc:AlternateContent>
  <xr:revisionPtr revIDLastSave="0" documentId="13_ncr:1_{BD034EE5-32E8-4A77-B14D-902F7F429823}" xr6:coauthVersionLast="47" xr6:coauthVersionMax="47" xr10:uidLastSave="{00000000-0000-0000-0000-000000000000}"/>
  <bookViews>
    <workbookView xWindow="-120" yWindow="-120" windowWidth="20730" windowHeight="11040" activeTab="1" xr2:uid="{00000000-000D-0000-FFFF-FFFF00000000}"/>
  </bookViews>
  <sheets>
    <sheet name="Raw Data" sheetId="1" r:id="rId1"/>
    <sheet name="Modified Data" sheetId="2" r:id="rId2"/>
    <sheet name="CategoryMap" sheetId="4" r:id="rId3"/>
    <sheet name="A. Count of Products" sheetId="5" r:id="rId4"/>
    <sheet name="B. Total Sales" sheetId="7" r:id="rId5"/>
    <sheet name="C. Top Customers" sheetId="9" r:id="rId6"/>
    <sheet name="Region Sales" sheetId="11" r:id="rId7"/>
    <sheet name="Payment Count" sheetId="12" r:id="rId8"/>
    <sheet name="Orders Vs Sales" sheetId="13" r:id="rId9"/>
    <sheet name="Report" sheetId="10" r:id="rId10"/>
  </sheets>
  <definedNames>
    <definedName name="_xlnm._FilterDatabase" localSheetId="1" hidden="1">'Modified Data'!$A$1:$L$10001</definedName>
    <definedName name="Slicer_Month">#N/A</definedName>
    <definedName name="Slicer_Payment_Mode">#N/A</definedName>
    <definedName name="Slicer_Product_Category">#N/A</definedName>
    <definedName name="Slicer_Product_Sub_Category">#N/A</definedName>
    <definedName name="Slicer_Region">#N/A</definedName>
  </definedNames>
  <calcPr calcId="191029"/>
  <pivotCaches>
    <pivotCache cacheId="0" r:id="rId11"/>
  </pivotCaches>
  <extLst>
    <ext xmlns:x14="http://schemas.microsoft.com/office/spreadsheetml/2009/9/main" uri="{BBE1A952-AA13-448e-AADC-164F8A28A991}">
      <x14:slicerCaches>
        <x14:slicerCache r:id="rId12"/>
        <x14:slicerCache r:id="rId13"/>
        <x14:slicerCache r:id="rId14"/>
        <x14:slicerCache r:id="rId15"/>
        <x14:slicerCache r:id="rId16"/>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3" i="2" l="1"/>
  <c r="I4" i="2"/>
  <c r="I5" i="2"/>
  <c r="I6" i="2"/>
  <c r="I7" i="2"/>
  <c r="I8" i="2"/>
  <c r="I9" i="2"/>
  <c r="I10" i="2"/>
  <c r="I11" i="2"/>
  <c r="I12" i="2"/>
  <c r="I13" i="2"/>
  <c r="I14" i="2"/>
  <c r="I15" i="2"/>
  <c r="I16" i="2"/>
  <c r="I17" i="2"/>
  <c r="I18" i="2"/>
  <c r="I19" i="2"/>
  <c r="I20" i="2"/>
  <c r="I21" i="2"/>
  <c r="I22" i="2"/>
  <c r="I23" i="2"/>
  <c r="I24" i="2"/>
  <c r="I25" i="2"/>
  <c r="I26" i="2"/>
  <c r="I27" i="2"/>
  <c r="I28" i="2"/>
  <c r="I29" i="2"/>
  <c r="I30" i="2"/>
  <c r="I31" i="2"/>
  <c r="I32" i="2"/>
  <c r="I33" i="2"/>
  <c r="I34" i="2"/>
  <c r="I35" i="2"/>
  <c r="I36" i="2"/>
  <c r="I37" i="2"/>
  <c r="I38" i="2"/>
  <c r="I39" i="2"/>
  <c r="I40" i="2"/>
  <c r="I41" i="2"/>
  <c r="I42" i="2"/>
  <c r="I43" i="2"/>
  <c r="I44" i="2"/>
  <c r="I45" i="2"/>
  <c r="I46" i="2"/>
  <c r="I47" i="2"/>
  <c r="I48" i="2"/>
  <c r="I49" i="2"/>
  <c r="I50" i="2"/>
  <c r="I51" i="2"/>
  <c r="I52" i="2"/>
  <c r="I53" i="2"/>
  <c r="I54" i="2"/>
  <c r="I55" i="2"/>
  <c r="I56" i="2"/>
  <c r="I57" i="2"/>
  <c r="I58" i="2"/>
  <c r="I59" i="2"/>
  <c r="I60" i="2"/>
  <c r="I61" i="2"/>
  <c r="I62" i="2"/>
  <c r="I63" i="2"/>
  <c r="I64" i="2"/>
  <c r="I65" i="2"/>
  <c r="I66" i="2"/>
  <c r="I67" i="2"/>
  <c r="I68" i="2"/>
  <c r="I69" i="2"/>
  <c r="I70" i="2"/>
  <c r="I71" i="2"/>
  <c r="I72" i="2"/>
  <c r="I73" i="2"/>
  <c r="I74" i="2"/>
  <c r="I75" i="2"/>
  <c r="I76" i="2"/>
  <c r="I77" i="2"/>
  <c r="I78" i="2"/>
  <c r="I79" i="2"/>
  <c r="I80" i="2"/>
  <c r="I81" i="2"/>
  <c r="I82" i="2"/>
  <c r="I83" i="2"/>
  <c r="I84" i="2"/>
  <c r="I85" i="2"/>
  <c r="I86" i="2"/>
  <c r="I87" i="2"/>
  <c r="I88" i="2"/>
  <c r="I89" i="2"/>
  <c r="I90" i="2"/>
  <c r="I91" i="2"/>
  <c r="I92" i="2"/>
  <c r="I93" i="2"/>
  <c r="I94" i="2"/>
  <c r="I95" i="2"/>
  <c r="I96" i="2"/>
  <c r="I97" i="2"/>
  <c r="I98" i="2"/>
  <c r="I99" i="2"/>
  <c r="I100" i="2"/>
  <c r="I101" i="2"/>
  <c r="I102" i="2"/>
  <c r="I103" i="2"/>
  <c r="I104" i="2"/>
  <c r="I105" i="2"/>
  <c r="I106" i="2"/>
  <c r="I107" i="2"/>
  <c r="I108" i="2"/>
  <c r="I109" i="2"/>
  <c r="I110" i="2"/>
  <c r="I111" i="2"/>
  <c r="I112" i="2"/>
  <c r="I113" i="2"/>
  <c r="I114" i="2"/>
  <c r="I115" i="2"/>
  <c r="I116" i="2"/>
  <c r="I117" i="2"/>
  <c r="I118" i="2"/>
  <c r="I119" i="2"/>
  <c r="I120" i="2"/>
  <c r="I121" i="2"/>
  <c r="I122" i="2"/>
  <c r="I123" i="2"/>
  <c r="I124" i="2"/>
  <c r="I125" i="2"/>
  <c r="I126" i="2"/>
  <c r="I127" i="2"/>
  <c r="I128" i="2"/>
  <c r="I129" i="2"/>
  <c r="I130" i="2"/>
  <c r="I131" i="2"/>
  <c r="I132" i="2"/>
  <c r="I133" i="2"/>
  <c r="I134" i="2"/>
  <c r="I135" i="2"/>
  <c r="I136" i="2"/>
  <c r="I137" i="2"/>
  <c r="I138" i="2"/>
  <c r="I139" i="2"/>
  <c r="I140" i="2"/>
  <c r="I141" i="2"/>
  <c r="I142" i="2"/>
  <c r="I143" i="2"/>
  <c r="I144" i="2"/>
  <c r="I145" i="2"/>
  <c r="I146" i="2"/>
  <c r="I147" i="2"/>
  <c r="I148" i="2"/>
  <c r="I149" i="2"/>
  <c r="I150" i="2"/>
  <c r="I151" i="2"/>
  <c r="I152" i="2"/>
  <c r="I153" i="2"/>
  <c r="I154" i="2"/>
  <c r="I155" i="2"/>
  <c r="I156" i="2"/>
  <c r="I157" i="2"/>
  <c r="I158" i="2"/>
  <c r="I159" i="2"/>
  <c r="I160" i="2"/>
  <c r="I161" i="2"/>
  <c r="I162" i="2"/>
  <c r="I163" i="2"/>
  <c r="I164" i="2"/>
  <c r="I165" i="2"/>
  <c r="I166" i="2"/>
  <c r="I167" i="2"/>
  <c r="I168" i="2"/>
  <c r="I169" i="2"/>
  <c r="I170" i="2"/>
  <c r="I171" i="2"/>
  <c r="I172" i="2"/>
  <c r="I173" i="2"/>
  <c r="I174" i="2"/>
  <c r="I175" i="2"/>
  <c r="I176" i="2"/>
  <c r="I177" i="2"/>
  <c r="I178" i="2"/>
  <c r="I179" i="2"/>
  <c r="I180" i="2"/>
  <c r="I181" i="2"/>
  <c r="I182" i="2"/>
  <c r="I183" i="2"/>
  <c r="I184" i="2"/>
  <c r="I185" i="2"/>
  <c r="I186" i="2"/>
  <c r="I187" i="2"/>
  <c r="I188" i="2"/>
  <c r="I189" i="2"/>
  <c r="I190" i="2"/>
  <c r="I191" i="2"/>
  <c r="I192" i="2"/>
  <c r="I193" i="2"/>
  <c r="I194" i="2"/>
  <c r="I195" i="2"/>
  <c r="I196" i="2"/>
  <c r="I197" i="2"/>
  <c r="I198" i="2"/>
  <c r="I199" i="2"/>
  <c r="I200" i="2"/>
  <c r="I201" i="2"/>
  <c r="I202" i="2"/>
  <c r="I203" i="2"/>
  <c r="I204" i="2"/>
  <c r="I205" i="2"/>
  <c r="I206" i="2"/>
  <c r="I207" i="2"/>
  <c r="I208" i="2"/>
  <c r="I209" i="2"/>
  <c r="I210" i="2"/>
  <c r="I211" i="2"/>
  <c r="I212" i="2"/>
  <c r="I213" i="2"/>
  <c r="I214" i="2"/>
  <c r="I215" i="2"/>
  <c r="I216" i="2"/>
  <c r="I217" i="2"/>
  <c r="I218" i="2"/>
  <c r="I219" i="2"/>
  <c r="I220" i="2"/>
  <c r="I221" i="2"/>
  <c r="I222" i="2"/>
  <c r="I223" i="2"/>
  <c r="I224" i="2"/>
  <c r="I225" i="2"/>
  <c r="I226" i="2"/>
  <c r="I227" i="2"/>
  <c r="I228" i="2"/>
  <c r="I229" i="2"/>
  <c r="I230" i="2"/>
  <c r="I231" i="2"/>
  <c r="I232" i="2"/>
  <c r="I233" i="2"/>
  <c r="I234" i="2"/>
  <c r="I235" i="2"/>
  <c r="I236" i="2"/>
  <c r="I237" i="2"/>
  <c r="I238" i="2"/>
  <c r="I239" i="2"/>
  <c r="I240" i="2"/>
  <c r="I241" i="2"/>
  <c r="I242" i="2"/>
  <c r="I243" i="2"/>
  <c r="I244" i="2"/>
  <c r="I245" i="2"/>
  <c r="I246" i="2"/>
  <c r="I247" i="2"/>
  <c r="I248" i="2"/>
  <c r="I249" i="2"/>
  <c r="I250" i="2"/>
  <c r="I251" i="2"/>
  <c r="I252" i="2"/>
  <c r="I253" i="2"/>
  <c r="I254" i="2"/>
  <c r="I255" i="2"/>
  <c r="I256" i="2"/>
  <c r="I257" i="2"/>
  <c r="I258" i="2"/>
  <c r="I259" i="2"/>
  <c r="I260" i="2"/>
  <c r="I261" i="2"/>
  <c r="I262" i="2"/>
  <c r="I263" i="2"/>
  <c r="I264" i="2"/>
  <c r="I265" i="2"/>
  <c r="I266" i="2"/>
  <c r="I267" i="2"/>
  <c r="I268" i="2"/>
  <c r="I269" i="2"/>
  <c r="I270" i="2"/>
  <c r="I271" i="2"/>
  <c r="I272" i="2"/>
  <c r="I273" i="2"/>
  <c r="I274" i="2"/>
  <c r="I275" i="2"/>
  <c r="I276" i="2"/>
  <c r="I277" i="2"/>
  <c r="I278" i="2"/>
  <c r="I279" i="2"/>
  <c r="I280" i="2"/>
  <c r="I281" i="2"/>
  <c r="I282" i="2"/>
  <c r="I283" i="2"/>
  <c r="I284" i="2"/>
  <c r="I285" i="2"/>
  <c r="I286" i="2"/>
  <c r="I287" i="2"/>
  <c r="I288" i="2"/>
  <c r="I289" i="2"/>
  <c r="I290" i="2"/>
  <c r="I291" i="2"/>
  <c r="I292" i="2"/>
  <c r="I293" i="2"/>
  <c r="I294" i="2"/>
  <c r="I295" i="2"/>
  <c r="I296" i="2"/>
  <c r="I297" i="2"/>
  <c r="I298" i="2"/>
  <c r="I299" i="2"/>
  <c r="I300" i="2"/>
  <c r="I301" i="2"/>
  <c r="I302" i="2"/>
  <c r="I303" i="2"/>
  <c r="I304" i="2"/>
  <c r="I305" i="2"/>
  <c r="I306" i="2"/>
  <c r="I307" i="2"/>
  <c r="I308" i="2"/>
  <c r="I309" i="2"/>
  <c r="I310" i="2"/>
  <c r="I311" i="2"/>
  <c r="I312" i="2"/>
  <c r="I313" i="2"/>
  <c r="I314" i="2"/>
  <c r="I315" i="2"/>
  <c r="I316" i="2"/>
  <c r="I317" i="2"/>
  <c r="I318" i="2"/>
  <c r="I319" i="2"/>
  <c r="I320" i="2"/>
  <c r="I321" i="2"/>
  <c r="I322" i="2"/>
  <c r="I323" i="2"/>
  <c r="I324" i="2"/>
  <c r="I325" i="2"/>
  <c r="I326" i="2"/>
  <c r="I327" i="2"/>
  <c r="I328" i="2"/>
  <c r="I329" i="2"/>
  <c r="I330" i="2"/>
  <c r="I331" i="2"/>
  <c r="I332" i="2"/>
  <c r="I333" i="2"/>
  <c r="I334" i="2"/>
  <c r="I335" i="2"/>
  <c r="I336" i="2"/>
  <c r="I337" i="2"/>
  <c r="I338" i="2"/>
  <c r="I339" i="2"/>
  <c r="I340" i="2"/>
  <c r="I341" i="2"/>
  <c r="I342" i="2"/>
  <c r="I343" i="2"/>
  <c r="I344" i="2"/>
  <c r="I345" i="2"/>
  <c r="I346" i="2"/>
  <c r="I347" i="2"/>
  <c r="I348" i="2"/>
  <c r="I349" i="2"/>
  <c r="I350" i="2"/>
  <c r="I351" i="2"/>
  <c r="I352" i="2"/>
  <c r="I353" i="2"/>
  <c r="I354" i="2"/>
  <c r="I355" i="2"/>
  <c r="I356" i="2"/>
  <c r="I357" i="2"/>
  <c r="I358" i="2"/>
  <c r="I359" i="2"/>
  <c r="I360" i="2"/>
  <c r="I361" i="2"/>
  <c r="I362" i="2"/>
  <c r="I363" i="2"/>
  <c r="I364" i="2"/>
  <c r="I365" i="2"/>
  <c r="I366" i="2"/>
  <c r="I367" i="2"/>
  <c r="I368" i="2"/>
  <c r="I369" i="2"/>
  <c r="I370" i="2"/>
  <c r="I371" i="2"/>
  <c r="I372" i="2"/>
  <c r="I373" i="2"/>
  <c r="I374" i="2"/>
  <c r="I375" i="2"/>
  <c r="I376" i="2"/>
  <c r="I377" i="2"/>
  <c r="I378" i="2"/>
  <c r="I379" i="2"/>
  <c r="I380" i="2"/>
  <c r="I381" i="2"/>
  <c r="I382" i="2"/>
  <c r="I383" i="2"/>
  <c r="I384" i="2"/>
  <c r="I385" i="2"/>
  <c r="I386" i="2"/>
  <c r="I387" i="2"/>
  <c r="I388" i="2"/>
  <c r="I389" i="2"/>
  <c r="I390" i="2"/>
  <c r="I391" i="2"/>
  <c r="I392" i="2"/>
  <c r="I393" i="2"/>
  <c r="I394" i="2"/>
  <c r="I395" i="2"/>
  <c r="I396" i="2"/>
  <c r="I397" i="2"/>
  <c r="I398" i="2"/>
  <c r="I399" i="2"/>
  <c r="I400" i="2"/>
  <c r="I401" i="2"/>
  <c r="I402" i="2"/>
  <c r="I403" i="2"/>
  <c r="I404" i="2"/>
  <c r="I405" i="2"/>
  <c r="I406" i="2"/>
  <c r="I407" i="2"/>
  <c r="I408" i="2"/>
  <c r="I409" i="2"/>
  <c r="I410" i="2"/>
  <c r="I411" i="2"/>
  <c r="I412" i="2"/>
  <c r="I413" i="2"/>
  <c r="I414" i="2"/>
  <c r="I415" i="2"/>
  <c r="I416" i="2"/>
  <c r="I417" i="2"/>
  <c r="I418" i="2"/>
  <c r="I419" i="2"/>
  <c r="I420" i="2"/>
  <c r="I421" i="2"/>
  <c r="I422" i="2"/>
  <c r="I423" i="2"/>
  <c r="I424" i="2"/>
  <c r="I425" i="2"/>
  <c r="I426" i="2"/>
  <c r="I427" i="2"/>
  <c r="I428" i="2"/>
  <c r="I429" i="2"/>
  <c r="I430" i="2"/>
  <c r="I431" i="2"/>
  <c r="I432" i="2"/>
  <c r="I433" i="2"/>
  <c r="I434" i="2"/>
  <c r="I435" i="2"/>
  <c r="I436" i="2"/>
  <c r="I437" i="2"/>
  <c r="I438" i="2"/>
  <c r="I439" i="2"/>
  <c r="I440" i="2"/>
  <c r="I441" i="2"/>
  <c r="I442" i="2"/>
  <c r="I443" i="2"/>
  <c r="I444" i="2"/>
  <c r="I445" i="2"/>
  <c r="I446" i="2"/>
  <c r="I447" i="2"/>
  <c r="I448" i="2"/>
  <c r="I449" i="2"/>
  <c r="I450" i="2"/>
  <c r="I451" i="2"/>
  <c r="I452" i="2"/>
  <c r="I453" i="2"/>
  <c r="I454" i="2"/>
  <c r="I455" i="2"/>
  <c r="I456" i="2"/>
  <c r="I457" i="2"/>
  <c r="I458" i="2"/>
  <c r="I459" i="2"/>
  <c r="I460" i="2"/>
  <c r="I461" i="2"/>
  <c r="I462" i="2"/>
  <c r="I463" i="2"/>
  <c r="I464" i="2"/>
  <c r="I465" i="2"/>
  <c r="I466" i="2"/>
  <c r="I467" i="2"/>
  <c r="I468" i="2"/>
  <c r="I469" i="2"/>
  <c r="I470" i="2"/>
  <c r="I471" i="2"/>
  <c r="I472" i="2"/>
  <c r="I473" i="2"/>
  <c r="I474" i="2"/>
  <c r="I475" i="2"/>
  <c r="I476" i="2"/>
  <c r="I477" i="2"/>
  <c r="I478" i="2"/>
  <c r="I479" i="2"/>
  <c r="I480" i="2"/>
  <c r="I481" i="2"/>
  <c r="I482" i="2"/>
  <c r="I483" i="2"/>
  <c r="I484" i="2"/>
  <c r="I485" i="2"/>
  <c r="I486" i="2"/>
  <c r="I487" i="2"/>
  <c r="I488" i="2"/>
  <c r="I489" i="2"/>
  <c r="I490" i="2"/>
  <c r="I491" i="2"/>
  <c r="I492" i="2"/>
  <c r="I493" i="2"/>
  <c r="I494" i="2"/>
  <c r="I495" i="2"/>
  <c r="I496" i="2"/>
  <c r="I497" i="2"/>
  <c r="I498" i="2"/>
  <c r="I499" i="2"/>
  <c r="I500" i="2"/>
  <c r="I501" i="2"/>
  <c r="I502" i="2"/>
  <c r="I503" i="2"/>
  <c r="I504" i="2"/>
  <c r="I505" i="2"/>
  <c r="I506" i="2"/>
  <c r="I507" i="2"/>
  <c r="I508" i="2"/>
  <c r="I509" i="2"/>
  <c r="I510" i="2"/>
  <c r="I511" i="2"/>
  <c r="I512" i="2"/>
  <c r="I513" i="2"/>
  <c r="I514" i="2"/>
  <c r="I515" i="2"/>
  <c r="I516" i="2"/>
  <c r="I517" i="2"/>
  <c r="I518" i="2"/>
  <c r="I519" i="2"/>
  <c r="I520" i="2"/>
  <c r="I521" i="2"/>
  <c r="I522" i="2"/>
  <c r="I523" i="2"/>
  <c r="I524" i="2"/>
  <c r="I525" i="2"/>
  <c r="I526" i="2"/>
  <c r="I527" i="2"/>
  <c r="I528" i="2"/>
  <c r="I529" i="2"/>
  <c r="I530" i="2"/>
  <c r="I531" i="2"/>
  <c r="I532" i="2"/>
  <c r="I533" i="2"/>
  <c r="I534" i="2"/>
  <c r="I535" i="2"/>
  <c r="I536" i="2"/>
  <c r="I537" i="2"/>
  <c r="I538" i="2"/>
  <c r="I539" i="2"/>
  <c r="I540" i="2"/>
  <c r="I541" i="2"/>
  <c r="I542" i="2"/>
  <c r="I543" i="2"/>
  <c r="I544" i="2"/>
  <c r="I545" i="2"/>
  <c r="I546" i="2"/>
  <c r="I547" i="2"/>
  <c r="I548" i="2"/>
  <c r="I549" i="2"/>
  <c r="I550" i="2"/>
  <c r="I551" i="2"/>
  <c r="I552" i="2"/>
  <c r="I553" i="2"/>
  <c r="I554" i="2"/>
  <c r="I555" i="2"/>
  <c r="I556" i="2"/>
  <c r="I557" i="2"/>
  <c r="I558" i="2"/>
  <c r="I559" i="2"/>
  <c r="I560" i="2"/>
  <c r="I561" i="2"/>
  <c r="I562" i="2"/>
  <c r="I563" i="2"/>
  <c r="I564" i="2"/>
  <c r="I565" i="2"/>
  <c r="I566" i="2"/>
  <c r="I567" i="2"/>
  <c r="I568" i="2"/>
  <c r="I569" i="2"/>
  <c r="I570" i="2"/>
  <c r="I571" i="2"/>
  <c r="I572" i="2"/>
  <c r="I573" i="2"/>
  <c r="I574" i="2"/>
  <c r="I575" i="2"/>
  <c r="I576" i="2"/>
  <c r="I577" i="2"/>
  <c r="I578" i="2"/>
  <c r="I579" i="2"/>
  <c r="I580" i="2"/>
  <c r="I581" i="2"/>
  <c r="I582" i="2"/>
  <c r="I583" i="2"/>
  <c r="I584" i="2"/>
  <c r="I585" i="2"/>
  <c r="I586" i="2"/>
  <c r="I587" i="2"/>
  <c r="I588" i="2"/>
  <c r="I589" i="2"/>
  <c r="I590" i="2"/>
  <c r="I591" i="2"/>
  <c r="I592" i="2"/>
  <c r="I593" i="2"/>
  <c r="I594" i="2"/>
  <c r="I595" i="2"/>
  <c r="I596" i="2"/>
  <c r="I597" i="2"/>
  <c r="I598" i="2"/>
  <c r="I599" i="2"/>
  <c r="I600" i="2"/>
  <c r="I601" i="2"/>
  <c r="I602" i="2"/>
  <c r="I603" i="2"/>
  <c r="I604" i="2"/>
  <c r="I605" i="2"/>
  <c r="I606" i="2"/>
  <c r="I607" i="2"/>
  <c r="I608" i="2"/>
  <c r="I609" i="2"/>
  <c r="I610" i="2"/>
  <c r="I611" i="2"/>
  <c r="I612" i="2"/>
  <c r="I613" i="2"/>
  <c r="I614" i="2"/>
  <c r="I615" i="2"/>
  <c r="I616" i="2"/>
  <c r="I617" i="2"/>
  <c r="I618" i="2"/>
  <c r="I619" i="2"/>
  <c r="I620" i="2"/>
  <c r="I621" i="2"/>
  <c r="I622" i="2"/>
  <c r="I623" i="2"/>
  <c r="I624" i="2"/>
  <c r="I625" i="2"/>
  <c r="I626" i="2"/>
  <c r="I627" i="2"/>
  <c r="I628" i="2"/>
  <c r="I629" i="2"/>
  <c r="I630" i="2"/>
  <c r="I631" i="2"/>
  <c r="I632" i="2"/>
  <c r="I633" i="2"/>
  <c r="I634" i="2"/>
  <c r="I635" i="2"/>
  <c r="I636" i="2"/>
  <c r="I637" i="2"/>
  <c r="I638" i="2"/>
  <c r="I639" i="2"/>
  <c r="I640" i="2"/>
  <c r="I641" i="2"/>
  <c r="I642" i="2"/>
  <c r="I643" i="2"/>
  <c r="I644" i="2"/>
  <c r="I645" i="2"/>
  <c r="I646" i="2"/>
  <c r="I647" i="2"/>
  <c r="I648" i="2"/>
  <c r="I649" i="2"/>
  <c r="I650" i="2"/>
  <c r="I651" i="2"/>
  <c r="I652" i="2"/>
  <c r="I653" i="2"/>
  <c r="I654" i="2"/>
  <c r="I655" i="2"/>
  <c r="I656" i="2"/>
  <c r="I657" i="2"/>
  <c r="I658" i="2"/>
  <c r="I659" i="2"/>
  <c r="I660" i="2"/>
  <c r="I661" i="2"/>
  <c r="I662" i="2"/>
  <c r="I663" i="2"/>
  <c r="I664" i="2"/>
  <c r="I665" i="2"/>
  <c r="I666" i="2"/>
  <c r="I667" i="2"/>
  <c r="I668" i="2"/>
  <c r="I669" i="2"/>
  <c r="I670" i="2"/>
  <c r="I671" i="2"/>
  <c r="I672" i="2"/>
  <c r="I673" i="2"/>
  <c r="I674" i="2"/>
  <c r="I675" i="2"/>
  <c r="I676" i="2"/>
  <c r="I677" i="2"/>
  <c r="I678" i="2"/>
  <c r="I679" i="2"/>
  <c r="I680" i="2"/>
  <c r="I681" i="2"/>
  <c r="I682" i="2"/>
  <c r="I683" i="2"/>
  <c r="I684" i="2"/>
  <c r="I685" i="2"/>
  <c r="I686" i="2"/>
  <c r="I687" i="2"/>
  <c r="I688" i="2"/>
  <c r="I689" i="2"/>
  <c r="I690" i="2"/>
  <c r="I691" i="2"/>
  <c r="I692" i="2"/>
  <c r="I693" i="2"/>
  <c r="I694" i="2"/>
  <c r="I695" i="2"/>
  <c r="I696" i="2"/>
  <c r="I697" i="2"/>
  <c r="I698" i="2"/>
  <c r="I699" i="2"/>
  <c r="I700" i="2"/>
  <c r="I701" i="2"/>
  <c r="I702" i="2"/>
  <c r="I703" i="2"/>
  <c r="I704" i="2"/>
  <c r="I705" i="2"/>
  <c r="I706" i="2"/>
  <c r="I707" i="2"/>
  <c r="I708" i="2"/>
  <c r="I709" i="2"/>
  <c r="I710" i="2"/>
  <c r="I711" i="2"/>
  <c r="I712" i="2"/>
  <c r="I713" i="2"/>
  <c r="I714" i="2"/>
  <c r="I715" i="2"/>
  <c r="I716" i="2"/>
  <c r="I717" i="2"/>
  <c r="I718" i="2"/>
  <c r="I719" i="2"/>
  <c r="I720" i="2"/>
  <c r="I721" i="2"/>
  <c r="I722" i="2"/>
  <c r="I723" i="2"/>
  <c r="I724" i="2"/>
  <c r="I725" i="2"/>
  <c r="I726" i="2"/>
  <c r="I727" i="2"/>
  <c r="I728" i="2"/>
  <c r="I729" i="2"/>
  <c r="I730" i="2"/>
  <c r="I731" i="2"/>
  <c r="I732" i="2"/>
  <c r="I733" i="2"/>
  <c r="I734" i="2"/>
  <c r="I735" i="2"/>
  <c r="I736" i="2"/>
  <c r="I737" i="2"/>
  <c r="I738" i="2"/>
  <c r="I739" i="2"/>
  <c r="I740" i="2"/>
  <c r="I741" i="2"/>
  <c r="I742" i="2"/>
  <c r="I743" i="2"/>
  <c r="I744" i="2"/>
  <c r="I745" i="2"/>
  <c r="I746" i="2"/>
  <c r="I747" i="2"/>
  <c r="I748" i="2"/>
  <c r="I749" i="2"/>
  <c r="I750" i="2"/>
  <c r="I751" i="2"/>
  <c r="I752" i="2"/>
  <c r="I753" i="2"/>
  <c r="I754" i="2"/>
  <c r="I755" i="2"/>
  <c r="I756" i="2"/>
  <c r="I757" i="2"/>
  <c r="I758" i="2"/>
  <c r="I759" i="2"/>
  <c r="I760" i="2"/>
  <c r="I761" i="2"/>
  <c r="I762" i="2"/>
  <c r="I763" i="2"/>
  <c r="I764" i="2"/>
  <c r="I765" i="2"/>
  <c r="I766" i="2"/>
  <c r="I767" i="2"/>
  <c r="I768" i="2"/>
  <c r="I769" i="2"/>
  <c r="I770" i="2"/>
  <c r="I771" i="2"/>
  <c r="I772" i="2"/>
  <c r="I773" i="2"/>
  <c r="I774" i="2"/>
  <c r="I775" i="2"/>
  <c r="I776" i="2"/>
  <c r="I777" i="2"/>
  <c r="I778" i="2"/>
  <c r="I779" i="2"/>
  <c r="I780" i="2"/>
  <c r="I781" i="2"/>
  <c r="I782" i="2"/>
  <c r="I783" i="2"/>
  <c r="I784" i="2"/>
  <c r="I785" i="2"/>
  <c r="I786" i="2"/>
  <c r="I787" i="2"/>
  <c r="I788" i="2"/>
  <c r="I789" i="2"/>
  <c r="I790" i="2"/>
  <c r="I791" i="2"/>
  <c r="I792" i="2"/>
  <c r="I793" i="2"/>
  <c r="I794" i="2"/>
  <c r="I795" i="2"/>
  <c r="I796" i="2"/>
  <c r="I797" i="2"/>
  <c r="I798" i="2"/>
  <c r="I799" i="2"/>
  <c r="I800" i="2"/>
  <c r="I801" i="2"/>
  <c r="I802" i="2"/>
  <c r="I803" i="2"/>
  <c r="I804" i="2"/>
  <c r="I805" i="2"/>
  <c r="I806" i="2"/>
  <c r="I807" i="2"/>
  <c r="I808" i="2"/>
  <c r="I809" i="2"/>
  <c r="I810" i="2"/>
  <c r="I811" i="2"/>
  <c r="I812" i="2"/>
  <c r="I813" i="2"/>
  <c r="I814" i="2"/>
  <c r="I815" i="2"/>
  <c r="I816" i="2"/>
  <c r="I817" i="2"/>
  <c r="I818" i="2"/>
  <c r="I819" i="2"/>
  <c r="I820" i="2"/>
  <c r="I821" i="2"/>
  <c r="I822" i="2"/>
  <c r="I823" i="2"/>
  <c r="I824" i="2"/>
  <c r="I825" i="2"/>
  <c r="I826" i="2"/>
  <c r="I827" i="2"/>
  <c r="I828" i="2"/>
  <c r="I829" i="2"/>
  <c r="I830" i="2"/>
  <c r="I831" i="2"/>
  <c r="I832" i="2"/>
  <c r="I833" i="2"/>
  <c r="I834" i="2"/>
  <c r="I835" i="2"/>
  <c r="I836" i="2"/>
  <c r="I837" i="2"/>
  <c r="I838" i="2"/>
  <c r="I839" i="2"/>
  <c r="I840" i="2"/>
  <c r="I841" i="2"/>
  <c r="I842" i="2"/>
  <c r="I843" i="2"/>
  <c r="I844" i="2"/>
  <c r="I845" i="2"/>
  <c r="I846" i="2"/>
  <c r="I847" i="2"/>
  <c r="I848" i="2"/>
  <c r="I849" i="2"/>
  <c r="I850" i="2"/>
  <c r="I851" i="2"/>
  <c r="I852" i="2"/>
  <c r="I853" i="2"/>
  <c r="I854" i="2"/>
  <c r="I855" i="2"/>
  <c r="I856" i="2"/>
  <c r="I857" i="2"/>
  <c r="I858" i="2"/>
  <c r="I859" i="2"/>
  <c r="I860" i="2"/>
  <c r="I861" i="2"/>
  <c r="I862" i="2"/>
  <c r="I863" i="2"/>
  <c r="I864" i="2"/>
  <c r="I865" i="2"/>
  <c r="I866" i="2"/>
  <c r="I867" i="2"/>
  <c r="I868" i="2"/>
  <c r="I869" i="2"/>
  <c r="I870" i="2"/>
  <c r="I871" i="2"/>
  <c r="I872" i="2"/>
  <c r="I873" i="2"/>
  <c r="I874" i="2"/>
  <c r="I875" i="2"/>
  <c r="I876" i="2"/>
  <c r="I877" i="2"/>
  <c r="I878" i="2"/>
  <c r="I879" i="2"/>
  <c r="I880" i="2"/>
  <c r="I881" i="2"/>
  <c r="I882" i="2"/>
  <c r="I883" i="2"/>
  <c r="I884" i="2"/>
  <c r="I885" i="2"/>
  <c r="I886" i="2"/>
  <c r="I887" i="2"/>
  <c r="I888" i="2"/>
  <c r="I889" i="2"/>
  <c r="I890" i="2"/>
  <c r="I891" i="2"/>
  <c r="I892" i="2"/>
  <c r="I893" i="2"/>
  <c r="I894" i="2"/>
  <c r="I895" i="2"/>
  <c r="I896" i="2"/>
  <c r="I897" i="2"/>
  <c r="I898" i="2"/>
  <c r="I899" i="2"/>
  <c r="I900" i="2"/>
  <c r="I901" i="2"/>
  <c r="I902" i="2"/>
  <c r="I903" i="2"/>
  <c r="I904" i="2"/>
  <c r="I905" i="2"/>
  <c r="I906" i="2"/>
  <c r="I907" i="2"/>
  <c r="I908" i="2"/>
  <c r="I909" i="2"/>
  <c r="I910" i="2"/>
  <c r="I911" i="2"/>
  <c r="I912" i="2"/>
  <c r="I913" i="2"/>
  <c r="I914" i="2"/>
  <c r="I915" i="2"/>
  <c r="I916" i="2"/>
  <c r="I917" i="2"/>
  <c r="I918" i="2"/>
  <c r="I919" i="2"/>
  <c r="I920" i="2"/>
  <c r="I921" i="2"/>
  <c r="I922" i="2"/>
  <c r="I923" i="2"/>
  <c r="I924" i="2"/>
  <c r="I925" i="2"/>
  <c r="I926" i="2"/>
  <c r="I927" i="2"/>
  <c r="I928" i="2"/>
  <c r="I929" i="2"/>
  <c r="I930" i="2"/>
  <c r="I931" i="2"/>
  <c r="I932" i="2"/>
  <c r="I933" i="2"/>
  <c r="I934" i="2"/>
  <c r="I935" i="2"/>
  <c r="I936" i="2"/>
  <c r="I937" i="2"/>
  <c r="I938" i="2"/>
  <c r="I939" i="2"/>
  <c r="I940" i="2"/>
  <c r="I941" i="2"/>
  <c r="I942" i="2"/>
  <c r="I943" i="2"/>
  <c r="I944" i="2"/>
  <c r="I945" i="2"/>
  <c r="I946" i="2"/>
  <c r="I947" i="2"/>
  <c r="I948" i="2"/>
  <c r="I949" i="2"/>
  <c r="I950" i="2"/>
  <c r="I951" i="2"/>
  <c r="I952" i="2"/>
  <c r="I953" i="2"/>
  <c r="I954" i="2"/>
  <c r="I955" i="2"/>
  <c r="I956" i="2"/>
  <c r="I957" i="2"/>
  <c r="I958" i="2"/>
  <c r="I959" i="2"/>
  <c r="I960" i="2"/>
  <c r="I961" i="2"/>
  <c r="I962" i="2"/>
  <c r="I963" i="2"/>
  <c r="I964" i="2"/>
  <c r="I965" i="2"/>
  <c r="I966" i="2"/>
  <c r="I967" i="2"/>
  <c r="I968" i="2"/>
  <c r="I969" i="2"/>
  <c r="I970" i="2"/>
  <c r="I971" i="2"/>
  <c r="I972" i="2"/>
  <c r="I973" i="2"/>
  <c r="I974" i="2"/>
  <c r="I975" i="2"/>
  <c r="I976" i="2"/>
  <c r="I977" i="2"/>
  <c r="I978" i="2"/>
  <c r="I979" i="2"/>
  <c r="I980" i="2"/>
  <c r="I981" i="2"/>
  <c r="I982" i="2"/>
  <c r="I983" i="2"/>
  <c r="I984" i="2"/>
  <c r="I985" i="2"/>
  <c r="I986" i="2"/>
  <c r="I987" i="2"/>
  <c r="I988" i="2"/>
  <c r="I989" i="2"/>
  <c r="I990" i="2"/>
  <c r="I991" i="2"/>
  <c r="I992" i="2"/>
  <c r="I993" i="2"/>
  <c r="I994" i="2"/>
  <c r="I995" i="2"/>
  <c r="I996" i="2"/>
  <c r="I997" i="2"/>
  <c r="I998" i="2"/>
  <c r="I999" i="2"/>
  <c r="I1000" i="2"/>
  <c r="I1001" i="2"/>
  <c r="I1002" i="2"/>
  <c r="I1003" i="2"/>
  <c r="I1004" i="2"/>
  <c r="I1005" i="2"/>
  <c r="I1006" i="2"/>
  <c r="I1007" i="2"/>
  <c r="I1008" i="2"/>
  <c r="I1009" i="2"/>
  <c r="I1010" i="2"/>
  <c r="I1011" i="2"/>
  <c r="I1012" i="2"/>
  <c r="I1013" i="2"/>
  <c r="I1014" i="2"/>
  <c r="I1015" i="2"/>
  <c r="I1016" i="2"/>
  <c r="I1017" i="2"/>
  <c r="I1018" i="2"/>
  <c r="I1019" i="2"/>
  <c r="I1020" i="2"/>
  <c r="I1021" i="2"/>
  <c r="I1022" i="2"/>
  <c r="I1023" i="2"/>
  <c r="I1024" i="2"/>
  <c r="I1025" i="2"/>
  <c r="I1026" i="2"/>
  <c r="I1027" i="2"/>
  <c r="I1028" i="2"/>
  <c r="I1029" i="2"/>
  <c r="I1030" i="2"/>
  <c r="I1031" i="2"/>
  <c r="I1032" i="2"/>
  <c r="I1033" i="2"/>
  <c r="I1034" i="2"/>
  <c r="I1035" i="2"/>
  <c r="I1036" i="2"/>
  <c r="I1037" i="2"/>
  <c r="I1038" i="2"/>
  <c r="I1039" i="2"/>
  <c r="I1040" i="2"/>
  <c r="I1041" i="2"/>
  <c r="I1042" i="2"/>
  <c r="I1043" i="2"/>
  <c r="I1044" i="2"/>
  <c r="I1045" i="2"/>
  <c r="I1046" i="2"/>
  <c r="I1047" i="2"/>
  <c r="I1048" i="2"/>
  <c r="I1049" i="2"/>
  <c r="I1050" i="2"/>
  <c r="I1051" i="2"/>
  <c r="I1052" i="2"/>
  <c r="I1053" i="2"/>
  <c r="I1054" i="2"/>
  <c r="I1055" i="2"/>
  <c r="I1056" i="2"/>
  <c r="I1057" i="2"/>
  <c r="I1058" i="2"/>
  <c r="I1059" i="2"/>
  <c r="I1060" i="2"/>
  <c r="I1061" i="2"/>
  <c r="I1062" i="2"/>
  <c r="I1063" i="2"/>
  <c r="I1064" i="2"/>
  <c r="I1065" i="2"/>
  <c r="I1066" i="2"/>
  <c r="I1067" i="2"/>
  <c r="I1068" i="2"/>
  <c r="I1069" i="2"/>
  <c r="I1070" i="2"/>
  <c r="I1071" i="2"/>
  <c r="I1072" i="2"/>
  <c r="I1073" i="2"/>
  <c r="I1074" i="2"/>
  <c r="I1075" i="2"/>
  <c r="I1076" i="2"/>
  <c r="I1077" i="2"/>
  <c r="I1078" i="2"/>
  <c r="I1079" i="2"/>
  <c r="I1080" i="2"/>
  <c r="I1081" i="2"/>
  <c r="I1082" i="2"/>
  <c r="I1083" i="2"/>
  <c r="I1084" i="2"/>
  <c r="I1085" i="2"/>
  <c r="I1086" i="2"/>
  <c r="I1087" i="2"/>
  <c r="I1088" i="2"/>
  <c r="I1089" i="2"/>
  <c r="I1090" i="2"/>
  <c r="I1091" i="2"/>
  <c r="I1092" i="2"/>
  <c r="I1093" i="2"/>
  <c r="I1094" i="2"/>
  <c r="I1095" i="2"/>
  <c r="I1096" i="2"/>
  <c r="I1097" i="2"/>
  <c r="I1098" i="2"/>
  <c r="I1099" i="2"/>
  <c r="I1100" i="2"/>
  <c r="I1101" i="2"/>
  <c r="I1102" i="2"/>
  <c r="I1103" i="2"/>
  <c r="I1104" i="2"/>
  <c r="I1105" i="2"/>
  <c r="I1106" i="2"/>
  <c r="I1107" i="2"/>
  <c r="I1108" i="2"/>
  <c r="I1109" i="2"/>
  <c r="I1110" i="2"/>
  <c r="I1111" i="2"/>
  <c r="I1112" i="2"/>
  <c r="I1113" i="2"/>
  <c r="I1114" i="2"/>
  <c r="I1115" i="2"/>
  <c r="I1116" i="2"/>
  <c r="I1117" i="2"/>
  <c r="I1118" i="2"/>
  <c r="I1119" i="2"/>
  <c r="I1120" i="2"/>
  <c r="I1121" i="2"/>
  <c r="I1122" i="2"/>
  <c r="I1123" i="2"/>
  <c r="I1124" i="2"/>
  <c r="I1125" i="2"/>
  <c r="I1126" i="2"/>
  <c r="I1127" i="2"/>
  <c r="I1128" i="2"/>
  <c r="I1129" i="2"/>
  <c r="I1130" i="2"/>
  <c r="I1131" i="2"/>
  <c r="I1132" i="2"/>
  <c r="I1133" i="2"/>
  <c r="I1134" i="2"/>
  <c r="I1135" i="2"/>
  <c r="I1136" i="2"/>
  <c r="I1137" i="2"/>
  <c r="I1138" i="2"/>
  <c r="I1139" i="2"/>
  <c r="I1140" i="2"/>
  <c r="I1141" i="2"/>
  <c r="I1142" i="2"/>
  <c r="I1143" i="2"/>
  <c r="I1144" i="2"/>
  <c r="I1145" i="2"/>
  <c r="I1146" i="2"/>
  <c r="I1147" i="2"/>
  <c r="I1148" i="2"/>
  <c r="I1149" i="2"/>
  <c r="I1150" i="2"/>
  <c r="I1151" i="2"/>
  <c r="I1152" i="2"/>
  <c r="I1153" i="2"/>
  <c r="I1154" i="2"/>
  <c r="I1155" i="2"/>
  <c r="I1156" i="2"/>
  <c r="I1157" i="2"/>
  <c r="I1158" i="2"/>
  <c r="I1159" i="2"/>
  <c r="I1160" i="2"/>
  <c r="I1161" i="2"/>
  <c r="I1162" i="2"/>
  <c r="I1163" i="2"/>
  <c r="I1164" i="2"/>
  <c r="I1165" i="2"/>
  <c r="I1166" i="2"/>
  <c r="I1167" i="2"/>
  <c r="I1168" i="2"/>
  <c r="I1169" i="2"/>
  <c r="I1170" i="2"/>
  <c r="I1171" i="2"/>
  <c r="I1172" i="2"/>
  <c r="I1173" i="2"/>
  <c r="I1174" i="2"/>
  <c r="I1175" i="2"/>
  <c r="I1176" i="2"/>
  <c r="I1177" i="2"/>
  <c r="I1178" i="2"/>
  <c r="I1179" i="2"/>
  <c r="I1180" i="2"/>
  <c r="I1181" i="2"/>
  <c r="I1182" i="2"/>
  <c r="I1183" i="2"/>
  <c r="I1184" i="2"/>
  <c r="I1185" i="2"/>
  <c r="I1186" i="2"/>
  <c r="I1187" i="2"/>
  <c r="I1188" i="2"/>
  <c r="I1189" i="2"/>
  <c r="I1190" i="2"/>
  <c r="I1191" i="2"/>
  <c r="I1192" i="2"/>
  <c r="I1193" i="2"/>
  <c r="I1194" i="2"/>
  <c r="I1195" i="2"/>
  <c r="I1196" i="2"/>
  <c r="I1197" i="2"/>
  <c r="I1198" i="2"/>
  <c r="I1199" i="2"/>
  <c r="I1200" i="2"/>
  <c r="I1201" i="2"/>
  <c r="I1202" i="2"/>
  <c r="I1203" i="2"/>
  <c r="I1204" i="2"/>
  <c r="I1205" i="2"/>
  <c r="I1206" i="2"/>
  <c r="I1207" i="2"/>
  <c r="I1208" i="2"/>
  <c r="I1209" i="2"/>
  <c r="I1210" i="2"/>
  <c r="I1211" i="2"/>
  <c r="I1212" i="2"/>
  <c r="I1213" i="2"/>
  <c r="I1214" i="2"/>
  <c r="I1215" i="2"/>
  <c r="I1216" i="2"/>
  <c r="I1217" i="2"/>
  <c r="I1218" i="2"/>
  <c r="I1219" i="2"/>
  <c r="I1220" i="2"/>
  <c r="I1221" i="2"/>
  <c r="I1222" i="2"/>
  <c r="I1223" i="2"/>
  <c r="I1224" i="2"/>
  <c r="I1225" i="2"/>
  <c r="I1226" i="2"/>
  <c r="I1227" i="2"/>
  <c r="I1228" i="2"/>
  <c r="I1229" i="2"/>
  <c r="I1230" i="2"/>
  <c r="I1231" i="2"/>
  <c r="I1232" i="2"/>
  <c r="I1233" i="2"/>
  <c r="I1234" i="2"/>
  <c r="I1235" i="2"/>
  <c r="I1236" i="2"/>
  <c r="I1237" i="2"/>
  <c r="I1238" i="2"/>
  <c r="I1239" i="2"/>
  <c r="I1240" i="2"/>
  <c r="I1241" i="2"/>
  <c r="I1242" i="2"/>
  <c r="I1243" i="2"/>
  <c r="I1244" i="2"/>
  <c r="I1245" i="2"/>
  <c r="I1246" i="2"/>
  <c r="I1247" i="2"/>
  <c r="I1248" i="2"/>
  <c r="I1249" i="2"/>
  <c r="I1250" i="2"/>
  <c r="I1251" i="2"/>
  <c r="I1252" i="2"/>
  <c r="I1253" i="2"/>
  <c r="I1254" i="2"/>
  <c r="I1255" i="2"/>
  <c r="I1256" i="2"/>
  <c r="I1257" i="2"/>
  <c r="I1258" i="2"/>
  <c r="I1259" i="2"/>
  <c r="I1260" i="2"/>
  <c r="I1261" i="2"/>
  <c r="I1262" i="2"/>
  <c r="I1263" i="2"/>
  <c r="I1264" i="2"/>
  <c r="I1265" i="2"/>
  <c r="I1266" i="2"/>
  <c r="I1267" i="2"/>
  <c r="I1268" i="2"/>
  <c r="I1269" i="2"/>
  <c r="I1270" i="2"/>
  <c r="I1271" i="2"/>
  <c r="I1272" i="2"/>
  <c r="I1273" i="2"/>
  <c r="I1274" i="2"/>
  <c r="I1275" i="2"/>
  <c r="I1276" i="2"/>
  <c r="I1277" i="2"/>
  <c r="I1278" i="2"/>
  <c r="I1279" i="2"/>
  <c r="I1280" i="2"/>
  <c r="I1281" i="2"/>
  <c r="I1282" i="2"/>
  <c r="I1283" i="2"/>
  <c r="I1284" i="2"/>
  <c r="I1285" i="2"/>
  <c r="I1286" i="2"/>
  <c r="I1287" i="2"/>
  <c r="I1288" i="2"/>
  <c r="I1289" i="2"/>
  <c r="I1290" i="2"/>
  <c r="I1291" i="2"/>
  <c r="I1292" i="2"/>
  <c r="I1293" i="2"/>
  <c r="I1294" i="2"/>
  <c r="I1295" i="2"/>
  <c r="I1296" i="2"/>
  <c r="I1297" i="2"/>
  <c r="I1298" i="2"/>
  <c r="I1299" i="2"/>
  <c r="I1300" i="2"/>
  <c r="I1301" i="2"/>
  <c r="I1302" i="2"/>
  <c r="I1303" i="2"/>
  <c r="I1304" i="2"/>
  <c r="I1305" i="2"/>
  <c r="I1306" i="2"/>
  <c r="I1307" i="2"/>
  <c r="I1308" i="2"/>
  <c r="I1309" i="2"/>
  <c r="I1310" i="2"/>
  <c r="I1311" i="2"/>
  <c r="I1312" i="2"/>
  <c r="I1313" i="2"/>
  <c r="I1314" i="2"/>
  <c r="I1315" i="2"/>
  <c r="I1316" i="2"/>
  <c r="I1317" i="2"/>
  <c r="I1318" i="2"/>
  <c r="I1319" i="2"/>
  <c r="I1320" i="2"/>
  <c r="I1321" i="2"/>
  <c r="I1322" i="2"/>
  <c r="I1323" i="2"/>
  <c r="I1324" i="2"/>
  <c r="I1325" i="2"/>
  <c r="I1326" i="2"/>
  <c r="I1327" i="2"/>
  <c r="I1328" i="2"/>
  <c r="I1329" i="2"/>
  <c r="I1330" i="2"/>
  <c r="I1331" i="2"/>
  <c r="I1332" i="2"/>
  <c r="I1333" i="2"/>
  <c r="I1334" i="2"/>
  <c r="I1335" i="2"/>
  <c r="I1336" i="2"/>
  <c r="I1337" i="2"/>
  <c r="I1338" i="2"/>
  <c r="I1339" i="2"/>
  <c r="I1340" i="2"/>
  <c r="I1341" i="2"/>
  <c r="I1342" i="2"/>
  <c r="I1343" i="2"/>
  <c r="I1344" i="2"/>
  <c r="I1345" i="2"/>
  <c r="I1346" i="2"/>
  <c r="I1347" i="2"/>
  <c r="I1348" i="2"/>
  <c r="I1349" i="2"/>
  <c r="I1350" i="2"/>
  <c r="I1351" i="2"/>
  <c r="I1352" i="2"/>
  <c r="I1353" i="2"/>
  <c r="I1354" i="2"/>
  <c r="I1355" i="2"/>
  <c r="I1356" i="2"/>
  <c r="I1357" i="2"/>
  <c r="I1358" i="2"/>
  <c r="I1359" i="2"/>
  <c r="I1360" i="2"/>
  <c r="I1361" i="2"/>
  <c r="I1362" i="2"/>
  <c r="I1363" i="2"/>
  <c r="I1364" i="2"/>
  <c r="I1365" i="2"/>
  <c r="I1366" i="2"/>
  <c r="I1367" i="2"/>
  <c r="I1368" i="2"/>
  <c r="I1369" i="2"/>
  <c r="I1370" i="2"/>
  <c r="I1371" i="2"/>
  <c r="I1372" i="2"/>
  <c r="I1373" i="2"/>
  <c r="I1374" i="2"/>
  <c r="I1375" i="2"/>
  <c r="I1376" i="2"/>
  <c r="I1377" i="2"/>
  <c r="I1378" i="2"/>
  <c r="I1379" i="2"/>
  <c r="I1380" i="2"/>
  <c r="I1381" i="2"/>
  <c r="I1382" i="2"/>
  <c r="I1383" i="2"/>
  <c r="I1384" i="2"/>
  <c r="I1385" i="2"/>
  <c r="I1386" i="2"/>
  <c r="I1387" i="2"/>
  <c r="I1388" i="2"/>
  <c r="I1389" i="2"/>
  <c r="I1390" i="2"/>
  <c r="I1391" i="2"/>
  <c r="I1392" i="2"/>
  <c r="I1393" i="2"/>
  <c r="I1394" i="2"/>
  <c r="I1395" i="2"/>
  <c r="I1396" i="2"/>
  <c r="I1397" i="2"/>
  <c r="I1398" i="2"/>
  <c r="I1399" i="2"/>
  <c r="I1400" i="2"/>
  <c r="I1401" i="2"/>
  <c r="I1402" i="2"/>
  <c r="I1403" i="2"/>
  <c r="I1404" i="2"/>
  <c r="I1405" i="2"/>
  <c r="I1406" i="2"/>
  <c r="I1407" i="2"/>
  <c r="I1408" i="2"/>
  <c r="I1409" i="2"/>
  <c r="I1410" i="2"/>
  <c r="I1411" i="2"/>
  <c r="I1412" i="2"/>
  <c r="I1413" i="2"/>
  <c r="I1414" i="2"/>
  <c r="I1415" i="2"/>
  <c r="I1416" i="2"/>
  <c r="I1417" i="2"/>
  <c r="I1418" i="2"/>
  <c r="I1419" i="2"/>
  <c r="I1420" i="2"/>
  <c r="I1421" i="2"/>
  <c r="I1422" i="2"/>
  <c r="I1423" i="2"/>
  <c r="I1424" i="2"/>
  <c r="I1425" i="2"/>
  <c r="I1426" i="2"/>
  <c r="I1427" i="2"/>
  <c r="I1428" i="2"/>
  <c r="I1429" i="2"/>
  <c r="I1430" i="2"/>
  <c r="I1431" i="2"/>
  <c r="I1432" i="2"/>
  <c r="I1433" i="2"/>
  <c r="I1434" i="2"/>
  <c r="I1435" i="2"/>
  <c r="I1436" i="2"/>
  <c r="I1437" i="2"/>
  <c r="I1438" i="2"/>
  <c r="I1439" i="2"/>
  <c r="I1440" i="2"/>
  <c r="I1441" i="2"/>
  <c r="I1442" i="2"/>
  <c r="I1443" i="2"/>
  <c r="I1444" i="2"/>
  <c r="I1445" i="2"/>
  <c r="I1446" i="2"/>
  <c r="I1447" i="2"/>
  <c r="I1448" i="2"/>
  <c r="I1449" i="2"/>
  <c r="I1450" i="2"/>
  <c r="I1451" i="2"/>
  <c r="I1452" i="2"/>
  <c r="I1453" i="2"/>
  <c r="I1454" i="2"/>
  <c r="I1455" i="2"/>
  <c r="I1456" i="2"/>
  <c r="I1457" i="2"/>
  <c r="I1458" i="2"/>
  <c r="I1459" i="2"/>
  <c r="I1460" i="2"/>
  <c r="I1461" i="2"/>
  <c r="I1462" i="2"/>
  <c r="I1463" i="2"/>
  <c r="I1464" i="2"/>
  <c r="I1465" i="2"/>
  <c r="I1466" i="2"/>
  <c r="I1467" i="2"/>
  <c r="I1468" i="2"/>
  <c r="I1469" i="2"/>
  <c r="I1470" i="2"/>
  <c r="I1471" i="2"/>
  <c r="I1472" i="2"/>
  <c r="I1473" i="2"/>
  <c r="I1474" i="2"/>
  <c r="I1475" i="2"/>
  <c r="I1476" i="2"/>
  <c r="I1477" i="2"/>
  <c r="I1478" i="2"/>
  <c r="I1479" i="2"/>
  <c r="I1480" i="2"/>
  <c r="I1481" i="2"/>
  <c r="I1482" i="2"/>
  <c r="I1483" i="2"/>
  <c r="I1484" i="2"/>
  <c r="I1485" i="2"/>
  <c r="I1486" i="2"/>
  <c r="I1487" i="2"/>
  <c r="I1488" i="2"/>
  <c r="I1489" i="2"/>
  <c r="I1490" i="2"/>
  <c r="I1491" i="2"/>
  <c r="I1492" i="2"/>
  <c r="I1493" i="2"/>
  <c r="I1494" i="2"/>
  <c r="I1495" i="2"/>
  <c r="I1496" i="2"/>
  <c r="I1497" i="2"/>
  <c r="I1498" i="2"/>
  <c r="I1499" i="2"/>
  <c r="I1500" i="2"/>
  <c r="I1501" i="2"/>
  <c r="I1502" i="2"/>
  <c r="I1503" i="2"/>
  <c r="I1504" i="2"/>
  <c r="I1505" i="2"/>
  <c r="I1506" i="2"/>
  <c r="I1507" i="2"/>
  <c r="I1508" i="2"/>
  <c r="I1509" i="2"/>
  <c r="I1510" i="2"/>
  <c r="I1511" i="2"/>
  <c r="I1512" i="2"/>
  <c r="I1513" i="2"/>
  <c r="I1514" i="2"/>
  <c r="I1515" i="2"/>
  <c r="I1516" i="2"/>
  <c r="I1517" i="2"/>
  <c r="I1518" i="2"/>
  <c r="I1519" i="2"/>
  <c r="I1520" i="2"/>
  <c r="I1521" i="2"/>
  <c r="I1522" i="2"/>
  <c r="I1523" i="2"/>
  <c r="I1524" i="2"/>
  <c r="I1525" i="2"/>
  <c r="I1526" i="2"/>
  <c r="I1527" i="2"/>
  <c r="I1528" i="2"/>
  <c r="I1529" i="2"/>
  <c r="I1530" i="2"/>
  <c r="I1531" i="2"/>
  <c r="I1532" i="2"/>
  <c r="I1533" i="2"/>
  <c r="I1534" i="2"/>
  <c r="I1535" i="2"/>
  <c r="I1536" i="2"/>
  <c r="I1537" i="2"/>
  <c r="I1538" i="2"/>
  <c r="I1539" i="2"/>
  <c r="I1540" i="2"/>
  <c r="I1541" i="2"/>
  <c r="I1542" i="2"/>
  <c r="I1543" i="2"/>
  <c r="I1544" i="2"/>
  <c r="I1545" i="2"/>
  <c r="I1546" i="2"/>
  <c r="I1547" i="2"/>
  <c r="I1548" i="2"/>
  <c r="I1549" i="2"/>
  <c r="I1550" i="2"/>
  <c r="I1551" i="2"/>
  <c r="I1552" i="2"/>
  <c r="I1553" i="2"/>
  <c r="I1554" i="2"/>
  <c r="I1555" i="2"/>
  <c r="I1556" i="2"/>
  <c r="I1557" i="2"/>
  <c r="I1558" i="2"/>
  <c r="I1559" i="2"/>
  <c r="I1560" i="2"/>
  <c r="I1561" i="2"/>
  <c r="I1562" i="2"/>
  <c r="I1563" i="2"/>
  <c r="I1564" i="2"/>
  <c r="I1565" i="2"/>
  <c r="I1566" i="2"/>
  <c r="I1567" i="2"/>
  <c r="I1568" i="2"/>
  <c r="I1569" i="2"/>
  <c r="I1570" i="2"/>
  <c r="I1571" i="2"/>
  <c r="I1572" i="2"/>
  <c r="I1573" i="2"/>
  <c r="I1574" i="2"/>
  <c r="I1575" i="2"/>
  <c r="I1576" i="2"/>
  <c r="I1577" i="2"/>
  <c r="I1578" i="2"/>
  <c r="I1579" i="2"/>
  <c r="I1580" i="2"/>
  <c r="I1581" i="2"/>
  <c r="I1582" i="2"/>
  <c r="I1583" i="2"/>
  <c r="I1584" i="2"/>
  <c r="I1585" i="2"/>
  <c r="I1586" i="2"/>
  <c r="I1587" i="2"/>
  <c r="I1588" i="2"/>
  <c r="I1589" i="2"/>
  <c r="I1590" i="2"/>
  <c r="I1591" i="2"/>
  <c r="I1592" i="2"/>
  <c r="I1593" i="2"/>
  <c r="I1594" i="2"/>
  <c r="I1595" i="2"/>
  <c r="I1596" i="2"/>
  <c r="I1597" i="2"/>
  <c r="I1598" i="2"/>
  <c r="I1599" i="2"/>
  <c r="I1600" i="2"/>
  <c r="I1601" i="2"/>
  <c r="I1602" i="2"/>
  <c r="I1603" i="2"/>
  <c r="I1604" i="2"/>
  <c r="I1605" i="2"/>
  <c r="I1606" i="2"/>
  <c r="I1607" i="2"/>
  <c r="I1608" i="2"/>
  <c r="I1609" i="2"/>
  <c r="I1610" i="2"/>
  <c r="I1611" i="2"/>
  <c r="I1612" i="2"/>
  <c r="I1613" i="2"/>
  <c r="I1614" i="2"/>
  <c r="I1615" i="2"/>
  <c r="I1616" i="2"/>
  <c r="I1617" i="2"/>
  <c r="I1618" i="2"/>
  <c r="I1619" i="2"/>
  <c r="I1620" i="2"/>
  <c r="I1621" i="2"/>
  <c r="I1622" i="2"/>
  <c r="I1623" i="2"/>
  <c r="I1624" i="2"/>
  <c r="I1625" i="2"/>
  <c r="I1626" i="2"/>
  <c r="I1627" i="2"/>
  <c r="I1628" i="2"/>
  <c r="I1629" i="2"/>
  <c r="I1630" i="2"/>
  <c r="I1631" i="2"/>
  <c r="I1632" i="2"/>
  <c r="I1633" i="2"/>
  <c r="I1634" i="2"/>
  <c r="I1635" i="2"/>
  <c r="I1636" i="2"/>
  <c r="I1637" i="2"/>
  <c r="I1638" i="2"/>
  <c r="I1639" i="2"/>
  <c r="I1640" i="2"/>
  <c r="I1641" i="2"/>
  <c r="I1642" i="2"/>
  <c r="I1643" i="2"/>
  <c r="I1644" i="2"/>
  <c r="I1645" i="2"/>
  <c r="I1646" i="2"/>
  <c r="I1647" i="2"/>
  <c r="I1648" i="2"/>
  <c r="I1649" i="2"/>
  <c r="I1650" i="2"/>
  <c r="I1651" i="2"/>
  <c r="I1652" i="2"/>
  <c r="I1653" i="2"/>
  <c r="I1654" i="2"/>
  <c r="I1655" i="2"/>
  <c r="I1656" i="2"/>
  <c r="I1657" i="2"/>
  <c r="I1658" i="2"/>
  <c r="I1659" i="2"/>
  <c r="I1660" i="2"/>
  <c r="I1661" i="2"/>
  <c r="I1662" i="2"/>
  <c r="I1663" i="2"/>
  <c r="I1664" i="2"/>
  <c r="I1665" i="2"/>
  <c r="I1666" i="2"/>
  <c r="I1667" i="2"/>
  <c r="I1668" i="2"/>
  <c r="I1669" i="2"/>
  <c r="I1670" i="2"/>
  <c r="I1671" i="2"/>
  <c r="I1672" i="2"/>
  <c r="I1673" i="2"/>
  <c r="I1674" i="2"/>
  <c r="I1675" i="2"/>
  <c r="I1676" i="2"/>
  <c r="I1677" i="2"/>
  <c r="I1678" i="2"/>
  <c r="I1679" i="2"/>
  <c r="I1680" i="2"/>
  <c r="I1681" i="2"/>
  <c r="I1682" i="2"/>
  <c r="I1683" i="2"/>
  <c r="I1684" i="2"/>
  <c r="I1685" i="2"/>
  <c r="I1686" i="2"/>
  <c r="I1687" i="2"/>
  <c r="I1688" i="2"/>
  <c r="I1689" i="2"/>
  <c r="I1690" i="2"/>
  <c r="I1691" i="2"/>
  <c r="I1692" i="2"/>
  <c r="I1693" i="2"/>
  <c r="I1694" i="2"/>
  <c r="I1695" i="2"/>
  <c r="I1696" i="2"/>
  <c r="I1697" i="2"/>
  <c r="I1698" i="2"/>
  <c r="I1699" i="2"/>
  <c r="I1700" i="2"/>
  <c r="I1701" i="2"/>
  <c r="I1702" i="2"/>
  <c r="I1703" i="2"/>
  <c r="I1704" i="2"/>
  <c r="I1705" i="2"/>
  <c r="I1706" i="2"/>
  <c r="I1707" i="2"/>
  <c r="I1708" i="2"/>
  <c r="I1709" i="2"/>
  <c r="I1710" i="2"/>
  <c r="I1711" i="2"/>
  <c r="I1712" i="2"/>
  <c r="I1713" i="2"/>
  <c r="I1714" i="2"/>
  <c r="I1715" i="2"/>
  <c r="I1716" i="2"/>
  <c r="I1717" i="2"/>
  <c r="I1718" i="2"/>
  <c r="I1719" i="2"/>
  <c r="I1720" i="2"/>
  <c r="I1721" i="2"/>
  <c r="I1722" i="2"/>
  <c r="I1723" i="2"/>
  <c r="I1724" i="2"/>
  <c r="I1725" i="2"/>
  <c r="I1726" i="2"/>
  <c r="I1727" i="2"/>
  <c r="I1728" i="2"/>
  <c r="I1729" i="2"/>
  <c r="I1730" i="2"/>
  <c r="I1731" i="2"/>
  <c r="I1732" i="2"/>
  <c r="I1733" i="2"/>
  <c r="I1734" i="2"/>
  <c r="I1735" i="2"/>
  <c r="I1736" i="2"/>
  <c r="I1737" i="2"/>
  <c r="I1738" i="2"/>
  <c r="I1739" i="2"/>
  <c r="I1740" i="2"/>
  <c r="I1741" i="2"/>
  <c r="I1742" i="2"/>
  <c r="I1743" i="2"/>
  <c r="I1744" i="2"/>
  <c r="I1745" i="2"/>
  <c r="I1746" i="2"/>
  <c r="I1747" i="2"/>
  <c r="I1748" i="2"/>
  <c r="I1749" i="2"/>
  <c r="I1750" i="2"/>
  <c r="I1751" i="2"/>
  <c r="I1752" i="2"/>
  <c r="I1753" i="2"/>
  <c r="I1754" i="2"/>
  <c r="I1755" i="2"/>
  <c r="I1756" i="2"/>
  <c r="I1757" i="2"/>
  <c r="I1758" i="2"/>
  <c r="I1759" i="2"/>
  <c r="I1760" i="2"/>
  <c r="I1761" i="2"/>
  <c r="I1762" i="2"/>
  <c r="I1763" i="2"/>
  <c r="I1764" i="2"/>
  <c r="I1765" i="2"/>
  <c r="I1766" i="2"/>
  <c r="I1767" i="2"/>
  <c r="I1768" i="2"/>
  <c r="I1769" i="2"/>
  <c r="I1770" i="2"/>
  <c r="I1771" i="2"/>
  <c r="I1772" i="2"/>
  <c r="I1773" i="2"/>
  <c r="I1774" i="2"/>
  <c r="I1775" i="2"/>
  <c r="I1776" i="2"/>
  <c r="I1777" i="2"/>
  <c r="I1778" i="2"/>
  <c r="I1779" i="2"/>
  <c r="I1780" i="2"/>
  <c r="I1781" i="2"/>
  <c r="I1782" i="2"/>
  <c r="I1783" i="2"/>
  <c r="I1784" i="2"/>
  <c r="I1785" i="2"/>
  <c r="I1786" i="2"/>
  <c r="I1787" i="2"/>
  <c r="I1788" i="2"/>
  <c r="I1789" i="2"/>
  <c r="I1790" i="2"/>
  <c r="I1791" i="2"/>
  <c r="I1792" i="2"/>
  <c r="I1793" i="2"/>
  <c r="I1794" i="2"/>
  <c r="I1795" i="2"/>
  <c r="I1796" i="2"/>
  <c r="I1797" i="2"/>
  <c r="I1798" i="2"/>
  <c r="I1799" i="2"/>
  <c r="I1800" i="2"/>
  <c r="I1801" i="2"/>
  <c r="I1802" i="2"/>
  <c r="I1803" i="2"/>
  <c r="I1804" i="2"/>
  <c r="I1805" i="2"/>
  <c r="I1806" i="2"/>
  <c r="I1807" i="2"/>
  <c r="I1808" i="2"/>
  <c r="I1809" i="2"/>
  <c r="I1810" i="2"/>
  <c r="I1811" i="2"/>
  <c r="I1812" i="2"/>
  <c r="I1813" i="2"/>
  <c r="I1814" i="2"/>
  <c r="I1815" i="2"/>
  <c r="I1816" i="2"/>
  <c r="I1817" i="2"/>
  <c r="I1818" i="2"/>
  <c r="I1819" i="2"/>
  <c r="I1820" i="2"/>
  <c r="I1821" i="2"/>
  <c r="I1822" i="2"/>
  <c r="I1823" i="2"/>
  <c r="I1824" i="2"/>
  <c r="I1825" i="2"/>
  <c r="I1826" i="2"/>
  <c r="I1827" i="2"/>
  <c r="I1828" i="2"/>
  <c r="I1829" i="2"/>
  <c r="I1830" i="2"/>
  <c r="I1831" i="2"/>
  <c r="I1832" i="2"/>
  <c r="I1833" i="2"/>
  <c r="I1834" i="2"/>
  <c r="I1835" i="2"/>
  <c r="I1836" i="2"/>
  <c r="I1837" i="2"/>
  <c r="I1838" i="2"/>
  <c r="I1839" i="2"/>
  <c r="I1840" i="2"/>
  <c r="I1841" i="2"/>
  <c r="I1842" i="2"/>
  <c r="I1843" i="2"/>
  <c r="I1844" i="2"/>
  <c r="I1845" i="2"/>
  <c r="I1846" i="2"/>
  <c r="I1847" i="2"/>
  <c r="I1848" i="2"/>
  <c r="I1849" i="2"/>
  <c r="I1850" i="2"/>
  <c r="I1851" i="2"/>
  <c r="I1852" i="2"/>
  <c r="I1853" i="2"/>
  <c r="I1854" i="2"/>
  <c r="I1855" i="2"/>
  <c r="I1856" i="2"/>
  <c r="I1857" i="2"/>
  <c r="I1858" i="2"/>
  <c r="I1859" i="2"/>
  <c r="I1860" i="2"/>
  <c r="I1861" i="2"/>
  <c r="I1862" i="2"/>
  <c r="I1863" i="2"/>
  <c r="I1864" i="2"/>
  <c r="I1865" i="2"/>
  <c r="I1866" i="2"/>
  <c r="I1867" i="2"/>
  <c r="I1868" i="2"/>
  <c r="I1869" i="2"/>
  <c r="I1870" i="2"/>
  <c r="I1871" i="2"/>
  <c r="I1872" i="2"/>
  <c r="I1873" i="2"/>
  <c r="I1874" i="2"/>
  <c r="I1875" i="2"/>
  <c r="I1876" i="2"/>
  <c r="I1877" i="2"/>
  <c r="I1878" i="2"/>
  <c r="I1879" i="2"/>
  <c r="I1880" i="2"/>
  <c r="I1881" i="2"/>
  <c r="I1882" i="2"/>
  <c r="I1883" i="2"/>
  <c r="I1884" i="2"/>
  <c r="I1885" i="2"/>
  <c r="I1886" i="2"/>
  <c r="I1887" i="2"/>
  <c r="I1888" i="2"/>
  <c r="I1889" i="2"/>
  <c r="I1890" i="2"/>
  <c r="I1891" i="2"/>
  <c r="I1892" i="2"/>
  <c r="I1893" i="2"/>
  <c r="I1894" i="2"/>
  <c r="I1895" i="2"/>
  <c r="I1896" i="2"/>
  <c r="I1897" i="2"/>
  <c r="I1898" i="2"/>
  <c r="I1899" i="2"/>
  <c r="I1900" i="2"/>
  <c r="I1901" i="2"/>
  <c r="I1902" i="2"/>
  <c r="I1903" i="2"/>
  <c r="I1904" i="2"/>
  <c r="I1905" i="2"/>
  <c r="I1906" i="2"/>
  <c r="I1907" i="2"/>
  <c r="I1908" i="2"/>
  <c r="I1909" i="2"/>
  <c r="I1910" i="2"/>
  <c r="I1911" i="2"/>
  <c r="I1912" i="2"/>
  <c r="I1913" i="2"/>
  <c r="I1914" i="2"/>
  <c r="I1915" i="2"/>
  <c r="I1916" i="2"/>
  <c r="I1917" i="2"/>
  <c r="I1918" i="2"/>
  <c r="I1919" i="2"/>
  <c r="I1920" i="2"/>
  <c r="I1921" i="2"/>
  <c r="I1922" i="2"/>
  <c r="I1923" i="2"/>
  <c r="I1924" i="2"/>
  <c r="I1925" i="2"/>
  <c r="I1926" i="2"/>
  <c r="I1927" i="2"/>
  <c r="I1928" i="2"/>
  <c r="I1929" i="2"/>
  <c r="I1930" i="2"/>
  <c r="I1931" i="2"/>
  <c r="I1932" i="2"/>
  <c r="I1933" i="2"/>
  <c r="I1934" i="2"/>
  <c r="I1935" i="2"/>
  <c r="I1936" i="2"/>
  <c r="I1937" i="2"/>
  <c r="I1938" i="2"/>
  <c r="I1939" i="2"/>
  <c r="I1940" i="2"/>
  <c r="I1941" i="2"/>
  <c r="I1942" i="2"/>
  <c r="I1943" i="2"/>
  <c r="I1944" i="2"/>
  <c r="I1945" i="2"/>
  <c r="I1946" i="2"/>
  <c r="I1947" i="2"/>
  <c r="I1948" i="2"/>
  <c r="I1949" i="2"/>
  <c r="I1950" i="2"/>
  <c r="I1951" i="2"/>
  <c r="I1952" i="2"/>
  <c r="I1953" i="2"/>
  <c r="I1954" i="2"/>
  <c r="I1955" i="2"/>
  <c r="I1956" i="2"/>
  <c r="I1957" i="2"/>
  <c r="I1958" i="2"/>
  <c r="I1959" i="2"/>
  <c r="I1960" i="2"/>
  <c r="I1961" i="2"/>
  <c r="I1962" i="2"/>
  <c r="I1963" i="2"/>
  <c r="I1964" i="2"/>
  <c r="I1965" i="2"/>
  <c r="I1966" i="2"/>
  <c r="I1967" i="2"/>
  <c r="I1968" i="2"/>
  <c r="I1969" i="2"/>
  <c r="I1970" i="2"/>
  <c r="I1971" i="2"/>
  <c r="I1972" i="2"/>
  <c r="I1973" i="2"/>
  <c r="I1974" i="2"/>
  <c r="I1975" i="2"/>
  <c r="I1976" i="2"/>
  <c r="I1977" i="2"/>
  <c r="I1978" i="2"/>
  <c r="I1979" i="2"/>
  <c r="I1980" i="2"/>
  <c r="I1981" i="2"/>
  <c r="I1982" i="2"/>
  <c r="I1983" i="2"/>
  <c r="I1984" i="2"/>
  <c r="I1985" i="2"/>
  <c r="I1986" i="2"/>
  <c r="I1987" i="2"/>
  <c r="I1988" i="2"/>
  <c r="I1989" i="2"/>
  <c r="I1990" i="2"/>
  <c r="I1991" i="2"/>
  <c r="I1992" i="2"/>
  <c r="I1993" i="2"/>
  <c r="I1994" i="2"/>
  <c r="I1995" i="2"/>
  <c r="I1996" i="2"/>
  <c r="I1997" i="2"/>
  <c r="I1998" i="2"/>
  <c r="I1999" i="2"/>
  <c r="I2000" i="2"/>
  <c r="I2001" i="2"/>
  <c r="I2002" i="2"/>
  <c r="I2003" i="2"/>
  <c r="I2004" i="2"/>
  <c r="I2005" i="2"/>
  <c r="I2006" i="2"/>
  <c r="I2007" i="2"/>
  <c r="I2008" i="2"/>
  <c r="I2009" i="2"/>
  <c r="I2010" i="2"/>
  <c r="I2011" i="2"/>
  <c r="I2012" i="2"/>
  <c r="I2013" i="2"/>
  <c r="I2014" i="2"/>
  <c r="I2015" i="2"/>
  <c r="I2016" i="2"/>
  <c r="I2017" i="2"/>
  <c r="I2018" i="2"/>
  <c r="I2019" i="2"/>
  <c r="I2020" i="2"/>
  <c r="I2021" i="2"/>
  <c r="I2022" i="2"/>
  <c r="I2023" i="2"/>
  <c r="I2024" i="2"/>
  <c r="I2025" i="2"/>
  <c r="I2026" i="2"/>
  <c r="I2027" i="2"/>
  <c r="I2028" i="2"/>
  <c r="I2029" i="2"/>
  <c r="I2030" i="2"/>
  <c r="I2031" i="2"/>
  <c r="I2032" i="2"/>
  <c r="I2033" i="2"/>
  <c r="I2034" i="2"/>
  <c r="I2035" i="2"/>
  <c r="I2036" i="2"/>
  <c r="I2037" i="2"/>
  <c r="I2038" i="2"/>
  <c r="I2039" i="2"/>
  <c r="I2040" i="2"/>
  <c r="I2041" i="2"/>
  <c r="I2042" i="2"/>
  <c r="I2043" i="2"/>
  <c r="I2044" i="2"/>
  <c r="I2045" i="2"/>
  <c r="I2046" i="2"/>
  <c r="I2047" i="2"/>
  <c r="I2048" i="2"/>
  <c r="I2049" i="2"/>
  <c r="I2050" i="2"/>
  <c r="I2051" i="2"/>
  <c r="I2052" i="2"/>
  <c r="I2053" i="2"/>
  <c r="I2054" i="2"/>
  <c r="I2055" i="2"/>
  <c r="I2056" i="2"/>
  <c r="I2057" i="2"/>
  <c r="I2058" i="2"/>
  <c r="I2059" i="2"/>
  <c r="I2060" i="2"/>
  <c r="I2061" i="2"/>
  <c r="I2062" i="2"/>
  <c r="I2063" i="2"/>
  <c r="I2064" i="2"/>
  <c r="I2065" i="2"/>
  <c r="I2066" i="2"/>
  <c r="I2067" i="2"/>
  <c r="I2068" i="2"/>
  <c r="I2069" i="2"/>
  <c r="I2070" i="2"/>
  <c r="I2071" i="2"/>
  <c r="I2072" i="2"/>
  <c r="I2073" i="2"/>
  <c r="I2074" i="2"/>
  <c r="I2075" i="2"/>
  <c r="I2076" i="2"/>
  <c r="I2077" i="2"/>
  <c r="I2078" i="2"/>
  <c r="I2079" i="2"/>
  <c r="I2080" i="2"/>
  <c r="I2081" i="2"/>
  <c r="I2082" i="2"/>
  <c r="I2083" i="2"/>
  <c r="I2084" i="2"/>
  <c r="I2085" i="2"/>
  <c r="I2086" i="2"/>
  <c r="I2087" i="2"/>
  <c r="I2088" i="2"/>
  <c r="I2089" i="2"/>
  <c r="I2090" i="2"/>
  <c r="I2091" i="2"/>
  <c r="I2092" i="2"/>
  <c r="I2093" i="2"/>
  <c r="I2094" i="2"/>
  <c r="I2095" i="2"/>
  <c r="I2096" i="2"/>
  <c r="I2097" i="2"/>
  <c r="I2098" i="2"/>
  <c r="I2099" i="2"/>
  <c r="I2100" i="2"/>
  <c r="I2101" i="2"/>
  <c r="I2102" i="2"/>
  <c r="I2103" i="2"/>
  <c r="I2104" i="2"/>
  <c r="I2105" i="2"/>
  <c r="I2106" i="2"/>
  <c r="I2107" i="2"/>
  <c r="I2108" i="2"/>
  <c r="I2109" i="2"/>
  <c r="I2110" i="2"/>
  <c r="I2111" i="2"/>
  <c r="I2112" i="2"/>
  <c r="I2113" i="2"/>
  <c r="I2114" i="2"/>
  <c r="I2115" i="2"/>
  <c r="I2116" i="2"/>
  <c r="I2117" i="2"/>
  <c r="I2118" i="2"/>
  <c r="I2119" i="2"/>
  <c r="I2120" i="2"/>
  <c r="I2121" i="2"/>
  <c r="I2122" i="2"/>
  <c r="I2123" i="2"/>
  <c r="I2124" i="2"/>
  <c r="I2125" i="2"/>
  <c r="I2126" i="2"/>
  <c r="I2127" i="2"/>
  <c r="I2128" i="2"/>
  <c r="I2129" i="2"/>
  <c r="I2130" i="2"/>
  <c r="I2131" i="2"/>
  <c r="I2132" i="2"/>
  <c r="I2133" i="2"/>
  <c r="I2134" i="2"/>
  <c r="I2135" i="2"/>
  <c r="I2136" i="2"/>
  <c r="I2137" i="2"/>
  <c r="I2138" i="2"/>
  <c r="I2139" i="2"/>
  <c r="I2140" i="2"/>
  <c r="I2141" i="2"/>
  <c r="I2142" i="2"/>
  <c r="I2143" i="2"/>
  <c r="I2144" i="2"/>
  <c r="I2145" i="2"/>
  <c r="I2146" i="2"/>
  <c r="I2147" i="2"/>
  <c r="I2148" i="2"/>
  <c r="I2149" i="2"/>
  <c r="I2150" i="2"/>
  <c r="I2151" i="2"/>
  <c r="I2152" i="2"/>
  <c r="I2153" i="2"/>
  <c r="I2154" i="2"/>
  <c r="I2155" i="2"/>
  <c r="I2156" i="2"/>
  <c r="I2157" i="2"/>
  <c r="I2158" i="2"/>
  <c r="I2159" i="2"/>
  <c r="I2160" i="2"/>
  <c r="I2161" i="2"/>
  <c r="I2162" i="2"/>
  <c r="I2163" i="2"/>
  <c r="I2164" i="2"/>
  <c r="I2165" i="2"/>
  <c r="I2166" i="2"/>
  <c r="I2167" i="2"/>
  <c r="I2168" i="2"/>
  <c r="I2169" i="2"/>
  <c r="I2170" i="2"/>
  <c r="I2171" i="2"/>
  <c r="I2172" i="2"/>
  <c r="I2173" i="2"/>
  <c r="I2174" i="2"/>
  <c r="I2175" i="2"/>
  <c r="I2176" i="2"/>
  <c r="I2177" i="2"/>
  <c r="I2178" i="2"/>
  <c r="I2179" i="2"/>
  <c r="I2180" i="2"/>
  <c r="I2181" i="2"/>
  <c r="I2182" i="2"/>
  <c r="I2183" i="2"/>
  <c r="I2184" i="2"/>
  <c r="I2185" i="2"/>
  <c r="I2186" i="2"/>
  <c r="I2187" i="2"/>
  <c r="I2188" i="2"/>
  <c r="I2189" i="2"/>
  <c r="I2190" i="2"/>
  <c r="I2191" i="2"/>
  <c r="I2192" i="2"/>
  <c r="I2193" i="2"/>
  <c r="I2194" i="2"/>
  <c r="I2195" i="2"/>
  <c r="I2196" i="2"/>
  <c r="I2197" i="2"/>
  <c r="I2198" i="2"/>
  <c r="I2199" i="2"/>
  <c r="I2200" i="2"/>
  <c r="I2201" i="2"/>
  <c r="I2202" i="2"/>
  <c r="I2203" i="2"/>
  <c r="I2204" i="2"/>
  <c r="I2205" i="2"/>
  <c r="I2206" i="2"/>
  <c r="I2207" i="2"/>
  <c r="I2208" i="2"/>
  <c r="I2209" i="2"/>
  <c r="I2210" i="2"/>
  <c r="I2211" i="2"/>
  <c r="I2212" i="2"/>
  <c r="I2213" i="2"/>
  <c r="I2214" i="2"/>
  <c r="I2215" i="2"/>
  <c r="I2216" i="2"/>
  <c r="I2217" i="2"/>
  <c r="I2218" i="2"/>
  <c r="I2219" i="2"/>
  <c r="I2220" i="2"/>
  <c r="I2221" i="2"/>
  <c r="I2222" i="2"/>
  <c r="I2223" i="2"/>
  <c r="I2224" i="2"/>
  <c r="I2225" i="2"/>
  <c r="I2226" i="2"/>
  <c r="I2227" i="2"/>
  <c r="I2228" i="2"/>
  <c r="I2229" i="2"/>
  <c r="I2230" i="2"/>
  <c r="I2231" i="2"/>
  <c r="I2232" i="2"/>
  <c r="I2233" i="2"/>
  <c r="I2234" i="2"/>
  <c r="I2235" i="2"/>
  <c r="I2236" i="2"/>
  <c r="I2237" i="2"/>
  <c r="I2238" i="2"/>
  <c r="I2239" i="2"/>
  <c r="I2240" i="2"/>
  <c r="I2241" i="2"/>
  <c r="I2242" i="2"/>
  <c r="I2243" i="2"/>
  <c r="I2244" i="2"/>
  <c r="I2245" i="2"/>
  <c r="I2246" i="2"/>
  <c r="I2247" i="2"/>
  <c r="I2248" i="2"/>
  <c r="I2249" i="2"/>
  <c r="I2250" i="2"/>
  <c r="I2251" i="2"/>
  <c r="I2252" i="2"/>
  <c r="I2253" i="2"/>
  <c r="I2254" i="2"/>
  <c r="I2255" i="2"/>
  <c r="I2256" i="2"/>
  <c r="I2257" i="2"/>
  <c r="I2258" i="2"/>
  <c r="I2259" i="2"/>
  <c r="I2260" i="2"/>
  <c r="I2261" i="2"/>
  <c r="I2262" i="2"/>
  <c r="I2263" i="2"/>
  <c r="I2264" i="2"/>
  <c r="I2265" i="2"/>
  <c r="I2266" i="2"/>
  <c r="I2267" i="2"/>
  <c r="I2268" i="2"/>
  <c r="I2269" i="2"/>
  <c r="I2270" i="2"/>
  <c r="I2271" i="2"/>
  <c r="I2272" i="2"/>
  <c r="I2273" i="2"/>
  <c r="I2274" i="2"/>
  <c r="I2275" i="2"/>
  <c r="I2276" i="2"/>
  <c r="I2277" i="2"/>
  <c r="I2278" i="2"/>
  <c r="I2279" i="2"/>
  <c r="I2280" i="2"/>
  <c r="I2281" i="2"/>
  <c r="I2282" i="2"/>
  <c r="I2283" i="2"/>
  <c r="I2284" i="2"/>
  <c r="I2285" i="2"/>
  <c r="I2286" i="2"/>
  <c r="I2287" i="2"/>
  <c r="I2288" i="2"/>
  <c r="I2289" i="2"/>
  <c r="I2290" i="2"/>
  <c r="I2291" i="2"/>
  <c r="I2292" i="2"/>
  <c r="I2293" i="2"/>
  <c r="I2294" i="2"/>
  <c r="I2295" i="2"/>
  <c r="I2296" i="2"/>
  <c r="I2297" i="2"/>
  <c r="I2298" i="2"/>
  <c r="I2299" i="2"/>
  <c r="I2300" i="2"/>
  <c r="I2301" i="2"/>
  <c r="I2302" i="2"/>
  <c r="I2303" i="2"/>
  <c r="I2304" i="2"/>
  <c r="I2305" i="2"/>
  <c r="I2306" i="2"/>
  <c r="I2307" i="2"/>
  <c r="I2308" i="2"/>
  <c r="I2309" i="2"/>
  <c r="I2310" i="2"/>
  <c r="I2311" i="2"/>
  <c r="I2312" i="2"/>
  <c r="I2313" i="2"/>
  <c r="I2314" i="2"/>
  <c r="I2315" i="2"/>
  <c r="I2316" i="2"/>
  <c r="I2317" i="2"/>
  <c r="I2318" i="2"/>
  <c r="I2319" i="2"/>
  <c r="I2320" i="2"/>
  <c r="I2321" i="2"/>
  <c r="I2322" i="2"/>
  <c r="I2323" i="2"/>
  <c r="I2324" i="2"/>
  <c r="I2325" i="2"/>
  <c r="I2326" i="2"/>
  <c r="I2327" i="2"/>
  <c r="I2328" i="2"/>
  <c r="I2329" i="2"/>
  <c r="I2330" i="2"/>
  <c r="I2331" i="2"/>
  <c r="I2332" i="2"/>
  <c r="I2333" i="2"/>
  <c r="I2334" i="2"/>
  <c r="I2335" i="2"/>
  <c r="I2336" i="2"/>
  <c r="I2337" i="2"/>
  <c r="I2338" i="2"/>
  <c r="I2339" i="2"/>
  <c r="I2340" i="2"/>
  <c r="I2341" i="2"/>
  <c r="I2342" i="2"/>
  <c r="I2343" i="2"/>
  <c r="I2344" i="2"/>
  <c r="I2345" i="2"/>
  <c r="I2346" i="2"/>
  <c r="I2347" i="2"/>
  <c r="I2348" i="2"/>
  <c r="I2349" i="2"/>
  <c r="I2350" i="2"/>
  <c r="I2351" i="2"/>
  <c r="I2352" i="2"/>
  <c r="I2353" i="2"/>
  <c r="I2354" i="2"/>
  <c r="I2355" i="2"/>
  <c r="I2356" i="2"/>
  <c r="I2357" i="2"/>
  <c r="I2358" i="2"/>
  <c r="I2359" i="2"/>
  <c r="I2360" i="2"/>
  <c r="I2361" i="2"/>
  <c r="I2362" i="2"/>
  <c r="I2363" i="2"/>
  <c r="I2364" i="2"/>
  <c r="I2365" i="2"/>
  <c r="I2366" i="2"/>
  <c r="I2367" i="2"/>
  <c r="I2368" i="2"/>
  <c r="I2369" i="2"/>
  <c r="I2370" i="2"/>
  <c r="I2371" i="2"/>
  <c r="I2372" i="2"/>
  <c r="I2373" i="2"/>
  <c r="I2374" i="2"/>
  <c r="I2375" i="2"/>
  <c r="I2376" i="2"/>
  <c r="I2377" i="2"/>
  <c r="I2378" i="2"/>
  <c r="I2379" i="2"/>
  <c r="I2380" i="2"/>
  <c r="I2381" i="2"/>
  <c r="I2382" i="2"/>
  <c r="I2383" i="2"/>
  <c r="I2384" i="2"/>
  <c r="I2385" i="2"/>
  <c r="I2386" i="2"/>
  <c r="I2387" i="2"/>
  <c r="I2388" i="2"/>
  <c r="I2389" i="2"/>
  <c r="I2390" i="2"/>
  <c r="I2391" i="2"/>
  <c r="I2392" i="2"/>
  <c r="I2393" i="2"/>
  <c r="I2394" i="2"/>
  <c r="I2395" i="2"/>
  <c r="I2396" i="2"/>
  <c r="I2397" i="2"/>
  <c r="I2398" i="2"/>
  <c r="I2399" i="2"/>
  <c r="I2400" i="2"/>
  <c r="I2401" i="2"/>
  <c r="I2402" i="2"/>
  <c r="I2403" i="2"/>
  <c r="I2404" i="2"/>
  <c r="I2405" i="2"/>
  <c r="I2406" i="2"/>
  <c r="I2407" i="2"/>
  <c r="I2408" i="2"/>
  <c r="I2409" i="2"/>
  <c r="I2410" i="2"/>
  <c r="I2411" i="2"/>
  <c r="I2412" i="2"/>
  <c r="I2413" i="2"/>
  <c r="I2414" i="2"/>
  <c r="I2415" i="2"/>
  <c r="I2416" i="2"/>
  <c r="I2417" i="2"/>
  <c r="I2418" i="2"/>
  <c r="I2419" i="2"/>
  <c r="I2420" i="2"/>
  <c r="I2421" i="2"/>
  <c r="I2422" i="2"/>
  <c r="I2423" i="2"/>
  <c r="I2424" i="2"/>
  <c r="I2425" i="2"/>
  <c r="I2426" i="2"/>
  <c r="I2427" i="2"/>
  <c r="I2428" i="2"/>
  <c r="I2429" i="2"/>
  <c r="I2430" i="2"/>
  <c r="I2431" i="2"/>
  <c r="I2432" i="2"/>
  <c r="I2433" i="2"/>
  <c r="I2434" i="2"/>
  <c r="I2435" i="2"/>
  <c r="I2436" i="2"/>
  <c r="I2437" i="2"/>
  <c r="I2438" i="2"/>
  <c r="I2439" i="2"/>
  <c r="I2440" i="2"/>
  <c r="I2441" i="2"/>
  <c r="I2442" i="2"/>
  <c r="I2443" i="2"/>
  <c r="I2444" i="2"/>
  <c r="I2445" i="2"/>
  <c r="I2446" i="2"/>
  <c r="I2447" i="2"/>
  <c r="I2448" i="2"/>
  <c r="I2449" i="2"/>
  <c r="I2450" i="2"/>
  <c r="I2451" i="2"/>
  <c r="I2452" i="2"/>
  <c r="I2453" i="2"/>
  <c r="I2454" i="2"/>
  <c r="I2455" i="2"/>
  <c r="I2456" i="2"/>
  <c r="I2457" i="2"/>
  <c r="I2458" i="2"/>
  <c r="I2459" i="2"/>
  <c r="I2460" i="2"/>
  <c r="I2461" i="2"/>
  <c r="I2462" i="2"/>
  <c r="I2463" i="2"/>
  <c r="I2464" i="2"/>
  <c r="I2465" i="2"/>
  <c r="I2466" i="2"/>
  <c r="I2467" i="2"/>
  <c r="I2468" i="2"/>
  <c r="I2469" i="2"/>
  <c r="I2470" i="2"/>
  <c r="I2471" i="2"/>
  <c r="I2472" i="2"/>
  <c r="I2473" i="2"/>
  <c r="I2474" i="2"/>
  <c r="I2475" i="2"/>
  <c r="I2476" i="2"/>
  <c r="I2477" i="2"/>
  <c r="I2478" i="2"/>
  <c r="I2479" i="2"/>
  <c r="I2480" i="2"/>
  <c r="I2481" i="2"/>
  <c r="I2482" i="2"/>
  <c r="I2483" i="2"/>
  <c r="I2484" i="2"/>
  <c r="I2485" i="2"/>
  <c r="I2486" i="2"/>
  <c r="I2487" i="2"/>
  <c r="I2488" i="2"/>
  <c r="I2489" i="2"/>
  <c r="I2490" i="2"/>
  <c r="I2491" i="2"/>
  <c r="I2492" i="2"/>
  <c r="I2493" i="2"/>
  <c r="I2494" i="2"/>
  <c r="I2495" i="2"/>
  <c r="I2496" i="2"/>
  <c r="I2497" i="2"/>
  <c r="I2498" i="2"/>
  <c r="I2499" i="2"/>
  <c r="I2500" i="2"/>
  <c r="I2501" i="2"/>
  <c r="I2502" i="2"/>
  <c r="I2503" i="2"/>
  <c r="I2504" i="2"/>
  <c r="I2505" i="2"/>
  <c r="I2506" i="2"/>
  <c r="I2507" i="2"/>
  <c r="I2508" i="2"/>
  <c r="I2509" i="2"/>
  <c r="I2510" i="2"/>
  <c r="I2511" i="2"/>
  <c r="I2512" i="2"/>
  <c r="I2513" i="2"/>
  <c r="I2514" i="2"/>
  <c r="I2515" i="2"/>
  <c r="I2516" i="2"/>
  <c r="I2517" i="2"/>
  <c r="I2518" i="2"/>
  <c r="I2519" i="2"/>
  <c r="I2520" i="2"/>
  <c r="I2521" i="2"/>
  <c r="I2522" i="2"/>
  <c r="I2523" i="2"/>
  <c r="I2524" i="2"/>
  <c r="I2525" i="2"/>
  <c r="I2526" i="2"/>
  <c r="I2527" i="2"/>
  <c r="I2528" i="2"/>
  <c r="I2529" i="2"/>
  <c r="I2530" i="2"/>
  <c r="I2531" i="2"/>
  <c r="I2532" i="2"/>
  <c r="I2533" i="2"/>
  <c r="I2534" i="2"/>
  <c r="I2535" i="2"/>
  <c r="I2536" i="2"/>
  <c r="I2537" i="2"/>
  <c r="I2538" i="2"/>
  <c r="I2539" i="2"/>
  <c r="I2540" i="2"/>
  <c r="I2541" i="2"/>
  <c r="I2542" i="2"/>
  <c r="I2543" i="2"/>
  <c r="I2544" i="2"/>
  <c r="I2545" i="2"/>
  <c r="I2546" i="2"/>
  <c r="I2547" i="2"/>
  <c r="I2548" i="2"/>
  <c r="I2549" i="2"/>
  <c r="I2550" i="2"/>
  <c r="I2551" i="2"/>
  <c r="I2552" i="2"/>
  <c r="I2553" i="2"/>
  <c r="I2554" i="2"/>
  <c r="I2555" i="2"/>
  <c r="I2556" i="2"/>
  <c r="I2557" i="2"/>
  <c r="I2558" i="2"/>
  <c r="I2559" i="2"/>
  <c r="I2560" i="2"/>
  <c r="I2561" i="2"/>
  <c r="I2562" i="2"/>
  <c r="I2563" i="2"/>
  <c r="I2564" i="2"/>
  <c r="I2565" i="2"/>
  <c r="I2566" i="2"/>
  <c r="I2567" i="2"/>
  <c r="I2568" i="2"/>
  <c r="I2569" i="2"/>
  <c r="I2570" i="2"/>
  <c r="I2571" i="2"/>
  <c r="I2572" i="2"/>
  <c r="I2573" i="2"/>
  <c r="I2574" i="2"/>
  <c r="I2575" i="2"/>
  <c r="I2576" i="2"/>
  <c r="I2577" i="2"/>
  <c r="I2578" i="2"/>
  <c r="I2579" i="2"/>
  <c r="I2580" i="2"/>
  <c r="I2581" i="2"/>
  <c r="I2582" i="2"/>
  <c r="I2583" i="2"/>
  <c r="I2584" i="2"/>
  <c r="I2585" i="2"/>
  <c r="I2586" i="2"/>
  <c r="I2587" i="2"/>
  <c r="I2588" i="2"/>
  <c r="I2589" i="2"/>
  <c r="I2590" i="2"/>
  <c r="I2591" i="2"/>
  <c r="I2592" i="2"/>
  <c r="I2593" i="2"/>
  <c r="I2594" i="2"/>
  <c r="I2595" i="2"/>
  <c r="I2596" i="2"/>
  <c r="I2597" i="2"/>
  <c r="I2598" i="2"/>
  <c r="I2599" i="2"/>
  <c r="I2600" i="2"/>
  <c r="I2601" i="2"/>
  <c r="I2602" i="2"/>
  <c r="I2603" i="2"/>
  <c r="I2604" i="2"/>
  <c r="I2605" i="2"/>
  <c r="I2606" i="2"/>
  <c r="I2607" i="2"/>
  <c r="I2608" i="2"/>
  <c r="I2609" i="2"/>
  <c r="I2610" i="2"/>
  <c r="I2611" i="2"/>
  <c r="I2612" i="2"/>
  <c r="I2613" i="2"/>
  <c r="I2614" i="2"/>
  <c r="I2615" i="2"/>
  <c r="I2616" i="2"/>
  <c r="I2617" i="2"/>
  <c r="I2618" i="2"/>
  <c r="I2619" i="2"/>
  <c r="I2620" i="2"/>
  <c r="I2621" i="2"/>
  <c r="I2622" i="2"/>
  <c r="I2623" i="2"/>
  <c r="I2624" i="2"/>
  <c r="I2625" i="2"/>
  <c r="I2626" i="2"/>
  <c r="I2627" i="2"/>
  <c r="I2628" i="2"/>
  <c r="I2629" i="2"/>
  <c r="I2630" i="2"/>
  <c r="I2631" i="2"/>
  <c r="I2632" i="2"/>
  <c r="I2633" i="2"/>
  <c r="I2634" i="2"/>
  <c r="I2635" i="2"/>
  <c r="I2636" i="2"/>
  <c r="I2637" i="2"/>
  <c r="I2638" i="2"/>
  <c r="I2639" i="2"/>
  <c r="I2640" i="2"/>
  <c r="I2641" i="2"/>
  <c r="I2642" i="2"/>
  <c r="I2643" i="2"/>
  <c r="I2644" i="2"/>
  <c r="I2645" i="2"/>
  <c r="I2646" i="2"/>
  <c r="I2647" i="2"/>
  <c r="I2648" i="2"/>
  <c r="I2649" i="2"/>
  <c r="I2650" i="2"/>
  <c r="I2651" i="2"/>
  <c r="I2652" i="2"/>
  <c r="I2653" i="2"/>
  <c r="I2654" i="2"/>
  <c r="I2655" i="2"/>
  <c r="I2656" i="2"/>
  <c r="I2657" i="2"/>
  <c r="I2658" i="2"/>
  <c r="I2659" i="2"/>
  <c r="I2660" i="2"/>
  <c r="I2661" i="2"/>
  <c r="I2662" i="2"/>
  <c r="I2663" i="2"/>
  <c r="I2664" i="2"/>
  <c r="I2665" i="2"/>
  <c r="I2666" i="2"/>
  <c r="I2667" i="2"/>
  <c r="I2668" i="2"/>
  <c r="I2669" i="2"/>
  <c r="I2670" i="2"/>
  <c r="I2671" i="2"/>
  <c r="I2672" i="2"/>
  <c r="I2673" i="2"/>
  <c r="I2674" i="2"/>
  <c r="I2675" i="2"/>
  <c r="I2676" i="2"/>
  <c r="I2677" i="2"/>
  <c r="I2678" i="2"/>
  <c r="I2679" i="2"/>
  <c r="I2680" i="2"/>
  <c r="I2681" i="2"/>
  <c r="I2682" i="2"/>
  <c r="I2683" i="2"/>
  <c r="I2684" i="2"/>
  <c r="I2685" i="2"/>
  <c r="I2686" i="2"/>
  <c r="I2687" i="2"/>
  <c r="I2688" i="2"/>
  <c r="I2689" i="2"/>
  <c r="I2690" i="2"/>
  <c r="I2691" i="2"/>
  <c r="I2692" i="2"/>
  <c r="I2693" i="2"/>
  <c r="I2694" i="2"/>
  <c r="I2695" i="2"/>
  <c r="I2696" i="2"/>
  <c r="I2697" i="2"/>
  <c r="I2698" i="2"/>
  <c r="I2699" i="2"/>
  <c r="I2700" i="2"/>
  <c r="I2701" i="2"/>
  <c r="I2702" i="2"/>
  <c r="I2703" i="2"/>
  <c r="I2704" i="2"/>
  <c r="I2705" i="2"/>
  <c r="I2706" i="2"/>
  <c r="I2707" i="2"/>
  <c r="I2708" i="2"/>
  <c r="I2709" i="2"/>
  <c r="I2710" i="2"/>
  <c r="I2711" i="2"/>
  <c r="I2712" i="2"/>
  <c r="I2713" i="2"/>
  <c r="I2714" i="2"/>
  <c r="I2715" i="2"/>
  <c r="I2716" i="2"/>
  <c r="I2717" i="2"/>
  <c r="I2718" i="2"/>
  <c r="I2719" i="2"/>
  <c r="I2720" i="2"/>
  <c r="I2721" i="2"/>
  <c r="I2722" i="2"/>
  <c r="I2723" i="2"/>
  <c r="I2724" i="2"/>
  <c r="I2725" i="2"/>
  <c r="I2726" i="2"/>
  <c r="I2727" i="2"/>
  <c r="I2728" i="2"/>
  <c r="I2729" i="2"/>
  <c r="I2730" i="2"/>
  <c r="I2731" i="2"/>
  <c r="I2732" i="2"/>
  <c r="I2733" i="2"/>
  <c r="I2734" i="2"/>
  <c r="I2735" i="2"/>
  <c r="I2736" i="2"/>
  <c r="I2737" i="2"/>
  <c r="I2738" i="2"/>
  <c r="I2739" i="2"/>
  <c r="I2740" i="2"/>
  <c r="I2741" i="2"/>
  <c r="I2742" i="2"/>
  <c r="I2743" i="2"/>
  <c r="I2744" i="2"/>
  <c r="I2745" i="2"/>
  <c r="I2746" i="2"/>
  <c r="I2747" i="2"/>
  <c r="I2748" i="2"/>
  <c r="I2749" i="2"/>
  <c r="I2750" i="2"/>
  <c r="I2751" i="2"/>
  <c r="I2752" i="2"/>
  <c r="I2753" i="2"/>
  <c r="I2754" i="2"/>
  <c r="I2755" i="2"/>
  <c r="I2756" i="2"/>
  <c r="I2757" i="2"/>
  <c r="I2758" i="2"/>
  <c r="I2759" i="2"/>
  <c r="I2760" i="2"/>
  <c r="I2761" i="2"/>
  <c r="I2762" i="2"/>
  <c r="I2763" i="2"/>
  <c r="I2764" i="2"/>
  <c r="I2765" i="2"/>
  <c r="I2766" i="2"/>
  <c r="I2767" i="2"/>
  <c r="I2768" i="2"/>
  <c r="I2769" i="2"/>
  <c r="I2770" i="2"/>
  <c r="I2771" i="2"/>
  <c r="I2772" i="2"/>
  <c r="I2773" i="2"/>
  <c r="I2774" i="2"/>
  <c r="I2775" i="2"/>
  <c r="I2776" i="2"/>
  <c r="I2777" i="2"/>
  <c r="I2778" i="2"/>
  <c r="I2779" i="2"/>
  <c r="I2780" i="2"/>
  <c r="I2781" i="2"/>
  <c r="I2782" i="2"/>
  <c r="I2783" i="2"/>
  <c r="I2784" i="2"/>
  <c r="I2785" i="2"/>
  <c r="I2786" i="2"/>
  <c r="I2787" i="2"/>
  <c r="I2788" i="2"/>
  <c r="I2789" i="2"/>
  <c r="I2790" i="2"/>
  <c r="I2791" i="2"/>
  <c r="I2792" i="2"/>
  <c r="I2793" i="2"/>
  <c r="I2794" i="2"/>
  <c r="I2795" i="2"/>
  <c r="I2796" i="2"/>
  <c r="I2797" i="2"/>
  <c r="I2798" i="2"/>
  <c r="I2799" i="2"/>
  <c r="I2800" i="2"/>
  <c r="I2801" i="2"/>
  <c r="I2802" i="2"/>
  <c r="I2803" i="2"/>
  <c r="I2804" i="2"/>
  <c r="I2805" i="2"/>
  <c r="I2806" i="2"/>
  <c r="I2807" i="2"/>
  <c r="I2808" i="2"/>
  <c r="I2809" i="2"/>
  <c r="I2810" i="2"/>
  <c r="I2811" i="2"/>
  <c r="I2812" i="2"/>
  <c r="I2813" i="2"/>
  <c r="I2814" i="2"/>
  <c r="I2815" i="2"/>
  <c r="I2816" i="2"/>
  <c r="I2817" i="2"/>
  <c r="I2818" i="2"/>
  <c r="I2819" i="2"/>
  <c r="I2820" i="2"/>
  <c r="I2821" i="2"/>
  <c r="I2822" i="2"/>
  <c r="I2823" i="2"/>
  <c r="I2824" i="2"/>
  <c r="I2825" i="2"/>
  <c r="I2826" i="2"/>
  <c r="I2827" i="2"/>
  <c r="I2828" i="2"/>
  <c r="I2829" i="2"/>
  <c r="I2830" i="2"/>
  <c r="I2831" i="2"/>
  <c r="I2832" i="2"/>
  <c r="I2833" i="2"/>
  <c r="I2834" i="2"/>
  <c r="I2835" i="2"/>
  <c r="I2836" i="2"/>
  <c r="I2837" i="2"/>
  <c r="I2838" i="2"/>
  <c r="I2839" i="2"/>
  <c r="I2840" i="2"/>
  <c r="I2841" i="2"/>
  <c r="I2842" i="2"/>
  <c r="I2843" i="2"/>
  <c r="I2844" i="2"/>
  <c r="I2845" i="2"/>
  <c r="I2846" i="2"/>
  <c r="I2847" i="2"/>
  <c r="I2848" i="2"/>
  <c r="I2849" i="2"/>
  <c r="I2850" i="2"/>
  <c r="I2851" i="2"/>
  <c r="I2852" i="2"/>
  <c r="I2853" i="2"/>
  <c r="I2854" i="2"/>
  <c r="I2855" i="2"/>
  <c r="I2856" i="2"/>
  <c r="I2857" i="2"/>
  <c r="I2858" i="2"/>
  <c r="I2859" i="2"/>
  <c r="I2860" i="2"/>
  <c r="I2861" i="2"/>
  <c r="I2862" i="2"/>
  <c r="I2863" i="2"/>
  <c r="I2864" i="2"/>
  <c r="I2865" i="2"/>
  <c r="I2866" i="2"/>
  <c r="I2867" i="2"/>
  <c r="I2868" i="2"/>
  <c r="I2869" i="2"/>
  <c r="I2870" i="2"/>
  <c r="I2871" i="2"/>
  <c r="I2872" i="2"/>
  <c r="I2873" i="2"/>
  <c r="I2874" i="2"/>
  <c r="I2875" i="2"/>
  <c r="I2876" i="2"/>
  <c r="I2877" i="2"/>
  <c r="I2878" i="2"/>
  <c r="I2879" i="2"/>
  <c r="I2880" i="2"/>
  <c r="I2881" i="2"/>
  <c r="I2882" i="2"/>
  <c r="I2883" i="2"/>
  <c r="I2884" i="2"/>
  <c r="I2885" i="2"/>
  <c r="I2886" i="2"/>
  <c r="I2887" i="2"/>
  <c r="I2888" i="2"/>
  <c r="I2889" i="2"/>
  <c r="I2890" i="2"/>
  <c r="I2891" i="2"/>
  <c r="I2892" i="2"/>
  <c r="I2893" i="2"/>
  <c r="I2894" i="2"/>
  <c r="I2895" i="2"/>
  <c r="I2896" i="2"/>
  <c r="I2897" i="2"/>
  <c r="I2898" i="2"/>
  <c r="I2899" i="2"/>
  <c r="I2900" i="2"/>
  <c r="I2901" i="2"/>
  <c r="I2902" i="2"/>
  <c r="I2903" i="2"/>
  <c r="I2904" i="2"/>
  <c r="I2905" i="2"/>
  <c r="I2906" i="2"/>
  <c r="I2907" i="2"/>
  <c r="I2908" i="2"/>
  <c r="I2909" i="2"/>
  <c r="I2910" i="2"/>
  <c r="I2911" i="2"/>
  <c r="I2912" i="2"/>
  <c r="I2913" i="2"/>
  <c r="I2914" i="2"/>
  <c r="I2915" i="2"/>
  <c r="I2916" i="2"/>
  <c r="I2917" i="2"/>
  <c r="I2918" i="2"/>
  <c r="I2919" i="2"/>
  <c r="I2920" i="2"/>
  <c r="I2921" i="2"/>
  <c r="I2922" i="2"/>
  <c r="I2923" i="2"/>
  <c r="I2924" i="2"/>
  <c r="I2925" i="2"/>
  <c r="I2926" i="2"/>
  <c r="I2927" i="2"/>
  <c r="I2928" i="2"/>
  <c r="I2929" i="2"/>
  <c r="I2930" i="2"/>
  <c r="I2931" i="2"/>
  <c r="I2932" i="2"/>
  <c r="I2933" i="2"/>
  <c r="I2934" i="2"/>
  <c r="I2935" i="2"/>
  <c r="I2936" i="2"/>
  <c r="I2937" i="2"/>
  <c r="I2938" i="2"/>
  <c r="I2939" i="2"/>
  <c r="I2940" i="2"/>
  <c r="I2941" i="2"/>
  <c r="I2942" i="2"/>
  <c r="I2943" i="2"/>
  <c r="I2944" i="2"/>
  <c r="I2945" i="2"/>
  <c r="I2946" i="2"/>
  <c r="I2947" i="2"/>
  <c r="I2948" i="2"/>
  <c r="I2949" i="2"/>
  <c r="I2950" i="2"/>
  <c r="I2951" i="2"/>
  <c r="I2952" i="2"/>
  <c r="I2953" i="2"/>
  <c r="I2954" i="2"/>
  <c r="I2955" i="2"/>
  <c r="I2956" i="2"/>
  <c r="I2957" i="2"/>
  <c r="I2958" i="2"/>
  <c r="I2959" i="2"/>
  <c r="I2960" i="2"/>
  <c r="I2961" i="2"/>
  <c r="I2962" i="2"/>
  <c r="I2963" i="2"/>
  <c r="I2964" i="2"/>
  <c r="I2965" i="2"/>
  <c r="I2966" i="2"/>
  <c r="I2967" i="2"/>
  <c r="I2968" i="2"/>
  <c r="I2969" i="2"/>
  <c r="I2970" i="2"/>
  <c r="I2971" i="2"/>
  <c r="I2972" i="2"/>
  <c r="I2973" i="2"/>
  <c r="I2974" i="2"/>
  <c r="I2975" i="2"/>
  <c r="I2976" i="2"/>
  <c r="I2977" i="2"/>
  <c r="I2978" i="2"/>
  <c r="I2979" i="2"/>
  <c r="I2980" i="2"/>
  <c r="I2981" i="2"/>
  <c r="I2982" i="2"/>
  <c r="I2983" i="2"/>
  <c r="I2984" i="2"/>
  <c r="I2985" i="2"/>
  <c r="I2986" i="2"/>
  <c r="I2987" i="2"/>
  <c r="I2988" i="2"/>
  <c r="I2989" i="2"/>
  <c r="I2990" i="2"/>
  <c r="I2991" i="2"/>
  <c r="I2992" i="2"/>
  <c r="I2993" i="2"/>
  <c r="I2994" i="2"/>
  <c r="I2995" i="2"/>
  <c r="I2996" i="2"/>
  <c r="I2997" i="2"/>
  <c r="I2998" i="2"/>
  <c r="I2999" i="2"/>
  <c r="I3000" i="2"/>
  <c r="I3001" i="2"/>
  <c r="I3002" i="2"/>
  <c r="I3003" i="2"/>
  <c r="I3004" i="2"/>
  <c r="I3005" i="2"/>
  <c r="I3006" i="2"/>
  <c r="I3007" i="2"/>
  <c r="I3008" i="2"/>
  <c r="I3009" i="2"/>
  <c r="I3010" i="2"/>
  <c r="I3011" i="2"/>
  <c r="I3012" i="2"/>
  <c r="I3013" i="2"/>
  <c r="I3014" i="2"/>
  <c r="I3015" i="2"/>
  <c r="I3016" i="2"/>
  <c r="I3017" i="2"/>
  <c r="I3018" i="2"/>
  <c r="I3019" i="2"/>
  <c r="I3020" i="2"/>
  <c r="I3021" i="2"/>
  <c r="I3022" i="2"/>
  <c r="I3023" i="2"/>
  <c r="I3024" i="2"/>
  <c r="I3025" i="2"/>
  <c r="I3026" i="2"/>
  <c r="I3027" i="2"/>
  <c r="I3028" i="2"/>
  <c r="I3029" i="2"/>
  <c r="I3030" i="2"/>
  <c r="I3031" i="2"/>
  <c r="I3032" i="2"/>
  <c r="I3033" i="2"/>
  <c r="I3034" i="2"/>
  <c r="I3035" i="2"/>
  <c r="I3036" i="2"/>
  <c r="I3037" i="2"/>
  <c r="I3038" i="2"/>
  <c r="I3039" i="2"/>
  <c r="I3040" i="2"/>
  <c r="I3041" i="2"/>
  <c r="I3042" i="2"/>
  <c r="I3043" i="2"/>
  <c r="I3044" i="2"/>
  <c r="I3045" i="2"/>
  <c r="I3046" i="2"/>
  <c r="I3047" i="2"/>
  <c r="I3048" i="2"/>
  <c r="I3049" i="2"/>
  <c r="I3050" i="2"/>
  <c r="I3051" i="2"/>
  <c r="I3052" i="2"/>
  <c r="I3053" i="2"/>
  <c r="I3054" i="2"/>
  <c r="I3055" i="2"/>
  <c r="I3056" i="2"/>
  <c r="I3057" i="2"/>
  <c r="I3058" i="2"/>
  <c r="I3059" i="2"/>
  <c r="I3060" i="2"/>
  <c r="I3061" i="2"/>
  <c r="I3062" i="2"/>
  <c r="I3063" i="2"/>
  <c r="I3064" i="2"/>
  <c r="I3065" i="2"/>
  <c r="I3066" i="2"/>
  <c r="I3067" i="2"/>
  <c r="I3068" i="2"/>
  <c r="I3069" i="2"/>
  <c r="I3070" i="2"/>
  <c r="I3071" i="2"/>
  <c r="I3072" i="2"/>
  <c r="I3073" i="2"/>
  <c r="I3074" i="2"/>
  <c r="I3075" i="2"/>
  <c r="I3076" i="2"/>
  <c r="I3077" i="2"/>
  <c r="I3078" i="2"/>
  <c r="I3079" i="2"/>
  <c r="I3080" i="2"/>
  <c r="I3081" i="2"/>
  <c r="I3082" i="2"/>
  <c r="I3083" i="2"/>
  <c r="I3084" i="2"/>
  <c r="I3085" i="2"/>
  <c r="I3086" i="2"/>
  <c r="I3087" i="2"/>
  <c r="I3088" i="2"/>
  <c r="I3089" i="2"/>
  <c r="I3090" i="2"/>
  <c r="I3091" i="2"/>
  <c r="I3092" i="2"/>
  <c r="I3093" i="2"/>
  <c r="I3094" i="2"/>
  <c r="I3095" i="2"/>
  <c r="I3096" i="2"/>
  <c r="I3097" i="2"/>
  <c r="I3098" i="2"/>
  <c r="I3099" i="2"/>
  <c r="I3100" i="2"/>
  <c r="I3101" i="2"/>
  <c r="I3102" i="2"/>
  <c r="I3103" i="2"/>
  <c r="I3104" i="2"/>
  <c r="I3105" i="2"/>
  <c r="I3106" i="2"/>
  <c r="I3107" i="2"/>
  <c r="I3108" i="2"/>
  <c r="I3109" i="2"/>
  <c r="I3110" i="2"/>
  <c r="I3111" i="2"/>
  <c r="I3112" i="2"/>
  <c r="I3113" i="2"/>
  <c r="I3114" i="2"/>
  <c r="I3115" i="2"/>
  <c r="I3116" i="2"/>
  <c r="I3117" i="2"/>
  <c r="I3118" i="2"/>
  <c r="I3119" i="2"/>
  <c r="I3120" i="2"/>
  <c r="I3121" i="2"/>
  <c r="I3122" i="2"/>
  <c r="I3123" i="2"/>
  <c r="I3124" i="2"/>
  <c r="I3125" i="2"/>
  <c r="I3126" i="2"/>
  <c r="I3127" i="2"/>
  <c r="I3128" i="2"/>
  <c r="I3129" i="2"/>
  <c r="I3130" i="2"/>
  <c r="I3131" i="2"/>
  <c r="I3132" i="2"/>
  <c r="I3133" i="2"/>
  <c r="I3134" i="2"/>
  <c r="I3135" i="2"/>
  <c r="I3136" i="2"/>
  <c r="I3137" i="2"/>
  <c r="I3138" i="2"/>
  <c r="I3139" i="2"/>
  <c r="I3140" i="2"/>
  <c r="I3141" i="2"/>
  <c r="I3142" i="2"/>
  <c r="I3143" i="2"/>
  <c r="I3144" i="2"/>
  <c r="I3145" i="2"/>
  <c r="I3146" i="2"/>
  <c r="I3147" i="2"/>
  <c r="I3148" i="2"/>
  <c r="I3149" i="2"/>
  <c r="I3150" i="2"/>
  <c r="I3151" i="2"/>
  <c r="I3152" i="2"/>
  <c r="I3153" i="2"/>
  <c r="I3154" i="2"/>
  <c r="I3155" i="2"/>
  <c r="I3156" i="2"/>
  <c r="I3157" i="2"/>
  <c r="I3158" i="2"/>
  <c r="I3159" i="2"/>
  <c r="I3160" i="2"/>
  <c r="I3161" i="2"/>
  <c r="I3162" i="2"/>
  <c r="I3163" i="2"/>
  <c r="I3164" i="2"/>
  <c r="I3165" i="2"/>
  <c r="I3166" i="2"/>
  <c r="I3167" i="2"/>
  <c r="I3168" i="2"/>
  <c r="I3169" i="2"/>
  <c r="I3170" i="2"/>
  <c r="I3171" i="2"/>
  <c r="I3172" i="2"/>
  <c r="I3173" i="2"/>
  <c r="I3174" i="2"/>
  <c r="I3175" i="2"/>
  <c r="I3176" i="2"/>
  <c r="I3177" i="2"/>
  <c r="I3178" i="2"/>
  <c r="I3179" i="2"/>
  <c r="I3180" i="2"/>
  <c r="I3181" i="2"/>
  <c r="I3182" i="2"/>
  <c r="I3183" i="2"/>
  <c r="I3184" i="2"/>
  <c r="I3185" i="2"/>
  <c r="I3186" i="2"/>
  <c r="I3187" i="2"/>
  <c r="I3188" i="2"/>
  <c r="I3189" i="2"/>
  <c r="I3190" i="2"/>
  <c r="I3191" i="2"/>
  <c r="I3192" i="2"/>
  <c r="I3193" i="2"/>
  <c r="I3194" i="2"/>
  <c r="I3195" i="2"/>
  <c r="I3196" i="2"/>
  <c r="I3197" i="2"/>
  <c r="I3198" i="2"/>
  <c r="I3199" i="2"/>
  <c r="I3200" i="2"/>
  <c r="I3201" i="2"/>
  <c r="I3202" i="2"/>
  <c r="I3203" i="2"/>
  <c r="I3204" i="2"/>
  <c r="I3205" i="2"/>
  <c r="I3206" i="2"/>
  <c r="I3207" i="2"/>
  <c r="I3208" i="2"/>
  <c r="I3209" i="2"/>
  <c r="I3210" i="2"/>
  <c r="I3211" i="2"/>
  <c r="I3212" i="2"/>
  <c r="I3213" i="2"/>
  <c r="I3214" i="2"/>
  <c r="I3215" i="2"/>
  <c r="I3216" i="2"/>
  <c r="I3217" i="2"/>
  <c r="I3218" i="2"/>
  <c r="I3219" i="2"/>
  <c r="I3220" i="2"/>
  <c r="I3221" i="2"/>
  <c r="I3222" i="2"/>
  <c r="I3223" i="2"/>
  <c r="I3224" i="2"/>
  <c r="I3225" i="2"/>
  <c r="I3226" i="2"/>
  <c r="I3227" i="2"/>
  <c r="I3228" i="2"/>
  <c r="I3229" i="2"/>
  <c r="I3230" i="2"/>
  <c r="I3231" i="2"/>
  <c r="I3232" i="2"/>
  <c r="I3233" i="2"/>
  <c r="I3234" i="2"/>
  <c r="I3235" i="2"/>
  <c r="I3236" i="2"/>
  <c r="I3237" i="2"/>
  <c r="I3238" i="2"/>
  <c r="I3239" i="2"/>
  <c r="I3240" i="2"/>
  <c r="I3241" i="2"/>
  <c r="I3242" i="2"/>
  <c r="I3243" i="2"/>
  <c r="I3244" i="2"/>
  <c r="I3245" i="2"/>
  <c r="I3246" i="2"/>
  <c r="I3247" i="2"/>
  <c r="I3248" i="2"/>
  <c r="I3249" i="2"/>
  <c r="I3250" i="2"/>
  <c r="I3251" i="2"/>
  <c r="I3252" i="2"/>
  <c r="I3253" i="2"/>
  <c r="I3254" i="2"/>
  <c r="I3255" i="2"/>
  <c r="I3256" i="2"/>
  <c r="I3257" i="2"/>
  <c r="I3258" i="2"/>
  <c r="I3259" i="2"/>
  <c r="I3260" i="2"/>
  <c r="I3261" i="2"/>
  <c r="I3262" i="2"/>
  <c r="I3263" i="2"/>
  <c r="I3264" i="2"/>
  <c r="I3265" i="2"/>
  <c r="I3266" i="2"/>
  <c r="I3267" i="2"/>
  <c r="I3268" i="2"/>
  <c r="I3269" i="2"/>
  <c r="I3270" i="2"/>
  <c r="I3271" i="2"/>
  <c r="I3272" i="2"/>
  <c r="I3273" i="2"/>
  <c r="I3274" i="2"/>
  <c r="I3275" i="2"/>
  <c r="I3276" i="2"/>
  <c r="I3277" i="2"/>
  <c r="I3278" i="2"/>
  <c r="I3279" i="2"/>
  <c r="I3280" i="2"/>
  <c r="I3281" i="2"/>
  <c r="I3282" i="2"/>
  <c r="I3283" i="2"/>
  <c r="I3284" i="2"/>
  <c r="I3285" i="2"/>
  <c r="I3286" i="2"/>
  <c r="I3287" i="2"/>
  <c r="I3288" i="2"/>
  <c r="I3289" i="2"/>
  <c r="I3290" i="2"/>
  <c r="I3291" i="2"/>
  <c r="I3292" i="2"/>
  <c r="I3293" i="2"/>
  <c r="I3294" i="2"/>
  <c r="I3295" i="2"/>
  <c r="I3296" i="2"/>
  <c r="I3297" i="2"/>
  <c r="I3298" i="2"/>
  <c r="I3299" i="2"/>
  <c r="I3300" i="2"/>
  <c r="I3301" i="2"/>
  <c r="I3302" i="2"/>
  <c r="I3303" i="2"/>
  <c r="I3304" i="2"/>
  <c r="I3305" i="2"/>
  <c r="I3306" i="2"/>
  <c r="I3307" i="2"/>
  <c r="I3308" i="2"/>
  <c r="I3309" i="2"/>
  <c r="I3310" i="2"/>
  <c r="I3311" i="2"/>
  <c r="I3312" i="2"/>
  <c r="I3313" i="2"/>
  <c r="I3314" i="2"/>
  <c r="I3315" i="2"/>
  <c r="I3316" i="2"/>
  <c r="I3317" i="2"/>
  <c r="I3318" i="2"/>
  <c r="I3319" i="2"/>
  <c r="I3320" i="2"/>
  <c r="I3321" i="2"/>
  <c r="I3322" i="2"/>
  <c r="I3323" i="2"/>
  <c r="I3324" i="2"/>
  <c r="I3325" i="2"/>
  <c r="I3326" i="2"/>
  <c r="I3327" i="2"/>
  <c r="I3328" i="2"/>
  <c r="I3329" i="2"/>
  <c r="I3330" i="2"/>
  <c r="I3331" i="2"/>
  <c r="I3332" i="2"/>
  <c r="I3333" i="2"/>
  <c r="I3334" i="2"/>
  <c r="I3335" i="2"/>
  <c r="I3336" i="2"/>
  <c r="I3337" i="2"/>
  <c r="I3338" i="2"/>
  <c r="I3339" i="2"/>
  <c r="I3340" i="2"/>
  <c r="I3341" i="2"/>
  <c r="I3342" i="2"/>
  <c r="I3343" i="2"/>
  <c r="I3344" i="2"/>
  <c r="I3345" i="2"/>
  <c r="I3346" i="2"/>
  <c r="I3347" i="2"/>
  <c r="I3348" i="2"/>
  <c r="I3349" i="2"/>
  <c r="I3350" i="2"/>
  <c r="I3351" i="2"/>
  <c r="I3352" i="2"/>
  <c r="I3353" i="2"/>
  <c r="I3354" i="2"/>
  <c r="I3355" i="2"/>
  <c r="I3356" i="2"/>
  <c r="I3357" i="2"/>
  <c r="I3358" i="2"/>
  <c r="I3359" i="2"/>
  <c r="I3360" i="2"/>
  <c r="I3361" i="2"/>
  <c r="I3362" i="2"/>
  <c r="I3363" i="2"/>
  <c r="I3364" i="2"/>
  <c r="I3365" i="2"/>
  <c r="I3366" i="2"/>
  <c r="I3367" i="2"/>
  <c r="I3368" i="2"/>
  <c r="I3369" i="2"/>
  <c r="I3370" i="2"/>
  <c r="I3371" i="2"/>
  <c r="I3372" i="2"/>
  <c r="I3373" i="2"/>
  <c r="I3374" i="2"/>
  <c r="I3375" i="2"/>
  <c r="I3376" i="2"/>
  <c r="I3377" i="2"/>
  <c r="I3378" i="2"/>
  <c r="I3379" i="2"/>
  <c r="I3380" i="2"/>
  <c r="I3381" i="2"/>
  <c r="I3382" i="2"/>
  <c r="I3383" i="2"/>
  <c r="I3384" i="2"/>
  <c r="I3385" i="2"/>
  <c r="I3386" i="2"/>
  <c r="I3387" i="2"/>
  <c r="I3388" i="2"/>
  <c r="I3389" i="2"/>
  <c r="I3390" i="2"/>
  <c r="I3391" i="2"/>
  <c r="I3392" i="2"/>
  <c r="I3393" i="2"/>
  <c r="I3394" i="2"/>
  <c r="I3395" i="2"/>
  <c r="I3396" i="2"/>
  <c r="I3397" i="2"/>
  <c r="I3398" i="2"/>
  <c r="I3399" i="2"/>
  <c r="I3400" i="2"/>
  <c r="I3401" i="2"/>
  <c r="I3402" i="2"/>
  <c r="I3403" i="2"/>
  <c r="I3404" i="2"/>
  <c r="I3405" i="2"/>
  <c r="I3406" i="2"/>
  <c r="I3407" i="2"/>
  <c r="I3408" i="2"/>
  <c r="I3409" i="2"/>
  <c r="I3410" i="2"/>
  <c r="I3411" i="2"/>
  <c r="I3412" i="2"/>
  <c r="I3413" i="2"/>
  <c r="I3414" i="2"/>
  <c r="I3415" i="2"/>
  <c r="I3416" i="2"/>
  <c r="I3417" i="2"/>
  <c r="I3418" i="2"/>
  <c r="I3419" i="2"/>
  <c r="I3420" i="2"/>
  <c r="I3421" i="2"/>
  <c r="I3422" i="2"/>
  <c r="I3423" i="2"/>
  <c r="I3424" i="2"/>
  <c r="I3425" i="2"/>
  <c r="I3426" i="2"/>
  <c r="I3427" i="2"/>
  <c r="I3428" i="2"/>
  <c r="I3429" i="2"/>
  <c r="I3430" i="2"/>
  <c r="I3431" i="2"/>
  <c r="I3432" i="2"/>
  <c r="I3433" i="2"/>
  <c r="I3434" i="2"/>
  <c r="I3435" i="2"/>
  <c r="I3436" i="2"/>
  <c r="I3437" i="2"/>
  <c r="I3438" i="2"/>
  <c r="I3439" i="2"/>
  <c r="I3440" i="2"/>
  <c r="I3441" i="2"/>
  <c r="I3442" i="2"/>
  <c r="I3443" i="2"/>
  <c r="I3444" i="2"/>
  <c r="I3445" i="2"/>
  <c r="I3446" i="2"/>
  <c r="I3447" i="2"/>
  <c r="I3448" i="2"/>
  <c r="I3449" i="2"/>
  <c r="I3450" i="2"/>
  <c r="I3451" i="2"/>
  <c r="I3452" i="2"/>
  <c r="I3453" i="2"/>
  <c r="I3454" i="2"/>
  <c r="I3455" i="2"/>
  <c r="I3456" i="2"/>
  <c r="I3457" i="2"/>
  <c r="I3458" i="2"/>
  <c r="I3459" i="2"/>
  <c r="I3460" i="2"/>
  <c r="I3461" i="2"/>
  <c r="I3462" i="2"/>
  <c r="I3463" i="2"/>
  <c r="I3464" i="2"/>
  <c r="I3465" i="2"/>
  <c r="I3466" i="2"/>
  <c r="I3467" i="2"/>
  <c r="I3468" i="2"/>
  <c r="I3469" i="2"/>
  <c r="I3470" i="2"/>
  <c r="I3471" i="2"/>
  <c r="I3472" i="2"/>
  <c r="I3473" i="2"/>
  <c r="I3474" i="2"/>
  <c r="I3475" i="2"/>
  <c r="I3476" i="2"/>
  <c r="I3477" i="2"/>
  <c r="I3478" i="2"/>
  <c r="I3479" i="2"/>
  <c r="I3480" i="2"/>
  <c r="I3481" i="2"/>
  <c r="I3482" i="2"/>
  <c r="I3483" i="2"/>
  <c r="I3484" i="2"/>
  <c r="I3485" i="2"/>
  <c r="I3486" i="2"/>
  <c r="I3487" i="2"/>
  <c r="I3488" i="2"/>
  <c r="I3489" i="2"/>
  <c r="I3490" i="2"/>
  <c r="I3491" i="2"/>
  <c r="I3492" i="2"/>
  <c r="I3493" i="2"/>
  <c r="I3494" i="2"/>
  <c r="I3495" i="2"/>
  <c r="I3496" i="2"/>
  <c r="I3497" i="2"/>
  <c r="I3498" i="2"/>
  <c r="I3499" i="2"/>
  <c r="I3500" i="2"/>
  <c r="I3501" i="2"/>
  <c r="I3502" i="2"/>
  <c r="I3503" i="2"/>
  <c r="I3504" i="2"/>
  <c r="I3505" i="2"/>
  <c r="I3506" i="2"/>
  <c r="I3507" i="2"/>
  <c r="I3508" i="2"/>
  <c r="I3509" i="2"/>
  <c r="I3510" i="2"/>
  <c r="I3511" i="2"/>
  <c r="I3512" i="2"/>
  <c r="I3513" i="2"/>
  <c r="I3514" i="2"/>
  <c r="I3515" i="2"/>
  <c r="I3516" i="2"/>
  <c r="I3517" i="2"/>
  <c r="I3518" i="2"/>
  <c r="I3519" i="2"/>
  <c r="I3520" i="2"/>
  <c r="I3521" i="2"/>
  <c r="I3522" i="2"/>
  <c r="I3523" i="2"/>
  <c r="I3524" i="2"/>
  <c r="I3525" i="2"/>
  <c r="I3526" i="2"/>
  <c r="I3527" i="2"/>
  <c r="I3528" i="2"/>
  <c r="I3529" i="2"/>
  <c r="I3530" i="2"/>
  <c r="I3531" i="2"/>
  <c r="I3532" i="2"/>
  <c r="I3533" i="2"/>
  <c r="I3534" i="2"/>
  <c r="I3535" i="2"/>
  <c r="I3536" i="2"/>
  <c r="I3537" i="2"/>
  <c r="I3538" i="2"/>
  <c r="I3539" i="2"/>
  <c r="I3540" i="2"/>
  <c r="I3541" i="2"/>
  <c r="I3542" i="2"/>
  <c r="I3543" i="2"/>
  <c r="I3544" i="2"/>
  <c r="I3545" i="2"/>
  <c r="I3546" i="2"/>
  <c r="I3547" i="2"/>
  <c r="I3548" i="2"/>
  <c r="I3549" i="2"/>
  <c r="I3550" i="2"/>
  <c r="I3551" i="2"/>
  <c r="I3552" i="2"/>
  <c r="I3553" i="2"/>
  <c r="I3554" i="2"/>
  <c r="I3555" i="2"/>
  <c r="I3556" i="2"/>
  <c r="I3557" i="2"/>
  <c r="I3558" i="2"/>
  <c r="I3559" i="2"/>
  <c r="I3560" i="2"/>
  <c r="I3561" i="2"/>
  <c r="I3562" i="2"/>
  <c r="I3563" i="2"/>
  <c r="I3564" i="2"/>
  <c r="I3565" i="2"/>
  <c r="I3566" i="2"/>
  <c r="I3567" i="2"/>
  <c r="I3568" i="2"/>
  <c r="I3569" i="2"/>
  <c r="I3570" i="2"/>
  <c r="I3571" i="2"/>
  <c r="I3572" i="2"/>
  <c r="I3573" i="2"/>
  <c r="I3574" i="2"/>
  <c r="I3575" i="2"/>
  <c r="I3576" i="2"/>
  <c r="I3577" i="2"/>
  <c r="I3578" i="2"/>
  <c r="I3579" i="2"/>
  <c r="I3580" i="2"/>
  <c r="I3581" i="2"/>
  <c r="I3582" i="2"/>
  <c r="I3583" i="2"/>
  <c r="I3584" i="2"/>
  <c r="I3585" i="2"/>
  <c r="I3586" i="2"/>
  <c r="I3587" i="2"/>
  <c r="I3588" i="2"/>
  <c r="I3589" i="2"/>
  <c r="I3590" i="2"/>
  <c r="I3591" i="2"/>
  <c r="I3592" i="2"/>
  <c r="I3593" i="2"/>
  <c r="I3594" i="2"/>
  <c r="I3595" i="2"/>
  <c r="I3596" i="2"/>
  <c r="I3597" i="2"/>
  <c r="I3598" i="2"/>
  <c r="I3599" i="2"/>
  <c r="I3600" i="2"/>
  <c r="I3601" i="2"/>
  <c r="I3602" i="2"/>
  <c r="I3603" i="2"/>
  <c r="I3604" i="2"/>
  <c r="I3605" i="2"/>
  <c r="I3606" i="2"/>
  <c r="I3607" i="2"/>
  <c r="I3608" i="2"/>
  <c r="I3609" i="2"/>
  <c r="I3610" i="2"/>
  <c r="I3611" i="2"/>
  <c r="I3612" i="2"/>
  <c r="I3613" i="2"/>
  <c r="I3614" i="2"/>
  <c r="I3615" i="2"/>
  <c r="I3616" i="2"/>
  <c r="I3617" i="2"/>
  <c r="I3618" i="2"/>
  <c r="I3619" i="2"/>
  <c r="I3620" i="2"/>
  <c r="I3621" i="2"/>
  <c r="I3622" i="2"/>
  <c r="I3623" i="2"/>
  <c r="I3624" i="2"/>
  <c r="I3625" i="2"/>
  <c r="I3626" i="2"/>
  <c r="I3627" i="2"/>
  <c r="I3628" i="2"/>
  <c r="I3629" i="2"/>
  <c r="I3630" i="2"/>
  <c r="I3631" i="2"/>
  <c r="I3632" i="2"/>
  <c r="I3633" i="2"/>
  <c r="I3634" i="2"/>
  <c r="I3635" i="2"/>
  <c r="I3636" i="2"/>
  <c r="I3637" i="2"/>
  <c r="I3638" i="2"/>
  <c r="I3639" i="2"/>
  <c r="I3640" i="2"/>
  <c r="I3641" i="2"/>
  <c r="I3642" i="2"/>
  <c r="I3643" i="2"/>
  <c r="I3644" i="2"/>
  <c r="I3645" i="2"/>
  <c r="I3646" i="2"/>
  <c r="I3647" i="2"/>
  <c r="I3648" i="2"/>
  <c r="I3649" i="2"/>
  <c r="I3650" i="2"/>
  <c r="I3651" i="2"/>
  <c r="I3652" i="2"/>
  <c r="I3653" i="2"/>
  <c r="I3654" i="2"/>
  <c r="I3655" i="2"/>
  <c r="I3656" i="2"/>
  <c r="I3657" i="2"/>
  <c r="I3658" i="2"/>
  <c r="I3659" i="2"/>
  <c r="I3660" i="2"/>
  <c r="I3661" i="2"/>
  <c r="I3662" i="2"/>
  <c r="I3663" i="2"/>
  <c r="I3664" i="2"/>
  <c r="I3665" i="2"/>
  <c r="I3666" i="2"/>
  <c r="I3667" i="2"/>
  <c r="I3668" i="2"/>
  <c r="I3669" i="2"/>
  <c r="I3670" i="2"/>
  <c r="I3671" i="2"/>
  <c r="I3672" i="2"/>
  <c r="I3673" i="2"/>
  <c r="I3674" i="2"/>
  <c r="I3675" i="2"/>
  <c r="I3676" i="2"/>
  <c r="I3677" i="2"/>
  <c r="I3678" i="2"/>
  <c r="I3679" i="2"/>
  <c r="I3680" i="2"/>
  <c r="I3681" i="2"/>
  <c r="I3682" i="2"/>
  <c r="I3683" i="2"/>
  <c r="I3684" i="2"/>
  <c r="I3685" i="2"/>
  <c r="I3686" i="2"/>
  <c r="I3687" i="2"/>
  <c r="I3688" i="2"/>
  <c r="I3689" i="2"/>
  <c r="I3690" i="2"/>
  <c r="I3691" i="2"/>
  <c r="I3692" i="2"/>
  <c r="I3693" i="2"/>
  <c r="I3694" i="2"/>
  <c r="I3695" i="2"/>
  <c r="I3696" i="2"/>
  <c r="I3697" i="2"/>
  <c r="I3698" i="2"/>
  <c r="I3699" i="2"/>
  <c r="I3700" i="2"/>
  <c r="I3701" i="2"/>
  <c r="I3702" i="2"/>
  <c r="I3703" i="2"/>
  <c r="I3704" i="2"/>
  <c r="I3705" i="2"/>
  <c r="I3706" i="2"/>
  <c r="I3707" i="2"/>
  <c r="I3708" i="2"/>
  <c r="I3709" i="2"/>
  <c r="I3710" i="2"/>
  <c r="I3711" i="2"/>
  <c r="I3712" i="2"/>
  <c r="I3713" i="2"/>
  <c r="I3714" i="2"/>
  <c r="I3715" i="2"/>
  <c r="I3716" i="2"/>
  <c r="I3717" i="2"/>
  <c r="I3718" i="2"/>
  <c r="I3719" i="2"/>
  <c r="I3720" i="2"/>
  <c r="I3721" i="2"/>
  <c r="I3722" i="2"/>
  <c r="I3723" i="2"/>
  <c r="I3724" i="2"/>
  <c r="I3725" i="2"/>
  <c r="I3726" i="2"/>
  <c r="I3727" i="2"/>
  <c r="I3728" i="2"/>
  <c r="I3729" i="2"/>
  <c r="I3730" i="2"/>
  <c r="I3731" i="2"/>
  <c r="I3732" i="2"/>
  <c r="I3733" i="2"/>
  <c r="I3734" i="2"/>
  <c r="I3735" i="2"/>
  <c r="I3736" i="2"/>
  <c r="I3737" i="2"/>
  <c r="I3738" i="2"/>
  <c r="I3739" i="2"/>
  <c r="I3740" i="2"/>
  <c r="I3741" i="2"/>
  <c r="I3742" i="2"/>
  <c r="I3743" i="2"/>
  <c r="I3744" i="2"/>
  <c r="I3745" i="2"/>
  <c r="I3746" i="2"/>
  <c r="I3747" i="2"/>
  <c r="I3748" i="2"/>
  <c r="I3749" i="2"/>
  <c r="I3750" i="2"/>
  <c r="I3751" i="2"/>
  <c r="I3752" i="2"/>
  <c r="I3753" i="2"/>
  <c r="I3754" i="2"/>
  <c r="I3755" i="2"/>
  <c r="I3756" i="2"/>
  <c r="I3757" i="2"/>
  <c r="I3758" i="2"/>
  <c r="I3759" i="2"/>
  <c r="I3760" i="2"/>
  <c r="I3761" i="2"/>
  <c r="I3762" i="2"/>
  <c r="I3763" i="2"/>
  <c r="I3764" i="2"/>
  <c r="I3765" i="2"/>
  <c r="I3766" i="2"/>
  <c r="I3767" i="2"/>
  <c r="I3768" i="2"/>
  <c r="I3769" i="2"/>
  <c r="I3770" i="2"/>
  <c r="I3771" i="2"/>
  <c r="I3772" i="2"/>
  <c r="I3773" i="2"/>
  <c r="I3774" i="2"/>
  <c r="I3775" i="2"/>
  <c r="I3776" i="2"/>
  <c r="I3777" i="2"/>
  <c r="I3778" i="2"/>
  <c r="I3779" i="2"/>
  <c r="I3780" i="2"/>
  <c r="I3781" i="2"/>
  <c r="I3782" i="2"/>
  <c r="I3783" i="2"/>
  <c r="I3784" i="2"/>
  <c r="I3785" i="2"/>
  <c r="I3786" i="2"/>
  <c r="I3787" i="2"/>
  <c r="I3788" i="2"/>
  <c r="I3789" i="2"/>
  <c r="I3790" i="2"/>
  <c r="I3791" i="2"/>
  <c r="I3792" i="2"/>
  <c r="I3793" i="2"/>
  <c r="I3794" i="2"/>
  <c r="I3795" i="2"/>
  <c r="I3796" i="2"/>
  <c r="I3797" i="2"/>
  <c r="I3798" i="2"/>
  <c r="I3799" i="2"/>
  <c r="I3800" i="2"/>
  <c r="I3801" i="2"/>
  <c r="I3802" i="2"/>
  <c r="I3803" i="2"/>
  <c r="I3804" i="2"/>
  <c r="I3805" i="2"/>
  <c r="I3806" i="2"/>
  <c r="I3807" i="2"/>
  <c r="I3808" i="2"/>
  <c r="I3809" i="2"/>
  <c r="I3810" i="2"/>
  <c r="I3811" i="2"/>
  <c r="I3812" i="2"/>
  <c r="I3813" i="2"/>
  <c r="I3814" i="2"/>
  <c r="I3815" i="2"/>
  <c r="I3816" i="2"/>
  <c r="I3817" i="2"/>
  <c r="I3818" i="2"/>
  <c r="I3819" i="2"/>
  <c r="I3820" i="2"/>
  <c r="I3821" i="2"/>
  <c r="I3822" i="2"/>
  <c r="I3823" i="2"/>
  <c r="I3824" i="2"/>
  <c r="I3825" i="2"/>
  <c r="I3826" i="2"/>
  <c r="I3827" i="2"/>
  <c r="I3828" i="2"/>
  <c r="I3829" i="2"/>
  <c r="I3830" i="2"/>
  <c r="I3831" i="2"/>
  <c r="I3832" i="2"/>
  <c r="I3833" i="2"/>
  <c r="I3834" i="2"/>
  <c r="I3835" i="2"/>
  <c r="I3836" i="2"/>
  <c r="I3837" i="2"/>
  <c r="I3838" i="2"/>
  <c r="I3839" i="2"/>
  <c r="I3840" i="2"/>
  <c r="I3841" i="2"/>
  <c r="I3842" i="2"/>
  <c r="I3843" i="2"/>
  <c r="I3844" i="2"/>
  <c r="I3845" i="2"/>
  <c r="I3846" i="2"/>
  <c r="I3847" i="2"/>
  <c r="I3848" i="2"/>
  <c r="I3849" i="2"/>
  <c r="I3850" i="2"/>
  <c r="I3851" i="2"/>
  <c r="I3852" i="2"/>
  <c r="I3853" i="2"/>
  <c r="I3854" i="2"/>
  <c r="I3855" i="2"/>
  <c r="I3856" i="2"/>
  <c r="I3857" i="2"/>
  <c r="I3858" i="2"/>
  <c r="I3859" i="2"/>
  <c r="I3860" i="2"/>
  <c r="I3861" i="2"/>
  <c r="I3862" i="2"/>
  <c r="I3863" i="2"/>
  <c r="I3864" i="2"/>
  <c r="I3865" i="2"/>
  <c r="I3866" i="2"/>
  <c r="I3867" i="2"/>
  <c r="I3868" i="2"/>
  <c r="I3869" i="2"/>
  <c r="I3870" i="2"/>
  <c r="I3871" i="2"/>
  <c r="I3872" i="2"/>
  <c r="I3873" i="2"/>
  <c r="I3874" i="2"/>
  <c r="I3875" i="2"/>
  <c r="I3876" i="2"/>
  <c r="I3877" i="2"/>
  <c r="I3878" i="2"/>
  <c r="I3879" i="2"/>
  <c r="I3880" i="2"/>
  <c r="I3881" i="2"/>
  <c r="I3882" i="2"/>
  <c r="I3883" i="2"/>
  <c r="I3884" i="2"/>
  <c r="I3885" i="2"/>
  <c r="I3886" i="2"/>
  <c r="I3887" i="2"/>
  <c r="I3888" i="2"/>
  <c r="I3889" i="2"/>
  <c r="I3890" i="2"/>
  <c r="I3891" i="2"/>
  <c r="I3892" i="2"/>
  <c r="I3893" i="2"/>
  <c r="I3894" i="2"/>
  <c r="I3895" i="2"/>
  <c r="I3896" i="2"/>
  <c r="I3897" i="2"/>
  <c r="I3898" i="2"/>
  <c r="I3899" i="2"/>
  <c r="I3900" i="2"/>
  <c r="I3901" i="2"/>
  <c r="I3902" i="2"/>
  <c r="I3903" i="2"/>
  <c r="I3904" i="2"/>
  <c r="I3905" i="2"/>
  <c r="I3906" i="2"/>
  <c r="I3907" i="2"/>
  <c r="I3908" i="2"/>
  <c r="I3909" i="2"/>
  <c r="I3910" i="2"/>
  <c r="I3911" i="2"/>
  <c r="I3912" i="2"/>
  <c r="I3913" i="2"/>
  <c r="I3914" i="2"/>
  <c r="I3915" i="2"/>
  <c r="I3916" i="2"/>
  <c r="I3917" i="2"/>
  <c r="I3918" i="2"/>
  <c r="I3919" i="2"/>
  <c r="I3920" i="2"/>
  <c r="I3921" i="2"/>
  <c r="I3922" i="2"/>
  <c r="I3923" i="2"/>
  <c r="I3924" i="2"/>
  <c r="I3925" i="2"/>
  <c r="I3926" i="2"/>
  <c r="I3927" i="2"/>
  <c r="I3928" i="2"/>
  <c r="I3929" i="2"/>
  <c r="I3930" i="2"/>
  <c r="I3931" i="2"/>
  <c r="I3932" i="2"/>
  <c r="I3933" i="2"/>
  <c r="I3934" i="2"/>
  <c r="I3935" i="2"/>
  <c r="I3936" i="2"/>
  <c r="I3937" i="2"/>
  <c r="I3938" i="2"/>
  <c r="I3939" i="2"/>
  <c r="I3940" i="2"/>
  <c r="I3941" i="2"/>
  <c r="I3942" i="2"/>
  <c r="I3943" i="2"/>
  <c r="I3944" i="2"/>
  <c r="I3945" i="2"/>
  <c r="I3946" i="2"/>
  <c r="I3947" i="2"/>
  <c r="I3948" i="2"/>
  <c r="I3949" i="2"/>
  <c r="I3950" i="2"/>
  <c r="I3951" i="2"/>
  <c r="I3952" i="2"/>
  <c r="I3953" i="2"/>
  <c r="I3954" i="2"/>
  <c r="I3955" i="2"/>
  <c r="I3956" i="2"/>
  <c r="I3957" i="2"/>
  <c r="I3958" i="2"/>
  <c r="I3959" i="2"/>
  <c r="I3960" i="2"/>
  <c r="I3961" i="2"/>
  <c r="I3962" i="2"/>
  <c r="I3963" i="2"/>
  <c r="I3964" i="2"/>
  <c r="I3965" i="2"/>
  <c r="I3966" i="2"/>
  <c r="I3967" i="2"/>
  <c r="I3968" i="2"/>
  <c r="I3969" i="2"/>
  <c r="I3970" i="2"/>
  <c r="I3971" i="2"/>
  <c r="I3972" i="2"/>
  <c r="I3973" i="2"/>
  <c r="I3974" i="2"/>
  <c r="I3975" i="2"/>
  <c r="I3976" i="2"/>
  <c r="I3977" i="2"/>
  <c r="I3978" i="2"/>
  <c r="I3979" i="2"/>
  <c r="I3980" i="2"/>
  <c r="I3981" i="2"/>
  <c r="I3982" i="2"/>
  <c r="I3983" i="2"/>
  <c r="I3984" i="2"/>
  <c r="I3985" i="2"/>
  <c r="I3986" i="2"/>
  <c r="I3987" i="2"/>
  <c r="I3988" i="2"/>
  <c r="I3989" i="2"/>
  <c r="I3990" i="2"/>
  <c r="I3991" i="2"/>
  <c r="I3992" i="2"/>
  <c r="I3993" i="2"/>
  <c r="I3994" i="2"/>
  <c r="I3995" i="2"/>
  <c r="I3996" i="2"/>
  <c r="I3997" i="2"/>
  <c r="I3998" i="2"/>
  <c r="I3999" i="2"/>
  <c r="I4000" i="2"/>
  <c r="I4001" i="2"/>
  <c r="I4002" i="2"/>
  <c r="I4003" i="2"/>
  <c r="I4004" i="2"/>
  <c r="I4005" i="2"/>
  <c r="I4006" i="2"/>
  <c r="I4007" i="2"/>
  <c r="I4008" i="2"/>
  <c r="I4009" i="2"/>
  <c r="I4010" i="2"/>
  <c r="I4011" i="2"/>
  <c r="I4012" i="2"/>
  <c r="I4013" i="2"/>
  <c r="I4014" i="2"/>
  <c r="I4015" i="2"/>
  <c r="I4016" i="2"/>
  <c r="I4017" i="2"/>
  <c r="I4018" i="2"/>
  <c r="I4019" i="2"/>
  <c r="I4020" i="2"/>
  <c r="I4021" i="2"/>
  <c r="I4022" i="2"/>
  <c r="I4023" i="2"/>
  <c r="I4024" i="2"/>
  <c r="I4025" i="2"/>
  <c r="I4026" i="2"/>
  <c r="I4027" i="2"/>
  <c r="I4028" i="2"/>
  <c r="I4029" i="2"/>
  <c r="I4030" i="2"/>
  <c r="I4031" i="2"/>
  <c r="I4032" i="2"/>
  <c r="I4033" i="2"/>
  <c r="I4034" i="2"/>
  <c r="I4035" i="2"/>
  <c r="I4036" i="2"/>
  <c r="I4037" i="2"/>
  <c r="I4038" i="2"/>
  <c r="I4039" i="2"/>
  <c r="I4040" i="2"/>
  <c r="I4041" i="2"/>
  <c r="I4042" i="2"/>
  <c r="I4043" i="2"/>
  <c r="I4044" i="2"/>
  <c r="I4045" i="2"/>
  <c r="I4046" i="2"/>
  <c r="I4047" i="2"/>
  <c r="I4048" i="2"/>
  <c r="I4049" i="2"/>
  <c r="I4050" i="2"/>
  <c r="I4051" i="2"/>
  <c r="I4052" i="2"/>
  <c r="I4053" i="2"/>
  <c r="I4054" i="2"/>
  <c r="I4055" i="2"/>
  <c r="I4056" i="2"/>
  <c r="I4057" i="2"/>
  <c r="I4058" i="2"/>
  <c r="I4059" i="2"/>
  <c r="I4060" i="2"/>
  <c r="I4061" i="2"/>
  <c r="I4062" i="2"/>
  <c r="I4063" i="2"/>
  <c r="I4064" i="2"/>
  <c r="I4065" i="2"/>
  <c r="I4066" i="2"/>
  <c r="I4067" i="2"/>
  <c r="I4068" i="2"/>
  <c r="I4069" i="2"/>
  <c r="I4070" i="2"/>
  <c r="I4071" i="2"/>
  <c r="I4072" i="2"/>
  <c r="I4073" i="2"/>
  <c r="I4074" i="2"/>
  <c r="I4075" i="2"/>
  <c r="I4076" i="2"/>
  <c r="I4077" i="2"/>
  <c r="I4078" i="2"/>
  <c r="I4079" i="2"/>
  <c r="I4080" i="2"/>
  <c r="I4081" i="2"/>
  <c r="I4082" i="2"/>
  <c r="I4083" i="2"/>
  <c r="I4084" i="2"/>
  <c r="I4085" i="2"/>
  <c r="I4086" i="2"/>
  <c r="I4087" i="2"/>
  <c r="I4088" i="2"/>
  <c r="I4089" i="2"/>
  <c r="I4090" i="2"/>
  <c r="I4091" i="2"/>
  <c r="I4092" i="2"/>
  <c r="I4093" i="2"/>
  <c r="I4094" i="2"/>
  <c r="I4095" i="2"/>
  <c r="I4096" i="2"/>
  <c r="I4097" i="2"/>
  <c r="I4098" i="2"/>
  <c r="I4099" i="2"/>
  <c r="I4100" i="2"/>
  <c r="I4101" i="2"/>
  <c r="I4102" i="2"/>
  <c r="I4103" i="2"/>
  <c r="I4104" i="2"/>
  <c r="I4105" i="2"/>
  <c r="I4106" i="2"/>
  <c r="I4107" i="2"/>
  <c r="I4108" i="2"/>
  <c r="I4109" i="2"/>
  <c r="I4110" i="2"/>
  <c r="I4111" i="2"/>
  <c r="I4112" i="2"/>
  <c r="I4113" i="2"/>
  <c r="I4114" i="2"/>
  <c r="I4115" i="2"/>
  <c r="I4116" i="2"/>
  <c r="I4117" i="2"/>
  <c r="I4118" i="2"/>
  <c r="I4119" i="2"/>
  <c r="I4120" i="2"/>
  <c r="I4121" i="2"/>
  <c r="I4122" i="2"/>
  <c r="I4123" i="2"/>
  <c r="I4124" i="2"/>
  <c r="I4125" i="2"/>
  <c r="I4126" i="2"/>
  <c r="I4127" i="2"/>
  <c r="I4128" i="2"/>
  <c r="I4129" i="2"/>
  <c r="I4130" i="2"/>
  <c r="I4131" i="2"/>
  <c r="I4132" i="2"/>
  <c r="I4133" i="2"/>
  <c r="I4134" i="2"/>
  <c r="I4135" i="2"/>
  <c r="I4136" i="2"/>
  <c r="I4137" i="2"/>
  <c r="I4138" i="2"/>
  <c r="I4139" i="2"/>
  <c r="I4140" i="2"/>
  <c r="I4141" i="2"/>
  <c r="I4142" i="2"/>
  <c r="I4143" i="2"/>
  <c r="I4144" i="2"/>
  <c r="I4145" i="2"/>
  <c r="I4146" i="2"/>
  <c r="I4147" i="2"/>
  <c r="I4148" i="2"/>
  <c r="I4149" i="2"/>
  <c r="I4150" i="2"/>
  <c r="I4151" i="2"/>
  <c r="I4152" i="2"/>
  <c r="I4153" i="2"/>
  <c r="I4154" i="2"/>
  <c r="I4155" i="2"/>
  <c r="I4156" i="2"/>
  <c r="I4157" i="2"/>
  <c r="I4158" i="2"/>
  <c r="I4159" i="2"/>
  <c r="I4160" i="2"/>
  <c r="I4161" i="2"/>
  <c r="I4162" i="2"/>
  <c r="I4163" i="2"/>
  <c r="I4164" i="2"/>
  <c r="I4165" i="2"/>
  <c r="I4166" i="2"/>
  <c r="I4167" i="2"/>
  <c r="I4168" i="2"/>
  <c r="I4169" i="2"/>
  <c r="I4170" i="2"/>
  <c r="I4171" i="2"/>
  <c r="I4172" i="2"/>
  <c r="I4173" i="2"/>
  <c r="I4174" i="2"/>
  <c r="I4175" i="2"/>
  <c r="I4176" i="2"/>
  <c r="I4177" i="2"/>
  <c r="I4178" i="2"/>
  <c r="I4179" i="2"/>
  <c r="I4180" i="2"/>
  <c r="I4181" i="2"/>
  <c r="I4182" i="2"/>
  <c r="I4183" i="2"/>
  <c r="I4184" i="2"/>
  <c r="I4185" i="2"/>
  <c r="I4186" i="2"/>
  <c r="I4187" i="2"/>
  <c r="I4188" i="2"/>
  <c r="I4189" i="2"/>
  <c r="I4190" i="2"/>
  <c r="I4191" i="2"/>
  <c r="I4192" i="2"/>
  <c r="I4193" i="2"/>
  <c r="I4194" i="2"/>
  <c r="I4195" i="2"/>
  <c r="I4196" i="2"/>
  <c r="I4197" i="2"/>
  <c r="I4198" i="2"/>
  <c r="I4199" i="2"/>
  <c r="I4200" i="2"/>
  <c r="I4201" i="2"/>
  <c r="I4202" i="2"/>
  <c r="I4203" i="2"/>
  <c r="I4204" i="2"/>
  <c r="I4205" i="2"/>
  <c r="I4206" i="2"/>
  <c r="I4207" i="2"/>
  <c r="I4208" i="2"/>
  <c r="I4209" i="2"/>
  <c r="I4210" i="2"/>
  <c r="I4211" i="2"/>
  <c r="I4212" i="2"/>
  <c r="I4213" i="2"/>
  <c r="I4214" i="2"/>
  <c r="I4215" i="2"/>
  <c r="I4216" i="2"/>
  <c r="I4217" i="2"/>
  <c r="I4218" i="2"/>
  <c r="I4219" i="2"/>
  <c r="I4220" i="2"/>
  <c r="I4221" i="2"/>
  <c r="I4222" i="2"/>
  <c r="I4223" i="2"/>
  <c r="I4224" i="2"/>
  <c r="I4225" i="2"/>
  <c r="I4226" i="2"/>
  <c r="I4227" i="2"/>
  <c r="I4228" i="2"/>
  <c r="I4229" i="2"/>
  <c r="I4230" i="2"/>
  <c r="I4231" i="2"/>
  <c r="I4232" i="2"/>
  <c r="I4233" i="2"/>
  <c r="I4234" i="2"/>
  <c r="I4235" i="2"/>
  <c r="I4236" i="2"/>
  <c r="I4237" i="2"/>
  <c r="I4238" i="2"/>
  <c r="I4239" i="2"/>
  <c r="I4240" i="2"/>
  <c r="I4241" i="2"/>
  <c r="I4242" i="2"/>
  <c r="I4243" i="2"/>
  <c r="I4244" i="2"/>
  <c r="I4245" i="2"/>
  <c r="I4246" i="2"/>
  <c r="I4247" i="2"/>
  <c r="I4248" i="2"/>
  <c r="I4249" i="2"/>
  <c r="I4250" i="2"/>
  <c r="I4251" i="2"/>
  <c r="I4252" i="2"/>
  <c r="I4253" i="2"/>
  <c r="I4254" i="2"/>
  <c r="I4255" i="2"/>
  <c r="I4256" i="2"/>
  <c r="I4257" i="2"/>
  <c r="I4258" i="2"/>
  <c r="I4259" i="2"/>
  <c r="I4260" i="2"/>
  <c r="I4261" i="2"/>
  <c r="I4262" i="2"/>
  <c r="I4263" i="2"/>
  <c r="I4264" i="2"/>
  <c r="I4265" i="2"/>
  <c r="I4266" i="2"/>
  <c r="I4267" i="2"/>
  <c r="I4268" i="2"/>
  <c r="I4269" i="2"/>
  <c r="I4270" i="2"/>
  <c r="I4271" i="2"/>
  <c r="I4272" i="2"/>
  <c r="I4273" i="2"/>
  <c r="I4274" i="2"/>
  <c r="I4275" i="2"/>
  <c r="I4276" i="2"/>
  <c r="I4277" i="2"/>
  <c r="I4278" i="2"/>
  <c r="I4279" i="2"/>
  <c r="I4280" i="2"/>
  <c r="I4281" i="2"/>
  <c r="I4282" i="2"/>
  <c r="I4283" i="2"/>
  <c r="I4284" i="2"/>
  <c r="I4285" i="2"/>
  <c r="I4286" i="2"/>
  <c r="I4287" i="2"/>
  <c r="I4288" i="2"/>
  <c r="I4289" i="2"/>
  <c r="I4290" i="2"/>
  <c r="I4291" i="2"/>
  <c r="I4292" i="2"/>
  <c r="I4293" i="2"/>
  <c r="I4294" i="2"/>
  <c r="I4295" i="2"/>
  <c r="I4296" i="2"/>
  <c r="I4297" i="2"/>
  <c r="I4298" i="2"/>
  <c r="I4299" i="2"/>
  <c r="I4300" i="2"/>
  <c r="I4301" i="2"/>
  <c r="I4302" i="2"/>
  <c r="I4303" i="2"/>
  <c r="I4304" i="2"/>
  <c r="I4305" i="2"/>
  <c r="I4306" i="2"/>
  <c r="I4307" i="2"/>
  <c r="I4308" i="2"/>
  <c r="I4309" i="2"/>
  <c r="I4310" i="2"/>
  <c r="I4311" i="2"/>
  <c r="I4312" i="2"/>
  <c r="I4313" i="2"/>
  <c r="I4314" i="2"/>
  <c r="I4315" i="2"/>
  <c r="I4316" i="2"/>
  <c r="I4317" i="2"/>
  <c r="I4318" i="2"/>
  <c r="I4319" i="2"/>
  <c r="I4320" i="2"/>
  <c r="I4321" i="2"/>
  <c r="I4322" i="2"/>
  <c r="I4323" i="2"/>
  <c r="I4324" i="2"/>
  <c r="I4325" i="2"/>
  <c r="I4326" i="2"/>
  <c r="I4327" i="2"/>
  <c r="I4328" i="2"/>
  <c r="I4329" i="2"/>
  <c r="I4330" i="2"/>
  <c r="I4331" i="2"/>
  <c r="I4332" i="2"/>
  <c r="I4333" i="2"/>
  <c r="I4334" i="2"/>
  <c r="I4335" i="2"/>
  <c r="I4336" i="2"/>
  <c r="I4337" i="2"/>
  <c r="I4338" i="2"/>
  <c r="I4339" i="2"/>
  <c r="I4340" i="2"/>
  <c r="I4341" i="2"/>
  <c r="I4342" i="2"/>
  <c r="I4343" i="2"/>
  <c r="I4344" i="2"/>
  <c r="I4345" i="2"/>
  <c r="I4346" i="2"/>
  <c r="I4347" i="2"/>
  <c r="I4348" i="2"/>
  <c r="I4349" i="2"/>
  <c r="I4350" i="2"/>
  <c r="I4351" i="2"/>
  <c r="I4352" i="2"/>
  <c r="I4353" i="2"/>
  <c r="I4354" i="2"/>
  <c r="I4355" i="2"/>
  <c r="I4356" i="2"/>
  <c r="I4357" i="2"/>
  <c r="I4358" i="2"/>
  <c r="I4359" i="2"/>
  <c r="I4360" i="2"/>
  <c r="I4361" i="2"/>
  <c r="I4362" i="2"/>
  <c r="I4363" i="2"/>
  <c r="I4364" i="2"/>
  <c r="I4365" i="2"/>
  <c r="I4366" i="2"/>
  <c r="I4367" i="2"/>
  <c r="I4368" i="2"/>
  <c r="I4369" i="2"/>
  <c r="I4370" i="2"/>
  <c r="I4371" i="2"/>
  <c r="I4372" i="2"/>
  <c r="I4373" i="2"/>
  <c r="I4374" i="2"/>
  <c r="I4375" i="2"/>
  <c r="I4376" i="2"/>
  <c r="I4377" i="2"/>
  <c r="I4378" i="2"/>
  <c r="I4379" i="2"/>
  <c r="I4380" i="2"/>
  <c r="I4381" i="2"/>
  <c r="I4382" i="2"/>
  <c r="I4383" i="2"/>
  <c r="I4384" i="2"/>
  <c r="I4385" i="2"/>
  <c r="I4386" i="2"/>
  <c r="I4387" i="2"/>
  <c r="I4388" i="2"/>
  <c r="I4389" i="2"/>
  <c r="I4390" i="2"/>
  <c r="I4391" i="2"/>
  <c r="I4392" i="2"/>
  <c r="I4393" i="2"/>
  <c r="I4394" i="2"/>
  <c r="I4395" i="2"/>
  <c r="I4396" i="2"/>
  <c r="I4397" i="2"/>
  <c r="I4398" i="2"/>
  <c r="I4399" i="2"/>
  <c r="I4400" i="2"/>
  <c r="I4401" i="2"/>
  <c r="I4402" i="2"/>
  <c r="I4403" i="2"/>
  <c r="I4404" i="2"/>
  <c r="I4405" i="2"/>
  <c r="I4406" i="2"/>
  <c r="I4407" i="2"/>
  <c r="I4408" i="2"/>
  <c r="I4409" i="2"/>
  <c r="I4410" i="2"/>
  <c r="I4411" i="2"/>
  <c r="I4412" i="2"/>
  <c r="I4413" i="2"/>
  <c r="I4414" i="2"/>
  <c r="I4415" i="2"/>
  <c r="I4416" i="2"/>
  <c r="I4417" i="2"/>
  <c r="I4418" i="2"/>
  <c r="I4419" i="2"/>
  <c r="I4420" i="2"/>
  <c r="I4421" i="2"/>
  <c r="I4422" i="2"/>
  <c r="I4423" i="2"/>
  <c r="I4424" i="2"/>
  <c r="I4425" i="2"/>
  <c r="I4426" i="2"/>
  <c r="I4427" i="2"/>
  <c r="I4428" i="2"/>
  <c r="I4429" i="2"/>
  <c r="I4430" i="2"/>
  <c r="I4431" i="2"/>
  <c r="I4432" i="2"/>
  <c r="I4433" i="2"/>
  <c r="I4434" i="2"/>
  <c r="I4435" i="2"/>
  <c r="I4436" i="2"/>
  <c r="I4437" i="2"/>
  <c r="I4438" i="2"/>
  <c r="I4439" i="2"/>
  <c r="I4440" i="2"/>
  <c r="I4441" i="2"/>
  <c r="I4442" i="2"/>
  <c r="I4443" i="2"/>
  <c r="I4444" i="2"/>
  <c r="I4445" i="2"/>
  <c r="I4446" i="2"/>
  <c r="I4447" i="2"/>
  <c r="I4448" i="2"/>
  <c r="I4449" i="2"/>
  <c r="I4450" i="2"/>
  <c r="I4451" i="2"/>
  <c r="I4452" i="2"/>
  <c r="I4453" i="2"/>
  <c r="I4454" i="2"/>
  <c r="I4455" i="2"/>
  <c r="I4456" i="2"/>
  <c r="I4457" i="2"/>
  <c r="I4458" i="2"/>
  <c r="I4459" i="2"/>
  <c r="I4460" i="2"/>
  <c r="I4461" i="2"/>
  <c r="I4462" i="2"/>
  <c r="I4463" i="2"/>
  <c r="I4464" i="2"/>
  <c r="I4465" i="2"/>
  <c r="I4466" i="2"/>
  <c r="I4467" i="2"/>
  <c r="I4468" i="2"/>
  <c r="I4469" i="2"/>
  <c r="I4470" i="2"/>
  <c r="I4471" i="2"/>
  <c r="I4472" i="2"/>
  <c r="I4473" i="2"/>
  <c r="I4474" i="2"/>
  <c r="I4475" i="2"/>
  <c r="I4476" i="2"/>
  <c r="I4477" i="2"/>
  <c r="I4478" i="2"/>
  <c r="I4479" i="2"/>
  <c r="I4480" i="2"/>
  <c r="I4481" i="2"/>
  <c r="I4482" i="2"/>
  <c r="I4483" i="2"/>
  <c r="I4484" i="2"/>
  <c r="I4485" i="2"/>
  <c r="I4486" i="2"/>
  <c r="I4487" i="2"/>
  <c r="I4488" i="2"/>
  <c r="I4489" i="2"/>
  <c r="I4490" i="2"/>
  <c r="I4491" i="2"/>
  <c r="I4492" i="2"/>
  <c r="I4493" i="2"/>
  <c r="I4494" i="2"/>
  <c r="I4495" i="2"/>
  <c r="I4496" i="2"/>
  <c r="I4497" i="2"/>
  <c r="I4498" i="2"/>
  <c r="I4499" i="2"/>
  <c r="I4500" i="2"/>
  <c r="I4501" i="2"/>
  <c r="I4502" i="2"/>
  <c r="I4503" i="2"/>
  <c r="I4504" i="2"/>
  <c r="I4505" i="2"/>
  <c r="I4506" i="2"/>
  <c r="I4507" i="2"/>
  <c r="I4508" i="2"/>
  <c r="I4509" i="2"/>
  <c r="I4510" i="2"/>
  <c r="I4511" i="2"/>
  <c r="I4512" i="2"/>
  <c r="I4513" i="2"/>
  <c r="I4514" i="2"/>
  <c r="I4515" i="2"/>
  <c r="I4516" i="2"/>
  <c r="I4517" i="2"/>
  <c r="I4518" i="2"/>
  <c r="I4519" i="2"/>
  <c r="I4520" i="2"/>
  <c r="I4521" i="2"/>
  <c r="I4522" i="2"/>
  <c r="I4523" i="2"/>
  <c r="I4524" i="2"/>
  <c r="I4525" i="2"/>
  <c r="I4526" i="2"/>
  <c r="I4527" i="2"/>
  <c r="I4528" i="2"/>
  <c r="I4529" i="2"/>
  <c r="I4530" i="2"/>
  <c r="I4531" i="2"/>
  <c r="I4532" i="2"/>
  <c r="I4533" i="2"/>
  <c r="I4534" i="2"/>
  <c r="I4535" i="2"/>
  <c r="I4536" i="2"/>
  <c r="I4537" i="2"/>
  <c r="I4538" i="2"/>
  <c r="I4539" i="2"/>
  <c r="I4540" i="2"/>
  <c r="I4541" i="2"/>
  <c r="I4542" i="2"/>
  <c r="I4543" i="2"/>
  <c r="I4544" i="2"/>
  <c r="I4545" i="2"/>
  <c r="I4546" i="2"/>
  <c r="I4547" i="2"/>
  <c r="I4548" i="2"/>
  <c r="I4549" i="2"/>
  <c r="I4550" i="2"/>
  <c r="I4551" i="2"/>
  <c r="I4552" i="2"/>
  <c r="I4553" i="2"/>
  <c r="I4554" i="2"/>
  <c r="I4555" i="2"/>
  <c r="I4556" i="2"/>
  <c r="I4557" i="2"/>
  <c r="I4558" i="2"/>
  <c r="I4559" i="2"/>
  <c r="I4560" i="2"/>
  <c r="I4561" i="2"/>
  <c r="I4562" i="2"/>
  <c r="I4563" i="2"/>
  <c r="I4564" i="2"/>
  <c r="I4565" i="2"/>
  <c r="I4566" i="2"/>
  <c r="I4567" i="2"/>
  <c r="I4568" i="2"/>
  <c r="I4569" i="2"/>
  <c r="I4570" i="2"/>
  <c r="I4571" i="2"/>
  <c r="I4572" i="2"/>
  <c r="I4573" i="2"/>
  <c r="I4574" i="2"/>
  <c r="I4575" i="2"/>
  <c r="I4576" i="2"/>
  <c r="I4577" i="2"/>
  <c r="I4578" i="2"/>
  <c r="I4579" i="2"/>
  <c r="I4580" i="2"/>
  <c r="I4581" i="2"/>
  <c r="I4582" i="2"/>
  <c r="I4583" i="2"/>
  <c r="I4584" i="2"/>
  <c r="I4585" i="2"/>
  <c r="I4586" i="2"/>
  <c r="I4587" i="2"/>
  <c r="I4588" i="2"/>
  <c r="I4589" i="2"/>
  <c r="I4590" i="2"/>
  <c r="I4591" i="2"/>
  <c r="I4592" i="2"/>
  <c r="I4593" i="2"/>
  <c r="I4594" i="2"/>
  <c r="I4595" i="2"/>
  <c r="I4596" i="2"/>
  <c r="I4597" i="2"/>
  <c r="I4598" i="2"/>
  <c r="I4599" i="2"/>
  <c r="I4600" i="2"/>
  <c r="I4601" i="2"/>
  <c r="I4602" i="2"/>
  <c r="I4603" i="2"/>
  <c r="I4604" i="2"/>
  <c r="I4605" i="2"/>
  <c r="I4606" i="2"/>
  <c r="I4607" i="2"/>
  <c r="I4608" i="2"/>
  <c r="I4609" i="2"/>
  <c r="I4610" i="2"/>
  <c r="I4611" i="2"/>
  <c r="I4612" i="2"/>
  <c r="I4613" i="2"/>
  <c r="I4614" i="2"/>
  <c r="I4615" i="2"/>
  <c r="I4616" i="2"/>
  <c r="I4617" i="2"/>
  <c r="I4618" i="2"/>
  <c r="I4619" i="2"/>
  <c r="I4620" i="2"/>
  <c r="I4621" i="2"/>
  <c r="I4622" i="2"/>
  <c r="I4623" i="2"/>
  <c r="I4624" i="2"/>
  <c r="I4625" i="2"/>
  <c r="I4626" i="2"/>
  <c r="I4627" i="2"/>
  <c r="I4628" i="2"/>
  <c r="I4629" i="2"/>
  <c r="I4630" i="2"/>
  <c r="I4631" i="2"/>
  <c r="I4632" i="2"/>
  <c r="I4633" i="2"/>
  <c r="I4634" i="2"/>
  <c r="I4635" i="2"/>
  <c r="I4636" i="2"/>
  <c r="I4637" i="2"/>
  <c r="I4638" i="2"/>
  <c r="I4639" i="2"/>
  <c r="I4640" i="2"/>
  <c r="I4641" i="2"/>
  <c r="I4642" i="2"/>
  <c r="I4643" i="2"/>
  <c r="I4644" i="2"/>
  <c r="I4645" i="2"/>
  <c r="I4646" i="2"/>
  <c r="I4647" i="2"/>
  <c r="I4648" i="2"/>
  <c r="I4649" i="2"/>
  <c r="I4650" i="2"/>
  <c r="I4651" i="2"/>
  <c r="I4652" i="2"/>
  <c r="I4653" i="2"/>
  <c r="I4654" i="2"/>
  <c r="I4655" i="2"/>
  <c r="I4656" i="2"/>
  <c r="I4657" i="2"/>
  <c r="I4658" i="2"/>
  <c r="I4659" i="2"/>
  <c r="I4660" i="2"/>
  <c r="I4661" i="2"/>
  <c r="I4662" i="2"/>
  <c r="I4663" i="2"/>
  <c r="I4664" i="2"/>
  <c r="I4665" i="2"/>
  <c r="I4666" i="2"/>
  <c r="I4667" i="2"/>
  <c r="I4668" i="2"/>
  <c r="I4669" i="2"/>
  <c r="I4670" i="2"/>
  <c r="I4671" i="2"/>
  <c r="I4672" i="2"/>
  <c r="I4673" i="2"/>
  <c r="I4674" i="2"/>
  <c r="I4675" i="2"/>
  <c r="I4676" i="2"/>
  <c r="I4677" i="2"/>
  <c r="I4678" i="2"/>
  <c r="I4679" i="2"/>
  <c r="I4680" i="2"/>
  <c r="I4681" i="2"/>
  <c r="I4682" i="2"/>
  <c r="I4683" i="2"/>
  <c r="I4684" i="2"/>
  <c r="I4685" i="2"/>
  <c r="I4686" i="2"/>
  <c r="I4687" i="2"/>
  <c r="I4688" i="2"/>
  <c r="I4689" i="2"/>
  <c r="I4690" i="2"/>
  <c r="I4691" i="2"/>
  <c r="I4692" i="2"/>
  <c r="I4693" i="2"/>
  <c r="I4694" i="2"/>
  <c r="I4695" i="2"/>
  <c r="I4696" i="2"/>
  <c r="I4697" i="2"/>
  <c r="I4698" i="2"/>
  <c r="I4699" i="2"/>
  <c r="I4700" i="2"/>
  <c r="I4701" i="2"/>
  <c r="I4702" i="2"/>
  <c r="I4703" i="2"/>
  <c r="I4704" i="2"/>
  <c r="I4705" i="2"/>
  <c r="I4706" i="2"/>
  <c r="I4707" i="2"/>
  <c r="I4708" i="2"/>
  <c r="I4709" i="2"/>
  <c r="I4710" i="2"/>
  <c r="I4711" i="2"/>
  <c r="I4712" i="2"/>
  <c r="I4713" i="2"/>
  <c r="I4714" i="2"/>
  <c r="I4715" i="2"/>
  <c r="I4716" i="2"/>
  <c r="I4717" i="2"/>
  <c r="I4718" i="2"/>
  <c r="I4719" i="2"/>
  <c r="I4720" i="2"/>
  <c r="I4721" i="2"/>
  <c r="I4722" i="2"/>
  <c r="I4723" i="2"/>
  <c r="I4724" i="2"/>
  <c r="I4725" i="2"/>
  <c r="I4726" i="2"/>
  <c r="I4727" i="2"/>
  <c r="I4728" i="2"/>
  <c r="I4729" i="2"/>
  <c r="I4730" i="2"/>
  <c r="I4731" i="2"/>
  <c r="I4732" i="2"/>
  <c r="I4733" i="2"/>
  <c r="I4734" i="2"/>
  <c r="I4735" i="2"/>
  <c r="I4736" i="2"/>
  <c r="I4737" i="2"/>
  <c r="I4738" i="2"/>
  <c r="I4739" i="2"/>
  <c r="I4740" i="2"/>
  <c r="I4741" i="2"/>
  <c r="I4742" i="2"/>
  <c r="I4743" i="2"/>
  <c r="I4744" i="2"/>
  <c r="I4745" i="2"/>
  <c r="I4746" i="2"/>
  <c r="I4747" i="2"/>
  <c r="I4748" i="2"/>
  <c r="I4749" i="2"/>
  <c r="I4750" i="2"/>
  <c r="I4751" i="2"/>
  <c r="I4752" i="2"/>
  <c r="I4753" i="2"/>
  <c r="I4754" i="2"/>
  <c r="I4755" i="2"/>
  <c r="I4756" i="2"/>
  <c r="I4757" i="2"/>
  <c r="I4758" i="2"/>
  <c r="I4759" i="2"/>
  <c r="I4760" i="2"/>
  <c r="I4761" i="2"/>
  <c r="I4762" i="2"/>
  <c r="I4763" i="2"/>
  <c r="I4764" i="2"/>
  <c r="I4765" i="2"/>
  <c r="I4766" i="2"/>
  <c r="I4767" i="2"/>
  <c r="I4768" i="2"/>
  <c r="I4769" i="2"/>
  <c r="I4770" i="2"/>
  <c r="I4771" i="2"/>
  <c r="I4772" i="2"/>
  <c r="I4773" i="2"/>
  <c r="I4774" i="2"/>
  <c r="I4775" i="2"/>
  <c r="I4776" i="2"/>
  <c r="I4777" i="2"/>
  <c r="I4778" i="2"/>
  <c r="I4779" i="2"/>
  <c r="I4780" i="2"/>
  <c r="I4781" i="2"/>
  <c r="I4782" i="2"/>
  <c r="I4783" i="2"/>
  <c r="I4784" i="2"/>
  <c r="I4785" i="2"/>
  <c r="I4786" i="2"/>
  <c r="I4787" i="2"/>
  <c r="I4788" i="2"/>
  <c r="I4789" i="2"/>
  <c r="I4790" i="2"/>
  <c r="I4791" i="2"/>
  <c r="I4792" i="2"/>
  <c r="I4793" i="2"/>
  <c r="I4794" i="2"/>
  <c r="I4795" i="2"/>
  <c r="I4796" i="2"/>
  <c r="I4797" i="2"/>
  <c r="I4798" i="2"/>
  <c r="I4799" i="2"/>
  <c r="I4800" i="2"/>
  <c r="I4801" i="2"/>
  <c r="I4802" i="2"/>
  <c r="I4803" i="2"/>
  <c r="I4804" i="2"/>
  <c r="I4805" i="2"/>
  <c r="I4806" i="2"/>
  <c r="I4807" i="2"/>
  <c r="I4808" i="2"/>
  <c r="I4809" i="2"/>
  <c r="I4810" i="2"/>
  <c r="I4811" i="2"/>
  <c r="I4812" i="2"/>
  <c r="I4813" i="2"/>
  <c r="I4814" i="2"/>
  <c r="I4815" i="2"/>
  <c r="I4816" i="2"/>
  <c r="I4817" i="2"/>
  <c r="I4818" i="2"/>
  <c r="I4819" i="2"/>
  <c r="I4820" i="2"/>
  <c r="I4821" i="2"/>
  <c r="I4822" i="2"/>
  <c r="I4823" i="2"/>
  <c r="I4824" i="2"/>
  <c r="I4825" i="2"/>
  <c r="I4826" i="2"/>
  <c r="I4827" i="2"/>
  <c r="I4828" i="2"/>
  <c r="I4829" i="2"/>
  <c r="I4830" i="2"/>
  <c r="I4831" i="2"/>
  <c r="I4832" i="2"/>
  <c r="I4833" i="2"/>
  <c r="I4834" i="2"/>
  <c r="I4835" i="2"/>
  <c r="I4836" i="2"/>
  <c r="I4837" i="2"/>
  <c r="I4838" i="2"/>
  <c r="I4839" i="2"/>
  <c r="I4840" i="2"/>
  <c r="I4841" i="2"/>
  <c r="I4842" i="2"/>
  <c r="I4843" i="2"/>
  <c r="I4844" i="2"/>
  <c r="I4845" i="2"/>
  <c r="I4846" i="2"/>
  <c r="I4847" i="2"/>
  <c r="I4848" i="2"/>
  <c r="I4849" i="2"/>
  <c r="I4850" i="2"/>
  <c r="I4851" i="2"/>
  <c r="I4852" i="2"/>
  <c r="I4853" i="2"/>
  <c r="I4854" i="2"/>
  <c r="I4855" i="2"/>
  <c r="I4856" i="2"/>
  <c r="I4857" i="2"/>
  <c r="I4858" i="2"/>
  <c r="I4859" i="2"/>
  <c r="I4860" i="2"/>
  <c r="I4861" i="2"/>
  <c r="I4862" i="2"/>
  <c r="I4863" i="2"/>
  <c r="I4864" i="2"/>
  <c r="I4865" i="2"/>
  <c r="I4866" i="2"/>
  <c r="I4867" i="2"/>
  <c r="I4868" i="2"/>
  <c r="I4869" i="2"/>
  <c r="I4870" i="2"/>
  <c r="I4871" i="2"/>
  <c r="I4872" i="2"/>
  <c r="I4873" i="2"/>
  <c r="I4874" i="2"/>
  <c r="I4875" i="2"/>
  <c r="I4876" i="2"/>
  <c r="I4877" i="2"/>
  <c r="I4878" i="2"/>
  <c r="I4879" i="2"/>
  <c r="I4880" i="2"/>
  <c r="I4881" i="2"/>
  <c r="I4882" i="2"/>
  <c r="I4883" i="2"/>
  <c r="I4884" i="2"/>
  <c r="I4885" i="2"/>
  <c r="I4886" i="2"/>
  <c r="I4887" i="2"/>
  <c r="I4888" i="2"/>
  <c r="I4889" i="2"/>
  <c r="I4890" i="2"/>
  <c r="I4891" i="2"/>
  <c r="I4892" i="2"/>
  <c r="I4893" i="2"/>
  <c r="I4894" i="2"/>
  <c r="I4895" i="2"/>
  <c r="I4896" i="2"/>
  <c r="I4897" i="2"/>
  <c r="I4898" i="2"/>
  <c r="I4899" i="2"/>
  <c r="I4900" i="2"/>
  <c r="I4901" i="2"/>
  <c r="I4902" i="2"/>
  <c r="I4903" i="2"/>
  <c r="I4904" i="2"/>
  <c r="I4905" i="2"/>
  <c r="I4906" i="2"/>
  <c r="I4907" i="2"/>
  <c r="I4908" i="2"/>
  <c r="I4909" i="2"/>
  <c r="I4910" i="2"/>
  <c r="I4911" i="2"/>
  <c r="I4912" i="2"/>
  <c r="I4913" i="2"/>
  <c r="I4914" i="2"/>
  <c r="I4915" i="2"/>
  <c r="I4916" i="2"/>
  <c r="I4917" i="2"/>
  <c r="I4918" i="2"/>
  <c r="I4919" i="2"/>
  <c r="I4920" i="2"/>
  <c r="I4921" i="2"/>
  <c r="I4922" i="2"/>
  <c r="I4923" i="2"/>
  <c r="I4924" i="2"/>
  <c r="I4925" i="2"/>
  <c r="I4926" i="2"/>
  <c r="I4927" i="2"/>
  <c r="I4928" i="2"/>
  <c r="I4929" i="2"/>
  <c r="I4930" i="2"/>
  <c r="I4931" i="2"/>
  <c r="I4932" i="2"/>
  <c r="I4933" i="2"/>
  <c r="I4934" i="2"/>
  <c r="I4935" i="2"/>
  <c r="I4936" i="2"/>
  <c r="I4937" i="2"/>
  <c r="I4938" i="2"/>
  <c r="I4939" i="2"/>
  <c r="I4940" i="2"/>
  <c r="I4941" i="2"/>
  <c r="I4942" i="2"/>
  <c r="I4943" i="2"/>
  <c r="I4944" i="2"/>
  <c r="I4945" i="2"/>
  <c r="I4946" i="2"/>
  <c r="I4947" i="2"/>
  <c r="I4948" i="2"/>
  <c r="I4949" i="2"/>
  <c r="I4950" i="2"/>
  <c r="I4951" i="2"/>
  <c r="I4952" i="2"/>
  <c r="I4953" i="2"/>
  <c r="I4954" i="2"/>
  <c r="I4955" i="2"/>
  <c r="I4956" i="2"/>
  <c r="I4957" i="2"/>
  <c r="I4958" i="2"/>
  <c r="I4959" i="2"/>
  <c r="I4960" i="2"/>
  <c r="I4961" i="2"/>
  <c r="I4962" i="2"/>
  <c r="I4963" i="2"/>
  <c r="I4964" i="2"/>
  <c r="I4965" i="2"/>
  <c r="I4966" i="2"/>
  <c r="I4967" i="2"/>
  <c r="I4968" i="2"/>
  <c r="I4969" i="2"/>
  <c r="I4970" i="2"/>
  <c r="I4971" i="2"/>
  <c r="I4972" i="2"/>
  <c r="I4973" i="2"/>
  <c r="I4974" i="2"/>
  <c r="I4975" i="2"/>
  <c r="I4976" i="2"/>
  <c r="I4977" i="2"/>
  <c r="I4978" i="2"/>
  <c r="I4979" i="2"/>
  <c r="I4980" i="2"/>
  <c r="I4981" i="2"/>
  <c r="I4982" i="2"/>
  <c r="I4983" i="2"/>
  <c r="I4984" i="2"/>
  <c r="I4985" i="2"/>
  <c r="I4986" i="2"/>
  <c r="I4987" i="2"/>
  <c r="I4988" i="2"/>
  <c r="I4989" i="2"/>
  <c r="I4990" i="2"/>
  <c r="I4991" i="2"/>
  <c r="I4992" i="2"/>
  <c r="I4993" i="2"/>
  <c r="I4994" i="2"/>
  <c r="I4995" i="2"/>
  <c r="I4996" i="2"/>
  <c r="I4997" i="2"/>
  <c r="I4998" i="2"/>
  <c r="I4999" i="2"/>
  <c r="I5000" i="2"/>
  <c r="I5001" i="2"/>
  <c r="I5002" i="2"/>
  <c r="I5003" i="2"/>
  <c r="I5004" i="2"/>
  <c r="I5005" i="2"/>
  <c r="I5006" i="2"/>
  <c r="I5007" i="2"/>
  <c r="I5008" i="2"/>
  <c r="I5009" i="2"/>
  <c r="I5010" i="2"/>
  <c r="I5011" i="2"/>
  <c r="I5012" i="2"/>
  <c r="I5013" i="2"/>
  <c r="I5014" i="2"/>
  <c r="I5015" i="2"/>
  <c r="I5016" i="2"/>
  <c r="I5017" i="2"/>
  <c r="I5018" i="2"/>
  <c r="I5019" i="2"/>
  <c r="I5020" i="2"/>
  <c r="I5021" i="2"/>
  <c r="I5022" i="2"/>
  <c r="I5023" i="2"/>
  <c r="I5024" i="2"/>
  <c r="I5025" i="2"/>
  <c r="I5026" i="2"/>
  <c r="I5027" i="2"/>
  <c r="I5028" i="2"/>
  <c r="I5029" i="2"/>
  <c r="I5030" i="2"/>
  <c r="I5031" i="2"/>
  <c r="I5032" i="2"/>
  <c r="I5033" i="2"/>
  <c r="I5034" i="2"/>
  <c r="I5035" i="2"/>
  <c r="I5036" i="2"/>
  <c r="I5037" i="2"/>
  <c r="I5038" i="2"/>
  <c r="I5039" i="2"/>
  <c r="I5040" i="2"/>
  <c r="I5041" i="2"/>
  <c r="I5042" i="2"/>
  <c r="I5043" i="2"/>
  <c r="I5044" i="2"/>
  <c r="I5045" i="2"/>
  <c r="I5046" i="2"/>
  <c r="I5047" i="2"/>
  <c r="I5048" i="2"/>
  <c r="I5049" i="2"/>
  <c r="I5050" i="2"/>
  <c r="I5051" i="2"/>
  <c r="I5052" i="2"/>
  <c r="I5053" i="2"/>
  <c r="I5054" i="2"/>
  <c r="I5055" i="2"/>
  <c r="I5056" i="2"/>
  <c r="I5057" i="2"/>
  <c r="I5058" i="2"/>
  <c r="I5059" i="2"/>
  <c r="I5060" i="2"/>
  <c r="I5061" i="2"/>
  <c r="I5062" i="2"/>
  <c r="I5063" i="2"/>
  <c r="I5064" i="2"/>
  <c r="I5065" i="2"/>
  <c r="I5066" i="2"/>
  <c r="I5067" i="2"/>
  <c r="I5068" i="2"/>
  <c r="I5069" i="2"/>
  <c r="I5070" i="2"/>
  <c r="I5071" i="2"/>
  <c r="I5072" i="2"/>
  <c r="I5073" i="2"/>
  <c r="I5074" i="2"/>
  <c r="I5075" i="2"/>
  <c r="I5076" i="2"/>
  <c r="I5077" i="2"/>
  <c r="I5078" i="2"/>
  <c r="I5079" i="2"/>
  <c r="I5080" i="2"/>
  <c r="I5081" i="2"/>
  <c r="I5082" i="2"/>
  <c r="I5083" i="2"/>
  <c r="I5084" i="2"/>
  <c r="I5085" i="2"/>
  <c r="I5086" i="2"/>
  <c r="I5087" i="2"/>
  <c r="I5088" i="2"/>
  <c r="I5089" i="2"/>
  <c r="I5090" i="2"/>
  <c r="I5091" i="2"/>
  <c r="I5092" i="2"/>
  <c r="I5093" i="2"/>
  <c r="I5094" i="2"/>
  <c r="I5095" i="2"/>
  <c r="I5096" i="2"/>
  <c r="I5097" i="2"/>
  <c r="I5098" i="2"/>
  <c r="I5099" i="2"/>
  <c r="I5100" i="2"/>
  <c r="I5101" i="2"/>
  <c r="I5102" i="2"/>
  <c r="I5103" i="2"/>
  <c r="I5104" i="2"/>
  <c r="I5105" i="2"/>
  <c r="I5106" i="2"/>
  <c r="I5107" i="2"/>
  <c r="I5108" i="2"/>
  <c r="I5109" i="2"/>
  <c r="I5110" i="2"/>
  <c r="I5111" i="2"/>
  <c r="I5112" i="2"/>
  <c r="I5113" i="2"/>
  <c r="I5114" i="2"/>
  <c r="I5115" i="2"/>
  <c r="I5116" i="2"/>
  <c r="I5117" i="2"/>
  <c r="I5118" i="2"/>
  <c r="I5119" i="2"/>
  <c r="I5120" i="2"/>
  <c r="I5121" i="2"/>
  <c r="I5122" i="2"/>
  <c r="I5123" i="2"/>
  <c r="I5124" i="2"/>
  <c r="I5125" i="2"/>
  <c r="I5126" i="2"/>
  <c r="I5127" i="2"/>
  <c r="I5128" i="2"/>
  <c r="I5129" i="2"/>
  <c r="I5130" i="2"/>
  <c r="I5131" i="2"/>
  <c r="I5132" i="2"/>
  <c r="I5133" i="2"/>
  <c r="I5134" i="2"/>
  <c r="I5135" i="2"/>
  <c r="I5136" i="2"/>
  <c r="I5137" i="2"/>
  <c r="I5138" i="2"/>
  <c r="I5139" i="2"/>
  <c r="I5140" i="2"/>
  <c r="I5141" i="2"/>
  <c r="I5142" i="2"/>
  <c r="I5143" i="2"/>
  <c r="I5144" i="2"/>
  <c r="I5145" i="2"/>
  <c r="I5146" i="2"/>
  <c r="I5147" i="2"/>
  <c r="I5148" i="2"/>
  <c r="I5149" i="2"/>
  <c r="I5150" i="2"/>
  <c r="I5151" i="2"/>
  <c r="I5152" i="2"/>
  <c r="I5153" i="2"/>
  <c r="I5154" i="2"/>
  <c r="I5155" i="2"/>
  <c r="I5156" i="2"/>
  <c r="I5157" i="2"/>
  <c r="I5158" i="2"/>
  <c r="I5159" i="2"/>
  <c r="I5160" i="2"/>
  <c r="I5161" i="2"/>
  <c r="I5162" i="2"/>
  <c r="I5163" i="2"/>
  <c r="I5164" i="2"/>
  <c r="I5165" i="2"/>
  <c r="I5166" i="2"/>
  <c r="I5167" i="2"/>
  <c r="I5168" i="2"/>
  <c r="I5169" i="2"/>
  <c r="I5170" i="2"/>
  <c r="I5171" i="2"/>
  <c r="I5172" i="2"/>
  <c r="I5173" i="2"/>
  <c r="I5174" i="2"/>
  <c r="I5175" i="2"/>
  <c r="I5176" i="2"/>
  <c r="I5177" i="2"/>
  <c r="I5178" i="2"/>
  <c r="I5179" i="2"/>
  <c r="I5180" i="2"/>
  <c r="I5181" i="2"/>
  <c r="I5182" i="2"/>
  <c r="I5183" i="2"/>
  <c r="I5184" i="2"/>
  <c r="I5185" i="2"/>
  <c r="I5186" i="2"/>
  <c r="I5187" i="2"/>
  <c r="I5188" i="2"/>
  <c r="I5189" i="2"/>
  <c r="I5190" i="2"/>
  <c r="I5191" i="2"/>
  <c r="I5192" i="2"/>
  <c r="I5193" i="2"/>
  <c r="I5194" i="2"/>
  <c r="I5195" i="2"/>
  <c r="I5196" i="2"/>
  <c r="I5197" i="2"/>
  <c r="I5198" i="2"/>
  <c r="I5199" i="2"/>
  <c r="I5200" i="2"/>
  <c r="I5201" i="2"/>
  <c r="I5202" i="2"/>
  <c r="I5203" i="2"/>
  <c r="I5204" i="2"/>
  <c r="I5205" i="2"/>
  <c r="I5206" i="2"/>
  <c r="I5207" i="2"/>
  <c r="I5208" i="2"/>
  <c r="I5209" i="2"/>
  <c r="I5210" i="2"/>
  <c r="I5211" i="2"/>
  <c r="I5212" i="2"/>
  <c r="I5213" i="2"/>
  <c r="I5214" i="2"/>
  <c r="I5215" i="2"/>
  <c r="I5216" i="2"/>
  <c r="I5217" i="2"/>
  <c r="I5218" i="2"/>
  <c r="I5219" i="2"/>
  <c r="I5220" i="2"/>
  <c r="I5221" i="2"/>
  <c r="I5222" i="2"/>
  <c r="I5223" i="2"/>
  <c r="I5224" i="2"/>
  <c r="I5225" i="2"/>
  <c r="I5226" i="2"/>
  <c r="I5227" i="2"/>
  <c r="I5228" i="2"/>
  <c r="I5229" i="2"/>
  <c r="I5230" i="2"/>
  <c r="I5231" i="2"/>
  <c r="I5232" i="2"/>
  <c r="I5233" i="2"/>
  <c r="I5234" i="2"/>
  <c r="I5235" i="2"/>
  <c r="I5236" i="2"/>
  <c r="I5237" i="2"/>
  <c r="I5238" i="2"/>
  <c r="I5239" i="2"/>
  <c r="I5240" i="2"/>
  <c r="I5241" i="2"/>
  <c r="I5242" i="2"/>
  <c r="I5243" i="2"/>
  <c r="I5244" i="2"/>
  <c r="I5245" i="2"/>
  <c r="I5246" i="2"/>
  <c r="I5247" i="2"/>
  <c r="I5248" i="2"/>
  <c r="I5249" i="2"/>
  <c r="I5250" i="2"/>
  <c r="I5251" i="2"/>
  <c r="I5252" i="2"/>
  <c r="I5253" i="2"/>
  <c r="I5254" i="2"/>
  <c r="I5255" i="2"/>
  <c r="I5256" i="2"/>
  <c r="I5257" i="2"/>
  <c r="I5258" i="2"/>
  <c r="I5259" i="2"/>
  <c r="I5260" i="2"/>
  <c r="I5261" i="2"/>
  <c r="I5262" i="2"/>
  <c r="I5263" i="2"/>
  <c r="I5264" i="2"/>
  <c r="I5265" i="2"/>
  <c r="I5266" i="2"/>
  <c r="I5267" i="2"/>
  <c r="I5268" i="2"/>
  <c r="I5269" i="2"/>
  <c r="I5270" i="2"/>
  <c r="I5271" i="2"/>
  <c r="I5272" i="2"/>
  <c r="I5273" i="2"/>
  <c r="I5274" i="2"/>
  <c r="I5275" i="2"/>
  <c r="I5276" i="2"/>
  <c r="I5277" i="2"/>
  <c r="I5278" i="2"/>
  <c r="I5279" i="2"/>
  <c r="I5280" i="2"/>
  <c r="I5281" i="2"/>
  <c r="I5282" i="2"/>
  <c r="I5283" i="2"/>
  <c r="I5284" i="2"/>
  <c r="I5285" i="2"/>
  <c r="I5286" i="2"/>
  <c r="I5287" i="2"/>
  <c r="I5288" i="2"/>
  <c r="I5289" i="2"/>
  <c r="I5290" i="2"/>
  <c r="I5291" i="2"/>
  <c r="I5292" i="2"/>
  <c r="I5293" i="2"/>
  <c r="I5294" i="2"/>
  <c r="I5295" i="2"/>
  <c r="I5296" i="2"/>
  <c r="I5297" i="2"/>
  <c r="I5298" i="2"/>
  <c r="I5299" i="2"/>
  <c r="I5300" i="2"/>
  <c r="I5301" i="2"/>
  <c r="I5302" i="2"/>
  <c r="I5303" i="2"/>
  <c r="I5304" i="2"/>
  <c r="I5305" i="2"/>
  <c r="I5306" i="2"/>
  <c r="I5307" i="2"/>
  <c r="I5308" i="2"/>
  <c r="I5309" i="2"/>
  <c r="I5310" i="2"/>
  <c r="I5311" i="2"/>
  <c r="I5312" i="2"/>
  <c r="I5313" i="2"/>
  <c r="I5314" i="2"/>
  <c r="I5315" i="2"/>
  <c r="I5316" i="2"/>
  <c r="I5317" i="2"/>
  <c r="I5318" i="2"/>
  <c r="I5319" i="2"/>
  <c r="I5320" i="2"/>
  <c r="I5321" i="2"/>
  <c r="I5322" i="2"/>
  <c r="I5323" i="2"/>
  <c r="I5324" i="2"/>
  <c r="I5325" i="2"/>
  <c r="I5326" i="2"/>
  <c r="I5327" i="2"/>
  <c r="I5328" i="2"/>
  <c r="I5329" i="2"/>
  <c r="I5330" i="2"/>
  <c r="I5331" i="2"/>
  <c r="I5332" i="2"/>
  <c r="I5333" i="2"/>
  <c r="I5334" i="2"/>
  <c r="I5335" i="2"/>
  <c r="I5336" i="2"/>
  <c r="I5337" i="2"/>
  <c r="I5338" i="2"/>
  <c r="I5339" i="2"/>
  <c r="I5340" i="2"/>
  <c r="I5341" i="2"/>
  <c r="I5342" i="2"/>
  <c r="I5343" i="2"/>
  <c r="I5344" i="2"/>
  <c r="I5345" i="2"/>
  <c r="I5346" i="2"/>
  <c r="I5347" i="2"/>
  <c r="I5348" i="2"/>
  <c r="I5349" i="2"/>
  <c r="I5350" i="2"/>
  <c r="I5351" i="2"/>
  <c r="I5352" i="2"/>
  <c r="I5353" i="2"/>
  <c r="I5354" i="2"/>
  <c r="I5355" i="2"/>
  <c r="I5356" i="2"/>
  <c r="I5357" i="2"/>
  <c r="I5358" i="2"/>
  <c r="I5359" i="2"/>
  <c r="I5360" i="2"/>
  <c r="I5361" i="2"/>
  <c r="I5362" i="2"/>
  <c r="I5363" i="2"/>
  <c r="I5364" i="2"/>
  <c r="I5365" i="2"/>
  <c r="I5366" i="2"/>
  <c r="I5367" i="2"/>
  <c r="I5368" i="2"/>
  <c r="I5369" i="2"/>
  <c r="I5370" i="2"/>
  <c r="I5371" i="2"/>
  <c r="I5372" i="2"/>
  <c r="I5373" i="2"/>
  <c r="I5374" i="2"/>
  <c r="I5375" i="2"/>
  <c r="I5376" i="2"/>
  <c r="I5377" i="2"/>
  <c r="I5378" i="2"/>
  <c r="I5379" i="2"/>
  <c r="I5380" i="2"/>
  <c r="I5381" i="2"/>
  <c r="I5382" i="2"/>
  <c r="I5383" i="2"/>
  <c r="I5384" i="2"/>
  <c r="I5385" i="2"/>
  <c r="I5386" i="2"/>
  <c r="I5387" i="2"/>
  <c r="I5388" i="2"/>
  <c r="I5389" i="2"/>
  <c r="I5390" i="2"/>
  <c r="I5391" i="2"/>
  <c r="I5392" i="2"/>
  <c r="I5393" i="2"/>
  <c r="I5394" i="2"/>
  <c r="I5395" i="2"/>
  <c r="I5396" i="2"/>
  <c r="I5397" i="2"/>
  <c r="I5398" i="2"/>
  <c r="I5399" i="2"/>
  <c r="I5400" i="2"/>
  <c r="I5401" i="2"/>
  <c r="I5402" i="2"/>
  <c r="I5403" i="2"/>
  <c r="I5404" i="2"/>
  <c r="I5405" i="2"/>
  <c r="I5406" i="2"/>
  <c r="I5407" i="2"/>
  <c r="I5408" i="2"/>
  <c r="I5409" i="2"/>
  <c r="I5410" i="2"/>
  <c r="I5411" i="2"/>
  <c r="I5412" i="2"/>
  <c r="I5413" i="2"/>
  <c r="I5414" i="2"/>
  <c r="I5415" i="2"/>
  <c r="I5416" i="2"/>
  <c r="I5417" i="2"/>
  <c r="I5418" i="2"/>
  <c r="I5419" i="2"/>
  <c r="I5420" i="2"/>
  <c r="I5421" i="2"/>
  <c r="I5422" i="2"/>
  <c r="I5423" i="2"/>
  <c r="I5424" i="2"/>
  <c r="I5425" i="2"/>
  <c r="I5426" i="2"/>
  <c r="I5427" i="2"/>
  <c r="I5428" i="2"/>
  <c r="I5429" i="2"/>
  <c r="I5430" i="2"/>
  <c r="I5431" i="2"/>
  <c r="I5432" i="2"/>
  <c r="I5433" i="2"/>
  <c r="I5434" i="2"/>
  <c r="I5435" i="2"/>
  <c r="I5436" i="2"/>
  <c r="I5437" i="2"/>
  <c r="I5438" i="2"/>
  <c r="I5439" i="2"/>
  <c r="I5440" i="2"/>
  <c r="I5441" i="2"/>
  <c r="I5442" i="2"/>
  <c r="I5443" i="2"/>
  <c r="I5444" i="2"/>
  <c r="I5445" i="2"/>
  <c r="I5446" i="2"/>
  <c r="I5447" i="2"/>
  <c r="I5448" i="2"/>
  <c r="I5449" i="2"/>
  <c r="I5450" i="2"/>
  <c r="I5451" i="2"/>
  <c r="I5452" i="2"/>
  <c r="I5453" i="2"/>
  <c r="I5454" i="2"/>
  <c r="I5455" i="2"/>
  <c r="I5456" i="2"/>
  <c r="I5457" i="2"/>
  <c r="I5458" i="2"/>
  <c r="I5459" i="2"/>
  <c r="I5460" i="2"/>
  <c r="I5461" i="2"/>
  <c r="I5462" i="2"/>
  <c r="I5463" i="2"/>
  <c r="I5464" i="2"/>
  <c r="I5465" i="2"/>
  <c r="I5466" i="2"/>
  <c r="I5467" i="2"/>
  <c r="I5468" i="2"/>
  <c r="I5469" i="2"/>
  <c r="I5470" i="2"/>
  <c r="I5471" i="2"/>
  <c r="I5472" i="2"/>
  <c r="I5473" i="2"/>
  <c r="I5474" i="2"/>
  <c r="I5475" i="2"/>
  <c r="I5476" i="2"/>
  <c r="I5477" i="2"/>
  <c r="I5478" i="2"/>
  <c r="I5479" i="2"/>
  <c r="I5480" i="2"/>
  <c r="I5481" i="2"/>
  <c r="I5482" i="2"/>
  <c r="I5483" i="2"/>
  <c r="I5484" i="2"/>
  <c r="I5485" i="2"/>
  <c r="I5486" i="2"/>
  <c r="I5487" i="2"/>
  <c r="I5488" i="2"/>
  <c r="I5489" i="2"/>
  <c r="I5490" i="2"/>
  <c r="I5491" i="2"/>
  <c r="I5492" i="2"/>
  <c r="I5493" i="2"/>
  <c r="I5494" i="2"/>
  <c r="I5495" i="2"/>
  <c r="I5496" i="2"/>
  <c r="I5497" i="2"/>
  <c r="I5498" i="2"/>
  <c r="I5499" i="2"/>
  <c r="I5500" i="2"/>
  <c r="I5501" i="2"/>
  <c r="I5502" i="2"/>
  <c r="I5503" i="2"/>
  <c r="I5504" i="2"/>
  <c r="I5505" i="2"/>
  <c r="I5506" i="2"/>
  <c r="I5507" i="2"/>
  <c r="I5508" i="2"/>
  <c r="I5509" i="2"/>
  <c r="I5510" i="2"/>
  <c r="I5511" i="2"/>
  <c r="I5512" i="2"/>
  <c r="I5513" i="2"/>
  <c r="I5514" i="2"/>
  <c r="I5515" i="2"/>
  <c r="I5516" i="2"/>
  <c r="I5517" i="2"/>
  <c r="I5518" i="2"/>
  <c r="I5519" i="2"/>
  <c r="I5520" i="2"/>
  <c r="I5521" i="2"/>
  <c r="I5522" i="2"/>
  <c r="I5523" i="2"/>
  <c r="I5524" i="2"/>
  <c r="I5525" i="2"/>
  <c r="I5526" i="2"/>
  <c r="I5527" i="2"/>
  <c r="I5528" i="2"/>
  <c r="I5529" i="2"/>
  <c r="I5530" i="2"/>
  <c r="I5531" i="2"/>
  <c r="I5532" i="2"/>
  <c r="I5533" i="2"/>
  <c r="I5534" i="2"/>
  <c r="I5535" i="2"/>
  <c r="I5536" i="2"/>
  <c r="I5537" i="2"/>
  <c r="I5538" i="2"/>
  <c r="I5539" i="2"/>
  <c r="I5540" i="2"/>
  <c r="I5541" i="2"/>
  <c r="I5542" i="2"/>
  <c r="I5543" i="2"/>
  <c r="I5544" i="2"/>
  <c r="I5545" i="2"/>
  <c r="I5546" i="2"/>
  <c r="I5547" i="2"/>
  <c r="I5548" i="2"/>
  <c r="I5549" i="2"/>
  <c r="I5550" i="2"/>
  <c r="I5551" i="2"/>
  <c r="I5552" i="2"/>
  <c r="I5553" i="2"/>
  <c r="I5554" i="2"/>
  <c r="I5555" i="2"/>
  <c r="I5556" i="2"/>
  <c r="I5557" i="2"/>
  <c r="I5558" i="2"/>
  <c r="I5559" i="2"/>
  <c r="I5560" i="2"/>
  <c r="I5561" i="2"/>
  <c r="I5562" i="2"/>
  <c r="I5563" i="2"/>
  <c r="I5564" i="2"/>
  <c r="I5565" i="2"/>
  <c r="I5566" i="2"/>
  <c r="I5567" i="2"/>
  <c r="I5568" i="2"/>
  <c r="I5569" i="2"/>
  <c r="I5570" i="2"/>
  <c r="I5571" i="2"/>
  <c r="I5572" i="2"/>
  <c r="I5573" i="2"/>
  <c r="I5574" i="2"/>
  <c r="I5575" i="2"/>
  <c r="I5576" i="2"/>
  <c r="I5577" i="2"/>
  <c r="I5578" i="2"/>
  <c r="I5579" i="2"/>
  <c r="I5580" i="2"/>
  <c r="I5581" i="2"/>
  <c r="I5582" i="2"/>
  <c r="I5583" i="2"/>
  <c r="I5584" i="2"/>
  <c r="I5585" i="2"/>
  <c r="I5586" i="2"/>
  <c r="I5587" i="2"/>
  <c r="I5588" i="2"/>
  <c r="I5589" i="2"/>
  <c r="I5590" i="2"/>
  <c r="I5591" i="2"/>
  <c r="I5592" i="2"/>
  <c r="I5593" i="2"/>
  <c r="I5594" i="2"/>
  <c r="I5595" i="2"/>
  <c r="I5596" i="2"/>
  <c r="I5597" i="2"/>
  <c r="I5598" i="2"/>
  <c r="I5599" i="2"/>
  <c r="I5600" i="2"/>
  <c r="I5601" i="2"/>
  <c r="I5602" i="2"/>
  <c r="I5603" i="2"/>
  <c r="I5604" i="2"/>
  <c r="I5605" i="2"/>
  <c r="I5606" i="2"/>
  <c r="I5607" i="2"/>
  <c r="I5608" i="2"/>
  <c r="I5609" i="2"/>
  <c r="I5610" i="2"/>
  <c r="I5611" i="2"/>
  <c r="I5612" i="2"/>
  <c r="I5613" i="2"/>
  <c r="I5614" i="2"/>
  <c r="I5615" i="2"/>
  <c r="I5616" i="2"/>
  <c r="I5617" i="2"/>
  <c r="I5618" i="2"/>
  <c r="I5619" i="2"/>
  <c r="I5620" i="2"/>
  <c r="I5621" i="2"/>
  <c r="I5622" i="2"/>
  <c r="I5623" i="2"/>
  <c r="I5624" i="2"/>
  <c r="I5625" i="2"/>
  <c r="I5626" i="2"/>
  <c r="I5627" i="2"/>
  <c r="I5628" i="2"/>
  <c r="I5629" i="2"/>
  <c r="I5630" i="2"/>
  <c r="I5631" i="2"/>
  <c r="I5632" i="2"/>
  <c r="I5633" i="2"/>
  <c r="I5634" i="2"/>
  <c r="I5635" i="2"/>
  <c r="I5636" i="2"/>
  <c r="I5637" i="2"/>
  <c r="I5638" i="2"/>
  <c r="I5639" i="2"/>
  <c r="I5640" i="2"/>
  <c r="I5641" i="2"/>
  <c r="I5642" i="2"/>
  <c r="I5643" i="2"/>
  <c r="I5644" i="2"/>
  <c r="I5645" i="2"/>
  <c r="I5646" i="2"/>
  <c r="I5647" i="2"/>
  <c r="I5648" i="2"/>
  <c r="I5649" i="2"/>
  <c r="I5650" i="2"/>
  <c r="I5651" i="2"/>
  <c r="I5652" i="2"/>
  <c r="I5653" i="2"/>
  <c r="I5654" i="2"/>
  <c r="I5655" i="2"/>
  <c r="I5656" i="2"/>
  <c r="I5657" i="2"/>
  <c r="I5658" i="2"/>
  <c r="I5659" i="2"/>
  <c r="I5660" i="2"/>
  <c r="I5661" i="2"/>
  <c r="I5662" i="2"/>
  <c r="I5663" i="2"/>
  <c r="I5664" i="2"/>
  <c r="I5665" i="2"/>
  <c r="I5666" i="2"/>
  <c r="I5667" i="2"/>
  <c r="I5668" i="2"/>
  <c r="I5669" i="2"/>
  <c r="I5670" i="2"/>
  <c r="I5671" i="2"/>
  <c r="I5672" i="2"/>
  <c r="I5673" i="2"/>
  <c r="I5674" i="2"/>
  <c r="I5675" i="2"/>
  <c r="I5676" i="2"/>
  <c r="I5677" i="2"/>
  <c r="I5678" i="2"/>
  <c r="I5679" i="2"/>
  <c r="I5680" i="2"/>
  <c r="I5681" i="2"/>
  <c r="I5682" i="2"/>
  <c r="I5683" i="2"/>
  <c r="I5684" i="2"/>
  <c r="I5685" i="2"/>
  <c r="I5686" i="2"/>
  <c r="I5687" i="2"/>
  <c r="I5688" i="2"/>
  <c r="I5689" i="2"/>
  <c r="I5690" i="2"/>
  <c r="I5691" i="2"/>
  <c r="I5692" i="2"/>
  <c r="I5693" i="2"/>
  <c r="I5694" i="2"/>
  <c r="I5695" i="2"/>
  <c r="I5696" i="2"/>
  <c r="I5697" i="2"/>
  <c r="I5698" i="2"/>
  <c r="I5699" i="2"/>
  <c r="I5700" i="2"/>
  <c r="I5701" i="2"/>
  <c r="I5702" i="2"/>
  <c r="I5703" i="2"/>
  <c r="I5704" i="2"/>
  <c r="I5705" i="2"/>
  <c r="I5706" i="2"/>
  <c r="I5707" i="2"/>
  <c r="I5708" i="2"/>
  <c r="I5709" i="2"/>
  <c r="I5710" i="2"/>
  <c r="I5711" i="2"/>
  <c r="I5712" i="2"/>
  <c r="I5713" i="2"/>
  <c r="I5714" i="2"/>
  <c r="I5715" i="2"/>
  <c r="I5716" i="2"/>
  <c r="I5717" i="2"/>
  <c r="I5718" i="2"/>
  <c r="I5719" i="2"/>
  <c r="I5720" i="2"/>
  <c r="I5721" i="2"/>
  <c r="I5722" i="2"/>
  <c r="I5723" i="2"/>
  <c r="I5724" i="2"/>
  <c r="I5725" i="2"/>
  <c r="I5726" i="2"/>
  <c r="I5727" i="2"/>
  <c r="I5728" i="2"/>
  <c r="I5729" i="2"/>
  <c r="I5730" i="2"/>
  <c r="I5731" i="2"/>
  <c r="I5732" i="2"/>
  <c r="I5733" i="2"/>
  <c r="I5734" i="2"/>
  <c r="I5735" i="2"/>
  <c r="I5736" i="2"/>
  <c r="I5737" i="2"/>
  <c r="I5738" i="2"/>
  <c r="I5739" i="2"/>
  <c r="I5740" i="2"/>
  <c r="I5741" i="2"/>
  <c r="I5742" i="2"/>
  <c r="I5743" i="2"/>
  <c r="I5744" i="2"/>
  <c r="I5745" i="2"/>
  <c r="I5746" i="2"/>
  <c r="I5747" i="2"/>
  <c r="I5748" i="2"/>
  <c r="I5749" i="2"/>
  <c r="I5750" i="2"/>
  <c r="I5751" i="2"/>
  <c r="I5752" i="2"/>
  <c r="I5753" i="2"/>
  <c r="I5754" i="2"/>
  <c r="I5755" i="2"/>
  <c r="I5756" i="2"/>
  <c r="I5757" i="2"/>
  <c r="I5758" i="2"/>
  <c r="I5759" i="2"/>
  <c r="I5760" i="2"/>
  <c r="I5761" i="2"/>
  <c r="I5762" i="2"/>
  <c r="I5763" i="2"/>
  <c r="I5764" i="2"/>
  <c r="I5765" i="2"/>
  <c r="I5766" i="2"/>
  <c r="I5767" i="2"/>
  <c r="I5768" i="2"/>
  <c r="I5769" i="2"/>
  <c r="I5770" i="2"/>
  <c r="I5771" i="2"/>
  <c r="I5772" i="2"/>
  <c r="I5773" i="2"/>
  <c r="I5774" i="2"/>
  <c r="I5775" i="2"/>
  <c r="I5776" i="2"/>
  <c r="I5777" i="2"/>
  <c r="I5778" i="2"/>
  <c r="I5779" i="2"/>
  <c r="I5780" i="2"/>
  <c r="I5781" i="2"/>
  <c r="I5782" i="2"/>
  <c r="I5783" i="2"/>
  <c r="I5784" i="2"/>
  <c r="I5785" i="2"/>
  <c r="I5786" i="2"/>
  <c r="I5787" i="2"/>
  <c r="I5788" i="2"/>
  <c r="I5789" i="2"/>
  <c r="I5790" i="2"/>
  <c r="I5791" i="2"/>
  <c r="I5792" i="2"/>
  <c r="I5793" i="2"/>
  <c r="I5794" i="2"/>
  <c r="I5795" i="2"/>
  <c r="I5796" i="2"/>
  <c r="I5797" i="2"/>
  <c r="I5798" i="2"/>
  <c r="I5799" i="2"/>
  <c r="I5800" i="2"/>
  <c r="I5801" i="2"/>
  <c r="I5802" i="2"/>
  <c r="I5803" i="2"/>
  <c r="I5804" i="2"/>
  <c r="I5805" i="2"/>
  <c r="I5806" i="2"/>
  <c r="I5807" i="2"/>
  <c r="I5808" i="2"/>
  <c r="I5809" i="2"/>
  <c r="I5810" i="2"/>
  <c r="I5811" i="2"/>
  <c r="I5812" i="2"/>
  <c r="I5813" i="2"/>
  <c r="I5814" i="2"/>
  <c r="I5815" i="2"/>
  <c r="I5816" i="2"/>
  <c r="I5817" i="2"/>
  <c r="I5818" i="2"/>
  <c r="I5819" i="2"/>
  <c r="I5820" i="2"/>
  <c r="I5821" i="2"/>
  <c r="I5822" i="2"/>
  <c r="I5823" i="2"/>
  <c r="I5824" i="2"/>
  <c r="I5825" i="2"/>
  <c r="I5826" i="2"/>
  <c r="I5827" i="2"/>
  <c r="I5828" i="2"/>
  <c r="I5829" i="2"/>
  <c r="I5830" i="2"/>
  <c r="I5831" i="2"/>
  <c r="I5832" i="2"/>
  <c r="I5833" i="2"/>
  <c r="I5834" i="2"/>
  <c r="I5835" i="2"/>
  <c r="I5836" i="2"/>
  <c r="I5837" i="2"/>
  <c r="I5838" i="2"/>
  <c r="I5839" i="2"/>
  <c r="I5840" i="2"/>
  <c r="I5841" i="2"/>
  <c r="I5842" i="2"/>
  <c r="I5843" i="2"/>
  <c r="I5844" i="2"/>
  <c r="I5845" i="2"/>
  <c r="I5846" i="2"/>
  <c r="I5847" i="2"/>
  <c r="I5848" i="2"/>
  <c r="I5849" i="2"/>
  <c r="I5850" i="2"/>
  <c r="I5851" i="2"/>
  <c r="I5852" i="2"/>
  <c r="I5853" i="2"/>
  <c r="I5854" i="2"/>
  <c r="I5855" i="2"/>
  <c r="I5856" i="2"/>
  <c r="I5857" i="2"/>
  <c r="I5858" i="2"/>
  <c r="I5859" i="2"/>
  <c r="I5860" i="2"/>
  <c r="I5861" i="2"/>
  <c r="I5862" i="2"/>
  <c r="I5863" i="2"/>
  <c r="I5864" i="2"/>
  <c r="I5865" i="2"/>
  <c r="I5866" i="2"/>
  <c r="I5867" i="2"/>
  <c r="I5868" i="2"/>
  <c r="I5869" i="2"/>
  <c r="I5870" i="2"/>
  <c r="I5871" i="2"/>
  <c r="I5872" i="2"/>
  <c r="I5873" i="2"/>
  <c r="I5874" i="2"/>
  <c r="I5875" i="2"/>
  <c r="I5876" i="2"/>
  <c r="I5877" i="2"/>
  <c r="I5878" i="2"/>
  <c r="I5879" i="2"/>
  <c r="I5880" i="2"/>
  <c r="I5881" i="2"/>
  <c r="I5882" i="2"/>
  <c r="I5883" i="2"/>
  <c r="I5884" i="2"/>
  <c r="I5885" i="2"/>
  <c r="I5886" i="2"/>
  <c r="I5887" i="2"/>
  <c r="I5888" i="2"/>
  <c r="I5889" i="2"/>
  <c r="I5890" i="2"/>
  <c r="I5891" i="2"/>
  <c r="I5892" i="2"/>
  <c r="I5893" i="2"/>
  <c r="I5894" i="2"/>
  <c r="I5895" i="2"/>
  <c r="I5896" i="2"/>
  <c r="I5897" i="2"/>
  <c r="I5898" i="2"/>
  <c r="I5899" i="2"/>
  <c r="I5900" i="2"/>
  <c r="I5901" i="2"/>
  <c r="I5902" i="2"/>
  <c r="I5903" i="2"/>
  <c r="I5904" i="2"/>
  <c r="I5905" i="2"/>
  <c r="I5906" i="2"/>
  <c r="I5907" i="2"/>
  <c r="I5908" i="2"/>
  <c r="I5909" i="2"/>
  <c r="I5910" i="2"/>
  <c r="I5911" i="2"/>
  <c r="I5912" i="2"/>
  <c r="I5913" i="2"/>
  <c r="I5914" i="2"/>
  <c r="I5915" i="2"/>
  <c r="I5916" i="2"/>
  <c r="I5917" i="2"/>
  <c r="I5918" i="2"/>
  <c r="I5919" i="2"/>
  <c r="I5920" i="2"/>
  <c r="I5921" i="2"/>
  <c r="I5922" i="2"/>
  <c r="I5923" i="2"/>
  <c r="I5924" i="2"/>
  <c r="I5925" i="2"/>
  <c r="I5926" i="2"/>
  <c r="I5927" i="2"/>
  <c r="I5928" i="2"/>
  <c r="I5929" i="2"/>
  <c r="I5930" i="2"/>
  <c r="I5931" i="2"/>
  <c r="I5932" i="2"/>
  <c r="I5933" i="2"/>
  <c r="I5934" i="2"/>
  <c r="I5935" i="2"/>
  <c r="I5936" i="2"/>
  <c r="I5937" i="2"/>
  <c r="I5938" i="2"/>
  <c r="I5939" i="2"/>
  <c r="I5940" i="2"/>
  <c r="I5941" i="2"/>
  <c r="I5942" i="2"/>
  <c r="I5943" i="2"/>
  <c r="I5944" i="2"/>
  <c r="I5945" i="2"/>
  <c r="I5946" i="2"/>
  <c r="I5947" i="2"/>
  <c r="I5948" i="2"/>
  <c r="I5949" i="2"/>
  <c r="I5950" i="2"/>
  <c r="I5951" i="2"/>
  <c r="I5952" i="2"/>
  <c r="I5953" i="2"/>
  <c r="I5954" i="2"/>
  <c r="I5955" i="2"/>
  <c r="I5956" i="2"/>
  <c r="I5957" i="2"/>
  <c r="I5958" i="2"/>
  <c r="I5959" i="2"/>
  <c r="I5960" i="2"/>
  <c r="I5961" i="2"/>
  <c r="I5962" i="2"/>
  <c r="I5963" i="2"/>
  <c r="I5964" i="2"/>
  <c r="I5965" i="2"/>
  <c r="I5966" i="2"/>
  <c r="I5967" i="2"/>
  <c r="I5968" i="2"/>
  <c r="I5969" i="2"/>
  <c r="I5970" i="2"/>
  <c r="I5971" i="2"/>
  <c r="I5972" i="2"/>
  <c r="I5973" i="2"/>
  <c r="I5974" i="2"/>
  <c r="I5975" i="2"/>
  <c r="I5976" i="2"/>
  <c r="I5977" i="2"/>
  <c r="I5978" i="2"/>
  <c r="I5979" i="2"/>
  <c r="I5980" i="2"/>
  <c r="I5981" i="2"/>
  <c r="I5982" i="2"/>
  <c r="I5983" i="2"/>
  <c r="I5984" i="2"/>
  <c r="I5985" i="2"/>
  <c r="I5986" i="2"/>
  <c r="I5987" i="2"/>
  <c r="I5988" i="2"/>
  <c r="I5989" i="2"/>
  <c r="I5990" i="2"/>
  <c r="I5991" i="2"/>
  <c r="I5992" i="2"/>
  <c r="I5993" i="2"/>
  <c r="I5994" i="2"/>
  <c r="I5995" i="2"/>
  <c r="I5996" i="2"/>
  <c r="I5997" i="2"/>
  <c r="I5998" i="2"/>
  <c r="I5999" i="2"/>
  <c r="I6000" i="2"/>
  <c r="I6001" i="2"/>
  <c r="I6002" i="2"/>
  <c r="I6003" i="2"/>
  <c r="I6004" i="2"/>
  <c r="I6005" i="2"/>
  <c r="I6006" i="2"/>
  <c r="I6007" i="2"/>
  <c r="I6008" i="2"/>
  <c r="I6009" i="2"/>
  <c r="I6010" i="2"/>
  <c r="I6011" i="2"/>
  <c r="I6012" i="2"/>
  <c r="I6013" i="2"/>
  <c r="I6014" i="2"/>
  <c r="I6015" i="2"/>
  <c r="I6016" i="2"/>
  <c r="I6017" i="2"/>
  <c r="I6018" i="2"/>
  <c r="I6019" i="2"/>
  <c r="I6020" i="2"/>
  <c r="I6021" i="2"/>
  <c r="I6022" i="2"/>
  <c r="I6023" i="2"/>
  <c r="I6024" i="2"/>
  <c r="I6025" i="2"/>
  <c r="I6026" i="2"/>
  <c r="I6027" i="2"/>
  <c r="I6028" i="2"/>
  <c r="I6029" i="2"/>
  <c r="I6030" i="2"/>
  <c r="I6031" i="2"/>
  <c r="I6032" i="2"/>
  <c r="I6033" i="2"/>
  <c r="I6034" i="2"/>
  <c r="I6035" i="2"/>
  <c r="I6036" i="2"/>
  <c r="I6037" i="2"/>
  <c r="I6038" i="2"/>
  <c r="I6039" i="2"/>
  <c r="I6040" i="2"/>
  <c r="I6041" i="2"/>
  <c r="I6042" i="2"/>
  <c r="I6043" i="2"/>
  <c r="I6044" i="2"/>
  <c r="I6045" i="2"/>
  <c r="I6046" i="2"/>
  <c r="I6047" i="2"/>
  <c r="I6048" i="2"/>
  <c r="I6049" i="2"/>
  <c r="I6050" i="2"/>
  <c r="I6051" i="2"/>
  <c r="I6052" i="2"/>
  <c r="I6053" i="2"/>
  <c r="I6054" i="2"/>
  <c r="I6055" i="2"/>
  <c r="I6056" i="2"/>
  <c r="I6057" i="2"/>
  <c r="I6058" i="2"/>
  <c r="I6059" i="2"/>
  <c r="I6060" i="2"/>
  <c r="I6061" i="2"/>
  <c r="I6062" i="2"/>
  <c r="I6063" i="2"/>
  <c r="I6064" i="2"/>
  <c r="I6065" i="2"/>
  <c r="I6066" i="2"/>
  <c r="I6067" i="2"/>
  <c r="I6068" i="2"/>
  <c r="I6069" i="2"/>
  <c r="I6070" i="2"/>
  <c r="I6071" i="2"/>
  <c r="I6072" i="2"/>
  <c r="I6073" i="2"/>
  <c r="I6074" i="2"/>
  <c r="I6075" i="2"/>
  <c r="I6076" i="2"/>
  <c r="I6077" i="2"/>
  <c r="I6078" i="2"/>
  <c r="I6079" i="2"/>
  <c r="I6080" i="2"/>
  <c r="I6081" i="2"/>
  <c r="I6082" i="2"/>
  <c r="I6083" i="2"/>
  <c r="I6084" i="2"/>
  <c r="I6085" i="2"/>
  <c r="I6086" i="2"/>
  <c r="I6087" i="2"/>
  <c r="I6088" i="2"/>
  <c r="I6089" i="2"/>
  <c r="I6090" i="2"/>
  <c r="I6091" i="2"/>
  <c r="I6092" i="2"/>
  <c r="I6093" i="2"/>
  <c r="I6094" i="2"/>
  <c r="I6095" i="2"/>
  <c r="I6096" i="2"/>
  <c r="I6097" i="2"/>
  <c r="I6098" i="2"/>
  <c r="I6099" i="2"/>
  <c r="I6100" i="2"/>
  <c r="I6101" i="2"/>
  <c r="I6102" i="2"/>
  <c r="I6103" i="2"/>
  <c r="I6104" i="2"/>
  <c r="I6105" i="2"/>
  <c r="I6106" i="2"/>
  <c r="I6107" i="2"/>
  <c r="I6108" i="2"/>
  <c r="I6109" i="2"/>
  <c r="I6110" i="2"/>
  <c r="I6111" i="2"/>
  <c r="I6112" i="2"/>
  <c r="I6113" i="2"/>
  <c r="I6114" i="2"/>
  <c r="I6115" i="2"/>
  <c r="I6116" i="2"/>
  <c r="I6117" i="2"/>
  <c r="I6118" i="2"/>
  <c r="I6119" i="2"/>
  <c r="I6120" i="2"/>
  <c r="I6121" i="2"/>
  <c r="I6122" i="2"/>
  <c r="I6123" i="2"/>
  <c r="I6124" i="2"/>
  <c r="I6125" i="2"/>
  <c r="I6126" i="2"/>
  <c r="I6127" i="2"/>
  <c r="I6128" i="2"/>
  <c r="I6129" i="2"/>
  <c r="I6130" i="2"/>
  <c r="I6131" i="2"/>
  <c r="I6132" i="2"/>
  <c r="I6133" i="2"/>
  <c r="I6134" i="2"/>
  <c r="I6135" i="2"/>
  <c r="I6136" i="2"/>
  <c r="I6137" i="2"/>
  <c r="I6138" i="2"/>
  <c r="I6139" i="2"/>
  <c r="I6140" i="2"/>
  <c r="I6141" i="2"/>
  <c r="I6142" i="2"/>
  <c r="I6143" i="2"/>
  <c r="I6144" i="2"/>
  <c r="I6145" i="2"/>
  <c r="I6146" i="2"/>
  <c r="I6147" i="2"/>
  <c r="I6148" i="2"/>
  <c r="I6149" i="2"/>
  <c r="I6150" i="2"/>
  <c r="I6151" i="2"/>
  <c r="I6152" i="2"/>
  <c r="I6153" i="2"/>
  <c r="I6154" i="2"/>
  <c r="I6155" i="2"/>
  <c r="I6156" i="2"/>
  <c r="I6157" i="2"/>
  <c r="I6158" i="2"/>
  <c r="I6159" i="2"/>
  <c r="I6160" i="2"/>
  <c r="I6161" i="2"/>
  <c r="I6162" i="2"/>
  <c r="I6163" i="2"/>
  <c r="I6164" i="2"/>
  <c r="I6165" i="2"/>
  <c r="I6166" i="2"/>
  <c r="I6167" i="2"/>
  <c r="I6168" i="2"/>
  <c r="I6169" i="2"/>
  <c r="I6170" i="2"/>
  <c r="I6171" i="2"/>
  <c r="I6172" i="2"/>
  <c r="I6173" i="2"/>
  <c r="I6174" i="2"/>
  <c r="I6175" i="2"/>
  <c r="I6176" i="2"/>
  <c r="I6177" i="2"/>
  <c r="I6178" i="2"/>
  <c r="I6179" i="2"/>
  <c r="I6180" i="2"/>
  <c r="I6181" i="2"/>
  <c r="I6182" i="2"/>
  <c r="I6183" i="2"/>
  <c r="I6184" i="2"/>
  <c r="I6185" i="2"/>
  <c r="I6186" i="2"/>
  <c r="I6187" i="2"/>
  <c r="I6188" i="2"/>
  <c r="I6189" i="2"/>
  <c r="I6190" i="2"/>
  <c r="I6191" i="2"/>
  <c r="I6192" i="2"/>
  <c r="I6193" i="2"/>
  <c r="I6194" i="2"/>
  <c r="I6195" i="2"/>
  <c r="I6196" i="2"/>
  <c r="I6197" i="2"/>
  <c r="I6198" i="2"/>
  <c r="I6199" i="2"/>
  <c r="I6200" i="2"/>
  <c r="I6201" i="2"/>
  <c r="I6202" i="2"/>
  <c r="I6203" i="2"/>
  <c r="I6204" i="2"/>
  <c r="I6205" i="2"/>
  <c r="I6206" i="2"/>
  <c r="I6207" i="2"/>
  <c r="I6208" i="2"/>
  <c r="I6209" i="2"/>
  <c r="I6210" i="2"/>
  <c r="I6211" i="2"/>
  <c r="I6212" i="2"/>
  <c r="I6213" i="2"/>
  <c r="I6214" i="2"/>
  <c r="I6215" i="2"/>
  <c r="I6216" i="2"/>
  <c r="I6217" i="2"/>
  <c r="I6218" i="2"/>
  <c r="I6219" i="2"/>
  <c r="I6220" i="2"/>
  <c r="I6221" i="2"/>
  <c r="I6222" i="2"/>
  <c r="I6223" i="2"/>
  <c r="I6224" i="2"/>
  <c r="I6225" i="2"/>
  <c r="I6226" i="2"/>
  <c r="I6227" i="2"/>
  <c r="I6228" i="2"/>
  <c r="I6229" i="2"/>
  <c r="I6230" i="2"/>
  <c r="I6231" i="2"/>
  <c r="I6232" i="2"/>
  <c r="I6233" i="2"/>
  <c r="I6234" i="2"/>
  <c r="I6235" i="2"/>
  <c r="I6236" i="2"/>
  <c r="I6237" i="2"/>
  <c r="I6238" i="2"/>
  <c r="I6239" i="2"/>
  <c r="I6240" i="2"/>
  <c r="I6241" i="2"/>
  <c r="I6242" i="2"/>
  <c r="I6243" i="2"/>
  <c r="I6244" i="2"/>
  <c r="I6245" i="2"/>
  <c r="I6246" i="2"/>
  <c r="I6247" i="2"/>
  <c r="I6248" i="2"/>
  <c r="I6249" i="2"/>
  <c r="I6250" i="2"/>
  <c r="I6251" i="2"/>
  <c r="I6252" i="2"/>
  <c r="I6253" i="2"/>
  <c r="I6254" i="2"/>
  <c r="I6255" i="2"/>
  <c r="I6256" i="2"/>
  <c r="I6257" i="2"/>
  <c r="I6258" i="2"/>
  <c r="I6259" i="2"/>
  <c r="I6260" i="2"/>
  <c r="I6261" i="2"/>
  <c r="I6262" i="2"/>
  <c r="I6263" i="2"/>
  <c r="I6264" i="2"/>
  <c r="I6265" i="2"/>
  <c r="I6266" i="2"/>
  <c r="I6267" i="2"/>
  <c r="I6268" i="2"/>
  <c r="I6269" i="2"/>
  <c r="I6270" i="2"/>
  <c r="I6271" i="2"/>
  <c r="I6272" i="2"/>
  <c r="I6273" i="2"/>
  <c r="I6274" i="2"/>
  <c r="I6275" i="2"/>
  <c r="I6276" i="2"/>
  <c r="I6277" i="2"/>
  <c r="I6278" i="2"/>
  <c r="I6279" i="2"/>
  <c r="I6280" i="2"/>
  <c r="I6281" i="2"/>
  <c r="I6282" i="2"/>
  <c r="I6283" i="2"/>
  <c r="I6284" i="2"/>
  <c r="I6285" i="2"/>
  <c r="I6286" i="2"/>
  <c r="I6287" i="2"/>
  <c r="I6288" i="2"/>
  <c r="I6289" i="2"/>
  <c r="I6290" i="2"/>
  <c r="I6291" i="2"/>
  <c r="I6292" i="2"/>
  <c r="I6293" i="2"/>
  <c r="I6294" i="2"/>
  <c r="I6295" i="2"/>
  <c r="I6296" i="2"/>
  <c r="I6297" i="2"/>
  <c r="I6298" i="2"/>
  <c r="I6299" i="2"/>
  <c r="I6300" i="2"/>
  <c r="I6301" i="2"/>
  <c r="I6302" i="2"/>
  <c r="I6303" i="2"/>
  <c r="I6304" i="2"/>
  <c r="I6305" i="2"/>
  <c r="I6306" i="2"/>
  <c r="I6307" i="2"/>
  <c r="I6308" i="2"/>
  <c r="I6309" i="2"/>
  <c r="I6310" i="2"/>
  <c r="I6311" i="2"/>
  <c r="I6312" i="2"/>
  <c r="I6313" i="2"/>
  <c r="I6314" i="2"/>
  <c r="I6315" i="2"/>
  <c r="I6316" i="2"/>
  <c r="I6317" i="2"/>
  <c r="I6318" i="2"/>
  <c r="I6319" i="2"/>
  <c r="I6320" i="2"/>
  <c r="I6321" i="2"/>
  <c r="I6322" i="2"/>
  <c r="I6323" i="2"/>
  <c r="I6324" i="2"/>
  <c r="I6325" i="2"/>
  <c r="I6326" i="2"/>
  <c r="I6327" i="2"/>
  <c r="I6328" i="2"/>
  <c r="I6329" i="2"/>
  <c r="I6330" i="2"/>
  <c r="I6331" i="2"/>
  <c r="I6332" i="2"/>
  <c r="I6333" i="2"/>
  <c r="I6334" i="2"/>
  <c r="I6335" i="2"/>
  <c r="I6336" i="2"/>
  <c r="I6337" i="2"/>
  <c r="I6338" i="2"/>
  <c r="I6339" i="2"/>
  <c r="I6340" i="2"/>
  <c r="I6341" i="2"/>
  <c r="I6342" i="2"/>
  <c r="I6343" i="2"/>
  <c r="I6344" i="2"/>
  <c r="I6345" i="2"/>
  <c r="I6346" i="2"/>
  <c r="I6347" i="2"/>
  <c r="I6348" i="2"/>
  <c r="I6349" i="2"/>
  <c r="I6350" i="2"/>
  <c r="I6351" i="2"/>
  <c r="I6352" i="2"/>
  <c r="I6353" i="2"/>
  <c r="I6354" i="2"/>
  <c r="I6355" i="2"/>
  <c r="I6356" i="2"/>
  <c r="I6357" i="2"/>
  <c r="I6358" i="2"/>
  <c r="I6359" i="2"/>
  <c r="I6360" i="2"/>
  <c r="I6361" i="2"/>
  <c r="I6362" i="2"/>
  <c r="I6363" i="2"/>
  <c r="I6364" i="2"/>
  <c r="I6365" i="2"/>
  <c r="I6366" i="2"/>
  <c r="I6367" i="2"/>
  <c r="I6368" i="2"/>
  <c r="I6369" i="2"/>
  <c r="I6370" i="2"/>
  <c r="I6371" i="2"/>
  <c r="I6372" i="2"/>
  <c r="I6373" i="2"/>
  <c r="I6374" i="2"/>
  <c r="I6375" i="2"/>
  <c r="I6376" i="2"/>
  <c r="I6377" i="2"/>
  <c r="I6378" i="2"/>
  <c r="I6379" i="2"/>
  <c r="I6380" i="2"/>
  <c r="I6381" i="2"/>
  <c r="I6382" i="2"/>
  <c r="I6383" i="2"/>
  <c r="I6384" i="2"/>
  <c r="I6385" i="2"/>
  <c r="I6386" i="2"/>
  <c r="I6387" i="2"/>
  <c r="I6388" i="2"/>
  <c r="I6389" i="2"/>
  <c r="I6390" i="2"/>
  <c r="I6391" i="2"/>
  <c r="I6392" i="2"/>
  <c r="I6393" i="2"/>
  <c r="I6394" i="2"/>
  <c r="I6395" i="2"/>
  <c r="I6396" i="2"/>
  <c r="I6397" i="2"/>
  <c r="I6398" i="2"/>
  <c r="I6399" i="2"/>
  <c r="I6400" i="2"/>
  <c r="I6401" i="2"/>
  <c r="I6402" i="2"/>
  <c r="I6403" i="2"/>
  <c r="I6404" i="2"/>
  <c r="I6405" i="2"/>
  <c r="I6406" i="2"/>
  <c r="I6407" i="2"/>
  <c r="I6408" i="2"/>
  <c r="I6409" i="2"/>
  <c r="I6410" i="2"/>
  <c r="I6411" i="2"/>
  <c r="I6412" i="2"/>
  <c r="I6413" i="2"/>
  <c r="I6414" i="2"/>
  <c r="I6415" i="2"/>
  <c r="I6416" i="2"/>
  <c r="I6417" i="2"/>
  <c r="I6418" i="2"/>
  <c r="I6419" i="2"/>
  <c r="I6420" i="2"/>
  <c r="I6421" i="2"/>
  <c r="I6422" i="2"/>
  <c r="I6423" i="2"/>
  <c r="I6424" i="2"/>
  <c r="I6425" i="2"/>
  <c r="I6426" i="2"/>
  <c r="I6427" i="2"/>
  <c r="I6428" i="2"/>
  <c r="I6429" i="2"/>
  <c r="I6430" i="2"/>
  <c r="I6431" i="2"/>
  <c r="I6432" i="2"/>
  <c r="I6433" i="2"/>
  <c r="I6434" i="2"/>
  <c r="I6435" i="2"/>
  <c r="I6436" i="2"/>
  <c r="I6437" i="2"/>
  <c r="I6438" i="2"/>
  <c r="I6439" i="2"/>
  <c r="I6440" i="2"/>
  <c r="I6441" i="2"/>
  <c r="I6442" i="2"/>
  <c r="I6443" i="2"/>
  <c r="I6444" i="2"/>
  <c r="I6445" i="2"/>
  <c r="I6446" i="2"/>
  <c r="I6447" i="2"/>
  <c r="I6448" i="2"/>
  <c r="I6449" i="2"/>
  <c r="I6450" i="2"/>
  <c r="I6451" i="2"/>
  <c r="I6452" i="2"/>
  <c r="I6453" i="2"/>
  <c r="I6454" i="2"/>
  <c r="I6455" i="2"/>
  <c r="I6456" i="2"/>
  <c r="I6457" i="2"/>
  <c r="I6458" i="2"/>
  <c r="I6459" i="2"/>
  <c r="I6460" i="2"/>
  <c r="I6461" i="2"/>
  <c r="I6462" i="2"/>
  <c r="I6463" i="2"/>
  <c r="I6464" i="2"/>
  <c r="I6465" i="2"/>
  <c r="I6466" i="2"/>
  <c r="I6467" i="2"/>
  <c r="I6468" i="2"/>
  <c r="I6469" i="2"/>
  <c r="I6470" i="2"/>
  <c r="I6471" i="2"/>
  <c r="I6472" i="2"/>
  <c r="I6473" i="2"/>
  <c r="I6474" i="2"/>
  <c r="I6475" i="2"/>
  <c r="I6476" i="2"/>
  <c r="I6477" i="2"/>
  <c r="I6478" i="2"/>
  <c r="I6479" i="2"/>
  <c r="I6480" i="2"/>
  <c r="I6481" i="2"/>
  <c r="I6482" i="2"/>
  <c r="I6483" i="2"/>
  <c r="I6484" i="2"/>
  <c r="I6485" i="2"/>
  <c r="I6486" i="2"/>
  <c r="I6487" i="2"/>
  <c r="I6488" i="2"/>
  <c r="I6489" i="2"/>
  <c r="I6490" i="2"/>
  <c r="I6491" i="2"/>
  <c r="I6492" i="2"/>
  <c r="I6493" i="2"/>
  <c r="I6494" i="2"/>
  <c r="I6495" i="2"/>
  <c r="I6496" i="2"/>
  <c r="I6497" i="2"/>
  <c r="I6498" i="2"/>
  <c r="I6499" i="2"/>
  <c r="I6500" i="2"/>
  <c r="I6501" i="2"/>
  <c r="I6502" i="2"/>
  <c r="I6503" i="2"/>
  <c r="I6504" i="2"/>
  <c r="I6505" i="2"/>
  <c r="I6506" i="2"/>
  <c r="I6507" i="2"/>
  <c r="I6508" i="2"/>
  <c r="I6509" i="2"/>
  <c r="I6510" i="2"/>
  <c r="I6511" i="2"/>
  <c r="I6512" i="2"/>
  <c r="I6513" i="2"/>
  <c r="I6514" i="2"/>
  <c r="I6515" i="2"/>
  <c r="I6516" i="2"/>
  <c r="I6517" i="2"/>
  <c r="I6518" i="2"/>
  <c r="I6519" i="2"/>
  <c r="I6520" i="2"/>
  <c r="I6521" i="2"/>
  <c r="I6522" i="2"/>
  <c r="I6523" i="2"/>
  <c r="I6524" i="2"/>
  <c r="I6525" i="2"/>
  <c r="I6526" i="2"/>
  <c r="I6527" i="2"/>
  <c r="I6528" i="2"/>
  <c r="I6529" i="2"/>
  <c r="I6530" i="2"/>
  <c r="I6531" i="2"/>
  <c r="I6532" i="2"/>
  <c r="I6533" i="2"/>
  <c r="I6534" i="2"/>
  <c r="I6535" i="2"/>
  <c r="I6536" i="2"/>
  <c r="I6537" i="2"/>
  <c r="I6538" i="2"/>
  <c r="I6539" i="2"/>
  <c r="I6540" i="2"/>
  <c r="I6541" i="2"/>
  <c r="I6542" i="2"/>
  <c r="I6543" i="2"/>
  <c r="I6544" i="2"/>
  <c r="I6545" i="2"/>
  <c r="I6546" i="2"/>
  <c r="I6547" i="2"/>
  <c r="I6548" i="2"/>
  <c r="I6549" i="2"/>
  <c r="I6550" i="2"/>
  <c r="I6551" i="2"/>
  <c r="I6552" i="2"/>
  <c r="I6553" i="2"/>
  <c r="I6554" i="2"/>
  <c r="I6555" i="2"/>
  <c r="I6556" i="2"/>
  <c r="I6557" i="2"/>
  <c r="I6558" i="2"/>
  <c r="I6559" i="2"/>
  <c r="I6560" i="2"/>
  <c r="I6561" i="2"/>
  <c r="I6562" i="2"/>
  <c r="I6563" i="2"/>
  <c r="I6564" i="2"/>
  <c r="I6565" i="2"/>
  <c r="I6566" i="2"/>
  <c r="I6567" i="2"/>
  <c r="I6568" i="2"/>
  <c r="I6569" i="2"/>
  <c r="I6570" i="2"/>
  <c r="I6571" i="2"/>
  <c r="I6572" i="2"/>
  <c r="I6573" i="2"/>
  <c r="I6574" i="2"/>
  <c r="I6575" i="2"/>
  <c r="I6576" i="2"/>
  <c r="I6577" i="2"/>
  <c r="I6578" i="2"/>
  <c r="I6579" i="2"/>
  <c r="I6580" i="2"/>
  <c r="I6581" i="2"/>
  <c r="I6582" i="2"/>
  <c r="I6583" i="2"/>
  <c r="I6584" i="2"/>
  <c r="I6585" i="2"/>
  <c r="I6586" i="2"/>
  <c r="I6587" i="2"/>
  <c r="I6588" i="2"/>
  <c r="I6589" i="2"/>
  <c r="I6590" i="2"/>
  <c r="I6591" i="2"/>
  <c r="I6592" i="2"/>
  <c r="I6593" i="2"/>
  <c r="I6594" i="2"/>
  <c r="I6595" i="2"/>
  <c r="I6596" i="2"/>
  <c r="I6597" i="2"/>
  <c r="I6598" i="2"/>
  <c r="I6599" i="2"/>
  <c r="I6600" i="2"/>
  <c r="I6601" i="2"/>
  <c r="I6602" i="2"/>
  <c r="I6603" i="2"/>
  <c r="I6604" i="2"/>
  <c r="I6605" i="2"/>
  <c r="I6606" i="2"/>
  <c r="I6607" i="2"/>
  <c r="I6608" i="2"/>
  <c r="I6609" i="2"/>
  <c r="I6610" i="2"/>
  <c r="I6611" i="2"/>
  <c r="I6612" i="2"/>
  <c r="I6613" i="2"/>
  <c r="I6614" i="2"/>
  <c r="I6615" i="2"/>
  <c r="I6616" i="2"/>
  <c r="I6617" i="2"/>
  <c r="I6618" i="2"/>
  <c r="I6619" i="2"/>
  <c r="I6620" i="2"/>
  <c r="I6621" i="2"/>
  <c r="I6622" i="2"/>
  <c r="I6623" i="2"/>
  <c r="I6624" i="2"/>
  <c r="I6625" i="2"/>
  <c r="I6626" i="2"/>
  <c r="I6627" i="2"/>
  <c r="I6628" i="2"/>
  <c r="I6629" i="2"/>
  <c r="I6630" i="2"/>
  <c r="I6631" i="2"/>
  <c r="I6632" i="2"/>
  <c r="I6633" i="2"/>
  <c r="I6634" i="2"/>
  <c r="I6635" i="2"/>
  <c r="I6636" i="2"/>
  <c r="I6637" i="2"/>
  <c r="I6638" i="2"/>
  <c r="I6639" i="2"/>
  <c r="I6640" i="2"/>
  <c r="I6641" i="2"/>
  <c r="I6642" i="2"/>
  <c r="I6643" i="2"/>
  <c r="I6644" i="2"/>
  <c r="I6645" i="2"/>
  <c r="I6646" i="2"/>
  <c r="I6647" i="2"/>
  <c r="I6648" i="2"/>
  <c r="I6649" i="2"/>
  <c r="I6650" i="2"/>
  <c r="I6651" i="2"/>
  <c r="I6652" i="2"/>
  <c r="I6653" i="2"/>
  <c r="I6654" i="2"/>
  <c r="I6655" i="2"/>
  <c r="I6656" i="2"/>
  <c r="I6657" i="2"/>
  <c r="I6658" i="2"/>
  <c r="I6659" i="2"/>
  <c r="I6660" i="2"/>
  <c r="I6661" i="2"/>
  <c r="I6662" i="2"/>
  <c r="I6663" i="2"/>
  <c r="I6664" i="2"/>
  <c r="I6665" i="2"/>
  <c r="I6666" i="2"/>
  <c r="I6667" i="2"/>
  <c r="I6668" i="2"/>
  <c r="I6669" i="2"/>
  <c r="I6670" i="2"/>
  <c r="I6671" i="2"/>
  <c r="I6672" i="2"/>
  <c r="I6673" i="2"/>
  <c r="I6674" i="2"/>
  <c r="I6675" i="2"/>
  <c r="I6676" i="2"/>
  <c r="I6677" i="2"/>
  <c r="I6678" i="2"/>
  <c r="I6679" i="2"/>
  <c r="I6680" i="2"/>
  <c r="I6681" i="2"/>
  <c r="I6682" i="2"/>
  <c r="I6683" i="2"/>
  <c r="I6684" i="2"/>
  <c r="I6685" i="2"/>
  <c r="I6686" i="2"/>
  <c r="I6687" i="2"/>
  <c r="I6688" i="2"/>
  <c r="I6689" i="2"/>
  <c r="I6690" i="2"/>
  <c r="I6691" i="2"/>
  <c r="I6692" i="2"/>
  <c r="I6693" i="2"/>
  <c r="I6694" i="2"/>
  <c r="I6695" i="2"/>
  <c r="I6696" i="2"/>
  <c r="I6697" i="2"/>
  <c r="I6698" i="2"/>
  <c r="I6699" i="2"/>
  <c r="I6700" i="2"/>
  <c r="I6701" i="2"/>
  <c r="I6702" i="2"/>
  <c r="I6703" i="2"/>
  <c r="I6704" i="2"/>
  <c r="I6705" i="2"/>
  <c r="I6706" i="2"/>
  <c r="I6707" i="2"/>
  <c r="I6708" i="2"/>
  <c r="I6709" i="2"/>
  <c r="I6710" i="2"/>
  <c r="I6711" i="2"/>
  <c r="I6712" i="2"/>
  <c r="I6713" i="2"/>
  <c r="I6714" i="2"/>
  <c r="I6715" i="2"/>
  <c r="I6716" i="2"/>
  <c r="I6717" i="2"/>
  <c r="I6718" i="2"/>
  <c r="I6719" i="2"/>
  <c r="I6720" i="2"/>
  <c r="I6721" i="2"/>
  <c r="I6722" i="2"/>
  <c r="I6723" i="2"/>
  <c r="I6724" i="2"/>
  <c r="I6725" i="2"/>
  <c r="I6726" i="2"/>
  <c r="I6727" i="2"/>
  <c r="I6728" i="2"/>
  <c r="I6729" i="2"/>
  <c r="I6730" i="2"/>
  <c r="I6731" i="2"/>
  <c r="I6732" i="2"/>
  <c r="I6733" i="2"/>
  <c r="I6734" i="2"/>
  <c r="I6735" i="2"/>
  <c r="I6736" i="2"/>
  <c r="I6737" i="2"/>
  <c r="I6738" i="2"/>
  <c r="I6739" i="2"/>
  <c r="I6740" i="2"/>
  <c r="I6741" i="2"/>
  <c r="I6742" i="2"/>
  <c r="I6743" i="2"/>
  <c r="I6744" i="2"/>
  <c r="I6745" i="2"/>
  <c r="I6746" i="2"/>
  <c r="I6747" i="2"/>
  <c r="I6748" i="2"/>
  <c r="I6749" i="2"/>
  <c r="I6750" i="2"/>
  <c r="I6751" i="2"/>
  <c r="I6752" i="2"/>
  <c r="I6753" i="2"/>
  <c r="I6754" i="2"/>
  <c r="I6755" i="2"/>
  <c r="I6756" i="2"/>
  <c r="I6757" i="2"/>
  <c r="I6758" i="2"/>
  <c r="I6759" i="2"/>
  <c r="I6760" i="2"/>
  <c r="I6761" i="2"/>
  <c r="I6762" i="2"/>
  <c r="I6763" i="2"/>
  <c r="I6764" i="2"/>
  <c r="I6765" i="2"/>
  <c r="I6766" i="2"/>
  <c r="I6767" i="2"/>
  <c r="I6768" i="2"/>
  <c r="I6769" i="2"/>
  <c r="I6770" i="2"/>
  <c r="I6771" i="2"/>
  <c r="I6772" i="2"/>
  <c r="I6773" i="2"/>
  <c r="I6774" i="2"/>
  <c r="I6775" i="2"/>
  <c r="I6776" i="2"/>
  <c r="I6777" i="2"/>
  <c r="I6778" i="2"/>
  <c r="I6779" i="2"/>
  <c r="I6780" i="2"/>
  <c r="I6781" i="2"/>
  <c r="I6782" i="2"/>
  <c r="I6783" i="2"/>
  <c r="I6784" i="2"/>
  <c r="I6785" i="2"/>
  <c r="I6786" i="2"/>
  <c r="I6787" i="2"/>
  <c r="I6788" i="2"/>
  <c r="I6789" i="2"/>
  <c r="I6790" i="2"/>
  <c r="I6791" i="2"/>
  <c r="I6792" i="2"/>
  <c r="I6793" i="2"/>
  <c r="I6794" i="2"/>
  <c r="I6795" i="2"/>
  <c r="I6796" i="2"/>
  <c r="I6797" i="2"/>
  <c r="I6798" i="2"/>
  <c r="I6799" i="2"/>
  <c r="I6800" i="2"/>
  <c r="I6801" i="2"/>
  <c r="I6802" i="2"/>
  <c r="I6803" i="2"/>
  <c r="I6804" i="2"/>
  <c r="I6805" i="2"/>
  <c r="I6806" i="2"/>
  <c r="I6807" i="2"/>
  <c r="I6808" i="2"/>
  <c r="I6809" i="2"/>
  <c r="I6810" i="2"/>
  <c r="I6811" i="2"/>
  <c r="I6812" i="2"/>
  <c r="I6813" i="2"/>
  <c r="I6814" i="2"/>
  <c r="I6815" i="2"/>
  <c r="I6816" i="2"/>
  <c r="I6817" i="2"/>
  <c r="I6818" i="2"/>
  <c r="I6819" i="2"/>
  <c r="I6820" i="2"/>
  <c r="I6821" i="2"/>
  <c r="I6822" i="2"/>
  <c r="I6823" i="2"/>
  <c r="I6824" i="2"/>
  <c r="I6825" i="2"/>
  <c r="I6826" i="2"/>
  <c r="I6827" i="2"/>
  <c r="I6828" i="2"/>
  <c r="I6829" i="2"/>
  <c r="I6830" i="2"/>
  <c r="I6831" i="2"/>
  <c r="I6832" i="2"/>
  <c r="I6833" i="2"/>
  <c r="I6834" i="2"/>
  <c r="I6835" i="2"/>
  <c r="I6836" i="2"/>
  <c r="I6837" i="2"/>
  <c r="I6838" i="2"/>
  <c r="I6839" i="2"/>
  <c r="I6840" i="2"/>
  <c r="I6841" i="2"/>
  <c r="I6842" i="2"/>
  <c r="I6843" i="2"/>
  <c r="I6844" i="2"/>
  <c r="I6845" i="2"/>
  <c r="I6846" i="2"/>
  <c r="I6847" i="2"/>
  <c r="I6848" i="2"/>
  <c r="I6849" i="2"/>
  <c r="I6850" i="2"/>
  <c r="I6851" i="2"/>
  <c r="I6852" i="2"/>
  <c r="I6853" i="2"/>
  <c r="I6854" i="2"/>
  <c r="I6855" i="2"/>
  <c r="I6856" i="2"/>
  <c r="I6857" i="2"/>
  <c r="I6858" i="2"/>
  <c r="I6859" i="2"/>
  <c r="I6860" i="2"/>
  <c r="I6861" i="2"/>
  <c r="I6862" i="2"/>
  <c r="I6863" i="2"/>
  <c r="I6864" i="2"/>
  <c r="I6865" i="2"/>
  <c r="I6866" i="2"/>
  <c r="I6867" i="2"/>
  <c r="I6868" i="2"/>
  <c r="I6869" i="2"/>
  <c r="I6870" i="2"/>
  <c r="I6871" i="2"/>
  <c r="I6872" i="2"/>
  <c r="I6873" i="2"/>
  <c r="I6874" i="2"/>
  <c r="I6875" i="2"/>
  <c r="I6876" i="2"/>
  <c r="I6877" i="2"/>
  <c r="I6878" i="2"/>
  <c r="I6879" i="2"/>
  <c r="I6880" i="2"/>
  <c r="I6881" i="2"/>
  <c r="I6882" i="2"/>
  <c r="I6883" i="2"/>
  <c r="I6884" i="2"/>
  <c r="I6885" i="2"/>
  <c r="I6886" i="2"/>
  <c r="I6887" i="2"/>
  <c r="I6888" i="2"/>
  <c r="I6889" i="2"/>
  <c r="I6890" i="2"/>
  <c r="I6891" i="2"/>
  <c r="I6892" i="2"/>
  <c r="I6893" i="2"/>
  <c r="I6894" i="2"/>
  <c r="I6895" i="2"/>
  <c r="I6896" i="2"/>
  <c r="I6897" i="2"/>
  <c r="I6898" i="2"/>
  <c r="I6899" i="2"/>
  <c r="I6900" i="2"/>
  <c r="I6901" i="2"/>
  <c r="I6902" i="2"/>
  <c r="I6903" i="2"/>
  <c r="I6904" i="2"/>
  <c r="I6905" i="2"/>
  <c r="I6906" i="2"/>
  <c r="I6907" i="2"/>
  <c r="I6908" i="2"/>
  <c r="I6909" i="2"/>
  <c r="I6910" i="2"/>
  <c r="I6911" i="2"/>
  <c r="I6912" i="2"/>
  <c r="I6913" i="2"/>
  <c r="I6914" i="2"/>
  <c r="I6915" i="2"/>
  <c r="I6916" i="2"/>
  <c r="I6917" i="2"/>
  <c r="I6918" i="2"/>
  <c r="I6919" i="2"/>
  <c r="I6920" i="2"/>
  <c r="I6921" i="2"/>
  <c r="I6922" i="2"/>
  <c r="I6923" i="2"/>
  <c r="I6924" i="2"/>
  <c r="I6925" i="2"/>
  <c r="I6926" i="2"/>
  <c r="I6927" i="2"/>
  <c r="I6928" i="2"/>
  <c r="I6929" i="2"/>
  <c r="I6930" i="2"/>
  <c r="I6931" i="2"/>
  <c r="I6932" i="2"/>
  <c r="I6933" i="2"/>
  <c r="I6934" i="2"/>
  <c r="I6935" i="2"/>
  <c r="I6936" i="2"/>
  <c r="I6937" i="2"/>
  <c r="I6938" i="2"/>
  <c r="I6939" i="2"/>
  <c r="I6940" i="2"/>
  <c r="I6941" i="2"/>
  <c r="I6942" i="2"/>
  <c r="I6943" i="2"/>
  <c r="I6944" i="2"/>
  <c r="I6945" i="2"/>
  <c r="I6946" i="2"/>
  <c r="I6947" i="2"/>
  <c r="I6948" i="2"/>
  <c r="I6949" i="2"/>
  <c r="I6950" i="2"/>
  <c r="I6951" i="2"/>
  <c r="I6952" i="2"/>
  <c r="I6953" i="2"/>
  <c r="I6954" i="2"/>
  <c r="I6955" i="2"/>
  <c r="I6956" i="2"/>
  <c r="I6957" i="2"/>
  <c r="I6958" i="2"/>
  <c r="I6959" i="2"/>
  <c r="I6960" i="2"/>
  <c r="I6961" i="2"/>
  <c r="I6962" i="2"/>
  <c r="I6963" i="2"/>
  <c r="I6964" i="2"/>
  <c r="I6965" i="2"/>
  <c r="I6966" i="2"/>
  <c r="I6967" i="2"/>
  <c r="I6968" i="2"/>
  <c r="I6969" i="2"/>
  <c r="I6970" i="2"/>
  <c r="I6971" i="2"/>
  <c r="I6972" i="2"/>
  <c r="I6973" i="2"/>
  <c r="I6974" i="2"/>
  <c r="I6975" i="2"/>
  <c r="I6976" i="2"/>
  <c r="I6977" i="2"/>
  <c r="I6978" i="2"/>
  <c r="I6979" i="2"/>
  <c r="I6980" i="2"/>
  <c r="I6981" i="2"/>
  <c r="I6982" i="2"/>
  <c r="I6983" i="2"/>
  <c r="I6984" i="2"/>
  <c r="I6985" i="2"/>
  <c r="I6986" i="2"/>
  <c r="I6987" i="2"/>
  <c r="I6988" i="2"/>
  <c r="I6989" i="2"/>
  <c r="I6990" i="2"/>
  <c r="I6991" i="2"/>
  <c r="I6992" i="2"/>
  <c r="I6993" i="2"/>
  <c r="I6994" i="2"/>
  <c r="I6995" i="2"/>
  <c r="I6996" i="2"/>
  <c r="I6997" i="2"/>
  <c r="I6998" i="2"/>
  <c r="I6999" i="2"/>
  <c r="I7000" i="2"/>
  <c r="I7001" i="2"/>
  <c r="I7002" i="2"/>
  <c r="I7003" i="2"/>
  <c r="I7004" i="2"/>
  <c r="I7005" i="2"/>
  <c r="I7006" i="2"/>
  <c r="I7007" i="2"/>
  <c r="I7008" i="2"/>
  <c r="I7009" i="2"/>
  <c r="I7010" i="2"/>
  <c r="I7011" i="2"/>
  <c r="I7012" i="2"/>
  <c r="I7013" i="2"/>
  <c r="I7014" i="2"/>
  <c r="I7015" i="2"/>
  <c r="I7016" i="2"/>
  <c r="I7017" i="2"/>
  <c r="I7018" i="2"/>
  <c r="I7019" i="2"/>
  <c r="I7020" i="2"/>
  <c r="I7021" i="2"/>
  <c r="I7022" i="2"/>
  <c r="I7023" i="2"/>
  <c r="I7024" i="2"/>
  <c r="I7025" i="2"/>
  <c r="I7026" i="2"/>
  <c r="I7027" i="2"/>
  <c r="I7028" i="2"/>
  <c r="I7029" i="2"/>
  <c r="I7030" i="2"/>
  <c r="I7031" i="2"/>
  <c r="I7032" i="2"/>
  <c r="I7033" i="2"/>
  <c r="I7034" i="2"/>
  <c r="I7035" i="2"/>
  <c r="I7036" i="2"/>
  <c r="I7037" i="2"/>
  <c r="I7038" i="2"/>
  <c r="I7039" i="2"/>
  <c r="I7040" i="2"/>
  <c r="I7041" i="2"/>
  <c r="I7042" i="2"/>
  <c r="I7043" i="2"/>
  <c r="I7044" i="2"/>
  <c r="I7045" i="2"/>
  <c r="I7046" i="2"/>
  <c r="I7047" i="2"/>
  <c r="I7048" i="2"/>
  <c r="I7049" i="2"/>
  <c r="I7050" i="2"/>
  <c r="I7051" i="2"/>
  <c r="I7052" i="2"/>
  <c r="I7053" i="2"/>
  <c r="I7054" i="2"/>
  <c r="I7055" i="2"/>
  <c r="I7056" i="2"/>
  <c r="I7057" i="2"/>
  <c r="I7058" i="2"/>
  <c r="I7059" i="2"/>
  <c r="I7060" i="2"/>
  <c r="I7061" i="2"/>
  <c r="I7062" i="2"/>
  <c r="I7063" i="2"/>
  <c r="I7064" i="2"/>
  <c r="I7065" i="2"/>
  <c r="I7066" i="2"/>
  <c r="I7067" i="2"/>
  <c r="I7068" i="2"/>
  <c r="I7069" i="2"/>
  <c r="I7070" i="2"/>
  <c r="I7071" i="2"/>
  <c r="I7072" i="2"/>
  <c r="I7073" i="2"/>
  <c r="I7074" i="2"/>
  <c r="I7075" i="2"/>
  <c r="I7076" i="2"/>
  <c r="I7077" i="2"/>
  <c r="I7078" i="2"/>
  <c r="I7079" i="2"/>
  <c r="I7080" i="2"/>
  <c r="I7081" i="2"/>
  <c r="I7082" i="2"/>
  <c r="I7083" i="2"/>
  <c r="I7084" i="2"/>
  <c r="I7085" i="2"/>
  <c r="I7086" i="2"/>
  <c r="I7087" i="2"/>
  <c r="I7088" i="2"/>
  <c r="I7089" i="2"/>
  <c r="I7090" i="2"/>
  <c r="I7091" i="2"/>
  <c r="I7092" i="2"/>
  <c r="I7093" i="2"/>
  <c r="I7094" i="2"/>
  <c r="I7095" i="2"/>
  <c r="I7096" i="2"/>
  <c r="I7097" i="2"/>
  <c r="I7098" i="2"/>
  <c r="I7099" i="2"/>
  <c r="I7100" i="2"/>
  <c r="I7101" i="2"/>
  <c r="I7102" i="2"/>
  <c r="I7103" i="2"/>
  <c r="I7104" i="2"/>
  <c r="I7105" i="2"/>
  <c r="I7106" i="2"/>
  <c r="I7107" i="2"/>
  <c r="I7108" i="2"/>
  <c r="I7109" i="2"/>
  <c r="I7110" i="2"/>
  <c r="I7111" i="2"/>
  <c r="I7112" i="2"/>
  <c r="I7113" i="2"/>
  <c r="I7114" i="2"/>
  <c r="I7115" i="2"/>
  <c r="I7116" i="2"/>
  <c r="I7117" i="2"/>
  <c r="I7118" i="2"/>
  <c r="I7119" i="2"/>
  <c r="I7120" i="2"/>
  <c r="I7121" i="2"/>
  <c r="I7122" i="2"/>
  <c r="I7123" i="2"/>
  <c r="I7124" i="2"/>
  <c r="I7125" i="2"/>
  <c r="I7126" i="2"/>
  <c r="I7127" i="2"/>
  <c r="I7128" i="2"/>
  <c r="I7129" i="2"/>
  <c r="I7130" i="2"/>
  <c r="I7131" i="2"/>
  <c r="I7132" i="2"/>
  <c r="I7133" i="2"/>
  <c r="I7134" i="2"/>
  <c r="I7135" i="2"/>
  <c r="I7136" i="2"/>
  <c r="I7137" i="2"/>
  <c r="I7138" i="2"/>
  <c r="I7139" i="2"/>
  <c r="I7140" i="2"/>
  <c r="I7141" i="2"/>
  <c r="I7142" i="2"/>
  <c r="I7143" i="2"/>
  <c r="I7144" i="2"/>
  <c r="I7145" i="2"/>
  <c r="I7146" i="2"/>
  <c r="I7147" i="2"/>
  <c r="I7148" i="2"/>
  <c r="I7149" i="2"/>
  <c r="I7150" i="2"/>
  <c r="I7151" i="2"/>
  <c r="I7152" i="2"/>
  <c r="I7153" i="2"/>
  <c r="I7154" i="2"/>
  <c r="I7155" i="2"/>
  <c r="I7156" i="2"/>
  <c r="I7157" i="2"/>
  <c r="I7158" i="2"/>
  <c r="I7159" i="2"/>
  <c r="I7160" i="2"/>
  <c r="I7161" i="2"/>
  <c r="I7162" i="2"/>
  <c r="I7163" i="2"/>
  <c r="I7164" i="2"/>
  <c r="I7165" i="2"/>
  <c r="I7166" i="2"/>
  <c r="I7167" i="2"/>
  <c r="I7168" i="2"/>
  <c r="I7169" i="2"/>
  <c r="I7170" i="2"/>
  <c r="I7171" i="2"/>
  <c r="I7172" i="2"/>
  <c r="I7173" i="2"/>
  <c r="I7174" i="2"/>
  <c r="I7175" i="2"/>
  <c r="I7176" i="2"/>
  <c r="I7177" i="2"/>
  <c r="I7178" i="2"/>
  <c r="I7179" i="2"/>
  <c r="I7180" i="2"/>
  <c r="I7181" i="2"/>
  <c r="I7182" i="2"/>
  <c r="I7183" i="2"/>
  <c r="I7184" i="2"/>
  <c r="I7185" i="2"/>
  <c r="I7186" i="2"/>
  <c r="I7187" i="2"/>
  <c r="I7188" i="2"/>
  <c r="I7189" i="2"/>
  <c r="I7190" i="2"/>
  <c r="I7191" i="2"/>
  <c r="I7192" i="2"/>
  <c r="I7193" i="2"/>
  <c r="I7194" i="2"/>
  <c r="I7195" i="2"/>
  <c r="I7196" i="2"/>
  <c r="I7197" i="2"/>
  <c r="I7198" i="2"/>
  <c r="I7199" i="2"/>
  <c r="I7200" i="2"/>
  <c r="I7201" i="2"/>
  <c r="I7202" i="2"/>
  <c r="I7203" i="2"/>
  <c r="I7204" i="2"/>
  <c r="I7205" i="2"/>
  <c r="I7206" i="2"/>
  <c r="I7207" i="2"/>
  <c r="I7208" i="2"/>
  <c r="I7209" i="2"/>
  <c r="I7210" i="2"/>
  <c r="I7211" i="2"/>
  <c r="I7212" i="2"/>
  <c r="I7213" i="2"/>
  <c r="I7214" i="2"/>
  <c r="I7215" i="2"/>
  <c r="I7216" i="2"/>
  <c r="I7217" i="2"/>
  <c r="I7218" i="2"/>
  <c r="I7219" i="2"/>
  <c r="I7220" i="2"/>
  <c r="I7221" i="2"/>
  <c r="I7222" i="2"/>
  <c r="I7223" i="2"/>
  <c r="I7224" i="2"/>
  <c r="I7225" i="2"/>
  <c r="I7226" i="2"/>
  <c r="I7227" i="2"/>
  <c r="I7228" i="2"/>
  <c r="I7229" i="2"/>
  <c r="I7230" i="2"/>
  <c r="I7231" i="2"/>
  <c r="I7232" i="2"/>
  <c r="I7233" i="2"/>
  <c r="I7234" i="2"/>
  <c r="I7235" i="2"/>
  <c r="I7236" i="2"/>
  <c r="I7237" i="2"/>
  <c r="I7238" i="2"/>
  <c r="I7239" i="2"/>
  <c r="I7240" i="2"/>
  <c r="I7241" i="2"/>
  <c r="I7242" i="2"/>
  <c r="I7243" i="2"/>
  <c r="I7244" i="2"/>
  <c r="I7245" i="2"/>
  <c r="I7246" i="2"/>
  <c r="I7247" i="2"/>
  <c r="I7248" i="2"/>
  <c r="I7249" i="2"/>
  <c r="I7250" i="2"/>
  <c r="I7251" i="2"/>
  <c r="I7252" i="2"/>
  <c r="I7253" i="2"/>
  <c r="I7254" i="2"/>
  <c r="I7255" i="2"/>
  <c r="I7256" i="2"/>
  <c r="I7257" i="2"/>
  <c r="I7258" i="2"/>
  <c r="I7259" i="2"/>
  <c r="I7260" i="2"/>
  <c r="I7261" i="2"/>
  <c r="I7262" i="2"/>
  <c r="I7263" i="2"/>
  <c r="I7264" i="2"/>
  <c r="I7265" i="2"/>
  <c r="I7266" i="2"/>
  <c r="I7267" i="2"/>
  <c r="I7268" i="2"/>
  <c r="I7269" i="2"/>
  <c r="I7270" i="2"/>
  <c r="I7271" i="2"/>
  <c r="I7272" i="2"/>
  <c r="I7273" i="2"/>
  <c r="I7274" i="2"/>
  <c r="I7275" i="2"/>
  <c r="I7276" i="2"/>
  <c r="I7277" i="2"/>
  <c r="I7278" i="2"/>
  <c r="I7279" i="2"/>
  <c r="I7280" i="2"/>
  <c r="I7281" i="2"/>
  <c r="I7282" i="2"/>
  <c r="I7283" i="2"/>
  <c r="I7284" i="2"/>
  <c r="I7285" i="2"/>
  <c r="I7286" i="2"/>
  <c r="I7287" i="2"/>
  <c r="I7288" i="2"/>
  <c r="I7289" i="2"/>
  <c r="I7290" i="2"/>
  <c r="I7291" i="2"/>
  <c r="I7292" i="2"/>
  <c r="I7293" i="2"/>
  <c r="I7294" i="2"/>
  <c r="I7295" i="2"/>
  <c r="I7296" i="2"/>
  <c r="I7297" i="2"/>
  <c r="I7298" i="2"/>
  <c r="I7299" i="2"/>
  <c r="I7300" i="2"/>
  <c r="I7301" i="2"/>
  <c r="I7302" i="2"/>
  <c r="I7303" i="2"/>
  <c r="I7304" i="2"/>
  <c r="I7305" i="2"/>
  <c r="I7306" i="2"/>
  <c r="I7307" i="2"/>
  <c r="I7308" i="2"/>
  <c r="I7309" i="2"/>
  <c r="I7310" i="2"/>
  <c r="I7311" i="2"/>
  <c r="I7312" i="2"/>
  <c r="I7313" i="2"/>
  <c r="I7314" i="2"/>
  <c r="I7315" i="2"/>
  <c r="I7316" i="2"/>
  <c r="I7317" i="2"/>
  <c r="I7318" i="2"/>
  <c r="I7319" i="2"/>
  <c r="I7320" i="2"/>
  <c r="I7321" i="2"/>
  <c r="I7322" i="2"/>
  <c r="I7323" i="2"/>
  <c r="I7324" i="2"/>
  <c r="I7325" i="2"/>
  <c r="I7326" i="2"/>
  <c r="I7327" i="2"/>
  <c r="I7328" i="2"/>
  <c r="I7329" i="2"/>
  <c r="I7330" i="2"/>
  <c r="I7331" i="2"/>
  <c r="I7332" i="2"/>
  <c r="I7333" i="2"/>
  <c r="I7334" i="2"/>
  <c r="I7335" i="2"/>
  <c r="I7336" i="2"/>
  <c r="I7337" i="2"/>
  <c r="I7338" i="2"/>
  <c r="I7339" i="2"/>
  <c r="I7340" i="2"/>
  <c r="I7341" i="2"/>
  <c r="I7342" i="2"/>
  <c r="I7343" i="2"/>
  <c r="I7344" i="2"/>
  <c r="I7345" i="2"/>
  <c r="I7346" i="2"/>
  <c r="I7347" i="2"/>
  <c r="I7348" i="2"/>
  <c r="I7349" i="2"/>
  <c r="I7350" i="2"/>
  <c r="I7351" i="2"/>
  <c r="I7352" i="2"/>
  <c r="I7353" i="2"/>
  <c r="I7354" i="2"/>
  <c r="I7355" i="2"/>
  <c r="I7356" i="2"/>
  <c r="I7357" i="2"/>
  <c r="I7358" i="2"/>
  <c r="I7359" i="2"/>
  <c r="I7360" i="2"/>
  <c r="I7361" i="2"/>
  <c r="I7362" i="2"/>
  <c r="I7363" i="2"/>
  <c r="I7364" i="2"/>
  <c r="I7365" i="2"/>
  <c r="I7366" i="2"/>
  <c r="I7367" i="2"/>
  <c r="I7368" i="2"/>
  <c r="I7369" i="2"/>
  <c r="I7370" i="2"/>
  <c r="I7371" i="2"/>
  <c r="I7372" i="2"/>
  <c r="I7373" i="2"/>
  <c r="I7374" i="2"/>
  <c r="I7375" i="2"/>
  <c r="I7376" i="2"/>
  <c r="I7377" i="2"/>
  <c r="I7378" i="2"/>
  <c r="I7379" i="2"/>
  <c r="I7380" i="2"/>
  <c r="I7381" i="2"/>
  <c r="I7382" i="2"/>
  <c r="I7383" i="2"/>
  <c r="I7384" i="2"/>
  <c r="I7385" i="2"/>
  <c r="I7386" i="2"/>
  <c r="I7387" i="2"/>
  <c r="I7388" i="2"/>
  <c r="I7389" i="2"/>
  <c r="I7390" i="2"/>
  <c r="I7391" i="2"/>
  <c r="I7392" i="2"/>
  <c r="I7393" i="2"/>
  <c r="I7394" i="2"/>
  <c r="I7395" i="2"/>
  <c r="I7396" i="2"/>
  <c r="I7397" i="2"/>
  <c r="I7398" i="2"/>
  <c r="I7399" i="2"/>
  <c r="I7400" i="2"/>
  <c r="I7401" i="2"/>
  <c r="I7402" i="2"/>
  <c r="I7403" i="2"/>
  <c r="I7404" i="2"/>
  <c r="I7405" i="2"/>
  <c r="I7406" i="2"/>
  <c r="I7407" i="2"/>
  <c r="I7408" i="2"/>
  <c r="I7409" i="2"/>
  <c r="I7410" i="2"/>
  <c r="I7411" i="2"/>
  <c r="I7412" i="2"/>
  <c r="I7413" i="2"/>
  <c r="I7414" i="2"/>
  <c r="I7415" i="2"/>
  <c r="I7416" i="2"/>
  <c r="I7417" i="2"/>
  <c r="I7418" i="2"/>
  <c r="I7419" i="2"/>
  <c r="I7420" i="2"/>
  <c r="I7421" i="2"/>
  <c r="I7422" i="2"/>
  <c r="I7423" i="2"/>
  <c r="I7424" i="2"/>
  <c r="I7425" i="2"/>
  <c r="I7426" i="2"/>
  <c r="I7427" i="2"/>
  <c r="I7428" i="2"/>
  <c r="I7429" i="2"/>
  <c r="I7430" i="2"/>
  <c r="I7431" i="2"/>
  <c r="I7432" i="2"/>
  <c r="I7433" i="2"/>
  <c r="I7434" i="2"/>
  <c r="I7435" i="2"/>
  <c r="I7436" i="2"/>
  <c r="I7437" i="2"/>
  <c r="I7438" i="2"/>
  <c r="I7439" i="2"/>
  <c r="I7440" i="2"/>
  <c r="I7441" i="2"/>
  <c r="I7442" i="2"/>
  <c r="I7443" i="2"/>
  <c r="I7444" i="2"/>
  <c r="I7445" i="2"/>
  <c r="I7446" i="2"/>
  <c r="I7447" i="2"/>
  <c r="I7448" i="2"/>
  <c r="I7449" i="2"/>
  <c r="I7450" i="2"/>
  <c r="I7451" i="2"/>
  <c r="I7452" i="2"/>
  <c r="I7453" i="2"/>
  <c r="I7454" i="2"/>
  <c r="I7455" i="2"/>
  <c r="I7456" i="2"/>
  <c r="I7457" i="2"/>
  <c r="I7458" i="2"/>
  <c r="I7459" i="2"/>
  <c r="I7460" i="2"/>
  <c r="I7461" i="2"/>
  <c r="I7462" i="2"/>
  <c r="I7463" i="2"/>
  <c r="I7464" i="2"/>
  <c r="I7465" i="2"/>
  <c r="I7466" i="2"/>
  <c r="I7467" i="2"/>
  <c r="I7468" i="2"/>
  <c r="I7469" i="2"/>
  <c r="I7470" i="2"/>
  <c r="I7471" i="2"/>
  <c r="I7472" i="2"/>
  <c r="I7473" i="2"/>
  <c r="I7474" i="2"/>
  <c r="I7475" i="2"/>
  <c r="I7476" i="2"/>
  <c r="I7477" i="2"/>
  <c r="I7478" i="2"/>
  <c r="I7479" i="2"/>
  <c r="I7480" i="2"/>
  <c r="I7481" i="2"/>
  <c r="I7482" i="2"/>
  <c r="I7483" i="2"/>
  <c r="I7484" i="2"/>
  <c r="I7485" i="2"/>
  <c r="I7486" i="2"/>
  <c r="I7487" i="2"/>
  <c r="I7488" i="2"/>
  <c r="I7489" i="2"/>
  <c r="I7490" i="2"/>
  <c r="I7491" i="2"/>
  <c r="I7492" i="2"/>
  <c r="I7493" i="2"/>
  <c r="I7494" i="2"/>
  <c r="I7495" i="2"/>
  <c r="I7496" i="2"/>
  <c r="I7497" i="2"/>
  <c r="I7498" i="2"/>
  <c r="I7499" i="2"/>
  <c r="I7500" i="2"/>
  <c r="I7501" i="2"/>
  <c r="I7502" i="2"/>
  <c r="I7503" i="2"/>
  <c r="I7504" i="2"/>
  <c r="I7505" i="2"/>
  <c r="I7506" i="2"/>
  <c r="I7507" i="2"/>
  <c r="I7508" i="2"/>
  <c r="I7509" i="2"/>
  <c r="I7510" i="2"/>
  <c r="I7511" i="2"/>
  <c r="I7512" i="2"/>
  <c r="I7513" i="2"/>
  <c r="I7514" i="2"/>
  <c r="I7515" i="2"/>
  <c r="I7516" i="2"/>
  <c r="I7517" i="2"/>
  <c r="I7518" i="2"/>
  <c r="I7519" i="2"/>
  <c r="I7520" i="2"/>
  <c r="I7521" i="2"/>
  <c r="I7522" i="2"/>
  <c r="I7523" i="2"/>
  <c r="I7524" i="2"/>
  <c r="I7525" i="2"/>
  <c r="I7526" i="2"/>
  <c r="I7527" i="2"/>
  <c r="I7528" i="2"/>
  <c r="I7529" i="2"/>
  <c r="I7530" i="2"/>
  <c r="I7531" i="2"/>
  <c r="I7532" i="2"/>
  <c r="I7533" i="2"/>
  <c r="I7534" i="2"/>
  <c r="I7535" i="2"/>
  <c r="I7536" i="2"/>
  <c r="I7537" i="2"/>
  <c r="I7538" i="2"/>
  <c r="I7539" i="2"/>
  <c r="I7540" i="2"/>
  <c r="I7541" i="2"/>
  <c r="I7542" i="2"/>
  <c r="I7543" i="2"/>
  <c r="I7544" i="2"/>
  <c r="I7545" i="2"/>
  <c r="I7546" i="2"/>
  <c r="I7547" i="2"/>
  <c r="I7548" i="2"/>
  <c r="I7549" i="2"/>
  <c r="I7550" i="2"/>
  <c r="I7551" i="2"/>
  <c r="I7552" i="2"/>
  <c r="I7553" i="2"/>
  <c r="I7554" i="2"/>
  <c r="I7555" i="2"/>
  <c r="I7556" i="2"/>
  <c r="I7557" i="2"/>
  <c r="I7558" i="2"/>
  <c r="I7559" i="2"/>
  <c r="I7560" i="2"/>
  <c r="I7561" i="2"/>
  <c r="I7562" i="2"/>
  <c r="I7563" i="2"/>
  <c r="I7564" i="2"/>
  <c r="I7565" i="2"/>
  <c r="I7566" i="2"/>
  <c r="I7567" i="2"/>
  <c r="I7568" i="2"/>
  <c r="I7569" i="2"/>
  <c r="I7570" i="2"/>
  <c r="I7571" i="2"/>
  <c r="I7572" i="2"/>
  <c r="I7573" i="2"/>
  <c r="I7574" i="2"/>
  <c r="I7575" i="2"/>
  <c r="I7576" i="2"/>
  <c r="I7577" i="2"/>
  <c r="I7578" i="2"/>
  <c r="I7579" i="2"/>
  <c r="I7580" i="2"/>
  <c r="I7581" i="2"/>
  <c r="I7582" i="2"/>
  <c r="I7583" i="2"/>
  <c r="I7584" i="2"/>
  <c r="I7585" i="2"/>
  <c r="I7586" i="2"/>
  <c r="I7587" i="2"/>
  <c r="I7588" i="2"/>
  <c r="I7589" i="2"/>
  <c r="I7590" i="2"/>
  <c r="I7591" i="2"/>
  <c r="I7592" i="2"/>
  <c r="I7593" i="2"/>
  <c r="I7594" i="2"/>
  <c r="I7595" i="2"/>
  <c r="I7596" i="2"/>
  <c r="I7597" i="2"/>
  <c r="I7598" i="2"/>
  <c r="I7599" i="2"/>
  <c r="I7600" i="2"/>
  <c r="I7601" i="2"/>
  <c r="I7602" i="2"/>
  <c r="I7603" i="2"/>
  <c r="I7604" i="2"/>
  <c r="I7605" i="2"/>
  <c r="I7606" i="2"/>
  <c r="I7607" i="2"/>
  <c r="I7608" i="2"/>
  <c r="I7609" i="2"/>
  <c r="I7610" i="2"/>
  <c r="I7611" i="2"/>
  <c r="I7612" i="2"/>
  <c r="I7613" i="2"/>
  <c r="I7614" i="2"/>
  <c r="I7615" i="2"/>
  <c r="I7616" i="2"/>
  <c r="I7617" i="2"/>
  <c r="I7618" i="2"/>
  <c r="I7619" i="2"/>
  <c r="I7620" i="2"/>
  <c r="I7621" i="2"/>
  <c r="I7622" i="2"/>
  <c r="I7623" i="2"/>
  <c r="I7624" i="2"/>
  <c r="I7625" i="2"/>
  <c r="I7626" i="2"/>
  <c r="I7627" i="2"/>
  <c r="I7628" i="2"/>
  <c r="I7629" i="2"/>
  <c r="I7630" i="2"/>
  <c r="I7631" i="2"/>
  <c r="I7632" i="2"/>
  <c r="I7633" i="2"/>
  <c r="I7634" i="2"/>
  <c r="I7635" i="2"/>
  <c r="I7636" i="2"/>
  <c r="I7637" i="2"/>
  <c r="I7638" i="2"/>
  <c r="I7639" i="2"/>
  <c r="I7640" i="2"/>
  <c r="I7641" i="2"/>
  <c r="I7642" i="2"/>
  <c r="I7643" i="2"/>
  <c r="I7644" i="2"/>
  <c r="I7645" i="2"/>
  <c r="I7646" i="2"/>
  <c r="I7647" i="2"/>
  <c r="I7648" i="2"/>
  <c r="I7649" i="2"/>
  <c r="I7650" i="2"/>
  <c r="I7651" i="2"/>
  <c r="I7652" i="2"/>
  <c r="I7653" i="2"/>
  <c r="I7654" i="2"/>
  <c r="I7655" i="2"/>
  <c r="I7656" i="2"/>
  <c r="I7657" i="2"/>
  <c r="I7658" i="2"/>
  <c r="I7659" i="2"/>
  <c r="I7660" i="2"/>
  <c r="I7661" i="2"/>
  <c r="I7662" i="2"/>
  <c r="I7663" i="2"/>
  <c r="I7664" i="2"/>
  <c r="I7665" i="2"/>
  <c r="I7666" i="2"/>
  <c r="I7667" i="2"/>
  <c r="I7668" i="2"/>
  <c r="I7669" i="2"/>
  <c r="I7670" i="2"/>
  <c r="I7671" i="2"/>
  <c r="I7672" i="2"/>
  <c r="I7673" i="2"/>
  <c r="I7674" i="2"/>
  <c r="I7675" i="2"/>
  <c r="I7676" i="2"/>
  <c r="I7677" i="2"/>
  <c r="I7678" i="2"/>
  <c r="I7679" i="2"/>
  <c r="I7680" i="2"/>
  <c r="I7681" i="2"/>
  <c r="I7682" i="2"/>
  <c r="I7683" i="2"/>
  <c r="I7684" i="2"/>
  <c r="I7685" i="2"/>
  <c r="I7686" i="2"/>
  <c r="I7687" i="2"/>
  <c r="I7688" i="2"/>
  <c r="I7689" i="2"/>
  <c r="I7690" i="2"/>
  <c r="I7691" i="2"/>
  <c r="I7692" i="2"/>
  <c r="I7693" i="2"/>
  <c r="I7694" i="2"/>
  <c r="I7695" i="2"/>
  <c r="I7696" i="2"/>
  <c r="I7697" i="2"/>
  <c r="I7698" i="2"/>
  <c r="I7699" i="2"/>
  <c r="I7700" i="2"/>
  <c r="I7701" i="2"/>
  <c r="I7702" i="2"/>
  <c r="I7703" i="2"/>
  <c r="I7704" i="2"/>
  <c r="I7705" i="2"/>
  <c r="I7706" i="2"/>
  <c r="I7707" i="2"/>
  <c r="I7708" i="2"/>
  <c r="I7709" i="2"/>
  <c r="I7710" i="2"/>
  <c r="I7711" i="2"/>
  <c r="I7712" i="2"/>
  <c r="I7713" i="2"/>
  <c r="I7714" i="2"/>
  <c r="I7715" i="2"/>
  <c r="I7716" i="2"/>
  <c r="I7717" i="2"/>
  <c r="I7718" i="2"/>
  <c r="I7719" i="2"/>
  <c r="I7720" i="2"/>
  <c r="I7721" i="2"/>
  <c r="I7722" i="2"/>
  <c r="I7723" i="2"/>
  <c r="I7724" i="2"/>
  <c r="I7725" i="2"/>
  <c r="I7726" i="2"/>
  <c r="I7727" i="2"/>
  <c r="I7728" i="2"/>
  <c r="I7729" i="2"/>
  <c r="I7730" i="2"/>
  <c r="I7731" i="2"/>
  <c r="I7732" i="2"/>
  <c r="I7733" i="2"/>
  <c r="I7734" i="2"/>
  <c r="I7735" i="2"/>
  <c r="I7736" i="2"/>
  <c r="I7737" i="2"/>
  <c r="I7738" i="2"/>
  <c r="I7739" i="2"/>
  <c r="I7740" i="2"/>
  <c r="I7741" i="2"/>
  <c r="I7742" i="2"/>
  <c r="I7743" i="2"/>
  <c r="I7744" i="2"/>
  <c r="I7745" i="2"/>
  <c r="I7746" i="2"/>
  <c r="I7747" i="2"/>
  <c r="I7748" i="2"/>
  <c r="I7749" i="2"/>
  <c r="I7750" i="2"/>
  <c r="I7751" i="2"/>
  <c r="I7752" i="2"/>
  <c r="I7753" i="2"/>
  <c r="I7754" i="2"/>
  <c r="I7755" i="2"/>
  <c r="I7756" i="2"/>
  <c r="I7757" i="2"/>
  <c r="I7758" i="2"/>
  <c r="I7759" i="2"/>
  <c r="I7760" i="2"/>
  <c r="I7761" i="2"/>
  <c r="I7762" i="2"/>
  <c r="I7763" i="2"/>
  <c r="I7764" i="2"/>
  <c r="I7765" i="2"/>
  <c r="I7766" i="2"/>
  <c r="I7767" i="2"/>
  <c r="I7768" i="2"/>
  <c r="I7769" i="2"/>
  <c r="I7770" i="2"/>
  <c r="I7771" i="2"/>
  <c r="I7772" i="2"/>
  <c r="I7773" i="2"/>
  <c r="I7774" i="2"/>
  <c r="I7775" i="2"/>
  <c r="I7776" i="2"/>
  <c r="I7777" i="2"/>
  <c r="I7778" i="2"/>
  <c r="I7779" i="2"/>
  <c r="I7780" i="2"/>
  <c r="I7781" i="2"/>
  <c r="I7782" i="2"/>
  <c r="I7783" i="2"/>
  <c r="I7784" i="2"/>
  <c r="I7785" i="2"/>
  <c r="I7786" i="2"/>
  <c r="I7787" i="2"/>
  <c r="I7788" i="2"/>
  <c r="I7789" i="2"/>
  <c r="I7790" i="2"/>
  <c r="I7791" i="2"/>
  <c r="I7792" i="2"/>
  <c r="I7793" i="2"/>
  <c r="I7794" i="2"/>
  <c r="I7795" i="2"/>
  <c r="I7796" i="2"/>
  <c r="I7797" i="2"/>
  <c r="I7798" i="2"/>
  <c r="I7799" i="2"/>
  <c r="I7800" i="2"/>
  <c r="I7801" i="2"/>
  <c r="I7802" i="2"/>
  <c r="I7803" i="2"/>
  <c r="I7804" i="2"/>
  <c r="I7805" i="2"/>
  <c r="I7806" i="2"/>
  <c r="I7807" i="2"/>
  <c r="I7808" i="2"/>
  <c r="I7809" i="2"/>
  <c r="I7810" i="2"/>
  <c r="I7811" i="2"/>
  <c r="I7812" i="2"/>
  <c r="I7813" i="2"/>
  <c r="I7814" i="2"/>
  <c r="I7815" i="2"/>
  <c r="I7816" i="2"/>
  <c r="I7817" i="2"/>
  <c r="I7818" i="2"/>
  <c r="I7819" i="2"/>
  <c r="I7820" i="2"/>
  <c r="I7821" i="2"/>
  <c r="I7822" i="2"/>
  <c r="I7823" i="2"/>
  <c r="I7824" i="2"/>
  <c r="I7825" i="2"/>
  <c r="I7826" i="2"/>
  <c r="I7827" i="2"/>
  <c r="I7828" i="2"/>
  <c r="I7829" i="2"/>
  <c r="I7830" i="2"/>
  <c r="I7831" i="2"/>
  <c r="I7832" i="2"/>
  <c r="I7833" i="2"/>
  <c r="I7834" i="2"/>
  <c r="I7835" i="2"/>
  <c r="I7836" i="2"/>
  <c r="I7837" i="2"/>
  <c r="I7838" i="2"/>
  <c r="I7839" i="2"/>
  <c r="I7840" i="2"/>
  <c r="I7841" i="2"/>
  <c r="I7842" i="2"/>
  <c r="I7843" i="2"/>
  <c r="I7844" i="2"/>
  <c r="I7845" i="2"/>
  <c r="I7846" i="2"/>
  <c r="I7847" i="2"/>
  <c r="I7848" i="2"/>
  <c r="I7849" i="2"/>
  <c r="I7850" i="2"/>
  <c r="I7851" i="2"/>
  <c r="I7852" i="2"/>
  <c r="I7853" i="2"/>
  <c r="I7854" i="2"/>
  <c r="I7855" i="2"/>
  <c r="I7856" i="2"/>
  <c r="I7857" i="2"/>
  <c r="I7858" i="2"/>
  <c r="I7859" i="2"/>
  <c r="I7860" i="2"/>
  <c r="I7861" i="2"/>
  <c r="I7862" i="2"/>
  <c r="I7863" i="2"/>
  <c r="I7864" i="2"/>
  <c r="I7865" i="2"/>
  <c r="I7866" i="2"/>
  <c r="I7867" i="2"/>
  <c r="I7868" i="2"/>
  <c r="I7869" i="2"/>
  <c r="I7870" i="2"/>
  <c r="I7871" i="2"/>
  <c r="I7872" i="2"/>
  <c r="I7873" i="2"/>
  <c r="I7874" i="2"/>
  <c r="I7875" i="2"/>
  <c r="I7876" i="2"/>
  <c r="I7877" i="2"/>
  <c r="I7878" i="2"/>
  <c r="I7879" i="2"/>
  <c r="I7880" i="2"/>
  <c r="I7881" i="2"/>
  <c r="I7882" i="2"/>
  <c r="I7883" i="2"/>
  <c r="I7884" i="2"/>
  <c r="I7885" i="2"/>
  <c r="I7886" i="2"/>
  <c r="I7887" i="2"/>
  <c r="I7888" i="2"/>
  <c r="I7889" i="2"/>
  <c r="I7890" i="2"/>
  <c r="I7891" i="2"/>
  <c r="I7892" i="2"/>
  <c r="I7893" i="2"/>
  <c r="I7894" i="2"/>
  <c r="I7895" i="2"/>
  <c r="I7896" i="2"/>
  <c r="I7897" i="2"/>
  <c r="I7898" i="2"/>
  <c r="I7899" i="2"/>
  <c r="I7900" i="2"/>
  <c r="I7901" i="2"/>
  <c r="I7902" i="2"/>
  <c r="I7903" i="2"/>
  <c r="I7904" i="2"/>
  <c r="I7905" i="2"/>
  <c r="I7906" i="2"/>
  <c r="I7907" i="2"/>
  <c r="I7908" i="2"/>
  <c r="I7909" i="2"/>
  <c r="I7910" i="2"/>
  <c r="I7911" i="2"/>
  <c r="I7912" i="2"/>
  <c r="I7913" i="2"/>
  <c r="I7914" i="2"/>
  <c r="I7915" i="2"/>
  <c r="I7916" i="2"/>
  <c r="I7917" i="2"/>
  <c r="I7918" i="2"/>
  <c r="I7919" i="2"/>
  <c r="I7920" i="2"/>
  <c r="I7921" i="2"/>
  <c r="I7922" i="2"/>
  <c r="I7923" i="2"/>
  <c r="I7924" i="2"/>
  <c r="I7925" i="2"/>
  <c r="I7926" i="2"/>
  <c r="I7927" i="2"/>
  <c r="I7928" i="2"/>
  <c r="I7929" i="2"/>
  <c r="I7930" i="2"/>
  <c r="I7931" i="2"/>
  <c r="I7932" i="2"/>
  <c r="I7933" i="2"/>
  <c r="I7934" i="2"/>
  <c r="I7935" i="2"/>
  <c r="I7936" i="2"/>
  <c r="I7937" i="2"/>
  <c r="I7938" i="2"/>
  <c r="I7939" i="2"/>
  <c r="I7940" i="2"/>
  <c r="I7941" i="2"/>
  <c r="I7942" i="2"/>
  <c r="I7943" i="2"/>
  <c r="I7944" i="2"/>
  <c r="I7945" i="2"/>
  <c r="I7946" i="2"/>
  <c r="I7947" i="2"/>
  <c r="I7948" i="2"/>
  <c r="I7949" i="2"/>
  <c r="I7950" i="2"/>
  <c r="I7951" i="2"/>
  <c r="I7952" i="2"/>
  <c r="I7953" i="2"/>
  <c r="I7954" i="2"/>
  <c r="I7955" i="2"/>
  <c r="I7956" i="2"/>
  <c r="I7957" i="2"/>
  <c r="I7958" i="2"/>
  <c r="I7959" i="2"/>
  <c r="I7960" i="2"/>
  <c r="I7961" i="2"/>
  <c r="I7962" i="2"/>
  <c r="I7963" i="2"/>
  <c r="I7964" i="2"/>
  <c r="I7965" i="2"/>
  <c r="I7966" i="2"/>
  <c r="I7967" i="2"/>
  <c r="I7968" i="2"/>
  <c r="I7969" i="2"/>
  <c r="I7970" i="2"/>
  <c r="I7971" i="2"/>
  <c r="I7972" i="2"/>
  <c r="I7973" i="2"/>
  <c r="I7974" i="2"/>
  <c r="I7975" i="2"/>
  <c r="I7976" i="2"/>
  <c r="I7977" i="2"/>
  <c r="I7978" i="2"/>
  <c r="I7979" i="2"/>
  <c r="I7980" i="2"/>
  <c r="I7981" i="2"/>
  <c r="I7982" i="2"/>
  <c r="I7983" i="2"/>
  <c r="I7984" i="2"/>
  <c r="I7985" i="2"/>
  <c r="I7986" i="2"/>
  <c r="I7987" i="2"/>
  <c r="I7988" i="2"/>
  <c r="I7989" i="2"/>
  <c r="I7990" i="2"/>
  <c r="I7991" i="2"/>
  <c r="I7992" i="2"/>
  <c r="I7993" i="2"/>
  <c r="I7994" i="2"/>
  <c r="I7995" i="2"/>
  <c r="I7996" i="2"/>
  <c r="I7997" i="2"/>
  <c r="I7998" i="2"/>
  <c r="I7999" i="2"/>
  <c r="I8000" i="2"/>
  <c r="I8001" i="2"/>
  <c r="I8002" i="2"/>
  <c r="I8003" i="2"/>
  <c r="I8004" i="2"/>
  <c r="I8005" i="2"/>
  <c r="I8006" i="2"/>
  <c r="I8007" i="2"/>
  <c r="I8008" i="2"/>
  <c r="I8009" i="2"/>
  <c r="I8010" i="2"/>
  <c r="I8011" i="2"/>
  <c r="I8012" i="2"/>
  <c r="I8013" i="2"/>
  <c r="I8014" i="2"/>
  <c r="I8015" i="2"/>
  <c r="I8016" i="2"/>
  <c r="I8017" i="2"/>
  <c r="I8018" i="2"/>
  <c r="I8019" i="2"/>
  <c r="I8020" i="2"/>
  <c r="I8021" i="2"/>
  <c r="I8022" i="2"/>
  <c r="I8023" i="2"/>
  <c r="I8024" i="2"/>
  <c r="I8025" i="2"/>
  <c r="I8026" i="2"/>
  <c r="I8027" i="2"/>
  <c r="I8028" i="2"/>
  <c r="I8029" i="2"/>
  <c r="I8030" i="2"/>
  <c r="I8031" i="2"/>
  <c r="I8032" i="2"/>
  <c r="I8033" i="2"/>
  <c r="I8034" i="2"/>
  <c r="I8035" i="2"/>
  <c r="I8036" i="2"/>
  <c r="I8037" i="2"/>
  <c r="I8038" i="2"/>
  <c r="I8039" i="2"/>
  <c r="I8040" i="2"/>
  <c r="I8041" i="2"/>
  <c r="I8042" i="2"/>
  <c r="I8043" i="2"/>
  <c r="I8044" i="2"/>
  <c r="I8045" i="2"/>
  <c r="I8046" i="2"/>
  <c r="I8047" i="2"/>
  <c r="I8048" i="2"/>
  <c r="I8049" i="2"/>
  <c r="I8050" i="2"/>
  <c r="I8051" i="2"/>
  <c r="I8052" i="2"/>
  <c r="I8053" i="2"/>
  <c r="I8054" i="2"/>
  <c r="I8055" i="2"/>
  <c r="I8056" i="2"/>
  <c r="I8057" i="2"/>
  <c r="I8058" i="2"/>
  <c r="I8059" i="2"/>
  <c r="I8060" i="2"/>
  <c r="I8061" i="2"/>
  <c r="I8062" i="2"/>
  <c r="I8063" i="2"/>
  <c r="I8064" i="2"/>
  <c r="I8065" i="2"/>
  <c r="I8066" i="2"/>
  <c r="I8067" i="2"/>
  <c r="I8068" i="2"/>
  <c r="I8069" i="2"/>
  <c r="I8070" i="2"/>
  <c r="I8071" i="2"/>
  <c r="I8072" i="2"/>
  <c r="I8073" i="2"/>
  <c r="I8074" i="2"/>
  <c r="I8075" i="2"/>
  <c r="I8076" i="2"/>
  <c r="I8077" i="2"/>
  <c r="I8078" i="2"/>
  <c r="I8079" i="2"/>
  <c r="I8080" i="2"/>
  <c r="I8081" i="2"/>
  <c r="I8082" i="2"/>
  <c r="I8083" i="2"/>
  <c r="I8084" i="2"/>
  <c r="I8085" i="2"/>
  <c r="I8086" i="2"/>
  <c r="I8087" i="2"/>
  <c r="I8088" i="2"/>
  <c r="I8089" i="2"/>
  <c r="I8090" i="2"/>
  <c r="I8091" i="2"/>
  <c r="I8092" i="2"/>
  <c r="I8093" i="2"/>
  <c r="I8094" i="2"/>
  <c r="I8095" i="2"/>
  <c r="I8096" i="2"/>
  <c r="I8097" i="2"/>
  <c r="I8098" i="2"/>
  <c r="I8099" i="2"/>
  <c r="I8100" i="2"/>
  <c r="I8101" i="2"/>
  <c r="I8102" i="2"/>
  <c r="I8103" i="2"/>
  <c r="I8104" i="2"/>
  <c r="I8105" i="2"/>
  <c r="I8106" i="2"/>
  <c r="I8107" i="2"/>
  <c r="I8108" i="2"/>
  <c r="I8109" i="2"/>
  <c r="I8110" i="2"/>
  <c r="I8111" i="2"/>
  <c r="I8112" i="2"/>
  <c r="I8113" i="2"/>
  <c r="I8114" i="2"/>
  <c r="I8115" i="2"/>
  <c r="I8116" i="2"/>
  <c r="I8117" i="2"/>
  <c r="I8118" i="2"/>
  <c r="I8119" i="2"/>
  <c r="I8120" i="2"/>
  <c r="I8121" i="2"/>
  <c r="I8122" i="2"/>
  <c r="I8123" i="2"/>
  <c r="I8124" i="2"/>
  <c r="I8125" i="2"/>
  <c r="I8126" i="2"/>
  <c r="I8127" i="2"/>
  <c r="I8128" i="2"/>
  <c r="I8129" i="2"/>
  <c r="I8130" i="2"/>
  <c r="I8131" i="2"/>
  <c r="I8132" i="2"/>
  <c r="I8133" i="2"/>
  <c r="I8134" i="2"/>
  <c r="I8135" i="2"/>
  <c r="I8136" i="2"/>
  <c r="I8137" i="2"/>
  <c r="I8138" i="2"/>
  <c r="I8139" i="2"/>
  <c r="I8140" i="2"/>
  <c r="I8141" i="2"/>
  <c r="I8142" i="2"/>
  <c r="I8143" i="2"/>
  <c r="I8144" i="2"/>
  <c r="I8145" i="2"/>
  <c r="I8146" i="2"/>
  <c r="I8147" i="2"/>
  <c r="I8148" i="2"/>
  <c r="I8149" i="2"/>
  <c r="I8150" i="2"/>
  <c r="I8151" i="2"/>
  <c r="I8152" i="2"/>
  <c r="I8153" i="2"/>
  <c r="I8154" i="2"/>
  <c r="I8155" i="2"/>
  <c r="I8156" i="2"/>
  <c r="I8157" i="2"/>
  <c r="I8158" i="2"/>
  <c r="I8159" i="2"/>
  <c r="I8160" i="2"/>
  <c r="I8161" i="2"/>
  <c r="I8162" i="2"/>
  <c r="I8163" i="2"/>
  <c r="I8164" i="2"/>
  <c r="I8165" i="2"/>
  <c r="I8166" i="2"/>
  <c r="I8167" i="2"/>
  <c r="I8168" i="2"/>
  <c r="I8169" i="2"/>
  <c r="I8170" i="2"/>
  <c r="I8171" i="2"/>
  <c r="I8172" i="2"/>
  <c r="I8173" i="2"/>
  <c r="I8174" i="2"/>
  <c r="I8175" i="2"/>
  <c r="I8176" i="2"/>
  <c r="I8177" i="2"/>
  <c r="I8178" i="2"/>
  <c r="I8179" i="2"/>
  <c r="I8180" i="2"/>
  <c r="I8181" i="2"/>
  <c r="I8182" i="2"/>
  <c r="I8183" i="2"/>
  <c r="I8184" i="2"/>
  <c r="I8185" i="2"/>
  <c r="I8186" i="2"/>
  <c r="I8187" i="2"/>
  <c r="I8188" i="2"/>
  <c r="I8189" i="2"/>
  <c r="I8190" i="2"/>
  <c r="I8191" i="2"/>
  <c r="I8192" i="2"/>
  <c r="I8193" i="2"/>
  <c r="I8194" i="2"/>
  <c r="I8195" i="2"/>
  <c r="I8196" i="2"/>
  <c r="I8197" i="2"/>
  <c r="I8198" i="2"/>
  <c r="I8199" i="2"/>
  <c r="I8200" i="2"/>
  <c r="I8201" i="2"/>
  <c r="I8202" i="2"/>
  <c r="I8203" i="2"/>
  <c r="I8204" i="2"/>
  <c r="I8205" i="2"/>
  <c r="I8206" i="2"/>
  <c r="I8207" i="2"/>
  <c r="I8208" i="2"/>
  <c r="I8209" i="2"/>
  <c r="I8210" i="2"/>
  <c r="I8211" i="2"/>
  <c r="I8212" i="2"/>
  <c r="I8213" i="2"/>
  <c r="I8214" i="2"/>
  <c r="I8215" i="2"/>
  <c r="I8216" i="2"/>
  <c r="I8217" i="2"/>
  <c r="I8218" i="2"/>
  <c r="I8219" i="2"/>
  <c r="I8220" i="2"/>
  <c r="I8221" i="2"/>
  <c r="I8222" i="2"/>
  <c r="I8223" i="2"/>
  <c r="I8224" i="2"/>
  <c r="I8225" i="2"/>
  <c r="I8226" i="2"/>
  <c r="I8227" i="2"/>
  <c r="I8228" i="2"/>
  <c r="I8229" i="2"/>
  <c r="I8230" i="2"/>
  <c r="I8231" i="2"/>
  <c r="I8232" i="2"/>
  <c r="I8233" i="2"/>
  <c r="I8234" i="2"/>
  <c r="I8235" i="2"/>
  <c r="I8236" i="2"/>
  <c r="I8237" i="2"/>
  <c r="I8238" i="2"/>
  <c r="I8239" i="2"/>
  <c r="I8240" i="2"/>
  <c r="I8241" i="2"/>
  <c r="I8242" i="2"/>
  <c r="I8243" i="2"/>
  <c r="I8244" i="2"/>
  <c r="I8245" i="2"/>
  <c r="I8246" i="2"/>
  <c r="I8247" i="2"/>
  <c r="I8248" i="2"/>
  <c r="I8249" i="2"/>
  <c r="I8250" i="2"/>
  <c r="I8251" i="2"/>
  <c r="I8252" i="2"/>
  <c r="I8253" i="2"/>
  <c r="I8254" i="2"/>
  <c r="I8255" i="2"/>
  <c r="I8256" i="2"/>
  <c r="I8257" i="2"/>
  <c r="I8258" i="2"/>
  <c r="I8259" i="2"/>
  <c r="I8260" i="2"/>
  <c r="I8261" i="2"/>
  <c r="I8262" i="2"/>
  <c r="I8263" i="2"/>
  <c r="I8264" i="2"/>
  <c r="I8265" i="2"/>
  <c r="I8266" i="2"/>
  <c r="I8267" i="2"/>
  <c r="I8268" i="2"/>
  <c r="I8269" i="2"/>
  <c r="I8270" i="2"/>
  <c r="I8271" i="2"/>
  <c r="I8272" i="2"/>
  <c r="I8273" i="2"/>
  <c r="I8274" i="2"/>
  <c r="I8275" i="2"/>
  <c r="I8276" i="2"/>
  <c r="I8277" i="2"/>
  <c r="I8278" i="2"/>
  <c r="I8279" i="2"/>
  <c r="I8280" i="2"/>
  <c r="I8281" i="2"/>
  <c r="I8282" i="2"/>
  <c r="I8283" i="2"/>
  <c r="I8284" i="2"/>
  <c r="I8285" i="2"/>
  <c r="I8286" i="2"/>
  <c r="I8287" i="2"/>
  <c r="I8288" i="2"/>
  <c r="I8289" i="2"/>
  <c r="I8290" i="2"/>
  <c r="I8291" i="2"/>
  <c r="I8292" i="2"/>
  <c r="I8293" i="2"/>
  <c r="I8294" i="2"/>
  <c r="I8295" i="2"/>
  <c r="I8296" i="2"/>
  <c r="I8297" i="2"/>
  <c r="I8298" i="2"/>
  <c r="I8299" i="2"/>
  <c r="I8300" i="2"/>
  <c r="I8301" i="2"/>
  <c r="I8302" i="2"/>
  <c r="I8303" i="2"/>
  <c r="I8304" i="2"/>
  <c r="I8305" i="2"/>
  <c r="I8306" i="2"/>
  <c r="I8307" i="2"/>
  <c r="I8308" i="2"/>
  <c r="I8309" i="2"/>
  <c r="I8310" i="2"/>
  <c r="I8311" i="2"/>
  <c r="I8312" i="2"/>
  <c r="I8313" i="2"/>
  <c r="I8314" i="2"/>
  <c r="I8315" i="2"/>
  <c r="I8316" i="2"/>
  <c r="I8317" i="2"/>
  <c r="I8318" i="2"/>
  <c r="I8319" i="2"/>
  <c r="I8320" i="2"/>
  <c r="I8321" i="2"/>
  <c r="I8322" i="2"/>
  <c r="I8323" i="2"/>
  <c r="I8324" i="2"/>
  <c r="I8325" i="2"/>
  <c r="I8326" i="2"/>
  <c r="I8327" i="2"/>
  <c r="I8328" i="2"/>
  <c r="I8329" i="2"/>
  <c r="I8330" i="2"/>
  <c r="I8331" i="2"/>
  <c r="I8332" i="2"/>
  <c r="I8333" i="2"/>
  <c r="I8334" i="2"/>
  <c r="I8335" i="2"/>
  <c r="I8336" i="2"/>
  <c r="I8337" i="2"/>
  <c r="I8338" i="2"/>
  <c r="I8339" i="2"/>
  <c r="I8340" i="2"/>
  <c r="I8341" i="2"/>
  <c r="I8342" i="2"/>
  <c r="I8343" i="2"/>
  <c r="I8344" i="2"/>
  <c r="I8345" i="2"/>
  <c r="I8346" i="2"/>
  <c r="I8347" i="2"/>
  <c r="I8348" i="2"/>
  <c r="I8349" i="2"/>
  <c r="I8350" i="2"/>
  <c r="I8351" i="2"/>
  <c r="I8352" i="2"/>
  <c r="I8353" i="2"/>
  <c r="I8354" i="2"/>
  <c r="I8355" i="2"/>
  <c r="I8356" i="2"/>
  <c r="I8357" i="2"/>
  <c r="I8358" i="2"/>
  <c r="I8359" i="2"/>
  <c r="I8360" i="2"/>
  <c r="I8361" i="2"/>
  <c r="I8362" i="2"/>
  <c r="I8363" i="2"/>
  <c r="I8364" i="2"/>
  <c r="I8365" i="2"/>
  <c r="I8366" i="2"/>
  <c r="I8367" i="2"/>
  <c r="I8368" i="2"/>
  <c r="I8369" i="2"/>
  <c r="I8370" i="2"/>
  <c r="I8371" i="2"/>
  <c r="I8372" i="2"/>
  <c r="I8373" i="2"/>
  <c r="I8374" i="2"/>
  <c r="I8375" i="2"/>
  <c r="I8376" i="2"/>
  <c r="I8377" i="2"/>
  <c r="I8378" i="2"/>
  <c r="I8379" i="2"/>
  <c r="I8380" i="2"/>
  <c r="I8381" i="2"/>
  <c r="I8382" i="2"/>
  <c r="I8383" i="2"/>
  <c r="I8384" i="2"/>
  <c r="I8385" i="2"/>
  <c r="I8386" i="2"/>
  <c r="I8387" i="2"/>
  <c r="I8388" i="2"/>
  <c r="I8389" i="2"/>
  <c r="I8390" i="2"/>
  <c r="I8391" i="2"/>
  <c r="I8392" i="2"/>
  <c r="I8393" i="2"/>
  <c r="I8394" i="2"/>
  <c r="I8395" i="2"/>
  <c r="I8396" i="2"/>
  <c r="I8397" i="2"/>
  <c r="I8398" i="2"/>
  <c r="I8399" i="2"/>
  <c r="I8400" i="2"/>
  <c r="I8401" i="2"/>
  <c r="I8402" i="2"/>
  <c r="I8403" i="2"/>
  <c r="I8404" i="2"/>
  <c r="I8405" i="2"/>
  <c r="I8406" i="2"/>
  <c r="I8407" i="2"/>
  <c r="I8408" i="2"/>
  <c r="I8409" i="2"/>
  <c r="I8410" i="2"/>
  <c r="I8411" i="2"/>
  <c r="I8412" i="2"/>
  <c r="I8413" i="2"/>
  <c r="I8414" i="2"/>
  <c r="I8415" i="2"/>
  <c r="I8416" i="2"/>
  <c r="I8417" i="2"/>
  <c r="I8418" i="2"/>
  <c r="I8419" i="2"/>
  <c r="I8420" i="2"/>
  <c r="I8421" i="2"/>
  <c r="I8422" i="2"/>
  <c r="I8423" i="2"/>
  <c r="I8424" i="2"/>
  <c r="I8425" i="2"/>
  <c r="I8426" i="2"/>
  <c r="I8427" i="2"/>
  <c r="I8428" i="2"/>
  <c r="I8429" i="2"/>
  <c r="I8430" i="2"/>
  <c r="I8431" i="2"/>
  <c r="I8432" i="2"/>
  <c r="I8433" i="2"/>
  <c r="I8434" i="2"/>
  <c r="I8435" i="2"/>
  <c r="I8436" i="2"/>
  <c r="I8437" i="2"/>
  <c r="I8438" i="2"/>
  <c r="I8439" i="2"/>
  <c r="I8440" i="2"/>
  <c r="I8441" i="2"/>
  <c r="I8442" i="2"/>
  <c r="I8443" i="2"/>
  <c r="I8444" i="2"/>
  <c r="I8445" i="2"/>
  <c r="I8446" i="2"/>
  <c r="I8447" i="2"/>
  <c r="I8448" i="2"/>
  <c r="I8449" i="2"/>
  <c r="I8450" i="2"/>
  <c r="I8451" i="2"/>
  <c r="I8452" i="2"/>
  <c r="I8453" i="2"/>
  <c r="I8454" i="2"/>
  <c r="I8455" i="2"/>
  <c r="I8456" i="2"/>
  <c r="I8457" i="2"/>
  <c r="I8458" i="2"/>
  <c r="I8459" i="2"/>
  <c r="I8460" i="2"/>
  <c r="I8461" i="2"/>
  <c r="I8462" i="2"/>
  <c r="I8463" i="2"/>
  <c r="I8464" i="2"/>
  <c r="I8465" i="2"/>
  <c r="I8466" i="2"/>
  <c r="I8467" i="2"/>
  <c r="I8468" i="2"/>
  <c r="I8469" i="2"/>
  <c r="I8470" i="2"/>
  <c r="I8471" i="2"/>
  <c r="I8472" i="2"/>
  <c r="I8473" i="2"/>
  <c r="I8474" i="2"/>
  <c r="I8475" i="2"/>
  <c r="I8476" i="2"/>
  <c r="I8477" i="2"/>
  <c r="I8478" i="2"/>
  <c r="I8479" i="2"/>
  <c r="I8480" i="2"/>
  <c r="I8481" i="2"/>
  <c r="I8482" i="2"/>
  <c r="I8483" i="2"/>
  <c r="I8484" i="2"/>
  <c r="I8485" i="2"/>
  <c r="I8486" i="2"/>
  <c r="I8487" i="2"/>
  <c r="I8488" i="2"/>
  <c r="I8489" i="2"/>
  <c r="I8490" i="2"/>
  <c r="I8491" i="2"/>
  <c r="I8492" i="2"/>
  <c r="I8493" i="2"/>
  <c r="I8494" i="2"/>
  <c r="I8495" i="2"/>
  <c r="I8496" i="2"/>
  <c r="I8497" i="2"/>
  <c r="I8498" i="2"/>
  <c r="I8499" i="2"/>
  <c r="I8500" i="2"/>
  <c r="I8501" i="2"/>
  <c r="I8502" i="2"/>
  <c r="I8503" i="2"/>
  <c r="I8504" i="2"/>
  <c r="I8505" i="2"/>
  <c r="I8506" i="2"/>
  <c r="I8507" i="2"/>
  <c r="I8508" i="2"/>
  <c r="I8509" i="2"/>
  <c r="I8510" i="2"/>
  <c r="I8511" i="2"/>
  <c r="I8512" i="2"/>
  <c r="I8513" i="2"/>
  <c r="I8514" i="2"/>
  <c r="I8515" i="2"/>
  <c r="I8516" i="2"/>
  <c r="I8517" i="2"/>
  <c r="I8518" i="2"/>
  <c r="I8519" i="2"/>
  <c r="I8520" i="2"/>
  <c r="I8521" i="2"/>
  <c r="I8522" i="2"/>
  <c r="I8523" i="2"/>
  <c r="I8524" i="2"/>
  <c r="I8525" i="2"/>
  <c r="I8526" i="2"/>
  <c r="I8527" i="2"/>
  <c r="I8528" i="2"/>
  <c r="I8529" i="2"/>
  <c r="I8530" i="2"/>
  <c r="I8531" i="2"/>
  <c r="I8532" i="2"/>
  <c r="I8533" i="2"/>
  <c r="I8534" i="2"/>
  <c r="I8535" i="2"/>
  <c r="I8536" i="2"/>
  <c r="I8537" i="2"/>
  <c r="I8538" i="2"/>
  <c r="I8539" i="2"/>
  <c r="I8540" i="2"/>
  <c r="I8541" i="2"/>
  <c r="I8542" i="2"/>
  <c r="I8543" i="2"/>
  <c r="I8544" i="2"/>
  <c r="I8545" i="2"/>
  <c r="I8546" i="2"/>
  <c r="I8547" i="2"/>
  <c r="I8548" i="2"/>
  <c r="I8549" i="2"/>
  <c r="I8550" i="2"/>
  <c r="I8551" i="2"/>
  <c r="I8552" i="2"/>
  <c r="I8553" i="2"/>
  <c r="I8554" i="2"/>
  <c r="I8555" i="2"/>
  <c r="I8556" i="2"/>
  <c r="I8557" i="2"/>
  <c r="I8558" i="2"/>
  <c r="I8559" i="2"/>
  <c r="I8560" i="2"/>
  <c r="I8561" i="2"/>
  <c r="I8562" i="2"/>
  <c r="I8563" i="2"/>
  <c r="I8564" i="2"/>
  <c r="I8565" i="2"/>
  <c r="I8566" i="2"/>
  <c r="I8567" i="2"/>
  <c r="I8568" i="2"/>
  <c r="I8569" i="2"/>
  <c r="I8570" i="2"/>
  <c r="I8571" i="2"/>
  <c r="I8572" i="2"/>
  <c r="I8573" i="2"/>
  <c r="I8574" i="2"/>
  <c r="I8575" i="2"/>
  <c r="I8576" i="2"/>
  <c r="I8577" i="2"/>
  <c r="I8578" i="2"/>
  <c r="I8579" i="2"/>
  <c r="I8580" i="2"/>
  <c r="I8581" i="2"/>
  <c r="I8582" i="2"/>
  <c r="I8583" i="2"/>
  <c r="I8584" i="2"/>
  <c r="I8585" i="2"/>
  <c r="I8586" i="2"/>
  <c r="I8587" i="2"/>
  <c r="I8588" i="2"/>
  <c r="I8589" i="2"/>
  <c r="I8590" i="2"/>
  <c r="I8591" i="2"/>
  <c r="I8592" i="2"/>
  <c r="I8593" i="2"/>
  <c r="I8594" i="2"/>
  <c r="I8595" i="2"/>
  <c r="I8596" i="2"/>
  <c r="I8597" i="2"/>
  <c r="I8598" i="2"/>
  <c r="I8599" i="2"/>
  <c r="I8600" i="2"/>
  <c r="I8601" i="2"/>
  <c r="I8602" i="2"/>
  <c r="I8603" i="2"/>
  <c r="I8604" i="2"/>
  <c r="I8605" i="2"/>
  <c r="I8606" i="2"/>
  <c r="I8607" i="2"/>
  <c r="I8608" i="2"/>
  <c r="I8609" i="2"/>
  <c r="I8610" i="2"/>
  <c r="I8611" i="2"/>
  <c r="I8612" i="2"/>
  <c r="I8613" i="2"/>
  <c r="I8614" i="2"/>
  <c r="I8615" i="2"/>
  <c r="I8616" i="2"/>
  <c r="I8617" i="2"/>
  <c r="I8618" i="2"/>
  <c r="I8619" i="2"/>
  <c r="I8620" i="2"/>
  <c r="I8621" i="2"/>
  <c r="I8622" i="2"/>
  <c r="I8623" i="2"/>
  <c r="I8624" i="2"/>
  <c r="I8625" i="2"/>
  <c r="I8626" i="2"/>
  <c r="I8627" i="2"/>
  <c r="I8628" i="2"/>
  <c r="I8629" i="2"/>
  <c r="I8630" i="2"/>
  <c r="I8631" i="2"/>
  <c r="I8632" i="2"/>
  <c r="I8633" i="2"/>
  <c r="I8634" i="2"/>
  <c r="I8635" i="2"/>
  <c r="I8636" i="2"/>
  <c r="I8637" i="2"/>
  <c r="I8638" i="2"/>
  <c r="I8639" i="2"/>
  <c r="I8640" i="2"/>
  <c r="I8641" i="2"/>
  <c r="I8642" i="2"/>
  <c r="I8643" i="2"/>
  <c r="I8644" i="2"/>
  <c r="I8645" i="2"/>
  <c r="I8646" i="2"/>
  <c r="I8647" i="2"/>
  <c r="I8648" i="2"/>
  <c r="I8649" i="2"/>
  <c r="I8650" i="2"/>
  <c r="I8651" i="2"/>
  <c r="I8652" i="2"/>
  <c r="I8653" i="2"/>
  <c r="I8654" i="2"/>
  <c r="I8655" i="2"/>
  <c r="I8656" i="2"/>
  <c r="I8657" i="2"/>
  <c r="I8658" i="2"/>
  <c r="I8659" i="2"/>
  <c r="I8660" i="2"/>
  <c r="I8661" i="2"/>
  <c r="I8662" i="2"/>
  <c r="I8663" i="2"/>
  <c r="I8664" i="2"/>
  <c r="I8665" i="2"/>
  <c r="I8666" i="2"/>
  <c r="I8667" i="2"/>
  <c r="I8668" i="2"/>
  <c r="I8669" i="2"/>
  <c r="I8670" i="2"/>
  <c r="I8671" i="2"/>
  <c r="I8672" i="2"/>
  <c r="I8673" i="2"/>
  <c r="I8674" i="2"/>
  <c r="I8675" i="2"/>
  <c r="I8676" i="2"/>
  <c r="I8677" i="2"/>
  <c r="I8678" i="2"/>
  <c r="I8679" i="2"/>
  <c r="I8680" i="2"/>
  <c r="I8681" i="2"/>
  <c r="I8682" i="2"/>
  <c r="I8683" i="2"/>
  <c r="I8684" i="2"/>
  <c r="I8685" i="2"/>
  <c r="I8686" i="2"/>
  <c r="I8687" i="2"/>
  <c r="I8688" i="2"/>
  <c r="I8689" i="2"/>
  <c r="I8690" i="2"/>
  <c r="I8691" i="2"/>
  <c r="I8692" i="2"/>
  <c r="I8693" i="2"/>
  <c r="I8694" i="2"/>
  <c r="I8695" i="2"/>
  <c r="I8696" i="2"/>
  <c r="I8697" i="2"/>
  <c r="I8698" i="2"/>
  <c r="I8699" i="2"/>
  <c r="I8700" i="2"/>
  <c r="I8701" i="2"/>
  <c r="I8702" i="2"/>
  <c r="I8703" i="2"/>
  <c r="I8704" i="2"/>
  <c r="I8705" i="2"/>
  <c r="I8706" i="2"/>
  <c r="I8707" i="2"/>
  <c r="I8708" i="2"/>
  <c r="I8709" i="2"/>
  <c r="I8710" i="2"/>
  <c r="I8711" i="2"/>
  <c r="I8712" i="2"/>
  <c r="I8713" i="2"/>
  <c r="I8714" i="2"/>
  <c r="I8715" i="2"/>
  <c r="I8716" i="2"/>
  <c r="I8717" i="2"/>
  <c r="I8718" i="2"/>
  <c r="I8719" i="2"/>
  <c r="I8720" i="2"/>
  <c r="I8721" i="2"/>
  <c r="I8722" i="2"/>
  <c r="I8723" i="2"/>
  <c r="I8724" i="2"/>
  <c r="I8725" i="2"/>
  <c r="I8726" i="2"/>
  <c r="I8727" i="2"/>
  <c r="I8728" i="2"/>
  <c r="I8729" i="2"/>
  <c r="I8730" i="2"/>
  <c r="I8731" i="2"/>
  <c r="I8732" i="2"/>
  <c r="I8733" i="2"/>
  <c r="I8734" i="2"/>
  <c r="I8735" i="2"/>
  <c r="I8736" i="2"/>
  <c r="I8737" i="2"/>
  <c r="I8738" i="2"/>
  <c r="I8739" i="2"/>
  <c r="I8740" i="2"/>
  <c r="I8741" i="2"/>
  <c r="I8742" i="2"/>
  <c r="I8743" i="2"/>
  <c r="I8744" i="2"/>
  <c r="I8745" i="2"/>
  <c r="I8746" i="2"/>
  <c r="I8747" i="2"/>
  <c r="I8748" i="2"/>
  <c r="I8749" i="2"/>
  <c r="I8750" i="2"/>
  <c r="I8751" i="2"/>
  <c r="I8752" i="2"/>
  <c r="I8753" i="2"/>
  <c r="I8754" i="2"/>
  <c r="I8755" i="2"/>
  <c r="I8756" i="2"/>
  <c r="I8757" i="2"/>
  <c r="I8758" i="2"/>
  <c r="I8759" i="2"/>
  <c r="I8760" i="2"/>
  <c r="I8761" i="2"/>
  <c r="I8762" i="2"/>
  <c r="I8763" i="2"/>
  <c r="I8764" i="2"/>
  <c r="I8765" i="2"/>
  <c r="I8766" i="2"/>
  <c r="I8767" i="2"/>
  <c r="I8768" i="2"/>
  <c r="I8769" i="2"/>
  <c r="I8770" i="2"/>
  <c r="I8771" i="2"/>
  <c r="I8772" i="2"/>
  <c r="I8773" i="2"/>
  <c r="I8774" i="2"/>
  <c r="I8775" i="2"/>
  <c r="I8776" i="2"/>
  <c r="I8777" i="2"/>
  <c r="I8778" i="2"/>
  <c r="I8779" i="2"/>
  <c r="I8780" i="2"/>
  <c r="I8781" i="2"/>
  <c r="I8782" i="2"/>
  <c r="I8783" i="2"/>
  <c r="I8784" i="2"/>
  <c r="I8785" i="2"/>
  <c r="I8786" i="2"/>
  <c r="I8787" i="2"/>
  <c r="I8788" i="2"/>
  <c r="I8789" i="2"/>
  <c r="I8790" i="2"/>
  <c r="I8791" i="2"/>
  <c r="I8792" i="2"/>
  <c r="I8793" i="2"/>
  <c r="I8794" i="2"/>
  <c r="I8795" i="2"/>
  <c r="I8796" i="2"/>
  <c r="I8797" i="2"/>
  <c r="I8798" i="2"/>
  <c r="I8799" i="2"/>
  <c r="I8800" i="2"/>
  <c r="I8801" i="2"/>
  <c r="I8802" i="2"/>
  <c r="I8803" i="2"/>
  <c r="I8804" i="2"/>
  <c r="I8805" i="2"/>
  <c r="I8806" i="2"/>
  <c r="I8807" i="2"/>
  <c r="I8808" i="2"/>
  <c r="I8809" i="2"/>
  <c r="I8810" i="2"/>
  <c r="I8811" i="2"/>
  <c r="I8812" i="2"/>
  <c r="I8813" i="2"/>
  <c r="I8814" i="2"/>
  <c r="I8815" i="2"/>
  <c r="I8816" i="2"/>
  <c r="I8817" i="2"/>
  <c r="I8818" i="2"/>
  <c r="I8819" i="2"/>
  <c r="I8820" i="2"/>
  <c r="I8821" i="2"/>
  <c r="I8822" i="2"/>
  <c r="I8823" i="2"/>
  <c r="I8824" i="2"/>
  <c r="I8825" i="2"/>
  <c r="I8826" i="2"/>
  <c r="I8827" i="2"/>
  <c r="I8828" i="2"/>
  <c r="I8829" i="2"/>
  <c r="I8830" i="2"/>
  <c r="I8831" i="2"/>
  <c r="I8832" i="2"/>
  <c r="I8833" i="2"/>
  <c r="I8834" i="2"/>
  <c r="I8835" i="2"/>
  <c r="I8836" i="2"/>
  <c r="I8837" i="2"/>
  <c r="I8838" i="2"/>
  <c r="I8839" i="2"/>
  <c r="I8840" i="2"/>
  <c r="I8841" i="2"/>
  <c r="I8842" i="2"/>
  <c r="I8843" i="2"/>
  <c r="I8844" i="2"/>
  <c r="I8845" i="2"/>
  <c r="I8846" i="2"/>
  <c r="I8847" i="2"/>
  <c r="I8848" i="2"/>
  <c r="I8849" i="2"/>
  <c r="I8850" i="2"/>
  <c r="I8851" i="2"/>
  <c r="I8852" i="2"/>
  <c r="I8853" i="2"/>
  <c r="I8854" i="2"/>
  <c r="I8855" i="2"/>
  <c r="I8856" i="2"/>
  <c r="I8857" i="2"/>
  <c r="I8858" i="2"/>
  <c r="I8859" i="2"/>
  <c r="I8860" i="2"/>
  <c r="I8861" i="2"/>
  <c r="I8862" i="2"/>
  <c r="I8863" i="2"/>
  <c r="I8864" i="2"/>
  <c r="I8865" i="2"/>
  <c r="I8866" i="2"/>
  <c r="I8867" i="2"/>
  <c r="I8868" i="2"/>
  <c r="I8869" i="2"/>
  <c r="I8870" i="2"/>
  <c r="I8871" i="2"/>
  <c r="I8872" i="2"/>
  <c r="I8873" i="2"/>
  <c r="I8874" i="2"/>
  <c r="I8875" i="2"/>
  <c r="I8876" i="2"/>
  <c r="I8877" i="2"/>
  <c r="I8878" i="2"/>
  <c r="I8879" i="2"/>
  <c r="I8880" i="2"/>
  <c r="I8881" i="2"/>
  <c r="I8882" i="2"/>
  <c r="I8883" i="2"/>
  <c r="I8884" i="2"/>
  <c r="I8885" i="2"/>
  <c r="I8886" i="2"/>
  <c r="I8887" i="2"/>
  <c r="I8888" i="2"/>
  <c r="I8889" i="2"/>
  <c r="I8890" i="2"/>
  <c r="I8891" i="2"/>
  <c r="I8892" i="2"/>
  <c r="I8893" i="2"/>
  <c r="I8894" i="2"/>
  <c r="I8895" i="2"/>
  <c r="I8896" i="2"/>
  <c r="I8897" i="2"/>
  <c r="I8898" i="2"/>
  <c r="I8899" i="2"/>
  <c r="I8900" i="2"/>
  <c r="I8901" i="2"/>
  <c r="I8902" i="2"/>
  <c r="I8903" i="2"/>
  <c r="I8904" i="2"/>
  <c r="I8905" i="2"/>
  <c r="I8906" i="2"/>
  <c r="I8907" i="2"/>
  <c r="I8908" i="2"/>
  <c r="I8909" i="2"/>
  <c r="I8910" i="2"/>
  <c r="I8911" i="2"/>
  <c r="I8912" i="2"/>
  <c r="I8913" i="2"/>
  <c r="I8914" i="2"/>
  <c r="I8915" i="2"/>
  <c r="I8916" i="2"/>
  <c r="I8917" i="2"/>
  <c r="I8918" i="2"/>
  <c r="I8919" i="2"/>
  <c r="I8920" i="2"/>
  <c r="I8921" i="2"/>
  <c r="I8922" i="2"/>
  <c r="I8923" i="2"/>
  <c r="I8924" i="2"/>
  <c r="I8925" i="2"/>
  <c r="I8926" i="2"/>
  <c r="I8927" i="2"/>
  <c r="I8928" i="2"/>
  <c r="I8929" i="2"/>
  <c r="I8930" i="2"/>
  <c r="I8931" i="2"/>
  <c r="I8932" i="2"/>
  <c r="I8933" i="2"/>
  <c r="I8934" i="2"/>
  <c r="I8935" i="2"/>
  <c r="I8936" i="2"/>
  <c r="I8937" i="2"/>
  <c r="I8938" i="2"/>
  <c r="I8939" i="2"/>
  <c r="I8940" i="2"/>
  <c r="I8941" i="2"/>
  <c r="I8942" i="2"/>
  <c r="I8943" i="2"/>
  <c r="I8944" i="2"/>
  <c r="I8945" i="2"/>
  <c r="I8946" i="2"/>
  <c r="I8947" i="2"/>
  <c r="I8948" i="2"/>
  <c r="I8949" i="2"/>
  <c r="I8950" i="2"/>
  <c r="I8951" i="2"/>
  <c r="I8952" i="2"/>
  <c r="I8953" i="2"/>
  <c r="I8954" i="2"/>
  <c r="I8955" i="2"/>
  <c r="I8956" i="2"/>
  <c r="I8957" i="2"/>
  <c r="I8958" i="2"/>
  <c r="I8959" i="2"/>
  <c r="I8960" i="2"/>
  <c r="I8961" i="2"/>
  <c r="I8962" i="2"/>
  <c r="I8963" i="2"/>
  <c r="I8964" i="2"/>
  <c r="I8965" i="2"/>
  <c r="I8966" i="2"/>
  <c r="I8967" i="2"/>
  <c r="I8968" i="2"/>
  <c r="I8969" i="2"/>
  <c r="I8970" i="2"/>
  <c r="I8971" i="2"/>
  <c r="I8972" i="2"/>
  <c r="I8973" i="2"/>
  <c r="I8974" i="2"/>
  <c r="I8975" i="2"/>
  <c r="I8976" i="2"/>
  <c r="I8977" i="2"/>
  <c r="I8978" i="2"/>
  <c r="I8979" i="2"/>
  <c r="I8980" i="2"/>
  <c r="I8981" i="2"/>
  <c r="I8982" i="2"/>
  <c r="I8983" i="2"/>
  <c r="I8984" i="2"/>
  <c r="I8985" i="2"/>
  <c r="I8986" i="2"/>
  <c r="I8987" i="2"/>
  <c r="I8988" i="2"/>
  <c r="I8989" i="2"/>
  <c r="I8990" i="2"/>
  <c r="I8991" i="2"/>
  <c r="I8992" i="2"/>
  <c r="I8993" i="2"/>
  <c r="I8994" i="2"/>
  <c r="I8995" i="2"/>
  <c r="I8996" i="2"/>
  <c r="I8997" i="2"/>
  <c r="I8998" i="2"/>
  <c r="I8999" i="2"/>
  <c r="I9000" i="2"/>
  <c r="I9001" i="2"/>
  <c r="I9002" i="2"/>
  <c r="I9003" i="2"/>
  <c r="I9004" i="2"/>
  <c r="I9005" i="2"/>
  <c r="I9006" i="2"/>
  <c r="I9007" i="2"/>
  <c r="I9008" i="2"/>
  <c r="I9009" i="2"/>
  <c r="I9010" i="2"/>
  <c r="I9011" i="2"/>
  <c r="I9012" i="2"/>
  <c r="I9013" i="2"/>
  <c r="I9014" i="2"/>
  <c r="I9015" i="2"/>
  <c r="I9016" i="2"/>
  <c r="I9017" i="2"/>
  <c r="I9018" i="2"/>
  <c r="I9019" i="2"/>
  <c r="I9020" i="2"/>
  <c r="I9021" i="2"/>
  <c r="I9022" i="2"/>
  <c r="I9023" i="2"/>
  <c r="I9024" i="2"/>
  <c r="I9025" i="2"/>
  <c r="I9026" i="2"/>
  <c r="I9027" i="2"/>
  <c r="I9028" i="2"/>
  <c r="I9029" i="2"/>
  <c r="I9030" i="2"/>
  <c r="I9031" i="2"/>
  <c r="I9032" i="2"/>
  <c r="I9033" i="2"/>
  <c r="I9034" i="2"/>
  <c r="I9035" i="2"/>
  <c r="I9036" i="2"/>
  <c r="I9037" i="2"/>
  <c r="I9038" i="2"/>
  <c r="I9039" i="2"/>
  <c r="I9040" i="2"/>
  <c r="I9041" i="2"/>
  <c r="I9042" i="2"/>
  <c r="I9043" i="2"/>
  <c r="I9044" i="2"/>
  <c r="I9045" i="2"/>
  <c r="I9046" i="2"/>
  <c r="I9047" i="2"/>
  <c r="I9048" i="2"/>
  <c r="I9049" i="2"/>
  <c r="I9050" i="2"/>
  <c r="I9051" i="2"/>
  <c r="I9052" i="2"/>
  <c r="I9053" i="2"/>
  <c r="I9054" i="2"/>
  <c r="I9055" i="2"/>
  <c r="I9056" i="2"/>
  <c r="I9057" i="2"/>
  <c r="I9058" i="2"/>
  <c r="I9059" i="2"/>
  <c r="I9060" i="2"/>
  <c r="I9061" i="2"/>
  <c r="I9062" i="2"/>
  <c r="I9063" i="2"/>
  <c r="I9064" i="2"/>
  <c r="I9065" i="2"/>
  <c r="I9066" i="2"/>
  <c r="I9067" i="2"/>
  <c r="I9068" i="2"/>
  <c r="I9069" i="2"/>
  <c r="I9070" i="2"/>
  <c r="I9071" i="2"/>
  <c r="I9072" i="2"/>
  <c r="I9073" i="2"/>
  <c r="I9074" i="2"/>
  <c r="I9075" i="2"/>
  <c r="I9076" i="2"/>
  <c r="I9077" i="2"/>
  <c r="I9078" i="2"/>
  <c r="I9079" i="2"/>
  <c r="I9080" i="2"/>
  <c r="I9081" i="2"/>
  <c r="I9082" i="2"/>
  <c r="I9083" i="2"/>
  <c r="I9084" i="2"/>
  <c r="I9085" i="2"/>
  <c r="I9086" i="2"/>
  <c r="I9087" i="2"/>
  <c r="I9088" i="2"/>
  <c r="I9089" i="2"/>
  <c r="I9090" i="2"/>
  <c r="I9091" i="2"/>
  <c r="I9092" i="2"/>
  <c r="I9093" i="2"/>
  <c r="I9094" i="2"/>
  <c r="I9095" i="2"/>
  <c r="I9096" i="2"/>
  <c r="I9097" i="2"/>
  <c r="I9098" i="2"/>
  <c r="I9099" i="2"/>
  <c r="I9100" i="2"/>
  <c r="I9101" i="2"/>
  <c r="I9102" i="2"/>
  <c r="I9103" i="2"/>
  <c r="I9104" i="2"/>
  <c r="I9105" i="2"/>
  <c r="I9106" i="2"/>
  <c r="I9107" i="2"/>
  <c r="I9108" i="2"/>
  <c r="I9109" i="2"/>
  <c r="I9110" i="2"/>
  <c r="I9111" i="2"/>
  <c r="I9112" i="2"/>
  <c r="I9113" i="2"/>
  <c r="I9114" i="2"/>
  <c r="I9115" i="2"/>
  <c r="I9116" i="2"/>
  <c r="I9117" i="2"/>
  <c r="I9118" i="2"/>
  <c r="I9119" i="2"/>
  <c r="I9120" i="2"/>
  <c r="I9121" i="2"/>
  <c r="I9122" i="2"/>
  <c r="I9123" i="2"/>
  <c r="I9124" i="2"/>
  <c r="I9125" i="2"/>
  <c r="I9126" i="2"/>
  <c r="I9127" i="2"/>
  <c r="I9128" i="2"/>
  <c r="I9129" i="2"/>
  <c r="I9130" i="2"/>
  <c r="I9131" i="2"/>
  <c r="I9132" i="2"/>
  <c r="I9133" i="2"/>
  <c r="I9134" i="2"/>
  <c r="I9135" i="2"/>
  <c r="I9136" i="2"/>
  <c r="I9137" i="2"/>
  <c r="I9138" i="2"/>
  <c r="I9139" i="2"/>
  <c r="I9140" i="2"/>
  <c r="I9141" i="2"/>
  <c r="I9142" i="2"/>
  <c r="I9143" i="2"/>
  <c r="I9144" i="2"/>
  <c r="I9145" i="2"/>
  <c r="I9146" i="2"/>
  <c r="I9147" i="2"/>
  <c r="I9148" i="2"/>
  <c r="I9149" i="2"/>
  <c r="I9150" i="2"/>
  <c r="I9151" i="2"/>
  <c r="I9152" i="2"/>
  <c r="I9153" i="2"/>
  <c r="I9154" i="2"/>
  <c r="I9155" i="2"/>
  <c r="I9156" i="2"/>
  <c r="I9157" i="2"/>
  <c r="I9158" i="2"/>
  <c r="I9159" i="2"/>
  <c r="I9160" i="2"/>
  <c r="I9161" i="2"/>
  <c r="I9162" i="2"/>
  <c r="I9163" i="2"/>
  <c r="I9164" i="2"/>
  <c r="I9165" i="2"/>
  <c r="I9166" i="2"/>
  <c r="I9167" i="2"/>
  <c r="I9168" i="2"/>
  <c r="I9169" i="2"/>
  <c r="I9170" i="2"/>
  <c r="I9171" i="2"/>
  <c r="I9172" i="2"/>
  <c r="I9173" i="2"/>
  <c r="I9174" i="2"/>
  <c r="I9175" i="2"/>
  <c r="I9176" i="2"/>
  <c r="I9177" i="2"/>
  <c r="I9178" i="2"/>
  <c r="I9179" i="2"/>
  <c r="I9180" i="2"/>
  <c r="I9181" i="2"/>
  <c r="I9182" i="2"/>
  <c r="I9183" i="2"/>
  <c r="I9184" i="2"/>
  <c r="I9185" i="2"/>
  <c r="I9186" i="2"/>
  <c r="I9187" i="2"/>
  <c r="I9188" i="2"/>
  <c r="I9189" i="2"/>
  <c r="I9190" i="2"/>
  <c r="I9191" i="2"/>
  <c r="I9192" i="2"/>
  <c r="I9193" i="2"/>
  <c r="I9194" i="2"/>
  <c r="I9195" i="2"/>
  <c r="I9196" i="2"/>
  <c r="I9197" i="2"/>
  <c r="I9198" i="2"/>
  <c r="I9199" i="2"/>
  <c r="I9200" i="2"/>
  <c r="I9201" i="2"/>
  <c r="I9202" i="2"/>
  <c r="I9203" i="2"/>
  <c r="I9204" i="2"/>
  <c r="I9205" i="2"/>
  <c r="I9206" i="2"/>
  <c r="I9207" i="2"/>
  <c r="I9208" i="2"/>
  <c r="I9209" i="2"/>
  <c r="I9210" i="2"/>
  <c r="I9211" i="2"/>
  <c r="I9212" i="2"/>
  <c r="I9213" i="2"/>
  <c r="I9214" i="2"/>
  <c r="I9215" i="2"/>
  <c r="I9216" i="2"/>
  <c r="I9217" i="2"/>
  <c r="I9218" i="2"/>
  <c r="I9219" i="2"/>
  <c r="I9220" i="2"/>
  <c r="I9221" i="2"/>
  <c r="I9222" i="2"/>
  <c r="I9223" i="2"/>
  <c r="I9224" i="2"/>
  <c r="I9225" i="2"/>
  <c r="I9226" i="2"/>
  <c r="I9227" i="2"/>
  <c r="I9228" i="2"/>
  <c r="I9229" i="2"/>
  <c r="I9230" i="2"/>
  <c r="I9231" i="2"/>
  <c r="I9232" i="2"/>
  <c r="I9233" i="2"/>
  <c r="I9234" i="2"/>
  <c r="I9235" i="2"/>
  <c r="I9236" i="2"/>
  <c r="I9237" i="2"/>
  <c r="I9238" i="2"/>
  <c r="I9239" i="2"/>
  <c r="I9240" i="2"/>
  <c r="I9241" i="2"/>
  <c r="I9242" i="2"/>
  <c r="I9243" i="2"/>
  <c r="I9244" i="2"/>
  <c r="I9245" i="2"/>
  <c r="I9246" i="2"/>
  <c r="I9247" i="2"/>
  <c r="I9248" i="2"/>
  <c r="I9249" i="2"/>
  <c r="I9250" i="2"/>
  <c r="I9251" i="2"/>
  <c r="I9252" i="2"/>
  <c r="I9253" i="2"/>
  <c r="I9254" i="2"/>
  <c r="I9255" i="2"/>
  <c r="I9256" i="2"/>
  <c r="I9257" i="2"/>
  <c r="I9258" i="2"/>
  <c r="I9259" i="2"/>
  <c r="I9260" i="2"/>
  <c r="I9261" i="2"/>
  <c r="I9262" i="2"/>
  <c r="I9263" i="2"/>
  <c r="I9264" i="2"/>
  <c r="I9265" i="2"/>
  <c r="I9266" i="2"/>
  <c r="I9267" i="2"/>
  <c r="I9268" i="2"/>
  <c r="I9269" i="2"/>
  <c r="I9270" i="2"/>
  <c r="I9271" i="2"/>
  <c r="I9272" i="2"/>
  <c r="I9273" i="2"/>
  <c r="I9274" i="2"/>
  <c r="I9275" i="2"/>
  <c r="I9276" i="2"/>
  <c r="I9277" i="2"/>
  <c r="I9278" i="2"/>
  <c r="I9279" i="2"/>
  <c r="I9280" i="2"/>
  <c r="I9281" i="2"/>
  <c r="I9282" i="2"/>
  <c r="I9283" i="2"/>
  <c r="I9284" i="2"/>
  <c r="I9285" i="2"/>
  <c r="I9286" i="2"/>
  <c r="I9287" i="2"/>
  <c r="I9288" i="2"/>
  <c r="I9289" i="2"/>
  <c r="I9290" i="2"/>
  <c r="I9291" i="2"/>
  <c r="I9292" i="2"/>
  <c r="I9293" i="2"/>
  <c r="I9294" i="2"/>
  <c r="I9295" i="2"/>
  <c r="I9296" i="2"/>
  <c r="I9297" i="2"/>
  <c r="I9298" i="2"/>
  <c r="I9299" i="2"/>
  <c r="I9300" i="2"/>
  <c r="I9301" i="2"/>
  <c r="I9302" i="2"/>
  <c r="I9303" i="2"/>
  <c r="I9304" i="2"/>
  <c r="I9305" i="2"/>
  <c r="I9306" i="2"/>
  <c r="I9307" i="2"/>
  <c r="I9308" i="2"/>
  <c r="I9309" i="2"/>
  <c r="I9310" i="2"/>
  <c r="I9311" i="2"/>
  <c r="I9312" i="2"/>
  <c r="I9313" i="2"/>
  <c r="I9314" i="2"/>
  <c r="I9315" i="2"/>
  <c r="I9316" i="2"/>
  <c r="I9317" i="2"/>
  <c r="I9318" i="2"/>
  <c r="I9319" i="2"/>
  <c r="I9320" i="2"/>
  <c r="I9321" i="2"/>
  <c r="I9322" i="2"/>
  <c r="I9323" i="2"/>
  <c r="I9324" i="2"/>
  <c r="I9325" i="2"/>
  <c r="I9326" i="2"/>
  <c r="I9327" i="2"/>
  <c r="I9328" i="2"/>
  <c r="I9329" i="2"/>
  <c r="I9330" i="2"/>
  <c r="I9331" i="2"/>
  <c r="I9332" i="2"/>
  <c r="I9333" i="2"/>
  <c r="I9334" i="2"/>
  <c r="I9335" i="2"/>
  <c r="I9336" i="2"/>
  <c r="I9337" i="2"/>
  <c r="I9338" i="2"/>
  <c r="I9339" i="2"/>
  <c r="I9340" i="2"/>
  <c r="I9341" i="2"/>
  <c r="I9342" i="2"/>
  <c r="I9343" i="2"/>
  <c r="I9344" i="2"/>
  <c r="I9345" i="2"/>
  <c r="I9346" i="2"/>
  <c r="I9347" i="2"/>
  <c r="I9348" i="2"/>
  <c r="I9349" i="2"/>
  <c r="I9350" i="2"/>
  <c r="I9351" i="2"/>
  <c r="I9352" i="2"/>
  <c r="I9353" i="2"/>
  <c r="I9354" i="2"/>
  <c r="I9355" i="2"/>
  <c r="I9356" i="2"/>
  <c r="I9357" i="2"/>
  <c r="I9358" i="2"/>
  <c r="I9359" i="2"/>
  <c r="I9360" i="2"/>
  <c r="I9361" i="2"/>
  <c r="I9362" i="2"/>
  <c r="I9363" i="2"/>
  <c r="I9364" i="2"/>
  <c r="I9365" i="2"/>
  <c r="I9366" i="2"/>
  <c r="I9367" i="2"/>
  <c r="I9368" i="2"/>
  <c r="I9369" i="2"/>
  <c r="I9370" i="2"/>
  <c r="I9371" i="2"/>
  <c r="I9372" i="2"/>
  <c r="I9373" i="2"/>
  <c r="I9374" i="2"/>
  <c r="I9375" i="2"/>
  <c r="I9376" i="2"/>
  <c r="I9377" i="2"/>
  <c r="I9378" i="2"/>
  <c r="I9379" i="2"/>
  <c r="I9380" i="2"/>
  <c r="I9381" i="2"/>
  <c r="I9382" i="2"/>
  <c r="I9383" i="2"/>
  <c r="I9384" i="2"/>
  <c r="I9385" i="2"/>
  <c r="I9386" i="2"/>
  <c r="I9387" i="2"/>
  <c r="I9388" i="2"/>
  <c r="I9389" i="2"/>
  <c r="I9390" i="2"/>
  <c r="I9391" i="2"/>
  <c r="I9392" i="2"/>
  <c r="I9393" i="2"/>
  <c r="I9394" i="2"/>
  <c r="I9395" i="2"/>
  <c r="I9396" i="2"/>
  <c r="I9397" i="2"/>
  <c r="I9398" i="2"/>
  <c r="I9399" i="2"/>
  <c r="I9400" i="2"/>
  <c r="I9401" i="2"/>
  <c r="I9402" i="2"/>
  <c r="I9403" i="2"/>
  <c r="I9404" i="2"/>
  <c r="I9405" i="2"/>
  <c r="I9406" i="2"/>
  <c r="I9407" i="2"/>
  <c r="I9408" i="2"/>
  <c r="I9409" i="2"/>
  <c r="I9410" i="2"/>
  <c r="I9411" i="2"/>
  <c r="I9412" i="2"/>
  <c r="I9413" i="2"/>
  <c r="I9414" i="2"/>
  <c r="I9415" i="2"/>
  <c r="I9416" i="2"/>
  <c r="I9417" i="2"/>
  <c r="I9418" i="2"/>
  <c r="I9419" i="2"/>
  <c r="I9420" i="2"/>
  <c r="I9421" i="2"/>
  <c r="I9422" i="2"/>
  <c r="I9423" i="2"/>
  <c r="I9424" i="2"/>
  <c r="I9425" i="2"/>
  <c r="I9426" i="2"/>
  <c r="I9427" i="2"/>
  <c r="I9428" i="2"/>
  <c r="I9429" i="2"/>
  <c r="I9430" i="2"/>
  <c r="I9431" i="2"/>
  <c r="I9432" i="2"/>
  <c r="I9433" i="2"/>
  <c r="I9434" i="2"/>
  <c r="I9435" i="2"/>
  <c r="I9436" i="2"/>
  <c r="I9437" i="2"/>
  <c r="I9438" i="2"/>
  <c r="I9439" i="2"/>
  <c r="I9440" i="2"/>
  <c r="I9441" i="2"/>
  <c r="I9442" i="2"/>
  <c r="I9443" i="2"/>
  <c r="I9444" i="2"/>
  <c r="I9445" i="2"/>
  <c r="I9446" i="2"/>
  <c r="I9447" i="2"/>
  <c r="I9448" i="2"/>
  <c r="I9449" i="2"/>
  <c r="I9450" i="2"/>
  <c r="I9451" i="2"/>
  <c r="I9452" i="2"/>
  <c r="I9453" i="2"/>
  <c r="I9454" i="2"/>
  <c r="I9455" i="2"/>
  <c r="I9456" i="2"/>
  <c r="I9457" i="2"/>
  <c r="I9458" i="2"/>
  <c r="I9459" i="2"/>
  <c r="I9460" i="2"/>
  <c r="I9461" i="2"/>
  <c r="I9462" i="2"/>
  <c r="I9463" i="2"/>
  <c r="I9464" i="2"/>
  <c r="I9465" i="2"/>
  <c r="I9466" i="2"/>
  <c r="I9467" i="2"/>
  <c r="I9468" i="2"/>
  <c r="I9469" i="2"/>
  <c r="I9470" i="2"/>
  <c r="I9471" i="2"/>
  <c r="I9472" i="2"/>
  <c r="I9473" i="2"/>
  <c r="I9474" i="2"/>
  <c r="I9475" i="2"/>
  <c r="I9476" i="2"/>
  <c r="I9477" i="2"/>
  <c r="I9478" i="2"/>
  <c r="I9479" i="2"/>
  <c r="I9480" i="2"/>
  <c r="I9481" i="2"/>
  <c r="I9482" i="2"/>
  <c r="I9483" i="2"/>
  <c r="I9484" i="2"/>
  <c r="I9485" i="2"/>
  <c r="I9486" i="2"/>
  <c r="I9487" i="2"/>
  <c r="I9488" i="2"/>
  <c r="I9489" i="2"/>
  <c r="I9490" i="2"/>
  <c r="I9491" i="2"/>
  <c r="I9492" i="2"/>
  <c r="I9493" i="2"/>
  <c r="I9494" i="2"/>
  <c r="I9495" i="2"/>
  <c r="I9496" i="2"/>
  <c r="I9497" i="2"/>
  <c r="I9498" i="2"/>
  <c r="I9499" i="2"/>
  <c r="I9500" i="2"/>
  <c r="I9501" i="2"/>
  <c r="I9502" i="2"/>
  <c r="I9503" i="2"/>
  <c r="I9504" i="2"/>
  <c r="I9505" i="2"/>
  <c r="I9506" i="2"/>
  <c r="I9507" i="2"/>
  <c r="I9508" i="2"/>
  <c r="I9509" i="2"/>
  <c r="I9510" i="2"/>
  <c r="I9511" i="2"/>
  <c r="I9512" i="2"/>
  <c r="I9513" i="2"/>
  <c r="I9514" i="2"/>
  <c r="I9515" i="2"/>
  <c r="I9516" i="2"/>
  <c r="I9517" i="2"/>
  <c r="I9518" i="2"/>
  <c r="I9519" i="2"/>
  <c r="I9520" i="2"/>
  <c r="I9521" i="2"/>
  <c r="I9522" i="2"/>
  <c r="I9523" i="2"/>
  <c r="I9524" i="2"/>
  <c r="I9525" i="2"/>
  <c r="I9526" i="2"/>
  <c r="I9527" i="2"/>
  <c r="I9528" i="2"/>
  <c r="I9529" i="2"/>
  <c r="I9530" i="2"/>
  <c r="I9531" i="2"/>
  <c r="I9532" i="2"/>
  <c r="I9533" i="2"/>
  <c r="I9534" i="2"/>
  <c r="I9535" i="2"/>
  <c r="I9536" i="2"/>
  <c r="I9537" i="2"/>
  <c r="I9538" i="2"/>
  <c r="I9539" i="2"/>
  <c r="I9540" i="2"/>
  <c r="I9541" i="2"/>
  <c r="I9542" i="2"/>
  <c r="I9543" i="2"/>
  <c r="I9544" i="2"/>
  <c r="I9545" i="2"/>
  <c r="I9546" i="2"/>
  <c r="I9547" i="2"/>
  <c r="I9548" i="2"/>
  <c r="I9549" i="2"/>
  <c r="I9550" i="2"/>
  <c r="I9551" i="2"/>
  <c r="I9552" i="2"/>
  <c r="I9553" i="2"/>
  <c r="I9554" i="2"/>
  <c r="I9555" i="2"/>
  <c r="I9556" i="2"/>
  <c r="I9557" i="2"/>
  <c r="I9558" i="2"/>
  <c r="I9559" i="2"/>
  <c r="I9560" i="2"/>
  <c r="I9561" i="2"/>
  <c r="I9562" i="2"/>
  <c r="I9563" i="2"/>
  <c r="I9564" i="2"/>
  <c r="I9565" i="2"/>
  <c r="I9566" i="2"/>
  <c r="I9567" i="2"/>
  <c r="I9568" i="2"/>
  <c r="I9569" i="2"/>
  <c r="I9570" i="2"/>
  <c r="I9571" i="2"/>
  <c r="I9572" i="2"/>
  <c r="I9573" i="2"/>
  <c r="I9574" i="2"/>
  <c r="I9575" i="2"/>
  <c r="I9576" i="2"/>
  <c r="I9577" i="2"/>
  <c r="I9578" i="2"/>
  <c r="I9579" i="2"/>
  <c r="I9580" i="2"/>
  <c r="I9581" i="2"/>
  <c r="I9582" i="2"/>
  <c r="I9583" i="2"/>
  <c r="I9584" i="2"/>
  <c r="I9585" i="2"/>
  <c r="I9586" i="2"/>
  <c r="I9587" i="2"/>
  <c r="I9588" i="2"/>
  <c r="I9589" i="2"/>
  <c r="I9590" i="2"/>
  <c r="I9591" i="2"/>
  <c r="I9592" i="2"/>
  <c r="I9593" i="2"/>
  <c r="I9594" i="2"/>
  <c r="I9595" i="2"/>
  <c r="I9596" i="2"/>
  <c r="I9597" i="2"/>
  <c r="I9598" i="2"/>
  <c r="I9599" i="2"/>
  <c r="I9600" i="2"/>
  <c r="I9601" i="2"/>
  <c r="I9602" i="2"/>
  <c r="I9603" i="2"/>
  <c r="I9604" i="2"/>
  <c r="I9605" i="2"/>
  <c r="I9606" i="2"/>
  <c r="I9607" i="2"/>
  <c r="I9608" i="2"/>
  <c r="I9609" i="2"/>
  <c r="I9610" i="2"/>
  <c r="I9611" i="2"/>
  <c r="I9612" i="2"/>
  <c r="I9613" i="2"/>
  <c r="I9614" i="2"/>
  <c r="I9615" i="2"/>
  <c r="I9616" i="2"/>
  <c r="I9617" i="2"/>
  <c r="I9618" i="2"/>
  <c r="I9619" i="2"/>
  <c r="I9620" i="2"/>
  <c r="I9621" i="2"/>
  <c r="I9622" i="2"/>
  <c r="I9623" i="2"/>
  <c r="I9624" i="2"/>
  <c r="I9625" i="2"/>
  <c r="I9626" i="2"/>
  <c r="I9627" i="2"/>
  <c r="I9628" i="2"/>
  <c r="I9629" i="2"/>
  <c r="I9630" i="2"/>
  <c r="I9631" i="2"/>
  <c r="I9632" i="2"/>
  <c r="I9633" i="2"/>
  <c r="I9634" i="2"/>
  <c r="I9635" i="2"/>
  <c r="I9636" i="2"/>
  <c r="I9637" i="2"/>
  <c r="I9638" i="2"/>
  <c r="I9639" i="2"/>
  <c r="I9640" i="2"/>
  <c r="I9641" i="2"/>
  <c r="I9642" i="2"/>
  <c r="I9643" i="2"/>
  <c r="I9644" i="2"/>
  <c r="I9645" i="2"/>
  <c r="I9646" i="2"/>
  <c r="I9647" i="2"/>
  <c r="I9648" i="2"/>
  <c r="I9649" i="2"/>
  <c r="I9650" i="2"/>
  <c r="I9651" i="2"/>
  <c r="I9652" i="2"/>
  <c r="I9653" i="2"/>
  <c r="I9654" i="2"/>
  <c r="I9655" i="2"/>
  <c r="I9656" i="2"/>
  <c r="I9657" i="2"/>
  <c r="I9658" i="2"/>
  <c r="I9659" i="2"/>
  <c r="I9660" i="2"/>
  <c r="I9661" i="2"/>
  <c r="I9662" i="2"/>
  <c r="I9663" i="2"/>
  <c r="I9664" i="2"/>
  <c r="I9665" i="2"/>
  <c r="I9666" i="2"/>
  <c r="I9667" i="2"/>
  <c r="I9668" i="2"/>
  <c r="I9669" i="2"/>
  <c r="I9670" i="2"/>
  <c r="I9671" i="2"/>
  <c r="I9672" i="2"/>
  <c r="I9673" i="2"/>
  <c r="I9674" i="2"/>
  <c r="I9675" i="2"/>
  <c r="I9676" i="2"/>
  <c r="I9677" i="2"/>
  <c r="I9678" i="2"/>
  <c r="I9679" i="2"/>
  <c r="I9680" i="2"/>
  <c r="I9681" i="2"/>
  <c r="I9682" i="2"/>
  <c r="I9683" i="2"/>
  <c r="I9684" i="2"/>
  <c r="I9685" i="2"/>
  <c r="I9686" i="2"/>
  <c r="I9687" i="2"/>
  <c r="I9688" i="2"/>
  <c r="I9689" i="2"/>
  <c r="I9690" i="2"/>
  <c r="I9691" i="2"/>
  <c r="I9692" i="2"/>
  <c r="I9693" i="2"/>
  <c r="I9694" i="2"/>
  <c r="I9695" i="2"/>
  <c r="I9696" i="2"/>
  <c r="I9697" i="2"/>
  <c r="I9698" i="2"/>
  <c r="I9699" i="2"/>
  <c r="I9700" i="2"/>
  <c r="I9701" i="2"/>
  <c r="I9702" i="2"/>
  <c r="I9703" i="2"/>
  <c r="I9704" i="2"/>
  <c r="I9705" i="2"/>
  <c r="I9706" i="2"/>
  <c r="I9707" i="2"/>
  <c r="I9708" i="2"/>
  <c r="I9709" i="2"/>
  <c r="I9710" i="2"/>
  <c r="I9711" i="2"/>
  <c r="I9712" i="2"/>
  <c r="I9713" i="2"/>
  <c r="I9714" i="2"/>
  <c r="I9715" i="2"/>
  <c r="I9716" i="2"/>
  <c r="I9717" i="2"/>
  <c r="I9718" i="2"/>
  <c r="I9719" i="2"/>
  <c r="I9720" i="2"/>
  <c r="I9721" i="2"/>
  <c r="I9722" i="2"/>
  <c r="I9723" i="2"/>
  <c r="I9724" i="2"/>
  <c r="I9725" i="2"/>
  <c r="I9726" i="2"/>
  <c r="I9727" i="2"/>
  <c r="I9728" i="2"/>
  <c r="I9729" i="2"/>
  <c r="I9730" i="2"/>
  <c r="I9731" i="2"/>
  <c r="I9732" i="2"/>
  <c r="I9733" i="2"/>
  <c r="I9734" i="2"/>
  <c r="I9735" i="2"/>
  <c r="I9736" i="2"/>
  <c r="I9737" i="2"/>
  <c r="I9738" i="2"/>
  <c r="I9739" i="2"/>
  <c r="I9740" i="2"/>
  <c r="I9741" i="2"/>
  <c r="I9742" i="2"/>
  <c r="I9743" i="2"/>
  <c r="I9744" i="2"/>
  <c r="I9745" i="2"/>
  <c r="I9746" i="2"/>
  <c r="I9747" i="2"/>
  <c r="I9748" i="2"/>
  <c r="I9749" i="2"/>
  <c r="I9750" i="2"/>
  <c r="I9751" i="2"/>
  <c r="I9752" i="2"/>
  <c r="I9753" i="2"/>
  <c r="I9754" i="2"/>
  <c r="I9755" i="2"/>
  <c r="I9756" i="2"/>
  <c r="I9757" i="2"/>
  <c r="I9758" i="2"/>
  <c r="I9759" i="2"/>
  <c r="I9760" i="2"/>
  <c r="I9761" i="2"/>
  <c r="I9762" i="2"/>
  <c r="I9763" i="2"/>
  <c r="I9764" i="2"/>
  <c r="I9765" i="2"/>
  <c r="I9766" i="2"/>
  <c r="I9767" i="2"/>
  <c r="I9768" i="2"/>
  <c r="I9769" i="2"/>
  <c r="I9770" i="2"/>
  <c r="I9771" i="2"/>
  <c r="I9772" i="2"/>
  <c r="I9773" i="2"/>
  <c r="I9774" i="2"/>
  <c r="I9775" i="2"/>
  <c r="I9776" i="2"/>
  <c r="I9777" i="2"/>
  <c r="I9778" i="2"/>
  <c r="I9779" i="2"/>
  <c r="I9780" i="2"/>
  <c r="I9781" i="2"/>
  <c r="I9782" i="2"/>
  <c r="I9783" i="2"/>
  <c r="I9784" i="2"/>
  <c r="I9785" i="2"/>
  <c r="I9786" i="2"/>
  <c r="I9787" i="2"/>
  <c r="I9788" i="2"/>
  <c r="I9789" i="2"/>
  <c r="I9790" i="2"/>
  <c r="I9791" i="2"/>
  <c r="I9792" i="2"/>
  <c r="I9793" i="2"/>
  <c r="I9794" i="2"/>
  <c r="I9795" i="2"/>
  <c r="I9796" i="2"/>
  <c r="I9797" i="2"/>
  <c r="I9798" i="2"/>
  <c r="I9799" i="2"/>
  <c r="I9800" i="2"/>
  <c r="I9801" i="2"/>
  <c r="I9802" i="2"/>
  <c r="I9803" i="2"/>
  <c r="I9804" i="2"/>
  <c r="I9805" i="2"/>
  <c r="I9806" i="2"/>
  <c r="I9807" i="2"/>
  <c r="I9808" i="2"/>
  <c r="I9809" i="2"/>
  <c r="I9810" i="2"/>
  <c r="I9811" i="2"/>
  <c r="I9812" i="2"/>
  <c r="I9813" i="2"/>
  <c r="I9814" i="2"/>
  <c r="I9815" i="2"/>
  <c r="I9816" i="2"/>
  <c r="I9817" i="2"/>
  <c r="I9818" i="2"/>
  <c r="I9819" i="2"/>
  <c r="I9820" i="2"/>
  <c r="I9821" i="2"/>
  <c r="I9822" i="2"/>
  <c r="I9823" i="2"/>
  <c r="I9824" i="2"/>
  <c r="I9825" i="2"/>
  <c r="I9826" i="2"/>
  <c r="I9827" i="2"/>
  <c r="I9828" i="2"/>
  <c r="I9829" i="2"/>
  <c r="I9830" i="2"/>
  <c r="I9831" i="2"/>
  <c r="I9832" i="2"/>
  <c r="I9833" i="2"/>
  <c r="I9834" i="2"/>
  <c r="I9835" i="2"/>
  <c r="I9836" i="2"/>
  <c r="I9837" i="2"/>
  <c r="I9838" i="2"/>
  <c r="I9839" i="2"/>
  <c r="I9840" i="2"/>
  <c r="I9841" i="2"/>
  <c r="I9842" i="2"/>
  <c r="I9843" i="2"/>
  <c r="I9844" i="2"/>
  <c r="I9845" i="2"/>
  <c r="I9846" i="2"/>
  <c r="I9847" i="2"/>
  <c r="I9848" i="2"/>
  <c r="I9849" i="2"/>
  <c r="I9850" i="2"/>
  <c r="I9851" i="2"/>
  <c r="I9852" i="2"/>
  <c r="I9853" i="2"/>
  <c r="I9854" i="2"/>
  <c r="I9855" i="2"/>
  <c r="I9856" i="2"/>
  <c r="I9857" i="2"/>
  <c r="I9858" i="2"/>
  <c r="I9859" i="2"/>
  <c r="I9860" i="2"/>
  <c r="I9861" i="2"/>
  <c r="I9862" i="2"/>
  <c r="I9863" i="2"/>
  <c r="I9864" i="2"/>
  <c r="I9865" i="2"/>
  <c r="I9866" i="2"/>
  <c r="I9867" i="2"/>
  <c r="I9868" i="2"/>
  <c r="I9869" i="2"/>
  <c r="I9870" i="2"/>
  <c r="I9871" i="2"/>
  <c r="I9872" i="2"/>
  <c r="I9873" i="2"/>
  <c r="I9874" i="2"/>
  <c r="I9875" i="2"/>
  <c r="I9876" i="2"/>
  <c r="I9877" i="2"/>
  <c r="I9878" i="2"/>
  <c r="I9879" i="2"/>
  <c r="I9880" i="2"/>
  <c r="I9881" i="2"/>
  <c r="I9882" i="2"/>
  <c r="I9883" i="2"/>
  <c r="I9884" i="2"/>
  <c r="I9885" i="2"/>
  <c r="I9886" i="2"/>
  <c r="I9887" i="2"/>
  <c r="I9888" i="2"/>
  <c r="I9889" i="2"/>
  <c r="I9890" i="2"/>
  <c r="I9891" i="2"/>
  <c r="I9892" i="2"/>
  <c r="I9893" i="2"/>
  <c r="I9894" i="2"/>
  <c r="I9895" i="2"/>
  <c r="I9896" i="2"/>
  <c r="I9897" i="2"/>
  <c r="I9898" i="2"/>
  <c r="I9899" i="2"/>
  <c r="I9900" i="2"/>
  <c r="I9901" i="2"/>
  <c r="I9902" i="2"/>
  <c r="I9903" i="2"/>
  <c r="I9904" i="2"/>
  <c r="I9905" i="2"/>
  <c r="I9906" i="2"/>
  <c r="I9907" i="2"/>
  <c r="I9908" i="2"/>
  <c r="I9909" i="2"/>
  <c r="I9910" i="2"/>
  <c r="I9911" i="2"/>
  <c r="I9912" i="2"/>
  <c r="I9913" i="2"/>
  <c r="I9914" i="2"/>
  <c r="I9915" i="2"/>
  <c r="I9916" i="2"/>
  <c r="I9917" i="2"/>
  <c r="I9918" i="2"/>
  <c r="I9919" i="2"/>
  <c r="I9920" i="2"/>
  <c r="I9921" i="2"/>
  <c r="I9922" i="2"/>
  <c r="I9923" i="2"/>
  <c r="I9924" i="2"/>
  <c r="I9925" i="2"/>
  <c r="I9926" i="2"/>
  <c r="I9927" i="2"/>
  <c r="I9928" i="2"/>
  <c r="I9929" i="2"/>
  <c r="I9930" i="2"/>
  <c r="I9931" i="2"/>
  <c r="I9932" i="2"/>
  <c r="I9933" i="2"/>
  <c r="I9934" i="2"/>
  <c r="I9935" i="2"/>
  <c r="I9936" i="2"/>
  <c r="I9937" i="2"/>
  <c r="I9938" i="2"/>
  <c r="I9939" i="2"/>
  <c r="I9940" i="2"/>
  <c r="I9941" i="2"/>
  <c r="I9942" i="2"/>
  <c r="I9943" i="2"/>
  <c r="I9944" i="2"/>
  <c r="I9945" i="2"/>
  <c r="I9946" i="2"/>
  <c r="I9947" i="2"/>
  <c r="I9948" i="2"/>
  <c r="I9949" i="2"/>
  <c r="I9950" i="2"/>
  <c r="I9951" i="2"/>
  <c r="I9952" i="2"/>
  <c r="I9953" i="2"/>
  <c r="I9954" i="2"/>
  <c r="I9955" i="2"/>
  <c r="I9956" i="2"/>
  <c r="I9957" i="2"/>
  <c r="I9958" i="2"/>
  <c r="I9959" i="2"/>
  <c r="I9960" i="2"/>
  <c r="I9961" i="2"/>
  <c r="I9962" i="2"/>
  <c r="I9963" i="2"/>
  <c r="I9964" i="2"/>
  <c r="I9965" i="2"/>
  <c r="I9966" i="2"/>
  <c r="I9967" i="2"/>
  <c r="I9968" i="2"/>
  <c r="I9969" i="2"/>
  <c r="I9970" i="2"/>
  <c r="I9971" i="2"/>
  <c r="I9972" i="2"/>
  <c r="I9973" i="2"/>
  <c r="I9974" i="2"/>
  <c r="I9975" i="2"/>
  <c r="I9976" i="2"/>
  <c r="I9977" i="2"/>
  <c r="I9978" i="2"/>
  <c r="I9979" i="2"/>
  <c r="I9980" i="2"/>
  <c r="I9981" i="2"/>
  <c r="I9982" i="2"/>
  <c r="I9983" i="2"/>
  <c r="I9984" i="2"/>
  <c r="I9985" i="2"/>
  <c r="I9986" i="2"/>
  <c r="I9987" i="2"/>
  <c r="I9988" i="2"/>
  <c r="I9989" i="2"/>
  <c r="I9990" i="2"/>
  <c r="I9991" i="2"/>
  <c r="I9992" i="2"/>
  <c r="I9993" i="2"/>
  <c r="I9994" i="2"/>
  <c r="I9995" i="2"/>
  <c r="I9996" i="2"/>
  <c r="I9997" i="2"/>
  <c r="I9998" i="2"/>
  <c r="I9999" i="2"/>
  <c r="I10000" i="2"/>
  <c r="I10001" i="2"/>
  <c r="I2" i="2"/>
  <c r="C3" i="2"/>
  <c r="C2" i="2"/>
  <c r="C4" i="2"/>
  <c r="C5" i="2"/>
  <c r="C6" i="2"/>
  <c r="C7" i="2"/>
  <c r="C8" i="2"/>
  <c r="C9" i="2"/>
  <c r="C10" i="2"/>
  <c r="C11" i="2"/>
  <c r="C12" i="2"/>
  <c r="C13" i="2"/>
  <c r="C14" i="2"/>
  <c r="C15" i="2"/>
  <c r="C16" i="2"/>
  <c r="C17" i="2"/>
  <c r="C18" i="2"/>
  <c r="C19" i="2"/>
  <c r="C20" i="2"/>
  <c r="C21" i="2"/>
  <c r="C22" i="2"/>
  <c r="C23" i="2"/>
  <c r="C24" i="2"/>
  <c r="C25" i="2"/>
  <c r="C26" i="2"/>
  <c r="C27" i="2"/>
  <c r="C28" i="2"/>
  <c r="C29" i="2"/>
  <c r="C30" i="2"/>
  <c r="C31" i="2"/>
  <c r="C32" i="2"/>
  <c r="C33" i="2"/>
  <c r="C34" i="2"/>
  <c r="C35" i="2"/>
  <c r="C36" i="2"/>
  <c r="C37" i="2"/>
  <c r="C38" i="2"/>
  <c r="C39" i="2"/>
  <c r="C40" i="2"/>
  <c r="C41" i="2"/>
  <c r="C42" i="2"/>
  <c r="C43" i="2"/>
  <c r="C44" i="2"/>
  <c r="C45" i="2"/>
  <c r="C46" i="2"/>
  <c r="C47" i="2"/>
  <c r="C48" i="2"/>
  <c r="C49" i="2"/>
  <c r="C50" i="2"/>
  <c r="C51" i="2"/>
  <c r="C52" i="2"/>
  <c r="C53" i="2"/>
  <c r="C54" i="2"/>
  <c r="C55" i="2"/>
  <c r="C56" i="2"/>
  <c r="C57" i="2"/>
  <c r="C58" i="2"/>
  <c r="C59" i="2"/>
  <c r="C60" i="2"/>
  <c r="C61" i="2"/>
  <c r="C62" i="2"/>
  <c r="C63" i="2"/>
  <c r="C64" i="2"/>
  <c r="C65" i="2"/>
  <c r="C66" i="2"/>
  <c r="C67" i="2"/>
  <c r="C68" i="2"/>
  <c r="C69" i="2"/>
  <c r="C70" i="2"/>
  <c r="C71" i="2"/>
  <c r="C72" i="2"/>
  <c r="C73" i="2"/>
  <c r="C74" i="2"/>
  <c r="C75" i="2"/>
  <c r="C76" i="2"/>
  <c r="C77" i="2"/>
  <c r="C78" i="2"/>
  <c r="C79" i="2"/>
  <c r="C80" i="2"/>
  <c r="C81" i="2"/>
  <c r="C82" i="2"/>
  <c r="C83" i="2"/>
  <c r="C84" i="2"/>
  <c r="C85" i="2"/>
  <c r="C86" i="2"/>
  <c r="C87" i="2"/>
  <c r="C88" i="2"/>
  <c r="C89" i="2"/>
  <c r="C90" i="2"/>
  <c r="C91" i="2"/>
  <c r="C92" i="2"/>
  <c r="C93" i="2"/>
  <c r="C94" i="2"/>
  <c r="C95" i="2"/>
  <c r="C96" i="2"/>
  <c r="C97" i="2"/>
  <c r="C98" i="2"/>
  <c r="C99" i="2"/>
  <c r="C100" i="2"/>
  <c r="C101" i="2"/>
  <c r="C102" i="2"/>
  <c r="C103" i="2"/>
  <c r="C104" i="2"/>
  <c r="C105" i="2"/>
  <c r="C106" i="2"/>
  <c r="C107" i="2"/>
  <c r="C108" i="2"/>
  <c r="C109" i="2"/>
  <c r="C110" i="2"/>
  <c r="C111" i="2"/>
  <c r="C112" i="2"/>
  <c r="C113" i="2"/>
  <c r="C114" i="2"/>
  <c r="C115" i="2"/>
  <c r="C116" i="2"/>
  <c r="C117" i="2"/>
  <c r="C118" i="2"/>
  <c r="C119" i="2"/>
  <c r="C120" i="2"/>
  <c r="C121" i="2"/>
  <c r="C122" i="2"/>
  <c r="C123" i="2"/>
  <c r="C124" i="2"/>
  <c r="C125" i="2"/>
  <c r="C126" i="2"/>
  <c r="C127" i="2"/>
  <c r="C128" i="2"/>
  <c r="C129" i="2"/>
  <c r="C130" i="2"/>
  <c r="C131" i="2"/>
  <c r="C132" i="2"/>
  <c r="C133" i="2"/>
  <c r="C134" i="2"/>
  <c r="C135" i="2"/>
  <c r="C136" i="2"/>
  <c r="C137" i="2"/>
  <c r="C138" i="2"/>
  <c r="C139" i="2"/>
  <c r="C140" i="2"/>
  <c r="C141" i="2"/>
  <c r="C142" i="2"/>
  <c r="C143" i="2"/>
  <c r="C144" i="2"/>
  <c r="C145" i="2"/>
  <c r="C146" i="2"/>
  <c r="C147" i="2"/>
  <c r="C148" i="2"/>
  <c r="C149" i="2"/>
  <c r="C150" i="2"/>
  <c r="C151" i="2"/>
  <c r="C152" i="2"/>
  <c r="C153" i="2"/>
  <c r="C154" i="2"/>
  <c r="C155" i="2"/>
  <c r="C156" i="2"/>
  <c r="C157" i="2"/>
  <c r="C158" i="2"/>
  <c r="C159" i="2"/>
  <c r="C160" i="2"/>
  <c r="C161" i="2"/>
  <c r="C162" i="2"/>
  <c r="C163" i="2"/>
  <c r="C164" i="2"/>
  <c r="C165" i="2"/>
  <c r="C166" i="2"/>
  <c r="C167" i="2"/>
  <c r="C168" i="2"/>
  <c r="C169" i="2"/>
  <c r="C170" i="2"/>
  <c r="C171" i="2"/>
  <c r="C172" i="2"/>
  <c r="C173" i="2"/>
  <c r="C174" i="2"/>
  <c r="C175" i="2"/>
  <c r="C176" i="2"/>
  <c r="C177" i="2"/>
  <c r="C178" i="2"/>
  <c r="C179" i="2"/>
  <c r="C180" i="2"/>
  <c r="C181" i="2"/>
  <c r="C182" i="2"/>
  <c r="C183" i="2"/>
  <c r="C184" i="2"/>
  <c r="C185" i="2"/>
  <c r="C186" i="2"/>
  <c r="C187" i="2"/>
  <c r="C188" i="2"/>
  <c r="C189" i="2"/>
  <c r="C190" i="2"/>
  <c r="C191" i="2"/>
  <c r="C192" i="2"/>
  <c r="C193" i="2"/>
  <c r="C194" i="2"/>
  <c r="C195" i="2"/>
  <c r="C196" i="2"/>
  <c r="C197" i="2"/>
  <c r="C198" i="2"/>
  <c r="C199" i="2"/>
  <c r="C200" i="2"/>
  <c r="C201" i="2"/>
  <c r="C202" i="2"/>
  <c r="C203" i="2"/>
  <c r="C204" i="2"/>
  <c r="C205" i="2"/>
  <c r="C206" i="2"/>
  <c r="C207" i="2"/>
  <c r="C208" i="2"/>
  <c r="C209" i="2"/>
  <c r="C210" i="2"/>
  <c r="C211" i="2"/>
  <c r="C212" i="2"/>
  <c r="C213" i="2"/>
  <c r="C214" i="2"/>
  <c r="C215" i="2"/>
  <c r="C216" i="2"/>
  <c r="C217" i="2"/>
  <c r="C218" i="2"/>
  <c r="C219" i="2"/>
  <c r="C220" i="2"/>
  <c r="C221" i="2"/>
  <c r="C222" i="2"/>
  <c r="C223" i="2"/>
  <c r="C224" i="2"/>
  <c r="C225" i="2"/>
  <c r="C226" i="2"/>
  <c r="C227" i="2"/>
  <c r="C228" i="2"/>
  <c r="C229" i="2"/>
  <c r="C230" i="2"/>
  <c r="C231" i="2"/>
  <c r="C232" i="2"/>
  <c r="C233" i="2"/>
  <c r="C234" i="2"/>
  <c r="C235" i="2"/>
  <c r="C236" i="2"/>
  <c r="C237" i="2"/>
  <c r="C238" i="2"/>
  <c r="C239" i="2"/>
  <c r="C240" i="2"/>
  <c r="C241" i="2"/>
  <c r="C242" i="2"/>
  <c r="C243" i="2"/>
  <c r="C244" i="2"/>
  <c r="C245" i="2"/>
  <c r="C246" i="2"/>
  <c r="C247" i="2"/>
  <c r="C248" i="2"/>
  <c r="C249" i="2"/>
  <c r="C250" i="2"/>
  <c r="C251" i="2"/>
  <c r="C252" i="2"/>
  <c r="C253" i="2"/>
  <c r="C254" i="2"/>
  <c r="C255" i="2"/>
  <c r="C256" i="2"/>
  <c r="C257" i="2"/>
  <c r="C258" i="2"/>
  <c r="C259" i="2"/>
  <c r="C260" i="2"/>
  <c r="C261" i="2"/>
  <c r="C262" i="2"/>
  <c r="C263" i="2"/>
  <c r="C264" i="2"/>
  <c r="C265" i="2"/>
  <c r="C266" i="2"/>
  <c r="C267" i="2"/>
  <c r="C268" i="2"/>
  <c r="C269" i="2"/>
  <c r="C270" i="2"/>
  <c r="C271" i="2"/>
  <c r="C272" i="2"/>
  <c r="C273" i="2"/>
  <c r="C274" i="2"/>
  <c r="C275" i="2"/>
  <c r="C276" i="2"/>
  <c r="C277" i="2"/>
  <c r="C278" i="2"/>
  <c r="C279" i="2"/>
  <c r="C280" i="2"/>
  <c r="C281" i="2"/>
  <c r="C282" i="2"/>
  <c r="C283" i="2"/>
  <c r="C284" i="2"/>
  <c r="C285" i="2"/>
  <c r="C286" i="2"/>
  <c r="C287" i="2"/>
  <c r="C288" i="2"/>
  <c r="C289" i="2"/>
  <c r="C290" i="2"/>
  <c r="C291" i="2"/>
  <c r="C292" i="2"/>
  <c r="C293" i="2"/>
  <c r="C294" i="2"/>
  <c r="C295" i="2"/>
  <c r="C296" i="2"/>
  <c r="C297" i="2"/>
  <c r="C298" i="2"/>
  <c r="C299" i="2"/>
  <c r="C300" i="2"/>
  <c r="C301" i="2"/>
  <c r="C302" i="2"/>
  <c r="C303" i="2"/>
  <c r="C304" i="2"/>
  <c r="C305" i="2"/>
  <c r="C306" i="2"/>
  <c r="C307" i="2"/>
  <c r="C308" i="2"/>
  <c r="C309" i="2"/>
  <c r="C310" i="2"/>
  <c r="C311" i="2"/>
  <c r="C312" i="2"/>
  <c r="C313" i="2"/>
  <c r="C314" i="2"/>
  <c r="C315" i="2"/>
  <c r="C316" i="2"/>
  <c r="C317" i="2"/>
  <c r="C318" i="2"/>
  <c r="C319" i="2"/>
  <c r="C320" i="2"/>
  <c r="C321" i="2"/>
  <c r="C322" i="2"/>
  <c r="C323" i="2"/>
  <c r="C324" i="2"/>
  <c r="C325" i="2"/>
  <c r="C326" i="2"/>
  <c r="C327" i="2"/>
  <c r="C328" i="2"/>
  <c r="C329" i="2"/>
  <c r="C330" i="2"/>
  <c r="C331" i="2"/>
  <c r="C332" i="2"/>
  <c r="C333" i="2"/>
  <c r="C334" i="2"/>
  <c r="C335" i="2"/>
  <c r="C336" i="2"/>
  <c r="C337" i="2"/>
  <c r="C338" i="2"/>
  <c r="C339" i="2"/>
  <c r="C340" i="2"/>
  <c r="C341" i="2"/>
  <c r="C342" i="2"/>
  <c r="C343" i="2"/>
  <c r="C344" i="2"/>
  <c r="C345" i="2"/>
  <c r="C346" i="2"/>
  <c r="C347" i="2"/>
  <c r="C348" i="2"/>
  <c r="C349" i="2"/>
  <c r="C350" i="2"/>
  <c r="C351" i="2"/>
  <c r="C352" i="2"/>
  <c r="C353" i="2"/>
  <c r="C354" i="2"/>
  <c r="C355" i="2"/>
  <c r="C356" i="2"/>
  <c r="C357" i="2"/>
  <c r="C358" i="2"/>
  <c r="C359" i="2"/>
  <c r="C360" i="2"/>
  <c r="C361" i="2"/>
  <c r="C362" i="2"/>
  <c r="C363" i="2"/>
  <c r="C364" i="2"/>
  <c r="C365" i="2"/>
  <c r="C366" i="2"/>
  <c r="C367" i="2"/>
  <c r="C368" i="2"/>
  <c r="C369" i="2"/>
  <c r="C370" i="2"/>
  <c r="C371" i="2"/>
  <c r="C372" i="2"/>
  <c r="C373" i="2"/>
  <c r="C374" i="2"/>
  <c r="C375" i="2"/>
  <c r="C376" i="2"/>
  <c r="C377" i="2"/>
  <c r="C378" i="2"/>
  <c r="C379" i="2"/>
  <c r="C380" i="2"/>
  <c r="C381" i="2"/>
  <c r="C382" i="2"/>
  <c r="C383" i="2"/>
  <c r="C384" i="2"/>
  <c r="C385" i="2"/>
  <c r="C386" i="2"/>
  <c r="C387" i="2"/>
  <c r="C388" i="2"/>
  <c r="C389" i="2"/>
  <c r="C390" i="2"/>
  <c r="C391" i="2"/>
  <c r="C392" i="2"/>
  <c r="C393" i="2"/>
  <c r="C394" i="2"/>
  <c r="C395" i="2"/>
  <c r="C396" i="2"/>
  <c r="C397" i="2"/>
  <c r="C398" i="2"/>
  <c r="C399" i="2"/>
  <c r="C400" i="2"/>
  <c r="C401" i="2"/>
  <c r="C402" i="2"/>
  <c r="C403" i="2"/>
  <c r="C404" i="2"/>
  <c r="C405" i="2"/>
  <c r="C406" i="2"/>
  <c r="C407" i="2"/>
  <c r="C408" i="2"/>
  <c r="C409" i="2"/>
  <c r="C410" i="2"/>
  <c r="C411" i="2"/>
  <c r="C412" i="2"/>
  <c r="C413" i="2"/>
  <c r="C414" i="2"/>
  <c r="C415" i="2"/>
  <c r="C416" i="2"/>
  <c r="C417" i="2"/>
  <c r="C418" i="2"/>
  <c r="C419" i="2"/>
  <c r="C420" i="2"/>
  <c r="C421" i="2"/>
  <c r="C422" i="2"/>
  <c r="C423" i="2"/>
  <c r="C424" i="2"/>
  <c r="C425" i="2"/>
  <c r="C426" i="2"/>
  <c r="C427" i="2"/>
  <c r="C428" i="2"/>
  <c r="C429" i="2"/>
  <c r="C430" i="2"/>
  <c r="C431" i="2"/>
  <c r="C432" i="2"/>
  <c r="C433" i="2"/>
  <c r="C434" i="2"/>
  <c r="C435" i="2"/>
  <c r="C436" i="2"/>
  <c r="C437" i="2"/>
  <c r="C438" i="2"/>
  <c r="C439" i="2"/>
  <c r="C440" i="2"/>
  <c r="C441" i="2"/>
  <c r="C442" i="2"/>
  <c r="C443" i="2"/>
  <c r="C444" i="2"/>
  <c r="C445" i="2"/>
  <c r="C446" i="2"/>
  <c r="C447" i="2"/>
  <c r="C448" i="2"/>
  <c r="C449" i="2"/>
  <c r="C450" i="2"/>
  <c r="C451" i="2"/>
  <c r="C452" i="2"/>
  <c r="C453" i="2"/>
  <c r="C454" i="2"/>
  <c r="C455" i="2"/>
  <c r="C456" i="2"/>
  <c r="C457" i="2"/>
  <c r="C458" i="2"/>
  <c r="C459" i="2"/>
  <c r="C460" i="2"/>
  <c r="C461" i="2"/>
  <c r="C462" i="2"/>
  <c r="C463" i="2"/>
  <c r="C464" i="2"/>
  <c r="C465" i="2"/>
  <c r="C466" i="2"/>
  <c r="C467" i="2"/>
  <c r="C468" i="2"/>
  <c r="C469" i="2"/>
  <c r="C470" i="2"/>
  <c r="C471" i="2"/>
  <c r="C472" i="2"/>
  <c r="C473" i="2"/>
  <c r="C474" i="2"/>
  <c r="C475" i="2"/>
  <c r="C476" i="2"/>
  <c r="C477" i="2"/>
  <c r="C478" i="2"/>
  <c r="C479" i="2"/>
  <c r="C480" i="2"/>
  <c r="C481" i="2"/>
  <c r="C482" i="2"/>
  <c r="C483" i="2"/>
  <c r="C484" i="2"/>
  <c r="C485" i="2"/>
  <c r="C486" i="2"/>
  <c r="C487" i="2"/>
  <c r="C488" i="2"/>
  <c r="C489" i="2"/>
  <c r="C490" i="2"/>
  <c r="C491" i="2"/>
  <c r="C492" i="2"/>
  <c r="C493" i="2"/>
  <c r="C494" i="2"/>
  <c r="C495" i="2"/>
  <c r="C496" i="2"/>
  <c r="C497" i="2"/>
  <c r="C498" i="2"/>
  <c r="C499" i="2"/>
  <c r="C500" i="2"/>
  <c r="C501" i="2"/>
  <c r="C502" i="2"/>
  <c r="C503" i="2"/>
  <c r="C504" i="2"/>
  <c r="C505" i="2"/>
  <c r="C506" i="2"/>
  <c r="C507" i="2"/>
  <c r="C508" i="2"/>
  <c r="C509" i="2"/>
  <c r="C510" i="2"/>
  <c r="C511" i="2"/>
  <c r="C512" i="2"/>
  <c r="C513" i="2"/>
  <c r="C514" i="2"/>
  <c r="C515" i="2"/>
  <c r="C516" i="2"/>
  <c r="C517" i="2"/>
  <c r="C518" i="2"/>
  <c r="C519" i="2"/>
  <c r="C520" i="2"/>
  <c r="C521" i="2"/>
  <c r="C522" i="2"/>
  <c r="C523" i="2"/>
  <c r="C524" i="2"/>
  <c r="C525" i="2"/>
  <c r="C526" i="2"/>
  <c r="C527" i="2"/>
  <c r="C528" i="2"/>
  <c r="C529" i="2"/>
  <c r="C530" i="2"/>
  <c r="C531" i="2"/>
  <c r="C532" i="2"/>
  <c r="C533" i="2"/>
  <c r="C534" i="2"/>
  <c r="C535" i="2"/>
  <c r="C536" i="2"/>
  <c r="C537" i="2"/>
  <c r="C538" i="2"/>
  <c r="C539" i="2"/>
  <c r="C540" i="2"/>
  <c r="C541" i="2"/>
  <c r="C542" i="2"/>
  <c r="C543" i="2"/>
  <c r="C544" i="2"/>
  <c r="C545" i="2"/>
  <c r="C546" i="2"/>
  <c r="C547" i="2"/>
  <c r="C548" i="2"/>
  <c r="C549" i="2"/>
  <c r="C550" i="2"/>
  <c r="C551" i="2"/>
  <c r="C552" i="2"/>
  <c r="C553" i="2"/>
  <c r="C554" i="2"/>
  <c r="C555" i="2"/>
  <c r="C556" i="2"/>
  <c r="C557" i="2"/>
  <c r="C558" i="2"/>
  <c r="C559" i="2"/>
  <c r="C560" i="2"/>
  <c r="C561" i="2"/>
  <c r="C562" i="2"/>
  <c r="C563" i="2"/>
  <c r="C564" i="2"/>
  <c r="C565" i="2"/>
  <c r="C566" i="2"/>
  <c r="C567" i="2"/>
  <c r="C568" i="2"/>
  <c r="C569" i="2"/>
  <c r="C570" i="2"/>
  <c r="C571" i="2"/>
  <c r="C572" i="2"/>
  <c r="C573" i="2"/>
  <c r="C574" i="2"/>
  <c r="C575" i="2"/>
  <c r="C576" i="2"/>
  <c r="C577" i="2"/>
  <c r="C578" i="2"/>
  <c r="C579" i="2"/>
  <c r="C580" i="2"/>
  <c r="C581" i="2"/>
  <c r="C582" i="2"/>
  <c r="C583" i="2"/>
  <c r="C584" i="2"/>
  <c r="C585" i="2"/>
  <c r="C586" i="2"/>
  <c r="C587" i="2"/>
  <c r="C588" i="2"/>
  <c r="C589" i="2"/>
  <c r="C590" i="2"/>
  <c r="C591" i="2"/>
  <c r="C592" i="2"/>
  <c r="C593" i="2"/>
  <c r="C594" i="2"/>
  <c r="C595" i="2"/>
  <c r="C596" i="2"/>
  <c r="C597" i="2"/>
  <c r="C598" i="2"/>
  <c r="C599" i="2"/>
  <c r="C600" i="2"/>
  <c r="C601" i="2"/>
  <c r="C602" i="2"/>
  <c r="C603" i="2"/>
  <c r="C604" i="2"/>
  <c r="C605" i="2"/>
  <c r="C606" i="2"/>
  <c r="C607" i="2"/>
  <c r="C608" i="2"/>
  <c r="C609" i="2"/>
  <c r="C610" i="2"/>
  <c r="C611" i="2"/>
  <c r="C612" i="2"/>
  <c r="C613" i="2"/>
  <c r="C614" i="2"/>
  <c r="C615" i="2"/>
  <c r="C616" i="2"/>
  <c r="C617" i="2"/>
  <c r="C618" i="2"/>
  <c r="C619" i="2"/>
  <c r="C620" i="2"/>
  <c r="C621" i="2"/>
  <c r="C622" i="2"/>
  <c r="C623" i="2"/>
  <c r="C624" i="2"/>
  <c r="C625" i="2"/>
  <c r="C626" i="2"/>
  <c r="C627" i="2"/>
  <c r="C628" i="2"/>
  <c r="C629" i="2"/>
  <c r="C630" i="2"/>
  <c r="C631" i="2"/>
  <c r="C632" i="2"/>
  <c r="C633" i="2"/>
  <c r="C634" i="2"/>
  <c r="C635" i="2"/>
  <c r="C636" i="2"/>
  <c r="C637" i="2"/>
  <c r="C638" i="2"/>
  <c r="C639" i="2"/>
  <c r="C640" i="2"/>
  <c r="C641" i="2"/>
  <c r="C642" i="2"/>
  <c r="C643" i="2"/>
  <c r="C644" i="2"/>
  <c r="C645" i="2"/>
  <c r="C646" i="2"/>
  <c r="C647" i="2"/>
  <c r="C648" i="2"/>
  <c r="C649" i="2"/>
  <c r="C650" i="2"/>
  <c r="C651" i="2"/>
  <c r="C652" i="2"/>
  <c r="C653" i="2"/>
  <c r="C654" i="2"/>
  <c r="C655" i="2"/>
  <c r="C656" i="2"/>
  <c r="C657" i="2"/>
  <c r="C658" i="2"/>
  <c r="C659" i="2"/>
  <c r="C660" i="2"/>
  <c r="C661" i="2"/>
  <c r="C662" i="2"/>
  <c r="C663" i="2"/>
  <c r="C664" i="2"/>
  <c r="C665" i="2"/>
  <c r="C666" i="2"/>
  <c r="C667" i="2"/>
  <c r="C668" i="2"/>
  <c r="C669" i="2"/>
  <c r="C670" i="2"/>
  <c r="C671" i="2"/>
  <c r="C672" i="2"/>
  <c r="C673" i="2"/>
  <c r="C674" i="2"/>
  <c r="C675" i="2"/>
  <c r="C676" i="2"/>
  <c r="C677" i="2"/>
  <c r="C678" i="2"/>
  <c r="C679" i="2"/>
  <c r="C680" i="2"/>
  <c r="C681" i="2"/>
  <c r="C682" i="2"/>
  <c r="C683" i="2"/>
  <c r="C684" i="2"/>
  <c r="C685" i="2"/>
  <c r="C686" i="2"/>
  <c r="C687" i="2"/>
  <c r="C688" i="2"/>
  <c r="C689" i="2"/>
  <c r="C690" i="2"/>
  <c r="C691" i="2"/>
  <c r="C692" i="2"/>
  <c r="C693" i="2"/>
  <c r="C694" i="2"/>
  <c r="C695" i="2"/>
  <c r="C696" i="2"/>
  <c r="C697" i="2"/>
  <c r="C698" i="2"/>
  <c r="C699" i="2"/>
  <c r="C700" i="2"/>
  <c r="C701" i="2"/>
  <c r="C702" i="2"/>
  <c r="C703" i="2"/>
  <c r="C704" i="2"/>
  <c r="C705" i="2"/>
  <c r="C706" i="2"/>
  <c r="C707" i="2"/>
  <c r="C708" i="2"/>
  <c r="C709" i="2"/>
  <c r="C710" i="2"/>
  <c r="C711" i="2"/>
  <c r="C712" i="2"/>
  <c r="C713" i="2"/>
  <c r="C714" i="2"/>
  <c r="C715" i="2"/>
  <c r="C716" i="2"/>
  <c r="C717" i="2"/>
  <c r="C718" i="2"/>
  <c r="C719" i="2"/>
  <c r="C720" i="2"/>
  <c r="C721" i="2"/>
  <c r="C722" i="2"/>
  <c r="C723" i="2"/>
  <c r="C724" i="2"/>
  <c r="C725" i="2"/>
  <c r="C726" i="2"/>
  <c r="C727" i="2"/>
  <c r="C728" i="2"/>
  <c r="C729" i="2"/>
  <c r="C730" i="2"/>
  <c r="C731" i="2"/>
  <c r="C732" i="2"/>
  <c r="C733" i="2"/>
  <c r="C734" i="2"/>
  <c r="C735" i="2"/>
  <c r="C736" i="2"/>
  <c r="C737" i="2"/>
  <c r="C738" i="2"/>
  <c r="C739" i="2"/>
  <c r="C740" i="2"/>
  <c r="C741" i="2"/>
  <c r="C742" i="2"/>
  <c r="C743" i="2"/>
  <c r="C744" i="2"/>
  <c r="C745" i="2"/>
  <c r="C746" i="2"/>
  <c r="C747" i="2"/>
  <c r="C748" i="2"/>
  <c r="C749" i="2"/>
  <c r="C750" i="2"/>
  <c r="C751" i="2"/>
  <c r="C752" i="2"/>
  <c r="C753" i="2"/>
  <c r="C754" i="2"/>
  <c r="C755" i="2"/>
  <c r="C756" i="2"/>
  <c r="C757" i="2"/>
  <c r="C758" i="2"/>
  <c r="C759" i="2"/>
  <c r="C760" i="2"/>
  <c r="C761" i="2"/>
  <c r="C762" i="2"/>
  <c r="C763" i="2"/>
  <c r="C764" i="2"/>
  <c r="C765" i="2"/>
  <c r="C766" i="2"/>
  <c r="C767" i="2"/>
  <c r="C768" i="2"/>
  <c r="C769" i="2"/>
  <c r="C770" i="2"/>
  <c r="C771" i="2"/>
  <c r="C772" i="2"/>
  <c r="C773" i="2"/>
  <c r="C774" i="2"/>
  <c r="C775" i="2"/>
  <c r="C776" i="2"/>
  <c r="C777" i="2"/>
  <c r="C778" i="2"/>
  <c r="C779" i="2"/>
  <c r="C780" i="2"/>
  <c r="C781" i="2"/>
  <c r="C782" i="2"/>
  <c r="C783" i="2"/>
  <c r="C784" i="2"/>
  <c r="C785" i="2"/>
  <c r="C786" i="2"/>
  <c r="C787" i="2"/>
  <c r="C788" i="2"/>
  <c r="C789" i="2"/>
  <c r="C790" i="2"/>
  <c r="C791" i="2"/>
  <c r="C792" i="2"/>
  <c r="C793" i="2"/>
  <c r="C794" i="2"/>
  <c r="C795" i="2"/>
  <c r="C796" i="2"/>
  <c r="C797" i="2"/>
  <c r="C798" i="2"/>
  <c r="C799" i="2"/>
  <c r="C800" i="2"/>
  <c r="C801" i="2"/>
  <c r="C802" i="2"/>
  <c r="C803" i="2"/>
  <c r="C804" i="2"/>
  <c r="C805" i="2"/>
  <c r="C806" i="2"/>
  <c r="C807" i="2"/>
  <c r="C808" i="2"/>
  <c r="C809" i="2"/>
  <c r="C810" i="2"/>
  <c r="C811" i="2"/>
  <c r="C812" i="2"/>
  <c r="C813" i="2"/>
  <c r="C814" i="2"/>
  <c r="C815" i="2"/>
  <c r="C816" i="2"/>
  <c r="C817" i="2"/>
  <c r="C818" i="2"/>
  <c r="C819" i="2"/>
  <c r="C820" i="2"/>
  <c r="C821" i="2"/>
  <c r="C822" i="2"/>
  <c r="C823" i="2"/>
  <c r="C824" i="2"/>
  <c r="C825" i="2"/>
  <c r="C826" i="2"/>
  <c r="C827" i="2"/>
  <c r="C828" i="2"/>
  <c r="C829" i="2"/>
  <c r="C830" i="2"/>
  <c r="C831" i="2"/>
  <c r="C832" i="2"/>
  <c r="C833" i="2"/>
  <c r="C834" i="2"/>
  <c r="C835" i="2"/>
  <c r="C836" i="2"/>
  <c r="C837" i="2"/>
  <c r="C838" i="2"/>
  <c r="C839" i="2"/>
  <c r="C840" i="2"/>
  <c r="C841" i="2"/>
  <c r="C842" i="2"/>
  <c r="C843" i="2"/>
  <c r="C844" i="2"/>
  <c r="C845" i="2"/>
  <c r="C846" i="2"/>
  <c r="C847" i="2"/>
  <c r="C848" i="2"/>
  <c r="C849" i="2"/>
  <c r="C850" i="2"/>
  <c r="C851" i="2"/>
  <c r="C852" i="2"/>
  <c r="C853" i="2"/>
  <c r="C854" i="2"/>
  <c r="C855" i="2"/>
  <c r="C856" i="2"/>
  <c r="C857" i="2"/>
  <c r="C858" i="2"/>
  <c r="C859" i="2"/>
  <c r="C860" i="2"/>
  <c r="C861" i="2"/>
  <c r="C862" i="2"/>
  <c r="C863" i="2"/>
  <c r="C864" i="2"/>
  <c r="C865" i="2"/>
  <c r="C866" i="2"/>
  <c r="C867" i="2"/>
  <c r="C868" i="2"/>
  <c r="C869" i="2"/>
  <c r="C870" i="2"/>
  <c r="C871" i="2"/>
  <c r="C872" i="2"/>
  <c r="C873" i="2"/>
  <c r="C874" i="2"/>
  <c r="C875" i="2"/>
  <c r="C876" i="2"/>
  <c r="C877" i="2"/>
  <c r="C878" i="2"/>
  <c r="C879" i="2"/>
  <c r="C880" i="2"/>
  <c r="C881" i="2"/>
  <c r="C882" i="2"/>
  <c r="C883" i="2"/>
  <c r="C884" i="2"/>
  <c r="C885" i="2"/>
  <c r="C886" i="2"/>
  <c r="C887" i="2"/>
  <c r="C888" i="2"/>
  <c r="C889" i="2"/>
  <c r="C890" i="2"/>
  <c r="C891" i="2"/>
  <c r="C892" i="2"/>
  <c r="C893" i="2"/>
  <c r="C894" i="2"/>
  <c r="C895" i="2"/>
  <c r="C896" i="2"/>
  <c r="C897" i="2"/>
  <c r="C898" i="2"/>
  <c r="C899" i="2"/>
  <c r="C900" i="2"/>
  <c r="C901" i="2"/>
  <c r="C902" i="2"/>
  <c r="C903" i="2"/>
  <c r="C904" i="2"/>
  <c r="C905" i="2"/>
  <c r="C906" i="2"/>
  <c r="C907" i="2"/>
  <c r="C908" i="2"/>
  <c r="C909" i="2"/>
  <c r="C910" i="2"/>
  <c r="C911" i="2"/>
  <c r="C912" i="2"/>
  <c r="C913" i="2"/>
  <c r="C914" i="2"/>
  <c r="C915" i="2"/>
  <c r="C916" i="2"/>
  <c r="C917" i="2"/>
  <c r="C918" i="2"/>
  <c r="C919" i="2"/>
  <c r="C920" i="2"/>
  <c r="C921" i="2"/>
  <c r="C922" i="2"/>
  <c r="C923" i="2"/>
  <c r="C924" i="2"/>
  <c r="C925" i="2"/>
  <c r="C926" i="2"/>
  <c r="C927" i="2"/>
  <c r="C928" i="2"/>
  <c r="C929" i="2"/>
  <c r="C930" i="2"/>
  <c r="C931" i="2"/>
  <c r="C932" i="2"/>
  <c r="C933" i="2"/>
  <c r="C934" i="2"/>
  <c r="C935" i="2"/>
  <c r="C936" i="2"/>
  <c r="C937" i="2"/>
  <c r="C938" i="2"/>
  <c r="C939" i="2"/>
  <c r="C940" i="2"/>
  <c r="C941" i="2"/>
  <c r="C942" i="2"/>
  <c r="C943" i="2"/>
  <c r="C944" i="2"/>
  <c r="C945" i="2"/>
  <c r="C946" i="2"/>
  <c r="C947" i="2"/>
  <c r="C948" i="2"/>
  <c r="C949" i="2"/>
  <c r="C950" i="2"/>
  <c r="C951" i="2"/>
  <c r="C952" i="2"/>
  <c r="C953" i="2"/>
  <c r="C954" i="2"/>
  <c r="C955" i="2"/>
  <c r="C956" i="2"/>
  <c r="C957" i="2"/>
  <c r="C958" i="2"/>
  <c r="C959" i="2"/>
  <c r="C960" i="2"/>
  <c r="C961" i="2"/>
  <c r="C962" i="2"/>
  <c r="C963" i="2"/>
  <c r="C964" i="2"/>
  <c r="C965" i="2"/>
  <c r="C966" i="2"/>
  <c r="C967" i="2"/>
  <c r="C968" i="2"/>
  <c r="C969" i="2"/>
  <c r="C970" i="2"/>
  <c r="C971" i="2"/>
  <c r="C972" i="2"/>
  <c r="C973" i="2"/>
  <c r="C974" i="2"/>
  <c r="C975" i="2"/>
  <c r="C976" i="2"/>
  <c r="C977" i="2"/>
  <c r="C978" i="2"/>
  <c r="C979" i="2"/>
  <c r="C980" i="2"/>
  <c r="C981" i="2"/>
  <c r="C982" i="2"/>
  <c r="C983" i="2"/>
  <c r="C984" i="2"/>
  <c r="C985" i="2"/>
  <c r="C986" i="2"/>
  <c r="C987" i="2"/>
  <c r="C988" i="2"/>
  <c r="C989" i="2"/>
  <c r="C990" i="2"/>
  <c r="C991" i="2"/>
  <c r="C992" i="2"/>
  <c r="C993" i="2"/>
  <c r="C994" i="2"/>
  <c r="C995" i="2"/>
  <c r="C996" i="2"/>
  <c r="C997" i="2"/>
  <c r="C998" i="2"/>
  <c r="C999" i="2"/>
  <c r="C1000" i="2"/>
  <c r="C1001" i="2"/>
  <c r="C1002" i="2"/>
  <c r="C1003" i="2"/>
  <c r="C1004" i="2"/>
  <c r="C1005" i="2"/>
  <c r="C1006" i="2"/>
  <c r="C1007" i="2"/>
  <c r="C1008" i="2"/>
  <c r="C1009" i="2"/>
  <c r="C1010" i="2"/>
  <c r="C1011" i="2"/>
  <c r="C1012" i="2"/>
  <c r="C1013" i="2"/>
  <c r="C1014" i="2"/>
  <c r="C1015" i="2"/>
  <c r="C1016" i="2"/>
  <c r="C1017" i="2"/>
  <c r="C1018" i="2"/>
  <c r="C1019" i="2"/>
  <c r="C1020" i="2"/>
  <c r="C1021" i="2"/>
  <c r="C1022" i="2"/>
  <c r="C1023" i="2"/>
  <c r="C1024" i="2"/>
  <c r="C1025" i="2"/>
  <c r="C1026" i="2"/>
  <c r="C1027" i="2"/>
  <c r="C1028" i="2"/>
  <c r="C1029" i="2"/>
  <c r="C1030" i="2"/>
  <c r="C1031" i="2"/>
  <c r="C1032" i="2"/>
  <c r="C1033" i="2"/>
  <c r="C1034" i="2"/>
  <c r="C1035" i="2"/>
  <c r="C1036" i="2"/>
  <c r="C1037" i="2"/>
  <c r="C1038" i="2"/>
  <c r="C1039" i="2"/>
  <c r="C1040" i="2"/>
  <c r="C1041" i="2"/>
  <c r="C1042" i="2"/>
  <c r="C1043" i="2"/>
  <c r="C1044" i="2"/>
  <c r="C1045" i="2"/>
  <c r="C1046" i="2"/>
  <c r="C1047" i="2"/>
  <c r="C1048" i="2"/>
  <c r="C1049" i="2"/>
  <c r="C1050" i="2"/>
  <c r="C1051" i="2"/>
  <c r="C1052" i="2"/>
  <c r="C1053" i="2"/>
  <c r="C1054" i="2"/>
  <c r="C1055" i="2"/>
  <c r="C1056" i="2"/>
  <c r="C1057" i="2"/>
  <c r="C1058" i="2"/>
  <c r="C1059" i="2"/>
  <c r="C1060" i="2"/>
  <c r="C1061" i="2"/>
  <c r="C1062" i="2"/>
  <c r="C1063" i="2"/>
  <c r="C1064" i="2"/>
  <c r="C1065" i="2"/>
  <c r="C1066" i="2"/>
  <c r="C1067" i="2"/>
  <c r="C1068" i="2"/>
  <c r="C1069" i="2"/>
  <c r="C1070" i="2"/>
  <c r="C1071" i="2"/>
  <c r="C1072" i="2"/>
  <c r="C1073" i="2"/>
  <c r="C1074" i="2"/>
  <c r="C1075" i="2"/>
  <c r="C1076" i="2"/>
  <c r="C1077" i="2"/>
  <c r="C1078" i="2"/>
  <c r="C1079" i="2"/>
  <c r="C1080" i="2"/>
  <c r="C1081" i="2"/>
  <c r="C1082" i="2"/>
  <c r="C1083" i="2"/>
  <c r="C1084" i="2"/>
  <c r="C1085" i="2"/>
  <c r="C1086" i="2"/>
  <c r="C1087" i="2"/>
  <c r="C1088" i="2"/>
  <c r="C1089" i="2"/>
  <c r="C1090" i="2"/>
  <c r="C1091" i="2"/>
  <c r="C1092" i="2"/>
  <c r="C1093" i="2"/>
  <c r="C1094" i="2"/>
  <c r="C1095" i="2"/>
  <c r="C1096" i="2"/>
  <c r="C1097" i="2"/>
  <c r="C1098" i="2"/>
  <c r="C1099" i="2"/>
  <c r="C1100" i="2"/>
  <c r="C1101" i="2"/>
  <c r="C1102" i="2"/>
  <c r="C1103" i="2"/>
  <c r="C1104" i="2"/>
  <c r="C1105" i="2"/>
  <c r="C1106" i="2"/>
  <c r="C1107" i="2"/>
  <c r="C1108" i="2"/>
  <c r="C1109" i="2"/>
  <c r="C1110" i="2"/>
  <c r="C1111" i="2"/>
  <c r="C1112" i="2"/>
  <c r="C1113" i="2"/>
  <c r="C1114" i="2"/>
  <c r="C1115" i="2"/>
  <c r="C1116" i="2"/>
  <c r="C1117" i="2"/>
  <c r="C1118" i="2"/>
  <c r="C1119" i="2"/>
  <c r="C1120" i="2"/>
  <c r="C1121" i="2"/>
  <c r="C1122" i="2"/>
  <c r="C1123" i="2"/>
  <c r="C1124" i="2"/>
  <c r="C1125" i="2"/>
  <c r="C1126" i="2"/>
  <c r="C1127" i="2"/>
  <c r="C1128" i="2"/>
  <c r="C1129" i="2"/>
  <c r="C1130" i="2"/>
  <c r="C1131" i="2"/>
  <c r="C1132" i="2"/>
  <c r="C1133" i="2"/>
  <c r="C1134" i="2"/>
  <c r="C1135" i="2"/>
  <c r="C1136" i="2"/>
  <c r="C1137" i="2"/>
  <c r="C1138" i="2"/>
  <c r="C1139" i="2"/>
  <c r="C1140" i="2"/>
  <c r="C1141" i="2"/>
  <c r="C1142" i="2"/>
  <c r="C1143" i="2"/>
  <c r="C1144" i="2"/>
  <c r="C1145" i="2"/>
  <c r="C1146" i="2"/>
  <c r="C1147" i="2"/>
  <c r="C1148" i="2"/>
  <c r="C1149" i="2"/>
  <c r="C1150" i="2"/>
  <c r="C1151" i="2"/>
  <c r="C1152" i="2"/>
  <c r="C1153" i="2"/>
  <c r="C1154" i="2"/>
  <c r="C1155" i="2"/>
  <c r="C1156" i="2"/>
  <c r="C1157" i="2"/>
  <c r="C1158" i="2"/>
  <c r="C1159" i="2"/>
  <c r="C1160" i="2"/>
  <c r="C1161" i="2"/>
  <c r="C1162" i="2"/>
  <c r="C1163" i="2"/>
  <c r="C1164" i="2"/>
  <c r="C1165" i="2"/>
  <c r="C1166" i="2"/>
  <c r="C1167" i="2"/>
  <c r="C1168" i="2"/>
  <c r="C1169" i="2"/>
  <c r="C1170" i="2"/>
  <c r="C1171" i="2"/>
  <c r="C1172" i="2"/>
  <c r="C1173" i="2"/>
  <c r="C1174" i="2"/>
  <c r="C1175" i="2"/>
  <c r="C1176" i="2"/>
  <c r="C1177" i="2"/>
  <c r="C1178" i="2"/>
  <c r="C1179" i="2"/>
  <c r="C1180" i="2"/>
  <c r="C1181" i="2"/>
  <c r="C1182" i="2"/>
  <c r="C1183" i="2"/>
  <c r="C1184" i="2"/>
  <c r="C1185" i="2"/>
  <c r="C1186" i="2"/>
  <c r="C1187" i="2"/>
  <c r="C1188" i="2"/>
  <c r="C1189" i="2"/>
  <c r="C1190" i="2"/>
  <c r="C1191" i="2"/>
  <c r="C1192" i="2"/>
  <c r="C1193" i="2"/>
  <c r="C1194" i="2"/>
  <c r="C1195" i="2"/>
  <c r="C1196" i="2"/>
  <c r="C1197" i="2"/>
  <c r="C1198" i="2"/>
  <c r="C1199" i="2"/>
  <c r="C1200" i="2"/>
  <c r="C1201" i="2"/>
  <c r="C1202" i="2"/>
  <c r="C1203" i="2"/>
  <c r="C1204" i="2"/>
  <c r="C1205" i="2"/>
  <c r="C1206" i="2"/>
  <c r="C1207" i="2"/>
  <c r="C1208" i="2"/>
  <c r="C1209" i="2"/>
  <c r="C1210" i="2"/>
  <c r="C1211" i="2"/>
  <c r="C1212" i="2"/>
  <c r="C1213" i="2"/>
  <c r="C1214" i="2"/>
  <c r="C1215" i="2"/>
  <c r="C1216" i="2"/>
  <c r="C1217" i="2"/>
  <c r="C1218" i="2"/>
  <c r="C1219" i="2"/>
  <c r="C1220" i="2"/>
  <c r="C1221" i="2"/>
  <c r="C1222" i="2"/>
  <c r="C1223" i="2"/>
  <c r="C1224" i="2"/>
  <c r="C1225" i="2"/>
  <c r="C1226" i="2"/>
  <c r="C1227" i="2"/>
  <c r="C1228" i="2"/>
  <c r="C1229" i="2"/>
  <c r="C1230" i="2"/>
  <c r="C1231" i="2"/>
  <c r="C1232" i="2"/>
  <c r="C1233" i="2"/>
  <c r="C1234" i="2"/>
  <c r="C1235" i="2"/>
  <c r="C1236" i="2"/>
  <c r="C1237" i="2"/>
  <c r="C1238" i="2"/>
  <c r="C1239" i="2"/>
  <c r="C1240" i="2"/>
  <c r="C1241" i="2"/>
  <c r="C1242" i="2"/>
  <c r="C1243" i="2"/>
  <c r="C1244" i="2"/>
  <c r="C1245" i="2"/>
  <c r="C1246" i="2"/>
  <c r="C1247" i="2"/>
  <c r="C1248" i="2"/>
  <c r="C1249" i="2"/>
  <c r="C1250" i="2"/>
  <c r="C1251" i="2"/>
  <c r="C1252" i="2"/>
  <c r="C1253" i="2"/>
  <c r="C1254" i="2"/>
  <c r="C1255" i="2"/>
  <c r="C1256" i="2"/>
  <c r="C1257" i="2"/>
  <c r="C1258" i="2"/>
  <c r="C1259" i="2"/>
  <c r="C1260" i="2"/>
  <c r="C1261" i="2"/>
  <c r="C1262" i="2"/>
  <c r="C1263" i="2"/>
  <c r="C1264" i="2"/>
  <c r="C1265" i="2"/>
  <c r="C1266" i="2"/>
  <c r="C1267" i="2"/>
  <c r="C1268" i="2"/>
  <c r="C1269" i="2"/>
  <c r="C1270" i="2"/>
  <c r="C1271" i="2"/>
  <c r="C1272" i="2"/>
  <c r="C1273" i="2"/>
  <c r="C1274" i="2"/>
  <c r="C1275" i="2"/>
  <c r="C1276" i="2"/>
  <c r="C1277" i="2"/>
  <c r="C1278" i="2"/>
  <c r="C1279" i="2"/>
  <c r="C1280" i="2"/>
  <c r="C1281" i="2"/>
  <c r="C1282" i="2"/>
  <c r="C1283" i="2"/>
  <c r="C1284" i="2"/>
  <c r="C1285" i="2"/>
  <c r="C1286" i="2"/>
  <c r="C1287" i="2"/>
  <c r="C1288" i="2"/>
  <c r="C1289" i="2"/>
  <c r="C1290" i="2"/>
  <c r="C1291" i="2"/>
  <c r="C1292" i="2"/>
  <c r="C1293" i="2"/>
  <c r="C1294" i="2"/>
  <c r="C1295" i="2"/>
  <c r="C1296" i="2"/>
  <c r="C1297" i="2"/>
  <c r="C1298" i="2"/>
  <c r="C1299" i="2"/>
  <c r="C1300" i="2"/>
  <c r="C1301" i="2"/>
  <c r="C1302" i="2"/>
  <c r="C1303" i="2"/>
  <c r="C1304" i="2"/>
  <c r="C1305" i="2"/>
  <c r="C1306" i="2"/>
  <c r="C1307" i="2"/>
  <c r="C1308" i="2"/>
  <c r="C1309" i="2"/>
  <c r="C1310" i="2"/>
  <c r="C1311" i="2"/>
  <c r="C1312" i="2"/>
  <c r="C1313" i="2"/>
  <c r="C1314" i="2"/>
  <c r="C1315" i="2"/>
  <c r="C1316" i="2"/>
  <c r="C1317" i="2"/>
  <c r="C1318" i="2"/>
  <c r="C1319" i="2"/>
  <c r="C1320" i="2"/>
  <c r="C1321" i="2"/>
  <c r="C1322" i="2"/>
  <c r="C1323" i="2"/>
  <c r="C1324" i="2"/>
  <c r="C1325" i="2"/>
  <c r="C1326" i="2"/>
  <c r="C1327" i="2"/>
  <c r="C1328" i="2"/>
  <c r="C1329" i="2"/>
  <c r="C1330" i="2"/>
  <c r="C1331" i="2"/>
  <c r="C1332" i="2"/>
  <c r="C1333" i="2"/>
  <c r="C1334" i="2"/>
  <c r="C1335" i="2"/>
  <c r="C1336" i="2"/>
  <c r="C1337" i="2"/>
  <c r="C1338" i="2"/>
  <c r="C1339" i="2"/>
  <c r="C1340" i="2"/>
  <c r="C1341" i="2"/>
  <c r="C1342" i="2"/>
  <c r="C1343" i="2"/>
  <c r="C1344" i="2"/>
  <c r="C1345" i="2"/>
  <c r="C1346" i="2"/>
  <c r="C1347" i="2"/>
  <c r="C1348" i="2"/>
  <c r="C1349" i="2"/>
  <c r="C1350" i="2"/>
  <c r="C1351" i="2"/>
  <c r="C1352" i="2"/>
  <c r="C1353" i="2"/>
  <c r="C1354" i="2"/>
  <c r="C1355" i="2"/>
  <c r="C1356" i="2"/>
  <c r="C1357" i="2"/>
  <c r="C1358" i="2"/>
  <c r="C1359" i="2"/>
  <c r="C1360" i="2"/>
  <c r="C1361" i="2"/>
  <c r="C1362" i="2"/>
  <c r="C1363" i="2"/>
  <c r="C1364" i="2"/>
  <c r="C1365" i="2"/>
  <c r="C1366" i="2"/>
  <c r="C1367" i="2"/>
  <c r="C1368" i="2"/>
  <c r="C1369" i="2"/>
  <c r="C1370" i="2"/>
  <c r="C1371" i="2"/>
  <c r="C1372" i="2"/>
  <c r="C1373" i="2"/>
  <c r="C1374" i="2"/>
  <c r="C1375" i="2"/>
  <c r="C1376" i="2"/>
  <c r="C1377" i="2"/>
  <c r="C1378" i="2"/>
  <c r="C1379" i="2"/>
  <c r="C1380" i="2"/>
  <c r="C1381" i="2"/>
  <c r="C1382" i="2"/>
  <c r="C1383" i="2"/>
  <c r="C1384" i="2"/>
  <c r="C1385" i="2"/>
  <c r="C1386" i="2"/>
  <c r="C1387" i="2"/>
  <c r="C1388" i="2"/>
  <c r="C1389" i="2"/>
  <c r="C1390" i="2"/>
  <c r="C1391" i="2"/>
  <c r="C1392" i="2"/>
  <c r="C1393" i="2"/>
  <c r="C1394" i="2"/>
  <c r="C1395" i="2"/>
  <c r="C1396" i="2"/>
  <c r="C1397" i="2"/>
  <c r="C1398" i="2"/>
  <c r="C1399" i="2"/>
  <c r="C1400" i="2"/>
  <c r="C1401" i="2"/>
  <c r="C1402" i="2"/>
  <c r="C1403" i="2"/>
  <c r="C1404" i="2"/>
  <c r="C1405" i="2"/>
  <c r="C1406" i="2"/>
  <c r="C1407" i="2"/>
  <c r="C1408" i="2"/>
  <c r="C1409" i="2"/>
  <c r="C1410" i="2"/>
  <c r="C1411" i="2"/>
  <c r="C1412" i="2"/>
  <c r="C1413" i="2"/>
  <c r="C1414" i="2"/>
  <c r="C1415" i="2"/>
  <c r="C1416" i="2"/>
  <c r="C1417" i="2"/>
  <c r="C1418" i="2"/>
  <c r="C1419" i="2"/>
  <c r="C1420" i="2"/>
  <c r="C1421" i="2"/>
  <c r="C1422" i="2"/>
  <c r="C1423" i="2"/>
  <c r="C1424" i="2"/>
  <c r="C1425" i="2"/>
  <c r="C1426" i="2"/>
  <c r="C1427" i="2"/>
  <c r="C1428" i="2"/>
  <c r="C1429" i="2"/>
  <c r="C1430" i="2"/>
  <c r="C1431" i="2"/>
  <c r="C1432" i="2"/>
  <c r="C1433" i="2"/>
  <c r="C1434" i="2"/>
  <c r="C1435" i="2"/>
  <c r="C1436" i="2"/>
  <c r="C1437" i="2"/>
  <c r="C1438" i="2"/>
  <c r="C1439" i="2"/>
  <c r="C1440" i="2"/>
  <c r="C1441" i="2"/>
  <c r="C1442" i="2"/>
  <c r="C1443" i="2"/>
  <c r="C1444" i="2"/>
  <c r="C1445" i="2"/>
  <c r="C1446" i="2"/>
  <c r="C1447" i="2"/>
  <c r="C1448" i="2"/>
  <c r="C1449" i="2"/>
  <c r="C1450" i="2"/>
  <c r="C1451" i="2"/>
  <c r="C1452" i="2"/>
  <c r="C1453" i="2"/>
  <c r="C1454" i="2"/>
  <c r="C1455" i="2"/>
  <c r="C1456" i="2"/>
  <c r="C1457" i="2"/>
  <c r="C1458" i="2"/>
  <c r="C1459" i="2"/>
  <c r="C1460" i="2"/>
  <c r="C1461" i="2"/>
  <c r="C1462" i="2"/>
  <c r="C1463" i="2"/>
  <c r="C1464" i="2"/>
  <c r="C1465" i="2"/>
  <c r="C1466" i="2"/>
  <c r="C1467" i="2"/>
  <c r="C1468" i="2"/>
  <c r="C1469" i="2"/>
  <c r="C1470" i="2"/>
  <c r="C1471" i="2"/>
  <c r="C1472" i="2"/>
  <c r="C1473" i="2"/>
  <c r="C1474" i="2"/>
  <c r="C1475" i="2"/>
  <c r="C1476" i="2"/>
  <c r="C1477" i="2"/>
  <c r="C1478" i="2"/>
  <c r="C1479" i="2"/>
  <c r="C1480" i="2"/>
  <c r="C1481" i="2"/>
  <c r="C1482" i="2"/>
  <c r="C1483" i="2"/>
  <c r="C1484" i="2"/>
  <c r="C1485" i="2"/>
  <c r="C1486" i="2"/>
  <c r="C1487" i="2"/>
  <c r="C1488" i="2"/>
  <c r="C1489" i="2"/>
  <c r="C1490" i="2"/>
  <c r="C1491" i="2"/>
  <c r="C1492" i="2"/>
  <c r="C1493" i="2"/>
  <c r="C1494" i="2"/>
  <c r="C1495" i="2"/>
  <c r="C1496" i="2"/>
  <c r="C1497" i="2"/>
  <c r="C1498" i="2"/>
  <c r="C1499" i="2"/>
  <c r="C1500" i="2"/>
  <c r="C1501" i="2"/>
  <c r="C1502" i="2"/>
  <c r="C1503" i="2"/>
  <c r="C1504" i="2"/>
  <c r="C1505" i="2"/>
  <c r="C1506" i="2"/>
  <c r="C1507" i="2"/>
  <c r="C1508" i="2"/>
  <c r="C1509" i="2"/>
  <c r="C1510" i="2"/>
  <c r="C1511" i="2"/>
  <c r="C1512" i="2"/>
  <c r="C1513" i="2"/>
  <c r="C1514" i="2"/>
  <c r="C1515" i="2"/>
  <c r="C1516" i="2"/>
  <c r="C1517" i="2"/>
  <c r="C1518" i="2"/>
  <c r="C1519" i="2"/>
  <c r="C1520" i="2"/>
  <c r="C1521" i="2"/>
  <c r="C1522" i="2"/>
  <c r="C1523" i="2"/>
  <c r="C1524" i="2"/>
  <c r="C1525" i="2"/>
  <c r="C1526" i="2"/>
  <c r="C1527" i="2"/>
  <c r="C1528" i="2"/>
  <c r="C1529" i="2"/>
  <c r="C1530" i="2"/>
  <c r="C1531" i="2"/>
  <c r="C1532" i="2"/>
  <c r="C1533" i="2"/>
  <c r="C1534" i="2"/>
  <c r="C1535" i="2"/>
  <c r="C1536" i="2"/>
  <c r="C1537" i="2"/>
  <c r="C1538" i="2"/>
  <c r="C1539" i="2"/>
  <c r="C1540" i="2"/>
  <c r="C1541" i="2"/>
  <c r="C1542" i="2"/>
  <c r="C1543" i="2"/>
  <c r="C1544" i="2"/>
  <c r="C1545" i="2"/>
  <c r="C1546" i="2"/>
  <c r="C1547" i="2"/>
  <c r="C1548" i="2"/>
  <c r="C1549" i="2"/>
  <c r="C1550" i="2"/>
  <c r="C1551" i="2"/>
  <c r="C1552" i="2"/>
  <c r="C1553" i="2"/>
  <c r="C1554" i="2"/>
  <c r="C1555" i="2"/>
  <c r="C1556" i="2"/>
  <c r="C1557" i="2"/>
  <c r="C1558" i="2"/>
  <c r="C1559" i="2"/>
  <c r="C1560" i="2"/>
  <c r="C1561" i="2"/>
  <c r="C1562" i="2"/>
  <c r="C1563" i="2"/>
  <c r="C1564" i="2"/>
  <c r="C1565" i="2"/>
  <c r="C1566" i="2"/>
  <c r="C1567" i="2"/>
  <c r="C1568" i="2"/>
  <c r="C1569" i="2"/>
  <c r="C1570" i="2"/>
  <c r="C1571" i="2"/>
  <c r="C1572" i="2"/>
  <c r="C1573" i="2"/>
  <c r="C1574" i="2"/>
  <c r="C1575" i="2"/>
  <c r="C1576" i="2"/>
  <c r="C1577" i="2"/>
  <c r="C1578" i="2"/>
  <c r="C1579" i="2"/>
  <c r="C1580" i="2"/>
  <c r="C1581" i="2"/>
  <c r="C1582" i="2"/>
  <c r="C1583" i="2"/>
  <c r="C1584" i="2"/>
  <c r="C1585" i="2"/>
  <c r="C1586" i="2"/>
  <c r="C1587" i="2"/>
  <c r="C1588" i="2"/>
  <c r="C1589" i="2"/>
  <c r="C1590" i="2"/>
  <c r="C1591" i="2"/>
  <c r="C1592" i="2"/>
  <c r="C1593" i="2"/>
  <c r="C1594" i="2"/>
  <c r="C1595" i="2"/>
  <c r="C1596" i="2"/>
  <c r="C1597" i="2"/>
  <c r="C1598" i="2"/>
  <c r="C1599" i="2"/>
  <c r="C1600" i="2"/>
  <c r="C1601" i="2"/>
  <c r="C1602" i="2"/>
  <c r="C1603" i="2"/>
  <c r="C1604" i="2"/>
  <c r="C1605" i="2"/>
  <c r="C1606" i="2"/>
  <c r="C1607" i="2"/>
  <c r="C1608" i="2"/>
  <c r="C1609" i="2"/>
  <c r="C1610" i="2"/>
  <c r="C1611" i="2"/>
  <c r="C1612" i="2"/>
  <c r="C1613" i="2"/>
  <c r="C1614" i="2"/>
  <c r="C1615" i="2"/>
  <c r="C1616" i="2"/>
  <c r="C1617" i="2"/>
  <c r="C1618" i="2"/>
  <c r="C1619" i="2"/>
  <c r="C1620" i="2"/>
  <c r="C1621" i="2"/>
  <c r="C1622" i="2"/>
  <c r="C1623" i="2"/>
  <c r="C1624" i="2"/>
  <c r="C1625" i="2"/>
  <c r="C1626" i="2"/>
  <c r="C1627" i="2"/>
  <c r="C1628" i="2"/>
  <c r="C1629" i="2"/>
  <c r="C1630" i="2"/>
  <c r="C1631" i="2"/>
  <c r="C1632" i="2"/>
  <c r="C1633" i="2"/>
  <c r="C1634" i="2"/>
  <c r="C1635" i="2"/>
  <c r="C1636" i="2"/>
  <c r="C1637" i="2"/>
  <c r="C1638" i="2"/>
  <c r="C1639" i="2"/>
  <c r="C1640" i="2"/>
  <c r="C1641" i="2"/>
  <c r="C1642" i="2"/>
  <c r="C1643" i="2"/>
  <c r="C1644" i="2"/>
  <c r="C1645" i="2"/>
  <c r="C1646" i="2"/>
  <c r="C1647" i="2"/>
  <c r="C1648" i="2"/>
  <c r="C1649" i="2"/>
  <c r="C1650" i="2"/>
  <c r="C1651" i="2"/>
  <c r="C1652" i="2"/>
  <c r="C1653" i="2"/>
  <c r="C1654" i="2"/>
  <c r="C1655" i="2"/>
  <c r="C1656" i="2"/>
  <c r="C1657" i="2"/>
  <c r="C1658" i="2"/>
  <c r="C1659" i="2"/>
  <c r="C1660" i="2"/>
  <c r="C1661" i="2"/>
  <c r="C1662" i="2"/>
  <c r="C1663" i="2"/>
  <c r="C1664" i="2"/>
  <c r="C1665" i="2"/>
  <c r="C1666" i="2"/>
  <c r="C1667" i="2"/>
  <c r="C1668" i="2"/>
  <c r="C1669" i="2"/>
  <c r="C1670" i="2"/>
  <c r="C1671" i="2"/>
  <c r="C1672" i="2"/>
  <c r="C1673" i="2"/>
  <c r="C1674" i="2"/>
  <c r="C1675" i="2"/>
  <c r="C1676" i="2"/>
  <c r="C1677" i="2"/>
  <c r="C1678" i="2"/>
  <c r="C1679" i="2"/>
  <c r="C1680" i="2"/>
  <c r="C1681" i="2"/>
  <c r="C1682" i="2"/>
  <c r="C1683" i="2"/>
  <c r="C1684" i="2"/>
  <c r="C1685" i="2"/>
  <c r="C1686" i="2"/>
  <c r="C1687" i="2"/>
  <c r="C1688" i="2"/>
  <c r="C1689" i="2"/>
  <c r="C1690" i="2"/>
  <c r="C1691" i="2"/>
  <c r="C1692" i="2"/>
  <c r="C1693" i="2"/>
  <c r="C1694" i="2"/>
  <c r="C1695" i="2"/>
  <c r="C1696" i="2"/>
  <c r="C1697" i="2"/>
  <c r="C1698" i="2"/>
  <c r="C1699" i="2"/>
  <c r="C1700" i="2"/>
  <c r="C1701" i="2"/>
  <c r="C1702" i="2"/>
  <c r="C1703" i="2"/>
  <c r="C1704" i="2"/>
  <c r="C1705" i="2"/>
  <c r="C1706" i="2"/>
  <c r="C1707" i="2"/>
  <c r="C1708" i="2"/>
  <c r="C1709" i="2"/>
  <c r="C1710" i="2"/>
  <c r="C1711" i="2"/>
  <c r="C1712" i="2"/>
  <c r="C1713" i="2"/>
  <c r="C1714" i="2"/>
  <c r="C1715" i="2"/>
  <c r="C1716" i="2"/>
  <c r="C1717" i="2"/>
  <c r="C1718" i="2"/>
  <c r="C1719" i="2"/>
  <c r="C1720" i="2"/>
  <c r="C1721" i="2"/>
  <c r="C1722" i="2"/>
  <c r="C1723" i="2"/>
  <c r="C1724" i="2"/>
  <c r="C1725" i="2"/>
  <c r="C1726" i="2"/>
  <c r="C1727" i="2"/>
  <c r="C1728" i="2"/>
  <c r="C1729" i="2"/>
  <c r="C1730" i="2"/>
  <c r="C1731" i="2"/>
  <c r="C1732" i="2"/>
  <c r="C1733" i="2"/>
  <c r="C1734" i="2"/>
  <c r="C1735" i="2"/>
  <c r="C1736" i="2"/>
  <c r="C1737" i="2"/>
  <c r="C1738" i="2"/>
  <c r="C1739" i="2"/>
  <c r="C1740" i="2"/>
  <c r="C1741" i="2"/>
  <c r="C1742" i="2"/>
  <c r="C1743" i="2"/>
  <c r="C1744" i="2"/>
  <c r="C1745" i="2"/>
  <c r="C1746" i="2"/>
  <c r="C1747" i="2"/>
  <c r="C1748" i="2"/>
  <c r="C1749" i="2"/>
  <c r="C1750" i="2"/>
  <c r="C1751" i="2"/>
  <c r="C1752" i="2"/>
  <c r="C1753" i="2"/>
  <c r="C1754" i="2"/>
  <c r="C1755" i="2"/>
  <c r="C1756" i="2"/>
  <c r="C1757" i="2"/>
  <c r="C1758" i="2"/>
  <c r="C1759" i="2"/>
  <c r="C1760" i="2"/>
  <c r="C1761" i="2"/>
  <c r="C1762" i="2"/>
  <c r="C1763" i="2"/>
  <c r="C1764" i="2"/>
  <c r="C1765" i="2"/>
  <c r="C1766" i="2"/>
  <c r="C1767" i="2"/>
  <c r="C1768" i="2"/>
  <c r="C1769" i="2"/>
  <c r="C1770" i="2"/>
  <c r="C1771" i="2"/>
  <c r="C1772" i="2"/>
  <c r="C1773" i="2"/>
  <c r="C1774" i="2"/>
  <c r="C1775" i="2"/>
  <c r="C1776" i="2"/>
  <c r="C1777" i="2"/>
  <c r="C1778" i="2"/>
  <c r="C1779" i="2"/>
  <c r="C1780" i="2"/>
  <c r="C1781" i="2"/>
  <c r="C1782" i="2"/>
  <c r="C1783" i="2"/>
  <c r="C1784" i="2"/>
  <c r="C1785" i="2"/>
  <c r="C1786" i="2"/>
  <c r="C1787" i="2"/>
  <c r="C1788" i="2"/>
  <c r="C1789" i="2"/>
  <c r="C1790" i="2"/>
  <c r="C1791" i="2"/>
  <c r="C1792" i="2"/>
  <c r="C1793" i="2"/>
  <c r="C1794" i="2"/>
  <c r="C1795" i="2"/>
  <c r="C1796" i="2"/>
  <c r="C1797" i="2"/>
  <c r="C1798" i="2"/>
  <c r="C1799" i="2"/>
  <c r="C1800" i="2"/>
  <c r="C1801" i="2"/>
  <c r="C1802" i="2"/>
  <c r="C1803" i="2"/>
  <c r="C1804" i="2"/>
  <c r="C1805" i="2"/>
  <c r="C1806" i="2"/>
  <c r="C1807" i="2"/>
  <c r="C1808" i="2"/>
  <c r="C1809" i="2"/>
  <c r="C1810" i="2"/>
  <c r="C1811" i="2"/>
  <c r="C1812" i="2"/>
  <c r="C1813" i="2"/>
  <c r="C1814" i="2"/>
  <c r="C1815" i="2"/>
  <c r="C1816" i="2"/>
  <c r="C1817" i="2"/>
  <c r="C1818" i="2"/>
  <c r="C1819" i="2"/>
  <c r="C1820" i="2"/>
  <c r="C1821" i="2"/>
  <c r="C1822" i="2"/>
  <c r="C1823" i="2"/>
  <c r="C1824" i="2"/>
  <c r="C1825" i="2"/>
  <c r="C1826" i="2"/>
  <c r="C1827" i="2"/>
  <c r="C1828" i="2"/>
  <c r="C1829" i="2"/>
  <c r="C1830" i="2"/>
  <c r="C1831" i="2"/>
  <c r="C1832" i="2"/>
  <c r="C1833" i="2"/>
  <c r="C1834" i="2"/>
  <c r="C1835" i="2"/>
  <c r="C1836" i="2"/>
  <c r="C1837" i="2"/>
  <c r="C1838" i="2"/>
  <c r="C1839" i="2"/>
  <c r="C1840" i="2"/>
  <c r="C1841" i="2"/>
  <c r="C1842" i="2"/>
  <c r="C1843" i="2"/>
  <c r="C1844" i="2"/>
  <c r="C1845" i="2"/>
  <c r="C1846" i="2"/>
  <c r="C1847" i="2"/>
  <c r="C1848" i="2"/>
  <c r="C1849" i="2"/>
  <c r="C1850" i="2"/>
  <c r="C1851" i="2"/>
  <c r="C1852" i="2"/>
  <c r="C1853" i="2"/>
  <c r="C1854" i="2"/>
  <c r="C1855" i="2"/>
  <c r="C1856" i="2"/>
  <c r="C1857" i="2"/>
  <c r="C1858" i="2"/>
  <c r="C1859" i="2"/>
  <c r="C1860" i="2"/>
  <c r="C1861" i="2"/>
  <c r="C1862" i="2"/>
  <c r="C1863" i="2"/>
  <c r="C1864" i="2"/>
  <c r="C1865" i="2"/>
  <c r="C1866" i="2"/>
  <c r="C1867" i="2"/>
  <c r="C1868" i="2"/>
  <c r="C1869" i="2"/>
  <c r="C1870" i="2"/>
  <c r="C1871" i="2"/>
  <c r="C1872" i="2"/>
  <c r="C1873" i="2"/>
  <c r="C1874" i="2"/>
  <c r="C1875" i="2"/>
  <c r="C1876" i="2"/>
  <c r="C1877" i="2"/>
  <c r="C1878" i="2"/>
  <c r="C1879" i="2"/>
  <c r="C1880" i="2"/>
  <c r="C1881" i="2"/>
  <c r="C1882" i="2"/>
  <c r="C1883" i="2"/>
  <c r="C1884" i="2"/>
  <c r="C1885" i="2"/>
  <c r="C1886" i="2"/>
  <c r="C1887" i="2"/>
  <c r="C1888" i="2"/>
  <c r="C1889" i="2"/>
  <c r="C1890" i="2"/>
  <c r="C1891" i="2"/>
  <c r="C1892" i="2"/>
  <c r="C1893" i="2"/>
  <c r="C1894" i="2"/>
  <c r="C1895" i="2"/>
  <c r="C1896" i="2"/>
  <c r="C1897" i="2"/>
  <c r="C1898" i="2"/>
  <c r="C1899" i="2"/>
  <c r="C1900" i="2"/>
  <c r="C1901" i="2"/>
  <c r="C1902" i="2"/>
  <c r="C1903" i="2"/>
  <c r="C1904" i="2"/>
  <c r="C1905" i="2"/>
  <c r="C1906" i="2"/>
  <c r="C1907" i="2"/>
  <c r="C1908" i="2"/>
  <c r="C1909" i="2"/>
  <c r="C1910" i="2"/>
  <c r="C1911" i="2"/>
  <c r="C1912" i="2"/>
  <c r="C1913" i="2"/>
  <c r="C1914" i="2"/>
  <c r="C1915" i="2"/>
  <c r="C1916" i="2"/>
  <c r="C1917" i="2"/>
  <c r="C1918" i="2"/>
  <c r="C1919" i="2"/>
  <c r="C1920" i="2"/>
  <c r="C1921" i="2"/>
  <c r="C1922" i="2"/>
  <c r="C1923" i="2"/>
  <c r="C1924" i="2"/>
  <c r="C1925" i="2"/>
  <c r="C1926" i="2"/>
  <c r="C1927" i="2"/>
  <c r="C1928" i="2"/>
  <c r="C1929" i="2"/>
  <c r="C1930" i="2"/>
  <c r="C1931" i="2"/>
  <c r="C1932" i="2"/>
  <c r="C1933" i="2"/>
  <c r="C1934" i="2"/>
  <c r="C1935" i="2"/>
  <c r="C1936" i="2"/>
  <c r="C1937" i="2"/>
  <c r="C1938" i="2"/>
  <c r="C1939" i="2"/>
  <c r="C1940" i="2"/>
  <c r="C1941" i="2"/>
  <c r="C1942" i="2"/>
  <c r="C1943" i="2"/>
  <c r="C1944" i="2"/>
  <c r="C1945" i="2"/>
  <c r="C1946" i="2"/>
  <c r="C1947" i="2"/>
  <c r="C1948" i="2"/>
  <c r="C1949" i="2"/>
  <c r="C1950" i="2"/>
  <c r="C1951" i="2"/>
  <c r="C1952" i="2"/>
  <c r="C1953" i="2"/>
  <c r="C1954" i="2"/>
  <c r="C1955" i="2"/>
  <c r="C1956" i="2"/>
  <c r="C1957" i="2"/>
  <c r="C1958" i="2"/>
  <c r="C1959" i="2"/>
  <c r="C1960" i="2"/>
  <c r="C1961" i="2"/>
  <c r="C1962" i="2"/>
  <c r="C1963" i="2"/>
  <c r="C1964" i="2"/>
  <c r="C1965" i="2"/>
  <c r="C1966" i="2"/>
  <c r="C1967" i="2"/>
  <c r="C1968" i="2"/>
  <c r="C1969" i="2"/>
  <c r="C1970" i="2"/>
  <c r="C1971" i="2"/>
  <c r="C1972" i="2"/>
  <c r="C1973" i="2"/>
  <c r="C1974" i="2"/>
  <c r="C1975" i="2"/>
  <c r="C1976" i="2"/>
  <c r="C1977" i="2"/>
  <c r="C1978" i="2"/>
  <c r="C1979" i="2"/>
  <c r="C1980" i="2"/>
  <c r="C1981" i="2"/>
  <c r="C1982" i="2"/>
  <c r="C1983" i="2"/>
  <c r="C1984" i="2"/>
  <c r="C1985" i="2"/>
  <c r="C1986" i="2"/>
  <c r="C1987" i="2"/>
  <c r="C1988" i="2"/>
  <c r="C1989" i="2"/>
  <c r="C1990" i="2"/>
  <c r="C1991" i="2"/>
  <c r="C1992" i="2"/>
  <c r="C1993" i="2"/>
  <c r="C1994" i="2"/>
  <c r="C1995" i="2"/>
  <c r="C1996" i="2"/>
  <c r="C1997" i="2"/>
  <c r="C1998" i="2"/>
  <c r="C1999" i="2"/>
  <c r="C2000" i="2"/>
  <c r="C2001" i="2"/>
  <c r="C2002" i="2"/>
  <c r="C2003" i="2"/>
  <c r="C2004" i="2"/>
  <c r="C2005" i="2"/>
  <c r="C2006" i="2"/>
  <c r="C2007" i="2"/>
  <c r="C2008" i="2"/>
  <c r="C2009" i="2"/>
  <c r="C2010" i="2"/>
  <c r="C2011" i="2"/>
  <c r="C2012" i="2"/>
  <c r="C2013" i="2"/>
  <c r="C2014" i="2"/>
  <c r="C2015" i="2"/>
  <c r="C2016" i="2"/>
  <c r="C2017" i="2"/>
  <c r="C2018" i="2"/>
  <c r="C2019" i="2"/>
  <c r="C2020" i="2"/>
  <c r="C2021" i="2"/>
  <c r="C2022" i="2"/>
  <c r="C2023" i="2"/>
  <c r="C2024" i="2"/>
  <c r="C2025" i="2"/>
  <c r="C2026" i="2"/>
  <c r="C2027" i="2"/>
  <c r="C2028" i="2"/>
  <c r="C2029" i="2"/>
  <c r="C2030" i="2"/>
  <c r="C2031" i="2"/>
  <c r="C2032" i="2"/>
  <c r="C2033" i="2"/>
  <c r="C2034" i="2"/>
  <c r="C2035" i="2"/>
  <c r="C2036" i="2"/>
  <c r="C2037" i="2"/>
  <c r="C2038" i="2"/>
  <c r="C2039" i="2"/>
  <c r="C2040" i="2"/>
  <c r="C2041" i="2"/>
  <c r="C2042" i="2"/>
  <c r="C2043" i="2"/>
  <c r="C2044" i="2"/>
  <c r="C2045" i="2"/>
  <c r="C2046" i="2"/>
  <c r="C2047" i="2"/>
  <c r="C2048" i="2"/>
  <c r="C2049" i="2"/>
  <c r="C2050" i="2"/>
  <c r="C2051" i="2"/>
  <c r="C2052" i="2"/>
  <c r="C2053" i="2"/>
  <c r="C2054" i="2"/>
  <c r="C2055" i="2"/>
  <c r="C2056" i="2"/>
  <c r="C2057" i="2"/>
  <c r="C2058" i="2"/>
  <c r="C2059" i="2"/>
  <c r="C2060" i="2"/>
  <c r="C2061" i="2"/>
  <c r="C2062" i="2"/>
  <c r="C2063" i="2"/>
  <c r="C2064" i="2"/>
  <c r="C2065" i="2"/>
  <c r="C2066" i="2"/>
  <c r="C2067" i="2"/>
  <c r="C2068" i="2"/>
  <c r="C2069" i="2"/>
  <c r="C2070" i="2"/>
  <c r="C2071" i="2"/>
  <c r="C2072" i="2"/>
  <c r="C2073" i="2"/>
  <c r="C2074" i="2"/>
  <c r="C2075" i="2"/>
  <c r="C2076" i="2"/>
  <c r="C2077" i="2"/>
  <c r="C2078" i="2"/>
  <c r="C2079" i="2"/>
  <c r="C2080" i="2"/>
  <c r="C2081" i="2"/>
  <c r="C2082" i="2"/>
  <c r="C2083" i="2"/>
  <c r="C2084" i="2"/>
  <c r="C2085" i="2"/>
  <c r="C2086" i="2"/>
  <c r="C2087" i="2"/>
  <c r="C2088" i="2"/>
  <c r="C2089" i="2"/>
  <c r="C2090" i="2"/>
  <c r="C2091" i="2"/>
  <c r="C2092" i="2"/>
  <c r="C2093" i="2"/>
  <c r="C2094" i="2"/>
  <c r="C2095" i="2"/>
  <c r="C2096" i="2"/>
  <c r="C2097" i="2"/>
  <c r="C2098" i="2"/>
  <c r="C2099" i="2"/>
  <c r="C2100" i="2"/>
  <c r="C2101" i="2"/>
  <c r="C2102" i="2"/>
  <c r="C2103" i="2"/>
  <c r="C2104" i="2"/>
  <c r="C2105" i="2"/>
  <c r="C2106" i="2"/>
  <c r="C2107" i="2"/>
  <c r="C2108" i="2"/>
  <c r="C2109" i="2"/>
  <c r="C2110" i="2"/>
  <c r="C2111" i="2"/>
  <c r="C2112" i="2"/>
  <c r="C2113" i="2"/>
  <c r="C2114" i="2"/>
  <c r="C2115" i="2"/>
  <c r="C2116" i="2"/>
  <c r="C2117" i="2"/>
  <c r="C2118" i="2"/>
  <c r="C2119" i="2"/>
  <c r="C2120" i="2"/>
  <c r="C2121" i="2"/>
  <c r="C2122" i="2"/>
  <c r="C2123" i="2"/>
  <c r="C2124" i="2"/>
  <c r="C2125" i="2"/>
  <c r="C2126" i="2"/>
  <c r="C2127" i="2"/>
  <c r="C2128" i="2"/>
  <c r="C2129" i="2"/>
  <c r="C2130" i="2"/>
  <c r="C2131" i="2"/>
  <c r="C2132" i="2"/>
  <c r="C2133" i="2"/>
  <c r="C2134" i="2"/>
  <c r="C2135" i="2"/>
  <c r="C2136" i="2"/>
  <c r="C2137" i="2"/>
  <c r="C2138" i="2"/>
  <c r="C2139" i="2"/>
  <c r="C2140" i="2"/>
  <c r="C2141" i="2"/>
  <c r="C2142" i="2"/>
  <c r="C2143" i="2"/>
  <c r="C2144" i="2"/>
  <c r="C2145" i="2"/>
  <c r="C2146" i="2"/>
  <c r="C2147" i="2"/>
  <c r="C2148" i="2"/>
  <c r="C2149" i="2"/>
  <c r="C2150" i="2"/>
  <c r="C2151" i="2"/>
  <c r="C2152" i="2"/>
  <c r="C2153" i="2"/>
  <c r="C2154" i="2"/>
  <c r="C2155" i="2"/>
  <c r="C2156" i="2"/>
  <c r="C2157" i="2"/>
  <c r="C2158" i="2"/>
  <c r="C2159" i="2"/>
  <c r="C2160" i="2"/>
  <c r="C2161" i="2"/>
  <c r="C2162" i="2"/>
  <c r="C2163" i="2"/>
  <c r="C2164" i="2"/>
  <c r="C2165" i="2"/>
  <c r="C2166" i="2"/>
  <c r="C2167" i="2"/>
  <c r="C2168" i="2"/>
  <c r="C2169" i="2"/>
  <c r="C2170" i="2"/>
  <c r="C2171" i="2"/>
  <c r="C2172" i="2"/>
  <c r="C2173" i="2"/>
  <c r="C2174" i="2"/>
  <c r="C2175" i="2"/>
  <c r="C2176" i="2"/>
  <c r="C2177" i="2"/>
  <c r="C2178" i="2"/>
  <c r="C2179" i="2"/>
  <c r="C2180" i="2"/>
  <c r="C2181" i="2"/>
  <c r="C2182" i="2"/>
  <c r="C2183" i="2"/>
  <c r="C2184" i="2"/>
  <c r="C2185" i="2"/>
  <c r="C2186" i="2"/>
  <c r="C2187" i="2"/>
  <c r="C2188" i="2"/>
  <c r="C2189" i="2"/>
  <c r="C2190" i="2"/>
  <c r="C2191" i="2"/>
  <c r="C2192" i="2"/>
  <c r="C2193" i="2"/>
  <c r="C2194" i="2"/>
  <c r="C2195" i="2"/>
  <c r="C2196" i="2"/>
  <c r="C2197" i="2"/>
  <c r="C2198" i="2"/>
  <c r="C2199" i="2"/>
  <c r="C2200" i="2"/>
  <c r="C2201" i="2"/>
  <c r="C2202" i="2"/>
  <c r="C2203" i="2"/>
  <c r="C2204" i="2"/>
  <c r="C2205" i="2"/>
  <c r="C2206" i="2"/>
  <c r="C2207" i="2"/>
  <c r="C2208" i="2"/>
  <c r="C2209" i="2"/>
  <c r="C2210" i="2"/>
  <c r="C2211" i="2"/>
  <c r="C2212" i="2"/>
  <c r="C2213" i="2"/>
  <c r="C2214" i="2"/>
  <c r="C2215" i="2"/>
  <c r="C2216" i="2"/>
  <c r="C2217" i="2"/>
  <c r="C2218" i="2"/>
  <c r="C2219" i="2"/>
  <c r="C2220" i="2"/>
  <c r="C2221" i="2"/>
  <c r="C2222" i="2"/>
  <c r="C2223" i="2"/>
  <c r="C2224" i="2"/>
  <c r="C2225" i="2"/>
  <c r="C2226" i="2"/>
  <c r="C2227" i="2"/>
  <c r="C2228" i="2"/>
  <c r="C2229" i="2"/>
  <c r="C2230" i="2"/>
  <c r="C2231" i="2"/>
  <c r="C2232" i="2"/>
  <c r="C2233" i="2"/>
  <c r="C2234" i="2"/>
  <c r="C2235" i="2"/>
  <c r="C2236" i="2"/>
  <c r="C2237" i="2"/>
  <c r="C2238" i="2"/>
  <c r="C2239" i="2"/>
  <c r="C2240" i="2"/>
  <c r="C2241" i="2"/>
  <c r="C2242" i="2"/>
  <c r="C2243" i="2"/>
  <c r="C2244" i="2"/>
  <c r="C2245" i="2"/>
  <c r="C2246" i="2"/>
  <c r="C2247" i="2"/>
  <c r="C2248" i="2"/>
  <c r="C2249" i="2"/>
  <c r="C2250" i="2"/>
  <c r="C2251" i="2"/>
  <c r="C2252" i="2"/>
  <c r="C2253" i="2"/>
  <c r="C2254" i="2"/>
  <c r="C2255" i="2"/>
  <c r="C2256" i="2"/>
  <c r="C2257" i="2"/>
  <c r="C2258" i="2"/>
  <c r="C2259" i="2"/>
  <c r="C2260" i="2"/>
  <c r="C2261" i="2"/>
  <c r="C2262" i="2"/>
  <c r="C2263" i="2"/>
  <c r="C2264" i="2"/>
  <c r="C2265" i="2"/>
  <c r="C2266" i="2"/>
  <c r="C2267" i="2"/>
  <c r="C2268" i="2"/>
  <c r="C2269" i="2"/>
  <c r="C2270" i="2"/>
  <c r="C2271" i="2"/>
  <c r="C2272" i="2"/>
  <c r="C2273" i="2"/>
  <c r="C2274" i="2"/>
  <c r="C2275" i="2"/>
  <c r="C2276" i="2"/>
  <c r="C2277" i="2"/>
  <c r="C2278" i="2"/>
  <c r="C2279" i="2"/>
  <c r="C2280" i="2"/>
  <c r="C2281" i="2"/>
  <c r="C2282" i="2"/>
  <c r="C2283" i="2"/>
  <c r="C2284" i="2"/>
  <c r="C2285" i="2"/>
  <c r="C2286" i="2"/>
  <c r="C2287" i="2"/>
  <c r="C2288" i="2"/>
  <c r="C2289" i="2"/>
  <c r="C2290" i="2"/>
  <c r="C2291" i="2"/>
  <c r="C2292" i="2"/>
  <c r="C2293" i="2"/>
  <c r="C2294" i="2"/>
  <c r="C2295" i="2"/>
  <c r="C2296" i="2"/>
  <c r="C2297" i="2"/>
  <c r="C2298" i="2"/>
  <c r="C2299" i="2"/>
  <c r="C2300" i="2"/>
  <c r="C2301" i="2"/>
  <c r="C2302" i="2"/>
  <c r="C2303" i="2"/>
  <c r="C2304" i="2"/>
  <c r="C2305" i="2"/>
  <c r="C2306" i="2"/>
  <c r="C2307" i="2"/>
  <c r="C2308" i="2"/>
  <c r="C2309" i="2"/>
  <c r="C2310" i="2"/>
  <c r="C2311" i="2"/>
  <c r="C2312" i="2"/>
  <c r="C2313" i="2"/>
  <c r="C2314" i="2"/>
  <c r="C2315" i="2"/>
  <c r="C2316" i="2"/>
  <c r="C2317" i="2"/>
  <c r="C2318" i="2"/>
  <c r="C2319" i="2"/>
  <c r="C2320" i="2"/>
  <c r="C2321" i="2"/>
  <c r="C2322" i="2"/>
  <c r="C2323" i="2"/>
  <c r="C2324" i="2"/>
  <c r="C2325" i="2"/>
  <c r="C2326" i="2"/>
  <c r="C2327" i="2"/>
  <c r="C2328" i="2"/>
  <c r="C2329" i="2"/>
  <c r="C2330" i="2"/>
  <c r="C2331" i="2"/>
  <c r="C2332" i="2"/>
  <c r="C2333" i="2"/>
  <c r="C2334" i="2"/>
  <c r="C2335" i="2"/>
  <c r="C2336" i="2"/>
  <c r="C2337" i="2"/>
  <c r="C2338" i="2"/>
  <c r="C2339" i="2"/>
  <c r="C2340" i="2"/>
  <c r="C2341" i="2"/>
  <c r="C2342" i="2"/>
  <c r="C2343" i="2"/>
  <c r="C2344" i="2"/>
  <c r="C2345" i="2"/>
  <c r="C2346" i="2"/>
  <c r="C2347" i="2"/>
  <c r="C2348" i="2"/>
  <c r="C2349" i="2"/>
  <c r="C2350" i="2"/>
  <c r="C2351" i="2"/>
  <c r="C2352" i="2"/>
  <c r="C2353" i="2"/>
  <c r="C2354" i="2"/>
  <c r="C2355" i="2"/>
  <c r="C2356" i="2"/>
  <c r="C2357" i="2"/>
  <c r="C2358" i="2"/>
  <c r="C2359" i="2"/>
  <c r="C2360" i="2"/>
  <c r="C2361" i="2"/>
  <c r="C2362" i="2"/>
  <c r="C2363" i="2"/>
  <c r="C2364" i="2"/>
  <c r="C2365" i="2"/>
  <c r="C2366" i="2"/>
  <c r="C2367" i="2"/>
  <c r="C2368" i="2"/>
  <c r="C2369" i="2"/>
  <c r="C2370" i="2"/>
  <c r="C2371" i="2"/>
  <c r="C2372" i="2"/>
  <c r="C2373" i="2"/>
  <c r="C2374" i="2"/>
  <c r="C2375" i="2"/>
  <c r="C2376" i="2"/>
  <c r="C2377" i="2"/>
  <c r="C2378" i="2"/>
  <c r="C2379" i="2"/>
  <c r="C2380" i="2"/>
  <c r="C2381" i="2"/>
  <c r="C2382" i="2"/>
  <c r="C2383" i="2"/>
  <c r="C2384" i="2"/>
  <c r="C2385" i="2"/>
  <c r="C2386" i="2"/>
  <c r="C2387" i="2"/>
  <c r="C2388" i="2"/>
  <c r="C2389" i="2"/>
  <c r="C2390" i="2"/>
  <c r="C2391" i="2"/>
  <c r="C2392" i="2"/>
  <c r="C2393" i="2"/>
  <c r="C2394" i="2"/>
  <c r="C2395" i="2"/>
  <c r="C2396" i="2"/>
  <c r="C2397" i="2"/>
  <c r="C2398" i="2"/>
  <c r="C2399" i="2"/>
  <c r="C2400" i="2"/>
  <c r="C2401" i="2"/>
  <c r="C2402" i="2"/>
  <c r="C2403" i="2"/>
  <c r="C2404" i="2"/>
  <c r="C2405" i="2"/>
  <c r="C2406" i="2"/>
  <c r="C2407" i="2"/>
  <c r="C2408" i="2"/>
  <c r="C2409" i="2"/>
  <c r="C2410" i="2"/>
  <c r="C2411" i="2"/>
  <c r="C2412" i="2"/>
  <c r="C2413" i="2"/>
  <c r="C2414" i="2"/>
  <c r="C2415" i="2"/>
  <c r="C2416" i="2"/>
  <c r="C2417" i="2"/>
  <c r="C2418" i="2"/>
  <c r="C2419" i="2"/>
  <c r="C2420" i="2"/>
  <c r="C2421" i="2"/>
  <c r="C2422" i="2"/>
  <c r="C2423" i="2"/>
  <c r="C2424" i="2"/>
  <c r="C2425" i="2"/>
  <c r="C2426" i="2"/>
  <c r="C2427" i="2"/>
  <c r="C2428" i="2"/>
  <c r="C2429" i="2"/>
  <c r="C2430" i="2"/>
  <c r="C2431" i="2"/>
  <c r="C2432" i="2"/>
  <c r="C2433" i="2"/>
  <c r="C2434" i="2"/>
  <c r="C2435" i="2"/>
  <c r="C2436" i="2"/>
  <c r="C2437" i="2"/>
  <c r="C2438" i="2"/>
  <c r="C2439" i="2"/>
  <c r="C2440" i="2"/>
  <c r="C2441" i="2"/>
  <c r="C2442" i="2"/>
  <c r="C2443" i="2"/>
  <c r="C2444" i="2"/>
  <c r="C2445" i="2"/>
  <c r="C2446" i="2"/>
  <c r="C2447" i="2"/>
  <c r="C2448" i="2"/>
  <c r="C2449" i="2"/>
  <c r="C2450" i="2"/>
  <c r="C2451" i="2"/>
  <c r="C2452" i="2"/>
  <c r="C2453" i="2"/>
  <c r="C2454" i="2"/>
  <c r="C2455" i="2"/>
  <c r="C2456" i="2"/>
  <c r="C2457" i="2"/>
  <c r="C2458" i="2"/>
  <c r="C2459" i="2"/>
  <c r="C2460" i="2"/>
  <c r="C2461" i="2"/>
  <c r="C2462" i="2"/>
  <c r="C2463" i="2"/>
  <c r="C2464" i="2"/>
  <c r="C2465" i="2"/>
  <c r="C2466" i="2"/>
  <c r="C2467" i="2"/>
  <c r="C2468" i="2"/>
  <c r="C2469" i="2"/>
  <c r="C2470" i="2"/>
  <c r="C2471" i="2"/>
  <c r="C2472" i="2"/>
  <c r="C2473" i="2"/>
  <c r="C2474" i="2"/>
  <c r="C2475" i="2"/>
  <c r="C2476" i="2"/>
  <c r="C2477" i="2"/>
  <c r="C2478" i="2"/>
  <c r="C2479" i="2"/>
  <c r="C2480" i="2"/>
  <c r="C2481" i="2"/>
  <c r="C2482" i="2"/>
  <c r="C2483" i="2"/>
  <c r="C2484" i="2"/>
  <c r="C2485" i="2"/>
  <c r="C2486" i="2"/>
  <c r="C2487" i="2"/>
  <c r="C2488" i="2"/>
  <c r="C2489" i="2"/>
  <c r="C2490" i="2"/>
  <c r="C2491" i="2"/>
  <c r="C2492" i="2"/>
  <c r="C2493" i="2"/>
  <c r="C2494" i="2"/>
  <c r="C2495" i="2"/>
  <c r="C2496" i="2"/>
  <c r="C2497" i="2"/>
  <c r="C2498" i="2"/>
  <c r="C2499" i="2"/>
  <c r="C2500" i="2"/>
  <c r="C2501" i="2"/>
  <c r="C2502" i="2"/>
  <c r="C2503" i="2"/>
  <c r="C2504" i="2"/>
  <c r="C2505" i="2"/>
  <c r="C2506" i="2"/>
  <c r="C2507" i="2"/>
  <c r="C2508" i="2"/>
  <c r="C2509" i="2"/>
  <c r="C2510" i="2"/>
  <c r="C2511" i="2"/>
  <c r="C2512" i="2"/>
  <c r="C2513" i="2"/>
  <c r="C2514" i="2"/>
  <c r="C2515" i="2"/>
  <c r="C2516" i="2"/>
  <c r="C2517" i="2"/>
  <c r="C2518" i="2"/>
  <c r="C2519" i="2"/>
  <c r="C2520" i="2"/>
  <c r="C2521" i="2"/>
  <c r="C2522" i="2"/>
  <c r="C2523" i="2"/>
  <c r="C2524" i="2"/>
  <c r="C2525" i="2"/>
  <c r="C2526" i="2"/>
  <c r="C2527" i="2"/>
  <c r="C2528" i="2"/>
  <c r="C2529" i="2"/>
  <c r="C2530" i="2"/>
  <c r="C2531" i="2"/>
  <c r="C2532" i="2"/>
  <c r="C2533" i="2"/>
  <c r="C2534" i="2"/>
  <c r="C2535" i="2"/>
  <c r="C2536" i="2"/>
  <c r="C2537" i="2"/>
  <c r="C2538" i="2"/>
  <c r="C2539" i="2"/>
  <c r="C2540" i="2"/>
  <c r="C2541" i="2"/>
  <c r="C2542" i="2"/>
  <c r="C2543" i="2"/>
  <c r="C2544" i="2"/>
  <c r="C2545" i="2"/>
  <c r="C2546" i="2"/>
  <c r="C2547" i="2"/>
  <c r="C2548" i="2"/>
  <c r="C2549" i="2"/>
  <c r="C2550" i="2"/>
  <c r="C2551" i="2"/>
  <c r="C2552" i="2"/>
  <c r="C2553" i="2"/>
  <c r="C2554" i="2"/>
  <c r="C2555" i="2"/>
  <c r="C2556" i="2"/>
  <c r="C2557" i="2"/>
  <c r="C2558" i="2"/>
  <c r="C2559" i="2"/>
  <c r="C2560" i="2"/>
  <c r="C2561" i="2"/>
  <c r="C2562" i="2"/>
  <c r="C2563" i="2"/>
  <c r="C2564" i="2"/>
  <c r="C2565" i="2"/>
  <c r="C2566" i="2"/>
  <c r="C2567" i="2"/>
  <c r="C2568" i="2"/>
  <c r="C2569" i="2"/>
  <c r="C2570" i="2"/>
  <c r="C2571" i="2"/>
  <c r="C2572" i="2"/>
  <c r="C2573" i="2"/>
  <c r="C2574" i="2"/>
  <c r="C2575" i="2"/>
  <c r="C2576" i="2"/>
  <c r="C2577" i="2"/>
  <c r="C2578" i="2"/>
  <c r="C2579" i="2"/>
  <c r="C2580" i="2"/>
  <c r="C2581" i="2"/>
  <c r="C2582" i="2"/>
  <c r="C2583" i="2"/>
  <c r="C2584" i="2"/>
  <c r="C2585" i="2"/>
  <c r="C2586" i="2"/>
  <c r="C2587" i="2"/>
  <c r="C2588" i="2"/>
  <c r="C2589" i="2"/>
  <c r="C2590" i="2"/>
  <c r="C2591" i="2"/>
  <c r="C2592" i="2"/>
  <c r="C2593" i="2"/>
  <c r="C2594" i="2"/>
  <c r="C2595" i="2"/>
  <c r="C2596" i="2"/>
  <c r="C2597" i="2"/>
  <c r="C2598" i="2"/>
  <c r="C2599" i="2"/>
  <c r="C2600" i="2"/>
  <c r="C2601" i="2"/>
  <c r="C2602" i="2"/>
  <c r="C2603" i="2"/>
  <c r="C2604" i="2"/>
  <c r="C2605" i="2"/>
  <c r="C2606" i="2"/>
  <c r="C2607" i="2"/>
  <c r="C2608" i="2"/>
  <c r="C2609" i="2"/>
  <c r="C2610" i="2"/>
  <c r="C2611" i="2"/>
  <c r="C2612" i="2"/>
  <c r="C2613" i="2"/>
  <c r="C2614" i="2"/>
  <c r="C2615" i="2"/>
  <c r="C2616" i="2"/>
  <c r="C2617" i="2"/>
  <c r="C2618" i="2"/>
  <c r="C2619" i="2"/>
  <c r="C2620" i="2"/>
  <c r="C2621" i="2"/>
  <c r="C2622" i="2"/>
  <c r="C2623" i="2"/>
  <c r="C2624" i="2"/>
  <c r="C2625" i="2"/>
  <c r="C2626" i="2"/>
  <c r="C2627" i="2"/>
  <c r="C2628" i="2"/>
  <c r="C2629" i="2"/>
  <c r="C2630" i="2"/>
  <c r="C2631" i="2"/>
  <c r="C2632" i="2"/>
  <c r="C2633" i="2"/>
  <c r="C2634" i="2"/>
  <c r="C2635" i="2"/>
  <c r="C2636" i="2"/>
  <c r="C2637" i="2"/>
  <c r="C2638" i="2"/>
  <c r="C2639" i="2"/>
  <c r="C2640" i="2"/>
  <c r="C2641" i="2"/>
  <c r="C2642" i="2"/>
  <c r="C2643" i="2"/>
  <c r="C2644" i="2"/>
  <c r="C2645" i="2"/>
  <c r="C2646" i="2"/>
  <c r="C2647" i="2"/>
  <c r="C2648" i="2"/>
  <c r="C2649" i="2"/>
  <c r="C2650" i="2"/>
  <c r="C2651" i="2"/>
  <c r="C2652" i="2"/>
  <c r="C2653" i="2"/>
  <c r="C2654" i="2"/>
  <c r="C2655" i="2"/>
  <c r="C2656" i="2"/>
  <c r="C2657" i="2"/>
  <c r="C2658" i="2"/>
  <c r="C2659" i="2"/>
  <c r="C2660" i="2"/>
  <c r="C2661" i="2"/>
  <c r="C2662" i="2"/>
  <c r="C2663" i="2"/>
  <c r="C2664" i="2"/>
  <c r="C2665" i="2"/>
  <c r="C2666" i="2"/>
  <c r="C2667" i="2"/>
  <c r="C2668" i="2"/>
  <c r="C2669" i="2"/>
  <c r="C2670" i="2"/>
  <c r="C2671" i="2"/>
  <c r="C2672" i="2"/>
  <c r="C2673" i="2"/>
  <c r="C2674" i="2"/>
  <c r="C2675" i="2"/>
  <c r="C2676" i="2"/>
  <c r="C2677" i="2"/>
  <c r="C2678" i="2"/>
  <c r="C2679" i="2"/>
  <c r="C2680" i="2"/>
  <c r="C2681" i="2"/>
  <c r="C2682" i="2"/>
  <c r="C2683" i="2"/>
  <c r="C2684" i="2"/>
  <c r="C2685" i="2"/>
  <c r="C2686" i="2"/>
  <c r="C2687" i="2"/>
  <c r="C2688" i="2"/>
  <c r="C2689" i="2"/>
  <c r="C2690" i="2"/>
  <c r="C2691" i="2"/>
  <c r="C2692" i="2"/>
  <c r="C2693" i="2"/>
  <c r="C2694" i="2"/>
  <c r="C2695" i="2"/>
  <c r="C2696" i="2"/>
  <c r="C2697" i="2"/>
  <c r="C2698" i="2"/>
  <c r="C2699" i="2"/>
  <c r="C2700" i="2"/>
  <c r="C2701" i="2"/>
  <c r="C2702" i="2"/>
  <c r="C2703" i="2"/>
  <c r="C2704" i="2"/>
  <c r="C2705" i="2"/>
  <c r="C2706" i="2"/>
  <c r="C2707" i="2"/>
  <c r="C2708" i="2"/>
  <c r="C2709" i="2"/>
  <c r="C2710" i="2"/>
  <c r="C2711" i="2"/>
  <c r="C2712" i="2"/>
  <c r="C2713" i="2"/>
  <c r="C2714" i="2"/>
  <c r="C2715" i="2"/>
  <c r="C2716" i="2"/>
  <c r="C2717" i="2"/>
  <c r="C2718" i="2"/>
  <c r="C2719" i="2"/>
  <c r="C2720" i="2"/>
  <c r="C2721" i="2"/>
  <c r="C2722" i="2"/>
  <c r="C2723" i="2"/>
  <c r="C2724" i="2"/>
  <c r="C2725" i="2"/>
  <c r="C2726" i="2"/>
  <c r="C2727" i="2"/>
  <c r="C2728" i="2"/>
  <c r="C2729" i="2"/>
  <c r="C2730" i="2"/>
  <c r="C2731" i="2"/>
  <c r="C2732" i="2"/>
  <c r="C2733" i="2"/>
  <c r="C2734" i="2"/>
  <c r="C2735" i="2"/>
  <c r="C2736" i="2"/>
  <c r="C2737" i="2"/>
  <c r="C2738" i="2"/>
  <c r="C2739" i="2"/>
  <c r="C2740" i="2"/>
  <c r="C2741" i="2"/>
  <c r="C2742" i="2"/>
  <c r="C2743" i="2"/>
  <c r="C2744" i="2"/>
  <c r="C2745" i="2"/>
  <c r="C2746" i="2"/>
  <c r="C2747" i="2"/>
  <c r="C2748" i="2"/>
  <c r="C2749" i="2"/>
  <c r="C2750" i="2"/>
  <c r="C2751" i="2"/>
  <c r="C2752" i="2"/>
  <c r="C2753" i="2"/>
  <c r="C2754" i="2"/>
  <c r="C2755" i="2"/>
  <c r="C2756" i="2"/>
  <c r="C2757" i="2"/>
  <c r="C2758" i="2"/>
  <c r="C2759" i="2"/>
  <c r="C2760" i="2"/>
  <c r="C2761" i="2"/>
  <c r="C2762" i="2"/>
  <c r="C2763" i="2"/>
  <c r="C2764" i="2"/>
  <c r="C2765" i="2"/>
  <c r="C2766" i="2"/>
  <c r="C2767" i="2"/>
  <c r="C2768" i="2"/>
  <c r="C2769" i="2"/>
  <c r="C2770" i="2"/>
  <c r="C2771" i="2"/>
  <c r="C2772" i="2"/>
  <c r="C2773" i="2"/>
  <c r="C2774" i="2"/>
  <c r="C2775" i="2"/>
  <c r="C2776" i="2"/>
  <c r="C2777" i="2"/>
  <c r="C2778" i="2"/>
  <c r="C2779" i="2"/>
  <c r="C2780" i="2"/>
  <c r="C2781" i="2"/>
  <c r="C2782" i="2"/>
  <c r="C2783" i="2"/>
  <c r="C2784" i="2"/>
  <c r="C2785" i="2"/>
  <c r="C2786" i="2"/>
  <c r="C2787" i="2"/>
  <c r="C2788" i="2"/>
  <c r="C2789" i="2"/>
  <c r="C2790" i="2"/>
  <c r="C2791" i="2"/>
  <c r="C2792" i="2"/>
  <c r="C2793" i="2"/>
  <c r="C2794" i="2"/>
  <c r="C2795" i="2"/>
  <c r="C2796" i="2"/>
  <c r="C2797" i="2"/>
  <c r="C2798" i="2"/>
  <c r="C2799" i="2"/>
  <c r="C2800" i="2"/>
  <c r="C2801" i="2"/>
  <c r="C2802" i="2"/>
  <c r="C2803" i="2"/>
  <c r="C2804" i="2"/>
  <c r="C2805" i="2"/>
  <c r="C2806" i="2"/>
  <c r="C2807" i="2"/>
  <c r="C2808" i="2"/>
  <c r="C2809" i="2"/>
  <c r="C2810" i="2"/>
  <c r="C2811" i="2"/>
  <c r="C2812" i="2"/>
  <c r="C2813" i="2"/>
  <c r="C2814" i="2"/>
  <c r="C2815" i="2"/>
  <c r="C2816" i="2"/>
  <c r="C2817" i="2"/>
  <c r="C2818" i="2"/>
  <c r="C2819" i="2"/>
  <c r="C2820" i="2"/>
  <c r="C2821" i="2"/>
  <c r="C2822" i="2"/>
  <c r="C2823" i="2"/>
  <c r="C2824" i="2"/>
  <c r="C2825" i="2"/>
  <c r="C2826" i="2"/>
  <c r="C2827" i="2"/>
  <c r="C2828" i="2"/>
  <c r="C2829" i="2"/>
  <c r="C2830" i="2"/>
  <c r="C2831" i="2"/>
  <c r="C2832" i="2"/>
  <c r="C2833" i="2"/>
  <c r="C2834" i="2"/>
  <c r="C2835" i="2"/>
  <c r="C2836" i="2"/>
  <c r="C2837" i="2"/>
  <c r="C2838" i="2"/>
  <c r="C2839" i="2"/>
  <c r="C2840" i="2"/>
  <c r="C2841" i="2"/>
  <c r="C2842" i="2"/>
  <c r="C2843" i="2"/>
  <c r="C2844" i="2"/>
  <c r="C2845" i="2"/>
  <c r="C2846" i="2"/>
  <c r="C2847" i="2"/>
  <c r="C2848" i="2"/>
  <c r="C2849" i="2"/>
  <c r="C2850" i="2"/>
  <c r="C2851" i="2"/>
  <c r="C2852" i="2"/>
  <c r="C2853" i="2"/>
  <c r="C2854" i="2"/>
  <c r="C2855" i="2"/>
  <c r="C2856" i="2"/>
  <c r="C2857" i="2"/>
  <c r="C2858" i="2"/>
  <c r="C2859" i="2"/>
  <c r="C2860" i="2"/>
  <c r="C2861" i="2"/>
  <c r="C2862" i="2"/>
  <c r="C2863" i="2"/>
  <c r="C2864" i="2"/>
  <c r="C2865" i="2"/>
  <c r="C2866" i="2"/>
  <c r="C2867" i="2"/>
  <c r="C2868" i="2"/>
  <c r="C2869" i="2"/>
  <c r="C2870" i="2"/>
  <c r="C2871" i="2"/>
  <c r="C2872" i="2"/>
  <c r="C2873" i="2"/>
  <c r="C2874" i="2"/>
  <c r="C2875" i="2"/>
  <c r="C2876" i="2"/>
  <c r="C2877" i="2"/>
  <c r="C2878" i="2"/>
  <c r="C2879" i="2"/>
  <c r="C2880" i="2"/>
  <c r="C2881" i="2"/>
  <c r="C2882" i="2"/>
  <c r="C2883" i="2"/>
  <c r="C2884" i="2"/>
  <c r="C2885" i="2"/>
  <c r="C2886" i="2"/>
  <c r="C2887" i="2"/>
  <c r="C2888" i="2"/>
  <c r="C2889" i="2"/>
  <c r="C2890" i="2"/>
  <c r="C2891" i="2"/>
  <c r="C2892" i="2"/>
  <c r="C2893" i="2"/>
  <c r="C2894" i="2"/>
  <c r="C2895" i="2"/>
  <c r="C2896" i="2"/>
  <c r="C2897" i="2"/>
  <c r="C2898" i="2"/>
  <c r="C2899" i="2"/>
  <c r="C2900" i="2"/>
  <c r="C2901" i="2"/>
  <c r="C2902" i="2"/>
  <c r="C2903" i="2"/>
  <c r="C2904" i="2"/>
  <c r="C2905" i="2"/>
  <c r="C2906" i="2"/>
  <c r="C2907" i="2"/>
  <c r="C2908" i="2"/>
  <c r="C2909" i="2"/>
  <c r="C2910" i="2"/>
  <c r="C2911" i="2"/>
  <c r="C2912" i="2"/>
  <c r="C2913" i="2"/>
  <c r="C2914" i="2"/>
  <c r="C2915" i="2"/>
  <c r="C2916" i="2"/>
  <c r="C2917" i="2"/>
  <c r="C2918" i="2"/>
  <c r="C2919" i="2"/>
  <c r="C2920" i="2"/>
  <c r="C2921" i="2"/>
  <c r="C2922" i="2"/>
  <c r="C2923" i="2"/>
  <c r="C2924" i="2"/>
  <c r="C2925" i="2"/>
  <c r="C2926" i="2"/>
  <c r="C2927" i="2"/>
  <c r="C2928" i="2"/>
  <c r="C2929" i="2"/>
  <c r="C2930" i="2"/>
  <c r="C2931" i="2"/>
  <c r="C2932" i="2"/>
  <c r="C2933" i="2"/>
  <c r="C2934" i="2"/>
  <c r="C2935" i="2"/>
  <c r="C2936" i="2"/>
  <c r="C2937" i="2"/>
  <c r="C2938" i="2"/>
  <c r="C2939" i="2"/>
  <c r="C2940" i="2"/>
  <c r="C2941" i="2"/>
  <c r="C2942" i="2"/>
  <c r="C2943" i="2"/>
  <c r="C2944" i="2"/>
  <c r="C2945" i="2"/>
  <c r="C2946" i="2"/>
  <c r="C2947" i="2"/>
  <c r="C2948" i="2"/>
  <c r="C2949" i="2"/>
  <c r="C2950" i="2"/>
  <c r="C2951" i="2"/>
  <c r="C2952" i="2"/>
  <c r="C2953" i="2"/>
  <c r="C2954" i="2"/>
  <c r="C2955" i="2"/>
  <c r="C2956" i="2"/>
  <c r="C2957" i="2"/>
  <c r="C2958" i="2"/>
  <c r="C2959" i="2"/>
  <c r="C2960" i="2"/>
  <c r="C2961" i="2"/>
  <c r="C2962" i="2"/>
  <c r="C2963" i="2"/>
  <c r="C2964" i="2"/>
  <c r="C2965" i="2"/>
  <c r="C2966" i="2"/>
  <c r="C2967" i="2"/>
  <c r="C2968" i="2"/>
  <c r="C2969" i="2"/>
  <c r="C2970" i="2"/>
  <c r="C2971" i="2"/>
  <c r="C2972" i="2"/>
  <c r="C2973" i="2"/>
  <c r="C2974" i="2"/>
  <c r="C2975" i="2"/>
  <c r="C2976" i="2"/>
  <c r="C2977" i="2"/>
  <c r="C2978" i="2"/>
  <c r="C2979" i="2"/>
  <c r="C2980" i="2"/>
  <c r="C2981" i="2"/>
  <c r="C2982" i="2"/>
  <c r="C2983" i="2"/>
  <c r="C2984" i="2"/>
  <c r="C2985" i="2"/>
  <c r="C2986" i="2"/>
  <c r="C2987" i="2"/>
  <c r="C2988" i="2"/>
  <c r="C2989" i="2"/>
  <c r="C2990" i="2"/>
  <c r="C2991" i="2"/>
  <c r="C2992" i="2"/>
  <c r="C2993" i="2"/>
  <c r="C2994" i="2"/>
  <c r="C2995" i="2"/>
  <c r="C2996" i="2"/>
  <c r="C2997" i="2"/>
  <c r="C2998" i="2"/>
  <c r="C2999" i="2"/>
  <c r="C3000" i="2"/>
  <c r="C3001" i="2"/>
  <c r="C3002" i="2"/>
  <c r="C3003" i="2"/>
  <c r="C3004" i="2"/>
  <c r="C3005" i="2"/>
  <c r="C3006" i="2"/>
  <c r="C3007" i="2"/>
  <c r="C3008" i="2"/>
  <c r="C3009" i="2"/>
  <c r="C3010" i="2"/>
  <c r="C3011" i="2"/>
  <c r="C3012" i="2"/>
  <c r="C3013" i="2"/>
  <c r="C3014" i="2"/>
  <c r="C3015" i="2"/>
  <c r="C3016" i="2"/>
  <c r="C3017" i="2"/>
  <c r="C3018" i="2"/>
  <c r="C3019" i="2"/>
  <c r="C3020" i="2"/>
  <c r="C3021" i="2"/>
  <c r="C3022" i="2"/>
  <c r="C3023" i="2"/>
  <c r="C3024" i="2"/>
  <c r="C3025" i="2"/>
  <c r="C3026" i="2"/>
  <c r="C3027" i="2"/>
  <c r="C3028" i="2"/>
  <c r="C3029" i="2"/>
  <c r="C3030" i="2"/>
  <c r="C3031" i="2"/>
  <c r="C3032" i="2"/>
  <c r="C3033" i="2"/>
  <c r="C3034" i="2"/>
  <c r="C3035" i="2"/>
  <c r="C3036" i="2"/>
  <c r="C3037" i="2"/>
  <c r="C3038" i="2"/>
  <c r="C3039" i="2"/>
  <c r="C3040" i="2"/>
  <c r="C3041" i="2"/>
  <c r="C3042" i="2"/>
  <c r="C3043" i="2"/>
  <c r="C3044" i="2"/>
  <c r="C3045" i="2"/>
  <c r="C3046" i="2"/>
  <c r="C3047" i="2"/>
  <c r="C3048" i="2"/>
  <c r="C3049" i="2"/>
  <c r="C3050" i="2"/>
  <c r="C3051" i="2"/>
  <c r="C3052" i="2"/>
  <c r="C3053" i="2"/>
  <c r="C3054" i="2"/>
  <c r="C3055" i="2"/>
  <c r="C3056" i="2"/>
  <c r="C3057" i="2"/>
  <c r="C3058" i="2"/>
  <c r="C3059" i="2"/>
  <c r="C3060" i="2"/>
  <c r="C3061" i="2"/>
  <c r="C3062" i="2"/>
  <c r="C3063" i="2"/>
  <c r="C3064" i="2"/>
  <c r="C3065" i="2"/>
  <c r="C3066" i="2"/>
  <c r="C3067" i="2"/>
  <c r="C3068" i="2"/>
  <c r="C3069" i="2"/>
  <c r="C3070" i="2"/>
  <c r="C3071" i="2"/>
  <c r="C3072" i="2"/>
  <c r="C3073" i="2"/>
  <c r="C3074" i="2"/>
  <c r="C3075" i="2"/>
  <c r="C3076" i="2"/>
  <c r="C3077" i="2"/>
  <c r="C3078" i="2"/>
  <c r="C3079" i="2"/>
  <c r="C3080" i="2"/>
  <c r="C3081" i="2"/>
  <c r="C3082" i="2"/>
  <c r="C3083" i="2"/>
  <c r="C3084" i="2"/>
  <c r="C3085" i="2"/>
  <c r="C3086" i="2"/>
  <c r="C3087" i="2"/>
  <c r="C3088" i="2"/>
  <c r="C3089" i="2"/>
  <c r="C3090" i="2"/>
  <c r="C3091" i="2"/>
  <c r="C3092" i="2"/>
  <c r="C3093" i="2"/>
  <c r="C3094" i="2"/>
  <c r="C3095" i="2"/>
  <c r="C3096" i="2"/>
  <c r="C3097" i="2"/>
  <c r="C3098" i="2"/>
  <c r="C3099" i="2"/>
  <c r="C3100" i="2"/>
  <c r="C3101" i="2"/>
  <c r="C3102" i="2"/>
  <c r="C3103" i="2"/>
  <c r="C3104" i="2"/>
  <c r="C3105" i="2"/>
  <c r="C3106" i="2"/>
  <c r="C3107" i="2"/>
  <c r="C3108" i="2"/>
  <c r="C3109" i="2"/>
  <c r="C3110" i="2"/>
  <c r="C3111" i="2"/>
  <c r="C3112" i="2"/>
  <c r="C3113" i="2"/>
  <c r="C3114" i="2"/>
  <c r="C3115" i="2"/>
  <c r="C3116" i="2"/>
  <c r="C3117" i="2"/>
  <c r="C3118" i="2"/>
  <c r="C3119" i="2"/>
  <c r="C3120" i="2"/>
  <c r="C3121" i="2"/>
  <c r="C3122" i="2"/>
  <c r="C3123" i="2"/>
  <c r="C3124" i="2"/>
  <c r="C3125" i="2"/>
  <c r="C3126" i="2"/>
  <c r="C3127" i="2"/>
  <c r="C3128" i="2"/>
  <c r="C3129" i="2"/>
  <c r="C3130" i="2"/>
  <c r="C3131" i="2"/>
  <c r="C3132" i="2"/>
  <c r="C3133" i="2"/>
  <c r="C3134" i="2"/>
  <c r="C3135" i="2"/>
  <c r="C3136" i="2"/>
  <c r="C3137" i="2"/>
  <c r="C3138" i="2"/>
  <c r="C3139" i="2"/>
  <c r="C3140" i="2"/>
  <c r="C3141" i="2"/>
  <c r="C3142" i="2"/>
  <c r="C3143" i="2"/>
  <c r="C3144" i="2"/>
  <c r="C3145" i="2"/>
  <c r="C3146" i="2"/>
  <c r="C3147" i="2"/>
  <c r="C3148" i="2"/>
  <c r="C3149" i="2"/>
  <c r="C3150" i="2"/>
  <c r="C3151" i="2"/>
  <c r="C3152" i="2"/>
  <c r="C3153" i="2"/>
  <c r="C3154" i="2"/>
  <c r="C3155" i="2"/>
  <c r="C3156" i="2"/>
  <c r="C3157" i="2"/>
  <c r="C3158" i="2"/>
  <c r="C3159" i="2"/>
  <c r="C3160" i="2"/>
  <c r="C3161" i="2"/>
  <c r="C3162" i="2"/>
  <c r="C3163" i="2"/>
  <c r="C3164" i="2"/>
  <c r="C3165" i="2"/>
  <c r="C3166" i="2"/>
  <c r="C3167" i="2"/>
  <c r="C3168" i="2"/>
  <c r="C3169" i="2"/>
  <c r="C3170" i="2"/>
  <c r="C3171" i="2"/>
  <c r="C3172" i="2"/>
  <c r="C3173" i="2"/>
  <c r="C3174" i="2"/>
  <c r="C3175" i="2"/>
  <c r="C3176" i="2"/>
  <c r="C3177" i="2"/>
  <c r="C3178" i="2"/>
  <c r="C3179" i="2"/>
  <c r="C3180" i="2"/>
  <c r="C3181" i="2"/>
  <c r="C3182" i="2"/>
  <c r="C3183" i="2"/>
  <c r="C3184" i="2"/>
  <c r="C3185" i="2"/>
  <c r="C3186" i="2"/>
  <c r="C3187" i="2"/>
  <c r="C3188" i="2"/>
  <c r="C3189" i="2"/>
  <c r="C3190" i="2"/>
  <c r="C3191" i="2"/>
  <c r="C3192" i="2"/>
  <c r="C3193" i="2"/>
  <c r="C3194" i="2"/>
  <c r="C3195" i="2"/>
  <c r="C3196" i="2"/>
  <c r="C3197" i="2"/>
  <c r="C3198" i="2"/>
  <c r="C3199" i="2"/>
  <c r="C3200" i="2"/>
  <c r="C3201" i="2"/>
  <c r="C3202" i="2"/>
  <c r="C3203" i="2"/>
  <c r="C3204" i="2"/>
  <c r="C3205" i="2"/>
  <c r="C3206" i="2"/>
  <c r="C3207" i="2"/>
  <c r="C3208" i="2"/>
  <c r="C3209" i="2"/>
  <c r="C3210" i="2"/>
  <c r="C3211" i="2"/>
  <c r="C3212" i="2"/>
  <c r="C3213" i="2"/>
  <c r="C3214" i="2"/>
  <c r="C3215" i="2"/>
  <c r="C3216" i="2"/>
  <c r="C3217" i="2"/>
  <c r="C3218" i="2"/>
  <c r="C3219" i="2"/>
  <c r="C3220" i="2"/>
  <c r="C3221" i="2"/>
  <c r="C3222" i="2"/>
  <c r="C3223" i="2"/>
  <c r="C3224" i="2"/>
  <c r="C3225" i="2"/>
  <c r="C3226" i="2"/>
  <c r="C3227" i="2"/>
  <c r="C3228" i="2"/>
  <c r="C3229" i="2"/>
  <c r="C3230" i="2"/>
  <c r="C3231" i="2"/>
  <c r="C3232" i="2"/>
  <c r="C3233" i="2"/>
  <c r="C3234" i="2"/>
  <c r="C3235" i="2"/>
  <c r="C3236" i="2"/>
  <c r="C3237" i="2"/>
  <c r="C3238" i="2"/>
  <c r="C3239" i="2"/>
  <c r="C3240" i="2"/>
  <c r="C3241" i="2"/>
  <c r="C3242" i="2"/>
  <c r="C3243" i="2"/>
  <c r="C3244" i="2"/>
  <c r="C3245" i="2"/>
  <c r="C3246" i="2"/>
  <c r="C3247" i="2"/>
  <c r="C3248" i="2"/>
  <c r="C3249" i="2"/>
  <c r="C3250" i="2"/>
  <c r="C3251" i="2"/>
  <c r="C3252" i="2"/>
  <c r="C3253" i="2"/>
  <c r="C3254" i="2"/>
  <c r="C3255" i="2"/>
  <c r="C3256" i="2"/>
  <c r="C3257" i="2"/>
  <c r="C3258" i="2"/>
  <c r="C3259" i="2"/>
  <c r="C3260" i="2"/>
  <c r="C3261" i="2"/>
  <c r="C3262" i="2"/>
  <c r="C3263" i="2"/>
  <c r="C3264" i="2"/>
  <c r="C3265" i="2"/>
  <c r="C3266" i="2"/>
  <c r="C3267" i="2"/>
  <c r="C3268" i="2"/>
  <c r="C3269" i="2"/>
  <c r="C3270" i="2"/>
  <c r="C3271" i="2"/>
  <c r="C3272" i="2"/>
  <c r="C3273" i="2"/>
  <c r="C3274" i="2"/>
  <c r="C3275" i="2"/>
  <c r="C3276" i="2"/>
  <c r="C3277" i="2"/>
  <c r="C3278" i="2"/>
  <c r="C3279" i="2"/>
  <c r="C3280" i="2"/>
  <c r="C3281" i="2"/>
  <c r="C3282" i="2"/>
  <c r="C3283" i="2"/>
  <c r="C3284" i="2"/>
  <c r="C3285" i="2"/>
  <c r="C3286" i="2"/>
  <c r="C3287" i="2"/>
  <c r="C3288" i="2"/>
  <c r="C3289" i="2"/>
  <c r="C3290" i="2"/>
  <c r="C3291" i="2"/>
  <c r="C3292" i="2"/>
  <c r="C3293" i="2"/>
  <c r="C3294" i="2"/>
  <c r="C3295" i="2"/>
  <c r="C3296" i="2"/>
  <c r="C3297" i="2"/>
  <c r="C3298" i="2"/>
  <c r="C3299" i="2"/>
  <c r="C3300" i="2"/>
  <c r="C3301" i="2"/>
  <c r="C3302" i="2"/>
  <c r="C3303" i="2"/>
  <c r="C3304" i="2"/>
  <c r="C3305" i="2"/>
  <c r="C3306" i="2"/>
  <c r="C3307" i="2"/>
  <c r="C3308" i="2"/>
  <c r="C3309" i="2"/>
  <c r="C3310" i="2"/>
  <c r="C3311" i="2"/>
  <c r="C3312" i="2"/>
  <c r="C3313" i="2"/>
  <c r="C3314" i="2"/>
  <c r="C3315" i="2"/>
  <c r="C3316" i="2"/>
  <c r="C3317" i="2"/>
  <c r="C3318" i="2"/>
  <c r="C3319" i="2"/>
  <c r="C3320" i="2"/>
  <c r="C3321" i="2"/>
  <c r="C3322" i="2"/>
  <c r="C3323" i="2"/>
  <c r="C3324" i="2"/>
  <c r="C3325" i="2"/>
  <c r="C3326" i="2"/>
  <c r="C3327" i="2"/>
  <c r="C3328" i="2"/>
  <c r="C3329" i="2"/>
  <c r="C3330" i="2"/>
  <c r="C3331" i="2"/>
  <c r="C3332" i="2"/>
  <c r="C3333" i="2"/>
  <c r="C3334" i="2"/>
  <c r="C3335" i="2"/>
  <c r="C3336" i="2"/>
  <c r="C3337" i="2"/>
  <c r="C3338" i="2"/>
  <c r="C3339" i="2"/>
  <c r="C3340" i="2"/>
  <c r="C3341" i="2"/>
  <c r="C3342" i="2"/>
  <c r="C3343" i="2"/>
  <c r="C3344" i="2"/>
  <c r="C3345" i="2"/>
  <c r="C3346" i="2"/>
  <c r="C3347" i="2"/>
  <c r="C3348" i="2"/>
  <c r="C3349" i="2"/>
  <c r="C3350" i="2"/>
  <c r="C3351" i="2"/>
  <c r="C3352" i="2"/>
  <c r="C3353" i="2"/>
  <c r="C3354" i="2"/>
  <c r="C3355" i="2"/>
  <c r="C3356" i="2"/>
  <c r="C3357" i="2"/>
  <c r="C3358" i="2"/>
  <c r="C3359" i="2"/>
  <c r="C3360" i="2"/>
  <c r="C3361" i="2"/>
  <c r="C3362" i="2"/>
  <c r="C3363" i="2"/>
  <c r="C3364" i="2"/>
  <c r="C3365" i="2"/>
  <c r="C3366" i="2"/>
  <c r="C3367" i="2"/>
  <c r="C3368" i="2"/>
  <c r="C3369" i="2"/>
  <c r="C3370" i="2"/>
  <c r="C3371" i="2"/>
  <c r="C3372" i="2"/>
  <c r="C3373" i="2"/>
  <c r="C3374" i="2"/>
  <c r="C3375" i="2"/>
  <c r="C3376" i="2"/>
  <c r="C3377" i="2"/>
  <c r="C3378" i="2"/>
  <c r="C3379" i="2"/>
  <c r="C3380" i="2"/>
  <c r="C3381" i="2"/>
  <c r="C3382" i="2"/>
  <c r="C3383" i="2"/>
  <c r="C3384" i="2"/>
  <c r="C3385" i="2"/>
  <c r="C3386" i="2"/>
  <c r="C3387" i="2"/>
  <c r="C3388" i="2"/>
  <c r="C3389" i="2"/>
  <c r="C3390" i="2"/>
  <c r="C3391" i="2"/>
  <c r="C3392" i="2"/>
  <c r="C3393" i="2"/>
  <c r="C3394" i="2"/>
  <c r="C3395" i="2"/>
  <c r="C3396" i="2"/>
  <c r="C3397" i="2"/>
  <c r="C3398" i="2"/>
  <c r="C3399" i="2"/>
  <c r="C3400" i="2"/>
  <c r="C3401" i="2"/>
  <c r="C3402" i="2"/>
  <c r="C3403" i="2"/>
  <c r="C3404" i="2"/>
  <c r="C3405" i="2"/>
  <c r="C3406" i="2"/>
  <c r="C3407" i="2"/>
  <c r="C3408" i="2"/>
  <c r="C3409" i="2"/>
  <c r="C3410" i="2"/>
  <c r="C3411" i="2"/>
  <c r="C3412" i="2"/>
  <c r="C3413" i="2"/>
  <c r="C3414" i="2"/>
  <c r="C3415" i="2"/>
  <c r="C3416" i="2"/>
  <c r="C3417" i="2"/>
  <c r="C3418" i="2"/>
  <c r="C3419" i="2"/>
  <c r="C3420" i="2"/>
  <c r="C3421" i="2"/>
  <c r="C3422" i="2"/>
  <c r="C3423" i="2"/>
  <c r="C3424" i="2"/>
  <c r="C3425" i="2"/>
  <c r="C3426" i="2"/>
  <c r="C3427" i="2"/>
  <c r="C3428" i="2"/>
  <c r="C3429" i="2"/>
  <c r="C3430" i="2"/>
  <c r="C3431" i="2"/>
  <c r="C3432" i="2"/>
  <c r="C3433" i="2"/>
  <c r="C3434" i="2"/>
  <c r="C3435" i="2"/>
  <c r="C3436" i="2"/>
  <c r="C3437" i="2"/>
  <c r="C3438" i="2"/>
  <c r="C3439" i="2"/>
  <c r="C3440" i="2"/>
  <c r="C3441" i="2"/>
  <c r="C3442" i="2"/>
  <c r="C3443" i="2"/>
  <c r="C3444" i="2"/>
  <c r="C3445" i="2"/>
  <c r="C3446" i="2"/>
  <c r="C3447" i="2"/>
  <c r="C3448" i="2"/>
  <c r="C3449" i="2"/>
  <c r="C3450" i="2"/>
  <c r="C3451" i="2"/>
  <c r="C3452" i="2"/>
  <c r="C3453" i="2"/>
  <c r="C3454" i="2"/>
  <c r="C3455" i="2"/>
  <c r="C3456" i="2"/>
  <c r="C3457" i="2"/>
  <c r="C3458" i="2"/>
  <c r="C3459" i="2"/>
  <c r="C3460" i="2"/>
  <c r="C3461" i="2"/>
  <c r="C3462" i="2"/>
  <c r="C3463" i="2"/>
  <c r="C3464" i="2"/>
  <c r="C3465" i="2"/>
  <c r="C3466" i="2"/>
  <c r="C3467" i="2"/>
  <c r="C3468" i="2"/>
  <c r="C3469" i="2"/>
  <c r="C3470" i="2"/>
  <c r="C3471" i="2"/>
  <c r="C3472" i="2"/>
  <c r="C3473" i="2"/>
  <c r="C3474" i="2"/>
  <c r="C3475" i="2"/>
  <c r="C3476" i="2"/>
  <c r="C3477" i="2"/>
  <c r="C3478" i="2"/>
  <c r="C3479" i="2"/>
  <c r="C3480" i="2"/>
  <c r="C3481" i="2"/>
  <c r="C3482" i="2"/>
  <c r="C3483" i="2"/>
  <c r="C3484" i="2"/>
  <c r="C3485" i="2"/>
  <c r="C3486" i="2"/>
  <c r="C3487" i="2"/>
  <c r="C3488" i="2"/>
  <c r="C3489" i="2"/>
  <c r="C3490" i="2"/>
  <c r="C3491" i="2"/>
  <c r="C3492" i="2"/>
  <c r="C3493" i="2"/>
  <c r="C3494" i="2"/>
  <c r="C3495" i="2"/>
  <c r="C3496" i="2"/>
  <c r="C3497" i="2"/>
  <c r="C3498" i="2"/>
  <c r="C3499" i="2"/>
  <c r="C3500" i="2"/>
  <c r="C3501" i="2"/>
  <c r="C3502" i="2"/>
  <c r="C3503" i="2"/>
  <c r="C3504" i="2"/>
  <c r="C3505" i="2"/>
  <c r="C3506" i="2"/>
  <c r="C3507" i="2"/>
  <c r="C3508" i="2"/>
  <c r="C3509" i="2"/>
  <c r="C3510" i="2"/>
  <c r="C3511" i="2"/>
  <c r="C3512" i="2"/>
  <c r="C3513" i="2"/>
  <c r="C3514" i="2"/>
  <c r="C3515" i="2"/>
  <c r="C3516" i="2"/>
  <c r="C3517" i="2"/>
  <c r="C3518" i="2"/>
  <c r="C3519" i="2"/>
  <c r="C3520" i="2"/>
  <c r="C3521" i="2"/>
  <c r="C3522" i="2"/>
  <c r="C3523" i="2"/>
  <c r="C3524" i="2"/>
  <c r="C3525" i="2"/>
  <c r="C3526" i="2"/>
  <c r="C3527" i="2"/>
  <c r="C3528" i="2"/>
  <c r="C3529" i="2"/>
  <c r="C3530" i="2"/>
  <c r="C3531" i="2"/>
  <c r="C3532" i="2"/>
  <c r="C3533" i="2"/>
  <c r="C3534" i="2"/>
  <c r="C3535" i="2"/>
  <c r="C3536" i="2"/>
  <c r="C3537" i="2"/>
  <c r="C3538" i="2"/>
  <c r="C3539" i="2"/>
  <c r="C3540" i="2"/>
  <c r="C3541" i="2"/>
  <c r="C3542" i="2"/>
  <c r="C3543" i="2"/>
  <c r="C3544" i="2"/>
  <c r="C3545" i="2"/>
  <c r="C3546" i="2"/>
  <c r="C3547" i="2"/>
  <c r="C3548" i="2"/>
  <c r="C3549" i="2"/>
  <c r="C3550" i="2"/>
  <c r="C3551" i="2"/>
  <c r="C3552" i="2"/>
  <c r="C3553" i="2"/>
  <c r="C3554" i="2"/>
  <c r="C3555" i="2"/>
  <c r="C3556" i="2"/>
  <c r="C3557" i="2"/>
  <c r="C3558" i="2"/>
  <c r="C3559" i="2"/>
  <c r="C3560" i="2"/>
  <c r="C3561" i="2"/>
  <c r="C3562" i="2"/>
  <c r="C3563" i="2"/>
  <c r="C3564" i="2"/>
  <c r="C3565" i="2"/>
  <c r="C3566" i="2"/>
  <c r="C3567" i="2"/>
  <c r="C3568" i="2"/>
  <c r="C3569" i="2"/>
  <c r="C3570" i="2"/>
  <c r="C3571" i="2"/>
  <c r="C3572" i="2"/>
  <c r="C3573" i="2"/>
  <c r="C3574" i="2"/>
  <c r="C3575" i="2"/>
  <c r="C3576" i="2"/>
  <c r="C3577" i="2"/>
  <c r="C3578" i="2"/>
  <c r="C3579" i="2"/>
  <c r="C3580" i="2"/>
  <c r="C3581" i="2"/>
  <c r="C3582" i="2"/>
  <c r="C3583" i="2"/>
  <c r="C3584" i="2"/>
  <c r="C3585" i="2"/>
  <c r="C3586" i="2"/>
  <c r="C3587" i="2"/>
  <c r="C3588" i="2"/>
  <c r="C3589" i="2"/>
  <c r="C3590" i="2"/>
  <c r="C3591" i="2"/>
  <c r="C3592" i="2"/>
  <c r="C3593" i="2"/>
  <c r="C3594" i="2"/>
  <c r="C3595" i="2"/>
  <c r="C3596" i="2"/>
  <c r="C3597" i="2"/>
  <c r="C3598" i="2"/>
  <c r="C3599" i="2"/>
  <c r="C3600" i="2"/>
  <c r="C3601" i="2"/>
  <c r="C3602" i="2"/>
  <c r="C3603" i="2"/>
  <c r="C3604" i="2"/>
  <c r="C3605" i="2"/>
  <c r="C3606" i="2"/>
  <c r="C3607" i="2"/>
  <c r="C3608" i="2"/>
  <c r="C3609" i="2"/>
  <c r="C3610" i="2"/>
  <c r="C3611" i="2"/>
  <c r="C3612" i="2"/>
  <c r="C3613" i="2"/>
  <c r="C3614" i="2"/>
  <c r="C3615" i="2"/>
  <c r="C3616" i="2"/>
  <c r="C3617" i="2"/>
  <c r="C3618" i="2"/>
  <c r="C3619" i="2"/>
  <c r="C3620" i="2"/>
  <c r="C3621" i="2"/>
  <c r="C3622" i="2"/>
  <c r="C3623" i="2"/>
  <c r="C3624" i="2"/>
  <c r="C3625" i="2"/>
  <c r="C3626" i="2"/>
  <c r="C3627" i="2"/>
  <c r="C3628" i="2"/>
  <c r="C3629" i="2"/>
  <c r="C3630" i="2"/>
  <c r="C3631" i="2"/>
  <c r="C3632" i="2"/>
  <c r="C3633" i="2"/>
  <c r="C3634" i="2"/>
  <c r="C3635" i="2"/>
  <c r="C3636" i="2"/>
  <c r="C3637" i="2"/>
  <c r="C3638" i="2"/>
  <c r="C3639" i="2"/>
  <c r="C3640" i="2"/>
  <c r="C3641" i="2"/>
  <c r="C3642" i="2"/>
  <c r="C3643" i="2"/>
  <c r="C3644" i="2"/>
  <c r="C3645" i="2"/>
  <c r="C3646" i="2"/>
  <c r="C3647" i="2"/>
  <c r="C3648" i="2"/>
  <c r="C3649" i="2"/>
  <c r="C3650" i="2"/>
  <c r="C3651" i="2"/>
  <c r="C3652" i="2"/>
  <c r="C3653" i="2"/>
  <c r="C3654" i="2"/>
  <c r="C3655" i="2"/>
  <c r="C3656" i="2"/>
  <c r="C3657" i="2"/>
  <c r="C3658" i="2"/>
  <c r="C3659" i="2"/>
  <c r="C3660" i="2"/>
  <c r="C3661" i="2"/>
  <c r="C3662" i="2"/>
  <c r="C3663" i="2"/>
  <c r="C3664" i="2"/>
  <c r="C3665" i="2"/>
  <c r="C3666" i="2"/>
  <c r="C3667" i="2"/>
  <c r="C3668" i="2"/>
  <c r="C3669" i="2"/>
  <c r="C3670" i="2"/>
  <c r="C3671" i="2"/>
  <c r="C3672" i="2"/>
  <c r="C3673" i="2"/>
  <c r="C3674" i="2"/>
  <c r="C3675" i="2"/>
  <c r="C3676" i="2"/>
  <c r="C3677" i="2"/>
  <c r="C3678" i="2"/>
  <c r="C3679" i="2"/>
  <c r="C3680" i="2"/>
  <c r="C3681" i="2"/>
  <c r="C3682" i="2"/>
  <c r="C3683" i="2"/>
  <c r="C3684" i="2"/>
  <c r="C3685" i="2"/>
  <c r="C3686" i="2"/>
  <c r="C3687" i="2"/>
  <c r="C3688" i="2"/>
  <c r="C3689" i="2"/>
  <c r="C3690" i="2"/>
  <c r="C3691" i="2"/>
  <c r="C3692" i="2"/>
  <c r="C3693" i="2"/>
  <c r="C3694" i="2"/>
  <c r="C3695" i="2"/>
  <c r="C3696" i="2"/>
  <c r="C3697" i="2"/>
  <c r="C3698" i="2"/>
  <c r="C3699" i="2"/>
  <c r="C3700" i="2"/>
  <c r="C3701" i="2"/>
  <c r="C3702" i="2"/>
  <c r="C3703" i="2"/>
  <c r="C3704" i="2"/>
  <c r="C3705" i="2"/>
  <c r="C3706" i="2"/>
  <c r="C3707" i="2"/>
  <c r="C3708" i="2"/>
  <c r="C3709" i="2"/>
  <c r="C3710" i="2"/>
  <c r="C3711" i="2"/>
  <c r="C3712" i="2"/>
  <c r="C3713" i="2"/>
  <c r="C3714" i="2"/>
  <c r="C3715" i="2"/>
  <c r="C3716" i="2"/>
  <c r="C3717" i="2"/>
  <c r="C3718" i="2"/>
  <c r="C3719" i="2"/>
  <c r="C3720" i="2"/>
  <c r="C3721" i="2"/>
  <c r="C3722" i="2"/>
  <c r="C3723" i="2"/>
  <c r="C3724" i="2"/>
  <c r="C3725" i="2"/>
  <c r="C3726" i="2"/>
  <c r="C3727" i="2"/>
  <c r="C3728" i="2"/>
  <c r="C3729" i="2"/>
  <c r="C3730" i="2"/>
  <c r="C3731" i="2"/>
  <c r="C3732" i="2"/>
  <c r="C3733" i="2"/>
  <c r="C3734" i="2"/>
  <c r="C3735" i="2"/>
  <c r="C3736" i="2"/>
  <c r="C3737" i="2"/>
  <c r="C3738" i="2"/>
  <c r="C3739" i="2"/>
  <c r="C3740" i="2"/>
  <c r="C3741" i="2"/>
  <c r="C3742" i="2"/>
  <c r="C3743" i="2"/>
  <c r="C3744" i="2"/>
  <c r="C3745" i="2"/>
  <c r="C3746" i="2"/>
  <c r="C3747" i="2"/>
  <c r="C3748" i="2"/>
  <c r="C3749" i="2"/>
  <c r="C3750" i="2"/>
  <c r="C3751" i="2"/>
  <c r="C3752" i="2"/>
  <c r="C3753" i="2"/>
  <c r="C3754" i="2"/>
  <c r="C3755" i="2"/>
  <c r="C3756" i="2"/>
  <c r="C3757" i="2"/>
  <c r="C3758" i="2"/>
  <c r="C3759" i="2"/>
  <c r="C3760" i="2"/>
  <c r="C3761" i="2"/>
  <c r="C3762" i="2"/>
  <c r="C3763" i="2"/>
  <c r="C3764" i="2"/>
  <c r="C3765" i="2"/>
  <c r="C3766" i="2"/>
  <c r="C3767" i="2"/>
  <c r="C3768" i="2"/>
  <c r="C3769" i="2"/>
  <c r="C3770" i="2"/>
  <c r="C3771" i="2"/>
  <c r="C3772" i="2"/>
  <c r="C3773" i="2"/>
  <c r="C3774" i="2"/>
  <c r="C3775" i="2"/>
  <c r="C3776" i="2"/>
  <c r="C3777" i="2"/>
  <c r="C3778" i="2"/>
  <c r="C3779" i="2"/>
  <c r="C3780" i="2"/>
  <c r="C3781" i="2"/>
  <c r="C3782" i="2"/>
  <c r="C3783" i="2"/>
  <c r="C3784" i="2"/>
  <c r="C3785" i="2"/>
  <c r="C3786" i="2"/>
  <c r="C3787" i="2"/>
  <c r="C3788" i="2"/>
  <c r="C3789" i="2"/>
  <c r="C3790" i="2"/>
  <c r="C3791" i="2"/>
  <c r="C3792" i="2"/>
  <c r="C3793" i="2"/>
  <c r="C3794" i="2"/>
  <c r="C3795" i="2"/>
  <c r="C3796" i="2"/>
  <c r="C3797" i="2"/>
  <c r="C3798" i="2"/>
  <c r="C3799" i="2"/>
  <c r="C3800" i="2"/>
  <c r="C3801" i="2"/>
  <c r="C3802" i="2"/>
  <c r="C3803" i="2"/>
  <c r="C3804" i="2"/>
  <c r="C3805" i="2"/>
  <c r="C3806" i="2"/>
  <c r="C3807" i="2"/>
  <c r="C3808" i="2"/>
  <c r="C3809" i="2"/>
  <c r="C3810" i="2"/>
  <c r="C3811" i="2"/>
  <c r="C3812" i="2"/>
  <c r="C3813" i="2"/>
  <c r="C3814" i="2"/>
  <c r="C3815" i="2"/>
  <c r="C3816" i="2"/>
  <c r="C3817" i="2"/>
  <c r="C3818" i="2"/>
  <c r="C3819" i="2"/>
  <c r="C3820" i="2"/>
  <c r="C3821" i="2"/>
  <c r="C3822" i="2"/>
  <c r="C3823" i="2"/>
  <c r="C3824" i="2"/>
  <c r="C3825" i="2"/>
  <c r="C3826" i="2"/>
  <c r="C3827" i="2"/>
  <c r="C3828" i="2"/>
  <c r="C3829" i="2"/>
  <c r="C3830" i="2"/>
  <c r="C3831" i="2"/>
  <c r="C3832" i="2"/>
  <c r="C3833" i="2"/>
  <c r="C3834" i="2"/>
  <c r="C3835" i="2"/>
  <c r="C3836" i="2"/>
  <c r="C3837" i="2"/>
  <c r="C3838" i="2"/>
  <c r="C3839" i="2"/>
  <c r="C3840" i="2"/>
  <c r="C3841" i="2"/>
  <c r="C3842" i="2"/>
  <c r="C3843" i="2"/>
  <c r="C3844" i="2"/>
  <c r="C3845" i="2"/>
  <c r="C3846" i="2"/>
  <c r="C3847" i="2"/>
  <c r="C3848" i="2"/>
  <c r="C3849" i="2"/>
  <c r="C3850" i="2"/>
  <c r="C3851" i="2"/>
  <c r="C3852" i="2"/>
  <c r="C3853" i="2"/>
  <c r="C3854" i="2"/>
  <c r="C3855" i="2"/>
  <c r="C3856" i="2"/>
  <c r="C3857" i="2"/>
  <c r="C3858" i="2"/>
  <c r="C3859" i="2"/>
  <c r="C3860" i="2"/>
  <c r="C3861" i="2"/>
  <c r="C3862" i="2"/>
  <c r="C3863" i="2"/>
  <c r="C3864" i="2"/>
  <c r="C3865" i="2"/>
  <c r="C3866" i="2"/>
  <c r="C3867" i="2"/>
  <c r="C3868" i="2"/>
  <c r="C3869" i="2"/>
  <c r="C3870" i="2"/>
  <c r="C3871" i="2"/>
  <c r="C3872" i="2"/>
  <c r="C3873" i="2"/>
  <c r="C3874" i="2"/>
  <c r="C3875" i="2"/>
  <c r="C3876" i="2"/>
  <c r="C3877" i="2"/>
  <c r="C3878" i="2"/>
  <c r="C3879" i="2"/>
  <c r="C3880" i="2"/>
  <c r="C3881" i="2"/>
  <c r="C3882" i="2"/>
  <c r="C3883" i="2"/>
  <c r="C3884" i="2"/>
  <c r="C3885" i="2"/>
  <c r="C3886" i="2"/>
  <c r="C3887" i="2"/>
  <c r="C3888" i="2"/>
  <c r="C3889" i="2"/>
  <c r="C3890" i="2"/>
  <c r="C3891" i="2"/>
  <c r="C3892" i="2"/>
  <c r="C3893" i="2"/>
  <c r="C3894" i="2"/>
  <c r="C3895" i="2"/>
  <c r="C3896" i="2"/>
  <c r="C3897" i="2"/>
  <c r="C3898" i="2"/>
  <c r="C3899" i="2"/>
  <c r="C3900" i="2"/>
  <c r="C3901" i="2"/>
  <c r="C3902" i="2"/>
  <c r="C3903" i="2"/>
  <c r="C3904" i="2"/>
  <c r="C3905" i="2"/>
  <c r="C3906" i="2"/>
  <c r="C3907" i="2"/>
  <c r="C3908" i="2"/>
  <c r="C3909" i="2"/>
  <c r="C3910" i="2"/>
  <c r="C3911" i="2"/>
  <c r="C3912" i="2"/>
  <c r="C3913" i="2"/>
  <c r="C3914" i="2"/>
  <c r="C3915" i="2"/>
  <c r="C3916" i="2"/>
  <c r="C3917" i="2"/>
  <c r="C3918" i="2"/>
  <c r="C3919" i="2"/>
  <c r="C3920" i="2"/>
  <c r="C3921" i="2"/>
  <c r="C3922" i="2"/>
  <c r="C3923" i="2"/>
  <c r="C3924" i="2"/>
  <c r="C3925" i="2"/>
  <c r="C3926" i="2"/>
  <c r="C3927" i="2"/>
  <c r="C3928" i="2"/>
  <c r="C3929" i="2"/>
  <c r="C3930" i="2"/>
  <c r="C3931" i="2"/>
  <c r="C3932" i="2"/>
  <c r="C3933" i="2"/>
  <c r="C3934" i="2"/>
  <c r="C3935" i="2"/>
  <c r="C3936" i="2"/>
  <c r="C3937" i="2"/>
  <c r="C3938" i="2"/>
  <c r="C3939" i="2"/>
  <c r="C3940" i="2"/>
  <c r="C3941" i="2"/>
  <c r="C3942" i="2"/>
  <c r="C3943" i="2"/>
  <c r="C3944" i="2"/>
  <c r="C3945" i="2"/>
  <c r="C3946" i="2"/>
  <c r="C3947" i="2"/>
  <c r="C3948" i="2"/>
  <c r="C3949" i="2"/>
  <c r="C3950" i="2"/>
  <c r="C3951" i="2"/>
  <c r="C3952" i="2"/>
  <c r="C3953" i="2"/>
  <c r="C3954" i="2"/>
  <c r="C3955" i="2"/>
  <c r="C3956" i="2"/>
  <c r="C3957" i="2"/>
  <c r="C3958" i="2"/>
  <c r="C3959" i="2"/>
  <c r="C3960" i="2"/>
  <c r="C3961" i="2"/>
  <c r="C3962" i="2"/>
  <c r="C3963" i="2"/>
  <c r="C3964" i="2"/>
  <c r="C3965" i="2"/>
  <c r="C3966" i="2"/>
  <c r="C3967" i="2"/>
  <c r="C3968" i="2"/>
  <c r="C3969" i="2"/>
  <c r="C3970" i="2"/>
  <c r="C3971" i="2"/>
  <c r="C3972" i="2"/>
  <c r="C3973" i="2"/>
  <c r="C3974" i="2"/>
  <c r="C3975" i="2"/>
  <c r="C3976" i="2"/>
  <c r="C3977" i="2"/>
  <c r="C3978" i="2"/>
  <c r="C3979" i="2"/>
  <c r="C3980" i="2"/>
  <c r="C3981" i="2"/>
  <c r="C3982" i="2"/>
  <c r="C3983" i="2"/>
  <c r="C3984" i="2"/>
  <c r="C3985" i="2"/>
  <c r="C3986" i="2"/>
  <c r="C3987" i="2"/>
  <c r="C3988" i="2"/>
  <c r="C3989" i="2"/>
  <c r="C3990" i="2"/>
  <c r="C3991" i="2"/>
  <c r="C3992" i="2"/>
  <c r="C3993" i="2"/>
  <c r="C3994" i="2"/>
  <c r="C3995" i="2"/>
  <c r="C3996" i="2"/>
  <c r="C3997" i="2"/>
  <c r="C3998" i="2"/>
  <c r="C3999" i="2"/>
  <c r="C4000" i="2"/>
  <c r="C4001" i="2"/>
  <c r="C4002" i="2"/>
  <c r="C4003" i="2"/>
  <c r="C4004" i="2"/>
  <c r="C4005" i="2"/>
  <c r="C4006" i="2"/>
  <c r="C4007" i="2"/>
  <c r="C4008" i="2"/>
  <c r="C4009" i="2"/>
  <c r="C4010" i="2"/>
  <c r="C4011" i="2"/>
  <c r="C4012" i="2"/>
  <c r="C4013" i="2"/>
  <c r="C4014" i="2"/>
  <c r="C4015" i="2"/>
  <c r="C4016" i="2"/>
  <c r="C4017" i="2"/>
  <c r="C4018" i="2"/>
  <c r="C4019" i="2"/>
  <c r="C4020" i="2"/>
  <c r="C4021" i="2"/>
  <c r="C4022" i="2"/>
  <c r="C4023" i="2"/>
  <c r="C4024" i="2"/>
  <c r="C4025" i="2"/>
  <c r="C4026" i="2"/>
  <c r="C4027" i="2"/>
  <c r="C4028" i="2"/>
  <c r="C4029" i="2"/>
  <c r="C4030" i="2"/>
  <c r="C4031" i="2"/>
  <c r="C4032" i="2"/>
  <c r="C4033" i="2"/>
  <c r="C4034" i="2"/>
  <c r="C4035" i="2"/>
  <c r="C4036" i="2"/>
  <c r="C4037" i="2"/>
  <c r="C4038" i="2"/>
  <c r="C4039" i="2"/>
  <c r="C4040" i="2"/>
  <c r="C4041" i="2"/>
  <c r="C4042" i="2"/>
  <c r="C4043" i="2"/>
  <c r="C4044" i="2"/>
  <c r="C4045" i="2"/>
  <c r="C4046" i="2"/>
  <c r="C4047" i="2"/>
  <c r="C4048" i="2"/>
  <c r="C4049" i="2"/>
  <c r="C4050" i="2"/>
  <c r="C4051" i="2"/>
  <c r="C4052" i="2"/>
  <c r="C4053" i="2"/>
  <c r="C4054" i="2"/>
  <c r="C4055" i="2"/>
  <c r="C4056" i="2"/>
  <c r="C4057" i="2"/>
  <c r="C4058" i="2"/>
  <c r="C4059" i="2"/>
  <c r="C4060" i="2"/>
  <c r="C4061" i="2"/>
  <c r="C4062" i="2"/>
  <c r="C4063" i="2"/>
  <c r="C4064" i="2"/>
  <c r="C4065" i="2"/>
  <c r="C4066" i="2"/>
  <c r="C4067" i="2"/>
  <c r="C4068" i="2"/>
  <c r="C4069" i="2"/>
  <c r="C4070" i="2"/>
  <c r="C4071" i="2"/>
  <c r="C4072" i="2"/>
  <c r="C4073" i="2"/>
  <c r="C4074" i="2"/>
  <c r="C4075" i="2"/>
  <c r="C4076" i="2"/>
  <c r="C4077" i="2"/>
  <c r="C4078" i="2"/>
  <c r="C4079" i="2"/>
  <c r="C4080" i="2"/>
  <c r="C4081" i="2"/>
  <c r="C4082" i="2"/>
  <c r="C4083" i="2"/>
  <c r="C4084" i="2"/>
  <c r="C4085" i="2"/>
  <c r="C4086" i="2"/>
  <c r="C4087" i="2"/>
  <c r="C4088" i="2"/>
  <c r="C4089" i="2"/>
  <c r="C4090" i="2"/>
  <c r="C4091" i="2"/>
  <c r="C4092" i="2"/>
  <c r="C4093" i="2"/>
  <c r="C4094" i="2"/>
  <c r="C4095" i="2"/>
  <c r="C4096" i="2"/>
  <c r="C4097" i="2"/>
  <c r="C4098" i="2"/>
  <c r="C4099" i="2"/>
  <c r="C4100" i="2"/>
  <c r="C4101" i="2"/>
  <c r="C4102" i="2"/>
  <c r="C4103" i="2"/>
  <c r="C4104" i="2"/>
  <c r="C4105" i="2"/>
  <c r="C4106" i="2"/>
  <c r="C4107" i="2"/>
  <c r="C4108" i="2"/>
  <c r="C4109" i="2"/>
  <c r="C4110" i="2"/>
  <c r="C4111" i="2"/>
  <c r="C4112" i="2"/>
  <c r="C4113" i="2"/>
  <c r="C4114" i="2"/>
  <c r="C4115" i="2"/>
  <c r="C4116" i="2"/>
  <c r="C4117" i="2"/>
  <c r="C4118" i="2"/>
  <c r="C4119" i="2"/>
  <c r="C4120" i="2"/>
  <c r="C4121" i="2"/>
  <c r="C4122" i="2"/>
  <c r="C4123" i="2"/>
  <c r="C4124" i="2"/>
  <c r="C4125" i="2"/>
  <c r="C4126" i="2"/>
  <c r="C4127" i="2"/>
  <c r="C4128" i="2"/>
  <c r="C4129" i="2"/>
  <c r="C4130" i="2"/>
  <c r="C4131" i="2"/>
  <c r="C4132" i="2"/>
  <c r="C4133" i="2"/>
  <c r="C4134" i="2"/>
  <c r="C4135" i="2"/>
  <c r="C4136" i="2"/>
  <c r="C4137" i="2"/>
  <c r="C4138" i="2"/>
  <c r="C4139" i="2"/>
  <c r="C4140" i="2"/>
  <c r="C4141" i="2"/>
  <c r="C4142" i="2"/>
  <c r="C4143" i="2"/>
  <c r="C4144" i="2"/>
  <c r="C4145" i="2"/>
  <c r="C4146" i="2"/>
  <c r="C4147" i="2"/>
  <c r="C4148" i="2"/>
  <c r="C4149" i="2"/>
  <c r="C4150" i="2"/>
  <c r="C4151" i="2"/>
  <c r="C4152" i="2"/>
  <c r="C4153" i="2"/>
  <c r="C4154" i="2"/>
  <c r="C4155" i="2"/>
  <c r="C4156" i="2"/>
  <c r="C4157" i="2"/>
  <c r="C4158" i="2"/>
  <c r="C4159" i="2"/>
  <c r="C4160" i="2"/>
  <c r="C4161" i="2"/>
  <c r="C4162" i="2"/>
  <c r="C4163" i="2"/>
  <c r="C4164" i="2"/>
  <c r="C4165" i="2"/>
  <c r="C4166" i="2"/>
  <c r="C4167" i="2"/>
  <c r="C4168" i="2"/>
  <c r="C4169" i="2"/>
  <c r="C4170" i="2"/>
  <c r="C4171" i="2"/>
  <c r="C4172" i="2"/>
  <c r="C4173" i="2"/>
  <c r="C4174" i="2"/>
  <c r="C4175" i="2"/>
  <c r="C4176" i="2"/>
  <c r="C4177" i="2"/>
  <c r="C4178" i="2"/>
  <c r="C4179" i="2"/>
  <c r="C4180" i="2"/>
  <c r="C4181" i="2"/>
  <c r="C4182" i="2"/>
  <c r="C4183" i="2"/>
  <c r="C4184" i="2"/>
  <c r="C4185" i="2"/>
  <c r="C4186" i="2"/>
  <c r="C4187" i="2"/>
  <c r="C4188" i="2"/>
  <c r="C4189" i="2"/>
  <c r="C4190" i="2"/>
  <c r="C4191" i="2"/>
  <c r="C4192" i="2"/>
  <c r="C4193" i="2"/>
  <c r="C4194" i="2"/>
  <c r="C4195" i="2"/>
  <c r="C4196" i="2"/>
  <c r="C4197" i="2"/>
  <c r="C4198" i="2"/>
  <c r="C4199" i="2"/>
  <c r="C4200" i="2"/>
  <c r="C4201" i="2"/>
  <c r="C4202" i="2"/>
  <c r="C4203" i="2"/>
  <c r="C4204" i="2"/>
  <c r="C4205" i="2"/>
  <c r="C4206" i="2"/>
  <c r="C4207" i="2"/>
  <c r="C4208" i="2"/>
  <c r="C4209" i="2"/>
  <c r="C4210" i="2"/>
  <c r="C4211" i="2"/>
  <c r="C4212" i="2"/>
  <c r="C4213" i="2"/>
  <c r="C4214" i="2"/>
  <c r="C4215" i="2"/>
  <c r="C4216" i="2"/>
  <c r="C4217" i="2"/>
  <c r="C4218" i="2"/>
  <c r="C4219" i="2"/>
  <c r="C4220" i="2"/>
  <c r="C4221" i="2"/>
  <c r="C4222" i="2"/>
  <c r="C4223" i="2"/>
  <c r="C4224" i="2"/>
  <c r="C4225" i="2"/>
  <c r="C4226" i="2"/>
  <c r="C4227" i="2"/>
  <c r="C4228" i="2"/>
  <c r="C4229" i="2"/>
  <c r="C4230" i="2"/>
  <c r="C4231" i="2"/>
  <c r="C4232" i="2"/>
  <c r="C4233" i="2"/>
  <c r="C4234" i="2"/>
  <c r="C4235" i="2"/>
  <c r="C4236" i="2"/>
  <c r="C4237" i="2"/>
  <c r="C4238" i="2"/>
  <c r="C4239" i="2"/>
  <c r="C4240" i="2"/>
  <c r="C4241" i="2"/>
  <c r="C4242" i="2"/>
  <c r="C4243" i="2"/>
  <c r="C4244" i="2"/>
  <c r="C4245" i="2"/>
  <c r="C4246" i="2"/>
  <c r="C4247" i="2"/>
  <c r="C4248" i="2"/>
  <c r="C4249" i="2"/>
  <c r="C4250" i="2"/>
  <c r="C4251" i="2"/>
  <c r="C4252" i="2"/>
  <c r="C4253" i="2"/>
  <c r="C4254" i="2"/>
  <c r="C4255" i="2"/>
  <c r="C4256" i="2"/>
  <c r="C4257" i="2"/>
  <c r="C4258" i="2"/>
  <c r="C4259" i="2"/>
  <c r="C4260" i="2"/>
  <c r="C4261" i="2"/>
  <c r="C4262" i="2"/>
  <c r="C4263" i="2"/>
  <c r="C4264" i="2"/>
  <c r="C4265" i="2"/>
  <c r="C4266" i="2"/>
  <c r="C4267" i="2"/>
  <c r="C4268" i="2"/>
  <c r="C4269" i="2"/>
  <c r="C4270" i="2"/>
  <c r="C4271" i="2"/>
  <c r="C4272" i="2"/>
  <c r="C4273" i="2"/>
  <c r="C4274" i="2"/>
  <c r="C4275" i="2"/>
  <c r="C4276" i="2"/>
  <c r="C4277" i="2"/>
  <c r="C4278" i="2"/>
  <c r="C4279" i="2"/>
  <c r="C4280" i="2"/>
  <c r="C4281" i="2"/>
  <c r="C4282" i="2"/>
  <c r="C4283" i="2"/>
  <c r="C4284" i="2"/>
  <c r="C4285" i="2"/>
  <c r="C4286" i="2"/>
  <c r="C4287" i="2"/>
  <c r="C4288" i="2"/>
  <c r="C4289" i="2"/>
  <c r="C4290" i="2"/>
  <c r="C4291" i="2"/>
  <c r="C4292" i="2"/>
  <c r="C4293" i="2"/>
  <c r="C4294" i="2"/>
  <c r="C4295" i="2"/>
  <c r="C4296" i="2"/>
  <c r="C4297" i="2"/>
  <c r="C4298" i="2"/>
  <c r="C4299" i="2"/>
  <c r="C4300" i="2"/>
  <c r="C4301" i="2"/>
  <c r="C4302" i="2"/>
  <c r="C4303" i="2"/>
  <c r="C4304" i="2"/>
  <c r="C4305" i="2"/>
  <c r="C4306" i="2"/>
  <c r="C4307" i="2"/>
  <c r="C4308" i="2"/>
  <c r="C4309" i="2"/>
  <c r="C4310" i="2"/>
  <c r="C4311" i="2"/>
  <c r="C4312" i="2"/>
  <c r="C4313" i="2"/>
  <c r="C4314" i="2"/>
  <c r="C4315" i="2"/>
  <c r="C4316" i="2"/>
  <c r="C4317" i="2"/>
  <c r="C4318" i="2"/>
  <c r="C4319" i="2"/>
  <c r="C4320" i="2"/>
  <c r="C4321" i="2"/>
  <c r="C4322" i="2"/>
  <c r="C4323" i="2"/>
  <c r="C4324" i="2"/>
  <c r="C4325" i="2"/>
  <c r="C4326" i="2"/>
  <c r="C4327" i="2"/>
  <c r="C4328" i="2"/>
  <c r="C4329" i="2"/>
  <c r="C4330" i="2"/>
  <c r="C4331" i="2"/>
  <c r="C4332" i="2"/>
  <c r="C4333" i="2"/>
  <c r="C4334" i="2"/>
  <c r="C4335" i="2"/>
  <c r="C4336" i="2"/>
  <c r="C4337" i="2"/>
  <c r="C4338" i="2"/>
  <c r="C4339" i="2"/>
  <c r="C4340" i="2"/>
  <c r="C4341" i="2"/>
  <c r="C4342" i="2"/>
  <c r="C4343" i="2"/>
  <c r="C4344" i="2"/>
  <c r="C4345" i="2"/>
  <c r="C4346" i="2"/>
  <c r="C4347" i="2"/>
  <c r="C4348" i="2"/>
  <c r="C4349" i="2"/>
  <c r="C4350" i="2"/>
  <c r="C4351" i="2"/>
  <c r="C4352" i="2"/>
  <c r="C4353" i="2"/>
  <c r="C4354" i="2"/>
  <c r="C4355" i="2"/>
  <c r="C4356" i="2"/>
  <c r="C4357" i="2"/>
  <c r="C4358" i="2"/>
  <c r="C4359" i="2"/>
  <c r="C4360" i="2"/>
  <c r="C4361" i="2"/>
  <c r="C4362" i="2"/>
  <c r="C4363" i="2"/>
  <c r="C4364" i="2"/>
  <c r="C4365" i="2"/>
  <c r="C4366" i="2"/>
  <c r="C4367" i="2"/>
  <c r="C4368" i="2"/>
  <c r="C4369" i="2"/>
  <c r="C4370" i="2"/>
  <c r="C4371" i="2"/>
  <c r="C4372" i="2"/>
  <c r="C4373" i="2"/>
  <c r="C4374" i="2"/>
  <c r="C4375" i="2"/>
  <c r="C4376" i="2"/>
  <c r="C4377" i="2"/>
  <c r="C4378" i="2"/>
  <c r="C4379" i="2"/>
  <c r="C4380" i="2"/>
  <c r="C4381" i="2"/>
  <c r="C4382" i="2"/>
  <c r="C4383" i="2"/>
  <c r="C4384" i="2"/>
  <c r="C4385" i="2"/>
  <c r="C4386" i="2"/>
  <c r="C4387" i="2"/>
  <c r="C4388" i="2"/>
  <c r="C4389" i="2"/>
  <c r="C4390" i="2"/>
  <c r="C4391" i="2"/>
  <c r="C4392" i="2"/>
  <c r="C4393" i="2"/>
  <c r="C4394" i="2"/>
  <c r="C4395" i="2"/>
  <c r="C4396" i="2"/>
  <c r="C4397" i="2"/>
  <c r="C4398" i="2"/>
  <c r="C4399" i="2"/>
  <c r="C4400" i="2"/>
  <c r="C4401" i="2"/>
  <c r="C4402" i="2"/>
  <c r="C4403" i="2"/>
  <c r="C4404" i="2"/>
  <c r="C4405" i="2"/>
  <c r="C4406" i="2"/>
  <c r="C4407" i="2"/>
  <c r="C4408" i="2"/>
  <c r="C4409" i="2"/>
  <c r="C4410" i="2"/>
  <c r="C4411" i="2"/>
  <c r="C4412" i="2"/>
  <c r="C4413" i="2"/>
  <c r="C4414" i="2"/>
  <c r="C4415" i="2"/>
  <c r="C4416" i="2"/>
  <c r="C4417" i="2"/>
  <c r="C4418" i="2"/>
  <c r="C4419" i="2"/>
  <c r="C4420" i="2"/>
  <c r="C4421" i="2"/>
  <c r="C4422" i="2"/>
  <c r="C4423" i="2"/>
  <c r="C4424" i="2"/>
  <c r="C4425" i="2"/>
  <c r="C4426" i="2"/>
  <c r="C4427" i="2"/>
  <c r="C4428" i="2"/>
  <c r="C4429" i="2"/>
  <c r="C4430" i="2"/>
  <c r="C4431" i="2"/>
  <c r="C4432" i="2"/>
  <c r="C4433" i="2"/>
  <c r="C4434" i="2"/>
  <c r="C4435" i="2"/>
  <c r="C4436" i="2"/>
  <c r="C4437" i="2"/>
  <c r="C4438" i="2"/>
  <c r="C4439" i="2"/>
  <c r="C4440" i="2"/>
  <c r="C4441" i="2"/>
  <c r="C4442" i="2"/>
  <c r="C4443" i="2"/>
  <c r="C4444" i="2"/>
  <c r="C4445" i="2"/>
  <c r="C4446" i="2"/>
  <c r="C4447" i="2"/>
  <c r="C4448" i="2"/>
  <c r="C4449" i="2"/>
  <c r="C4450" i="2"/>
  <c r="C4451" i="2"/>
  <c r="C4452" i="2"/>
  <c r="C4453" i="2"/>
  <c r="C4454" i="2"/>
  <c r="C4455" i="2"/>
  <c r="C4456" i="2"/>
  <c r="C4457" i="2"/>
  <c r="C4458" i="2"/>
  <c r="C4459" i="2"/>
  <c r="C4460" i="2"/>
  <c r="C4461" i="2"/>
  <c r="C4462" i="2"/>
  <c r="C4463" i="2"/>
  <c r="C4464" i="2"/>
  <c r="C4465" i="2"/>
  <c r="C4466" i="2"/>
  <c r="C4467" i="2"/>
  <c r="C4468" i="2"/>
  <c r="C4469" i="2"/>
  <c r="C4470" i="2"/>
  <c r="C4471" i="2"/>
  <c r="C4472" i="2"/>
  <c r="C4473" i="2"/>
  <c r="C4474" i="2"/>
  <c r="C4475" i="2"/>
  <c r="C4476" i="2"/>
  <c r="C4477" i="2"/>
  <c r="C4478" i="2"/>
  <c r="C4479" i="2"/>
  <c r="C4480" i="2"/>
  <c r="C4481" i="2"/>
  <c r="C4482" i="2"/>
  <c r="C4483" i="2"/>
  <c r="C4484" i="2"/>
  <c r="C4485" i="2"/>
  <c r="C4486" i="2"/>
  <c r="C4487" i="2"/>
  <c r="C4488" i="2"/>
  <c r="C4489" i="2"/>
  <c r="C4490" i="2"/>
  <c r="C4491" i="2"/>
  <c r="C4492" i="2"/>
  <c r="C4493" i="2"/>
  <c r="C4494" i="2"/>
  <c r="C4495" i="2"/>
  <c r="C4496" i="2"/>
  <c r="C4497" i="2"/>
  <c r="C4498" i="2"/>
  <c r="C4499" i="2"/>
  <c r="C4500" i="2"/>
  <c r="C4501" i="2"/>
  <c r="C4502" i="2"/>
  <c r="C4503" i="2"/>
  <c r="C4504" i="2"/>
  <c r="C4505" i="2"/>
  <c r="C4506" i="2"/>
  <c r="C4507" i="2"/>
  <c r="C4508" i="2"/>
  <c r="C4509" i="2"/>
  <c r="C4510" i="2"/>
  <c r="C4511" i="2"/>
  <c r="C4512" i="2"/>
  <c r="C4513" i="2"/>
  <c r="C4514" i="2"/>
  <c r="C4515" i="2"/>
  <c r="C4516" i="2"/>
  <c r="C4517" i="2"/>
  <c r="C4518" i="2"/>
  <c r="C4519" i="2"/>
  <c r="C4520" i="2"/>
  <c r="C4521" i="2"/>
  <c r="C4522" i="2"/>
  <c r="C4523" i="2"/>
  <c r="C4524" i="2"/>
  <c r="C4525" i="2"/>
  <c r="C4526" i="2"/>
  <c r="C4527" i="2"/>
  <c r="C4528" i="2"/>
  <c r="C4529" i="2"/>
  <c r="C4530" i="2"/>
  <c r="C4531" i="2"/>
  <c r="C4532" i="2"/>
  <c r="C4533" i="2"/>
  <c r="C4534" i="2"/>
  <c r="C4535" i="2"/>
  <c r="C4536" i="2"/>
  <c r="C4537" i="2"/>
  <c r="C4538" i="2"/>
  <c r="C4539" i="2"/>
  <c r="C4540" i="2"/>
  <c r="C4541" i="2"/>
  <c r="C4542" i="2"/>
  <c r="C4543" i="2"/>
  <c r="C4544" i="2"/>
  <c r="C4545" i="2"/>
  <c r="C4546" i="2"/>
  <c r="C4547" i="2"/>
  <c r="C4548" i="2"/>
  <c r="C4549" i="2"/>
  <c r="C4550" i="2"/>
  <c r="C4551" i="2"/>
  <c r="C4552" i="2"/>
  <c r="C4553" i="2"/>
  <c r="C4554" i="2"/>
  <c r="C4555" i="2"/>
  <c r="C4556" i="2"/>
  <c r="C4557" i="2"/>
  <c r="C4558" i="2"/>
  <c r="C4559" i="2"/>
  <c r="C4560" i="2"/>
  <c r="C4561" i="2"/>
  <c r="C4562" i="2"/>
  <c r="C4563" i="2"/>
  <c r="C4564" i="2"/>
  <c r="C4565" i="2"/>
  <c r="C4566" i="2"/>
  <c r="C4567" i="2"/>
  <c r="C4568" i="2"/>
  <c r="C4569" i="2"/>
  <c r="C4570" i="2"/>
  <c r="C4571" i="2"/>
  <c r="C4572" i="2"/>
  <c r="C4573" i="2"/>
  <c r="C4574" i="2"/>
  <c r="C4575" i="2"/>
  <c r="C4576" i="2"/>
  <c r="C4577" i="2"/>
  <c r="C4578" i="2"/>
  <c r="C4579" i="2"/>
  <c r="C4580" i="2"/>
  <c r="C4581" i="2"/>
  <c r="C4582" i="2"/>
  <c r="C4583" i="2"/>
  <c r="C4584" i="2"/>
  <c r="C4585" i="2"/>
  <c r="C4586" i="2"/>
  <c r="C4587" i="2"/>
  <c r="C4588" i="2"/>
  <c r="C4589" i="2"/>
  <c r="C4590" i="2"/>
  <c r="C4591" i="2"/>
  <c r="C4592" i="2"/>
  <c r="C4593" i="2"/>
  <c r="C4594" i="2"/>
  <c r="C4595" i="2"/>
  <c r="C4596" i="2"/>
  <c r="C4597" i="2"/>
  <c r="C4598" i="2"/>
  <c r="C4599" i="2"/>
  <c r="C4600" i="2"/>
  <c r="C4601" i="2"/>
  <c r="C4602" i="2"/>
  <c r="C4603" i="2"/>
  <c r="C4604" i="2"/>
  <c r="C4605" i="2"/>
  <c r="C4606" i="2"/>
  <c r="C4607" i="2"/>
  <c r="C4608" i="2"/>
  <c r="C4609" i="2"/>
  <c r="C4610" i="2"/>
  <c r="C4611" i="2"/>
  <c r="C4612" i="2"/>
  <c r="C4613" i="2"/>
  <c r="C4614" i="2"/>
  <c r="C4615" i="2"/>
  <c r="C4616" i="2"/>
  <c r="C4617" i="2"/>
  <c r="C4618" i="2"/>
  <c r="C4619" i="2"/>
  <c r="C4620" i="2"/>
  <c r="C4621" i="2"/>
  <c r="C4622" i="2"/>
  <c r="C4623" i="2"/>
  <c r="C4624" i="2"/>
  <c r="C4625" i="2"/>
  <c r="C4626" i="2"/>
  <c r="C4627" i="2"/>
  <c r="C4628" i="2"/>
  <c r="C4629" i="2"/>
  <c r="C4630" i="2"/>
  <c r="C4631" i="2"/>
  <c r="C4632" i="2"/>
  <c r="C4633" i="2"/>
  <c r="C4634" i="2"/>
  <c r="C4635" i="2"/>
  <c r="C4636" i="2"/>
  <c r="C4637" i="2"/>
  <c r="C4638" i="2"/>
  <c r="C4639" i="2"/>
  <c r="C4640" i="2"/>
  <c r="C4641" i="2"/>
  <c r="C4642" i="2"/>
  <c r="C4643" i="2"/>
  <c r="C4644" i="2"/>
  <c r="C4645" i="2"/>
  <c r="C4646" i="2"/>
  <c r="C4647" i="2"/>
  <c r="C4648" i="2"/>
  <c r="C4649" i="2"/>
  <c r="C4650" i="2"/>
  <c r="C4651" i="2"/>
  <c r="C4652" i="2"/>
  <c r="C4653" i="2"/>
  <c r="C4654" i="2"/>
  <c r="C4655" i="2"/>
  <c r="C4656" i="2"/>
  <c r="C4657" i="2"/>
  <c r="C4658" i="2"/>
  <c r="C4659" i="2"/>
  <c r="C4660" i="2"/>
  <c r="C4661" i="2"/>
  <c r="C4662" i="2"/>
  <c r="C4663" i="2"/>
  <c r="C4664" i="2"/>
  <c r="C4665" i="2"/>
  <c r="C4666" i="2"/>
  <c r="C4667" i="2"/>
  <c r="C4668" i="2"/>
  <c r="C4669" i="2"/>
  <c r="C4670" i="2"/>
  <c r="C4671" i="2"/>
  <c r="C4672" i="2"/>
  <c r="C4673" i="2"/>
  <c r="C4674" i="2"/>
  <c r="C4675" i="2"/>
  <c r="C4676" i="2"/>
  <c r="C4677" i="2"/>
  <c r="C4678" i="2"/>
  <c r="C4679" i="2"/>
  <c r="C4680" i="2"/>
  <c r="C4681" i="2"/>
  <c r="C4682" i="2"/>
  <c r="C4683" i="2"/>
  <c r="C4684" i="2"/>
  <c r="C4685" i="2"/>
  <c r="C4686" i="2"/>
  <c r="C4687" i="2"/>
  <c r="C4688" i="2"/>
  <c r="C4689" i="2"/>
  <c r="C4690" i="2"/>
  <c r="C4691" i="2"/>
  <c r="C4692" i="2"/>
  <c r="C4693" i="2"/>
  <c r="C4694" i="2"/>
  <c r="C4695" i="2"/>
  <c r="C4696" i="2"/>
  <c r="C4697" i="2"/>
  <c r="C4698" i="2"/>
  <c r="C4699" i="2"/>
  <c r="C4700" i="2"/>
  <c r="C4701" i="2"/>
  <c r="C4702" i="2"/>
  <c r="C4703" i="2"/>
  <c r="C4704" i="2"/>
  <c r="C4705" i="2"/>
  <c r="C4706" i="2"/>
  <c r="C4707" i="2"/>
  <c r="C4708" i="2"/>
  <c r="C4709" i="2"/>
  <c r="C4710" i="2"/>
  <c r="C4711" i="2"/>
  <c r="C4712" i="2"/>
  <c r="C4713" i="2"/>
  <c r="C4714" i="2"/>
  <c r="C4715" i="2"/>
  <c r="C4716" i="2"/>
  <c r="C4717" i="2"/>
  <c r="C4718" i="2"/>
  <c r="C4719" i="2"/>
  <c r="C4720" i="2"/>
  <c r="C4721" i="2"/>
  <c r="C4722" i="2"/>
  <c r="C4723" i="2"/>
  <c r="C4724" i="2"/>
  <c r="C4725" i="2"/>
  <c r="C4726" i="2"/>
  <c r="C4727" i="2"/>
  <c r="C4728" i="2"/>
  <c r="C4729" i="2"/>
  <c r="C4730" i="2"/>
  <c r="C4731" i="2"/>
  <c r="C4732" i="2"/>
  <c r="C4733" i="2"/>
  <c r="C4734" i="2"/>
  <c r="C4735" i="2"/>
  <c r="C4736" i="2"/>
  <c r="C4737" i="2"/>
  <c r="C4738" i="2"/>
  <c r="C4739" i="2"/>
  <c r="C4740" i="2"/>
  <c r="C4741" i="2"/>
  <c r="C4742" i="2"/>
  <c r="C4743" i="2"/>
  <c r="C4744" i="2"/>
  <c r="C4745" i="2"/>
  <c r="C4746" i="2"/>
  <c r="C4747" i="2"/>
  <c r="C4748" i="2"/>
  <c r="C4749" i="2"/>
  <c r="C4750" i="2"/>
  <c r="C4751" i="2"/>
  <c r="C4752" i="2"/>
  <c r="C4753" i="2"/>
  <c r="C4754" i="2"/>
  <c r="C4755" i="2"/>
  <c r="C4756" i="2"/>
  <c r="C4757" i="2"/>
  <c r="C4758" i="2"/>
  <c r="C4759" i="2"/>
  <c r="C4760" i="2"/>
  <c r="C4761" i="2"/>
  <c r="C4762" i="2"/>
  <c r="C4763" i="2"/>
  <c r="C4764" i="2"/>
  <c r="C4765" i="2"/>
  <c r="C4766" i="2"/>
  <c r="C4767" i="2"/>
  <c r="C4768" i="2"/>
  <c r="C4769" i="2"/>
  <c r="C4770" i="2"/>
  <c r="C4771" i="2"/>
  <c r="C4772" i="2"/>
  <c r="C4773" i="2"/>
  <c r="C4774" i="2"/>
  <c r="C4775" i="2"/>
  <c r="C4776" i="2"/>
  <c r="C4777" i="2"/>
  <c r="C4778" i="2"/>
  <c r="C4779" i="2"/>
  <c r="C4780" i="2"/>
  <c r="C4781" i="2"/>
  <c r="C4782" i="2"/>
  <c r="C4783" i="2"/>
  <c r="C4784" i="2"/>
  <c r="C4785" i="2"/>
  <c r="C4786" i="2"/>
  <c r="C4787" i="2"/>
  <c r="C4788" i="2"/>
  <c r="C4789" i="2"/>
  <c r="C4790" i="2"/>
  <c r="C4791" i="2"/>
  <c r="C4792" i="2"/>
  <c r="C4793" i="2"/>
  <c r="C4794" i="2"/>
  <c r="C4795" i="2"/>
  <c r="C4796" i="2"/>
  <c r="C4797" i="2"/>
  <c r="C4798" i="2"/>
  <c r="C4799" i="2"/>
  <c r="C4800" i="2"/>
  <c r="C4801" i="2"/>
  <c r="C4802" i="2"/>
  <c r="C4803" i="2"/>
  <c r="C4804" i="2"/>
  <c r="C4805" i="2"/>
  <c r="C4806" i="2"/>
  <c r="C4807" i="2"/>
  <c r="C4808" i="2"/>
  <c r="C4809" i="2"/>
  <c r="C4810" i="2"/>
  <c r="C4811" i="2"/>
  <c r="C4812" i="2"/>
  <c r="C4813" i="2"/>
  <c r="C4814" i="2"/>
  <c r="C4815" i="2"/>
  <c r="C4816" i="2"/>
  <c r="C4817" i="2"/>
  <c r="C4818" i="2"/>
  <c r="C4819" i="2"/>
  <c r="C4820" i="2"/>
  <c r="C4821" i="2"/>
  <c r="C4822" i="2"/>
  <c r="C4823" i="2"/>
  <c r="C4824" i="2"/>
  <c r="C4825" i="2"/>
  <c r="C4826" i="2"/>
  <c r="C4827" i="2"/>
  <c r="C4828" i="2"/>
  <c r="C4829" i="2"/>
  <c r="C4830" i="2"/>
  <c r="C4831" i="2"/>
  <c r="C4832" i="2"/>
  <c r="C4833" i="2"/>
  <c r="C4834" i="2"/>
  <c r="C4835" i="2"/>
  <c r="C4836" i="2"/>
  <c r="C4837" i="2"/>
  <c r="C4838" i="2"/>
  <c r="C4839" i="2"/>
  <c r="C4840" i="2"/>
  <c r="C4841" i="2"/>
  <c r="C4842" i="2"/>
  <c r="C4843" i="2"/>
  <c r="C4844" i="2"/>
  <c r="C4845" i="2"/>
  <c r="C4846" i="2"/>
  <c r="C4847" i="2"/>
  <c r="C4848" i="2"/>
  <c r="C4849" i="2"/>
  <c r="C4850" i="2"/>
  <c r="C4851" i="2"/>
  <c r="C4852" i="2"/>
  <c r="C4853" i="2"/>
  <c r="C4854" i="2"/>
  <c r="C4855" i="2"/>
  <c r="C4856" i="2"/>
  <c r="C4857" i="2"/>
  <c r="C4858" i="2"/>
  <c r="C4859" i="2"/>
  <c r="C4860" i="2"/>
  <c r="C4861" i="2"/>
  <c r="C4862" i="2"/>
  <c r="C4863" i="2"/>
  <c r="C4864" i="2"/>
  <c r="C4865" i="2"/>
  <c r="C4866" i="2"/>
  <c r="C4867" i="2"/>
  <c r="C4868" i="2"/>
  <c r="C4869" i="2"/>
  <c r="C4870" i="2"/>
  <c r="C4871" i="2"/>
  <c r="C4872" i="2"/>
  <c r="C4873" i="2"/>
  <c r="C4874" i="2"/>
  <c r="C4875" i="2"/>
  <c r="C4876" i="2"/>
  <c r="C4877" i="2"/>
  <c r="C4878" i="2"/>
  <c r="C4879" i="2"/>
  <c r="C4880" i="2"/>
  <c r="C4881" i="2"/>
  <c r="C4882" i="2"/>
  <c r="C4883" i="2"/>
  <c r="C4884" i="2"/>
  <c r="C4885" i="2"/>
  <c r="C4886" i="2"/>
  <c r="C4887" i="2"/>
  <c r="C4888" i="2"/>
  <c r="C4889" i="2"/>
  <c r="C4890" i="2"/>
  <c r="C4891" i="2"/>
  <c r="C4892" i="2"/>
  <c r="C4893" i="2"/>
  <c r="C4894" i="2"/>
  <c r="C4895" i="2"/>
  <c r="C4896" i="2"/>
  <c r="C4897" i="2"/>
  <c r="C4898" i="2"/>
  <c r="C4899" i="2"/>
  <c r="C4900" i="2"/>
  <c r="C4901" i="2"/>
  <c r="C4902" i="2"/>
  <c r="C4903" i="2"/>
  <c r="C4904" i="2"/>
  <c r="C4905" i="2"/>
  <c r="C4906" i="2"/>
  <c r="C4907" i="2"/>
  <c r="C4908" i="2"/>
  <c r="C4909" i="2"/>
  <c r="C4910" i="2"/>
  <c r="C4911" i="2"/>
  <c r="C4912" i="2"/>
  <c r="C4913" i="2"/>
  <c r="C4914" i="2"/>
  <c r="C4915" i="2"/>
  <c r="C4916" i="2"/>
  <c r="C4917" i="2"/>
  <c r="C4918" i="2"/>
  <c r="C4919" i="2"/>
  <c r="C4920" i="2"/>
  <c r="C4921" i="2"/>
  <c r="C4922" i="2"/>
  <c r="C4923" i="2"/>
  <c r="C4924" i="2"/>
  <c r="C4925" i="2"/>
  <c r="C4926" i="2"/>
  <c r="C4927" i="2"/>
  <c r="C4928" i="2"/>
  <c r="C4929" i="2"/>
  <c r="C4930" i="2"/>
  <c r="C4931" i="2"/>
  <c r="C4932" i="2"/>
  <c r="C4933" i="2"/>
  <c r="C4934" i="2"/>
  <c r="C4935" i="2"/>
  <c r="C4936" i="2"/>
  <c r="C4937" i="2"/>
  <c r="C4938" i="2"/>
  <c r="C4939" i="2"/>
  <c r="C4940" i="2"/>
  <c r="C4941" i="2"/>
  <c r="C4942" i="2"/>
  <c r="C4943" i="2"/>
  <c r="C4944" i="2"/>
  <c r="C4945" i="2"/>
  <c r="C4946" i="2"/>
  <c r="C4947" i="2"/>
  <c r="C4948" i="2"/>
  <c r="C4949" i="2"/>
  <c r="C4950" i="2"/>
  <c r="C4951" i="2"/>
  <c r="C4952" i="2"/>
  <c r="C4953" i="2"/>
  <c r="C4954" i="2"/>
  <c r="C4955" i="2"/>
  <c r="C4956" i="2"/>
  <c r="C4957" i="2"/>
  <c r="C4958" i="2"/>
  <c r="C4959" i="2"/>
  <c r="C4960" i="2"/>
  <c r="C4961" i="2"/>
  <c r="C4962" i="2"/>
  <c r="C4963" i="2"/>
  <c r="C4964" i="2"/>
  <c r="C4965" i="2"/>
  <c r="C4966" i="2"/>
  <c r="C4967" i="2"/>
  <c r="C4968" i="2"/>
  <c r="C4969" i="2"/>
  <c r="C4970" i="2"/>
  <c r="C4971" i="2"/>
  <c r="C4972" i="2"/>
  <c r="C4973" i="2"/>
  <c r="C4974" i="2"/>
  <c r="C4975" i="2"/>
  <c r="C4976" i="2"/>
  <c r="C4977" i="2"/>
  <c r="C4978" i="2"/>
  <c r="C4979" i="2"/>
  <c r="C4980" i="2"/>
  <c r="C4981" i="2"/>
  <c r="C4982" i="2"/>
  <c r="C4983" i="2"/>
  <c r="C4984" i="2"/>
  <c r="C4985" i="2"/>
  <c r="C4986" i="2"/>
  <c r="C4987" i="2"/>
  <c r="C4988" i="2"/>
  <c r="C4989" i="2"/>
  <c r="C4990" i="2"/>
  <c r="C4991" i="2"/>
  <c r="C4992" i="2"/>
  <c r="C4993" i="2"/>
  <c r="C4994" i="2"/>
  <c r="C4995" i="2"/>
  <c r="C4996" i="2"/>
  <c r="C4997" i="2"/>
  <c r="C4998" i="2"/>
  <c r="C4999" i="2"/>
  <c r="C5000" i="2"/>
  <c r="C5001" i="2"/>
  <c r="C5002" i="2"/>
  <c r="C5003" i="2"/>
  <c r="C5004" i="2"/>
  <c r="C5005" i="2"/>
  <c r="C5006" i="2"/>
  <c r="C5007" i="2"/>
  <c r="C5008" i="2"/>
  <c r="C5009" i="2"/>
  <c r="C5010" i="2"/>
  <c r="C5011" i="2"/>
  <c r="C5012" i="2"/>
  <c r="C5013" i="2"/>
  <c r="C5014" i="2"/>
  <c r="C5015" i="2"/>
  <c r="C5016" i="2"/>
  <c r="C5017" i="2"/>
  <c r="C5018" i="2"/>
  <c r="C5019" i="2"/>
  <c r="C5020" i="2"/>
  <c r="C5021" i="2"/>
  <c r="C5022" i="2"/>
  <c r="C5023" i="2"/>
  <c r="C5024" i="2"/>
  <c r="C5025" i="2"/>
  <c r="C5026" i="2"/>
  <c r="C5027" i="2"/>
  <c r="C5028" i="2"/>
  <c r="C5029" i="2"/>
  <c r="C5030" i="2"/>
  <c r="C5031" i="2"/>
  <c r="C5032" i="2"/>
  <c r="C5033" i="2"/>
  <c r="C5034" i="2"/>
  <c r="C5035" i="2"/>
  <c r="C5036" i="2"/>
  <c r="C5037" i="2"/>
  <c r="C5038" i="2"/>
  <c r="C5039" i="2"/>
  <c r="C5040" i="2"/>
  <c r="C5041" i="2"/>
  <c r="C5042" i="2"/>
  <c r="C5043" i="2"/>
  <c r="C5044" i="2"/>
  <c r="C5045" i="2"/>
  <c r="C5046" i="2"/>
  <c r="C5047" i="2"/>
  <c r="C5048" i="2"/>
  <c r="C5049" i="2"/>
  <c r="C5050" i="2"/>
  <c r="C5051" i="2"/>
  <c r="C5052" i="2"/>
  <c r="C5053" i="2"/>
  <c r="C5054" i="2"/>
  <c r="C5055" i="2"/>
  <c r="C5056" i="2"/>
  <c r="C5057" i="2"/>
  <c r="C5058" i="2"/>
  <c r="C5059" i="2"/>
  <c r="C5060" i="2"/>
  <c r="C5061" i="2"/>
  <c r="C5062" i="2"/>
  <c r="C5063" i="2"/>
  <c r="C5064" i="2"/>
  <c r="C5065" i="2"/>
  <c r="C5066" i="2"/>
  <c r="C5067" i="2"/>
  <c r="C5068" i="2"/>
  <c r="C5069" i="2"/>
  <c r="C5070" i="2"/>
  <c r="C5071" i="2"/>
  <c r="C5072" i="2"/>
  <c r="C5073" i="2"/>
  <c r="C5074" i="2"/>
  <c r="C5075" i="2"/>
  <c r="C5076" i="2"/>
  <c r="C5077" i="2"/>
  <c r="C5078" i="2"/>
  <c r="C5079" i="2"/>
  <c r="C5080" i="2"/>
  <c r="C5081" i="2"/>
  <c r="C5082" i="2"/>
  <c r="C5083" i="2"/>
  <c r="C5084" i="2"/>
  <c r="C5085" i="2"/>
  <c r="C5086" i="2"/>
  <c r="C5087" i="2"/>
  <c r="C5088" i="2"/>
  <c r="C5089" i="2"/>
  <c r="C5090" i="2"/>
  <c r="C5091" i="2"/>
  <c r="C5092" i="2"/>
  <c r="C5093" i="2"/>
  <c r="C5094" i="2"/>
  <c r="C5095" i="2"/>
  <c r="C5096" i="2"/>
  <c r="C5097" i="2"/>
  <c r="C5098" i="2"/>
  <c r="C5099" i="2"/>
  <c r="C5100" i="2"/>
  <c r="C5101" i="2"/>
  <c r="C5102" i="2"/>
  <c r="C5103" i="2"/>
  <c r="C5104" i="2"/>
  <c r="C5105" i="2"/>
  <c r="C5106" i="2"/>
  <c r="C5107" i="2"/>
  <c r="C5108" i="2"/>
  <c r="C5109" i="2"/>
  <c r="C5110" i="2"/>
  <c r="C5111" i="2"/>
  <c r="C5112" i="2"/>
  <c r="C5113" i="2"/>
  <c r="C5114" i="2"/>
  <c r="C5115" i="2"/>
  <c r="C5116" i="2"/>
  <c r="C5117" i="2"/>
  <c r="C5118" i="2"/>
  <c r="C5119" i="2"/>
  <c r="C5120" i="2"/>
  <c r="C5121" i="2"/>
  <c r="C5122" i="2"/>
  <c r="C5123" i="2"/>
  <c r="C5124" i="2"/>
  <c r="C5125" i="2"/>
  <c r="C5126" i="2"/>
  <c r="C5127" i="2"/>
  <c r="C5128" i="2"/>
  <c r="C5129" i="2"/>
  <c r="C5130" i="2"/>
  <c r="C5131" i="2"/>
  <c r="C5132" i="2"/>
  <c r="C5133" i="2"/>
  <c r="C5134" i="2"/>
  <c r="C5135" i="2"/>
  <c r="C5136" i="2"/>
  <c r="C5137" i="2"/>
  <c r="C5138" i="2"/>
  <c r="C5139" i="2"/>
  <c r="C5140" i="2"/>
  <c r="C5141" i="2"/>
  <c r="C5142" i="2"/>
  <c r="C5143" i="2"/>
  <c r="C5144" i="2"/>
  <c r="C5145" i="2"/>
  <c r="C5146" i="2"/>
  <c r="C5147" i="2"/>
  <c r="C5148" i="2"/>
  <c r="C5149" i="2"/>
  <c r="C5150" i="2"/>
  <c r="C5151" i="2"/>
  <c r="C5152" i="2"/>
  <c r="C5153" i="2"/>
  <c r="C5154" i="2"/>
  <c r="C5155" i="2"/>
  <c r="C5156" i="2"/>
  <c r="C5157" i="2"/>
  <c r="C5158" i="2"/>
  <c r="C5159" i="2"/>
  <c r="C5160" i="2"/>
  <c r="C5161" i="2"/>
  <c r="C5162" i="2"/>
  <c r="C5163" i="2"/>
  <c r="C5164" i="2"/>
  <c r="C5165" i="2"/>
  <c r="C5166" i="2"/>
  <c r="C5167" i="2"/>
  <c r="C5168" i="2"/>
  <c r="C5169" i="2"/>
  <c r="C5170" i="2"/>
  <c r="C5171" i="2"/>
  <c r="C5172" i="2"/>
  <c r="C5173" i="2"/>
  <c r="C5174" i="2"/>
  <c r="C5175" i="2"/>
  <c r="C5176" i="2"/>
  <c r="C5177" i="2"/>
  <c r="C5178" i="2"/>
  <c r="C5179" i="2"/>
  <c r="C5180" i="2"/>
  <c r="C5181" i="2"/>
  <c r="C5182" i="2"/>
  <c r="C5183" i="2"/>
  <c r="C5184" i="2"/>
  <c r="C5185" i="2"/>
  <c r="C5186" i="2"/>
  <c r="C5187" i="2"/>
  <c r="C5188" i="2"/>
  <c r="C5189" i="2"/>
  <c r="C5190" i="2"/>
  <c r="C5191" i="2"/>
  <c r="C5192" i="2"/>
  <c r="C5193" i="2"/>
  <c r="C5194" i="2"/>
  <c r="C5195" i="2"/>
  <c r="C5196" i="2"/>
  <c r="C5197" i="2"/>
  <c r="C5198" i="2"/>
  <c r="C5199" i="2"/>
  <c r="C5200" i="2"/>
  <c r="C5201" i="2"/>
  <c r="C5202" i="2"/>
  <c r="C5203" i="2"/>
  <c r="C5204" i="2"/>
  <c r="C5205" i="2"/>
  <c r="C5206" i="2"/>
  <c r="C5207" i="2"/>
  <c r="C5208" i="2"/>
  <c r="C5209" i="2"/>
  <c r="C5210" i="2"/>
  <c r="C5211" i="2"/>
  <c r="C5212" i="2"/>
  <c r="C5213" i="2"/>
  <c r="C5214" i="2"/>
  <c r="C5215" i="2"/>
  <c r="C5216" i="2"/>
  <c r="C5217" i="2"/>
  <c r="C5218" i="2"/>
  <c r="C5219" i="2"/>
  <c r="C5220" i="2"/>
  <c r="C5221" i="2"/>
  <c r="C5222" i="2"/>
  <c r="C5223" i="2"/>
  <c r="C5224" i="2"/>
  <c r="C5225" i="2"/>
  <c r="C5226" i="2"/>
  <c r="C5227" i="2"/>
  <c r="C5228" i="2"/>
  <c r="C5229" i="2"/>
  <c r="C5230" i="2"/>
  <c r="C5231" i="2"/>
  <c r="C5232" i="2"/>
  <c r="C5233" i="2"/>
  <c r="C5234" i="2"/>
  <c r="C5235" i="2"/>
  <c r="C5236" i="2"/>
  <c r="C5237" i="2"/>
  <c r="C5238" i="2"/>
  <c r="C5239" i="2"/>
  <c r="C5240" i="2"/>
  <c r="C5241" i="2"/>
  <c r="C5242" i="2"/>
  <c r="C5243" i="2"/>
  <c r="C5244" i="2"/>
  <c r="C5245" i="2"/>
  <c r="C5246" i="2"/>
  <c r="C5247" i="2"/>
  <c r="C5248" i="2"/>
  <c r="C5249" i="2"/>
  <c r="C5250" i="2"/>
  <c r="C5251" i="2"/>
  <c r="C5252" i="2"/>
  <c r="C5253" i="2"/>
  <c r="C5254" i="2"/>
  <c r="C5255" i="2"/>
  <c r="C5256" i="2"/>
  <c r="C5257" i="2"/>
  <c r="C5258" i="2"/>
  <c r="C5259" i="2"/>
  <c r="C5260" i="2"/>
  <c r="C5261" i="2"/>
  <c r="C5262" i="2"/>
  <c r="C5263" i="2"/>
  <c r="C5264" i="2"/>
  <c r="C5265" i="2"/>
  <c r="C5266" i="2"/>
  <c r="C5267" i="2"/>
  <c r="C5268" i="2"/>
  <c r="C5269" i="2"/>
  <c r="C5270" i="2"/>
  <c r="C5271" i="2"/>
  <c r="C5272" i="2"/>
  <c r="C5273" i="2"/>
  <c r="C5274" i="2"/>
  <c r="C5275" i="2"/>
  <c r="C5276" i="2"/>
  <c r="C5277" i="2"/>
  <c r="C5278" i="2"/>
  <c r="C5279" i="2"/>
  <c r="C5280" i="2"/>
  <c r="C5281" i="2"/>
  <c r="C5282" i="2"/>
  <c r="C5283" i="2"/>
  <c r="C5284" i="2"/>
  <c r="C5285" i="2"/>
  <c r="C5286" i="2"/>
  <c r="C5287" i="2"/>
  <c r="C5288" i="2"/>
  <c r="C5289" i="2"/>
  <c r="C5290" i="2"/>
  <c r="C5291" i="2"/>
  <c r="C5292" i="2"/>
  <c r="C5293" i="2"/>
  <c r="C5294" i="2"/>
  <c r="C5295" i="2"/>
  <c r="C5296" i="2"/>
  <c r="C5297" i="2"/>
  <c r="C5298" i="2"/>
  <c r="C5299" i="2"/>
  <c r="C5300" i="2"/>
  <c r="C5301" i="2"/>
  <c r="C5302" i="2"/>
  <c r="C5303" i="2"/>
  <c r="C5304" i="2"/>
  <c r="C5305" i="2"/>
  <c r="C5306" i="2"/>
  <c r="C5307" i="2"/>
  <c r="C5308" i="2"/>
  <c r="C5309" i="2"/>
  <c r="C5310" i="2"/>
  <c r="C5311" i="2"/>
  <c r="C5312" i="2"/>
  <c r="C5313" i="2"/>
  <c r="C5314" i="2"/>
  <c r="C5315" i="2"/>
  <c r="C5316" i="2"/>
  <c r="C5317" i="2"/>
  <c r="C5318" i="2"/>
  <c r="C5319" i="2"/>
  <c r="C5320" i="2"/>
  <c r="C5321" i="2"/>
  <c r="C5322" i="2"/>
  <c r="C5323" i="2"/>
  <c r="C5324" i="2"/>
  <c r="C5325" i="2"/>
  <c r="C5326" i="2"/>
  <c r="C5327" i="2"/>
  <c r="C5328" i="2"/>
  <c r="C5329" i="2"/>
  <c r="C5330" i="2"/>
  <c r="C5331" i="2"/>
  <c r="C5332" i="2"/>
  <c r="C5333" i="2"/>
  <c r="C5334" i="2"/>
  <c r="C5335" i="2"/>
  <c r="C5336" i="2"/>
  <c r="C5337" i="2"/>
  <c r="C5338" i="2"/>
  <c r="C5339" i="2"/>
  <c r="C5340" i="2"/>
  <c r="C5341" i="2"/>
  <c r="C5342" i="2"/>
  <c r="C5343" i="2"/>
  <c r="C5344" i="2"/>
  <c r="C5345" i="2"/>
  <c r="C5346" i="2"/>
  <c r="C5347" i="2"/>
  <c r="C5348" i="2"/>
  <c r="C5349" i="2"/>
  <c r="C5350" i="2"/>
  <c r="C5351" i="2"/>
  <c r="C5352" i="2"/>
  <c r="C5353" i="2"/>
  <c r="C5354" i="2"/>
  <c r="C5355" i="2"/>
  <c r="C5356" i="2"/>
  <c r="C5357" i="2"/>
  <c r="C5358" i="2"/>
  <c r="C5359" i="2"/>
  <c r="C5360" i="2"/>
  <c r="C5361" i="2"/>
  <c r="C5362" i="2"/>
  <c r="C5363" i="2"/>
  <c r="C5364" i="2"/>
  <c r="C5365" i="2"/>
  <c r="C5366" i="2"/>
  <c r="C5367" i="2"/>
  <c r="C5368" i="2"/>
  <c r="C5369" i="2"/>
  <c r="C5370" i="2"/>
  <c r="C5371" i="2"/>
  <c r="C5372" i="2"/>
  <c r="C5373" i="2"/>
  <c r="C5374" i="2"/>
  <c r="C5375" i="2"/>
  <c r="C5376" i="2"/>
  <c r="C5377" i="2"/>
  <c r="C5378" i="2"/>
  <c r="C5379" i="2"/>
  <c r="C5380" i="2"/>
  <c r="C5381" i="2"/>
  <c r="C5382" i="2"/>
  <c r="C5383" i="2"/>
  <c r="C5384" i="2"/>
  <c r="C5385" i="2"/>
  <c r="C5386" i="2"/>
  <c r="C5387" i="2"/>
  <c r="C5388" i="2"/>
  <c r="C5389" i="2"/>
  <c r="C5390" i="2"/>
  <c r="C5391" i="2"/>
  <c r="C5392" i="2"/>
  <c r="C5393" i="2"/>
  <c r="C5394" i="2"/>
  <c r="C5395" i="2"/>
  <c r="C5396" i="2"/>
  <c r="C5397" i="2"/>
  <c r="C5398" i="2"/>
  <c r="C5399" i="2"/>
  <c r="C5400" i="2"/>
  <c r="C5401" i="2"/>
  <c r="C5402" i="2"/>
  <c r="C5403" i="2"/>
  <c r="C5404" i="2"/>
  <c r="C5405" i="2"/>
  <c r="C5406" i="2"/>
  <c r="C5407" i="2"/>
  <c r="C5408" i="2"/>
  <c r="C5409" i="2"/>
  <c r="C5410" i="2"/>
  <c r="C5411" i="2"/>
  <c r="C5412" i="2"/>
  <c r="C5413" i="2"/>
  <c r="C5414" i="2"/>
  <c r="C5415" i="2"/>
  <c r="C5416" i="2"/>
  <c r="C5417" i="2"/>
  <c r="C5418" i="2"/>
  <c r="C5419" i="2"/>
  <c r="C5420" i="2"/>
  <c r="C5421" i="2"/>
  <c r="C5422" i="2"/>
  <c r="C5423" i="2"/>
  <c r="C5424" i="2"/>
  <c r="C5425" i="2"/>
  <c r="C5426" i="2"/>
  <c r="C5427" i="2"/>
  <c r="C5428" i="2"/>
  <c r="C5429" i="2"/>
  <c r="C5430" i="2"/>
  <c r="C5431" i="2"/>
  <c r="C5432" i="2"/>
  <c r="C5433" i="2"/>
  <c r="C5434" i="2"/>
  <c r="C5435" i="2"/>
  <c r="C5436" i="2"/>
  <c r="C5437" i="2"/>
  <c r="C5438" i="2"/>
  <c r="C5439" i="2"/>
  <c r="C5440" i="2"/>
  <c r="C5441" i="2"/>
  <c r="C5442" i="2"/>
  <c r="C5443" i="2"/>
  <c r="C5444" i="2"/>
  <c r="C5445" i="2"/>
  <c r="C5446" i="2"/>
  <c r="C5447" i="2"/>
  <c r="C5448" i="2"/>
  <c r="C5449" i="2"/>
  <c r="C5450" i="2"/>
  <c r="C5451" i="2"/>
  <c r="C5452" i="2"/>
  <c r="C5453" i="2"/>
  <c r="C5454" i="2"/>
  <c r="C5455" i="2"/>
  <c r="C5456" i="2"/>
  <c r="C5457" i="2"/>
  <c r="C5458" i="2"/>
  <c r="C5459" i="2"/>
  <c r="C5460" i="2"/>
  <c r="C5461" i="2"/>
  <c r="C5462" i="2"/>
  <c r="C5463" i="2"/>
  <c r="C5464" i="2"/>
  <c r="C5465" i="2"/>
  <c r="C5466" i="2"/>
  <c r="C5467" i="2"/>
  <c r="C5468" i="2"/>
  <c r="C5469" i="2"/>
  <c r="C5470" i="2"/>
  <c r="C5471" i="2"/>
  <c r="C5472" i="2"/>
  <c r="C5473" i="2"/>
  <c r="C5474" i="2"/>
  <c r="C5475" i="2"/>
  <c r="C5476" i="2"/>
  <c r="C5477" i="2"/>
  <c r="C5478" i="2"/>
  <c r="C5479" i="2"/>
  <c r="C5480" i="2"/>
  <c r="C5481" i="2"/>
  <c r="C5482" i="2"/>
  <c r="C5483" i="2"/>
  <c r="C5484" i="2"/>
  <c r="C5485" i="2"/>
  <c r="C5486" i="2"/>
  <c r="C5487" i="2"/>
  <c r="C5488" i="2"/>
  <c r="C5489" i="2"/>
  <c r="C5490" i="2"/>
  <c r="C5491" i="2"/>
  <c r="C5492" i="2"/>
  <c r="C5493" i="2"/>
  <c r="C5494" i="2"/>
  <c r="C5495" i="2"/>
  <c r="C5496" i="2"/>
  <c r="C5497" i="2"/>
  <c r="C5498" i="2"/>
  <c r="C5499" i="2"/>
  <c r="C5500" i="2"/>
  <c r="C5501" i="2"/>
  <c r="C5502" i="2"/>
  <c r="C5503" i="2"/>
  <c r="C5504" i="2"/>
  <c r="C5505" i="2"/>
  <c r="C5506" i="2"/>
  <c r="C5507" i="2"/>
  <c r="C5508" i="2"/>
  <c r="C5509" i="2"/>
  <c r="C5510" i="2"/>
  <c r="C5511" i="2"/>
  <c r="C5512" i="2"/>
  <c r="C5513" i="2"/>
  <c r="C5514" i="2"/>
  <c r="C5515" i="2"/>
  <c r="C5516" i="2"/>
  <c r="C5517" i="2"/>
  <c r="C5518" i="2"/>
  <c r="C5519" i="2"/>
  <c r="C5520" i="2"/>
  <c r="C5521" i="2"/>
  <c r="C5522" i="2"/>
  <c r="C5523" i="2"/>
  <c r="C5524" i="2"/>
  <c r="C5525" i="2"/>
  <c r="C5526" i="2"/>
  <c r="C5527" i="2"/>
  <c r="C5528" i="2"/>
  <c r="C5529" i="2"/>
  <c r="C5530" i="2"/>
  <c r="C5531" i="2"/>
  <c r="C5532" i="2"/>
  <c r="C5533" i="2"/>
  <c r="C5534" i="2"/>
  <c r="C5535" i="2"/>
  <c r="C5536" i="2"/>
  <c r="C5537" i="2"/>
  <c r="C5538" i="2"/>
  <c r="C5539" i="2"/>
  <c r="C5540" i="2"/>
  <c r="C5541" i="2"/>
  <c r="C5542" i="2"/>
  <c r="C5543" i="2"/>
  <c r="C5544" i="2"/>
  <c r="C5545" i="2"/>
  <c r="C5546" i="2"/>
  <c r="C5547" i="2"/>
  <c r="C5548" i="2"/>
  <c r="C5549" i="2"/>
  <c r="C5550" i="2"/>
  <c r="C5551" i="2"/>
  <c r="C5552" i="2"/>
  <c r="C5553" i="2"/>
  <c r="C5554" i="2"/>
  <c r="C5555" i="2"/>
  <c r="C5556" i="2"/>
  <c r="C5557" i="2"/>
  <c r="C5558" i="2"/>
  <c r="C5559" i="2"/>
  <c r="C5560" i="2"/>
  <c r="C5561" i="2"/>
  <c r="C5562" i="2"/>
  <c r="C5563" i="2"/>
  <c r="C5564" i="2"/>
  <c r="C5565" i="2"/>
  <c r="C5566" i="2"/>
  <c r="C5567" i="2"/>
  <c r="C5568" i="2"/>
  <c r="C5569" i="2"/>
  <c r="C5570" i="2"/>
  <c r="C5571" i="2"/>
  <c r="C5572" i="2"/>
  <c r="C5573" i="2"/>
  <c r="C5574" i="2"/>
  <c r="C5575" i="2"/>
  <c r="C5576" i="2"/>
  <c r="C5577" i="2"/>
  <c r="C5578" i="2"/>
  <c r="C5579" i="2"/>
  <c r="C5580" i="2"/>
  <c r="C5581" i="2"/>
  <c r="C5582" i="2"/>
  <c r="C5583" i="2"/>
  <c r="C5584" i="2"/>
  <c r="C5585" i="2"/>
  <c r="C5586" i="2"/>
  <c r="C5587" i="2"/>
  <c r="C5588" i="2"/>
  <c r="C5589" i="2"/>
  <c r="C5590" i="2"/>
  <c r="C5591" i="2"/>
  <c r="C5592" i="2"/>
  <c r="C5593" i="2"/>
  <c r="C5594" i="2"/>
  <c r="C5595" i="2"/>
  <c r="C5596" i="2"/>
  <c r="C5597" i="2"/>
  <c r="C5598" i="2"/>
  <c r="C5599" i="2"/>
  <c r="C5600" i="2"/>
  <c r="C5601" i="2"/>
  <c r="C5602" i="2"/>
  <c r="C5603" i="2"/>
  <c r="C5604" i="2"/>
  <c r="C5605" i="2"/>
  <c r="C5606" i="2"/>
  <c r="C5607" i="2"/>
  <c r="C5608" i="2"/>
  <c r="C5609" i="2"/>
  <c r="C5610" i="2"/>
  <c r="C5611" i="2"/>
  <c r="C5612" i="2"/>
  <c r="C5613" i="2"/>
  <c r="C5614" i="2"/>
  <c r="C5615" i="2"/>
  <c r="C5616" i="2"/>
  <c r="C5617" i="2"/>
  <c r="C5618" i="2"/>
  <c r="C5619" i="2"/>
  <c r="C5620" i="2"/>
  <c r="C5621" i="2"/>
  <c r="C5622" i="2"/>
  <c r="C5623" i="2"/>
  <c r="C5624" i="2"/>
  <c r="C5625" i="2"/>
  <c r="C5626" i="2"/>
  <c r="C5627" i="2"/>
  <c r="C5628" i="2"/>
  <c r="C5629" i="2"/>
  <c r="C5630" i="2"/>
  <c r="C5631" i="2"/>
  <c r="C5632" i="2"/>
  <c r="C5633" i="2"/>
  <c r="C5634" i="2"/>
  <c r="C5635" i="2"/>
  <c r="C5636" i="2"/>
  <c r="C5637" i="2"/>
  <c r="C5638" i="2"/>
  <c r="C5639" i="2"/>
  <c r="C5640" i="2"/>
  <c r="C5641" i="2"/>
  <c r="C5642" i="2"/>
  <c r="C5643" i="2"/>
  <c r="C5644" i="2"/>
  <c r="C5645" i="2"/>
  <c r="C5646" i="2"/>
  <c r="C5647" i="2"/>
  <c r="C5648" i="2"/>
  <c r="C5649" i="2"/>
  <c r="C5650" i="2"/>
  <c r="C5651" i="2"/>
  <c r="C5652" i="2"/>
  <c r="C5653" i="2"/>
  <c r="C5654" i="2"/>
  <c r="C5655" i="2"/>
  <c r="C5656" i="2"/>
  <c r="C5657" i="2"/>
  <c r="C5658" i="2"/>
  <c r="C5659" i="2"/>
  <c r="C5660" i="2"/>
  <c r="C5661" i="2"/>
  <c r="C5662" i="2"/>
  <c r="C5663" i="2"/>
  <c r="C5664" i="2"/>
  <c r="C5665" i="2"/>
  <c r="C5666" i="2"/>
  <c r="C5667" i="2"/>
  <c r="C5668" i="2"/>
  <c r="C5669" i="2"/>
  <c r="C5670" i="2"/>
  <c r="C5671" i="2"/>
  <c r="C5672" i="2"/>
  <c r="C5673" i="2"/>
  <c r="C5674" i="2"/>
  <c r="C5675" i="2"/>
  <c r="C5676" i="2"/>
  <c r="C5677" i="2"/>
  <c r="C5678" i="2"/>
  <c r="C5679" i="2"/>
  <c r="C5680" i="2"/>
  <c r="C5681" i="2"/>
  <c r="C5682" i="2"/>
  <c r="C5683" i="2"/>
  <c r="C5684" i="2"/>
  <c r="C5685" i="2"/>
  <c r="C5686" i="2"/>
  <c r="C5687" i="2"/>
  <c r="C5688" i="2"/>
  <c r="C5689" i="2"/>
  <c r="C5690" i="2"/>
  <c r="C5691" i="2"/>
  <c r="C5692" i="2"/>
  <c r="C5693" i="2"/>
  <c r="C5694" i="2"/>
  <c r="C5695" i="2"/>
  <c r="C5696" i="2"/>
  <c r="C5697" i="2"/>
  <c r="C5698" i="2"/>
  <c r="C5699" i="2"/>
  <c r="C5700" i="2"/>
  <c r="C5701" i="2"/>
  <c r="C5702" i="2"/>
  <c r="C5703" i="2"/>
  <c r="C5704" i="2"/>
  <c r="C5705" i="2"/>
  <c r="C5706" i="2"/>
  <c r="C5707" i="2"/>
  <c r="C5708" i="2"/>
  <c r="C5709" i="2"/>
  <c r="C5710" i="2"/>
  <c r="C5711" i="2"/>
  <c r="C5712" i="2"/>
  <c r="C5713" i="2"/>
  <c r="C5714" i="2"/>
  <c r="C5715" i="2"/>
  <c r="C5716" i="2"/>
  <c r="C5717" i="2"/>
  <c r="C5718" i="2"/>
  <c r="C5719" i="2"/>
  <c r="C5720" i="2"/>
  <c r="C5721" i="2"/>
  <c r="C5722" i="2"/>
  <c r="C5723" i="2"/>
  <c r="C5724" i="2"/>
  <c r="C5725" i="2"/>
  <c r="C5726" i="2"/>
  <c r="C5727" i="2"/>
  <c r="C5728" i="2"/>
  <c r="C5729" i="2"/>
  <c r="C5730" i="2"/>
  <c r="C5731" i="2"/>
  <c r="C5732" i="2"/>
  <c r="C5733" i="2"/>
  <c r="C5734" i="2"/>
  <c r="C5735" i="2"/>
  <c r="C5736" i="2"/>
  <c r="C5737" i="2"/>
  <c r="C5738" i="2"/>
  <c r="C5739" i="2"/>
  <c r="C5740" i="2"/>
  <c r="C5741" i="2"/>
  <c r="C5742" i="2"/>
  <c r="C5743" i="2"/>
  <c r="C5744" i="2"/>
  <c r="C5745" i="2"/>
  <c r="C5746" i="2"/>
  <c r="C5747" i="2"/>
  <c r="C5748" i="2"/>
  <c r="C5749" i="2"/>
  <c r="C5750" i="2"/>
  <c r="C5751" i="2"/>
  <c r="C5752" i="2"/>
  <c r="C5753" i="2"/>
  <c r="C5754" i="2"/>
  <c r="C5755" i="2"/>
  <c r="C5756" i="2"/>
  <c r="C5757" i="2"/>
  <c r="C5758" i="2"/>
  <c r="C5759" i="2"/>
  <c r="C5760" i="2"/>
  <c r="C5761" i="2"/>
  <c r="C5762" i="2"/>
  <c r="C5763" i="2"/>
  <c r="C5764" i="2"/>
  <c r="C5765" i="2"/>
  <c r="C5766" i="2"/>
  <c r="C5767" i="2"/>
  <c r="C5768" i="2"/>
  <c r="C5769" i="2"/>
  <c r="C5770" i="2"/>
  <c r="C5771" i="2"/>
  <c r="C5772" i="2"/>
  <c r="C5773" i="2"/>
  <c r="C5774" i="2"/>
  <c r="C5775" i="2"/>
  <c r="C5776" i="2"/>
  <c r="C5777" i="2"/>
  <c r="C5778" i="2"/>
  <c r="C5779" i="2"/>
  <c r="C5780" i="2"/>
  <c r="C5781" i="2"/>
  <c r="C5782" i="2"/>
  <c r="C5783" i="2"/>
  <c r="C5784" i="2"/>
  <c r="C5785" i="2"/>
  <c r="C5786" i="2"/>
  <c r="C5787" i="2"/>
  <c r="C5788" i="2"/>
  <c r="C5789" i="2"/>
  <c r="C5790" i="2"/>
  <c r="C5791" i="2"/>
  <c r="C5792" i="2"/>
  <c r="C5793" i="2"/>
  <c r="C5794" i="2"/>
  <c r="C5795" i="2"/>
  <c r="C5796" i="2"/>
  <c r="C5797" i="2"/>
  <c r="C5798" i="2"/>
  <c r="C5799" i="2"/>
  <c r="C5800" i="2"/>
  <c r="C5801" i="2"/>
  <c r="C5802" i="2"/>
  <c r="C5803" i="2"/>
  <c r="C5804" i="2"/>
  <c r="C5805" i="2"/>
  <c r="C5806" i="2"/>
  <c r="C5807" i="2"/>
  <c r="C5808" i="2"/>
  <c r="C5809" i="2"/>
  <c r="C5810" i="2"/>
  <c r="C5811" i="2"/>
  <c r="C5812" i="2"/>
  <c r="C5813" i="2"/>
  <c r="C5814" i="2"/>
  <c r="C5815" i="2"/>
  <c r="C5816" i="2"/>
  <c r="C5817" i="2"/>
  <c r="C5818" i="2"/>
  <c r="C5819" i="2"/>
  <c r="C5820" i="2"/>
  <c r="C5821" i="2"/>
  <c r="C5822" i="2"/>
  <c r="C5823" i="2"/>
  <c r="C5824" i="2"/>
  <c r="C5825" i="2"/>
  <c r="C5826" i="2"/>
  <c r="C5827" i="2"/>
  <c r="C5828" i="2"/>
  <c r="C5829" i="2"/>
  <c r="C5830" i="2"/>
  <c r="C5831" i="2"/>
  <c r="C5832" i="2"/>
  <c r="C5833" i="2"/>
  <c r="C5834" i="2"/>
  <c r="C5835" i="2"/>
  <c r="C5836" i="2"/>
  <c r="C5837" i="2"/>
  <c r="C5838" i="2"/>
  <c r="C5839" i="2"/>
  <c r="C5840" i="2"/>
  <c r="C5841" i="2"/>
  <c r="C5842" i="2"/>
  <c r="C5843" i="2"/>
  <c r="C5844" i="2"/>
  <c r="C5845" i="2"/>
  <c r="C5846" i="2"/>
  <c r="C5847" i="2"/>
  <c r="C5848" i="2"/>
  <c r="C5849" i="2"/>
  <c r="C5850" i="2"/>
  <c r="C5851" i="2"/>
  <c r="C5852" i="2"/>
  <c r="C5853" i="2"/>
  <c r="C5854" i="2"/>
  <c r="C5855" i="2"/>
  <c r="C5856" i="2"/>
  <c r="C5857" i="2"/>
  <c r="C5858" i="2"/>
  <c r="C5859" i="2"/>
  <c r="C5860" i="2"/>
  <c r="C5861" i="2"/>
  <c r="C5862" i="2"/>
  <c r="C5863" i="2"/>
  <c r="C5864" i="2"/>
  <c r="C5865" i="2"/>
  <c r="C5866" i="2"/>
  <c r="C5867" i="2"/>
  <c r="C5868" i="2"/>
  <c r="C5869" i="2"/>
  <c r="C5870" i="2"/>
  <c r="C5871" i="2"/>
  <c r="C5872" i="2"/>
  <c r="C5873" i="2"/>
  <c r="C5874" i="2"/>
  <c r="C5875" i="2"/>
  <c r="C5876" i="2"/>
  <c r="C5877" i="2"/>
  <c r="C5878" i="2"/>
  <c r="C5879" i="2"/>
  <c r="C5880" i="2"/>
  <c r="C5881" i="2"/>
  <c r="C5882" i="2"/>
  <c r="C5883" i="2"/>
  <c r="C5884" i="2"/>
  <c r="C5885" i="2"/>
  <c r="C5886" i="2"/>
  <c r="C5887" i="2"/>
  <c r="C5888" i="2"/>
  <c r="C5889" i="2"/>
  <c r="C5890" i="2"/>
  <c r="C5891" i="2"/>
  <c r="C5892" i="2"/>
  <c r="C5893" i="2"/>
  <c r="C5894" i="2"/>
  <c r="C5895" i="2"/>
  <c r="C5896" i="2"/>
  <c r="C5897" i="2"/>
  <c r="C5898" i="2"/>
  <c r="C5899" i="2"/>
  <c r="C5900" i="2"/>
  <c r="C5901" i="2"/>
  <c r="C5902" i="2"/>
  <c r="C5903" i="2"/>
  <c r="C5904" i="2"/>
  <c r="C5905" i="2"/>
  <c r="C5906" i="2"/>
  <c r="C5907" i="2"/>
  <c r="C5908" i="2"/>
  <c r="C5909" i="2"/>
  <c r="C5910" i="2"/>
  <c r="C5911" i="2"/>
  <c r="C5912" i="2"/>
  <c r="C5913" i="2"/>
  <c r="C5914" i="2"/>
  <c r="C5915" i="2"/>
  <c r="C5916" i="2"/>
  <c r="C5917" i="2"/>
  <c r="C5918" i="2"/>
  <c r="C5919" i="2"/>
  <c r="C5920" i="2"/>
  <c r="C5921" i="2"/>
  <c r="C5922" i="2"/>
  <c r="C5923" i="2"/>
  <c r="C5924" i="2"/>
  <c r="C5925" i="2"/>
  <c r="C5926" i="2"/>
  <c r="C5927" i="2"/>
  <c r="C5928" i="2"/>
  <c r="C5929" i="2"/>
  <c r="C5930" i="2"/>
  <c r="C5931" i="2"/>
  <c r="C5932" i="2"/>
  <c r="C5933" i="2"/>
  <c r="C5934" i="2"/>
  <c r="C5935" i="2"/>
  <c r="C5936" i="2"/>
  <c r="C5937" i="2"/>
  <c r="C5938" i="2"/>
  <c r="C5939" i="2"/>
  <c r="C5940" i="2"/>
  <c r="C5941" i="2"/>
  <c r="C5942" i="2"/>
  <c r="C5943" i="2"/>
  <c r="C5944" i="2"/>
  <c r="C5945" i="2"/>
  <c r="C5946" i="2"/>
  <c r="C5947" i="2"/>
  <c r="C5948" i="2"/>
  <c r="C5949" i="2"/>
  <c r="C5950" i="2"/>
  <c r="C5951" i="2"/>
  <c r="C5952" i="2"/>
  <c r="C5953" i="2"/>
  <c r="C5954" i="2"/>
  <c r="C5955" i="2"/>
  <c r="C5956" i="2"/>
  <c r="C5957" i="2"/>
  <c r="C5958" i="2"/>
  <c r="C5959" i="2"/>
  <c r="C5960" i="2"/>
  <c r="C5961" i="2"/>
  <c r="C5962" i="2"/>
  <c r="C5963" i="2"/>
  <c r="C5964" i="2"/>
  <c r="C5965" i="2"/>
  <c r="C5966" i="2"/>
  <c r="C5967" i="2"/>
  <c r="C5968" i="2"/>
  <c r="C5969" i="2"/>
  <c r="C5970" i="2"/>
  <c r="C5971" i="2"/>
  <c r="C5972" i="2"/>
  <c r="C5973" i="2"/>
  <c r="C5974" i="2"/>
  <c r="C5975" i="2"/>
  <c r="C5976" i="2"/>
  <c r="C5977" i="2"/>
  <c r="C5978" i="2"/>
  <c r="C5979" i="2"/>
  <c r="C5980" i="2"/>
  <c r="C5981" i="2"/>
  <c r="C5982" i="2"/>
  <c r="C5983" i="2"/>
  <c r="C5984" i="2"/>
  <c r="C5985" i="2"/>
  <c r="C5986" i="2"/>
  <c r="C5987" i="2"/>
  <c r="C5988" i="2"/>
  <c r="C5989" i="2"/>
  <c r="C5990" i="2"/>
  <c r="C5991" i="2"/>
  <c r="C5992" i="2"/>
  <c r="C5993" i="2"/>
  <c r="C5994" i="2"/>
  <c r="C5995" i="2"/>
  <c r="C5996" i="2"/>
  <c r="C5997" i="2"/>
  <c r="C5998" i="2"/>
  <c r="C5999" i="2"/>
  <c r="C6000" i="2"/>
  <c r="C6001" i="2"/>
  <c r="C6002" i="2"/>
  <c r="C6003" i="2"/>
  <c r="C6004" i="2"/>
  <c r="C6005" i="2"/>
  <c r="C6006" i="2"/>
  <c r="C6007" i="2"/>
  <c r="C6008" i="2"/>
  <c r="C6009" i="2"/>
  <c r="C6010" i="2"/>
  <c r="C6011" i="2"/>
  <c r="C6012" i="2"/>
  <c r="C6013" i="2"/>
  <c r="C6014" i="2"/>
  <c r="C6015" i="2"/>
  <c r="C6016" i="2"/>
  <c r="C6017" i="2"/>
  <c r="C6018" i="2"/>
  <c r="C6019" i="2"/>
  <c r="C6020" i="2"/>
  <c r="C6021" i="2"/>
  <c r="C6022" i="2"/>
  <c r="C6023" i="2"/>
  <c r="C6024" i="2"/>
  <c r="C6025" i="2"/>
  <c r="C6026" i="2"/>
  <c r="C6027" i="2"/>
  <c r="C6028" i="2"/>
  <c r="C6029" i="2"/>
  <c r="C6030" i="2"/>
  <c r="C6031" i="2"/>
  <c r="C6032" i="2"/>
  <c r="C6033" i="2"/>
  <c r="C6034" i="2"/>
  <c r="C6035" i="2"/>
  <c r="C6036" i="2"/>
  <c r="C6037" i="2"/>
  <c r="C6038" i="2"/>
  <c r="C6039" i="2"/>
  <c r="C6040" i="2"/>
  <c r="C6041" i="2"/>
  <c r="C6042" i="2"/>
  <c r="C6043" i="2"/>
  <c r="C6044" i="2"/>
  <c r="C6045" i="2"/>
  <c r="C6046" i="2"/>
  <c r="C6047" i="2"/>
  <c r="C6048" i="2"/>
  <c r="C6049" i="2"/>
  <c r="C6050" i="2"/>
  <c r="C6051" i="2"/>
  <c r="C6052" i="2"/>
  <c r="C6053" i="2"/>
  <c r="C6054" i="2"/>
  <c r="C6055" i="2"/>
  <c r="C6056" i="2"/>
  <c r="C6057" i="2"/>
  <c r="C6058" i="2"/>
  <c r="C6059" i="2"/>
  <c r="C6060" i="2"/>
  <c r="C6061" i="2"/>
  <c r="C6062" i="2"/>
  <c r="C6063" i="2"/>
  <c r="C6064" i="2"/>
  <c r="C6065" i="2"/>
  <c r="C6066" i="2"/>
  <c r="C6067" i="2"/>
  <c r="C6068" i="2"/>
  <c r="C6069" i="2"/>
  <c r="C6070" i="2"/>
  <c r="C6071" i="2"/>
  <c r="C6072" i="2"/>
  <c r="C6073" i="2"/>
  <c r="C6074" i="2"/>
  <c r="C6075" i="2"/>
  <c r="C6076" i="2"/>
  <c r="C6077" i="2"/>
  <c r="C6078" i="2"/>
  <c r="C6079" i="2"/>
  <c r="C6080" i="2"/>
  <c r="C6081" i="2"/>
  <c r="C6082" i="2"/>
  <c r="C6083" i="2"/>
  <c r="C6084" i="2"/>
  <c r="C6085" i="2"/>
  <c r="C6086" i="2"/>
  <c r="C6087" i="2"/>
  <c r="C6088" i="2"/>
  <c r="C6089" i="2"/>
  <c r="C6090" i="2"/>
  <c r="C6091" i="2"/>
  <c r="C6092" i="2"/>
  <c r="C6093" i="2"/>
  <c r="C6094" i="2"/>
  <c r="C6095" i="2"/>
  <c r="C6096" i="2"/>
  <c r="C6097" i="2"/>
  <c r="C6098" i="2"/>
  <c r="C6099" i="2"/>
  <c r="C6100" i="2"/>
  <c r="C6101" i="2"/>
  <c r="C6102" i="2"/>
  <c r="C6103" i="2"/>
  <c r="C6104" i="2"/>
  <c r="C6105" i="2"/>
  <c r="C6106" i="2"/>
  <c r="C6107" i="2"/>
  <c r="C6108" i="2"/>
  <c r="C6109" i="2"/>
  <c r="C6110" i="2"/>
  <c r="C6111" i="2"/>
  <c r="C6112" i="2"/>
  <c r="C6113" i="2"/>
  <c r="C6114" i="2"/>
  <c r="C6115" i="2"/>
  <c r="C6116" i="2"/>
  <c r="C6117" i="2"/>
  <c r="C6118" i="2"/>
  <c r="C6119" i="2"/>
  <c r="C6120" i="2"/>
  <c r="C6121" i="2"/>
  <c r="C6122" i="2"/>
  <c r="C6123" i="2"/>
  <c r="C6124" i="2"/>
  <c r="C6125" i="2"/>
  <c r="C6126" i="2"/>
  <c r="C6127" i="2"/>
  <c r="C6128" i="2"/>
  <c r="C6129" i="2"/>
  <c r="C6130" i="2"/>
  <c r="C6131" i="2"/>
  <c r="C6132" i="2"/>
  <c r="C6133" i="2"/>
  <c r="C6134" i="2"/>
  <c r="C6135" i="2"/>
  <c r="C6136" i="2"/>
  <c r="C6137" i="2"/>
  <c r="C6138" i="2"/>
  <c r="C6139" i="2"/>
  <c r="C6140" i="2"/>
  <c r="C6141" i="2"/>
  <c r="C6142" i="2"/>
  <c r="C6143" i="2"/>
  <c r="C6144" i="2"/>
  <c r="C6145" i="2"/>
  <c r="C6146" i="2"/>
  <c r="C6147" i="2"/>
  <c r="C6148" i="2"/>
  <c r="C6149" i="2"/>
  <c r="C6150" i="2"/>
  <c r="C6151" i="2"/>
  <c r="C6152" i="2"/>
  <c r="C6153" i="2"/>
  <c r="C6154" i="2"/>
  <c r="C6155" i="2"/>
  <c r="C6156" i="2"/>
  <c r="C6157" i="2"/>
  <c r="C6158" i="2"/>
  <c r="C6159" i="2"/>
  <c r="C6160" i="2"/>
  <c r="C6161" i="2"/>
  <c r="C6162" i="2"/>
  <c r="C6163" i="2"/>
  <c r="C6164" i="2"/>
  <c r="C6165" i="2"/>
  <c r="C6166" i="2"/>
  <c r="C6167" i="2"/>
  <c r="C6168" i="2"/>
  <c r="C6169" i="2"/>
  <c r="C6170" i="2"/>
  <c r="C6171" i="2"/>
  <c r="C6172" i="2"/>
  <c r="C6173" i="2"/>
  <c r="C6174" i="2"/>
  <c r="C6175" i="2"/>
  <c r="C6176" i="2"/>
  <c r="C6177" i="2"/>
  <c r="C6178" i="2"/>
  <c r="C6179" i="2"/>
  <c r="C6180" i="2"/>
  <c r="C6181" i="2"/>
  <c r="C6182" i="2"/>
  <c r="C6183" i="2"/>
  <c r="C6184" i="2"/>
  <c r="C6185" i="2"/>
  <c r="C6186" i="2"/>
  <c r="C6187" i="2"/>
  <c r="C6188" i="2"/>
  <c r="C6189" i="2"/>
  <c r="C6190" i="2"/>
  <c r="C6191" i="2"/>
  <c r="C6192" i="2"/>
  <c r="C6193" i="2"/>
  <c r="C6194" i="2"/>
  <c r="C6195" i="2"/>
  <c r="C6196" i="2"/>
  <c r="C6197" i="2"/>
  <c r="C6198" i="2"/>
  <c r="C6199" i="2"/>
  <c r="C6200" i="2"/>
  <c r="C6201" i="2"/>
  <c r="C6202" i="2"/>
  <c r="C6203" i="2"/>
  <c r="C6204" i="2"/>
  <c r="C6205" i="2"/>
  <c r="C6206" i="2"/>
  <c r="C6207" i="2"/>
  <c r="C6208" i="2"/>
  <c r="C6209" i="2"/>
  <c r="C6210" i="2"/>
  <c r="C6211" i="2"/>
  <c r="C6212" i="2"/>
  <c r="C6213" i="2"/>
  <c r="C6214" i="2"/>
  <c r="C6215" i="2"/>
  <c r="C6216" i="2"/>
  <c r="C6217" i="2"/>
  <c r="C6218" i="2"/>
  <c r="C6219" i="2"/>
  <c r="C6220" i="2"/>
  <c r="C6221" i="2"/>
  <c r="C6222" i="2"/>
  <c r="C6223" i="2"/>
  <c r="C6224" i="2"/>
  <c r="C6225" i="2"/>
  <c r="C6226" i="2"/>
  <c r="C6227" i="2"/>
  <c r="C6228" i="2"/>
  <c r="C6229" i="2"/>
  <c r="C6230" i="2"/>
  <c r="C6231" i="2"/>
  <c r="C6232" i="2"/>
  <c r="C6233" i="2"/>
  <c r="C6234" i="2"/>
  <c r="C6235" i="2"/>
  <c r="C6236" i="2"/>
  <c r="C6237" i="2"/>
  <c r="C6238" i="2"/>
  <c r="C6239" i="2"/>
  <c r="C6240" i="2"/>
  <c r="C6241" i="2"/>
  <c r="C6242" i="2"/>
  <c r="C6243" i="2"/>
  <c r="C6244" i="2"/>
  <c r="C6245" i="2"/>
  <c r="C6246" i="2"/>
  <c r="C6247" i="2"/>
  <c r="C6248" i="2"/>
  <c r="C6249" i="2"/>
  <c r="C6250" i="2"/>
  <c r="C6251" i="2"/>
  <c r="C6252" i="2"/>
  <c r="C6253" i="2"/>
  <c r="C6254" i="2"/>
  <c r="C6255" i="2"/>
  <c r="C6256" i="2"/>
  <c r="C6257" i="2"/>
  <c r="C6258" i="2"/>
  <c r="C6259" i="2"/>
  <c r="C6260" i="2"/>
  <c r="C6261" i="2"/>
  <c r="C6262" i="2"/>
  <c r="C6263" i="2"/>
  <c r="C6264" i="2"/>
  <c r="C6265" i="2"/>
  <c r="C6266" i="2"/>
  <c r="C6267" i="2"/>
  <c r="C6268" i="2"/>
  <c r="C6269" i="2"/>
  <c r="C6270" i="2"/>
  <c r="C6271" i="2"/>
  <c r="C6272" i="2"/>
  <c r="C6273" i="2"/>
  <c r="C6274" i="2"/>
  <c r="C6275" i="2"/>
  <c r="C6276" i="2"/>
  <c r="C6277" i="2"/>
  <c r="C6278" i="2"/>
  <c r="C6279" i="2"/>
  <c r="C6280" i="2"/>
  <c r="C6281" i="2"/>
  <c r="C6282" i="2"/>
  <c r="C6283" i="2"/>
  <c r="C6284" i="2"/>
  <c r="C6285" i="2"/>
  <c r="C6286" i="2"/>
  <c r="C6287" i="2"/>
  <c r="C6288" i="2"/>
  <c r="C6289" i="2"/>
  <c r="C6290" i="2"/>
  <c r="C6291" i="2"/>
  <c r="C6292" i="2"/>
  <c r="C6293" i="2"/>
  <c r="C6294" i="2"/>
  <c r="C6295" i="2"/>
  <c r="C6296" i="2"/>
  <c r="C6297" i="2"/>
  <c r="C6298" i="2"/>
  <c r="C6299" i="2"/>
  <c r="C6300" i="2"/>
  <c r="C6301" i="2"/>
  <c r="C6302" i="2"/>
  <c r="C6303" i="2"/>
  <c r="C6304" i="2"/>
  <c r="C6305" i="2"/>
  <c r="C6306" i="2"/>
  <c r="C6307" i="2"/>
  <c r="C6308" i="2"/>
  <c r="C6309" i="2"/>
  <c r="C6310" i="2"/>
  <c r="C6311" i="2"/>
  <c r="C6312" i="2"/>
  <c r="C6313" i="2"/>
  <c r="C6314" i="2"/>
  <c r="C6315" i="2"/>
  <c r="C6316" i="2"/>
  <c r="C6317" i="2"/>
  <c r="C6318" i="2"/>
  <c r="C6319" i="2"/>
  <c r="C6320" i="2"/>
  <c r="C6321" i="2"/>
  <c r="C6322" i="2"/>
  <c r="C6323" i="2"/>
  <c r="C6324" i="2"/>
  <c r="C6325" i="2"/>
  <c r="C6326" i="2"/>
  <c r="C6327" i="2"/>
  <c r="C6328" i="2"/>
  <c r="C6329" i="2"/>
  <c r="C6330" i="2"/>
  <c r="C6331" i="2"/>
  <c r="C6332" i="2"/>
  <c r="C6333" i="2"/>
  <c r="C6334" i="2"/>
  <c r="C6335" i="2"/>
  <c r="C6336" i="2"/>
  <c r="C6337" i="2"/>
  <c r="C6338" i="2"/>
  <c r="C6339" i="2"/>
  <c r="C6340" i="2"/>
  <c r="C6341" i="2"/>
  <c r="C6342" i="2"/>
  <c r="C6343" i="2"/>
  <c r="C6344" i="2"/>
  <c r="C6345" i="2"/>
  <c r="C6346" i="2"/>
  <c r="C6347" i="2"/>
  <c r="C6348" i="2"/>
  <c r="C6349" i="2"/>
  <c r="C6350" i="2"/>
  <c r="C6351" i="2"/>
  <c r="C6352" i="2"/>
  <c r="C6353" i="2"/>
  <c r="C6354" i="2"/>
  <c r="C6355" i="2"/>
  <c r="C6356" i="2"/>
  <c r="C6357" i="2"/>
  <c r="C6358" i="2"/>
  <c r="C6359" i="2"/>
  <c r="C6360" i="2"/>
  <c r="C6361" i="2"/>
  <c r="C6362" i="2"/>
  <c r="C6363" i="2"/>
  <c r="C6364" i="2"/>
  <c r="C6365" i="2"/>
  <c r="C6366" i="2"/>
  <c r="C6367" i="2"/>
  <c r="C6368" i="2"/>
  <c r="C6369" i="2"/>
  <c r="C6370" i="2"/>
  <c r="C6371" i="2"/>
  <c r="C6372" i="2"/>
  <c r="C6373" i="2"/>
  <c r="C6374" i="2"/>
  <c r="C6375" i="2"/>
  <c r="C6376" i="2"/>
  <c r="C6377" i="2"/>
  <c r="C6378" i="2"/>
  <c r="C6379" i="2"/>
  <c r="C6380" i="2"/>
  <c r="C6381" i="2"/>
  <c r="C6382" i="2"/>
  <c r="C6383" i="2"/>
  <c r="C6384" i="2"/>
  <c r="C6385" i="2"/>
  <c r="C6386" i="2"/>
  <c r="C6387" i="2"/>
  <c r="C6388" i="2"/>
  <c r="C6389" i="2"/>
  <c r="C6390" i="2"/>
  <c r="C6391" i="2"/>
  <c r="C6392" i="2"/>
  <c r="C6393" i="2"/>
  <c r="C6394" i="2"/>
  <c r="C6395" i="2"/>
  <c r="C6396" i="2"/>
  <c r="C6397" i="2"/>
  <c r="C6398" i="2"/>
  <c r="C6399" i="2"/>
  <c r="C6400" i="2"/>
  <c r="C6401" i="2"/>
  <c r="C6402" i="2"/>
  <c r="C6403" i="2"/>
  <c r="C6404" i="2"/>
  <c r="C6405" i="2"/>
  <c r="C6406" i="2"/>
  <c r="C6407" i="2"/>
  <c r="C6408" i="2"/>
  <c r="C6409" i="2"/>
  <c r="C6410" i="2"/>
  <c r="C6411" i="2"/>
  <c r="C6412" i="2"/>
  <c r="C6413" i="2"/>
  <c r="C6414" i="2"/>
  <c r="C6415" i="2"/>
  <c r="C6416" i="2"/>
  <c r="C6417" i="2"/>
  <c r="C6418" i="2"/>
  <c r="C6419" i="2"/>
  <c r="C6420" i="2"/>
  <c r="C6421" i="2"/>
  <c r="C6422" i="2"/>
  <c r="C6423" i="2"/>
  <c r="C6424" i="2"/>
  <c r="C6425" i="2"/>
  <c r="C6426" i="2"/>
  <c r="C6427" i="2"/>
  <c r="C6428" i="2"/>
  <c r="C6429" i="2"/>
  <c r="C6430" i="2"/>
  <c r="C6431" i="2"/>
  <c r="C6432" i="2"/>
  <c r="C6433" i="2"/>
  <c r="C6434" i="2"/>
  <c r="C6435" i="2"/>
  <c r="C6436" i="2"/>
  <c r="C6437" i="2"/>
  <c r="C6438" i="2"/>
  <c r="C6439" i="2"/>
  <c r="C6440" i="2"/>
  <c r="C6441" i="2"/>
  <c r="C6442" i="2"/>
  <c r="C6443" i="2"/>
  <c r="C6444" i="2"/>
  <c r="C6445" i="2"/>
  <c r="C6446" i="2"/>
  <c r="C6447" i="2"/>
  <c r="C6448" i="2"/>
  <c r="C6449" i="2"/>
  <c r="C6450" i="2"/>
  <c r="C6451" i="2"/>
  <c r="C6452" i="2"/>
  <c r="C6453" i="2"/>
  <c r="C6454" i="2"/>
  <c r="C6455" i="2"/>
  <c r="C6456" i="2"/>
  <c r="C6457" i="2"/>
  <c r="C6458" i="2"/>
  <c r="C6459" i="2"/>
  <c r="C6460" i="2"/>
  <c r="C6461" i="2"/>
  <c r="C6462" i="2"/>
  <c r="C6463" i="2"/>
  <c r="C6464" i="2"/>
  <c r="C6465" i="2"/>
  <c r="C6466" i="2"/>
  <c r="C6467" i="2"/>
  <c r="C6468" i="2"/>
  <c r="C6469" i="2"/>
  <c r="C6470" i="2"/>
  <c r="C6471" i="2"/>
  <c r="C6472" i="2"/>
  <c r="C6473" i="2"/>
  <c r="C6474" i="2"/>
  <c r="C6475" i="2"/>
  <c r="C6476" i="2"/>
  <c r="C6477" i="2"/>
  <c r="C6478" i="2"/>
  <c r="C6479" i="2"/>
  <c r="C6480" i="2"/>
  <c r="C6481" i="2"/>
  <c r="C6482" i="2"/>
  <c r="C6483" i="2"/>
  <c r="C6484" i="2"/>
  <c r="C6485" i="2"/>
  <c r="C6486" i="2"/>
  <c r="C6487" i="2"/>
  <c r="C6488" i="2"/>
  <c r="C6489" i="2"/>
  <c r="C6490" i="2"/>
  <c r="C6491" i="2"/>
  <c r="C6492" i="2"/>
  <c r="C6493" i="2"/>
  <c r="C6494" i="2"/>
  <c r="C6495" i="2"/>
  <c r="C6496" i="2"/>
  <c r="C6497" i="2"/>
  <c r="C6498" i="2"/>
  <c r="C6499" i="2"/>
  <c r="C6500" i="2"/>
  <c r="C6501" i="2"/>
  <c r="C6502" i="2"/>
  <c r="C6503" i="2"/>
  <c r="C6504" i="2"/>
  <c r="C6505" i="2"/>
  <c r="C6506" i="2"/>
  <c r="C6507" i="2"/>
  <c r="C6508" i="2"/>
  <c r="C6509" i="2"/>
  <c r="C6510" i="2"/>
  <c r="C6511" i="2"/>
  <c r="C6512" i="2"/>
  <c r="C6513" i="2"/>
  <c r="C6514" i="2"/>
  <c r="C6515" i="2"/>
  <c r="C6516" i="2"/>
  <c r="C6517" i="2"/>
  <c r="C6518" i="2"/>
  <c r="C6519" i="2"/>
  <c r="C6520" i="2"/>
  <c r="C6521" i="2"/>
  <c r="C6522" i="2"/>
  <c r="C6523" i="2"/>
  <c r="C6524" i="2"/>
  <c r="C6525" i="2"/>
  <c r="C6526" i="2"/>
  <c r="C6527" i="2"/>
  <c r="C6528" i="2"/>
  <c r="C6529" i="2"/>
  <c r="C6530" i="2"/>
  <c r="C6531" i="2"/>
  <c r="C6532" i="2"/>
  <c r="C6533" i="2"/>
  <c r="C6534" i="2"/>
  <c r="C6535" i="2"/>
  <c r="C6536" i="2"/>
  <c r="C6537" i="2"/>
  <c r="C6538" i="2"/>
  <c r="C6539" i="2"/>
  <c r="C6540" i="2"/>
  <c r="C6541" i="2"/>
  <c r="C6542" i="2"/>
  <c r="C6543" i="2"/>
  <c r="C6544" i="2"/>
  <c r="C6545" i="2"/>
  <c r="C6546" i="2"/>
  <c r="C6547" i="2"/>
  <c r="C6548" i="2"/>
  <c r="C6549" i="2"/>
  <c r="C6550" i="2"/>
  <c r="C6551" i="2"/>
  <c r="C6552" i="2"/>
  <c r="C6553" i="2"/>
  <c r="C6554" i="2"/>
  <c r="C6555" i="2"/>
  <c r="C6556" i="2"/>
  <c r="C6557" i="2"/>
  <c r="C6558" i="2"/>
  <c r="C6559" i="2"/>
  <c r="C6560" i="2"/>
  <c r="C6561" i="2"/>
  <c r="C6562" i="2"/>
  <c r="C6563" i="2"/>
  <c r="C6564" i="2"/>
  <c r="C6565" i="2"/>
  <c r="C6566" i="2"/>
  <c r="C6567" i="2"/>
  <c r="C6568" i="2"/>
  <c r="C6569" i="2"/>
  <c r="C6570" i="2"/>
  <c r="C6571" i="2"/>
  <c r="C6572" i="2"/>
  <c r="C6573" i="2"/>
  <c r="C6574" i="2"/>
  <c r="C6575" i="2"/>
  <c r="C6576" i="2"/>
  <c r="C6577" i="2"/>
  <c r="C6578" i="2"/>
  <c r="C6579" i="2"/>
  <c r="C6580" i="2"/>
  <c r="C6581" i="2"/>
  <c r="C6582" i="2"/>
  <c r="C6583" i="2"/>
  <c r="C6584" i="2"/>
  <c r="C6585" i="2"/>
  <c r="C6586" i="2"/>
  <c r="C6587" i="2"/>
  <c r="C6588" i="2"/>
  <c r="C6589" i="2"/>
  <c r="C6590" i="2"/>
  <c r="C6591" i="2"/>
  <c r="C6592" i="2"/>
  <c r="C6593" i="2"/>
  <c r="C6594" i="2"/>
  <c r="C6595" i="2"/>
  <c r="C6596" i="2"/>
  <c r="C6597" i="2"/>
  <c r="C6598" i="2"/>
  <c r="C6599" i="2"/>
  <c r="C6600" i="2"/>
  <c r="C6601" i="2"/>
  <c r="C6602" i="2"/>
  <c r="C6603" i="2"/>
  <c r="C6604" i="2"/>
  <c r="C6605" i="2"/>
  <c r="C6606" i="2"/>
  <c r="C6607" i="2"/>
  <c r="C6608" i="2"/>
  <c r="C6609" i="2"/>
  <c r="C6610" i="2"/>
  <c r="C6611" i="2"/>
  <c r="C6612" i="2"/>
  <c r="C6613" i="2"/>
  <c r="C6614" i="2"/>
  <c r="C6615" i="2"/>
  <c r="C6616" i="2"/>
  <c r="C6617" i="2"/>
  <c r="C6618" i="2"/>
  <c r="C6619" i="2"/>
  <c r="C6620" i="2"/>
  <c r="C6621" i="2"/>
  <c r="C6622" i="2"/>
  <c r="C6623" i="2"/>
  <c r="C6624" i="2"/>
  <c r="C6625" i="2"/>
  <c r="C6626" i="2"/>
  <c r="C6627" i="2"/>
  <c r="C6628" i="2"/>
  <c r="C6629" i="2"/>
  <c r="C6630" i="2"/>
  <c r="C6631" i="2"/>
  <c r="C6632" i="2"/>
  <c r="C6633" i="2"/>
  <c r="C6634" i="2"/>
  <c r="C6635" i="2"/>
  <c r="C6636" i="2"/>
  <c r="C6637" i="2"/>
  <c r="C6638" i="2"/>
  <c r="C6639" i="2"/>
  <c r="C6640" i="2"/>
  <c r="C6641" i="2"/>
  <c r="C6642" i="2"/>
  <c r="C6643" i="2"/>
  <c r="C6644" i="2"/>
  <c r="C6645" i="2"/>
  <c r="C6646" i="2"/>
  <c r="C6647" i="2"/>
  <c r="C6648" i="2"/>
  <c r="C6649" i="2"/>
  <c r="C6650" i="2"/>
  <c r="C6651" i="2"/>
  <c r="C6652" i="2"/>
  <c r="C6653" i="2"/>
  <c r="C6654" i="2"/>
  <c r="C6655" i="2"/>
  <c r="C6656" i="2"/>
  <c r="C6657" i="2"/>
  <c r="C6658" i="2"/>
  <c r="C6659" i="2"/>
  <c r="C6660" i="2"/>
  <c r="C6661" i="2"/>
  <c r="C6662" i="2"/>
  <c r="C6663" i="2"/>
  <c r="C6664" i="2"/>
  <c r="C6665" i="2"/>
  <c r="C6666" i="2"/>
  <c r="C6667" i="2"/>
  <c r="C6668" i="2"/>
  <c r="C6669" i="2"/>
  <c r="C6670" i="2"/>
  <c r="C6671" i="2"/>
  <c r="C6672" i="2"/>
  <c r="C6673" i="2"/>
  <c r="C6674" i="2"/>
  <c r="C6675" i="2"/>
  <c r="C6676" i="2"/>
  <c r="C6677" i="2"/>
  <c r="C6678" i="2"/>
  <c r="C6679" i="2"/>
  <c r="C6680" i="2"/>
  <c r="C6681" i="2"/>
  <c r="C6682" i="2"/>
  <c r="C6683" i="2"/>
  <c r="C6684" i="2"/>
  <c r="C6685" i="2"/>
  <c r="C6686" i="2"/>
  <c r="C6687" i="2"/>
  <c r="C6688" i="2"/>
  <c r="C6689" i="2"/>
  <c r="C6690" i="2"/>
  <c r="C6691" i="2"/>
  <c r="C6692" i="2"/>
  <c r="C6693" i="2"/>
  <c r="C6694" i="2"/>
  <c r="C6695" i="2"/>
  <c r="C6696" i="2"/>
  <c r="C6697" i="2"/>
  <c r="C6698" i="2"/>
  <c r="C6699" i="2"/>
  <c r="C6700" i="2"/>
  <c r="C6701" i="2"/>
  <c r="C6702" i="2"/>
  <c r="C6703" i="2"/>
  <c r="C6704" i="2"/>
  <c r="C6705" i="2"/>
  <c r="C6706" i="2"/>
  <c r="C6707" i="2"/>
  <c r="C6708" i="2"/>
  <c r="C6709" i="2"/>
  <c r="C6710" i="2"/>
  <c r="C6711" i="2"/>
  <c r="C6712" i="2"/>
  <c r="C6713" i="2"/>
  <c r="C6714" i="2"/>
  <c r="C6715" i="2"/>
  <c r="C6716" i="2"/>
  <c r="C6717" i="2"/>
  <c r="C6718" i="2"/>
  <c r="C6719" i="2"/>
  <c r="C6720" i="2"/>
  <c r="C6721" i="2"/>
  <c r="C6722" i="2"/>
  <c r="C6723" i="2"/>
  <c r="C6724" i="2"/>
  <c r="C6725" i="2"/>
  <c r="C6726" i="2"/>
  <c r="C6727" i="2"/>
  <c r="C6728" i="2"/>
  <c r="C6729" i="2"/>
  <c r="C6730" i="2"/>
  <c r="C6731" i="2"/>
  <c r="C6732" i="2"/>
  <c r="C6733" i="2"/>
  <c r="C6734" i="2"/>
  <c r="C6735" i="2"/>
  <c r="C6736" i="2"/>
  <c r="C6737" i="2"/>
  <c r="C6738" i="2"/>
  <c r="C6739" i="2"/>
  <c r="C6740" i="2"/>
  <c r="C6741" i="2"/>
  <c r="C6742" i="2"/>
  <c r="C6743" i="2"/>
  <c r="C6744" i="2"/>
  <c r="C6745" i="2"/>
  <c r="C6746" i="2"/>
  <c r="C6747" i="2"/>
  <c r="C6748" i="2"/>
  <c r="C6749" i="2"/>
  <c r="C6750" i="2"/>
  <c r="C6751" i="2"/>
  <c r="C6752" i="2"/>
  <c r="C6753" i="2"/>
  <c r="C6754" i="2"/>
  <c r="C6755" i="2"/>
  <c r="C6756" i="2"/>
  <c r="C6757" i="2"/>
  <c r="C6758" i="2"/>
  <c r="C6759" i="2"/>
  <c r="C6760" i="2"/>
  <c r="C6761" i="2"/>
  <c r="C6762" i="2"/>
  <c r="C6763" i="2"/>
  <c r="C6764" i="2"/>
  <c r="C6765" i="2"/>
  <c r="C6766" i="2"/>
  <c r="C6767" i="2"/>
  <c r="C6768" i="2"/>
  <c r="C6769" i="2"/>
  <c r="C6770" i="2"/>
  <c r="C6771" i="2"/>
  <c r="C6772" i="2"/>
  <c r="C6773" i="2"/>
  <c r="C6774" i="2"/>
  <c r="C6775" i="2"/>
  <c r="C6776" i="2"/>
  <c r="C6777" i="2"/>
  <c r="C6778" i="2"/>
  <c r="C6779" i="2"/>
  <c r="C6780" i="2"/>
  <c r="C6781" i="2"/>
  <c r="C6782" i="2"/>
  <c r="C6783" i="2"/>
  <c r="C6784" i="2"/>
  <c r="C6785" i="2"/>
  <c r="C6786" i="2"/>
  <c r="C6787" i="2"/>
  <c r="C6788" i="2"/>
  <c r="C6789" i="2"/>
  <c r="C6790" i="2"/>
  <c r="C6791" i="2"/>
  <c r="C6792" i="2"/>
  <c r="C6793" i="2"/>
  <c r="C6794" i="2"/>
  <c r="C6795" i="2"/>
  <c r="C6796" i="2"/>
  <c r="C6797" i="2"/>
  <c r="C6798" i="2"/>
  <c r="C6799" i="2"/>
  <c r="C6800" i="2"/>
  <c r="C6801" i="2"/>
  <c r="C6802" i="2"/>
  <c r="C6803" i="2"/>
  <c r="C6804" i="2"/>
  <c r="C6805" i="2"/>
  <c r="C6806" i="2"/>
  <c r="C6807" i="2"/>
  <c r="C6808" i="2"/>
  <c r="C6809" i="2"/>
  <c r="C6810" i="2"/>
  <c r="C6811" i="2"/>
  <c r="C6812" i="2"/>
  <c r="C6813" i="2"/>
  <c r="C6814" i="2"/>
  <c r="C6815" i="2"/>
  <c r="C6816" i="2"/>
  <c r="C6817" i="2"/>
  <c r="C6818" i="2"/>
  <c r="C6819" i="2"/>
  <c r="C6820" i="2"/>
  <c r="C6821" i="2"/>
  <c r="C6822" i="2"/>
  <c r="C6823" i="2"/>
  <c r="C6824" i="2"/>
  <c r="C6825" i="2"/>
  <c r="C6826" i="2"/>
  <c r="C6827" i="2"/>
  <c r="C6828" i="2"/>
  <c r="C6829" i="2"/>
  <c r="C6830" i="2"/>
  <c r="C6831" i="2"/>
  <c r="C6832" i="2"/>
  <c r="C6833" i="2"/>
  <c r="C6834" i="2"/>
  <c r="C6835" i="2"/>
  <c r="C6836" i="2"/>
  <c r="C6837" i="2"/>
  <c r="C6838" i="2"/>
  <c r="C6839" i="2"/>
  <c r="C6840" i="2"/>
  <c r="C6841" i="2"/>
  <c r="C6842" i="2"/>
  <c r="C6843" i="2"/>
  <c r="C6844" i="2"/>
  <c r="C6845" i="2"/>
  <c r="C6846" i="2"/>
  <c r="C6847" i="2"/>
  <c r="C6848" i="2"/>
  <c r="C6849" i="2"/>
  <c r="C6850" i="2"/>
  <c r="C6851" i="2"/>
  <c r="C6852" i="2"/>
  <c r="C6853" i="2"/>
  <c r="C6854" i="2"/>
  <c r="C6855" i="2"/>
  <c r="C6856" i="2"/>
  <c r="C6857" i="2"/>
  <c r="C6858" i="2"/>
  <c r="C6859" i="2"/>
  <c r="C6860" i="2"/>
  <c r="C6861" i="2"/>
  <c r="C6862" i="2"/>
  <c r="C6863" i="2"/>
  <c r="C6864" i="2"/>
  <c r="C6865" i="2"/>
  <c r="C6866" i="2"/>
  <c r="C6867" i="2"/>
  <c r="C6868" i="2"/>
  <c r="C6869" i="2"/>
  <c r="C6870" i="2"/>
  <c r="C6871" i="2"/>
  <c r="C6872" i="2"/>
  <c r="C6873" i="2"/>
  <c r="C6874" i="2"/>
  <c r="C6875" i="2"/>
  <c r="C6876" i="2"/>
  <c r="C6877" i="2"/>
  <c r="C6878" i="2"/>
  <c r="C6879" i="2"/>
  <c r="C6880" i="2"/>
  <c r="C6881" i="2"/>
  <c r="C6882" i="2"/>
  <c r="C6883" i="2"/>
  <c r="C6884" i="2"/>
  <c r="C6885" i="2"/>
  <c r="C6886" i="2"/>
  <c r="C6887" i="2"/>
  <c r="C6888" i="2"/>
  <c r="C6889" i="2"/>
  <c r="C6890" i="2"/>
  <c r="C6891" i="2"/>
  <c r="C6892" i="2"/>
  <c r="C6893" i="2"/>
  <c r="C6894" i="2"/>
  <c r="C6895" i="2"/>
  <c r="C6896" i="2"/>
  <c r="C6897" i="2"/>
  <c r="C6898" i="2"/>
  <c r="C6899" i="2"/>
  <c r="C6900" i="2"/>
  <c r="C6901" i="2"/>
  <c r="C6902" i="2"/>
  <c r="C6903" i="2"/>
  <c r="C6904" i="2"/>
  <c r="C6905" i="2"/>
  <c r="C6906" i="2"/>
  <c r="C6907" i="2"/>
  <c r="C6908" i="2"/>
  <c r="C6909" i="2"/>
  <c r="C6910" i="2"/>
  <c r="C6911" i="2"/>
  <c r="C6912" i="2"/>
  <c r="C6913" i="2"/>
  <c r="C6914" i="2"/>
  <c r="C6915" i="2"/>
  <c r="C6916" i="2"/>
  <c r="C6917" i="2"/>
  <c r="C6918" i="2"/>
  <c r="C6919" i="2"/>
  <c r="C6920" i="2"/>
  <c r="C6921" i="2"/>
  <c r="C6922" i="2"/>
  <c r="C6923" i="2"/>
  <c r="C6924" i="2"/>
  <c r="C6925" i="2"/>
  <c r="C6926" i="2"/>
  <c r="C6927" i="2"/>
  <c r="C6928" i="2"/>
  <c r="C6929" i="2"/>
  <c r="C6930" i="2"/>
  <c r="C6931" i="2"/>
  <c r="C6932" i="2"/>
  <c r="C6933" i="2"/>
  <c r="C6934" i="2"/>
  <c r="C6935" i="2"/>
  <c r="C6936" i="2"/>
  <c r="C6937" i="2"/>
  <c r="C6938" i="2"/>
  <c r="C6939" i="2"/>
  <c r="C6940" i="2"/>
  <c r="C6941" i="2"/>
  <c r="C6942" i="2"/>
  <c r="C6943" i="2"/>
  <c r="C6944" i="2"/>
  <c r="C6945" i="2"/>
  <c r="C6946" i="2"/>
  <c r="C6947" i="2"/>
  <c r="C6948" i="2"/>
  <c r="C6949" i="2"/>
  <c r="C6950" i="2"/>
  <c r="C6951" i="2"/>
  <c r="C6952" i="2"/>
  <c r="C6953" i="2"/>
  <c r="C6954" i="2"/>
  <c r="C6955" i="2"/>
  <c r="C6956" i="2"/>
  <c r="C6957" i="2"/>
  <c r="C6958" i="2"/>
  <c r="C6959" i="2"/>
  <c r="C6960" i="2"/>
  <c r="C6961" i="2"/>
  <c r="C6962" i="2"/>
  <c r="C6963" i="2"/>
  <c r="C6964" i="2"/>
  <c r="C6965" i="2"/>
  <c r="C6966" i="2"/>
  <c r="C6967" i="2"/>
  <c r="C6968" i="2"/>
  <c r="C6969" i="2"/>
  <c r="C6970" i="2"/>
  <c r="C6971" i="2"/>
  <c r="C6972" i="2"/>
  <c r="C6973" i="2"/>
  <c r="C6974" i="2"/>
  <c r="C6975" i="2"/>
  <c r="C6976" i="2"/>
  <c r="C6977" i="2"/>
  <c r="C6978" i="2"/>
  <c r="C6979" i="2"/>
  <c r="C6980" i="2"/>
  <c r="C6981" i="2"/>
  <c r="C6982" i="2"/>
  <c r="C6983" i="2"/>
  <c r="C6984" i="2"/>
  <c r="C6985" i="2"/>
  <c r="C6986" i="2"/>
  <c r="C6987" i="2"/>
  <c r="C6988" i="2"/>
  <c r="C6989" i="2"/>
  <c r="C6990" i="2"/>
  <c r="C6991" i="2"/>
  <c r="C6992" i="2"/>
  <c r="C6993" i="2"/>
  <c r="C6994" i="2"/>
  <c r="C6995" i="2"/>
  <c r="C6996" i="2"/>
  <c r="C6997" i="2"/>
  <c r="C6998" i="2"/>
  <c r="C6999" i="2"/>
  <c r="C7000" i="2"/>
  <c r="C7001" i="2"/>
  <c r="C7002" i="2"/>
  <c r="C7003" i="2"/>
  <c r="C7004" i="2"/>
  <c r="C7005" i="2"/>
  <c r="C7006" i="2"/>
  <c r="C7007" i="2"/>
  <c r="C7008" i="2"/>
  <c r="C7009" i="2"/>
  <c r="C7010" i="2"/>
  <c r="C7011" i="2"/>
  <c r="C7012" i="2"/>
  <c r="C7013" i="2"/>
  <c r="C7014" i="2"/>
  <c r="C7015" i="2"/>
  <c r="C7016" i="2"/>
  <c r="C7017" i="2"/>
  <c r="C7018" i="2"/>
  <c r="C7019" i="2"/>
  <c r="C7020" i="2"/>
  <c r="C7021" i="2"/>
  <c r="C7022" i="2"/>
  <c r="C7023" i="2"/>
  <c r="C7024" i="2"/>
  <c r="C7025" i="2"/>
  <c r="C7026" i="2"/>
  <c r="C7027" i="2"/>
  <c r="C7028" i="2"/>
  <c r="C7029" i="2"/>
  <c r="C7030" i="2"/>
  <c r="C7031" i="2"/>
  <c r="C7032" i="2"/>
  <c r="C7033" i="2"/>
  <c r="C7034" i="2"/>
  <c r="C7035" i="2"/>
  <c r="C7036" i="2"/>
  <c r="C7037" i="2"/>
  <c r="C7038" i="2"/>
  <c r="C7039" i="2"/>
  <c r="C7040" i="2"/>
  <c r="C7041" i="2"/>
  <c r="C7042" i="2"/>
  <c r="C7043" i="2"/>
  <c r="C7044" i="2"/>
  <c r="C7045" i="2"/>
  <c r="C7046" i="2"/>
  <c r="C7047" i="2"/>
  <c r="C7048" i="2"/>
  <c r="C7049" i="2"/>
  <c r="C7050" i="2"/>
  <c r="C7051" i="2"/>
  <c r="C7052" i="2"/>
  <c r="C7053" i="2"/>
  <c r="C7054" i="2"/>
  <c r="C7055" i="2"/>
  <c r="C7056" i="2"/>
  <c r="C7057" i="2"/>
  <c r="C7058" i="2"/>
  <c r="C7059" i="2"/>
  <c r="C7060" i="2"/>
  <c r="C7061" i="2"/>
  <c r="C7062" i="2"/>
  <c r="C7063" i="2"/>
  <c r="C7064" i="2"/>
  <c r="C7065" i="2"/>
  <c r="C7066" i="2"/>
  <c r="C7067" i="2"/>
  <c r="C7068" i="2"/>
  <c r="C7069" i="2"/>
  <c r="C7070" i="2"/>
  <c r="C7071" i="2"/>
  <c r="C7072" i="2"/>
  <c r="C7073" i="2"/>
  <c r="C7074" i="2"/>
  <c r="C7075" i="2"/>
  <c r="C7076" i="2"/>
  <c r="C7077" i="2"/>
  <c r="C7078" i="2"/>
  <c r="C7079" i="2"/>
  <c r="C7080" i="2"/>
  <c r="C7081" i="2"/>
  <c r="C7082" i="2"/>
  <c r="C7083" i="2"/>
  <c r="C7084" i="2"/>
  <c r="C7085" i="2"/>
  <c r="C7086" i="2"/>
  <c r="C7087" i="2"/>
  <c r="C7088" i="2"/>
  <c r="C7089" i="2"/>
  <c r="C7090" i="2"/>
  <c r="C7091" i="2"/>
  <c r="C7092" i="2"/>
  <c r="C7093" i="2"/>
  <c r="C7094" i="2"/>
  <c r="C7095" i="2"/>
  <c r="C7096" i="2"/>
  <c r="C7097" i="2"/>
  <c r="C7098" i="2"/>
  <c r="C7099" i="2"/>
  <c r="C7100" i="2"/>
  <c r="C7101" i="2"/>
  <c r="C7102" i="2"/>
  <c r="C7103" i="2"/>
  <c r="C7104" i="2"/>
  <c r="C7105" i="2"/>
  <c r="C7106" i="2"/>
  <c r="C7107" i="2"/>
  <c r="C7108" i="2"/>
  <c r="C7109" i="2"/>
  <c r="C7110" i="2"/>
  <c r="C7111" i="2"/>
  <c r="C7112" i="2"/>
  <c r="C7113" i="2"/>
  <c r="C7114" i="2"/>
  <c r="C7115" i="2"/>
  <c r="C7116" i="2"/>
  <c r="C7117" i="2"/>
  <c r="C7118" i="2"/>
  <c r="C7119" i="2"/>
  <c r="C7120" i="2"/>
  <c r="C7121" i="2"/>
  <c r="C7122" i="2"/>
  <c r="C7123" i="2"/>
  <c r="C7124" i="2"/>
  <c r="C7125" i="2"/>
  <c r="C7126" i="2"/>
  <c r="C7127" i="2"/>
  <c r="C7128" i="2"/>
  <c r="C7129" i="2"/>
  <c r="C7130" i="2"/>
  <c r="C7131" i="2"/>
  <c r="C7132" i="2"/>
  <c r="C7133" i="2"/>
  <c r="C7134" i="2"/>
  <c r="C7135" i="2"/>
  <c r="C7136" i="2"/>
  <c r="C7137" i="2"/>
  <c r="C7138" i="2"/>
  <c r="C7139" i="2"/>
  <c r="C7140" i="2"/>
  <c r="C7141" i="2"/>
  <c r="C7142" i="2"/>
  <c r="C7143" i="2"/>
  <c r="C7144" i="2"/>
  <c r="C7145" i="2"/>
  <c r="C7146" i="2"/>
  <c r="C7147" i="2"/>
  <c r="C7148" i="2"/>
  <c r="C7149" i="2"/>
  <c r="C7150" i="2"/>
  <c r="C7151" i="2"/>
  <c r="C7152" i="2"/>
  <c r="C7153" i="2"/>
  <c r="C7154" i="2"/>
  <c r="C7155" i="2"/>
  <c r="C7156" i="2"/>
  <c r="C7157" i="2"/>
  <c r="C7158" i="2"/>
  <c r="C7159" i="2"/>
  <c r="C7160" i="2"/>
  <c r="C7161" i="2"/>
  <c r="C7162" i="2"/>
  <c r="C7163" i="2"/>
  <c r="C7164" i="2"/>
  <c r="C7165" i="2"/>
  <c r="C7166" i="2"/>
  <c r="C7167" i="2"/>
  <c r="C7168" i="2"/>
  <c r="C7169" i="2"/>
  <c r="C7170" i="2"/>
  <c r="C7171" i="2"/>
  <c r="C7172" i="2"/>
  <c r="C7173" i="2"/>
  <c r="C7174" i="2"/>
  <c r="C7175" i="2"/>
  <c r="C7176" i="2"/>
  <c r="C7177" i="2"/>
  <c r="C7178" i="2"/>
  <c r="C7179" i="2"/>
  <c r="C7180" i="2"/>
  <c r="C7181" i="2"/>
  <c r="C7182" i="2"/>
  <c r="C7183" i="2"/>
  <c r="C7184" i="2"/>
  <c r="C7185" i="2"/>
  <c r="C7186" i="2"/>
  <c r="C7187" i="2"/>
  <c r="C7188" i="2"/>
  <c r="C7189" i="2"/>
  <c r="C7190" i="2"/>
  <c r="C7191" i="2"/>
  <c r="C7192" i="2"/>
  <c r="C7193" i="2"/>
  <c r="C7194" i="2"/>
  <c r="C7195" i="2"/>
  <c r="C7196" i="2"/>
  <c r="C7197" i="2"/>
  <c r="C7198" i="2"/>
  <c r="C7199" i="2"/>
  <c r="C7200" i="2"/>
  <c r="C7201" i="2"/>
  <c r="C7202" i="2"/>
  <c r="C7203" i="2"/>
  <c r="C7204" i="2"/>
  <c r="C7205" i="2"/>
  <c r="C7206" i="2"/>
  <c r="C7207" i="2"/>
  <c r="C7208" i="2"/>
  <c r="C7209" i="2"/>
  <c r="C7210" i="2"/>
  <c r="C7211" i="2"/>
  <c r="C7212" i="2"/>
  <c r="C7213" i="2"/>
  <c r="C7214" i="2"/>
  <c r="C7215" i="2"/>
  <c r="C7216" i="2"/>
  <c r="C7217" i="2"/>
  <c r="C7218" i="2"/>
  <c r="C7219" i="2"/>
  <c r="C7220" i="2"/>
  <c r="C7221" i="2"/>
  <c r="C7222" i="2"/>
  <c r="C7223" i="2"/>
  <c r="C7224" i="2"/>
  <c r="C7225" i="2"/>
  <c r="C7226" i="2"/>
  <c r="C7227" i="2"/>
  <c r="C7228" i="2"/>
  <c r="C7229" i="2"/>
  <c r="C7230" i="2"/>
  <c r="C7231" i="2"/>
  <c r="C7232" i="2"/>
  <c r="C7233" i="2"/>
  <c r="C7234" i="2"/>
  <c r="C7235" i="2"/>
  <c r="C7236" i="2"/>
  <c r="C7237" i="2"/>
  <c r="C7238" i="2"/>
  <c r="C7239" i="2"/>
  <c r="C7240" i="2"/>
  <c r="C7241" i="2"/>
  <c r="C7242" i="2"/>
  <c r="C7243" i="2"/>
  <c r="C7244" i="2"/>
  <c r="C7245" i="2"/>
  <c r="C7246" i="2"/>
  <c r="C7247" i="2"/>
  <c r="C7248" i="2"/>
  <c r="C7249" i="2"/>
  <c r="C7250" i="2"/>
  <c r="C7251" i="2"/>
  <c r="C7252" i="2"/>
  <c r="C7253" i="2"/>
  <c r="C7254" i="2"/>
  <c r="C7255" i="2"/>
  <c r="C7256" i="2"/>
  <c r="C7257" i="2"/>
  <c r="C7258" i="2"/>
  <c r="C7259" i="2"/>
  <c r="C7260" i="2"/>
  <c r="C7261" i="2"/>
  <c r="C7262" i="2"/>
  <c r="C7263" i="2"/>
  <c r="C7264" i="2"/>
  <c r="C7265" i="2"/>
  <c r="C7266" i="2"/>
  <c r="C7267" i="2"/>
  <c r="C7268" i="2"/>
  <c r="C7269" i="2"/>
  <c r="C7270" i="2"/>
  <c r="C7271" i="2"/>
  <c r="C7272" i="2"/>
  <c r="C7273" i="2"/>
  <c r="C7274" i="2"/>
  <c r="C7275" i="2"/>
  <c r="C7276" i="2"/>
  <c r="C7277" i="2"/>
  <c r="C7278" i="2"/>
  <c r="C7279" i="2"/>
  <c r="C7280" i="2"/>
  <c r="C7281" i="2"/>
  <c r="C7282" i="2"/>
  <c r="C7283" i="2"/>
  <c r="C7284" i="2"/>
  <c r="C7285" i="2"/>
  <c r="C7286" i="2"/>
  <c r="C7287" i="2"/>
  <c r="C7288" i="2"/>
  <c r="C7289" i="2"/>
  <c r="C7290" i="2"/>
  <c r="C7291" i="2"/>
  <c r="C7292" i="2"/>
  <c r="C7293" i="2"/>
  <c r="C7294" i="2"/>
  <c r="C7295" i="2"/>
  <c r="C7296" i="2"/>
  <c r="C7297" i="2"/>
  <c r="C7298" i="2"/>
  <c r="C7299" i="2"/>
  <c r="C7300" i="2"/>
  <c r="C7301" i="2"/>
  <c r="C7302" i="2"/>
  <c r="C7303" i="2"/>
  <c r="C7304" i="2"/>
  <c r="C7305" i="2"/>
  <c r="C7306" i="2"/>
  <c r="C7307" i="2"/>
  <c r="C7308" i="2"/>
  <c r="C7309" i="2"/>
  <c r="C7310" i="2"/>
  <c r="C7311" i="2"/>
  <c r="C7312" i="2"/>
  <c r="C7313" i="2"/>
  <c r="C7314" i="2"/>
  <c r="C7315" i="2"/>
  <c r="C7316" i="2"/>
  <c r="C7317" i="2"/>
  <c r="C7318" i="2"/>
  <c r="C7319" i="2"/>
  <c r="C7320" i="2"/>
  <c r="C7321" i="2"/>
  <c r="C7322" i="2"/>
  <c r="C7323" i="2"/>
  <c r="C7324" i="2"/>
  <c r="C7325" i="2"/>
  <c r="C7326" i="2"/>
  <c r="C7327" i="2"/>
  <c r="C7328" i="2"/>
  <c r="C7329" i="2"/>
  <c r="C7330" i="2"/>
  <c r="C7331" i="2"/>
  <c r="C7332" i="2"/>
  <c r="C7333" i="2"/>
  <c r="C7334" i="2"/>
  <c r="C7335" i="2"/>
  <c r="C7336" i="2"/>
  <c r="C7337" i="2"/>
  <c r="C7338" i="2"/>
  <c r="C7339" i="2"/>
  <c r="C7340" i="2"/>
  <c r="C7341" i="2"/>
  <c r="C7342" i="2"/>
  <c r="C7343" i="2"/>
  <c r="C7344" i="2"/>
  <c r="C7345" i="2"/>
  <c r="C7346" i="2"/>
  <c r="C7347" i="2"/>
  <c r="C7348" i="2"/>
  <c r="C7349" i="2"/>
  <c r="C7350" i="2"/>
  <c r="C7351" i="2"/>
  <c r="C7352" i="2"/>
  <c r="C7353" i="2"/>
  <c r="C7354" i="2"/>
  <c r="C7355" i="2"/>
  <c r="C7356" i="2"/>
  <c r="C7357" i="2"/>
  <c r="C7358" i="2"/>
  <c r="C7359" i="2"/>
  <c r="C7360" i="2"/>
  <c r="C7361" i="2"/>
  <c r="C7362" i="2"/>
  <c r="C7363" i="2"/>
  <c r="C7364" i="2"/>
  <c r="C7365" i="2"/>
  <c r="C7366" i="2"/>
  <c r="C7367" i="2"/>
  <c r="C7368" i="2"/>
  <c r="C7369" i="2"/>
  <c r="C7370" i="2"/>
  <c r="C7371" i="2"/>
  <c r="C7372" i="2"/>
  <c r="C7373" i="2"/>
  <c r="C7374" i="2"/>
  <c r="C7375" i="2"/>
  <c r="C7376" i="2"/>
  <c r="C7377" i="2"/>
  <c r="C7378" i="2"/>
  <c r="C7379" i="2"/>
  <c r="C7380" i="2"/>
  <c r="C7381" i="2"/>
  <c r="C7382" i="2"/>
  <c r="C7383" i="2"/>
  <c r="C7384" i="2"/>
  <c r="C7385" i="2"/>
  <c r="C7386" i="2"/>
  <c r="C7387" i="2"/>
  <c r="C7388" i="2"/>
  <c r="C7389" i="2"/>
  <c r="C7390" i="2"/>
  <c r="C7391" i="2"/>
  <c r="C7392" i="2"/>
  <c r="C7393" i="2"/>
  <c r="C7394" i="2"/>
  <c r="C7395" i="2"/>
  <c r="C7396" i="2"/>
  <c r="C7397" i="2"/>
  <c r="C7398" i="2"/>
  <c r="C7399" i="2"/>
  <c r="C7400" i="2"/>
  <c r="C7401" i="2"/>
  <c r="C7402" i="2"/>
  <c r="C7403" i="2"/>
  <c r="C7404" i="2"/>
  <c r="C7405" i="2"/>
  <c r="C7406" i="2"/>
  <c r="C7407" i="2"/>
  <c r="C7408" i="2"/>
  <c r="C7409" i="2"/>
  <c r="C7410" i="2"/>
  <c r="C7411" i="2"/>
  <c r="C7412" i="2"/>
  <c r="C7413" i="2"/>
  <c r="C7414" i="2"/>
  <c r="C7415" i="2"/>
  <c r="C7416" i="2"/>
  <c r="C7417" i="2"/>
  <c r="C7418" i="2"/>
  <c r="C7419" i="2"/>
  <c r="C7420" i="2"/>
  <c r="C7421" i="2"/>
  <c r="C7422" i="2"/>
  <c r="C7423" i="2"/>
  <c r="C7424" i="2"/>
  <c r="C7425" i="2"/>
  <c r="C7426" i="2"/>
  <c r="C7427" i="2"/>
  <c r="C7428" i="2"/>
  <c r="C7429" i="2"/>
  <c r="C7430" i="2"/>
  <c r="C7431" i="2"/>
  <c r="C7432" i="2"/>
  <c r="C7433" i="2"/>
  <c r="C7434" i="2"/>
  <c r="C7435" i="2"/>
  <c r="C7436" i="2"/>
  <c r="C7437" i="2"/>
  <c r="C7438" i="2"/>
  <c r="C7439" i="2"/>
  <c r="C7440" i="2"/>
  <c r="C7441" i="2"/>
  <c r="C7442" i="2"/>
  <c r="C7443" i="2"/>
  <c r="C7444" i="2"/>
  <c r="C7445" i="2"/>
  <c r="C7446" i="2"/>
  <c r="C7447" i="2"/>
  <c r="C7448" i="2"/>
  <c r="C7449" i="2"/>
  <c r="C7450" i="2"/>
  <c r="C7451" i="2"/>
  <c r="C7452" i="2"/>
  <c r="C7453" i="2"/>
  <c r="C7454" i="2"/>
  <c r="C7455" i="2"/>
  <c r="C7456" i="2"/>
  <c r="C7457" i="2"/>
  <c r="C7458" i="2"/>
  <c r="C7459" i="2"/>
  <c r="C7460" i="2"/>
  <c r="C7461" i="2"/>
  <c r="C7462" i="2"/>
  <c r="C7463" i="2"/>
  <c r="C7464" i="2"/>
  <c r="C7465" i="2"/>
  <c r="C7466" i="2"/>
  <c r="C7467" i="2"/>
  <c r="C7468" i="2"/>
  <c r="C7469" i="2"/>
  <c r="C7470" i="2"/>
  <c r="C7471" i="2"/>
  <c r="C7472" i="2"/>
  <c r="C7473" i="2"/>
  <c r="C7474" i="2"/>
  <c r="C7475" i="2"/>
  <c r="C7476" i="2"/>
  <c r="C7477" i="2"/>
  <c r="C7478" i="2"/>
  <c r="C7479" i="2"/>
  <c r="C7480" i="2"/>
  <c r="C7481" i="2"/>
  <c r="C7482" i="2"/>
  <c r="C7483" i="2"/>
  <c r="C7484" i="2"/>
  <c r="C7485" i="2"/>
  <c r="C7486" i="2"/>
  <c r="C7487" i="2"/>
  <c r="C7488" i="2"/>
  <c r="C7489" i="2"/>
  <c r="C7490" i="2"/>
  <c r="C7491" i="2"/>
  <c r="C7492" i="2"/>
  <c r="C7493" i="2"/>
  <c r="C7494" i="2"/>
  <c r="C7495" i="2"/>
  <c r="C7496" i="2"/>
  <c r="C7497" i="2"/>
  <c r="C7498" i="2"/>
  <c r="C7499" i="2"/>
  <c r="C7500" i="2"/>
  <c r="C7501" i="2"/>
  <c r="C7502" i="2"/>
  <c r="C7503" i="2"/>
  <c r="C7504" i="2"/>
  <c r="C7505" i="2"/>
  <c r="C7506" i="2"/>
  <c r="C7507" i="2"/>
  <c r="C7508" i="2"/>
  <c r="C7509" i="2"/>
  <c r="C7510" i="2"/>
  <c r="C7511" i="2"/>
  <c r="C7512" i="2"/>
  <c r="C7513" i="2"/>
  <c r="C7514" i="2"/>
  <c r="C7515" i="2"/>
  <c r="C7516" i="2"/>
  <c r="C7517" i="2"/>
  <c r="C7518" i="2"/>
  <c r="C7519" i="2"/>
  <c r="C7520" i="2"/>
  <c r="C7521" i="2"/>
  <c r="C7522" i="2"/>
  <c r="C7523" i="2"/>
  <c r="C7524" i="2"/>
  <c r="C7525" i="2"/>
  <c r="C7526" i="2"/>
  <c r="C7527" i="2"/>
  <c r="C7528" i="2"/>
  <c r="C7529" i="2"/>
  <c r="C7530" i="2"/>
  <c r="C7531" i="2"/>
  <c r="C7532" i="2"/>
  <c r="C7533" i="2"/>
  <c r="C7534" i="2"/>
  <c r="C7535" i="2"/>
  <c r="C7536" i="2"/>
  <c r="C7537" i="2"/>
  <c r="C7538" i="2"/>
  <c r="C7539" i="2"/>
  <c r="C7540" i="2"/>
  <c r="C7541" i="2"/>
  <c r="C7542" i="2"/>
  <c r="C7543" i="2"/>
  <c r="C7544" i="2"/>
  <c r="C7545" i="2"/>
  <c r="C7546" i="2"/>
  <c r="C7547" i="2"/>
  <c r="C7548" i="2"/>
  <c r="C7549" i="2"/>
  <c r="C7550" i="2"/>
  <c r="C7551" i="2"/>
  <c r="C7552" i="2"/>
  <c r="C7553" i="2"/>
  <c r="C7554" i="2"/>
  <c r="C7555" i="2"/>
  <c r="C7556" i="2"/>
  <c r="C7557" i="2"/>
  <c r="C7558" i="2"/>
  <c r="C7559" i="2"/>
  <c r="C7560" i="2"/>
  <c r="C7561" i="2"/>
  <c r="C7562" i="2"/>
  <c r="C7563" i="2"/>
  <c r="C7564" i="2"/>
  <c r="C7565" i="2"/>
  <c r="C7566" i="2"/>
  <c r="C7567" i="2"/>
  <c r="C7568" i="2"/>
  <c r="C7569" i="2"/>
  <c r="C7570" i="2"/>
  <c r="C7571" i="2"/>
  <c r="C7572" i="2"/>
  <c r="C7573" i="2"/>
  <c r="C7574" i="2"/>
  <c r="C7575" i="2"/>
  <c r="C7576" i="2"/>
  <c r="C7577" i="2"/>
  <c r="C7578" i="2"/>
  <c r="C7579" i="2"/>
  <c r="C7580" i="2"/>
  <c r="C7581" i="2"/>
  <c r="C7582" i="2"/>
  <c r="C7583" i="2"/>
  <c r="C7584" i="2"/>
  <c r="C7585" i="2"/>
  <c r="C7586" i="2"/>
  <c r="C7587" i="2"/>
  <c r="C7588" i="2"/>
  <c r="C7589" i="2"/>
  <c r="C7590" i="2"/>
  <c r="C7591" i="2"/>
  <c r="C7592" i="2"/>
  <c r="C7593" i="2"/>
  <c r="C7594" i="2"/>
  <c r="C7595" i="2"/>
  <c r="C7596" i="2"/>
  <c r="C7597" i="2"/>
  <c r="C7598" i="2"/>
  <c r="C7599" i="2"/>
  <c r="C7600" i="2"/>
  <c r="C7601" i="2"/>
  <c r="C7602" i="2"/>
  <c r="C7603" i="2"/>
  <c r="C7604" i="2"/>
  <c r="C7605" i="2"/>
  <c r="C7606" i="2"/>
  <c r="C7607" i="2"/>
  <c r="C7608" i="2"/>
  <c r="C7609" i="2"/>
  <c r="C7610" i="2"/>
  <c r="C7611" i="2"/>
  <c r="C7612" i="2"/>
  <c r="C7613" i="2"/>
  <c r="C7614" i="2"/>
  <c r="C7615" i="2"/>
  <c r="C7616" i="2"/>
  <c r="C7617" i="2"/>
  <c r="C7618" i="2"/>
  <c r="C7619" i="2"/>
  <c r="C7620" i="2"/>
  <c r="C7621" i="2"/>
  <c r="C7622" i="2"/>
  <c r="C7623" i="2"/>
  <c r="C7624" i="2"/>
  <c r="C7625" i="2"/>
  <c r="C7626" i="2"/>
  <c r="C7627" i="2"/>
  <c r="C7628" i="2"/>
  <c r="C7629" i="2"/>
  <c r="C7630" i="2"/>
  <c r="C7631" i="2"/>
  <c r="C7632" i="2"/>
  <c r="C7633" i="2"/>
  <c r="C7634" i="2"/>
  <c r="C7635" i="2"/>
  <c r="C7636" i="2"/>
  <c r="C7637" i="2"/>
  <c r="C7638" i="2"/>
  <c r="C7639" i="2"/>
  <c r="C7640" i="2"/>
  <c r="C7641" i="2"/>
  <c r="C7642" i="2"/>
  <c r="C7643" i="2"/>
  <c r="C7644" i="2"/>
  <c r="C7645" i="2"/>
  <c r="C7646" i="2"/>
  <c r="C7647" i="2"/>
  <c r="C7648" i="2"/>
  <c r="C7649" i="2"/>
  <c r="C7650" i="2"/>
  <c r="C7651" i="2"/>
  <c r="C7652" i="2"/>
  <c r="C7653" i="2"/>
  <c r="C7654" i="2"/>
  <c r="C7655" i="2"/>
  <c r="C7656" i="2"/>
  <c r="C7657" i="2"/>
  <c r="C7658" i="2"/>
  <c r="C7659" i="2"/>
  <c r="C7660" i="2"/>
  <c r="C7661" i="2"/>
  <c r="C7662" i="2"/>
  <c r="C7663" i="2"/>
  <c r="C7664" i="2"/>
  <c r="C7665" i="2"/>
  <c r="C7666" i="2"/>
  <c r="C7667" i="2"/>
  <c r="C7668" i="2"/>
  <c r="C7669" i="2"/>
  <c r="C7670" i="2"/>
  <c r="C7671" i="2"/>
  <c r="C7672" i="2"/>
  <c r="C7673" i="2"/>
  <c r="C7674" i="2"/>
  <c r="C7675" i="2"/>
  <c r="C7676" i="2"/>
  <c r="C7677" i="2"/>
  <c r="C7678" i="2"/>
  <c r="C7679" i="2"/>
  <c r="C7680" i="2"/>
  <c r="C7681" i="2"/>
  <c r="C7682" i="2"/>
  <c r="C7683" i="2"/>
  <c r="C7684" i="2"/>
  <c r="C7685" i="2"/>
  <c r="C7686" i="2"/>
  <c r="C7687" i="2"/>
  <c r="C7688" i="2"/>
  <c r="C7689" i="2"/>
  <c r="C7690" i="2"/>
  <c r="C7691" i="2"/>
  <c r="C7692" i="2"/>
  <c r="C7693" i="2"/>
  <c r="C7694" i="2"/>
  <c r="C7695" i="2"/>
  <c r="C7696" i="2"/>
  <c r="C7697" i="2"/>
  <c r="C7698" i="2"/>
  <c r="C7699" i="2"/>
  <c r="C7700" i="2"/>
  <c r="C7701" i="2"/>
  <c r="C7702" i="2"/>
  <c r="C7703" i="2"/>
  <c r="C7704" i="2"/>
  <c r="C7705" i="2"/>
  <c r="C7706" i="2"/>
  <c r="C7707" i="2"/>
  <c r="C7708" i="2"/>
  <c r="C7709" i="2"/>
  <c r="C7710" i="2"/>
  <c r="C7711" i="2"/>
  <c r="C7712" i="2"/>
  <c r="C7713" i="2"/>
  <c r="C7714" i="2"/>
  <c r="C7715" i="2"/>
  <c r="C7716" i="2"/>
  <c r="C7717" i="2"/>
  <c r="C7718" i="2"/>
  <c r="C7719" i="2"/>
  <c r="C7720" i="2"/>
  <c r="C7721" i="2"/>
  <c r="C7722" i="2"/>
  <c r="C7723" i="2"/>
  <c r="C7724" i="2"/>
  <c r="C7725" i="2"/>
  <c r="C7726" i="2"/>
  <c r="C7727" i="2"/>
  <c r="C7728" i="2"/>
  <c r="C7729" i="2"/>
  <c r="C7730" i="2"/>
  <c r="C7731" i="2"/>
  <c r="C7732" i="2"/>
  <c r="C7733" i="2"/>
  <c r="C7734" i="2"/>
  <c r="C7735" i="2"/>
  <c r="C7736" i="2"/>
  <c r="C7737" i="2"/>
  <c r="C7738" i="2"/>
  <c r="C7739" i="2"/>
  <c r="C7740" i="2"/>
  <c r="C7741" i="2"/>
  <c r="C7742" i="2"/>
  <c r="C7743" i="2"/>
  <c r="C7744" i="2"/>
  <c r="C7745" i="2"/>
  <c r="C7746" i="2"/>
  <c r="C7747" i="2"/>
  <c r="C7748" i="2"/>
  <c r="C7749" i="2"/>
  <c r="C7750" i="2"/>
  <c r="C7751" i="2"/>
  <c r="C7752" i="2"/>
  <c r="C7753" i="2"/>
  <c r="C7754" i="2"/>
  <c r="C7755" i="2"/>
  <c r="C7756" i="2"/>
  <c r="C7757" i="2"/>
  <c r="C7758" i="2"/>
  <c r="C7759" i="2"/>
  <c r="C7760" i="2"/>
  <c r="C7761" i="2"/>
  <c r="C7762" i="2"/>
  <c r="C7763" i="2"/>
  <c r="C7764" i="2"/>
  <c r="C7765" i="2"/>
  <c r="C7766" i="2"/>
  <c r="C7767" i="2"/>
  <c r="C7768" i="2"/>
  <c r="C7769" i="2"/>
  <c r="C7770" i="2"/>
  <c r="C7771" i="2"/>
  <c r="C7772" i="2"/>
  <c r="C7773" i="2"/>
  <c r="C7774" i="2"/>
  <c r="C7775" i="2"/>
  <c r="C7776" i="2"/>
  <c r="C7777" i="2"/>
  <c r="C7778" i="2"/>
  <c r="C7779" i="2"/>
  <c r="C7780" i="2"/>
  <c r="C7781" i="2"/>
  <c r="C7782" i="2"/>
  <c r="C7783" i="2"/>
  <c r="C7784" i="2"/>
  <c r="C7785" i="2"/>
  <c r="C7786" i="2"/>
  <c r="C7787" i="2"/>
  <c r="C7788" i="2"/>
  <c r="C7789" i="2"/>
  <c r="C7790" i="2"/>
  <c r="C7791" i="2"/>
  <c r="C7792" i="2"/>
  <c r="C7793" i="2"/>
  <c r="C7794" i="2"/>
  <c r="C7795" i="2"/>
  <c r="C7796" i="2"/>
  <c r="C7797" i="2"/>
  <c r="C7798" i="2"/>
  <c r="C7799" i="2"/>
  <c r="C7800" i="2"/>
  <c r="C7801" i="2"/>
  <c r="C7802" i="2"/>
  <c r="C7803" i="2"/>
  <c r="C7804" i="2"/>
  <c r="C7805" i="2"/>
  <c r="C7806" i="2"/>
  <c r="C7807" i="2"/>
  <c r="C7808" i="2"/>
  <c r="C7809" i="2"/>
  <c r="C7810" i="2"/>
  <c r="C7811" i="2"/>
  <c r="C7812" i="2"/>
  <c r="C7813" i="2"/>
  <c r="C7814" i="2"/>
  <c r="C7815" i="2"/>
  <c r="C7816" i="2"/>
  <c r="C7817" i="2"/>
  <c r="C7818" i="2"/>
  <c r="C7819" i="2"/>
  <c r="C7820" i="2"/>
  <c r="C7821" i="2"/>
  <c r="C7822" i="2"/>
  <c r="C7823" i="2"/>
  <c r="C7824" i="2"/>
  <c r="C7825" i="2"/>
  <c r="C7826" i="2"/>
  <c r="C7827" i="2"/>
  <c r="C7828" i="2"/>
  <c r="C7829" i="2"/>
  <c r="C7830" i="2"/>
  <c r="C7831" i="2"/>
  <c r="C7832" i="2"/>
  <c r="C7833" i="2"/>
  <c r="C7834" i="2"/>
  <c r="C7835" i="2"/>
  <c r="C7836" i="2"/>
  <c r="C7837" i="2"/>
  <c r="C7838" i="2"/>
  <c r="C7839" i="2"/>
  <c r="C7840" i="2"/>
  <c r="C7841" i="2"/>
  <c r="C7842" i="2"/>
  <c r="C7843" i="2"/>
  <c r="C7844" i="2"/>
  <c r="C7845" i="2"/>
  <c r="C7846" i="2"/>
  <c r="C7847" i="2"/>
  <c r="C7848" i="2"/>
  <c r="C7849" i="2"/>
  <c r="C7850" i="2"/>
  <c r="C7851" i="2"/>
  <c r="C7852" i="2"/>
  <c r="C7853" i="2"/>
  <c r="C7854" i="2"/>
  <c r="C7855" i="2"/>
  <c r="C7856" i="2"/>
  <c r="C7857" i="2"/>
  <c r="C7858" i="2"/>
  <c r="C7859" i="2"/>
  <c r="C7860" i="2"/>
  <c r="C7861" i="2"/>
  <c r="C7862" i="2"/>
  <c r="C7863" i="2"/>
  <c r="C7864" i="2"/>
  <c r="C7865" i="2"/>
  <c r="C7866" i="2"/>
  <c r="C7867" i="2"/>
  <c r="C7868" i="2"/>
  <c r="C7869" i="2"/>
  <c r="C7870" i="2"/>
  <c r="C7871" i="2"/>
  <c r="C7872" i="2"/>
  <c r="C7873" i="2"/>
  <c r="C7874" i="2"/>
  <c r="C7875" i="2"/>
  <c r="C7876" i="2"/>
  <c r="C7877" i="2"/>
  <c r="C7878" i="2"/>
  <c r="C7879" i="2"/>
  <c r="C7880" i="2"/>
  <c r="C7881" i="2"/>
  <c r="C7882" i="2"/>
  <c r="C7883" i="2"/>
  <c r="C7884" i="2"/>
  <c r="C7885" i="2"/>
  <c r="C7886" i="2"/>
  <c r="C7887" i="2"/>
  <c r="C7888" i="2"/>
  <c r="C7889" i="2"/>
  <c r="C7890" i="2"/>
  <c r="C7891" i="2"/>
  <c r="C7892" i="2"/>
  <c r="C7893" i="2"/>
  <c r="C7894" i="2"/>
  <c r="C7895" i="2"/>
  <c r="C7896" i="2"/>
  <c r="C7897" i="2"/>
  <c r="C7898" i="2"/>
  <c r="C7899" i="2"/>
  <c r="C7900" i="2"/>
  <c r="C7901" i="2"/>
  <c r="C7902" i="2"/>
  <c r="C7903" i="2"/>
  <c r="C7904" i="2"/>
  <c r="C7905" i="2"/>
  <c r="C7906" i="2"/>
  <c r="C7907" i="2"/>
  <c r="C7908" i="2"/>
  <c r="C7909" i="2"/>
  <c r="C7910" i="2"/>
  <c r="C7911" i="2"/>
  <c r="C7912" i="2"/>
  <c r="C7913" i="2"/>
  <c r="C7914" i="2"/>
  <c r="C7915" i="2"/>
  <c r="C7916" i="2"/>
  <c r="C7917" i="2"/>
  <c r="C7918" i="2"/>
  <c r="C7919" i="2"/>
  <c r="C7920" i="2"/>
  <c r="C7921" i="2"/>
  <c r="C7922" i="2"/>
  <c r="C7923" i="2"/>
  <c r="C7924" i="2"/>
  <c r="C7925" i="2"/>
  <c r="C7926" i="2"/>
  <c r="C7927" i="2"/>
  <c r="C7928" i="2"/>
  <c r="C7929" i="2"/>
  <c r="C7930" i="2"/>
  <c r="C7931" i="2"/>
  <c r="C7932" i="2"/>
  <c r="C7933" i="2"/>
  <c r="C7934" i="2"/>
  <c r="C7935" i="2"/>
  <c r="C7936" i="2"/>
  <c r="C7937" i="2"/>
  <c r="C7938" i="2"/>
  <c r="C7939" i="2"/>
  <c r="C7940" i="2"/>
  <c r="C7941" i="2"/>
  <c r="C7942" i="2"/>
  <c r="C7943" i="2"/>
  <c r="C7944" i="2"/>
  <c r="C7945" i="2"/>
  <c r="C7946" i="2"/>
  <c r="C7947" i="2"/>
  <c r="C7948" i="2"/>
  <c r="C7949" i="2"/>
  <c r="C7950" i="2"/>
  <c r="C7951" i="2"/>
  <c r="C7952" i="2"/>
  <c r="C7953" i="2"/>
  <c r="C7954" i="2"/>
  <c r="C7955" i="2"/>
  <c r="C7956" i="2"/>
  <c r="C7957" i="2"/>
  <c r="C7958" i="2"/>
  <c r="C7959" i="2"/>
  <c r="C7960" i="2"/>
  <c r="C7961" i="2"/>
  <c r="C7962" i="2"/>
  <c r="C7963" i="2"/>
  <c r="C7964" i="2"/>
  <c r="C7965" i="2"/>
  <c r="C7966" i="2"/>
  <c r="C7967" i="2"/>
  <c r="C7968" i="2"/>
  <c r="C7969" i="2"/>
  <c r="C7970" i="2"/>
  <c r="C7971" i="2"/>
  <c r="C7972" i="2"/>
  <c r="C7973" i="2"/>
  <c r="C7974" i="2"/>
  <c r="C7975" i="2"/>
  <c r="C7976" i="2"/>
  <c r="C7977" i="2"/>
  <c r="C7978" i="2"/>
  <c r="C7979" i="2"/>
  <c r="C7980" i="2"/>
  <c r="C7981" i="2"/>
  <c r="C7982" i="2"/>
  <c r="C7983" i="2"/>
  <c r="C7984" i="2"/>
  <c r="C7985" i="2"/>
  <c r="C7986" i="2"/>
  <c r="C7987" i="2"/>
  <c r="C7988" i="2"/>
  <c r="C7989" i="2"/>
  <c r="C7990" i="2"/>
  <c r="C7991" i="2"/>
  <c r="C7992" i="2"/>
  <c r="C7993" i="2"/>
  <c r="C7994" i="2"/>
  <c r="C7995" i="2"/>
  <c r="C7996" i="2"/>
  <c r="C7997" i="2"/>
  <c r="C7998" i="2"/>
  <c r="C7999" i="2"/>
  <c r="C8000" i="2"/>
  <c r="C8001" i="2"/>
  <c r="C8002" i="2"/>
  <c r="C8003" i="2"/>
  <c r="C8004" i="2"/>
  <c r="C8005" i="2"/>
  <c r="C8006" i="2"/>
  <c r="C8007" i="2"/>
  <c r="C8008" i="2"/>
  <c r="C8009" i="2"/>
  <c r="C8010" i="2"/>
  <c r="C8011" i="2"/>
  <c r="C8012" i="2"/>
  <c r="C8013" i="2"/>
  <c r="C8014" i="2"/>
  <c r="C8015" i="2"/>
  <c r="C8016" i="2"/>
  <c r="C8017" i="2"/>
  <c r="C8018" i="2"/>
  <c r="C8019" i="2"/>
  <c r="C8020" i="2"/>
  <c r="C8021" i="2"/>
  <c r="C8022" i="2"/>
  <c r="C8023" i="2"/>
  <c r="C8024" i="2"/>
  <c r="C8025" i="2"/>
  <c r="C8026" i="2"/>
  <c r="C8027" i="2"/>
  <c r="C8028" i="2"/>
  <c r="C8029" i="2"/>
  <c r="C8030" i="2"/>
  <c r="C8031" i="2"/>
  <c r="C8032" i="2"/>
  <c r="C8033" i="2"/>
  <c r="C8034" i="2"/>
  <c r="C8035" i="2"/>
  <c r="C8036" i="2"/>
  <c r="C8037" i="2"/>
  <c r="C8038" i="2"/>
  <c r="C8039" i="2"/>
  <c r="C8040" i="2"/>
  <c r="C8041" i="2"/>
  <c r="C8042" i="2"/>
  <c r="C8043" i="2"/>
  <c r="C8044" i="2"/>
  <c r="C8045" i="2"/>
  <c r="C8046" i="2"/>
  <c r="C8047" i="2"/>
  <c r="C8048" i="2"/>
  <c r="C8049" i="2"/>
  <c r="C8050" i="2"/>
  <c r="C8051" i="2"/>
  <c r="C8052" i="2"/>
  <c r="C8053" i="2"/>
  <c r="C8054" i="2"/>
  <c r="C8055" i="2"/>
  <c r="C8056" i="2"/>
  <c r="C8057" i="2"/>
  <c r="C8058" i="2"/>
  <c r="C8059" i="2"/>
  <c r="C8060" i="2"/>
  <c r="C8061" i="2"/>
  <c r="C8062" i="2"/>
  <c r="C8063" i="2"/>
  <c r="C8064" i="2"/>
  <c r="C8065" i="2"/>
  <c r="C8066" i="2"/>
  <c r="C8067" i="2"/>
  <c r="C8068" i="2"/>
  <c r="C8069" i="2"/>
  <c r="C8070" i="2"/>
  <c r="C8071" i="2"/>
  <c r="C8072" i="2"/>
  <c r="C8073" i="2"/>
  <c r="C8074" i="2"/>
  <c r="C8075" i="2"/>
  <c r="C8076" i="2"/>
  <c r="C8077" i="2"/>
  <c r="C8078" i="2"/>
  <c r="C8079" i="2"/>
  <c r="C8080" i="2"/>
  <c r="C8081" i="2"/>
  <c r="C8082" i="2"/>
  <c r="C8083" i="2"/>
  <c r="C8084" i="2"/>
  <c r="C8085" i="2"/>
  <c r="C8086" i="2"/>
  <c r="C8087" i="2"/>
  <c r="C8088" i="2"/>
  <c r="C8089" i="2"/>
  <c r="C8090" i="2"/>
  <c r="C8091" i="2"/>
  <c r="C8092" i="2"/>
  <c r="C8093" i="2"/>
  <c r="C8094" i="2"/>
  <c r="C8095" i="2"/>
  <c r="C8096" i="2"/>
  <c r="C8097" i="2"/>
  <c r="C8098" i="2"/>
  <c r="C8099" i="2"/>
  <c r="C8100" i="2"/>
  <c r="C8101" i="2"/>
  <c r="C8102" i="2"/>
  <c r="C8103" i="2"/>
  <c r="C8104" i="2"/>
  <c r="C8105" i="2"/>
  <c r="C8106" i="2"/>
  <c r="C8107" i="2"/>
  <c r="C8108" i="2"/>
  <c r="C8109" i="2"/>
  <c r="C8110" i="2"/>
  <c r="C8111" i="2"/>
  <c r="C8112" i="2"/>
  <c r="C8113" i="2"/>
  <c r="C8114" i="2"/>
  <c r="C8115" i="2"/>
  <c r="C8116" i="2"/>
  <c r="C8117" i="2"/>
  <c r="C8118" i="2"/>
  <c r="C8119" i="2"/>
  <c r="C8120" i="2"/>
  <c r="C8121" i="2"/>
  <c r="C8122" i="2"/>
  <c r="C8123" i="2"/>
  <c r="C8124" i="2"/>
  <c r="C8125" i="2"/>
  <c r="C8126" i="2"/>
  <c r="C8127" i="2"/>
  <c r="C8128" i="2"/>
  <c r="C8129" i="2"/>
  <c r="C8130" i="2"/>
  <c r="C8131" i="2"/>
  <c r="C8132" i="2"/>
  <c r="C8133" i="2"/>
  <c r="C8134" i="2"/>
  <c r="C8135" i="2"/>
  <c r="C8136" i="2"/>
  <c r="C8137" i="2"/>
  <c r="C8138" i="2"/>
  <c r="C8139" i="2"/>
  <c r="C8140" i="2"/>
  <c r="C8141" i="2"/>
  <c r="C8142" i="2"/>
  <c r="C8143" i="2"/>
  <c r="C8144" i="2"/>
  <c r="C8145" i="2"/>
  <c r="C8146" i="2"/>
  <c r="C8147" i="2"/>
  <c r="C8148" i="2"/>
  <c r="C8149" i="2"/>
  <c r="C8150" i="2"/>
  <c r="C8151" i="2"/>
  <c r="C8152" i="2"/>
  <c r="C8153" i="2"/>
  <c r="C8154" i="2"/>
  <c r="C8155" i="2"/>
  <c r="C8156" i="2"/>
  <c r="C8157" i="2"/>
  <c r="C8158" i="2"/>
  <c r="C8159" i="2"/>
  <c r="C8160" i="2"/>
  <c r="C8161" i="2"/>
  <c r="C8162" i="2"/>
  <c r="C8163" i="2"/>
  <c r="C8164" i="2"/>
  <c r="C8165" i="2"/>
  <c r="C8166" i="2"/>
  <c r="C8167" i="2"/>
  <c r="C8168" i="2"/>
  <c r="C8169" i="2"/>
  <c r="C8170" i="2"/>
  <c r="C8171" i="2"/>
  <c r="C8172" i="2"/>
  <c r="C8173" i="2"/>
  <c r="C8174" i="2"/>
  <c r="C8175" i="2"/>
  <c r="C8176" i="2"/>
  <c r="C8177" i="2"/>
  <c r="C8178" i="2"/>
  <c r="C8179" i="2"/>
  <c r="C8180" i="2"/>
  <c r="C8181" i="2"/>
  <c r="C8182" i="2"/>
  <c r="C8183" i="2"/>
  <c r="C8184" i="2"/>
  <c r="C8185" i="2"/>
  <c r="C8186" i="2"/>
  <c r="C8187" i="2"/>
  <c r="C8188" i="2"/>
  <c r="C8189" i="2"/>
  <c r="C8190" i="2"/>
  <c r="C8191" i="2"/>
  <c r="C8192" i="2"/>
  <c r="C8193" i="2"/>
  <c r="C8194" i="2"/>
  <c r="C8195" i="2"/>
  <c r="C8196" i="2"/>
  <c r="C8197" i="2"/>
  <c r="C8198" i="2"/>
  <c r="C8199" i="2"/>
  <c r="C8200" i="2"/>
  <c r="C8201" i="2"/>
  <c r="C8202" i="2"/>
  <c r="C8203" i="2"/>
  <c r="C8204" i="2"/>
  <c r="C8205" i="2"/>
  <c r="C8206" i="2"/>
  <c r="C8207" i="2"/>
  <c r="C8208" i="2"/>
  <c r="C8209" i="2"/>
  <c r="C8210" i="2"/>
  <c r="C8211" i="2"/>
  <c r="C8212" i="2"/>
  <c r="C8213" i="2"/>
  <c r="C8214" i="2"/>
  <c r="C8215" i="2"/>
  <c r="C8216" i="2"/>
  <c r="C8217" i="2"/>
  <c r="C8218" i="2"/>
  <c r="C8219" i="2"/>
  <c r="C8220" i="2"/>
  <c r="C8221" i="2"/>
  <c r="C8222" i="2"/>
  <c r="C8223" i="2"/>
  <c r="C8224" i="2"/>
  <c r="C8225" i="2"/>
  <c r="C8226" i="2"/>
  <c r="C8227" i="2"/>
  <c r="C8228" i="2"/>
  <c r="C8229" i="2"/>
  <c r="C8230" i="2"/>
  <c r="C8231" i="2"/>
  <c r="C8232" i="2"/>
  <c r="C8233" i="2"/>
  <c r="C8234" i="2"/>
  <c r="C8235" i="2"/>
  <c r="C8236" i="2"/>
  <c r="C8237" i="2"/>
  <c r="C8238" i="2"/>
  <c r="C8239" i="2"/>
  <c r="C8240" i="2"/>
  <c r="C8241" i="2"/>
  <c r="C8242" i="2"/>
  <c r="C8243" i="2"/>
  <c r="C8244" i="2"/>
  <c r="C8245" i="2"/>
  <c r="C8246" i="2"/>
  <c r="C8247" i="2"/>
  <c r="C8248" i="2"/>
  <c r="C8249" i="2"/>
  <c r="C8250" i="2"/>
  <c r="C8251" i="2"/>
  <c r="C8252" i="2"/>
  <c r="C8253" i="2"/>
  <c r="C8254" i="2"/>
  <c r="C8255" i="2"/>
  <c r="C8256" i="2"/>
  <c r="C8257" i="2"/>
  <c r="C8258" i="2"/>
  <c r="C8259" i="2"/>
  <c r="C8260" i="2"/>
  <c r="C8261" i="2"/>
  <c r="C8262" i="2"/>
  <c r="C8263" i="2"/>
  <c r="C8264" i="2"/>
  <c r="C8265" i="2"/>
  <c r="C8266" i="2"/>
  <c r="C8267" i="2"/>
  <c r="C8268" i="2"/>
  <c r="C8269" i="2"/>
  <c r="C8270" i="2"/>
  <c r="C8271" i="2"/>
  <c r="C8272" i="2"/>
  <c r="C8273" i="2"/>
  <c r="C8274" i="2"/>
  <c r="C8275" i="2"/>
  <c r="C8276" i="2"/>
  <c r="C8277" i="2"/>
  <c r="C8278" i="2"/>
  <c r="C8279" i="2"/>
  <c r="C8280" i="2"/>
  <c r="C8281" i="2"/>
  <c r="C8282" i="2"/>
  <c r="C8283" i="2"/>
  <c r="C8284" i="2"/>
  <c r="C8285" i="2"/>
  <c r="C8286" i="2"/>
  <c r="C8287" i="2"/>
  <c r="C8288" i="2"/>
  <c r="C8289" i="2"/>
  <c r="C8290" i="2"/>
  <c r="C8291" i="2"/>
  <c r="C8292" i="2"/>
  <c r="C8293" i="2"/>
  <c r="C8294" i="2"/>
  <c r="C8295" i="2"/>
  <c r="C8296" i="2"/>
  <c r="C8297" i="2"/>
  <c r="C8298" i="2"/>
  <c r="C8299" i="2"/>
  <c r="C8300" i="2"/>
  <c r="C8301" i="2"/>
  <c r="C8302" i="2"/>
  <c r="C8303" i="2"/>
  <c r="C8304" i="2"/>
  <c r="C8305" i="2"/>
  <c r="C8306" i="2"/>
  <c r="C8307" i="2"/>
  <c r="C8308" i="2"/>
  <c r="C8309" i="2"/>
  <c r="C8310" i="2"/>
  <c r="C8311" i="2"/>
  <c r="C8312" i="2"/>
  <c r="C8313" i="2"/>
  <c r="C8314" i="2"/>
  <c r="C8315" i="2"/>
  <c r="C8316" i="2"/>
  <c r="C8317" i="2"/>
  <c r="C8318" i="2"/>
  <c r="C8319" i="2"/>
  <c r="C8320" i="2"/>
  <c r="C8321" i="2"/>
  <c r="C8322" i="2"/>
  <c r="C8323" i="2"/>
  <c r="C8324" i="2"/>
  <c r="C8325" i="2"/>
  <c r="C8326" i="2"/>
  <c r="C8327" i="2"/>
  <c r="C8328" i="2"/>
  <c r="C8329" i="2"/>
  <c r="C8330" i="2"/>
  <c r="C8331" i="2"/>
  <c r="C8332" i="2"/>
  <c r="C8333" i="2"/>
  <c r="C8334" i="2"/>
  <c r="C8335" i="2"/>
  <c r="C8336" i="2"/>
  <c r="C8337" i="2"/>
  <c r="C8338" i="2"/>
  <c r="C8339" i="2"/>
  <c r="C8340" i="2"/>
  <c r="C8341" i="2"/>
  <c r="C8342" i="2"/>
  <c r="C8343" i="2"/>
  <c r="C8344" i="2"/>
  <c r="C8345" i="2"/>
  <c r="C8346" i="2"/>
  <c r="C8347" i="2"/>
  <c r="C8348" i="2"/>
  <c r="C8349" i="2"/>
  <c r="C8350" i="2"/>
  <c r="C8351" i="2"/>
  <c r="C8352" i="2"/>
  <c r="C8353" i="2"/>
  <c r="C8354" i="2"/>
  <c r="C8355" i="2"/>
  <c r="C8356" i="2"/>
  <c r="C8357" i="2"/>
  <c r="C8358" i="2"/>
  <c r="C8359" i="2"/>
  <c r="C8360" i="2"/>
  <c r="C8361" i="2"/>
  <c r="C8362" i="2"/>
  <c r="C8363" i="2"/>
  <c r="C8364" i="2"/>
  <c r="C8365" i="2"/>
  <c r="C8366" i="2"/>
  <c r="C8367" i="2"/>
  <c r="C8368" i="2"/>
  <c r="C8369" i="2"/>
  <c r="C8370" i="2"/>
  <c r="C8371" i="2"/>
  <c r="C8372" i="2"/>
  <c r="C8373" i="2"/>
  <c r="C8374" i="2"/>
  <c r="C8375" i="2"/>
  <c r="C8376" i="2"/>
  <c r="C8377" i="2"/>
  <c r="C8378" i="2"/>
  <c r="C8379" i="2"/>
  <c r="C8380" i="2"/>
  <c r="C8381" i="2"/>
  <c r="C8382" i="2"/>
  <c r="C8383" i="2"/>
  <c r="C8384" i="2"/>
  <c r="C8385" i="2"/>
  <c r="C8386" i="2"/>
  <c r="C8387" i="2"/>
  <c r="C8388" i="2"/>
  <c r="C8389" i="2"/>
  <c r="C8390" i="2"/>
  <c r="C8391" i="2"/>
  <c r="C8392" i="2"/>
  <c r="C8393" i="2"/>
  <c r="C8394" i="2"/>
  <c r="C8395" i="2"/>
  <c r="C8396" i="2"/>
  <c r="C8397" i="2"/>
  <c r="C8398" i="2"/>
  <c r="C8399" i="2"/>
  <c r="C8400" i="2"/>
  <c r="C8401" i="2"/>
  <c r="C8402" i="2"/>
  <c r="C8403" i="2"/>
  <c r="C8404" i="2"/>
  <c r="C8405" i="2"/>
  <c r="C8406" i="2"/>
  <c r="C8407" i="2"/>
  <c r="C8408" i="2"/>
  <c r="C8409" i="2"/>
  <c r="C8410" i="2"/>
  <c r="C8411" i="2"/>
  <c r="C8412" i="2"/>
  <c r="C8413" i="2"/>
  <c r="C8414" i="2"/>
  <c r="C8415" i="2"/>
  <c r="C8416" i="2"/>
  <c r="C8417" i="2"/>
  <c r="C8418" i="2"/>
  <c r="C8419" i="2"/>
  <c r="C8420" i="2"/>
  <c r="C8421" i="2"/>
  <c r="C8422" i="2"/>
  <c r="C8423" i="2"/>
  <c r="C8424" i="2"/>
  <c r="C8425" i="2"/>
  <c r="C8426" i="2"/>
  <c r="C8427" i="2"/>
  <c r="C8428" i="2"/>
  <c r="C8429" i="2"/>
  <c r="C8430" i="2"/>
  <c r="C8431" i="2"/>
  <c r="C8432" i="2"/>
  <c r="C8433" i="2"/>
  <c r="C8434" i="2"/>
  <c r="C8435" i="2"/>
  <c r="C8436" i="2"/>
  <c r="C8437" i="2"/>
  <c r="C8438" i="2"/>
  <c r="C8439" i="2"/>
  <c r="C8440" i="2"/>
  <c r="C8441" i="2"/>
  <c r="C8442" i="2"/>
  <c r="C8443" i="2"/>
  <c r="C8444" i="2"/>
  <c r="C8445" i="2"/>
  <c r="C8446" i="2"/>
  <c r="C8447" i="2"/>
  <c r="C8448" i="2"/>
  <c r="C8449" i="2"/>
  <c r="C8450" i="2"/>
  <c r="C8451" i="2"/>
  <c r="C8452" i="2"/>
  <c r="C8453" i="2"/>
  <c r="C8454" i="2"/>
  <c r="C8455" i="2"/>
  <c r="C8456" i="2"/>
  <c r="C8457" i="2"/>
  <c r="C8458" i="2"/>
  <c r="C8459" i="2"/>
  <c r="C8460" i="2"/>
  <c r="C8461" i="2"/>
  <c r="C8462" i="2"/>
  <c r="C8463" i="2"/>
  <c r="C8464" i="2"/>
  <c r="C8465" i="2"/>
  <c r="C8466" i="2"/>
  <c r="C8467" i="2"/>
  <c r="C8468" i="2"/>
  <c r="C8469" i="2"/>
  <c r="C8470" i="2"/>
  <c r="C8471" i="2"/>
  <c r="C8472" i="2"/>
  <c r="C8473" i="2"/>
  <c r="C8474" i="2"/>
  <c r="C8475" i="2"/>
  <c r="C8476" i="2"/>
  <c r="C8477" i="2"/>
  <c r="C8478" i="2"/>
  <c r="C8479" i="2"/>
  <c r="C8480" i="2"/>
  <c r="C8481" i="2"/>
  <c r="C8482" i="2"/>
  <c r="C8483" i="2"/>
  <c r="C8484" i="2"/>
  <c r="C8485" i="2"/>
  <c r="C8486" i="2"/>
  <c r="C8487" i="2"/>
  <c r="C8488" i="2"/>
  <c r="C8489" i="2"/>
  <c r="C8490" i="2"/>
  <c r="C8491" i="2"/>
  <c r="C8492" i="2"/>
  <c r="C8493" i="2"/>
  <c r="C8494" i="2"/>
  <c r="C8495" i="2"/>
  <c r="C8496" i="2"/>
  <c r="C8497" i="2"/>
  <c r="C8498" i="2"/>
  <c r="C8499" i="2"/>
  <c r="C8500" i="2"/>
  <c r="C8501" i="2"/>
  <c r="C8502" i="2"/>
  <c r="C8503" i="2"/>
  <c r="C8504" i="2"/>
  <c r="C8505" i="2"/>
  <c r="C8506" i="2"/>
  <c r="C8507" i="2"/>
  <c r="C8508" i="2"/>
  <c r="C8509" i="2"/>
  <c r="C8510" i="2"/>
  <c r="C8511" i="2"/>
  <c r="C8512" i="2"/>
  <c r="C8513" i="2"/>
  <c r="C8514" i="2"/>
  <c r="C8515" i="2"/>
  <c r="C8516" i="2"/>
  <c r="C8517" i="2"/>
  <c r="C8518" i="2"/>
  <c r="C8519" i="2"/>
  <c r="C8520" i="2"/>
  <c r="C8521" i="2"/>
  <c r="C8522" i="2"/>
  <c r="C8523" i="2"/>
  <c r="C8524" i="2"/>
  <c r="C8525" i="2"/>
  <c r="C8526" i="2"/>
  <c r="C8527" i="2"/>
  <c r="C8528" i="2"/>
  <c r="C8529" i="2"/>
  <c r="C8530" i="2"/>
  <c r="C8531" i="2"/>
  <c r="C8532" i="2"/>
  <c r="C8533" i="2"/>
  <c r="C8534" i="2"/>
  <c r="C8535" i="2"/>
  <c r="C8536" i="2"/>
  <c r="C8537" i="2"/>
  <c r="C8538" i="2"/>
  <c r="C8539" i="2"/>
  <c r="C8540" i="2"/>
  <c r="C8541" i="2"/>
  <c r="C8542" i="2"/>
  <c r="C8543" i="2"/>
  <c r="C8544" i="2"/>
  <c r="C8545" i="2"/>
  <c r="C8546" i="2"/>
  <c r="C8547" i="2"/>
  <c r="C8548" i="2"/>
  <c r="C8549" i="2"/>
  <c r="C8550" i="2"/>
  <c r="C8551" i="2"/>
  <c r="C8552" i="2"/>
  <c r="C8553" i="2"/>
  <c r="C8554" i="2"/>
  <c r="C8555" i="2"/>
  <c r="C8556" i="2"/>
  <c r="C8557" i="2"/>
  <c r="C8558" i="2"/>
  <c r="C8559" i="2"/>
  <c r="C8560" i="2"/>
  <c r="C8561" i="2"/>
  <c r="C8562" i="2"/>
  <c r="C8563" i="2"/>
  <c r="C8564" i="2"/>
  <c r="C8565" i="2"/>
  <c r="C8566" i="2"/>
  <c r="C8567" i="2"/>
  <c r="C8568" i="2"/>
  <c r="C8569" i="2"/>
  <c r="C8570" i="2"/>
  <c r="C8571" i="2"/>
  <c r="C8572" i="2"/>
  <c r="C8573" i="2"/>
  <c r="C8574" i="2"/>
  <c r="C8575" i="2"/>
  <c r="C8576" i="2"/>
  <c r="C8577" i="2"/>
  <c r="C8578" i="2"/>
  <c r="C8579" i="2"/>
  <c r="C8580" i="2"/>
  <c r="C8581" i="2"/>
  <c r="C8582" i="2"/>
  <c r="C8583" i="2"/>
  <c r="C8584" i="2"/>
  <c r="C8585" i="2"/>
  <c r="C8586" i="2"/>
  <c r="C8587" i="2"/>
  <c r="C8588" i="2"/>
  <c r="C8589" i="2"/>
  <c r="C8590" i="2"/>
  <c r="C8591" i="2"/>
  <c r="C8592" i="2"/>
  <c r="C8593" i="2"/>
  <c r="C8594" i="2"/>
  <c r="C8595" i="2"/>
  <c r="C8596" i="2"/>
  <c r="C8597" i="2"/>
  <c r="C8598" i="2"/>
  <c r="C8599" i="2"/>
  <c r="C8600" i="2"/>
  <c r="C8601" i="2"/>
  <c r="C8602" i="2"/>
  <c r="C8603" i="2"/>
  <c r="C8604" i="2"/>
  <c r="C8605" i="2"/>
  <c r="C8606" i="2"/>
  <c r="C8607" i="2"/>
  <c r="C8608" i="2"/>
  <c r="C8609" i="2"/>
  <c r="C8610" i="2"/>
  <c r="C8611" i="2"/>
  <c r="C8612" i="2"/>
  <c r="C8613" i="2"/>
  <c r="C8614" i="2"/>
  <c r="C8615" i="2"/>
  <c r="C8616" i="2"/>
  <c r="C8617" i="2"/>
  <c r="C8618" i="2"/>
  <c r="C8619" i="2"/>
  <c r="C8620" i="2"/>
  <c r="C8621" i="2"/>
  <c r="C8622" i="2"/>
  <c r="C8623" i="2"/>
  <c r="C8624" i="2"/>
  <c r="C8625" i="2"/>
  <c r="C8626" i="2"/>
  <c r="C8627" i="2"/>
  <c r="C8628" i="2"/>
  <c r="C8629" i="2"/>
  <c r="C8630" i="2"/>
  <c r="C8631" i="2"/>
  <c r="C8632" i="2"/>
  <c r="C8633" i="2"/>
  <c r="C8634" i="2"/>
  <c r="C8635" i="2"/>
  <c r="C8636" i="2"/>
  <c r="C8637" i="2"/>
  <c r="C8638" i="2"/>
  <c r="C8639" i="2"/>
  <c r="C8640" i="2"/>
  <c r="C8641" i="2"/>
  <c r="C8642" i="2"/>
  <c r="C8643" i="2"/>
  <c r="C8644" i="2"/>
  <c r="C8645" i="2"/>
  <c r="C8646" i="2"/>
  <c r="C8647" i="2"/>
  <c r="C8648" i="2"/>
  <c r="C8649" i="2"/>
  <c r="C8650" i="2"/>
  <c r="C8651" i="2"/>
  <c r="C8652" i="2"/>
  <c r="C8653" i="2"/>
  <c r="C8654" i="2"/>
  <c r="C8655" i="2"/>
  <c r="C8656" i="2"/>
  <c r="C8657" i="2"/>
  <c r="C8658" i="2"/>
  <c r="C8659" i="2"/>
  <c r="C8660" i="2"/>
  <c r="C8661" i="2"/>
  <c r="C8662" i="2"/>
  <c r="C8663" i="2"/>
  <c r="C8664" i="2"/>
  <c r="C8665" i="2"/>
  <c r="C8666" i="2"/>
  <c r="C8667" i="2"/>
  <c r="C8668" i="2"/>
  <c r="C8669" i="2"/>
  <c r="C8670" i="2"/>
  <c r="C8671" i="2"/>
  <c r="C8672" i="2"/>
  <c r="C8673" i="2"/>
  <c r="C8674" i="2"/>
  <c r="C8675" i="2"/>
  <c r="C8676" i="2"/>
  <c r="C8677" i="2"/>
  <c r="C8678" i="2"/>
  <c r="C8679" i="2"/>
  <c r="C8680" i="2"/>
  <c r="C8681" i="2"/>
  <c r="C8682" i="2"/>
  <c r="C8683" i="2"/>
  <c r="C8684" i="2"/>
  <c r="C8685" i="2"/>
  <c r="C8686" i="2"/>
  <c r="C8687" i="2"/>
  <c r="C8688" i="2"/>
  <c r="C8689" i="2"/>
  <c r="C8690" i="2"/>
  <c r="C8691" i="2"/>
  <c r="C8692" i="2"/>
  <c r="C8693" i="2"/>
  <c r="C8694" i="2"/>
  <c r="C8695" i="2"/>
  <c r="C8696" i="2"/>
  <c r="C8697" i="2"/>
  <c r="C8698" i="2"/>
  <c r="C8699" i="2"/>
  <c r="C8700" i="2"/>
  <c r="C8701" i="2"/>
  <c r="C8702" i="2"/>
  <c r="C8703" i="2"/>
  <c r="C8704" i="2"/>
  <c r="C8705" i="2"/>
  <c r="C8706" i="2"/>
  <c r="C8707" i="2"/>
  <c r="C8708" i="2"/>
  <c r="C8709" i="2"/>
  <c r="C8710" i="2"/>
  <c r="C8711" i="2"/>
  <c r="C8712" i="2"/>
  <c r="C8713" i="2"/>
  <c r="C8714" i="2"/>
  <c r="C8715" i="2"/>
  <c r="C8716" i="2"/>
  <c r="C8717" i="2"/>
  <c r="C8718" i="2"/>
  <c r="C8719" i="2"/>
  <c r="C8720" i="2"/>
  <c r="C8721" i="2"/>
  <c r="C8722" i="2"/>
  <c r="C8723" i="2"/>
  <c r="C8724" i="2"/>
  <c r="C8725" i="2"/>
  <c r="C8726" i="2"/>
  <c r="C8727" i="2"/>
  <c r="C8728" i="2"/>
  <c r="C8729" i="2"/>
  <c r="C8730" i="2"/>
  <c r="C8731" i="2"/>
  <c r="C8732" i="2"/>
  <c r="C8733" i="2"/>
  <c r="C8734" i="2"/>
  <c r="C8735" i="2"/>
  <c r="C8736" i="2"/>
  <c r="C8737" i="2"/>
  <c r="C8738" i="2"/>
  <c r="C8739" i="2"/>
  <c r="C8740" i="2"/>
  <c r="C8741" i="2"/>
  <c r="C8742" i="2"/>
  <c r="C8743" i="2"/>
  <c r="C8744" i="2"/>
  <c r="C8745" i="2"/>
  <c r="C8746" i="2"/>
  <c r="C8747" i="2"/>
  <c r="C8748" i="2"/>
  <c r="C8749" i="2"/>
  <c r="C8750" i="2"/>
  <c r="C8751" i="2"/>
  <c r="C8752" i="2"/>
  <c r="C8753" i="2"/>
  <c r="C8754" i="2"/>
  <c r="C8755" i="2"/>
  <c r="C8756" i="2"/>
  <c r="C8757" i="2"/>
  <c r="C8758" i="2"/>
  <c r="C8759" i="2"/>
  <c r="C8760" i="2"/>
  <c r="C8761" i="2"/>
  <c r="C8762" i="2"/>
  <c r="C8763" i="2"/>
  <c r="C8764" i="2"/>
  <c r="C8765" i="2"/>
  <c r="C8766" i="2"/>
  <c r="C8767" i="2"/>
  <c r="C8768" i="2"/>
  <c r="C8769" i="2"/>
  <c r="C8770" i="2"/>
  <c r="C8771" i="2"/>
  <c r="C8772" i="2"/>
  <c r="C8773" i="2"/>
  <c r="C8774" i="2"/>
  <c r="C8775" i="2"/>
  <c r="C8776" i="2"/>
  <c r="C8777" i="2"/>
  <c r="C8778" i="2"/>
  <c r="C8779" i="2"/>
  <c r="C8780" i="2"/>
  <c r="C8781" i="2"/>
  <c r="C8782" i="2"/>
  <c r="C8783" i="2"/>
  <c r="C8784" i="2"/>
  <c r="C8785" i="2"/>
  <c r="C8786" i="2"/>
  <c r="C8787" i="2"/>
  <c r="C8788" i="2"/>
  <c r="C8789" i="2"/>
  <c r="C8790" i="2"/>
  <c r="C8791" i="2"/>
  <c r="C8792" i="2"/>
  <c r="C8793" i="2"/>
  <c r="C8794" i="2"/>
  <c r="C8795" i="2"/>
  <c r="C8796" i="2"/>
  <c r="C8797" i="2"/>
  <c r="C8798" i="2"/>
  <c r="C8799" i="2"/>
  <c r="C8800" i="2"/>
  <c r="C8801" i="2"/>
  <c r="C8802" i="2"/>
  <c r="C8803" i="2"/>
  <c r="C8804" i="2"/>
  <c r="C8805" i="2"/>
  <c r="C8806" i="2"/>
  <c r="C8807" i="2"/>
  <c r="C8808" i="2"/>
  <c r="C8809" i="2"/>
  <c r="C8810" i="2"/>
  <c r="C8811" i="2"/>
  <c r="C8812" i="2"/>
  <c r="C8813" i="2"/>
  <c r="C8814" i="2"/>
  <c r="C8815" i="2"/>
  <c r="C8816" i="2"/>
  <c r="C8817" i="2"/>
  <c r="C8818" i="2"/>
  <c r="C8819" i="2"/>
  <c r="C8820" i="2"/>
  <c r="C8821" i="2"/>
  <c r="C8822" i="2"/>
  <c r="C8823" i="2"/>
  <c r="C8824" i="2"/>
  <c r="C8825" i="2"/>
  <c r="C8826" i="2"/>
  <c r="C8827" i="2"/>
  <c r="C8828" i="2"/>
  <c r="C8829" i="2"/>
  <c r="C8830" i="2"/>
  <c r="C8831" i="2"/>
  <c r="C8832" i="2"/>
  <c r="C8833" i="2"/>
  <c r="C8834" i="2"/>
  <c r="C8835" i="2"/>
  <c r="C8836" i="2"/>
  <c r="C8837" i="2"/>
  <c r="C8838" i="2"/>
  <c r="C8839" i="2"/>
  <c r="C8840" i="2"/>
  <c r="C8841" i="2"/>
  <c r="C8842" i="2"/>
  <c r="C8843" i="2"/>
  <c r="C8844" i="2"/>
  <c r="C8845" i="2"/>
  <c r="C8846" i="2"/>
  <c r="C8847" i="2"/>
  <c r="C8848" i="2"/>
  <c r="C8849" i="2"/>
  <c r="C8850" i="2"/>
  <c r="C8851" i="2"/>
  <c r="C8852" i="2"/>
  <c r="C8853" i="2"/>
  <c r="C8854" i="2"/>
  <c r="C8855" i="2"/>
  <c r="C8856" i="2"/>
  <c r="C8857" i="2"/>
  <c r="C8858" i="2"/>
  <c r="C8859" i="2"/>
  <c r="C8860" i="2"/>
  <c r="C8861" i="2"/>
  <c r="C8862" i="2"/>
  <c r="C8863" i="2"/>
  <c r="C8864" i="2"/>
  <c r="C8865" i="2"/>
  <c r="C8866" i="2"/>
  <c r="C8867" i="2"/>
  <c r="C8868" i="2"/>
  <c r="C8869" i="2"/>
  <c r="C8870" i="2"/>
  <c r="C8871" i="2"/>
  <c r="C8872" i="2"/>
  <c r="C8873" i="2"/>
  <c r="C8874" i="2"/>
  <c r="C8875" i="2"/>
  <c r="C8876" i="2"/>
  <c r="C8877" i="2"/>
  <c r="C8878" i="2"/>
  <c r="C8879" i="2"/>
  <c r="C8880" i="2"/>
  <c r="C8881" i="2"/>
  <c r="C8882" i="2"/>
  <c r="C8883" i="2"/>
  <c r="C8884" i="2"/>
  <c r="C8885" i="2"/>
  <c r="C8886" i="2"/>
  <c r="C8887" i="2"/>
  <c r="C8888" i="2"/>
  <c r="C8889" i="2"/>
  <c r="C8890" i="2"/>
  <c r="C8891" i="2"/>
  <c r="C8892" i="2"/>
  <c r="C8893" i="2"/>
  <c r="C8894" i="2"/>
  <c r="C8895" i="2"/>
  <c r="C8896" i="2"/>
  <c r="C8897" i="2"/>
  <c r="C8898" i="2"/>
  <c r="C8899" i="2"/>
  <c r="C8900" i="2"/>
  <c r="C8901" i="2"/>
  <c r="C8902" i="2"/>
  <c r="C8903" i="2"/>
  <c r="C8904" i="2"/>
  <c r="C8905" i="2"/>
  <c r="C8906" i="2"/>
  <c r="C8907" i="2"/>
  <c r="C8908" i="2"/>
  <c r="C8909" i="2"/>
  <c r="C8910" i="2"/>
  <c r="C8911" i="2"/>
  <c r="C8912" i="2"/>
  <c r="C8913" i="2"/>
  <c r="C8914" i="2"/>
  <c r="C8915" i="2"/>
  <c r="C8916" i="2"/>
  <c r="C8917" i="2"/>
  <c r="C8918" i="2"/>
  <c r="C8919" i="2"/>
  <c r="C8920" i="2"/>
  <c r="C8921" i="2"/>
  <c r="C8922" i="2"/>
  <c r="C8923" i="2"/>
  <c r="C8924" i="2"/>
  <c r="C8925" i="2"/>
  <c r="C8926" i="2"/>
  <c r="C8927" i="2"/>
  <c r="C8928" i="2"/>
  <c r="C8929" i="2"/>
  <c r="C8930" i="2"/>
  <c r="C8931" i="2"/>
  <c r="C8932" i="2"/>
  <c r="C8933" i="2"/>
  <c r="C8934" i="2"/>
  <c r="C8935" i="2"/>
  <c r="C8936" i="2"/>
  <c r="C8937" i="2"/>
  <c r="C8938" i="2"/>
  <c r="C8939" i="2"/>
  <c r="C8940" i="2"/>
  <c r="C8941" i="2"/>
  <c r="C8942" i="2"/>
  <c r="C8943" i="2"/>
  <c r="C8944" i="2"/>
  <c r="C8945" i="2"/>
  <c r="C8946" i="2"/>
  <c r="C8947" i="2"/>
  <c r="C8948" i="2"/>
  <c r="C8949" i="2"/>
  <c r="C8950" i="2"/>
  <c r="C8951" i="2"/>
  <c r="C8952" i="2"/>
  <c r="C8953" i="2"/>
  <c r="C8954" i="2"/>
  <c r="C8955" i="2"/>
  <c r="C8956" i="2"/>
  <c r="C8957" i="2"/>
  <c r="C8958" i="2"/>
  <c r="C8959" i="2"/>
  <c r="C8960" i="2"/>
  <c r="C8961" i="2"/>
  <c r="C8962" i="2"/>
  <c r="C8963" i="2"/>
  <c r="C8964" i="2"/>
  <c r="C8965" i="2"/>
  <c r="C8966" i="2"/>
  <c r="C8967" i="2"/>
  <c r="C8968" i="2"/>
  <c r="C8969" i="2"/>
  <c r="C8970" i="2"/>
  <c r="C8971" i="2"/>
  <c r="C8972" i="2"/>
  <c r="C8973" i="2"/>
  <c r="C8974" i="2"/>
  <c r="C8975" i="2"/>
  <c r="C8976" i="2"/>
  <c r="C8977" i="2"/>
  <c r="C8978" i="2"/>
  <c r="C8979" i="2"/>
  <c r="C8980" i="2"/>
  <c r="C8981" i="2"/>
  <c r="C8982" i="2"/>
  <c r="C8983" i="2"/>
  <c r="C8984" i="2"/>
  <c r="C8985" i="2"/>
  <c r="C8986" i="2"/>
  <c r="C8987" i="2"/>
  <c r="C8988" i="2"/>
  <c r="C8989" i="2"/>
  <c r="C8990" i="2"/>
  <c r="C8991" i="2"/>
  <c r="C8992" i="2"/>
  <c r="C8993" i="2"/>
  <c r="C8994" i="2"/>
  <c r="C8995" i="2"/>
  <c r="C8996" i="2"/>
  <c r="C8997" i="2"/>
  <c r="C8998" i="2"/>
  <c r="C8999" i="2"/>
  <c r="C9000" i="2"/>
  <c r="C9001" i="2"/>
  <c r="C9002" i="2"/>
  <c r="C9003" i="2"/>
  <c r="C9004" i="2"/>
  <c r="C9005" i="2"/>
  <c r="C9006" i="2"/>
  <c r="C9007" i="2"/>
  <c r="C9008" i="2"/>
  <c r="C9009" i="2"/>
  <c r="C9010" i="2"/>
  <c r="C9011" i="2"/>
  <c r="C9012" i="2"/>
  <c r="C9013" i="2"/>
  <c r="C9014" i="2"/>
  <c r="C9015" i="2"/>
  <c r="C9016" i="2"/>
  <c r="C9017" i="2"/>
  <c r="C9018" i="2"/>
  <c r="C9019" i="2"/>
  <c r="C9020" i="2"/>
  <c r="C9021" i="2"/>
  <c r="C9022" i="2"/>
  <c r="C9023" i="2"/>
  <c r="C9024" i="2"/>
  <c r="C9025" i="2"/>
  <c r="C9026" i="2"/>
  <c r="C9027" i="2"/>
  <c r="C9028" i="2"/>
  <c r="C9029" i="2"/>
  <c r="C9030" i="2"/>
  <c r="C9031" i="2"/>
  <c r="C9032" i="2"/>
  <c r="C9033" i="2"/>
  <c r="C9034" i="2"/>
  <c r="C9035" i="2"/>
  <c r="C9036" i="2"/>
  <c r="C9037" i="2"/>
  <c r="C9038" i="2"/>
  <c r="C9039" i="2"/>
  <c r="C9040" i="2"/>
  <c r="C9041" i="2"/>
  <c r="C9042" i="2"/>
  <c r="C9043" i="2"/>
  <c r="C9044" i="2"/>
  <c r="C9045" i="2"/>
  <c r="C9046" i="2"/>
  <c r="C9047" i="2"/>
  <c r="C9048" i="2"/>
  <c r="C9049" i="2"/>
  <c r="C9050" i="2"/>
  <c r="C9051" i="2"/>
  <c r="C9052" i="2"/>
  <c r="C9053" i="2"/>
  <c r="C9054" i="2"/>
  <c r="C9055" i="2"/>
  <c r="C9056" i="2"/>
  <c r="C9057" i="2"/>
  <c r="C9058" i="2"/>
  <c r="C9059" i="2"/>
  <c r="C9060" i="2"/>
  <c r="C9061" i="2"/>
  <c r="C9062" i="2"/>
  <c r="C9063" i="2"/>
  <c r="C9064" i="2"/>
  <c r="C9065" i="2"/>
  <c r="C9066" i="2"/>
  <c r="C9067" i="2"/>
  <c r="C9068" i="2"/>
  <c r="C9069" i="2"/>
  <c r="C9070" i="2"/>
  <c r="C9071" i="2"/>
  <c r="C9072" i="2"/>
  <c r="C9073" i="2"/>
  <c r="C9074" i="2"/>
  <c r="C9075" i="2"/>
  <c r="C9076" i="2"/>
  <c r="C9077" i="2"/>
  <c r="C9078" i="2"/>
  <c r="C9079" i="2"/>
  <c r="C9080" i="2"/>
  <c r="C9081" i="2"/>
  <c r="C9082" i="2"/>
  <c r="C9083" i="2"/>
  <c r="C9084" i="2"/>
  <c r="C9085" i="2"/>
  <c r="C9086" i="2"/>
  <c r="C9087" i="2"/>
  <c r="C9088" i="2"/>
  <c r="C9089" i="2"/>
  <c r="C9090" i="2"/>
  <c r="C9091" i="2"/>
  <c r="C9092" i="2"/>
  <c r="C9093" i="2"/>
  <c r="C9094" i="2"/>
  <c r="C9095" i="2"/>
  <c r="C9096" i="2"/>
  <c r="C9097" i="2"/>
  <c r="C9098" i="2"/>
  <c r="C9099" i="2"/>
  <c r="C9100" i="2"/>
  <c r="C9101" i="2"/>
  <c r="C9102" i="2"/>
  <c r="C9103" i="2"/>
  <c r="C9104" i="2"/>
  <c r="C9105" i="2"/>
  <c r="C9106" i="2"/>
  <c r="C9107" i="2"/>
  <c r="C9108" i="2"/>
  <c r="C9109" i="2"/>
  <c r="C9110" i="2"/>
  <c r="C9111" i="2"/>
  <c r="C9112" i="2"/>
  <c r="C9113" i="2"/>
  <c r="C9114" i="2"/>
  <c r="C9115" i="2"/>
  <c r="C9116" i="2"/>
  <c r="C9117" i="2"/>
  <c r="C9118" i="2"/>
  <c r="C9119" i="2"/>
  <c r="C9120" i="2"/>
  <c r="C9121" i="2"/>
  <c r="C9122" i="2"/>
  <c r="C9123" i="2"/>
  <c r="C9124" i="2"/>
  <c r="C9125" i="2"/>
  <c r="C9126" i="2"/>
  <c r="C9127" i="2"/>
  <c r="C9128" i="2"/>
  <c r="C9129" i="2"/>
  <c r="C9130" i="2"/>
  <c r="C9131" i="2"/>
  <c r="C9132" i="2"/>
  <c r="C9133" i="2"/>
  <c r="C9134" i="2"/>
  <c r="C9135" i="2"/>
  <c r="C9136" i="2"/>
  <c r="C9137" i="2"/>
  <c r="C9138" i="2"/>
  <c r="C9139" i="2"/>
  <c r="C9140" i="2"/>
  <c r="C9141" i="2"/>
  <c r="C9142" i="2"/>
  <c r="C9143" i="2"/>
  <c r="C9144" i="2"/>
  <c r="C9145" i="2"/>
  <c r="C9146" i="2"/>
  <c r="C9147" i="2"/>
  <c r="C9148" i="2"/>
  <c r="C9149" i="2"/>
  <c r="C9150" i="2"/>
  <c r="C9151" i="2"/>
  <c r="C9152" i="2"/>
  <c r="C9153" i="2"/>
  <c r="C9154" i="2"/>
  <c r="C9155" i="2"/>
  <c r="C9156" i="2"/>
  <c r="C9157" i="2"/>
  <c r="C9158" i="2"/>
  <c r="C9159" i="2"/>
  <c r="C9160" i="2"/>
  <c r="C9161" i="2"/>
  <c r="C9162" i="2"/>
  <c r="C9163" i="2"/>
  <c r="C9164" i="2"/>
  <c r="C9165" i="2"/>
  <c r="C9166" i="2"/>
  <c r="C9167" i="2"/>
  <c r="C9168" i="2"/>
  <c r="C9169" i="2"/>
  <c r="C9170" i="2"/>
  <c r="C9171" i="2"/>
  <c r="C9172" i="2"/>
  <c r="C9173" i="2"/>
  <c r="C9174" i="2"/>
  <c r="C9175" i="2"/>
  <c r="C9176" i="2"/>
  <c r="C9177" i="2"/>
  <c r="C9178" i="2"/>
  <c r="C9179" i="2"/>
  <c r="C9180" i="2"/>
  <c r="C9181" i="2"/>
  <c r="C9182" i="2"/>
  <c r="C9183" i="2"/>
  <c r="C9184" i="2"/>
  <c r="C9185" i="2"/>
  <c r="C9186" i="2"/>
  <c r="C9187" i="2"/>
  <c r="C9188" i="2"/>
  <c r="C9189" i="2"/>
  <c r="C9190" i="2"/>
  <c r="C9191" i="2"/>
  <c r="C9192" i="2"/>
  <c r="C9193" i="2"/>
  <c r="C9194" i="2"/>
  <c r="C9195" i="2"/>
  <c r="C9196" i="2"/>
  <c r="C9197" i="2"/>
  <c r="C9198" i="2"/>
  <c r="C9199" i="2"/>
  <c r="C9200" i="2"/>
  <c r="C9201" i="2"/>
  <c r="C9202" i="2"/>
  <c r="C9203" i="2"/>
  <c r="C9204" i="2"/>
  <c r="C9205" i="2"/>
  <c r="C9206" i="2"/>
  <c r="C9207" i="2"/>
  <c r="C9208" i="2"/>
  <c r="C9209" i="2"/>
  <c r="C9210" i="2"/>
  <c r="C9211" i="2"/>
  <c r="C9212" i="2"/>
  <c r="C9213" i="2"/>
  <c r="C9214" i="2"/>
  <c r="C9215" i="2"/>
  <c r="C9216" i="2"/>
  <c r="C9217" i="2"/>
  <c r="C9218" i="2"/>
  <c r="C9219" i="2"/>
  <c r="C9220" i="2"/>
  <c r="C9221" i="2"/>
  <c r="C9222" i="2"/>
  <c r="C9223" i="2"/>
  <c r="C9224" i="2"/>
  <c r="C9225" i="2"/>
  <c r="C9226" i="2"/>
  <c r="C9227" i="2"/>
  <c r="C9228" i="2"/>
  <c r="C9229" i="2"/>
  <c r="C9230" i="2"/>
  <c r="C9231" i="2"/>
  <c r="C9232" i="2"/>
  <c r="C9233" i="2"/>
  <c r="C9234" i="2"/>
  <c r="C9235" i="2"/>
  <c r="C9236" i="2"/>
  <c r="C9237" i="2"/>
  <c r="C9238" i="2"/>
  <c r="C9239" i="2"/>
  <c r="C9240" i="2"/>
  <c r="C9241" i="2"/>
  <c r="C9242" i="2"/>
  <c r="C9243" i="2"/>
  <c r="C9244" i="2"/>
  <c r="C9245" i="2"/>
  <c r="C9246" i="2"/>
  <c r="C9247" i="2"/>
  <c r="C9248" i="2"/>
  <c r="C9249" i="2"/>
  <c r="C9250" i="2"/>
  <c r="C9251" i="2"/>
  <c r="C9252" i="2"/>
  <c r="C9253" i="2"/>
  <c r="C9254" i="2"/>
  <c r="C9255" i="2"/>
  <c r="C9256" i="2"/>
  <c r="C9257" i="2"/>
  <c r="C9258" i="2"/>
  <c r="C9259" i="2"/>
  <c r="C9260" i="2"/>
  <c r="C9261" i="2"/>
  <c r="C9262" i="2"/>
  <c r="C9263" i="2"/>
  <c r="C9264" i="2"/>
  <c r="C9265" i="2"/>
  <c r="C9266" i="2"/>
  <c r="C9267" i="2"/>
  <c r="C9268" i="2"/>
  <c r="C9269" i="2"/>
  <c r="C9270" i="2"/>
  <c r="C9271" i="2"/>
  <c r="C9272" i="2"/>
  <c r="C9273" i="2"/>
  <c r="C9274" i="2"/>
  <c r="C9275" i="2"/>
  <c r="C9276" i="2"/>
  <c r="C9277" i="2"/>
  <c r="C9278" i="2"/>
  <c r="C9279" i="2"/>
  <c r="C9280" i="2"/>
  <c r="C9281" i="2"/>
  <c r="C9282" i="2"/>
  <c r="C9283" i="2"/>
  <c r="C9284" i="2"/>
  <c r="C9285" i="2"/>
  <c r="C9286" i="2"/>
  <c r="C9287" i="2"/>
  <c r="C9288" i="2"/>
  <c r="C9289" i="2"/>
  <c r="C9290" i="2"/>
  <c r="C9291" i="2"/>
  <c r="C9292" i="2"/>
  <c r="C9293" i="2"/>
  <c r="C9294" i="2"/>
  <c r="C9295" i="2"/>
  <c r="C9296" i="2"/>
  <c r="C9297" i="2"/>
  <c r="C9298" i="2"/>
  <c r="C9299" i="2"/>
  <c r="C9300" i="2"/>
  <c r="C9301" i="2"/>
  <c r="C9302" i="2"/>
  <c r="C9303" i="2"/>
  <c r="C9304" i="2"/>
  <c r="C9305" i="2"/>
  <c r="C9306" i="2"/>
  <c r="C9307" i="2"/>
  <c r="C9308" i="2"/>
  <c r="C9309" i="2"/>
  <c r="C9310" i="2"/>
  <c r="C9311" i="2"/>
  <c r="C9312" i="2"/>
  <c r="C9313" i="2"/>
  <c r="C9314" i="2"/>
  <c r="C9315" i="2"/>
  <c r="C9316" i="2"/>
  <c r="C9317" i="2"/>
  <c r="C9318" i="2"/>
  <c r="C9319" i="2"/>
  <c r="C9320" i="2"/>
  <c r="C9321" i="2"/>
  <c r="C9322" i="2"/>
  <c r="C9323" i="2"/>
  <c r="C9324" i="2"/>
  <c r="C9325" i="2"/>
  <c r="C9326" i="2"/>
  <c r="C9327" i="2"/>
  <c r="C9328" i="2"/>
  <c r="C9329" i="2"/>
  <c r="C9330" i="2"/>
  <c r="C9331" i="2"/>
  <c r="C9332" i="2"/>
  <c r="C9333" i="2"/>
  <c r="C9334" i="2"/>
  <c r="C9335" i="2"/>
  <c r="C9336" i="2"/>
  <c r="C9337" i="2"/>
  <c r="C9338" i="2"/>
  <c r="C9339" i="2"/>
  <c r="C9340" i="2"/>
  <c r="C9341" i="2"/>
  <c r="C9342" i="2"/>
  <c r="C9343" i="2"/>
  <c r="C9344" i="2"/>
  <c r="C9345" i="2"/>
  <c r="C9346" i="2"/>
  <c r="C9347" i="2"/>
  <c r="C9348" i="2"/>
  <c r="C9349" i="2"/>
  <c r="C9350" i="2"/>
  <c r="C9351" i="2"/>
  <c r="C9352" i="2"/>
  <c r="C9353" i="2"/>
  <c r="C9354" i="2"/>
  <c r="C9355" i="2"/>
  <c r="C9356" i="2"/>
  <c r="C9357" i="2"/>
  <c r="C9358" i="2"/>
  <c r="C9359" i="2"/>
  <c r="C9360" i="2"/>
  <c r="C9361" i="2"/>
  <c r="C9362" i="2"/>
  <c r="C9363" i="2"/>
  <c r="C9364" i="2"/>
  <c r="C9365" i="2"/>
  <c r="C9366" i="2"/>
  <c r="C9367" i="2"/>
  <c r="C9368" i="2"/>
  <c r="C9369" i="2"/>
  <c r="C9370" i="2"/>
  <c r="C9371" i="2"/>
  <c r="C9372" i="2"/>
  <c r="C9373" i="2"/>
  <c r="C9374" i="2"/>
  <c r="C9375" i="2"/>
  <c r="C9376" i="2"/>
  <c r="C9377" i="2"/>
  <c r="C9378" i="2"/>
  <c r="C9379" i="2"/>
  <c r="C9380" i="2"/>
  <c r="C9381" i="2"/>
  <c r="C9382" i="2"/>
  <c r="C9383" i="2"/>
  <c r="C9384" i="2"/>
  <c r="C9385" i="2"/>
  <c r="C9386" i="2"/>
  <c r="C9387" i="2"/>
  <c r="C9388" i="2"/>
  <c r="C9389" i="2"/>
  <c r="C9390" i="2"/>
  <c r="C9391" i="2"/>
  <c r="C9392" i="2"/>
  <c r="C9393" i="2"/>
  <c r="C9394" i="2"/>
  <c r="C9395" i="2"/>
  <c r="C9396" i="2"/>
  <c r="C9397" i="2"/>
  <c r="C9398" i="2"/>
  <c r="C9399" i="2"/>
  <c r="C9400" i="2"/>
  <c r="C9401" i="2"/>
  <c r="C9402" i="2"/>
  <c r="C9403" i="2"/>
  <c r="C9404" i="2"/>
  <c r="C9405" i="2"/>
  <c r="C9406" i="2"/>
  <c r="C9407" i="2"/>
  <c r="C9408" i="2"/>
  <c r="C9409" i="2"/>
  <c r="C9410" i="2"/>
  <c r="C9411" i="2"/>
  <c r="C9412" i="2"/>
  <c r="C9413" i="2"/>
  <c r="C9414" i="2"/>
  <c r="C9415" i="2"/>
  <c r="C9416" i="2"/>
  <c r="C9417" i="2"/>
  <c r="C9418" i="2"/>
  <c r="C9419" i="2"/>
  <c r="C9420" i="2"/>
  <c r="C9421" i="2"/>
  <c r="C9422" i="2"/>
  <c r="C9423" i="2"/>
  <c r="C9424" i="2"/>
  <c r="C9425" i="2"/>
  <c r="C9426" i="2"/>
  <c r="C9427" i="2"/>
  <c r="C9428" i="2"/>
  <c r="C9429" i="2"/>
  <c r="C9430" i="2"/>
  <c r="C9431" i="2"/>
  <c r="C9432" i="2"/>
  <c r="C9433" i="2"/>
  <c r="C9434" i="2"/>
  <c r="C9435" i="2"/>
  <c r="C9436" i="2"/>
  <c r="C9437" i="2"/>
  <c r="C9438" i="2"/>
  <c r="C9439" i="2"/>
  <c r="C9440" i="2"/>
  <c r="C9441" i="2"/>
  <c r="C9442" i="2"/>
  <c r="C9443" i="2"/>
  <c r="C9444" i="2"/>
  <c r="C9445" i="2"/>
  <c r="C9446" i="2"/>
  <c r="C9447" i="2"/>
  <c r="C9448" i="2"/>
  <c r="C9449" i="2"/>
  <c r="C9450" i="2"/>
  <c r="C9451" i="2"/>
  <c r="C9452" i="2"/>
  <c r="C9453" i="2"/>
  <c r="C9454" i="2"/>
  <c r="C9455" i="2"/>
  <c r="C9456" i="2"/>
  <c r="C9457" i="2"/>
  <c r="C9458" i="2"/>
  <c r="C9459" i="2"/>
  <c r="C9460" i="2"/>
  <c r="C9461" i="2"/>
  <c r="C9462" i="2"/>
  <c r="C9463" i="2"/>
  <c r="C9464" i="2"/>
  <c r="C9465" i="2"/>
  <c r="C9466" i="2"/>
  <c r="C9467" i="2"/>
  <c r="C9468" i="2"/>
  <c r="C9469" i="2"/>
  <c r="C9470" i="2"/>
  <c r="C9471" i="2"/>
  <c r="C9472" i="2"/>
  <c r="C9473" i="2"/>
  <c r="C9474" i="2"/>
  <c r="C9475" i="2"/>
  <c r="C9476" i="2"/>
  <c r="C9477" i="2"/>
  <c r="C9478" i="2"/>
  <c r="C9479" i="2"/>
  <c r="C9480" i="2"/>
  <c r="C9481" i="2"/>
  <c r="C9482" i="2"/>
  <c r="C9483" i="2"/>
  <c r="C9484" i="2"/>
  <c r="C9485" i="2"/>
  <c r="C9486" i="2"/>
  <c r="C9487" i="2"/>
  <c r="C9488" i="2"/>
  <c r="C9489" i="2"/>
  <c r="C9490" i="2"/>
  <c r="C9491" i="2"/>
  <c r="C9492" i="2"/>
  <c r="C9493" i="2"/>
  <c r="C9494" i="2"/>
  <c r="C9495" i="2"/>
  <c r="C9496" i="2"/>
  <c r="C9497" i="2"/>
  <c r="C9498" i="2"/>
  <c r="C9499" i="2"/>
  <c r="C9500" i="2"/>
  <c r="C9501" i="2"/>
  <c r="C9502" i="2"/>
  <c r="C9503" i="2"/>
  <c r="C9504" i="2"/>
  <c r="C9505" i="2"/>
  <c r="C9506" i="2"/>
  <c r="C9507" i="2"/>
  <c r="C9508" i="2"/>
  <c r="C9509" i="2"/>
  <c r="C9510" i="2"/>
  <c r="C9511" i="2"/>
  <c r="C9512" i="2"/>
  <c r="C9513" i="2"/>
  <c r="C9514" i="2"/>
  <c r="C9515" i="2"/>
  <c r="C9516" i="2"/>
  <c r="C9517" i="2"/>
  <c r="C9518" i="2"/>
  <c r="C9519" i="2"/>
  <c r="C9520" i="2"/>
  <c r="C9521" i="2"/>
  <c r="C9522" i="2"/>
  <c r="C9523" i="2"/>
  <c r="C9524" i="2"/>
  <c r="C9525" i="2"/>
  <c r="C9526" i="2"/>
  <c r="C9527" i="2"/>
  <c r="C9528" i="2"/>
  <c r="C9529" i="2"/>
  <c r="C9530" i="2"/>
  <c r="C9531" i="2"/>
  <c r="C9532" i="2"/>
  <c r="C9533" i="2"/>
  <c r="C9534" i="2"/>
  <c r="C9535" i="2"/>
  <c r="C9536" i="2"/>
  <c r="C9537" i="2"/>
  <c r="C9538" i="2"/>
  <c r="C9539" i="2"/>
  <c r="C9540" i="2"/>
  <c r="C9541" i="2"/>
  <c r="C9542" i="2"/>
  <c r="C9543" i="2"/>
  <c r="C9544" i="2"/>
  <c r="C9545" i="2"/>
  <c r="C9546" i="2"/>
  <c r="C9547" i="2"/>
  <c r="C9548" i="2"/>
  <c r="C9549" i="2"/>
  <c r="C9550" i="2"/>
  <c r="C9551" i="2"/>
  <c r="C9552" i="2"/>
  <c r="C9553" i="2"/>
  <c r="C9554" i="2"/>
  <c r="C9555" i="2"/>
  <c r="C9556" i="2"/>
  <c r="C9557" i="2"/>
  <c r="C9558" i="2"/>
  <c r="C9559" i="2"/>
  <c r="C9560" i="2"/>
  <c r="C9561" i="2"/>
  <c r="C9562" i="2"/>
  <c r="C9563" i="2"/>
  <c r="C9564" i="2"/>
  <c r="C9565" i="2"/>
  <c r="C9566" i="2"/>
  <c r="C9567" i="2"/>
  <c r="C9568" i="2"/>
  <c r="C9569" i="2"/>
  <c r="C9570" i="2"/>
  <c r="C9571" i="2"/>
  <c r="C9572" i="2"/>
  <c r="C9573" i="2"/>
  <c r="C9574" i="2"/>
  <c r="C9575" i="2"/>
  <c r="C9576" i="2"/>
  <c r="C9577" i="2"/>
  <c r="C9578" i="2"/>
  <c r="C9579" i="2"/>
  <c r="C9580" i="2"/>
  <c r="C9581" i="2"/>
  <c r="C9582" i="2"/>
  <c r="C9583" i="2"/>
  <c r="C9584" i="2"/>
  <c r="C9585" i="2"/>
  <c r="C9586" i="2"/>
  <c r="C9587" i="2"/>
  <c r="C9588" i="2"/>
  <c r="C9589" i="2"/>
  <c r="C9590" i="2"/>
  <c r="C9591" i="2"/>
  <c r="C9592" i="2"/>
  <c r="C9593" i="2"/>
  <c r="C9594" i="2"/>
  <c r="C9595" i="2"/>
  <c r="C9596" i="2"/>
  <c r="C9597" i="2"/>
  <c r="C9598" i="2"/>
  <c r="C9599" i="2"/>
  <c r="C9600" i="2"/>
  <c r="C9601" i="2"/>
  <c r="C9602" i="2"/>
  <c r="C9603" i="2"/>
  <c r="C9604" i="2"/>
  <c r="C9605" i="2"/>
  <c r="C9606" i="2"/>
  <c r="C9607" i="2"/>
  <c r="C9608" i="2"/>
  <c r="C9609" i="2"/>
  <c r="C9610" i="2"/>
  <c r="C9611" i="2"/>
  <c r="C9612" i="2"/>
  <c r="C9613" i="2"/>
  <c r="C9614" i="2"/>
  <c r="C9615" i="2"/>
  <c r="C9616" i="2"/>
  <c r="C9617" i="2"/>
  <c r="C9618" i="2"/>
  <c r="C9619" i="2"/>
  <c r="C9620" i="2"/>
  <c r="C9621" i="2"/>
  <c r="C9622" i="2"/>
  <c r="C9623" i="2"/>
  <c r="C9624" i="2"/>
  <c r="C9625" i="2"/>
  <c r="C9626" i="2"/>
  <c r="C9627" i="2"/>
  <c r="C9628" i="2"/>
  <c r="C9629" i="2"/>
  <c r="C9630" i="2"/>
  <c r="C9631" i="2"/>
  <c r="C9632" i="2"/>
  <c r="C9633" i="2"/>
  <c r="C9634" i="2"/>
  <c r="C9635" i="2"/>
  <c r="C9636" i="2"/>
  <c r="C9637" i="2"/>
  <c r="C9638" i="2"/>
  <c r="C9639" i="2"/>
  <c r="C9640" i="2"/>
  <c r="C9641" i="2"/>
  <c r="C9642" i="2"/>
  <c r="C9643" i="2"/>
  <c r="C9644" i="2"/>
  <c r="C9645" i="2"/>
  <c r="C9646" i="2"/>
  <c r="C9647" i="2"/>
  <c r="C9648" i="2"/>
  <c r="C9649" i="2"/>
  <c r="C9650" i="2"/>
  <c r="C9651" i="2"/>
  <c r="C9652" i="2"/>
  <c r="C9653" i="2"/>
  <c r="C9654" i="2"/>
  <c r="C9655" i="2"/>
  <c r="C9656" i="2"/>
  <c r="C9657" i="2"/>
  <c r="C9658" i="2"/>
  <c r="C9659" i="2"/>
  <c r="C9660" i="2"/>
  <c r="C9661" i="2"/>
  <c r="C9662" i="2"/>
  <c r="C9663" i="2"/>
  <c r="C9664" i="2"/>
  <c r="C9665" i="2"/>
  <c r="C9666" i="2"/>
  <c r="C9667" i="2"/>
  <c r="C9668" i="2"/>
  <c r="C9669" i="2"/>
  <c r="C9670" i="2"/>
  <c r="C9671" i="2"/>
  <c r="C9672" i="2"/>
  <c r="C9673" i="2"/>
  <c r="C9674" i="2"/>
  <c r="C9675" i="2"/>
  <c r="C9676" i="2"/>
  <c r="C9677" i="2"/>
  <c r="C9678" i="2"/>
  <c r="C9679" i="2"/>
  <c r="C9680" i="2"/>
  <c r="C9681" i="2"/>
  <c r="C9682" i="2"/>
  <c r="C9683" i="2"/>
  <c r="C9684" i="2"/>
  <c r="C9685" i="2"/>
  <c r="C9686" i="2"/>
  <c r="C9687" i="2"/>
  <c r="C9688" i="2"/>
  <c r="C9689" i="2"/>
  <c r="C9690" i="2"/>
  <c r="C9691" i="2"/>
  <c r="C9692" i="2"/>
  <c r="C9693" i="2"/>
  <c r="C9694" i="2"/>
  <c r="C9695" i="2"/>
  <c r="C9696" i="2"/>
  <c r="C9697" i="2"/>
  <c r="C9698" i="2"/>
  <c r="C9699" i="2"/>
  <c r="C9700" i="2"/>
  <c r="C9701" i="2"/>
  <c r="C9702" i="2"/>
  <c r="C9703" i="2"/>
  <c r="C9704" i="2"/>
  <c r="C9705" i="2"/>
  <c r="C9706" i="2"/>
  <c r="C9707" i="2"/>
  <c r="C9708" i="2"/>
  <c r="C9709" i="2"/>
  <c r="C9710" i="2"/>
  <c r="C9711" i="2"/>
  <c r="C9712" i="2"/>
  <c r="C9713" i="2"/>
  <c r="C9714" i="2"/>
  <c r="C9715" i="2"/>
  <c r="C9716" i="2"/>
  <c r="C9717" i="2"/>
  <c r="C9718" i="2"/>
  <c r="C9719" i="2"/>
  <c r="C9720" i="2"/>
  <c r="C9721" i="2"/>
  <c r="C9722" i="2"/>
  <c r="C9723" i="2"/>
  <c r="C9724" i="2"/>
  <c r="C9725" i="2"/>
  <c r="C9726" i="2"/>
  <c r="C9727" i="2"/>
  <c r="C9728" i="2"/>
  <c r="C9729" i="2"/>
  <c r="C9730" i="2"/>
  <c r="C9731" i="2"/>
  <c r="C9732" i="2"/>
  <c r="C9733" i="2"/>
  <c r="C9734" i="2"/>
  <c r="C9735" i="2"/>
  <c r="C9736" i="2"/>
  <c r="C9737" i="2"/>
  <c r="C9738" i="2"/>
  <c r="C9739" i="2"/>
  <c r="C9740" i="2"/>
  <c r="C9741" i="2"/>
  <c r="C9742" i="2"/>
  <c r="C9743" i="2"/>
  <c r="C9744" i="2"/>
  <c r="C9745" i="2"/>
  <c r="C9746" i="2"/>
  <c r="C9747" i="2"/>
  <c r="C9748" i="2"/>
  <c r="C9749" i="2"/>
  <c r="C9750" i="2"/>
  <c r="C9751" i="2"/>
  <c r="C9752" i="2"/>
  <c r="C9753" i="2"/>
  <c r="C9754" i="2"/>
  <c r="C9755" i="2"/>
  <c r="C9756" i="2"/>
  <c r="C9757" i="2"/>
  <c r="C9758" i="2"/>
  <c r="C9759" i="2"/>
  <c r="C9760" i="2"/>
  <c r="C9761" i="2"/>
  <c r="C9762" i="2"/>
  <c r="C9763" i="2"/>
  <c r="C9764" i="2"/>
  <c r="C9765" i="2"/>
  <c r="C9766" i="2"/>
  <c r="C9767" i="2"/>
  <c r="C9768" i="2"/>
  <c r="C9769" i="2"/>
  <c r="C9770" i="2"/>
  <c r="C9771" i="2"/>
  <c r="C9772" i="2"/>
  <c r="C9773" i="2"/>
  <c r="C9774" i="2"/>
  <c r="C9775" i="2"/>
  <c r="C9776" i="2"/>
  <c r="C9777" i="2"/>
  <c r="C9778" i="2"/>
  <c r="C9779" i="2"/>
  <c r="C9780" i="2"/>
  <c r="C9781" i="2"/>
  <c r="C9782" i="2"/>
  <c r="C9783" i="2"/>
  <c r="C9784" i="2"/>
  <c r="C9785" i="2"/>
  <c r="C9786" i="2"/>
  <c r="C9787" i="2"/>
  <c r="C9788" i="2"/>
  <c r="C9789" i="2"/>
  <c r="C9790" i="2"/>
  <c r="C9791" i="2"/>
  <c r="C9792" i="2"/>
  <c r="C9793" i="2"/>
  <c r="C9794" i="2"/>
  <c r="C9795" i="2"/>
  <c r="C9796" i="2"/>
  <c r="C9797" i="2"/>
  <c r="C9798" i="2"/>
  <c r="C9799" i="2"/>
  <c r="C9800" i="2"/>
  <c r="C9801" i="2"/>
  <c r="C9802" i="2"/>
  <c r="C9803" i="2"/>
  <c r="C9804" i="2"/>
  <c r="C9805" i="2"/>
  <c r="C9806" i="2"/>
  <c r="C9807" i="2"/>
  <c r="C9808" i="2"/>
  <c r="C9809" i="2"/>
  <c r="C9810" i="2"/>
  <c r="C9811" i="2"/>
  <c r="C9812" i="2"/>
  <c r="C9813" i="2"/>
  <c r="C9814" i="2"/>
  <c r="C9815" i="2"/>
  <c r="C9816" i="2"/>
  <c r="C9817" i="2"/>
  <c r="C9818" i="2"/>
  <c r="C9819" i="2"/>
  <c r="C9820" i="2"/>
  <c r="C9821" i="2"/>
  <c r="C9822" i="2"/>
  <c r="C9823" i="2"/>
  <c r="C9824" i="2"/>
  <c r="C9825" i="2"/>
  <c r="C9826" i="2"/>
  <c r="C9827" i="2"/>
  <c r="C9828" i="2"/>
  <c r="C9829" i="2"/>
  <c r="C9830" i="2"/>
  <c r="C9831" i="2"/>
  <c r="C9832" i="2"/>
  <c r="C9833" i="2"/>
  <c r="C9834" i="2"/>
  <c r="C9835" i="2"/>
  <c r="C9836" i="2"/>
  <c r="C9837" i="2"/>
  <c r="C9838" i="2"/>
  <c r="C9839" i="2"/>
  <c r="C9840" i="2"/>
  <c r="C9841" i="2"/>
  <c r="C9842" i="2"/>
  <c r="C9843" i="2"/>
  <c r="C9844" i="2"/>
  <c r="C9845" i="2"/>
  <c r="C9846" i="2"/>
  <c r="C9847" i="2"/>
  <c r="C9848" i="2"/>
  <c r="C9849" i="2"/>
  <c r="C9850" i="2"/>
  <c r="C9851" i="2"/>
  <c r="C9852" i="2"/>
  <c r="C9853" i="2"/>
  <c r="C9854" i="2"/>
  <c r="C9855" i="2"/>
  <c r="C9856" i="2"/>
  <c r="C9857" i="2"/>
  <c r="C9858" i="2"/>
  <c r="C9859" i="2"/>
  <c r="C9860" i="2"/>
  <c r="C9861" i="2"/>
  <c r="C9862" i="2"/>
  <c r="C9863" i="2"/>
  <c r="C9864" i="2"/>
  <c r="C9865" i="2"/>
  <c r="C9866" i="2"/>
  <c r="C9867" i="2"/>
  <c r="C9868" i="2"/>
  <c r="C9869" i="2"/>
  <c r="C9870" i="2"/>
  <c r="C9871" i="2"/>
  <c r="C9872" i="2"/>
  <c r="C9873" i="2"/>
  <c r="C9874" i="2"/>
  <c r="C9875" i="2"/>
  <c r="C9876" i="2"/>
  <c r="C9877" i="2"/>
  <c r="C9878" i="2"/>
  <c r="C9879" i="2"/>
  <c r="C9880" i="2"/>
  <c r="C9881" i="2"/>
  <c r="C9882" i="2"/>
  <c r="C9883" i="2"/>
  <c r="C9884" i="2"/>
  <c r="C9885" i="2"/>
  <c r="C9886" i="2"/>
  <c r="C9887" i="2"/>
  <c r="C9888" i="2"/>
  <c r="C9889" i="2"/>
  <c r="C9890" i="2"/>
  <c r="C9891" i="2"/>
  <c r="C9892" i="2"/>
  <c r="C9893" i="2"/>
  <c r="C9894" i="2"/>
  <c r="C9895" i="2"/>
  <c r="C9896" i="2"/>
  <c r="C9897" i="2"/>
  <c r="C9898" i="2"/>
  <c r="C9899" i="2"/>
  <c r="C9900" i="2"/>
  <c r="C9901" i="2"/>
  <c r="C9902" i="2"/>
  <c r="C9903" i="2"/>
  <c r="C9904" i="2"/>
  <c r="C9905" i="2"/>
  <c r="C9906" i="2"/>
  <c r="C9907" i="2"/>
  <c r="C9908" i="2"/>
  <c r="C9909" i="2"/>
  <c r="C9910" i="2"/>
  <c r="C9911" i="2"/>
  <c r="C9912" i="2"/>
  <c r="C9913" i="2"/>
  <c r="C9914" i="2"/>
  <c r="C9915" i="2"/>
  <c r="C9916" i="2"/>
  <c r="C9917" i="2"/>
  <c r="C9918" i="2"/>
  <c r="C9919" i="2"/>
  <c r="C9920" i="2"/>
  <c r="C9921" i="2"/>
  <c r="C9922" i="2"/>
  <c r="C9923" i="2"/>
  <c r="C9924" i="2"/>
  <c r="C9925" i="2"/>
  <c r="C9926" i="2"/>
  <c r="C9927" i="2"/>
  <c r="C9928" i="2"/>
  <c r="C9929" i="2"/>
  <c r="C9930" i="2"/>
  <c r="C9931" i="2"/>
  <c r="C9932" i="2"/>
  <c r="C9933" i="2"/>
  <c r="C9934" i="2"/>
  <c r="C9935" i="2"/>
  <c r="C9936" i="2"/>
  <c r="C9937" i="2"/>
  <c r="C9938" i="2"/>
  <c r="C9939" i="2"/>
  <c r="C9940" i="2"/>
  <c r="C9941" i="2"/>
  <c r="C9942" i="2"/>
  <c r="C9943" i="2"/>
  <c r="C9944" i="2"/>
  <c r="C9945" i="2"/>
  <c r="C9946" i="2"/>
  <c r="C9947" i="2"/>
  <c r="C9948" i="2"/>
  <c r="C9949" i="2"/>
  <c r="C9950" i="2"/>
  <c r="C9951" i="2"/>
  <c r="C9952" i="2"/>
  <c r="C9953" i="2"/>
  <c r="C9954" i="2"/>
  <c r="C9955" i="2"/>
  <c r="C9956" i="2"/>
  <c r="C9957" i="2"/>
  <c r="C9958" i="2"/>
  <c r="C9959" i="2"/>
  <c r="C9960" i="2"/>
  <c r="C9961" i="2"/>
  <c r="C9962" i="2"/>
  <c r="C9963" i="2"/>
  <c r="C9964" i="2"/>
  <c r="C9965" i="2"/>
  <c r="C9966" i="2"/>
  <c r="C9967" i="2"/>
  <c r="C9968" i="2"/>
  <c r="C9969" i="2"/>
  <c r="C9970" i="2"/>
  <c r="C9971" i="2"/>
  <c r="C9972" i="2"/>
  <c r="C9973" i="2"/>
  <c r="C9974" i="2"/>
  <c r="C9975" i="2"/>
  <c r="C9976" i="2"/>
  <c r="C9977" i="2"/>
  <c r="C9978" i="2"/>
  <c r="C9979" i="2"/>
  <c r="C9980" i="2"/>
  <c r="C9981" i="2"/>
  <c r="C9982" i="2"/>
  <c r="C9983" i="2"/>
  <c r="C9984" i="2"/>
  <c r="C9985" i="2"/>
  <c r="C9986" i="2"/>
  <c r="C9987" i="2"/>
  <c r="C9988" i="2"/>
  <c r="C9989" i="2"/>
  <c r="C9990" i="2"/>
  <c r="C9991" i="2"/>
  <c r="C9992" i="2"/>
  <c r="C9993" i="2"/>
  <c r="C9994" i="2"/>
  <c r="C9995" i="2"/>
  <c r="C9996" i="2"/>
  <c r="C9997" i="2"/>
  <c r="C9998" i="2"/>
  <c r="C9999" i="2"/>
  <c r="C10000" i="2"/>
  <c r="C10001" i="2"/>
  <c r="G3" i="2"/>
  <c r="G4" i="2"/>
  <c r="G5" i="2"/>
  <c r="G6" i="2"/>
  <c r="G7" i="2"/>
  <c r="G8" i="2"/>
  <c r="G9" i="2"/>
  <c r="G10" i="2"/>
  <c r="G11" i="2"/>
  <c r="G12" i="2"/>
  <c r="G13" i="2"/>
  <c r="G14" i="2"/>
  <c r="G15" i="2"/>
  <c r="G16" i="2"/>
  <c r="G17" i="2"/>
  <c r="G18" i="2"/>
  <c r="G19" i="2"/>
  <c r="G20" i="2"/>
  <c r="G21" i="2"/>
  <c r="G22" i="2"/>
  <c r="G23" i="2"/>
  <c r="G24" i="2"/>
  <c r="G25" i="2"/>
  <c r="G26" i="2"/>
  <c r="G27" i="2"/>
  <c r="G28" i="2"/>
  <c r="G29" i="2"/>
  <c r="G30" i="2"/>
  <c r="G31" i="2"/>
  <c r="G32" i="2"/>
  <c r="G33" i="2"/>
  <c r="G34" i="2"/>
  <c r="G35" i="2"/>
  <c r="G36" i="2"/>
  <c r="G37" i="2"/>
  <c r="G38" i="2"/>
  <c r="G39" i="2"/>
  <c r="G40" i="2"/>
  <c r="G41" i="2"/>
  <c r="G42" i="2"/>
  <c r="G43" i="2"/>
  <c r="G44" i="2"/>
  <c r="G45" i="2"/>
  <c r="G46" i="2"/>
  <c r="G47" i="2"/>
  <c r="G48" i="2"/>
  <c r="G49" i="2"/>
  <c r="G50" i="2"/>
  <c r="G51" i="2"/>
  <c r="G52" i="2"/>
  <c r="G53" i="2"/>
  <c r="G54" i="2"/>
  <c r="G55" i="2"/>
  <c r="G56" i="2"/>
  <c r="G57" i="2"/>
  <c r="G58" i="2"/>
  <c r="G59" i="2"/>
  <c r="G60" i="2"/>
  <c r="G61" i="2"/>
  <c r="G62" i="2"/>
  <c r="G63" i="2"/>
  <c r="G64" i="2"/>
  <c r="G65" i="2"/>
  <c r="G66" i="2"/>
  <c r="G67" i="2"/>
  <c r="G68" i="2"/>
  <c r="G69" i="2"/>
  <c r="G70" i="2"/>
  <c r="G71" i="2"/>
  <c r="G72" i="2"/>
  <c r="G73" i="2"/>
  <c r="G74" i="2"/>
  <c r="G75" i="2"/>
  <c r="G76" i="2"/>
  <c r="G77" i="2"/>
  <c r="G78" i="2"/>
  <c r="G79" i="2"/>
  <c r="G80" i="2"/>
  <c r="G81" i="2"/>
  <c r="G82" i="2"/>
  <c r="G83" i="2"/>
  <c r="G84" i="2"/>
  <c r="G85" i="2"/>
  <c r="G86" i="2"/>
  <c r="G87" i="2"/>
  <c r="G88" i="2"/>
  <c r="G89" i="2"/>
  <c r="G90" i="2"/>
  <c r="G91" i="2"/>
  <c r="G92" i="2"/>
  <c r="G93" i="2"/>
  <c r="G94" i="2"/>
  <c r="G95" i="2"/>
  <c r="G96" i="2"/>
  <c r="G97" i="2"/>
  <c r="G98" i="2"/>
  <c r="G99" i="2"/>
  <c r="G100" i="2"/>
  <c r="G101" i="2"/>
  <c r="G102" i="2"/>
  <c r="G103" i="2"/>
  <c r="G104" i="2"/>
  <c r="G105" i="2"/>
  <c r="G106" i="2"/>
  <c r="G107" i="2"/>
  <c r="G108" i="2"/>
  <c r="G109" i="2"/>
  <c r="G110" i="2"/>
  <c r="G111" i="2"/>
  <c r="G112" i="2"/>
  <c r="G113" i="2"/>
  <c r="G114" i="2"/>
  <c r="G115" i="2"/>
  <c r="G116" i="2"/>
  <c r="G117" i="2"/>
  <c r="G118" i="2"/>
  <c r="G119" i="2"/>
  <c r="G120" i="2"/>
  <c r="G121" i="2"/>
  <c r="G122" i="2"/>
  <c r="G123" i="2"/>
  <c r="G124" i="2"/>
  <c r="G125" i="2"/>
  <c r="G126" i="2"/>
  <c r="G127" i="2"/>
  <c r="G128" i="2"/>
  <c r="G129" i="2"/>
  <c r="G130" i="2"/>
  <c r="G131" i="2"/>
  <c r="G132" i="2"/>
  <c r="G133" i="2"/>
  <c r="G134" i="2"/>
  <c r="G135" i="2"/>
  <c r="G136" i="2"/>
  <c r="G137" i="2"/>
  <c r="G138" i="2"/>
  <c r="G139" i="2"/>
  <c r="G140" i="2"/>
  <c r="G141" i="2"/>
  <c r="G142" i="2"/>
  <c r="G143" i="2"/>
  <c r="G144" i="2"/>
  <c r="G145" i="2"/>
  <c r="G146" i="2"/>
  <c r="G147" i="2"/>
  <c r="G148" i="2"/>
  <c r="G149" i="2"/>
  <c r="G150" i="2"/>
  <c r="G151" i="2"/>
  <c r="G152" i="2"/>
  <c r="G153" i="2"/>
  <c r="G154" i="2"/>
  <c r="G155" i="2"/>
  <c r="G156" i="2"/>
  <c r="G157" i="2"/>
  <c r="G158" i="2"/>
  <c r="G159" i="2"/>
  <c r="G160" i="2"/>
  <c r="G161" i="2"/>
  <c r="G162" i="2"/>
  <c r="G163" i="2"/>
  <c r="G164" i="2"/>
  <c r="G165" i="2"/>
  <c r="G166" i="2"/>
  <c r="G167" i="2"/>
  <c r="G168" i="2"/>
  <c r="G169" i="2"/>
  <c r="G170" i="2"/>
  <c r="G171" i="2"/>
  <c r="G172" i="2"/>
  <c r="G173" i="2"/>
  <c r="G174" i="2"/>
  <c r="G175" i="2"/>
  <c r="G176" i="2"/>
  <c r="G177" i="2"/>
  <c r="G178" i="2"/>
  <c r="G179" i="2"/>
  <c r="G180" i="2"/>
  <c r="G181" i="2"/>
  <c r="G182" i="2"/>
  <c r="G183" i="2"/>
  <c r="G184" i="2"/>
  <c r="G185" i="2"/>
  <c r="G186" i="2"/>
  <c r="G187" i="2"/>
  <c r="G188" i="2"/>
  <c r="G189" i="2"/>
  <c r="G190" i="2"/>
  <c r="G191" i="2"/>
  <c r="G192" i="2"/>
  <c r="G193" i="2"/>
  <c r="G194" i="2"/>
  <c r="G195" i="2"/>
  <c r="G196" i="2"/>
  <c r="G197" i="2"/>
  <c r="G198" i="2"/>
  <c r="G199" i="2"/>
  <c r="G200" i="2"/>
  <c r="G201" i="2"/>
  <c r="G202" i="2"/>
  <c r="G203" i="2"/>
  <c r="G204" i="2"/>
  <c r="G205" i="2"/>
  <c r="G206" i="2"/>
  <c r="G207" i="2"/>
  <c r="G208" i="2"/>
  <c r="G209" i="2"/>
  <c r="G210" i="2"/>
  <c r="G211" i="2"/>
  <c r="G212" i="2"/>
  <c r="G213" i="2"/>
  <c r="G214" i="2"/>
  <c r="G215" i="2"/>
  <c r="G216" i="2"/>
  <c r="G217" i="2"/>
  <c r="G218" i="2"/>
  <c r="G219" i="2"/>
  <c r="G220" i="2"/>
  <c r="G221" i="2"/>
  <c r="G222" i="2"/>
  <c r="G223" i="2"/>
  <c r="G224" i="2"/>
  <c r="G225" i="2"/>
  <c r="G226" i="2"/>
  <c r="G227" i="2"/>
  <c r="G228" i="2"/>
  <c r="G229" i="2"/>
  <c r="G230" i="2"/>
  <c r="G231" i="2"/>
  <c r="G232" i="2"/>
  <c r="G233" i="2"/>
  <c r="G234" i="2"/>
  <c r="G235" i="2"/>
  <c r="G236" i="2"/>
  <c r="G237" i="2"/>
  <c r="G238" i="2"/>
  <c r="G239" i="2"/>
  <c r="G240" i="2"/>
  <c r="G241" i="2"/>
  <c r="G242" i="2"/>
  <c r="G243" i="2"/>
  <c r="G244" i="2"/>
  <c r="G245" i="2"/>
  <c r="G246" i="2"/>
  <c r="G247" i="2"/>
  <c r="G248" i="2"/>
  <c r="G249" i="2"/>
  <c r="G250" i="2"/>
  <c r="G251" i="2"/>
  <c r="G252" i="2"/>
  <c r="G253" i="2"/>
  <c r="G254" i="2"/>
  <c r="G255" i="2"/>
  <c r="G256" i="2"/>
  <c r="G257" i="2"/>
  <c r="G258" i="2"/>
  <c r="G259" i="2"/>
  <c r="G260" i="2"/>
  <c r="G261" i="2"/>
  <c r="G262" i="2"/>
  <c r="G263" i="2"/>
  <c r="G264" i="2"/>
  <c r="G265" i="2"/>
  <c r="G266" i="2"/>
  <c r="G267" i="2"/>
  <c r="G268" i="2"/>
  <c r="G269" i="2"/>
  <c r="G270" i="2"/>
  <c r="G271" i="2"/>
  <c r="G272" i="2"/>
  <c r="G273" i="2"/>
  <c r="G274" i="2"/>
  <c r="G275" i="2"/>
  <c r="G276" i="2"/>
  <c r="G277" i="2"/>
  <c r="G278" i="2"/>
  <c r="G279" i="2"/>
  <c r="G280" i="2"/>
  <c r="G281" i="2"/>
  <c r="G282" i="2"/>
  <c r="G283" i="2"/>
  <c r="G284" i="2"/>
  <c r="G285" i="2"/>
  <c r="G286" i="2"/>
  <c r="G287" i="2"/>
  <c r="G288" i="2"/>
  <c r="G289" i="2"/>
  <c r="G290" i="2"/>
  <c r="G291" i="2"/>
  <c r="G292" i="2"/>
  <c r="G293" i="2"/>
  <c r="G294" i="2"/>
  <c r="G295" i="2"/>
  <c r="G296" i="2"/>
  <c r="G297" i="2"/>
  <c r="G298" i="2"/>
  <c r="G299" i="2"/>
  <c r="G300" i="2"/>
  <c r="G301" i="2"/>
  <c r="G302" i="2"/>
  <c r="G303" i="2"/>
  <c r="G304" i="2"/>
  <c r="G305" i="2"/>
  <c r="G306" i="2"/>
  <c r="G307" i="2"/>
  <c r="G308" i="2"/>
  <c r="G309" i="2"/>
  <c r="G310" i="2"/>
  <c r="G311" i="2"/>
  <c r="G312" i="2"/>
  <c r="G313" i="2"/>
  <c r="G314" i="2"/>
  <c r="G315" i="2"/>
  <c r="G316" i="2"/>
  <c r="G317" i="2"/>
  <c r="G318" i="2"/>
  <c r="G319" i="2"/>
  <c r="G320" i="2"/>
  <c r="G321" i="2"/>
  <c r="G322" i="2"/>
  <c r="G323" i="2"/>
  <c r="G324" i="2"/>
  <c r="G325" i="2"/>
  <c r="G326" i="2"/>
  <c r="G327" i="2"/>
  <c r="G328" i="2"/>
  <c r="G329" i="2"/>
  <c r="G330" i="2"/>
  <c r="G331" i="2"/>
  <c r="G332" i="2"/>
  <c r="G333" i="2"/>
  <c r="G334" i="2"/>
  <c r="G335" i="2"/>
  <c r="G336" i="2"/>
  <c r="G337" i="2"/>
  <c r="G338" i="2"/>
  <c r="G339" i="2"/>
  <c r="G340" i="2"/>
  <c r="G341" i="2"/>
  <c r="G342" i="2"/>
  <c r="G343" i="2"/>
  <c r="G344" i="2"/>
  <c r="G345" i="2"/>
  <c r="G346" i="2"/>
  <c r="G347" i="2"/>
  <c r="G348" i="2"/>
  <c r="G349" i="2"/>
  <c r="G350" i="2"/>
  <c r="G351" i="2"/>
  <c r="G352" i="2"/>
  <c r="G353" i="2"/>
  <c r="G354" i="2"/>
  <c r="G355" i="2"/>
  <c r="G356" i="2"/>
  <c r="G357" i="2"/>
  <c r="G358" i="2"/>
  <c r="G359" i="2"/>
  <c r="G360" i="2"/>
  <c r="G361" i="2"/>
  <c r="G362" i="2"/>
  <c r="G363" i="2"/>
  <c r="G364" i="2"/>
  <c r="G365" i="2"/>
  <c r="G366" i="2"/>
  <c r="G367" i="2"/>
  <c r="G368" i="2"/>
  <c r="G369" i="2"/>
  <c r="G370" i="2"/>
  <c r="G371" i="2"/>
  <c r="G372" i="2"/>
  <c r="G373" i="2"/>
  <c r="G374" i="2"/>
  <c r="G375" i="2"/>
  <c r="G376" i="2"/>
  <c r="G377" i="2"/>
  <c r="G378" i="2"/>
  <c r="G379" i="2"/>
  <c r="G380" i="2"/>
  <c r="G381" i="2"/>
  <c r="G382" i="2"/>
  <c r="G383" i="2"/>
  <c r="G384" i="2"/>
  <c r="G385" i="2"/>
  <c r="G386" i="2"/>
  <c r="G387" i="2"/>
  <c r="G388" i="2"/>
  <c r="G389" i="2"/>
  <c r="G390" i="2"/>
  <c r="G391" i="2"/>
  <c r="G392" i="2"/>
  <c r="G393" i="2"/>
  <c r="G394" i="2"/>
  <c r="G395" i="2"/>
  <c r="G396" i="2"/>
  <c r="G397" i="2"/>
  <c r="G398" i="2"/>
  <c r="G399" i="2"/>
  <c r="G400" i="2"/>
  <c r="G401" i="2"/>
  <c r="G402" i="2"/>
  <c r="G403" i="2"/>
  <c r="G404" i="2"/>
  <c r="G405" i="2"/>
  <c r="G406" i="2"/>
  <c r="G407" i="2"/>
  <c r="G408" i="2"/>
  <c r="G409" i="2"/>
  <c r="G410" i="2"/>
  <c r="G411" i="2"/>
  <c r="G412" i="2"/>
  <c r="G413" i="2"/>
  <c r="G414" i="2"/>
  <c r="G415" i="2"/>
  <c r="G416" i="2"/>
  <c r="G417" i="2"/>
  <c r="G418" i="2"/>
  <c r="G419" i="2"/>
  <c r="G420" i="2"/>
  <c r="G421" i="2"/>
  <c r="G422" i="2"/>
  <c r="G423" i="2"/>
  <c r="G424" i="2"/>
  <c r="G425" i="2"/>
  <c r="G426" i="2"/>
  <c r="G427" i="2"/>
  <c r="G428" i="2"/>
  <c r="G429" i="2"/>
  <c r="G430" i="2"/>
  <c r="G431" i="2"/>
  <c r="G432" i="2"/>
  <c r="G433" i="2"/>
  <c r="G434" i="2"/>
  <c r="G435" i="2"/>
  <c r="G436" i="2"/>
  <c r="G437" i="2"/>
  <c r="G438" i="2"/>
  <c r="G439" i="2"/>
  <c r="G440" i="2"/>
  <c r="G441" i="2"/>
  <c r="G442" i="2"/>
  <c r="G443" i="2"/>
  <c r="G444" i="2"/>
  <c r="G445" i="2"/>
  <c r="G446" i="2"/>
  <c r="G447" i="2"/>
  <c r="G448" i="2"/>
  <c r="G449" i="2"/>
  <c r="G450" i="2"/>
  <c r="G451" i="2"/>
  <c r="G452" i="2"/>
  <c r="G453" i="2"/>
  <c r="G454" i="2"/>
  <c r="G455" i="2"/>
  <c r="G456" i="2"/>
  <c r="G457" i="2"/>
  <c r="G458" i="2"/>
  <c r="G459" i="2"/>
  <c r="G460" i="2"/>
  <c r="G461" i="2"/>
  <c r="G462" i="2"/>
  <c r="G463" i="2"/>
  <c r="G464" i="2"/>
  <c r="G465" i="2"/>
  <c r="G466" i="2"/>
  <c r="G467" i="2"/>
  <c r="G468" i="2"/>
  <c r="G469" i="2"/>
  <c r="G470" i="2"/>
  <c r="G471" i="2"/>
  <c r="G472" i="2"/>
  <c r="G473" i="2"/>
  <c r="G474" i="2"/>
  <c r="G475" i="2"/>
  <c r="G476" i="2"/>
  <c r="G477" i="2"/>
  <c r="G478" i="2"/>
  <c r="G479" i="2"/>
  <c r="G480" i="2"/>
  <c r="G481" i="2"/>
  <c r="G482" i="2"/>
  <c r="G483" i="2"/>
  <c r="G484" i="2"/>
  <c r="G485" i="2"/>
  <c r="G486" i="2"/>
  <c r="G487" i="2"/>
  <c r="G488" i="2"/>
  <c r="G489" i="2"/>
  <c r="G490" i="2"/>
  <c r="G491" i="2"/>
  <c r="G492" i="2"/>
  <c r="G493" i="2"/>
  <c r="G494" i="2"/>
  <c r="G495" i="2"/>
  <c r="G496" i="2"/>
  <c r="G497" i="2"/>
  <c r="G498" i="2"/>
  <c r="G499" i="2"/>
  <c r="G500" i="2"/>
  <c r="G501" i="2"/>
  <c r="G502" i="2"/>
  <c r="G503" i="2"/>
  <c r="G504" i="2"/>
  <c r="G505" i="2"/>
  <c r="G506" i="2"/>
  <c r="G507" i="2"/>
  <c r="G508" i="2"/>
  <c r="G509" i="2"/>
  <c r="G510" i="2"/>
  <c r="G511" i="2"/>
  <c r="G512" i="2"/>
  <c r="G513" i="2"/>
  <c r="G514" i="2"/>
  <c r="G515" i="2"/>
  <c r="G516" i="2"/>
  <c r="G517" i="2"/>
  <c r="G518" i="2"/>
  <c r="G519" i="2"/>
  <c r="G520" i="2"/>
  <c r="G521" i="2"/>
  <c r="G522" i="2"/>
  <c r="G523" i="2"/>
  <c r="G524" i="2"/>
  <c r="G525" i="2"/>
  <c r="G526" i="2"/>
  <c r="G527" i="2"/>
  <c r="G528" i="2"/>
  <c r="G529" i="2"/>
  <c r="G530" i="2"/>
  <c r="G531" i="2"/>
  <c r="G532" i="2"/>
  <c r="G533" i="2"/>
  <c r="G534" i="2"/>
  <c r="G535" i="2"/>
  <c r="G536" i="2"/>
  <c r="G537" i="2"/>
  <c r="G538" i="2"/>
  <c r="G539" i="2"/>
  <c r="G540" i="2"/>
  <c r="G541" i="2"/>
  <c r="G542" i="2"/>
  <c r="G543" i="2"/>
  <c r="G544" i="2"/>
  <c r="G545" i="2"/>
  <c r="G546" i="2"/>
  <c r="G547" i="2"/>
  <c r="G548" i="2"/>
  <c r="G549" i="2"/>
  <c r="G550" i="2"/>
  <c r="G551" i="2"/>
  <c r="G552" i="2"/>
  <c r="G553" i="2"/>
  <c r="G554" i="2"/>
  <c r="G555" i="2"/>
  <c r="G556" i="2"/>
  <c r="G557" i="2"/>
  <c r="G558" i="2"/>
  <c r="G559" i="2"/>
  <c r="G560" i="2"/>
  <c r="G561" i="2"/>
  <c r="G562" i="2"/>
  <c r="G563" i="2"/>
  <c r="G564" i="2"/>
  <c r="G565" i="2"/>
  <c r="G566" i="2"/>
  <c r="G567" i="2"/>
  <c r="G568" i="2"/>
  <c r="G569" i="2"/>
  <c r="G570" i="2"/>
  <c r="G571" i="2"/>
  <c r="G572" i="2"/>
  <c r="G573" i="2"/>
  <c r="G574" i="2"/>
  <c r="G575" i="2"/>
  <c r="G576" i="2"/>
  <c r="G577" i="2"/>
  <c r="G578" i="2"/>
  <c r="G579" i="2"/>
  <c r="G580" i="2"/>
  <c r="G581" i="2"/>
  <c r="G582" i="2"/>
  <c r="G583" i="2"/>
  <c r="G584" i="2"/>
  <c r="G585" i="2"/>
  <c r="G586" i="2"/>
  <c r="G587" i="2"/>
  <c r="G588" i="2"/>
  <c r="G589" i="2"/>
  <c r="G590" i="2"/>
  <c r="G591" i="2"/>
  <c r="G592" i="2"/>
  <c r="G593" i="2"/>
  <c r="G594" i="2"/>
  <c r="G595" i="2"/>
  <c r="G596" i="2"/>
  <c r="G597" i="2"/>
  <c r="G598" i="2"/>
  <c r="G599" i="2"/>
  <c r="G600" i="2"/>
  <c r="G601" i="2"/>
  <c r="G602" i="2"/>
  <c r="G603" i="2"/>
  <c r="G604" i="2"/>
  <c r="G605" i="2"/>
  <c r="G606" i="2"/>
  <c r="G607" i="2"/>
  <c r="G608" i="2"/>
  <c r="G609" i="2"/>
  <c r="G610" i="2"/>
  <c r="G611" i="2"/>
  <c r="G612" i="2"/>
  <c r="G613" i="2"/>
  <c r="G614" i="2"/>
  <c r="G615" i="2"/>
  <c r="G616" i="2"/>
  <c r="G617" i="2"/>
  <c r="G618" i="2"/>
  <c r="G619" i="2"/>
  <c r="G620" i="2"/>
  <c r="G621" i="2"/>
  <c r="G622" i="2"/>
  <c r="G623" i="2"/>
  <c r="G624" i="2"/>
  <c r="G625" i="2"/>
  <c r="G626" i="2"/>
  <c r="G627" i="2"/>
  <c r="G628" i="2"/>
  <c r="G629" i="2"/>
  <c r="G630" i="2"/>
  <c r="G631" i="2"/>
  <c r="G632" i="2"/>
  <c r="G633" i="2"/>
  <c r="G634" i="2"/>
  <c r="G635" i="2"/>
  <c r="G636" i="2"/>
  <c r="G637" i="2"/>
  <c r="G638" i="2"/>
  <c r="G639" i="2"/>
  <c r="G640" i="2"/>
  <c r="G641" i="2"/>
  <c r="G642" i="2"/>
  <c r="G643" i="2"/>
  <c r="G644" i="2"/>
  <c r="G645" i="2"/>
  <c r="G646" i="2"/>
  <c r="G647" i="2"/>
  <c r="G648" i="2"/>
  <c r="G649" i="2"/>
  <c r="G650" i="2"/>
  <c r="G651" i="2"/>
  <c r="G652" i="2"/>
  <c r="G653" i="2"/>
  <c r="G654" i="2"/>
  <c r="G655" i="2"/>
  <c r="G656" i="2"/>
  <c r="G657" i="2"/>
  <c r="G658" i="2"/>
  <c r="G659" i="2"/>
  <c r="G660" i="2"/>
  <c r="G661" i="2"/>
  <c r="G662" i="2"/>
  <c r="G663" i="2"/>
  <c r="G664" i="2"/>
  <c r="G665" i="2"/>
  <c r="G666" i="2"/>
  <c r="G667" i="2"/>
  <c r="G668" i="2"/>
  <c r="G669" i="2"/>
  <c r="G670" i="2"/>
  <c r="G671" i="2"/>
  <c r="G672" i="2"/>
  <c r="G673" i="2"/>
  <c r="G674" i="2"/>
  <c r="G675" i="2"/>
  <c r="G676" i="2"/>
  <c r="G677" i="2"/>
  <c r="G678" i="2"/>
  <c r="G679" i="2"/>
  <c r="G680" i="2"/>
  <c r="G681" i="2"/>
  <c r="G682" i="2"/>
  <c r="G683" i="2"/>
  <c r="G684" i="2"/>
  <c r="G685" i="2"/>
  <c r="G686" i="2"/>
  <c r="G687" i="2"/>
  <c r="G688" i="2"/>
  <c r="G689" i="2"/>
  <c r="G690" i="2"/>
  <c r="G691" i="2"/>
  <c r="G692" i="2"/>
  <c r="G693" i="2"/>
  <c r="G694" i="2"/>
  <c r="G695" i="2"/>
  <c r="G696" i="2"/>
  <c r="G697" i="2"/>
  <c r="G698" i="2"/>
  <c r="G699" i="2"/>
  <c r="G700" i="2"/>
  <c r="G701" i="2"/>
  <c r="G702" i="2"/>
  <c r="G703" i="2"/>
  <c r="G704" i="2"/>
  <c r="G705" i="2"/>
  <c r="G706" i="2"/>
  <c r="G707" i="2"/>
  <c r="G708" i="2"/>
  <c r="G709" i="2"/>
  <c r="G710" i="2"/>
  <c r="G711" i="2"/>
  <c r="G712" i="2"/>
  <c r="G713" i="2"/>
  <c r="G714" i="2"/>
  <c r="G715" i="2"/>
  <c r="G716" i="2"/>
  <c r="G717" i="2"/>
  <c r="G718" i="2"/>
  <c r="G719" i="2"/>
  <c r="G720" i="2"/>
  <c r="G721" i="2"/>
  <c r="G722" i="2"/>
  <c r="G723" i="2"/>
  <c r="G724" i="2"/>
  <c r="G725" i="2"/>
  <c r="G726" i="2"/>
  <c r="G727" i="2"/>
  <c r="G728" i="2"/>
  <c r="G729" i="2"/>
  <c r="G730" i="2"/>
  <c r="G731" i="2"/>
  <c r="G732" i="2"/>
  <c r="G733" i="2"/>
  <c r="G734" i="2"/>
  <c r="G735" i="2"/>
  <c r="G736" i="2"/>
  <c r="G737" i="2"/>
  <c r="G738" i="2"/>
  <c r="G739" i="2"/>
  <c r="G740" i="2"/>
  <c r="G741" i="2"/>
  <c r="G742" i="2"/>
  <c r="G743" i="2"/>
  <c r="G744" i="2"/>
  <c r="G745" i="2"/>
  <c r="G746" i="2"/>
  <c r="G747" i="2"/>
  <c r="G748" i="2"/>
  <c r="G749" i="2"/>
  <c r="G750" i="2"/>
  <c r="G751" i="2"/>
  <c r="G752" i="2"/>
  <c r="G753" i="2"/>
  <c r="G754" i="2"/>
  <c r="G755" i="2"/>
  <c r="G756" i="2"/>
  <c r="G757" i="2"/>
  <c r="G758" i="2"/>
  <c r="G759" i="2"/>
  <c r="G760" i="2"/>
  <c r="G761" i="2"/>
  <c r="G762" i="2"/>
  <c r="G763" i="2"/>
  <c r="G764" i="2"/>
  <c r="G765" i="2"/>
  <c r="G766" i="2"/>
  <c r="G767" i="2"/>
  <c r="G768" i="2"/>
  <c r="G769" i="2"/>
  <c r="G770" i="2"/>
  <c r="G771" i="2"/>
  <c r="G772" i="2"/>
  <c r="G773" i="2"/>
  <c r="G774" i="2"/>
  <c r="G775" i="2"/>
  <c r="G776" i="2"/>
  <c r="G777" i="2"/>
  <c r="G778" i="2"/>
  <c r="G779" i="2"/>
  <c r="G780" i="2"/>
  <c r="G781" i="2"/>
  <c r="G782" i="2"/>
  <c r="G783" i="2"/>
  <c r="G784" i="2"/>
  <c r="G785" i="2"/>
  <c r="G786" i="2"/>
  <c r="G787" i="2"/>
  <c r="G788" i="2"/>
  <c r="G789" i="2"/>
  <c r="G790" i="2"/>
  <c r="G791" i="2"/>
  <c r="G792" i="2"/>
  <c r="G793" i="2"/>
  <c r="G794" i="2"/>
  <c r="G795" i="2"/>
  <c r="G796" i="2"/>
  <c r="G797" i="2"/>
  <c r="G798" i="2"/>
  <c r="G799" i="2"/>
  <c r="G800" i="2"/>
  <c r="G801" i="2"/>
  <c r="G802" i="2"/>
  <c r="G803" i="2"/>
  <c r="G804" i="2"/>
  <c r="G805" i="2"/>
  <c r="G806" i="2"/>
  <c r="G807" i="2"/>
  <c r="G808" i="2"/>
  <c r="G809" i="2"/>
  <c r="G810" i="2"/>
  <c r="G811" i="2"/>
  <c r="G812" i="2"/>
  <c r="G813" i="2"/>
  <c r="G814" i="2"/>
  <c r="G815" i="2"/>
  <c r="G816" i="2"/>
  <c r="G817" i="2"/>
  <c r="G818" i="2"/>
  <c r="G819" i="2"/>
  <c r="G820" i="2"/>
  <c r="G821" i="2"/>
  <c r="G822" i="2"/>
  <c r="G823" i="2"/>
  <c r="G824" i="2"/>
  <c r="G825" i="2"/>
  <c r="G826" i="2"/>
  <c r="G827" i="2"/>
  <c r="G828" i="2"/>
  <c r="G829" i="2"/>
  <c r="G830" i="2"/>
  <c r="G831" i="2"/>
  <c r="G832" i="2"/>
  <c r="G833" i="2"/>
  <c r="G834" i="2"/>
  <c r="G835" i="2"/>
  <c r="G836" i="2"/>
  <c r="G837" i="2"/>
  <c r="G838" i="2"/>
  <c r="G839" i="2"/>
  <c r="G840" i="2"/>
  <c r="G841" i="2"/>
  <c r="G842" i="2"/>
  <c r="G843" i="2"/>
  <c r="G844" i="2"/>
  <c r="G845" i="2"/>
  <c r="G846" i="2"/>
  <c r="G847" i="2"/>
  <c r="G848" i="2"/>
  <c r="G849" i="2"/>
  <c r="G850" i="2"/>
  <c r="G851" i="2"/>
  <c r="G852" i="2"/>
  <c r="G853" i="2"/>
  <c r="G854" i="2"/>
  <c r="G855" i="2"/>
  <c r="G856" i="2"/>
  <c r="G857" i="2"/>
  <c r="G858" i="2"/>
  <c r="G859" i="2"/>
  <c r="G860" i="2"/>
  <c r="G861" i="2"/>
  <c r="G862" i="2"/>
  <c r="G863" i="2"/>
  <c r="G864" i="2"/>
  <c r="G865" i="2"/>
  <c r="G866" i="2"/>
  <c r="G867" i="2"/>
  <c r="G868" i="2"/>
  <c r="G869" i="2"/>
  <c r="G870" i="2"/>
  <c r="G871" i="2"/>
  <c r="G872" i="2"/>
  <c r="G873" i="2"/>
  <c r="G874" i="2"/>
  <c r="G875" i="2"/>
  <c r="G876" i="2"/>
  <c r="G877" i="2"/>
  <c r="G878" i="2"/>
  <c r="G879" i="2"/>
  <c r="G880" i="2"/>
  <c r="G881" i="2"/>
  <c r="G882" i="2"/>
  <c r="G883" i="2"/>
  <c r="G884" i="2"/>
  <c r="G885" i="2"/>
  <c r="G886" i="2"/>
  <c r="G887" i="2"/>
  <c r="G888" i="2"/>
  <c r="G889" i="2"/>
  <c r="G890" i="2"/>
  <c r="G891" i="2"/>
  <c r="G892" i="2"/>
  <c r="G893" i="2"/>
  <c r="G894" i="2"/>
  <c r="G895" i="2"/>
  <c r="G896" i="2"/>
  <c r="G897" i="2"/>
  <c r="G898" i="2"/>
  <c r="G899" i="2"/>
  <c r="G900" i="2"/>
  <c r="G901" i="2"/>
  <c r="G902" i="2"/>
  <c r="G903" i="2"/>
  <c r="G904" i="2"/>
  <c r="G905" i="2"/>
  <c r="G906" i="2"/>
  <c r="G907" i="2"/>
  <c r="G908" i="2"/>
  <c r="G909" i="2"/>
  <c r="G910" i="2"/>
  <c r="G911" i="2"/>
  <c r="G912" i="2"/>
  <c r="G913" i="2"/>
  <c r="G914" i="2"/>
  <c r="G915" i="2"/>
  <c r="G916" i="2"/>
  <c r="G917" i="2"/>
  <c r="G918" i="2"/>
  <c r="G919" i="2"/>
  <c r="G920" i="2"/>
  <c r="G921" i="2"/>
  <c r="G922" i="2"/>
  <c r="G923" i="2"/>
  <c r="G924" i="2"/>
  <c r="G925" i="2"/>
  <c r="G926" i="2"/>
  <c r="G927" i="2"/>
  <c r="G928" i="2"/>
  <c r="G929" i="2"/>
  <c r="G930" i="2"/>
  <c r="G931" i="2"/>
  <c r="G932" i="2"/>
  <c r="G933" i="2"/>
  <c r="G934" i="2"/>
  <c r="G935" i="2"/>
  <c r="G936" i="2"/>
  <c r="G937" i="2"/>
  <c r="G938" i="2"/>
  <c r="G939" i="2"/>
  <c r="G940" i="2"/>
  <c r="G941" i="2"/>
  <c r="G942" i="2"/>
  <c r="G943" i="2"/>
  <c r="G944" i="2"/>
  <c r="G945" i="2"/>
  <c r="G946" i="2"/>
  <c r="G947" i="2"/>
  <c r="G948" i="2"/>
  <c r="G949" i="2"/>
  <c r="G950" i="2"/>
  <c r="G951" i="2"/>
  <c r="G952" i="2"/>
  <c r="G953" i="2"/>
  <c r="G954" i="2"/>
  <c r="G955" i="2"/>
  <c r="G956" i="2"/>
  <c r="G957" i="2"/>
  <c r="G958" i="2"/>
  <c r="G959" i="2"/>
  <c r="G960" i="2"/>
  <c r="G961" i="2"/>
  <c r="G962" i="2"/>
  <c r="G963" i="2"/>
  <c r="G964" i="2"/>
  <c r="G965" i="2"/>
  <c r="G966" i="2"/>
  <c r="G967" i="2"/>
  <c r="G968" i="2"/>
  <c r="G969" i="2"/>
  <c r="G970" i="2"/>
  <c r="G971" i="2"/>
  <c r="G972" i="2"/>
  <c r="G973" i="2"/>
  <c r="G974" i="2"/>
  <c r="G975" i="2"/>
  <c r="G976" i="2"/>
  <c r="G977" i="2"/>
  <c r="G978" i="2"/>
  <c r="G979" i="2"/>
  <c r="G980" i="2"/>
  <c r="G981" i="2"/>
  <c r="G982" i="2"/>
  <c r="G983" i="2"/>
  <c r="G984" i="2"/>
  <c r="G985" i="2"/>
  <c r="G986" i="2"/>
  <c r="G987" i="2"/>
  <c r="G988" i="2"/>
  <c r="G989" i="2"/>
  <c r="G990" i="2"/>
  <c r="G991" i="2"/>
  <c r="G992" i="2"/>
  <c r="G993" i="2"/>
  <c r="G994" i="2"/>
  <c r="G995" i="2"/>
  <c r="G996" i="2"/>
  <c r="G997" i="2"/>
  <c r="G998" i="2"/>
  <c r="G999" i="2"/>
  <c r="G1000" i="2"/>
  <c r="G1001" i="2"/>
  <c r="G1002" i="2"/>
  <c r="G1003" i="2"/>
  <c r="G1004" i="2"/>
  <c r="G1005" i="2"/>
  <c r="G1006" i="2"/>
  <c r="G1007" i="2"/>
  <c r="G1008" i="2"/>
  <c r="G1009" i="2"/>
  <c r="G1010" i="2"/>
  <c r="G1011" i="2"/>
  <c r="G1012" i="2"/>
  <c r="G1013" i="2"/>
  <c r="G1014" i="2"/>
  <c r="G1015" i="2"/>
  <c r="G1016" i="2"/>
  <c r="G1017" i="2"/>
  <c r="G1018" i="2"/>
  <c r="G1019" i="2"/>
  <c r="G1020" i="2"/>
  <c r="G1021" i="2"/>
  <c r="G1022" i="2"/>
  <c r="G1023" i="2"/>
  <c r="G1024" i="2"/>
  <c r="G1025" i="2"/>
  <c r="G1026" i="2"/>
  <c r="G1027" i="2"/>
  <c r="G1028" i="2"/>
  <c r="G1029" i="2"/>
  <c r="G1030" i="2"/>
  <c r="G1031" i="2"/>
  <c r="G1032" i="2"/>
  <c r="G1033" i="2"/>
  <c r="G1034" i="2"/>
  <c r="G1035" i="2"/>
  <c r="G1036" i="2"/>
  <c r="G1037" i="2"/>
  <c r="G1038" i="2"/>
  <c r="G1039" i="2"/>
  <c r="G1040" i="2"/>
  <c r="G1041" i="2"/>
  <c r="G1042" i="2"/>
  <c r="G1043" i="2"/>
  <c r="G1044" i="2"/>
  <c r="G1045" i="2"/>
  <c r="G1046" i="2"/>
  <c r="G1047" i="2"/>
  <c r="G1048" i="2"/>
  <c r="G1049" i="2"/>
  <c r="G1050" i="2"/>
  <c r="G1051" i="2"/>
  <c r="G1052" i="2"/>
  <c r="G1053" i="2"/>
  <c r="G1054" i="2"/>
  <c r="G1055" i="2"/>
  <c r="G1056" i="2"/>
  <c r="G1057" i="2"/>
  <c r="G1058" i="2"/>
  <c r="G1059" i="2"/>
  <c r="G1060" i="2"/>
  <c r="G1061" i="2"/>
  <c r="G1062" i="2"/>
  <c r="G1063" i="2"/>
  <c r="G1064" i="2"/>
  <c r="G1065" i="2"/>
  <c r="G1066" i="2"/>
  <c r="G1067" i="2"/>
  <c r="G1068" i="2"/>
  <c r="G1069" i="2"/>
  <c r="G1070" i="2"/>
  <c r="G1071" i="2"/>
  <c r="G1072" i="2"/>
  <c r="G1073" i="2"/>
  <c r="G1074" i="2"/>
  <c r="G1075" i="2"/>
  <c r="G1076" i="2"/>
  <c r="G1077" i="2"/>
  <c r="G1078" i="2"/>
  <c r="G1079" i="2"/>
  <c r="G1080" i="2"/>
  <c r="G1081" i="2"/>
  <c r="G1082" i="2"/>
  <c r="G1083" i="2"/>
  <c r="G1084" i="2"/>
  <c r="G1085" i="2"/>
  <c r="G1086" i="2"/>
  <c r="G1087" i="2"/>
  <c r="G1088" i="2"/>
  <c r="G1089" i="2"/>
  <c r="G1090" i="2"/>
  <c r="G1091" i="2"/>
  <c r="G1092" i="2"/>
  <c r="G1093" i="2"/>
  <c r="G1094" i="2"/>
  <c r="G1095" i="2"/>
  <c r="G1096" i="2"/>
  <c r="G1097" i="2"/>
  <c r="G1098" i="2"/>
  <c r="G1099" i="2"/>
  <c r="G1100" i="2"/>
  <c r="G1101" i="2"/>
  <c r="G1102" i="2"/>
  <c r="G1103" i="2"/>
  <c r="G1104" i="2"/>
  <c r="G1105" i="2"/>
  <c r="G1106" i="2"/>
  <c r="G1107" i="2"/>
  <c r="G1108" i="2"/>
  <c r="G1109" i="2"/>
  <c r="G1110" i="2"/>
  <c r="G1111" i="2"/>
  <c r="G1112" i="2"/>
  <c r="G1113" i="2"/>
  <c r="G1114" i="2"/>
  <c r="G1115" i="2"/>
  <c r="G1116" i="2"/>
  <c r="G1117" i="2"/>
  <c r="G1118" i="2"/>
  <c r="G1119" i="2"/>
  <c r="G1120" i="2"/>
  <c r="G1121" i="2"/>
  <c r="G1122" i="2"/>
  <c r="G1123" i="2"/>
  <c r="G1124" i="2"/>
  <c r="G1125" i="2"/>
  <c r="G1126" i="2"/>
  <c r="G1127" i="2"/>
  <c r="G1128" i="2"/>
  <c r="G1129" i="2"/>
  <c r="G1130" i="2"/>
  <c r="G1131" i="2"/>
  <c r="G1132" i="2"/>
  <c r="G1133" i="2"/>
  <c r="G1134" i="2"/>
  <c r="G1135" i="2"/>
  <c r="G1136" i="2"/>
  <c r="G1137" i="2"/>
  <c r="G1138" i="2"/>
  <c r="G1139" i="2"/>
  <c r="G1140" i="2"/>
  <c r="G1141" i="2"/>
  <c r="G1142" i="2"/>
  <c r="G1143" i="2"/>
  <c r="G1144" i="2"/>
  <c r="G1145" i="2"/>
  <c r="G1146" i="2"/>
  <c r="G1147" i="2"/>
  <c r="G1148" i="2"/>
  <c r="G1149" i="2"/>
  <c r="G1150" i="2"/>
  <c r="G1151" i="2"/>
  <c r="G1152" i="2"/>
  <c r="G1153" i="2"/>
  <c r="G1154" i="2"/>
  <c r="G1155" i="2"/>
  <c r="G1156" i="2"/>
  <c r="G1157" i="2"/>
  <c r="G1158" i="2"/>
  <c r="G1159" i="2"/>
  <c r="G1160" i="2"/>
  <c r="G1161" i="2"/>
  <c r="G1162" i="2"/>
  <c r="G1163" i="2"/>
  <c r="G1164" i="2"/>
  <c r="G1165" i="2"/>
  <c r="G1166" i="2"/>
  <c r="G1167" i="2"/>
  <c r="G1168" i="2"/>
  <c r="G1169" i="2"/>
  <c r="G1170" i="2"/>
  <c r="G1171" i="2"/>
  <c r="G1172" i="2"/>
  <c r="G1173" i="2"/>
  <c r="G1174" i="2"/>
  <c r="G1175" i="2"/>
  <c r="G1176" i="2"/>
  <c r="G1177" i="2"/>
  <c r="G1178" i="2"/>
  <c r="G1179" i="2"/>
  <c r="G1180" i="2"/>
  <c r="G1181" i="2"/>
  <c r="G1182" i="2"/>
  <c r="G1183" i="2"/>
  <c r="G1184" i="2"/>
  <c r="G1185" i="2"/>
  <c r="G1186" i="2"/>
  <c r="G1187" i="2"/>
  <c r="G1188" i="2"/>
  <c r="G1189" i="2"/>
  <c r="G1190" i="2"/>
  <c r="G1191" i="2"/>
  <c r="G1192" i="2"/>
  <c r="G1193" i="2"/>
  <c r="G1194" i="2"/>
  <c r="G1195" i="2"/>
  <c r="G1196" i="2"/>
  <c r="G1197" i="2"/>
  <c r="G1198" i="2"/>
  <c r="G1199" i="2"/>
  <c r="G1200" i="2"/>
  <c r="G1201" i="2"/>
  <c r="G1202" i="2"/>
  <c r="G1203" i="2"/>
  <c r="G1204" i="2"/>
  <c r="G1205" i="2"/>
  <c r="G1206" i="2"/>
  <c r="G1207" i="2"/>
  <c r="G1208" i="2"/>
  <c r="G1209" i="2"/>
  <c r="G1210" i="2"/>
  <c r="G1211" i="2"/>
  <c r="G1212" i="2"/>
  <c r="G1213" i="2"/>
  <c r="G1214" i="2"/>
  <c r="G1215" i="2"/>
  <c r="G1216" i="2"/>
  <c r="G1217" i="2"/>
  <c r="G1218" i="2"/>
  <c r="G1219" i="2"/>
  <c r="G1220" i="2"/>
  <c r="G1221" i="2"/>
  <c r="G1222" i="2"/>
  <c r="G1223" i="2"/>
  <c r="G1224" i="2"/>
  <c r="G1225" i="2"/>
  <c r="G1226" i="2"/>
  <c r="G1227" i="2"/>
  <c r="G1228" i="2"/>
  <c r="G1229" i="2"/>
  <c r="G1230" i="2"/>
  <c r="G1231" i="2"/>
  <c r="G1232" i="2"/>
  <c r="G1233" i="2"/>
  <c r="G1234" i="2"/>
  <c r="G1235" i="2"/>
  <c r="G1236" i="2"/>
  <c r="G1237" i="2"/>
  <c r="G1238" i="2"/>
  <c r="G1239" i="2"/>
  <c r="G1240" i="2"/>
  <c r="G1241" i="2"/>
  <c r="G1242" i="2"/>
  <c r="G1243" i="2"/>
  <c r="G1244" i="2"/>
  <c r="G1245" i="2"/>
  <c r="G1246" i="2"/>
  <c r="G1247" i="2"/>
  <c r="G1248" i="2"/>
  <c r="G1249" i="2"/>
  <c r="G1250" i="2"/>
  <c r="G1251" i="2"/>
  <c r="G1252" i="2"/>
  <c r="G1253" i="2"/>
  <c r="G1254" i="2"/>
  <c r="G1255" i="2"/>
  <c r="G1256" i="2"/>
  <c r="G1257" i="2"/>
  <c r="G1258" i="2"/>
  <c r="G1259" i="2"/>
  <c r="G1260" i="2"/>
  <c r="G1261" i="2"/>
  <c r="G1262" i="2"/>
  <c r="G1263" i="2"/>
  <c r="G1264" i="2"/>
  <c r="G1265" i="2"/>
  <c r="G1266" i="2"/>
  <c r="G1267" i="2"/>
  <c r="G1268" i="2"/>
  <c r="G1269" i="2"/>
  <c r="G1270" i="2"/>
  <c r="G1271" i="2"/>
  <c r="G1272" i="2"/>
  <c r="G1273" i="2"/>
  <c r="G1274" i="2"/>
  <c r="G1275" i="2"/>
  <c r="G1276" i="2"/>
  <c r="G1277" i="2"/>
  <c r="G1278" i="2"/>
  <c r="G1279" i="2"/>
  <c r="G1280" i="2"/>
  <c r="G1281" i="2"/>
  <c r="G1282" i="2"/>
  <c r="G1283" i="2"/>
  <c r="G1284" i="2"/>
  <c r="G1285" i="2"/>
  <c r="G1286" i="2"/>
  <c r="G1287" i="2"/>
  <c r="G1288" i="2"/>
  <c r="G1289" i="2"/>
  <c r="G1290" i="2"/>
  <c r="G1291" i="2"/>
  <c r="G1292" i="2"/>
  <c r="G1293" i="2"/>
  <c r="G1294" i="2"/>
  <c r="G1295" i="2"/>
  <c r="G1296" i="2"/>
  <c r="G1297" i="2"/>
  <c r="G1298" i="2"/>
  <c r="G1299" i="2"/>
  <c r="G1300" i="2"/>
  <c r="G1301" i="2"/>
  <c r="G1302" i="2"/>
  <c r="G1303" i="2"/>
  <c r="G1304" i="2"/>
  <c r="G1305" i="2"/>
  <c r="G1306" i="2"/>
  <c r="G1307" i="2"/>
  <c r="G1308" i="2"/>
  <c r="G1309" i="2"/>
  <c r="G1310" i="2"/>
  <c r="G1311" i="2"/>
  <c r="G1312" i="2"/>
  <c r="G1313" i="2"/>
  <c r="G1314" i="2"/>
  <c r="G1315" i="2"/>
  <c r="G1316" i="2"/>
  <c r="G1317" i="2"/>
  <c r="G1318" i="2"/>
  <c r="G1319" i="2"/>
  <c r="G1320" i="2"/>
  <c r="G1321" i="2"/>
  <c r="G1322" i="2"/>
  <c r="G1323" i="2"/>
  <c r="G1324" i="2"/>
  <c r="G1325" i="2"/>
  <c r="G1326" i="2"/>
  <c r="G1327" i="2"/>
  <c r="G1328" i="2"/>
  <c r="G1329" i="2"/>
  <c r="G1330" i="2"/>
  <c r="G1331" i="2"/>
  <c r="G1332" i="2"/>
  <c r="G1333" i="2"/>
  <c r="G1334" i="2"/>
  <c r="G1335" i="2"/>
  <c r="G1336" i="2"/>
  <c r="G1337" i="2"/>
  <c r="G1338" i="2"/>
  <c r="G1339" i="2"/>
  <c r="G1340" i="2"/>
  <c r="G1341" i="2"/>
  <c r="G1342" i="2"/>
  <c r="G1343" i="2"/>
  <c r="G1344" i="2"/>
  <c r="G1345" i="2"/>
  <c r="G1346" i="2"/>
  <c r="G1347" i="2"/>
  <c r="G1348" i="2"/>
  <c r="G1349" i="2"/>
  <c r="G1350" i="2"/>
  <c r="G1351" i="2"/>
  <c r="G1352" i="2"/>
  <c r="G1353" i="2"/>
  <c r="G1354" i="2"/>
  <c r="G1355" i="2"/>
  <c r="G1356" i="2"/>
  <c r="G1357" i="2"/>
  <c r="G1358" i="2"/>
  <c r="G1359" i="2"/>
  <c r="G1360" i="2"/>
  <c r="G1361" i="2"/>
  <c r="G1362" i="2"/>
  <c r="G1363" i="2"/>
  <c r="G1364" i="2"/>
  <c r="G1365" i="2"/>
  <c r="G1366" i="2"/>
  <c r="G1367" i="2"/>
  <c r="G1368" i="2"/>
  <c r="G1369" i="2"/>
  <c r="G1370" i="2"/>
  <c r="G1371" i="2"/>
  <c r="G1372" i="2"/>
  <c r="G1373" i="2"/>
  <c r="G1374" i="2"/>
  <c r="G1375" i="2"/>
  <c r="G1376" i="2"/>
  <c r="G1377" i="2"/>
  <c r="G1378" i="2"/>
  <c r="G1379" i="2"/>
  <c r="G1380" i="2"/>
  <c r="G1381" i="2"/>
  <c r="G1382" i="2"/>
  <c r="G1383" i="2"/>
  <c r="G1384" i="2"/>
  <c r="G1385" i="2"/>
  <c r="G1386" i="2"/>
  <c r="G1387" i="2"/>
  <c r="G1388" i="2"/>
  <c r="G1389" i="2"/>
  <c r="G1390" i="2"/>
  <c r="G1391" i="2"/>
  <c r="G1392" i="2"/>
  <c r="G1393" i="2"/>
  <c r="G1394" i="2"/>
  <c r="G1395" i="2"/>
  <c r="G1396" i="2"/>
  <c r="G1397" i="2"/>
  <c r="G1398" i="2"/>
  <c r="G1399" i="2"/>
  <c r="G1400" i="2"/>
  <c r="G1401" i="2"/>
  <c r="G1402" i="2"/>
  <c r="G1403" i="2"/>
  <c r="G1404" i="2"/>
  <c r="G1405" i="2"/>
  <c r="G1406" i="2"/>
  <c r="G1407" i="2"/>
  <c r="G1408" i="2"/>
  <c r="G1409" i="2"/>
  <c r="G1410" i="2"/>
  <c r="G1411" i="2"/>
  <c r="G1412" i="2"/>
  <c r="G1413" i="2"/>
  <c r="G1414" i="2"/>
  <c r="G1415" i="2"/>
  <c r="G1416" i="2"/>
  <c r="G1417" i="2"/>
  <c r="G1418" i="2"/>
  <c r="G1419" i="2"/>
  <c r="G1420" i="2"/>
  <c r="G1421" i="2"/>
  <c r="G1422" i="2"/>
  <c r="G1423" i="2"/>
  <c r="G1424" i="2"/>
  <c r="G1425" i="2"/>
  <c r="G1426" i="2"/>
  <c r="G1427" i="2"/>
  <c r="G1428" i="2"/>
  <c r="G1429" i="2"/>
  <c r="G1430" i="2"/>
  <c r="G1431" i="2"/>
  <c r="G1432" i="2"/>
  <c r="G1433" i="2"/>
  <c r="G1434" i="2"/>
  <c r="G1435" i="2"/>
  <c r="G1436" i="2"/>
  <c r="G1437" i="2"/>
  <c r="G1438" i="2"/>
  <c r="G1439" i="2"/>
  <c r="G1440" i="2"/>
  <c r="G1441" i="2"/>
  <c r="G1442" i="2"/>
  <c r="G1443" i="2"/>
  <c r="G1444" i="2"/>
  <c r="G1445" i="2"/>
  <c r="G1446" i="2"/>
  <c r="G1447" i="2"/>
  <c r="G1448" i="2"/>
  <c r="G1449" i="2"/>
  <c r="G1450" i="2"/>
  <c r="G1451" i="2"/>
  <c r="G1452" i="2"/>
  <c r="G1453" i="2"/>
  <c r="G1454" i="2"/>
  <c r="G1455" i="2"/>
  <c r="G1456" i="2"/>
  <c r="G1457" i="2"/>
  <c r="G1458" i="2"/>
  <c r="G1459" i="2"/>
  <c r="G1460" i="2"/>
  <c r="G1461" i="2"/>
  <c r="G1462" i="2"/>
  <c r="G1463" i="2"/>
  <c r="G1464" i="2"/>
  <c r="G1465" i="2"/>
  <c r="G1466" i="2"/>
  <c r="G1467" i="2"/>
  <c r="G1468" i="2"/>
  <c r="G1469" i="2"/>
  <c r="G1470" i="2"/>
  <c r="G1471" i="2"/>
  <c r="G1472" i="2"/>
  <c r="G1473" i="2"/>
  <c r="G1474" i="2"/>
  <c r="G1475" i="2"/>
  <c r="G1476" i="2"/>
  <c r="G1477" i="2"/>
  <c r="G1478" i="2"/>
  <c r="G1479" i="2"/>
  <c r="G1480" i="2"/>
  <c r="G1481" i="2"/>
  <c r="G1482" i="2"/>
  <c r="G1483" i="2"/>
  <c r="G1484" i="2"/>
  <c r="G1485" i="2"/>
  <c r="G1486" i="2"/>
  <c r="G1487" i="2"/>
  <c r="G1488" i="2"/>
  <c r="G1489" i="2"/>
  <c r="G1490" i="2"/>
  <c r="G1491" i="2"/>
  <c r="G1492" i="2"/>
  <c r="G1493" i="2"/>
  <c r="G1494" i="2"/>
  <c r="G1495" i="2"/>
  <c r="G1496" i="2"/>
  <c r="G1497" i="2"/>
  <c r="G1498" i="2"/>
  <c r="G1499" i="2"/>
  <c r="G1500" i="2"/>
  <c r="G1501" i="2"/>
  <c r="G1502" i="2"/>
  <c r="G1503" i="2"/>
  <c r="G1504" i="2"/>
  <c r="G1505" i="2"/>
  <c r="G1506" i="2"/>
  <c r="G1507" i="2"/>
  <c r="G1508" i="2"/>
  <c r="G1509" i="2"/>
  <c r="G1510" i="2"/>
  <c r="G1511" i="2"/>
  <c r="G1512" i="2"/>
  <c r="G1513" i="2"/>
  <c r="G1514" i="2"/>
  <c r="G1515" i="2"/>
  <c r="G1516" i="2"/>
  <c r="G1517" i="2"/>
  <c r="G1518" i="2"/>
  <c r="G1519" i="2"/>
  <c r="G1520" i="2"/>
  <c r="G1521" i="2"/>
  <c r="G1522" i="2"/>
  <c r="G1523" i="2"/>
  <c r="G1524" i="2"/>
  <c r="G1525" i="2"/>
  <c r="G1526" i="2"/>
  <c r="G1527" i="2"/>
  <c r="G1528" i="2"/>
  <c r="G1529" i="2"/>
  <c r="G1530" i="2"/>
  <c r="G1531" i="2"/>
  <c r="G1532" i="2"/>
  <c r="G1533" i="2"/>
  <c r="G1534" i="2"/>
  <c r="G1535" i="2"/>
  <c r="G1536" i="2"/>
  <c r="G1537" i="2"/>
  <c r="G1538" i="2"/>
  <c r="G1539" i="2"/>
  <c r="G1540" i="2"/>
  <c r="G1541" i="2"/>
  <c r="G1542" i="2"/>
  <c r="G1543" i="2"/>
  <c r="G1544" i="2"/>
  <c r="G1545" i="2"/>
  <c r="G1546" i="2"/>
  <c r="G1547" i="2"/>
  <c r="G1548" i="2"/>
  <c r="G1549" i="2"/>
  <c r="G1550" i="2"/>
  <c r="G1551" i="2"/>
  <c r="G1552" i="2"/>
  <c r="G1553" i="2"/>
  <c r="G1554" i="2"/>
  <c r="G1555" i="2"/>
  <c r="G1556" i="2"/>
  <c r="G1557" i="2"/>
  <c r="G1558" i="2"/>
  <c r="G1559" i="2"/>
  <c r="G1560" i="2"/>
  <c r="G1561" i="2"/>
  <c r="G1562" i="2"/>
  <c r="G1563" i="2"/>
  <c r="G1564" i="2"/>
  <c r="G1565" i="2"/>
  <c r="G1566" i="2"/>
  <c r="G1567" i="2"/>
  <c r="G1568" i="2"/>
  <c r="G1569" i="2"/>
  <c r="G1570" i="2"/>
  <c r="G1571" i="2"/>
  <c r="G1572" i="2"/>
  <c r="G1573" i="2"/>
  <c r="G1574" i="2"/>
  <c r="G1575" i="2"/>
  <c r="G1576" i="2"/>
  <c r="G1577" i="2"/>
  <c r="G1578" i="2"/>
  <c r="G1579" i="2"/>
  <c r="G1580" i="2"/>
  <c r="G1581" i="2"/>
  <c r="G1582" i="2"/>
  <c r="G1583" i="2"/>
  <c r="G1584" i="2"/>
  <c r="G1585" i="2"/>
  <c r="G1586" i="2"/>
  <c r="G1587" i="2"/>
  <c r="G1588" i="2"/>
  <c r="G1589" i="2"/>
  <c r="G1590" i="2"/>
  <c r="G1591" i="2"/>
  <c r="G1592" i="2"/>
  <c r="G1593" i="2"/>
  <c r="G1594" i="2"/>
  <c r="G1595" i="2"/>
  <c r="G1596" i="2"/>
  <c r="G1597" i="2"/>
  <c r="G1598" i="2"/>
  <c r="G1599" i="2"/>
  <c r="G1600" i="2"/>
  <c r="G1601" i="2"/>
  <c r="G1602" i="2"/>
  <c r="G1603" i="2"/>
  <c r="G1604" i="2"/>
  <c r="G1605" i="2"/>
  <c r="G1606" i="2"/>
  <c r="G1607" i="2"/>
  <c r="G1608" i="2"/>
  <c r="G1609" i="2"/>
  <c r="G1610" i="2"/>
  <c r="G1611" i="2"/>
  <c r="G1612" i="2"/>
  <c r="G1613" i="2"/>
  <c r="G1614" i="2"/>
  <c r="G1615" i="2"/>
  <c r="G1616" i="2"/>
  <c r="G1617" i="2"/>
  <c r="G1618" i="2"/>
  <c r="G1619" i="2"/>
  <c r="G1620" i="2"/>
  <c r="G1621" i="2"/>
  <c r="G1622" i="2"/>
  <c r="G1623" i="2"/>
  <c r="G1624" i="2"/>
  <c r="G1625" i="2"/>
  <c r="G1626" i="2"/>
  <c r="G1627" i="2"/>
  <c r="G1628" i="2"/>
  <c r="G1629" i="2"/>
  <c r="G1630" i="2"/>
  <c r="G1631" i="2"/>
  <c r="G1632" i="2"/>
  <c r="G1633" i="2"/>
  <c r="G1634" i="2"/>
  <c r="G1635" i="2"/>
  <c r="G1636" i="2"/>
  <c r="G1637" i="2"/>
  <c r="G1638" i="2"/>
  <c r="G1639" i="2"/>
  <c r="G1640" i="2"/>
  <c r="G1641" i="2"/>
  <c r="G1642" i="2"/>
  <c r="G1643" i="2"/>
  <c r="G1644" i="2"/>
  <c r="G1645" i="2"/>
  <c r="G1646" i="2"/>
  <c r="G1647" i="2"/>
  <c r="G1648" i="2"/>
  <c r="G1649" i="2"/>
  <c r="G1650" i="2"/>
  <c r="G1651" i="2"/>
  <c r="G1652" i="2"/>
  <c r="G1653" i="2"/>
  <c r="G1654" i="2"/>
  <c r="G1655" i="2"/>
  <c r="G1656" i="2"/>
  <c r="G1657" i="2"/>
  <c r="G1658" i="2"/>
  <c r="G1659" i="2"/>
  <c r="G1660" i="2"/>
  <c r="G1661" i="2"/>
  <c r="G1662" i="2"/>
  <c r="G1663" i="2"/>
  <c r="G1664" i="2"/>
  <c r="G1665" i="2"/>
  <c r="G1666" i="2"/>
  <c r="G1667" i="2"/>
  <c r="G1668" i="2"/>
  <c r="G1669" i="2"/>
  <c r="G1670" i="2"/>
  <c r="G1671" i="2"/>
  <c r="G1672" i="2"/>
  <c r="G1673" i="2"/>
  <c r="G1674" i="2"/>
  <c r="G1675" i="2"/>
  <c r="G1676" i="2"/>
  <c r="G1677" i="2"/>
  <c r="G1678" i="2"/>
  <c r="G1679" i="2"/>
  <c r="G1680" i="2"/>
  <c r="G1681" i="2"/>
  <c r="G1682" i="2"/>
  <c r="G1683" i="2"/>
  <c r="G1684" i="2"/>
  <c r="G1685" i="2"/>
  <c r="G1686" i="2"/>
  <c r="G1687" i="2"/>
  <c r="G1688" i="2"/>
  <c r="G1689" i="2"/>
  <c r="G1690" i="2"/>
  <c r="G1691" i="2"/>
  <c r="G1692" i="2"/>
  <c r="G1693" i="2"/>
  <c r="G1694" i="2"/>
  <c r="G1695" i="2"/>
  <c r="G1696" i="2"/>
  <c r="G1697" i="2"/>
  <c r="G1698" i="2"/>
  <c r="G1699" i="2"/>
  <c r="G1700" i="2"/>
  <c r="G1701" i="2"/>
  <c r="G1702" i="2"/>
  <c r="G1703" i="2"/>
  <c r="G1704" i="2"/>
  <c r="G1705" i="2"/>
  <c r="G1706" i="2"/>
  <c r="G1707" i="2"/>
  <c r="G1708" i="2"/>
  <c r="G1709" i="2"/>
  <c r="G1710" i="2"/>
  <c r="G1711" i="2"/>
  <c r="G1712" i="2"/>
  <c r="G1713" i="2"/>
  <c r="G1714" i="2"/>
  <c r="G1715" i="2"/>
  <c r="G1716" i="2"/>
  <c r="G1717" i="2"/>
  <c r="G1718" i="2"/>
  <c r="G1719" i="2"/>
  <c r="G1720" i="2"/>
  <c r="G1721" i="2"/>
  <c r="G1722" i="2"/>
  <c r="G1723" i="2"/>
  <c r="G1724" i="2"/>
  <c r="G1725" i="2"/>
  <c r="G1726" i="2"/>
  <c r="G1727" i="2"/>
  <c r="G1728" i="2"/>
  <c r="G1729" i="2"/>
  <c r="G1730" i="2"/>
  <c r="G1731" i="2"/>
  <c r="G1732" i="2"/>
  <c r="G1733" i="2"/>
  <c r="G1734" i="2"/>
  <c r="G1735" i="2"/>
  <c r="G1736" i="2"/>
  <c r="G1737" i="2"/>
  <c r="G1738" i="2"/>
  <c r="G1739" i="2"/>
  <c r="G1740" i="2"/>
  <c r="G1741" i="2"/>
  <c r="G1742" i="2"/>
  <c r="G1743" i="2"/>
  <c r="G1744" i="2"/>
  <c r="G1745" i="2"/>
  <c r="G1746" i="2"/>
  <c r="G1747" i="2"/>
  <c r="G1748" i="2"/>
  <c r="G1749" i="2"/>
  <c r="G1750" i="2"/>
  <c r="G1751" i="2"/>
  <c r="G1752" i="2"/>
  <c r="G1753" i="2"/>
  <c r="G1754" i="2"/>
  <c r="G1755" i="2"/>
  <c r="G1756" i="2"/>
  <c r="G1757" i="2"/>
  <c r="G1758" i="2"/>
  <c r="G1759" i="2"/>
  <c r="G1760" i="2"/>
  <c r="G1761" i="2"/>
  <c r="G1762" i="2"/>
  <c r="G1763" i="2"/>
  <c r="G1764" i="2"/>
  <c r="G1765" i="2"/>
  <c r="G1766" i="2"/>
  <c r="G1767" i="2"/>
  <c r="G1768" i="2"/>
  <c r="G1769" i="2"/>
  <c r="G1770" i="2"/>
  <c r="G1771" i="2"/>
  <c r="G1772" i="2"/>
  <c r="G1773" i="2"/>
  <c r="G1774" i="2"/>
  <c r="G1775" i="2"/>
  <c r="G1776" i="2"/>
  <c r="G1777" i="2"/>
  <c r="G1778" i="2"/>
  <c r="G1779" i="2"/>
  <c r="G1780" i="2"/>
  <c r="G1781" i="2"/>
  <c r="G1782" i="2"/>
  <c r="G1783" i="2"/>
  <c r="G1784" i="2"/>
  <c r="G1785" i="2"/>
  <c r="G1786" i="2"/>
  <c r="G1787" i="2"/>
  <c r="G1788" i="2"/>
  <c r="G1789" i="2"/>
  <c r="G1790" i="2"/>
  <c r="G1791" i="2"/>
  <c r="G1792" i="2"/>
  <c r="G1793" i="2"/>
  <c r="G1794" i="2"/>
  <c r="G1795" i="2"/>
  <c r="G1796" i="2"/>
  <c r="G1797" i="2"/>
  <c r="G1798" i="2"/>
  <c r="G1799" i="2"/>
  <c r="G1800" i="2"/>
  <c r="G1801" i="2"/>
  <c r="G1802" i="2"/>
  <c r="G1803" i="2"/>
  <c r="G1804" i="2"/>
  <c r="G1805" i="2"/>
  <c r="G1806" i="2"/>
  <c r="G1807" i="2"/>
  <c r="G1808" i="2"/>
  <c r="G1809" i="2"/>
  <c r="G1810" i="2"/>
  <c r="G1811" i="2"/>
  <c r="G1812" i="2"/>
  <c r="G1813" i="2"/>
  <c r="G1814" i="2"/>
  <c r="G1815" i="2"/>
  <c r="G1816" i="2"/>
  <c r="G1817" i="2"/>
  <c r="G1818" i="2"/>
  <c r="G1819" i="2"/>
  <c r="G1820" i="2"/>
  <c r="G1821" i="2"/>
  <c r="G1822" i="2"/>
  <c r="G1823" i="2"/>
  <c r="G1824" i="2"/>
  <c r="G1825" i="2"/>
  <c r="G1826" i="2"/>
  <c r="G1827" i="2"/>
  <c r="G1828" i="2"/>
  <c r="G1829" i="2"/>
  <c r="G1830" i="2"/>
  <c r="G1831" i="2"/>
  <c r="G1832" i="2"/>
  <c r="G1833" i="2"/>
  <c r="G1834" i="2"/>
  <c r="G1835" i="2"/>
  <c r="G1836" i="2"/>
  <c r="G1837" i="2"/>
  <c r="G1838" i="2"/>
  <c r="G1839" i="2"/>
  <c r="G1840" i="2"/>
  <c r="G1841" i="2"/>
  <c r="G1842" i="2"/>
  <c r="G1843" i="2"/>
  <c r="G1844" i="2"/>
  <c r="G1845" i="2"/>
  <c r="G1846" i="2"/>
  <c r="G1847" i="2"/>
  <c r="G1848" i="2"/>
  <c r="G1849" i="2"/>
  <c r="G1850" i="2"/>
  <c r="G1851" i="2"/>
  <c r="G1852" i="2"/>
  <c r="G1853" i="2"/>
  <c r="G1854" i="2"/>
  <c r="G1855" i="2"/>
  <c r="G1856" i="2"/>
  <c r="G1857" i="2"/>
  <c r="G1858" i="2"/>
  <c r="G1859" i="2"/>
  <c r="G1860" i="2"/>
  <c r="G1861" i="2"/>
  <c r="G1862" i="2"/>
  <c r="G1863" i="2"/>
  <c r="G1864" i="2"/>
  <c r="G1865" i="2"/>
  <c r="G1866" i="2"/>
  <c r="G1867" i="2"/>
  <c r="G1868" i="2"/>
  <c r="G1869" i="2"/>
  <c r="G1870" i="2"/>
  <c r="G1871" i="2"/>
  <c r="G1872" i="2"/>
  <c r="G1873" i="2"/>
  <c r="G1874" i="2"/>
  <c r="G1875" i="2"/>
  <c r="G1876" i="2"/>
  <c r="G1877" i="2"/>
  <c r="G1878" i="2"/>
  <c r="G1879" i="2"/>
  <c r="G1880" i="2"/>
  <c r="G1881" i="2"/>
  <c r="G1882" i="2"/>
  <c r="G1883" i="2"/>
  <c r="G1884" i="2"/>
  <c r="G1885" i="2"/>
  <c r="G1886" i="2"/>
  <c r="G1887" i="2"/>
  <c r="G1888" i="2"/>
  <c r="G1889" i="2"/>
  <c r="G1890" i="2"/>
  <c r="G1891" i="2"/>
  <c r="G1892" i="2"/>
  <c r="G1893" i="2"/>
  <c r="G1894" i="2"/>
  <c r="G1895" i="2"/>
  <c r="G1896" i="2"/>
  <c r="G1897" i="2"/>
  <c r="G1898" i="2"/>
  <c r="G1899" i="2"/>
  <c r="G1900" i="2"/>
  <c r="G1901" i="2"/>
  <c r="G1902" i="2"/>
  <c r="G1903" i="2"/>
  <c r="G1904" i="2"/>
  <c r="G1905" i="2"/>
  <c r="G1906" i="2"/>
  <c r="G1907" i="2"/>
  <c r="G1908" i="2"/>
  <c r="G1909" i="2"/>
  <c r="G1910" i="2"/>
  <c r="G1911" i="2"/>
  <c r="G1912" i="2"/>
  <c r="G1913" i="2"/>
  <c r="G1914" i="2"/>
  <c r="G1915" i="2"/>
  <c r="G1916" i="2"/>
  <c r="G1917" i="2"/>
  <c r="G1918" i="2"/>
  <c r="G1919" i="2"/>
  <c r="G1920" i="2"/>
  <c r="G1921" i="2"/>
  <c r="G1922" i="2"/>
  <c r="G1923" i="2"/>
  <c r="G1924" i="2"/>
  <c r="G1925" i="2"/>
  <c r="G1926" i="2"/>
  <c r="G1927" i="2"/>
  <c r="G1928" i="2"/>
  <c r="G1929" i="2"/>
  <c r="G1930" i="2"/>
  <c r="G1931" i="2"/>
  <c r="G1932" i="2"/>
  <c r="G1933" i="2"/>
  <c r="G1934" i="2"/>
  <c r="G1935" i="2"/>
  <c r="G1936" i="2"/>
  <c r="G1937" i="2"/>
  <c r="G1938" i="2"/>
  <c r="G1939" i="2"/>
  <c r="G1940" i="2"/>
  <c r="G1941" i="2"/>
  <c r="G1942" i="2"/>
  <c r="G1943" i="2"/>
  <c r="G1944" i="2"/>
  <c r="G1945" i="2"/>
  <c r="G1946" i="2"/>
  <c r="G1947" i="2"/>
  <c r="G1948" i="2"/>
  <c r="G1949" i="2"/>
  <c r="G1950" i="2"/>
  <c r="G1951" i="2"/>
  <c r="G1952" i="2"/>
  <c r="G1953" i="2"/>
  <c r="G1954" i="2"/>
  <c r="G1955" i="2"/>
  <c r="G1956" i="2"/>
  <c r="G1957" i="2"/>
  <c r="G1958" i="2"/>
  <c r="G1959" i="2"/>
  <c r="G1960" i="2"/>
  <c r="G1961" i="2"/>
  <c r="G1962" i="2"/>
  <c r="G1963" i="2"/>
  <c r="G1964" i="2"/>
  <c r="G1965" i="2"/>
  <c r="G1966" i="2"/>
  <c r="G1967" i="2"/>
  <c r="G1968" i="2"/>
  <c r="G1969" i="2"/>
  <c r="G1970" i="2"/>
  <c r="G1971" i="2"/>
  <c r="G1972" i="2"/>
  <c r="G1973" i="2"/>
  <c r="G1974" i="2"/>
  <c r="G1975" i="2"/>
  <c r="G1976" i="2"/>
  <c r="G1977" i="2"/>
  <c r="G1978" i="2"/>
  <c r="G1979" i="2"/>
  <c r="G1980" i="2"/>
  <c r="G1981" i="2"/>
  <c r="G1982" i="2"/>
  <c r="G1983" i="2"/>
  <c r="G1984" i="2"/>
  <c r="G1985" i="2"/>
  <c r="G1986" i="2"/>
  <c r="G1987" i="2"/>
  <c r="G1988" i="2"/>
  <c r="G1989" i="2"/>
  <c r="G1990" i="2"/>
  <c r="G1991" i="2"/>
  <c r="G1992" i="2"/>
  <c r="G1993" i="2"/>
  <c r="G1994" i="2"/>
  <c r="G1995" i="2"/>
  <c r="G1996" i="2"/>
  <c r="G1997" i="2"/>
  <c r="G1998" i="2"/>
  <c r="G1999" i="2"/>
  <c r="G2000" i="2"/>
  <c r="G2001" i="2"/>
  <c r="G2002" i="2"/>
  <c r="G2003" i="2"/>
  <c r="G2004" i="2"/>
  <c r="G2005" i="2"/>
  <c r="G2006" i="2"/>
  <c r="G2007" i="2"/>
  <c r="G2008" i="2"/>
  <c r="G2009" i="2"/>
  <c r="G2010" i="2"/>
  <c r="G2011" i="2"/>
  <c r="G2012" i="2"/>
  <c r="G2013" i="2"/>
  <c r="G2014" i="2"/>
  <c r="G2015" i="2"/>
  <c r="G2016" i="2"/>
  <c r="G2017" i="2"/>
  <c r="G2018" i="2"/>
  <c r="G2019" i="2"/>
  <c r="G2020" i="2"/>
  <c r="G2021" i="2"/>
  <c r="G2022" i="2"/>
  <c r="G2023" i="2"/>
  <c r="G2024" i="2"/>
  <c r="G2025" i="2"/>
  <c r="G2026" i="2"/>
  <c r="G2027" i="2"/>
  <c r="G2028" i="2"/>
  <c r="G2029" i="2"/>
  <c r="G2030" i="2"/>
  <c r="G2031" i="2"/>
  <c r="G2032" i="2"/>
  <c r="G2033" i="2"/>
  <c r="G2034" i="2"/>
  <c r="G2035" i="2"/>
  <c r="G2036" i="2"/>
  <c r="G2037" i="2"/>
  <c r="G2038" i="2"/>
  <c r="G2039" i="2"/>
  <c r="G2040" i="2"/>
  <c r="G2041" i="2"/>
  <c r="G2042" i="2"/>
  <c r="G2043" i="2"/>
  <c r="G2044" i="2"/>
  <c r="G2045" i="2"/>
  <c r="G2046" i="2"/>
  <c r="G2047" i="2"/>
  <c r="G2048" i="2"/>
  <c r="G2049" i="2"/>
  <c r="G2050" i="2"/>
  <c r="G2051" i="2"/>
  <c r="G2052" i="2"/>
  <c r="G2053" i="2"/>
  <c r="G2054" i="2"/>
  <c r="G2055" i="2"/>
  <c r="G2056" i="2"/>
  <c r="G2057" i="2"/>
  <c r="G2058" i="2"/>
  <c r="G2059" i="2"/>
  <c r="G2060" i="2"/>
  <c r="G2061" i="2"/>
  <c r="G2062" i="2"/>
  <c r="G2063" i="2"/>
  <c r="G2064" i="2"/>
  <c r="G2065" i="2"/>
  <c r="G2066" i="2"/>
  <c r="G2067" i="2"/>
  <c r="G2068" i="2"/>
  <c r="G2069" i="2"/>
  <c r="G2070" i="2"/>
  <c r="G2071" i="2"/>
  <c r="G2072" i="2"/>
  <c r="G2073" i="2"/>
  <c r="G2074" i="2"/>
  <c r="G2075" i="2"/>
  <c r="G2076" i="2"/>
  <c r="G2077" i="2"/>
  <c r="G2078" i="2"/>
  <c r="G2079" i="2"/>
  <c r="G2080" i="2"/>
  <c r="G2081" i="2"/>
  <c r="G2082" i="2"/>
  <c r="G2083" i="2"/>
  <c r="G2084" i="2"/>
  <c r="G2085" i="2"/>
  <c r="G2086" i="2"/>
  <c r="G2087" i="2"/>
  <c r="G2088" i="2"/>
  <c r="G2089" i="2"/>
  <c r="G2090" i="2"/>
  <c r="G2091" i="2"/>
  <c r="G2092" i="2"/>
  <c r="G2093" i="2"/>
  <c r="G2094" i="2"/>
  <c r="G2095" i="2"/>
  <c r="G2096" i="2"/>
  <c r="G2097" i="2"/>
  <c r="G2098" i="2"/>
  <c r="G2099" i="2"/>
  <c r="G2100" i="2"/>
  <c r="G2101" i="2"/>
  <c r="G2102" i="2"/>
  <c r="G2103" i="2"/>
  <c r="G2104" i="2"/>
  <c r="G2105" i="2"/>
  <c r="G2106" i="2"/>
  <c r="G2107" i="2"/>
  <c r="G2108" i="2"/>
  <c r="G2109" i="2"/>
  <c r="G2110" i="2"/>
  <c r="G2111" i="2"/>
  <c r="G2112" i="2"/>
  <c r="G2113" i="2"/>
  <c r="G2114" i="2"/>
  <c r="G2115" i="2"/>
  <c r="G2116" i="2"/>
  <c r="G2117" i="2"/>
  <c r="G2118" i="2"/>
  <c r="G2119" i="2"/>
  <c r="G2120" i="2"/>
  <c r="G2121" i="2"/>
  <c r="G2122" i="2"/>
  <c r="G2123" i="2"/>
  <c r="G2124" i="2"/>
  <c r="G2125" i="2"/>
  <c r="G2126" i="2"/>
  <c r="G2127" i="2"/>
  <c r="G2128" i="2"/>
  <c r="G2129" i="2"/>
  <c r="G2130" i="2"/>
  <c r="G2131" i="2"/>
  <c r="G2132" i="2"/>
  <c r="G2133" i="2"/>
  <c r="G2134" i="2"/>
  <c r="G2135" i="2"/>
  <c r="G2136" i="2"/>
  <c r="G2137" i="2"/>
  <c r="G2138" i="2"/>
  <c r="G2139" i="2"/>
  <c r="G2140" i="2"/>
  <c r="G2141" i="2"/>
  <c r="G2142" i="2"/>
  <c r="G2143" i="2"/>
  <c r="G2144" i="2"/>
  <c r="G2145" i="2"/>
  <c r="G2146" i="2"/>
  <c r="G2147" i="2"/>
  <c r="G2148" i="2"/>
  <c r="G2149" i="2"/>
  <c r="G2150" i="2"/>
  <c r="G2151" i="2"/>
  <c r="G2152" i="2"/>
  <c r="G2153" i="2"/>
  <c r="G2154" i="2"/>
  <c r="G2155" i="2"/>
  <c r="G2156" i="2"/>
  <c r="G2157" i="2"/>
  <c r="G2158" i="2"/>
  <c r="G2159" i="2"/>
  <c r="G2160" i="2"/>
  <c r="G2161" i="2"/>
  <c r="G2162" i="2"/>
  <c r="G2163" i="2"/>
  <c r="G2164" i="2"/>
  <c r="G2165" i="2"/>
  <c r="G2166" i="2"/>
  <c r="G2167" i="2"/>
  <c r="G2168" i="2"/>
  <c r="G2169" i="2"/>
  <c r="G2170" i="2"/>
  <c r="G2171" i="2"/>
  <c r="G2172" i="2"/>
  <c r="G2173" i="2"/>
  <c r="G2174" i="2"/>
  <c r="G2175" i="2"/>
  <c r="G2176" i="2"/>
  <c r="G2177" i="2"/>
  <c r="G2178" i="2"/>
  <c r="G2179" i="2"/>
  <c r="G2180" i="2"/>
  <c r="G2181" i="2"/>
  <c r="G2182" i="2"/>
  <c r="G2183" i="2"/>
  <c r="G2184" i="2"/>
  <c r="G2185" i="2"/>
  <c r="G2186" i="2"/>
  <c r="G2187" i="2"/>
  <c r="G2188" i="2"/>
  <c r="G2189" i="2"/>
  <c r="G2190" i="2"/>
  <c r="G2191" i="2"/>
  <c r="G2192" i="2"/>
  <c r="G2193" i="2"/>
  <c r="G2194" i="2"/>
  <c r="G2195" i="2"/>
  <c r="G2196" i="2"/>
  <c r="G2197" i="2"/>
  <c r="G2198" i="2"/>
  <c r="G2199" i="2"/>
  <c r="G2200" i="2"/>
  <c r="G2201" i="2"/>
  <c r="G2202" i="2"/>
  <c r="G2203" i="2"/>
  <c r="G2204" i="2"/>
  <c r="G2205" i="2"/>
  <c r="G2206" i="2"/>
  <c r="G2207" i="2"/>
  <c r="G2208" i="2"/>
  <c r="G2209" i="2"/>
  <c r="G2210" i="2"/>
  <c r="G2211" i="2"/>
  <c r="G2212" i="2"/>
  <c r="G2213" i="2"/>
  <c r="G2214" i="2"/>
  <c r="G2215" i="2"/>
  <c r="G2216" i="2"/>
  <c r="G2217" i="2"/>
  <c r="G2218" i="2"/>
  <c r="G2219" i="2"/>
  <c r="G2220" i="2"/>
  <c r="G2221" i="2"/>
  <c r="G2222" i="2"/>
  <c r="G2223" i="2"/>
  <c r="G2224" i="2"/>
  <c r="G2225" i="2"/>
  <c r="G2226" i="2"/>
  <c r="G2227" i="2"/>
  <c r="G2228" i="2"/>
  <c r="G2229" i="2"/>
  <c r="G2230" i="2"/>
  <c r="G2231" i="2"/>
  <c r="G2232" i="2"/>
  <c r="G2233" i="2"/>
  <c r="G2234" i="2"/>
  <c r="G2235" i="2"/>
  <c r="G2236" i="2"/>
  <c r="G2237" i="2"/>
  <c r="G2238" i="2"/>
  <c r="G2239" i="2"/>
  <c r="G2240" i="2"/>
  <c r="G2241" i="2"/>
  <c r="G2242" i="2"/>
  <c r="G2243" i="2"/>
  <c r="G2244" i="2"/>
  <c r="G2245" i="2"/>
  <c r="G2246" i="2"/>
  <c r="G2247" i="2"/>
  <c r="G2248" i="2"/>
  <c r="G2249" i="2"/>
  <c r="G2250" i="2"/>
  <c r="G2251" i="2"/>
  <c r="G2252" i="2"/>
  <c r="G2253" i="2"/>
  <c r="G2254" i="2"/>
  <c r="G2255" i="2"/>
  <c r="G2256" i="2"/>
  <c r="G2257" i="2"/>
  <c r="G2258" i="2"/>
  <c r="G2259" i="2"/>
  <c r="G2260" i="2"/>
  <c r="G2261" i="2"/>
  <c r="G2262" i="2"/>
  <c r="G2263" i="2"/>
  <c r="G2264" i="2"/>
  <c r="G2265" i="2"/>
  <c r="G2266" i="2"/>
  <c r="G2267" i="2"/>
  <c r="G2268" i="2"/>
  <c r="G2269" i="2"/>
  <c r="G2270" i="2"/>
  <c r="G2271" i="2"/>
  <c r="G2272" i="2"/>
  <c r="G2273" i="2"/>
  <c r="G2274" i="2"/>
  <c r="G2275" i="2"/>
  <c r="G2276" i="2"/>
  <c r="G2277" i="2"/>
  <c r="G2278" i="2"/>
  <c r="G2279" i="2"/>
  <c r="G2280" i="2"/>
  <c r="G2281" i="2"/>
  <c r="G2282" i="2"/>
  <c r="G2283" i="2"/>
  <c r="G2284" i="2"/>
  <c r="G2285" i="2"/>
  <c r="G2286" i="2"/>
  <c r="G2287" i="2"/>
  <c r="G2288" i="2"/>
  <c r="G2289" i="2"/>
  <c r="G2290" i="2"/>
  <c r="G2291" i="2"/>
  <c r="G2292" i="2"/>
  <c r="G2293" i="2"/>
  <c r="G2294" i="2"/>
  <c r="G2295" i="2"/>
  <c r="G2296" i="2"/>
  <c r="G2297" i="2"/>
  <c r="G2298" i="2"/>
  <c r="G2299" i="2"/>
  <c r="G2300" i="2"/>
  <c r="G2301" i="2"/>
  <c r="G2302" i="2"/>
  <c r="G2303" i="2"/>
  <c r="G2304" i="2"/>
  <c r="G2305" i="2"/>
  <c r="G2306" i="2"/>
  <c r="G2307" i="2"/>
  <c r="G2308" i="2"/>
  <c r="G2309" i="2"/>
  <c r="G2310" i="2"/>
  <c r="G2311" i="2"/>
  <c r="G2312" i="2"/>
  <c r="G2313" i="2"/>
  <c r="G2314" i="2"/>
  <c r="G2315" i="2"/>
  <c r="G2316" i="2"/>
  <c r="G2317" i="2"/>
  <c r="G2318" i="2"/>
  <c r="G2319" i="2"/>
  <c r="G2320" i="2"/>
  <c r="G2321" i="2"/>
  <c r="G2322" i="2"/>
  <c r="G2323" i="2"/>
  <c r="G2324" i="2"/>
  <c r="G2325" i="2"/>
  <c r="G2326" i="2"/>
  <c r="G2327" i="2"/>
  <c r="G2328" i="2"/>
  <c r="G2329" i="2"/>
  <c r="G2330" i="2"/>
  <c r="G2331" i="2"/>
  <c r="G2332" i="2"/>
  <c r="G2333" i="2"/>
  <c r="G2334" i="2"/>
  <c r="G2335" i="2"/>
  <c r="G2336" i="2"/>
  <c r="G2337" i="2"/>
  <c r="G2338" i="2"/>
  <c r="G2339" i="2"/>
  <c r="G2340" i="2"/>
  <c r="G2341" i="2"/>
  <c r="G2342" i="2"/>
  <c r="G2343" i="2"/>
  <c r="G2344" i="2"/>
  <c r="G2345" i="2"/>
  <c r="G2346" i="2"/>
  <c r="G2347" i="2"/>
  <c r="G2348" i="2"/>
  <c r="G2349" i="2"/>
  <c r="G2350" i="2"/>
  <c r="G2351" i="2"/>
  <c r="G2352" i="2"/>
  <c r="G2353" i="2"/>
  <c r="G2354" i="2"/>
  <c r="G2355" i="2"/>
  <c r="G2356" i="2"/>
  <c r="G2357" i="2"/>
  <c r="G2358" i="2"/>
  <c r="G2359" i="2"/>
  <c r="G2360" i="2"/>
  <c r="G2361" i="2"/>
  <c r="G2362" i="2"/>
  <c r="G2363" i="2"/>
  <c r="G2364" i="2"/>
  <c r="G2365" i="2"/>
  <c r="G2366" i="2"/>
  <c r="G2367" i="2"/>
  <c r="G2368" i="2"/>
  <c r="G2369" i="2"/>
  <c r="G2370" i="2"/>
  <c r="G2371" i="2"/>
  <c r="G2372" i="2"/>
  <c r="G2373" i="2"/>
  <c r="G2374" i="2"/>
  <c r="G2375" i="2"/>
  <c r="G2376" i="2"/>
  <c r="G2377" i="2"/>
  <c r="G2378" i="2"/>
  <c r="G2379" i="2"/>
  <c r="G2380" i="2"/>
  <c r="G2381" i="2"/>
  <c r="G2382" i="2"/>
  <c r="G2383" i="2"/>
  <c r="G2384" i="2"/>
  <c r="G2385" i="2"/>
  <c r="G2386" i="2"/>
  <c r="G2387" i="2"/>
  <c r="G2388" i="2"/>
  <c r="G2389" i="2"/>
  <c r="G2390" i="2"/>
  <c r="G2391" i="2"/>
  <c r="G2392" i="2"/>
  <c r="G2393" i="2"/>
  <c r="G2394" i="2"/>
  <c r="G2395" i="2"/>
  <c r="G2396" i="2"/>
  <c r="G2397" i="2"/>
  <c r="G2398" i="2"/>
  <c r="G2399" i="2"/>
  <c r="G2400" i="2"/>
  <c r="G2401" i="2"/>
  <c r="G2402" i="2"/>
  <c r="G2403" i="2"/>
  <c r="G2404" i="2"/>
  <c r="G2405" i="2"/>
  <c r="G2406" i="2"/>
  <c r="G2407" i="2"/>
  <c r="G2408" i="2"/>
  <c r="G2409" i="2"/>
  <c r="G2410" i="2"/>
  <c r="G2411" i="2"/>
  <c r="G2412" i="2"/>
  <c r="G2413" i="2"/>
  <c r="G2414" i="2"/>
  <c r="G2415" i="2"/>
  <c r="G2416" i="2"/>
  <c r="G2417" i="2"/>
  <c r="G2418" i="2"/>
  <c r="G2419" i="2"/>
  <c r="G2420" i="2"/>
  <c r="G2421" i="2"/>
  <c r="G2422" i="2"/>
  <c r="G2423" i="2"/>
  <c r="G2424" i="2"/>
  <c r="G2425" i="2"/>
  <c r="G2426" i="2"/>
  <c r="G2427" i="2"/>
  <c r="G2428" i="2"/>
  <c r="G2429" i="2"/>
  <c r="G2430" i="2"/>
  <c r="G2431" i="2"/>
  <c r="G2432" i="2"/>
  <c r="G2433" i="2"/>
  <c r="G2434" i="2"/>
  <c r="G2435" i="2"/>
  <c r="G2436" i="2"/>
  <c r="G2437" i="2"/>
  <c r="G2438" i="2"/>
  <c r="G2439" i="2"/>
  <c r="G2440" i="2"/>
  <c r="G2441" i="2"/>
  <c r="G2442" i="2"/>
  <c r="G2443" i="2"/>
  <c r="G2444" i="2"/>
  <c r="G2445" i="2"/>
  <c r="G2446" i="2"/>
  <c r="G2447" i="2"/>
  <c r="G2448" i="2"/>
  <c r="G2449" i="2"/>
  <c r="G2450" i="2"/>
  <c r="G2451" i="2"/>
  <c r="G2452" i="2"/>
  <c r="G2453" i="2"/>
  <c r="G2454" i="2"/>
  <c r="G2455" i="2"/>
  <c r="G2456" i="2"/>
  <c r="G2457" i="2"/>
  <c r="G2458" i="2"/>
  <c r="G2459" i="2"/>
  <c r="G2460" i="2"/>
  <c r="G2461" i="2"/>
  <c r="G2462" i="2"/>
  <c r="G2463" i="2"/>
  <c r="G2464" i="2"/>
  <c r="G2465" i="2"/>
  <c r="G2466" i="2"/>
  <c r="G2467" i="2"/>
  <c r="G2468" i="2"/>
  <c r="G2469" i="2"/>
  <c r="G2470" i="2"/>
  <c r="G2471" i="2"/>
  <c r="G2472" i="2"/>
  <c r="G2473" i="2"/>
  <c r="G2474" i="2"/>
  <c r="G2475" i="2"/>
  <c r="G2476" i="2"/>
  <c r="G2477" i="2"/>
  <c r="G2478" i="2"/>
  <c r="G2479" i="2"/>
  <c r="G2480" i="2"/>
  <c r="G2481" i="2"/>
  <c r="G2482" i="2"/>
  <c r="G2483" i="2"/>
  <c r="G2484" i="2"/>
  <c r="G2485" i="2"/>
  <c r="G2486" i="2"/>
  <c r="G2487" i="2"/>
  <c r="G2488" i="2"/>
  <c r="G2489" i="2"/>
  <c r="G2490" i="2"/>
  <c r="G2491" i="2"/>
  <c r="G2492" i="2"/>
  <c r="G2493" i="2"/>
  <c r="G2494" i="2"/>
  <c r="G2495" i="2"/>
  <c r="G2496" i="2"/>
  <c r="G2497" i="2"/>
  <c r="G2498" i="2"/>
  <c r="G2499" i="2"/>
  <c r="G2500" i="2"/>
  <c r="G2501" i="2"/>
  <c r="G2502" i="2"/>
  <c r="G2503" i="2"/>
  <c r="G2504" i="2"/>
  <c r="G2505" i="2"/>
  <c r="G2506" i="2"/>
  <c r="G2507" i="2"/>
  <c r="G2508" i="2"/>
  <c r="G2509" i="2"/>
  <c r="G2510" i="2"/>
  <c r="G2511" i="2"/>
  <c r="G2512" i="2"/>
  <c r="G2513" i="2"/>
  <c r="G2514" i="2"/>
  <c r="G2515" i="2"/>
  <c r="G2516" i="2"/>
  <c r="G2517" i="2"/>
  <c r="G2518" i="2"/>
  <c r="G2519" i="2"/>
  <c r="G2520" i="2"/>
  <c r="G2521" i="2"/>
  <c r="G2522" i="2"/>
  <c r="G2523" i="2"/>
  <c r="G2524" i="2"/>
  <c r="G2525" i="2"/>
  <c r="G2526" i="2"/>
  <c r="G2527" i="2"/>
  <c r="G2528" i="2"/>
  <c r="G2529" i="2"/>
  <c r="G2530" i="2"/>
  <c r="G2531" i="2"/>
  <c r="G2532" i="2"/>
  <c r="G2533" i="2"/>
  <c r="G2534" i="2"/>
  <c r="G2535" i="2"/>
  <c r="G2536" i="2"/>
  <c r="G2537" i="2"/>
  <c r="G2538" i="2"/>
  <c r="G2539" i="2"/>
  <c r="G2540" i="2"/>
  <c r="G2541" i="2"/>
  <c r="G2542" i="2"/>
  <c r="G2543" i="2"/>
  <c r="G2544" i="2"/>
  <c r="G2545" i="2"/>
  <c r="G2546" i="2"/>
  <c r="G2547" i="2"/>
  <c r="G2548" i="2"/>
  <c r="G2549" i="2"/>
  <c r="G2550" i="2"/>
  <c r="G2551" i="2"/>
  <c r="G2552" i="2"/>
  <c r="G2553" i="2"/>
  <c r="G2554" i="2"/>
  <c r="G2555" i="2"/>
  <c r="G2556" i="2"/>
  <c r="G2557" i="2"/>
  <c r="G2558" i="2"/>
  <c r="G2559" i="2"/>
  <c r="G2560" i="2"/>
  <c r="G2561" i="2"/>
  <c r="G2562" i="2"/>
  <c r="G2563" i="2"/>
  <c r="G2564" i="2"/>
  <c r="G2565" i="2"/>
  <c r="G2566" i="2"/>
  <c r="G2567" i="2"/>
  <c r="G2568" i="2"/>
  <c r="G2569" i="2"/>
  <c r="G2570" i="2"/>
  <c r="G2571" i="2"/>
  <c r="G2572" i="2"/>
  <c r="G2573" i="2"/>
  <c r="G2574" i="2"/>
  <c r="G2575" i="2"/>
  <c r="G2576" i="2"/>
  <c r="G2577" i="2"/>
  <c r="G2578" i="2"/>
  <c r="G2579" i="2"/>
  <c r="G2580" i="2"/>
  <c r="G2581" i="2"/>
  <c r="G2582" i="2"/>
  <c r="G2583" i="2"/>
  <c r="G2584" i="2"/>
  <c r="G2585" i="2"/>
  <c r="G2586" i="2"/>
  <c r="G2587" i="2"/>
  <c r="G2588" i="2"/>
  <c r="G2589" i="2"/>
  <c r="G2590" i="2"/>
  <c r="G2591" i="2"/>
  <c r="G2592" i="2"/>
  <c r="G2593" i="2"/>
  <c r="G2594" i="2"/>
  <c r="G2595" i="2"/>
  <c r="G2596" i="2"/>
  <c r="G2597" i="2"/>
  <c r="G2598" i="2"/>
  <c r="G2599" i="2"/>
  <c r="G2600" i="2"/>
  <c r="G2601" i="2"/>
  <c r="G2602" i="2"/>
  <c r="G2603" i="2"/>
  <c r="G2604" i="2"/>
  <c r="G2605" i="2"/>
  <c r="G2606" i="2"/>
  <c r="G2607" i="2"/>
  <c r="G2608" i="2"/>
  <c r="G2609" i="2"/>
  <c r="G2610" i="2"/>
  <c r="G2611" i="2"/>
  <c r="G2612" i="2"/>
  <c r="G2613" i="2"/>
  <c r="G2614" i="2"/>
  <c r="G2615" i="2"/>
  <c r="G2616" i="2"/>
  <c r="G2617" i="2"/>
  <c r="G2618" i="2"/>
  <c r="G2619" i="2"/>
  <c r="G2620" i="2"/>
  <c r="G2621" i="2"/>
  <c r="G2622" i="2"/>
  <c r="G2623" i="2"/>
  <c r="G2624" i="2"/>
  <c r="G2625" i="2"/>
  <c r="G2626" i="2"/>
  <c r="G2627" i="2"/>
  <c r="G2628" i="2"/>
  <c r="G2629" i="2"/>
  <c r="G2630" i="2"/>
  <c r="G2631" i="2"/>
  <c r="G2632" i="2"/>
  <c r="G2633" i="2"/>
  <c r="G2634" i="2"/>
  <c r="G2635" i="2"/>
  <c r="G2636" i="2"/>
  <c r="G2637" i="2"/>
  <c r="G2638" i="2"/>
  <c r="G2639" i="2"/>
  <c r="G2640" i="2"/>
  <c r="G2641" i="2"/>
  <c r="G2642" i="2"/>
  <c r="G2643" i="2"/>
  <c r="G2644" i="2"/>
  <c r="G2645" i="2"/>
  <c r="G2646" i="2"/>
  <c r="G2647" i="2"/>
  <c r="G2648" i="2"/>
  <c r="G2649" i="2"/>
  <c r="G2650" i="2"/>
  <c r="G2651" i="2"/>
  <c r="G2652" i="2"/>
  <c r="G2653" i="2"/>
  <c r="G2654" i="2"/>
  <c r="G2655" i="2"/>
  <c r="G2656" i="2"/>
  <c r="G2657" i="2"/>
  <c r="G2658" i="2"/>
  <c r="G2659" i="2"/>
  <c r="G2660" i="2"/>
  <c r="G2661" i="2"/>
  <c r="G2662" i="2"/>
  <c r="G2663" i="2"/>
  <c r="G2664" i="2"/>
  <c r="G2665" i="2"/>
  <c r="G2666" i="2"/>
  <c r="G2667" i="2"/>
  <c r="G2668" i="2"/>
  <c r="G2669" i="2"/>
  <c r="G2670" i="2"/>
  <c r="G2671" i="2"/>
  <c r="G2672" i="2"/>
  <c r="G2673" i="2"/>
  <c r="G2674" i="2"/>
  <c r="G2675" i="2"/>
  <c r="G2676" i="2"/>
  <c r="G2677" i="2"/>
  <c r="G2678" i="2"/>
  <c r="G2679" i="2"/>
  <c r="G2680" i="2"/>
  <c r="G2681" i="2"/>
  <c r="G2682" i="2"/>
  <c r="G2683" i="2"/>
  <c r="G2684" i="2"/>
  <c r="G2685" i="2"/>
  <c r="G2686" i="2"/>
  <c r="G2687" i="2"/>
  <c r="G2688" i="2"/>
  <c r="G2689" i="2"/>
  <c r="G2690" i="2"/>
  <c r="G2691" i="2"/>
  <c r="G2692" i="2"/>
  <c r="G2693" i="2"/>
  <c r="G2694" i="2"/>
  <c r="G2695" i="2"/>
  <c r="G2696" i="2"/>
  <c r="G2697" i="2"/>
  <c r="G2698" i="2"/>
  <c r="G2699" i="2"/>
  <c r="G2700" i="2"/>
  <c r="G2701" i="2"/>
  <c r="G2702" i="2"/>
  <c r="G2703" i="2"/>
  <c r="G2704" i="2"/>
  <c r="G2705" i="2"/>
  <c r="G2706" i="2"/>
  <c r="G2707" i="2"/>
  <c r="G2708" i="2"/>
  <c r="G2709" i="2"/>
  <c r="G2710" i="2"/>
  <c r="G2711" i="2"/>
  <c r="G2712" i="2"/>
  <c r="G2713" i="2"/>
  <c r="G2714" i="2"/>
  <c r="G2715" i="2"/>
  <c r="G2716" i="2"/>
  <c r="G2717" i="2"/>
  <c r="G2718" i="2"/>
  <c r="G2719" i="2"/>
  <c r="G2720" i="2"/>
  <c r="G2721" i="2"/>
  <c r="G2722" i="2"/>
  <c r="G2723" i="2"/>
  <c r="G2724" i="2"/>
  <c r="G2725" i="2"/>
  <c r="G2726" i="2"/>
  <c r="G2727" i="2"/>
  <c r="G2728" i="2"/>
  <c r="G2729" i="2"/>
  <c r="G2730" i="2"/>
  <c r="G2731" i="2"/>
  <c r="G2732" i="2"/>
  <c r="G2733" i="2"/>
  <c r="G2734" i="2"/>
  <c r="G2735" i="2"/>
  <c r="G2736" i="2"/>
  <c r="G2737" i="2"/>
  <c r="G2738" i="2"/>
  <c r="G2739" i="2"/>
  <c r="G2740" i="2"/>
  <c r="G2741" i="2"/>
  <c r="G2742" i="2"/>
  <c r="G2743" i="2"/>
  <c r="G2744" i="2"/>
  <c r="G2745" i="2"/>
  <c r="G2746" i="2"/>
  <c r="G2747" i="2"/>
  <c r="G2748" i="2"/>
  <c r="G2749" i="2"/>
  <c r="G2750" i="2"/>
  <c r="G2751" i="2"/>
  <c r="G2752" i="2"/>
  <c r="G2753" i="2"/>
  <c r="G2754" i="2"/>
  <c r="G2755" i="2"/>
  <c r="G2756" i="2"/>
  <c r="G2757" i="2"/>
  <c r="G2758" i="2"/>
  <c r="G2759" i="2"/>
  <c r="G2760" i="2"/>
  <c r="G2761" i="2"/>
  <c r="G2762" i="2"/>
  <c r="G2763" i="2"/>
  <c r="G2764" i="2"/>
  <c r="G2765" i="2"/>
  <c r="G2766" i="2"/>
  <c r="G2767" i="2"/>
  <c r="G2768" i="2"/>
  <c r="G2769" i="2"/>
  <c r="G2770" i="2"/>
  <c r="G2771" i="2"/>
  <c r="G2772" i="2"/>
  <c r="G2773" i="2"/>
  <c r="G2774" i="2"/>
  <c r="G2775" i="2"/>
  <c r="G2776" i="2"/>
  <c r="G2777" i="2"/>
  <c r="G2778" i="2"/>
  <c r="G2779" i="2"/>
  <c r="G2780" i="2"/>
  <c r="G2781" i="2"/>
  <c r="G2782" i="2"/>
  <c r="G2783" i="2"/>
  <c r="G2784" i="2"/>
  <c r="G2785" i="2"/>
  <c r="G2786" i="2"/>
  <c r="G2787" i="2"/>
  <c r="G2788" i="2"/>
  <c r="G2789" i="2"/>
  <c r="G2790" i="2"/>
  <c r="G2791" i="2"/>
  <c r="G2792" i="2"/>
  <c r="G2793" i="2"/>
  <c r="G2794" i="2"/>
  <c r="G2795" i="2"/>
  <c r="G2796" i="2"/>
  <c r="G2797" i="2"/>
  <c r="G2798" i="2"/>
  <c r="G2799" i="2"/>
  <c r="G2800" i="2"/>
  <c r="G2801" i="2"/>
  <c r="G2802" i="2"/>
  <c r="G2803" i="2"/>
  <c r="G2804" i="2"/>
  <c r="G2805" i="2"/>
  <c r="G2806" i="2"/>
  <c r="G2807" i="2"/>
  <c r="G2808" i="2"/>
  <c r="G2809" i="2"/>
  <c r="G2810" i="2"/>
  <c r="G2811" i="2"/>
  <c r="G2812" i="2"/>
  <c r="G2813" i="2"/>
  <c r="G2814" i="2"/>
  <c r="G2815" i="2"/>
  <c r="G2816" i="2"/>
  <c r="G2817" i="2"/>
  <c r="G2818" i="2"/>
  <c r="G2819" i="2"/>
  <c r="G2820" i="2"/>
  <c r="G2821" i="2"/>
  <c r="G2822" i="2"/>
  <c r="G2823" i="2"/>
  <c r="G2824" i="2"/>
  <c r="G2825" i="2"/>
  <c r="G2826" i="2"/>
  <c r="G2827" i="2"/>
  <c r="G2828" i="2"/>
  <c r="G2829" i="2"/>
  <c r="G2830" i="2"/>
  <c r="G2831" i="2"/>
  <c r="G2832" i="2"/>
  <c r="G2833" i="2"/>
  <c r="G2834" i="2"/>
  <c r="G2835" i="2"/>
  <c r="G2836" i="2"/>
  <c r="G2837" i="2"/>
  <c r="G2838" i="2"/>
  <c r="G2839" i="2"/>
  <c r="G2840" i="2"/>
  <c r="G2841" i="2"/>
  <c r="G2842" i="2"/>
  <c r="G2843" i="2"/>
  <c r="G2844" i="2"/>
  <c r="G2845" i="2"/>
  <c r="G2846" i="2"/>
  <c r="G2847" i="2"/>
  <c r="G2848" i="2"/>
  <c r="G2849" i="2"/>
  <c r="G2850" i="2"/>
  <c r="G2851" i="2"/>
  <c r="G2852" i="2"/>
  <c r="G2853" i="2"/>
  <c r="G2854" i="2"/>
  <c r="G2855" i="2"/>
  <c r="G2856" i="2"/>
  <c r="G2857" i="2"/>
  <c r="G2858" i="2"/>
  <c r="G2859" i="2"/>
  <c r="G2860" i="2"/>
  <c r="G2861" i="2"/>
  <c r="G2862" i="2"/>
  <c r="G2863" i="2"/>
  <c r="G2864" i="2"/>
  <c r="G2865" i="2"/>
  <c r="G2866" i="2"/>
  <c r="G2867" i="2"/>
  <c r="G2868" i="2"/>
  <c r="G2869" i="2"/>
  <c r="G2870" i="2"/>
  <c r="G2871" i="2"/>
  <c r="G2872" i="2"/>
  <c r="G2873" i="2"/>
  <c r="G2874" i="2"/>
  <c r="G2875" i="2"/>
  <c r="G2876" i="2"/>
  <c r="G2877" i="2"/>
  <c r="G2878" i="2"/>
  <c r="G2879" i="2"/>
  <c r="G2880" i="2"/>
  <c r="G2881" i="2"/>
  <c r="G2882" i="2"/>
  <c r="G2883" i="2"/>
  <c r="G2884" i="2"/>
  <c r="G2885" i="2"/>
  <c r="G2886" i="2"/>
  <c r="G2887" i="2"/>
  <c r="G2888" i="2"/>
  <c r="G2889" i="2"/>
  <c r="G2890" i="2"/>
  <c r="G2891" i="2"/>
  <c r="G2892" i="2"/>
  <c r="G2893" i="2"/>
  <c r="G2894" i="2"/>
  <c r="G2895" i="2"/>
  <c r="G2896" i="2"/>
  <c r="G2897" i="2"/>
  <c r="G2898" i="2"/>
  <c r="G2899" i="2"/>
  <c r="G2900" i="2"/>
  <c r="G2901" i="2"/>
  <c r="G2902" i="2"/>
  <c r="G2903" i="2"/>
  <c r="G2904" i="2"/>
  <c r="G2905" i="2"/>
  <c r="G2906" i="2"/>
  <c r="G2907" i="2"/>
  <c r="G2908" i="2"/>
  <c r="G2909" i="2"/>
  <c r="G2910" i="2"/>
  <c r="G2911" i="2"/>
  <c r="G2912" i="2"/>
  <c r="G2913" i="2"/>
  <c r="G2914" i="2"/>
  <c r="G2915" i="2"/>
  <c r="G2916" i="2"/>
  <c r="G2917" i="2"/>
  <c r="G2918" i="2"/>
  <c r="G2919" i="2"/>
  <c r="G2920" i="2"/>
  <c r="G2921" i="2"/>
  <c r="G2922" i="2"/>
  <c r="G2923" i="2"/>
  <c r="G2924" i="2"/>
  <c r="G2925" i="2"/>
  <c r="G2926" i="2"/>
  <c r="G2927" i="2"/>
  <c r="G2928" i="2"/>
  <c r="G2929" i="2"/>
  <c r="G2930" i="2"/>
  <c r="G2931" i="2"/>
  <c r="G2932" i="2"/>
  <c r="G2933" i="2"/>
  <c r="G2934" i="2"/>
  <c r="G2935" i="2"/>
  <c r="G2936" i="2"/>
  <c r="G2937" i="2"/>
  <c r="G2938" i="2"/>
  <c r="G2939" i="2"/>
  <c r="G2940" i="2"/>
  <c r="G2941" i="2"/>
  <c r="G2942" i="2"/>
  <c r="G2943" i="2"/>
  <c r="G2944" i="2"/>
  <c r="G2945" i="2"/>
  <c r="G2946" i="2"/>
  <c r="G2947" i="2"/>
  <c r="G2948" i="2"/>
  <c r="G2949" i="2"/>
  <c r="G2950" i="2"/>
  <c r="G2951" i="2"/>
  <c r="G2952" i="2"/>
  <c r="G2953" i="2"/>
  <c r="G2954" i="2"/>
  <c r="G2955" i="2"/>
  <c r="G2956" i="2"/>
  <c r="G2957" i="2"/>
  <c r="G2958" i="2"/>
  <c r="G2959" i="2"/>
  <c r="G2960" i="2"/>
  <c r="G2961" i="2"/>
  <c r="G2962" i="2"/>
  <c r="G2963" i="2"/>
  <c r="G2964" i="2"/>
  <c r="G2965" i="2"/>
  <c r="G2966" i="2"/>
  <c r="G2967" i="2"/>
  <c r="G2968" i="2"/>
  <c r="G2969" i="2"/>
  <c r="G2970" i="2"/>
  <c r="G2971" i="2"/>
  <c r="G2972" i="2"/>
  <c r="G2973" i="2"/>
  <c r="G2974" i="2"/>
  <c r="G2975" i="2"/>
  <c r="G2976" i="2"/>
  <c r="G2977" i="2"/>
  <c r="G2978" i="2"/>
  <c r="G2979" i="2"/>
  <c r="G2980" i="2"/>
  <c r="G2981" i="2"/>
  <c r="G2982" i="2"/>
  <c r="G2983" i="2"/>
  <c r="G2984" i="2"/>
  <c r="G2985" i="2"/>
  <c r="G2986" i="2"/>
  <c r="G2987" i="2"/>
  <c r="G2988" i="2"/>
  <c r="G2989" i="2"/>
  <c r="G2990" i="2"/>
  <c r="G2991" i="2"/>
  <c r="G2992" i="2"/>
  <c r="G2993" i="2"/>
  <c r="G2994" i="2"/>
  <c r="G2995" i="2"/>
  <c r="G2996" i="2"/>
  <c r="G2997" i="2"/>
  <c r="G2998" i="2"/>
  <c r="G2999" i="2"/>
  <c r="G3000" i="2"/>
  <c r="G3001" i="2"/>
  <c r="G3002" i="2"/>
  <c r="G3003" i="2"/>
  <c r="G3004" i="2"/>
  <c r="G3005" i="2"/>
  <c r="G3006" i="2"/>
  <c r="G3007" i="2"/>
  <c r="G3008" i="2"/>
  <c r="G3009" i="2"/>
  <c r="G3010" i="2"/>
  <c r="G3011" i="2"/>
  <c r="G3012" i="2"/>
  <c r="G3013" i="2"/>
  <c r="G3014" i="2"/>
  <c r="G3015" i="2"/>
  <c r="G3016" i="2"/>
  <c r="G3017" i="2"/>
  <c r="G3018" i="2"/>
  <c r="G3019" i="2"/>
  <c r="G3020" i="2"/>
  <c r="G3021" i="2"/>
  <c r="G3022" i="2"/>
  <c r="G3023" i="2"/>
  <c r="G3024" i="2"/>
  <c r="G3025" i="2"/>
  <c r="G3026" i="2"/>
  <c r="G3027" i="2"/>
  <c r="G3028" i="2"/>
  <c r="G3029" i="2"/>
  <c r="G3030" i="2"/>
  <c r="G3031" i="2"/>
  <c r="G3032" i="2"/>
  <c r="G3033" i="2"/>
  <c r="G3034" i="2"/>
  <c r="G3035" i="2"/>
  <c r="G3036" i="2"/>
  <c r="G3037" i="2"/>
  <c r="G3038" i="2"/>
  <c r="G3039" i="2"/>
  <c r="G3040" i="2"/>
  <c r="G3041" i="2"/>
  <c r="G3042" i="2"/>
  <c r="G3043" i="2"/>
  <c r="G3044" i="2"/>
  <c r="G3045" i="2"/>
  <c r="G3046" i="2"/>
  <c r="G3047" i="2"/>
  <c r="G3048" i="2"/>
  <c r="G3049" i="2"/>
  <c r="G3050" i="2"/>
  <c r="G3051" i="2"/>
  <c r="G3052" i="2"/>
  <c r="G3053" i="2"/>
  <c r="G3054" i="2"/>
  <c r="G3055" i="2"/>
  <c r="G3056" i="2"/>
  <c r="G3057" i="2"/>
  <c r="G3058" i="2"/>
  <c r="G3059" i="2"/>
  <c r="G3060" i="2"/>
  <c r="G3061" i="2"/>
  <c r="G3062" i="2"/>
  <c r="G3063" i="2"/>
  <c r="G3064" i="2"/>
  <c r="G3065" i="2"/>
  <c r="G3066" i="2"/>
  <c r="G3067" i="2"/>
  <c r="G3068" i="2"/>
  <c r="G3069" i="2"/>
  <c r="G3070" i="2"/>
  <c r="G3071" i="2"/>
  <c r="G3072" i="2"/>
  <c r="G3073" i="2"/>
  <c r="G3074" i="2"/>
  <c r="G3075" i="2"/>
  <c r="G3076" i="2"/>
  <c r="G3077" i="2"/>
  <c r="G3078" i="2"/>
  <c r="G3079" i="2"/>
  <c r="G3080" i="2"/>
  <c r="G3081" i="2"/>
  <c r="G3082" i="2"/>
  <c r="G3083" i="2"/>
  <c r="G3084" i="2"/>
  <c r="G3085" i="2"/>
  <c r="G3086" i="2"/>
  <c r="G3087" i="2"/>
  <c r="G3088" i="2"/>
  <c r="G3089" i="2"/>
  <c r="G3090" i="2"/>
  <c r="G3091" i="2"/>
  <c r="G3092" i="2"/>
  <c r="G3093" i="2"/>
  <c r="G3094" i="2"/>
  <c r="G3095" i="2"/>
  <c r="G3096" i="2"/>
  <c r="G3097" i="2"/>
  <c r="G3098" i="2"/>
  <c r="G3099" i="2"/>
  <c r="G3100" i="2"/>
  <c r="G3101" i="2"/>
  <c r="G3102" i="2"/>
  <c r="G3103" i="2"/>
  <c r="G3104" i="2"/>
  <c r="G3105" i="2"/>
  <c r="G3106" i="2"/>
  <c r="G3107" i="2"/>
  <c r="G3108" i="2"/>
  <c r="G3109" i="2"/>
  <c r="G3110" i="2"/>
  <c r="G3111" i="2"/>
  <c r="G3112" i="2"/>
  <c r="G3113" i="2"/>
  <c r="G3114" i="2"/>
  <c r="G3115" i="2"/>
  <c r="G3116" i="2"/>
  <c r="G3117" i="2"/>
  <c r="G3118" i="2"/>
  <c r="G3119" i="2"/>
  <c r="G3120" i="2"/>
  <c r="G3121" i="2"/>
  <c r="G3122" i="2"/>
  <c r="G3123" i="2"/>
  <c r="G3124" i="2"/>
  <c r="G3125" i="2"/>
  <c r="G3126" i="2"/>
  <c r="G3127" i="2"/>
  <c r="G3128" i="2"/>
  <c r="G3129" i="2"/>
  <c r="G3130" i="2"/>
  <c r="G3131" i="2"/>
  <c r="G3132" i="2"/>
  <c r="G3133" i="2"/>
  <c r="G3134" i="2"/>
  <c r="G3135" i="2"/>
  <c r="G3136" i="2"/>
  <c r="G3137" i="2"/>
  <c r="G3138" i="2"/>
  <c r="G3139" i="2"/>
  <c r="G3140" i="2"/>
  <c r="G3141" i="2"/>
  <c r="G3142" i="2"/>
  <c r="G3143" i="2"/>
  <c r="G3144" i="2"/>
  <c r="G3145" i="2"/>
  <c r="G3146" i="2"/>
  <c r="G3147" i="2"/>
  <c r="G3148" i="2"/>
  <c r="G3149" i="2"/>
  <c r="G3150" i="2"/>
  <c r="G3151" i="2"/>
  <c r="G3152" i="2"/>
  <c r="G3153" i="2"/>
  <c r="G3154" i="2"/>
  <c r="G3155" i="2"/>
  <c r="G3156" i="2"/>
  <c r="G3157" i="2"/>
  <c r="G3158" i="2"/>
  <c r="G3159" i="2"/>
  <c r="G3160" i="2"/>
  <c r="G3161" i="2"/>
  <c r="G3162" i="2"/>
  <c r="G3163" i="2"/>
  <c r="G3164" i="2"/>
  <c r="G3165" i="2"/>
  <c r="G3166" i="2"/>
  <c r="G3167" i="2"/>
  <c r="G3168" i="2"/>
  <c r="G3169" i="2"/>
  <c r="G3170" i="2"/>
  <c r="G3171" i="2"/>
  <c r="G3172" i="2"/>
  <c r="G3173" i="2"/>
  <c r="G3174" i="2"/>
  <c r="G3175" i="2"/>
  <c r="G3176" i="2"/>
  <c r="G3177" i="2"/>
  <c r="G3178" i="2"/>
  <c r="G3179" i="2"/>
  <c r="G3180" i="2"/>
  <c r="G3181" i="2"/>
  <c r="G3182" i="2"/>
  <c r="G3183" i="2"/>
  <c r="G3184" i="2"/>
  <c r="G3185" i="2"/>
  <c r="G3186" i="2"/>
  <c r="G3187" i="2"/>
  <c r="G3188" i="2"/>
  <c r="G3189" i="2"/>
  <c r="G3190" i="2"/>
  <c r="G3191" i="2"/>
  <c r="G3192" i="2"/>
  <c r="G3193" i="2"/>
  <c r="G3194" i="2"/>
  <c r="G3195" i="2"/>
  <c r="G3196" i="2"/>
  <c r="G3197" i="2"/>
  <c r="G3198" i="2"/>
  <c r="G3199" i="2"/>
  <c r="G3200" i="2"/>
  <c r="G3201" i="2"/>
  <c r="G3202" i="2"/>
  <c r="G3203" i="2"/>
  <c r="G3204" i="2"/>
  <c r="G3205" i="2"/>
  <c r="G3206" i="2"/>
  <c r="G3207" i="2"/>
  <c r="G3208" i="2"/>
  <c r="G3209" i="2"/>
  <c r="G3210" i="2"/>
  <c r="G3211" i="2"/>
  <c r="G3212" i="2"/>
  <c r="G3213" i="2"/>
  <c r="G3214" i="2"/>
  <c r="G3215" i="2"/>
  <c r="G3216" i="2"/>
  <c r="G3217" i="2"/>
  <c r="G3218" i="2"/>
  <c r="G3219" i="2"/>
  <c r="G3220" i="2"/>
  <c r="G3221" i="2"/>
  <c r="G3222" i="2"/>
  <c r="G3223" i="2"/>
  <c r="G3224" i="2"/>
  <c r="G3225" i="2"/>
  <c r="G3226" i="2"/>
  <c r="G3227" i="2"/>
  <c r="G3228" i="2"/>
  <c r="G3229" i="2"/>
  <c r="G3230" i="2"/>
  <c r="G3231" i="2"/>
  <c r="G3232" i="2"/>
  <c r="G3233" i="2"/>
  <c r="G3234" i="2"/>
  <c r="G3235" i="2"/>
  <c r="G3236" i="2"/>
  <c r="G3237" i="2"/>
  <c r="G3238" i="2"/>
  <c r="G3239" i="2"/>
  <c r="G3240" i="2"/>
  <c r="G3241" i="2"/>
  <c r="G3242" i="2"/>
  <c r="G3243" i="2"/>
  <c r="G3244" i="2"/>
  <c r="G3245" i="2"/>
  <c r="G3246" i="2"/>
  <c r="G3247" i="2"/>
  <c r="G3248" i="2"/>
  <c r="G3249" i="2"/>
  <c r="G3250" i="2"/>
  <c r="G3251" i="2"/>
  <c r="G3252" i="2"/>
  <c r="G3253" i="2"/>
  <c r="G3254" i="2"/>
  <c r="G3255" i="2"/>
  <c r="G3256" i="2"/>
  <c r="G3257" i="2"/>
  <c r="G3258" i="2"/>
  <c r="G3259" i="2"/>
  <c r="G3260" i="2"/>
  <c r="G3261" i="2"/>
  <c r="G3262" i="2"/>
  <c r="G3263" i="2"/>
  <c r="G3264" i="2"/>
  <c r="G3265" i="2"/>
  <c r="G3266" i="2"/>
  <c r="G3267" i="2"/>
  <c r="G3268" i="2"/>
  <c r="G3269" i="2"/>
  <c r="G3270" i="2"/>
  <c r="G3271" i="2"/>
  <c r="G3272" i="2"/>
  <c r="G3273" i="2"/>
  <c r="G3274" i="2"/>
  <c r="G3275" i="2"/>
  <c r="G3276" i="2"/>
  <c r="G3277" i="2"/>
  <c r="G3278" i="2"/>
  <c r="G3279" i="2"/>
  <c r="G3280" i="2"/>
  <c r="G3281" i="2"/>
  <c r="G3282" i="2"/>
  <c r="G3283" i="2"/>
  <c r="G3284" i="2"/>
  <c r="G3285" i="2"/>
  <c r="G3286" i="2"/>
  <c r="G3287" i="2"/>
  <c r="G3288" i="2"/>
  <c r="G3289" i="2"/>
  <c r="G3290" i="2"/>
  <c r="G3291" i="2"/>
  <c r="G3292" i="2"/>
  <c r="G3293" i="2"/>
  <c r="G3294" i="2"/>
  <c r="G3295" i="2"/>
  <c r="G3296" i="2"/>
  <c r="G3297" i="2"/>
  <c r="G3298" i="2"/>
  <c r="G3299" i="2"/>
  <c r="G3300" i="2"/>
  <c r="G3301" i="2"/>
  <c r="G3302" i="2"/>
  <c r="G3303" i="2"/>
  <c r="G3304" i="2"/>
  <c r="G3305" i="2"/>
  <c r="G3306" i="2"/>
  <c r="G3307" i="2"/>
  <c r="G3308" i="2"/>
  <c r="G3309" i="2"/>
  <c r="G3310" i="2"/>
  <c r="G3311" i="2"/>
  <c r="G3312" i="2"/>
  <c r="G3313" i="2"/>
  <c r="G3314" i="2"/>
  <c r="G3315" i="2"/>
  <c r="G3316" i="2"/>
  <c r="G3317" i="2"/>
  <c r="G3318" i="2"/>
  <c r="G3319" i="2"/>
  <c r="G3320" i="2"/>
  <c r="G3321" i="2"/>
  <c r="G3322" i="2"/>
  <c r="G3323" i="2"/>
  <c r="G3324" i="2"/>
  <c r="G3325" i="2"/>
  <c r="G3326" i="2"/>
  <c r="G3327" i="2"/>
  <c r="G3328" i="2"/>
  <c r="G3329" i="2"/>
  <c r="G3330" i="2"/>
  <c r="G3331" i="2"/>
  <c r="G3332" i="2"/>
  <c r="G3333" i="2"/>
  <c r="G3334" i="2"/>
  <c r="G3335" i="2"/>
  <c r="G3336" i="2"/>
  <c r="G3337" i="2"/>
  <c r="G3338" i="2"/>
  <c r="G3339" i="2"/>
  <c r="G3340" i="2"/>
  <c r="G3341" i="2"/>
  <c r="G3342" i="2"/>
  <c r="G3343" i="2"/>
  <c r="G3344" i="2"/>
  <c r="G3345" i="2"/>
  <c r="G3346" i="2"/>
  <c r="G3347" i="2"/>
  <c r="G3348" i="2"/>
  <c r="G3349" i="2"/>
  <c r="G3350" i="2"/>
  <c r="G3351" i="2"/>
  <c r="G3352" i="2"/>
  <c r="G3353" i="2"/>
  <c r="G3354" i="2"/>
  <c r="G3355" i="2"/>
  <c r="G3356" i="2"/>
  <c r="G3357" i="2"/>
  <c r="G3358" i="2"/>
  <c r="G3359" i="2"/>
  <c r="G3360" i="2"/>
  <c r="G3361" i="2"/>
  <c r="G3362" i="2"/>
  <c r="G3363" i="2"/>
  <c r="G3364" i="2"/>
  <c r="G3365" i="2"/>
  <c r="G3366" i="2"/>
  <c r="G3367" i="2"/>
  <c r="G3368" i="2"/>
  <c r="G3369" i="2"/>
  <c r="G3370" i="2"/>
  <c r="G3371" i="2"/>
  <c r="G3372" i="2"/>
  <c r="G3373" i="2"/>
  <c r="G3374" i="2"/>
  <c r="G3375" i="2"/>
  <c r="G3376" i="2"/>
  <c r="G3377" i="2"/>
  <c r="G3378" i="2"/>
  <c r="G3379" i="2"/>
  <c r="G3380" i="2"/>
  <c r="G3381" i="2"/>
  <c r="G3382" i="2"/>
  <c r="G3383" i="2"/>
  <c r="G3384" i="2"/>
  <c r="G3385" i="2"/>
  <c r="G3386" i="2"/>
  <c r="G3387" i="2"/>
  <c r="G3388" i="2"/>
  <c r="G3389" i="2"/>
  <c r="G3390" i="2"/>
  <c r="G3391" i="2"/>
  <c r="G3392" i="2"/>
  <c r="G3393" i="2"/>
  <c r="G3394" i="2"/>
  <c r="G3395" i="2"/>
  <c r="G3396" i="2"/>
  <c r="G3397" i="2"/>
  <c r="G3398" i="2"/>
  <c r="G3399" i="2"/>
  <c r="G3400" i="2"/>
  <c r="G3401" i="2"/>
  <c r="G3402" i="2"/>
  <c r="G3403" i="2"/>
  <c r="G3404" i="2"/>
  <c r="G3405" i="2"/>
  <c r="G3406" i="2"/>
  <c r="G3407" i="2"/>
  <c r="G3408" i="2"/>
  <c r="G3409" i="2"/>
  <c r="G3410" i="2"/>
  <c r="G3411" i="2"/>
  <c r="G3412" i="2"/>
  <c r="G3413" i="2"/>
  <c r="G3414" i="2"/>
  <c r="G3415" i="2"/>
  <c r="G3416" i="2"/>
  <c r="G3417" i="2"/>
  <c r="G3418" i="2"/>
  <c r="G3419" i="2"/>
  <c r="G3420" i="2"/>
  <c r="G3421" i="2"/>
  <c r="G3422" i="2"/>
  <c r="G3423" i="2"/>
  <c r="G3424" i="2"/>
  <c r="G3425" i="2"/>
  <c r="G3426" i="2"/>
  <c r="G3427" i="2"/>
  <c r="G3428" i="2"/>
  <c r="G3429" i="2"/>
  <c r="G3430" i="2"/>
  <c r="G3431" i="2"/>
  <c r="G3432" i="2"/>
  <c r="G3433" i="2"/>
  <c r="G3434" i="2"/>
  <c r="G3435" i="2"/>
  <c r="G3436" i="2"/>
  <c r="G3437" i="2"/>
  <c r="G3438" i="2"/>
  <c r="G3439" i="2"/>
  <c r="G3440" i="2"/>
  <c r="G3441" i="2"/>
  <c r="G3442" i="2"/>
  <c r="G3443" i="2"/>
  <c r="G3444" i="2"/>
  <c r="G3445" i="2"/>
  <c r="G3446" i="2"/>
  <c r="G3447" i="2"/>
  <c r="G3448" i="2"/>
  <c r="G3449" i="2"/>
  <c r="G3450" i="2"/>
  <c r="G3451" i="2"/>
  <c r="G3452" i="2"/>
  <c r="G3453" i="2"/>
  <c r="G3454" i="2"/>
  <c r="G3455" i="2"/>
  <c r="G3456" i="2"/>
  <c r="G3457" i="2"/>
  <c r="G3458" i="2"/>
  <c r="G3459" i="2"/>
  <c r="G3460" i="2"/>
  <c r="G3461" i="2"/>
  <c r="G3462" i="2"/>
  <c r="G3463" i="2"/>
  <c r="G3464" i="2"/>
  <c r="G3465" i="2"/>
  <c r="G3466" i="2"/>
  <c r="G3467" i="2"/>
  <c r="G3468" i="2"/>
  <c r="G3469" i="2"/>
  <c r="G3470" i="2"/>
  <c r="G3471" i="2"/>
  <c r="G3472" i="2"/>
  <c r="G3473" i="2"/>
  <c r="G3474" i="2"/>
  <c r="G3475" i="2"/>
  <c r="G3476" i="2"/>
  <c r="G3477" i="2"/>
  <c r="G3478" i="2"/>
  <c r="G3479" i="2"/>
  <c r="G3480" i="2"/>
  <c r="G3481" i="2"/>
  <c r="G3482" i="2"/>
  <c r="G3483" i="2"/>
  <c r="G3484" i="2"/>
  <c r="G3485" i="2"/>
  <c r="G3486" i="2"/>
  <c r="G3487" i="2"/>
  <c r="G3488" i="2"/>
  <c r="G3489" i="2"/>
  <c r="G3490" i="2"/>
  <c r="G3491" i="2"/>
  <c r="G3492" i="2"/>
  <c r="G3493" i="2"/>
  <c r="G3494" i="2"/>
  <c r="G3495" i="2"/>
  <c r="G3496" i="2"/>
  <c r="G3497" i="2"/>
  <c r="G3498" i="2"/>
  <c r="G3499" i="2"/>
  <c r="G3500" i="2"/>
  <c r="G3501" i="2"/>
  <c r="G3502" i="2"/>
  <c r="G3503" i="2"/>
  <c r="G3504" i="2"/>
  <c r="G3505" i="2"/>
  <c r="G3506" i="2"/>
  <c r="G3507" i="2"/>
  <c r="G3508" i="2"/>
  <c r="G3509" i="2"/>
  <c r="G3510" i="2"/>
  <c r="G3511" i="2"/>
  <c r="G3512" i="2"/>
  <c r="G3513" i="2"/>
  <c r="G3514" i="2"/>
  <c r="G3515" i="2"/>
  <c r="G3516" i="2"/>
  <c r="G3517" i="2"/>
  <c r="G3518" i="2"/>
  <c r="G3519" i="2"/>
  <c r="G3520" i="2"/>
  <c r="G3521" i="2"/>
  <c r="G3522" i="2"/>
  <c r="G3523" i="2"/>
  <c r="G3524" i="2"/>
  <c r="G3525" i="2"/>
  <c r="G3526" i="2"/>
  <c r="G3527" i="2"/>
  <c r="G3528" i="2"/>
  <c r="G3529" i="2"/>
  <c r="G3530" i="2"/>
  <c r="G3531" i="2"/>
  <c r="G3532" i="2"/>
  <c r="G3533" i="2"/>
  <c r="G3534" i="2"/>
  <c r="G3535" i="2"/>
  <c r="G3536" i="2"/>
  <c r="G3537" i="2"/>
  <c r="G3538" i="2"/>
  <c r="G3539" i="2"/>
  <c r="G3540" i="2"/>
  <c r="G3541" i="2"/>
  <c r="G3542" i="2"/>
  <c r="G3543" i="2"/>
  <c r="G3544" i="2"/>
  <c r="G3545" i="2"/>
  <c r="G3546" i="2"/>
  <c r="G3547" i="2"/>
  <c r="G3548" i="2"/>
  <c r="G3549" i="2"/>
  <c r="G3550" i="2"/>
  <c r="G3551" i="2"/>
  <c r="G3552" i="2"/>
  <c r="G3553" i="2"/>
  <c r="G3554" i="2"/>
  <c r="G3555" i="2"/>
  <c r="G3556" i="2"/>
  <c r="G3557" i="2"/>
  <c r="G3558" i="2"/>
  <c r="G3559" i="2"/>
  <c r="G3560" i="2"/>
  <c r="G3561" i="2"/>
  <c r="G3562" i="2"/>
  <c r="G3563" i="2"/>
  <c r="G3564" i="2"/>
  <c r="G3565" i="2"/>
  <c r="G3566" i="2"/>
  <c r="G3567" i="2"/>
  <c r="G3568" i="2"/>
  <c r="G3569" i="2"/>
  <c r="G3570" i="2"/>
  <c r="G3571" i="2"/>
  <c r="G3572" i="2"/>
  <c r="G3573" i="2"/>
  <c r="G3574" i="2"/>
  <c r="G3575" i="2"/>
  <c r="G3576" i="2"/>
  <c r="G3577" i="2"/>
  <c r="G3578" i="2"/>
  <c r="G3579" i="2"/>
  <c r="G3580" i="2"/>
  <c r="G3581" i="2"/>
  <c r="G3582" i="2"/>
  <c r="G3583" i="2"/>
  <c r="G3584" i="2"/>
  <c r="G3585" i="2"/>
  <c r="G3586" i="2"/>
  <c r="G3587" i="2"/>
  <c r="G3588" i="2"/>
  <c r="G3589" i="2"/>
  <c r="G3590" i="2"/>
  <c r="G3591" i="2"/>
  <c r="G3592" i="2"/>
  <c r="G3593" i="2"/>
  <c r="G3594" i="2"/>
  <c r="G3595" i="2"/>
  <c r="G3596" i="2"/>
  <c r="G3597" i="2"/>
  <c r="G3598" i="2"/>
  <c r="G3599" i="2"/>
  <c r="G3600" i="2"/>
  <c r="G3601" i="2"/>
  <c r="G3602" i="2"/>
  <c r="G3603" i="2"/>
  <c r="G3604" i="2"/>
  <c r="G3605" i="2"/>
  <c r="G3606" i="2"/>
  <c r="G3607" i="2"/>
  <c r="G3608" i="2"/>
  <c r="G3609" i="2"/>
  <c r="G3610" i="2"/>
  <c r="G3611" i="2"/>
  <c r="G3612" i="2"/>
  <c r="G3613" i="2"/>
  <c r="G3614" i="2"/>
  <c r="G3615" i="2"/>
  <c r="G3616" i="2"/>
  <c r="G3617" i="2"/>
  <c r="G3618" i="2"/>
  <c r="G3619" i="2"/>
  <c r="G3620" i="2"/>
  <c r="G3621" i="2"/>
  <c r="G3622" i="2"/>
  <c r="G3623" i="2"/>
  <c r="G3624" i="2"/>
  <c r="G3625" i="2"/>
  <c r="G3626" i="2"/>
  <c r="G3627" i="2"/>
  <c r="G3628" i="2"/>
  <c r="G3629" i="2"/>
  <c r="G3630" i="2"/>
  <c r="G3631" i="2"/>
  <c r="G3632" i="2"/>
  <c r="G3633" i="2"/>
  <c r="G3634" i="2"/>
  <c r="G3635" i="2"/>
  <c r="G3636" i="2"/>
  <c r="G3637" i="2"/>
  <c r="G3638" i="2"/>
  <c r="G3639" i="2"/>
  <c r="G3640" i="2"/>
  <c r="G3641" i="2"/>
  <c r="G3642" i="2"/>
  <c r="G3643" i="2"/>
  <c r="G3644" i="2"/>
  <c r="G3645" i="2"/>
  <c r="G3646" i="2"/>
  <c r="G3647" i="2"/>
  <c r="G3648" i="2"/>
  <c r="G3649" i="2"/>
  <c r="G3650" i="2"/>
  <c r="G3651" i="2"/>
  <c r="G3652" i="2"/>
  <c r="G3653" i="2"/>
  <c r="G3654" i="2"/>
  <c r="G3655" i="2"/>
  <c r="G3656" i="2"/>
  <c r="G3657" i="2"/>
  <c r="G3658" i="2"/>
  <c r="G3659" i="2"/>
  <c r="G3660" i="2"/>
  <c r="G3661" i="2"/>
  <c r="G3662" i="2"/>
  <c r="G3663" i="2"/>
  <c r="G3664" i="2"/>
  <c r="G3665" i="2"/>
  <c r="G3666" i="2"/>
  <c r="G3667" i="2"/>
  <c r="G3668" i="2"/>
  <c r="G3669" i="2"/>
  <c r="G3670" i="2"/>
  <c r="G3671" i="2"/>
  <c r="G3672" i="2"/>
  <c r="G3673" i="2"/>
  <c r="G3674" i="2"/>
  <c r="G3675" i="2"/>
  <c r="G3676" i="2"/>
  <c r="G3677" i="2"/>
  <c r="G3678" i="2"/>
  <c r="G3679" i="2"/>
  <c r="G3680" i="2"/>
  <c r="G3681" i="2"/>
  <c r="G3682" i="2"/>
  <c r="G3683" i="2"/>
  <c r="G3684" i="2"/>
  <c r="G3685" i="2"/>
  <c r="G3686" i="2"/>
  <c r="G3687" i="2"/>
  <c r="G3688" i="2"/>
  <c r="G3689" i="2"/>
  <c r="G3690" i="2"/>
  <c r="G3691" i="2"/>
  <c r="G3692" i="2"/>
  <c r="G3693" i="2"/>
  <c r="G3694" i="2"/>
  <c r="G3695" i="2"/>
  <c r="G3696" i="2"/>
  <c r="G3697" i="2"/>
  <c r="G3698" i="2"/>
  <c r="G3699" i="2"/>
  <c r="G3700" i="2"/>
  <c r="G3701" i="2"/>
  <c r="G3702" i="2"/>
  <c r="G3703" i="2"/>
  <c r="G3704" i="2"/>
  <c r="G3705" i="2"/>
  <c r="G3706" i="2"/>
  <c r="G3707" i="2"/>
  <c r="G3708" i="2"/>
  <c r="G3709" i="2"/>
  <c r="G3710" i="2"/>
  <c r="G3711" i="2"/>
  <c r="G3712" i="2"/>
  <c r="G3713" i="2"/>
  <c r="G3714" i="2"/>
  <c r="G3715" i="2"/>
  <c r="G3716" i="2"/>
  <c r="G3717" i="2"/>
  <c r="G3718" i="2"/>
  <c r="G3719" i="2"/>
  <c r="G3720" i="2"/>
  <c r="G3721" i="2"/>
  <c r="G3722" i="2"/>
  <c r="G3723" i="2"/>
  <c r="G3724" i="2"/>
  <c r="G3725" i="2"/>
  <c r="G3726" i="2"/>
  <c r="G3727" i="2"/>
  <c r="G3728" i="2"/>
  <c r="G3729" i="2"/>
  <c r="G3730" i="2"/>
  <c r="G3731" i="2"/>
  <c r="G3732" i="2"/>
  <c r="G3733" i="2"/>
  <c r="G3734" i="2"/>
  <c r="G3735" i="2"/>
  <c r="G3736" i="2"/>
  <c r="G3737" i="2"/>
  <c r="G3738" i="2"/>
  <c r="G3739" i="2"/>
  <c r="G3740" i="2"/>
  <c r="G3741" i="2"/>
  <c r="G3742" i="2"/>
  <c r="G3743" i="2"/>
  <c r="G3744" i="2"/>
  <c r="G3745" i="2"/>
  <c r="G3746" i="2"/>
  <c r="G3747" i="2"/>
  <c r="G3748" i="2"/>
  <c r="G3749" i="2"/>
  <c r="G3750" i="2"/>
  <c r="G3751" i="2"/>
  <c r="G3752" i="2"/>
  <c r="G3753" i="2"/>
  <c r="G3754" i="2"/>
  <c r="G3755" i="2"/>
  <c r="G3756" i="2"/>
  <c r="G3757" i="2"/>
  <c r="G3758" i="2"/>
  <c r="G3759" i="2"/>
  <c r="G3760" i="2"/>
  <c r="G3761" i="2"/>
  <c r="G3762" i="2"/>
  <c r="G3763" i="2"/>
  <c r="G3764" i="2"/>
  <c r="G3765" i="2"/>
  <c r="G3766" i="2"/>
  <c r="G3767" i="2"/>
  <c r="G3768" i="2"/>
  <c r="G3769" i="2"/>
  <c r="G3770" i="2"/>
  <c r="G3771" i="2"/>
  <c r="G3772" i="2"/>
  <c r="G3773" i="2"/>
  <c r="G3774" i="2"/>
  <c r="G3775" i="2"/>
  <c r="G3776" i="2"/>
  <c r="G3777" i="2"/>
  <c r="G3778" i="2"/>
  <c r="G3779" i="2"/>
  <c r="G3780" i="2"/>
  <c r="G3781" i="2"/>
  <c r="G3782" i="2"/>
  <c r="G3783" i="2"/>
  <c r="G3784" i="2"/>
  <c r="G3785" i="2"/>
  <c r="G3786" i="2"/>
  <c r="G3787" i="2"/>
  <c r="G3788" i="2"/>
  <c r="G3789" i="2"/>
  <c r="G3790" i="2"/>
  <c r="G3791" i="2"/>
  <c r="G3792" i="2"/>
  <c r="G3793" i="2"/>
  <c r="G3794" i="2"/>
  <c r="G3795" i="2"/>
  <c r="G3796" i="2"/>
  <c r="G3797" i="2"/>
  <c r="G3798" i="2"/>
  <c r="G3799" i="2"/>
  <c r="G3800" i="2"/>
  <c r="G3801" i="2"/>
  <c r="G3802" i="2"/>
  <c r="G3803" i="2"/>
  <c r="G3804" i="2"/>
  <c r="G3805" i="2"/>
  <c r="G3806" i="2"/>
  <c r="G3807" i="2"/>
  <c r="G3808" i="2"/>
  <c r="G3809" i="2"/>
  <c r="G3810" i="2"/>
  <c r="G3811" i="2"/>
  <c r="G3812" i="2"/>
  <c r="G3813" i="2"/>
  <c r="G3814" i="2"/>
  <c r="G3815" i="2"/>
  <c r="G3816" i="2"/>
  <c r="G3817" i="2"/>
  <c r="G3818" i="2"/>
  <c r="G3819" i="2"/>
  <c r="G3820" i="2"/>
  <c r="G3821" i="2"/>
  <c r="G3822" i="2"/>
  <c r="G3823" i="2"/>
  <c r="G3824" i="2"/>
  <c r="G3825" i="2"/>
  <c r="G3826" i="2"/>
  <c r="G3827" i="2"/>
  <c r="G3828" i="2"/>
  <c r="G3829" i="2"/>
  <c r="G3830" i="2"/>
  <c r="G3831" i="2"/>
  <c r="G3832" i="2"/>
  <c r="G3833" i="2"/>
  <c r="G3834" i="2"/>
  <c r="G3835" i="2"/>
  <c r="G3836" i="2"/>
  <c r="G3837" i="2"/>
  <c r="G3838" i="2"/>
  <c r="G3839" i="2"/>
  <c r="G3840" i="2"/>
  <c r="G3841" i="2"/>
  <c r="G3842" i="2"/>
  <c r="G3843" i="2"/>
  <c r="G3844" i="2"/>
  <c r="G3845" i="2"/>
  <c r="G3846" i="2"/>
  <c r="G3847" i="2"/>
  <c r="G3848" i="2"/>
  <c r="G3849" i="2"/>
  <c r="G3850" i="2"/>
  <c r="G3851" i="2"/>
  <c r="G3852" i="2"/>
  <c r="G3853" i="2"/>
  <c r="G3854" i="2"/>
  <c r="G3855" i="2"/>
  <c r="G3856" i="2"/>
  <c r="G3857" i="2"/>
  <c r="G3858" i="2"/>
  <c r="G3859" i="2"/>
  <c r="G3860" i="2"/>
  <c r="G3861" i="2"/>
  <c r="G3862" i="2"/>
  <c r="G3863" i="2"/>
  <c r="G3864" i="2"/>
  <c r="G3865" i="2"/>
  <c r="G3866" i="2"/>
  <c r="G3867" i="2"/>
  <c r="G3868" i="2"/>
  <c r="G3869" i="2"/>
  <c r="G3870" i="2"/>
  <c r="G3871" i="2"/>
  <c r="G3872" i="2"/>
  <c r="G3873" i="2"/>
  <c r="G3874" i="2"/>
  <c r="G3875" i="2"/>
  <c r="G3876" i="2"/>
  <c r="G3877" i="2"/>
  <c r="G3878" i="2"/>
  <c r="G3879" i="2"/>
  <c r="G3880" i="2"/>
  <c r="G3881" i="2"/>
  <c r="G3882" i="2"/>
  <c r="G3883" i="2"/>
  <c r="G3884" i="2"/>
  <c r="G3885" i="2"/>
  <c r="G3886" i="2"/>
  <c r="G3887" i="2"/>
  <c r="G3888" i="2"/>
  <c r="G3889" i="2"/>
  <c r="G3890" i="2"/>
  <c r="G3891" i="2"/>
  <c r="G3892" i="2"/>
  <c r="G3893" i="2"/>
  <c r="G3894" i="2"/>
  <c r="G3895" i="2"/>
  <c r="G3896" i="2"/>
  <c r="G3897" i="2"/>
  <c r="G3898" i="2"/>
  <c r="G3899" i="2"/>
  <c r="G3900" i="2"/>
  <c r="G3901" i="2"/>
  <c r="G3902" i="2"/>
  <c r="G3903" i="2"/>
  <c r="G3904" i="2"/>
  <c r="G3905" i="2"/>
  <c r="G3906" i="2"/>
  <c r="G3907" i="2"/>
  <c r="G3908" i="2"/>
  <c r="G3909" i="2"/>
  <c r="G3910" i="2"/>
  <c r="G3911" i="2"/>
  <c r="G3912" i="2"/>
  <c r="G3913" i="2"/>
  <c r="G3914" i="2"/>
  <c r="G3915" i="2"/>
  <c r="G3916" i="2"/>
  <c r="G3917" i="2"/>
  <c r="G3918" i="2"/>
  <c r="G3919" i="2"/>
  <c r="G3920" i="2"/>
  <c r="G3921" i="2"/>
  <c r="G3922" i="2"/>
  <c r="G3923" i="2"/>
  <c r="G3924" i="2"/>
  <c r="G3925" i="2"/>
  <c r="G3926" i="2"/>
  <c r="G3927" i="2"/>
  <c r="G3928" i="2"/>
  <c r="G3929" i="2"/>
  <c r="G3930" i="2"/>
  <c r="G3931" i="2"/>
  <c r="G3932" i="2"/>
  <c r="G3933" i="2"/>
  <c r="G3934" i="2"/>
  <c r="G3935" i="2"/>
  <c r="G3936" i="2"/>
  <c r="G3937" i="2"/>
  <c r="G3938" i="2"/>
  <c r="G3939" i="2"/>
  <c r="G3940" i="2"/>
  <c r="G3941" i="2"/>
  <c r="G3942" i="2"/>
  <c r="G3943" i="2"/>
  <c r="G3944" i="2"/>
  <c r="G3945" i="2"/>
  <c r="G3946" i="2"/>
  <c r="G3947" i="2"/>
  <c r="G3948" i="2"/>
  <c r="G3949" i="2"/>
  <c r="G3950" i="2"/>
  <c r="G3951" i="2"/>
  <c r="G3952" i="2"/>
  <c r="G3953" i="2"/>
  <c r="G3954" i="2"/>
  <c r="G3955" i="2"/>
  <c r="G3956" i="2"/>
  <c r="G3957" i="2"/>
  <c r="G3958" i="2"/>
  <c r="G3959" i="2"/>
  <c r="G3960" i="2"/>
  <c r="G3961" i="2"/>
  <c r="G3962" i="2"/>
  <c r="G3963" i="2"/>
  <c r="G3964" i="2"/>
  <c r="G3965" i="2"/>
  <c r="G3966" i="2"/>
  <c r="G3967" i="2"/>
  <c r="G3968" i="2"/>
  <c r="G3969" i="2"/>
  <c r="G3970" i="2"/>
  <c r="G3971" i="2"/>
  <c r="G3972" i="2"/>
  <c r="G3973" i="2"/>
  <c r="G3974" i="2"/>
  <c r="G3975" i="2"/>
  <c r="G3976" i="2"/>
  <c r="G3977" i="2"/>
  <c r="G3978" i="2"/>
  <c r="G3979" i="2"/>
  <c r="G3980" i="2"/>
  <c r="G3981" i="2"/>
  <c r="G3982" i="2"/>
  <c r="G3983" i="2"/>
  <c r="G3984" i="2"/>
  <c r="G3985" i="2"/>
  <c r="G3986" i="2"/>
  <c r="G3987" i="2"/>
  <c r="G3988" i="2"/>
  <c r="G3989" i="2"/>
  <c r="G3990" i="2"/>
  <c r="G3991" i="2"/>
  <c r="G3992" i="2"/>
  <c r="G3993" i="2"/>
  <c r="G3994" i="2"/>
  <c r="G3995" i="2"/>
  <c r="G3996" i="2"/>
  <c r="G3997" i="2"/>
  <c r="G3998" i="2"/>
  <c r="G3999" i="2"/>
  <c r="G4000" i="2"/>
  <c r="G4001" i="2"/>
  <c r="G4002" i="2"/>
  <c r="G4003" i="2"/>
  <c r="G4004" i="2"/>
  <c r="G4005" i="2"/>
  <c r="G4006" i="2"/>
  <c r="G4007" i="2"/>
  <c r="G4008" i="2"/>
  <c r="G4009" i="2"/>
  <c r="G4010" i="2"/>
  <c r="G4011" i="2"/>
  <c r="G4012" i="2"/>
  <c r="G4013" i="2"/>
  <c r="G4014" i="2"/>
  <c r="G4015" i="2"/>
  <c r="G4016" i="2"/>
  <c r="G4017" i="2"/>
  <c r="G4018" i="2"/>
  <c r="G4019" i="2"/>
  <c r="G4020" i="2"/>
  <c r="G4021" i="2"/>
  <c r="G4022" i="2"/>
  <c r="G4023" i="2"/>
  <c r="G4024" i="2"/>
  <c r="G4025" i="2"/>
  <c r="G4026" i="2"/>
  <c r="G4027" i="2"/>
  <c r="G4028" i="2"/>
  <c r="G4029" i="2"/>
  <c r="G4030" i="2"/>
  <c r="G4031" i="2"/>
  <c r="G4032" i="2"/>
  <c r="G4033" i="2"/>
  <c r="G4034" i="2"/>
  <c r="G4035" i="2"/>
  <c r="G4036" i="2"/>
  <c r="G4037" i="2"/>
  <c r="G4038" i="2"/>
  <c r="G4039" i="2"/>
  <c r="G4040" i="2"/>
  <c r="G4041" i="2"/>
  <c r="G4042" i="2"/>
  <c r="G4043" i="2"/>
  <c r="G4044" i="2"/>
  <c r="G4045" i="2"/>
  <c r="G4046" i="2"/>
  <c r="G4047" i="2"/>
  <c r="G4048" i="2"/>
  <c r="G4049" i="2"/>
  <c r="G4050" i="2"/>
  <c r="G4051" i="2"/>
  <c r="G4052" i="2"/>
  <c r="G4053" i="2"/>
  <c r="G4054" i="2"/>
  <c r="G4055" i="2"/>
  <c r="G4056" i="2"/>
  <c r="G4057" i="2"/>
  <c r="G4058" i="2"/>
  <c r="G4059" i="2"/>
  <c r="G4060" i="2"/>
  <c r="G4061" i="2"/>
  <c r="G4062" i="2"/>
  <c r="G4063" i="2"/>
  <c r="G4064" i="2"/>
  <c r="G4065" i="2"/>
  <c r="G4066" i="2"/>
  <c r="G4067" i="2"/>
  <c r="G4068" i="2"/>
  <c r="G4069" i="2"/>
  <c r="G4070" i="2"/>
  <c r="G4071" i="2"/>
  <c r="G4072" i="2"/>
  <c r="G4073" i="2"/>
  <c r="G4074" i="2"/>
  <c r="G4075" i="2"/>
  <c r="G4076" i="2"/>
  <c r="G4077" i="2"/>
  <c r="G4078" i="2"/>
  <c r="G4079" i="2"/>
  <c r="G4080" i="2"/>
  <c r="G4081" i="2"/>
  <c r="G4082" i="2"/>
  <c r="G4083" i="2"/>
  <c r="G4084" i="2"/>
  <c r="G4085" i="2"/>
  <c r="G4086" i="2"/>
  <c r="G4087" i="2"/>
  <c r="G4088" i="2"/>
  <c r="G4089" i="2"/>
  <c r="G4090" i="2"/>
  <c r="G4091" i="2"/>
  <c r="G4092" i="2"/>
  <c r="G4093" i="2"/>
  <c r="G4094" i="2"/>
  <c r="G4095" i="2"/>
  <c r="G4096" i="2"/>
  <c r="G4097" i="2"/>
  <c r="G4098" i="2"/>
  <c r="G4099" i="2"/>
  <c r="G4100" i="2"/>
  <c r="G4101" i="2"/>
  <c r="G4102" i="2"/>
  <c r="G4103" i="2"/>
  <c r="G4104" i="2"/>
  <c r="G4105" i="2"/>
  <c r="G4106" i="2"/>
  <c r="G4107" i="2"/>
  <c r="G4108" i="2"/>
  <c r="G4109" i="2"/>
  <c r="G4110" i="2"/>
  <c r="G4111" i="2"/>
  <c r="G4112" i="2"/>
  <c r="G4113" i="2"/>
  <c r="G4114" i="2"/>
  <c r="G4115" i="2"/>
  <c r="G4116" i="2"/>
  <c r="G4117" i="2"/>
  <c r="G4118" i="2"/>
  <c r="G4119" i="2"/>
  <c r="G4120" i="2"/>
  <c r="G4121" i="2"/>
  <c r="G4122" i="2"/>
  <c r="G4123" i="2"/>
  <c r="G4124" i="2"/>
  <c r="G4125" i="2"/>
  <c r="G4126" i="2"/>
  <c r="G4127" i="2"/>
  <c r="G4128" i="2"/>
  <c r="G4129" i="2"/>
  <c r="G4130" i="2"/>
  <c r="G4131" i="2"/>
  <c r="G4132" i="2"/>
  <c r="G4133" i="2"/>
  <c r="G4134" i="2"/>
  <c r="G4135" i="2"/>
  <c r="G4136" i="2"/>
  <c r="G4137" i="2"/>
  <c r="G4138" i="2"/>
  <c r="G4139" i="2"/>
  <c r="G4140" i="2"/>
  <c r="G4141" i="2"/>
  <c r="G4142" i="2"/>
  <c r="G4143" i="2"/>
  <c r="G4144" i="2"/>
  <c r="G4145" i="2"/>
  <c r="G4146" i="2"/>
  <c r="G4147" i="2"/>
  <c r="G4148" i="2"/>
  <c r="G4149" i="2"/>
  <c r="G4150" i="2"/>
  <c r="G4151" i="2"/>
  <c r="G4152" i="2"/>
  <c r="G4153" i="2"/>
  <c r="G4154" i="2"/>
  <c r="G4155" i="2"/>
  <c r="G4156" i="2"/>
  <c r="G4157" i="2"/>
  <c r="G4158" i="2"/>
  <c r="G4159" i="2"/>
  <c r="G4160" i="2"/>
  <c r="G4161" i="2"/>
  <c r="G4162" i="2"/>
  <c r="G4163" i="2"/>
  <c r="G4164" i="2"/>
  <c r="G4165" i="2"/>
  <c r="G4166" i="2"/>
  <c r="G4167" i="2"/>
  <c r="G4168" i="2"/>
  <c r="G4169" i="2"/>
  <c r="G4170" i="2"/>
  <c r="G4171" i="2"/>
  <c r="G4172" i="2"/>
  <c r="G4173" i="2"/>
  <c r="G4174" i="2"/>
  <c r="G4175" i="2"/>
  <c r="G4176" i="2"/>
  <c r="G4177" i="2"/>
  <c r="G4178" i="2"/>
  <c r="G4179" i="2"/>
  <c r="G4180" i="2"/>
  <c r="G4181" i="2"/>
  <c r="G4182" i="2"/>
  <c r="G4183" i="2"/>
  <c r="G4184" i="2"/>
  <c r="G4185" i="2"/>
  <c r="G4186" i="2"/>
  <c r="G4187" i="2"/>
  <c r="G4188" i="2"/>
  <c r="G4189" i="2"/>
  <c r="G4190" i="2"/>
  <c r="G4191" i="2"/>
  <c r="G4192" i="2"/>
  <c r="G4193" i="2"/>
  <c r="G4194" i="2"/>
  <c r="G4195" i="2"/>
  <c r="G4196" i="2"/>
  <c r="G4197" i="2"/>
  <c r="G4198" i="2"/>
  <c r="G4199" i="2"/>
  <c r="G4200" i="2"/>
  <c r="G4201" i="2"/>
  <c r="G4202" i="2"/>
  <c r="G4203" i="2"/>
  <c r="G4204" i="2"/>
  <c r="G4205" i="2"/>
  <c r="G4206" i="2"/>
  <c r="G4207" i="2"/>
  <c r="G4208" i="2"/>
  <c r="G4209" i="2"/>
  <c r="G4210" i="2"/>
  <c r="G4211" i="2"/>
  <c r="G4212" i="2"/>
  <c r="G4213" i="2"/>
  <c r="G4214" i="2"/>
  <c r="G4215" i="2"/>
  <c r="G4216" i="2"/>
  <c r="G4217" i="2"/>
  <c r="G4218" i="2"/>
  <c r="G4219" i="2"/>
  <c r="G4220" i="2"/>
  <c r="G4221" i="2"/>
  <c r="G4222" i="2"/>
  <c r="G4223" i="2"/>
  <c r="G4224" i="2"/>
  <c r="G4225" i="2"/>
  <c r="G4226" i="2"/>
  <c r="G4227" i="2"/>
  <c r="G4228" i="2"/>
  <c r="G4229" i="2"/>
  <c r="G4230" i="2"/>
  <c r="G4231" i="2"/>
  <c r="G4232" i="2"/>
  <c r="G4233" i="2"/>
  <c r="G4234" i="2"/>
  <c r="G4235" i="2"/>
  <c r="G4236" i="2"/>
  <c r="G4237" i="2"/>
  <c r="G4238" i="2"/>
  <c r="G4239" i="2"/>
  <c r="G4240" i="2"/>
  <c r="G4241" i="2"/>
  <c r="G4242" i="2"/>
  <c r="G4243" i="2"/>
  <c r="G4244" i="2"/>
  <c r="G4245" i="2"/>
  <c r="G4246" i="2"/>
  <c r="G4247" i="2"/>
  <c r="G4248" i="2"/>
  <c r="G4249" i="2"/>
  <c r="G4250" i="2"/>
  <c r="G4251" i="2"/>
  <c r="G4252" i="2"/>
  <c r="G4253" i="2"/>
  <c r="G4254" i="2"/>
  <c r="G4255" i="2"/>
  <c r="G4256" i="2"/>
  <c r="G4257" i="2"/>
  <c r="G4258" i="2"/>
  <c r="G4259" i="2"/>
  <c r="G4260" i="2"/>
  <c r="G4261" i="2"/>
  <c r="G4262" i="2"/>
  <c r="G4263" i="2"/>
  <c r="G4264" i="2"/>
  <c r="G4265" i="2"/>
  <c r="G4266" i="2"/>
  <c r="G4267" i="2"/>
  <c r="G4268" i="2"/>
  <c r="G4269" i="2"/>
  <c r="G4270" i="2"/>
  <c r="G4271" i="2"/>
  <c r="G4272" i="2"/>
  <c r="G4273" i="2"/>
  <c r="G4274" i="2"/>
  <c r="G4275" i="2"/>
  <c r="G4276" i="2"/>
  <c r="G4277" i="2"/>
  <c r="G4278" i="2"/>
  <c r="G4279" i="2"/>
  <c r="G4280" i="2"/>
  <c r="G4281" i="2"/>
  <c r="G4282" i="2"/>
  <c r="G4283" i="2"/>
  <c r="G4284" i="2"/>
  <c r="G4285" i="2"/>
  <c r="G4286" i="2"/>
  <c r="G4287" i="2"/>
  <c r="G4288" i="2"/>
  <c r="G4289" i="2"/>
  <c r="G4290" i="2"/>
  <c r="G4291" i="2"/>
  <c r="G4292" i="2"/>
  <c r="G4293" i="2"/>
  <c r="G4294" i="2"/>
  <c r="G4295" i="2"/>
  <c r="G4296" i="2"/>
  <c r="G4297" i="2"/>
  <c r="G4298" i="2"/>
  <c r="G4299" i="2"/>
  <c r="G4300" i="2"/>
  <c r="G4301" i="2"/>
  <c r="G4302" i="2"/>
  <c r="G4303" i="2"/>
  <c r="G4304" i="2"/>
  <c r="G4305" i="2"/>
  <c r="G4306" i="2"/>
  <c r="G4307" i="2"/>
  <c r="G4308" i="2"/>
  <c r="G4309" i="2"/>
  <c r="G4310" i="2"/>
  <c r="G4311" i="2"/>
  <c r="G4312" i="2"/>
  <c r="G4313" i="2"/>
  <c r="G4314" i="2"/>
  <c r="G4315" i="2"/>
  <c r="G4316" i="2"/>
  <c r="G4317" i="2"/>
  <c r="G4318" i="2"/>
  <c r="G4319" i="2"/>
  <c r="G4320" i="2"/>
  <c r="G4321" i="2"/>
  <c r="G4322" i="2"/>
  <c r="G4323" i="2"/>
  <c r="G4324" i="2"/>
  <c r="G4325" i="2"/>
  <c r="G4326" i="2"/>
  <c r="G4327" i="2"/>
  <c r="G4328" i="2"/>
  <c r="G4329" i="2"/>
  <c r="G4330" i="2"/>
  <c r="G4331" i="2"/>
  <c r="G4332" i="2"/>
  <c r="G4333" i="2"/>
  <c r="G4334" i="2"/>
  <c r="G4335" i="2"/>
  <c r="G4336" i="2"/>
  <c r="G4337" i="2"/>
  <c r="G4338" i="2"/>
  <c r="G4339" i="2"/>
  <c r="G4340" i="2"/>
  <c r="G4341" i="2"/>
  <c r="G4342" i="2"/>
  <c r="G4343" i="2"/>
  <c r="G4344" i="2"/>
  <c r="G4345" i="2"/>
  <c r="G4346" i="2"/>
  <c r="G4347" i="2"/>
  <c r="G4348" i="2"/>
  <c r="G4349" i="2"/>
  <c r="G4350" i="2"/>
  <c r="G4351" i="2"/>
  <c r="G4352" i="2"/>
  <c r="G4353" i="2"/>
  <c r="G4354" i="2"/>
  <c r="G4355" i="2"/>
  <c r="G4356" i="2"/>
  <c r="G4357" i="2"/>
  <c r="G4358" i="2"/>
  <c r="G4359" i="2"/>
  <c r="G4360" i="2"/>
  <c r="G4361" i="2"/>
  <c r="G4362" i="2"/>
  <c r="G4363" i="2"/>
  <c r="G4364" i="2"/>
  <c r="G4365" i="2"/>
  <c r="G4366" i="2"/>
  <c r="G4367" i="2"/>
  <c r="G4368" i="2"/>
  <c r="G4369" i="2"/>
  <c r="G4370" i="2"/>
  <c r="G4371" i="2"/>
  <c r="G4372" i="2"/>
  <c r="G4373" i="2"/>
  <c r="G4374" i="2"/>
  <c r="G4375" i="2"/>
  <c r="G4376" i="2"/>
  <c r="G4377" i="2"/>
  <c r="G4378" i="2"/>
  <c r="G4379" i="2"/>
  <c r="G4380" i="2"/>
  <c r="G4381" i="2"/>
  <c r="G4382" i="2"/>
  <c r="G4383" i="2"/>
  <c r="G4384" i="2"/>
  <c r="G4385" i="2"/>
  <c r="G4386" i="2"/>
  <c r="G4387" i="2"/>
  <c r="G4388" i="2"/>
  <c r="G4389" i="2"/>
  <c r="G4390" i="2"/>
  <c r="G4391" i="2"/>
  <c r="G4392" i="2"/>
  <c r="G4393" i="2"/>
  <c r="G4394" i="2"/>
  <c r="G4395" i="2"/>
  <c r="G4396" i="2"/>
  <c r="G4397" i="2"/>
  <c r="G4398" i="2"/>
  <c r="G4399" i="2"/>
  <c r="G4400" i="2"/>
  <c r="G4401" i="2"/>
  <c r="G4402" i="2"/>
  <c r="G4403" i="2"/>
  <c r="G4404" i="2"/>
  <c r="G4405" i="2"/>
  <c r="G4406" i="2"/>
  <c r="G4407" i="2"/>
  <c r="G4408" i="2"/>
  <c r="G4409" i="2"/>
  <c r="G4410" i="2"/>
  <c r="G4411" i="2"/>
  <c r="G4412" i="2"/>
  <c r="G4413" i="2"/>
  <c r="G4414" i="2"/>
  <c r="G4415" i="2"/>
  <c r="G4416" i="2"/>
  <c r="G4417" i="2"/>
  <c r="G4418" i="2"/>
  <c r="G4419" i="2"/>
  <c r="G4420" i="2"/>
  <c r="G4421" i="2"/>
  <c r="G4422" i="2"/>
  <c r="G4423" i="2"/>
  <c r="G4424" i="2"/>
  <c r="G4425" i="2"/>
  <c r="G4426" i="2"/>
  <c r="G4427" i="2"/>
  <c r="G4428" i="2"/>
  <c r="G4429" i="2"/>
  <c r="G4430" i="2"/>
  <c r="G4431" i="2"/>
  <c r="G4432" i="2"/>
  <c r="G4433" i="2"/>
  <c r="G4434" i="2"/>
  <c r="G4435" i="2"/>
  <c r="G4436" i="2"/>
  <c r="G4437" i="2"/>
  <c r="G4438" i="2"/>
  <c r="G4439" i="2"/>
  <c r="G4440" i="2"/>
  <c r="G4441" i="2"/>
  <c r="G4442" i="2"/>
  <c r="G4443" i="2"/>
  <c r="G4444" i="2"/>
  <c r="G4445" i="2"/>
  <c r="G4446" i="2"/>
  <c r="G4447" i="2"/>
  <c r="G4448" i="2"/>
  <c r="G4449" i="2"/>
  <c r="G4450" i="2"/>
  <c r="G4451" i="2"/>
  <c r="G4452" i="2"/>
  <c r="G4453" i="2"/>
  <c r="G4454" i="2"/>
  <c r="G4455" i="2"/>
  <c r="G4456" i="2"/>
  <c r="G4457" i="2"/>
  <c r="G4458" i="2"/>
  <c r="G4459" i="2"/>
  <c r="G4460" i="2"/>
  <c r="G4461" i="2"/>
  <c r="G4462" i="2"/>
  <c r="G4463" i="2"/>
  <c r="G4464" i="2"/>
  <c r="G4465" i="2"/>
  <c r="G4466" i="2"/>
  <c r="G4467" i="2"/>
  <c r="G4468" i="2"/>
  <c r="G4469" i="2"/>
  <c r="G4470" i="2"/>
  <c r="G4471" i="2"/>
  <c r="G4472" i="2"/>
  <c r="G4473" i="2"/>
  <c r="G4474" i="2"/>
  <c r="G4475" i="2"/>
  <c r="G4476" i="2"/>
  <c r="G4477" i="2"/>
  <c r="G4478" i="2"/>
  <c r="G4479" i="2"/>
  <c r="G4480" i="2"/>
  <c r="G4481" i="2"/>
  <c r="G4482" i="2"/>
  <c r="G4483" i="2"/>
  <c r="G4484" i="2"/>
  <c r="G4485" i="2"/>
  <c r="G4486" i="2"/>
  <c r="G4487" i="2"/>
  <c r="G4488" i="2"/>
  <c r="G4489" i="2"/>
  <c r="G4490" i="2"/>
  <c r="G4491" i="2"/>
  <c r="G4492" i="2"/>
  <c r="G4493" i="2"/>
  <c r="G4494" i="2"/>
  <c r="G4495" i="2"/>
  <c r="G4496" i="2"/>
  <c r="G4497" i="2"/>
  <c r="G4498" i="2"/>
  <c r="G4499" i="2"/>
  <c r="G4500" i="2"/>
  <c r="G4501" i="2"/>
  <c r="G4502" i="2"/>
  <c r="G4503" i="2"/>
  <c r="G4504" i="2"/>
  <c r="G4505" i="2"/>
  <c r="G4506" i="2"/>
  <c r="G4507" i="2"/>
  <c r="G4508" i="2"/>
  <c r="G4509" i="2"/>
  <c r="G4510" i="2"/>
  <c r="G4511" i="2"/>
  <c r="G4512" i="2"/>
  <c r="G4513" i="2"/>
  <c r="G4514" i="2"/>
  <c r="G4515" i="2"/>
  <c r="G4516" i="2"/>
  <c r="G4517" i="2"/>
  <c r="G4518" i="2"/>
  <c r="G4519" i="2"/>
  <c r="G4520" i="2"/>
  <c r="G4521" i="2"/>
  <c r="G4522" i="2"/>
  <c r="G4523" i="2"/>
  <c r="G4524" i="2"/>
  <c r="G4525" i="2"/>
  <c r="G4526" i="2"/>
  <c r="G4527" i="2"/>
  <c r="G4528" i="2"/>
  <c r="G4529" i="2"/>
  <c r="G4530" i="2"/>
  <c r="G4531" i="2"/>
  <c r="G4532" i="2"/>
  <c r="G4533" i="2"/>
  <c r="G4534" i="2"/>
  <c r="G4535" i="2"/>
  <c r="G4536" i="2"/>
  <c r="G4537" i="2"/>
  <c r="G4538" i="2"/>
  <c r="G4539" i="2"/>
  <c r="G4540" i="2"/>
  <c r="G4541" i="2"/>
  <c r="G4542" i="2"/>
  <c r="G4543" i="2"/>
  <c r="G4544" i="2"/>
  <c r="G4545" i="2"/>
  <c r="G4546" i="2"/>
  <c r="G4547" i="2"/>
  <c r="G4548" i="2"/>
  <c r="G4549" i="2"/>
  <c r="G4550" i="2"/>
  <c r="G4551" i="2"/>
  <c r="G4552" i="2"/>
  <c r="G4553" i="2"/>
  <c r="G4554" i="2"/>
  <c r="G4555" i="2"/>
  <c r="G4556" i="2"/>
  <c r="G4557" i="2"/>
  <c r="G4558" i="2"/>
  <c r="G4559" i="2"/>
  <c r="G4560" i="2"/>
  <c r="G4561" i="2"/>
  <c r="G4562" i="2"/>
  <c r="G4563" i="2"/>
  <c r="G4564" i="2"/>
  <c r="G4565" i="2"/>
  <c r="G4566" i="2"/>
  <c r="G4567" i="2"/>
  <c r="G4568" i="2"/>
  <c r="G4569" i="2"/>
  <c r="G4570" i="2"/>
  <c r="G4571" i="2"/>
  <c r="G4572" i="2"/>
  <c r="G4573" i="2"/>
  <c r="G4574" i="2"/>
  <c r="G4575" i="2"/>
  <c r="G4576" i="2"/>
  <c r="G4577" i="2"/>
  <c r="G4578" i="2"/>
  <c r="G4579" i="2"/>
  <c r="G4580" i="2"/>
  <c r="G4581" i="2"/>
  <c r="G4582" i="2"/>
  <c r="G4583" i="2"/>
  <c r="G4584" i="2"/>
  <c r="G4585" i="2"/>
  <c r="G4586" i="2"/>
  <c r="G4587" i="2"/>
  <c r="G4588" i="2"/>
  <c r="G4589" i="2"/>
  <c r="G4590" i="2"/>
  <c r="G4591" i="2"/>
  <c r="G4592" i="2"/>
  <c r="G4593" i="2"/>
  <c r="G4594" i="2"/>
  <c r="G4595" i="2"/>
  <c r="G4596" i="2"/>
  <c r="G4597" i="2"/>
  <c r="G4598" i="2"/>
  <c r="G4599" i="2"/>
  <c r="G4600" i="2"/>
  <c r="G4601" i="2"/>
  <c r="G4602" i="2"/>
  <c r="G4603" i="2"/>
  <c r="G4604" i="2"/>
  <c r="G4605" i="2"/>
  <c r="G4606" i="2"/>
  <c r="G4607" i="2"/>
  <c r="G4608" i="2"/>
  <c r="G4609" i="2"/>
  <c r="G4610" i="2"/>
  <c r="G4611" i="2"/>
  <c r="G4612" i="2"/>
  <c r="G4613" i="2"/>
  <c r="G4614" i="2"/>
  <c r="G4615" i="2"/>
  <c r="G4616" i="2"/>
  <c r="G4617" i="2"/>
  <c r="G4618" i="2"/>
  <c r="G4619" i="2"/>
  <c r="G4620" i="2"/>
  <c r="G4621" i="2"/>
  <c r="G4622" i="2"/>
  <c r="G4623" i="2"/>
  <c r="G4624" i="2"/>
  <c r="G4625" i="2"/>
  <c r="G4626" i="2"/>
  <c r="G4627" i="2"/>
  <c r="G4628" i="2"/>
  <c r="G4629" i="2"/>
  <c r="G4630" i="2"/>
  <c r="G4631" i="2"/>
  <c r="G4632" i="2"/>
  <c r="G4633" i="2"/>
  <c r="G4634" i="2"/>
  <c r="G4635" i="2"/>
  <c r="G4636" i="2"/>
  <c r="G4637" i="2"/>
  <c r="G4638" i="2"/>
  <c r="G4639" i="2"/>
  <c r="G4640" i="2"/>
  <c r="G4641" i="2"/>
  <c r="G4642" i="2"/>
  <c r="G4643" i="2"/>
  <c r="G4644" i="2"/>
  <c r="G4645" i="2"/>
  <c r="G4646" i="2"/>
  <c r="G4647" i="2"/>
  <c r="G4648" i="2"/>
  <c r="G4649" i="2"/>
  <c r="G4650" i="2"/>
  <c r="G4651" i="2"/>
  <c r="G4652" i="2"/>
  <c r="G4653" i="2"/>
  <c r="G4654" i="2"/>
  <c r="G4655" i="2"/>
  <c r="G4656" i="2"/>
  <c r="G4657" i="2"/>
  <c r="G4658" i="2"/>
  <c r="G4659" i="2"/>
  <c r="G4660" i="2"/>
  <c r="G4661" i="2"/>
  <c r="G4662" i="2"/>
  <c r="G4663" i="2"/>
  <c r="G4664" i="2"/>
  <c r="G4665" i="2"/>
  <c r="G4666" i="2"/>
  <c r="G4667" i="2"/>
  <c r="G4668" i="2"/>
  <c r="G4669" i="2"/>
  <c r="G4670" i="2"/>
  <c r="G4671" i="2"/>
  <c r="G4672" i="2"/>
  <c r="G4673" i="2"/>
  <c r="G4674" i="2"/>
  <c r="G4675" i="2"/>
  <c r="G4676" i="2"/>
  <c r="G4677" i="2"/>
  <c r="G4678" i="2"/>
  <c r="G4679" i="2"/>
  <c r="G4680" i="2"/>
  <c r="G4681" i="2"/>
  <c r="G4682" i="2"/>
  <c r="G4683" i="2"/>
  <c r="G4684" i="2"/>
  <c r="G4685" i="2"/>
  <c r="G4686" i="2"/>
  <c r="G4687" i="2"/>
  <c r="G4688" i="2"/>
  <c r="G4689" i="2"/>
  <c r="G4690" i="2"/>
  <c r="G4691" i="2"/>
  <c r="G4692" i="2"/>
  <c r="G4693" i="2"/>
  <c r="G4694" i="2"/>
  <c r="G4695" i="2"/>
  <c r="G4696" i="2"/>
  <c r="G4697" i="2"/>
  <c r="G4698" i="2"/>
  <c r="G4699" i="2"/>
  <c r="G4700" i="2"/>
  <c r="G4701" i="2"/>
  <c r="G4702" i="2"/>
  <c r="G4703" i="2"/>
  <c r="G4704" i="2"/>
  <c r="G4705" i="2"/>
  <c r="G4706" i="2"/>
  <c r="G4707" i="2"/>
  <c r="G4708" i="2"/>
  <c r="G4709" i="2"/>
  <c r="G4710" i="2"/>
  <c r="G4711" i="2"/>
  <c r="G4712" i="2"/>
  <c r="G4713" i="2"/>
  <c r="G4714" i="2"/>
  <c r="G4715" i="2"/>
  <c r="G4716" i="2"/>
  <c r="G4717" i="2"/>
  <c r="G4718" i="2"/>
  <c r="G4719" i="2"/>
  <c r="G4720" i="2"/>
  <c r="G4721" i="2"/>
  <c r="G4722" i="2"/>
  <c r="G4723" i="2"/>
  <c r="G4724" i="2"/>
  <c r="G4725" i="2"/>
  <c r="G4726" i="2"/>
  <c r="G4727" i="2"/>
  <c r="G4728" i="2"/>
  <c r="G4729" i="2"/>
  <c r="G4730" i="2"/>
  <c r="G4731" i="2"/>
  <c r="G4732" i="2"/>
  <c r="G4733" i="2"/>
  <c r="G4734" i="2"/>
  <c r="G4735" i="2"/>
  <c r="G4736" i="2"/>
  <c r="G4737" i="2"/>
  <c r="G4738" i="2"/>
  <c r="G4739" i="2"/>
  <c r="G4740" i="2"/>
  <c r="G4741" i="2"/>
  <c r="G4742" i="2"/>
  <c r="G4743" i="2"/>
  <c r="G4744" i="2"/>
  <c r="G4745" i="2"/>
  <c r="G4746" i="2"/>
  <c r="G4747" i="2"/>
  <c r="G4748" i="2"/>
  <c r="G4749" i="2"/>
  <c r="G4750" i="2"/>
  <c r="G4751" i="2"/>
  <c r="G4752" i="2"/>
  <c r="G4753" i="2"/>
  <c r="G4754" i="2"/>
  <c r="G4755" i="2"/>
  <c r="G4756" i="2"/>
  <c r="G4757" i="2"/>
  <c r="G4758" i="2"/>
  <c r="G4759" i="2"/>
  <c r="G4760" i="2"/>
  <c r="G4761" i="2"/>
  <c r="G4762" i="2"/>
  <c r="G4763" i="2"/>
  <c r="G4764" i="2"/>
  <c r="G4765" i="2"/>
  <c r="G4766" i="2"/>
  <c r="G4767" i="2"/>
  <c r="G4768" i="2"/>
  <c r="G4769" i="2"/>
  <c r="G4770" i="2"/>
  <c r="G4771" i="2"/>
  <c r="G4772" i="2"/>
  <c r="G4773" i="2"/>
  <c r="G4774" i="2"/>
  <c r="G4775" i="2"/>
  <c r="G4776" i="2"/>
  <c r="G4777" i="2"/>
  <c r="G4778" i="2"/>
  <c r="G4779" i="2"/>
  <c r="G4780" i="2"/>
  <c r="G4781" i="2"/>
  <c r="G4782" i="2"/>
  <c r="G4783" i="2"/>
  <c r="G4784" i="2"/>
  <c r="G4785" i="2"/>
  <c r="G4786" i="2"/>
  <c r="G4787" i="2"/>
  <c r="G4788" i="2"/>
  <c r="G4789" i="2"/>
  <c r="G4790" i="2"/>
  <c r="G4791" i="2"/>
  <c r="G4792" i="2"/>
  <c r="G4793" i="2"/>
  <c r="G4794" i="2"/>
  <c r="G4795" i="2"/>
  <c r="G4796" i="2"/>
  <c r="G4797" i="2"/>
  <c r="G4798" i="2"/>
  <c r="G4799" i="2"/>
  <c r="G4800" i="2"/>
  <c r="G4801" i="2"/>
  <c r="G4802" i="2"/>
  <c r="G4803" i="2"/>
  <c r="G4804" i="2"/>
  <c r="G4805" i="2"/>
  <c r="G4806" i="2"/>
  <c r="G4807" i="2"/>
  <c r="G4808" i="2"/>
  <c r="G4809" i="2"/>
  <c r="G4810" i="2"/>
  <c r="G4811" i="2"/>
  <c r="G4812" i="2"/>
  <c r="G4813" i="2"/>
  <c r="G4814" i="2"/>
  <c r="G4815" i="2"/>
  <c r="G4816" i="2"/>
  <c r="G4817" i="2"/>
  <c r="G4818" i="2"/>
  <c r="G4819" i="2"/>
  <c r="G4820" i="2"/>
  <c r="G4821" i="2"/>
  <c r="G4822" i="2"/>
  <c r="G4823" i="2"/>
  <c r="G4824" i="2"/>
  <c r="G4825" i="2"/>
  <c r="G4826" i="2"/>
  <c r="G4827" i="2"/>
  <c r="G4828" i="2"/>
  <c r="G4829" i="2"/>
  <c r="G4830" i="2"/>
  <c r="G4831" i="2"/>
  <c r="G4832" i="2"/>
  <c r="G4833" i="2"/>
  <c r="G4834" i="2"/>
  <c r="G4835" i="2"/>
  <c r="G4836" i="2"/>
  <c r="G4837" i="2"/>
  <c r="G4838" i="2"/>
  <c r="G4839" i="2"/>
  <c r="G4840" i="2"/>
  <c r="G4841" i="2"/>
  <c r="G4842" i="2"/>
  <c r="G4843" i="2"/>
  <c r="G4844" i="2"/>
  <c r="G4845" i="2"/>
  <c r="G4846" i="2"/>
  <c r="G4847" i="2"/>
  <c r="G4848" i="2"/>
  <c r="G4849" i="2"/>
  <c r="G4850" i="2"/>
  <c r="G4851" i="2"/>
  <c r="G4852" i="2"/>
  <c r="G4853" i="2"/>
  <c r="G4854" i="2"/>
  <c r="G4855" i="2"/>
  <c r="G4856" i="2"/>
  <c r="G4857" i="2"/>
  <c r="G4858" i="2"/>
  <c r="G4859" i="2"/>
  <c r="G4860" i="2"/>
  <c r="G4861" i="2"/>
  <c r="G4862" i="2"/>
  <c r="G4863" i="2"/>
  <c r="G4864" i="2"/>
  <c r="G4865" i="2"/>
  <c r="G4866" i="2"/>
  <c r="G4867" i="2"/>
  <c r="G4868" i="2"/>
  <c r="G4869" i="2"/>
  <c r="G4870" i="2"/>
  <c r="G4871" i="2"/>
  <c r="G4872" i="2"/>
  <c r="G4873" i="2"/>
  <c r="G4874" i="2"/>
  <c r="G4875" i="2"/>
  <c r="G4876" i="2"/>
  <c r="G4877" i="2"/>
  <c r="G4878" i="2"/>
  <c r="G4879" i="2"/>
  <c r="G4880" i="2"/>
  <c r="G4881" i="2"/>
  <c r="G4882" i="2"/>
  <c r="G4883" i="2"/>
  <c r="G4884" i="2"/>
  <c r="G4885" i="2"/>
  <c r="G4886" i="2"/>
  <c r="G4887" i="2"/>
  <c r="G4888" i="2"/>
  <c r="G4889" i="2"/>
  <c r="G4890" i="2"/>
  <c r="G4891" i="2"/>
  <c r="G4892" i="2"/>
  <c r="G4893" i="2"/>
  <c r="G4894" i="2"/>
  <c r="G4895" i="2"/>
  <c r="G4896" i="2"/>
  <c r="G4897" i="2"/>
  <c r="G4898" i="2"/>
  <c r="G4899" i="2"/>
  <c r="G4900" i="2"/>
  <c r="G4901" i="2"/>
  <c r="G4902" i="2"/>
  <c r="G4903" i="2"/>
  <c r="G4904" i="2"/>
  <c r="G4905" i="2"/>
  <c r="G4906" i="2"/>
  <c r="G4907" i="2"/>
  <c r="G4908" i="2"/>
  <c r="G4909" i="2"/>
  <c r="G4910" i="2"/>
  <c r="G4911" i="2"/>
  <c r="G4912" i="2"/>
  <c r="G4913" i="2"/>
  <c r="G4914" i="2"/>
  <c r="G4915" i="2"/>
  <c r="G4916" i="2"/>
  <c r="G4917" i="2"/>
  <c r="G4918" i="2"/>
  <c r="G4919" i="2"/>
  <c r="G4920" i="2"/>
  <c r="G4921" i="2"/>
  <c r="G4922" i="2"/>
  <c r="G4923" i="2"/>
  <c r="G4924" i="2"/>
  <c r="G4925" i="2"/>
  <c r="G4926" i="2"/>
  <c r="G4927" i="2"/>
  <c r="G4928" i="2"/>
  <c r="G4929" i="2"/>
  <c r="G4930" i="2"/>
  <c r="G4931" i="2"/>
  <c r="G4932" i="2"/>
  <c r="G4933" i="2"/>
  <c r="G4934" i="2"/>
  <c r="G4935" i="2"/>
  <c r="G4936" i="2"/>
  <c r="G4937" i="2"/>
  <c r="G4938" i="2"/>
  <c r="G4939" i="2"/>
  <c r="G4940" i="2"/>
  <c r="G4941" i="2"/>
  <c r="G4942" i="2"/>
  <c r="G4943" i="2"/>
  <c r="G4944" i="2"/>
  <c r="G4945" i="2"/>
  <c r="G4946" i="2"/>
  <c r="G4947" i="2"/>
  <c r="G4948" i="2"/>
  <c r="G4949" i="2"/>
  <c r="G4950" i="2"/>
  <c r="G4951" i="2"/>
  <c r="G4952" i="2"/>
  <c r="G4953" i="2"/>
  <c r="G4954" i="2"/>
  <c r="G4955" i="2"/>
  <c r="G4956" i="2"/>
  <c r="G4957" i="2"/>
  <c r="G4958" i="2"/>
  <c r="G4959" i="2"/>
  <c r="G4960" i="2"/>
  <c r="G4961" i="2"/>
  <c r="G4962" i="2"/>
  <c r="G4963" i="2"/>
  <c r="G4964" i="2"/>
  <c r="G4965" i="2"/>
  <c r="G4966" i="2"/>
  <c r="G4967" i="2"/>
  <c r="G4968" i="2"/>
  <c r="G4969" i="2"/>
  <c r="G4970" i="2"/>
  <c r="G4971" i="2"/>
  <c r="G4972" i="2"/>
  <c r="G4973" i="2"/>
  <c r="G4974" i="2"/>
  <c r="G4975" i="2"/>
  <c r="G4976" i="2"/>
  <c r="G4977" i="2"/>
  <c r="G4978" i="2"/>
  <c r="G4979" i="2"/>
  <c r="G4980" i="2"/>
  <c r="G4981" i="2"/>
  <c r="G4982" i="2"/>
  <c r="G4983" i="2"/>
  <c r="G4984" i="2"/>
  <c r="G4985" i="2"/>
  <c r="G4986" i="2"/>
  <c r="G4987" i="2"/>
  <c r="G4988" i="2"/>
  <c r="G4989" i="2"/>
  <c r="G4990" i="2"/>
  <c r="G4991" i="2"/>
  <c r="G4992" i="2"/>
  <c r="G4993" i="2"/>
  <c r="G4994" i="2"/>
  <c r="G4995" i="2"/>
  <c r="G4996" i="2"/>
  <c r="G4997" i="2"/>
  <c r="G4998" i="2"/>
  <c r="G4999" i="2"/>
  <c r="G5000" i="2"/>
  <c r="G5001" i="2"/>
  <c r="G5002" i="2"/>
  <c r="G5003" i="2"/>
  <c r="G5004" i="2"/>
  <c r="G5005" i="2"/>
  <c r="G5006" i="2"/>
  <c r="G5007" i="2"/>
  <c r="G5008" i="2"/>
  <c r="G5009" i="2"/>
  <c r="G5010" i="2"/>
  <c r="G5011" i="2"/>
  <c r="G5012" i="2"/>
  <c r="G5013" i="2"/>
  <c r="G5014" i="2"/>
  <c r="G5015" i="2"/>
  <c r="G5016" i="2"/>
  <c r="G5017" i="2"/>
  <c r="G5018" i="2"/>
  <c r="G5019" i="2"/>
  <c r="G5020" i="2"/>
  <c r="G5021" i="2"/>
  <c r="G5022" i="2"/>
  <c r="G5023" i="2"/>
  <c r="G5024" i="2"/>
  <c r="G5025" i="2"/>
  <c r="G5026" i="2"/>
  <c r="G5027" i="2"/>
  <c r="G5028" i="2"/>
  <c r="G5029" i="2"/>
  <c r="G5030" i="2"/>
  <c r="G5031" i="2"/>
  <c r="G5032" i="2"/>
  <c r="G5033" i="2"/>
  <c r="G5034" i="2"/>
  <c r="G5035" i="2"/>
  <c r="G5036" i="2"/>
  <c r="G5037" i="2"/>
  <c r="G5038" i="2"/>
  <c r="G5039" i="2"/>
  <c r="G5040" i="2"/>
  <c r="G5041" i="2"/>
  <c r="G5042" i="2"/>
  <c r="G5043" i="2"/>
  <c r="G5044" i="2"/>
  <c r="G5045" i="2"/>
  <c r="G5046" i="2"/>
  <c r="G5047" i="2"/>
  <c r="G5048" i="2"/>
  <c r="G5049" i="2"/>
  <c r="G5050" i="2"/>
  <c r="G5051" i="2"/>
  <c r="G5052" i="2"/>
  <c r="G5053" i="2"/>
  <c r="G5054" i="2"/>
  <c r="G5055" i="2"/>
  <c r="G5056" i="2"/>
  <c r="G5057" i="2"/>
  <c r="G5058" i="2"/>
  <c r="G5059" i="2"/>
  <c r="G5060" i="2"/>
  <c r="G5061" i="2"/>
  <c r="G5062" i="2"/>
  <c r="G5063" i="2"/>
  <c r="G5064" i="2"/>
  <c r="G5065" i="2"/>
  <c r="G5066" i="2"/>
  <c r="G5067" i="2"/>
  <c r="G5068" i="2"/>
  <c r="G5069" i="2"/>
  <c r="G5070" i="2"/>
  <c r="G5071" i="2"/>
  <c r="G5072" i="2"/>
  <c r="G5073" i="2"/>
  <c r="G5074" i="2"/>
  <c r="G5075" i="2"/>
  <c r="G5076" i="2"/>
  <c r="G5077" i="2"/>
  <c r="G5078" i="2"/>
  <c r="G5079" i="2"/>
  <c r="G5080" i="2"/>
  <c r="G5081" i="2"/>
  <c r="G5082" i="2"/>
  <c r="G5083" i="2"/>
  <c r="G5084" i="2"/>
  <c r="G5085" i="2"/>
  <c r="G5086" i="2"/>
  <c r="G5087" i="2"/>
  <c r="G5088" i="2"/>
  <c r="G5089" i="2"/>
  <c r="G5090" i="2"/>
  <c r="G5091" i="2"/>
  <c r="G5092" i="2"/>
  <c r="G5093" i="2"/>
  <c r="G5094" i="2"/>
  <c r="G5095" i="2"/>
  <c r="G5096" i="2"/>
  <c r="G5097" i="2"/>
  <c r="G5098" i="2"/>
  <c r="G5099" i="2"/>
  <c r="G5100" i="2"/>
  <c r="G5101" i="2"/>
  <c r="G5102" i="2"/>
  <c r="G5103" i="2"/>
  <c r="G5104" i="2"/>
  <c r="G5105" i="2"/>
  <c r="G5106" i="2"/>
  <c r="G5107" i="2"/>
  <c r="G5108" i="2"/>
  <c r="G5109" i="2"/>
  <c r="G5110" i="2"/>
  <c r="G5111" i="2"/>
  <c r="G5112" i="2"/>
  <c r="G5113" i="2"/>
  <c r="G5114" i="2"/>
  <c r="G5115" i="2"/>
  <c r="G5116" i="2"/>
  <c r="G5117" i="2"/>
  <c r="G5118" i="2"/>
  <c r="G5119" i="2"/>
  <c r="G5120" i="2"/>
  <c r="G5121" i="2"/>
  <c r="G5122" i="2"/>
  <c r="G5123" i="2"/>
  <c r="G5124" i="2"/>
  <c r="G5125" i="2"/>
  <c r="G5126" i="2"/>
  <c r="G5127" i="2"/>
  <c r="G5128" i="2"/>
  <c r="G5129" i="2"/>
  <c r="G5130" i="2"/>
  <c r="G5131" i="2"/>
  <c r="G5132" i="2"/>
  <c r="G5133" i="2"/>
  <c r="G5134" i="2"/>
  <c r="G5135" i="2"/>
  <c r="G5136" i="2"/>
  <c r="G5137" i="2"/>
  <c r="G5138" i="2"/>
  <c r="G5139" i="2"/>
  <c r="G5140" i="2"/>
  <c r="G5141" i="2"/>
  <c r="G5142" i="2"/>
  <c r="G5143" i="2"/>
  <c r="G5144" i="2"/>
  <c r="G5145" i="2"/>
  <c r="G5146" i="2"/>
  <c r="G5147" i="2"/>
  <c r="G5148" i="2"/>
  <c r="G5149" i="2"/>
  <c r="G5150" i="2"/>
  <c r="G5151" i="2"/>
  <c r="G5152" i="2"/>
  <c r="G5153" i="2"/>
  <c r="G5154" i="2"/>
  <c r="G5155" i="2"/>
  <c r="G5156" i="2"/>
  <c r="G5157" i="2"/>
  <c r="G5158" i="2"/>
  <c r="G5159" i="2"/>
  <c r="G5160" i="2"/>
  <c r="G5161" i="2"/>
  <c r="G5162" i="2"/>
  <c r="G5163" i="2"/>
  <c r="G5164" i="2"/>
  <c r="G5165" i="2"/>
  <c r="G5166" i="2"/>
  <c r="G5167" i="2"/>
  <c r="G5168" i="2"/>
  <c r="G5169" i="2"/>
  <c r="G5170" i="2"/>
  <c r="G5171" i="2"/>
  <c r="G5172" i="2"/>
  <c r="G5173" i="2"/>
  <c r="G5174" i="2"/>
  <c r="G5175" i="2"/>
  <c r="G5176" i="2"/>
  <c r="G5177" i="2"/>
  <c r="G5178" i="2"/>
  <c r="G5179" i="2"/>
  <c r="G5180" i="2"/>
  <c r="G5181" i="2"/>
  <c r="G5182" i="2"/>
  <c r="G5183" i="2"/>
  <c r="G5184" i="2"/>
  <c r="G5185" i="2"/>
  <c r="G5186" i="2"/>
  <c r="G5187" i="2"/>
  <c r="G5188" i="2"/>
  <c r="G5189" i="2"/>
  <c r="G5190" i="2"/>
  <c r="G5191" i="2"/>
  <c r="G5192" i="2"/>
  <c r="G5193" i="2"/>
  <c r="G5194" i="2"/>
  <c r="G5195" i="2"/>
  <c r="G5196" i="2"/>
  <c r="G5197" i="2"/>
  <c r="G5198" i="2"/>
  <c r="G5199" i="2"/>
  <c r="G5200" i="2"/>
  <c r="G5201" i="2"/>
  <c r="G5202" i="2"/>
  <c r="G5203" i="2"/>
  <c r="G5204" i="2"/>
  <c r="G5205" i="2"/>
  <c r="G5206" i="2"/>
  <c r="G5207" i="2"/>
  <c r="G5208" i="2"/>
  <c r="G5209" i="2"/>
  <c r="G5210" i="2"/>
  <c r="G5211" i="2"/>
  <c r="G5212" i="2"/>
  <c r="G5213" i="2"/>
  <c r="G5214" i="2"/>
  <c r="G5215" i="2"/>
  <c r="G5216" i="2"/>
  <c r="G5217" i="2"/>
  <c r="G5218" i="2"/>
  <c r="G5219" i="2"/>
  <c r="G5220" i="2"/>
  <c r="G5221" i="2"/>
  <c r="G5222" i="2"/>
  <c r="G5223" i="2"/>
  <c r="G5224" i="2"/>
  <c r="G5225" i="2"/>
  <c r="G5226" i="2"/>
  <c r="G5227" i="2"/>
  <c r="G5228" i="2"/>
  <c r="G5229" i="2"/>
  <c r="G5230" i="2"/>
  <c r="G5231" i="2"/>
  <c r="G5232" i="2"/>
  <c r="G5233" i="2"/>
  <c r="G5234" i="2"/>
  <c r="G5235" i="2"/>
  <c r="G5236" i="2"/>
  <c r="G5237" i="2"/>
  <c r="G5238" i="2"/>
  <c r="G5239" i="2"/>
  <c r="G5240" i="2"/>
  <c r="G5241" i="2"/>
  <c r="G5242" i="2"/>
  <c r="G5243" i="2"/>
  <c r="G5244" i="2"/>
  <c r="G5245" i="2"/>
  <c r="G5246" i="2"/>
  <c r="G5247" i="2"/>
  <c r="G5248" i="2"/>
  <c r="G5249" i="2"/>
  <c r="G5250" i="2"/>
  <c r="G5251" i="2"/>
  <c r="G5252" i="2"/>
  <c r="G5253" i="2"/>
  <c r="G5254" i="2"/>
  <c r="G5255" i="2"/>
  <c r="G5256" i="2"/>
  <c r="G5257" i="2"/>
  <c r="G5258" i="2"/>
  <c r="G5259" i="2"/>
  <c r="G5260" i="2"/>
  <c r="G5261" i="2"/>
  <c r="G5262" i="2"/>
  <c r="G5263" i="2"/>
  <c r="G5264" i="2"/>
  <c r="G5265" i="2"/>
  <c r="G5266" i="2"/>
  <c r="G5267" i="2"/>
  <c r="G5268" i="2"/>
  <c r="G5269" i="2"/>
  <c r="G5270" i="2"/>
  <c r="G5271" i="2"/>
  <c r="G5272" i="2"/>
  <c r="G5273" i="2"/>
  <c r="G5274" i="2"/>
  <c r="G5275" i="2"/>
  <c r="G5276" i="2"/>
  <c r="G5277" i="2"/>
  <c r="G5278" i="2"/>
  <c r="G5279" i="2"/>
  <c r="G5280" i="2"/>
  <c r="G5281" i="2"/>
  <c r="G5282" i="2"/>
  <c r="G5283" i="2"/>
  <c r="G5284" i="2"/>
  <c r="G5285" i="2"/>
  <c r="G5286" i="2"/>
  <c r="G5287" i="2"/>
  <c r="G5288" i="2"/>
  <c r="G5289" i="2"/>
  <c r="G5290" i="2"/>
  <c r="G5291" i="2"/>
  <c r="G5292" i="2"/>
  <c r="G5293" i="2"/>
  <c r="G5294" i="2"/>
  <c r="G5295" i="2"/>
  <c r="G5296" i="2"/>
  <c r="G5297" i="2"/>
  <c r="G5298" i="2"/>
  <c r="G5299" i="2"/>
  <c r="G5300" i="2"/>
  <c r="G5301" i="2"/>
  <c r="G5302" i="2"/>
  <c r="G5303" i="2"/>
  <c r="G5304" i="2"/>
  <c r="G5305" i="2"/>
  <c r="G5306" i="2"/>
  <c r="G5307" i="2"/>
  <c r="G5308" i="2"/>
  <c r="G5309" i="2"/>
  <c r="G5310" i="2"/>
  <c r="G5311" i="2"/>
  <c r="G5312" i="2"/>
  <c r="G5313" i="2"/>
  <c r="G5314" i="2"/>
  <c r="G5315" i="2"/>
  <c r="G5316" i="2"/>
  <c r="G5317" i="2"/>
  <c r="G5318" i="2"/>
  <c r="G5319" i="2"/>
  <c r="G5320" i="2"/>
  <c r="G5321" i="2"/>
  <c r="G5322" i="2"/>
  <c r="G5323" i="2"/>
  <c r="G5324" i="2"/>
  <c r="G5325" i="2"/>
  <c r="G5326" i="2"/>
  <c r="G5327" i="2"/>
  <c r="G5328" i="2"/>
  <c r="G5329" i="2"/>
  <c r="G5330" i="2"/>
  <c r="G5331" i="2"/>
  <c r="G5332" i="2"/>
  <c r="G5333" i="2"/>
  <c r="G5334" i="2"/>
  <c r="G5335" i="2"/>
  <c r="G5336" i="2"/>
  <c r="G5337" i="2"/>
  <c r="G5338" i="2"/>
  <c r="G5339" i="2"/>
  <c r="G5340" i="2"/>
  <c r="G5341" i="2"/>
  <c r="G5342" i="2"/>
  <c r="G5343" i="2"/>
  <c r="G5344" i="2"/>
  <c r="G5345" i="2"/>
  <c r="G5346" i="2"/>
  <c r="G5347" i="2"/>
  <c r="G5348" i="2"/>
  <c r="G5349" i="2"/>
  <c r="G5350" i="2"/>
  <c r="G5351" i="2"/>
  <c r="G5352" i="2"/>
  <c r="G5353" i="2"/>
  <c r="G5354" i="2"/>
  <c r="G5355" i="2"/>
  <c r="G5356" i="2"/>
  <c r="G5357" i="2"/>
  <c r="G5358" i="2"/>
  <c r="G5359" i="2"/>
  <c r="G5360" i="2"/>
  <c r="G5361" i="2"/>
  <c r="G5362" i="2"/>
  <c r="G5363" i="2"/>
  <c r="G5364" i="2"/>
  <c r="G5365" i="2"/>
  <c r="G5366" i="2"/>
  <c r="G5367" i="2"/>
  <c r="G5368" i="2"/>
  <c r="G5369" i="2"/>
  <c r="G5370" i="2"/>
  <c r="G5371" i="2"/>
  <c r="G5372" i="2"/>
  <c r="G5373" i="2"/>
  <c r="G5374" i="2"/>
  <c r="G5375" i="2"/>
  <c r="G5376" i="2"/>
  <c r="G5377" i="2"/>
  <c r="G5378" i="2"/>
  <c r="G5379" i="2"/>
  <c r="G5380" i="2"/>
  <c r="G5381" i="2"/>
  <c r="G5382" i="2"/>
  <c r="G5383" i="2"/>
  <c r="G5384" i="2"/>
  <c r="G5385" i="2"/>
  <c r="G5386" i="2"/>
  <c r="G5387" i="2"/>
  <c r="G5388" i="2"/>
  <c r="G5389" i="2"/>
  <c r="G5390" i="2"/>
  <c r="G5391" i="2"/>
  <c r="G5392" i="2"/>
  <c r="G5393" i="2"/>
  <c r="G5394" i="2"/>
  <c r="G5395" i="2"/>
  <c r="G5396" i="2"/>
  <c r="G5397" i="2"/>
  <c r="G5398" i="2"/>
  <c r="G5399" i="2"/>
  <c r="G5400" i="2"/>
  <c r="G5401" i="2"/>
  <c r="G5402" i="2"/>
  <c r="G5403" i="2"/>
  <c r="G5404" i="2"/>
  <c r="G5405" i="2"/>
  <c r="G5406" i="2"/>
  <c r="G5407" i="2"/>
  <c r="G5408" i="2"/>
  <c r="G5409" i="2"/>
  <c r="G5410" i="2"/>
  <c r="G5411" i="2"/>
  <c r="G5412" i="2"/>
  <c r="G5413" i="2"/>
  <c r="G5414" i="2"/>
  <c r="G5415" i="2"/>
  <c r="G5416" i="2"/>
  <c r="G5417" i="2"/>
  <c r="G5418" i="2"/>
  <c r="G5419" i="2"/>
  <c r="G5420" i="2"/>
  <c r="G5421" i="2"/>
  <c r="G5422" i="2"/>
  <c r="G5423" i="2"/>
  <c r="G5424" i="2"/>
  <c r="G5425" i="2"/>
  <c r="G5426" i="2"/>
  <c r="G5427" i="2"/>
  <c r="G5428" i="2"/>
  <c r="G5429" i="2"/>
  <c r="G5430" i="2"/>
  <c r="G5431" i="2"/>
  <c r="G5432" i="2"/>
  <c r="G5433" i="2"/>
  <c r="G5434" i="2"/>
  <c r="G5435" i="2"/>
  <c r="G5436" i="2"/>
  <c r="G5437" i="2"/>
  <c r="G5438" i="2"/>
  <c r="G5439" i="2"/>
  <c r="G5440" i="2"/>
  <c r="G5441" i="2"/>
  <c r="G5442" i="2"/>
  <c r="G5443" i="2"/>
  <c r="G5444" i="2"/>
  <c r="G5445" i="2"/>
  <c r="G5446" i="2"/>
  <c r="G5447" i="2"/>
  <c r="G5448" i="2"/>
  <c r="G5449" i="2"/>
  <c r="G5450" i="2"/>
  <c r="G5451" i="2"/>
  <c r="G5452" i="2"/>
  <c r="G5453" i="2"/>
  <c r="G5454" i="2"/>
  <c r="G5455" i="2"/>
  <c r="G5456" i="2"/>
  <c r="G5457" i="2"/>
  <c r="G5458" i="2"/>
  <c r="G5459" i="2"/>
  <c r="G5460" i="2"/>
  <c r="G5461" i="2"/>
  <c r="G5462" i="2"/>
  <c r="G5463" i="2"/>
  <c r="G5464" i="2"/>
  <c r="G5465" i="2"/>
  <c r="G5466" i="2"/>
  <c r="G5467" i="2"/>
  <c r="G5468" i="2"/>
  <c r="G5469" i="2"/>
  <c r="G5470" i="2"/>
  <c r="G5471" i="2"/>
  <c r="G5472" i="2"/>
  <c r="G5473" i="2"/>
  <c r="G5474" i="2"/>
  <c r="G5475" i="2"/>
  <c r="G5476" i="2"/>
  <c r="G5477" i="2"/>
  <c r="G5478" i="2"/>
  <c r="G5479" i="2"/>
  <c r="G5480" i="2"/>
  <c r="G5481" i="2"/>
  <c r="G5482" i="2"/>
  <c r="G5483" i="2"/>
  <c r="G5484" i="2"/>
  <c r="G5485" i="2"/>
  <c r="G5486" i="2"/>
  <c r="G5487" i="2"/>
  <c r="G5488" i="2"/>
  <c r="G5489" i="2"/>
  <c r="G5490" i="2"/>
  <c r="G5491" i="2"/>
  <c r="G5492" i="2"/>
  <c r="G5493" i="2"/>
  <c r="G5494" i="2"/>
  <c r="G5495" i="2"/>
  <c r="G5496" i="2"/>
  <c r="G5497" i="2"/>
  <c r="G5498" i="2"/>
  <c r="G5499" i="2"/>
  <c r="G5500" i="2"/>
  <c r="G5501" i="2"/>
  <c r="G5502" i="2"/>
  <c r="G5503" i="2"/>
  <c r="G5504" i="2"/>
  <c r="G5505" i="2"/>
  <c r="G5506" i="2"/>
  <c r="G5507" i="2"/>
  <c r="G5508" i="2"/>
  <c r="G5509" i="2"/>
  <c r="G5510" i="2"/>
  <c r="G5511" i="2"/>
  <c r="G5512" i="2"/>
  <c r="G5513" i="2"/>
  <c r="G5514" i="2"/>
  <c r="G5515" i="2"/>
  <c r="G5516" i="2"/>
  <c r="G5517" i="2"/>
  <c r="G5518" i="2"/>
  <c r="G5519" i="2"/>
  <c r="G5520" i="2"/>
  <c r="G5521" i="2"/>
  <c r="G5522" i="2"/>
  <c r="G5523" i="2"/>
  <c r="G5524" i="2"/>
  <c r="G5525" i="2"/>
  <c r="G5526" i="2"/>
  <c r="G5527" i="2"/>
  <c r="G5528" i="2"/>
  <c r="G5529" i="2"/>
  <c r="G5530" i="2"/>
  <c r="G5531" i="2"/>
  <c r="G5532" i="2"/>
  <c r="G5533" i="2"/>
  <c r="G5534" i="2"/>
  <c r="G5535" i="2"/>
  <c r="G5536" i="2"/>
  <c r="G5537" i="2"/>
  <c r="G5538" i="2"/>
  <c r="G5539" i="2"/>
  <c r="G5540" i="2"/>
  <c r="G5541" i="2"/>
  <c r="G5542" i="2"/>
  <c r="G5543" i="2"/>
  <c r="G5544" i="2"/>
  <c r="G5545" i="2"/>
  <c r="G5546" i="2"/>
  <c r="G5547" i="2"/>
  <c r="G5548" i="2"/>
  <c r="G5549" i="2"/>
  <c r="G5550" i="2"/>
  <c r="G5551" i="2"/>
  <c r="G5552" i="2"/>
  <c r="G5553" i="2"/>
  <c r="G5554" i="2"/>
  <c r="G5555" i="2"/>
  <c r="G5556" i="2"/>
  <c r="G5557" i="2"/>
  <c r="G5558" i="2"/>
  <c r="G5559" i="2"/>
  <c r="G5560" i="2"/>
  <c r="G5561" i="2"/>
  <c r="G5562" i="2"/>
  <c r="G5563" i="2"/>
  <c r="G5564" i="2"/>
  <c r="G5565" i="2"/>
  <c r="G5566" i="2"/>
  <c r="G5567" i="2"/>
  <c r="G5568" i="2"/>
  <c r="G5569" i="2"/>
  <c r="G5570" i="2"/>
  <c r="G5571" i="2"/>
  <c r="G5572" i="2"/>
  <c r="G5573" i="2"/>
  <c r="G5574" i="2"/>
  <c r="G5575" i="2"/>
  <c r="G5576" i="2"/>
  <c r="G5577" i="2"/>
  <c r="G5578" i="2"/>
  <c r="G5579" i="2"/>
  <c r="G5580" i="2"/>
  <c r="G5581" i="2"/>
  <c r="G5582" i="2"/>
  <c r="G5583" i="2"/>
  <c r="G5584" i="2"/>
  <c r="G5585" i="2"/>
  <c r="G5586" i="2"/>
  <c r="G5587" i="2"/>
  <c r="G5588" i="2"/>
  <c r="G5589" i="2"/>
  <c r="G5590" i="2"/>
  <c r="G5591" i="2"/>
  <c r="G5592" i="2"/>
  <c r="G5593" i="2"/>
  <c r="G5594" i="2"/>
  <c r="G5595" i="2"/>
  <c r="G5596" i="2"/>
  <c r="G5597" i="2"/>
  <c r="G5598" i="2"/>
  <c r="G5599" i="2"/>
  <c r="G5600" i="2"/>
  <c r="G5601" i="2"/>
  <c r="G5602" i="2"/>
  <c r="G5603" i="2"/>
  <c r="G5604" i="2"/>
  <c r="G5605" i="2"/>
  <c r="G5606" i="2"/>
  <c r="G5607" i="2"/>
  <c r="G5608" i="2"/>
  <c r="G5609" i="2"/>
  <c r="G5610" i="2"/>
  <c r="G5611" i="2"/>
  <c r="G5612" i="2"/>
  <c r="G5613" i="2"/>
  <c r="G5614" i="2"/>
  <c r="G5615" i="2"/>
  <c r="G5616" i="2"/>
  <c r="G5617" i="2"/>
  <c r="G5618" i="2"/>
  <c r="G5619" i="2"/>
  <c r="G5620" i="2"/>
  <c r="G5621" i="2"/>
  <c r="G5622" i="2"/>
  <c r="G5623" i="2"/>
  <c r="G5624" i="2"/>
  <c r="G5625" i="2"/>
  <c r="G5626" i="2"/>
  <c r="G5627" i="2"/>
  <c r="G5628" i="2"/>
  <c r="G5629" i="2"/>
  <c r="G5630" i="2"/>
  <c r="G5631" i="2"/>
  <c r="G5632" i="2"/>
  <c r="G5633" i="2"/>
  <c r="G5634" i="2"/>
  <c r="G5635" i="2"/>
  <c r="G5636" i="2"/>
  <c r="G5637" i="2"/>
  <c r="G5638" i="2"/>
  <c r="G5639" i="2"/>
  <c r="G5640" i="2"/>
  <c r="G5641" i="2"/>
  <c r="G5642" i="2"/>
  <c r="G5643" i="2"/>
  <c r="G5644" i="2"/>
  <c r="G5645" i="2"/>
  <c r="G5646" i="2"/>
  <c r="G5647" i="2"/>
  <c r="G5648" i="2"/>
  <c r="G5649" i="2"/>
  <c r="G5650" i="2"/>
  <c r="G5651" i="2"/>
  <c r="G5652" i="2"/>
  <c r="G5653" i="2"/>
  <c r="G5654" i="2"/>
  <c r="G5655" i="2"/>
  <c r="G5656" i="2"/>
  <c r="G5657" i="2"/>
  <c r="G5658" i="2"/>
  <c r="G5659" i="2"/>
  <c r="G5660" i="2"/>
  <c r="G5661" i="2"/>
  <c r="G5662" i="2"/>
  <c r="G5663" i="2"/>
  <c r="G5664" i="2"/>
  <c r="G5665" i="2"/>
  <c r="G5666" i="2"/>
  <c r="G5667" i="2"/>
  <c r="G5668" i="2"/>
  <c r="G5669" i="2"/>
  <c r="G5670" i="2"/>
  <c r="G5671" i="2"/>
  <c r="G5672" i="2"/>
  <c r="G5673" i="2"/>
  <c r="G5674" i="2"/>
  <c r="G5675" i="2"/>
  <c r="G5676" i="2"/>
  <c r="G5677" i="2"/>
  <c r="G5678" i="2"/>
  <c r="G5679" i="2"/>
  <c r="G5680" i="2"/>
  <c r="G5681" i="2"/>
  <c r="G5682" i="2"/>
  <c r="G5683" i="2"/>
  <c r="G5684" i="2"/>
  <c r="G5685" i="2"/>
  <c r="G5686" i="2"/>
  <c r="G5687" i="2"/>
  <c r="G5688" i="2"/>
  <c r="G5689" i="2"/>
  <c r="G5690" i="2"/>
  <c r="G5691" i="2"/>
  <c r="G5692" i="2"/>
  <c r="G5693" i="2"/>
  <c r="G5694" i="2"/>
  <c r="G5695" i="2"/>
  <c r="G5696" i="2"/>
  <c r="G5697" i="2"/>
  <c r="G5698" i="2"/>
  <c r="G5699" i="2"/>
  <c r="G5700" i="2"/>
  <c r="G5701" i="2"/>
  <c r="G5702" i="2"/>
  <c r="G5703" i="2"/>
  <c r="G5704" i="2"/>
  <c r="G5705" i="2"/>
  <c r="G5706" i="2"/>
  <c r="G5707" i="2"/>
  <c r="G5708" i="2"/>
  <c r="G5709" i="2"/>
  <c r="G5710" i="2"/>
  <c r="G5711" i="2"/>
  <c r="G5712" i="2"/>
  <c r="G5713" i="2"/>
  <c r="G5714" i="2"/>
  <c r="G5715" i="2"/>
  <c r="G5716" i="2"/>
  <c r="G5717" i="2"/>
  <c r="G5718" i="2"/>
  <c r="G5719" i="2"/>
  <c r="G5720" i="2"/>
  <c r="G5721" i="2"/>
  <c r="G5722" i="2"/>
  <c r="G5723" i="2"/>
  <c r="G5724" i="2"/>
  <c r="G5725" i="2"/>
  <c r="G5726" i="2"/>
  <c r="G5727" i="2"/>
  <c r="G5728" i="2"/>
  <c r="G5729" i="2"/>
  <c r="G5730" i="2"/>
  <c r="G5731" i="2"/>
  <c r="G5732" i="2"/>
  <c r="G5733" i="2"/>
  <c r="G5734" i="2"/>
  <c r="G5735" i="2"/>
  <c r="G5736" i="2"/>
  <c r="G5737" i="2"/>
  <c r="G5738" i="2"/>
  <c r="G5739" i="2"/>
  <c r="G5740" i="2"/>
  <c r="G5741" i="2"/>
  <c r="G5742" i="2"/>
  <c r="G5743" i="2"/>
  <c r="G5744" i="2"/>
  <c r="G5745" i="2"/>
  <c r="G5746" i="2"/>
  <c r="G5747" i="2"/>
  <c r="G5748" i="2"/>
  <c r="G5749" i="2"/>
  <c r="G5750" i="2"/>
  <c r="G5751" i="2"/>
  <c r="G5752" i="2"/>
  <c r="G5753" i="2"/>
  <c r="G5754" i="2"/>
  <c r="G5755" i="2"/>
  <c r="G5756" i="2"/>
  <c r="G5757" i="2"/>
  <c r="G5758" i="2"/>
  <c r="G5759" i="2"/>
  <c r="G5760" i="2"/>
  <c r="G5761" i="2"/>
  <c r="G5762" i="2"/>
  <c r="G5763" i="2"/>
  <c r="G5764" i="2"/>
  <c r="G5765" i="2"/>
  <c r="G5766" i="2"/>
  <c r="G5767" i="2"/>
  <c r="G5768" i="2"/>
  <c r="G5769" i="2"/>
  <c r="G5770" i="2"/>
  <c r="G5771" i="2"/>
  <c r="G5772" i="2"/>
  <c r="G5773" i="2"/>
  <c r="G5774" i="2"/>
  <c r="G5775" i="2"/>
  <c r="G5776" i="2"/>
  <c r="G5777" i="2"/>
  <c r="G5778" i="2"/>
  <c r="G5779" i="2"/>
  <c r="G5780" i="2"/>
  <c r="G5781" i="2"/>
  <c r="G5782" i="2"/>
  <c r="G5783" i="2"/>
  <c r="G5784" i="2"/>
  <c r="G5785" i="2"/>
  <c r="G5786" i="2"/>
  <c r="G5787" i="2"/>
  <c r="G5788" i="2"/>
  <c r="G5789" i="2"/>
  <c r="G5790" i="2"/>
  <c r="G5791" i="2"/>
  <c r="G5792" i="2"/>
  <c r="G5793" i="2"/>
  <c r="G5794" i="2"/>
  <c r="G5795" i="2"/>
  <c r="G5796" i="2"/>
  <c r="G5797" i="2"/>
  <c r="G5798" i="2"/>
  <c r="G5799" i="2"/>
  <c r="G5800" i="2"/>
  <c r="G5801" i="2"/>
  <c r="G5802" i="2"/>
  <c r="G5803" i="2"/>
  <c r="G5804" i="2"/>
  <c r="G5805" i="2"/>
  <c r="G5806" i="2"/>
  <c r="G5807" i="2"/>
  <c r="G5808" i="2"/>
  <c r="G5809" i="2"/>
  <c r="G5810" i="2"/>
  <c r="G5811" i="2"/>
  <c r="G5812" i="2"/>
  <c r="G5813" i="2"/>
  <c r="G5814" i="2"/>
  <c r="G5815" i="2"/>
  <c r="G5816" i="2"/>
  <c r="G5817" i="2"/>
  <c r="G5818" i="2"/>
  <c r="G5819" i="2"/>
  <c r="G5820" i="2"/>
  <c r="G5821" i="2"/>
  <c r="G5822" i="2"/>
  <c r="G5823" i="2"/>
  <c r="G5824" i="2"/>
  <c r="G5825" i="2"/>
  <c r="G5826" i="2"/>
  <c r="G5827" i="2"/>
  <c r="G5828" i="2"/>
  <c r="G5829" i="2"/>
  <c r="G5830" i="2"/>
  <c r="G5831" i="2"/>
  <c r="G5832" i="2"/>
  <c r="G5833" i="2"/>
  <c r="G5834" i="2"/>
  <c r="G5835" i="2"/>
  <c r="G5836" i="2"/>
  <c r="G5837" i="2"/>
  <c r="G5838" i="2"/>
  <c r="G5839" i="2"/>
  <c r="G5840" i="2"/>
  <c r="G5841" i="2"/>
  <c r="G5842" i="2"/>
  <c r="G5843" i="2"/>
  <c r="G5844" i="2"/>
  <c r="G5845" i="2"/>
  <c r="G5846" i="2"/>
  <c r="G5847" i="2"/>
  <c r="G5848" i="2"/>
  <c r="G5849" i="2"/>
  <c r="G5850" i="2"/>
  <c r="G5851" i="2"/>
  <c r="G5852" i="2"/>
  <c r="G5853" i="2"/>
  <c r="G5854" i="2"/>
  <c r="G5855" i="2"/>
  <c r="G5856" i="2"/>
  <c r="G5857" i="2"/>
  <c r="G5858" i="2"/>
  <c r="G5859" i="2"/>
  <c r="G5860" i="2"/>
  <c r="G5861" i="2"/>
  <c r="G5862" i="2"/>
  <c r="G5863" i="2"/>
  <c r="G5864" i="2"/>
  <c r="G5865" i="2"/>
  <c r="G5866" i="2"/>
  <c r="G5867" i="2"/>
  <c r="G5868" i="2"/>
  <c r="G5869" i="2"/>
  <c r="G5870" i="2"/>
  <c r="G5871" i="2"/>
  <c r="G5872" i="2"/>
  <c r="G5873" i="2"/>
  <c r="G5874" i="2"/>
  <c r="G5875" i="2"/>
  <c r="G5876" i="2"/>
  <c r="G5877" i="2"/>
  <c r="G5878" i="2"/>
  <c r="G5879" i="2"/>
  <c r="G5880" i="2"/>
  <c r="G5881" i="2"/>
  <c r="G5882" i="2"/>
  <c r="G5883" i="2"/>
  <c r="G5884" i="2"/>
  <c r="G5885" i="2"/>
  <c r="G5886" i="2"/>
  <c r="G5887" i="2"/>
  <c r="G5888" i="2"/>
  <c r="G5889" i="2"/>
  <c r="G5890" i="2"/>
  <c r="G5891" i="2"/>
  <c r="G5892" i="2"/>
  <c r="G5893" i="2"/>
  <c r="G5894" i="2"/>
  <c r="G5895" i="2"/>
  <c r="G5896" i="2"/>
  <c r="G5897" i="2"/>
  <c r="G5898" i="2"/>
  <c r="G5899" i="2"/>
  <c r="G5900" i="2"/>
  <c r="G5901" i="2"/>
  <c r="G5902" i="2"/>
  <c r="G5903" i="2"/>
  <c r="G5904" i="2"/>
  <c r="G5905" i="2"/>
  <c r="G5906" i="2"/>
  <c r="G5907" i="2"/>
  <c r="G5908" i="2"/>
  <c r="G5909" i="2"/>
  <c r="G5910" i="2"/>
  <c r="G5911" i="2"/>
  <c r="G5912" i="2"/>
  <c r="G5913" i="2"/>
  <c r="G5914" i="2"/>
  <c r="G5915" i="2"/>
  <c r="G5916" i="2"/>
  <c r="G5917" i="2"/>
  <c r="G5918" i="2"/>
  <c r="G5919" i="2"/>
  <c r="G5920" i="2"/>
  <c r="G5921" i="2"/>
  <c r="G5922" i="2"/>
  <c r="G5923" i="2"/>
  <c r="G5924" i="2"/>
  <c r="G5925" i="2"/>
  <c r="G5926" i="2"/>
  <c r="G5927" i="2"/>
  <c r="G5928" i="2"/>
  <c r="G5929" i="2"/>
  <c r="G5930" i="2"/>
  <c r="G5931" i="2"/>
  <c r="G5932" i="2"/>
  <c r="G5933" i="2"/>
  <c r="G5934" i="2"/>
  <c r="G5935" i="2"/>
  <c r="G5936" i="2"/>
  <c r="G5937" i="2"/>
  <c r="G5938" i="2"/>
  <c r="G5939" i="2"/>
  <c r="G5940" i="2"/>
  <c r="G5941" i="2"/>
  <c r="G5942" i="2"/>
  <c r="G5943" i="2"/>
  <c r="G5944" i="2"/>
  <c r="G5945" i="2"/>
  <c r="G5946" i="2"/>
  <c r="G5947" i="2"/>
  <c r="G5948" i="2"/>
  <c r="G5949" i="2"/>
  <c r="G5950" i="2"/>
  <c r="G5951" i="2"/>
  <c r="G5952" i="2"/>
  <c r="G5953" i="2"/>
  <c r="G5954" i="2"/>
  <c r="G5955" i="2"/>
  <c r="G5956" i="2"/>
  <c r="G5957" i="2"/>
  <c r="G5958" i="2"/>
  <c r="G5959" i="2"/>
  <c r="G5960" i="2"/>
  <c r="G5961" i="2"/>
  <c r="G5962" i="2"/>
  <c r="G5963" i="2"/>
  <c r="G5964" i="2"/>
  <c r="G5965" i="2"/>
  <c r="G5966" i="2"/>
  <c r="G5967" i="2"/>
  <c r="G5968" i="2"/>
  <c r="G5969" i="2"/>
  <c r="G5970" i="2"/>
  <c r="G5971" i="2"/>
  <c r="G5972" i="2"/>
  <c r="G5973" i="2"/>
  <c r="G5974" i="2"/>
  <c r="G5975" i="2"/>
  <c r="G5976" i="2"/>
  <c r="G5977" i="2"/>
  <c r="G5978" i="2"/>
  <c r="G5979" i="2"/>
  <c r="G5980" i="2"/>
  <c r="G5981" i="2"/>
  <c r="G5982" i="2"/>
  <c r="G5983" i="2"/>
  <c r="G5984" i="2"/>
  <c r="G5985" i="2"/>
  <c r="G5986" i="2"/>
  <c r="G5987" i="2"/>
  <c r="G5988" i="2"/>
  <c r="G5989" i="2"/>
  <c r="G5990" i="2"/>
  <c r="G5991" i="2"/>
  <c r="G5992" i="2"/>
  <c r="G5993" i="2"/>
  <c r="G5994" i="2"/>
  <c r="G5995" i="2"/>
  <c r="G5996" i="2"/>
  <c r="G5997" i="2"/>
  <c r="G5998" i="2"/>
  <c r="G5999" i="2"/>
  <c r="G6000" i="2"/>
  <c r="G6001" i="2"/>
  <c r="G6002" i="2"/>
  <c r="G6003" i="2"/>
  <c r="G6004" i="2"/>
  <c r="G6005" i="2"/>
  <c r="G6006" i="2"/>
  <c r="G6007" i="2"/>
  <c r="G6008" i="2"/>
  <c r="G6009" i="2"/>
  <c r="G6010" i="2"/>
  <c r="G6011" i="2"/>
  <c r="G6012" i="2"/>
  <c r="G6013" i="2"/>
  <c r="G6014" i="2"/>
  <c r="G6015" i="2"/>
  <c r="G6016" i="2"/>
  <c r="G6017" i="2"/>
  <c r="G6018" i="2"/>
  <c r="G6019" i="2"/>
  <c r="G6020" i="2"/>
  <c r="G6021" i="2"/>
  <c r="G6022" i="2"/>
  <c r="G6023" i="2"/>
  <c r="G6024" i="2"/>
  <c r="G6025" i="2"/>
  <c r="G6026" i="2"/>
  <c r="G6027" i="2"/>
  <c r="G6028" i="2"/>
  <c r="G6029" i="2"/>
  <c r="G6030" i="2"/>
  <c r="G6031" i="2"/>
  <c r="G6032" i="2"/>
  <c r="G6033" i="2"/>
  <c r="G6034" i="2"/>
  <c r="G6035" i="2"/>
  <c r="G6036" i="2"/>
  <c r="G6037" i="2"/>
  <c r="G6038" i="2"/>
  <c r="G6039" i="2"/>
  <c r="G6040" i="2"/>
  <c r="G6041" i="2"/>
  <c r="G6042" i="2"/>
  <c r="G6043" i="2"/>
  <c r="G6044" i="2"/>
  <c r="G6045" i="2"/>
  <c r="G6046" i="2"/>
  <c r="G6047" i="2"/>
  <c r="G6048" i="2"/>
  <c r="G6049" i="2"/>
  <c r="G6050" i="2"/>
  <c r="G6051" i="2"/>
  <c r="G6052" i="2"/>
  <c r="G6053" i="2"/>
  <c r="G6054" i="2"/>
  <c r="G6055" i="2"/>
  <c r="G6056" i="2"/>
  <c r="G6057" i="2"/>
  <c r="G6058" i="2"/>
  <c r="G6059" i="2"/>
  <c r="G6060" i="2"/>
  <c r="G6061" i="2"/>
  <c r="G6062" i="2"/>
  <c r="G6063" i="2"/>
  <c r="G6064" i="2"/>
  <c r="G6065" i="2"/>
  <c r="G6066" i="2"/>
  <c r="G6067" i="2"/>
  <c r="G6068" i="2"/>
  <c r="G6069" i="2"/>
  <c r="G6070" i="2"/>
  <c r="G6071" i="2"/>
  <c r="G6072" i="2"/>
  <c r="G6073" i="2"/>
  <c r="G6074" i="2"/>
  <c r="G6075" i="2"/>
  <c r="G6076" i="2"/>
  <c r="G6077" i="2"/>
  <c r="G6078" i="2"/>
  <c r="G6079" i="2"/>
  <c r="G6080" i="2"/>
  <c r="G6081" i="2"/>
  <c r="G6082" i="2"/>
  <c r="G6083" i="2"/>
  <c r="G6084" i="2"/>
  <c r="G6085" i="2"/>
  <c r="G6086" i="2"/>
  <c r="G6087" i="2"/>
  <c r="G6088" i="2"/>
  <c r="G6089" i="2"/>
  <c r="G6090" i="2"/>
  <c r="G6091" i="2"/>
  <c r="G6092" i="2"/>
  <c r="G6093" i="2"/>
  <c r="G6094" i="2"/>
  <c r="G6095" i="2"/>
  <c r="G6096" i="2"/>
  <c r="G6097" i="2"/>
  <c r="G6098" i="2"/>
  <c r="G6099" i="2"/>
  <c r="G6100" i="2"/>
  <c r="G6101" i="2"/>
  <c r="G6102" i="2"/>
  <c r="G6103" i="2"/>
  <c r="G6104" i="2"/>
  <c r="G6105" i="2"/>
  <c r="G6106" i="2"/>
  <c r="G6107" i="2"/>
  <c r="G6108" i="2"/>
  <c r="G6109" i="2"/>
  <c r="G6110" i="2"/>
  <c r="G6111" i="2"/>
  <c r="G6112" i="2"/>
  <c r="G6113" i="2"/>
  <c r="G6114" i="2"/>
  <c r="G6115" i="2"/>
  <c r="G6116" i="2"/>
  <c r="G6117" i="2"/>
  <c r="G6118" i="2"/>
  <c r="G6119" i="2"/>
  <c r="G6120" i="2"/>
  <c r="G6121" i="2"/>
  <c r="G6122" i="2"/>
  <c r="G6123" i="2"/>
  <c r="G6124" i="2"/>
  <c r="G6125" i="2"/>
  <c r="G6126" i="2"/>
  <c r="G6127" i="2"/>
  <c r="G6128" i="2"/>
  <c r="G6129" i="2"/>
  <c r="G6130" i="2"/>
  <c r="G6131" i="2"/>
  <c r="G6132" i="2"/>
  <c r="G6133" i="2"/>
  <c r="G6134" i="2"/>
  <c r="G6135" i="2"/>
  <c r="G6136" i="2"/>
  <c r="G6137" i="2"/>
  <c r="G6138" i="2"/>
  <c r="G6139" i="2"/>
  <c r="G6140" i="2"/>
  <c r="G6141" i="2"/>
  <c r="G6142" i="2"/>
  <c r="G6143" i="2"/>
  <c r="G6144" i="2"/>
  <c r="G6145" i="2"/>
  <c r="G6146" i="2"/>
  <c r="G6147" i="2"/>
  <c r="G6148" i="2"/>
  <c r="G6149" i="2"/>
  <c r="G6150" i="2"/>
  <c r="G6151" i="2"/>
  <c r="G6152" i="2"/>
  <c r="G6153" i="2"/>
  <c r="G6154" i="2"/>
  <c r="G6155" i="2"/>
  <c r="G6156" i="2"/>
  <c r="G6157" i="2"/>
  <c r="G6158" i="2"/>
  <c r="G6159" i="2"/>
  <c r="G6160" i="2"/>
  <c r="G6161" i="2"/>
  <c r="G6162" i="2"/>
  <c r="G6163" i="2"/>
  <c r="G6164" i="2"/>
  <c r="G6165" i="2"/>
  <c r="G6166" i="2"/>
  <c r="G6167" i="2"/>
  <c r="G6168" i="2"/>
  <c r="G6169" i="2"/>
  <c r="G6170" i="2"/>
  <c r="G6171" i="2"/>
  <c r="G6172" i="2"/>
  <c r="G6173" i="2"/>
  <c r="G6174" i="2"/>
  <c r="G6175" i="2"/>
  <c r="G6176" i="2"/>
  <c r="G6177" i="2"/>
  <c r="G6178" i="2"/>
  <c r="G6179" i="2"/>
  <c r="G6180" i="2"/>
  <c r="G6181" i="2"/>
  <c r="G6182" i="2"/>
  <c r="G6183" i="2"/>
  <c r="G6184" i="2"/>
  <c r="G6185" i="2"/>
  <c r="G6186" i="2"/>
  <c r="G6187" i="2"/>
  <c r="G6188" i="2"/>
  <c r="G6189" i="2"/>
  <c r="G6190" i="2"/>
  <c r="G6191" i="2"/>
  <c r="G6192" i="2"/>
  <c r="G6193" i="2"/>
  <c r="G6194" i="2"/>
  <c r="G6195" i="2"/>
  <c r="G6196" i="2"/>
  <c r="G6197" i="2"/>
  <c r="G6198" i="2"/>
  <c r="G6199" i="2"/>
  <c r="G6200" i="2"/>
  <c r="G6201" i="2"/>
  <c r="G6202" i="2"/>
  <c r="G6203" i="2"/>
  <c r="G6204" i="2"/>
  <c r="G6205" i="2"/>
  <c r="G6206" i="2"/>
  <c r="G6207" i="2"/>
  <c r="G6208" i="2"/>
  <c r="G6209" i="2"/>
  <c r="G6210" i="2"/>
  <c r="G6211" i="2"/>
  <c r="G6212" i="2"/>
  <c r="G6213" i="2"/>
  <c r="G6214" i="2"/>
  <c r="G6215" i="2"/>
  <c r="G6216" i="2"/>
  <c r="G6217" i="2"/>
  <c r="G6218" i="2"/>
  <c r="G6219" i="2"/>
  <c r="G6220" i="2"/>
  <c r="G6221" i="2"/>
  <c r="G6222" i="2"/>
  <c r="G6223" i="2"/>
  <c r="G6224" i="2"/>
  <c r="G6225" i="2"/>
  <c r="G6226" i="2"/>
  <c r="G6227" i="2"/>
  <c r="G6228" i="2"/>
  <c r="G6229" i="2"/>
  <c r="G6230" i="2"/>
  <c r="G6231" i="2"/>
  <c r="G6232" i="2"/>
  <c r="G6233" i="2"/>
  <c r="G6234" i="2"/>
  <c r="G6235" i="2"/>
  <c r="G6236" i="2"/>
  <c r="G6237" i="2"/>
  <c r="G6238" i="2"/>
  <c r="G6239" i="2"/>
  <c r="G6240" i="2"/>
  <c r="G6241" i="2"/>
  <c r="G6242" i="2"/>
  <c r="G6243" i="2"/>
  <c r="G6244" i="2"/>
  <c r="G6245" i="2"/>
  <c r="G6246" i="2"/>
  <c r="G6247" i="2"/>
  <c r="G6248" i="2"/>
  <c r="G6249" i="2"/>
  <c r="G6250" i="2"/>
  <c r="G6251" i="2"/>
  <c r="G6252" i="2"/>
  <c r="G6253" i="2"/>
  <c r="G6254" i="2"/>
  <c r="G6255" i="2"/>
  <c r="G6256" i="2"/>
  <c r="G6257" i="2"/>
  <c r="G6258" i="2"/>
  <c r="G6259" i="2"/>
  <c r="G6260" i="2"/>
  <c r="G6261" i="2"/>
  <c r="G6262" i="2"/>
  <c r="G6263" i="2"/>
  <c r="G6264" i="2"/>
  <c r="G6265" i="2"/>
  <c r="G6266" i="2"/>
  <c r="G6267" i="2"/>
  <c r="G6268" i="2"/>
  <c r="G6269" i="2"/>
  <c r="G6270" i="2"/>
  <c r="G6271" i="2"/>
  <c r="G6272" i="2"/>
  <c r="G6273" i="2"/>
  <c r="G6274" i="2"/>
  <c r="G6275" i="2"/>
  <c r="G6276" i="2"/>
  <c r="G6277" i="2"/>
  <c r="G6278" i="2"/>
  <c r="G6279" i="2"/>
  <c r="G6280" i="2"/>
  <c r="G6281" i="2"/>
  <c r="G6282" i="2"/>
  <c r="G6283" i="2"/>
  <c r="G6284" i="2"/>
  <c r="G6285" i="2"/>
  <c r="G6286" i="2"/>
  <c r="G6287" i="2"/>
  <c r="G6288" i="2"/>
  <c r="G6289" i="2"/>
  <c r="G6290" i="2"/>
  <c r="G6291" i="2"/>
  <c r="G6292" i="2"/>
  <c r="G6293" i="2"/>
  <c r="G6294" i="2"/>
  <c r="G6295" i="2"/>
  <c r="G6296" i="2"/>
  <c r="G6297" i="2"/>
  <c r="G6298" i="2"/>
  <c r="G6299" i="2"/>
  <c r="G6300" i="2"/>
  <c r="G6301" i="2"/>
  <c r="G6302" i="2"/>
  <c r="G6303" i="2"/>
  <c r="G6304" i="2"/>
  <c r="G6305" i="2"/>
  <c r="G6306" i="2"/>
  <c r="G6307" i="2"/>
  <c r="G6308" i="2"/>
  <c r="G6309" i="2"/>
  <c r="G6310" i="2"/>
  <c r="G6311" i="2"/>
  <c r="G6312" i="2"/>
  <c r="G6313" i="2"/>
  <c r="G6314" i="2"/>
  <c r="G6315" i="2"/>
  <c r="G6316" i="2"/>
  <c r="G6317" i="2"/>
  <c r="G6318" i="2"/>
  <c r="G6319" i="2"/>
  <c r="G6320" i="2"/>
  <c r="G6321" i="2"/>
  <c r="G6322" i="2"/>
  <c r="G6323" i="2"/>
  <c r="G6324" i="2"/>
  <c r="G6325" i="2"/>
  <c r="G6326" i="2"/>
  <c r="G6327" i="2"/>
  <c r="G6328" i="2"/>
  <c r="G6329" i="2"/>
  <c r="G6330" i="2"/>
  <c r="G6331" i="2"/>
  <c r="G6332" i="2"/>
  <c r="G6333" i="2"/>
  <c r="G6334" i="2"/>
  <c r="G6335" i="2"/>
  <c r="G6336" i="2"/>
  <c r="G6337" i="2"/>
  <c r="G6338" i="2"/>
  <c r="G6339" i="2"/>
  <c r="G6340" i="2"/>
  <c r="G6341" i="2"/>
  <c r="G6342" i="2"/>
  <c r="G6343" i="2"/>
  <c r="G6344" i="2"/>
  <c r="G6345" i="2"/>
  <c r="G6346" i="2"/>
  <c r="G6347" i="2"/>
  <c r="G6348" i="2"/>
  <c r="G6349" i="2"/>
  <c r="G6350" i="2"/>
  <c r="G6351" i="2"/>
  <c r="G6352" i="2"/>
  <c r="G6353" i="2"/>
  <c r="G6354" i="2"/>
  <c r="G6355" i="2"/>
  <c r="G6356" i="2"/>
  <c r="G6357" i="2"/>
  <c r="G6358" i="2"/>
  <c r="G6359" i="2"/>
  <c r="G6360" i="2"/>
  <c r="G6361" i="2"/>
  <c r="G6362" i="2"/>
  <c r="G6363" i="2"/>
  <c r="G6364" i="2"/>
  <c r="G6365" i="2"/>
  <c r="G6366" i="2"/>
  <c r="G6367" i="2"/>
  <c r="G6368" i="2"/>
  <c r="G6369" i="2"/>
  <c r="G6370" i="2"/>
  <c r="G6371" i="2"/>
  <c r="G6372" i="2"/>
  <c r="G6373" i="2"/>
  <c r="G6374" i="2"/>
  <c r="G6375" i="2"/>
  <c r="G6376" i="2"/>
  <c r="G6377" i="2"/>
  <c r="G6378" i="2"/>
  <c r="G6379" i="2"/>
  <c r="G6380" i="2"/>
  <c r="G6381" i="2"/>
  <c r="G6382" i="2"/>
  <c r="G6383" i="2"/>
  <c r="G6384" i="2"/>
  <c r="G6385" i="2"/>
  <c r="G6386" i="2"/>
  <c r="G6387" i="2"/>
  <c r="G6388" i="2"/>
  <c r="G6389" i="2"/>
  <c r="G6390" i="2"/>
  <c r="G6391" i="2"/>
  <c r="G6392" i="2"/>
  <c r="G6393" i="2"/>
  <c r="G6394" i="2"/>
  <c r="G6395" i="2"/>
  <c r="G6396" i="2"/>
  <c r="G6397" i="2"/>
  <c r="G6398" i="2"/>
  <c r="G6399" i="2"/>
  <c r="G6400" i="2"/>
  <c r="G6401" i="2"/>
  <c r="G6402" i="2"/>
  <c r="G6403" i="2"/>
  <c r="G6404" i="2"/>
  <c r="G6405" i="2"/>
  <c r="G6406" i="2"/>
  <c r="G6407" i="2"/>
  <c r="G6408" i="2"/>
  <c r="G6409" i="2"/>
  <c r="G6410" i="2"/>
  <c r="G6411" i="2"/>
  <c r="G6412" i="2"/>
  <c r="G6413" i="2"/>
  <c r="G6414" i="2"/>
  <c r="G6415" i="2"/>
  <c r="G6416" i="2"/>
  <c r="G6417" i="2"/>
  <c r="G6418" i="2"/>
  <c r="G6419" i="2"/>
  <c r="G6420" i="2"/>
  <c r="G6421" i="2"/>
  <c r="G6422" i="2"/>
  <c r="G6423" i="2"/>
  <c r="G6424" i="2"/>
  <c r="G6425" i="2"/>
  <c r="G6426" i="2"/>
  <c r="G6427" i="2"/>
  <c r="G6428" i="2"/>
  <c r="G6429" i="2"/>
  <c r="G6430" i="2"/>
  <c r="G6431" i="2"/>
  <c r="G6432" i="2"/>
  <c r="G6433" i="2"/>
  <c r="G6434" i="2"/>
  <c r="G6435" i="2"/>
  <c r="G6436" i="2"/>
  <c r="G6437" i="2"/>
  <c r="G6438" i="2"/>
  <c r="G6439" i="2"/>
  <c r="G6440" i="2"/>
  <c r="G6441" i="2"/>
  <c r="G6442" i="2"/>
  <c r="G6443" i="2"/>
  <c r="G6444" i="2"/>
  <c r="G6445" i="2"/>
  <c r="G6446" i="2"/>
  <c r="G6447" i="2"/>
  <c r="G6448" i="2"/>
  <c r="G6449" i="2"/>
  <c r="G6450" i="2"/>
  <c r="G6451" i="2"/>
  <c r="G6452" i="2"/>
  <c r="G6453" i="2"/>
  <c r="G6454" i="2"/>
  <c r="G6455" i="2"/>
  <c r="G6456" i="2"/>
  <c r="G6457" i="2"/>
  <c r="G6458" i="2"/>
  <c r="G6459" i="2"/>
  <c r="G6460" i="2"/>
  <c r="G6461" i="2"/>
  <c r="G6462" i="2"/>
  <c r="G6463" i="2"/>
  <c r="G6464" i="2"/>
  <c r="G6465" i="2"/>
  <c r="G6466" i="2"/>
  <c r="G6467" i="2"/>
  <c r="G6468" i="2"/>
  <c r="G6469" i="2"/>
  <c r="G6470" i="2"/>
  <c r="G6471" i="2"/>
  <c r="G6472" i="2"/>
  <c r="G6473" i="2"/>
  <c r="G6474" i="2"/>
  <c r="G6475" i="2"/>
  <c r="G6476" i="2"/>
  <c r="G6477" i="2"/>
  <c r="G6478" i="2"/>
  <c r="G6479" i="2"/>
  <c r="G6480" i="2"/>
  <c r="G6481" i="2"/>
  <c r="G6482" i="2"/>
  <c r="G6483" i="2"/>
  <c r="G6484" i="2"/>
  <c r="G6485" i="2"/>
  <c r="G6486" i="2"/>
  <c r="G6487" i="2"/>
  <c r="G6488" i="2"/>
  <c r="G6489" i="2"/>
  <c r="G6490" i="2"/>
  <c r="G6491" i="2"/>
  <c r="G6492" i="2"/>
  <c r="G6493" i="2"/>
  <c r="G6494" i="2"/>
  <c r="G6495" i="2"/>
  <c r="G6496" i="2"/>
  <c r="G6497" i="2"/>
  <c r="G6498" i="2"/>
  <c r="G6499" i="2"/>
  <c r="G6500" i="2"/>
  <c r="G6501" i="2"/>
  <c r="G6502" i="2"/>
  <c r="G6503" i="2"/>
  <c r="G6504" i="2"/>
  <c r="G6505" i="2"/>
  <c r="G6506" i="2"/>
  <c r="G6507" i="2"/>
  <c r="G6508" i="2"/>
  <c r="G6509" i="2"/>
  <c r="G6510" i="2"/>
  <c r="G6511" i="2"/>
  <c r="G6512" i="2"/>
  <c r="G6513" i="2"/>
  <c r="G6514" i="2"/>
  <c r="G6515" i="2"/>
  <c r="G6516" i="2"/>
  <c r="G6517" i="2"/>
  <c r="G6518" i="2"/>
  <c r="G6519" i="2"/>
  <c r="G6520" i="2"/>
  <c r="G6521" i="2"/>
  <c r="G6522" i="2"/>
  <c r="G6523" i="2"/>
  <c r="G6524" i="2"/>
  <c r="G6525" i="2"/>
  <c r="G6526" i="2"/>
  <c r="G6527" i="2"/>
  <c r="G6528" i="2"/>
  <c r="G6529" i="2"/>
  <c r="G6530" i="2"/>
  <c r="G6531" i="2"/>
  <c r="G6532" i="2"/>
  <c r="G6533" i="2"/>
  <c r="G6534" i="2"/>
  <c r="G6535" i="2"/>
  <c r="G6536" i="2"/>
  <c r="G6537" i="2"/>
  <c r="G6538" i="2"/>
  <c r="G6539" i="2"/>
  <c r="G6540" i="2"/>
  <c r="G6541" i="2"/>
  <c r="G6542" i="2"/>
  <c r="G6543" i="2"/>
  <c r="G6544" i="2"/>
  <c r="G6545" i="2"/>
  <c r="G6546" i="2"/>
  <c r="G6547" i="2"/>
  <c r="G6548" i="2"/>
  <c r="G6549" i="2"/>
  <c r="G6550" i="2"/>
  <c r="G6551" i="2"/>
  <c r="G6552" i="2"/>
  <c r="G6553" i="2"/>
  <c r="G6554" i="2"/>
  <c r="G6555" i="2"/>
  <c r="G6556" i="2"/>
  <c r="G6557" i="2"/>
  <c r="G6558" i="2"/>
  <c r="G6559" i="2"/>
  <c r="G6560" i="2"/>
  <c r="G6561" i="2"/>
  <c r="G6562" i="2"/>
  <c r="G6563" i="2"/>
  <c r="G6564" i="2"/>
  <c r="G6565" i="2"/>
  <c r="G6566" i="2"/>
  <c r="G6567" i="2"/>
  <c r="G6568" i="2"/>
  <c r="G6569" i="2"/>
  <c r="G6570" i="2"/>
  <c r="G6571" i="2"/>
  <c r="G6572" i="2"/>
  <c r="G6573" i="2"/>
  <c r="G6574" i="2"/>
  <c r="G6575" i="2"/>
  <c r="G6576" i="2"/>
  <c r="G6577" i="2"/>
  <c r="G6578" i="2"/>
  <c r="G6579" i="2"/>
  <c r="G6580" i="2"/>
  <c r="G6581" i="2"/>
  <c r="G6582" i="2"/>
  <c r="G6583" i="2"/>
  <c r="G6584" i="2"/>
  <c r="G6585" i="2"/>
  <c r="G6586" i="2"/>
  <c r="G6587" i="2"/>
  <c r="G6588" i="2"/>
  <c r="G6589" i="2"/>
  <c r="G6590" i="2"/>
  <c r="G6591" i="2"/>
  <c r="G6592" i="2"/>
  <c r="G6593" i="2"/>
  <c r="G6594" i="2"/>
  <c r="G6595" i="2"/>
  <c r="G6596" i="2"/>
  <c r="G6597" i="2"/>
  <c r="G6598" i="2"/>
  <c r="G6599" i="2"/>
  <c r="G6600" i="2"/>
  <c r="G6601" i="2"/>
  <c r="G6602" i="2"/>
  <c r="G6603" i="2"/>
  <c r="G6604" i="2"/>
  <c r="G6605" i="2"/>
  <c r="G6606" i="2"/>
  <c r="G6607" i="2"/>
  <c r="G6608" i="2"/>
  <c r="G6609" i="2"/>
  <c r="G6610" i="2"/>
  <c r="G6611" i="2"/>
  <c r="G6612" i="2"/>
  <c r="G6613" i="2"/>
  <c r="G6614" i="2"/>
  <c r="G6615" i="2"/>
  <c r="G6616" i="2"/>
  <c r="G6617" i="2"/>
  <c r="G6618" i="2"/>
  <c r="G6619" i="2"/>
  <c r="G6620" i="2"/>
  <c r="G6621" i="2"/>
  <c r="G6622" i="2"/>
  <c r="G6623" i="2"/>
  <c r="G6624" i="2"/>
  <c r="G6625" i="2"/>
  <c r="G6626" i="2"/>
  <c r="G6627" i="2"/>
  <c r="G6628" i="2"/>
  <c r="G6629" i="2"/>
  <c r="G6630" i="2"/>
  <c r="G6631" i="2"/>
  <c r="G6632" i="2"/>
  <c r="G6633" i="2"/>
  <c r="G6634" i="2"/>
  <c r="G6635" i="2"/>
  <c r="G6636" i="2"/>
  <c r="G6637" i="2"/>
  <c r="G6638" i="2"/>
  <c r="G6639" i="2"/>
  <c r="G6640" i="2"/>
  <c r="G6641" i="2"/>
  <c r="G6642" i="2"/>
  <c r="G6643" i="2"/>
  <c r="G6644" i="2"/>
  <c r="G6645" i="2"/>
  <c r="G6646" i="2"/>
  <c r="G6647" i="2"/>
  <c r="G6648" i="2"/>
  <c r="G6649" i="2"/>
  <c r="G6650" i="2"/>
  <c r="G6651" i="2"/>
  <c r="G6652" i="2"/>
  <c r="G6653" i="2"/>
  <c r="G6654" i="2"/>
  <c r="G6655" i="2"/>
  <c r="G6656" i="2"/>
  <c r="G6657" i="2"/>
  <c r="G6658" i="2"/>
  <c r="G6659" i="2"/>
  <c r="G6660" i="2"/>
  <c r="G6661" i="2"/>
  <c r="G6662" i="2"/>
  <c r="G6663" i="2"/>
  <c r="G6664" i="2"/>
  <c r="G6665" i="2"/>
  <c r="G6666" i="2"/>
  <c r="G6667" i="2"/>
  <c r="G6668" i="2"/>
  <c r="G6669" i="2"/>
  <c r="G6670" i="2"/>
  <c r="G6671" i="2"/>
  <c r="G6672" i="2"/>
  <c r="G6673" i="2"/>
  <c r="G6674" i="2"/>
  <c r="G6675" i="2"/>
  <c r="G6676" i="2"/>
  <c r="G6677" i="2"/>
  <c r="G6678" i="2"/>
  <c r="G6679" i="2"/>
  <c r="G6680" i="2"/>
  <c r="G6681" i="2"/>
  <c r="G6682" i="2"/>
  <c r="G6683" i="2"/>
  <c r="G6684" i="2"/>
  <c r="G6685" i="2"/>
  <c r="G6686" i="2"/>
  <c r="G6687" i="2"/>
  <c r="G6688" i="2"/>
  <c r="G6689" i="2"/>
  <c r="G6690" i="2"/>
  <c r="G6691" i="2"/>
  <c r="G6692" i="2"/>
  <c r="G6693" i="2"/>
  <c r="G6694" i="2"/>
  <c r="G6695" i="2"/>
  <c r="G6696" i="2"/>
  <c r="G6697" i="2"/>
  <c r="G6698" i="2"/>
  <c r="G6699" i="2"/>
  <c r="G6700" i="2"/>
  <c r="G6701" i="2"/>
  <c r="G6702" i="2"/>
  <c r="G6703" i="2"/>
  <c r="G6704" i="2"/>
  <c r="G6705" i="2"/>
  <c r="G6706" i="2"/>
  <c r="G6707" i="2"/>
  <c r="G6708" i="2"/>
  <c r="G6709" i="2"/>
  <c r="G6710" i="2"/>
  <c r="G6711" i="2"/>
  <c r="G6712" i="2"/>
  <c r="G6713" i="2"/>
  <c r="G6714" i="2"/>
  <c r="G6715" i="2"/>
  <c r="G6716" i="2"/>
  <c r="G6717" i="2"/>
  <c r="G6718" i="2"/>
  <c r="G6719" i="2"/>
  <c r="G6720" i="2"/>
  <c r="G6721" i="2"/>
  <c r="G6722" i="2"/>
  <c r="G6723" i="2"/>
  <c r="G6724" i="2"/>
  <c r="G6725" i="2"/>
  <c r="G6726" i="2"/>
  <c r="G6727" i="2"/>
  <c r="G6728" i="2"/>
  <c r="G6729" i="2"/>
  <c r="G6730" i="2"/>
  <c r="G6731" i="2"/>
  <c r="G6732" i="2"/>
  <c r="G6733" i="2"/>
  <c r="G6734" i="2"/>
  <c r="G6735" i="2"/>
  <c r="G6736" i="2"/>
  <c r="G6737" i="2"/>
  <c r="G6738" i="2"/>
  <c r="G6739" i="2"/>
  <c r="G6740" i="2"/>
  <c r="G6741" i="2"/>
  <c r="G6742" i="2"/>
  <c r="G6743" i="2"/>
  <c r="G6744" i="2"/>
  <c r="G6745" i="2"/>
  <c r="G6746" i="2"/>
  <c r="G6747" i="2"/>
  <c r="G6748" i="2"/>
  <c r="G6749" i="2"/>
  <c r="G6750" i="2"/>
  <c r="G6751" i="2"/>
  <c r="G6752" i="2"/>
  <c r="G6753" i="2"/>
  <c r="G6754" i="2"/>
  <c r="G6755" i="2"/>
  <c r="G6756" i="2"/>
  <c r="G6757" i="2"/>
  <c r="G6758" i="2"/>
  <c r="G6759" i="2"/>
  <c r="G6760" i="2"/>
  <c r="G6761" i="2"/>
  <c r="G6762" i="2"/>
  <c r="G6763" i="2"/>
  <c r="G6764" i="2"/>
  <c r="G6765" i="2"/>
  <c r="G6766" i="2"/>
  <c r="G6767" i="2"/>
  <c r="G6768" i="2"/>
  <c r="G6769" i="2"/>
  <c r="G6770" i="2"/>
  <c r="G6771" i="2"/>
  <c r="G6772" i="2"/>
  <c r="G6773" i="2"/>
  <c r="G6774" i="2"/>
  <c r="G6775" i="2"/>
  <c r="G6776" i="2"/>
  <c r="G6777" i="2"/>
  <c r="G6778" i="2"/>
  <c r="G6779" i="2"/>
  <c r="G6780" i="2"/>
  <c r="G6781" i="2"/>
  <c r="G6782" i="2"/>
  <c r="G6783" i="2"/>
  <c r="G6784" i="2"/>
  <c r="G6785" i="2"/>
  <c r="G6786" i="2"/>
  <c r="G6787" i="2"/>
  <c r="G6788" i="2"/>
  <c r="G6789" i="2"/>
  <c r="G6790" i="2"/>
  <c r="G6791" i="2"/>
  <c r="G6792" i="2"/>
  <c r="G6793" i="2"/>
  <c r="G6794" i="2"/>
  <c r="G6795" i="2"/>
  <c r="G6796" i="2"/>
  <c r="G6797" i="2"/>
  <c r="G6798" i="2"/>
  <c r="G6799" i="2"/>
  <c r="G6800" i="2"/>
  <c r="G6801" i="2"/>
  <c r="G6802" i="2"/>
  <c r="G6803" i="2"/>
  <c r="G6804" i="2"/>
  <c r="G6805" i="2"/>
  <c r="G6806" i="2"/>
  <c r="G6807" i="2"/>
  <c r="G6808" i="2"/>
  <c r="G6809" i="2"/>
  <c r="G6810" i="2"/>
  <c r="G6811" i="2"/>
  <c r="G6812" i="2"/>
  <c r="G6813" i="2"/>
  <c r="G6814" i="2"/>
  <c r="G6815" i="2"/>
  <c r="G6816" i="2"/>
  <c r="G6817" i="2"/>
  <c r="G6818" i="2"/>
  <c r="G6819" i="2"/>
  <c r="G6820" i="2"/>
  <c r="G6821" i="2"/>
  <c r="G6822" i="2"/>
  <c r="G6823" i="2"/>
  <c r="G6824" i="2"/>
  <c r="G6825" i="2"/>
  <c r="G6826" i="2"/>
  <c r="G6827" i="2"/>
  <c r="G6828" i="2"/>
  <c r="G6829" i="2"/>
  <c r="G6830" i="2"/>
  <c r="G6831" i="2"/>
  <c r="G6832" i="2"/>
  <c r="G6833" i="2"/>
  <c r="G6834" i="2"/>
  <c r="G6835" i="2"/>
  <c r="G6836" i="2"/>
  <c r="G6837" i="2"/>
  <c r="G6838" i="2"/>
  <c r="G6839" i="2"/>
  <c r="G6840" i="2"/>
  <c r="G6841" i="2"/>
  <c r="G6842" i="2"/>
  <c r="G6843" i="2"/>
  <c r="G6844" i="2"/>
  <c r="G6845" i="2"/>
  <c r="G6846" i="2"/>
  <c r="G6847" i="2"/>
  <c r="G6848" i="2"/>
  <c r="G6849" i="2"/>
  <c r="G6850" i="2"/>
  <c r="G6851" i="2"/>
  <c r="G6852" i="2"/>
  <c r="G6853" i="2"/>
  <c r="G6854" i="2"/>
  <c r="G6855" i="2"/>
  <c r="G6856" i="2"/>
  <c r="G6857" i="2"/>
  <c r="G6858" i="2"/>
  <c r="G6859" i="2"/>
  <c r="G6860" i="2"/>
  <c r="G6861" i="2"/>
  <c r="G6862" i="2"/>
  <c r="G6863" i="2"/>
  <c r="G6864" i="2"/>
  <c r="G6865" i="2"/>
  <c r="G6866" i="2"/>
  <c r="G6867" i="2"/>
  <c r="G6868" i="2"/>
  <c r="G6869" i="2"/>
  <c r="G6870" i="2"/>
  <c r="G6871" i="2"/>
  <c r="G6872" i="2"/>
  <c r="G6873" i="2"/>
  <c r="G6874" i="2"/>
  <c r="G6875" i="2"/>
  <c r="G6876" i="2"/>
  <c r="G6877" i="2"/>
  <c r="G6878" i="2"/>
  <c r="G6879" i="2"/>
  <c r="G6880" i="2"/>
  <c r="G6881" i="2"/>
  <c r="G6882" i="2"/>
  <c r="G6883" i="2"/>
  <c r="G6884" i="2"/>
  <c r="G6885" i="2"/>
  <c r="G6886" i="2"/>
  <c r="G6887" i="2"/>
  <c r="G6888" i="2"/>
  <c r="G6889" i="2"/>
  <c r="G6890" i="2"/>
  <c r="G6891" i="2"/>
  <c r="G6892" i="2"/>
  <c r="G6893" i="2"/>
  <c r="G6894" i="2"/>
  <c r="G6895" i="2"/>
  <c r="G6896" i="2"/>
  <c r="G6897" i="2"/>
  <c r="G6898" i="2"/>
  <c r="G6899" i="2"/>
  <c r="G6900" i="2"/>
  <c r="G6901" i="2"/>
  <c r="G6902" i="2"/>
  <c r="G6903" i="2"/>
  <c r="G6904" i="2"/>
  <c r="G6905" i="2"/>
  <c r="G6906" i="2"/>
  <c r="G6907" i="2"/>
  <c r="G6908" i="2"/>
  <c r="G6909" i="2"/>
  <c r="G6910" i="2"/>
  <c r="G6911" i="2"/>
  <c r="G6912" i="2"/>
  <c r="G6913" i="2"/>
  <c r="G6914" i="2"/>
  <c r="G6915" i="2"/>
  <c r="G6916" i="2"/>
  <c r="G6917" i="2"/>
  <c r="G6918" i="2"/>
  <c r="G6919" i="2"/>
  <c r="G6920" i="2"/>
  <c r="G6921" i="2"/>
  <c r="G6922" i="2"/>
  <c r="G6923" i="2"/>
  <c r="G6924" i="2"/>
  <c r="G6925" i="2"/>
  <c r="G6926" i="2"/>
  <c r="G6927" i="2"/>
  <c r="G6928" i="2"/>
  <c r="G6929" i="2"/>
  <c r="G6930" i="2"/>
  <c r="G6931" i="2"/>
  <c r="G6932" i="2"/>
  <c r="G6933" i="2"/>
  <c r="G6934" i="2"/>
  <c r="G6935" i="2"/>
  <c r="G6936" i="2"/>
  <c r="G6937" i="2"/>
  <c r="G6938" i="2"/>
  <c r="G6939" i="2"/>
  <c r="G6940" i="2"/>
  <c r="G6941" i="2"/>
  <c r="G6942" i="2"/>
  <c r="G6943" i="2"/>
  <c r="G6944" i="2"/>
  <c r="G6945" i="2"/>
  <c r="G6946" i="2"/>
  <c r="G6947" i="2"/>
  <c r="G6948" i="2"/>
  <c r="G6949" i="2"/>
  <c r="G6950" i="2"/>
  <c r="G6951" i="2"/>
  <c r="G6952" i="2"/>
  <c r="G6953" i="2"/>
  <c r="G6954" i="2"/>
  <c r="G6955" i="2"/>
  <c r="G6956" i="2"/>
  <c r="G6957" i="2"/>
  <c r="G6958" i="2"/>
  <c r="G6959" i="2"/>
  <c r="G6960" i="2"/>
  <c r="G6961" i="2"/>
  <c r="G6962" i="2"/>
  <c r="G6963" i="2"/>
  <c r="G6964" i="2"/>
  <c r="G6965" i="2"/>
  <c r="G6966" i="2"/>
  <c r="G6967" i="2"/>
  <c r="G6968" i="2"/>
  <c r="G6969" i="2"/>
  <c r="G6970" i="2"/>
  <c r="G6971" i="2"/>
  <c r="G6972" i="2"/>
  <c r="G6973" i="2"/>
  <c r="G6974" i="2"/>
  <c r="G6975" i="2"/>
  <c r="G6976" i="2"/>
  <c r="G6977" i="2"/>
  <c r="G6978" i="2"/>
  <c r="G6979" i="2"/>
  <c r="G6980" i="2"/>
  <c r="G6981" i="2"/>
  <c r="G6982" i="2"/>
  <c r="G6983" i="2"/>
  <c r="G6984" i="2"/>
  <c r="G6985" i="2"/>
  <c r="G6986" i="2"/>
  <c r="G6987" i="2"/>
  <c r="G6988" i="2"/>
  <c r="G6989" i="2"/>
  <c r="G6990" i="2"/>
  <c r="G6991" i="2"/>
  <c r="G6992" i="2"/>
  <c r="G6993" i="2"/>
  <c r="G6994" i="2"/>
  <c r="G6995" i="2"/>
  <c r="G6996" i="2"/>
  <c r="G6997" i="2"/>
  <c r="G6998" i="2"/>
  <c r="G6999" i="2"/>
  <c r="G7000" i="2"/>
  <c r="G7001" i="2"/>
  <c r="G7002" i="2"/>
  <c r="G7003" i="2"/>
  <c r="G7004" i="2"/>
  <c r="G7005" i="2"/>
  <c r="G7006" i="2"/>
  <c r="G7007" i="2"/>
  <c r="G7008" i="2"/>
  <c r="G7009" i="2"/>
  <c r="G7010" i="2"/>
  <c r="G7011" i="2"/>
  <c r="G7012" i="2"/>
  <c r="G7013" i="2"/>
  <c r="G7014" i="2"/>
  <c r="G7015" i="2"/>
  <c r="G7016" i="2"/>
  <c r="G7017" i="2"/>
  <c r="G7018" i="2"/>
  <c r="G7019" i="2"/>
  <c r="G7020" i="2"/>
  <c r="G7021" i="2"/>
  <c r="G7022" i="2"/>
  <c r="G7023" i="2"/>
  <c r="G7024" i="2"/>
  <c r="G7025" i="2"/>
  <c r="G7026" i="2"/>
  <c r="G7027" i="2"/>
  <c r="G7028" i="2"/>
  <c r="G7029" i="2"/>
  <c r="G7030" i="2"/>
  <c r="G7031" i="2"/>
  <c r="G7032" i="2"/>
  <c r="G7033" i="2"/>
  <c r="G7034" i="2"/>
  <c r="G7035" i="2"/>
  <c r="G7036" i="2"/>
  <c r="G7037" i="2"/>
  <c r="G7038" i="2"/>
  <c r="G7039" i="2"/>
  <c r="G7040" i="2"/>
  <c r="G7041" i="2"/>
  <c r="G7042" i="2"/>
  <c r="G7043" i="2"/>
  <c r="G7044" i="2"/>
  <c r="G7045" i="2"/>
  <c r="G7046" i="2"/>
  <c r="G7047" i="2"/>
  <c r="G7048" i="2"/>
  <c r="G7049" i="2"/>
  <c r="G7050" i="2"/>
  <c r="G7051" i="2"/>
  <c r="G7052" i="2"/>
  <c r="G7053" i="2"/>
  <c r="G7054" i="2"/>
  <c r="G7055" i="2"/>
  <c r="G7056" i="2"/>
  <c r="G7057" i="2"/>
  <c r="G7058" i="2"/>
  <c r="G7059" i="2"/>
  <c r="G7060" i="2"/>
  <c r="G7061" i="2"/>
  <c r="G7062" i="2"/>
  <c r="G7063" i="2"/>
  <c r="G7064" i="2"/>
  <c r="G7065" i="2"/>
  <c r="G7066" i="2"/>
  <c r="G7067" i="2"/>
  <c r="G7068" i="2"/>
  <c r="G7069" i="2"/>
  <c r="G7070" i="2"/>
  <c r="G7071" i="2"/>
  <c r="G7072" i="2"/>
  <c r="G7073" i="2"/>
  <c r="G7074" i="2"/>
  <c r="G7075" i="2"/>
  <c r="G7076" i="2"/>
  <c r="G7077" i="2"/>
  <c r="G7078" i="2"/>
  <c r="G7079" i="2"/>
  <c r="G7080" i="2"/>
  <c r="G7081" i="2"/>
  <c r="G7082" i="2"/>
  <c r="G7083" i="2"/>
  <c r="G7084" i="2"/>
  <c r="G7085" i="2"/>
  <c r="G7086" i="2"/>
  <c r="G7087" i="2"/>
  <c r="G7088" i="2"/>
  <c r="G7089" i="2"/>
  <c r="G7090" i="2"/>
  <c r="G7091" i="2"/>
  <c r="G7092" i="2"/>
  <c r="G7093" i="2"/>
  <c r="G7094" i="2"/>
  <c r="G7095" i="2"/>
  <c r="G7096" i="2"/>
  <c r="G7097" i="2"/>
  <c r="G7098" i="2"/>
  <c r="G7099" i="2"/>
  <c r="G7100" i="2"/>
  <c r="G7101" i="2"/>
  <c r="G7102" i="2"/>
  <c r="G7103" i="2"/>
  <c r="G7104" i="2"/>
  <c r="G7105" i="2"/>
  <c r="G7106" i="2"/>
  <c r="G7107" i="2"/>
  <c r="G7108" i="2"/>
  <c r="G7109" i="2"/>
  <c r="G7110" i="2"/>
  <c r="G7111" i="2"/>
  <c r="G7112" i="2"/>
  <c r="G7113" i="2"/>
  <c r="G7114" i="2"/>
  <c r="G7115" i="2"/>
  <c r="G7116" i="2"/>
  <c r="G7117" i="2"/>
  <c r="G7118" i="2"/>
  <c r="G7119" i="2"/>
  <c r="G7120" i="2"/>
  <c r="G7121" i="2"/>
  <c r="G7122" i="2"/>
  <c r="G7123" i="2"/>
  <c r="G7124" i="2"/>
  <c r="G7125" i="2"/>
  <c r="G7126" i="2"/>
  <c r="G7127" i="2"/>
  <c r="G7128" i="2"/>
  <c r="G7129" i="2"/>
  <c r="G7130" i="2"/>
  <c r="G7131" i="2"/>
  <c r="G7132" i="2"/>
  <c r="G7133" i="2"/>
  <c r="G7134" i="2"/>
  <c r="G7135" i="2"/>
  <c r="G7136" i="2"/>
  <c r="G7137" i="2"/>
  <c r="G7138" i="2"/>
  <c r="G7139" i="2"/>
  <c r="G7140" i="2"/>
  <c r="G7141" i="2"/>
  <c r="G7142" i="2"/>
  <c r="G7143" i="2"/>
  <c r="G7144" i="2"/>
  <c r="G7145" i="2"/>
  <c r="G7146" i="2"/>
  <c r="G7147" i="2"/>
  <c r="G7148" i="2"/>
  <c r="G7149" i="2"/>
  <c r="G7150" i="2"/>
  <c r="G7151" i="2"/>
  <c r="G7152" i="2"/>
  <c r="G7153" i="2"/>
  <c r="G7154" i="2"/>
  <c r="G7155" i="2"/>
  <c r="G7156" i="2"/>
  <c r="G7157" i="2"/>
  <c r="G7158" i="2"/>
  <c r="G7159" i="2"/>
  <c r="G7160" i="2"/>
  <c r="G7161" i="2"/>
  <c r="G7162" i="2"/>
  <c r="G7163" i="2"/>
  <c r="G7164" i="2"/>
  <c r="G7165" i="2"/>
  <c r="G7166" i="2"/>
  <c r="G7167" i="2"/>
  <c r="G7168" i="2"/>
  <c r="G7169" i="2"/>
  <c r="G7170" i="2"/>
  <c r="G7171" i="2"/>
  <c r="G7172" i="2"/>
  <c r="G7173" i="2"/>
  <c r="G7174" i="2"/>
  <c r="G7175" i="2"/>
  <c r="G7176" i="2"/>
  <c r="G7177" i="2"/>
  <c r="G7178" i="2"/>
  <c r="G7179" i="2"/>
  <c r="G7180" i="2"/>
  <c r="G7181" i="2"/>
  <c r="G7182" i="2"/>
  <c r="G7183" i="2"/>
  <c r="G7184" i="2"/>
  <c r="G7185" i="2"/>
  <c r="G7186" i="2"/>
  <c r="G7187" i="2"/>
  <c r="G7188" i="2"/>
  <c r="G7189" i="2"/>
  <c r="G7190" i="2"/>
  <c r="G7191" i="2"/>
  <c r="G7192" i="2"/>
  <c r="G7193" i="2"/>
  <c r="G7194" i="2"/>
  <c r="G7195" i="2"/>
  <c r="G7196" i="2"/>
  <c r="G7197" i="2"/>
  <c r="G7198" i="2"/>
  <c r="G7199" i="2"/>
  <c r="G7200" i="2"/>
  <c r="G7201" i="2"/>
  <c r="G7202" i="2"/>
  <c r="G7203" i="2"/>
  <c r="G7204" i="2"/>
  <c r="G7205" i="2"/>
  <c r="G7206" i="2"/>
  <c r="G7207" i="2"/>
  <c r="G7208" i="2"/>
  <c r="G7209" i="2"/>
  <c r="G7210" i="2"/>
  <c r="G7211" i="2"/>
  <c r="G7212" i="2"/>
  <c r="G7213" i="2"/>
  <c r="G7214" i="2"/>
  <c r="G7215" i="2"/>
  <c r="G7216" i="2"/>
  <c r="G7217" i="2"/>
  <c r="G7218" i="2"/>
  <c r="G7219" i="2"/>
  <c r="G7220" i="2"/>
  <c r="G7221" i="2"/>
  <c r="G7222" i="2"/>
  <c r="G7223" i="2"/>
  <c r="G7224" i="2"/>
  <c r="G7225" i="2"/>
  <c r="G7226" i="2"/>
  <c r="G7227" i="2"/>
  <c r="G7228" i="2"/>
  <c r="G7229" i="2"/>
  <c r="G7230" i="2"/>
  <c r="G7231" i="2"/>
  <c r="G7232" i="2"/>
  <c r="G7233" i="2"/>
  <c r="G7234" i="2"/>
  <c r="G7235" i="2"/>
  <c r="G7236" i="2"/>
  <c r="G7237" i="2"/>
  <c r="G7238" i="2"/>
  <c r="G7239" i="2"/>
  <c r="G7240" i="2"/>
  <c r="G7241" i="2"/>
  <c r="G7242" i="2"/>
  <c r="G7243" i="2"/>
  <c r="G7244" i="2"/>
  <c r="G7245" i="2"/>
  <c r="G7246" i="2"/>
  <c r="G7247" i="2"/>
  <c r="G7248" i="2"/>
  <c r="G7249" i="2"/>
  <c r="G7250" i="2"/>
  <c r="G7251" i="2"/>
  <c r="G7252" i="2"/>
  <c r="G7253" i="2"/>
  <c r="G7254" i="2"/>
  <c r="G7255" i="2"/>
  <c r="G7256" i="2"/>
  <c r="G7257" i="2"/>
  <c r="G7258" i="2"/>
  <c r="G7259" i="2"/>
  <c r="G7260" i="2"/>
  <c r="G7261" i="2"/>
  <c r="G7262" i="2"/>
  <c r="G7263" i="2"/>
  <c r="G7264" i="2"/>
  <c r="G7265" i="2"/>
  <c r="G7266" i="2"/>
  <c r="G7267" i="2"/>
  <c r="G7268" i="2"/>
  <c r="G7269" i="2"/>
  <c r="G7270" i="2"/>
  <c r="G7271" i="2"/>
  <c r="G7272" i="2"/>
  <c r="G7273" i="2"/>
  <c r="G7274" i="2"/>
  <c r="G7275" i="2"/>
  <c r="G7276" i="2"/>
  <c r="G7277" i="2"/>
  <c r="G7278" i="2"/>
  <c r="G7279" i="2"/>
  <c r="G7280" i="2"/>
  <c r="G7281" i="2"/>
  <c r="G7282" i="2"/>
  <c r="G7283" i="2"/>
  <c r="G7284" i="2"/>
  <c r="G7285" i="2"/>
  <c r="G7286" i="2"/>
  <c r="G7287" i="2"/>
  <c r="G7288" i="2"/>
  <c r="G7289" i="2"/>
  <c r="G7290" i="2"/>
  <c r="G7291" i="2"/>
  <c r="G7292" i="2"/>
  <c r="G7293" i="2"/>
  <c r="G7294" i="2"/>
  <c r="G7295" i="2"/>
  <c r="G7296" i="2"/>
  <c r="G7297" i="2"/>
  <c r="G7298" i="2"/>
  <c r="G7299" i="2"/>
  <c r="G7300" i="2"/>
  <c r="G7301" i="2"/>
  <c r="G7302" i="2"/>
  <c r="G7303" i="2"/>
  <c r="G7304" i="2"/>
  <c r="G7305" i="2"/>
  <c r="G7306" i="2"/>
  <c r="G7307" i="2"/>
  <c r="G7308" i="2"/>
  <c r="G7309" i="2"/>
  <c r="G7310" i="2"/>
  <c r="G7311" i="2"/>
  <c r="G7312" i="2"/>
  <c r="G7313" i="2"/>
  <c r="G7314" i="2"/>
  <c r="G7315" i="2"/>
  <c r="G7316" i="2"/>
  <c r="G7317" i="2"/>
  <c r="G7318" i="2"/>
  <c r="G7319" i="2"/>
  <c r="G7320" i="2"/>
  <c r="G7321" i="2"/>
  <c r="G7322" i="2"/>
  <c r="G7323" i="2"/>
  <c r="G7324" i="2"/>
  <c r="G7325" i="2"/>
  <c r="G7326" i="2"/>
  <c r="G7327" i="2"/>
  <c r="G7328" i="2"/>
  <c r="G7329" i="2"/>
  <c r="G7330" i="2"/>
  <c r="G7331" i="2"/>
  <c r="G7332" i="2"/>
  <c r="G7333" i="2"/>
  <c r="G7334" i="2"/>
  <c r="G7335" i="2"/>
  <c r="G7336" i="2"/>
  <c r="G7337" i="2"/>
  <c r="G7338" i="2"/>
  <c r="G7339" i="2"/>
  <c r="G7340" i="2"/>
  <c r="G7341" i="2"/>
  <c r="G7342" i="2"/>
  <c r="G7343" i="2"/>
  <c r="G7344" i="2"/>
  <c r="G7345" i="2"/>
  <c r="G7346" i="2"/>
  <c r="G7347" i="2"/>
  <c r="G7348" i="2"/>
  <c r="G7349" i="2"/>
  <c r="G7350" i="2"/>
  <c r="G7351" i="2"/>
  <c r="G7352" i="2"/>
  <c r="G7353" i="2"/>
  <c r="G7354" i="2"/>
  <c r="G7355" i="2"/>
  <c r="G7356" i="2"/>
  <c r="G7357" i="2"/>
  <c r="G7358" i="2"/>
  <c r="G7359" i="2"/>
  <c r="G7360" i="2"/>
  <c r="G7361" i="2"/>
  <c r="G7362" i="2"/>
  <c r="G7363" i="2"/>
  <c r="G7364" i="2"/>
  <c r="G7365" i="2"/>
  <c r="G7366" i="2"/>
  <c r="G7367" i="2"/>
  <c r="G7368" i="2"/>
  <c r="G7369" i="2"/>
  <c r="G7370" i="2"/>
  <c r="G7371" i="2"/>
  <c r="G7372" i="2"/>
  <c r="G7373" i="2"/>
  <c r="G7374" i="2"/>
  <c r="G7375" i="2"/>
  <c r="G7376" i="2"/>
  <c r="G7377" i="2"/>
  <c r="G7378" i="2"/>
  <c r="G7379" i="2"/>
  <c r="G7380" i="2"/>
  <c r="G7381" i="2"/>
  <c r="G7382" i="2"/>
  <c r="G7383" i="2"/>
  <c r="G7384" i="2"/>
  <c r="G7385" i="2"/>
  <c r="G7386" i="2"/>
  <c r="G7387" i="2"/>
  <c r="G7388" i="2"/>
  <c r="G7389" i="2"/>
  <c r="G7390" i="2"/>
  <c r="G7391" i="2"/>
  <c r="G7392" i="2"/>
  <c r="G7393" i="2"/>
  <c r="G7394" i="2"/>
  <c r="G7395" i="2"/>
  <c r="G7396" i="2"/>
  <c r="G7397" i="2"/>
  <c r="G7398" i="2"/>
  <c r="G7399" i="2"/>
  <c r="G7400" i="2"/>
  <c r="G7401" i="2"/>
  <c r="G7402" i="2"/>
  <c r="G7403" i="2"/>
  <c r="G7404" i="2"/>
  <c r="G7405" i="2"/>
  <c r="G7406" i="2"/>
  <c r="G7407" i="2"/>
  <c r="G7408" i="2"/>
  <c r="G7409" i="2"/>
  <c r="G7410" i="2"/>
  <c r="G7411" i="2"/>
  <c r="G7412" i="2"/>
  <c r="G7413" i="2"/>
  <c r="G7414" i="2"/>
  <c r="G7415" i="2"/>
  <c r="G7416" i="2"/>
  <c r="G7417" i="2"/>
  <c r="G7418" i="2"/>
  <c r="G7419" i="2"/>
  <c r="G7420" i="2"/>
  <c r="G7421" i="2"/>
  <c r="G7422" i="2"/>
  <c r="G7423" i="2"/>
  <c r="G7424" i="2"/>
  <c r="G7425" i="2"/>
  <c r="G7426" i="2"/>
  <c r="G7427" i="2"/>
  <c r="G7428" i="2"/>
  <c r="G7429" i="2"/>
  <c r="G7430" i="2"/>
  <c r="G7431" i="2"/>
  <c r="G7432" i="2"/>
  <c r="G7433" i="2"/>
  <c r="G7434" i="2"/>
  <c r="G7435" i="2"/>
  <c r="G7436" i="2"/>
  <c r="G7437" i="2"/>
  <c r="G7438" i="2"/>
  <c r="G7439" i="2"/>
  <c r="G7440" i="2"/>
  <c r="G7441" i="2"/>
  <c r="G7442" i="2"/>
  <c r="G7443" i="2"/>
  <c r="G7444" i="2"/>
  <c r="G7445" i="2"/>
  <c r="G7446" i="2"/>
  <c r="G7447" i="2"/>
  <c r="G7448" i="2"/>
  <c r="G7449" i="2"/>
  <c r="G7450" i="2"/>
  <c r="G7451" i="2"/>
  <c r="G7452" i="2"/>
  <c r="G7453" i="2"/>
  <c r="G7454" i="2"/>
  <c r="G7455" i="2"/>
  <c r="G7456" i="2"/>
  <c r="G7457" i="2"/>
  <c r="G7458" i="2"/>
  <c r="G7459" i="2"/>
  <c r="G7460" i="2"/>
  <c r="G7461" i="2"/>
  <c r="G7462" i="2"/>
  <c r="G7463" i="2"/>
  <c r="G7464" i="2"/>
  <c r="G7465" i="2"/>
  <c r="G7466" i="2"/>
  <c r="G7467" i="2"/>
  <c r="G7468" i="2"/>
  <c r="G7469" i="2"/>
  <c r="G7470" i="2"/>
  <c r="G7471" i="2"/>
  <c r="G7472" i="2"/>
  <c r="G7473" i="2"/>
  <c r="G7474" i="2"/>
  <c r="G7475" i="2"/>
  <c r="G7476" i="2"/>
  <c r="G7477" i="2"/>
  <c r="G7478" i="2"/>
  <c r="G7479" i="2"/>
  <c r="G7480" i="2"/>
  <c r="G7481" i="2"/>
  <c r="G7482" i="2"/>
  <c r="G7483" i="2"/>
  <c r="G7484" i="2"/>
  <c r="G7485" i="2"/>
  <c r="G7486" i="2"/>
  <c r="G7487" i="2"/>
  <c r="G7488" i="2"/>
  <c r="G7489" i="2"/>
  <c r="G7490" i="2"/>
  <c r="G7491" i="2"/>
  <c r="G7492" i="2"/>
  <c r="G7493" i="2"/>
  <c r="G7494" i="2"/>
  <c r="G7495" i="2"/>
  <c r="G7496" i="2"/>
  <c r="G7497" i="2"/>
  <c r="G7498" i="2"/>
  <c r="G7499" i="2"/>
  <c r="G7500" i="2"/>
  <c r="G7501" i="2"/>
  <c r="G7502" i="2"/>
  <c r="G7503" i="2"/>
  <c r="G7504" i="2"/>
  <c r="G7505" i="2"/>
  <c r="G7506" i="2"/>
  <c r="G7507" i="2"/>
  <c r="G7508" i="2"/>
  <c r="G7509" i="2"/>
  <c r="G7510" i="2"/>
  <c r="G7511" i="2"/>
  <c r="G7512" i="2"/>
  <c r="G7513" i="2"/>
  <c r="G7514" i="2"/>
  <c r="G7515" i="2"/>
  <c r="G7516" i="2"/>
  <c r="G7517" i="2"/>
  <c r="G7518" i="2"/>
  <c r="G7519" i="2"/>
  <c r="G7520" i="2"/>
  <c r="G7521" i="2"/>
  <c r="G7522" i="2"/>
  <c r="G7523" i="2"/>
  <c r="G7524" i="2"/>
  <c r="G7525" i="2"/>
  <c r="G7526" i="2"/>
  <c r="G7527" i="2"/>
  <c r="G7528" i="2"/>
  <c r="G7529" i="2"/>
  <c r="G7530" i="2"/>
  <c r="G7531" i="2"/>
  <c r="G7532" i="2"/>
  <c r="G7533" i="2"/>
  <c r="G7534" i="2"/>
  <c r="G7535" i="2"/>
  <c r="G7536" i="2"/>
  <c r="G7537" i="2"/>
  <c r="G7538" i="2"/>
  <c r="G7539" i="2"/>
  <c r="G7540" i="2"/>
  <c r="G7541" i="2"/>
  <c r="G7542" i="2"/>
  <c r="G7543" i="2"/>
  <c r="G7544" i="2"/>
  <c r="G7545" i="2"/>
  <c r="G7546" i="2"/>
  <c r="G7547" i="2"/>
  <c r="G7548" i="2"/>
  <c r="G7549" i="2"/>
  <c r="G7550" i="2"/>
  <c r="G7551" i="2"/>
  <c r="G7552" i="2"/>
  <c r="G7553" i="2"/>
  <c r="G7554" i="2"/>
  <c r="G7555" i="2"/>
  <c r="G7556" i="2"/>
  <c r="G7557" i="2"/>
  <c r="G7558" i="2"/>
  <c r="G7559" i="2"/>
  <c r="G7560" i="2"/>
  <c r="G7561" i="2"/>
  <c r="G7562" i="2"/>
  <c r="G7563" i="2"/>
  <c r="G7564" i="2"/>
  <c r="G7565" i="2"/>
  <c r="G7566" i="2"/>
  <c r="G7567" i="2"/>
  <c r="G7568" i="2"/>
  <c r="G7569" i="2"/>
  <c r="G7570" i="2"/>
  <c r="G7571" i="2"/>
  <c r="G7572" i="2"/>
  <c r="G7573" i="2"/>
  <c r="G7574" i="2"/>
  <c r="G7575" i="2"/>
  <c r="G7576" i="2"/>
  <c r="G7577" i="2"/>
  <c r="G7578" i="2"/>
  <c r="G7579" i="2"/>
  <c r="G7580" i="2"/>
  <c r="G7581" i="2"/>
  <c r="G7582" i="2"/>
  <c r="G7583" i="2"/>
  <c r="G7584" i="2"/>
  <c r="G7585" i="2"/>
  <c r="G7586" i="2"/>
  <c r="G7587" i="2"/>
  <c r="G7588" i="2"/>
  <c r="G7589" i="2"/>
  <c r="G7590" i="2"/>
  <c r="G7591" i="2"/>
  <c r="G7592" i="2"/>
  <c r="G7593" i="2"/>
  <c r="G7594" i="2"/>
  <c r="G7595" i="2"/>
  <c r="G7596" i="2"/>
  <c r="G7597" i="2"/>
  <c r="G7598" i="2"/>
  <c r="G7599" i="2"/>
  <c r="G7600" i="2"/>
  <c r="G7601" i="2"/>
  <c r="G7602" i="2"/>
  <c r="G7603" i="2"/>
  <c r="G7604" i="2"/>
  <c r="G7605" i="2"/>
  <c r="G7606" i="2"/>
  <c r="G7607" i="2"/>
  <c r="G7608" i="2"/>
  <c r="G7609" i="2"/>
  <c r="G7610" i="2"/>
  <c r="G7611" i="2"/>
  <c r="G7612" i="2"/>
  <c r="G7613" i="2"/>
  <c r="G7614" i="2"/>
  <c r="G7615" i="2"/>
  <c r="G7616" i="2"/>
  <c r="G7617" i="2"/>
  <c r="G7618" i="2"/>
  <c r="G7619" i="2"/>
  <c r="G7620" i="2"/>
  <c r="G7621" i="2"/>
  <c r="G7622" i="2"/>
  <c r="G7623" i="2"/>
  <c r="G7624" i="2"/>
  <c r="G7625" i="2"/>
  <c r="G7626" i="2"/>
  <c r="G7627" i="2"/>
  <c r="G7628" i="2"/>
  <c r="G7629" i="2"/>
  <c r="G7630" i="2"/>
  <c r="G7631" i="2"/>
  <c r="G7632" i="2"/>
  <c r="G7633" i="2"/>
  <c r="G7634" i="2"/>
  <c r="G7635" i="2"/>
  <c r="G7636" i="2"/>
  <c r="G7637" i="2"/>
  <c r="G7638" i="2"/>
  <c r="G7639" i="2"/>
  <c r="G7640" i="2"/>
  <c r="G7641" i="2"/>
  <c r="G7642" i="2"/>
  <c r="G7643" i="2"/>
  <c r="G7644" i="2"/>
  <c r="G7645" i="2"/>
  <c r="G7646" i="2"/>
  <c r="G7647" i="2"/>
  <c r="G7648" i="2"/>
  <c r="G7649" i="2"/>
  <c r="G7650" i="2"/>
  <c r="G7651" i="2"/>
  <c r="G7652" i="2"/>
  <c r="G7653" i="2"/>
  <c r="G7654" i="2"/>
  <c r="G7655" i="2"/>
  <c r="G7656" i="2"/>
  <c r="G7657" i="2"/>
  <c r="G7658" i="2"/>
  <c r="G7659" i="2"/>
  <c r="G7660" i="2"/>
  <c r="G7661" i="2"/>
  <c r="G7662" i="2"/>
  <c r="G7663" i="2"/>
  <c r="G7664" i="2"/>
  <c r="G7665" i="2"/>
  <c r="G7666" i="2"/>
  <c r="G7667" i="2"/>
  <c r="G7668" i="2"/>
  <c r="G7669" i="2"/>
  <c r="G7670" i="2"/>
  <c r="G7671" i="2"/>
  <c r="G7672" i="2"/>
  <c r="G7673" i="2"/>
  <c r="G7674" i="2"/>
  <c r="G7675" i="2"/>
  <c r="G7676" i="2"/>
  <c r="G7677" i="2"/>
  <c r="G7678" i="2"/>
  <c r="G7679" i="2"/>
  <c r="G7680" i="2"/>
  <c r="G7681" i="2"/>
  <c r="G7682" i="2"/>
  <c r="G7683" i="2"/>
  <c r="G7684" i="2"/>
  <c r="G7685" i="2"/>
  <c r="G7686" i="2"/>
  <c r="G7687" i="2"/>
  <c r="G7688" i="2"/>
  <c r="G7689" i="2"/>
  <c r="G7690" i="2"/>
  <c r="G7691" i="2"/>
  <c r="G7692" i="2"/>
  <c r="G7693" i="2"/>
  <c r="G7694" i="2"/>
  <c r="G7695" i="2"/>
  <c r="G7696" i="2"/>
  <c r="G7697" i="2"/>
  <c r="G7698" i="2"/>
  <c r="G7699" i="2"/>
  <c r="G7700" i="2"/>
  <c r="G7701" i="2"/>
  <c r="G7702" i="2"/>
  <c r="G7703" i="2"/>
  <c r="G7704" i="2"/>
  <c r="G7705" i="2"/>
  <c r="G7706" i="2"/>
  <c r="G7707" i="2"/>
  <c r="G7708" i="2"/>
  <c r="G7709" i="2"/>
  <c r="G7710" i="2"/>
  <c r="G7711" i="2"/>
  <c r="G7712" i="2"/>
  <c r="G7713" i="2"/>
  <c r="G7714" i="2"/>
  <c r="G7715" i="2"/>
  <c r="G7716" i="2"/>
  <c r="G7717" i="2"/>
  <c r="G7718" i="2"/>
  <c r="G7719" i="2"/>
  <c r="G7720" i="2"/>
  <c r="G7721" i="2"/>
  <c r="G7722" i="2"/>
  <c r="G7723" i="2"/>
  <c r="G7724" i="2"/>
  <c r="G7725" i="2"/>
  <c r="G7726" i="2"/>
  <c r="G7727" i="2"/>
  <c r="G7728" i="2"/>
  <c r="G7729" i="2"/>
  <c r="G7730" i="2"/>
  <c r="G7731" i="2"/>
  <c r="G7732" i="2"/>
  <c r="G7733" i="2"/>
  <c r="G7734" i="2"/>
  <c r="G7735" i="2"/>
  <c r="G7736" i="2"/>
  <c r="G7737" i="2"/>
  <c r="G7738" i="2"/>
  <c r="G7739" i="2"/>
  <c r="G7740" i="2"/>
  <c r="G7741" i="2"/>
  <c r="G7742" i="2"/>
  <c r="G7743" i="2"/>
  <c r="G7744" i="2"/>
  <c r="G7745" i="2"/>
  <c r="G7746" i="2"/>
  <c r="G7747" i="2"/>
  <c r="G7748" i="2"/>
  <c r="G7749" i="2"/>
  <c r="G7750" i="2"/>
  <c r="G7751" i="2"/>
  <c r="G7752" i="2"/>
  <c r="G7753" i="2"/>
  <c r="G7754" i="2"/>
  <c r="G7755" i="2"/>
  <c r="G7756" i="2"/>
  <c r="G7757" i="2"/>
  <c r="G7758" i="2"/>
  <c r="G7759" i="2"/>
  <c r="G7760" i="2"/>
  <c r="G7761" i="2"/>
  <c r="G7762" i="2"/>
  <c r="G7763" i="2"/>
  <c r="G7764" i="2"/>
  <c r="G7765" i="2"/>
  <c r="G7766" i="2"/>
  <c r="G7767" i="2"/>
  <c r="G7768" i="2"/>
  <c r="G7769" i="2"/>
  <c r="G7770" i="2"/>
  <c r="G7771" i="2"/>
  <c r="G7772" i="2"/>
  <c r="G7773" i="2"/>
  <c r="G7774" i="2"/>
  <c r="G7775" i="2"/>
  <c r="G7776" i="2"/>
  <c r="G7777" i="2"/>
  <c r="G7778" i="2"/>
  <c r="G7779" i="2"/>
  <c r="G7780" i="2"/>
  <c r="G7781" i="2"/>
  <c r="G7782" i="2"/>
  <c r="G7783" i="2"/>
  <c r="G7784" i="2"/>
  <c r="G7785" i="2"/>
  <c r="G7786" i="2"/>
  <c r="G7787" i="2"/>
  <c r="G7788" i="2"/>
  <c r="G7789" i="2"/>
  <c r="G7790" i="2"/>
  <c r="G7791" i="2"/>
  <c r="G7792" i="2"/>
  <c r="G7793" i="2"/>
  <c r="G7794" i="2"/>
  <c r="G7795" i="2"/>
  <c r="G7796" i="2"/>
  <c r="G7797" i="2"/>
  <c r="G7798" i="2"/>
  <c r="G7799" i="2"/>
  <c r="G7800" i="2"/>
  <c r="G7801" i="2"/>
  <c r="G7802" i="2"/>
  <c r="G7803" i="2"/>
  <c r="G7804" i="2"/>
  <c r="G7805" i="2"/>
  <c r="G7806" i="2"/>
  <c r="G7807" i="2"/>
  <c r="G7808" i="2"/>
  <c r="G7809" i="2"/>
  <c r="G7810" i="2"/>
  <c r="G7811" i="2"/>
  <c r="G7812" i="2"/>
  <c r="G7813" i="2"/>
  <c r="G7814" i="2"/>
  <c r="G7815" i="2"/>
  <c r="G7816" i="2"/>
  <c r="G7817" i="2"/>
  <c r="G7818" i="2"/>
  <c r="G7819" i="2"/>
  <c r="G7820" i="2"/>
  <c r="G7821" i="2"/>
  <c r="G7822" i="2"/>
  <c r="G7823" i="2"/>
  <c r="G7824" i="2"/>
  <c r="G7825" i="2"/>
  <c r="G7826" i="2"/>
  <c r="G7827" i="2"/>
  <c r="G7828" i="2"/>
  <c r="G7829" i="2"/>
  <c r="G7830" i="2"/>
  <c r="G7831" i="2"/>
  <c r="G7832" i="2"/>
  <c r="G7833" i="2"/>
  <c r="G7834" i="2"/>
  <c r="G7835" i="2"/>
  <c r="G7836" i="2"/>
  <c r="G7837" i="2"/>
  <c r="G7838" i="2"/>
  <c r="G7839" i="2"/>
  <c r="G7840" i="2"/>
  <c r="G7841" i="2"/>
  <c r="G7842" i="2"/>
  <c r="G7843" i="2"/>
  <c r="G7844" i="2"/>
  <c r="G7845" i="2"/>
  <c r="G7846" i="2"/>
  <c r="G7847" i="2"/>
  <c r="G7848" i="2"/>
  <c r="G7849" i="2"/>
  <c r="G7850" i="2"/>
  <c r="G7851" i="2"/>
  <c r="G7852" i="2"/>
  <c r="G7853" i="2"/>
  <c r="G7854" i="2"/>
  <c r="G7855" i="2"/>
  <c r="G7856" i="2"/>
  <c r="G7857" i="2"/>
  <c r="G7858" i="2"/>
  <c r="G7859" i="2"/>
  <c r="G7860" i="2"/>
  <c r="G7861" i="2"/>
  <c r="G7862" i="2"/>
  <c r="G7863" i="2"/>
  <c r="G7864" i="2"/>
  <c r="G7865" i="2"/>
  <c r="G7866" i="2"/>
  <c r="G7867" i="2"/>
  <c r="G7868" i="2"/>
  <c r="G7869" i="2"/>
  <c r="G7870" i="2"/>
  <c r="G7871" i="2"/>
  <c r="G7872" i="2"/>
  <c r="G7873" i="2"/>
  <c r="G7874" i="2"/>
  <c r="G7875" i="2"/>
  <c r="G7876" i="2"/>
  <c r="G7877" i="2"/>
  <c r="G7878" i="2"/>
  <c r="G7879" i="2"/>
  <c r="G7880" i="2"/>
  <c r="G7881" i="2"/>
  <c r="G7882" i="2"/>
  <c r="G7883" i="2"/>
  <c r="G7884" i="2"/>
  <c r="G7885" i="2"/>
  <c r="G7886" i="2"/>
  <c r="G7887" i="2"/>
  <c r="G7888" i="2"/>
  <c r="G7889" i="2"/>
  <c r="G7890" i="2"/>
  <c r="G7891" i="2"/>
  <c r="G7892" i="2"/>
  <c r="G7893" i="2"/>
  <c r="G7894" i="2"/>
  <c r="G7895" i="2"/>
  <c r="G7896" i="2"/>
  <c r="G7897" i="2"/>
  <c r="G7898" i="2"/>
  <c r="G7899" i="2"/>
  <c r="G7900" i="2"/>
  <c r="G7901" i="2"/>
  <c r="G7902" i="2"/>
  <c r="G7903" i="2"/>
  <c r="G7904" i="2"/>
  <c r="G7905" i="2"/>
  <c r="G7906" i="2"/>
  <c r="G7907" i="2"/>
  <c r="G7908" i="2"/>
  <c r="G7909" i="2"/>
  <c r="G7910" i="2"/>
  <c r="G7911" i="2"/>
  <c r="G7912" i="2"/>
  <c r="G7913" i="2"/>
  <c r="G7914" i="2"/>
  <c r="G7915" i="2"/>
  <c r="G7916" i="2"/>
  <c r="G7917" i="2"/>
  <c r="G7918" i="2"/>
  <c r="G7919" i="2"/>
  <c r="G7920" i="2"/>
  <c r="G7921" i="2"/>
  <c r="G7922" i="2"/>
  <c r="G7923" i="2"/>
  <c r="G7924" i="2"/>
  <c r="G7925" i="2"/>
  <c r="G7926" i="2"/>
  <c r="G7927" i="2"/>
  <c r="G7928" i="2"/>
  <c r="G7929" i="2"/>
  <c r="G7930" i="2"/>
  <c r="G7931" i="2"/>
  <c r="G7932" i="2"/>
  <c r="G7933" i="2"/>
  <c r="G7934" i="2"/>
  <c r="G7935" i="2"/>
  <c r="G7936" i="2"/>
  <c r="G7937" i="2"/>
  <c r="G7938" i="2"/>
  <c r="G7939" i="2"/>
  <c r="G7940" i="2"/>
  <c r="G7941" i="2"/>
  <c r="G7942" i="2"/>
  <c r="G7943" i="2"/>
  <c r="G7944" i="2"/>
  <c r="G7945" i="2"/>
  <c r="G7946" i="2"/>
  <c r="G7947" i="2"/>
  <c r="G7948" i="2"/>
  <c r="G7949" i="2"/>
  <c r="G7950" i="2"/>
  <c r="G7951" i="2"/>
  <c r="G7952" i="2"/>
  <c r="G7953" i="2"/>
  <c r="G7954" i="2"/>
  <c r="G7955" i="2"/>
  <c r="G7956" i="2"/>
  <c r="G7957" i="2"/>
  <c r="G7958" i="2"/>
  <c r="G7959" i="2"/>
  <c r="G7960" i="2"/>
  <c r="G7961" i="2"/>
  <c r="G7962" i="2"/>
  <c r="G7963" i="2"/>
  <c r="G7964" i="2"/>
  <c r="G7965" i="2"/>
  <c r="G7966" i="2"/>
  <c r="G7967" i="2"/>
  <c r="G7968" i="2"/>
  <c r="G7969" i="2"/>
  <c r="G7970" i="2"/>
  <c r="G7971" i="2"/>
  <c r="G7972" i="2"/>
  <c r="G7973" i="2"/>
  <c r="G7974" i="2"/>
  <c r="G7975" i="2"/>
  <c r="G7976" i="2"/>
  <c r="G7977" i="2"/>
  <c r="G7978" i="2"/>
  <c r="G7979" i="2"/>
  <c r="G7980" i="2"/>
  <c r="G7981" i="2"/>
  <c r="G7982" i="2"/>
  <c r="G7983" i="2"/>
  <c r="G7984" i="2"/>
  <c r="G7985" i="2"/>
  <c r="G7986" i="2"/>
  <c r="G7987" i="2"/>
  <c r="G7988" i="2"/>
  <c r="G7989" i="2"/>
  <c r="G7990" i="2"/>
  <c r="G7991" i="2"/>
  <c r="G7992" i="2"/>
  <c r="G7993" i="2"/>
  <c r="G7994" i="2"/>
  <c r="G7995" i="2"/>
  <c r="G7996" i="2"/>
  <c r="G7997" i="2"/>
  <c r="G7998" i="2"/>
  <c r="G7999" i="2"/>
  <c r="G8000" i="2"/>
  <c r="G8001" i="2"/>
  <c r="G8002" i="2"/>
  <c r="G8003" i="2"/>
  <c r="G8004" i="2"/>
  <c r="G8005" i="2"/>
  <c r="G8006" i="2"/>
  <c r="G8007" i="2"/>
  <c r="G8008" i="2"/>
  <c r="G8009" i="2"/>
  <c r="G8010" i="2"/>
  <c r="G8011" i="2"/>
  <c r="G8012" i="2"/>
  <c r="G8013" i="2"/>
  <c r="G8014" i="2"/>
  <c r="G8015" i="2"/>
  <c r="G8016" i="2"/>
  <c r="G8017" i="2"/>
  <c r="G8018" i="2"/>
  <c r="G8019" i="2"/>
  <c r="G8020" i="2"/>
  <c r="G8021" i="2"/>
  <c r="G8022" i="2"/>
  <c r="G8023" i="2"/>
  <c r="G8024" i="2"/>
  <c r="G8025" i="2"/>
  <c r="G8026" i="2"/>
  <c r="G8027" i="2"/>
  <c r="G8028" i="2"/>
  <c r="G8029" i="2"/>
  <c r="G8030" i="2"/>
  <c r="G8031" i="2"/>
  <c r="G8032" i="2"/>
  <c r="G8033" i="2"/>
  <c r="G8034" i="2"/>
  <c r="G8035" i="2"/>
  <c r="G8036" i="2"/>
  <c r="G8037" i="2"/>
  <c r="G8038" i="2"/>
  <c r="G8039" i="2"/>
  <c r="G8040" i="2"/>
  <c r="G8041" i="2"/>
  <c r="G8042" i="2"/>
  <c r="G8043" i="2"/>
  <c r="G8044" i="2"/>
  <c r="G8045" i="2"/>
  <c r="G8046" i="2"/>
  <c r="G8047" i="2"/>
  <c r="G8048" i="2"/>
  <c r="G8049" i="2"/>
  <c r="G8050" i="2"/>
  <c r="G8051" i="2"/>
  <c r="G8052" i="2"/>
  <c r="G8053" i="2"/>
  <c r="G8054" i="2"/>
  <c r="G8055" i="2"/>
  <c r="G8056" i="2"/>
  <c r="G8057" i="2"/>
  <c r="G8058" i="2"/>
  <c r="G8059" i="2"/>
  <c r="G8060" i="2"/>
  <c r="G8061" i="2"/>
  <c r="G8062" i="2"/>
  <c r="G8063" i="2"/>
  <c r="G8064" i="2"/>
  <c r="G8065" i="2"/>
  <c r="G8066" i="2"/>
  <c r="G8067" i="2"/>
  <c r="G8068" i="2"/>
  <c r="G8069" i="2"/>
  <c r="G8070" i="2"/>
  <c r="G8071" i="2"/>
  <c r="G8072" i="2"/>
  <c r="G8073" i="2"/>
  <c r="G8074" i="2"/>
  <c r="G8075" i="2"/>
  <c r="G8076" i="2"/>
  <c r="G8077" i="2"/>
  <c r="G8078" i="2"/>
  <c r="G8079" i="2"/>
  <c r="G8080" i="2"/>
  <c r="G8081" i="2"/>
  <c r="G8082" i="2"/>
  <c r="G8083" i="2"/>
  <c r="G8084" i="2"/>
  <c r="G8085" i="2"/>
  <c r="G8086" i="2"/>
  <c r="G8087" i="2"/>
  <c r="G8088" i="2"/>
  <c r="G8089" i="2"/>
  <c r="G8090" i="2"/>
  <c r="G8091" i="2"/>
  <c r="G8092" i="2"/>
  <c r="G8093" i="2"/>
  <c r="G8094" i="2"/>
  <c r="G8095" i="2"/>
  <c r="G8096" i="2"/>
  <c r="G8097" i="2"/>
  <c r="G8098" i="2"/>
  <c r="G8099" i="2"/>
  <c r="G8100" i="2"/>
  <c r="G8101" i="2"/>
  <c r="G8102" i="2"/>
  <c r="G8103" i="2"/>
  <c r="G8104" i="2"/>
  <c r="G8105" i="2"/>
  <c r="G8106" i="2"/>
  <c r="G8107" i="2"/>
  <c r="G8108" i="2"/>
  <c r="G8109" i="2"/>
  <c r="G8110" i="2"/>
  <c r="G8111" i="2"/>
  <c r="G8112" i="2"/>
  <c r="G8113" i="2"/>
  <c r="G8114" i="2"/>
  <c r="G8115" i="2"/>
  <c r="G8116" i="2"/>
  <c r="G8117" i="2"/>
  <c r="G8118" i="2"/>
  <c r="G8119" i="2"/>
  <c r="G8120" i="2"/>
  <c r="G8121" i="2"/>
  <c r="G8122" i="2"/>
  <c r="G8123" i="2"/>
  <c r="G8124" i="2"/>
  <c r="G8125" i="2"/>
  <c r="G8126" i="2"/>
  <c r="G8127" i="2"/>
  <c r="G8128" i="2"/>
  <c r="G8129" i="2"/>
  <c r="G8130" i="2"/>
  <c r="G8131" i="2"/>
  <c r="G8132" i="2"/>
  <c r="G8133" i="2"/>
  <c r="G8134" i="2"/>
  <c r="G8135" i="2"/>
  <c r="G8136" i="2"/>
  <c r="G8137" i="2"/>
  <c r="G8138" i="2"/>
  <c r="G8139" i="2"/>
  <c r="G8140" i="2"/>
  <c r="G8141" i="2"/>
  <c r="G8142" i="2"/>
  <c r="G8143" i="2"/>
  <c r="G8144" i="2"/>
  <c r="G8145" i="2"/>
  <c r="G8146" i="2"/>
  <c r="G8147" i="2"/>
  <c r="G8148" i="2"/>
  <c r="G8149" i="2"/>
  <c r="G8150" i="2"/>
  <c r="G8151" i="2"/>
  <c r="G8152" i="2"/>
  <c r="G8153" i="2"/>
  <c r="G8154" i="2"/>
  <c r="G8155" i="2"/>
  <c r="G8156" i="2"/>
  <c r="G8157" i="2"/>
  <c r="G8158" i="2"/>
  <c r="G8159" i="2"/>
  <c r="G8160" i="2"/>
  <c r="G8161" i="2"/>
  <c r="G8162" i="2"/>
  <c r="G8163" i="2"/>
  <c r="G8164" i="2"/>
  <c r="G8165" i="2"/>
  <c r="G8166" i="2"/>
  <c r="G8167" i="2"/>
  <c r="G8168" i="2"/>
  <c r="G8169" i="2"/>
  <c r="G8170" i="2"/>
  <c r="G8171" i="2"/>
  <c r="G8172" i="2"/>
  <c r="G8173" i="2"/>
  <c r="G8174" i="2"/>
  <c r="G8175" i="2"/>
  <c r="G8176" i="2"/>
  <c r="G8177" i="2"/>
  <c r="G8178" i="2"/>
  <c r="G8179" i="2"/>
  <c r="G8180" i="2"/>
  <c r="G8181" i="2"/>
  <c r="G8182" i="2"/>
  <c r="G8183" i="2"/>
  <c r="G8184" i="2"/>
  <c r="G8185" i="2"/>
  <c r="G8186" i="2"/>
  <c r="G8187" i="2"/>
  <c r="G8188" i="2"/>
  <c r="G8189" i="2"/>
  <c r="G8190" i="2"/>
  <c r="G8191" i="2"/>
  <c r="G8192" i="2"/>
  <c r="G8193" i="2"/>
  <c r="G8194" i="2"/>
  <c r="G8195" i="2"/>
  <c r="G8196" i="2"/>
  <c r="G8197" i="2"/>
  <c r="G8198" i="2"/>
  <c r="G8199" i="2"/>
  <c r="G8200" i="2"/>
  <c r="G8201" i="2"/>
  <c r="G8202" i="2"/>
  <c r="G8203" i="2"/>
  <c r="G8204" i="2"/>
  <c r="G8205" i="2"/>
  <c r="G8206" i="2"/>
  <c r="G8207" i="2"/>
  <c r="G8208" i="2"/>
  <c r="G8209" i="2"/>
  <c r="G8210" i="2"/>
  <c r="G8211" i="2"/>
  <c r="G8212" i="2"/>
  <c r="G8213" i="2"/>
  <c r="G8214" i="2"/>
  <c r="G8215" i="2"/>
  <c r="G8216" i="2"/>
  <c r="G8217" i="2"/>
  <c r="G8218" i="2"/>
  <c r="G8219" i="2"/>
  <c r="G8220" i="2"/>
  <c r="G8221" i="2"/>
  <c r="G8222" i="2"/>
  <c r="G8223" i="2"/>
  <c r="G8224" i="2"/>
  <c r="G8225" i="2"/>
  <c r="G8226" i="2"/>
  <c r="G8227" i="2"/>
  <c r="G8228" i="2"/>
  <c r="G8229" i="2"/>
  <c r="G8230" i="2"/>
  <c r="G8231" i="2"/>
  <c r="G8232" i="2"/>
  <c r="G8233" i="2"/>
  <c r="G8234" i="2"/>
  <c r="G8235" i="2"/>
  <c r="G8236" i="2"/>
  <c r="G8237" i="2"/>
  <c r="G8238" i="2"/>
  <c r="G8239" i="2"/>
  <c r="G8240" i="2"/>
  <c r="G8241" i="2"/>
  <c r="G8242" i="2"/>
  <c r="G8243" i="2"/>
  <c r="G8244" i="2"/>
  <c r="G8245" i="2"/>
  <c r="G8246" i="2"/>
  <c r="G8247" i="2"/>
  <c r="G8248" i="2"/>
  <c r="G8249" i="2"/>
  <c r="G8250" i="2"/>
  <c r="G8251" i="2"/>
  <c r="G8252" i="2"/>
  <c r="G8253" i="2"/>
  <c r="G8254" i="2"/>
  <c r="G8255" i="2"/>
  <c r="G8256" i="2"/>
  <c r="G8257" i="2"/>
  <c r="G8258" i="2"/>
  <c r="G8259" i="2"/>
  <c r="G8260" i="2"/>
  <c r="G8261" i="2"/>
  <c r="G8262" i="2"/>
  <c r="G8263" i="2"/>
  <c r="G8264" i="2"/>
  <c r="G8265" i="2"/>
  <c r="G8266" i="2"/>
  <c r="G8267" i="2"/>
  <c r="G8268" i="2"/>
  <c r="G8269" i="2"/>
  <c r="G8270" i="2"/>
  <c r="G8271" i="2"/>
  <c r="G8272" i="2"/>
  <c r="G8273" i="2"/>
  <c r="G8274" i="2"/>
  <c r="G8275" i="2"/>
  <c r="G8276" i="2"/>
  <c r="G8277" i="2"/>
  <c r="G8278" i="2"/>
  <c r="G8279" i="2"/>
  <c r="G8280" i="2"/>
  <c r="G8281" i="2"/>
  <c r="G8282" i="2"/>
  <c r="G8283" i="2"/>
  <c r="G8284" i="2"/>
  <c r="G8285" i="2"/>
  <c r="G8286" i="2"/>
  <c r="G8287" i="2"/>
  <c r="G8288" i="2"/>
  <c r="G8289" i="2"/>
  <c r="G8290" i="2"/>
  <c r="G8291" i="2"/>
  <c r="G8292" i="2"/>
  <c r="G8293" i="2"/>
  <c r="G8294" i="2"/>
  <c r="G8295" i="2"/>
  <c r="G8296" i="2"/>
  <c r="G8297" i="2"/>
  <c r="G8298" i="2"/>
  <c r="G8299" i="2"/>
  <c r="G8300" i="2"/>
  <c r="G8301" i="2"/>
  <c r="G8302" i="2"/>
  <c r="G8303" i="2"/>
  <c r="G8304" i="2"/>
  <c r="G8305" i="2"/>
  <c r="G8306" i="2"/>
  <c r="G8307" i="2"/>
  <c r="G8308" i="2"/>
  <c r="G8309" i="2"/>
  <c r="G8310" i="2"/>
  <c r="G8311" i="2"/>
  <c r="G8312" i="2"/>
  <c r="G8313" i="2"/>
  <c r="G8314" i="2"/>
  <c r="G8315" i="2"/>
  <c r="G8316" i="2"/>
  <c r="G8317" i="2"/>
  <c r="G8318" i="2"/>
  <c r="G8319" i="2"/>
  <c r="G8320" i="2"/>
  <c r="G8321" i="2"/>
  <c r="G8322" i="2"/>
  <c r="G8323" i="2"/>
  <c r="G8324" i="2"/>
  <c r="G8325" i="2"/>
  <c r="G8326" i="2"/>
  <c r="G8327" i="2"/>
  <c r="G8328" i="2"/>
  <c r="G8329" i="2"/>
  <c r="G8330" i="2"/>
  <c r="G8331" i="2"/>
  <c r="G8332" i="2"/>
  <c r="G8333" i="2"/>
  <c r="G8334" i="2"/>
  <c r="G8335" i="2"/>
  <c r="G8336" i="2"/>
  <c r="G8337" i="2"/>
  <c r="G8338" i="2"/>
  <c r="G8339" i="2"/>
  <c r="G8340" i="2"/>
  <c r="G8341" i="2"/>
  <c r="G8342" i="2"/>
  <c r="G8343" i="2"/>
  <c r="G8344" i="2"/>
  <c r="G8345" i="2"/>
  <c r="G8346" i="2"/>
  <c r="G8347" i="2"/>
  <c r="G8348" i="2"/>
  <c r="G8349" i="2"/>
  <c r="G8350" i="2"/>
  <c r="G8351" i="2"/>
  <c r="G8352" i="2"/>
  <c r="G8353" i="2"/>
  <c r="G8354" i="2"/>
  <c r="G8355" i="2"/>
  <c r="G8356" i="2"/>
  <c r="G8357" i="2"/>
  <c r="G8358" i="2"/>
  <c r="G8359" i="2"/>
  <c r="G8360" i="2"/>
  <c r="G8361" i="2"/>
  <c r="G8362" i="2"/>
  <c r="G8363" i="2"/>
  <c r="G8364" i="2"/>
  <c r="G8365" i="2"/>
  <c r="G8366" i="2"/>
  <c r="G8367" i="2"/>
  <c r="G8368" i="2"/>
  <c r="G8369" i="2"/>
  <c r="G8370" i="2"/>
  <c r="G8371" i="2"/>
  <c r="G8372" i="2"/>
  <c r="G8373" i="2"/>
  <c r="G8374" i="2"/>
  <c r="G8375" i="2"/>
  <c r="G8376" i="2"/>
  <c r="G8377" i="2"/>
  <c r="G8378" i="2"/>
  <c r="G8379" i="2"/>
  <c r="G8380" i="2"/>
  <c r="G8381" i="2"/>
  <c r="G8382" i="2"/>
  <c r="G8383" i="2"/>
  <c r="G8384" i="2"/>
  <c r="G8385" i="2"/>
  <c r="G8386" i="2"/>
  <c r="G8387" i="2"/>
  <c r="G8388" i="2"/>
  <c r="G8389" i="2"/>
  <c r="G8390" i="2"/>
  <c r="G8391" i="2"/>
  <c r="G8392" i="2"/>
  <c r="G8393" i="2"/>
  <c r="G8394" i="2"/>
  <c r="G8395" i="2"/>
  <c r="G8396" i="2"/>
  <c r="G8397" i="2"/>
  <c r="G8398" i="2"/>
  <c r="G8399" i="2"/>
  <c r="G8400" i="2"/>
  <c r="G8401" i="2"/>
  <c r="G8402" i="2"/>
  <c r="G8403" i="2"/>
  <c r="G8404" i="2"/>
  <c r="G8405" i="2"/>
  <c r="G8406" i="2"/>
  <c r="G8407" i="2"/>
  <c r="G8408" i="2"/>
  <c r="G8409" i="2"/>
  <c r="G8410" i="2"/>
  <c r="G8411" i="2"/>
  <c r="G8412" i="2"/>
  <c r="G8413" i="2"/>
  <c r="G8414" i="2"/>
  <c r="G8415" i="2"/>
  <c r="G8416" i="2"/>
  <c r="G8417" i="2"/>
  <c r="G8418" i="2"/>
  <c r="G8419" i="2"/>
  <c r="G8420" i="2"/>
  <c r="G8421" i="2"/>
  <c r="G8422" i="2"/>
  <c r="G8423" i="2"/>
  <c r="G8424" i="2"/>
  <c r="G8425" i="2"/>
  <c r="G8426" i="2"/>
  <c r="G8427" i="2"/>
  <c r="G8428" i="2"/>
  <c r="G8429" i="2"/>
  <c r="G8430" i="2"/>
  <c r="G8431" i="2"/>
  <c r="G8432" i="2"/>
  <c r="G8433" i="2"/>
  <c r="G8434" i="2"/>
  <c r="G8435" i="2"/>
  <c r="G8436" i="2"/>
  <c r="G8437" i="2"/>
  <c r="G8438" i="2"/>
  <c r="G8439" i="2"/>
  <c r="G8440" i="2"/>
  <c r="G8441" i="2"/>
  <c r="G8442" i="2"/>
  <c r="G8443" i="2"/>
  <c r="G8444" i="2"/>
  <c r="G8445" i="2"/>
  <c r="G8446" i="2"/>
  <c r="G8447" i="2"/>
  <c r="G8448" i="2"/>
  <c r="G8449" i="2"/>
  <c r="G8450" i="2"/>
  <c r="G8451" i="2"/>
  <c r="G8452" i="2"/>
  <c r="G8453" i="2"/>
  <c r="G8454" i="2"/>
  <c r="G8455" i="2"/>
  <c r="G8456" i="2"/>
  <c r="G8457" i="2"/>
  <c r="G8458" i="2"/>
  <c r="G8459" i="2"/>
  <c r="G8460" i="2"/>
  <c r="G8461" i="2"/>
  <c r="G8462" i="2"/>
  <c r="G8463" i="2"/>
  <c r="G8464" i="2"/>
  <c r="G8465" i="2"/>
  <c r="G8466" i="2"/>
  <c r="G8467" i="2"/>
  <c r="G8468" i="2"/>
  <c r="G8469" i="2"/>
  <c r="G8470" i="2"/>
  <c r="G8471" i="2"/>
  <c r="G8472" i="2"/>
  <c r="G8473" i="2"/>
  <c r="G8474" i="2"/>
  <c r="G8475" i="2"/>
  <c r="G8476" i="2"/>
  <c r="G8477" i="2"/>
  <c r="G8478" i="2"/>
  <c r="G8479" i="2"/>
  <c r="G8480" i="2"/>
  <c r="G8481" i="2"/>
  <c r="G8482" i="2"/>
  <c r="G8483" i="2"/>
  <c r="G8484" i="2"/>
  <c r="G8485" i="2"/>
  <c r="G8486" i="2"/>
  <c r="G8487" i="2"/>
  <c r="G8488" i="2"/>
  <c r="G8489" i="2"/>
  <c r="G8490" i="2"/>
  <c r="G8491" i="2"/>
  <c r="G8492" i="2"/>
  <c r="G8493" i="2"/>
  <c r="G8494" i="2"/>
  <c r="G8495" i="2"/>
  <c r="G8496" i="2"/>
  <c r="G8497" i="2"/>
  <c r="G8498" i="2"/>
  <c r="G8499" i="2"/>
  <c r="G8500" i="2"/>
  <c r="G8501" i="2"/>
  <c r="G8502" i="2"/>
  <c r="G8503" i="2"/>
  <c r="G8504" i="2"/>
  <c r="G8505" i="2"/>
  <c r="G8506" i="2"/>
  <c r="G8507" i="2"/>
  <c r="G8508" i="2"/>
  <c r="G8509" i="2"/>
  <c r="G8510" i="2"/>
  <c r="G8511" i="2"/>
  <c r="G8512" i="2"/>
  <c r="G8513" i="2"/>
  <c r="G8514" i="2"/>
  <c r="G8515" i="2"/>
  <c r="G8516" i="2"/>
  <c r="G8517" i="2"/>
  <c r="G8518" i="2"/>
  <c r="G8519" i="2"/>
  <c r="G8520" i="2"/>
  <c r="G8521" i="2"/>
  <c r="G8522" i="2"/>
  <c r="G8523" i="2"/>
  <c r="G8524" i="2"/>
  <c r="G8525" i="2"/>
  <c r="G8526" i="2"/>
  <c r="G8527" i="2"/>
  <c r="G8528" i="2"/>
  <c r="G8529" i="2"/>
  <c r="G8530" i="2"/>
  <c r="G8531" i="2"/>
  <c r="G8532" i="2"/>
  <c r="G8533" i="2"/>
  <c r="G8534" i="2"/>
  <c r="G8535" i="2"/>
  <c r="G8536" i="2"/>
  <c r="G8537" i="2"/>
  <c r="G8538" i="2"/>
  <c r="G8539" i="2"/>
  <c r="G8540" i="2"/>
  <c r="G8541" i="2"/>
  <c r="G8542" i="2"/>
  <c r="G8543" i="2"/>
  <c r="G8544" i="2"/>
  <c r="G8545" i="2"/>
  <c r="G8546" i="2"/>
  <c r="G8547" i="2"/>
  <c r="G8548" i="2"/>
  <c r="G8549" i="2"/>
  <c r="G8550" i="2"/>
  <c r="G8551" i="2"/>
  <c r="G8552" i="2"/>
  <c r="G8553" i="2"/>
  <c r="G8554" i="2"/>
  <c r="G8555" i="2"/>
  <c r="G8556" i="2"/>
  <c r="G8557" i="2"/>
  <c r="G8558" i="2"/>
  <c r="G8559" i="2"/>
  <c r="G8560" i="2"/>
  <c r="G8561" i="2"/>
  <c r="G8562" i="2"/>
  <c r="G8563" i="2"/>
  <c r="G8564" i="2"/>
  <c r="G8565" i="2"/>
  <c r="G8566" i="2"/>
  <c r="G8567" i="2"/>
  <c r="G8568" i="2"/>
  <c r="G8569" i="2"/>
  <c r="G8570" i="2"/>
  <c r="G8571" i="2"/>
  <c r="G8572" i="2"/>
  <c r="G8573" i="2"/>
  <c r="G8574" i="2"/>
  <c r="G8575" i="2"/>
  <c r="G8576" i="2"/>
  <c r="G8577" i="2"/>
  <c r="G8578" i="2"/>
  <c r="G8579" i="2"/>
  <c r="G8580" i="2"/>
  <c r="G8581" i="2"/>
  <c r="G8582" i="2"/>
  <c r="G8583" i="2"/>
  <c r="G8584" i="2"/>
  <c r="G8585" i="2"/>
  <c r="G8586" i="2"/>
  <c r="G8587" i="2"/>
  <c r="G8588" i="2"/>
  <c r="G8589" i="2"/>
  <c r="G8590" i="2"/>
  <c r="G8591" i="2"/>
  <c r="G8592" i="2"/>
  <c r="G8593" i="2"/>
  <c r="G8594" i="2"/>
  <c r="G8595" i="2"/>
  <c r="G8596" i="2"/>
  <c r="G8597" i="2"/>
  <c r="G8598" i="2"/>
  <c r="G8599" i="2"/>
  <c r="G8600" i="2"/>
  <c r="G8601" i="2"/>
  <c r="G8602" i="2"/>
  <c r="G8603" i="2"/>
  <c r="G8604" i="2"/>
  <c r="G8605" i="2"/>
  <c r="G8606" i="2"/>
  <c r="G8607" i="2"/>
  <c r="G8608" i="2"/>
  <c r="G8609" i="2"/>
  <c r="G8610" i="2"/>
  <c r="G8611" i="2"/>
  <c r="G8612" i="2"/>
  <c r="G8613" i="2"/>
  <c r="G8614" i="2"/>
  <c r="G8615" i="2"/>
  <c r="G8616" i="2"/>
  <c r="G8617" i="2"/>
  <c r="G8618" i="2"/>
  <c r="G8619" i="2"/>
  <c r="G8620" i="2"/>
  <c r="G8621" i="2"/>
  <c r="G8622" i="2"/>
  <c r="G8623" i="2"/>
  <c r="G8624" i="2"/>
  <c r="G8625" i="2"/>
  <c r="G8626" i="2"/>
  <c r="G8627" i="2"/>
  <c r="G8628" i="2"/>
  <c r="G8629" i="2"/>
  <c r="G8630" i="2"/>
  <c r="G8631" i="2"/>
  <c r="G8632" i="2"/>
  <c r="G8633" i="2"/>
  <c r="G8634" i="2"/>
  <c r="G8635" i="2"/>
  <c r="G8636" i="2"/>
  <c r="G8637" i="2"/>
  <c r="G8638" i="2"/>
  <c r="G8639" i="2"/>
  <c r="G8640" i="2"/>
  <c r="G8641" i="2"/>
  <c r="G8642" i="2"/>
  <c r="G8643" i="2"/>
  <c r="G8644" i="2"/>
  <c r="G8645" i="2"/>
  <c r="G8646" i="2"/>
  <c r="G8647" i="2"/>
  <c r="G8648" i="2"/>
  <c r="G8649" i="2"/>
  <c r="G8650" i="2"/>
  <c r="G8651" i="2"/>
  <c r="G8652" i="2"/>
  <c r="G8653" i="2"/>
  <c r="G8654" i="2"/>
  <c r="G8655" i="2"/>
  <c r="G8656" i="2"/>
  <c r="G8657" i="2"/>
  <c r="G8658" i="2"/>
  <c r="G8659" i="2"/>
  <c r="G8660" i="2"/>
  <c r="G8661" i="2"/>
  <c r="G8662" i="2"/>
  <c r="G8663" i="2"/>
  <c r="G8664" i="2"/>
  <c r="G8665" i="2"/>
  <c r="G8666" i="2"/>
  <c r="G8667" i="2"/>
  <c r="G8668" i="2"/>
  <c r="G8669" i="2"/>
  <c r="G8670" i="2"/>
  <c r="G8671" i="2"/>
  <c r="G8672" i="2"/>
  <c r="G8673" i="2"/>
  <c r="G8674" i="2"/>
  <c r="G8675" i="2"/>
  <c r="G8676" i="2"/>
  <c r="G8677" i="2"/>
  <c r="G8678" i="2"/>
  <c r="G8679" i="2"/>
  <c r="G8680" i="2"/>
  <c r="G8681" i="2"/>
  <c r="G8682" i="2"/>
  <c r="G8683" i="2"/>
  <c r="G8684" i="2"/>
  <c r="G8685" i="2"/>
  <c r="G8686" i="2"/>
  <c r="G8687" i="2"/>
  <c r="G8688" i="2"/>
  <c r="G8689" i="2"/>
  <c r="G8690" i="2"/>
  <c r="G8691" i="2"/>
  <c r="G8692" i="2"/>
  <c r="G8693" i="2"/>
  <c r="G8694" i="2"/>
  <c r="G8695" i="2"/>
  <c r="G8696" i="2"/>
  <c r="G8697" i="2"/>
  <c r="G8698" i="2"/>
  <c r="G8699" i="2"/>
  <c r="G8700" i="2"/>
  <c r="G8701" i="2"/>
  <c r="G8702" i="2"/>
  <c r="G8703" i="2"/>
  <c r="G8704" i="2"/>
  <c r="G8705" i="2"/>
  <c r="G8706" i="2"/>
  <c r="G8707" i="2"/>
  <c r="G8708" i="2"/>
  <c r="G8709" i="2"/>
  <c r="G8710" i="2"/>
  <c r="G8711" i="2"/>
  <c r="G8712" i="2"/>
  <c r="G8713" i="2"/>
  <c r="G8714" i="2"/>
  <c r="G8715" i="2"/>
  <c r="G8716" i="2"/>
  <c r="G8717" i="2"/>
  <c r="G8718" i="2"/>
  <c r="G8719" i="2"/>
  <c r="G8720" i="2"/>
  <c r="G8721" i="2"/>
  <c r="G8722" i="2"/>
  <c r="G8723" i="2"/>
  <c r="G8724" i="2"/>
  <c r="G8725" i="2"/>
  <c r="G8726" i="2"/>
  <c r="G8727" i="2"/>
  <c r="G8728" i="2"/>
  <c r="G8729" i="2"/>
  <c r="G8730" i="2"/>
  <c r="G8731" i="2"/>
  <c r="G8732" i="2"/>
  <c r="G8733" i="2"/>
  <c r="G8734" i="2"/>
  <c r="G8735" i="2"/>
  <c r="G8736" i="2"/>
  <c r="G8737" i="2"/>
  <c r="G8738" i="2"/>
  <c r="G8739" i="2"/>
  <c r="G8740" i="2"/>
  <c r="G8741" i="2"/>
  <c r="G8742" i="2"/>
  <c r="G8743" i="2"/>
  <c r="G8744" i="2"/>
  <c r="G8745" i="2"/>
  <c r="G8746" i="2"/>
  <c r="G8747" i="2"/>
  <c r="G8748" i="2"/>
  <c r="G8749" i="2"/>
  <c r="G8750" i="2"/>
  <c r="G8751" i="2"/>
  <c r="G8752" i="2"/>
  <c r="G8753" i="2"/>
  <c r="G8754" i="2"/>
  <c r="G8755" i="2"/>
  <c r="G8756" i="2"/>
  <c r="G8757" i="2"/>
  <c r="G8758" i="2"/>
  <c r="G8759" i="2"/>
  <c r="G8760" i="2"/>
  <c r="G8761" i="2"/>
  <c r="G8762" i="2"/>
  <c r="G8763" i="2"/>
  <c r="G8764" i="2"/>
  <c r="G8765" i="2"/>
  <c r="G8766" i="2"/>
  <c r="G8767" i="2"/>
  <c r="G8768" i="2"/>
  <c r="G8769" i="2"/>
  <c r="G8770" i="2"/>
  <c r="G8771" i="2"/>
  <c r="G8772" i="2"/>
  <c r="G8773" i="2"/>
  <c r="G8774" i="2"/>
  <c r="G8775" i="2"/>
  <c r="G8776" i="2"/>
  <c r="G8777" i="2"/>
  <c r="G8778" i="2"/>
  <c r="G8779" i="2"/>
  <c r="G8780" i="2"/>
  <c r="G8781" i="2"/>
  <c r="G8782" i="2"/>
  <c r="G8783" i="2"/>
  <c r="G8784" i="2"/>
  <c r="G8785" i="2"/>
  <c r="G8786" i="2"/>
  <c r="G8787" i="2"/>
  <c r="G8788" i="2"/>
  <c r="G8789" i="2"/>
  <c r="G8790" i="2"/>
  <c r="G8791" i="2"/>
  <c r="G8792" i="2"/>
  <c r="G8793" i="2"/>
  <c r="G8794" i="2"/>
  <c r="G8795" i="2"/>
  <c r="G8796" i="2"/>
  <c r="G8797" i="2"/>
  <c r="G8798" i="2"/>
  <c r="G8799" i="2"/>
  <c r="G8800" i="2"/>
  <c r="G8801" i="2"/>
  <c r="G8802" i="2"/>
  <c r="G8803" i="2"/>
  <c r="G8804" i="2"/>
  <c r="G8805" i="2"/>
  <c r="G8806" i="2"/>
  <c r="G8807" i="2"/>
  <c r="G8808" i="2"/>
  <c r="G8809" i="2"/>
  <c r="G8810" i="2"/>
  <c r="G8811" i="2"/>
  <c r="G8812" i="2"/>
  <c r="G8813" i="2"/>
  <c r="G8814" i="2"/>
  <c r="G8815" i="2"/>
  <c r="G8816" i="2"/>
  <c r="G8817" i="2"/>
  <c r="G8818" i="2"/>
  <c r="G8819" i="2"/>
  <c r="G8820" i="2"/>
  <c r="G8821" i="2"/>
  <c r="G8822" i="2"/>
  <c r="G8823" i="2"/>
  <c r="G8824" i="2"/>
  <c r="G8825" i="2"/>
  <c r="G8826" i="2"/>
  <c r="G8827" i="2"/>
  <c r="G8828" i="2"/>
  <c r="G8829" i="2"/>
  <c r="G8830" i="2"/>
  <c r="G8831" i="2"/>
  <c r="G8832" i="2"/>
  <c r="G8833" i="2"/>
  <c r="G8834" i="2"/>
  <c r="G8835" i="2"/>
  <c r="G8836" i="2"/>
  <c r="G8837" i="2"/>
  <c r="G8838" i="2"/>
  <c r="G8839" i="2"/>
  <c r="G8840" i="2"/>
  <c r="G8841" i="2"/>
  <c r="G8842" i="2"/>
  <c r="G8843" i="2"/>
  <c r="G8844" i="2"/>
  <c r="G8845" i="2"/>
  <c r="G8846" i="2"/>
  <c r="G8847" i="2"/>
  <c r="G8848" i="2"/>
  <c r="G8849" i="2"/>
  <c r="G8850" i="2"/>
  <c r="G8851" i="2"/>
  <c r="G8852" i="2"/>
  <c r="G8853" i="2"/>
  <c r="G8854" i="2"/>
  <c r="G8855" i="2"/>
  <c r="G8856" i="2"/>
  <c r="G8857" i="2"/>
  <c r="G8858" i="2"/>
  <c r="G8859" i="2"/>
  <c r="G8860" i="2"/>
  <c r="G8861" i="2"/>
  <c r="G8862" i="2"/>
  <c r="G8863" i="2"/>
  <c r="G8864" i="2"/>
  <c r="G8865" i="2"/>
  <c r="G8866" i="2"/>
  <c r="G8867" i="2"/>
  <c r="G8868" i="2"/>
  <c r="G8869" i="2"/>
  <c r="G8870" i="2"/>
  <c r="G8871" i="2"/>
  <c r="G8872" i="2"/>
  <c r="G8873" i="2"/>
  <c r="G8874" i="2"/>
  <c r="G8875" i="2"/>
  <c r="G8876" i="2"/>
  <c r="G8877" i="2"/>
  <c r="G8878" i="2"/>
  <c r="G8879" i="2"/>
  <c r="G8880" i="2"/>
  <c r="G8881" i="2"/>
  <c r="G8882" i="2"/>
  <c r="G8883" i="2"/>
  <c r="G8884" i="2"/>
  <c r="G8885" i="2"/>
  <c r="G8886" i="2"/>
  <c r="G8887" i="2"/>
  <c r="G8888" i="2"/>
  <c r="G8889" i="2"/>
  <c r="G8890" i="2"/>
  <c r="G8891" i="2"/>
  <c r="G8892" i="2"/>
  <c r="G8893" i="2"/>
  <c r="G8894" i="2"/>
  <c r="G8895" i="2"/>
  <c r="G8896" i="2"/>
  <c r="G8897" i="2"/>
  <c r="G8898" i="2"/>
  <c r="G8899" i="2"/>
  <c r="G8900" i="2"/>
  <c r="G8901" i="2"/>
  <c r="G8902" i="2"/>
  <c r="G8903" i="2"/>
  <c r="G8904" i="2"/>
  <c r="G8905" i="2"/>
  <c r="G8906" i="2"/>
  <c r="G8907" i="2"/>
  <c r="G8908" i="2"/>
  <c r="G8909" i="2"/>
  <c r="G8910" i="2"/>
  <c r="G8911" i="2"/>
  <c r="G8912" i="2"/>
  <c r="G8913" i="2"/>
  <c r="G8914" i="2"/>
  <c r="G8915" i="2"/>
  <c r="G8916" i="2"/>
  <c r="G8917" i="2"/>
  <c r="G8918" i="2"/>
  <c r="G8919" i="2"/>
  <c r="G8920" i="2"/>
  <c r="G8921" i="2"/>
  <c r="G8922" i="2"/>
  <c r="G8923" i="2"/>
  <c r="G8924" i="2"/>
  <c r="G8925" i="2"/>
  <c r="G8926" i="2"/>
  <c r="G8927" i="2"/>
  <c r="G8928" i="2"/>
  <c r="G8929" i="2"/>
  <c r="G8930" i="2"/>
  <c r="G8931" i="2"/>
  <c r="G8932" i="2"/>
  <c r="G8933" i="2"/>
  <c r="G8934" i="2"/>
  <c r="G8935" i="2"/>
  <c r="G8936" i="2"/>
  <c r="G8937" i="2"/>
  <c r="G8938" i="2"/>
  <c r="G8939" i="2"/>
  <c r="G8940" i="2"/>
  <c r="G8941" i="2"/>
  <c r="G8942" i="2"/>
  <c r="G8943" i="2"/>
  <c r="G8944" i="2"/>
  <c r="G8945" i="2"/>
  <c r="G8946" i="2"/>
  <c r="G8947" i="2"/>
  <c r="G8948" i="2"/>
  <c r="G8949" i="2"/>
  <c r="G8950" i="2"/>
  <c r="G8951" i="2"/>
  <c r="G8952" i="2"/>
  <c r="G8953" i="2"/>
  <c r="G8954" i="2"/>
  <c r="G8955" i="2"/>
  <c r="G8956" i="2"/>
  <c r="G8957" i="2"/>
  <c r="G8958" i="2"/>
  <c r="G8959" i="2"/>
  <c r="G8960" i="2"/>
  <c r="G8961" i="2"/>
  <c r="G8962" i="2"/>
  <c r="G8963" i="2"/>
  <c r="G8964" i="2"/>
  <c r="G8965" i="2"/>
  <c r="G8966" i="2"/>
  <c r="G8967" i="2"/>
  <c r="G8968" i="2"/>
  <c r="G8969" i="2"/>
  <c r="G8970" i="2"/>
  <c r="G8971" i="2"/>
  <c r="G8972" i="2"/>
  <c r="G8973" i="2"/>
  <c r="G8974" i="2"/>
  <c r="G8975" i="2"/>
  <c r="G8976" i="2"/>
  <c r="G8977" i="2"/>
  <c r="G8978" i="2"/>
  <c r="G8979" i="2"/>
  <c r="G8980" i="2"/>
  <c r="G8981" i="2"/>
  <c r="G8982" i="2"/>
  <c r="G8983" i="2"/>
  <c r="G8984" i="2"/>
  <c r="G8985" i="2"/>
  <c r="G8986" i="2"/>
  <c r="G8987" i="2"/>
  <c r="G8988" i="2"/>
  <c r="G8989" i="2"/>
  <c r="G8990" i="2"/>
  <c r="G8991" i="2"/>
  <c r="G8992" i="2"/>
  <c r="G8993" i="2"/>
  <c r="G8994" i="2"/>
  <c r="G8995" i="2"/>
  <c r="G8996" i="2"/>
  <c r="G8997" i="2"/>
  <c r="G8998" i="2"/>
  <c r="G8999" i="2"/>
  <c r="G9000" i="2"/>
  <c r="G9001" i="2"/>
  <c r="G9002" i="2"/>
  <c r="G9003" i="2"/>
  <c r="G9004" i="2"/>
  <c r="G9005" i="2"/>
  <c r="G9006" i="2"/>
  <c r="G9007" i="2"/>
  <c r="G9008" i="2"/>
  <c r="G9009" i="2"/>
  <c r="G9010" i="2"/>
  <c r="G9011" i="2"/>
  <c r="G9012" i="2"/>
  <c r="G9013" i="2"/>
  <c r="G9014" i="2"/>
  <c r="G9015" i="2"/>
  <c r="G9016" i="2"/>
  <c r="G9017" i="2"/>
  <c r="G9018" i="2"/>
  <c r="G9019" i="2"/>
  <c r="G9020" i="2"/>
  <c r="G9021" i="2"/>
  <c r="G9022" i="2"/>
  <c r="G9023" i="2"/>
  <c r="G9024" i="2"/>
  <c r="G9025" i="2"/>
  <c r="G9026" i="2"/>
  <c r="G9027" i="2"/>
  <c r="G9028" i="2"/>
  <c r="G9029" i="2"/>
  <c r="G9030" i="2"/>
  <c r="G9031" i="2"/>
  <c r="G9032" i="2"/>
  <c r="G9033" i="2"/>
  <c r="G9034" i="2"/>
  <c r="G9035" i="2"/>
  <c r="G9036" i="2"/>
  <c r="G9037" i="2"/>
  <c r="G9038" i="2"/>
  <c r="G9039" i="2"/>
  <c r="G9040" i="2"/>
  <c r="G9041" i="2"/>
  <c r="G9042" i="2"/>
  <c r="G9043" i="2"/>
  <c r="G9044" i="2"/>
  <c r="G9045" i="2"/>
  <c r="G9046" i="2"/>
  <c r="G9047" i="2"/>
  <c r="G9048" i="2"/>
  <c r="G9049" i="2"/>
  <c r="G9050" i="2"/>
  <c r="G9051" i="2"/>
  <c r="G9052" i="2"/>
  <c r="G9053" i="2"/>
  <c r="G9054" i="2"/>
  <c r="G9055" i="2"/>
  <c r="G9056" i="2"/>
  <c r="G9057" i="2"/>
  <c r="G9058" i="2"/>
  <c r="G9059" i="2"/>
  <c r="G9060" i="2"/>
  <c r="G9061" i="2"/>
  <c r="G9062" i="2"/>
  <c r="G9063" i="2"/>
  <c r="G9064" i="2"/>
  <c r="G9065" i="2"/>
  <c r="G9066" i="2"/>
  <c r="G9067" i="2"/>
  <c r="G9068" i="2"/>
  <c r="G9069" i="2"/>
  <c r="G9070" i="2"/>
  <c r="G9071" i="2"/>
  <c r="G9072" i="2"/>
  <c r="G9073" i="2"/>
  <c r="G9074" i="2"/>
  <c r="G9075" i="2"/>
  <c r="G9076" i="2"/>
  <c r="G9077" i="2"/>
  <c r="G9078" i="2"/>
  <c r="G9079" i="2"/>
  <c r="G9080" i="2"/>
  <c r="G9081" i="2"/>
  <c r="G9082" i="2"/>
  <c r="G9083" i="2"/>
  <c r="G9084" i="2"/>
  <c r="G9085" i="2"/>
  <c r="G9086" i="2"/>
  <c r="G9087" i="2"/>
  <c r="G9088" i="2"/>
  <c r="G9089" i="2"/>
  <c r="G9090" i="2"/>
  <c r="G9091" i="2"/>
  <c r="G9092" i="2"/>
  <c r="G9093" i="2"/>
  <c r="G9094" i="2"/>
  <c r="G9095" i="2"/>
  <c r="G9096" i="2"/>
  <c r="G9097" i="2"/>
  <c r="G9098" i="2"/>
  <c r="G9099" i="2"/>
  <c r="G9100" i="2"/>
  <c r="G9101" i="2"/>
  <c r="G9102" i="2"/>
  <c r="G9103" i="2"/>
  <c r="G9104" i="2"/>
  <c r="G9105" i="2"/>
  <c r="G9106" i="2"/>
  <c r="G9107" i="2"/>
  <c r="G9108" i="2"/>
  <c r="G9109" i="2"/>
  <c r="G9110" i="2"/>
  <c r="G9111" i="2"/>
  <c r="G9112" i="2"/>
  <c r="G9113" i="2"/>
  <c r="G9114" i="2"/>
  <c r="G9115" i="2"/>
  <c r="G9116" i="2"/>
  <c r="G9117" i="2"/>
  <c r="G9118" i="2"/>
  <c r="G9119" i="2"/>
  <c r="G9120" i="2"/>
  <c r="G9121" i="2"/>
  <c r="G9122" i="2"/>
  <c r="G9123" i="2"/>
  <c r="G9124" i="2"/>
  <c r="G9125" i="2"/>
  <c r="G9126" i="2"/>
  <c r="G9127" i="2"/>
  <c r="G9128" i="2"/>
  <c r="G9129" i="2"/>
  <c r="G9130" i="2"/>
  <c r="G9131" i="2"/>
  <c r="G9132" i="2"/>
  <c r="G9133" i="2"/>
  <c r="G9134" i="2"/>
  <c r="G9135" i="2"/>
  <c r="G9136" i="2"/>
  <c r="G9137" i="2"/>
  <c r="G9138" i="2"/>
  <c r="G9139" i="2"/>
  <c r="G9140" i="2"/>
  <c r="G9141" i="2"/>
  <c r="G9142" i="2"/>
  <c r="G9143" i="2"/>
  <c r="G9144" i="2"/>
  <c r="G9145" i="2"/>
  <c r="G9146" i="2"/>
  <c r="G9147" i="2"/>
  <c r="G9148" i="2"/>
  <c r="G9149" i="2"/>
  <c r="G9150" i="2"/>
  <c r="G9151" i="2"/>
  <c r="G9152" i="2"/>
  <c r="G9153" i="2"/>
  <c r="G9154" i="2"/>
  <c r="G9155" i="2"/>
  <c r="G9156" i="2"/>
  <c r="G9157" i="2"/>
  <c r="G9158" i="2"/>
  <c r="G9159" i="2"/>
  <c r="G9160" i="2"/>
  <c r="G9161" i="2"/>
  <c r="G9162" i="2"/>
  <c r="G9163" i="2"/>
  <c r="G9164" i="2"/>
  <c r="G9165" i="2"/>
  <c r="G9166" i="2"/>
  <c r="G9167" i="2"/>
  <c r="G9168" i="2"/>
  <c r="G9169" i="2"/>
  <c r="G9170" i="2"/>
  <c r="G9171" i="2"/>
  <c r="G9172" i="2"/>
  <c r="G9173" i="2"/>
  <c r="G9174" i="2"/>
  <c r="G9175" i="2"/>
  <c r="G9176" i="2"/>
  <c r="G9177" i="2"/>
  <c r="G9178" i="2"/>
  <c r="G9179" i="2"/>
  <c r="G9180" i="2"/>
  <c r="G9181" i="2"/>
  <c r="G9182" i="2"/>
  <c r="G9183" i="2"/>
  <c r="G9184" i="2"/>
  <c r="G9185" i="2"/>
  <c r="G9186" i="2"/>
  <c r="G9187" i="2"/>
  <c r="G9188" i="2"/>
  <c r="G9189" i="2"/>
  <c r="G9190" i="2"/>
  <c r="G9191" i="2"/>
  <c r="G9192" i="2"/>
  <c r="G9193" i="2"/>
  <c r="G9194" i="2"/>
  <c r="G9195" i="2"/>
  <c r="G9196" i="2"/>
  <c r="G9197" i="2"/>
  <c r="G9198" i="2"/>
  <c r="G9199" i="2"/>
  <c r="G9200" i="2"/>
  <c r="G9201" i="2"/>
  <c r="G9202" i="2"/>
  <c r="G9203" i="2"/>
  <c r="G9204" i="2"/>
  <c r="G9205" i="2"/>
  <c r="G9206" i="2"/>
  <c r="G9207" i="2"/>
  <c r="G9208" i="2"/>
  <c r="G9209" i="2"/>
  <c r="G9210" i="2"/>
  <c r="G9211" i="2"/>
  <c r="G9212" i="2"/>
  <c r="G9213" i="2"/>
  <c r="G9214" i="2"/>
  <c r="G9215" i="2"/>
  <c r="G9216" i="2"/>
  <c r="G9217" i="2"/>
  <c r="G9218" i="2"/>
  <c r="G9219" i="2"/>
  <c r="G9220" i="2"/>
  <c r="G9221" i="2"/>
  <c r="G9222" i="2"/>
  <c r="G9223" i="2"/>
  <c r="G9224" i="2"/>
  <c r="G9225" i="2"/>
  <c r="G9226" i="2"/>
  <c r="G9227" i="2"/>
  <c r="G9228" i="2"/>
  <c r="G9229" i="2"/>
  <c r="G9230" i="2"/>
  <c r="G9231" i="2"/>
  <c r="G9232" i="2"/>
  <c r="G9233" i="2"/>
  <c r="G9234" i="2"/>
  <c r="G9235" i="2"/>
  <c r="G9236" i="2"/>
  <c r="G9237" i="2"/>
  <c r="G9238" i="2"/>
  <c r="G9239" i="2"/>
  <c r="G9240" i="2"/>
  <c r="G9241" i="2"/>
  <c r="G9242" i="2"/>
  <c r="G9243" i="2"/>
  <c r="G9244" i="2"/>
  <c r="G9245" i="2"/>
  <c r="G9246" i="2"/>
  <c r="G9247" i="2"/>
  <c r="G9248" i="2"/>
  <c r="G9249" i="2"/>
  <c r="G9250" i="2"/>
  <c r="G9251" i="2"/>
  <c r="G9252" i="2"/>
  <c r="G9253" i="2"/>
  <c r="G9254" i="2"/>
  <c r="G9255" i="2"/>
  <c r="G9256" i="2"/>
  <c r="G9257" i="2"/>
  <c r="G9258" i="2"/>
  <c r="G9259" i="2"/>
  <c r="G9260" i="2"/>
  <c r="G9261" i="2"/>
  <c r="G9262" i="2"/>
  <c r="G9263" i="2"/>
  <c r="G9264" i="2"/>
  <c r="G9265" i="2"/>
  <c r="G9266" i="2"/>
  <c r="G9267" i="2"/>
  <c r="G9268" i="2"/>
  <c r="G9269" i="2"/>
  <c r="G9270" i="2"/>
  <c r="G9271" i="2"/>
  <c r="G9272" i="2"/>
  <c r="G9273" i="2"/>
  <c r="G9274" i="2"/>
  <c r="G9275" i="2"/>
  <c r="G9276" i="2"/>
  <c r="G9277" i="2"/>
  <c r="G9278" i="2"/>
  <c r="G9279" i="2"/>
  <c r="G9280" i="2"/>
  <c r="G9281" i="2"/>
  <c r="G9282" i="2"/>
  <c r="G9283" i="2"/>
  <c r="G9284" i="2"/>
  <c r="G9285" i="2"/>
  <c r="G9286" i="2"/>
  <c r="G9287" i="2"/>
  <c r="G9288" i="2"/>
  <c r="G9289" i="2"/>
  <c r="G9290" i="2"/>
  <c r="G9291" i="2"/>
  <c r="G9292" i="2"/>
  <c r="G9293" i="2"/>
  <c r="G9294" i="2"/>
  <c r="G9295" i="2"/>
  <c r="G9296" i="2"/>
  <c r="G9297" i="2"/>
  <c r="G9298" i="2"/>
  <c r="G9299" i="2"/>
  <c r="G9300" i="2"/>
  <c r="G9301" i="2"/>
  <c r="G9302" i="2"/>
  <c r="G9303" i="2"/>
  <c r="G9304" i="2"/>
  <c r="G9305" i="2"/>
  <c r="G9306" i="2"/>
  <c r="G9307" i="2"/>
  <c r="G9308" i="2"/>
  <c r="G9309" i="2"/>
  <c r="G9310" i="2"/>
  <c r="G9311" i="2"/>
  <c r="G9312" i="2"/>
  <c r="G9313" i="2"/>
  <c r="G9314" i="2"/>
  <c r="G9315" i="2"/>
  <c r="G9316" i="2"/>
  <c r="G9317" i="2"/>
  <c r="G9318" i="2"/>
  <c r="G9319" i="2"/>
  <c r="G9320" i="2"/>
  <c r="G9321" i="2"/>
  <c r="G9322" i="2"/>
  <c r="G9323" i="2"/>
  <c r="G9324" i="2"/>
  <c r="G9325" i="2"/>
  <c r="G9326" i="2"/>
  <c r="G9327" i="2"/>
  <c r="G9328" i="2"/>
  <c r="G9329" i="2"/>
  <c r="G9330" i="2"/>
  <c r="G9331" i="2"/>
  <c r="G9332" i="2"/>
  <c r="G9333" i="2"/>
  <c r="G9334" i="2"/>
  <c r="G9335" i="2"/>
  <c r="G9336" i="2"/>
  <c r="G9337" i="2"/>
  <c r="G9338" i="2"/>
  <c r="G9339" i="2"/>
  <c r="G9340" i="2"/>
  <c r="G9341" i="2"/>
  <c r="G9342" i="2"/>
  <c r="G9343" i="2"/>
  <c r="G9344" i="2"/>
  <c r="G9345" i="2"/>
  <c r="G9346" i="2"/>
  <c r="G9347" i="2"/>
  <c r="G9348" i="2"/>
  <c r="G9349" i="2"/>
  <c r="G9350" i="2"/>
  <c r="G9351" i="2"/>
  <c r="G9352" i="2"/>
  <c r="G9353" i="2"/>
  <c r="G9354" i="2"/>
  <c r="G9355" i="2"/>
  <c r="G9356" i="2"/>
  <c r="G9357" i="2"/>
  <c r="G9358" i="2"/>
  <c r="G9359" i="2"/>
  <c r="G9360" i="2"/>
  <c r="G9361" i="2"/>
  <c r="G9362" i="2"/>
  <c r="G9363" i="2"/>
  <c r="G9364" i="2"/>
  <c r="G9365" i="2"/>
  <c r="G9366" i="2"/>
  <c r="G9367" i="2"/>
  <c r="G9368" i="2"/>
  <c r="G9369" i="2"/>
  <c r="G9370" i="2"/>
  <c r="G9371" i="2"/>
  <c r="G9372" i="2"/>
  <c r="G9373" i="2"/>
  <c r="G9374" i="2"/>
  <c r="G9375" i="2"/>
  <c r="G9376" i="2"/>
  <c r="G9377" i="2"/>
  <c r="G9378" i="2"/>
  <c r="G9379" i="2"/>
  <c r="G9380" i="2"/>
  <c r="G9381" i="2"/>
  <c r="G9382" i="2"/>
  <c r="G9383" i="2"/>
  <c r="G9384" i="2"/>
  <c r="G9385" i="2"/>
  <c r="G9386" i="2"/>
  <c r="G9387" i="2"/>
  <c r="G9388" i="2"/>
  <c r="G9389" i="2"/>
  <c r="G9390" i="2"/>
  <c r="G9391" i="2"/>
  <c r="G9392" i="2"/>
  <c r="G9393" i="2"/>
  <c r="G9394" i="2"/>
  <c r="G9395" i="2"/>
  <c r="G9396" i="2"/>
  <c r="G9397" i="2"/>
  <c r="G9398" i="2"/>
  <c r="G9399" i="2"/>
  <c r="G9400" i="2"/>
  <c r="G9401" i="2"/>
  <c r="G9402" i="2"/>
  <c r="G9403" i="2"/>
  <c r="G9404" i="2"/>
  <c r="G9405" i="2"/>
  <c r="G9406" i="2"/>
  <c r="G9407" i="2"/>
  <c r="G9408" i="2"/>
  <c r="G9409" i="2"/>
  <c r="G9410" i="2"/>
  <c r="G9411" i="2"/>
  <c r="G9412" i="2"/>
  <c r="G9413" i="2"/>
  <c r="G9414" i="2"/>
  <c r="G9415" i="2"/>
  <c r="G9416" i="2"/>
  <c r="G9417" i="2"/>
  <c r="G9418" i="2"/>
  <c r="G9419" i="2"/>
  <c r="G9420" i="2"/>
  <c r="G9421" i="2"/>
  <c r="G9422" i="2"/>
  <c r="G9423" i="2"/>
  <c r="G9424" i="2"/>
  <c r="G9425" i="2"/>
  <c r="G9426" i="2"/>
  <c r="G9427" i="2"/>
  <c r="G9428" i="2"/>
  <c r="G9429" i="2"/>
  <c r="G9430" i="2"/>
  <c r="G9431" i="2"/>
  <c r="G9432" i="2"/>
  <c r="G9433" i="2"/>
  <c r="G9434" i="2"/>
  <c r="G9435" i="2"/>
  <c r="G9436" i="2"/>
  <c r="G9437" i="2"/>
  <c r="G9438" i="2"/>
  <c r="G9439" i="2"/>
  <c r="G9440" i="2"/>
  <c r="G9441" i="2"/>
  <c r="G9442" i="2"/>
  <c r="G9443" i="2"/>
  <c r="G9444" i="2"/>
  <c r="G9445" i="2"/>
  <c r="G9446" i="2"/>
  <c r="G9447" i="2"/>
  <c r="G9448" i="2"/>
  <c r="G9449" i="2"/>
  <c r="G9450" i="2"/>
  <c r="G9451" i="2"/>
  <c r="G9452" i="2"/>
  <c r="G9453" i="2"/>
  <c r="G9454" i="2"/>
  <c r="G9455" i="2"/>
  <c r="G9456" i="2"/>
  <c r="G9457" i="2"/>
  <c r="G9458" i="2"/>
  <c r="G9459" i="2"/>
  <c r="G9460" i="2"/>
  <c r="G9461" i="2"/>
  <c r="G9462" i="2"/>
  <c r="G9463" i="2"/>
  <c r="G9464" i="2"/>
  <c r="G9465" i="2"/>
  <c r="G9466" i="2"/>
  <c r="G9467" i="2"/>
  <c r="G9468" i="2"/>
  <c r="G9469" i="2"/>
  <c r="G9470" i="2"/>
  <c r="G9471" i="2"/>
  <c r="G9472" i="2"/>
  <c r="G9473" i="2"/>
  <c r="G9474" i="2"/>
  <c r="G9475" i="2"/>
  <c r="G9476" i="2"/>
  <c r="G9477" i="2"/>
  <c r="G9478" i="2"/>
  <c r="G9479" i="2"/>
  <c r="G9480" i="2"/>
  <c r="G9481" i="2"/>
  <c r="G9482" i="2"/>
  <c r="G9483" i="2"/>
  <c r="G9484" i="2"/>
  <c r="G9485" i="2"/>
  <c r="G9486" i="2"/>
  <c r="G9487" i="2"/>
  <c r="G9488" i="2"/>
  <c r="G9489" i="2"/>
  <c r="G9490" i="2"/>
  <c r="G9491" i="2"/>
  <c r="G9492" i="2"/>
  <c r="G9493" i="2"/>
  <c r="G9494" i="2"/>
  <c r="G9495" i="2"/>
  <c r="G9496" i="2"/>
  <c r="G9497" i="2"/>
  <c r="G9498" i="2"/>
  <c r="G9499" i="2"/>
  <c r="G9500" i="2"/>
  <c r="G9501" i="2"/>
  <c r="G9502" i="2"/>
  <c r="G9503" i="2"/>
  <c r="G9504" i="2"/>
  <c r="G9505" i="2"/>
  <c r="G9506" i="2"/>
  <c r="G9507" i="2"/>
  <c r="G9508" i="2"/>
  <c r="G9509" i="2"/>
  <c r="G9510" i="2"/>
  <c r="G9511" i="2"/>
  <c r="G9512" i="2"/>
  <c r="G9513" i="2"/>
  <c r="G9514" i="2"/>
  <c r="G9515" i="2"/>
  <c r="G9516" i="2"/>
  <c r="G9517" i="2"/>
  <c r="G9518" i="2"/>
  <c r="G9519" i="2"/>
  <c r="G9520" i="2"/>
  <c r="G9521" i="2"/>
  <c r="G9522" i="2"/>
  <c r="G9523" i="2"/>
  <c r="G9524" i="2"/>
  <c r="G9525" i="2"/>
  <c r="G9526" i="2"/>
  <c r="G9527" i="2"/>
  <c r="G9528" i="2"/>
  <c r="G9529" i="2"/>
  <c r="G9530" i="2"/>
  <c r="G9531" i="2"/>
  <c r="G9532" i="2"/>
  <c r="G9533" i="2"/>
  <c r="G9534" i="2"/>
  <c r="G9535" i="2"/>
  <c r="G9536" i="2"/>
  <c r="G9537" i="2"/>
  <c r="G9538" i="2"/>
  <c r="G9539" i="2"/>
  <c r="G9540" i="2"/>
  <c r="G9541" i="2"/>
  <c r="G9542" i="2"/>
  <c r="G9543" i="2"/>
  <c r="G9544" i="2"/>
  <c r="G9545" i="2"/>
  <c r="G9546" i="2"/>
  <c r="G9547" i="2"/>
  <c r="G9548" i="2"/>
  <c r="G9549" i="2"/>
  <c r="G9550" i="2"/>
  <c r="G9551" i="2"/>
  <c r="G9552" i="2"/>
  <c r="G9553" i="2"/>
  <c r="G9554" i="2"/>
  <c r="G9555" i="2"/>
  <c r="G9556" i="2"/>
  <c r="G9557" i="2"/>
  <c r="G9558" i="2"/>
  <c r="G9559" i="2"/>
  <c r="G9560" i="2"/>
  <c r="G9561" i="2"/>
  <c r="G9562" i="2"/>
  <c r="G9563" i="2"/>
  <c r="G9564" i="2"/>
  <c r="G9565" i="2"/>
  <c r="G9566" i="2"/>
  <c r="G9567" i="2"/>
  <c r="G9568" i="2"/>
  <c r="G9569" i="2"/>
  <c r="G9570" i="2"/>
  <c r="G9571" i="2"/>
  <c r="G9572" i="2"/>
  <c r="G9573" i="2"/>
  <c r="G9574" i="2"/>
  <c r="G9575" i="2"/>
  <c r="G9576" i="2"/>
  <c r="G9577" i="2"/>
  <c r="G9578" i="2"/>
  <c r="G9579" i="2"/>
  <c r="G9580" i="2"/>
  <c r="G9581" i="2"/>
  <c r="G9582" i="2"/>
  <c r="G9583" i="2"/>
  <c r="G9584" i="2"/>
  <c r="G9585" i="2"/>
  <c r="G9586" i="2"/>
  <c r="G9587" i="2"/>
  <c r="G9588" i="2"/>
  <c r="G9589" i="2"/>
  <c r="G9590" i="2"/>
  <c r="G9591" i="2"/>
  <c r="G9592" i="2"/>
  <c r="G9593" i="2"/>
  <c r="G9594" i="2"/>
  <c r="G9595" i="2"/>
  <c r="G9596" i="2"/>
  <c r="G9597" i="2"/>
  <c r="G9598" i="2"/>
  <c r="G9599" i="2"/>
  <c r="G9600" i="2"/>
  <c r="G9601" i="2"/>
  <c r="G9602" i="2"/>
  <c r="G9603" i="2"/>
  <c r="G9604" i="2"/>
  <c r="G9605" i="2"/>
  <c r="G9606" i="2"/>
  <c r="G9607" i="2"/>
  <c r="G9608" i="2"/>
  <c r="G9609" i="2"/>
  <c r="G9610" i="2"/>
  <c r="G9611" i="2"/>
  <c r="G9612" i="2"/>
  <c r="G9613" i="2"/>
  <c r="G9614" i="2"/>
  <c r="G9615" i="2"/>
  <c r="G9616" i="2"/>
  <c r="G9617" i="2"/>
  <c r="G9618" i="2"/>
  <c r="G9619" i="2"/>
  <c r="G9620" i="2"/>
  <c r="G9621" i="2"/>
  <c r="G9622" i="2"/>
  <c r="G9623" i="2"/>
  <c r="G9624" i="2"/>
  <c r="G9625" i="2"/>
  <c r="G9626" i="2"/>
  <c r="G9627" i="2"/>
  <c r="G9628" i="2"/>
  <c r="G9629" i="2"/>
  <c r="G9630" i="2"/>
  <c r="G9631" i="2"/>
  <c r="G9632" i="2"/>
  <c r="G9633" i="2"/>
  <c r="G9634" i="2"/>
  <c r="G9635" i="2"/>
  <c r="G9636" i="2"/>
  <c r="G9637" i="2"/>
  <c r="G9638" i="2"/>
  <c r="G9639" i="2"/>
  <c r="G9640" i="2"/>
  <c r="G9641" i="2"/>
  <c r="G9642" i="2"/>
  <c r="G9643" i="2"/>
  <c r="G9644" i="2"/>
  <c r="G9645" i="2"/>
  <c r="G9646" i="2"/>
  <c r="G9647" i="2"/>
  <c r="G9648" i="2"/>
  <c r="G9649" i="2"/>
  <c r="G9650" i="2"/>
  <c r="G9651" i="2"/>
  <c r="G9652" i="2"/>
  <c r="G9653" i="2"/>
  <c r="G9654" i="2"/>
  <c r="G9655" i="2"/>
  <c r="G9656" i="2"/>
  <c r="G9657" i="2"/>
  <c r="G9658" i="2"/>
  <c r="G9659" i="2"/>
  <c r="G9660" i="2"/>
  <c r="G9661" i="2"/>
  <c r="G9662" i="2"/>
  <c r="G9663" i="2"/>
  <c r="G9664" i="2"/>
  <c r="G9665" i="2"/>
  <c r="G9666" i="2"/>
  <c r="G9667" i="2"/>
  <c r="G9668" i="2"/>
  <c r="G9669" i="2"/>
  <c r="G9670" i="2"/>
  <c r="G9671" i="2"/>
  <c r="G9672" i="2"/>
  <c r="G9673" i="2"/>
  <c r="G9674" i="2"/>
  <c r="G9675" i="2"/>
  <c r="G9676" i="2"/>
  <c r="G9677" i="2"/>
  <c r="G9678" i="2"/>
  <c r="G9679" i="2"/>
  <c r="G9680" i="2"/>
  <c r="G9681" i="2"/>
  <c r="G9682" i="2"/>
  <c r="G9683" i="2"/>
  <c r="G9684" i="2"/>
  <c r="G9685" i="2"/>
  <c r="G9686" i="2"/>
  <c r="G9687" i="2"/>
  <c r="G9688" i="2"/>
  <c r="G9689" i="2"/>
  <c r="G9690" i="2"/>
  <c r="G9691" i="2"/>
  <c r="G9692" i="2"/>
  <c r="G9693" i="2"/>
  <c r="G9694" i="2"/>
  <c r="G9695" i="2"/>
  <c r="G9696" i="2"/>
  <c r="G9697" i="2"/>
  <c r="G9698" i="2"/>
  <c r="G9699" i="2"/>
  <c r="G9700" i="2"/>
  <c r="G9701" i="2"/>
  <c r="G9702" i="2"/>
  <c r="G9703" i="2"/>
  <c r="G9704" i="2"/>
  <c r="G9705" i="2"/>
  <c r="G9706" i="2"/>
  <c r="G9707" i="2"/>
  <c r="G9708" i="2"/>
  <c r="G9709" i="2"/>
  <c r="G9710" i="2"/>
  <c r="G9711" i="2"/>
  <c r="G9712" i="2"/>
  <c r="G9713" i="2"/>
  <c r="G9714" i="2"/>
  <c r="G9715" i="2"/>
  <c r="G9716" i="2"/>
  <c r="G9717" i="2"/>
  <c r="G9718" i="2"/>
  <c r="G9719" i="2"/>
  <c r="G9720" i="2"/>
  <c r="G9721" i="2"/>
  <c r="G9722" i="2"/>
  <c r="G9723" i="2"/>
  <c r="G9724" i="2"/>
  <c r="G9725" i="2"/>
  <c r="G9726" i="2"/>
  <c r="G9727" i="2"/>
  <c r="G9728" i="2"/>
  <c r="G9729" i="2"/>
  <c r="G9730" i="2"/>
  <c r="G9731" i="2"/>
  <c r="G9732" i="2"/>
  <c r="G9733" i="2"/>
  <c r="G9734" i="2"/>
  <c r="G9735" i="2"/>
  <c r="G9736" i="2"/>
  <c r="G9737" i="2"/>
  <c r="G9738" i="2"/>
  <c r="G9739" i="2"/>
  <c r="G9740" i="2"/>
  <c r="G9741" i="2"/>
  <c r="G9742" i="2"/>
  <c r="G9743" i="2"/>
  <c r="G9744" i="2"/>
  <c r="G9745" i="2"/>
  <c r="G9746" i="2"/>
  <c r="G9747" i="2"/>
  <c r="G9748" i="2"/>
  <c r="G9749" i="2"/>
  <c r="G9750" i="2"/>
  <c r="G9751" i="2"/>
  <c r="G9752" i="2"/>
  <c r="G9753" i="2"/>
  <c r="G9754" i="2"/>
  <c r="G9755" i="2"/>
  <c r="G9756" i="2"/>
  <c r="G9757" i="2"/>
  <c r="G9758" i="2"/>
  <c r="G9759" i="2"/>
  <c r="G9760" i="2"/>
  <c r="G9761" i="2"/>
  <c r="G9762" i="2"/>
  <c r="G9763" i="2"/>
  <c r="G9764" i="2"/>
  <c r="G9765" i="2"/>
  <c r="G9766" i="2"/>
  <c r="G9767" i="2"/>
  <c r="G9768" i="2"/>
  <c r="G9769" i="2"/>
  <c r="G9770" i="2"/>
  <c r="G9771" i="2"/>
  <c r="G9772" i="2"/>
  <c r="G9773" i="2"/>
  <c r="G9774" i="2"/>
  <c r="G9775" i="2"/>
  <c r="G9776" i="2"/>
  <c r="G9777" i="2"/>
  <c r="G9778" i="2"/>
  <c r="G9779" i="2"/>
  <c r="G9780" i="2"/>
  <c r="G9781" i="2"/>
  <c r="G9782" i="2"/>
  <c r="G9783" i="2"/>
  <c r="G9784" i="2"/>
  <c r="G9785" i="2"/>
  <c r="G9786" i="2"/>
  <c r="G9787" i="2"/>
  <c r="G9788" i="2"/>
  <c r="G9789" i="2"/>
  <c r="G9790" i="2"/>
  <c r="G9791" i="2"/>
  <c r="G9792" i="2"/>
  <c r="G9793" i="2"/>
  <c r="G9794" i="2"/>
  <c r="G9795" i="2"/>
  <c r="G9796" i="2"/>
  <c r="G9797" i="2"/>
  <c r="G9798" i="2"/>
  <c r="G9799" i="2"/>
  <c r="G9800" i="2"/>
  <c r="G9801" i="2"/>
  <c r="G9802" i="2"/>
  <c r="G9803" i="2"/>
  <c r="G9804" i="2"/>
  <c r="G9805" i="2"/>
  <c r="G9806" i="2"/>
  <c r="G9807" i="2"/>
  <c r="G9808" i="2"/>
  <c r="G9809" i="2"/>
  <c r="G9810" i="2"/>
  <c r="G9811" i="2"/>
  <c r="G9812" i="2"/>
  <c r="G9813" i="2"/>
  <c r="G9814" i="2"/>
  <c r="G9815" i="2"/>
  <c r="G9816" i="2"/>
  <c r="G9817" i="2"/>
  <c r="G9818" i="2"/>
  <c r="G9819" i="2"/>
  <c r="G9820" i="2"/>
  <c r="G9821" i="2"/>
  <c r="G9822" i="2"/>
  <c r="G9823" i="2"/>
  <c r="G9824" i="2"/>
  <c r="G9825" i="2"/>
  <c r="G9826" i="2"/>
  <c r="G9827" i="2"/>
  <c r="G9828" i="2"/>
  <c r="G9829" i="2"/>
  <c r="G9830" i="2"/>
  <c r="G9831" i="2"/>
  <c r="G9832" i="2"/>
  <c r="G9833" i="2"/>
  <c r="G9834" i="2"/>
  <c r="G9835" i="2"/>
  <c r="G9836" i="2"/>
  <c r="G9837" i="2"/>
  <c r="G9838" i="2"/>
  <c r="G9839" i="2"/>
  <c r="G9840" i="2"/>
  <c r="G9841" i="2"/>
  <c r="G9842" i="2"/>
  <c r="G9843" i="2"/>
  <c r="G9844" i="2"/>
  <c r="G9845" i="2"/>
  <c r="G9846" i="2"/>
  <c r="G9847" i="2"/>
  <c r="G9848" i="2"/>
  <c r="G9849" i="2"/>
  <c r="G9850" i="2"/>
  <c r="G9851" i="2"/>
  <c r="G9852" i="2"/>
  <c r="G9853" i="2"/>
  <c r="G9854" i="2"/>
  <c r="G9855" i="2"/>
  <c r="G9856" i="2"/>
  <c r="G9857" i="2"/>
  <c r="G9858" i="2"/>
  <c r="G9859" i="2"/>
  <c r="G9860" i="2"/>
  <c r="G9861" i="2"/>
  <c r="G9862" i="2"/>
  <c r="G9863" i="2"/>
  <c r="G9864" i="2"/>
  <c r="G9865" i="2"/>
  <c r="G9866" i="2"/>
  <c r="G9867" i="2"/>
  <c r="G9868" i="2"/>
  <c r="G9869" i="2"/>
  <c r="G9870" i="2"/>
  <c r="G9871" i="2"/>
  <c r="G9872" i="2"/>
  <c r="G9873" i="2"/>
  <c r="G9874" i="2"/>
  <c r="G9875" i="2"/>
  <c r="G9876" i="2"/>
  <c r="G9877" i="2"/>
  <c r="G9878" i="2"/>
  <c r="G9879" i="2"/>
  <c r="G9880" i="2"/>
  <c r="G9881" i="2"/>
  <c r="G9882" i="2"/>
  <c r="G9883" i="2"/>
  <c r="G9884" i="2"/>
  <c r="G9885" i="2"/>
  <c r="G9886" i="2"/>
  <c r="G9887" i="2"/>
  <c r="G9888" i="2"/>
  <c r="G9889" i="2"/>
  <c r="G9890" i="2"/>
  <c r="G9891" i="2"/>
  <c r="G9892" i="2"/>
  <c r="G9893" i="2"/>
  <c r="G9894" i="2"/>
  <c r="G9895" i="2"/>
  <c r="G9896" i="2"/>
  <c r="G9897" i="2"/>
  <c r="G9898" i="2"/>
  <c r="G9899" i="2"/>
  <c r="G9900" i="2"/>
  <c r="G9901" i="2"/>
  <c r="G9902" i="2"/>
  <c r="G9903" i="2"/>
  <c r="G9904" i="2"/>
  <c r="G9905" i="2"/>
  <c r="G9906" i="2"/>
  <c r="G9907" i="2"/>
  <c r="G9908" i="2"/>
  <c r="G9909" i="2"/>
  <c r="G9910" i="2"/>
  <c r="G9911" i="2"/>
  <c r="G9912" i="2"/>
  <c r="G9913" i="2"/>
  <c r="G9914" i="2"/>
  <c r="G9915" i="2"/>
  <c r="G9916" i="2"/>
  <c r="G9917" i="2"/>
  <c r="G9918" i="2"/>
  <c r="G9919" i="2"/>
  <c r="G9920" i="2"/>
  <c r="G9921" i="2"/>
  <c r="G9922" i="2"/>
  <c r="G9923" i="2"/>
  <c r="G9924" i="2"/>
  <c r="G9925" i="2"/>
  <c r="G9926" i="2"/>
  <c r="G9927" i="2"/>
  <c r="G9928" i="2"/>
  <c r="G9929" i="2"/>
  <c r="G9930" i="2"/>
  <c r="G9931" i="2"/>
  <c r="G9932" i="2"/>
  <c r="G9933" i="2"/>
  <c r="G9934" i="2"/>
  <c r="G9935" i="2"/>
  <c r="G9936" i="2"/>
  <c r="G9937" i="2"/>
  <c r="G9938" i="2"/>
  <c r="G9939" i="2"/>
  <c r="G9940" i="2"/>
  <c r="G9941" i="2"/>
  <c r="G9942" i="2"/>
  <c r="G9943" i="2"/>
  <c r="G9944" i="2"/>
  <c r="G9945" i="2"/>
  <c r="G9946" i="2"/>
  <c r="G9947" i="2"/>
  <c r="G9948" i="2"/>
  <c r="G9949" i="2"/>
  <c r="G9950" i="2"/>
  <c r="G9951" i="2"/>
  <c r="G9952" i="2"/>
  <c r="G9953" i="2"/>
  <c r="G9954" i="2"/>
  <c r="G9955" i="2"/>
  <c r="G9956" i="2"/>
  <c r="G9957" i="2"/>
  <c r="G9958" i="2"/>
  <c r="G9959" i="2"/>
  <c r="G9960" i="2"/>
  <c r="G9961" i="2"/>
  <c r="G9962" i="2"/>
  <c r="G9963" i="2"/>
  <c r="G9964" i="2"/>
  <c r="G9965" i="2"/>
  <c r="G9966" i="2"/>
  <c r="G9967" i="2"/>
  <c r="G9968" i="2"/>
  <c r="G9969" i="2"/>
  <c r="G9970" i="2"/>
  <c r="G9971" i="2"/>
  <c r="G9972" i="2"/>
  <c r="G9973" i="2"/>
  <c r="G9974" i="2"/>
  <c r="G9975" i="2"/>
  <c r="G9976" i="2"/>
  <c r="G9977" i="2"/>
  <c r="G9978" i="2"/>
  <c r="G9979" i="2"/>
  <c r="G9980" i="2"/>
  <c r="G9981" i="2"/>
  <c r="G9982" i="2"/>
  <c r="G9983" i="2"/>
  <c r="G9984" i="2"/>
  <c r="G9985" i="2"/>
  <c r="G9986" i="2"/>
  <c r="G9987" i="2"/>
  <c r="G9988" i="2"/>
  <c r="G9989" i="2"/>
  <c r="G9990" i="2"/>
  <c r="G9991" i="2"/>
  <c r="G9992" i="2"/>
  <c r="G9993" i="2"/>
  <c r="G9994" i="2"/>
  <c r="G9995" i="2"/>
  <c r="G9996" i="2"/>
  <c r="G9997" i="2"/>
  <c r="G9998" i="2"/>
  <c r="G9999" i="2"/>
  <c r="G10000" i="2"/>
  <c r="G10001" i="2"/>
  <c r="G2" i="2"/>
</calcChain>
</file>

<file path=xl/sharedStrings.xml><?xml version="1.0" encoding="utf-8"?>
<sst xmlns="http://schemas.openxmlformats.org/spreadsheetml/2006/main" count="128039" uniqueCount="14393">
  <si>
    <t>Transaction ID</t>
  </si>
  <si>
    <t>Customer Name</t>
  </si>
  <si>
    <t>Product Category</t>
  </si>
  <si>
    <t>Product Sub-Category</t>
  </si>
  <si>
    <t>Quantity</t>
  </si>
  <si>
    <t>Unit Price</t>
  </si>
  <si>
    <t>Total Sales</t>
  </si>
  <si>
    <t>Transaction Date</t>
  </si>
  <si>
    <t>Payment Mode</t>
  </si>
  <si>
    <t>Region</t>
  </si>
  <si>
    <t>Feedback</t>
  </si>
  <si>
    <t>T000001</t>
  </si>
  <si>
    <t>Customer_4239</t>
  </si>
  <si>
    <t>Home Appliances</t>
  </si>
  <si>
    <t>Shirts</t>
  </si>
  <si>
    <t>Credit Card</t>
  </si>
  <si>
    <t>North</t>
  </si>
  <si>
    <t>Excellent</t>
  </si>
  <si>
    <t>T000002</t>
  </si>
  <si>
    <t>Customer_3912</t>
  </si>
  <si>
    <t>Electronics</t>
  </si>
  <si>
    <t>Laptops</t>
  </si>
  <si>
    <t>Online</t>
  </si>
  <si>
    <t>East</t>
  </si>
  <si>
    <t>T000003</t>
  </si>
  <si>
    <t>Customer_1688</t>
  </si>
  <si>
    <t>Books</t>
  </si>
  <si>
    <t>Fiction</t>
  </si>
  <si>
    <t>Cash</t>
  </si>
  <si>
    <t>T000004</t>
  </si>
  <si>
    <t>Customer_3583</t>
  </si>
  <si>
    <t>Clothing</t>
  </si>
  <si>
    <t>South</t>
  </si>
  <si>
    <t>T000005</t>
  </si>
  <si>
    <t>Customer_4114</t>
  </si>
  <si>
    <t>Average</t>
  </si>
  <si>
    <t>T000006</t>
  </si>
  <si>
    <t>Customer_1593</t>
  </si>
  <si>
    <t>Kitchenware</t>
  </si>
  <si>
    <t>T000007</t>
  </si>
  <si>
    <t>Customer_2166</t>
  </si>
  <si>
    <t>West</t>
  </si>
  <si>
    <t>T000008</t>
  </si>
  <si>
    <t>Customer_897</t>
  </si>
  <si>
    <t>Non-fiction</t>
  </si>
  <si>
    <t>Good</t>
  </si>
  <si>
    <t>T000009</t>
  </si>
  <si>
    <t>Customer_4650</t>
  </si>
  <si>
    <t>T000010</t>
  </si>
  <si>
    <t>Customer_1363</t>
  </si>
  <si>
    <t>T000011</t>
  </si>
  <si>
    <t>Customer_4836</t>
  </si>
  <si>
    <t>T000012</t>
  </si>
  <si>
    <t>Customer_2644</t>
  </si>
  <si>
    <t>T000013</t>
  </si>
  <si>
    <t>Customer_2056</t>
  </si>
  <si>
    <t>Phones</t>
  </si>
  <si>
    <t>T000014</t>
  </si>
  <si>
    <t>Customer_1905</t>
  </si>
  <si>
    <t>Toys</t>
  </si>
  <si>
    <t>T000015</t>
  </si>
  <si>
    <t>Customer_4671</t>
  </si>
  <si>
    <t>T000016</t>
  </si>
  <si>
    <t>Customer_841</t>
  </si>
  <si>
    <t>T000017</t>
  </si>
  <si>
    <t>Customer_4996</t>
  </si>
  <si>
    <t>Games</t>
  </si>
  <si>
    <t>T000018</t>
  </si>
  <si>
    <t>Customer_2078</t>
  </si>
  <si>
    <t>T000019</t>
  </si>
  <si>
    <t>Customer_4783</t>
  </si>
  <si>
    <t>T000020</t>
  </si>
  <si>
    <t>Customer_4359</t>
  </si>
  <si>
    <t>T000021</t>
  </si>
  <si>
    <t>Customer_2025</t>
  </si>
  <si>
    <t>T000022</t>
  </si>
  <si>
    <t>Customer_996</t>
  </si>
  <si>
    <t>Poor</t>
  </si>
  <si>
    <t>T000023</t>
  </si>
  <si>
    <t>Customer_4007</t>
  </si>
  <si>
    <t>T000024</t>
  </si>
  <si>
    <t>Customer_2950</t>
  </si>
  <si>
    <t>T000025</t>
  </si>
  <si>
    <t>Customer_4793</t>
  </si>
  <si>
    <t>T000026</t>
  </si>
  <si>
    <t>Customer_2301</t>
  </si>
  <si>
    <t>T000027</t>
  </si>
  <si>
    <t>Customer_3887</t>
  </si>
  <si>
    <t>T000028</t>
  </si>
  <si>
    <t>Customer_3354</t>
  </si>
  <si>
    <t>T000029</t>
  </si>
  <si>
    <t>Customer_4493</t>
  </si>
  <si>
    <t>T000030</t>
  </si>
  <si>
    <t>Customer_245</t>
  </si>
  <si>
    <t>T000031</t>
  </si>
  <si>
    <t>Customer_4900</t>
  </si>
  <si>
    <t>T000032</t>
  </si>
  <si>
    <t>Customer_1723</t>
  </si>
  <si>
    <t>T000033</t>
  </si>
  <si>
    <t>Customer_543</t>
  </si>
  <si>
    <t>T000034</t>
  </si>
  <si>
    <t>Customer_4660</t>
  </si>
  <si>
    <t>T000035</t>
  </si>
  <si>
    <t>Customer_1953</t>
  </si>
  <si>
    <t>T000036</t>
  </si>
  <si>
    <t>Customer_586</t>
  </si>
  <si>
    <t>T000037</t>
  </si>
  <si>
    <t>Customer_2563</t>
  </si>
  <si>
    <t>T000038</t>
  </si>
  <si>
    <t>Customer_1841</t>
  </si>
  <si>
    <t>T000039</t>
  </si>
  <si>
    <t>Customer_3675</t>
  </si>
  <si>
    <t>T000040</t>
  </si>
  <si>
    <t>Customer_1437</t>
  </si>
  <si>
    <t>T000041</t>
  </si>
  <si>
    <t>Customer_2648</t>
  </si>
  <si>
    <t>T000042</t>
  </si>
  <si>
    <t>Customer_2182</t>
  </si>
  <si>
    <t>T000043</t>
  </si>
  <si>
    <t>Customer_3704</t>
  </si>
  <si>
    <t>T000044</t>
  </si>
  <si>
    <t>Customer_2255</t>
  </si>
  <si>
    <t>T000045</t>
  </si>
  <si>
    <t>Customer_4861</t>
  </si>
  <si>
    <t>T000046</t>
  </si>
  <si>
    <t>Customer_3854</t>
  </si>
  <si>
    <t>T000047</t>
  </si>
  <si>
    <t>Customer_1583</t>
  </si>
  <si>
    <t>T000048</t>
  </si>
  <si>
    <t>Customer_1696</t>
  </si>
  <si>
    <t>T000049</t>
  </si>
  <si>
    <t>Customer_3590</t>
  </si>
  <si>
    <t>T000050</t>
  </si>
  <si>
    <t>Customer_2124</t>
  </si>
  <si>
    <t>T000051</t>
  </si>
  <si>
    <t>Customer_4573</t>
  </si>
  <si>
    <t>T000052</t>
  </si>
  <si>
    <t>Customer_547</t>
  </si>
  <si>
    <t>T000053</t>
  </si>
  <si>
    <t>Customer_2517</t>
  </si>
  <si>
    <t>T000054</t>
  </si>
  <si>
    <t>Customer_3970</t>
  </si>
  <si>
    <t>T000055</t>
  </si>
  <si>
    <t>Customer_2733</t>
  </si>
  <si>
    <t>T000056</t>
  </si>
  <si>
    <t>Customer_1927</t>
  </si>
  <si>
    <t>T000057</t>
  </si>
  <si>
    <t>Customer_4496</t>
  </si>
  <si>
    <t>T000058</t>
  </si>
  <si>
    <t>Customer_2576</t>
  </si>
  <si>
    <t>T000059</t>
  </si>
  <si>
    <t>Customer_4785</t>
  </si>
  <si>
    <t>T000060</t>
  </si>
  <si>
    <t>Customer_986</t>
  </si>
  <si>
    <t>T000061</t>
  </si>
  <si>
    <t>Customer_2315</t>
  </si>
  <si>
    <t>T000062</t>
  </si>
  <si>
    <t>Customer_4032</t>
  </si>
  <si>
    <t>T000063</t>
  </si>
  <si>
    <t>Customer_492</t>
  </si>
  <si>
    <t>T000064</t>
  </si>
  <si>
    <t>Customer_1828</t>
  </si>
  <si>
    <t>T000065</t>
  </si>
  <si>
    <t>Customer_1507</t>
  </si>
  <si>
    <t>T000066</t>
  </si>
  <si>
    <t>Customer_4905</t>
  </si>
  <si>
    <t>T000067</t>
  </si>
  <si>
    <t>Customer_2505</t>
  </si>
  <si>
    <t>T000068</t>
  </si>
  <si>
    <t>Customer_2099</t>
  </si>
  <si>
    <t>T000069</t>
  </si>
  <si>
    <t>Customer_541</t>
  </si>
  <si>
    <t>T000070</t>
  </si>
  <si>
    <t>Customer_3088</t>
  </si>
  <si>
    <t>T000071</t>
  </si>
  <si>
    <t>Customer_1401</t>
  </si>
  <si>
    <t>T000072</t>
  </si>
  <si>
    <t>Customer_3250</t>
  </si>
  <si>
    <t>T000073</t>
  </si>
  <si>
    <t>Customer_2695</t>
  </si>
  <si>
    <t>T000074</t>
  </si>
  <si>
    <t>Customer_764</t>
  </si>
  <si>
    <t>T000075</t>
  </si>
  <si>
    <t>Customer_4840</t>
  </si>
  <si>
    <t>T000076</t>
  </si>
  <si>
    <t>Customer_2964</t>
  </si>
  <si>
    <t>T000077</t>
  </si>
  <si>
    <t>Customer_3759</t>
  </si>
  <si>
    <t>T000078</t>
  </si>
  <si>
    <t>Customer_3105</t>
  </si>
  <si>
    <t>T000079</t>
  </si>
  <si>
    <t>Customer_2018</t>
  </si>
  <si>
    <t>T000080</t>
  </si>
  <si>
    <t>Customer_2789</t>
  </si>
  <si>
    <t>T000081</t>
  </si>
  <si>
    <t>Customer_1497</t>
  </si>
  <si>
    <t>T000082</t>
  </si>
  <si>
    <t>Customer_4694</t>
  </si>
  <si>
    <t>T000083</t>
  </si>
  <si>
    <t>Customer_510</t>
  </si>
  <si>
    <t>T000084</t>
  </si>
  <si>
    <t>Customer_2840</t>
  </si>
  <si>
    <t>T000085</t>
  </si>
  <si>
    <t>Customer_450</t>
  </si>
  <si>
    <t>T000086</t>
  </si>
  <si>
    <t>Customer_4194</t>
  </si>
  <si>
    <t>T000087</t>
  </si>
  <si>
    <t>Customer_1113</t>
  </si>
  <si>
    <t>T000088</t>
  </si>
  <si>
    <t>Customer_1762</t>
  </si>
  <si>
    <t>T000089</t>
  </si>
  <si>
    <t>Customer_3703</t>
  </si>
  <si>
    <t>T000090</t>
  </si>
  <si>
    <t>Customer_762</t>
  </si>
  <si>
    <t>T000091</t>
  </si>
  <si>
    <t>Customer_4037</t>
  </si>
  <si>
    <t>T000092</t>
  </si>
  <si>
    <t>Customer_4693</t>
  </si>
  <si>
    <t>T000093</t>
  </si>
  <si>
    <t>Customer_1412</t>
  </si>
  <si>
    <t>T000094</t>
  </si>
  <si>
    <t>Customer_431</t>
  </si>
  <si>
    <t>T000095</t>
  </si>
  <si>
    <t>Customer_4442</t>
  </si>
  <si>
    <t>T000096</t>
  </si>
  <si>
    <t>Customer_2116</t>
  </si>
  <si>
    <t>T000097</t>
  </si>
  <si>
    <t>Customer_2453</t>
  </si>
  <si>
    <t>T000098</t>
  </si>
  <si>
    <t>Customer_3193</t>
  </si>
  <si>
    <t>T000099</t>
  </si>
  <si>
    <t>Customer_739</t>
  </si>
  <si>
    <t>T000100</t>
  </si>
  <si>
    <t>Customer_1532</t>
  </si>
  <si>
    <t>T000101</t>
  </si>
  <si>
    <t>Customer_4839</t>
  </si>
  <si>
    <t>T000102</t>
  </si>
  <si>
    <t>Customer_913</t>
  </si>
  <si>
    <t>T000103</t>
  </si>
  <si>
    <t>Customer_1670</t>
  </si>
  <si>
    <t>T000104</t>
  </si>
  <si>
    <t>Customer_4936</t>
  </si>
  <si>
    <t>T000105</t>
  </si>
  <si>
    <t>Customer_1638</t>
  </si>
  <si>
    <t>T000106</t>
  </si>
  <si>
    <t>Customer_4109</t>
  </si>
  <si>
    <t>T000107</t>
  </si>
  <si>
    <t>Customer_854</t>
  </si>
  <si>
    <t>T000108</t>
  </si>
  <si>
    <t>Customer_2425</t>
  </si>
  <si>
    <t>T000109</t>
  </si>
  <si>
    <t>Customer_3019</t>
  </si>
  <si>
    <t>T000110</t>
  </si>
  <si>
    <t>Customer_2858</t>
  </si>
  <si>
    <t>T000111</t>
  </si>
  <si>
    <t>Customer_4074</t>
  </si>
  <si>
    <t>T000112</t>
  </si>
  <si>
    <t>Customer_4385</t>
  </si>
  <si>
    <t>T000113</t>
  </si>
  <si>
    <t>Customer_915</t>
  </si>
  <si>
    <t>T000114</t>
  </si>
  <si>
    <t>Customer_1140</t>
  </si>
  <si>
    <t>T000115</t>
  </si>
  <si>
    <t>Customer_3890</t>
  </si>
  <si>
    <t>T000116</t>
  </si>
  <si>
    <t>Customer_1848</t>
  </si>
  <si>
    <t>T000117</t>
  </si>
  <si>
    <t>Customer_3933</t>
  </si>
  <si>
    <t>T000118</t>
  </si>
  <si>
    <t>Customer_1895</t>
  </si>
  <si>
    <t>T000119</t>
  </si>
  <si>
    <t>Customer_977</t>
  </si>
  <si>
    <t>T000120</t>
  </si>
  <si>
    <t>Customer_3480</t>
  </si>
  <si>
    <t>T000121</t>
  </si>
  <si>
    <t>Customer_3707</t>
  </si>
  <si>
    <t>T000122</t>
  </si>
  <si>
    <t>Customer_4372</t>
  </si>
  <si>
    <t>T000123</t>
  </si>
  <si>
    <t>Customer_2961</t>
  </si>
  <si>
    <t>T000124</t>
  </si>
  <si>
    <t>Customer_159</t>
  </si>
  <si>
    <t>T000125</t>
  </si>
  <si>
    <t>Customer_3886</t>
  </si>
  <si>
    <t>T000126</t>
  </si>
  <si>
    <t>Customer_1649</t>
  </si>
  <si>
    <t>T000127</t>
  </si>
  <si>
    <t>Customer_2660</t>
  </si>
  <si>
    <t>T000128</t>
  </si>
  <si>
    <t>Customer_2193</t>
  </si>
  <si>
    <t>T000129</t>
  </si>
  <si>
    <t>Customer_2179</t>
  </si>
  <si>
    <t>T000130</t>
  </si>
  <si>
    <t>Customer_960</t>
  </si>
  <si>
    <t>T000131</t>
  </si>
  <si>
    <t>Customer_1253</t>
  </si>
  <si>
    <t>T000132</t>
  </si>
  <si>
    <t>Customer_45</t>
  </si>
  <si>
    <t>T000133</t>
  </si>
  <si>
    <t>Customer_3175</t>
  </si>
  <si>
    <t>T000134</t>
  </si>
  <si>
    <t>Customer_4374</t>
  </si>
  <si>
    <t>T000135</t>
  </si>
  <si>
    <t>Customer_1572</t>
  </si>
  <si>
    <t>T000136</t>
  </si>
  <si>
    <t>Customer_4720</t>
  </si>
  <si>
    <t>T000137</t>
  </si>
  <si>
    <t>Customer_448</t>
  </si>
  <si>
    <t>T000138</t>
  </si>
  <si>
    <t>Customer_1665</t>
  </si>
  <si>
    <t>T000139</t>
  </si>
  <si>
    <t>Customer_2598</t>
  </si>
  <si>
    <t>T000140</t>
  </si>
  <si>
    <t>Customer_4577</t>
  </si>
  <si>
    <t>T000141</t>
  </si>
  <si>
    <t>T000142</t>
  </si>
  <si>
    <t>Customer_1189</t>
  </si>
  <si>
    <t>T000143</t>
  </si>
  <si>
    <t>Customer_3731</t>
  </si>
  <si>
    <t>T000144</t>
  </si>
  <si>
    <t>Customer_2070</t>
  </si>
  <si>
    <t>T000145</t>
  </si>
  <si>
    <t>T000146</t>
  </si>
  <si>
    <t>Customer_4210</t>
  </si>
  <si>
    <t>T000147</t>
  </si>
  <si>
    <t>Customer_3943</t>
  </si>
  <si>
    <t>T000148</t>
  </si>
  <si>
    <t>Customer_857</t>
  </si>
  <si>
    <t>T000149</t>
  </si>
  <si>
    <t>Customer_415</t>
  </si>
  <si>
    <t>T000150</t>
  </si>
  <si>
    <t>Customer_1715</t>
  </si>
  <si>
    <t>T000151</t>
  </si>
  <si>
    <t>Customer_2389</t>
  </si>
  <si>
    <t>T000152</t>
  </si>
  <si>
    <t>Customer_3743</t>
  </si>
  <si>
    <t>T000153</t>
  </si>
  <si>
    <t>Customer_3222</t>
  </si>
  <si>
    <t>T000154</t>
  </si>
  <si>
    <t>Customer_350</t>
  </si>
  <si>
    <t>T000155</t>
  </si>
  <si>
    <t>Customer_2756</t>
  </si>
  <si>
    <t>T000156</t>
  </si>
  <si>
    <t>Customer_3429</t>
  </si>
  <si>
    <t>T000157</t>
  </si>
  <si>
    <t>T000158</t>
  </si>
  <si>
    <t>Customer_4361</t>
  </si>
  <si>
    <t>T000159</t>
  </si>
  <si>
    <t>Customer_3714</t>
  </si>
  <si>
    <t>T000160</t>
  </si>
  <si>
    <t>Customer_591</t>
  </si>
  <si>
    <t>T000161</t>
  </si>
  <si>
    <t>Customer_2812</t>
  </si>
  <si>
    <t>T000162</t>
  </si>
  <si>
    <t>Customer_3938</t>
  </si>
  <si>
    <t>T000163</t>
  </si>
  <si>
    <t>T000164</t>
  </si>
  <si>
    <t>Customer_4947</t>
  </si>
  <si>
    <t>T000165</t>
  </si>
  <si>
    <t>Customer_2698</t>
  </si>
  <si>
    <t>T000166</t>
  </si>
  <si>
    <t>Customer_3433</t>
  </si>
  <si>
    <t>T000167</t>
  </si>
  <si>
    <t>Customer_3738</t>
  </si>
  <si>
    <t>T000168</t>
  </si>
  <si>
    <t>Customer_4838</t>
  </si>
  <si>
    <t>T000169</t>
  </si>
  <si>
    <t>Customer_3967</t>
  </si>
  <si>
    <t>T000170</t>
  </si>
  <si>
    <t>Customer_3341</t>
  </si>
  <si>
    <t>T000171</t>
  </si>
  <si>
    <t>Customer_1800</t>
  </si>
  <si>
    <t>T000172</t>
  </si>
  <si>
    <t>Customer_4536</t>
  </si>
  <si>
    <t>T000173</t>
  </si>
  <si>
    <t>Customer_3624</t>
  </si>
  <si>
    <t>T000174</t>
  </si>
  <si>
    <t>Customer_3223</t>
  </si>
  <si>
    <t>T000175</t>
  </si>
  <si>
    <t>Customer_828</t>
  </si>
  <si>
    <t>T000176</t>
  </si>
  <si>
    <t>Customer_1776</t>
  </si>
  <si>
    <t>T000177</t>
  </si>
  <si>
    <t>Customer_1179</t>
  </si>
  <si>
    <t>T000178</t>
  </si>
  <si>
    <t>Customer_2347</t>
  </si>
  <si>
    <t>T000179</t>
  </si>
  <si>
    <t>Customer_2282</t>
  </si>
  <si>
    <t>T000180</t>
  </si>
  <si>
    <t>Customer_4690</t>
  </si>
  <si>
    <t>T000181</t>
  </si>
  <si>
    <t>Customer_365</t>
  </si>
  <si>
    <t>T000182</t>
  </si>
  <si>
    <t>Customer_3009</t>
  </si>
  <si>
    <t>T000183</t>
  </si>
  <si>
    <t>Customer_1282</t>
  </si>
  <si>
    <t>T000184</t>
  </si>
  <si>
    <t>Customer_844</t>
  </si>
  <si>
    <t>T000185</t>
  </si>
  <si>
    <t>Customer_4980</t>
  </si>
  <si>
    <t>T000186</t>
  </si>
  <si>
    <t>Customer_4922</t>
  </si>
  <si>
    <t>T000187</t>
  </si>
  <si>
    <t>Customer_3903</t>
  </si>
  <si>
    <t>T000188</t>
  </si>
  <si>
    <t>Customer_3760</t>
  </si>
  <si>
    <t>T000189</t>
  </si>
  <si>
    <t>Customer_2729</t>
  </si>
  <si>
    <t>T000190</t>
  </si>
  <si>
    <t>Customer_3026</t>
  </si>
  <si>
    <t>T000191</t>
  </si>
  <si>
    <t>Customer_609</t>
  </si>
  <si>
    <t>T000192</t>
  </si>
  <si>
    <t>Customer_968</t>
  </si>
  <si>
    <t>T000193</t>
  </si>
  <si>
    <t>Customer_4656</t>
  </si>
  <si>
    <t>T000194</t>
  </si>
  <si>
    <t>Customer_1423</t>
  </si>
  <si>
    <t>T000195</t>
  </si>
  <si>
    <t>Customer_1024</t>
  </si>
  <si>
    <t>T000196</t>
  </si>
  <si>
    <t>Customer_1971</t>
  </si>
  <si>
    <t>T000197</t>
  </si>
  <si>
    <t>Customer_4697</t>
  </si>
  <si>
    <t>T000198</t>
  </si>
  <si>
    <t>Customer_3711</t>
  </si>
  <si>
    <t>T000199</t>
  </si>
  <si>
    <t>Customer_3806</t>
  </si>
  <si>
    <t>T000200</t>
  </si>
  <si>
    <t>Customer_3103</t>
  </si>
  <si>
    <t>T000201</t>
  </si>
  <si>
    <t>T000202</t>
  </si>
  <si>
    <t>Customer_1074</t>
  </si>
  <si>
    <t>T000203</t>
  </si>
  <si>
    <t>T000204</t>
  </si>
  <si>
    <t>Customer_1781</t>
  </si>
  <si>
    <t>T000205</t>
  </si>
  <si>
    <t>Customer_2671</t>
  </si>
  <si>
    <t>T000206</t>
  </si>
  <si>
    <t>Customer_4686</t>
  </si>
  <si>
    <t>T000207</t>
  </si>
  <si>
    <t>Customer_3177</t>
  </si>
  <si>
    <t>T000208</t>
  </si>
  <si>
    <t>Customer_4967</t>
  </si>
  <si>
    <t>T000209</t>
  </si>
  <si>
    <t>Customer_2852</t>
  </si>
  <si>
    <t>T000210</t>
  </si>
  <si>
    <t>Customer_327</t>
  </si>
  <si>
    <t>T000211</t>
  </si>
  <si>
    <t>Customer_4565</t>
  </si>
  <si>
    <t>T000212</t>
  </si>
  <si>
    <t>Customer_325</t>
  </si>
  <si>
    <t>T000213</t>
  </si>
  <si>
    <t>Customer_1780</t>
  </si>
  <si>
    <t>T000214</t>
  </si>
  <si>
    <t>T000215</t>
  </si>
  <si>
    <t>Customer_4891</t>
  </si>
  <si>
    <t>T000216</t>
  </si>
  <si>
    <t>Customer_2080</t>
  </si>
  <si>
    <t>T000217</t>
  </si>
  <si>
    <t>Customer_2607</t>
  </si>
  <si>
    <t>T000218</t>
  </si>
  <si>
    <t>Customer_3758</t>
  </si>
  <si>
    <t>T000219</t>
  </si>
  <si>
    <t>Customer_1963</t>
  </si>
  <si>
    <t>T000220</t>
  </si>
  <si>
    <t>Customer_4546</t>
  </si>
  <si>
    <t>T000221</t>
  </si>
  <si>
    <t>Customer_1409</t>
  </si>
  <si>
    <t>T000222</t>
  </si>
  <si>
    <t>Customer_1454</t>
  </si>
  <si>
    <t>T000223</t>
  </si>
  <si>
    <t>Customer_983</t>
  </si>
  <si>
    <t>T000224</t>
  </si>
  <si>
    <t>Customer_2685</t>
  </si>
  <si>
    <t>T000225</t>
  </si>
  <si>
    <t>Customer_3453</t>
  </si>
  <si>
    <t>T000226</t>
  </si>
  <si>
    <t>Customer_3762</t>
  </si>
  <si>
    <t>T000227</t>
  </si>
  <si>
    <t>Customer_3165</t>
  </si>
  <si>
    <t>T000228</t>
  </si>
  <si>
    <t>Customer_1522</t>
  </si>
  <si>
    <t>T000229</t>
  </si>
  <si>
    <t>Customer_1245</t>
  </si>
  <si>
    <t>T000230</t>
  </si>
  <si>
    <t>Customer_1844</t>
  </si>
  <si>
    <t>T000231</t>
  </si>
  <si>
    <t>Customer_4850</t>
  </si>
  <si>
    <t>T000232</t>
  </si>
  <si>
    <t>Customer_1177</t>
  </si>
  <si>
    <t>T000233</t>
  </si>
  <si>
    <t>Customer_3701</t>
  </si>
  <si>
    <t>T000234</t>
  </si>
  <si>
    <t>Customer_2955</t>
  </si>
  <si>
    <t>T000235</t>
  </si>
  <si>
    <t>Customer_3715</t>
  </si>
  <si>
    <t>T000236</t>
  </si>
  <si>
    <t>Customer_3329</t>
  </si>
  <si>
    <t>T000237</t>
  </si>
  <si>
    <t>Customer_4200</t>
  </si>
  <si>
    <t>T000238</t>
  </si>
  <si>
    <t>Customer_4117</t>
  </si>
  <si>
    <t>T000239</t>
  </si>
  <si>
    <t>Customer_2313</t>
  </si>
  <si>
    <t>T000240</t>
  </si>
  <si>
    <t>Customer_3611</t>
  </si>
  <si>
    <t>T000241</t>
  </si>
  <si>
    <t>Customer_3270</t>
  </si>
  <si>
    <t>T000242</t>
  </si>
  <si>
    <t>Customer_2057</t>
  </si>
  <si>
    <t>T000243</t>
  </si>
  <si>
    <t>Customer_3137</t>
  </si>
  <si>
    <t>T000244</t>
  </si>
  <si>
    <t>Customer_817</t>
  </si>
  <si>
    <t>T000245</t>
  </si>
  <si>
    <t>Customer_3230</t>
  </si>
  <si>
    <t>T000246</t>
  </si>
  <si>
    <t>Customer_2355</t>
  </si>
  <si>
    <t>T000247</t>
  </si>
  <si>
    <t>Customer_2574</t>
  </si>
  <si>
    <t>T000248</t>
  </si>
  <si>
    <t>Customer_453</t>
  </si>
  <si>
    <t>T000249</t>
  </si>
  <si>
    <t>Customer_1928</t>
  </si>
  <si>
    <t>T000250</t>
  </si>
  <si>
    <t>Customer_2138</t>
  </si>
  <si>
    <t>T000251</t>
  </si>
  <si>
    <t>Customer_3014</t>
  </si>
  <si>
    <t>T000252</t>
  </si>
  <si>
    <t>Customer_4768</t>
  </si>
  <si>
    <t>T000253</t>
  </si>
  <si>
    <t>Customer_3167</t>
  </si>
  <si>
    <t>T000254</t>
  </si>
  <si>
    <t>Customer_1811</t>
  </si>
  <si>
    <t>T000255</t>
  </si>
  <si>
    <t>Customer_3921</t>
  </si>
  <si>
    <t>T000256</t>
  </si>
  <si>
    <t>Customer_2562</t>
  </si>
  <si>
    <t>T000257</t>
  </si>
  <si>
    <t>Customer_4486</t>
  </si>
  <si>
    <t>T000258</t>
  </si>
  <si>
    <t>Customer_3305</t>
  </si>
  <si>
    <t>T000259</t>
  </si>
  <si>
    <t>Customer_2068</t>
  </si>
  <si>
    <t>T000260</t>
  </si>
  <si>
    <t>Customer_1582</t>
  </si>
  <si>
    <t>T000261</t>
  </si>
  <si>
    <t>Customer_4130</t>
  </si>
  <si>
    <t>T000262</t>
  </si>
  <si>
    <t>T000263</t>
  </si>
  <si>
    <t>Customer_1988</t>
  </si>
  <si>
    <t>T000264</t>
  </si>
  <si>
    <t>Customer_2710</t>
  </si>
  <si>
    <t>T000265</t>
  </si>
  <si>
    <t>Customer_4811</t>
  </si>
  <si>
    <t>T000266</t>
  </si>
  <si>
    <t>Customer_3599</t>
  </si>
  <si>
    <t>T000267</t>
  </si>
  <si>
    <t>Customer_3626</t>
  </si>
  <si>
    <t>T000268</t>
  </si>
  <si>
    <t>Customer_815</t>
  </si>
  <si>
    <t>T000269</t>
  </si>
  <si>
    <t>Customer_3998</t>
  </si>
  <si>
    <t>T000270</t>
  </si>
  <si>
    <t>Customer_710</t>
  </si>
  <si>
    <t>T000271</t>
  </si>
  <si>
    <t>Customer_4667</t>
  </si>
  <si>
    <t>T000272</t>
  </si>
  <si>
    <t>Customer_64</t>
  </si>
  <si>
    <t>T000273</t>
  </si>
  <si>
    <t>Customer_4758</t>
  </si>
  <si>
    <t>T000274</t>
  </si>
  <si>
    <t>T000275</t>
  </si>
  <si>
    <t>Customer_1545</t>
  </si>
  <si>
    <t>T000276</t>
  </si>
  <si>
    <t>Customer_1786</t>
  </si>
  <si>
    <t>T000277</t>
  </si>
  <si>
    <t>Customer_1016</t>
  </si>
  <si>
    <t>T000278</t>
  </si>
  <si>
    <t>Customer_3900</t>
  </si>
  <si>
    <t>T000279</t>
  </si>
  <si>
    <t>Customer_3447</t>
  </si>
  <si>
    <t>T000280</t>
  </si>
  <si>
    <t>Customer_1771</t>
  </si>
  <si>
    <t>T000281</t>
  </si>
  <si>
    <t>Customer_495</t>
  </si>
  <si>
    <t>T000282</t>
  </si>
  <si>
    <t>T000283</t>
  </si>
  <si>
    <t>Customer_456</t>
  </si>
  <si>
    <t>T000284</t>
  </si>
  <si>
    <t>Customer_2511</t>
  </si>
  <si>
    <t>T000285</t>
  </si>
  <si>
    <t>Customer_4533</t>
  </si>
  <si>
    <t>T000286</t>
  </si>
  <si>
    <t>Customer_2654</t>
  </si>
  <si>
    <t>T000287</t>
  </si>
  <si>
    <t>Customer_4346</t>
  </si>
  <si>
    <t>T000288</t>
  </si>
  <si>
    <t>Customer_4972</t>
  </si>
  <si>
    <t>T000289</t>
  </si>
  <si>
    <t>T000290</t>
  </si>
  <si>
    <t>Customer_3853</t>
  </si>
  <si>
    <t>T000291</t>
  </si>
  <si>
    <t>Customer_53</t>
  </si>
  <si>
    <t>T000292</t>
  </si>
  <si>
    <t>Customer_418</t>
  </si>
  <si>
    <t>T000293</t>
  </si>
  <si>
    <t>Customer_782</t>
  </si>
  <si>
    <t>T000294</t>
  </si>
  <si>
    <t>Customer_2113</t>
  </si>
  <si>
    <t>T000295</t>
  </si>
  <si>
    <t>Customer_1097</t>
  </si>
  <si>
    <t>T000296</t>
  </si>
  <si>
    <t>Customer_4713</t>
  </si>
  <si>
    <t>T000297</t>
  </si>
  <si>
    <t>Customer_3028</t>
  </si>
  <si>
    <t>T000298</t>
  </si>
  <si>
    <t>Customer_102</t>
  </si>
  <si>
    <t>T000299</t>
  </si>
  <si>
    <t>Customer_1774</t>
  </si>
  <si>
    <t>T000300</t>
  </si>
  <si>
    <t>Customer_1463</t>
  </si>
  <si>
    <t>T000301</t>
  </si>
  <si>
    <t>Customer_430</t>
  </si>
  <si>
    <t>T000302</t>
  </si>
  <si>
    <t>Customer_477</t>
  </si>
  <si>
    <t>T000303</t>
  </si>
  <si>
    <t>Customer_1414</t>
  </si>
  <si>
    <t>T000304</t>
  </si>
  <si>
    <t>Customer_3454</t>
  </si>
  <si>
    <t>T000305</t>
  </si>
  <si>
    <t>Customer_2131</t>
  </si>
  <si>
    <t>T000306</t>
  </si>
  <si>
    <t>Customer_2236</t>
  </si>
  <si>
    <t>T000307</t>
  </si>
  <si>
    <t>Customer_4121</t>
  </si>
  <si>
    <t>T000308</t>
  </si>
  <si>
    <t>Customer_1305</t>
  </si>
  <si>
    <t>T000309</t>
  </si>
  <si>
    <t>Customer_3106</t>
  </si>
  <si>
    <t>T000310</t>
  </si>
  <si>
    <t>Customer_46</t>
  </si>
  <si>
    <t>T000311</t>
  </si>
  <si>
    <t>Customer_4621</t>
  </si>
  <si>
    <t>T000312</t>
  </si>
  <si>
    <t>Customer_3692</t>
  </si>
  <si>
    <t>T000313</t>
  </si>
  <si>
    <t>Customer_4309</t>
  </si>
  <si>
    <t>T000314</t>
  </si>
  <si>
    <t>Customer_2488</t>
  </si>
  <si>
    <t>T000315</t>
  </si>
  <si>
    <t>Customer_3594</t>
  </si>
  <si>
    <t>T000316</t>
  </si>
  <si>
    <t>Customer_2232</t>
  </si>
  <si>
    <t>T000317</t>
  </si>
  <si>
    <t>Customer_3685</t>
  </si>
  <si>
    <t>T000318</t>
  </si>
  <si>
    <t>Customer_3036</t>
  </si>
  <si>
    <t>T000319</t>
  </si>
  <si>
    <t>Customer_1186</t>
  </si>
  <si>
    <t>T000320</t>
  </si>
  <si>
    <t>Customer_3093</t>
  </si>
  <si>
    <t>T000321</t>
  </si>
  <si>
    <t>Customer_502</t>
  </si>
  <si>
    <t>T000322</t>
  </si>
  <si>
    <t>Customer_1266</t>
  </si>
  <si>
    <t>T000323</t>
  </si>
  <si>
    <t>Customer_1110</t>
  </si>
  <si>
    <t>T000324</t>
  </si>
  <si>
    <t>Customer_4084</t>
  </si>
  <si>
    <t>T000325</t>
  </si>
  <si>
    <t>Customer_211</t>
  </si>
  <si>
    <t>T000326</t>
  </si>
  <si>
    <t>Customer_907</t>
  </si>
  <si>
    <t>T000327</t>
  </si>
  <si>
    <t>Customer_2411</t>
  </si>
  <si>
    <t>T000328</t>
  </si>
  <si>
    <t>Customer_3864</t>
  </si>
  <si>
    <t>T000329</t>
  </si>
  <si>
    <t>Customer_1100</t>
  </si>
  <si>
    <t>T000330</t>
  </si>
  <si>
    <t>Customer_4873</t>
  </si>
  <si>
    <t>T000331</t>
  </si>
  <si>
    <t>Customer_4271</t>
  </si>
  <si>
    <t>T000332</t>
  </si>
  <si>
    <t>Customer_1129</t>
  </si>
  <si>
    <t>T000333</t>
  </si>
  <si>
    <t>Customer_4274</t>
  </si>
  <si>
    <t>T000334</t>
  </si>
  <si>
    <t>Customer_3569</t>
  </si>
  <si>
    <t>T000335</t>
  </si>
  <si>
    <t>Customer_2628</t>
  </si>
  <si>
    <t>T000336</t>
  </si>
  <si>
    <t>Customer_4140</t>
  </si>
  <si>
    <t>T000337</t>
  </si>
  <si>
    <t>Customer_2523</t>
  </si>
  <si>
    <t>T000338</t>
  </si>
  <si>
    <t>Customer_1185</t>
  </si>
  <si>
    <t>T000339</t>
  </si>
  <si>
    <t>Customer_4553</t>
  </si>
  <si>
    <t>T000340</t>
  </si>
  <si>
    <t>Customer_554</t>
  </si>
  <si>
    <t>T000341</t>
  </si>
  <si>
    <t>Customer_846</t>
  </si>
  <si>
    <t>T000342</t>
  </si>
  <si>
    <t>Customer_3572</t>
  </si>
  <si>
    <t>T000343</t>
  </si>
  <si>
    <t>Customer_4407</t>
  </si>
  <si>
    <t>T000344</t>
  </si>
  <si>
    <t>Customer_3332</t>
  </si>
  <si>
    <t>T000345</t>
  </si>
  <si>
    <t>Customer_1739</t>
  </si>
  <si>
    <t>T000346</t>
  </si>
  <si>
    <t>T000347</t>
  </si>
  <si>
    <t>Customer_2525</t>
  </si>
  <si>
    <t>T000348</t>
  </si>
  <si>
    <t>Customer_532</t>
  </si>
  <si>
    <t>T000349</t>
  </si>
  <si>
    <t>Customer_4865</t>
  </si>
  <si>
    <t>T000350</t>
  </si>
  <si>
    <t>Customer_4112</t>
  </si>
  <si>
    <t>T000351</t>
  </si>
  <si>
    <t>T000352</t>
  </si>
  <si>
    <t>T000353</t>
  </si>
  <si>
    <t>Customer_3984</t>
  </si>
  <si>
    <t>T000354</t>
  </si>
  <si>
    <t>Customer_4203</t>
  </si>
  <si>
    <t>T000355</t>
  </si>
  <si>
    <t>T000356</t>
  </si>
  <si>
    <t>Customer_4257</t>
  </si>
  <si>
    <t>T000357</t>
  </si>
  <si>
    <t>Customer_2836</t>
  </si>
  <si>
    <t>T000358</t>
  </si>
  <si>
    <t>T000359</t>
  </si>
  <si>
    <t>Customer_2184</t>
  </si>
  <si>
    <t>T000360</t>
  </si>
  <si>
    <t>Customer_4764</t>
  </si>
  <si>
    <t>T000361</t>
  </si>
  <si>
    <t>Customer_1736</t>
  </si>
  <si>
    <t>T000362</t>
  </si>
  <si>
    <t>Customer_213</t>
  </si>
  <si>
    <t>T000363</t>
  </si>
  <si>
    <t>Customer_3242</t>
  </si>
  <si>
    <t>T000364</t>
  </si>
  <si>
    <t>Customer_3782</t>
  </si>
  <si>
    <t>T000365</t>
  </si>
  <si>
    <t>Customer_210</t>
  </si>
  <si>
    <t>T000366</t>
  </si>
  <si>
    <t>Customer_1671</t>
  </si>
  <si>
    <t>T000367</t>
  </si>
  <si>
    <t>Customer_883</t>
  </si>
  <si>
    <t>T000368</t>
  </si>
  <si>
    <t>Customer_4237</t>
  </si>
  <si>
    <t>T000369</t>
  </si>
  <si>
    <t>Customer_2327</t>
  </si>
  <si>
    <t>T000370</t>
  </si>
  <si>
    <t>Customer_4396</t>
  </si>
  <si>
    <t>T000371</t>
  </si>
  <si>
    <t>Customer_3236</t>
  </si>
  <si>
    <t>T000372</t>
  </si>
  <si>
    <t>Customer_1700</t>
  </si>
  <si>
    <t>T000373</t>
  </si>
  <si>
    <t>Customer_4474</t>
  </si>
  <si>
    <t>T000374</t>
  </si>
  <si>
    <t>Customer_1758</t>
  </si>
  <si>
    <t>T000375</t>
  </si>
  <si>
    <t>Customer_3256</t>
  </si>
  <si>
    <t>T000376</t>
  </si>
  <si>
    <t>Customer_1872</t>
  </si>
  <si>
    <t>T000377</t>
  </si>
  <si>
    <t>Customer_1259</t>
  </si>
  <si>
    <t>T000378</t>
  </si>
  <si>
    <t>Customer_2715</t>
  </si>
  <si>
    <t>T000379</t>
  </si>
  <si>
    <t>Customer_3507</t>
  </si>
  <si>
    <t>T000380</t>
  </si>
  <si>
    <t>Customer_1617</t>
  </si>
  <si>
    <t>T000381</t>
  </si>
  <si>
    <t>Customer_4532</t>
  </si>
  <si>
    <t>T000382</t>
  </si>
  <si>
    <t>Customer_1120</t>
  </si>
  <si>
    <t>T000383</t>
  </si>
  <si>
    <t>Customer_1616</t>
  </si>
  <si>
    <t>T000384</t>
  </si>
  <si>
    <t>Customer_3663</t>
  </si>
  <si>
    <t>T000385</t>
  </si>
  <si>
    <t>T000386</t>
  </si>
  <si>
    <t>Customer_4173</t>
  </si>
  <si>
    <t>T000387</t>
  </si>
  <si>
    <t>Customer_3394</t>
  </si>
  <si>
    <t>T000388</t>
  </si>
  <si>
    <t>Customer_508</t>
  </si>
  <si>
    <t>T000389</t>
  </si>
  <si>
    <t>Customer_192</t>
  </si>
  <si>
    <t>T000390</t>
  </si>
  <si>
    <t>Customer_1929</t>
  </si>
  <si>
    <t>T000391</t>
  </si>
  <si>
    <t>Customer_1221</t>
  </si>
  <si>
    <t>T000392</t>
  </si>
  <si>
    <t>Customer_3231</t>
  </si>
  <si>
    <t>T000393</t>
  </si>
  <si>
    <t>Customer_1936</t>
  </si>
  <si>
    <t>T000394</t>
  </si>
  <si>
    <t>Customer_2454</t>
  </si>
  <si>
    <t>T000395</t>
  </si>
  <si>
    <t>Customer_4014</t>
  </si>
  <si>
    <t>T000396</t>
  </si>
  <si>
    <t>Customer_1543</t>
  </si>
  <si>
    <t>T000397</t>
  </si>
  <si>
    <t>T000398</t>
  </si>
  <si>
    <t>Customer_3600</t>
  </si>
  <si>
    <t>T000399</t>
  </si>
  <si>
    <t>T000400</t>
  </si>
  <si>
    <t>Customer_1246</t>
  </si>
  <si>
    <t>T000401</t>
  </si>
  <si>
    <t>Customer_4010</t>
  </si>
  <si>
    <t>T000402</t>
  </si>
  <si>
    <t>Customer_2102</t>
  </si>
  <si>
    <t>T000403</t>
  </si>
  <si>
    <t>Customer_3089</t>
  </si>
  <si>
    <t>T000404</t>
  </si>
  <si>
    <t>Customer_3941</t>
  </si>
  <si>
    <t>T000405</t>
  </si>
  <si>
    <t>Customer_823</t>
  </si>
  <si>
    <t>T000406</t>
  </si>
  <si>
    <t>Customer_2837</t>
  </si>
  <si>
    <t>T000407</t>
  </si>
  <si>
    <t>Customer_1006</t>
  </si>
  <si>
    <t>T000408</t>
  </si>
  <si>
    <t>Customer_199</t>
  </si>
  <si>
    <t>T000409</t>
  </si>
  <si>
    <t>Customer_3238</t>
  </si>
  <si>
    <t>T000410</t>
  </si>
  <si>
    <t>Customer_3187</t>
  </si>
  <si>
    <t>T000411</t>
  </si>
  <si>
    <t>Customer_4356</t>
  </si>
  <si>
    <t>T000412</t>
  </si>
  <si>
    <t>T000413</t>
  </si>
  <si>
    <t>Customer_1615</t>
  </si>
  <si>
    <t>T000414</t>
  </si>
  <si>
    <t>Customer_2384</t>
  </si>
  <si>
    <t>T000415</t>
  </si>
  <si>
    <t>Customer_3478</t>
  </si>
  <si>
    <t>T000416</t>
  </si>
  <si>
    <t>Customer_3365</t>
  </si>
  <si>
    <t>T000417</t>
  </si>
  <si>
    <t>Customer_3426</t>
  </si>
  <si>
    <t>T000418</t>
  </si>
  <si>
    <t>Customer_562</t>
  </si>
  <si>
    <t>T000419</t>
  </si>
  <si>
    <t>Customer_1019</t>
  </si>
  <si>
    <t>T000420</t>
  </si>
  <si>
    <t>Customer_3424</t>
  </si>
  <si>
    <t>T000421</t>
  </si>
  <si>
    <t>Customer_2418</t>
  </si>
  <si>
    <t>T000422</t>
  </si>
  <si>
    <t>Customer_1400</t>
  </si>
  <si>
    <t>T000423</t>
  </si>
  <si>
    <t>Customer_582</t>
  </si>
  <si>
    <t>T000424</t>
  </si>
  <si>
    <t>Customer_4545</t>
  </si>
  <si>
    <t>T000425</t>
  </si>
  <si>
    <t>Customer_1281</t>
  </si>
  <si>
    <t>T000426</t>
  </si>
  <si>
    <t>Customer_221</t>
  </si>
  <si>
    <t>T000427</t>
  </si>
  <si>
    <t>Customer_504</t>
  </si>
  <si>
    <t>T000428</t>
  </si>
  <si>
    <t>Customer_274</t>
  </si>
  <si>
    <t>T000429</t>
  </si>
  <si>
    <t>Customer_4750</t>
  </si>
  <si>
    <t>T000430</t>
  </si>
  <si>
    <t>Customer_3044</t>
  </si>
  <si>
    <t>T000431</t>
  </si>
  <si>
    <t>Customer_3631</t>
  </si>
  <si>
    <t>T000432</t>
  </si>
  <si>
    <t>Customer_2538</t>
  </si>
  <si>
    <t>T000433</t>
  </si>
  <si>
    <t>Customer_2046</t>
  </si>
  <si>
    <t>T000434</t>
  </si>
  <si>
    <t>Customer_2473</t>
  </si>
  <si>
    <t>T000435</t>
  </si>
  <si>
    <t>Customer_1044</t>
  </si>
  <si>
    <t>T000436</t>
  </si>
  <si>
    <t>Customer_4270</t>
  </si>
  <si>
    <t>T000437</t>
  </si>
  <si>
    <t>Customer_1991</t>
  </si>
  <si>
    <t>T000438</t>
  </si>
  <si>
    <t>T000439</t>
  </si>
  <si>
    <t>Customer_3203</t>
  </si>
  <si>
    <t>T000440</t>
  </si>
  <si>
    <t>Customer_243</t>
  </si>
  <si>
    <t>T000441</t>
  </si>
  <si>
    <t>Customer_1471</t>
  </si>
  <si>
    <t>T000442</t>
  </si>
  <si>
    <t>Customer_4939</t>
  </si>
  <si>
    <t>T000443</t>
  </si>
  <si>
    <t>Customer_4248</t>
  </si>
  <si>
    <t>T000444</t>
  </si>
  <si>
    <t>Customer_2382</t>
  </si>
  <si>
    <t>T000445</t>
  </si>
  <si>
    <t>Customer_238</t>
  </si>
  <si>
    <t>T000446</t>
  </si>
  <si>
    <t>Customer_4089</t>
  </si>
  <si>
    <t>T000447</t>
  </si>
  <si>
    <t>Customer_4962</t>
  </si>
  <si>
    <t>T000448</t>
  </si>
  <si>
    <t>Customer_4988</t>
  </si>
  <si>
    <t>T000449</t>
  </si>
  <si>
    <t>Customer_184</t>
  </si>
  <si>
    <t>T000450</t>
  </si>
  <si>
    <t>Customer_71</t>
  </si>
  <si>
    <t>T000451</t>
  </si>
  <si>
    <t>T000452</t>
  </si>
  <si>
    <t>Customer_3640</t>
  </si>
  <si>
    <t>T000453</t>
  </si>
  <si>
    <t>T000454</t>
  </si>
  <si>
    <t>Customer_2470</t>
  </si>
  <si>
    <t>T000455</t>
  </si>
  <si>
    <t>Customer_2735</t>
  </si>
  <si>
    <t>T000456</t>
  </si>
  <si>
    <t>Customer_3326</t>
  </si>
  <si>
    <t>T000457</t>
  </si>
  <si>
    <t>Customer_2328</t>
  </si>
  <si>
    <t>T000458</t>
  </si>
  <si>
    <t>Customer_2914</t>
  </si>
  <si>
    <t>T000459</t>
  </si>
  <si>
    <t>Customer_1958</t>
  </si>
  <si>
    <t>T000460</t>
  </si>
  <si>
    <t>Customer_5</t>
  </si>
  <si>
    <t>T000461</t>
  </si>
  <si>
    <t>Customer_2651</t>
  </si>
  <si>
    <t>T000462</t>
  </si>
  <si>
    <t>Customer_1976</t>
  </si>
  <si>
    <t>T000463</t>
  </si>
  <si>
    <t>Customer_2500</t>
  </si>
  <si>
    <t>T000464</t>
  </si>
  <si>
    <t>Customer_4142</t>
  </si>
  <si>
    <t>T000465</t>
  </si>
  <si>
    <t>Customer_76</t>
  </si>
  <si>
    <t>T000466</t>
  </si>
  <si>
    <t>Customer_1625</t>
  </si>
  <si>
    <t>T000467</t>
  </si>
  <si>
    <t>Customer_3872</t>
  </si>
  <si>
    <t>T000468</t>
  </si>
  <si>
    <t>Customer_2123</t>
  </si>
  <si>
    <t>T000469</t>
  </si>
  <si>
    <t>T000470</t>
  </si>
  <si>
    <t>Customer_3925</t>
  </si>
  <si>
    <t>T000471</t>
  </si>
  <si>
    <t>Customer_154</t>
  </si>
  <si>
    <t>T000472</t>
  </si>
  <si>
    <t>Customer_2740</t>
  </si>
  <si>
    <t>T000473</t>
  </si>
  <si>
    <t>Customer_3544</t>
  </si>
  <si>
    <t>T000474</t>
  </si>
  <si>
    <t>Customer_3007</t>
  </si>
  <si>
    <t>T000475</t>
  </si>
  <si>
    <t>Customer_248</t>
  </si>
  <si>
    <t>T000476</t>
  </si>
  <si>
    <t>Customer_4466</t>
  </si>
  <si>
    <t>T000477</t>
  </si>
  <si>
    <t>Customer_183</t>
  </si>
  <si>
    <t>T000478</t>
  </si>
  <si>
    <t>Customer_1352</t>
  </si>
  <si>
    <t>T000479</t>
  </si>
  <si>
    <t>Customer_4765</t>
  </si>
  <si>
    <t>T000480</t>
  </si>
  <si>
    <t>Customer_2624</t>
  </si>
  <si>
    <t>T000481</t>
  </si>
  <si>
    <t>Customer_4933</t>
  </si>
  <si>
    <t>T000482</t>
  </si>
  <si>
    <t>Customer_4515</t>
  </si>
  <si>
    <t>T000483</t>
  </si>
  <si>
    <t>Customer_3798</t>
  </si>
  <si>
    <t>T000484</t>
  </si>
  <si>
    <t>Customer_2194</t>
  </si>
  <si>
    <t>T000485</t>
  </si>
  <si>
    <t>Customer_4219</t>
  </si>
  <si>
    <t>T000486</t>
  </si>
  <si>
    <t>Customer_540</t>
  </si>
  <si>
    <t>T000487</t>
  </si>
  <si>
    <t>Customer_2617</t>
  </si>
  <si>
    <t>T000488</t>
  </si>
  <si>
    <t>Customer_2850</t>
  </si>
  <si>
    <t>T000489</t>
  </si>
  <si>
    <t>Customer_4679</t>
  </si>
  <si>
    <t>T000490</t>
  </si>
  <si>
    <t>Customer_2442</t>
  </si>
  <si>
    <t>T000491</t>
  </si>
  <si>
    <t>Customer_3899</t>
  </si>
  <si>
    <t>T000492</t>
  </si>
  <si>
    <t>Customer_1251</t>
  </si>
  <si>
    <t>T000493</t>
  </si>
  <si>
    <t>Customer_4943</t>
  </si>
  <si>
    <t>T000494</t>
  </si>
  <si>
    <t>Customer_2714</t>
  </si>
  <si>
    <t>T000495</t>
  </si>
  <si>
    <t>Customer_3462</t>
  </si>
  <si>
    <t>T000496</t>
  </si>
  <si>
    <t>Customer_371</t>
  </si>
  <si>
    <t>T000497</t>
  </si>
  <si>
    <t>Customer_3076</t>
  </si>
  <si>
    <t>T000498</t>
  </si>
  <si>
    <t>Customer_301</t>
  </si>
  <si>
    <t>T000499</t>
  </si>
  <si>
    <t>Customer_1277</t>
  </si>
  <si>
    <t>T000500</t>
  </si>
  <si>
    <t>Customer_273</t>
  </si>
  <si>
    <t>T000501</t>
  </si>
  <si>
    <t>Customer_1256</t>
  </si>
  <si>
    <t>T000502</t>
  </si>
  <si>
    <t>Customer_1009</t>
  </si>
  <si>
    <t>T000503</t>
  </si>
  <si>
    <t>Customer_3356</t>
  </si>
  <si>
    <t>T000504</t>
  </si>
  <si>
    <t>Customer_3191</t>
  </si>
  <si>
    <t>T000505</t>
  </si>
  <si>
    <t>Customer_4201</t>
  </si>
  <si>
    <t>T000506</t>
  </si>
  <si>
    <t>Customer_4673</t>
  </si>
  <si>
    <t>T000507</t>
  </si>
  <si>
    <t>Customer_1087</t>
  </si>
  <si>
    <t>T000508</t>
  </si>
  <si>
    <t>Customer_2361</t>
  </si>
  <si>
    <t>T000509</t>
  </si>
  <si>
    <t>Customer_917</t>
  </si>
  <si>
    <t>T000510</t>
  </si>
  <si>
    <t>Customer_2336</t>
  </si>
  <si>
    <t>T000511</t>
  </si>
  <si>
    <t>Customer_3645</t>
  </si>
  <si>
    <t>T000512</t>
  </si>
  <si>
    <t>T000513</t>
  </si>
  <si>
    <t>T000514</t>
  </si>
  <si>
    <t>Customer_3369</t>
  </si>
  <si>
    <t>T000515</t>
  </si>
  <si>
    <t>Customer_3957</t>
  </si>
  <si>
    <t>T000516</t>
  </si>
  <si>
    <t>Customer_3225</t>
  </si>
  <si>
    <t>T000517</t>
  </si>
  <si>
    <t>Customer_1730</t>
  </si>
  <si>
    <t>T000518</t>
  </si>
  <si>
    <t>Customer_3562</t>
  </si>
  <si>
    <t>T000519</t>
  </si>
  <si>
    <t>Customer_4137</t>
  </si>
  <si>
    <t>T000520</t>
  </si>
  <si>
    <t>Customer_2878</t>
  </si>
  <si>
    <t>T000521</t>
  </si>
  <si>
    <t>Customer_1511</t>
  </si>
  <si>
    <t>T000522</t>
  </si>
  <si>
    <t>T000523</t>
  </si>
  <si>
    <t>Customer_667</t>
  </si>
  <si>
    <t>T000524</t>
  </si>
  <si>
    <t>Customer_2891</t>
  </si>
  <si>
    <t>T000525</t>
  </si>
  <si>
    <t>Customer_3393</t>
  </si>
  <si>
    <t>T000526</t>
  </si>
  <si>
    <t>Customer_1692</t>
  </si>
  <si>
    <t>T000527</t>
  </si>
  <si>
    <t>Customer_3591</t>
  </si>
  <si>
    <t>T000528</t>
  </si>
  <si>
    <t>Customer_605</t>
  </si>
  <si>
    <t>T000529</t>
  </si>
  <si>
    <t>Customer_2054</t>
  </si>
  <si>
    <t>T000530</t>
  </si>
  <si>
    <t>Customer_2461</t>
  </si>
  <si>
    <t>T000531</t>
  </si>
  <si>
    <t>Customer_3981</t>
  </si>
  <si>
    <t>T000532</t>
  </si>
  <si>
    <t>Customer_3448</t>
  </si>
  <si>
    <t>T000533</t>
  </si>
  <si>
    <t>Customer_1060</t>
  </si>
  <si>
    <t>T000534</t>
  </si>
  <si>
    <t>T000535</t>
  </si>
  <si>
    <t>T000536</t>
  </si>
  <si>
    <t>Customer_878</t>
  </si>
  <si>
    <t>T000537</t>
  </si>
  <si>
    <t>T000538</t>
  </si>
  <si>
    <t>Customer_1836</t>
  </si>
  <si>
    <t>T000539</t>
  </si>
  <si>
    <t>Customer_516</t>
  </si>
  <si>
    <t>T000540</t>
  </si>
  <si>
    <t>Customer_3160</t>
  </si>
  <si>
    <t>T000541</t>
  </si>
  <si>
    <t>Customer_2011</t>
  </si>
  <si>
    <t>T000542</t>
  </si>
  <si>
    <t>Customer_4312</t>
  </si>
  <si>
    <t>T000543</t>
  </si>
  <si>
    <t>Customer_2591</t>
  </si>
  <si>
    <t>T000544</t>
  </si>
  <si>
    <t>Customer_3589</t>
  </si>
  <si>
    <t>T000545</t>
  </si>
  <si>
    <t>Customer_1294</t>
  </si>
  <si>
    <t>T000546</t>
  </si>
  <si>
    <t>Customer_1749</t>
  </si>
  <si>
    <t>T000547</t>
  </si>
  <si>
    <t>Customer_2605</t>
  </si>
  <si>
    <t>T000548</t>
  </si>
  <si>
    <t>Customer_2857</t>
  </si>
  <si>
    <t>T000549</t>
  </si>
  <si>
    <t>Customer_1912</t>
  </si>
  <si>
    <t>T000550</t>
  </si>
  <si>
    <t>Customer_4580</t>
  </si>
  <si>
    <t>T000551</t>
  </si>
  <si>
    <t>Customer_103</t>
  </si>
  <si>
    <t>T000552</t>
  </si>
  <si>
    <t>Customer_2682</t>
  </si>
  <si>
    <t>T000553</t>
  </si>
  <si>
    <t>Customer_2901</t>
  </si>
  <si>
    <t>T000554</t>
  </si>
  <si>
    <t>Customer_2127</t>
  </si>
  <si>
    <t>T000555</t>
  </si>
  <si>
    <t>Customer_4495</t>
  </si>
  <si>
    <t>T000556</t>
  </si>
  <si>
    <t>Customer_1392</t>
  </si>
  <si>
    <t>T000557</t>
  </si>
  <si>
    <t>Customer_2721</t>
  </si>
  <si>
    <t>T000558</t>
  </si>
  <si>
    <t>Customer_1602</t>
  </si>
  <si>
    <t>T000559</t>
  </si>
  <si>
    <t>Customer_1703</t>
  </si>
  <si>
    <t>T000560</t>
  </si>
  <si>
    <t>Customer_4432</t>
  </si>
  <si>
    <t>T000561</t>
  </si>
  <si>
    <t>Customer_4339</t>
  </si>
  <si>
    <t>T000562</t>
  </si>
  <si>
    <t>Customer_1977</t>
  </si>
  <si>
    <t>T000563</t>
  </si>
  <si>
    <t>Customer_4537</t>
  </si>
  <si>
    <t>T000564</t>
  </si>
  <si>
    <t>Customer_901</t>
  </si>
  <si>
    <t>T000565</t>
  </si>
  <si>
    <t>Customer_2195</t>
  </si>
  <si>
    <t>T000566</t>
  </si>
  <si>
    <t>Customer_900</t>
  </si>
  <si>
    <t>T000567</t>
  </si>
  <si>
    <t>Customer_101</t>
  </si>
  <si>
    <t>T000568</t>
  </si>
  <si>
    <t>Customer_1319</t>
  </si>
  <si>
    <t>T000569</t>
  </si>
  <si>
    <t>Customer_4517</t>
  </si>
  <si>
    <t>T000570</t>
  </si>
  <si>
    <t>T000571</t>
  </si>
  <si>
    <t>Customer_722</t>
  </si>
  <si>
    <t>T000572</t>
  </si>
  <si>
    <t>Customer_2839</t>
  </si>
  <si>
    <t>T000573</t>
  </si>
  <si>
    <t>Customer_377</t>
  </si>
  <si>
    <t>T000574</t>
  </si>
  <si>
    <t>Customer_3498</t>
  </si>
  <si>
    <t>T000575</t>
  </si>
  <si>
    <t>Customer_264</t>
  </si>
  <si>
    <t>T000576</t>
  </si>
  <si>
    <t>Customer_189</t>
  </si>
  <si>
    <t>T000577</t>
  </si>
  <si>
    <t>Customer_3192</t>
  </si>
  <si>
    <t>T000578</t>
  </si>
  <si>
    <t>Customer_2014</t>
  </si>
  <si>
    <t>T000579</t>
  </si>
  <si>
    <t>Customer_1002</t>
  </si>
  <si>
    <t>T000580</t>
  </si>
  <si>
    <t>Customer_2677</t>
  </si>
  <si>
    <t>T000581</t>
  </si>
  <si>
    <t>Customer_306</t>
  </si>
  <si>
    <t>T000582</t>
  </si>
  <si>
    <t>Customer_4250</t>
  </si>
  <si>
    <t>T000583</t>
  </si>
  <si>
    <t>Customer_4179</t>
  </si>
  <si>
    <t>T000584</t>
  </si>
  <si>
    <t>T000585</t>
  </si>
  <si>
    <t>Customer_2874</t>
  </si>
  <si>
    <t>T000586</t>
  </si>
  <si>
    <t>T000587</t>
  </si>
  <si>
    <t>T000588</t>
  </si>
  <si>
    <t>Customer_3605</t>
  </si>
  <si>
    <t>T000589</t>
  </si>
  <si>
    <t>Customer_2362</t>
  </si>
  <si>
    <t>T000590</t>
  </si>
  <si>
    <t>Customer_959</t>
  </si>
  <si>
    <t>T000591</t>
  </si>
  <si>
    <t>Customer_1358</t>
  </si>
  <si>
    <t>T000592</t>
  </si>
  <si>
    <t>Customer_24</t>
  </si>
  <si>
    <t>T000593</t>
  </si>
  <si>
    <t>Customer_1270</t>
  </si>
  <si>
    <t>T000594</t>
  </si>
  <si>
    <t>Customer_634</t>
  </si>
  <si>
    <t>T000595</t>
  </si>
  <si>
    <t>Customer_3261</t>
  </si>
  <si>
    <t>T000596</t>
  </si>
  <si>
    <t>Customer_814</t>
  </si>
  <si>
    <t>T000597</t>
  </si>
  <si>
    <t>T000598</t>
  </si>
  <si>
    <t>Customer_3698</t>
  </si>
  <si>
    <t>T000599</t>
  </si>
  <si>
    <t>Customer_399</t>
  </si>
  <si>
    <t>T000600</t>
  </si>
  <si>
    <t>Customer_2452</t>
  </si>
  <si>
    <t>T000601</t>
  </si>
  <si>
    <t>Customer_2834</t>
  </si>
  <si>
    <t>T000602</t>
  </si>
  <si>
    <t>Customer_4116</t>
  </si>
  <si>
    <t>T000603</t>
  </si>
  <si>
    <t>Customer_1351</t>
  </si>
  <si>
    <t>T000604</t>
  </si>
  <si>
    <t>Customer_1734</t>
  </si>
  <si>
    <t>T000605</t>
  </si>
  <si>
    <t>Customer_2037</t>
  </si>
  <si>
    <t>T000606</t>
  </si>
  <si>
    <t>Customer_417</t>
  </si>
  <si>
    <t>T000607</t>
  </si>
  <si>
    <t>Customer_1995</t>
  </si>
  <si>
    <t>T000608</t>
  </si>
  <si>
    <t>Customer_4139</t>
  </si>
  <si>
    <t>T000609</t>
  </si>
  <si>
    <t>Customer_4451</t>
  </si>
  <si>
    <t>T000610</t>
  </si>
  <si>
    <t>T000611</t>
  </si>
  <si>
    <t>Customer_797</t>
  </si>
  <si>
    <t>T000612</t>
  </si>
  <si>
    <t>Customer_3408</t>
  </si>
  <si>
    <t>T000613</t>
  </si>
  <si>
    <t>Customer_3331</t>
  </si>
  <si>
    <t>T000614</t>
  </si>
  <si>
    <t>Customer_2915</t>
  </si>
  <si>
    <t>T000615</t>
  </si>
  <si>
    <t>Customer_3931</t>
  </si>
  <si>
    <t>T000616</t>
  </si>
  <si>
    <t>Customer_4029</t>
  </si>
  <si>
    <t>T000617</t>
  </si>
  <si>
    <t>Customer_774</t>
  </si>
  <si>
    <t>T000618</t>
  </si>
  <si>
    <t>Customer_4505</t>
  </si>
  <si>
    <t>T000619</t>
  </si>
  <si>
    <t>Customer_2893</t>
  </si>
  <si>
    <t>T000620</t>
  </si>
  <si>
    <t>T000621</t>
  </si>
  <si>
    <t>Customer_442</t>
  </si>
  <si>
    <t>T000622</t>
  </si>
  <si>
    <t>Customer_1921</t>
  </si>
  <si>
    <t>T000623</t>
  </si>
  <si>
    <t>Customer_3947</t>
  </si>
  <si>
    <t>T000624</t>
  </si>
  <si>
    <t>Customer_2540</t>
  </si>
  <si>
    <t>T000625</t>
  </si>
  <si>
    <t>Customer_3120</t>
  </si>
  <si>
    <t>T000626</t>
  </si>
  <si>
    <t>Customer_1173</t>
  </si>
  <si>
    <t>T000627</t>
  </si>
  <si>
    <t>Customer_4773</t>
  </si>
  <si>
    <t>T000628</t>
  </si>
  <si>
    <t>Customer_2594</t>
  </si>
  <si>
    <t>T000629</t>
  </si>
  <si>
    <t>Customer_4516</t>
  </si>
  <si>
    <t>T000630</t>
  </si>
  <si>
    <t>Customer_646</t>
  </si>
  <si>
    <t>T000631</t>
  </si>
  <si>
    <t>Customer_2285</t>
  </si>
  <si>
    <t>T000632</t>
  </si>
  <si>
    <t>Customer_3109</t>
  </si>
  <si>
    <t>T000633</t>
  </si>
  <si>
    <t>Customer_401</t>
  </si>
  <si>
    <t>T000634</t>
  </si>
  <si>
    <t>Customer_783</t>
  </si>
  <si>
    <t>T000635</t>
  </si>
  <si>
    <t>Customer_4616</t>
  </si>
  <si>
    <t>T000636</t>
  </si>
  <si>
    <t>Customer_1111</t>
  </si>
  <si>
    <t>T000637</t>
  </si>
  <si>
    <t>T000638</t>
  </si>
  <si>
    <t>Customer_1647</t>
  </si>
  <si>
    <t>T000639</t>
  </si>
  <si>
    <t>Customer_58</t>
  </si>
  <si>
    <t>T000640</t>
  </si>
  <si>
    <t>Customer_3079</t>
  </si>
  <si>
    <t>T000641</t>
  </si>
  <si>
    <t>Customer_2279</t>
  </si>
  <si>
    <t>T000642</t>
  </si>
  <si>
    <t>Customer_2864</t>
  </si>
  <si>
    <t>T000643</t>
  </si>
  <si>
    <t>Customer_480</t>
  </si>
  <si>
    <t>T000644</t>
  </si>
  <si>
    <t>Customer_314</t>
  </si>
  <si>
    <t>T000645</t>
  </si>
  <si>
    <t>Customer_2669</t>
  </si>
  <si>
    <t>T000646</t>
  </si>
  <si>
    <t>Customer_4908</t>
  </si>
  <si>
    <t>T000647</t>
  </si>
  <si>
    <t>Customer_803</t>
  </si>
  <si>
    <t>T000648</t>
  </si>
  <si>
    <t>Customer_1477</t>
  </si>
  <si>
    <t>T000649</t>
  </si>
  <si>
    <t>Customer_2091</t>
  </si>
  <si>
    <t>T000650</t>
  </si>
  <si>
    <t>Customer_2985</t>
  </si>
  <si>
    <t>T000651</t>
  </si>
  <si>
    <t>Customer_674</t>
  </si>
  <si>
    <t>T000652</t>
  </si>
  <si>
    <t>Customer_2717</t>
  </si>
  <si>
    <t>T000653</t>
  </si>
  <si>
    <t>Customer_2089</t>
  </si>
  <si>
    <t>T000654</t>
  </si>
  <si>
    <t>Customer_4991</t>
  </si>
  <si>
    <t>T000655</t>
  </si>
  <si>
    <t>Customer_4622</t>
  </si>
  <si>
    <t>T000656</t>
  </si>
  <si>
    <t>Customer_4809</t>
  </si>
  <si>
    <t>T000657</t>
  </si>
  <si>
    <t>Customer_82</t>
  </si>
  <si>
    <t>T000658</t>
  </si>
  <si>
    <t>Customer_3063</t>
  </si>
  <si>
    <t>T000659</t>
  </si>
  <si>
    <t>Customer_3094</t>
  </si>
  <si>
    <t>T000660</t>
  </si>
  <si>
    <t>Customer_3884</t>
  </si>
  <si>
    <t>T000661</t>
  </si>
  <si>
    <t>Customer_4478</t>
  </si>
  <si>
    <t>T000662</t>
  </si>
  <si>
    <t>Customer_2785</t>
  </si>
  <si>
    <t>T000663</t>
  </si>
  <si>
    <t>T000664</t>
  </si>
  <si>
    <t>Customer_4143</t>
  </si>
  <si>
    <t>T000665</t>
  </si>
  <si>
    <t>Customer_940</t>
  </si>
  <si>
    <t>T000666</t>
  </si>
  <si>
    <t>Customer_1456</t>
  </si>
  <si>
    <t>T000667</t>
  </si>
  <si>
    <t>Customer_4149</t>
  </si>
  <si>
    <t>T000668</t>
  </si>
  <si>
    <t>Customer_3081</t>
  </si>
  <si>
    <t>T000669</t>
  </si>
  <si>
    <t>Customer_2295</t>
  </si>
  <si>
    <t>T000670</t>
  </si>
  <si>
    <t>Customer_4400</t>
  </si>
  <si>
    <t>T000671</t>
  </si>
  <si>
    <t>Customer_1289</t>
  </si>
  <si>
    <t>T000672</t>
  </si>
  <si>
    <t>Customer_1596</t>
  </si>
  <si>
    <t>T000673</t>
  </si>
  <si>
    <t>Customer_4911</t>
  </si>
  <si>
    <t>T000674</t>
  </si>
  <si>
    <t>Customer_1964</t>
  </si>
  <si>
    <t>T000675</t>
  </si>
  <si>
    <t>Customer_2380</t>
  </si>
  <si>
    <t>T000676</t>
  </si>
  <si>
    <t>T000677</t>
  </si>
  <si>
    <t>T000678</t>
  </si>
  <si>
    <t>Customer_459</t>
  </si>
  <si>
    <t>T000679</t>
  </si>
  <si>
    <t>Customer_359</t>
  </si>
  <si>
    <t>T000680</t>
  </si>
  <si>
    <t>Customer_2637</t>
  </si>
  <si>
    <t>T000681</t>
  </si>
  <si>
    <t>Customer_2673</t>
  </si>
  <si>
    <t>T000682</t>
  </si>
  <si>
    <t>Customer_4992</t>
  </si>
  <si>
    <t>T000683</t>
  </si>
  <si>
    <t>Customer_2053</t>
  </si>
  <si>
    <t>T000684</t>
  </si>
  <si>
    <t>T000685</t>
  </si>
  <si>
    <t>T000686</t>
  </si>
  <si>
    <t>Customer_715</t>
  </si>
  <si>
    <t>T000687</t>
  </si>
  <si>
    <t>Customer_469</t>
  </si>
  <si>
    <t>T000688</t>
  </si>
  <si>
    <t>Customer_3824</t>
  </si>
  <si>
    <t>T000689</t>
  </si>
  <si>
    <t>Customer_1709</t>
  </si>
  <si>
    <t>T000690</t>
  </si>
  <si>
    <t>Customer_881</t>
  </si>
  <si>
    <t>T000691</t>
  </si>
  <si>
    <t>T000692</t>
  </si>
  <si>
    <t>Customer_4118</t>
  </si>
  <si>
    <t>T000693</t>
  </si>
  <si>
    <t>Customer_3801</t>
  </si>
  <si>
    <t>T000694</t>
  </si>
  <si>
    <t>Customer_864</t>
  </si>
  <si>
    <t>T000695</t>
  </si>
  <si>
    <t>Customer_2552</t>
  </si>
  <si>
    <t>T000696</t>
  </si>
  <si>
    <t>Customer_3826</t>
  </si>
  <si>
    <t>T000697</t>
  </si>
  <si>
    <t>Customer_2931</t>
  </si>
  <si>
    <t>T000698</t>
  </si>
  <si>
    <t>Customer_3011</t>
  </si>
  <si>
    <t>T000699</t>
  </si>
  <si>
    <t>Customer_3372</t>
  </si>
  <si>
    <t>T000700</t>
  </si>
  <si>
    <t>Customer_1003</t>
  </si>
  <si>
    <t>T000701</t>
  </si>
  <si>
    <t>Customer_4795</t>
  </si>
  <si>
    <t>T000702</t>
  </si>
  <si>
    <t>Customer_2542</t>
  </si>
  <si>
    <t>T000703</t>
  </si>
  <si>
    <t>Customer_2916</t>
  </si>
  <si>
    <t>T000704</t>
  </si>
  <si>
    <t>Customer_1304</t>
  </si>
  <si>
    <t>T000705</t>
  </si>
  <si>
    <t>Customer_4198</t>
  </si>
  <si>
    <t>T000706</t>
  </si>
  <si>
    <t>Customer_3296</t>
  </si>
  <si>
    <t>T000707</t>
  </si>
  <si>
    <t>Customer_3855</t>
  </si>
  <si>
    <t>T000708</t>
  </si>
  <si>
    <t>Customer_280</t>
  </si>
  <si>
    <t>T000709</t>
  </si>
  <si>
    <t>Customer_136</t>
  </si>
  <si>
    <t>T000710</t>
  </si>
  <si>
    <t>Customer_2274</t>
  </si>
  <si>
    <t>T000711</t>
  </si>
  <si>
    <t>Customer_2744</t>
  </si>
  <si>
    <t>T000712</t>
  </si>
  <si>
    <t>Customer_2522</t>
  </si>
  <si>
    <t>T000713</t>
  </si>
  <si>
    <t>Customer_2896</t>
  </si>
  <si>
    <t>T000714</t>
  </si>
  <si>
    <t>Customer_3669</t>
  </si>
  <si>
    <t>T000715</t>
  </si>
  <si>
    <t>Customer_2020</t>
  </si>
  <si>
    <t>T000716</t>
  </si>
  <si>
    <t>Customer_4540</t>
  </si>
  <si>
    <t>T000717</t>
  </si>
  <si>
    <t>Customer_298</t>
  </si>
  <si>
    <t>T000718</t>
  </si>
  <si>
    <t>Customer_2117</t>
  </si>
  <si>
    <t>T000719</t>
  </si>
  <si>
    <t>Customer_3039</t>
  </si>
  <si>
    <t>T000720</t>
  </si>
  <si>
    <t>Customer_475</t>
  </si>
  <si>
    <t>T000721</t>
  </si>
  <si>
    <t>T000722</t>
  </si>
  <si>
    <t>Customer_1091</t>
  </si>
  <si>
    <t>T000723</t>
  </si>
  <si>
    <t>Customer_2880</t>
  </si>
  <si>
    <t>T000724</t>
  </si>
  <si>
    <t>Customer_413</t>
  </si>
  <si>
    <t>T000725</t>
  </si>
  <si>
    <t>T000726</t>
  </si>
  <si>
    <t>Customer_845</t>
  </si>
  <si>
    <t>T000727</t>
  </si>
  <si>
    <t>Customer_3262</t>
  </si>
  <si>
    <t>T000728</t>
  </si>
  <si>
    <t>Customer_3414</t>
  </si>
  <si>
    <t>T000729</t>
  </si>
  <si>
    <t>Customer_2650</t>
  </si>
  <si>
    <t>T000730</t>
  </si>
  <si>
    <t>Customer_4061</t>
  </si>
  <si>
    <t>T000731</t>
  </si>
  <si>
    <t>T000732</t>
  </si>
  <si>
    <t>Customer_269</t>
  </si>
  <si>
    <t>T000733</t>
  </si>
  <si>
    <t>Customer_879</t>
  </si>
  <si>
    <t>T000734</t>
  </si>
  <si>
    <t>Customer_630</t>
  </si>
  <si>
    <t>T000735</t>
  </si>
  <si>
    <t>T000736</t>
  </si>
  <si>
    <t>Customer_4890</t>
  </si>
  <si>
    <t>T000737</t>
  </si>
  <si>
    <t>Customer_842</t>
  </si>
  <si>
    <t>T000738</t>
  </si>
  <si>
    <t>Customer_821</t>
  </si>
  <si>
    <t>T000739</t>
  </si>
  <si>
    <t>T000740</t>
  </si>
  <si>
    <t>T000741</t>
  </si>
  <si>
    <t>Customer_3092</t>
  </si>
  <si>
    <t>T000742</t>
  </si>
  <si>
    <t>Customer_1767</t>
  </si>
  <si>
    <t>T000743</t>
  </si>
  <si>
    <t>Customer_1588</t>
  </si>
  <si>
    <t>T000744</t>
  </si>
  <si>
    <t>Customer_1</t>
  </si>
  <si>
    <t>T000745</t>
  </si>
  <si>
    <t>Customer_3683</t>
  </si>
  <si>
    <t>T000746</t>
  </si>
  <si>
    <t>T000747</t>
  </si>
  <si>
    <t>Customer_4023</t>
  </si>
  <si>
    <t>T000748</t>
  </si>
  <si>
    <t>T000749</t>
  </si>
  <si>
    <t>Customer_2596</t>
  </si>
  <si>
    <t>T000750</t>
  </si>
  <si>
    <t>Customer_4584</t>
  </si>
  <si>
    <t>T000751</t>
  </si>
  <si>
    <t>Customer_4913</t>
  </si>
  <si>
    <t>T000752</t>
  </si>
  <si>
    <t>T000753</t>
  </si>
  <si>
    <t>Customer_3597</t>
  </si>
  <si>
    <t>T000754</t>
  </si>
  <si>
    <t>Customer_3973</t>
  </si>
  <si>
    <t>T000755</t>
  </si>
  <si>
    <t>Customer_4586</t>
  </si>
  <si>
    <t>T000756</t>
  </si>
  <si>
    <t>Customer_2996</t>
  </si>
  <si>
    <t>T000757</t>
  </si>
  <si>
    <t>T000758</t>
  </si>
  <si>
    <t>Customer_2871</t>
  </si>
  <si>
    <t>T000759</t>
  </si>
  <si>
    <t>Customer_627</t>
  </si>
  <si>
    <t>T000760</t>
  </si>
  <si>
    <t>T000761</t>
  </si>
  <si>
    <t>Customer_490</t>
  </si>
  <si>
    <t>T000762</t>
  </si>
  <si>
    <t>Customer_1944</t>
  </si>
  <si>
    <t>T000763</t>
  </si>
  <si>
    <t>Customer_3280</t>
  </si>
  <si>
    <t>T000764</t>
  </si>
  <si>
    <t>Customer_3856</t>
  </si>
  <si>
    <t>T000765</t>
  </si>
  <si>
    <t>Customer_2589</t>
  </si>
  <si>
    <t>T000766</t>
  </si>
  <si>
    <t>Customer_1093</t>
  </si>
  <si>
    <t>T000767</t>
  </si>
  <si>
    <t>Customer_862</t>
  </si>
  <si>
    <t>T000768</t>
  </si>
  <si>
    <t>T000769</t>
  </si>
  <si>
    <t>Customer_4304</t>
  </si>
  <si>
    <t>T000770</t>
  </si>
  <si>
    <t>Customer_3937</t>
  </si>
  <si>
    <t>T000771</t>
  </si>
  <si>
    <t>Customer_2980</t>
  </si>
  <si>
    <t>T000772</t>
  </si>
  <si>
    <t>Customer_2999</t>
  </si>
  <si>
    <t>T000773</t>
  </si>
  <si>
    <t>T000774</t>
  </si>
  <si>
    <t>Customer_90</t>
  </si>
  <si>
    <t>T000775</t>
  </si>
  <si>
    <t>Customer_1668</t>
  </si>
  <si>
    <t>T000776</t>
  </si>
  <si>
    <t>Customer_2420</t>
  </si>
  <si>
    <t>T000777</t>
  </si>
  <si>
    <t>Customer_970</t>
  </si>
  <si>
    <t>T000778</t>
  </si>
  <si>
    <t>Customer_2759</t>
  </si>
  <si>
    <t>T000779</t>
  </si>
  <si>
    <t>Customer_188</t>
  </si>
  <si>
    <t>T000780</t>
  </si>
  <si>
    <t>Customer_140</t>
  </si>
  <si>
    <t>T000781</t>
  </si>
  <si>
    <t>Customer_1081</t>
  </si>
  <si>
    <t>T000782</t>
  </si>
  <si>
    <t>Customer_2303</t>
  </si>
  <si>
    <t>T000783</t>
  </si>
  <si>
    <t>Customer_3306</t>
  </si>
  <si>
    <t>T000784</t>
  </si>
  <si>
    <t>Customer_4297</t>
  </si>
  <si>
    <t>T000785</t>
  </si>
  <si>
    <t>Customer_1122</t>
  </si>
  <si>
    <t>T000786</t>
  </si>
  <si>
    <t>Customer_4674</t>
  </si>
  <si>
    <t>T000787</t>
  </si>
  <si>
    <t>Customer_524</t>
  </si>
  <si>
    <t>T000788</t>
  </si>
  <si>
    <t>T000789</t>
  </si>
  <si>
    <t>Customer_3790</t>
  </si>
  <si>
    <t>T000790</t>
  </si>
  <si>
    <t>Customer_4165</t>
  </si>
  <si>
    <t>T000791</t>
  </si>
  <si>
    <t>Customer_3247</t>
  </si>
  <si>
    <t>T000792</t>
  </si>
  <si>
    <t>Customer_4175</t>
  </si>
  <si>
    <t>T000793</t>
  </si>
  <si>
    <t>Customer_4642</t>
  </si>
  <si>
    <t>T000794</t>
  </si>
  <si>
    <t>Customer_513</t>
  </si>
  <si>
    <t>T000795</t>
  </si>
  <si>
    <t>Customer_2776</t>
  </si>
  <si>
    <t>T000796</t>
  </si>
  <si>
    <t>T000797</t>
  </si>
  <si>
    <t>Customer_777</t>
  </si>
  <si>
    <t>T000798</t>
  </si>
  <si>
    <t>Customer_2802</t>
  </si>
  <si>
    <t>T000799</t>
  </si>
  <si>
    <t>Customer_197</t>
  </si>
  <si>
    <t>T000800</t>
  </si>
  <si>
    <t>Customer_3858</t>
  </si>
  <si>
    <t>T000801</t>
  </si>
  <si>
    <t>Customer_2134</t>
  </si>
  <si>
    <t>T000802</t>
  </si>
  <si>
    <t>Customer_4566</t>
  </si>
  <si>
    <t>T000803</t>
  </si>
  <si>
    <t>Customer_4543</t>
  </si>
  <si>
    <t>T000804</t>
  </si>
  <si>
    <t>Customer_1558</t>
  </si>
  <si>
    <t>T000805</t>
  </si>
  <si>
    <t>Customer_3005</t>
  </si>
  <si>
    <t>T000806</t>
  </si>
  <si>
    <t>Customer_3836</t>
  </si>
  <si>
    <t>T000807</t>
  </si>
  <si>
    <t>Customer_4253</t>
  </si>
  <si>
    <t>T000808</t>
  </si>
  <si>
    <t>Customer_1198</t>
  </si>
  <si>
    <t>T000809</t>
  </si>
  <si>
    <t>Customer_655</t>
  </si>
  <si>
    <t>T000810</t>
  </si>
  <si>
    <t>T000811</t>
  </si>
  <si>
    <t>Customer_649</t>
  </si>
  <si>
    <t>T000812</t>
  </si>
  <si>
    <t>Customer_2460</t>
  </si>
  <si>
    <t>T000813</t>
  </si>
  <si>
    <t>Customer_340</t>
  </si>
  <si>
    <t>T000814</t>
  </si>
  <si>
    <t>Customer_1416</t>
  </si>
  <si>
    <t>T000815</t>
  </si>
  <si>
    <t>Customer_3923</t>
  </si>
  <si>
    <t>T000816</t>
  </si>
  <si>
    <t>Customer_3235</t>
  </si>
  <si>
    <t>T000817</t>
  </si>
  <si>
    <t>T000818</t>
  </si>
  <si>
    <t>Customer_3348</t>
  </si>
  <si>
    <t>T000819</t>
  </si>
  <si>
    <t>Customer_1761</t>
  </si>
  <si>
    <t>T000820</t>
  </si>
  <si>
    <t>Customer_4370</t>
  </si>
  <si>
    <t>T000821</t>
  </si>
  <si>
    <t>Customer_392</t>
  </si>
  <si>
    <t>T000822</t>
  </si>
  <si>
    <t>Customer_1404</t>
  </si>
  <si>
    <t>T000823</t>
  </si>
  <si>
    <t>Customer_563</t>
  </si>
  <si>
    <t>T000824</t>
  </si>
  <si>
    <t>Customer_600</t>
  </si>
  <si>
    <t>T000825</t>
  </si>
  <si>
    <t>T000826</t>
  </si>
  <si>
    <t>Customer_4431</t>
  </si>
  <si>
    <t>T000827</t>
  </si>
  <si>
    <t>Customer_4766</t>
  </si>
  <si>
    <t>T000828</t>
  </si>
  <si>
    <t>Customer_1503</t>
  </si>
  <si>
    <t>T000829</t>
  </si>
  <si>
    <t>Customer_395</t>
  </si>
  <si>
    <t>T000830</t>
  </si>
  <si>
    <t>Customer_2979</t>
  </si>
  <si>
    <t>T000831</t>
  </si>
  <si>
    <t>Customer_2278</t>
  </si>
  <si>
    <t>T000832</t>
  </si>
  <si>
    <t>Customer_984</t>
  </si>
  <si>
    <t>T000833</t>
  </si>
  <si>
    <t>Customer_3052</t>
  </si>
  <si>
    <t>T000834</t>
  </si>
  <si>
    <t>Customer_2142</t>
  </si>
  <si>
    <t>T000835</t>
  </si>
  <si>
    <t>Customer_1181</t>
  </si>
  <si>
    <t>T000836</t>
  </si>
  <si>
    <t>Customer_1555</t>
  </si>
  <si>
    <t>T000837</t>
  </si>
  <si>
    <t>T000838</t>
  </si>
  <si>
    <t>Customer_426</t>
  </si>
  <si>
    <t>T000839</t>
  </si>
  <si>
    <t>Customer_4280</t>
  </si>
  <si>
    <t>T000840</t>
  </si>
  <si>
    <t>Customer_2220</t>
  </si>
  <si>
    <t>T000841</t>
  </si>
  <si>
    <t>T000842</t>
  </si>
  <si>
    <t>Customer_2266</t>
  </si>
  <si>
    <t>T000843</t>
  </si>
  <si>
    <t>Customer_1066</t>
  </si>
  <si>
    <t>T000844</t>
  </si>
  <si>
    <t>Customer_1843</t>
  </si>
  <si>
    <t>T000845</t>
  </si>
  <si>
    <t>Customer_3690</t>
  </si>
  <si>
    <t>T000846</t>
  </si>
  <si>
    <t>Customer_4351</t>
  </si>
  <si>
    <t>T000847</t>
  </si>
  <si>
    <t>Customer_4718</t>
  </si>
  <si>
    <t>T000848</t>
  </si>
  <si>
    <t>Customer_5000</t>
  </si>
  <si>
    <t>T000849</t>
  </si>
  <si>
    <t>Customer_2693</t>
  </si>
  <si>
    <t>T000850</t>
  </si>
  <si>
    <t>T000851</t>
  </si>
  <si>
    <t>Customer_3726</t>
  </si>
  <si>
    <t>T000852</t>
  </si>
  <si>
    <t>Customer_2254</t>
  </si>
  <si>
    <t>T000853</t>
  </si>
  <si>
    <t>Customer_115</t>
  </si>
  <si>
    <t>T000854</t>
  </si>
  <si>
    <t>Customer_3763</t>
  </si>
  <si>
    <t>T000855</t>
  </si>
  <si>
    <t>T000856</t>
  </si>
  <si>
    <t>Customer_4482</t>
  </si>
  <si>
    <t>T000857</t>
  </si>
  <si>
    <t>Customer_4888</t>
  </si>
  <si>
    <t>T000858</t>
  </si>
  <si>
    <t>Customer_1038</t>
  </si>
  <si>
    <t>T000859</t>
  </si>
  <si>
    <t>Customer_2432</t>
  </si>
  <si>
    <t>T000860</t>
  </si>
  <si>
    <t>T000861</t>
  </si>
  <si>
    <t>Customer_4981</t>
  </si>
  <si>
    <t>T000862</t>
  </si>
  <si>
    <t>Customer_514</t>
  </si>
  <si>
    <t>T000863</t>
  </si>
  <si>
    <t>Customer_3368</t>
  </si>
  <si>
    <t>T000864</t>
  </si>
  <si>
    <t>Customer_2922</t>
  </si>
  <si>
    <t>T000865</t>
  </si>
  <si>
    <t>Customer_1001</t>
  </si>
  <si>
    <t>T000866</t>
  </si>
  <si>
    <t>Customer_3292</t>
  </si>
  <si>
    <t>T000867</t>
  </si>
  <si>
    <t>Customer_1636</t>
  </si>
  <si>
    <t>T000868</t>
  </si>
  <si>
    <t>Customer_2911</t>
  </si>
  <si>
    <t>T000869</t>
  </si>
  <si>
    <t>T000870</t>
  </si>
  <si>
    <t>Customer_1040</t>
  </si>
  <si>
    <t>T000871</t>
  </si>
  <si>
    <t>Customer_3443</t>
  </si>
  <si>
    <t>T000872</t>
  </si>
  <si>
    <t>Customer_3141</t>
  </si>
  <si>
    <t>T000873</t>
  </si>
  <si>
    <t>Customer_232</t>
  </si>
  <si>
    <t>T000874</t>
  </si>
  <si>
    <t>Customer_1528</t>
  </si>
  <si>
    <t>T000875</t>
  </si>
  <si>
    <t>Customer_1659</t>
  </si>
  <si>
    <t>T000876</t>
  </si>
  <si>
    <t>Customer_1672</t>
  </si>
  <si>
    <t>T000877</t>
  </si>
  <si>
    <t>Customer_4437</t>
  </si>
  <si>
    <t>T000878</t>
  </si>
  <si>
    <t>Customer_3788</t>
  </si>
  <si>
    <t>T000879</t>
  </si>
  <si>
    <t>Customer_2639</t>
  </si>
  <si>
    <t>T000880</t>
  </si>
  <si>
    <t>Customer_4053</t>
  </si>
  <si>
    <t>T000881</t>
  </si>
  <si>
    <t>Customer_1845</t>
  </si>
  <si>
    <t>T000882</t>
  </si>
  <si>
    <t>Customer_384</t>
  </si>
  <si>
    <t>T000883</t>
  </si>
  <si>
    <t>Customer_3467</t>
  </si>
  <si>
    <t>T000884</t>
  </si>
  <si>
    <t>Customer_4511</t>
  </si>
  <si>
    <t>T000885</t>
  </si>
  <si>
    <t>T000886</t>
  </si>
  <si>
    <t>Customer_2416</t>
  </si>
  <si>
    <t>T000887</t>
  </si>
  <si>
    <t>Customer_3209</t>
  </si>
  <si>
    <t>T000888</t>
  </si>
  <si>
    <t>Customer_943</t>
  </si>
  <si>
    <t>T000889</t>
  </si>
  <si>
    <t>Customer_4819</t>
  </si>
  <si>
    <t>T000890</t>
  </si>
  <si>
    <t>Customer_866</t>
  </si>
  <si>
    <t>T000891</t>
  </si>
  <si>
    <t>Customer_3431</t>
  </si>
  <si>
    <t>T000892</t>
  </si>
  <si>
    <t>Customer_3750</t>
  </si>
  <si>
    <t>T000893</t>
  </si>
  <si>
    <t>T000894</t>
  </si>
  <si>
    <t>T000895</t>
  </si>
  <si>
    <t>T000896</t>
  </si>
  <si>
    <t>Customer_3649</t>
  </si>
  <si>
    <t>T000897</t>
  </si>
  <si>
    <t>Customer_4163</t>
  </si>
  <si>
    <t>T000898</t>
  </si>
  <si>
    <t>Customer_3608</t>
  </si>
  <si>
    <t>T000899</t>
  </si>
  <si>
    <t>Customer_4467</t>
  </si>
  <si>
    <t>T000900</t>
  </si>
  <si>
    <t>Customer_4209</t>
  </si>
  <si>
    <t>T000901</t>
  </si>
  <si>
    <t>Customer_3560</t>
  </si>
  <si>
    <t>T000902</t>
  </si>
  <si>
    <t>T000903</t>
  </si>
  <si>
    <t>T000904</t>
  </si>
  <si>
    <t>Customer_4016</t>
  </si>
  <si>
    <t>T000905</t>
  </si>
  <si>
    <t>Customer_923</t>
  </si>
  <si>
    <t>T000906</t>
  </si>
  <si>
    <t>Customer_48</t>
  </si>
  <si>
    <t>T000907</t>
  </si>
  <si>
    <t>Customer_969</t>
  </si>
  <si>
    <t>T000908</t>
  </si>
  <si>
    <t>Customer_3934</t>
  </si>
  <si>
    <t>T000909</t>
  </si>
  <si>
    <t>Customer_4775</t>
  </si>
  <si>
    <t>T000910</t>
  </si>
  <si>
    <t>Customer_385</t>
  </si>
  <si>
    <t>T000911</t>
  </si>
  <si>
    <t>Customer_50</t>
  </si>
  <si>
    <t>T000912</t>
  </si>
  <si>
    <t>Customer_3871</t>
  </si>
  <si>
    <t>T000913</t>
  </si>
  <si>
    <t>Customer_664</t>
  </si>
  <si>
    <t>T000914</t>
  </si>
  <si>
    <t>Customer_3387</t>
  </si>
  <si>
    <t>T000915</t>
  </si>
  <si>
    <t>Customer_4320</t>
  </si>
  <si>
    <t>T000916</t>
  </si>
  <si>
    <t>T000917</t>
  </si>
  <si>
    <t>Customer_4902</t>
  </si>
  <si>
    <t>T000918</t>
  </si>
  <si>
    <t>Customer_361</t>
  </si>
  <si>
    <t>T000919</t>
  </si>
  <si>
    <t>T000920</t>
  </si>
  <si>
    <t>T000921</t>
  </si>
  <si>
    <t>Customer_285</t>
  </si>
  <si>
    <t>T000922</t>
  </si>
  <si>
    <t>Customer_4045</t>
  </si>
  <si>
    <t>T000923</t>
  </si>
  <si>
    <t>Customer_3927</t>
  </si>
  <si>
    <t>T000924</t>
  </si>
  <si>
    <t>Customer_3716</t>
  </si>
  <si>
    <t>T000925</t>
  </si>
  <si>
    <t>Customer_4103</t>
  </si>
  <si>
    <t>T000926</t>
  </si>
  <si>
    <t>Customer_2030</t>
  </si>
  <si>
    <t>T000927</t>
  </si>
  <si>
    <t>Customer_894</t>
  </si>
  <si>
    <t>T000928</t>
  </si>
  <si>
    <t>Customer_386</t>
  </si>
  <si>
    <t>T000929</t>
  </si>
  <si>
    <t>Customer_1644</t>
  </si>
  <si>
    <t>T000930</t>
  </si>
  <si>
    <t>Customer_1599</t>
  </si>
  <si>
    <t>T000931</t>
  </si>
  <si>
    <t>Customer_3667</t>
  </si>
  <si>
    <t>T000932</t>
  </si>
  <si>
    <t>Customer_822</t>
  </si>
  <si>
    <t>T000933</t>
  </si>
  <si>
    <t>Customer_1834</t>
  </si>
  <si>
    <t>T000934</t>
  </si>
  <si>
    <t>Customer_3948</t>
  </si>
  <si>
    <t>T000935</t>
  </si>
  <si>
    <t>Customer_4699</t>
  </si>
  <si>
    <t>T000936</t>
  </si>
  <si>
    <t>Customer_3067</t>
  </si>
  <si>
    <t>T000937</t>
  </si>
  <si>
    <t>Customer_1088</t>
  </si>
  <si>
    <t>T000938</t>
  </si>
  <si>
    <t>Customer_3337</t>
  </si>
  <si>
    <t>T000939</t>
  </si>
  <si>
    <t>Customer_523</t>
  </si>
  <si>
    <t>T000940</t>
  </si>
  <si>
    <t>Customer_63</t>
  </si>
  <si>
    <t>T000941</t>
  </si>
  <si>
    <t>T000942</t>
  </si>
  <si>
    <t>Customer_2215</t>
  </si>
  <si>
    <t>T000943</t>
  </si>
  <si>
    <t>Customer_429</t>
  </si>
  <si>
    <t>T000944</t>
  </si>
  <si>
    <t>Customer_2310</t>
  </si>
  <si>
    <t>T000945</t>
  </si>
  <si>
    <t>Customer_3862</t>
  </si>
  <si>
    <t>T000946</t>
  </si>
  <si>
    <t>Customer_2381</t>
  </si>
  <si>
    <t>T000947</t>
  </si>
  <si>
    <t>T000948</t>
  </si>
  <si>
    <t>Customer_1949</t>
  </si>
  <si>
    <t>T000949</t>
  </si>
  <si>
    <t>Customer_553</t>
  </si>
  <si>
    <t>T000950</t>
  </si>
  <si>
    <t>T000951</t>
  </si>
  <si>
    <t>Customer_3816</t>
  </si>
  <si>
    <t>T000952</t>
  </si>
  <si>
    <t>T000953</t>
  </si>
  <si>
    <t>Customer_1651</t>
  </si>
  <si>
    <t>T000954</t>
  </si>
  <si>
    <t>Customer_3964</t>
  </si>
  <si>
    <t>T000955</t>
  </si>
  <si>
    <t>T000956</t>
  </si>
  <si>
    <t>Customer_794</t>
  </si>
  <si>
    <t>T000957</t>
  </si>
  <si>
    <t>Customer_2555</t>
  </si>
  <si>
    <t>T000958</t>
  </si>
  <si>
    <t>Customer_3847</t>
  </si>
  <si>
    <t>T000959</t>
  </si>
  <si>
    <t>Customer_1721</t>
  </si>
  <si>
    <t>T000960</t>
  </si>
  <si>
    <t>T000961</t>
  </si>
  <si>
    <t>Customer_4354</t>
  </si>
  <si>
    <t>T000962</t>
  </si>
  <si>
    <t>Customer_1817</t>
  </si>
  <si>
    <t>T000963</t>
  </si>
  <si>
    <t>Customer_4323</t>
  </si>
  <si>
    <t>T000964</t>
  </si>
  <si>
    <t>Customer_2446</t>
  </si>
  <si>
    <t>T000965</t>
  </si>
  <si>
    <t>Customer_4299</t>
  </si>
  <si>
    <t>T000966</t>
  </si>
  <si>
    <t>T000967</t>
  </si>
  <si>
    <t>Customer_37</t>
  </si>
  <si>
    <t>T000968</t>
  </si>
  <si>
    <t>Customer_3945</t>
  </si>
  <si>
    <t>T000969</t>
  </si>
  <si>
    <t>Customer_1153</t>
  </si>
  <si>
    <t>T000970</t>
  </si>
  <si>
    <t>Customer_876</t>
  </si>
  <si>
    <t>T000971</t>
  </si>
  <si>
    <t>Customer_2323</t>
  </si>
  <si>
    <t>T000972</t>
  </si>
  <si>
    <t>Customer_3484</t>
  </si>
  <si>
    <t>T000973</t>
  </si>
  <si>
    <t>Customer_2106</t>
  </si>
  <si>
    <t>T000974</t>
  </si>
  <si>
    <t>T000975</t>
  </si>
  <si>
    <t>Customer_2</t>
  </si>
  <si>
    <t>T000976</t>
  </si>
  <si>
    <t>Customer_1972</t>
  </si>
  <si>
    <t>T000977</t>
  </si>
  <si>
    <t>Customer_4491</t>
  </si>
  <si>
    <t>T000978</t>
  </si>
  <si>
    <t>Customer_847</t>
  </si>
  <si>
    <t>T000979</t>
  </si>
  <si>
    <t>Customer_2294</t>
  </si>
  <si>
    <t>T000980</t>
  </si>
  <si>
    <t>Customer_903</t>
  </si>
  <si>
    <t>T000981</t>
  </si>
  <si>
    <t>Customer_2271</t>
  </si>
  <si>
    <t>T000982</t>
  </si>
  <si>
    <t>Customer_4646</t>
  </si>
  <si>
    <t>T000983</t>
  </si>
  <si>
    <t>Customer_2783</t>
  </si>
  <si>
    <t>T000984</t>
  </si>
  <si>
    <t>Customer_4314</t>
  </si>
  <si>
    <t>T000985</t>
  </si>
  <si>
    <t>Customer_4749</t>
  </si>
  <si>
    <t>T000986</t>
  </si>
  <si>
    <t>Customer_4036</t>
  </si>
  <si>
    <t>T000987</t>
  </si>
  <si>
    <t>Customer_158</t>
  </si>
  <si>
    <t>T000988</t>
  </si>
  <si>
    <t>Customer_1269</t>
  </si>
  <si>
    <t>T000989</t>
  </si>
  <si>
    <t>Customer_4327</t>
  </si>
  <si>
    <t>T000990</t>
  </si>
  <si>
    <t>Customer_1485</t>
  </si>
  <si>
    <t>T000991</t>
  </si>
  <si>
    <t>Customer_3316</t>
  </si>
  <si>
    <t>T000992</t>
  </si>
  <si>
    <t>Customer_2906</t>
  </si>
  <si>
    <t>T000993</t>
  </si>
  <si>
    <t>Customer_921</t>
  </si>
  <si>
    <t>T000994</t>
  </si>
  <si>
    <t>Customer_1637</t>
  </si>
  <si>
    <t>T000995</t>
  </si>
  <si>
    <t>Customer_1768</t>
  </si>
  <si>
    <t>T000996</t>
  </si>
  <si>
    <t>Customer_4470</t>
  </si>
  <si>
    <t>T000997</t>
  </si>
  <si>
    <t>Customer_981</t>
  </si>
  <si>
    <t>T000998</t>
  </si>
  <si>
    <t>Customer_558</t>
  </si>
  <si>
    <t>T000999</t>
  </si>
  <si>
    <t>Customer_750</t>
  </si>
  <si>
    <t>T001000</t>
  </si>
  <si>
    <t>Customer_2851</t>
  </si>
  <si>
    <t>T001001</t>
  </si>
  <si>
    <t>Customer_1500</t>
  </si>
  <si>
    <t>T001002</t>
  </si>
  <si>
    <t>Customer_4757</t>
  </si>
  <si>
    <t>T001003</t>
  </si>
  <si>
    <t>Customer_3083</t>
  </si>
  <si>
    <t>T001004</t>
  </si>
  <si>
    <t>Customer_1231</t>
  </si>
  <si>
    <t>T001005</t>
  </si>
  <si>
    <t>T001006</t>
  </si>
  <si>
    <t>Customer_129</t>
  </si>
  <si>
    <t>T001007</t>
  </si>
  <si>
    <t>Customer_789</t>
  </si>
  <si>
    <t>T001008</t>
  </si>
  <si>
    <t>Customer_2173</t>
  </si>
  <si>
    <t>T001009</t>
  </si>
  <si>
    <t>T001010</t>
  </si>
  <si>
    <t>Customer_4276</t>
  </si>
  <si>
    <t>T001011</t>
  </si>
  <si>
    <t>Customer_2814</t>
  </si>
  <si>
    <t>T001012</t>
  </si>
  <si>
    <t>Customer_3389</t>
  </si>
  <si>
    <t>T001013</t>
  </si>
  <si>
    <t>Customer_4548</t>
  </si>
  <si>
    <t>T001014</t>
  </si>
  <si>
    <t>Customer_3869</t>
  </si>
  <si>
    <t>T001015</t>
  </si>
  <si>
    <t>Customer_1718</t>
  </si>
  <si>
    <t>T001016</t>
  </si>
  <si>
    <t>T001017</t>
  </si>
  <si>
    <t>T001018</t>
  </si>
  <si>
    <t>T001019</t>
  </si>
  <si>
    <t>Customer_236</t>
  </si>
  <si>
    <t>T001020</t>
  </si>
  <si>
    <t>Customer_3180</t>
  </si>
  <si>
    <t>T001021</t>
  </si>
  <si>
    <t>T001022</t>
  </si>
  <si>
    <t>Customer_3519</t>
  </si>
  <si>
    <t>T001023</t>
  </si>
  <si>
    <t>T001024</t>
  </si>
  <si>
    <t>T001025</t>
  </si>
  <si>
    <t>Customer_4476</t>
  </si>
  <si>
    <t>T001026</t>
  </si>
  <si>
    <t>Customer_4924</t>
  </si>
  <si>
    <t>T001027</t>
  </si>
  <si>
    <t>Customer_2104</t>
  </si>
  <si>
    <t>T001028</t>
  </si>
  <si>
    <t>Customer_3439</t>
  </si>
  <si>
    <t>T001029</t>
  </si>
  <si>
    <t>T001030</t>
  </si>
  <si>
    <t>Customer_3510</t>
  </si>
  <si>
    <t>T001031</t>
  </si>
  <si>
    <t>Customer_4953</t>
  </si>
  <si>
    <t>T001032</t>
  </si>
  <si>
    <t>Customer_4324</t>
  </si>
  <si>
    <t>T001033</t>
  </si>
  <si>
    <t>T001034</t>
  </si>
  <si>
    <t>Customer_4997</t>
  </si>
  <si>
    <t>T001035</t>
  </si>
  <si>
    <t>Customer_3686</t>
  </si>
  <si>
    <t>T001036</t>
  </si>
  <si>
    <t>Customer_1609</t>
  </si>
  <si>
    <t>T001037</t>
  </si>
  <si>
    <t>Customer_4488</t>
  </si>
  <si>
    <t>T001038</t>
  </si>
  <si>
    <t>Customer_4102</t>
  </si>
  <si>
    <t>T001039</t>
  </si>
  <si>
    <t>Customer_3966</t>
  </si>
  <si>
    <t>T001040</t>
  </si>
  <si>
    <t>Customer_4623</t>
  </si>
  <si>
    <t>T001041</t>
  </si>
  <si>
    <t>Customer_3891</t>
  </si>
  <si>
    <t>T001042</t>
  </si>
  <si>
    <t>Customer_3461</t>
  </si>
  <si>
    <t>T001043</t>
  </si>
  <si>
    <t>T001044</t>
  </si>
  <si>
    <t>Customer_128</t>
  </si>
  <si>
    <t>T001045</t>
  </si>
  <si>
    <t>Customer_1852</t>
  </si>
  <si>
    <t>T001046</t>
  </si>
  <si>
    <t>T001047</t>
  </si>
  <si>
    <t>Customer_741</t>
  </si>
  <si>
    <t>T001048</t>
  </si>
  <si>
    <t>Customer_141</t>
  </si>
  <si>
    <t>T001049</t>
  </si>
  <si>
    <t>Customer_414</t>
  </si>
  <si>
    <t>T001050</t>
  </si>
  <si>
    <t>Customer_4887</t>
  </si>
  <si>
    <t>T001051</t>
  </si>
  <si>
    <t>Customer_4131</t>
  </si>
  <si>
    <t>T001052</t>
  </si>
  <si>
    <t>Customer_687</t>
  </si>
  <si>
    <t>T001053</t>
  </si>
  <si>
    <t>Customer_262</t>
  </si>
  <si>
    <t>T001054</t>
  </si>
  <si>
    <t>Customer_1234</t>
  </si>
  <si>
    <t>T001055</t>
  </si>
  <si>
    <t>Customer_776</t>
  </si>
  <si>
    <t>T001056</t>
  </si>
  <si>
    <t>Customer_131</t>
  </si>
  <si>
    <t>T001057</t>
  </si>
  <si>
    <t>Customer_2771</t>
  </si>
  <si>
    <t>T001058</t>
  </si>
  <si>
    <t>Customer_3730</t>
  </si>
  <si>
    <t>T001059</t>
  </si>
  <si>
    <t>Customer_313</t>
  </si>
  <si>
    <t>T001060</t>
  </si>
  <si>
    <t>T001061</t>
  </si>
  <si>
    <t>Customer_4599</t>
  </si>
  <si>
    <t>T001062</t>
  </si>
  <si>
    <t>T001063</t>
  </si>
  <si>
    <t>Customer_1612</t>
  </si>
  <si>
    <t>T001064</t>
  </si>
  <si>
    <t>T001065</t>
  </si>
  <si>
    <t>T001066</t>
  </si>
  <si>
    <t>Customer_3290</t>
  </si>
  <si>
    <t>T001067</t>
  </si>
  <si>
    <t>T001068</t>
  </si>
  <si>
    <t>Customer_3796</t>
  </si>
  <si>
    <t>T001069</t>
  </si>
  <si>
    <t>Customer_3876</t>
  </si>
  <si>
    <t>T001070</t>
  </si>
  <si>
    <t>Customer_3749</t>
  </si>
  <si>
    <t>T001071</t>
  </si>
  <si>
    <t>Customer_4096</t>
  </si>
  <si>
    <t>T001072</t>
  </si>
  <si>
    <t>Customer_4665</t>
  </si>
  <si>
    <t>T001073</t>
  </si>
  <si>
    <t>Customer_3658</t>
  </si>
  <si>
    <t>T001074</t>
  </si>
  <si>
    <t>Customer_2468</t>
  </si>
  <si>
    <t>T001075</t>
  </si>
  <si>
    <t>Customer_4164</t>
  </si>
  <si>
    <t>T001076</t>
  </si>
  <si>
    <t>Customer_1760</t>
  </si>
  <si>
    <t>T001077</t>
  </si>
  <si>
    <t>Customer_4412</t>
  </si>
  <si>
    <t>T001078</t>
  </si>
  <si>
    <t>T001079</t>
  </si>
  <si>
    <t>Customer_1191</t>
  </si>
  <si>
    <t>T001080</t>
  </si>
  <si>
    <t>Customer_3682</t>
  </si>
  <si>
    <t>T001081</t>
  </si>
  <si>
    <t>Customer_31</t>
  </si>
  <si>
    <t>T001082</t>
  </si>
  <si>
    <t>Customer_724</t>
  </si>
  <si>
    <t>T001083</t>
  </si>
  <si>
    <t>T001084</t>
  </si>
  <si>
    <t>Customer_4925</t>
  </si>
  <si>
    <t>T001085</t>
  </si>
  <si>
    <t>Customer_795</t>
  </si>
  <si>
    <t>T001086</t>
  </si>
  <si>
    <t>Customer_4229</t>
  </si>
  <si>
    <t>T001087</t>
  </si>
  <si>
    <t>Customer_4350</t>
  </si>
  <si>
    <t>T001088</t>
  </si>
  <si>
    <t>Customer_26</t>
  </si>
  <si>
    <t>T001089</t>
  </si>
  <si>
    <t>Customer_4369</t>
  </si>
  <si>
    <t>T001090</t>
  </si>
  <si>
    <t>Customer_1556</t>
  </si>
  <si>
    <t>T001091</t>
  </si>
  <si>
    <t>Customer_2554</t>
  </si>
  <si>
    <t>T001092</t>
  </si>
  <si>
    <t>Customer_2949</t>
  </si>
  <si>
    <t>T001093</t>
  </si>
  <si>
    <t>T001094</t>
  </si>
  <si>
    <t>Customer_749</t>
  </si>
  <si>
    <t>T001095</t>
  </si>
  <si>
    <t>T001096</t>
  </si>
  <si>
    <t>Customer_2367</t>
  </si>
  <si>
    <t>T001097</t>
  </si>
  <si>
    <t>Customer_2986</t>
  </si>
  <si>
    <t>T001098</t>
  </si>
  <si>
    <t>Customer_2945</t>
  </si>
  <si>
    <t>T001099</t>
  </si>
  <si>
    <t>Customer_1750</t>
  </si>
  <si>
    <t>T001100</t>
  </si>
  <si>
    <t>Customer_1580</t>
  </si>
  <si>
    <t>T001101</t>
  </si>
  <si>
    <t>Customer_4263</t>
  </si>
  <si>
    <t>T001102</t>
  </si>
  <si>
    <t>Customer_1385</t>
  </si>
  <si>
    <t>T001103</t>
  </si>
  <si>
    <t>T001104</t>
  </si>
  <si>
    <t>Customer_202</t>
  </si>
  <si>
    <t>T001105</t>
  </si>
  <si>
    <t>Customer_1735</t>
  </si>
  <si>
    <t>T001106</t>
  </si>
  <si>
    <t>Customer_1361</t>
  </si>
  <si>
    <t>T001107</t>
  </si>
  <si>
    <t>Customer_1886</t>
  </si>
  <si>
    <t>T001108</t>
  </si>
  <si>
    <t>Customer_1837</t>
  </si>
  <si>
    <t>T001109</t>
  </si>
  <si>
    <t>Customer_2676</t>
  </si>
  <si>
    <t>T001110</t>
  </si>
  <si>
    <t>Customer_2292</t>
  </si>
  <si>
    <t>T001111</t>
  </si>
  <si>
    <t>T001112</t>
  </si>
  <si>
    <t>Customer_926</t>
  </si>
  <si>
    <t>T001113</t>
  </si>
  <si>
    <t>Customer_4999</t>
  </si>
  <si>
    <t>T001114</t>
  </si>
  <si>
    <t>T001115</t>
  </si>
  <si>
    <t>Customer_357</t>
  </si>
  <si>
    <t>T001116</t>
  </si>
  <si>
    <t>Customer_4138</t>
  </si>
  <si>
    <t>T001117</t>
  </si>
  <si>
    <t>Customer_2185</t>
  </si>
  <si>
    <t>T001118</t>
  </si>
  <si>
    <t>Customer_668</t>
  </si>
  <si>
    <t>T001119</t>
  </si>
  <si>
    <t>T001120</t>
  </si>
  <si>
    <t>T001121</t>
  </si>
  <si>
    <t>Customer_700</t>
  </si>
  <si>
    <t>T001122</t>
  </si>
  <si>
    <t>Customer_3022</t>
  </si>
  <si>
    <t>T001123</t>
  </si>
  <si>
    <t>Customer_2803</t>
  </si>
  <si>
    <t>T001124</t>
  </si>
  <si>
    <t>Customer_3648</t>
  </si>
  <si>
    <t>T001125</t>
  </si>
  <si>
    <t>Customer_2349</t>
  </si>
  <si>
    <t>T001126</t>
  </si>
  <si>
    <t>Customer_1147</t>
  </si>
  <si>
    <t>T001127</t>
  </si>
  <si>
    <t>Customer_3995</t>
  </si>
  <si>
    <t>T001128</t>
  </si>
  <si>
    <t>Customer_2110</t>
  </si>
  <si>
    <t>T001129</t>
  </si>
  <si>
    <t>Customer_2664</t>
  </si>
  <si>
    <t>T001130</t>
  </si>
  <si>
    <t>Customer_2524</t>
  </si>
  <si>
    <t>T001131</t>
  </si>
  <si>
    <t>Customer_174</t>
  </si>
  <si>
    <t>T001132</t>
  </si>
  <si>
    <t>Customer_661</t>
  </si>
  <si>
    <t>T001133</t>
  </si>
  <si>
    <t>Customer_320</t>
  </si>
  <si>
    <t>T001134</t>
  </si>
  <si>
    <t>Customer_2498</t>
  </si>
  <si>
    <t>T001135</t>
  </si>
  <si>
    <t>Customer_2188</t>
  </si>
  <si>
    <t>T001136</t>
  </si>
  <si>
    <t>T001137</t>
  </si>
  <si>
    <t>Customer_2107</t>
  </si>
  <si>
    <t>T001138</t>
  </si>
  <si>
    <t>Customer_1430</t>
  </si>
  <si>
    <t>T001139</t>
  </si>
  <si>
    <t>Customer_2287</t>
  </si>
  <si>
    <t>T001140</t>
  </si>
  <si>
    <t>Customer_382</t>
  </si>
  <si>
    <t>T001141</t>
  </si>
  <si>
    <t>Customer_4970</t>
  </si>
  <si>
    <t>T001142</t>
  </si>
  <si>
    <t>Customer_533</t>
  </si>
  <si>
    <t>T001143</t>
  </si>
  <si>
    <t>T001144</t>
  </si>
  <si>
    <t>Customer_2643</t>
  </si>
  <si>
    <t>T001145</t>
  </si>
  <si>
    <t>Customer_4994</t>
  </si>
  <si>
    <t>T001146</t>
  </si>
  <si>
    <t>Customer_848</t>
  </si>
  <si>
    <t>T001147</t>
  </si>
  <si>
    <t>Customer_4710</t>
  </si>
  <si>
    <t>T001148</t>
  </si>
  <si>
    <t>Customer_4347</t>
  </si>
  <si>
    <t>T001149</t>
  </si>
  <si>
    <t>Customer_3598</t>
  </si>
  <si>
    <t>T001150</t>
  </si>
  <si>
    <t>Customer_4017</t>
  </si>
  <si>
    <t>T001151</t>
  </si>
  <si>
    <t>Customer_4644</t>
  </si>
  <si>
    <t>T001152</t>
  </si>
  <si>
    <t>Customer_2899</t>
  </si>
  <si>
    <t>T001153</t>
  </si>
  <si>
    <t>Customer_4377</t>
  </si>
  <si>
    <t>T001154</t>
  </si>
  <si>
    <t>T001155</t>
  </si>
  <si>
    <t>T001156</t>
  </si>
  <si>
    <t>Customer_2419</t>
  </si>
  <si>
    <t>T001157</t>
  </si>
  <si>
    <t>T001158</t>
  </si>
  <si>
    <t>Customer_1029</t>
  </si>
  <si>
    <t>T001159</t>
  </si>
  <si>
    <t>Customer_4611</t>
  </si>
  <si>
    <t>T001160</t>
  </si>
  <si>
    <t>T001161</t>
  </si>
  <si>
    <t>Customer_1227</t>
  </si>
  <si>
    <t>T001162</t>
  </si>
  <si>
    <t>Customer_964</t>
  </si>
  <si>
    <t>T001163</t>
  </si>
  <si>
    <t>Customer_4294</t>
  </si>
  <si>
    <t>T001164</t>
  </si>
  <si>
    <t>Customer_3527</t>
  </si>
  <si>
    <t>T001165</t>
  </si>
  <si>
    <t>Customer_1955</t>
  </si>
  <si>
    <t>T001166</t>
  </si>
  <si>
    <t>Customer_1894</t>
  </si>
  <si>
    <t>T001167</t>
  </si>
  <si>
    <t>Customer_4896</t>
  </si>
  <si>
    <t>T001168</t>
  </si>
  <si>
    <t>T001169</t>
  </si>
  <si>
    <t>Customer_2137</t>
  </si>
  <si>
    <t>T001170</t>
  </si>
  <si>
    <t>Customer_4241</t>
  </si>
  <si>
    <t>T001171</t>
  </si>
  <si>
    <t>T001172</t>
  </si>
  <si>
    <t>T001173</t>
  </si>
  <si>
    <t>Customer_4144</t>
  </si>
  <si>
    <t>T001174</t>
  </si>
  <si>
    <t>Customer_52</t>
  </si>
  <si>
    <t>T001175</t>
  </si>
  <si>
    <t>T001176</t>
  </si>
  <si>
    <t>Customer_1475</t>
  </si>
  <si>
    <t>T001177</t>
  </si>
  <si>
    <t>Customer_4398</t>
  </si>
  <si>
    <t>T001178</t>
  </si>
  <si>
    <t>Customer_347</t>
  </si>
  <si>
    <t>T001179</t>
  </si>
  <si>
    <t>Customer_1707</t>
  </si>
  <si>
    <t>T001180</t>
  </si>
  <si>
    <t>Customer_3983</t>
  </si>
  <si>
    <t>T001181</t>
  </si>
  <si>
    <t>Customer_3488</t>
  </si>
  <si>
    <t>T001182</t>
  </si>
  <si>
    <t>Customer_4222</t>
  </si>
  <si>
    <t>T001183</t>
  </si>
  <si>
    <t>Customer_3568</t>
  </si>
  <si>
    <t>T001184</t>
  </si>
  <si>
    <t>Customer_1810</t>
  </si>
  <si>
    <t>T001185</t>
  </si>
  <si>
    <t>T001186</t>
  </si>
  <si>
    <t>T001187</t>
  </si>
  <si>
    <t>Customer_4456</t>
  </si>
  <si>
    <t>T001188</t>
  </si>
  <si>
    <t>Customer_946</t>
  </si>
  <si>
    <t>T001189</t>
  </si>
  <si>
    <t>Customer_1278</t>
  </si>
  <si>
    <t>T001190</t>
  </si>
  <si>
    <t>T001191</t>
  </si>
  <si>
    <t>Customer_1627</t>
  </si>
  <si>
    <t>T001192</t>
  </si>
  <si>
    <t>Customer_2480</t>
  </si>
  <si>
    <t>T001193</t>
  </si>
  <si>
    <t>Customer_1112</t>
  </si>
  <si>
    <t>T001194</t>
  </si>
  <si>
    <t>Customer_1424</t>
  </si>
  <si>
    <t>T001195</t>
  </si>
  <si>
    <t>Customer_1939</t>
  </si>
  <si>
    <t>T001196</t>
  </si>
  <si>
    <t>T001197</t>
  </si>
  <si>
    <t>Customer_2013</t>
  </si>
  <si>
    <t>T001198</t>
  </si>
  <si>
    <t>T001199</t>
  </si>
  <si>
    <t>Customer_3376</t>
  </si>
  <si>
    <t>T001200</t>
  </si>
  <si>
    <t>Customer_2877</t>
  </si>
  <si>
    <t>T001201</t>
  </si>
  <si>
    <t>Customer_1935</t>
  </si>
  <si>
    <t>T001202</t>
  </si>
  <si>
    <t>Customer_4128</t>
  </si>
  <si>
    <t>T001203</t>
  </si>
  <si>
    <t>Customer_4077</t>
  </si>
  <si>
    <t>T001204</t>
  </si>
  <si>
    <t>T001205</t>
  </si>
  <si>
    <t>Customer_768</t>
  </si>
  <si>
    <t>T001206</t>
  </si>
  <si>
    <t>Customer_3818</t>
  </si>
  <si>
    <t>T001207</t>
  </si>
  <si>
    <t>Customer_2346</t>
  </si>
  <si>
    <t>T001208</t>
  </si>
  <si>
    <t>Customer_3795</t>
  </si>
  <si>
    <t>T001209</t>
  </si>
  <si>
    <t>Customer_4094</t>
  </si>
  <si>
    <t>T001210</t>
  </si>
  <si>
    <t>T001211</t>
  </si>
  <si>
    <t>Customer_3835</t>
  </si>
  <si>
    <t>T001212</t>
  </si>
  <si>
    <t>T001213</t>
  </si>
  <si>
    <t>Customer_1071</t>
  </si>
  <si>
    <t>T001214</t>
  </si>
  <si>
    <t>Customer_4337</t>
  </si>
  <si>
    <t>T001215</t>
  </si>
  <si>
    <t>Customer_2957</t>
  </si>
  <si>
    <t>T001216</t>
  </si>
  <si>
    <t>Customer_2157</t>
  </si>
  <si>
    <t>T001217</t>
  </si>
  <si>
    <t>Customer_2968</t>
  </si>
  <si>
    <t>T001218</t>
  </si>
  <si>
    <t>Customer_3149</t>
  </si>
  <si>
    <t>T001219</t>
  </si>
  <si>
    <t>Customer_1320</t>
  </si>
  <si>
    <t>T001220</t>
  </si>
  <si>
    <t>T001221</t>
  </si>
  <si>
    <t>Customer_1243</t>
  </si>
  <si>
    <t>T001222</t>
  </si>
  <si>
    <t>Customer_2948</t>
  </si>
  <si>
    <t>T001223</t>
  </si>
  <si>
    <t>Customer_3070</t>
  </si>
  <si>
    <t>T001224</t>
  </si>
  <si>
    <t>Customer_4572</t>
  </si>
  <si>
    <t>T001225</t>
  </si>
  <si>
    <t>T001226</t>
  </si>
  <si>
    <t>Customer_2145</t>
  </si>
  <si>
    <t>T001227</t>
  </si>
  <si>
    <t>T001228</t>
  </si>
  <si>
    <t>Customer_1862</t>
  </si>
  <si>
    <t>T001229</t>
  </si>
  <si>
    <t>Customer_227</t>
  </si>
  <si>
    <t>T001230</t>
  </si>
  <si>
    <t>T001231</t>
  </si>
  <si>
    <t>T001232</t>
  </si>
  <si>
    <t>Customer_2293</t>
  </si>
  <si>
    <t>T001233</t>
  </si>
  <si>
    <t>Customer_56</t>
  </si>
  <si>
    <t>T001234</t>
  </si>
  <si>
    <t>Customer_2149</t>
  </si>
  <si>
    <t>T001235</t>
  </si>
  <si>
    <t>Customer_1180</t>
  </si>
  <si>
    <t>T001236</t>
  </si>
  <si>
    <t>Customer_4959</t>
  </si>
  <si>
    <t>T001237</t>
  </si>
  <si>
    <t>Customer_534</t>
  </si>
  <si>
    <t>T001238</t>
  </si>
  <si>
    <t>T001239</t>
  </si>
  <si>
    <t>Customer_3398</t>
  </si>
  <si>
    <t>T001240</t>
  </si>
  <si>
    <t>T001241</t>
  </si>
  <si>
    <t>Customer_4683</t>
  </si>
  <si>
    <t>T001242</t>
  </si>
  <si>
    <t>Customer_47</t>
  </si>
  <si>
    <t>T001243</t>
  </si>
  <si>
    <t>T001244</t>
  </si>
  <si>
    <t>T001245</t>
  </si>
  <si>
    <t>Customer_4192</t>
  </si>
  <si>
    <t>T001246</t>
  </si>
  <si>
    <t>Customer_2300</t>
  </si>
  <si>
    <t>T001247</t>
  </si>
  <si>
    <t>T001248</t>
  </si>
  <si>
    <t>T001249</t>
  </si>
  <si>
    <t>Customer_1308</t>
  </si>
  <si>
    <t>T001250</t>
  </si>
  <si>
    <t>Customer_1261</t>
  </si>
  <si>
    <t>T001251</t>
  </si>
  <si>
    <t>Customer_4726</t>
  </si>
  <si>
    <t>T001252</t>
  </si>
  <si>
    <t>Customer_2556</t>
  </si>
  <si>
    <t>T001253</t>
  </si>
  <si>
    <t>Customer_4798</t>
  </si>
  <si>
    <t>T001254</t>
  </si>
  <si>
    <t>Customer_1764</t>
  </si>
  <si>
    <t>T001255</t>
  </si>
  <si>
    <t>T001256</t>
  </si>
  <si>
    <t>Customer_2781</t>
  </si>
  <si>
    <t>T001257</t>
  </si>
  <si>
    <t>T001258</t>
  </si>
  <si>
    <t>T001259</t>
  </si>
  <si>
    <t>Customer_1495</t>
  </si>
  <si>
    <t>T001260</t>
  </si>
  <si>
    <t>Customer_3535</t>
  </si>
  <si>
    <t>T001261</t>
  </si>
  <si>
    <t>T001262</t>
  </si>
  <si>
    <t>Customer_2085</t>
  </si>
  <si>
    <t>T001263</t>
  </si>
  <si>
    <t>Customer_1728</t>
  </si>
  <si>
    <t>T001264</t>
  </si>
  <si>
    <t>Customer_4745</t>
  </si>
  <si>
    <t>T001265</t>
  </si>
  <si>
    <t>Customer_2284</t>
  </si>
  <si>
    <t>T001266</t>
  </si>
  <si>
    <t>Customer_3574</t>
  </si>
  <si>
    <t>T001267</t>
  </si>
  <si>
    <t>Customer_4415</t>
  </si>
  <si>
    <t>T001268</t>
  </si>
  <si>
    <t>Customer_4987</t>
  </si>
  <si>
    <t>T001269</t>
  </si>
  <si>
    <t>Customer_2943</t>
  </si>
  <si>
    <t>T001270</t>
  </si>
  <si>
    <t>Customer_799</t>
  </si>
  <si>
    <t>T001271</t>
  </si>
  <si>
    <t>T001272</t>
  </si>
  <si>
    <t>Customer_2330</t>
  </si>
  <si>
    <t>T001273</t>
  </si>
  <si>
    <t>Customer_228</t>
  </si>
  <si>
    <t>T001274</t>
  </si>
  <si>
    <t>Customer_1520</t>
  </si>
  <si>
    <t>T001275</t>
  </si>
  <si>
    <t>Customer_2603</t>
  </si>
  <si>
    <t>T001276</t>
  </si>
  <si>
    <t>T001277</t>
  </si>
  <si>
    <t>Customer_1567</t>
  </si>
  <si>
    <t>T001278</t>
  </si>
  <si>
    <t>Customer_2156</t>
  </si>
  <si>
    <t>T001279</t>
  </si>
  <si>
    <t>Customer_378</t>
  </si>
  <si>
    <t>T001280</t>
  </si>
  <si>
    <t>Customer_4930</t>
  </si>
  <si>
    <t>T001281</t>
  </si>
  <si>
    <t>Customer_1724</t>
  </si>
  <si>
    <t>T001282</t>
  </si>
  <si>
    <t>T001283</t>
  </si>
  <si>
    <t>T001284</t>
  </si>
  <si>
    <t>Customer_3299</t>
  </si>
  <si>
    <t>T001285</t>
  </si>
  <si>
    <t>T001286</t>
  </si>
  <si>
    <t>Customer_3</t>
  </si>
  <si>
    <t>T001287</t>
  </si>
  <si>
    <t>Customer_12</t>
  </si>
  <si>
    <t>T001288</t>
  </si>
  <si>
    <t>Customer_4926</t>
  </si>
  <si>
    <t>T001289</t>
  </si>
  <si>
    <t>Customer_4289</t>
  </si>
  <si>
    <t>T001290</t>
  </si>
  <si>
    <t>Customer_1592</t>
  </si>
  <si>
    <t>T001291</t>
  </si>
  <si>
    <t>Customer_1870</t>
  </si>
  <si>
    <t>T001292</t>
  </si>
  <si>
    <t>Customer_4920</t>
  </si>
  <si>
    <t>T001293</t>
  </si>
  <si>
    <t>Customer_2572</t>
  </si>
  <si>
    <t>T001294</t>
  </si>
  <si>
    <t>T001295</t>
  </si>
  <si>
    <t>T001296</t>
  </si>
  <si>
    <t>Customer_2230</t>
  </si>
  <si>
    <t>T001297</t>
  </si>
  <si>
    <t>T001298</t>
  </si>
  <si>
    <t>Customer_4335</t>
  </si>
  <si>
    <t>T001299</t>
  </si>
  <si>
    <t>T001300</t>
  </si>
  <si>
    <t>Customer_2656</t>
  </si>
  <si>
    <t>T001301</t>
  </si>
  <si>
    <t>Customer_4196</t>
  </si>
  <si>
    <t>T001302</t>
  </si>
  <si>
    <t>Customer_3188</t>
  </si>
  <si>
    <t>T001303</t>
  </si>
  <si>
    <t>Customer_1685</t>
  </si>
  <si>
    <t>T001304</t>
  </si>
  <si>
    <t>Customer_2465</t>
  </si>
  <si>
    <t>T001305</t>
  </si>
  <si>
    <t>T001306</t>
  </si>
  <si>
    <t>Customer_2926</t>
  </si>
  <si>
    <t>T001307</t>
  </si>
  <si>
    <t>T001308</t>
  </si>
  <si>
    <t>Customer_641</t>
  </si>
  <si>
    <t>T001309</t>
  </si>
  <si>
    <t>Customer_2697</t>
  </si>
  <si>
    <t>T001310</t>
  </si>
  <si>
    <t>Customer_3139</t>
  </si>
  <si>
    <t>T001311</t>
  </si>
  <si>
    <t>Customer_1544</t>
  </si>
  <si>
    <t>T001312</t>
  </si>
  <si>
    <t>Customer_4264</t>
  </si>
  <si>
    <t>T001313</t>
  </si>
  <si>
    <t>T001314</t>
  </si>
  <si>
    <t>Customer_3792</t>
  </si>
  <si>
    <t>T001315</t>
  </si>
  <si>
    <t>T001316</t>
  </si>
  <si>
    <t>Customer_3465</t>
  </si>
  <si>
    <t>T001317</t>
  </si>
  <si>
    <t>Customer_335</t>
  </si>
  <si>
    <t>T001318</t>
  </si>
  <si>
    <t>Customer_2368</t>
  </si>
  <si>
    <t>T001319</t>
  </si>
  <si>
    <t>T001320</t>
  </si>
  <si>
    <t>Customer_2291</t>
  </si>
  <si>
    <t>T001321</t>
  </si>
  <si>
    <t>T001322</t>
  </si>
  <si>
    <t>Customer_2357</t>
  </si>
  <si>
    <t>T001323</t>
  </si>
  <si>
    <t>T001324</t>
  </si>
  <si>
    <t>T001325</t>
  </si>
  <si>
    <t>Customer_3309</t>
  </si>
  <si>
    <t>T001326</t>
  </si>
  <si>
    <t>Customer_3010</t>
  </si>
  <si>
    <t>T001327</t>
  </si>
  <si>
    <t>Customer_1223</t>
  </si>
  <si>
    <t>T001328</t>
  </si>
  <si>
    <t>Customer_4696</t>
  </si>
  <si>
    <t>T001329</t>
  </si>
  <si>
    <t>T001330</t>
  </si>
  <si>
    <t>T001331</t>
  </si>
  <si>
    <t>Customer_638</t>
  </si>
  <si>
    <t>T001332</t>
  </si>
  <si>
    <t>Customer_4952</t>
  </si>
  <si>
    <t>T001333</t>
  </si>
  <si>
    <t>Customer_2358</t>
  </si>
  <si>
    <t>T001334</t>
  </si>
  <si>
    <t>Customer_3636</t>
  </si>
  <si>
    <t>T001335</t>
  </si>
  <si>
    <t>Customer_631</t>
  </si>
  <si>
    <t>T001336</t>
  </si>
  <si>
    <t>Customer_2256</t>
  </si>
  <si>
    <t>T001337</t>
  </si>
  <si>
    <t>Customer_2774</t>
  </si>
  <si>
    <t>T001338</t>
  </si>
  <si>
    <t>Customer_4492</t>
  </si>
  <si>
    <t>T001339</t>
  </si>
  <si>
    <t>T001340</t>
  </si>
  <si>
    <t>Customer_470</t>
  </si>
  <si>
    <t>T001341</t>
  </si>
  <si>
    <t>Customer_4552</t>
  </si>
  <si>
    <t>T001342</t>
  </si>
  <si>
    <t>Customer_3112</t>
  </si>
  <si>
    <t>T001343</t>
  </si>
  <si>
    <t>T001344</t>
  </si>
  <si>
    <t>Customer_2414</t>
  </si>
  <si>
    <t>T001345</t>
  </si>
  <si>
    <t>Customer_2946</t>
  </si>
  <si>
    <t>T001346</t>
  </si>
  <si>
    <t>Customer_2341</t>
  </si>
  <si>
    <t>T001347</t>
  </si>
  <si>
    <t>Customer_3283</t>
  </si>
  <si>
    <t>T001348</t>
  </si>
  <si>
    <t>T001349</t>
  </si>
  <si>
    <t>Customer_3046</t>
  </si>
  <si>
    <t>T001350</t>
  </si>
  <si>
    <t>Customer_107</t>
  </si>
  <si>
    <t>T001351</t>
  </si>
  <si>
    <t>Customer_3802</t>
  </si>
  <si>
    <t>T001352</t>
  </si>
  <si>
    <t>Customer_419</t>
  </si>
  <si>
    <t>T001353</t>
  </si>
  <si>
    <t>Customer_200</t>
  </si>
  <si>
    <t>T001354</t>
  </si>
  <si>
    <t>Customer_2417</t>
  </si>
  <si>
    <t>T001355</t>
  </si>
  <si>
    <t>T001356</t>
  </si>
  <si>
    <t>Customer_4038</t>
  </si>
  <si>
    <t>T001357</t>
  </si>
  <si>
    <t>Customer_1199</t>
  </si>
  <si>
    <t>T001358</t>
  </si>
  <si>
    <t>Customer_4174</t>
  </si>
  <si>
    <t>T001359</t>
  </si>
  <si>
    <t>Customer_2616</t>
  </si>
  <si>
    <t>T001360</t>
  </si>
  <si>
    <t>T001361</t>
  </si>
  <si>
    <t>Customer_61</t>
  </si>
  <si>
    <t>T001362</t>
  </si>
  <si>
    <t>Customer_4287</t>
  </si>
  <si>
    <t>T001363</t>
  </si>
  <si>
    <t>Customer_1695</t>
  </si>
  <si>
    <t>T001364</t>
  </si>
  <si>
    <t>T001365</t>
  </si>
  <si>
    <t>Customer_1568</t>
  </si>
  <si>
    <t>T001366</t>
  </si>
  <si>
    <t>Customer_3971</t>
  </si>
  <si>
    <t>T001367</t>
  </si>
  <si>
    <t>Customer_3991</t>
  </si>
  <si>
    <t>T001368</t>
  </si>
  <si>
    <t>T001369</t>
  </si>
  <si>
    <t>Customer_4382</t>
  </si>
  <si>
    <t>T001370</t>
  </si>
  <si>
    <t>Customer_3320</t>
  </si>
  <si>
    <t>T001371</t>
  </si>
  <si>
    <t>T001372</t>
  </si>
  <si>
    <t>Customer_1699</t>
  </si>
  <si>
    <t>T001373</t>
  </si>
  <si>
    <t>Customer_3660</t>
  </si>
  <si>
    <t>T001374</t>
  </si>
  <si>
    <t>Customer_809</t>
  </si>
  <si>
    <t>T001375</t>
  </si>
  <si>
    <t>Customer_3946</t>
  </si>
  <si>
    <t>T001376</t>
  </si>
  <si>
    <t>Customer_1562</t>
  </si>
  <si>
    <t>T001377</t>
  </si>
  <si>
    <t>Customer_1808</t>
  </si>
  <si>
    <t>T001378</t>
  </si>
  <si>
    <t>T001379</t>
  </si>
  <si>
    <t>T001380</t>
  </si>
  <si>
    <t>Customer_163</t>
  </si>
  <si>
    <t>T001381</t>
  </si>
  <si>
    <t>Customer_603</t>
  </si>
  <si>
    <t>T001382</t>
  </si>
  <si>
    <t>Customer_4863</t>
  </si>
  <si>
    <t>T001383</t>
  </si>
  <si>
    <t>T001384</t>
  </si>
  <si>
    <t>T001385</t>
  </si>
  <si>
    <t>T001386</t>
  </si>
  <si>
    <t>T001387</t>
  </si>
  <si>
    <t>Customer_4233</t>
  </si>
  <si>
    <t>T001388</t>
  </si>
  <si>
    <t>T001389</t>
  </si>
  <si>
    <t>Customer_4099</t>
  </si>
  <si>
    <t>T001390</t>
  </si>
  <si>
    <t>Customer_4079</t>
  </si>
  <si>
    <t>T001391</t>
  </si>
  <si>
    <t>Customer_150</t>
  </si>
  <si>
    <t>T001392</t>
  </si>
  <si>
    <t>Customer_2865</t>
  </si>
  <si>
    <t>T001393</t>
  </si>
  <si>
    <t>Customer_10</t>
  </si>
  <si>
    <t>T001394</t>
  </si>
  <si>
    <t>Customer_2883</t>
  </si>
  <si>
    <t>T001395</t>
  </si>
  <si>
    <t>Customer_2842</t>
  </si>
  <si>
    <t>T001396</t>
  </si>
  <si>
    <t>Customer_889</t>
  </si>
  <si>
    <t>T001397</t>
  </si>
  <si>
    <t>Customer_2097</t>
  </si>
  <si>
    <t>T001398</t>
  </si>
  <si>
    <t>Customer_2239</t>
  </si>
  <si>
    <t>T001399</t>
  </si>
  <si>
    <t>Customer_4772</t>
  </si>
  <si>
    <t>T001400</t>
  </si>
  <si>
    <t>Customer_1190</t>
  </si>
  <si>
    <t>T001401</t>
  </si>
  <si>
    <t>Customer_1247</t>
  </si>
  <si>
    <t>T001402</t>
  </si>
  <si>
    <t>Customer_1362</t>
  </si>
  <si>
    <t>T001403</t>
  </si>
  <si>
    <t>T001404</t>
  </si>
  <si>
    <t>Customer_1417</t>
  </si>
  <si>
    <t>T001405</t>
  </si>
  <si>
    <t>Customer_4590</t>
  </si>
  <si>
    <t>T001406</t>
  </si>
  <si>
    <t>T001407</t>
  </si>
  <si>
    <t>T001408</t>
  </si>
  <si>
    <t>Customer_4965</t>
  </si>
  <si>
    <t>T001409</t>
  </si>
  <si>
    <t>T001410</t>
  </si>
  <si>
    <t>Customer_4666</t>
  </si>
  <si>
    <t>T001411</t>
  </si>
  <si>
    <t>Customer_2430</t>
  </si>
  <si>
    <t>T001412</t>
  </si>
  <si>
    <t>Customer_208</t>
  </si>
  <si>
    <t>T001413</t>
  </si>
  <si>
    <t>Customer_2283</t>
  </si>
  <si>
    <t>T001414</t>
  </si>
  <si>
    <t>Customer_2136</t>
  </si>
  <si>
    <t>T001415</t>
  </si>
  <si>
    <t>Customer_2183</t>
  </si>
  <si>
    <t>T001416</t>
  </si>
  <si>
    <t>Customer_2270</t>
  </si>
  <si>
    <t>T001417</t>
  </si>
  <si>
    <t>Customer_1117</t>
  </si>
  <si>
    <t>T001418</t>
  </si>
  <si>
    <t>Customer_1705</t>
  </si>
  <si>
    <t>T001419</t>
  </si>
  <si>
    <t>Customer_663</t>
  </si>
  <si>
    <t>T001420</t>
  </si>
  <si>
    <t>Customer_1166</t>
  </si>
  <si>
    <t>T001421</t>
  </si>
  <si>
    <t>Customer_2879</t>
  </si>
  <si>
    <t>T001422</t>
  </si>
  <si>
    <t>Customer_4706</t>
  </si>
  <si>
    <t>T001423</t>
  </si>
  <si>
    <t>Customer_4413</t>
  </si>
  <si>
    <t>T001424</t>
  </si>
  <si>
    <t>Customer_1722</t>
  </si>
  <si>
    <t>T001425</t>
  </si>
  <si>
    <t>Customer_696</t>
  </si>
  <si>
    <t>T001426</t>
  </si>
  <si>
    <t>T001427</t>
  </si>
  <si>
    <t>Customer_736</t>
  </si>
  <si>
    <t>T001428</t>
  </si>
  <si>
    <t>Customer_593</t>
  </si>
  <si>
    <t>T001429</t>
  </si>
  <si>
    <t>Customer_1650</t>
  </si>
  <si>
    <t>T001430</t>
  </si>
  <si>
    <t>Customer_1850</t>
  </si>
  <si>
    <t>T001431</t>
  </si>
  <si>
    <t>Customer_2521</t>
  </si>
  <si>
    <t>T001432</t>
  </si>
  <si>
    <t>Customer_1632</t>
  </si>
  <si>
    <t>T001433</t>
  </si>
  <si>
    <t>Customer_2791</t>
  </si>
  <si>
    <t>T001434</t>
  </si>
  <si>
    <t>T001435</t>
  </si>
  <si>
    <t>Customer_3632</t>
  </si>
  <si>
    <t>T001436</t>
  </si>
  <si>
    <t>T001437</t>
  </si>
  <si>
    <t>Customer_438</t>
  </si>
  <si>
    <t>T001438</t>
  </si>
  <si>
    <t>Customer_1925</t>
  </si>
  <si>
    <t>T001439</t>
  </si>
  <si>
    <t>Customer_4035</t>
  </si>
  <si>
    <t>T001440</t>
  </si>
  <si>
    <t>T001441</t>
  </si>
  <si>
    <t>Customer_1713</t>
  </si>
  <si>
    <t>T001442</t>
  </si>
  <si>
    <t>Customer_1426</t>
  </si>
  <si>
    <t>T001443</t>
  </si>
  <si>
    <t>Customer_1419</t>
  </si>
  <si>
    <t>T001444</t>
  </si>
  <si>
    <t>Customer_1411</t>
  </si>
  <si>
    <t>T001445</t>
  </si>
  <si>
    <t>Customer_4401</t>
  </si>
  <si>
    <t>T001446</t>
  </si>
  <si>
    <t>Customer_4636</t>
  </si>
  <si>
    <t>T001447</t>
  </si>
  <si>
    <t>Customer_1974</t>
  </si>
  <si>
    <t>T001448</t>
  </si>
  <si>
    <t>Customer_2687</t>
  </si>
  <si>
    <t>T001449</t>
  </si>
  <si>
    <t>Customer_196</t>
  </si>
  <si>
    <t>T001450</t>
  </si>
  <si>
    <t>Customer_219</t>
  </si>
  <si>
    <t>T001451</t>
  </si>
  <si>
    <t>Customer_4680</t>
  </si>
  <si>
    <t>T001452</t>
  </si>
  <si>
    <t>Customer_1536</t>
  </si>
  <si>
    <t>T001453</t>
  </si>
  <si>
    <t>Customer_2375</t>
  </si>
  <si>
    <t>T001454</t>
  </si>
  <si>
    <t>Customer_1825</t>
  </si>
  <si>
    <t>T001455</t>
  </si>
  <si>
    <t>Customer_4829</t>
  </si>
  <si>
    <t>T001456</t>
  </si>
  <si>
    <t>Customer_3116</t>
  </si>
  <si>
    <t>T001457</t>
  </si>
  <si>
    <t>Customer_134</t>
  </si>
  <si>
    <t>T001458</t>
  </si>
  <si>
    <t>Customer_4056</t>
  </si>
  <si>
    <t>T001459</t>
  </si>
  <si>
    <t>T001460</t>
  </si>
  <si>
    <t>T001461</t>
  </si>
  <si>
    <t>T001462</t>
  </si>
  <si>
    <t>Customer_3526</t>
  </si>
  <si>
    <t>T001463</t>
  </si>
  <si>
    <t>Customer_2317</t>
  </si>
  <si>
    <t>T001464</t>
  </si>
  <si>
    <t>T001465</t>
  </si>
  <si>
    <t>Customer_4862</t>
  </si>
  <si>
    <t>T001466</t>
  </si>
  <si>
    <t>Customer_149</t>
  </si>
  <si>
    <t>T001467</t>
  </si>
  <si>
    <t>Customer_3867</t>
  </si>
  <si>
    <t>T001468</t>
  </si>
  <si>
    <t>T001469</t>
  </si>
  <si>
    <t>Customer_3499</t>
  </si>
  <si>
    <t>T001470</t>
  </si>
  <si>
    <t>Customer_233</t>
  </si>
  <si>
    <t>T001471</t>
  </si>
  <si>
    <t>Customer_54</t>
  </si>
  <si>
    <t>T001472</t>
  </si>
  <si>
    <t>Customer_2010</t>
  </si>
  <si>
    <t>T001473</t>
  </si>
  <si>
    <t>Customer_4506</t>
  </si>
  <si>
    <t>T001474</t>
  </si>
  <si>
    <t>Customer_2212</t>
  </si>
  <si>
    <t>T001475</t>
  </si>
  <si>
    <t>Customer_3833</t>
  </si>
  <si>
    <t>T001476</t>
  </si>
  <si>
    <t>Customer_4774</t>
  </si>
  <si>
    <t>T001477</t>
  </si>
  <si>
    <t>Customer_4672</t>
  </si>
  <si>
    <t>T001478</t>
  </si>
  <si>
    <t>Customer_282</t>
  </si>
  <si>
    <t>T001479</t>
  </si>
  <si>
    <t>T001480</t>
  </si>
  <si>
    <t>Customer_1021</t>
  </si>
  <si>
    <t>T001481</t>
  </si>
  <si>
    <t>T001482</t>
  </si>
  <si>
    <t>Customer_3435</t>
  </si>
  <si>
    <t>T001483</t>
  </si>
  <si>
    <t>Customer_2280</t>
  </si>
  <si>
    <t>T001484</t>
  </si>
  <si>
    <t>T001485</t>
  </si>
  <si>
    <t>T001486</t>
  </si>
  <si>
    <t>Customer_4110</t>
  </si>
  <si>
    <t>T001487</t>
  </si>
  <si>
    <t>Customer_4449</t>
  </si>
  <si>
    <t>T001488</t>
  </si>
  <si>
    <t>Customer_1706</t>
  </si>
  <si>
    <t>T001489</t>
  </si>
  <si>
    <t>Customer_2804</t>
  </si>
  <si>
    <t>T001490</t>
  </si>
  <si>
    <t>Customer_4162</t>
  </si>
  <si>
    <t>T001491</t>
  </si>
  <si>
    <t>Customer_3378</t>
  </si>
  <si>
    <t>T001492</t>
  </si>
  <si>
    <t>Customer_1505</t>
  </si>
  <si>
    <t>T001493</t>
  </si>
  <si>
    <t>Customer_2730</t>
  </si>
  <si>
    <t>T001494</t>
  </si>
  <si>
    <t>Customer_421</t>
  </si>
  <si>
    <t>T001495</t>
  </si>
  <si>
    <t>Customer_1011</t>
  </si>
  <si>
    <t>T001496</t>
  </si>
  <si>
    <t>Customer_3566</t>
  </si>
  <si>
    <t>T001497</t>
  </si>
  <si>
    <t>Customer_3804</t>
  </si>
  <si>
    <t>T001498</t>
  </si>
  <si>
    <t>Customer_3201</t>
  </si>
  <si>
    <t>T001499</t>
  </si>
  <si>
    <t>Customer_2708</t>
  </si>
  <si>
    <t>T001500</t>
  </si>
  <si>
    <t>T001501</t>
  </si>
  <si>
    <t>Customer_2059</t>
  </si>
  <si>
    <t>T001502</t>
  </si>
  <si>
    <t>Customer_1525</t>
  </si>
  <si>
    <t>T001503</t>
  </si>
  <si>
    <t>Customer_786</t>
  </si>
  <si>
    <t>T001504</t>
  </si>
  <si>
    <t>Customer_4776</t>
  </si>
  <si>
    <t>T001505</t>
  </si>
  <si>
    <t>Customer_2843</t>
  </si>
  <si>
    <t>T001506</t>
  </si>
  <si>
    <t>T001507</t>
  </si>
  <si>
    <t>T001508</t>
  </si>
  <si>
    <t>Customer_3208</t>
  </si>
  <si>
    <t>T001509</t>
  </si>
  <si>
    <t>T001510</t>
  </si>
  <si>
    <t>Customer_312</t>
  </si>
  <si>
    <t>T001511</t>
  </si>
  <si>
    <t>T001512</t>
  </si>
  <si>
    <t>Customer_4881</t>
  </si>
  <si>
    <t>T001513</t>
  </si>
  <si>
    <t>Customer_1347</t>
  </si>
  <si>
    <t>T001514</t>
  </si>
  <si>
    <t>Customer_2748</t>
  </si>
  <si>
    <t>T001515</t>
  </si>
  <si>
    <t>Customer_4856</t>
  </si>
  <si>
    <t>T001516</t>
  </si>
  <si>
    <t>T001517</t>
  </si>
  <si>
    <t>Customer_3322</t>
  </si>
  <si>
    <t>T001518</t>
  </si>
  <si>
    <t>T001519</t>
  </si>
  <si>
    <t>Customer_4507</t>
  </si>
  <si>
    <t>T001520</t>
  </si>
  <si>
    <t>Customer_1216</t>
  </si>
  <si>
    <t>T001521</t>
  </si>
  <si>
    <t>T001522</t>
  </si>
  <si>
    <t>T001523</t>
  </si>
  <si>
    <t>Customer_2218</t>
  </si>
  <si>
    <t>T001524</t>
  </si>
  <si>
    <t>Customer_1517</t>
  </si>
  <si>
    <t>T001525</t>
  </si>
  <si>
    <t>Customer_4184</t>
  </si>
  <si>
    <t>T001526</t>
  </si>
  <si>
    <t>T001527</t>
  </si>
  <si>
    <t>Customer_4701</t>
  </si>
  <si>
    <t>T001528</t>
  </si>
  <si>
    <t>Customer_21</t>
  </si>
  <si>
    <t>T001529</t>
  </si>
  <si>
    <t>Customer_3185</t>
  </si>
  <si>
    <t>T001530</t>
  </si>
  <si>
    <t>Customer_2112</t>
  </si>
  <si>
    <t>T001531</t>
  </si>
  <si>
    <t>T001532</t>
  </si>
  <si>
    <t>T001533</t>
  </si>
  <si>
    <t>Customer_905</t>
  </si>
  <si>
    <t>T001534</t>
  </si>
  <si>
    <t>T001535</t>
  </si>
  <si>
    <t>Customer_4844</t>
  </si>
  <si>
    <t>T001536</t>
  </si>
  <si>
    <t>Customer_3359</t>
  </si>
  <si>
    <t>T001537</t>
  </si>
  <si>
    <t>T001538</t>
  </si>
  <si>
    <t>Customer_1391</t>
  </si>
  <si>
    <t>T001539</t>
  </si>
  <si>
    <t>T001540</t>
  </si>
  <si>
    <t>Customer_4849</t>
  </si>
  <si>
    <t>T001541</t>
  </si>
  <si>
    <t>Customer_2240</t>
  </si>
  <si>
    <t>T001542</t>
  </si>
  <si>
    <t>Customer_3668</t>
  </si>
  <si>
    <t>T001543</t>
  </si>
  <si>
    <t>Customer_3765</t>
  </si>
  <si>
    <t>T001544</t>
  </si>
  <si>
    <t>Customer_2861</t>
  </si>
  <si>
    <t>T001545</t>
  </si>
  <si>
    <t>Customer_1529</t>
  </si>
  <si>
    <t>T001546</t>
  </si>
  <si>
    <t>Customer_4871</t>
  </si>
  <si>
    <t>T001547</t>
  </si>
  <si>
    <t>Customer_4342</t>
  </si>
  <si>
    <t>T001548</t>
  </si>
  <si>
    <t>Customer_3068</t>
  </si>
  <si>
    <t>T001549</t>
  </si>
  <si>
    <t>Customer_3003</t>
  </si>
  <si>
    <t>T001550</t>
  </si>
  <si>
    <t>T001551</t>
  </si>
  <si>
    <t>Customer_3421</t>
  </si>
  <si>
    <t>T001552</t>
  </si>
  <si>
    <t>Customer_358</t>
  </si>
  <si>
    <t>T001553</t>
  </si>
  <si>
    <t>Customer_3315</t>
  </si>
  <si>
    <t>T001554</t>
  </si>
  <si>
    <t>Customer_1623</t>
  </si>
  <si>
    <t>T001555</t>
  </si>
  <si>
    <t>Customer_2004</t>
  </si>
  <si>
    <t>T001556</t>
  </si>
  <si>
    <t>Customer_1662</t>
  </si>
  <si>
    <t>T001557</t>
  </si>
  <si>
    <t>Customer_461</t>
  </si>
  <si>
    <t>T001558</t>
  </si>
  <si>
    <t>Customer_2231</t>
  </si>
  <si>
    <t>T001559</t>
  </si>
  <si>
    <t>Customer_3954</t>
  </si>
  <si>
    <t>T001560</t>
  </si>
  <si>
    <t>Customer_4961</t>
  </si>
  <si>
    <t>T001561</t>
  </si>
  <si>
    <t>Customer_699</t>
  </si>
  <si>
    <t>T001562</t>
  </si>
  <si>
    <t>Customer_2081</t>
  </si>
  <si>
    <t>T001563</t>
  </si>
  <si>
    <t>Customer_2121</t>
  </si>
  <si>
    <t>T001564</t>
  </si>
  <si>
    <t>T001565</t>
  </si>
  <si>
    <t>Customer_2963</t>
  </si>
  <si>
    <t>T001566</t>
  </si>
  <si>
    <t>Customer_4687</t>
  </si>
  <si>
    <t>T001567</t>
  </si>
  <si>
    <t>T001568</t>
  </si>
  <si>
    <t>Customer_328</t>
  </si>
  <si>
    <t>T001569</t>
  </si>
  <si>
    <t>Customer_3205</t>
  </si>
  <si>
    <t>T001570</t>
  </si>
  <si>
    <t>Customer_800</t>
  </si>
  <si>
    <t>T001571</t>
  </si>
  <si>
    <t>Customer_604</t>
  </si>
  <si>
    <t>T001572</t>
  </si>
  <si>
    <t>Customer_4885</t>
  </si>
  <si>
    <t>T001573</t>
  </si>
  <si>
    <t>Customer_212</t>
  </si>
  <si>
    <t>T001574</t>
  </si>
  <si>
    <t>T001575</t>
  </si>
  <si>
    <t>Customer_4404</t>
  </si>
  <si>
    <t>T001576</t>
  </si>
  <si>
    <t>Customer_1948</t>
  </si>
  <si>
    <t>T001577</t>
  </si>
  <si>
    <t>T001578</t>
  </si>
  <si>
    <t>T001579</t>
  </si>
  <si>
    <t>Customer_3178</t>
  </si>
  <si>
    <t>T001580</t>
  </si>
  <si>
    <t>Customer_2907</t>
  </si>
  <si>
    <t>T001581</t>
  </si>
  <si>
    <t>Customer_3628</t>
  </si>
  <si>
    <t>T001582</t>
  </si>
  <si>
    <t>Customer_326</t>
  </si>
  <si>
    <t>T001583</t>
  </si>
  <si>
    <t>Customer_1740</t>
  </si>
  <si>
    <t>T001584</t>
  </si>
  <si>
    <t>Customer_486</t>
  </si>
  <si>
    <t>T001585</t>
  </si>
  <si>
    <t>Customer_2794</t>
  </si>
  <si>
    <t>T001586</t>
  </si>
  <si>
    <t>Customer_4736</t>
  </si>
  <si>
    <t>T001587</t>
  </si>
  <si>
    <t>Customer_2155</t>
  </si>
  <si>
    <t>T001588</t>
  </si>
  <si>
    <t>Customer_4373</t>
  </si>
  <si>
    <t>T001589</t>
  </si>
  <si>
    <t>Customer_100</t>
  </si>
  <si>
    <t>T001590</t>
  </si>
  <si>
    <t>Customer_632</t>
  </si>
  <si>
    <t>T001591</t>
  </si>
  <si>
    <t>Customer_291</t>
  </si>
  <si>
    <t>T001592</t>
  </si>
  <si>
    <t>Customer_4136</t>
  </si>
  <si>
    <t>T001593</t>
  </si>
  <si>
    <t>Customer_4062</t>
  </si>
  <si>
    <t>T001594</t>
  </si>
  <si>
    <t>Customer_4804</t>
  </si>
  <si>
    <t>T001595</t>
  </si>
  <si>
    <t>T001596</t>
  </si>
  <si>
    <t>Customer_4796</t>
  </si>
  <si>
    <t>T001597</t>
  </si>
  <si>
    <t>Customer_1899</t>
  </si>
  <si>
    <t>T001598</t>
  </si>
  <si>
    <t>T001599</t>
  </si>
  <si>
    <t>Customer_765</t>
  </si>
  <si>
    <t>T001600</t>
  </si>
  <si>
    <t>Customer_2655</t>
  </si>
  <si>
    <t>T001601</t>
  </si>
  <si>
    <t>T001602</t>
  </si>
  <si>
    <t>Customer_2862</t>
  </si>
  <si>
    <t>T001603</t>
  </si>
  <si>
    <t>Customer_3257</t>
  </si>
  <si>
    <t>T001604</t>
  </si>
  <si>
    <t>Customer_3323</t>
  </si>
  <si>
    <t>T001605</t>
  </si>
  <si>
    <t>T001606</t>
  </si>
  <si>
    <t>Customer_1427</t>
  </si>
  <si>
    <t>T001607</t>
  </si>
  <si>
    <t>T001608</t>
  </si>
  <si>
    <t>Customer_610</t>
  </si>
  <si>
    <t>T001609</t>
  </si>
  <si>
    <t>T001610</t>
  </si>
  <si>
    <t>Customer_3974</t>
  </si>
  <si>
    <t>T001611</t>
  </si>
  <si>
    <t>Customer_3135</t>
  </si>
  <si>
    <t>T001612</t>
  </si>
  <si>
    <t>Customer_3895</t>
  </si>
  <si>
    <t>T001613</t>
  </si>
  <si>
    <t>Customer_1990</t>
  </si>
  <si>
    <t>T001614</t>
  </si>
  <si>
    <t>Customer_1159</t>
  </si>
  <si>
    <t>T001615</t>
  </si>
  <si>
    <t>Customer_1005</t>
  </si>
  <si>
    <t>T001616</t>
  </si>
  <si>
    <t>Customer_2801</t>
  </si>
  <si>
    <t>T001617</t>
  </si>
  <si>
    <t>Customer_216</t>
  </si>
  <si>
    <t>T001618</t>
  </si>
  <si>
    <t>Customer_1429</t>
  </si>
  <si>
    <t>T001619</t>
  </si>
  <si>
    <t>Customer_2778</t>
  </si>
  <si>
    <t>T001620</t>
  </si>
  <si>
    <t>T001621</t>
  </si>
  <si>
    <t>Customer_3006</t>
  </si>
  <si>
    <t>T001622</t>
  </si>
  <si>
    <t>T001623</t>
  </si>
  <si>
    <t>Customer_2378</t>
  </si>
  <si>
    <t>T001624</t>
  </si>
  <si>
    <t>Customer_1982</t>
  </si>
  <si>
    <t>T001625</t>
  </si>
  <si>
    <t>Customer_409</t>
  </si>
  <si>
    <t>T001626</t>
  </si>
  <si>
    <t>Customer_1873</t>
  </si>
  <si>
    <t>T001627</t>
  </si>
  <si>
    <t>Customer_4807</t>
  </si>
  <si>
    <t>T001628</t>
  </si>
  <si>
    <t>Customer_3330</t>
  </si>
  <si>
    <t>T001629</t>
  </si>
  <si>
    <t>Customer_1484</t>
  </si>
  <si>
    <t>T001630</t>
  </si>
  <si>
    <t>Customer_2645</t>
  </si>
  <si>
    <t>T001631</t>
  </si>
  <si>
    <t>Customer_4928</t>
  </si>
  <si>
    <t>T001632</t>
  </si>
  <si>
    <t>Customer_2332</t>
  </si>
  <si>
    <t>T001633</t>
  </si>
  <si>
    <t>Customer_1846</t>
  </si>
  <si>
    <t>T001634</t>
  </si>
  <si>
    <t>Customer_2413</t>
  </si>
  <si>
    <t>T001635</t>
  </si>
  <si>
    <t>Customer_3905</t>
  </si>
  <si>
    <t>T001636</t>
  </si>
  <si>
    <t>T001637</t>
  </si>
  <si>
    <t>Customer_1959</t>
  </si>
  <si>
    <t>T001638</t>
  </si>
  <si>
    <t>Customer_1923</t>
  </si>
  <si>
    <t>T001639</t>
  </si>
  <si>
    <t>Customer_2342</t>
  </si>
  <si>
    <t>T001640</t>
  </si>
  <si>
    <t>Customer_3401</t>
  </si>
  <si>
    <t>T001641</t>
  </si>
  <si>
    <t>T001642</t>
  </si>
  <si>
    <t>Customer_4539</t>
  </si>
  <si>
    <t>T001643</t>
  </si>
  <si>
    <t>Customer_4181</t>
  </si>
  <si>
    <t>T001644</t>
  </si>
  <si>
    <t>Customer_919</t>
  </si>
  <si>
    <t>T001645</t>
  </si>
  <si>
    <t>Customer_2305</t>
  </si>
  <si>
    <t>T001646</t>
  </si>
  <si>
    <t>Customer_1591</t>
  </si>
  <si>
    <t>T001647</t>
  </si>
  <si>
    <t>Customer_2202</t>
  </si>
  <si>
    <t>T001648</t>
  </si>
  <si>
    <t>Customer_4072</t>
  </si>
  <si>
    <t>T001649</t>
  </si>
  <si>
    <t>T001650</t>
  </si>
  <si>
    <t>Customer_1908</t>
  </si>
  <si>
    <t>T001651</t>
  </si>
  <si>
    <t>T001652</t>
  </si>
  <si>
    <t>Customer_825</t>
  </si>
  <si>
    <t>T001653</t>
  </si>
  <si>
    <t>Customer_692</t>
  </si>
  <si>
    <t>T001654</t>
  </si>
  <si>
    <t>T001655</t>
  </si>
  <si>
    <t>T001656</t>
  </si>
  <si>
    <t>T001657</t>
  </si>
  <si>
    <t>Customer_2705</t>
  </si>
  <si>
    <t>T001658</t>
  </si>
  <si>
    <t>Customer_2316</t>
  </si>
  <si>
    <t>T001659</t>
  </si>
  <si>
    <t>T001660</t>
  </si>
  <si>
    <t>Customer_1601</t>
  </si>
  <si>
    <t>T001661</t>
  </si>
  <si>
    <t>Customer_1241</t>
  </si>
  <si>
    <t>T001662</t>
  </si>
  <si>
    <t>Customer_4046</t>
  </si>
  <si>
    <t>T001663</t>
  </si>
  <si>
    <t>Customer_2201</t>
  </si>
  <si>
    <t>T001664</t>
  </si>
  <si>
    <t>Customer_3523</t>
  </si>
  <si>
    <t>T001665</t>
  </si>
  <si>
    <t>T001666</t>
  </si>
  <si>
    <t>Customer_4685</t>
  </si>
  <si>
    <t>T001667</t>
  </si>
  <si>
    <t>Customer_1144</t>
  </si>
  <si>
    <t>T001668</t>
  </si>
  <si>
    <t>Customer_2244</t>
  </si>
  <si>
    <t>T001669</t>
  </si>
  <si>
    <t>Customer_4879</t>
  </si>
  <si>
    <t>T001670</t>
  </si>
  <si>
    <t>Customer_1918</t>
  </si>
  <si>
    <t>T001671</t>
  </si>
  <si>
    <t>Customer_2701</t>
  </si>
  <si>
    <t>T001672</t>
  </si>
  <si>
    <t>T001673</t>
  </si>
  <si>
    <t>Customer_1062</t>
  </si>
  <si>
    <t>T001674</t>
  </si>
  <si>
    <t>Customer_32</t>
  </si>
  <si>
    <t>T001675</t>
  </si>
  <si>
    <t>Customer_4724</t>
  </si>
  <si>
    <t>T001676</t>
  </si>
  <si>
    <t>T001677</t>
  </si>
  <si>
    <t>Customer_4937</t>
  </si>
  <si>
    <t>T001678</t>
  </si>
  <si>
    <t>T001679</t>
  </si>
  <si>
    <t>Customer_1360</t>
  </si>
  <si>
    <t>T001680</t>
  </si>
  <si>
    <t>Customer_379</t>
  </si>
  <si>
    <t>T001681</t>
  </si>
  <si>
    <t>Customer_912</t>
  </si>
  <si>
    <t>T001682</t>
  </si>
  <si>
    <t>T001683</t>
  </si>
  <si>
    <t>Customer_1467</t>
  </si>
  <si>
    <t>T001684</t>
  </si>
  <si>
    <t>Customer_4684</t>
  </si>
  <si>
    <t>T001685</t>
  </si>
  <si>
    <t>Customer_206</t>
  </si>
  <si>
    <t>T001686</t>
  </si>
  <si>
    <t>Customer_2904</t>
  </si>
  <si>
    <t>T001687</t>
  </si>
  <si>
    <t>Customer_3621</t>
  </si>
  <si>
    <t>T001688</t>
  </si>
  <si>
    <t>Customer_4195</t>
  </si>
  <si>
    <t>T001689</t>
  </si>
  <si>
    <t>Customer_3308</t>
  </si>
  <si>
    <t>T001690</t>
  </si>
  <si>
    <t>T001691</t>
  </si>
  <si>
    <t>Customer_267</t>
  </si>
  <si>
    <t>T001692</t>
  </si>
  <si>
    <t>Customer_2479</t>
  </si>
  <si>
    <t>T001693</t>
  </si>
  <si>
    <t>Customer_682</t>
  </si>
  <si>
    <t>T001694</t>
  </si>
  <si>
    <t>T001695</t>
  </si>
  <si>
    <t>Customer_1654</t>
  </si>
  <si>
    <t>T001696</t>
  </si>
  <si>
    <t>Customer_1821</t>
  </si>
  <si>
    <t>T001697</t>
  </si>
  <si>
    <t>Customer_2739</t>
  </si>
  <si>
    <t>T001698</t>
  </si>
  <si>
    <t>Customer_1138</t>
  </si>
  <si>
    <t>T001699</t>
  </si>
  <si>
    <t>Customer_2309</t>
  </si>
  <si>
    <t>T001700</t>
  </si>
  <si>
    <t>Customer_999</t>
  </si>
  <si>
    <t>T001701</t>
  </si>
  <si>
    <t>T001702</t>
  </si>
  <si>
    <t>Customer_2672</t>
  </si>
  <si>
    <t>T001703</t>
  </si>
  <si>
    <t>Customer_733</t>
  </si>
  <si>
    <t>T001704</t>
  </si>
  <si>
    <t>Customer_4927</t>
  </si>
  <si>
    <t>T001705</t>
  </si>
  <si>
    <t>Customer_25</t>
  </si>
  <si>
    <t>T001706</t>
  </si>
  <si>
    <t>T001707</t>
  </si>
  <si>
    <t>T001708</t>
  </si>
  <si>
    <t>Customer_1541</t>
  </si>
  <si>
    <t>T001709</t>
  </si>
  <si>
    <t>Customer_1084</t>
  </si>
  <si>
    <t>T001710</t>
  </si>
  <si>
    <t>T001711</t>
  </si>
  <si>
    <t>Customer_1116</t>
  </si>
  <si>
    <t>T001712</t>
  </si>
  <si>
    <t>Customer_390</t>
  </si>
  <si>
    <t>T001713</t>
  </si>
  <si>
    <t>T001714</t>
  </si>
  <si>
    <t>Customer_4115</t>
  </si>
  <si>
    <t>T001715</t>
  </si>
  <si>
    <t>Customer_1033</t>
  </si>
  <si>
    <t>T001716</t>
  </si>
  <si>
    <t>Customer_574</t>
  </si>
  <si>
    <t>T001717</t>
  </si>
  <si>
    <t>Customer_3976</t>
  </si>
  <si>
    <t>T001718</t>
  </si>
  <si>
    <t>Customer_2410</t>
  </si>
  <si>
    <t>T001719</t>
  </si>
  <si>
    <t>T001720</t>
  </si>
  <si>
    <t>Customer_302</t>
  </si>
  <si>
    <t>T001721</t>
  </si>
  <si>
    <t>Customer_4044</t>
  </si>
  <si>
    <t>T001722</t>
  </si>
  <si>
    <t>Customer_4291</t>
  </si>
  <si>
    <t>T001723</t>
  </si>
  <si>
    <t>Customer_3024</t>
  </si>
  <si>
    <t>T001724</t>
  </si>
  <si>
    <t>T001725</t>
  </si>
  <si>
    <t>Customer_3769</t>
  </si>
  <si>
    <t>T001726</t>
  </si>
  <si>
    <t>Customer_4070</t>
  </si>
  <si>
    <t>T001727</t>
  </si>
  <si>
    <t>Customer_2049</t>
  </si>
  <si>
    <t>T001728</t>
  </si>
  <si>
    <t>Customer_2571</t>
  </si>
  <si>
    <t>T001729</t>
  </si>
  <si>
    <t>Customer_1244</t>
  </si>
  <si>
    <t>T001730</t>
  </si>
  <si>
    <t>Customer_3875</t>
  </si>
  <si>
    <t>T001731</t>
  </si>
  <si>
    <t>T001732</t>
  </si>
  <si>
    <t>T001733</t>
  </si>
  <si>
    <t>Customer_3744</t>
  </si>
  <si>
    <t>T001734</t>
  </si>
  <si>
    <t>Customer_3154</t>
  </si>
  <si>
    <t>T001735</t>
  </si>
  <si>
    <t>T001736</t>
  </si>
  <si>
    <t>Customer_2585</t>
  </si>
  <si>
    <t>T001737</t>
  </si>
  <si>
    <t>Customer_3441</t>
  </si>
  <si>
    <t>T001738</t>
  </si>
  <si>
    <t>T001739</t>
  </si>
  <si>
    <t>Customer_4702</t>
  </si>
  <si>
    <t>T001740</t>
  </si>
  <si>
    <t>Customer_4098</t>
  </si>
  <si>
    <t>T001741</t>
  </si>
  <si>
    <t>T001742</t>
  </si>
  <si>
    <t>Customer_4300</t>
  </si>
  <si>
    <t>T001743</t>
  </si>
  <si>
    <t>T001744</t>
  </si>
  <si>
    <t>T001745</t>
  </si>
  <si>
    <t>Customer_3990</t>
  </si>
  <si>
    <t>T001746</t>
  </si>
  <si>
    <t>T001747</t>
  </si>
  <si>
    <t>Customer_1133</t>
  </si>
  <si>
    <t>T001748</t>
  </si>
  <si>
    <t>Customer_3672</t>
  </si>
  <si>
    <t>T001749</t>
  </si>
  <si>
    <t>Customer_4916</t>
  </si>
  <si>
    <t>T001750</t>
  </si>
  <si>
    <t>Customer_4013</t>
  </si>
  <si>
    <t>T001751</t>
  </si>
  <si>
    <t>Customer_4497</t>
  </si>
  <si>
    <t>T001752</t>
  </si>
  <si>
    <t>Customer_575</t>
  </si>
  <si>
    <t>T001753</t>
  </si>
  <si>
    <t>Customer_77</t>
  </si>
  <si>
    <t>T001754</t>
  </si>
  <si>
    <t>Customer_4727</t>
  </si>
  <si>
    <t>T001755</t>
  </si>
  <si>
    <t>Customer_4778</t>
  </si>
  <si>
    <t>T001756</t>
  </si>
  <si>
    <t>Customer_4273</t>
  </si>
  <si>
    <t>T001757</t>
  </si>
  <si>
    <t>Customer_476</t>
  </si>
  <si>
    <t>T001758</t>
  </si>
  <si>
    <t>Customer_1285</t>
  </si>
  <si>
    <t>T001759</t>
  </si>
  <si>
    <t>Customer_87</t>
  </si>
  <si>
    <t>T001760</t>
  </si>
  <si>
    <t>Customer_281</t>
  </si>
  <si>
    <t>T001761</t>
  </si>
  <si>
    <t>Customer_2007</t>
  </si>
  <si>
    <t>T001762</t>
  </si>
  <si>
    <t>T001763</t>
  </si>
  <si>
    <t>Customer_3951</t>
  </si>
  <si>
    <t>T001764</t>
  </si>
  <si>
    <t>Customer_400</t>
  </si>
  <si>
    <t>T001765</t>
  </si>
  <si>
    <t>Customer_505</t>
  </si>
  <si>
    <t>T001766</t>
  </si>
  <si>
    <t>Customer_2478</t>
  </si>
  <si>
    <t>T001767</t>
  </si>
  <si>
    <t>T001768</t>
  </si>
  <si>
    <t>Customer_1778</t>
  </si>
  <si>
    <t>T001769</t>
  </si>
  <si>
    <t>T001770</t>
  </si>
  <si>
    <t>Customer_3472</t>
  </si>
  <si>
    <t>T001771</t>
  </si>
  <si>
    <t>Customer_3136</t>
  </si>
  <si>
    <t>T001772</t>
  </si>
  <si>
    <t>Customer_2379</t>
  </si>
  <si>
    <t>T001773</t>
  </si>
  <si>
    <t>T001774</t>
  </si>
  <si>
    <t>T001775</t>
  </si>
  <si>
    <t>T001776</t>
  </si>
  <si>
    <t>T001777</t>
  </si>
  <si>
    <t>Customer_1453</t>
  </si>
  <si>
    <t>T001778</t>
  </si>
  <si>
    <t>T001779</t>
  </si>
  <si>
    <t>Customer_3866</t>
  </si>
  <si>
    <t>T001780</t>
  </si>
  <si>
    <t>Customer_3284</t>
  </si>
  <si>
    <t>T001781</t>
  </si>
  <si>
    <t>Customer_4213</t>
  </si>
  <si>
    <t>T001782</t>
  </si>
  <si>
    <t>Customer_4021</t>
  </si>
  <si>
    <t>T001783</t>
  </si>
  <si>
    <t>T001784</t>
  </si>
  <si>
    <t>Customer_3346</t>
  </si>
  <si>
    <t>T001785</t>
  </si>
  <si>
    <t>Customer_4541</t>
  </si>
  <si>
    <t>T001786</t>
  </si>
  <si>
    <t>Customer_1539</t>
  </si>
  <si>
    <t>T001787</t>
  </si>
  <si>
    <t>T001788</t>
  </si>
  <si>
    <t>Customer_617</t>
  </si>
  <si>
    <t>T001789</t>
  </si>
  <si>
    <t>T001790</t>
  </si>
  <si>
    <t>Customer_690</t>
  </si>
  <si>
    <t>T001791</t>
  </si>
  <si>
    <t>Customer_2641</t>
  </si>
  <si>
    <t>T001792</t>
  </si>
  <si>
    <t>Customer_1447</t>
  </si>
  <si>
    <t>T001793</t>
  </si>
  <si>
    <t>Customer_1861</t>
  </si>
  <si>
    <t>T001794</t>
  </si>
  <si>
    <t>T001795</t>
  </si>
  <si>
    <t>Customer_1756</t>
  </si>
  <si>
    <t>T001796</t>
  </si>
  <si>
    <t>Customer_4619</t>
  </si>
  <si>
    <t>T001797</t>
  </si>
  <si>
    <t>Customer_1524</t>
  </si>
  <si>
    <t>T001798</t>
  </si>
  <si>
    <t>T001799</t>
  </si>
  <si>
    <t>Customer_2390</t>
  </si>
  <si>
    <t>T001800</t>
  </si>
  <si>
    <t>Customer_3269</t>
  </si>
  <si>
    <t>T001801</t>
  </si>
  <si>
    <t>Customer_1789</t>
  </si>
  <si>
    <t>T001802</t>
  </si>
  <si>
    <t>T001803</t>
  </si>
  <si>
    <t>T001804</t>
  </si>
  <si>
    <t>Customer_3493</t>
  </si>
  <si>
    <t>T001805</t>
  </si>
  <si>
    <t>Customer_2918</t>
  </si>
  <si>
    <t>T001806</t>
  </si>
  <si>
    <t>T001807</t>
  </si>
  <si>
    <t>T001808</t>
  </si>
  <si>
    <t>Customer_1868</t>
  </si>
  <si>
    <t>T001809</t>
  </si>
  <si>
    <t>Customer_2720</t>
  </si>
  <si>
    <t>T001810</t>
  </si>
  <si>
    <t>T001811</t>
  </si>
  <si>
    <t>T001812</t>
  </si>
  <si>
    <t>Customer_642</t>
  </si>
  <si>
    <t>T001813</t>
  </si>
  <si>
    <t>Customer_4211</t>
  </si>
  <si>
    <t>T001814</t>
  </si>
  <si>
    <t>Customer_1349</t>
  </si>
  <si>
    <t>T001815</t>
  </si>
  <si>
    <t>Customer_2796</t>
  </si>
  <si>
    <t>T001816</t>
  </si>
  <si>
    <t>T001817</t>
  </si>
  <si>
    <t>Customer_4983</t>
  </si>
  <si>
    <t>T001818</t>
  </si>
  <si>
    <t>T001819</t>
  </si>
  <si>
    <t>Customer_647</t>
  </si>
  <si>
    <t>T001820</t>
  </si>
  <si>
    <t>Customer_3635</t>
  </si>
  <si>
    <t>T001821</t>
  </si>
  <si>
    <t>T001822</t>
  </si>
  <si>
    <t>Customer_3688</t>
  </si>
  <si>
    <t>T001823</t>
  </si>
  <si>
    <t>Customer_2042</t>
  </si>
  <si>
    <t>T001824</t>
  </si>
  <si>
    <t>Customer_1889</t>
  </si>
  <si>
    <t>T001825</t>
  </si>
  <si>
    <t>Customer_2590</t>
  </si>
  <si>
    <t>T001826</t>
  </si>
  <si>
    <t>Customer_2048</t>
  </si>
  <si>
    <t>T001827</t>
  </si>
  <si>
    <t>T001828</t>
  </si>
  <si>
    <t>Customer_4485</t>
  </si>
  <si>
    <t>T001829</t>
  </si>
  <si>
    <t>T001830</t>
  </si>
  <si>
    <t>T001831</t>
  </si>
  <si>
    <t>T001832</t>
  </si>
  <si>
    <t>Customer_2047</t>
  </si>
  <si>
    <t>T001833</t>
  </si>
  <si>
    <t>Customer_4821</t>
  </si>
  <si>
    <t>T001834</t>
  </si>
  <si>
    <t>Customer_2592</t>
  </si>
  <si>
    <t>T001835</t>
  </si>
  <si>
    <t>Customer_4986</t>
  </si>
  <si>
    <t>T001836</t>
  </si>
  <si>
    <t>Customer_2247</t>
  </si>
  <si>
    <t>T001837</t>
  </si>
  <si>
    <t>Customer_3576</t>
  </si>
  <si>
    <t>T001838</t>
  </si>
  <si>
    <t>T001839</t>
  </si>
  <si>
    <t>Customer_3694</t>
  </si>
  <si>
    <t>T001840</t>
  </si>
  <si>
    <t>T001841</t>
  </si>
  <si>
    <t>T001842</t>
  </si>
  <si>
    <t>T001843</t>
  </si>
  <si>
    <t>Customer_4530</t>
  </si>
  <si>
    <t>T001844</t>
  </si>
  <si>
    <t>Customer_4613</t>
  </si>
  <si>
    <t>T001845</t>
  </si>
  <si>
    <t>Customer_62</t>
  </si>
  <si>
    <t>T001846</t>
  </si>
  <si>
    <t>T001847</t>
  </si>
  <si>
    <t>Customer_2344</t>
  </si>
  <si>
    <t>T001848</t>
  </si>
  <si>
    <t>Customer_1458</t>
  </si>
  <si>
    <t>T001849</t>
  </si>
  <si>
    <t>T001850</t>
  </si>
  <si>
    <t>Customer_4899</t>
  </si>
  <si>
    <t>T001851</t>
  </si>
  <si>
    <t>Customer_452</t>
  </si>
  <si>
    <t>T001852</t>
  </si>
  <si>
    <t>Customer_3989</t>
  </si>
  <si>
    <t>T001853</t>
  </si>
  <si>
    <t>Customer_527</t>
  </si>
  <si>
    <t>T001854</t>
  </si>
  <si>
    <t>T001855</t>
  </si>
  <si>
    <t>Customer_4159</t>
  </si>
  <si>
    <t>T001856</t>
  </si>
  <si>
    <t>T001857</t>
  </si>
  <si>
    <t>Customer_1284</t>
  </si>
  <si>
    <t>T001858</t>
  </si>
  <si>
    <t>Customer_3987</t>
  </si>
  <si>
    <t>T001859</t>
  </si>
  <si>
    <t>T001860</t>
  </si>
  <si>
    <t>T001861</t>
  </si>
  <si>
    <t>Customer_1838</t>
  </si>
  <si>
    <t>T001862</t>
  </si>
  <si>
    <t>Customer_1598</t>
  </si>
  <si>
    <t>T001863</t>
  </si>
  <si>
    <t>Customer_896</t>
  </si>
  <si>
    <t>T001864</t>
  </si>
  <si>
    <t>Customer_160</t>
  </si>
  <si>
    <t>T001865</t>
  </si>
  <si>
    <t>Customer_4446</t>
  </si>
  <si>
    <t>T001866</t>
  </si>
  <si>
    <t>Customer_2764</t>
  </si>
  <si>
    <t>T001867</t>
  </si>
  <si>
    <t>T001868</t>
  </si>
  <si>
    <t>T001869</t>
  </si>
  <si>
    <t>Customer_4193</t>
  </si>
  <si>
    <t>T001870</t>
  </si>
  <si>
    <t>Customer_898</t>
  </si>
  <si>
    <t>T001871</t>
  </si>
  <si>
    <t>Customer_1367</t>
  </si>
  <si>
    <t>T001872</t>
  </si>
  <si>
    <t>T001873</t>
  </si>
  <si>
    <t>Customer_2440</t>
  </si>
  <si>
    <t>T001874</t>
  </si>
  <si>
    <t>Customer_1235</t>
  </si>
  <si>
    <t>T001875</t>
  </si>
  <si>
    <t>Customer_2324</t>
  </si>
  <si>
    <t>T001876</t>
  </si>
  <si>
    <t>Customer_4458</t>
  </si>
  <si>
    <t>T001877</t>
  </si>
  <si>
    <t>Customer_3196</t>
  </si>
  <si>
    <t>T001878</t>
  </si>
  <si>
    <t>Customer_1025</t>
  </si>
  <si>
    <t>T001879</t>
  </si>
  <si>
    <t>Customer_3741</t>
  </si>
  <si>
    <t>T001880</t>
  </si>
  <si>
    <t>T001881</t>
  </si>
  <si>
    <t>Customer_791</t>
  </si>
  <si>
    <t>T001882</t>
  </si>
  <si>
    <t>T001883</t>
  </si>
  <si>
    <t>Customer_3379</t>
  </si>
  <si>
    <t>T001884</t>
  </si>
  <si>
    <t>Customer_4886</t>
  </si>
  <si>
    <t>T001885</t>
  </si>
  <si>
    <t>Customer_2976</t>
  </si>
  <si>
    <t>T001886</t>
  </si>
  <si>
    <t>Customer_832</t>
  </si>
  <si>
    <t>T001887</t>
  </si>
  <si>
    <t>Customer_4244</t>
  </si>
  <si>
    <t>T001888</t>
  </si>
  <si>
    <t>T001889</t>
  </si>
  <si>
    <t>T001890</t>
  </si>
  <si>
    <t>T001891</t>
  </si>
  <si>
    <t>Customer_4028</t>
  </si>
  <si>
    <t>T001892</t>
  </si>
  <si>
    <t>Customer_3288</t>
  </si>
  <si>
    <t>T001893</t>
  </si>
  <si>
    <t>Customer_1717</t>
  </si>
  <si>
    <t>T001894</t>
  </si>
  <si>
    <t>Customer_856</t>
  </si>
  <si>
    <t>T001895</t>
  </si>
  <si>
    <t>T001896</t>
  </si>
  <si>
    <t>Customer_406</t>
  </si>
  <si>
    <t>T001897</t>
  </si>
  <si>
    <t>T001898</t>
  </si>
  <si>
    <t>Customer_4265</t>
  </si>
  <si>
    <t>T001899</t>
  </si>
  <si>
    <t>Customer_464</t>
  </si>
  <si>
    <t>T001900</t>
  </si>
  <si>
    <t>T001901</t>
  </si>
  <si>
    <t>Customer_1459</t>
  </si>
  <si>
    <t>T001902</t>
  </si>
  <si>
    <t>Customer_4286</t>
  </si>
  <si>
    <t>T001903</t>
  </si>
  <si>
    <t>Customer_471</t>
  </si>
  <si>
    <t>T001904</t>
  </si>
  <si>
    <t>T001905</t>
  </si>
  <si>
    <t>Customer_1313</t>
  </si>
  <si>
    <t>T001906</t>
  </si>
  <si>
    <t>T001907</t>
  </si>
  <si>
    <t>T001908</t>
  </si>
  <si>
    <t>Customer_4963</t>
  </si>
  <si>
    <t>T001909</t>
  </si>
  <si>
    <t>Customer_3084</t>
  </si>
  <si>
    <t>T001910</t>
  </si>
  <si>
    <t>Customer_978</t>
  </si>
  <si>
    <t>T001911</t>
  </si>
  <si>
    <t>Customer_716</t>
  </si>
  <si>
    <t>T001912</t>
  </si>
  <si>
    <t>T001913</t>
  </si>
  <si>
    <t>Customer_3852</t>
  </si>
  <si>
    <t>T001914</t>
  </si>
  <si>
    <t>Customer_3455</t>
  </si>
  <si>
    <t>T001915</t>
  </si>
  <si>
    <t>Customer_925</t>
  </si>
  <si>
    <t>T001916</t>
  </si>
  <si>
    <t>T001917</t>
  </si>
  <si>
    <t>Customer_3286</t>
  </si>
  <si>
    <t>T001918</t>
  </si>
  <si>
    <t>Customer_1759</t>
  </si>
  <si>
    <t>T001919</t>
  </si>
  <si>
    <t>Customer_3513</t>
  </si>
  <si>
    <t>T001920</t>
  </si>
  <si>
    <t>Customer_3563</t>
  </si>
  <si>
    <t>T001921</t>
  </si>
  <si>
    <t>T001922</t>
  </si>
  <si>
    <t>T001923</t>
  </si>
  <si>
    <t>Customer_4612</t>
  </si>
  <si>
    <t>T001924</t>
  </si>
  <si>
    <t>Customer_2335</t>
  </si>
  <si>
    <t>T001925</t>
  </si>
  <si>
    <t>T001926</t>
  </si>
  <si>
    <t>Customer_4390</t>
  </si>
  <si>
    <t>T001927</t>
  </si>
  <si>
    <t>Customer_4389</t>
  </si>
  <si>
    <t>T001928</t>
  </si>
  <si>
    <t>T001929</t>
  </si>
  <si>
    <t>T001930</t>
  </si>
  <si>
    <t>Customer_4789</t>
  </si>
  <si>
    <t>T001931</t>
  </si>
  <si>
    <t>Customer_467</t>
  </si>
  <si>
    <t>T001932</t>
  </si>
  <si>
    <t>T001933</t>
  </si>
  <si>
    <t>T001934</t>
  </si>
  <si>
    <t>Customer_1421</t>
  </si>
  <si>
    <t>T001935</t>
  </si>
  <si>
    <t>Customer_4824</t>
  </si>
  <si>
    <t>T001936</t>
  </si>
  <si>
    <t>Customer_3838</t>
  </si>
  <si>
    <t>T001937</t>
  </si>
  <si>
    <t>Customer_2497</t>
  </si>
  <si>
    <t>T001938</t>
  </si>
  <si>
    <t>Customer_2483</t>
  </si>
  <si>
    <t>T001939</t>
  </si>
  <si>
    <t>Customer_1267</t>
  </si>
  <si>
    <t>T001940</t>
  </si>
  <si>
    <t>Customer_3985</t>
  </si>
  <si>
    <t>T001941</t>
  </si>
  <si>
    <t>Customer_2415</t>
  </si>
  <si>
    <t>T001942</t>
  </si>
  <si>
    <t>Customer_1648</t>
  </si>
  <si>
    <t>T001943</t>
  </si>
  <si>
    <t>Customer_4005</t>
  </si>
  <si>
    <t>T001944</t>
  </si>
  <si>
    <t>T001945</t>
  </si>
  <si>
    <t>T001946</t>
  </si>
  <si>
    <t>T001947</t>
  </si>
  <si>
    <t>T001948</t>
  </si>
  <si>
    <t>T001949</t>
  </si>
  <si>
    <t>Customer_518</t>
  </si>
  <si>
    <t>T001950</t>
  </si>
  <si>
    <t>Customer_2971</t>
  </si>
  <si>
    <t>T001951</t>
  </si>
  <si>
    <t>T001952</t>
  </si>
  <si>
    <t>T001953</t>
  </si>
  <si>
    <t>T001954</t>
  </si>
  <si>
    <t>Customer_1105</t>
  </si>
  <si>
    <t>T001955</t>
  </si>
  <si>
    <t>Customer_2171</t>
  </si>
  <si>
    <t>T001956</t>
  </si>
  <si>
    <t>Customer_224</t>
  </si>
  <si>
    <t>T001957</t>
  </si>
  <si>
    <t>T001958</t>
  </si>
  <si>
    <t>Customer_509</t>
  </si>
  <si>
    <t>T001959</t>
  </si>
  <si>
    <t>Customer_4876</t>
  </si>
  <si>
    <t>T001960</t>
  </si>
  <si>
    <t>Customer_688</t>
  </si>
  <si>
    <t>T001961</t>
  </si>
  <si>
    <t>T001962</t>
  </si>
  <si>
    <t>Customer_4003</t>
  </si>
  <si>
    <t>T001963</t>
  </si>
  <si>
    <t>T001964</t>
  </si>
  <si>
    <t>T001965</t>
  </si>
  <si>
    <t>Customer_568</t>
  </si>
  <si>
    <t>T001966</t>
  </si>
  <si>
    <t>Customer_3168</t>
  </si>
  <si>
    <t>T001967</t>
  </si>
  <si>
    <t>T001968</t>
  </si>
  <si>
    <t>T001969</t>
  </si>
  <si>
    <t>Customer_4728</t>
  </si>
  <si>
    <t>T001970</t>
  </si>
  <si>
    <t>Customer_1162</t>
  </si>
  <si>
    <t>T001971</t>
  </si>
  <si>
    <t>Customer_704</t>
  </si>
  <si>
    <t>T001972</t>
  </si>
  <si>
    <t>Customer_2082</t>
  </si>
  <si>
    <t>T001973</t>
  </si>
  <si>
    <t>Customer_597</t>
  </si>
  <si>
    <t>T001974</t>
  </si>
  <si>
    <t>T001975</t>
  </si>
  <si>
    <t>Customer_2086</t>
  </si>
  <si>
    <t>T001976</t>
  </si>
  <si>
    <t>T001977</t>
  </si>
  <si>
    <t>Customer_1980</t>
  </si>
  <si>
    <t>T001978</t>
  </si>
  <si>
    <t>Customer_1115</t>
  </si>
  <si>
    <t>T001979</t>
  </si>
  <si>
    <t>Customer_2126</t>
  </si>
  <si>
    <t>T001980</t>
  </si>
  <si>
    <t>Customer_1773</t>
  </si>
  <si>
    <t>T001981</t>
  </si>
  <si>
    <t>Customer_3310</t>
  </si>
  <si>
    <t>T001982</t>
  </si>
  <si>
    <t>T001983</t>
  </si>
  <si>
    <t>T001984</t>
  </si>
  <si>
    <t>T001985</t>
  </si>
  <si>
    <t>T001986</t>
  </si>
  <si>
    <t>Customer_995</t>
  </si>
  <si>
    <t>T001987</t>
  </si>
  <si>
    <t>Customer_4782</t>
  </si>
  <si>
    <t>T001988</t>
  </si>
  <si>
    <t>T001989</t>
  </si>
  <si>
    <t>Customer_3868</t>
  </si>
  <si>
    <t>T001990</t>
  </si>
  <si>
    <t>T001991</t>
  </si>
  <si>
    <t>Customer_1194</t>
  </si>
  <si>
    <t>T001992</t>
  </si>
  <si>
    <t>T001993</t>
  </si>
  <si>
    <t>Customer_3914</t>
  </si>
  <si>
    <t>T001994</t>
  </si>
  <si>
    <t>Customer_990</t>
  </si>
  <si>
    <t>T001995</t>
  </si>
  <si>
    <t>Customer_2366</t>
  </si>
  <si>
    <t>T001996</t>
  </si>
  <si>
    <t>Customer_4266</t>
  </si>
  <si>
    <t>T001997</t>
  </si>
  <si>
    <t>Customer_3978</t>
  </si>
  <si>
    <t>T001998</t>
  </si>
  <si>
    <t>Customer_4295</t>
  </si>
  <si>
    <t>T001999</t>
  </si>
  <si>
    <t>T002000</t>
  </si>
  <si>
    <t>Customer_1479</t>
  </si>
  <si>
    <t>T002001</t>
  </si>
  <si>
    <t>T002002</t>
  </si>
  <si>
    <t>Customer_4993</t>
  </si>
  <si>
    <t>T002003</t>
  </si>
  <si>
    <t>Customer_4535</t>
  </si>
  <si>
    <t>T002004</t>
  </si>
  <si>
    <t>T002005</t>
  </si>
  <si>
    <t>Customer_2369</t>
  </si>
  <si>
    <t>T002006</t>
  </si>
  <si>
    <t>Customer_1188</t>
  </si>
  <si>
    <t>T002007</t>
  </si>
  <si>
    <t>Customer_2122</t>
  </si>
  <si>
    <t>T002008</t>
  </si>
  <si>
    <t>Customer_2992</t>
  </si>
  <si>
    <t>T002009</t>
  </si>
  <si>
    <t>Customer_3134</t>
  </si>
  <si>
    <t>T002010</t>
  </si>
  <si>
    <t>Customer_522</t>
  </si>
  <si>
    <t>T002011</t>
  </si>
  <si>
    <t>Customer_3366</t>
  </si>
  <si>
    <t>T002012</t>
  </si>
  <si>
    <t>Customer_3459</t>
  </si>
  <si>
    <t>T002013</t>
  </si>
  <si>
    <t>Customer_3276</t>
  </si>
  <si>
    <t>T002014</t>
  </si>
  <si>
    <t>T002015</t>
  </si>
  <si>
    <t>Customer_665</t>
  </si>
  <si>
    <t>T002016</t>
  </si>
  <si>
    <t>T002017</t>
  </si>
  <si>
    <t>Customer_4638</t>
  </si>
  <si>
    <t>T002018</t>
  </si>
  <si>
    <t>T002019</t>
  </si>
  <si>
    <t>Customer_2227</t>
  </si>
  <si>
    <t>T002020</t>
  </si>
  <si>
    <t>Customer_4331</t>
  </si>
  <si>
    <t>T002021</t>
  </si>
  <si>
    <t>T002022</t>
  </si>
  <si>
    <t>T002023</t>
  </si>
  <si>
    <t>Customer_2169</t>
  </si>
  <si>
    <t>T002024</t>
  </si>
  <si>
    <t>T002025</t>
  </si>
  <si>
    <t>Customer_1754</t>
  </si>
  <si>
    <t>T002026</t>
  </si>
  <si>
    <t>T002027</t>
  </si>
  <si>
    <t>T002028</t>
  </si>
  <si>
    <t>T002029</t>
  </si>
  <si>
    <t>Customer_1496</t>
  </si>
  <si>
    <t>T002030</t>
  </si>
  <si>
    <t>Customer_2064</t>
  </si>
  <si>
    <t>T002031</t>
  </si>
  <si>
    <t>T002032</t>
  </si>
  <si>
    <t>Customer_3733</t>
  </si>
  <si>
    <t>T002033</t>
  </si>
  <si>
    <t>Customer_1384</t>
  </si>
  <si>
    <t>T002034</t>
  </si>
  <si>
    <t>Customer_4935</t>
  </si>
  <si>
    <t>T002035</t>
  </si>
  <si>
    <t>T002036</t>
  </si>
  <si>
    <t>Customer_3849</t>
  </si>
  <si>
    <t>T002037</t>
  </si>
  <si>
    <t>T002038</t>
  </si>
  <si>
    <t>Customer_2584</t>
  </si>
  <si>
    <t>T002039</t>
  </si>
  <si>
    <t>Customer_2728</t>
  </si>
  <si>
    <t>T002040</t>
  </si>
  <si>
    <t>Customer_550</t>
  </si>
  <si>
    <t>T002041</t>
  </si>
  <si>
    <t>Customer_3152</t>
  </si>
  <si>
    <t>T002042</t>
  </si>
  <si>
    <t>Customer_916</t>
  </si>
  <si>
    <t>T002043</t>
  </si>
  <si>
    <t>Customer_15</t>
  </si>
  <si>
    <t>T002044</t>
  </si>
  <si>
    <t>Customer_3784</t>
  </si>
  <si>
    <t>T002045</t>
  </si>
  <si>
    <t>T002046</t>
  </si>
  <si>
    <t>Customer_4440</t>
  </si>
  <si>
    <t>T002047</t>
  </si>
  <si>
    <t>Customer_1041</t>
  </si>
  <si>
    <t>T002048</t>
  </si>
  <si>
    <t>T002049</t>
  </si>
  <si>
    <t>Customer_4011</t>
  </si>
  <si>
    <t>T002050</t>
  </si>
  <si>
    <t>Customer_65</t>
  </si>
  <si>
    <t>T002051</t>
  </si>
  <si>
    <t>T002052</t>
  </si>
  <si>
    <t>T002053</t>
  </si>
  <si>
    <t>Customer_4801</t>
  </si>
  <si>
    <t>T002054</t>
  </si>
  <si>
    <t>Customer_1913</t>
  </si>
  <si>
    <t>T002055</t>
  </si>
  <si>
    <t>Customer_4186</t>
  </si>
  <si>
    <t>T002056</t>
  </si>
  <si>
    <t>T002057</t>
  </si>
  <si>
    <t>Customer_3823</t>
  </si>
  <si>
    <t>T002058</t>
  </si>
  <si>
    <t>Customer_1368</t>
  </si>
  <si>
    <t>T002059</t>
  </si>
  <si>
    <t>T002060</t>
  </si>
  <si>
    <t>Customer_1032</t>
  </si>
  <si>
    <t>T002061</t>
  </si>
  <si>
    <t>T002062</t>
  </si>
  <si>
    <t>Customer_2515</t>
  </si>
  <si>
    <t>T002063</t>
  </si>
  <si>
    <t>Customer_4392</t>
  </si>
  <si>
    <t>T002064</t>
  </si>
  <si>
    <t>T002065</t>
  </si>
  <si>
    <t>Customer_753</t>
  </si>
  <si>
    <t>T002066</t>
  </si>
  <si>
    <t>Customer_2307</t>
  </si>
  <si>
    <t>T002067</t>
  </si>
  <si>
    <t>T002068</t>
  </si>
  <si>
    <t>Customer_4647</t>
  </si>
  <si>
    <t>T002069</t>
  </si>
  <si>
    <t>Customer_4669</t>
  </si>
  <si>
    <t>T002070</t>
  </si>
  <si>
    <t>T002071</t>
  </si>
  <si>
    <t>T002072</t>
  </si>
  <si>
    <t>Customer_3708</t>
  </si>
  <si>
    <t>T002073</t>
  </si>
  <si>
    <t>Customer_275</t>
  </si>
  <si>
    <t>T002074</t>
  </si>
  <si>
    <t>T002075</t>
  </si>
  <si>
    <t>T002076</t>
  </si>
  <si>
    <t>T002077</t>
  </si>
  <si>
    <t>Customer_1586</t>
  </si>
  <si>
    <t>T002078</t>
  </si>
  <si>
    <t>T002079</t>
  </si>
  <si>
    <t>Customer_3771</t>
  </si>
  <si>
    <t>T002080</t>
  </si>
  <si>
    <t>Customer_2386</t>
  </si>
  <si>
    <t>T002081</t>
  </si>
  <si>
    <t>Customer_3863</t>
  </si>
  <si>
    <t>T002082</t>
  </si>
  <si>
    <t>Customer_4816</t>
  </si>
  <si>
    <t>T002083</t>
  </si>
  <si>
    <t>T002084</t>
  </si>
  <si>
    <t>Customer_3001</t>
  </si>
  <si>
    <t>T002085</t>
  </si>
  <si>
    <t>T002086</t>
  </si>
  <si>
    <t>T002087</t>
  </si>
  <si>
    <t>Customer_3865</t>
  </si>
  <si>
    <t>T002088</t>
  </si>
  <si>
    <t>Customer_4429</t>
  </si>
  <si>
    <t>T002089</t>
  </si>
  <si>
    <t>T002090</t>
  </si>
  <si>
    <t>T002091</t>
  </si>
  <si>
    <t>Customer_3058</t>
  </si>
  <si>
    <t>T002092</t>
  </si>
  <si>
    <t>T002093</t>
  </si>
  <si>
    <t>T002094</t>
  </si>
  <si>
    <t>Customer_2578</t>
  </si>
  <si>
    <t>T002095</t>
  </si>
  <si>
    <t>T002096</t>
  </si>
  <si>
    <t>Customer_3016</t>
  </si>
  <si>
    <t>T002097</t>
  </si>
  <si>
    <t>Customer_2613</t>
  </si>
  <si>
    <t>T002098</t>
  </si>
  <si>
    <t>T002099</t>
  </si>
  <si>
    <t>T002100</t>
  </si>
  <si>
    <t>Customer_2211</t>
  </si>
  <si>
    <t>T002101</t>
  </si>
  <si>
    <t>T002102</t>
  </si>
  <si>
    <t>Customer_241</t>
  </si>
  <si>
    <t>T002103</t>
  </si>
  <si>
    <t>T002104</t>
  </si>
  <si>
    <t>Customer_1702</t>
  </si>
  <si>
    <t>T002105</t>
  </si>
  <si>
    <t>T002106</t>
  </si>
  <si>
    <t>Customer_993</t>
  </si>
  <si>
    <t>T002107</t>
  </si>
  <si>
    <t>Customer_4151</t>
  </si>
  <si>
    <t>T002108</t>
  </si>
  <si>
    <t>Customer_962</t>
  </si>
  <si>
    <t>T002109</t>
  </si>
  <si>
    <t>T002110</t>
  </si>
  <si>
    <t>Customer_3549</t>
  </si>
  <si>
    <t>T002111</t>
  </si>
  <si>
    <t>Customer_3844</t>
  </si>
  <si>
    <t>T002112</t>
  </si>
  <si>
    <t>Customer_368</t>
  </si>
  <si>
    <t>T002113</t>
  </si>
  <si>
    <t>T002114</t>
  </si>
  <si>
    <t>Customer_483</t>
  </si>
  <si>
    <t>T002115</t>
  </si>
  <si>
    <t>T002116</t>
  </si>
  <si>
    <t>Customer_2745</t>
  </si>
  <si>
    <t>T002117</t>
  </si>
  <si>
    <t>T002118</t>
  </si>
  <si>
    <t>T002119</t>
  </si>
  <si>
    <t>T002120</t>
  </si>
  <si>
    <t>T002121</t>
  </si>
  <si>
    <t>T002122</t>
  </si>
  <si>
    <t>T002123</t>
  </si>
  <si>
    <t>Customer_2773</t>
  </si>
  <si>
    <t>T002124</t>
  </si>
  <si>
    <t>Customer_1652</t>
  </si>
  <si>
    <t>T002125</t>
  </si>
  <si>
    <t>Customer_2391</t>
  </si>
  <si>
    <t>T002126</t>
  </si>
  <si>
    <t>Customer_1107</t>
  </si>
  <si>
    <t>T002127</t>
  </si>
  <si>
    <t>T002128</t>
  </si>
  <si>
    <t>Customer_1655</t>
  </si>
  <si>
    <t>T002129</t>
  </si>
  <si>
    <t>Customer_1906</t>
  </si>
  <si>
    <t>T002130</t>
  </si>
  <si>
    <t>Customer_4869</t>
  </si>
  <si>
    <t>T002131</t>
  </si>
  <si>
    <t>T002132</t>
  </si>
  <si>
    <t>Customer_4719</t>
  </si>
  <si>
    <t>T002133</t>
  </si>
  <si>
    <t>Customer_1881</t>
  </si>
  <si>
    <t>T002134</t>
  </si>
  <si>
    <t>Customer_1296</t>
  </si>
  <si>
    <t>T002135</t>
  </si>
  <si>
    <t>Customer_40</t>
  </si>
  <si>
    <t>T002136</t>
  </si>
  <si>
    <t>Customer_97</t>
  </si>
  <si>
    <t>T002137</t>
  </si>
  <si>
    <t>T002138</t>
  </si>
  <si>
    <t>Customer_4332</t>
  </si>
  <si>
    <t>T002139</t>
  </si>
  <si>
    <t>T002140</t>
  </si>
  <si>
    <t>Customer_3584</t>
  </si>
  <si>
    <t>T002141</t>
  </si>
  <si>
    <t>Customer_4019</t>
  </si>
  <si>
    <t>T002142</t>
  </si>
  <si>
    <t>T002143</t>
  </si>
  <si>
    <t>T002144</t>
  </si>
  <si>
    <t>Customer_203</t>
  </si>
  <si>
    <t>T002145</t>
  </si>
  <si>
    <t>T002146</t>
  </si>
  <si>
    <t>Customer_1119</t>
  </si>
  <si>
    <t>T002147</t>
  </si>
  <si>
    <t>Customer_3364</t>
  </si>
  <si>
    <t>T002148</t>
  </si>
  <si>
    <t>Customer_2593</t>
  </si>
  <si>
    <t>T002149</t>
  </si>
  <si>
    <t>Customer_3345</t>
  </si>
  <si>
    <t>T002150</t>
  </si>
  <si>
    <t>Customer_904</t>
  </si>
  <si>
    <t>T002151</t>
  </si>
  <si>
    <t>Customer_880</t>
  </si>
  <si>
    <t>T002152</t>
  </si>
  <si>
    <t>Customer_2690</t>
  </si>
  <si>
    <t>T002153</t>
  </si>
  <si>
    <t>Customer_2630</t>
  </si>
  <si>
    <t>T002154</t>
  </si>
  <si>
    <t>Customer_1772</t>
  </si>
  <si>
    <t>T002155</t>
  </si>
  <si>
    <t>Customer_3508</t>
  </si>
  <si>
    <t>T002156</t>
  </si>
  <si>
    <t>Customer_882</t>
  </si>
  <si>
    <t>T002157</t>
  </si>
  <si>
    <t>T002158</t>
  </si>
  <si>
    <t>T002159</t>
  </si>
  <si>
    <t>Customer_4969</t>
  </si>
  <si>
    <t>T002160</t>
  </si>
  <si>
    <t>T002161</t>
  </si>
  <si>
    <t>Customer_3897</t>
  </si>
  <si>
    <t>T002162</t>
  </si>
  <si>
    <t>Customer_68</t>
  </si>
  <si>
    <t>T002163</t>
  </si>
  <si>
    <t>T002164</t>
  </si>
  <si>
    <t>Customer_72</t>
  </si>
  <si>
    <t>T002165</t>
  </si>
  <si>
    <t>T002166</t>
  </si>
  <si>
    <t>Customer_135</t>
  </si>
  <si>
    <t>T002167</t>
  </si>
  <si>
    <t>T002168</t>
  </si>
  <si>
    <t>Customer_732</t>
  </si>
  <si>
    <t>T002169</t>
  </si>
  <si>
    <t>Customer_17</t>
  </si>
  <si>
    <t>T002170</t>
  </si>
  <si>
    <t>Customer_4156</t>
  </si>
  <si>
    <t>T002171</t>
  </si>
  <si>
    <t>Customer_2892</t>
  </si>
  <si>
    <t>T002172</t>
  </si>
  <si>
    <t>T002173</t>
  </si>
  <si>
    <t>Customer_1028</t>
  </si>
  <si>
    <t>T002174</t>
  </si>
  <si>
    <t>T002175</t>
  </si>
  <si>
    <t>Customer_3325</t>
  </si>
  <si>
    <t>T002176</t>
  </si>
  <si>
    <t>T002177</t>
  </si>
  <si>
    <t>T002178</t>
  </si>
  <si>
    <t>Customer_1684</t>
  </si>
  <si>
    <t>T002179</t>
  </si>
  <si>
    <t>T002180</t>
  </si>
  <si>
    <t>Customer_3617</t>
  </si>
  <si>
    <t>T002181</t>
  </si>
  <si>
    <t>Customer_1967</t>
  </si>
  <si>
    <t>T002182</t>
  </si>
  <si>
    <t>Customer_4243</t>
  </si>
  <si>
    <t>T002183</t>
  </si>
  <si>
    <t>Customer_1380</t>
  </si>
  <si>
    <t>T002184</t>
  </si>
  <si>
    <t>Customer_1436</t>
  </si>
  <si>
    <t>T002185</t>
  </si>
  <si>
    <t>Customer_3893</t>
  </si>
  <si>
    <t>T002186</t>
  </si>
  <si>
    <t>Customer_1273</t>
  </si>
  <si>
    <t>T002187</t>
  </si>
  <si>
    <t>Customer_3633</t>
  </si>
  <si>
    <t>T002188</t>
  </si>
  <si>
    <t>Customer_3020</t>
  </si>
  <si>
    <t>T002189</t>
  </si>
  <si>
    <t>T002190</t>
  </si>
  <si>
    <t>Customer_3917</t>
  </si>
  <si>
    <t>T002191</t>
  </si>
  <si>
    <t>Customer_3392</t>
  </si>
  <si>
    <t>T002192</t>
  </si>
  <si>
    <t>T002193</t>
  </si>
  <si>
    <t>Customer_1077</t>
  </si>
  <si>
    <t>T002194</t>
  </si>
  <si>
    <t>T002195</t>
  </si>
  <si>
    <t>T002196</t>
  </si>
  <si>
    <t>T002197</t>
  </si>
  <si>
    <t>T002198</t>
  </si>
  <si>
    <t>Customer_2337</t>
  </si>
  <si>
    <t>T002199</t>
  </si>
  <si>
    <t>Customer_106</t>
  </si>
  <si>
    <t>T002200</t>
  </si>
  <si>
    <t>Customer_3334</t>
  </si>
  <si>
    <t>T002201</t>
  </si>
  <si>
    <t>T002202</t>
  </si>
  <si>
    <t>Customer_2737</t>
  </si>
  <si>
    <t>T002203</t>
  </si>
  <si>
    <t>Customer_3515</t>
  </si>
  <si>
    <t>T002204</t>
  </si>
  <si>
    <t>Customer_4386</t>
  </si>
  <si>
    <t>T002205</t>
  </si>
  <si>
    <t>Customer_2545</t>
  </si>
  <si>
    <t>T002206</t>
  </si>
  <si>
    <t>T002207</t>
  </si>
  <si>
    <t>Customer_1569</t>
  </si>
  <si>
    <t>T002208</t>
  </si>
  <si>
    <t>Customer_4302</t>
  </si>
  <si>
    <t>T002209</t>
  </si>
  <si>
    <t>T002210</t>
  </si>
  <si>
    <t>Customer_569</t>
  </si>
  <si>
    <t>T002211</t>
  </si>
  <si>
    <t>Customer_2031</t>
  </si>
  <si>
    <t>T002212</t>
  </si>
  <si>
    <t>Customer_1378</t>
  </si>
  <si>
    <t>T002213</t>
  </si>
  <si>
    <t>Customer_2712</t>
  </si>
  <si>
    <t>T002214</t>
  </si>
  <si>
    <t>Customer_570</t>
  </si>
  <si>
    <t>T002215</t>
  </si>
  <si>
    <t>T002216</t>
  </si>
  <si>
    <t>Customer_3166</t>
  </si>
  <si>
    <t>T002217</t>
  </si>
  <si>
    <t>Customer_3319</t>
  </si>
  <si>
    <t>T002218</t>
  </si>
  <si>
    <t>Customer_1226</t>
  </si>
  <si>
    <t>T002219</t>
  </si>
  <si>
    <t>Customer_4207</t>
  </si>
  <si>
    <t>T002220</t>
  </si>
  <si>
    <t>Customer_1195</t>
  </si>
  <si>
    <t>T002221</t>
  </si>
  <si>
    <t>T002222</t>
  </si>
  <si>
    <t>T002223</t>
  </si>
  <si>
    <t>T002224</t>
  </si>
  <si>
    <t>T002225</t>
  </si>
  <si>
    <t>Customer_4971</t>
  </si>
  <si>
    <t>T002226</t>
  </si>
  <si>
    <t>Customer_1885</t>
  </si>
  <si>
    <t>T002227</t>
  </si>
  <si>
    <t>Customer_4041</t>
  </si>
  <si>
    <t>T002228</t>
  </si>
  <si>
    <t>Customer_2936</t>
  </si>
  <si>
    <t>T002229</t>
  </si>
  <si>
    <t>T002230</t>
  </si>
  <si>
    <t>Customer_3619</t>
  </si>
  <si>
    <t>T002231</t>
  </si>
  <si>
    <t>T002232</t>
  </si>
  <si>
    <t>T002233</t>
  </si>
  <si>
    <t>T002234</t>
  </si>
  <si>
    <t>T002235</t>
  </si>
  <si>
    <t>Customer_4127</t>
  </si>
  <si>
    <t>T002236</t>
  </si>
  <si>
    <t>Customer_759</t>
  </si>
  <si>
    <t>T002237</t>
  </si>
  <si>
    <t>T002238</t>
  </si>
  <si>
    <t>T002239</t>
  </si>
  <si>
    <t>Customer_1792</t>
  </si>
  <si>
    <t>T002240</t>
  </si>
  <si>
    <t>T002241</t>
  </si>
  <si>
    <t>T002242</t>
  </si>
  <si>
    <t>Customer_2826</t>
  </si>
  <si>
    <t>T002243</t>
  </si>
  <si>
    <t>Customer_929</t>
  </si>
  <si>
    <t>T002244</t>
  </si>
  <si>
    <t>Customer_2811</t>
  </si>
  <si>
    <t>T002245</t>
  </si>
  <si>
    <t>Customer_1938</t>
  </si>
  <si>
    <t>T002246</t>
  </si>
  <si>
    <t>Customer_2311</t>
  </si>
  <si>
    <t>T002247</t>
  </si>
  <si>
    <t>Customer_3561</t>
  </si>
  <si>
    <t>T002248</t>
  </si>
  <si>
    <t>Customer_237</t>
  </si>
  <si>
    <t>T002249</t>
  </si>
  <si>
    <t>T002250</t>
  </si>
  <si>
    <t>Customer_1679</t>
  </si>
  <si>
    <t>T002251</t>
  </si>
  <si>
    <t>Customer_1590</t>
  </si>
  <si>
    <t>T002252</t>
  </si>
  <si>
    <t>T002253</t>
  </si>
  <si>
    <t>T002254</t>
  </si>
  <si>
    <t>Customer_2626</t>
  </si>
  <si>
    <t>T002255</t>
  </si>
  <si>
    <t>Customer_4512</t>
  </si>
  <si>
    <t>T002256</t>
  </si>
  <si>
    <t>Customer_1169</t>
  </si>
  <si>
    <t>T002257</t>
  </si>
  <si>
    <t>T002258</t>
  </si>
  <si>
    <t>Customer_1330</t>
  </si>
  <si>
    <t>T002259</t>
  </si>
  <si>
    <t>T002260</t>
  </si>
  <si>
    <t>T002261</t>
  </si>
  <si>
    <t>Customer_4170</t>
  </si>
  <si>
    <t>T002262</t>
  </si>
  <si>
    <t>Customer_4182</t>
  </si>
  <si>
    <t>T002263</t>
  </si>
  <si>
    <t>Customer_4883</t>
  </si>
  <si>
    <t>T002264</t>
  </si>
  <si>
    <t>Customer_1989</t>
  </si>
  <si>
    <t>T002265</t>
  </si>
  <si>
    <t>Customer_1175</t>
  </si>
  <si>
    <t>T002266</t>
  </si>
  <si>
    <t>T002267</t>
  </si>
  <si>
    <t>T002268</t>
  </si>
  <si>
    <t>Customer_3040</t>
  </si>
  <si>
    <t>T002269</t>
  </si>
  <si>
    <t>Customer_491</t>
  </si>
  <si>
    <t>T002270</t>
  </si>
  <si>
    <t>Customer_1878</t>
  </si>
  <si>
    <t>T002271</t>
  </si>
  <si>
    <t>Customer_126</t>
  </si>
  <si>
    <t>T002272</t>
  </si>
  <si>
    <t>Customer_560</t>
  </si>
  <si>
    <t>T002273</t>
  </si>
  <si>
    <t>T002274</t>
  </si>
  <si>
    <t>T002275</t>
  </si>
  <si>
    <t>Customer_4272</t>
  </si>
  <si>
    <t>T002276</t>
  </si>
  <si>
    <t>T002277</t>
  </si>
  <si>
    <t>Customer_4040</t>
  </si>
  <si>
    <t>T002278</t>
  </si>
  <si>
    <t>T002279</t>
  </si>
  <si>
    <t>Customer_125</t>
  </si>
  <si>
    <t>T002280</t>
  </si>
  <si>
    <t>T002281</t>
  </si>
  <si>
    <t>T002282</t>
  </si>
  <si>
    <t>Customer_1629</t>
  </si>
  <si>
    <t>T002283</t>
  </si>
  <si>
    <t>Customer_1682</t>
  </si>
  <si>
    <t>T002284</t>
  </si>
  <si>
    <t>T002285</t>
  </si>
  <si>
    <t>T002286</t>
  </si>
  <si>
    <t>T002287</t>
  </si>
  <si>
    <t>Customer_1487</t>
  </si>
  <si>
    <t>T002288</t>
  </si>
  <si>
    <t>T002289</t>
  </si>
  <si>
    <t>Customer_626</t>
  </si>
  <si>
    <t>T002290</t>
  </si>
  <si>
    <t>T002291</t>
  </si>
  <si>
    <t>T002292</t>
  </si>
  <si>
    <t>T002293</t>
  </si>
  <si>
    <t>T002294</t>
  </si>
  <si>
    <t>T002295</t>
  </si>
  <si>
    <t>Customer_2786</t>
  </si>
  <si>
    <t>T002296</t>
  </si>
  <si>
    <t>Customer_590</t>
  </si>
  <si>
    <t>T002297</t>
  </si>
  <si>
    <t>Customer_3767</t>
  </si>
  <si>
    <t>T002298</t>
  </si>
  <si>
    <t>Customer_4514</t>
  </si>
  <si>
    <t>T002299</t>
  </si>
  <si>
    <t>T002300</t>
  </si>
  <si>
    <t>Customer_2849</t>
  </si>
  <si>
    <t>T002301</t>
  </si>
  <si>
    <t>T002302</t>
  </si>
  <si>
    <t>T002303</t>
  </si>
  <si>
    <t>T002304</t>
  </si>
  <si>
    <t>Customer_4052</t>
  </si>
  <si>
    <t>T002305</t>
  </si>
  <si>
    <t>Customer_3095</t>
  </si>
  <si>
    <t>T002306</t>
  </si>
  <si>
    <t>T002307</t>
  </si>
  <si>
    <t>Customer_2026</t>
  </si>
  <si>
    <t>T002308</t>
  </si>
  <si>
    <t>Customer_1698</t>
  </si>
  <si>
    <t>T002309</t>
  </si>
  <si>
    <t>T002310</t>
  </si>
  <si>
    <t>Customer_4761</t>
  </si>
  <si>
    <t>T002311</t>
  </si>
  <si>
    <t>Customer_3098</t>
  </si>
  <si>
    <t>T002312</t>
  </si>
  <si>
    <t>Customer_2929</t>
  </si>
  <si>
    <t>T002313</t>
  </si>
  <si>
    <t>Customer_1262</t>
  </si>
  <si>
    <t>T002314</t>
  </si>
  <si>
    <t>Customer_2457</t>
  </si>
  <si>
    <t>T002315</t>
  </si>
  <si>
    <t>Customer_1089</t>
  </si>
  <si>
    <t>T002316</t>
  </si>
  <si>
    <t>Customer_3227</t>
  </si>
  <si>
    <t>T002317</t>
  </si>
  <si>
    <t>T002318</t>
  </si>
  <si>
    <t>T002319</t>
  </si>
  <si>
    <t>T002320</t>
  </si>
  <si>
    <t>Customer_1397</t>
  </si>
  <si>
    <t>T002321</t>
  </si>
  <si>
    <t>T002322</t>
  </si>
  <si>
    <t>Customer_3559</t>
  </si>
  <si>
    <t>T002323</t>
  </si>
  <si>
    <t>Customer_2000</t>
  </si>
  <si>
    <t>T002324</t>
  </si>
  <si>
    <t>Customer_1973</t>
  </si>
  <si>
    <t>T002325</t>
  </si>
  <si>
    <t>Customer_2528</t>
  </si>
  <si>
    <t>T002326</t>
  </si>
  <si>
    <t>Customer_1356</t>
  </si>
  <si>
    <t>T002327</t>
  </si>
  <si>
    <t>Customer_4818</t>
  </si>
  <si>
    <t>T002328</t>
  </si>
  <si>
    <t>T002329</t>
  </si>
  <si>
    <t>T002330</t>
  </si>
  <si>
    <t>T002331</t>
  </si>
  <si>
    <t>Customer_3471</t>
  </si>
  <si>
    <t>T002332</t>
  </si>
  <si>
    <t>Customer_293</t>
  </si>
  <si>
    <t>T002333</t>
  </si>
  <si>
    <t>Customer_2033</t>
  </si>
  <si>
    <t>T002334</t>
  </si>
  <si>
    <t>Customer_3318</t>
  </si>
  <si>
    <t>T002335</t>
  </si>
  <si>
    <t>T002336</t>
  </si>
  <si>
    <t>T002337</t>
  </si>
  <si>
    <t>Customer_4399</t>
  </si>
  <si>
    <t>T002338</t>
  </si>
  <si>
    <t>T002339</t>
  </si>
  <si>
    <t>Customer_1310</t>
  </si>
  <si>
    <t>T002340</t>
  </si>
  <si>
    <t>Customer_2636</t>
  </si>
  <si>
    <t>T002341</t>
  </si>
  <si>
    <t>Customer_785</t>
  </si>
  <si>
    <t>T002342</t>
  </si>
  <si>
    <t>Customer_2205</t>
  </si>
  <si>
    <t>T002343</t>
  </si>
  <si>
    <t>Customer_691</t>
  </si>
  <si>
    <t>T002344</t>
  </si>
  <si>
    <t>Customer_1076</t>
  </si>
  <si>
    <t>T002345</t>
  </si>
  <si>
    <t>Customer_2487</t>
  </si>
  <si>
    <t>T002346</t>
  </si>
  <si>
    <t>Customer_2458</t>
  </si>
  <si>
    <t>T002347</t>
  </si>
  <si>
    <t>Customer_2481</t>
  </si>
  <si>
    <t>T002348</t>
  </si>
  <si>
    <t>Customer_4224</t>
  </si>
  <si>
    <t>T002349</t>
  </si>
  <si>
    <t>T002350</t>
  </si>
  <si>
    <t>Customer_1126</t>
  </si>
  <si>
    <t>T002351</t>
  </si>
  <si>
    <t>T002352</t>
  </si>
  <si>
    <t>Customer_3963</t>
  </si>
  <si>
    <t>T002353</t>
  </si>
  <si>
    <t>Customer_4942</t>
  </si>
  <si>
    <t>T002354</t>
  </si>
  <si>
    <t>T002355</t>
  </si>
  <si>
    <t>Customer_1354</t>
  </si>
  <si>
    <t>T002356</t>
  </si>
  <si>
    <t>Customer_3246</t>
  </si>
  <si>
    <t>T002357</t>
  </si>
  <si>
    <t>Customer_3878</t>
  </si>
  <si>
    <t>T002358</t>
  </si>
  <si>
    <t>Customer_4675</t>
  </si>
  <si>
    <t>T002359</t>
  </si>
  <si>
    <t>T002360</t>
  </si>
  <si>
    <t>Customer_3481</t>
  </si>
  <si>
    <t>T002361</t>
  </si>
  <si>
    <t>T002362</t>
  </si>
  <si>
    <t>T002363</t>
  </si>
  <si>
    <t>Customer_2071</t>
  </si>
  <si>
    <t>T002364</t>
  </si>
  <si>
    <t>Customer_3725</t>
  </si>
  <si>
    <t>T002365</t>
  </si>
  <si>
    <t>Customer_2467</t>
  </si>
  <si>
    <t>T002366</t>
  </si>
  <si>
    <t>Customer_1640</t>
  </si>
  <si>
    <t>T002367</t>
  </si>
  <si>
    <t>Customer_4428</t>
  </si>
  <si>
    <t>T002368</t>
  </si>
  <si>
    <t>Customer_572</t>
  </si>
  <si>
    <t>T002369</t>
  </si>
  <si>
    <t>Customer_1708</t>
  </si>
  <si>
    <t>T002370</t>
  </si>
  <si>
    <t>T002371</t>
  </si>
  <si>
    <t>Customer_3200</t>
  </si>
  <si>
    <t>T002372</t>
  </si>
  <si>
    <t>Customer_4423</t>
  </si>
  <si>
    <t>T002373</t>
  </si>
  <si>
    <t>Customer_4282</t>
  </si>
  <si>
    <t>T002374</t>
  </si>
  <si>
    <t>Customer_3819</t>
  </si>
  <si>
    <t>T002375</t>
  </si>
  <si>
    <t>Customer_606</t>
  </si>
  <si>
    <t>T002376</t>
  </si>
  <si>
    <t>T002377</t>
  </si>
  <si>
    <t>Customer_1864</t>
  </si>
  <si>
    <t>T002378</t>
  </si>
  <si>
    <t>Customer_3968</t>
  </si>
  <si>
    <t>T002379</t>
  </si>
  <si>
    <t>Customer_153</t>
  </si>
  <si>
    <t>T002380</t>
  </si>
  <si>
    <t>Customer_49</t>
  </si>
  <si>
    <t>T002381</t>
  </si>
  <si>
    <t>Customer_1255</t>
  </si>
  <si>
    <t>T002382</t>
  </si>
  <si>
    <t>Customer_3183</t>
  </si>
  <si>
    <t>T002383</t>
  </si>
  <si>
    <t>T002384</t>
  </si>
  <si>
    <t>T002385</t>
  </si>
  <si>
    <t>Customer_145</t>
  </si>
  <si>
    <t>T002386</t>
  </si>
  <si>
    <t>Customer_4878</t>
  </si>
  <si>
    <t>T002387</t>
  </si>
  <si>
    <t>Customer_1502</t>
  </si>
  <si>
    <t>T002388</t>
  </si>
  <si>
    <t>T002389</t>
  </si>
  <si>
    <t>Customer_4223</t>
  </si>
  <si>
    <t>T002390</t>
  </si>
  <si>
    <t>T002391</t>
  </si>
  <si>
    <t>T002392</t>
  </si>
  <si>
    <t>T002393</t>
  </si>
  <si>
    <t>Customer_1279</t>
  </si>
  <si>
    <t>T002394</t>
  </si>
  <si>
    <t>T002395</t>
  </si>
  <si>
    <t>Customer_1840</t>
  </si>
  <si>
    <t>T002396</t>
  </si>
  <si>
    <t>Customer_4615</t>
  </si>
  <si>
    <t>T002397</t>
  </si>
  <si>
    <t>Customer_3665</t>
  </si>
  <si>
    <t>T002398</t>
  </si>
  <si>
    <t>Customer_2438</t>
  </si>
  <si>
    <t>T002399</t>
  </si>
  <si>
    <t>T002400</t>
  </si>
  <si>
    <t>Customer_4904</t>
  </si>
  <si>
    <t>T002401</t>
  </si>
  <si>
    <t>Customer_3625</t>
  </si>
  <si>
    <t>T002402</t>
  </si>
  <si>
    <t>Customer_2140</t>
  </si>
  <si>
    <t>T002403</t>
  </si>
  <si>
    <t>Customer_1858</t>
  </si>
  <si>
    <t>T002404</t>
  </si>
  <si>
    <t>T002405</t>
  </si>
  <si>
    <t>Customer_1010</t>
  </si>
  <si>
    <t>T002406</t>
  </si>
  <si>
    <t>Customer_3324</t>
  </si>
  <si>
    <t>T002407</t>
  </si>
  <si>
    <t>Customer_3380</t>
  </si>
  <si>
    <t>T002408</t>
  </si>
  <si>
    <t>Customer_487</t>
  </si>
  <si>
    <t>T002409</t>
  </si>
  <si>
    <t>T002410</t>
  </si>
  <si>
    <t>Customer_3552</t>
  </si>
  <si>
    <t>T002411</t>
  </si>
  <si>
    <t>T002412</t>
  </si>
  <si>
    <t>T002413</t>
  </si>
  <si>
    <t>Customer_2063</t>
  </si>
  <si>
    <t>T002414</t>
  </si>
  <si>
    <t>Customer_3504</t>
  </si>
  <si>
    <t>T002415</t>
  </si>
  <si>
    <t>T002416</t>
  </si>
  <si>
    <t>T002417</t>
  </si>
  <si>
    <t>Customer_2015</t>
  </si>
  <si>
    <t>T002418</t>
  </si>
  <si>
    <t>Customer_4141</t>
  </si>
  <si>
    <t>T002419</t>
  </si>
  <si>
    <t>Customer_1726</t>
  </si>
  <si>
    <t>T002420</t>
  </si>
  <si>
    <t>Customer_331</t>
  </si>
  <si>
    <t>T002421</t>
  </si>
  <si>
    <t>T002422</t>
  </si>
  <si>
    <t>Customer_1645</t>
  </si>
  <si>
    <t>T002423</t>
  </si>
  <si>
    <t>Customer_2702</t>
  </si>
  <si>
    <t>T002424</t>
  </si>
  <si>
    <t>T002425</t>
  </si>
  <si>
    <t>Customer_4384</t>
  </si>
  <si>
    <t>T002426</t>
  </si>
  <si>
    <t>T002427</t>
  </si>
  <si>
    <t>T002428</t>
  </si>
  <si>
    <t>T002429</t>
  </si>
  <si>
    <t>Customer_4528</t>
  </si>
  <si>
    <t>T002430</t>
  </si>
  <si>
    <t>T002431</t>
  </si>
  <si>
    <t>Customer_3150</t>
  </si>
  <si>
    <t>T002432</t>
  </si>
  <si>
    <t>Customer_4075</t>
  </si>
  <si>
    <t>T002433</t>
  </si>
  <si>
    <t>Customer_2809</t>
  </si>
  <si>
    <t>T002434</t>
  </si>
  <si>
    <t>Customer_1064</t>
  </si>
  <si>
    <t>T002435</t>
  </si>
  <si>
    <t>T002436</t>
  </si>
  <si>
    <t>Customer_636</t>
  </si>
  <si>
    <t>T002437</t>
  </si>
  <si>
    <t>Customer_332</t>
  </si>
  <si>
    <t>T002438</t>
  </si>
  <si>
    <t>Customer_4827</t>
  </si>
  <si>
    <t>T002439</t>
  </si>
  <si>
    <t>T002440</t>
  </si>
  <si>
    <t>Customer_2661</t>
  </si>
  <si>
    <t>T002441</t>
  </si>
  <si>
    <t>Customer_194</t>
  </si>
  <si>
    <t>T002442</t>
  </si>
  <si>
    <t>Customer_3909</t>
  </si>
  <si>
    <t>T002443</t>
  </si>
  <si>
    <t>Customer_950</t>
  </si>
  <si>
    <t>T002444</t>
  </si>
  <si>
    <t>T002445</t>
  </si>
  <si>
    <t>T002446</t>
  </si>
  <si>
    <t>T002447</t>
  </si>
  <si>
    <t>Customer_3377</t>
  </si>
  <si>
    <t>T002448</t>
  </si>
  <si>
    <t>Customer_3911</t>
  </si>
  <si>
    <t>T002449</t>
  </si>
  <si>
    <t>Customer_608</t>
  </si>
  <si>
    <t>T002450</t>
  </si>
  <si>
    <t>Customer_1359</t>
  </si>
  <si>
    <t>T002451</t>
  </si>
  <si>
    <t>Customer_4518</t>
  </si>
  <si>
    <t>T002452</t>
  </si>
  <si>
    <t>T002453</t>
  </si>
  <si>
    <t>Customer_3131</t>
  </si>
  <si>
    <t>T002454</t>
  </si>
  <si>
    <t>Customer_2975</t>
  </si>
  <si>
    <t>T002455</t>
  </si>
  <si>
    <t>T002456</t>
  </si>
  <si>
    <t>T002457</t>
  </si>
  <si>
    <t>T002458</t>
  </si>
  <si>
    <t>T002459</t>
  </si>
  <si>
    <t>Customer_2339</t>
  </si>
  <si>
    <t>T002460</t>
  </si>
  <si>
    <t>Customer_4358</t>
  </si>
  <si>
    <t>T002461</t>
  </si>
  <si>
    <t>Customer_1898</t>
  </si>
  <si>
    <t>T002462</t>
  </si>
  <si>
    <t>Customer_4464</t>
  </si>
  <si>
    <t>T002463</t>
  </si>
  <si>
    <t>Customer_808</t>
  </si>
  <si>
    <t>T002464</t>
  </si>
  <si>
    <t>Customer_3281</t>
  </si>
  <si>
    <t>T002465</t>
  </si>
  <si>
    <t>Customer_4306</t>
  </si>
  <si>
    <t>T002466</t>
  </si>
  <si>
    <t>T002467</t>
  </si>
  <si>
    <t>T002468</t>
  </si>
  <si>
    <t>T002469</t>
  </si>
  <si>
    <t>Customer_1610</t>
  </si>
  <si>
    <t>T002470</t>
  </si>
  <si>
    <t>T002471</t>
  </si>
  <si>
    <t>T002472</t>
  </si>
  <si>
    <t>Customer_1660</t>
  </si>
  <si>
    <t>T002473</t>
  </si>
  <si>
    <t>T002474</t>
  </si>
  <si>
    <t>T002475</t>
  </si>
  <si>
    <t>Customer_4436</t>
  </si>
  <si>
    <t>T002476</t>
  </si>
  <si>
    <t>T002477</t>
  </si>
  <si>
    <t>T002478</t>
  </si>
  <si>
    <t>Customer_2870</t>
  </si>
  <si>
    <t>T002479</t>
  </si>
  <si>
    <t>Customer_4381</t>
  </si>
  <si>
    <t>T002480</t>
  </si>
  <si>
    <t>Customer_979</t>
  </si>
  <si>
    <t>T002481</t>
  </si>
  <si>
    <t>T002482</t>
  </si>
  <si>
    <t>Customer_4087</t>
  </si>
  <si>
    <t>T002483</t>
  </si>
  <si>
    <t>Customer_2214</t>
  </si>
  <si>
    <t>T002484</t>
  </si>
  <si>
    <t>Customer_2816</t>
  </si>
  <si>
    <t>T002485</t>
  </si>
  <si>
    <t>T002486</t>
  </si>
  <si>
    <t>T002487</t>
  </si>
  <si>
    <t>Customer_4903</t>
  </si>
  <si>
    <t>T002488</t>
  </si>
  <si>
    <t>T002489</t>
  </si>
  <si>
    <t>T002490</t>
  </si>
  <si>
    <t>Customer_2859</t>
  </si>
  <si>
    <t>T002491</t>
  </si>
  <si>
    <t>T002492</t>
  </si>
  <si>
    <t>Customer_956</t>
  </si>
  <si>
    <t>T002493</t>
  </si>
  <si>
    <t>T002494</t>
  </si>
  <si>
    <t>Customer_4825</t>
  </si>
  <si>
    <t>T002495</t>
  </si>
  <si>
    <t>Customer_4799</t>
  </si>
  <si>
    <t>T002496</t>
  </si>
  <si>
    <t>Customer_2569</t>
  </si>
  <si>
    <t>T002497</t>
  </si>
  <si>
    <t>Customer_2158</t>
  </si>
  <si>
    <t>T002498</t>
  </si>
  <si>
    <t>Customer_3442</t>
  </si>
  <si>
    <t>T002499</t>
  </si>
  <si>
    <t>T002500</t>
  </si>
  <si>
    <t>Customer_1643</t>
  </si>
  <si>
    <t>T002501</t>
  </si>
  <si>
    <t>Customer_3748</t>
  </si>
  <si>
    <t>T002502</t>
  </si>
  <si>
    <t>T002503</t>
  </si>
  <si>
    <t>Customer_1413</t>
  </si>
  <si>
    <t>T002504</t>
  </si>
  <si>
    <t>T002505</t>
  </si>
  <si>
    <t>T002506</t>
  </si>
  <si>
    <t>T002507</t>
  </si>
  <si>
    <t>Customer_2429</t>
  </si>
  <si>
    <t>T002508</t>
  </si>
  <si>
    <t>Customer_1127</t>
  </si>
  <si>
    <t>T002509</t>
  </si>
  <si>
    <t>T002510</t>
  </si>
  <si>
    <t>Customer_1697</t>
  </si>
  <si>
    <t>T002511</t>
  </si>
  <si>
    <t>Customer_2206</t>
  </si>
  <si>
    <t>T002512</t>
  </si>
  <si>
    <t>Customer_3610</t>
  </si>
  <si>
    <t>T002513</t>
  </si>
  <si>
    <t>T002514</t>
  </si>
  <si>
    <t>T002515</t>
  </si>
  <si>
    <t>Customer_2532</t>
  </si>
  <si>
    <t>T002516</t>
  </si>
  <si>
    <t>Customer_4009</t>
  </si>
  <si>
    <t>T002517</t>
  </si>
  <si>
    <t>T002518</t>
  </si>
  <si>
    <t>T002519</t>
  </si>
  <si>
    <t>Customer_4168</t>
  </si>
  <si>
    <t>T002520</t>
  </si>
  <si>
    <t>Customer_4594</t>
  </si>
  <si>
    <t>T002521</t>
  </si>
  <si>
    <t>Customer_680</t>
  </si>
  <si>
    <t>T002522</t>
  </si>
  <si>
    <t>Customer_871</t>
  </si>
  <si>
    <t>T002523</t>
  </si>
  <si>
    <t>T002524</t>
  </si>
  <si>
    <t>T002525</t>
  </si>
  <si>
    <t>T002526</t>
  </si>
  <si>
    <t>Customer_3581</t>
  </si>
  <si>
    <t>T002527</t>
  </si>
  <si>
    <t>Customer_3065</t>
  </si>
  <si>
    <t>T002528</t>
  </si>
  <si>
    <t>Customer_3485</t>
  </si>
  <si>
    <t>T002529</t>
  </si>
  <si>
    <t>Customer_1975</t>
  </si>
  <si>
    <t>T002530</t>
  </si>
  <si>
    <t>T002531</t>
  </si>
  <si>
    <t>Customer_2422</t>
  </si>
  <si>
    <t>T002532</t>
  </si>
  <si>
    <t>Customer_948</t>
  </si>
  <si>
    <t>T002533</t>
  </si>
  <si>
    <t>Customer_4558</t>
  </si>
  <si>
    <t>T002534</t>
  </si>
  <si>
    <t>Customer_284</t>
  </si>
  <si>
    <t>T002535</t>
  </si>
  <si>
    <t>Customer_4848</t>
  </si>
  <si>
    <t>T002536</t>
  </si>
  <si>
    <t>Customer_3691</t>
  </si>
  <si>
    <t>T002537</t>
  </si>
  <si>
    <t>Customer_4395</t>
  </si>
  <si>
    <t>T002538</t>
  </si>
  <si>
    <t>Customer_4835</t>
  </si>
  <si>
    <t>T002539</t>
  </si>
  <si>
    <t>T002540</t>
  </si>
  <si>
    <t>T002541</t>
  </si>
  <si>
    <t>T002542</t>
  </si>
  <si>
    <t>Customer_3344</t>
  </si>
  <si>
    <t>T002543</t>
  </si>
  <si>
    <t>T002544</t>
  </si>
  <si>
    <t>Customer_4383</t>
  </si>
  <si>
    <t>T002545</t>
  </si>
  <si>
    <t>T002546</t>
  </si>
  <si>
    <t>T002547</t>
  </si>
  <si>
    <t>Customer_4024</t>
  </si>
  <si>
    <t>T002548</t>
  </si>
  <si>
    <t>T002549</t>
  </si>
  <si>
    <t>T002550</t>
  </si>
  <si>
    <t>T002551</t>
  </si>
  <si>
    <t>Customer_1833</t>
  </si>
  <si>
    <t>T002552</t>
  </si>
  <si>
    <t>T002553</t>
  </si>
  <si>
    <t>Customer_3892</t>
  </si>
  <si>
    <t>T002554</t>
  </si>
  <si>
    <t>Customer_963</t>
  </si>
  <si>
    <t>T002555</t>
  </si>
  <si>
    <t>Customer_1286</t>
  </si>
  <si>
    <t>T002556</t>
  </si>
  <si>
    <t>Customer_139</t>
  </si>
  <si>
    <t>T002557</t>
  </si>
  <si>
    <t>Customer_3445</t>
  </si>
  <si>
    <t>T002558</t>
  </si>
  <si>
    <t>T002559</t>
  </si>
  <si>
    <t>Customer_3606</t>
  </si>
  <si>
    <t>T002560</t>
  </si>
  <si>
    <t>Customer_1248</t>
  </si>
  <si>
    <t>T002561</t>
  </si>
  <si>
    <t>T002562</t>
  </si>
  <si>
    <t>Customer_1395</t>
  </si>
  <si>
    <t>T002563</t>
  </si>
  <si>
    <t>Customer_289</t>
  </si>
  <si>
    <t>T002564</t>
  </si>
  <si>
    <t>T002565</t>
  </si>
  <si>
    <t>Customer_1293</t>
  </si>
  <si>
    <t>T002566</t>
  </si>
  <si>
    <t>Customer_685</t>
  </si>
  <si>
    <t>T002567</t>
  </si>
  <si>
    <t>T002568</t>
  </si>
  <si>
    <t>T002569</t>
  </si>
  <si>
    <t>T002570</t>
  </si>
  <si>
    <t>T002571</t>
  </si>
  <si>
    <t>Customer_3468</t>
  </si>
  <si>
    <t>T002572</t>
  </si>
  <si>
    <t>Customer_4583</t>
  </si>
  <si>
    <t>T002573</t>
  </si>
  <si>
    <t>Customer_2872</t>
  </si>
  <si>
    <t>T002574</t>
  </si>
  <si>
    <t>Customer_4570</t>
  </si>
  <si>
    <t>T002575</t>
  </si>
  <si>
    <t>Customer_4071</t>
  </si>
  <si>
    <t>T002576</t>
  </si>
  <si>
    <t>Customer_411</t>
  </si>
  <si>
    <t>T002577</t>
  </si>
  <si>
    <t>T002578</t>
  </si>
  <si>
    <t>T002579</t>
  </si>
  <si>
    <t>Customer_1047</t>
  </si>
  <si>
    <t>T002580</t>
  </si>
  <si>
    <t>Customer_3340</t>
  </si>
  <si>
    <t>T002581</t>
  </si>
  <si>
    <t>Customer_176</t>
  </si>
  <si>
    <t>T002582</t>
  </si>
  <si>
    <t>Customer_3550</t>
  </si>
  <si>
    <t>T002583</t>
  </si>
  <si>
    <t>Customer_4578</t>
  </si>
  <si>
    <t>T002584</t>
  </si>
  <si>
    <t>T002585</t>
  </si>
  <si>
    <t>Customer_1804</t>
  </si>
  <si>
    <t>T002586</t>
  </si>
  <si>
    <t>T002587</t>
  </si>
  <si>
    <t>Customer_478</t>
  </si>
  <si>
    <t>T002588</t>
  </si>
  <si>
    <t>Customer_932</t>
  </si>
  <si>
    <t>T002589</t>
  </si>
  <si>
    <t>Customer_151</t>
  </si>
  <si>
    <t>T002590</t>
  </si>
  <si>
    <t>Customer_2495</t>
  </si>
  <si>
    <t>T002591</t>
  </si>
  <si>
    <t>Customer_1812</t>
  </si>
  <si>
    <t>T002592</t>
  </si>
  <si>
    <t>T002593</t>
  </si>
  <si>
    <t>Customer_2991</t>
  </si>
  <si>
    <t>T002594</t>
  </si>
  <si>
    <t>Customer_2376</t>
  </si>
  <si>
    <t>T002595</t>
  </si>
  <si>
    <t>T002596</t>
  </si>
  <si>
    <t>Customer_2400</t>
  </si>
  <si>
    <t>T002597</t>
  </si>
  <si>
    <t>Customer_3002</t>
  </si>
  <si>
    <t>T002598</t>
  </si>
  <si>
    <t>Customer_576</t>
  </si>
  <si>
    <t>T002599</t>
  </si>
  <si>
    <t>Customer_1533</t>
  </si>
  <si>
    <t>T002600</t>
  </si>
  <si>
    <t>Customer_2074</t>
  </si>
  <si>
    <t>T002601</t>
  </si>
  <si>
    <t>Customer_599</t>
  </si>
  <si>
    <t>T002602</t>
  </si>
  <si>
    <t>T002603</t>
  </si>
  <si>
    <t>Customer_36</t>
  </si>
  <si>
    <t>T002604</t>
  </si>
  <si>
    <t>Customer_2079</t>
  </si>
  <si>
    <t>T002605</t>
  </si>
  <si>
    <t>T002606</t>
  </si>
  <si>
    <t>Customer_3616</t>
  </si>
  <si>
    <t>T002607</t>
  </si>
  <si>
    <t>T002608</t>
  </si>
  <si>
    <t>T002609</t>
  </si>
  <si>
    <t>Customer_536</t>
  </si>
  <si>
    <t>T002610</t>
  </si>
  <si>
    <t>Customer_3463</t>
  </si>
  <si>
    <t>T002611</t>
  </si>
  <si>
    <t>Customer_2727</t>
  </si>
  <si>
    <t>T002612</t>
  </si>
  <si>
    <t>Customer_9</t>
  </si>
  <si>
    <t>T002613</t>
  </si>
  <si>
    <t>Customer_3056</t>
  </si>
  <si>
    <t>T002614</t>
  </si>
  <si>
    <t>T002615</t>
  </si>
  <si>
    <t>Customer_4106</t>
  </si>
  <si>
    <t>T002616</t>
  </si>
  <si>
    <t>T002617</t>
  </si>
  <si>
    <t>Customer_198</t>
  </si>
  <si>
    <t>T002618</t>
  </si>
  <si>
    <t>Customer_132</t>
  </si>
  <si>
    <t>T002619</t>
  </si>
  <si>
    <t>Customer_1098</t>
  </si>
  <si>
    <t>T002620</t>
  </si>
  <si>
    <t>T002621</t>
  </si>
  <si>
    <t>Customer_2450</t>
  </si>
  <si>
    <t>T002622</t>
  </si>
  <si>
    <t>Customer_2447</t>
  </si>
  <si>
    <t>T002623</t>
  </si>
  <si>
    <t>T002624</t>
  </si>
  <si>
    <t>T002625</t>
  </si>
  <si>
    <t>T002626</t>
  </si>
  <si>
    <t>Customer_1469</t>
  </si>
  <si>
    <t>T002627</t>
  </si>
  <si>
    <t>Customer_4450</t>
  </si>
  <si>
    <t>T002628</t>
  </si>
  <si>
    <t>T002629</t>
  </si>
  <si>
    <t>Customer_4015</t>
  </si>
  <si>
    <t>T002630</t>
  </si>
  <si>
    <t>T002631</t>
  </si>
  <si>
    <t>Customer_4468</t>
  </si>
  <si>
    <t>T002632</t>
  </si>
  <si>
    <t>Customer_1530</t>
  </si>
  <si>
    <t>T002633</t>
  </si>
  <si>
    <t>Customer_4189</t>
  </si>
  <si>
    <t>T002634</t>
  </si>
  <si>
    <t>Customer_1048</t>
  </si>
  <si>
    <t>T002635</t>
  </si>
  <si>
    <t>Customer_637</t>
  </si>
  <si>
    <t>T002636</t>
  </si>
  <si>
    <t>T002637</t>
  </si>
  <si>
    <t>Customer_133</t>
  </si>
  <si>
    <t>T002638</t>
  </si>
  <si>
    <t>Customer_1450</t>
  </si>
  <si>
    <t>T002639</t>
  </si>
  <si>
    <t>T002640</t>
  </si>
  <si>
    <t>Customer_4205</t>
  </si>
  <si>
    <t>T002641</t>
  </si>
  <si>
    <t>Customer_4794</t>
  </si>
  <si>
    <t>T002642</t>
  </si>
  <si>
    <t>Customer_1729</t>
  </si>
  <si>
    <t>T002643</t>
  </si>
  <si>
    <t>T002644</t>
  </si>
  <si>
    <t>Customer_3529</t>
  </si>
  <si>
    <t>T002645</t>
  </si>
  <si>
    <t>T002646</t>
  </si>
  <si>
    <t>Customer_3918</t>
  </si>
  <si>
    <t>T002647</t>
  </si>
  <si>
    <t>Customer_4172</t>
  </si>
  <si>
    <t>T002648</t>
  </si>
  <si>
    <t>T002649</t>
  </si>
  <si>
    <t>T002650</t>
  </si>
  <si>
    <t>T002651</t>
  </si>
  <si>
    <t>T002652</t>
  </si>
  <si>
    <t>Customer_1930</t>
  </si>
  <si>
    <t>T002653</t>
  </si>
  <si>
    <t>Customer_2045</t>
  </si>
  <si>
    <t>T002654</t>
  </si>
  <si>
    <t>Customer_164</t>
  </si>
  <si>
    <t>T002655</t>
  </si>
  <si>
    <t>Customer_2868</t>
  </si>
  <si>
    <t>T002656</t>
  </si>
  <si>
    <t>T002657</t>
  </si>
  <si>
    <t>Customer_607</t>
  </si>
  <si>
    <t>T002658</t>
  </si>
  <si>
    <t>Customer_86</t>
  </si>
  <si>
    <t>T002659</t>
  </si>
  <si>
    <t>Customer_2217</t>
  </si>
  <si>
    <t>T002660</t>
  </si>
  <si>
    <t>T002661</t>
  </si>
  <si>
    <t>T002662</t>
  </si>
  <si>
    <t>Customer_1887</t>
  </si>
  <si>
    <t>T002663</t>
  </si>
  <si>
    <t>Customer_675</t>
  </si>
  <si>
    <t>T002664</t>
  </si>
  <si>
    <t>T002665</t>
  </si>
  <si>
    <t>Customer_3264</t>
  </si>
  <si>
    <t>T002666</t>
  </si>
  <si>
    <t>Customer_2262</t>
  </si>
  <si>
    <t>T002667</t>
  </si>
  <si>
    <t>Customer_652</t>
  </si>
  <si>
    <t>T002668</t>
  </si>
  <si>
    <t>Customer_2167</t>
  </si>
  <si>
    <t>T002669</t>
  </si>
  <si>
    <t>Customer_1472</t>
  </si>
  <si>
    <t>T002670</t>
  </si>
  <si>
    <t>Customer_2281</t>
  </si>
  <si>
    <t>T002671</t>
  </si>
  <si>
    <t>Customer_4753</t>
  </si>
  <si>
    <t>T002672</t>
  </si>
  <si>
    <t>Customer_3489</t>
  </si>
  <si>
    <t>T002673</t>
  </si>
  <si>
    <t>Customer_4522</t>
  </si>
  <si>
    <t>T002674</t>
  </si>
  <si>
    <t>T002675</t>
  </si>
  <si>
    <t>T002676</t>
  </si>
  <si>
    <t>T002677</t>
  </si>
  <si>
    <t>Customer_2019</t>
  </si>
  <si>
    <t>T002678</t>
  </si>
  <si>
    <t>Customer_294</t>
  </si>
  <si>
    <t>T002679</t>
  </si>
  <si>
    <t>T002680</t>
  </si>
  <si>
    <t>T002681</t>
  </si>
  <si>
    <t>Customer_2942</t>
  </si>
  <si>
    <t>T002682</t>
  </si>
  <si>
    <t>T002683</t>
  </si>
  <si>
    <t>Customer_1561</t>
  </si>
  <si>
    <t>T002684</t>
  </si>
  <si>
    <t>Customer_2608</t>
  </si>
  <si>
    <t>T002685</t>
  </si>
  <si>
    <t>T002686</t>
  </si>
  <si>
    <t>T002687</t>
  </si>
  <si>
    <t>Customer_500</t>
  </si>
  <si>
    <t>T002688</t>
  </si>
  <si>
    <t>Customer_1174</t>
  </si>
  <si>
    <t>T002689</t>
  </si>
  <si>
    <t>Customer_3689</t>
  </si>
  <si>
    <t>T002690</t>
  </si>
  <si>
    <t>Customer_3778</t>
  </si>
  <si>
    <t>T002691</t>
  </si>
  <si>
    <t>Customer_3029</t>
  </si>
  <si>
    <t>T002692</t>
  </si>
  <si>
    <t>Customer_1037</t>
  </si>
  <si>
    <t>T002693</t>
  </si>
  <si>
    <t>T002694</t>
  </si>
  <si>
    <t>T002695</t>
  </si>
  <si>
    <t>Customer_2490</t>
  </si>
  <si>
    <t>T002696</t>
  </si>
  <si>
    <t>Customer_2199</t>
  </si>
  <si>
    <t>T002697</t>
  </si>
  <si>
    <t>Customer_4394</t>
  </si>
  <si>
    <t>T002698</t>
  </si>
  <si>
    <t>Customer_1183</t>
  </si>
  <si>
    <t>T002699</t>
  </si>
  <si>
    <t>Customer_1020</t>
  </si>
  <si>
    <t>T002700</t>
  </si>
  <si>
    <t>T002701</t>
  </si>
  <si>
    <t>Customer_2678</t>
  </si>
  <si>
    <t>T002702</t>
  </si>
  <si>
    <t>Customer_3237</t>
  </si>
  <si>
    <t>T002703</t>
  </si>
  <si>
    <t>Customer_337</t>
  </si>
  <si>
    <t>T002704</t>
  </si>
  <si>
    <t>Customer_4946</t>
  </si>
  <si>
    <t>T002705</t>
  </si>
  <si>
    <t>T002706</t>
  </si>
  <si>
    <t>Customer_3850</t>
  </si>
  <si>
    <t>T002707</t>
  </si>
  <si>
    <t>T002708</t>
  </si>
  <si>
    <t>T002709</t>
  </si>
  <si>
    <t>Customer_3661</t>
  </si>
  <si>
    <t>T002710</t>
  </si>
  <si>
    <t>Customer_3317</t>
  </si>
  <si>
    <t>T002711</t>
  </si>
  <si>
    <t>Customer_537</t>
  </si>
  <si>
    <t>T002712</t>
  </si>
  <si>
    <t>Customer_4285</t>
  </si>
  <si>
    <t>T002713</t>
  </si>
  <si>
    <t>T002714</t>
  </si>
  <si>
    <t>T002715</t>
  </si>
  <si>
    <t>Customer_116</t>
  </si>
  <si>
    <t>T002716</t>
  </si>
  <si>
    <t>Customer_2793</t>
  </si>
  <si>
    <t>T002717</t>
  </si>
  <si>
    <t>T002718</t>
  </si>
  <si>
    <t>Customer_1070</t>
  </si>
  <si>
    <t>T002719</t>
  </si>
  <si>
    <t>T002720</t>
  </si>
  <si>
    <t>Customer_679</t>
  </si>
  <si>
    <t>T002721</t>
  </si>
  <si>
    <t>Customer_671</t>
  </si>
  <si>
    <t>T002722</t>
  </si>
  <si>
    <t>Customer_3452</t>
  </si>
  <si>
    <t>T002723</t>
  </si>
  <si>
    <t>Customer_2752</t>
  </si>
  <si>
    <t>T002724</t>
  </si>
  <si>
    <t>Customer_2863</t>
  </si>
  <si>
    <t>T002725</t>
  </si>
  <si>
    <t>T002726</t>
  </si>
  <si>
    <t>T002727</t>
  </si>
  <si>
    <t>T002728</t>
  </si>
  <si>
    <t>Customer_1460</t>
  </si>
  <si>
    <t>T002729</t>
  </si>
  <si>
    <t>T002730</t>
  </si>
  <si>
    <t>Customer_4600</t>
  </si>
  <si>
    <t>T002731</t>
  </si>
  <si>
    <t>Customer_4494</t>
  </si>
  <si>
    <t>T002732</t>
  </si>
  <si>
    <t>T002733</t>
  </si>
  <si>
    <t>Customer_2434</t>
  </si>
  <si>
    <t>T002734</t>
  </si>
  <si>
    <t>T002735</t>
  </si>
  <si>
    <t>T002736</t>
  </si>
  <si>
    <t>Customer_1960</t>
  </si>
  <si>
    <t>T002737</t>
  </si>
  <si>
    <t>Customer_2820</t>
  </si>
  <si>
    <t>T002738</t>
  </si>
  <si>
    <t>Customer_3096</t>
  </si>
  <si>
    <t>T002739</t>
  </si>
  <si>
    <t>T002740</t>
  </si>
  <si>
    <t>Customer_1275</t>
  </si>
  <si>
    <t>T002741</t>
  </si>
  <si>
    <t>Customer_2612</t>
  </si>
  <si>
    <t>T002742</t>
  </si>
  <si>
    <t>Customer_887</t>
  </si>
  <si>
    <t>T002743</t>
  </si>
  <si>
    <t>Customer_3479</t>
  </si>
  <si>
    <t>T002744</t>
  </si>
  <si>
    <t>Customer_2154</t>
  </si>
  <si>
    <t>T002745</t>
  </si>
  <si>
    <t>Customer_2900</t>
  </si>
  <si>
    <t>T002746</t>
  </si>
  <si>
    <t>Customer_1937</t>
  </si>
  <si>
    <t>T002747</t>
  </si>
  <si>
    <t>T002748</t>
  </si>
  <si>
    <t>Customer_3206</t>
  </si>
  <si>
    <t>T002749</t>
  </si>
  <si>
    <t>T002750</t>
  </si>
  <si>
    <t>Customer_2132</t>
  </si>
  <si>
    <t>T002751</t>
  </si>
  <si>
    <t>Customer_2403</t>
  </si>
  <si>
    <t>T002752</t>
  </si>
  <si>
    <t>Customer_3015</t>
  </si>
  <si>
    <t>T002753</t>
  </si>
  <si>
    <t>T002754</t>
  </si>
  <si>
    <t>Customer_266</t>
  </si>
  <si>
    <t>T002755</t>
  </si>
  <si>
    <t>Customer_3889</t>
  </si>
  <si>
    <t>T002756</t>
  </si>
  <si>
    <t>T002757</t>
  </si>
  <si>
    <t>Customer_1962</t>
  </si>
  <si>
    <t>T002758</t>
  </si>
  <si>
    <t>T002759</t>
  </si>
  <si>
    <t>Customer_2462</t>
  </si>
  <si>
    <t>T002760</t>
  </si>
  <si>
    <t>Customer_2689</t>
  </si>
  <si>
    <t>T002761</t>
  </si>
  <si>
    <t>Customer_3402</t>
  </si>
  <si>
    <t>T002762</t>
  </si>
  <si>
    <t>Customer_4592</t>
  </si>
  <si>
    <t>T002763</t>
  </si>
  <si>
    <t>Customer_179</t>
  </si>
  <si>
    <t>T002764</t>
  </si>
  <si>
    <t>T002765</t>
  </si>
  <si>
    <t>T002766</t>
  </si>
  <si>
    <t>Customer_707</t>
  </si>
  <si>
    <t>T002767</t>
  </si>
  <si>
    <t>Customer_4081</t>
  </si>
  <si>
    <t>T002768</t>
  </si>
  <si>
    <t>Customer_698</t>
  </si>
  <si>
    <t>T002769</t>
  </si>
  <si>
    <t>Customer_4860</t>
  </si>
  <si>
    <t>T002770</t>
  </si>
  <si>
    <t>T002771</t>
  </si>
  <si>
    <t>T002772</t>
  </si>
  <si>
    <t>Customer_2466</t>
  </si>
  <si>
    <t>T002773</t>
  </si>
  <si>
    <t>Customer_1369</t>
  </si>
  <si>
    <t>T002774</t>
  </si>
  <si>
    <t>T002775</t>
  </si>
  <si>
    <t>T002776</t>
  </si>
  <si>
    <t>T002777</t>
  </si>
  <si>
    <t>Customer_951</t>
  </si>
  <si>
    <t>T002778</t>
  </si>
  <si>
    <t>Customer_807</t>
  </si>
  <si>
    <t>T002779</t>
  </si>
  <si>
    <t>T002780</t>
  </si>
  <si>
    <t>T002781</t>
  </si>
  <si>
    <t>Customer_4490</t>
  </si>
  <si>
    <t>T002782</t>
  </si>
  <si>
    <t>Customer_1438</t>
  </si>
  <si>
    <t>T002783</t>
  </si>
  <si>
    <t>T002784</t>
  </si>
  <si>
    <t>Customer_941</t>
  </si>
  <si>
    <t>T002785</t>
  </si>
  <si>
    <t>Customer_1701</t>
  </si>
  <si>
    <t>T002786</t>
  </si>
  <si>
    <t>Customer_404</t>
  </si>
  <si>
    <t>T002787</t>
  </si>
  <si>
    <t>T002788</t>
  </si>
  <si>
    <t>Customer_3830</t>
  </si>
  <si>
    <t>T002789</t>
  </si>
  <si>
    <t>Customer_2474</t>
  </si>
  <si>
    <t>T002790</t>
  </si>
  <si>
    <t>Customer_2128</t>
  </si>
  <si>
    <t>T002791</t>
  </si>
  <si>
    <t>T002792</t>
  </si>
  <si>
    <t>Customer_488</t>
  </si>
  <si>
    <t>T002793</t>
  </si>
  <si>
    <t>Customer_3181</t>
  </si>
  <si>
    <t>T002794</t>
  </si>
  <si>
    <t>Customer_3162</t>
  </si>
  <si>
    <t>T002795</t>
  </si>
  <si>
    <t>T002796</t>
  </si>
  <si>
    <t>Customer_4620</t>
  </si>
  <si>
    <t>T002797</t>
  </si>
  <si>
    <t>T002798</t>
  </si>
  <si>
    <t>Customer_1333</t>
  </si>
  <si>
    <t>T002799</t>
  </si>
  <si>
    <t>Customer_2243</t>
  </si>
  <si>
    <t>T002800</t>
  </si>
  <si>
    <t>Customer_4256</t>
  </si>
  <si>
    <t>T002801</t>
  </si>
  <si>
    <t>Customer_3522</t>
  </si>
  <si>
    <t>T002802</t>
  </si>
  <si>
    <t>T002803</t>
  </si>
  <si>
    <t>Customer_1299</t>
  </si>
  <si>
    <t>T002804</t>
  </si>
  <si>
    <t>T002805</t>
  </si>
  <si>
    <t>Customer_3755</t>
  </si>
  <si>
    <t>T002806</t>
  </si>
  <si>
    <t>Customer_59</t>
  </si>
  <si>
    <t>T002807</t>
  </si>
  <si>
    <t>Customer_974</t>
  </si>
  <si>
    <t>T002808</t>
  </si>
  <si>
    <t>Customer_1230</t>
  </si>
  <si>
    <t>T002809</t>
  </si>
  <si>
    <t>Customer_615</t>
  </si>
  <si>
    <t>T002810</t>
  </si>
  <si>
    <t>T002811</t>
  </si>
  <si>
    <t>T002812</t>
  </si>
  <si>
    <t>T002813</t>
  </si>
  <si>
    <t>Customer_205</t>
  </si>
  <si>
    <t>T002814</t>
  </si>
  <si>
    <t>Customer_304</t>
  </si>
  <si>
    <t>T002815</t>
  </si>
  <si>
    <t>T002816</t>
  </si>
  <si>
    <t>Customer_3415</t>
  </si>
  <si>
    <t>T002817</t>
  </si>
  <si>
    <t>T002818</t>
  </si>
  <si>
    <t>Customer_542</t>
  </si>
  <si>
    <t>T002819</t>
  </si>
  <si>
    <t>T002820</t>
  </si>
  <si>
    <t>T002821</t>
  </si>
  <si>
    <t>T002822</t>
  </si>
  <si>
    <t>Customer_161</t>
  </si>
  <si>
    <t>T002823</t>
  </si>
  <si>
    <t>T002824</t>
  </si>
  <si>
    <t>Customer_2609</t>
  </si>
  <si>
    <t>T002825</t>
  </si>
  <si>
    <t>T002826</t>
  </si>
  <si>
    <t>Customer_3845</t>
  </si>
  <si>
    <t>T002827</t>
  </si>
  <si>
    <t>Customer_4504</t>
  </si>
  <si>
    <t>T002828</t>
  </si>
  <si>
    <t>Customer_2055</t>
  </si>
  <si>
    <t>T002829</t>
  </si>
  <si>
    <t>Customer_939</t>
  </si>
  <si>
    <t>T002830</t>
  </si>
  <si>
    <t>T002831</t>
  </si>
  <si>
    <t>Customer_1676</t>
  </si>
  <si>
    <t>T002832</t>
  </si>
  <si>
    <t>T002833</t>
  </si>
  <si>
    <t>T002834</t>
  </si>
  <si>
    <t>Customer_927</t>
  </si>
  <si>
    <t>T002835</t>
  </si>
  <si>
    <t>T002836</t>
  </si>
  <si>
    <t>Customer_4786</t>
  </si>
  <si>
    <t>T002837</t>
  </si>
  <si>
    <t>T002838</t>
  </si>
  <si>
    <t>T002839</t>
  </si>
  <si>
    <t>T002840</t>
  </si>
  <si>
    <t>Customer_3803</t>
  </si>
  <si>
    <t>T002841</t>
  </si>
  <si>
    <t>Customer_1783</t>
  </si>
  <si>
    <t>T002842</t>
  </si>
  <si>
    <t>T002843</t>
  </si>
  <si>
    <t>Customer_1205</t>
  </si>
  <si>
    <t>T002844</t>
  </si>
  <si>
    <t>T002845</t>
  </si>
  <si>
    <t>Customer_193</t>
  </si>
  <si>
    <t>T002846</t>
  </si>
  <si>
    <t>T002847</t>
  </si>
  <si>
    <t>Customer_3012</t>
  </si>
  <si>
    <t>T002848</t>
  </si>
  <si>
    <t>Customer_356</t>
  </si>
  <si>
    <t>T002849</t>
  </si>
  <si>
    <t>Customer_4834</t>
  </si>
  <si>
    <t>T002850</t>
  </si>
  <si>
    <t>Customer_4405</t>
  </si>
  <si>
    <t>T002851</t>
  </si>
  <si>
    <t>T002852</t>
  </si>
  <si>
    <t>T002853</t>
  </si>
  <si>
    <t>Customer_4526</t>
  </si>
  <si>
    <t>T002854</t>
  </si>
  <si>
    <t>Customer_2502</t>
  </si>
  <si>
    <t>T002855</t>
  </si>
  <si>
    <t>T002856</t>
  </si>
  <si>
    <t>Customer_4134</t>
  </si>
  <si>
    <t>T002857</t>
  </si>
  <si>
    <t>T002858</t>
  </si>
  <si>
    <t>Customer_3530</t>
  </si>
  <si>
    <t>T002859</t>
  </si>
  <si>
    <t>Customer_2967</t>
  </si>
  <si>
    <t>T002860</t>
  </si>
  <si>
    <t>Customer_3397</t>
  </si>
  <si>
    <t>T002861</t>
  </si>
  <si>
    <t>T002862</t>
  </si>
  <si>
    <t>Customer_801</t>
  </si>
  <si>
    <t>T002863</t>
  </si>
  <si>
    <t>Customer_3644</t>
  </si>
  <si>
    <t>T002864</t>
  </si>
  <si>
    <t>Customer_4712</t>
  </si>
  <si>
    <t>T002865</t>
  </si>
  <si>
    <t>T002866</t>
  </si>
  <si>
    <t>Customer_3363</t>
  </si>
  <si>
    <t>T002867</t>
  </si>
  <si>
    <t>Customer_4984</t>
  </si>
  <si>
    <t>T002868</t>
  </si>
  <si>
    <t>Customer_457</t>
  </si>
  <si>
    <t>T002869</t>
  </si>
  <si>
    <t>T002870</t>
  </si>
  <si>
    <t>T002871</t>
  </si>
  <si>
    <t>T002872</t>
  </si>
  <si>
    <t>Customer_567</t>
  </si>
  <si>
    <t>T002873</t>
  </si>
  <si>
    <t>Customer_2306</t>
  </si>
  <si>
    <t>T002874</t>
  </si>
  <si>
    <t>Customer_1819</t>
  </si>
  <si>
    <t>T002875</t>
  </si>
  <si>
    <t>Customer_571</t>
  </si>
  <si>
    <t>T002876</t>
  </si>
  <si>
    <t>T002877</t>
  </si>
  <si>
    <t>T002878</t>
  </si>
  <si>
    <t>Customer_4078</t>
  </si>
  <si>
    <t>T002879</t>
  </si>
  <si>
    <t>Customer_1464</t>
  </si>
  <si>
    <t>T002880</t>
  </si>
  <si>
    <t>Customer_4228</t>
  </si>
  <si>
    <t>T002881</t>
  </si>
  <si>
    <t>Customer_4746</t>
  </si>
  <si>
    <t>T002882</t>
  </si>
  <si>
    <t>Customer_3615</t>
  </si>
  <si>
    <t>T002883</t>
  </si>
  <si>
    <t>Customer_4563</t>
  </si>
  <si>
    <t>T002884</t>
  </si>
  <si>
    <t>T002885</t>
  </si>
  <si>
    <t>T002886</t>
  </si>
  <si>
    <t>Customer_4659</t>
  </si>
  <si>
    <t>T002887</t>
  </si>
  <si>
    <t>T002888</t>
  </si>
  <si>
    <t>T002889</t>
  </si>
  <si>
    <t>Customer_4914</t>
  </si>
  <si>
    <t>T002890</t>
  </si>
  <si>
    <t>Customer_1315</t>
  </si>
  <si>
    <t>T002891</t>
  </si>
  <si>
    <t>T002892</t>
  </si>
  <si>
    <t>Customer_4800</t>
  </si>
  <si>
    <t>T002893</t>
  </si>
  <si>
    <t>Customer_226</t>
  </si>
  <si>
    <t>T002894</t>
  </si>
  <si>
    <t>Customer_908</t>
  </si>
  <si>
    <t>T002895</t>
  </si>
  <si>
    <t>Customer_735</t>
  </si>
  <si>
    <t>T002896</t>
  </si>
  <si>
    <t>T002897</t>
  </si>
  <si>
    <t>T002898</t>
  </si>
  <si>
    <t>T002899</t>
  </si>
  <si>
    <t>Customer_296</t>
  </si>
  <si>
    <t>T002900</t>
  </si>
  <si>
    <t>T002901</t>
  </si>
  <si>
    <t>Customer_1890</t>
  </si>
  <si>
    <t>T002902</t>
  </si>
  <si>
    <t>Customer_2972</t>
  </si>
  <si>
    <t>T002903</t>
  </si>
  <si>
    <t>T002904</t>
  </si>
  <si>
    <t>Customer_276</t>
  </si>
  <si>
    <t>T002905</t>
  </si>
  <si>
    <t>T002906</t>
  </si>
  <si>
    <t>T002907</t>
  </si>
  <si>
    <t>T002908</t>
  </si>
  <si>
    <t>Customer_3038</t>
  </si>
  <si>
    <t>T002909</t>
  </si>
  <si>
    <t>T002910</t>
  </si>
  <si>
    <t>T002911</t>
  </si>
  <si>
    <t>Customer_1141</t>
  </si>
  <si>
    <t>T002912</t>
  </si>
  <si>
    <t>T002913</t>
  </si>
  <si>
    <t>T002914</t>
  </si>
  <si>
    <t>Customer_1997</t>
  </si>
  <si>
    <t>T002915</t>
  </si>
  <si>
    <t>T002916</t>
  </si>
  <si>
    <t>Customer_3470</t>
  </si>
  <si>
    <t>T002917</t>
  </si>
  <si>
    <t>Customer_27</t>
  </si>
  <si>
    <t>T002918</t>
  </si>
  <si>
    <t>T002919</t>
  </si>
  <si>
    <t>T002920</t>
  </si>
  <si>
    <t>T002921</t>
  </si>
  <si>
    <t>Customer_4076</t>
  </si>
  <si>
    <t>T002922</t>
  </si>
  <si>
    <t>T002923</t>
  </si>
  <si>
    <t>Customer_3061</t>
  </si>
  <si>
    <t>T002924</t>
  </si>
  <si>
    <t>T002925</t>
  </si>
  <si>
    <t>Customer_4950</t>
  </si>
  <si>
    <t>T002926</t>
  </si>
  <si>
    <t>Customer_3975</t>
  </si>
  <si>
    <t>T002927</t>
  </si>
  <si>
    <t>T002928</t>
  </si>
  <si>
    <t>Customer_3104</t>
  </si>
  <si>
    <t>T002929</t>
  </si>
  <si>
    <t>Customer_3656</t>
  </si>
  <si>
    <t>T002930</t>
  </si>
  <si>
    <t>T002931</t>
  </si>
  <si>
    <t>Customer_1806</t>
  </si>
  <si>
    <t>T002932</t>
  </si>
  <si>
    <t>T002933</t>
  </si>
  <si>
    <t>Customer_2770</t>
  </si>
  <si>
    <t>T002934</t>
  </si>
  <si>
    <t>Customer_831</t>
  </si>
  <si>
    <t>T002935</t>
  </si>
  <si>
    <t>Customer_2779</t>
  </si>
  <si>
    <t>T002936</t>
  </si>
  <si>
    <t>Customer_587</t>
  </si>
  <si>
    <t>T002937</t>
  </si>
  <si>
    <t>Customer_2620</t>
  </si>
  <si>
    <t>T002938</t>
  </si>
  <si>
    <t>T002939</t>
  </si>
  <si>
    <t>T002940</t>
  </si>
  <si>
    <t>Customer_752</t>
  </si>
  <si>
    <t>T002941</t>
  </si>
  <si>
    <t>T002942</t>
  </si>
  <si>
    <t>Customer_1560</t>
  </si>
  <si>
    <t>T002943</t>
  </si>
  <si>
    <t>T002944</t>
  </si>
  <si>
    <t>T002945</t>
  </si>
  <si>
    <t>T002946</t>
  </si>
  <si>
    <t>T002947</t>
  </si>
  <si>
    <t>T002948</t>
  </si>
  <si>
    <t>Customer_2621</t>
  </si>
  <si>
    <t>T002949</t>
  </si>
  <si>
    <t>Customer_1151</t>
  </si>
  <si>
    <t>T002950</t>
  </si>
  <si>
    <t>Customer_2692</t>
  </si>
  <si>
    <t>T002951</t>
  </si>
  <si>
    <t>T002952</t>
  </si>
  <si>
    <t>Customer_1208</t>
  </si>
  <si>
    <t>T002953</t>
  </si>
  <si>
    <t>Customer_2288</t>
  </si>
  <si>
    <t>T002954</t>
  </si>
  <si>
    <t>Customer_1911</t>
  </si>
  <si>
    <t>T002955</t>
  </si>
  <si>
    <t>Customer_4367</t>
  </si>
  <si>
    <t>T002956</t>
  </si>
  <si>
    <t>T002957</t>
  </si>
  <si>
    <t>Customer_222</t>
  </si>
  <si>
    <t>T002958</t>
  </si>
  <si>
    <t>Customer_3520</t>
  </si>
  <si>
    <t>T002959</t>
  </si>
  <si>
    <t>Customer_3745</t>
  </si>
  <si>
    <t>T002960</t>
  </si>
  <si>
    <t>Customer_1331</t>
  </si>
  <si>
    <t>T002961</t>
  </si>
  <si>
    <t>T002962</t>
  </si>
  <si>
    <t>T002963</t>
  </si>
  <si>
    <t>T002964</t>
  </si>
  <si>
    <t>T002965</t>
  </si>
  <si>
    <t>Customer_936</t>
  </si>
  <si>
    <t>T002966</t>
  </si>
  <si>
    <t>Customer_251</t>
  </si>
  <si>
    <t>T002967</t>
  </si>
  <si>
    <t>Customer_2404</t>
  </si>
  <si>
    <t>T002968</t>
  </si>
  <si>
    <t>Customer_2006</t>
  </si>
  <si>
    <t>T002969</t>
  </si>
  <si>
    <t>Customer_4923</t>
  </si>
  <si>
    <t>T002970</t>
  </si>
  <si>
    <t>T002971</t>
  </si>
  <si>
    <t>Customer_3059</t>
  </si>
  <si>
    <t>T002972</t>
  </si>
  <si>
    <t>Customer_512</t>
  </si>
  <si>
    <t>T002973</t>
  </si>
  <si>
    <t>Customer_2464</t>
  </si>
  <si>
    <t>T002974</t>
  </si>
  <si>
    <t>Customer_2073</t>
  </si>
  <si>
    <t>T002975</t>
  </si>
  <si>
    <t>Customer_88</t>
  </si>
  <si>
    <t>T002976</t>
  </si>
  <si>
    <t>Customer_1501</t>
  </si>
  <si>
    <t>T002977</t>
  </si>
  <si>
    <t>T002978</t>
  </si>
  <si>
    <t>T002979</t>
  </si>
  <si>
    <t>Customer_3629</t>
  </si>
  <si>
    <t>T002980</t>
  </si>
  <si>
    <t>Customer_1080</t>
  </si>
  <si>
    <t>T002981</t>
  </si>
  <si>
    <t>T002982</t>
  </si>
  <si>
    <t>T002983</t>
  </si>
  <si>
    <t>Customer_4681</t>
  </si>
  <si>
    <t>T002984</t>
  </si>
  <si>
    <t>Customer_1242</t>
  </si>
  <si>
    <t>T002985</t>
  </si>
  <si>
    <t>Customer_1877</t>
  </si>
  <si>
    <t>T002986</t>
  </si>
  <si>
    <t>Customer_2326</t>
  </si>
  <si>
    <t>T002987</t>
  </si>
  <si>
    <t>T002988</t>
  </si>
  <si>
    <t>T002989</t>
  </si>
  <si>
    <t>T002990</t>
  </si>
  <si>
    <t>T002991</t>
  </si>
  <si>
    <t>Customer_3278</t>
  </si>
  <si>
    <t>T002992</t>
  </si>
  <si>
    <t>Customer_1666</t>
  </si>
  <si>
    <t>T002993</t>
  </si>
  <si>
    <t>Customer_1903</t>
  </si>
  <si>
    <t>T002994</t>
  </si>
  <si>
    <t>T002995</t>
  </si>
  <si>
    <t>T002996</t>
  </si>
  <si>
    <t>Customer_1613</t>
  </si>
  <si>
    <t>T002997</t>
  </si>
  <si>
    <t>T002998</t>
  </si>
  <si>
    <t>Customer_2001</t>
  </si>
  <si>
    <t>T002999</t>
  </si>
  <si>
    <t>Customer_4868</t>
  </si>
  <si>
    <t>T003000</t>
  </si>
  <si>
    <t>Customer_2703</t>
  </si>
  <si>
    <t>T003001</t>
  </si>
  <si>
    <t>T003002</t>
  </si>
  <si>
    <t>Customer_351</t>
  </si>
  <si>
    <t>T003003</t>
  </si>
  <si>
    <t>Customer_810</t>
  </si>
  <si>
    <t>T003004</t>
  </si>
  <si>
    <t>T003005</t>
  </si>
  <si>
    <t>Customer_60</t>
  </si>
  <si>
    <t>T003006</t>
  </si>
  <si>
    <t>Customer_2372</t>
  </si>
  <si>
    <t>T003007</t>
  </si>
  <si>
    <t>T003008</t>
  </si>
  <si>
    <t>Customer_3097</t>
  </si>
  <si>
    <t>T003009</t>
  </si>
  <si>
    <t>T003010</t>
  </si>
  <si>
    <t>Customer_1201</t>
  </si>
  <si>
    <t>T003011</t>
  </si>
  <si>
    <t>Customer_374</t>
  </si>
  <si>
    <t>T003012</t>
  </si>
  <si>
    <t>T003013</t>
  </si>
  <si>
    <t>T003014</t>
  </si>
  <si>
    <t>T003015</t>
  </si>
  <si>
    <t>T003016</t>
  </si>
  <si>
    <t>Customer_1491</t>
  </si>
  <si>
    <t>T003017</t>
  </si>
  <si>
    <t>T003018</t>
  </si>
  <si>
    <t>Customer_4122</t>
  </si>
  <si>
    <t>T003019</t>
  </si>
  <si>
    <t>T003020</t>
  </si>
  <si>
    <t>Customer_1329</t>
  </si>
  <si>
    <t>T003021</t>
  </si>
  <si>
    <t>T003022</t>
  </si>
  <si>
    <t>Customer_4107</t>
  </si>
  <si>
    <t>T003023</t>
  </si>
  <si>
    <t>Customer_2746</t>
  </si>
  <si>
    <t>T003024</t>
  </si>
  <si>
    <t>T003025</t>
  </si>
  <si>
    <t>Customer_4160</t>
  </si>
  <si>
    <t>T003026</t>
  </si>
  <si>
    <t>T003027</t>
  </si>
  <si>
    <t>Customer_315</t>
  </si>
  <si>
    <t>T003028</t>
  </si>
  <si>
    <t>T003029</t>
  </si>
  <si>
    <t>T003030</t>
  </si>
  <si>
    <t>Customer_4452</t>
  </si>
  <si>
    <t>T003031</t>
  </si>
  <si>
    <t>Customer_2529</t>
  </si>
  <si>
    <t>T003032</t>
  </si>
  <si>
    <t>T003033</t>
  </si>
  <si>
    <t>Customer_2670</t>
  </si>
  <si>
    <t>T003034</t>
  </si>
  <si>
    <t>T003035</t>
  </si>
  <si>
    <t>T003036</t>
  </si>
  <si>
    <t>T003037</t>
  </si>
  <si>
    <t>Customer_2581</t>
  </si>
  <si>
    <t>T003038</t>
  </si>
  <si>
    <t>T003039</t>
  </si>
  <si>
    <t>T003040</t>
  </si>
  <si>
    <t>Customer_3837</t>
  </si>
  <si>
    <t>T003041</t>
  </si>
  <si>
    <t>T003042</t>
  </si>
  <si>
    <t>T003043</t>
  </si>
  <si>
    <t>Customer_2036</t>
  </si>
  <si>
    <t>T003044</t>
  </si>
  <si>
    <t>T003045</t>
  </si>
  <si>
    <t>Customer_3512</t>
  </si>
  <si>
    <t>T003046</t>
  </si>
  <si>
    <t>Customer_4705</t>
  </si>
  <si>
    <t>T003047</t>
  </si>
  <si>
    <t>Customer_3384</t>
  </si>
  <si>
    <t>T003048</t>
  </si>
  <si>
    <t>T003049</t>
  </si>
  <si>
    <t>T003050</t>
  </si>
  <si>
    <t>Customer_4648</t>
  </si>
  <si>
    <t>T003051</t>
  </si>
  <si>
    <t>Customer_3153</t>
  </si>
  <si>
    <t>T003052</t>
  </si>
  <si>
    <t>T003053</t>
  </si>
  <si>
    <t>Customer_3928</t>
  </si>
  <si>
    <t>T003054</t>
  </si>
  <si>
    <t>Customer_2831</t>
  </si>
  <si>
    <t>T003055</t>
  </si>
  <si>
    <t>Customer_2296</t>
  </si>
  <si>
    <t>T003056</t>
  </si>
  <si>
    <t>Customer_2172</t>
  </si>
  <si>
    <t>T003057</t>
  </si>
  <si>
    <t>T003058</t>
  </si>
  <si>
    <t>T003059</t>
  </si>
  <si>
    <t>Customer_1213</t>
  </si>
  <si>
    <t>T003060</t>
  </si>
  <si>
    <t>Customer_624</t>
  </si>
  <si>
    <t>T003061</t>
  </si>
  <si>
    <t>T003062</t>
  </si>
  <si>
    <t>T003063</t>
  </si>
  <si>
    <t>T003064</t>
  </si>
  <si>
    <t>Customer_2912</t>
  </si>
  <si>
    <t>T003065</t>
  </si>
  <si>
    <t>Customer_2165</t>
  </si>
  <si>
    <t>T003066</t>
  </si>
  <si>
    <t>Customer_2499</t>
  </si>
  <si>
    <t>T003067</t>
  </si>
  <si>
    <t>Customer_1710</t>
  </si>
  <si>
    <t>T003068</t>
  </si>
  <si>
    <t>Customer_1874</t>
  </si>
  <si>
    <t>T003069</t>
  </si>
  <si>
    <t>T003070</t>
  </si>
  <si>
    <t>T003071</t>
  </si>
  <si>
    <t>T003072</t>
  </si>
  <si>
    <t>T003073</t>
  </si>
  <si>
    <t>T003074</t>
  </si>
  <si>
    <t>Customer_1879</t>
  </si>
  <si>
    <t>T003075</t>
  </si>
  <si>
    <t>Customer_4472</t>
  </si>
  <si>
    <t>T003076</t>
  </si>
  <si>
    <t>T003077</t>
  </si>
  <si>
    <t>T003078</t>
  </si>
  <si>
    <t>Customer_1512</t>
  </si>
  <si>
    <t>T003079</t>
  </si>
  <si>
    <t>Customer_2504</t>
  </si>
  <si>
    <t>T003080</t>
  </si>
  <si>
    <t>T003081</t>
  </si>
  <si>
    <t>T003082</t>
  </si>
  <si>
    <t>T003083</t>
  </si>
  <si>
    <t>Customer_2087</t>
  </si>
  <si>
    <t>T003084</t>
  </si>
  <si>
    <t>Customer_781</t>
  </si>
  <si>
    <t>T003085</t>
  </si>
  <si>
    <t>Customer_4208</t>
  </si>
  <si>
    <t>T003086</t>
  </si>
  <si>
    <t>T003087</t>
  </si>
  <si>
    <t>Customer_499</t>
  </si>
  <si>
    <t>T003088</t>
  </si>
  <si>
    <t>T003089</t>
  </si>
  <si>
    <t>T003090</t>
  </si>
  <si>
    <t>Customer_1200</t>
  </si>
  <si>
    <t>T003091</t>
  </si>
  <si>
    <t>Customer_4814</t>
  </si>
  <si>
    <t>T003092</t>
  </si>
  <si>
    <t>T003093</t>
  </si>
  <si>
    <t>Customer_1956</t>
  </si>
  <si>
    <t>T003094</t>
  </si>
  <si>
    <t>T003095</t>
  </si>
  <si>
    <t>T003096</t>
  </si>
  <si>
    <t>T003097</t>
  </si>
  <si>
    <t>Customer_1276</t>
  </si>
  <si>
    <t>T003098</t>
  </si>
  <si>
    <t>Customer_2027</t>
  </si>
  <si>
    <t>T003099</t>
  </si>
  <si>
    <t>Customer_4628</t>
  </si>
  <si>
    <t>T003100</t>
  </si>
  <si>
    <t>Customer_3988</t>
  </si>
  <si>
    <t>T003101</t>
  </si>
  <si>
    <t>Customer_684</t>
  </si>
  <si>
    <t>T003102</t>
  </si>
  <si>
    <t>T003103</t>
  </si>
  <si>
    <t>Customer_3123</t>
  </si>
  <si>
    <t>T003104</t>
  </si>
  <si>
    <t>Customer_4581</t>
  </si>
  <si>
    <t>T003105</t>
  </si>
  <si>
    <t>T003106</t>
  </si>
  <si>
    <t>Customer_3532</t>
  </si>
  <si>
    <t>T003107</t>
  </si>
  <si>
    <t>Customer_2334</t>
  </si>
  <si>
    <t>T003108</t>
  </si>
  <si>
    <t>T003109</t>
  </si>
  <si>
    <t>Customer_3518</t>
  </si>
  <si>
    <t>T003110</t>
  </si>
  <si>
    <t>Customer_3699</t>
  </si>
  <si>
    <t>T003111</t>
  </si>
  <si>
    <t>T003112</t>
  </si>
  <si>
    <t>T003113</t>
  </si>
  <si>
    <t>T003114</t>
  </si>
  <si>
    <t>Customer_2993</t>
  </si>
  <si>
    <t>T003115</t>
  </si>
  <si>
    <t>T003116</t>
  </si>
  <si>
    <t>T003117</t>
  </si>
  <si>
    <t>T003118</t>
  </si>
  <si>
    <t>Customer_3980</t>
  </si>
  <si>
    <t>T003119</t>
  </si>
  <si>
    <t>T003120</t>
  </si>
  <si>
    <t>T003121</t>
  </si>
  <si>
    <t>Customer_3554</t>
  </si>
  <si>
    <t>T003122</t>
  </si>
  <si>
    <t>T003123</t>
  </si>
  <si>
    <t>T003124</t>
  </si>
  <si>
    <t>Customer_468</t>
  </si>
  <si>
    <t>T003125</t>
  </si>
  <si>
    <t>T003126</t>
  </si>
  <si>
    <t>Customer_760</t>
  </si>
  <si>
    <t>T003127</t>
  </si>
  <si>
    <t>T003128</t>
  </si>
  <si>
    <t>T003129</t>
  </si>
  <si>
    <t>Customer_2333</t>
  </si>
  <si>
    <t>T003130</t>
  </si>
  <si>
    <t>T003131</t>
  </si>
  <si>
    <t>Customer_1661</t>
  </si>
  <si>
    <t>T003132</t>
  </si>
  <si>
    <t>T003133</t>
  </si>
  <si>
    <t>T003134</t>
  </si>
  <si>
    <t>Customer_1298</t>
  </si>
  <si>
    <t>T003135</t>
  </si>
  <si>
    <t>Customer_2769</t>
  </si>
  <si>
    <t>T003136</t>
  </si>
  <si>
    <t>T003137</t>
  </si>
  <si>
    <t>Customer_658</t>
  </si>
  <si>
    <t>T003138</t>
  </si>
  <si>
    <t>Customer_3215</t>
  </si>
  <si>
    <t>T003139</t>
  </si>
  <si>
    <t>Customer_3184</t>
  </si>
  <si>
    <t>T003140</t>
  </si>
  <si>
    <t>T003141</t>
  </si>
  <si>
    <t>T003142</t>
  </si>
  <si>
    <t>T003143</t>
  </si>
  <si>
    <t>T003144</t>
  </si>
  <si>
    <t>Customer_3713</t>
  </si>
  <si>
    <t>T003145</t>
  </si>
  <si>
    <t>T003146</t>
  </si>
  <si>
    <t>Customer_1788</t>
  </si>
  <si>
    <t>T003147</t>
  </si>
  <si>
    <t>Customer_396</t>
  </si>
  <si>
    <t>T003148</t>
  </si>
  <si>
    <t>T003149</t>
  </si>
  <si>
    <t>Customer_1483</t>
  </si>
  <si>
    <t>T003150</t>
  </si>
  <si>
    <t>T003151</t>
  </si>
  <si>
    <t>T003152</t>
  </si>
  <si>
    <t>T003153</t>
  </si>
  <si>
    <t>T003154</t>
  </si>
  <si>
    <t>Customer_2887</t>
  </si>
  <si>
    <t>T003155</t>
  </si>
  <si>
    <t>Customer_1498</t>
  </si>
  <si>
    <t>T003156</t>
  </si>
  <si>
    <t>T003157</t>
  </si>
  <si>
    <t>T003158</t>
  </si>
  <si>
    <t>Customer_34</t>
  </si>
  <si>
    <t>T003159</t>
  </si>
  <si>
    <t>T003160</t>
  </si>
  <si>
    <t>Customer_2409</t>
  </si>
  <si>
    <t>T003161</t>
  </si>
  <si>
    <t>Customer_4652</t>
  </si>
  <si>
    <t>T003162</t>
  </si>
  <si>
    <t>T003163</t>
  </si>
  <si>
    <t>T003164</t>
  </si>
  <si>
    <t>T003165</t>
  </si>
  <si>
    <t>Customer_3285</t>
  </si>
  <si>
    <t>T003166</t>
  </si>
  <si>
    <t>Customer_1125</t>
  </si>
  <si>
    <t>T003167</t>
  </si>
  <si>
    <t>Customer_4178</t>
  </si>
  <si>
    <t>T003168</t>
  </si>
  <si>
    <t>T003169</t>
  </si>
  <si>
    <t>Customer_2940</t>
  </si>
  <si>
    <t>T003170</t>
  </si>
  <si>
    <t>T003171</t>
  </si>
  <si>
    <t>T003172</t>
  </si>
  <si>
    <t>T003173</t>
  </si>
  <si>
    <t>T003174</t>
  </si>
  <si>
    <t>T003175</t>
  </si>
  <si>
    <t>T003176</t>
  </si>
  <si>
    <t>Customer_3396</t>
  </si>
  <si>
    <t>T003177</t>
  </si>
  <si>
    <t>T003178</t>
  </si>
  <si>
    <t>Customer_455</t>
  </si>
  <si>
    <t>T003179</t>
  </si>
  <si>
    <t>T003180</t>
  </si>
  <si>
    <t>T003181</t>
  </si>
  <si>
    <t>Customer_255</t>
  </si>
  <si>
    <t>T003182</t>
  </si>
  <si>
    <t>T003183</t>
  </si>
  <si>
    <t>T003184</t>
  </si>
  <si>
    <t>Customer_2908</t>
  </si>
  <si>
    <t>T003185</t>
  </si>
  <si>
    <t>T003186</t>
  </si>
  <si>
    <t>Customer_3910</t>
  </si>
  <si>
    <t>T003187</t>
  </si>
  <si>
    <t>T003188</t>
  </si>
  <si>
    <t>Customer_4859</t>
  </si>
  <si>
    <t>T003189</t>
  </si>
  <si>
    <t>T003190</t>
  </si>
  <si>
    <t>T003191</t>
  </si>
  <si>
    <t>T003192</t>
  </si>
  <si>
    <t>Customer_4169</t>
  </si>
  <si>
    <t>T003193</t>
  </si>
  <si>
    <t>T003194</t>
  </si>
  <si>
    <t>T003195</t>
  </si>
  <si>
    <t>Customer_1549</t>
  </si>
  <si>
    <t>T003196</t>
  </si>
  <si>
    <t>T003197</t>
  </si>
  <si>
    <t>T003198</t>
  </si>
  <si>
    <t>T003199</t>
  </si>
  <si>
    <t>T003200</t>
  </si>
  <si>
    <t>T003201</t>
  </si>
  <si>
    <t>Customer_3297</t>
  </si>
  <si>
    <t>T003202</t>
  </si>
  <si>
    <t>T003203</t>
  </si>
  <si>
    <t>T003204</t>
  </si>
  <si>
    <t>T003205</t>
  </si>
  <si>
    <t>T003206</t>
  </si>
  <si>
    <t>Customer_2437</t>
  </si>
  <si>
    <t>T003207</t>
  </si>
  <si>
    <t>T003208</t>
  </si>
  <si>
    <t>Customer_3578</t>
  </si>
  <si>
    <t>T003209</t>
  </si>
  <si>
    <t>Customer_1793</t>
  </si>
  <si>
    <t>T003210</t>
  </si>
  <si>
    <t>Customer_2969</t>
  </si>
  <si>
    <t>T003211</t>
  </si>
  <si>
    <t>T003212</t>
  </si>
  <si>
    <t>T003213</t>
  </si>
  <si>
    <t>Customer_3204</t>
  </si>
  <si>
    <t>T003214</t>
  </si>
  <si>
    <t>Customer_1439</t>
  </si>
  <si>
    <t>T003215</t>
  </si>
  <si>
    <t>Customer_4457</t>
  </si>
  <si>
    <t>T003216</t>
  </si>
  <si>
    <t>Customer_1473</t>
  </si>
  <si>
    <t>T003217</t>
  </si>
  <si>
    <t>Customer_2973</t>
  </si>
  <si>
    <t>T003218</t>
  </si>
  <si>
    <t>Customer_1984</t>
  </si>
  <si>
    <t>T003219</t>
  </si>
  <si>
    <t>T003220</t>
  </si>
  <si>
    <t>T003221</t>
  </si>
  <si>
    <t>Customer_1628</t>
  </si>
  <si>
    <t>T003222</t>
  </si>
  <si>
    <t>T003223</t>
  </si>
  <si>
    <t>T003224</t>
  </si>
  <si>
    <t>Customer_802</t>
  </si>
  <si>
    <t>T003225</t>
  </si>
  <si>
    <t>Customer_3449</t>
  </si>
  <si>
    <t>T003226</t>
  </si>
  <si>
    <t>Customer_2913</t>
  </si>
  <si>
    <t>T003227</t>
  </si>
  <si>
    <t>Customer_2286</t>
  </si>
  <si>
    <t>T003228</t>
  </si>
  <si>
    <t>T003229</t>
  </si>
  <si>
    <t>T003230</t>
  </si>
  <si>
    <t>Customer_258</t>
  </si>
  <si>
    <t>T003231</t>
  </si>
  <si>
    <t>T003232</t>
  </si>
  <si>
    <t>T003233</t>
  </si>
  <si>
    <t>T003234</t>
  </si>
  <si>
    <t>Customer_190</t>
  </si>
  <si>
    <t>T003235</t>
  </si>
  <si>
    <t>Customer_1943</t>
  </si>
  <si>
    <t>T003236</t>
  </si>
  <si>
    <t>Customer_1297</t>
  </si>
  <si>
    <t>T003237</t>
  </si>
  <si>
    <t>T003238</t>
  </si>
  <si>
    <t>Customer_2251</t>
  </si>
  <si>
    <t>T003239</t>
  </si>
  <si>
    <t>Customer_1857</t>
  </si>
  <si>
    <t>T003240</t>
  </si>
  <si>
    <t>Customer_3438</t>
  </si>
  <si>
    <t>T003241</t>
  </si>
  <si>
    <t>Customer_1548</t>
  </si>
  <si>
    <t>T003242</t>
  </si>
  <si>
    <t>Customer_2977</t>
  </si>
  <si>
    <t>T003243</t>
  </si>
  <si>
    <t>Customer_4610</t>
  </si>
  <si>
    <t>T003244</t>
  </si>
  <si>
    <t>Customer_1763</t>
  </si>
  <si>
    <t>T003245</t>
  </si>
  <si>
    <t>T003246</t>
  </si>
  <si>
    <t>T003247</t>
  </si>
  <si>
    <t>Customer_3602</t>
  </si>
  <si>
    <t>T003248</t>
  </si>
  <si>
    <t>Customer_1250</t>
  </si>
  <si>
    <t>T003249</t>
  </si>
  <si>
    <t>Customer_1274</t>
  </si>
  <si>
    <t>T003250</t>
  </si>
  <si>
    <t>Customer_1441</t>
  </si>
  <si>
    <t>T003251</t>
  </si>
  <si>
    <t>Customer_1875</t>
  </si>
  <si>
    <t>T003252</t>
  </si>
  <si>
    <t>T003253</t>
  </si>
  <si>
    <t>T003254</t>
  </si>
  <si>
    <t>Customer_2314</t>
  </si>
  <si>
    <t>T003255</t>
  </si>
  <si>
    <t>T003256</t>
  </si>
  <si>
    <t>Customer_4308</t>
  </si>
  <si>
    <t>T003257</t>
  </si>
  <si>
    <t>Customer_2058</t>
  </si>
  <si>
    <t>T003258</t>
  </si>
  <si>
    <t>T003259</t>
  </si>
  <si>
    <t>T003260</t>
  </si>
  <si>
    <t>Customer_1803</t>
  </si>
  <si>
    <t>T003261</t>
  </si>
  <si>
    <t>Customer_3373</t>
  </si>
  <si>
    <t>T003262</t>
  </si>
  <si>
    <t>T003263</t>
  </si>
  <si>
    <t>T003264</t>
  </si>
  <si>
    <t>Customer_162</t>
  </si>
  <si>
    <t>T003265</t>
  </si>
  <si>
    <t>T003266</t>
  </si>
  <si>
    <t>T003267</t>
  </si>
  <si>
    <t>Customer_3920</t>
  </si>
  <si>
    <t>T003268</t>
  </si>
  <si>
    <t>T003269</t>
  </si>
  <si>
    <t>Customer_2548</t>
  </si>
  <si>
    <t>T003270</t>
  </si>
  <si>
    <t>Customer_3642</t>
  </si>
  <si>
    <t>T003271</t>
  </si>
  <si>
    <t>Customer_181</t>
  </si>
  <si>
    <t>T003272</t>
  </si>
  <si>
    <t>Customer_4329</t>
  </si>
  <si>
    <t>T003273</t>
  </si>
  <si>
    <t>T003274</t>
  </si>
  <si>
    <t>Customer_99</t>
  </si>
  <si>
    <t>T003275</t>
  </si>
  <si>
    <t>T003276</t>
  </si>
  <si>
    <t>Customer_826</t>
  </si>
  <si>
    <t>T003277</t>
  </si>
  <si>
    <t>Customer_520</t>
  </si>
  <si>
    <t>T003278</t>
  </si>
  <si>
    <t>T003279</t>
  </si>
  <si>
    <t>T003280</t>
  </si>
  <si>
    <t>Customer_2611</t>
  </si>
  <si>
    <t>T003281</t>
  </si>
  <si>
    <t>T003282</t>
  </si>
  <si>
    <t>T003283</t>
  </si>
  <si>
    <t>T003284</t>
  </si>
  <si>
    <t>Customer_2663</t>
  </si>
  <si>
    <t>T003285</t>
  </si>
  <si>
    <t>Customer_3547</t>
  </si>
  <si>
    <t>T003286</t>
  </si>
  <si>
    <t>T003287</t>
  </si>
  <si>
    <t>Customer_3618</t>
  </si>
  <si>
    <t>T003288</t>
  </si>
  <si>
    <t>T003289</t>
  </si>
  <si>
    <t>T003290</t>
  </si>
  <si>
    <t>Customer_3958</t>
  </si>
  <si>
    <t>T003291</t>
  </si>
  <si>
    <t>Customer_3074</t>
  </si>
  <si>
    <t>T003292</t>
  </si>
  <si>
    <t>T003293</t>
  </si>
  <si>
    <t>Customer_3124</t>
  </si>
  <si>
    <t>T003294</t>
  </si>
  <si>
    <t>T003295</t>
  </si>
  <si>
    <t>T003296</t>
  </si>
  <si>
    <t>Customer_2207</t>
  </si>
  <si>
    <t>T003297</t>
  </si>
  <si>
    <t>T003298</t>
  </si>
  <si>
    <t>T003299</t>
  </si>
  <si>
    <t>T003300</t>
  </si>
  <si>
    <t>T003301</t>
  </si>
  <si>
    <t>Customer_2680</t>
  </si>
  <si>
    <t>T003302</t>
  </si>
  <si>
    <t>Customer_3538</t>
  </si>
  <si>
    <t>T003303</t>
  </si>
  <si>
    <t>T003304</t>
  </si>
  <si>
    <t>T003305</t>
  </si>
  <si>
    <t>Customer_3514</t>
  </si>
  <si>
    <t>T003306</t>
  </si>
  <si>
    <t>Customer_14</t>
  </si>
  <si>
    <t>T003307</t>
  </si>
  <si>
    <t>Customer_4895</t>
  </si>
  <si>
    <t>T003308</t>
  </si>
  <si>
    <t>Customer_2493</t>
  </si>
  <si>
    <t>T003309</t>
  </si>
  <si>
    <t>T003310</t>
  </si>
  <si>
    <t>Customer_895</t>
  </si>
  <si>
    <t>T003311</t>
  </si>
  <si>
    <t>Customer_4301</t>
  </si>
  <si>
    <t>T003312</t>
  </si>
  <si>
    <t>Customer_4129</t>
  </si>
  <si>
    <t>T003313</t>
  </si>
  <si>
    <t>Customer_422</t>
  </si>
  <si>
    <t>T003314</t>
  </si>
  <si>
    <t>T003315</t>
  </si>
  <si>
    <t>T003316</t>
  </si>
  <si>
    <t>Customer_4917</t>
  </si>
  <si>
    <t>T003317</t>
  </si>
  <si>
    <t>T003318</t>
  </si>
  <si>
    <t>Customer_3138</t>
  </si>
  <si>
    <t>T003319</t>
  </si>
  <si>
    <t>Customer_2886</t>
  </si>
  <si>
    <t>T003320</t>
  </si>
  <si>
    <t>Customer_41</t>
  </si>
  <si>
    <t>T003321</t>
  </si>
  <si>
    <t>T003322</t>
  </si>
  <si>
    <t>Customer_1950</t>
  </si>
  <si>
    <t>T003323</t>
  </si>
  <si>
    <t>Customer_4510</t>
  </si>
  <si>
    <t>T003324</t>
  </si>
  <si>
    <t>T003325</t>
  </si>
  <si>
    <t>Customer_1481</t>
  </si>
  <si>
    <t>T003326</t>
  </si>
  <si>
    <t>T003327</t>
  </si>
  <si>
    <t>T003328</t>
  </si>
  <si>
    <t>Customer_1689</t>
  </si>
  <si>
    <t>T003329</t>
  </si>
  <si>
    <t>T003330</t>
  </si>
  <si>
    <t>T003331</t>
  </si>
  <si>
    <t>Customer_3797</t>
  </si>
  <si>
    <t>T003332</t>
  </si>
  <si>
    <t>T003333</t>
  </si>
  <si>
    <t>Customer_288</t>
  </si>
  <si>
    <t>T003334</t>
  </si>
  <si>
    <t>T003335</t>
  </si>
  <si>
    <t>T003336</t>
  </si>
  <si>
    <t>Customer_4743</t>
  </si>
  <si>
    <t>T003337</t>
  </si>
  <si>
    <t>Customer_972</t>
  </si>
  <si>
    <t>T003338</t>
  </si>
  <si>
    <t>Customer_1406</t>
  </si>
  <si>
    <t>T003339</t>
  </si>
  <si>
    <t>T003340</t>
  </si>
  <si>
    <t>Customer_1814</t>
  </si>
  <si>
    <t>T003341</t>
  </si>
  <si>
    <t>T003342</t>
  </si>
  <si>
    <t>Customer_3353</t>
  </si>
  <si>
    <t>T003343</t>
  </si>
  <si>
    <t>T003344</t>
  </si>
  <si>
    <t>T003345</t>
  </si>
  <si>
    <t>Customer_1597</t>
  </si>
  <si>
    <t>T003346</t>
  </si>
  <si>
    <t>T003347</t>
  </si>
  <si>
    <t>Customer_3240</t>
  </si>
  <si>
    <t>T003348</t>
  </si>
  <si>
    <t>T003349</t>
  </si>
  <si>
    <t>T003350</t>
  </si>
  <si>
    <t>Customer_3087</t>
  </si>
  <si>
    <t>T003351</t>
  </si>
  <si>
    <t>T003352</t>
  </si>
  <si>
    <t>Customer_4283</t>
  </si>
  <si>
    <t>T003353</t>
  </si>
  <si>
    <t>Customer_2365</t>
  </si>
  <si>
    <t>T003354</t>
  </si>
  <si>
    <t>Customer_1770</t>
  </si>
  <si>
    <t>T003355</t>
  </si>
  <si>
    <t>Customer_3832</t>
  </si>
  <si>
    <t>T003356</t>
  </si>
  <si>
    <t>T003357</t>
  </si>
  <si>
    <t>Customer_4047</t>
  </si>
  <si>
    <t>T003358</t>
  </si>
  <si>
    <t>T003359</t>
  </si>
  <si>
    <t>Customer_3410</t>
  </si>
  <si>
    <t>T003360</t>
  </si>
  <si>
    <t>Customer_1554</t>
  </si>
  <si>
    <t>T003361</t>
  </si>
  <si>
    <t>T003362</t>
  </si>
  <si>
    <t>T003363</t>
  </si>
  <si>
    <t>Customer_566</t>
  </si>
  <si>
    <t>T003364</t>
  </si>
  <si>
    <t>Customer_1072</t>
  </si>
  <si>
    <t>T003365</t>
  </si>
  <si>
    <t>T003366</t>
  </si>
  <si>
    <t>T003367</t>
  </si>
  <si>
    <t>T003368</t>
  </si>
  <si>
    <t>Customer_4092</t>
  </si>
  <si>
    <t>T003369</t>
  </si>
  <si>
    <t>T003370</t>
  </si>
  <si>
    <t>T003371</t>
  </si>
  <si>
    <t>T003372</t>
  </si>
  <si>
    <t>T003373</t>
  </si>
  <si>
    <t>Customer_2557</t>
  </si>
  <si>
    <t>T003374</t>
  </si>
  <si>
    <t>Customer_4678</t>
  </si>
  <si>
    <t>T003375</t>
  </si>
  <si>
    <t>T003376</t>
  </si>
  <si>
    <t>T003377</t>
  </si>
  <si>
    <t>T003378</t>
  </si>
  <si>
    <t>Customer_322</t>
  </si>
  <si>
    <t>T003379</t>
  </si>
  <si>
    <t>Customer_4735</t>
  </si>
  <si>
    <t>T003380</t>
  </si>
  <si>
    <t>T003381</t>
  </si>
  <si>
    <t>Customer_863</t>
  </si>
  <si>
    <t>T003382</t>
  </si>
  <si>
    <t>T003383</t>
  </si>
  <si>
    <t>Customer_839</t>
  </si>
  <si>
    <t>T003384</t>
  </si>
  <si>
    <t>T003385</t>
  </si>
  <si>
    <t>Customer_2898</t>
  </si>
  <si>
    <t>T003386</t>
  </si>
  <si>
    <t>T003387</t>
  </si>
  <si>
    <t>T003388</t>
  </si>
  <si>
    <t>Customer_2688</t>
  </si>
  <si>
    <t>T003389</t>
  </si>
  <si>
    <t>T003390</t>
  </si>
  <si>
    <t>T003391</t>
  </si>
  <si>
    <t>T003392</t>
  </si>
  <si>
    <t>Customer_1796</t>
  </si>
  <si>
    <t>T003393</t>
  </si>
  <si>
    <t>T003394</t>
  </si>
  <si>
    <t>T003395</t>
  </si>
  <si>
    <t>T003396</t>
  </si>
  <si>
    <t>T003397</t>
  </si>
  <si>
    <t>Customer_2602</t>
  </si>
  <si>
    <t>T003398</t>
  </si>
  <si>
    <t>Customer_4760</t>
  </si>
  <si>
    <t>T003399</t>
  </si>
  <si>
    <t>Customer_3107</t>
  </si>
  <si>
    <t>T003400</t>
  </si>
  <si>
    <t>Customer_2749</t>
  </si>
  <si>
    <t>T003401</t>
  </si>
  <si>
    <t>T003402</t>
  </si>
  <si>
    <t>T003403</t>
  </si>
  <si>
    <t>Customer_3277</t>
  </si>
  <si>
    <t>T003404</t>
  </si>
  <si>
    <t>Customer_612</t>
  </si>
  <si>
    <t>T003405</t>
  </si>
  <si>
    <t>T003406</t>
  </si>
  <si>
    <t>T003407</t>
  </si>
  <si>
    <t>Customer_1263</t>
  </si>
  <si>
    <t>T003408</t>
  </si>
  <si>
    <t>T003409</t>
  </si>
  <si>
    <t>Customer_2761</t>
  </si>
  <si>
    <t>T003410</t>
  </si>
  <si>
    <t>T003411</t>
  </si>
  <si>
    <t>Customer_2463</t>
  </si>
  <si>
    <t>T003412</t>
  </si>
  <si>
    <t>T003413</t>
  </si>
  <si>
    <t>T003414</t>
  </si>
  <si>
    <t>T003415</t>
  </si>
  <si>
    <t>T003416</t>
  </si>
  <si>
    <t>Customer_3057</t>
  </si>
  <si>
    <t>T003417</t>
  </si>
  <si>
    <t>T003418</t>
  </si>
  <si>
    <t>Customer_2627</t>
  </si>
  <si>
    <t>T003419</t>
  </si>
  <si>
    <t>T003420</t>
  </si>
  <si>
    <t>Customer_3182</t>
  </si>
  <si>
    <t>T003421</t>
  </si>
  <si>
    <t>Customer_982</t>
  </si>
  <si>
    <t>T003422</t>
  </si>
  <si>
    <t>T003423</t>
  </si>
  <si>
    <t>Customer_105</t>
  </si>
  <si>
    <t>T003424</t>
  </si>
  <si>
    <t>Customer_108</t>
  </si>
  <si>
    <t>T003425</t>
  </si>
  <si>
    <t>T003426</t>
  </si>
  <si>
    <t>Customer_2894</t>
  </si>
  <si>
    <t>T003427</t>
  </si>
  <si>
    <t>T003428</t>
  </si>
  <si>
    <t>T003429</t>
  </si>
  <si>
    <t>T003430</t>
  </si>
  <si>
    <t>Customer_4255</t>
  </si>
  <si>
    <t>T003431</t>
  </si>
  <si>
    <t>T003432</t>
  </si>
  <si>
    <t>Customer_2668</t>
  </si>
  <si>
    <t>T003433</t>
  </si>
  <si>
    <t>Customer_2264</t>
  </si>
  <si>
    <t>T003434</t>
  </si>
  <si>
    <t>T003435</t>
  </si>
  <si>
    <t>T003436</t>
  </si>
  <si>
    <t>Customer_2408</t>
  </si>
  <si>
    <t>T003437</t>
  </si>
  <si>
    <t>Customer_3252</t>
  </si>
  <si>
    <t>T003438</t>
  </si>
  <si>
    <t>T003439</t>
  </si>
  <si>
    <t>T003440</t>
  </si>
  <si>
    <t>T003441</t>
  </si>
  <si>
    <t>Customer_4067</t>
  </si>
  <si>
    <t>T003442</t>
  </si>
  <si>
    <t>T003443</t>
  </si>
  <si>
    <t>T003444</t>
  </si>
  <si>
    <t>Customer_4625</t>
  </si>
  <si>
    <t>T003445</t>
  </si>
  <si>
    <t>T003446</t>
  </si>
  <si>
    <t>T003447</t>
  </si>
  <si>
    <t>T003448</t>
  </si>
  <si>
    <t>Customer_3045</t>
  </si>
  <si>
    <t>T003449</t>
  </si>
  <si>
    <t>T003450</t>
  </si>
  <si>
    <t>T003451</t>
  </si>
  <si>
    <t>T003452</t>
  </si>
  <si>
    <t>Customer_613</t>
  </si>
  <si>
    <t>T003453</t>
  </si>
  <si>
    <t>Customer_954</t>
  </si>
  <si>
    <t>T003454</t>
  </si>
  <si>
    <t>Customer_4707</t>
  </si>
  <si>
    <t>T003455</t>
  </si>
  <si>
    <t>Customer_3793</t>
  </si>
  <si>
    <t>T003456</t>
  </si>
  <si>
    <t>T003457</t>
  </si>
  <si>
    <t>Customer_2514</t>
  </si>
  <si>
    <t>T003458</t>
  </si>
  <si>
    <t>Customer_1271</t>
  </si>
  <si>
    <t>T003459</t>
  </si>
  <si>
    <t>T003460</t>
  </si>
  <si>
    <t>Customer_3148</t>
  </si>
  <si>
    <t>T003461</t>
  </si>
  <si>
    <t>T003462</t>
  </si>
  <si>
    <t>Customer_4571</t>
  </si>
  <si>
    <t>T003463</t>
  </si>
  <si>
    <t>T003464</t>
  </si>
  <si>
    <t>T003465</t>
  </si>
  <si>
    <t>T003466</t>
  </si>
  <si>
    <t>Customer_2394</t>
  </si>
  <si>
    <t>T003467</t>
  </si>
  <si>
    <t>Customer_1920</t>
  </si>
  <si>
    <t>T003468</t>
  </si>
  <si>
    <t>Customer_2819</t>
  </si>
  <si>
    <t>T003469</t>
  </si>
  <si>
    <t>Customer_4183</t>
  </si>
  <si>
    <t>T003470</t>
  </si>
  <si>
    <t>Customer_2642</t>
  </si>
  <si>
    <t>T003471</t>
  </si>
  <si>
    <t>Customer_4481</t>
  </si>
  <si>
    <t>T003472</t>
  </si>
  <si>
    <t>Customer_596</t>
  </si>
  <si>
    <t>T003473</t>
  </si>
  <si>
    <t>Customer_4568</t>
  </si>
  <si>
    <t>T003474</t>
  </si>
  <si>
    <t>Customer_3321</t>
  </si>
  <si>
    <t>T003475</t>
  </si>
  <si>
    <t>T003476</t>
  </si>
  <si>
    <t>Customer_528</t>
  </si>
  <si>
    <t>T003477</t>
  </si>
  <si>
    <t>Customer_3062</t>
  </si>
  <si>
    <t>T003478</t>
  </si>
  <si>
    <t>Customer_931</t>
  </si>
  <si>
    <t>T003479</t>
  </si>
  <si>
    <t>Customer_3643</t>
  </si>
  <si>
    <t>T003480</t>
  </si>
  <si>
    <t>Customer_3355</t>
  </si>
  <si>
    <t>T003481</t>
  </si>
  <si>
    <t>T003482</t>
  </si>
  <si>
    <t>Customer_2760</t>
  </si>
  <si>
    <t>T003483</t>
  </si>
  <si>
    <t>T003484</t>
  </si>
  <si>
    <t>Customer_2235</t>
  </si>
  <si>
    <t>T003485</t>
  </si>
  <si>
    <t>T003486</t>
  </si>
  <si>
    <t>T003487</t>
  </si>
  <si>
    <t>T003488</t>
  </si>
  <si>
    <t>T003489</t>
  </si>
  <si>
    <t>Customer_1004</t>
  </si>
  <si>
    <t>T003490</t>
  </si>
  <si>
    <t>Customer_2559</t>
  </si>
  <si>
    <t>T003491</t>
  </si>
  <si>
    <t>Customer_1805</t>
  </si>
  <si>
    <t>T003492</t>
  </si>
  <si>
    <t>T003493</t>
  </si>
  <si>
    <t>T003494</t>
  </si>
  <si>
    <t>T003495</t>
  </si>
  <si>
    <t>T003496</t>
  </si>
  <si>
    <t>Customer_2815</t>
  </si>
  <si>
    <t>T003497</t>
  </si>
  <si>
    <t>T003498</t>
  </si>
  <si>
    <t>T003499</t>
  </si>
  <si>
    <t>Customer_1027</t>
  </si>
  <si>
    <t>T003500</t>
  </si>
  <si>
    <t>T003501</t>
  </si>
  <si>
    <t>Customer_544</t>
  </si>
  <si>
    <t>T003502</t>
  </si>
  <si>
    <t>T003503</t>
  </si>
  <si>
    <t>T003504</t>
  </si>
  <si>
    <t>T003505</t>
  </si>
  <si>
    <t>Customer_988</t>
  </si>
  <si>
    <t>T003506</t>
  </si>
  <si>
    <t>Customer_4227</t>
  </si>
  <si>
    <t>T003507</t>
  </si>
  <si>
    <t>T003508</t>
  </si>
  <si>
    <t>T003509</t>
  </si>
  <si>
    <t>T003510</t>
  </si>
  <si>
    <t>T003511</t>
  </si>
  <si>
    <t>T003512</t>
  </si>
  <si>
    <t>T003513</t>
  </si>
  <si>
    <t>Customer_407</t>
  </si>
  <si>
    <t>T003514</t>
  </si>
  <si>
    <t>T003515</t>
  </si>
  <si>
    <t>T003516</t>
  </si>
  <si>
    <t>T003517</t>
  </si>
  <si>
    <t>T003518</t>
  </si>
  <si>
    <t>Customer_3043</t>
  </si>
  <si>
    <t>T003519</t>
  </si>
  <si>
    <t>T003520</t>
  </si>
  <si>
    <t>Customer_1630</t>
  </si>
  <si>
    <t>T003521</t>
  </si>
  <si>
    <t>Customer_519</t>
  </si>
  <si>
    <t>T003522</t>
  </si>
  <si>
    <t>T003523</t>
  </si>
  <si>
    <t>Customer_819</t>
  </si>
  <si>
    <t>T003524</t>
  </si>
  <si>
    <t>T003525</t>
  </si>
  <si>
    <t>T003526</t>
  </si>
  <si>
    <t>T003527</t>
  </si>
  <si>
    <t>T003528</t>
  </si>
  <si>
    <t>Customer_3358</t>
  </si>
  <si>
    <t>T003529</t>
  </si>
  <si>
    <t>T003530</t>
  </si>
  <si>
    <t>T003531</t>
  </si>
  <si>
    <t>Customer_2177</t>
  </si>
  <si>
    <t>T003532</t>
  </si>
  <si>
    <t>Customer_3969</t>
  </si>
  <si>
    <t>T003533</t>
  </si>
  <si>
    <t>Customer_4919</t>
  </si>
  <si>
    <t>T003534</t>
  </si>
  <si>
    <t>Customer_743</t>
  </si>
  <si>
    <t>T003535</t>
  </si>
  <si>
    <t>T003536</t>
  </si>
  <si>
    <t>T003537</t>
  </si>
  <si>
    <t>Customer_1904</t>
  </si>
  <si>
    <t>T003538</t>
  </si>
  <si>
    <t>T003539</t>
  </si>
  <si>
    <t>T003540</t>
  </si>
  <si>
    <t>Customer_4509</t>
  </si>
  <si>
    <t>T003541</t>
  </si>
  <si>
    <t>Customer_3840</t>
  </si>
  <si>
    <t>T003542</t>
  </si>
  <si>
    <t>T003543</t>
  </si>
  <si>
    <t>T003544</t>
  </si>
  <si>
    <t>T003545</t>
  </si>
  <si>
    <t>Customer_669</t>
  </si>
  <si>
    <t>T003546</t>
  </si>
  <si>
    <t>Customer_437</t>
  </si>
  <si>
    <t>T003547</t>
  </si>
  <si>
    <t>Customer_4732</t>
  </si>
  <si>
    <t>T003548</t>
  </si>
  <si>
    <t>T003549</t>
  </si>
  <si>
    <t>Customer_2539</t>
  </si>
  <si>
    <t>T003550</t>
  </si>
  <si>
    <t>T003551</t>
  </si>
  <si>
    <t>T003552</t>
  </si>
  <si>
    <t>T003553</t>
  </si>
  <si>
    <t>Customer_2564</t>
  </si>
  <si>
    <t>T003554</t>
  </si>
  <si>
    <t>Customer_3680</t>
  </si>
  <si>
    <t>T003555</t>
  </si>
  <si>
    <t>Customer_2509</t>
  </si>
  <si>
    <t>T003556</t>
  </si>
  <si>
    <t>T003557</t>
  </si>
  <si>
    <t>Customer_2951</t>
  </si>
  <si>
    <t>T003558</t>
  </si>
  <si>
    <t>T003559</t>
  </si>
  <si>
    <t>T003560</t>
  </si>
  <si>
    <t>T003561</t>
  </si>
  <si>
    <t>Customer_3233</t>
  </si>
  <si>
    <t>T003562</t>
  </si>
  <si>
    <t>Customer_899</t>
  </si>
  <si>
    <t>T003563</t>
  </si>
  <si>
    <t>Customer_1134</t>
  </si>
  <si>
    <t>T003564</t>
  </si>
  <si>
    <t>T003565</t>
  </si>
  <si>
    <t>T003566</t>
  </si>
  <si>
    <t>Customer_1121</t>
  </si>
  <si>
    <t>T003567</t>
  </si>
  <si>
    <t>T003568</t>
  </si>
  <si>
    <t>T003569</t>
  </si>
  <si>
    <t>Customer_268</t>
  </si>
  <si>
    <t>T003570</t>
  </si>
  <si>
    <t>T003571</t>
  </si>
  <si>
    <t>T003572</t>
  </si>
  <si>
    <t>Customer_914</t>
  </si>
  <si>
    <t>T003573</t>
  </si>
  <si>
    <t>T003574</t>
  </si>
  <si>
    <t>Customer_2734</t>
  </si>
  <si>
    <t>T003575</t>
  </si>
  <si>
    <t>Customer_1639</t>
  </si>
  <si>
    <t>T003576</t>
  </si>
  <si>
    <t>Customer_2224</t>
  </si>
  <si>
    <t>T003577</t>
  </si>
  <si>
    <t>Customer_3291</t>
  </si>
  <si>
    <t>T003578</t>
  </si>
  <si>
    <t>Customer_4357</t>
  </si>
  <si>
    <t>T003579</t>
  </si>
  <si>
    <t>Customer_3972</t>
  </si>
  <si>
    <t>T003580</t>
  </si>
  <si>
    <t>Customer_4147</t>
  </si>
  <si>
    <t>T003581</t>
  </si>
  <si>
    <t>T003582</t>
  </si>
  <si>
    <t>Customer_3224</t>
  </si>
  <si>
    <t>T003583</t>
  </si>
  <si>
    <t>T003584</t>
  </si>
  <si>
    <t>T003585</t>
  </si>
  <si>
    <t>T003586</t>
  </si>
  <si>
    <t>Customer_2208</t>
  </si>
  <si>
    <t>T003587</t>
  </si>
  <si>
    <t>Customer_3894</t>
  </si>
  <si>
    <t>T003588</t>
  </si>
  <si>
    <t>T003589</t>
  </si>
  <si>
    <t>Customer_3809</t>
  </si>
  <si>
    <t>T003590</t>
  </si>
  <si>
    <t>T003591</t>
  </si>
  <si>
    <t>T003592</t>
  </si>
  <si>
    <t>T003593</t>
  </si>
  <si>
    <t>T003594</t>
  </si>
  <si>
    <t>T003595</t>
  </si>
  <si>
    <t>Customer_2261</t>
  </si>
  <si>
    <t>T003596</t>
  </si>
  <si>
    <t>T003597</t>
  </si>
  <si>
    <t>Customer_2747</t>
  </si>
  <si>
    <t>T003598</t>
  </si>
  <si>
    <t>T003599</t>
  </si>
  <si>
    <t>Customer_3543</t>
  </si>
  <si>
    <t>T003600</t>
  </si>
  <si>
    <t>T003601</t>
  </si>
  <si>
    <t>Customer_3506</t>
  </si>
  <si>
    <t>T003602</t>
  </si>
  <si>
    <t>T003603</t>
  </si>
  <si>
    <t>T003604</t>
  </si>
  <si>
    <t>Customer_1859</t>
  </si>
  <si>
    <t>T003605</t>
  </si>
  <si>
    <t>Customer_1039</t>
  </si>
  <si>
    <t>T003606</t>
  </si>
  <si>
    <t>Customer_1099</t>
  </si>
  <si>
    <t>T003607</t>
  </si>
  <si>
    <t>T003608</t>
  </si>
  <si>
    <t>Customer_2700</t>
  </si>
  <si>
    <t>T003609</t>
  </si>
  <si>
    <t>T003610</t>
  </si>
  <si>
    <t>Customer_2981</t>
  </si>
  <si>
    <t>T003611</t>
  </si>
  <si>
    <t>Customer_1058</t>
  </si>
  <si>
    <t>T003612</t>
  </si>
  <si>
    <t>T003613</t>
  </si>
  <si>
    <t>Customer_670</t>
  </si>
  <si>
    <t>T003614</t>
  </si>
  <si>
    <t>T003615</t>
  </si>
  <si>
    <t>Customer_836</t>
  </si>
  <si>
    <t>T003616</t>
  </si>
  <si>
    <t>T003617</t>
  </si>
  <si>
    <t>Customer_2533</t>
  </si>
  <si>
    <t>T003618</t>
  </si>
  <si>
    <t>T003619</t>
  </si>
  <si>
    <t>T003620</t>
  </si>
  <si>
    <t>T003621</t>
  </si>
  <si>
    <t>T003622</t>
  </si>
  <si>
    <t>Customer_85</t>
  </si>
  <si>
    <t>T003623</t>
  </si>
  <si>
    <t>Customer_4242</t>
  </si>
  <si>
    <t>T003624</t>
  </si>
  <si>
    <t>T003625</t>
  </si>
  <si>
    <t>T003626</t>
  </si>
  <si>
    <t>T003627</t>
  </si>
  <si>
    <t>T003628</t>
  </si>
  <si>
    <t>T003629</t>
  </si>
  <si>
    <t>Customer_1798</t>
  </si>
  <si>
    <t>T003630</t>
  </si>
  <si>
    <t>Customer_484</t>
  </si>
  <si>
    <t>T003631</t>
  </si>
  <si>
    <t>T003632</t>
  </si>
  <si>
    <t>Customer_1795</t>
  </si>
  <si>
    <t>T003633</t>
  </si>
  <si>
    <t>Customer_2797</t>
  </si>
  <si>
    <t>T003634</t>
  </si>
  <si>
    <t>T003635</t>
  </si>
  <si>
    <t>Customer_2788</t>
  </si>
  <si>
    <t>T003636</t>
  </si>
  <si>
    <t>Customer_788</t>
  </si>
  <si>
    <t>T003637</t>
  </si>
  <si>
    <t>Customer_2995</t>
  </si>
  <si>
    <t>T003638</t>
  </si>
  <si>
    <t>T003639</t>
  </si>
  <si>
    <t>Customer_3539</t>
  </si>
  <si>
    <t>T003640</t>
  </si>
  <si>
    <t>T003641</t>
  </si>
  <si>
    <t>Customer_1677</t>
  </si>
  <si>
    <t>T003642</t>
  </si>
  <si>
    <t>T003643</t>
  </si>
  <si>
    <t>T003644</t>
  </si>
  <si>
    <t>T003645</t>
  </si>
  <si>
    <t>Customer_1720</t>
  </si>
  <si>
    <t>T003646</t>
  </si>
  <si>
    <t>T003647</t>
  </si>
  <si>
    <t>Customer_2754</t>
  </si>
  <si>
    <t>T003648</t>
  </si>
  <si>
    <t>T003649</t>
  </si>
  <si>
    <t>T003650</t>
  </si>
  <si>
    <t>T003651</t>
  </si>
  <si>
    <t>Customer_2751</t>
  </si>
  <si>
    <t>T003652</t>
  </si>
  <si>
    <t>T003653</t>
  </si>
  <si>
    <t>Customer_517</t>
  </si>
  <si>
    <t>T003654</t>
  </si>
  <si>
    <t>Customer_4617</t>
  </si>
  <si>
    <t>T003655</t>
  </si>
  <si>
    <t>Customer_3700</t>
  </si>
  <si>
    <t>T003656</t>
  </si>
  <si>
    <t>Customer_4797</t>
  </si>
  <si>
    <t>T003657</t>
  </si>
  <si>
    <t>Customer_3362</t>
  </si>
  <si>
    <t>T003658</t>
  </si>
  <si>
    <t>Customer_74</t>
  </si>
  <si>
    <t>T003659</t>
  </si>
  <si>
    <t>Customer_720</t>
  </si>
  <si>
    <t>T003660</t>
  </si>
  <si>
    <t>T003661</t>
  </si>
  <si>
    <t>Customer_3349</t>
  </si>
  <si>
    <t>T003662</t>
  </si>
  <si>
    <t>Customer_329</t>
  </si>
  <si>
    <t>T003663</t>
  </si>
  <si>
    <t>T003664</t>
  </si>
  <si>
    <t>Customer_2736</t>
  </si>
  <si>
    <t>T003665</t>
  </si>
  <si>
    <t>Customer_1519</t>
  </si>
  <si>
    <t>T003666</t>
  </si>
  <si>
    <t>T003667</t>
  </si>
  <si>
    <t>T003668</t>
  </si>
  <si>
    <t>Customer_681</t>
  </si>
  <si>
    <t>T003669</t>
  </si>
  <si>
    <t>Customer_2223</t>
  </si>
  <si>
    <t>T003670</t>
  </si>
  <si>
    <t>T003671</t>
  </si>
  <si>
    <t>Customer_20</t>
  </si>
  <si>
    <t>T003672</t>
  </si>
  <si>
    <t>T003673</t>
  </si>
  <si>
    <t>T003674</t>
  </si>
  <si>
    <t>T003675</t>
  </si>
  <si>
    <t>T003676</t>
  </si>
  <si>
    <t>Customer_2716</t>
  </si>
  <si>
    <t>T003677</t>
  </si>
  <si>
    <t>T003678</t>
  </si>
  <si>
    <t>T003679</t>
  </si>
  <si>
    <t>Customer_654</t>
  </si>
  <si>
    <t>T003680</t>
  </si>
  <si>
    <t>Customer_3791</t>
  </si>
  <si>
    <t>T003681</t>
  </si>
  <si>
    <t>T003682</t>
  </si>
  <si>
    <t>Customer_949</t>
  </si>
  <si>
    <t>T003683</t>
  </si>
  <si>
    <t>T003684</t>
  </si>
  <si>
    <t>T003685</t>
  </si>
  <si>
    <t>T003686</t>
  </si>
  <si>
    <t>T003687</t>
  </si>
  <si>
    <t>T003688</t>
  </si>
  <si>
    <t>T003689</t>
  </si>
  <si>
    <t>T003690</t>
  </si>
  <si>
    <t>Customer_3071</t>
  </si>
  <si>
    <t>T003691</t>
  </si>
  <si>
    <t>Customer_441</t>
  </si>
  <si>
    <t>T003692</t>
  </si>
  <si>
    <t>T003693</t>
  </si>
  <si>
    <t>Customer_3333</t>
  </si>
  <si>
    <t>T003694</t>
  </si>
  <si>
    <t>T003695</t>
  </si>
  <si>
    <t>T003696</t>
  </si>
  <si>
    <t>Customer_4554</t>
  </si>
  <si>
    <t>T003697</t>
  </si>
  <si>
    <t>T003698</t>
  </si>
  <si>
    <t>Customer_1626</t>
  </si>
  <si>
    <t>T003699</t>
  </si>
  <si>
    <t>Customer_2719</t>
  </si>
  <si>
    <t>T003700</t>
  </si>
  <si>
    <t>T003701</t>
  </si>
  <si>
    <t>Customer_3944</t>
  </si>
  <si>
    <t>T003702</t>
  </si>
  <si>
    <t>T003703</t>
  </si>
  <si>
    <t>T003704</t>
  </si>
  <si>
    <t>T003705</t>
  </si>
  <si>
    <t>T003706</t>
  </si>
  <si>
    <t>T003707</t>
  </si>
  <si>
    <t>T003708</t>
  </si>
  <si>
    <t>Customer_835</t>
  </si>
  <si>
    <t>T003709</t>
  </si>
  <si>
    <t>Customer_13</t>
  </si>
  <si>
    <t>T003710</t>
  </si>
  <si>
    <t>T003711</t>
  </si>
  <si>
    <t>T003712</t>
  </si>
  <si>
    <t>T003713</t>
  </si>
  <si>
    <t>Customer_4591</t>
  </si>
  <si>
    <t>T003714</t>
  </si>
  <si>
    <t>Customer_942</t>
  </si>
  <si>
    <t>T003715</t>
  </si>
  <si>
    <t>T003716</t>
  </si>
  <si>
    <t>T003717</t>
  </si>
  <si>
    <t>T003718</t>
  </si>
  <si>
    <t>T003719</t>
  </si>
  <si>
    <t>Customer_3766</t>
  </si>
  <si>
    <t>T003720</t>
  </si>
  <si>
    <t>Customer_3646</t>
  </si>
  <si>
    <t>T003721</t>
  </si>
  <si>
    <t>Customer_557</t>
  </si>
  <si>
    <t>T003722</t>
  </si>
  <si>
    <t>Customer_3935</t>
  </si>
  <si>
    <t>T003723</t>
  </si>
  <si>
    <t>Customer_4549</t>
  </si>
  <si>
    <t>T003724</t>
  </si>
  <si>
    <t>Customer_2755</t>
  </si>
  <si>
    <t>T003725</t>
  </si>
  <si>
    <t>T003726</t>
  </si>
  <si>
    <t>T003727</t>
  </si>
  <si>
    <t>T003728</t>
  </si>
  <si>
    <t>Customer_1986</t>
  </si>
  <si>
    <t>T003729</t>
  </si>
  <si>
    <t>T003730</t>
  </si>
  <si>
    <t>Customer_1657</t>
  </si>
  <si>
    <t>T003731</t>
  </si>
  <si>
    <t>T003732</t>
  </si>
  <si>
    <t>T003733</t>
  </si>
  <si>
    <t>T003734</t>
  </si>
  <si>
    <t>Customer_156</t>
  </si>
  <si>
    <t>T003735</t>
  </si>
  <si>
    <t>Customer_4419</t>
  </si>
  <si>
    <t>T003736</t>
  </si>
  <si>
    <t>Customer_3313</t>
  </si>
  <si>
    <t>T003737</t>
  </si>
  <si>
    <t>Customer_4026</t>
  </si>
  <si>
    <t>T003738</t>
  </si>
  <si>
    <t>Customer_4576</t>
  </si>
  <si>
    <t>T003739</t>
  </si>
  <si>
    <t>Customer_2725</t>
  </si>
  <si>
    <t>T003740</t>
  </si>
  <si>
    <t>T003741</t>
  </si>
  <si>
    <t>T003742</t>
  </si>
  <si>
    <t>Customer_2638</t>
  </si>
  <si>
    <t>T003743</t>
  </si>
  <si>
    <t>Customer_2699</t>
  </si>
  <si>
    <t>T003744</t>
  </si>
  <si>
    <t>T003745</t>
  </si>
  <si>
    <t>Customer_2496</t>
  </si>
  <si>
    <t>T003746</t>
  </si>
  <si>
    <t>T003747</t>
  </si>
  <si>
    <t>T003748</t>
  </si>
  <si>
    <t>T003749</t>
  </si>
  <si>
    <t>T003750</t>
  </si>
  <si>
    <t>T003751</t>
  </si>
  <si>
    <t>T003752</t>
  </si>
  <si>
    <t>Customer_4845</t>
  </si>
  <si>
    <t>T003753</t>
  </si>
  <si>
    <t>T003754</t>
  </si>
  <si>
    <t>Customer_4968</t>
  </si>
  <si>
    <t>T003755</t>
  </si>
  <si>
    <t>Customer_4609</t>
  </si>
  <si>
    <t>T003756</t>
  </si>
  <si>
    <t>Customer_1123</t>
  </si>
  <si>
    <t>T003757</t>
  </si>
  <si>
    <t>Customer_4343</t>
  </si>
  <si>
    <t>T003758</t>
  </si>
  <si>
    <t>T003759</t>
  </si>
  <si>
    <t>Customer_2308</t>
  </si>
  <si>
    <t>T003760</t>
  </si>
  <si>
    <t>Customer_551</t>
  </si>
  <si>
    <t>T003761</t>
  </si>
  <si>
    <t>Customer_443</t>
  </si>
  <si>
    <t>T003762</t>
  </si>
  <si>
    <t>Customer_2023</t>
  </si>
  <si>
    <t>T003763</t>
  </si>
  <si>
    <t>T003764</t>
  </si>
  <si>
    <t>Customer_4171</t>
  </si>
  <si>
    <t>T003765</t>
  </si>
  <si>
    <t>T003766</t>
  </si>
  <si>
    <t>Customer_1855</t>
  </si>
  <si>
    <t>T003767</t>
  </si>
  <si>
    <t>T003768</t>
  </si>
  <si>
    <t>T003769</t>
  </si>
  <si>
    <t>Customer_891</t>
  </si>
  <si>
    <t>T003770</t>
  </si>
  <si>
    <t>Customer_3289</t>
  </si>
  <si>
    <t>T003771</t>
  </si>
  <si>
    <t>T003772</t>
  </si>
  <si>
    <t>T003773</t>
  </si>
  <si>
    <t>T003774</t>
  </si>
  <si>
    <t>Customer_3490</t>
  </si>
  <si>
    <t>T003775</t>
  </si>
  <si>
    <t>T003776</t>
  </si>
  <si>
    <t>T003777</t>
  </si>
  <si>
    <t>T003778</t>
  </si>
  <si>
    <t>Customer_2845</t>
  </si>
  <si>
    <t>T003779</t>
  </si>
  <si>
    <t>Customer_1307</t>
  </si>
  <si>
    <t>T003780</t>
  </si>
  <si>
    <t>Customer_4260</t>
  </si>
  <si>
    <t>T003781</t>
  </si>
  <si>
    <t>T003782</t>
  </si>
  <si>
    <t>T003783</t>
  </si>
  <si>
    <t>T003784</t>
  </si>
  <si>
    <t>Customer_2477</t>
  </si>
  <si>
    <t>T003785</t>
  </si>
  <si>
    <t>Customer_231</t>
  </si>
  <si>
    <t>T003786</t>
  </si>
  <si>
    <t>Customer_4606</t>
  </si>
  <si>
    <t>T003787</t>
  </si>
  <si>
    <t>T003788</t>
  </si>
  <si>
    <t>T003789</t>
  </si>
  <si>
    <t>Customer_3158</t>
  </si>
  <si>
    <t>T003790</t>
  </si>
  <si>
    <t>T003791</t>
  </si>
  <si>
    <t>T003792</t>
  </si>
  <si>
    <t>Customer_4001</t>
  </si>
  <si>
    <t>T003793</t>
  </si>
  <si>
    <t>T003794</t>
  </si>
  <si>
    <t>T003795</t>
  </si>
  <si>
    <t>Customer_1607</t>
  </si>
  <si>
    <t>T003796</t>
  </si>
  <si>
    <t>Customer_2847</t>
  </si>
  <si>
    <t>T003797</t>
  </si>
  <si>
    <t>T003798</t>
  </si>
  <si>
    <t>Customer_1579</t>
  </si>
  <si>
    <t>T003799</t>
  </si>
  <si>
    <t>T003800</t>
  </si>
  <si>
    <t>Customer_2763</t>
  </si>
  <si>
    <t>T003801</t>
  </si>
  <si>
    <t>T003802</t>
  </si>
  <si>
    <t>T003803</t>
  </si>
  <si>
    <t>Customer_433</t>
  </si>
  <si>
    <t>T003804</t>
  </si>
  <si>
    <t>T003805</t>
  </si>
  <si>
    <t>Customer_2043</t>
  </si>
  <si>
    <t>T003806</t>
  </si>
  <si>
    <t>Customer_1146</t>
  </si>
  <si>
    <t>T003807</t>
  </si>
  <si>
    <t>T003808</t>
  </si>
  <si>
    <t>Customer_4188</t>
  </si>
  <si>
    <t>T003809</t>
  </si>
  <si>
    <t>Customer_235</t>
  </si>
  <si>
    <t>T003810</t>
  </si>
  <si>
    <t>Customer_830</t>
  </si>
  <si>
    <t>T003811</t>
  </si>
  <si>
    <t>Customer_1576</t>
  </si>
  <si>
    <t>T003812</t>
  </si>
  <si>
    <t>T003813</t>
  </si>
  <si>
    <t>T003814</t>
  </si>
  <si>
    <t>T003815</t>
  </si>
  <si>
    <t>Customer_1595</t>
  </si>
  <si>
    <t>T003816</t>
  </si>
  <si>
    <t>T003817</t>
  </si>
  <si>
    <t>T003818</t>
  </si>
  <si>
    <t>Customer_18</t>
  </si>
  <si>
    <t>T003819</t>
  </si>
  <si>
    <t>T003820</t>
  </si>
  <si>
    <t>T003821</t>
  </si>
  <si>
    <t>Customer_3952</t>
  </si>
  <si>
    <t>T003822</t>
  </si>
  <si>
    <t>Customer_4884</t>
  </si>
  <si>
    <t>T003823</t>
  </si>
  <si>
    <t>Customer_1206</t>
  </si>
  <si>
    <t>T003824</t>
  </si>
  <si>
    <t>Customer_362</t>
  </si>
  <si>
    <t>T003825</t>
  </si>
  <si>
    <t>T003826</t>
  </si>
  <si>
    <t>T003827</t>
  </si>
  <si>
    <t>T003828</t>
  </si>
  <si>
    <t>Customer_4054</t>
  </si>
  <si>
    <t>T003829</t>
  </si>
  <si>
    <t>Customer_1222</t>
  </si>
  <si>
    <t>T003830</t>
  </si>
  <si>
    <t>Customer_3922</t>
  </si>
  <si>
    <t>T003831</t>
  </si>
  <si>
    <t>T003832</t>
  </si>
  <si>
    <t>Customer_1970</t>
  </si>
  <si>
    <t>T003833</t>
  </si>
  <si>
    <t>T003834</t>
  </si>
  <si>
    <t>T003835</t>
  </si>
  <si>
    <t>Customer_3163</t>
  </si>
  <si>
    <t>T003836</t>
  </si>
  <si>
    <t>Customer_1815</t>
  </si>
  <si>
    <t>T003837</t>
  </si>
  <si>
    <t>Customer_4915</t>
  </si>
  <si>
    <t>T003838</t>
  </si>
  <si>
    <t>T003839</t>
  </si>
  <si>
    <t>T003840</t>
  </si>
  <si>
    <t>T003841</t>
  </si>
  <si>
    <t>T003842</t>
  </si>
  <si>
    <t>T003843</t>
  </si>
  <si>
    <t>T003844</t>
  </si>
  <si>
    <t>T003845</t>
  </si>
  <si>
    <t>T003846</t>
  </si>
  <si>
    <t>T003847</t>
  </si>
  <si>
    <t>T003848</t>
  </si>
  <si>
    <t>T003849</t>
  </si>
  <si>
    <t>Customer_3108</t>
  </si>
  <si>
    <t>T003850</t>
  </si>
  <si>
    <t>Customer_3304</t>
  </si>
  <si>
    <t>T003851</t>
  </si>
  <si>
    <t>Customer_2159</t>
  </si>
  <si>
    <t>T003852</t>
  </si>
  <si>
    <t>T003853</t>
  </si>
  <si>
    <t>T003854</t>
  </si>
  <si>
    <t>Customer_3637</t>
  </si>
  <si>
    <t>T003855</t>
  </si>
  <si>
    <t>Customer_4792</t>
  </si>
  <si>
    <t>T003856</t>
  </si>
  <si>
    <t>Customer_4366</t>
  </si>
  <si>
    <t>T003857</t>
  </si>
  <si>
    <t>T003858</t>
  </si>
  <si>
    <t>Customer_1145</t>
  </si>
  <si>
    <t>T003859</t>
  </si>
  <si>
    <t>T003860</t>
  </si>
  <si>
    <t>T003861</t>
  </si>
  <si>
    <t>T003862</t>
  </si>
  <si>
    <t>Customer_2537</t>
  </si>
  <si>
    <t>T003863</t>
  </si>
  <si>
    <t>T003864</t>
  </si>
  <si>
    <t>T003865</t>
  </si>
  <si>
    <t>T003866</t>
  </si>
  <si>
    <t>Customer_861</t>
  </si>
  <si>
    <t>T003867</t>
  </si>
  <si>
    <t>T003868</t>
  </si>
  <si>
    <t>T003869</t>
  </si>
  <si>
    <t>Customer_80</t>
  </si>
  <si>
    <t>T003870</t>
  </si>
  <si>
    <t>T003871</t>
  </si>
  <si>
    <t>T003872</t>
  </si>
  <si>
    <t>Customer_643</t>
  </si>
  <si>
    <t>T003873</t>
  </si>
  <si>
    <t>T003874</t>
  </si>
  <si>
    <t>T003875</t>
  </si>
  <si>
    <t>Customer_259</t>
  </si>
  <si>
    <t>T003876</t>
  </si>
  <si>
    <t>T003877</t>
  </si>
  <si>
    <t>T003878</t>
  </si>
  <si>
    <t>T003879</t>
  </si>
  <si>
    <t>T003880</t>
  </si>
  <si>
    <t>T003881</t>
  </si>
  <si>
    <t>Customer_616</t>
  </si>
  <si>
    <t>T003882</t>
  </si>
  <si>
    <t>T003883</t>
  </si>
  <si>
    <t>Customer_3125</t>
  </si>
  <si>
    <t>T003884</t>
  </si>
  <si>
    <t>T003885</t>
  </si>
  <si>
    <t>T003886</t>
  </si>
  <si>
    <t>T003887</t>
  </si>
  <si>
    <t>Customer_4319</t>
  </si>
  <si>
    <t>T003888</t>
  </si>
  <si>
    <t>Customer_2553</t>
  </si>
  <si>
    <t>T003889</t>
  </si>
  <si>
    <t>T003890</t>
  </si>
  <si>
    <t>Customer_4976</t>
  </si>
  <si>
    <t>T003891</t>
  </si>
  <si>
    <t>Customer_2428</t>
  </si>
  <si>
    <t>T003892</t>
  </si>
  <si>
    <t>T003893</t>
  </si>
  <si>
    <t>T003894</t>
  </si>
  <si>
    <t>T003895</t>
  </si>
  <si>
    <t>Customer_3612</t>
  </si>
  <si>
    <t>T003896</t>
  </si>
  <si>
    <t>Customer_4608</t>
  </si>
  <si>
    <t>T003897</t>
  </si>
  <si>
    <t>T003898</t>
  </si>
  <si>
    <t>Customer_3351</t>
  </si>
  <si>
    <t>T003899</t>
  </si>
  <si>
    <t>T003900</t>
  </si>
  <si>
    <t>Customer_3650</t>
  </si>
  <si>
    <t>T003901</t>
  </si>
  <si>
    <t>T003902</t>
  </si>
  <si>
    <t>T003903</t>
  </si>
  <si>
    <t>Customer_3557</t>
  </si>
  <si>
    <t>T003904</t>
  </si>
  <si>
    <t>Customer_1813</t>
  </si>
  <si>
    <t>T003905</t>
  </si>
  <si>
    <t>Customer_3521</t>
  </si>
  <si>
    <t>T003906</t>
  </si>
  <si>
    <t>Customer_581</t>
  </si>
  <si>
    <t>T003907</t>
  </si>
  <si>
    <t>T003908</t>
  </si>
  <si>
    <t>Customer_4453</t>
  </si>
  <si>
    <t>T003909</t>
  </si>
  <si>
    <t>Customer_2343</t>
  </si>
  <si>
    <t>T003910</t>
  </si>
  <si>
    <t>Customer_3653</t>
  </si>
  <si>
    <t>T003911</t>
  </si>
  <si>
    <t>Customer_2130</t>
  </si>
  <si>
    <t>T003912</t>
  </si>
  <si>
    <t>T003913</t>
  </si>
  <si>
    <t>T003914</t>
  </si>
  <si>
    <t>T003915</t>
  </si>
  <si>
    <t>T003916</t>
  </si>
  <si>
    <t>T003917</t>
  </si>
  <si>
    <t>Customer_2077</t>
  </si>
  <si>
    <t>T003918</t>
  </si>
  <si>
    <t>Customer_3444</t>
  </si>
  <si>
    <t>T003919</t>
  </si>
  <si>
    <t>T003920</t>
  </si>
  <si>
    <t>Customer_1143</t>
  </si>
  <si>
    <t>T003921</t>
  </si>
  <si>
    <t>Customer_4051</t>
  </si>
  <si>
    <t>T003922</t>
  </si>
  <si>
    <t>T003923</t>
  </si>
  <si>
    <t>T003924</t>
  </si>
  <si>
    <t>T003925</t>
  </si>
  <si>
    <t>T003926</t>
  </si>
  <si>
    <t>Customer_3004</t>
  </si>
  <si>
    <t>T003927</t>
  </si>
  <si>
    <t>Customer_1746</t>
  </si>
  <si>
    <t>T003928</t>
  </si>
  <si>
    <t>T003929</t>
  </si>
  <si>
    <t>T003930</t>
  </si>
  <si>
    <t>T003931</t>
  </si>
  <si>
    <t>Customer_4544</t>
  </si>
  <si>
    <t>T003932</t>
  </si>
  <si>
    <t>Customer_3049</t>
  </si>
  <si>
    <t>T003933</t>
  </si>
  <si>
    <t>Customer_286</t>
  </si>
  <si>
    <t>T003934</t>
  </si>
  <si>
    <t>Customer_240</t>
  </si>
  <si>
    <t>T003935</t>
  </si>
  <si>
    <t>T003936</t>
  </si>
  <si>
    <t>T003937</t>
  </si>
  <si>
    <t>T003938</t>
  </si>
  <si>
    <t>T003939</t>
  </si>
  <si>
    <t>Customer_1051</t>
  </si>
  <si>
    <t>T003940</t>
  </si>
  <si>
    <t>T003941</t>
  </si>
  <si>
    <t>Customer_4095</t>
  </si>
  <si>
    <t>T003942</t>
  </si>
  <si>
    <t>Customer_123</t>
  </si>
  <si>
    <t>T003943</t>
  </si>
  <si>
    <t>T003944</t>
  </si>
  <si>
    <t>Customer_3585</t>
  </si>
  <si>
    <t>T003945</t>
  </si>
  <si>
    <t>T003946</t>
  </si>
  <si>
    <t>T003947</t>
  </si>
  <si>
    <t>T003948</t>
  </si>
  <si>
    <t>T003949</t>
  </si>
  <si>
    <t>Customer_4360</t>
  </si>
  <si>
    <t>T003950</t>
  </si>
  <si>
    <t>Customer_4191</t>
  </si>
  <si>
    <t>T003951</t>
  </si>
  <si>
    <t>Customer_2189</t>
  </si>
  <si>
    <t>T003952</t>
  </si>
  <si>
    <t>Customer_3888</t>
  </si>
  <si>
    <t>T003953</t>
  </si>
  <si>
    <t>Customer_425</t>
  </si>
  <si>
    <t>T003954</t>
  </si>
  <si>
    <t>T003955</t>
  </si>
  <si>
    <t>T003956</t>
  </si>
  <si>
    <t>T003957</t>
  </si>
  <si>
    <t>T003958</t>
  </si>
  <si>
    <t>Customer_4820</t>
  </si>
  <si>
    <t>T003959</t>
  </si>
  <si>
    <t>Customer_2683</t>
  </si>
  <si>
    <t>T003960</t>
  </si>
  <si>
    <t>T003961</t>
  </si>
  <si>
    <t>Customer_3416</t>
  </si>
  <si>
    <t>T003962</t>
  </si>
  <si>
    <t>Customer_3295</t>
  </si>
  <si>
    <t>T003963</t>
  </si>
  <si>
    <t>T003964</t>
  </si>
  <si>
    <t>T003965</t>
  </si>
  <si>
    <t>T003966</t>
  </si>
  <si>
    <t>Customer_3395</t>
  </si>
  <si>
    <t>T003967</t>
  </si>
  <si>
    <t>Customer_290</t>
  </si>
  <si>
    <t>T003968</t>
  </si>
  <si>
    <t>Customer_1440</t>
  </si>
  <si>
    <t>T003969</t>
  </si>
  <si>
    <t>Customer_4940</t>
  </si>
  <si>
    <t>T003970</t>
  </si>
  <si>
    <t>Customer_1337</t>
  </si>
  <si>
    <t>T003971</t>
  </si>
  <si>
    <t>T003972</t>
  </si>
  <si>
    <t>Customer_1751</t>
  </si>
  <si>
    <t>T003973</t>
  </si>
  <si>
    <t>Customer_3352</t>
  </si>
  <si>
    <t>T003974</t>
  </si>
  <si>
    <t>Customer_1537</t>
  </si>
  <si>
    <t>T003975</t>
  </si>
  <si>
    <t>T003976</t>
  </si>
  <si>
    <t>Customer_1078</t>
  </si>
  <si>
    <t>T003977</t>
  </si>
  <si>
    <t>T003978</t>
  </si>
  <si>
    <t>Customer_1574</t>
  </si>
  <si>
    <t>T003979</t>
  </si>
  <si>
    <t>Customer_2393</t>
  </si>
  <si>
    <t>T003980</t>
  </si>
  <si>
    <t>T003981</t>
  </si>
  <si>
    <t>T003982</t>
  </si>
  <si>
    <t>T003983</t>
  </si>
  <si>
    <t>T003984</t>
  </si>
  <si>
    <t>Customer_4069</t>
  </si>
  <si>
    <t>T003985</t>
  </si>
  <si>
    <t>Customer_3697</t>
  </si>
  <si>
    <t>T003986</t>
  </si>
  <si>
    <t>Customer_142</t>
  </si>
  <si>
    <t>T003987</t>
  </si>
  <si>
    <t>Customer_3179</t>
  </si>
  <si>
    <t>T003988</t>
  </si>
  <si>
    <t>Customer_2606</t>
  </si>
  <si>
    <t>T003989</t>
  </si>
  <si>
    <t>Customer_1871</t>
  </si>
  <si>
    <t>T003990</t>
  </si>
  <si>
    <t>T003991</t>
  </si>
  <si>
    <t>T003992</t>
  </si>
  <si>
    <t>Customer_1050</t>
  </si>
  <si>
    <t>T003993</t>
  </si>
  <si>
    <t>Customer_3734</t>
  </si>
  <si>
    <t>T003994</t>
  </si>
  <si>
    <t>T003995</t>
  </si>
  <si>
    <t>T003996</t>
  </si>
  <si>
    <t>Customer_4711</t>
  </si>
  <si>
    <t>T003997</t>
  </si>
  <si>
    <t>Customer_1260</t>
  </si>
  <si>
    <t>T003998</t>
  </si>
  <si>
    <t>Customer_1149</t>
  </si>
  <si>
    <t>T003999</t>
  </si>
  <si>
    <t>Customer_1158</t>
  </si>
  <si>
    <t>T004000</t>
  </si>
  <si>
    <t>T004001</t>
  </si>
  <si>
    <t>Customer_1219</t>
  </si>
  <si>
    <t>T004002</t>
  </si>
  <si>
    <t>T004003</t>
  </si>
  <si>
    <t>T004004</t>
  </si>
  <si>
    <t>T004005</t>
  </si>
  <si>
    <t>T004006</t>
  </si>
  <si>
    <t>T004007</t>
  </si>
  <si>
    <t>T004008</t>
  </si>
  <si>
    <t>Customer_3232</t>
  </si>
  <si>
    <t>T004009</t>
  </si>
  <si>
    <t>T004010</t>
  </si>
  <si>
    <t>T004011</t>
  </si>
  <si>
    <t>T004012</t>
  </si>
  <si>
    <t>T004013</t>
  </si>
  <si>
    <t>T004014</t>
  </si>
  <si>
    <t>T004015</t>
  </si>
  <si>
    <t>T004016</t>
  </si>
  <si>
    <t>T004017</t>
  </si>
  <si>
    <t>Customer_4487</t>
  </si>
  <si>
    <t>T004018</t>
  </si>
  <si>
    <t>Customer_546</t>
  </si>
  <si>
    <t>T004019</t>
  </si>
  <si>
    <t>Customer_4226</t>
  </si>
  <si>
    <t>T004020</t>
  </si>
  <si>
    <t>Customer_2956</t>
  </si>
  <si>
    <t>T004021</t>
  </si>
  <si>
    <t>T004022</t>
  </si>
  <si>
    <t>T004023</t>
  </si>
  <si>
    <t>Customer_3266</t>
  </si>
  <si>
    <t>T004024</t>
  </si>
  <si>
    <t>Customer_4104</t>
  </si>
  <si>
    <t>T004025</t>
  </si>
  <si>
    <t>Customer_3406</t>
  </si>
  <si>
    <t>T004026</t>
  </si>
  <si>
    <t>Customer_4059</t>
  </si>
  <si>
    <t>T004027</t>
  </si>
  <si>
    <t>Customer_3267</t>
  </si>
  <si>
    <t>T004028</t>
  </si>
  <si>
    <t>T004029</t>
  </si>
  <si>
    <t>T004030</t>
  </si>
  <si>
    <t>Customer_2846</t>
  </si>
  <si>
    <t>T004031</t>
  </si>
  <si>
    <t>T004032</t>
  </si>
  <si>
    <t>T004033</t>
  </si>
  <si>
    <t>T004034</t>
  </si>
  <si>
    <t>T004035</t>
  </si>
  <si>
    <t>T004036</t>
  </si>
  <si>
    <t>Customer_4048</t>
  </si>
  <si>
    <t>T004037</t>
  </si>
  <si>
    <t>Customer_279</t>
  </si>
  <si>
    <t>T004038</t>
  </si>
  <si>
    <t>T004039</t>
  </si>
  <si>
    <t>Customer_4808</t>
  </si>
  <si>
    <t>T004040</t>
  </si>
  <si>
    <t>Customer_660</t>
  </si>
  <si>
    <t>T004041</t>
  </si>
  <si>
    <t>T004042</t>
  </si>
  <si>
    <t>T004043</t>
  </si>
  <si>
    <t>T004044</t>
  </si>
  <si>
    <t>Customer_2731</t>
  </si>
  <si>
    <t>T004045</t>
  </si>
  <si>
    <t>T004046</t>
  </si>
  <si>
    <t>T004047</t>
  </si>
  <si>
    <t>T004048</t>
  </si>
  <si>
    <t>T004049</t>
  </si>
  <si>
    <t>Customer_2550</t>
  </si>
  <si>
    <t>T004050</t>
  </si>
  <si>
    <t>Customer_51</t>
  </si>
  <si>
    <t>T004051</t>
  </si>
  <si>
    <t>T004052</t>
  </si>
  <si>
    <t>Customer_218</t>
  </si>
  <si>
    <t>T004053</t>
  </si>
  <si>
    <t>Customer_3450</t>
  </si>
  <si>
    <t>T004054</t>
  </si>
  <si>
    <t>T004055</t>
  </si>
  <si>
    <t>T004056</t>
  </si>
  <si>
    <t>T004057</t>
  </si>
  <si>
    <t>T004058</t>
  </si>
  <si>
    <t>T004059</t>
  </si>
  <si>
    <t>T004060</t>
  </si>
  <si>
    <t>T004061</t>
  </si>
  <si>
    <t>Customer_4348</t>
  </si>
  <si>
    <t>T004062</t>
  </si>
  <si>
    <t>Customer_4500</t>
  </si>
  <si>
    <t>T004063</t>
  </si>
  <si>
    <t>T004064</t>
  </si>
  <si>
    <t>T004065</t>
  </si>
  <si>
    <t>Customer_175</t>
  </si>
  <si>
    <t>T004066</t>
  </si>
  <si>
    <t>Customer_3570</t>
  </si>
  <si>
    <t>T004067</t>
  </si>
  <si>
    <t>T004068</t>
  </si>
  <si>
    <t>T004069</t>
  </si>
  <si>
    <t>T004070</t>
  </si>
  <si>
    <t>T004071</t>
  </si>
  <si>
    <t>Customer_460</t>
  </si>
  <si>
    <t>T004072</t>
  </si>
  <si>
    <t>T004073</t>
  </si>
  <si>
    <t>Customer_1334</t>
  </si>
  <si>
    <t>T004074</t>
  </si>
  <si>
    <t>T004075</t>
  </si>
  <si>
    <t>T004076</t>
  </si>
  <si>
    <t>T004077</t>
  </si>
  <si>
    <t>T004078</t>
  </si>
  <si>
    <t>T004079</t>
  </si>
  <si>
    <t>T004080</t>
  </si>
  <si>
    <t>T004081</t>
  </si>
  <si>
    <t>T004082</t>
  </si>
  <si>
    <t>T004083</t>
  </si>
  <si>
    <t>T004084</t>
  </si>
  <si>
    <t>Customer_2988</t>
  </si>
  <si>
    <t>T004085</t>
  </si>
  <si>
    <t>Customer_497</t>
  </si>
  <si>
    <t>T004086</t>
  </si>
  <si>
    <t>Customer_2108</t>
  </si>
  <si>
    <t>T004087</t>
  </si>
  <si>
    <t>Customer_1952</t>
  </si>
  <si>
    <t>T004088</t>
  </si>
  <si>
    <t>T004089</t>
  </si>
  <si>
    <t>T004090</t>
  </si>
  <si>
    <t>Customer_1753</t>
  </si>
  <si>
    <t>T004091</t>
  </si>
  <si>
    <t>T004092</t>
  </si>
  <si>
    <t>T004093</t>
  </si>
  <si>
    <t>Customer_829</t>
  </si>
  <si>
    <t>T004094</t>
  </si>
  <si>
    <t>T004095</t>
  </si>
  <si>
    <t>Customer_3828</t>
  </si>
  <si>
    <t>T004096</t>
  </si>
  <si>
    <t>Customer_4614</t>
  </si>
  <si>
    <t>T004097</t>
  </si>
  <si>
    <t>T004098</t>
  </si>
  <si>
    <t>Customer_595</t>
  </si>
  <si>
    <t>T004099</t>
  </si>
  <si>
    <t>Customer_3111</t>
  </si>
  <si>
    <t>T004100</t>
  </si>
  <si>
    <t>Customer_3080</t>
  </si>
  <si>
    <t>T004101</t>
  </si>
  <si>
    <t>Customer_3492</t>
  </si>
  <si>
    <t>T004102</t>
  </si>
  <si>
    <t>T004103</t>
  </si>
  <si>
    <t>T004104</t>
  </si>
  <si>
    <t>Customer_4607</t>
  </si>
  <si>
    <t>T004105</t>
  </si>
  <si>
    <t>Customer_254</t>
  </si>
  <si>
    <t>T004106</t>
  </si>
  <si>
    <t>Customer_3114</t>
  </si>
  <si>
    <t>T004107</t>
  </si>
  <si>
    <t>Customer_1388</t>
  </si>
  <si>
    <t>T004108</t>
  </si>
  <si>
    <t>Customer_346</t>
  </si>
  <si>
    <t>T004109</t>
  </si>
  <si>
    <t>Customer_440</t>
  </si>
  <si>
    <t>T004110</t>
  </si>
  <si>
    <t>Customer_1578</t>
  </si>
  <si>
    <t>T004111</t>
  </si>
  <si>
    <t>Customer_4837</t>
  </si>
  <si>
    <t>T004112</t>
  </si>
  <si>
    <t>T004113</t>
  </si>
  <si>
    <t>T004114</t>
  </si>
  <si>
    <t>T004115</t>
  </si>
  <si>
    <t>T004116</t>
  </si>
  <si>
    <t>Customer_4791</t>
  </si>
  <si>
    <t>T004117</t>
  </si>
  <si>
    <t>T004118</t>
  </si>
  <si>
    <t>T004119</t>
  </si>
  <si>
    <t>Customer_3545</t>
  </si>
  <si>
    <t>T004120</t>
  </si>
  <si>
    <t>T004121</t>
  </si>
  <si>
    <t>Customer_1090</t>
  </si>
  <si>
    <t>T004122</t>
  </si>
  <si>
    <t>T004123</t>
  </si>
  <si>
    <t>T004124</t>
  </si>
  <si>
    <t>T004125</t>
  </si>
  <si>
    <t>T004126</t>
  </si>
  <si>
    <t>T004127</t>
  </si>
  <si>
    <t>T004128</t>
  </si>
  <si>
    <t>Customer_2666</t>
  </si>
  <si>
    <t>T004129</t>
  </si>
  <si>
    <t>Customer_798</t>
  </si>
  <si>
    <t>T004130</t>
  </si>
  <si>
    <t>T004131</t>
  </si>
  <si>
    <t>Customer_2970</t>
  </si>
  <si>
    <t>T004132</t>
  </si>
  <si>
    <t>T004133</t>
  </si>
  <si>
    <t>T004134</t>
  </si>
  <si>
    <t>T004135</t>
  </si>
  <si>
    <t>T004136</t>
  </si>
  <si>
    <t>T004137</t>
  </si>
  <si>
    <t>T004138</t>
  </si>
  <si>
    <t>Customer_2582</t>
  </si>
  <si>
    <t>T004139</t>
  </si>
  <si>
    <t>T004140</t>
  </si>
  <si>
    <t>Customer_4064</t>
  </si>
  <si>
    <t>T004141</t>
  </si>
  <si>
    <t>Customer_3482</t>
  </si>
  <si>
    <t>T004142</t>
  </si>
  <si>
    <t>T004143</t>
  </si>
  <si>
    <t>T004144</t>
  </si>
  <si>
    <t>Customer_447</t>
  </si>
  <si>
    <t>T004145</t>
  </si>
  <si>
    <t>Customer_4670</t>
  </si>
  <si>
    <t>T004146</t>
  </si>
  <si>
    <t>Customer_713</t>
  </si>
  <si>
    <t>T004147</t>
  </si>
  <si>
    <t>T004148</t>
  </si>
  <si>
    <t>Customer_271</t>
  </si>
  <si>
    <t>T004149</t>
  </si>
  <si>
    <t>T004150</t>
  </si>
  <si>
    <t>T004151</t>
  </si>
  <si>
    <t>Customer_4664</t>
  </si>
  <si>
    <t>T004152</t>
  </si>
  <si>
    <t>T004153</t>
  </si>
  <si>
    <t>Customer_95</t>
  </si>
  <si>
    <t>T004154</t>
  </si>
  <si>
    <t>Customer_4831</t>
  </si>
  <si>
    <t>T004155</t>
  </si>
  <si>
    <t>Customer_910</t>
  </si>
  <si>
    <t>T004156</t>
  </si>
  <si>
    <t>Customer_945</t>
  </si>
  <si>
    <t>T004157</t>
  </si>
  <si>
    <t>T004158</t>
  </si>
  <si>
    <t>T004159</t>
  </si>
  <si>
    <t>Customer_2927</t>
  </si>
  <si>
    <t>T004160</t>
  </si>
  <si>
    <t>T004161</t>
  </si>
  <si>
    <t>T004162</t>
  </si>
  <si>
    <t>Customer_2910</t>
  </si>
  <si>
    <t>T004163</t>
  </si>
  <si>
    <t>Customer_4090</t>
  </si>
  <si>
    <t>T004164</t>
  </si>
  <si>
    <t>T004165</t>
  </si>
  <si>
    <t>T004166</t>
  </si>
  <si>
    <t>T004167</t>
  </si>
  <si>
    <t>T004168</t>
  </si>
  <si>
    <t>Customer_4321</t>
  </si>
  <si>
    <t>T004169</t>
  </si>
  <si>
    <t>Customer_1428</t>
  </si>
  <si>
    <t>T004170</t>
  </si>
  <si>
    <t>T004171</t>
  </si>
  <si>
    <t>Customer_719</t>
  </si>
  <si>
    <t>T004172</t>
  </si>
  <si>
    <t>Customer_4303</t>
  </si>
  <si>
    <t>T004173</t>
  </si>
  <si>
    <t>Customer_3693</t>
  </si>
  <si>
    <t>T004174</t>
  </si>
  <si>
    <t>T004175</t>
  </si>
  <si>
    <t>T004176</t>
  </si>
  <si>
    <t>T004177</t>
  </si>
  <si>
    <t>T004178</t>
  </si>
  <si>
    <t>T004179</t>
  </si>
  <si>
    <t>T004180</t>
  </si>
  <si>
    <t>Customer_1442</t>
  </si>
  <si>
    <t>T004181</t>
  </si>
  <si>
    <t>T004182</t>
  </si>
  <si>
    <t>T004183</t>
  </si>
  <si>
    <t>Customer_965</t>
  </si>
  <si>
    <t>T004184</t>
  </si>
  <si>
    <t>T004185</t>
  </si>
  <si>
    <t>Customer_1606</t>
  </si>
  <si>
    <t>T004186</t>
  </si>
  <si>
    <t>Customer_4326</t>
  </si>
  <si>
    <t>T004187</t>
  </si>
  <si>
    <t>Customer_4989</t>
  </si>
  <si>
    <t>T004188</t>
  </si>
  <si>
    <t>Customer_2203</t>
  </si>
  <si>
    <t>T004189</t>
  </si>
  <si>
    <t>Customer_2618</t>
  </si>
  <si>
    <t>T004190</t>
  </si>
  <si>
    <t>Customer_3244</t>
  </si>
  <si>
    <t>T004191</t>
  </si>
  <si>
    <t>T004192</t>
  </si>
  <si>
    <t>Customer_3695</t>
  </si>
  <si>
    <t>T004193</t>
  </si>
  <si>
    <t>Customer_2998</t>
  </si>
  <si>
    <t>T004194</t>
  </si>
  <si>
    <t>Customer_4459</t>
  </si>
  <si>
    <t>T004195</t>
  </si>
  <si>
    <t>Customer_1826</t>
  </si>
  <si>
    <t>T004196</t>
  </si>
  <si>
    <t>Customer_191</t>
  </si>
  <si>
    <t>T004197</t>
  </si>
  <si>
    <t>T004198</t>
  </si>
  <si>
    <t>Customer_3037</t>
  </si>
  <si>
    <t>T004199</t>
  </si>
  <si>
    <t>Customer_257</t>
  </si>
  <si>
    <t>T004200</t>
  </si>
  <si>
    <t>Customer_3343</t>
  </si>
  <si>
    <t>T004201</t>
  </si>
  <si>
    <t>T004202</t>
  </si>
  <si>
    <t>Customer_992</t>
  </si>
  <si>
    <t>T004203</t>
  </si>
  <si>
    <t>T004204</t>
  </si>
  <si>
    <t>T004205</t>
  </si>
  <si>
    <t>Customer_1492</t>
  </si>
  <si>
    <t>T004206</t>
  </si>
  <si>
    <t>Customer_1046</t>
  </si>
  <si>
    <t>T004207</t>
  </si>
  <si>
    <t>T004208</t>
  </si>
  <si>
    <t>T004209</t>
  </si>
  <si>
    <t>Customer_1228</t>
  </si>
  <si>
    <t>T004210</t>
  </si>
  <si>
    <t>T004211</t>
  </si>
  <si>
    <t>Customer_2471</t>
  </si>
  <si>
    <t>T004212</t>
  </si>
  <si>
    <t>Customer_2162</t>
  </si>
  <si>
    <t>T004213</t>
  </si>
  <si>
    <t>T004214</t>
  </si>
  <si>
    <t>Customer_526</t>
  </si>
  <si>
    <t>T004215</t>
  </si>
  <si>
    <t>T004216</t>
  </si>
  <si>
    <t>T004217</t>
  </si>
  <si>
    <t>Customer_2035</t>
  </si>
  <si>
    <t>T004218</t>
  </si>
  <si>
    <t>Customer_966</t>
  </si>
  <si>
    <t>T004219</t>
  </si>
  <si>
    <t>Customer_1566</t>
  </si>
  <si>
    <t>T004220</t>
  </si>
  <si>
    <t>Customer_2350</t>
  </si>
  <si>
    <t>T004221</t>
  </si>
  <si>
    <t>Customer_3303</t>
  </si>
  <si>
    <t>T004222</t>
  </si>
  <si>
    <t>Customer_341</t>
  </si>
  <si>
    <t>T004223</t>
  </si>
  <si>
    <t>T004224</t>
  </si>
  <si>
    <t>Customer_625</t>
  </si>
  <si>
    <t>T004225</t>
  </si>
  <si>
    <t>T004226</t>
  </si>
  <si>
    <t>T004227</t>
  </si>
  <si>
    <t>T004228</t>
  </si>
  <si>
    <t>T004229</t>
  </si>
  <si>
    <t>T004230</t>
  </si>
  <si>
    <t>T004231</t>
  </si>
  <si>
    <t>T004232</t>
  </si>
  <si>
    <t>Customer_1342</t>
  </si>
  <si>
    <t>T004233</t>
  </si>
  <si>
    <t>Customer_84</t>
  </si>
  <si>
    <t>T004234</t>
  </si>
  <si>
    <t>T004235</t>
  </si>
  <si>
    <t>T004236</t>
  </si>
  <si>
    <t>Customer_867</t>
  </si>
  <si>
    <t>T004237</t>
  </si>
  <si>
    <t>T004238</t>
  </si>
  <si>
    <t>T004239</t>
  </si>
  <si>
    <t>T004240</t>
  </si>
  <si>
    <t>T004241</t>
  </si>
  <si>
    <t>Customer_3082</t>
  </si>
  <si>
    <t>T004242</t>
  </si>
  <si>
    <t>T004243</t>
  </si>
  <si>
    <t>T004244</t>
  </si>
  <si>
    <t>T004245</t>
  </si>
  <si>
    <t>Customer_3496</t>
  </si>
  <si>
    <t>T004246</t>
  </si>
  <si>
    <t>T004247</t>
  </si>
  <si>
    <t>T004248</t>
  </si>
  <si>
    <t>Customer_1239</t>
  </si>
  <si>
    <t>T004249</t>
  </si>
  <si>
    <t>Customer_1884</t>
  </si>
  <si>
    <t>T004250</t>
  </si>
  <si>
    <t>T004251</t>
  </si>
  <si>
    <t>T004252</t>
  </si>
  <si>
    <t>T004253</t>
  </si>
  <si>
    <t>Customer_1152</t>
  </si>
  <si>
    <t>T004254</t>
  </si>
  <si>
    <t>T004255</t>
  </si>
  <si>
    <t>Customer_1238</t>
  </si>
  <si>
    <t>T004256</t>
  </si>
  <si>
    <t>T004257</t>
  </si>
  <si>
    <t>T004258</t>
  </si>
  <si>
    <t>T004259</t>
  </si>
  <si>
    <t>T004260</t>
  </si>
  <si>
    <t>T004261</t>
  </si>
  <si>
    <t>Customer_3882</t>
  </si>
  <si>
    <t>T004262</t>
  </si>
  <si>
    <t>T004263</t>
  </si>
  <si>
    <t>T004264</t>
  </si>
  <si>
    <t>T004265</t>
  </si>
  <si>
    <t>Customer_3805</t>
  </si>
  <si>
    <t>T004266</t>
  </si>
  <si>
    <t>Customer_1880</t>
  </si>
  <si>
    <t>T004267</t>
  </si>
  <si>
    <t>T004268</t>
  </si>
  <si>
    <t>Customer_3293</t>
  </si>
  <si>
    <t>T004269</t>
  </si>
  <si>
    <t>Customer_2866</t>
  </si>
  <si>
    <t>T004270</t>
  </si>
  <si>
    <t>T004271</t>
  </si>
  <si>
    <t>Customer_1302</t>
  </si>
  <si>
    <t>T004272</t>
  </si>
  <si>
    <t>Customer_4365</t>
  </si>
  <si>
    <t>T004273</t>
  </si>
  <si>
    <t>T004274</t>
  </si>
  <si>
    <t>T004275</t>
  </si>
  <si>
    <t>T004276</t>
  </si>
  <si>
    <t>T004277</t>
  </si>
  <si>
    <t>T004278</t>
  </si>
  <si>
    <t>Customer_3460</t>
  </si>
  <si>
    <t>T004279</t>
  </si>
  <si>
    <t>T004280</t>
  </si>
  <si>
    <t>T004281</t>
  </si>
  <si>
    <t>Customer_3403</t>
  </si>
  <si>
    <t>T004282</t>
  </si>
  <si>
    <t>T004283</t>
  </si>
  <si>
    <t>T004284</t>
  </si>
  <si>
    <t>T004285</t>
  </si>
  <si>
    <t>T004286</t>
  </si>
  <si>
    <t>T004287</t>
  </si>
  <si>
    <t>T004288</t>
  </si>
  <si>
    <t>Customer_3051</t>
  </si>
  <si>
    <t>T004289</t>
  </si>
  <si>
    <t>T004290</t>
  </si>
  <si>
    <t>Customer_3979</t>
  </si>
  <si>
    <t>T004291</t>
  </si>
  <si>
    <t>Customer_4560</t>
  </si>
  <si>
    <t>T004292</t>
  </si>
  <si>
    <t>Customer_472</t>
  </si>
  <si>
    <t>T004293</t>
  </si>
  <si>
    <t>T004294</t>
  </si>
  <si>
    <t>Customer_4960</t>
  </si>
  <si>
    <t>T004295</t>
  </si>
  <si>
    <t>T004296</t>
  </si>
  <si>
    <t>Customer_3218</t>
  </si>
  <si>
    <t>T004297</t>
  </si>
  <si>
    <t>T004298</t>
  </si>
  <si>
    <t>T004299</t>
  </si>
  <si>
    <t>T004300</t>
  </si>
  <si>
    <t>Customer_494</t>
  </si>
  <si>
    <t>T004301</t>
  </si>
  <si>
    <t>T004302</t>
  </si>
  <si>
    <t>Customer_1727</t>
  </si>
  <si>
    <t>T004303</t>
  </si>
  <si>
    <t>T004304</t>
  </si>
  <si>
    <t>Customer_3919</t>
  </si>
  <si>
    <t>T004305</t>
  </si>
  <si>
    <t>Customer_1393</t>
  </si>
  <si>
    <t>T004306</t>
  </si>
  <si>
    <t>Customer_893</t>
  </si>
  <si>
    <t>T004307</t>
  </si>
  <si>
    <t>T004308</t>
  </si>
  <si>
    <t>T004309</t>
  </si>
  <si>
    <t>T004310</t>
  </si>
  <si>
    <t>Customer_2075</t>
  </si>
  <si>
    <t>T004311</t>
  </si>
  <si>
    <t>Customer_1747</t>
  </si>
  <si>
    <t>T004312</t>
  </si>
  <si>
    <t>Customer_4846</t>
  </si>
  <si>
    <t>T004313</t>
  </si>
  <si>
    <t>T004314</t>
  </si>
  <si>
    <t>Customer_3676</t>
  </si>
  <si>
    <t>T004315</t>
  </si>
  <si>
    <t>Customer_2501</t>
  </si>
  <si>
    <t>T004316</t>
  </si>
  <si>
    <t>Customer_3023</t>
  </si>
  <si>
    <t>T004317</t>
  </si>
  <si>
    <t>T004318</t>
  </si>
  <si>
    <t>Customer_2566</t>
  </si>
  <si>
    <t>T004319</t>
  </si>
  <si>
    <t>T004320</t>
  </si>
  <si>
    <t>T004321</t>
  </si>
  <si>
    <t>T004322</t>
  </si>
  <si>
    <t>T004323</t>
  </si>
  <si>
    <t>T004324</t>
  </si>
  <si>
    <t>Customer_754</t>
  </si>
  <si>
    <t>T004325</t>
  </si>
  <si>
    <t>Customer_1394</t>
  </si>
  <si>
    <t>T004326</t>
  </si>
  <si>
    <t>Customer_4120</t>
  </si>
  <si>
    <t>T004327</t>
  </si>
  <si>
    <t>T004328</t>
  </si>
  <si>
    <t>Customer_3413</t>
  </si>
  <si>
    <t>T004329</t>
  </si>
  <si>
    <t>T004330</t>
  </si>
  <si>
    <t>Customer_2808</t>
  </si>
  <si>
    <t>T004331</t>
  </si>
  <si>
    <t>T004332</t>
  </si>
  <si>
    <t>Customer_3775</t>
  </si>
  <si>
    <t>T004333</t>
  </si>
  <si>
    <t>T004334</t>
  </si>
  <si>
    <t>Customer_4185</t>
  </si>
  <si>
    <t>T004335</t>
  </si>
  <si>
    <t>T004336</t>
  </si>
  <si>
    <t>Customer_4310</t>
  </si>
  <si>
    <t>T004337</t>
  </si>
  <si>
    <t>Customer_1137</t>
  </si>
  <si>
    <t>T004338</t>
  </si>
  <si>
    <t>T004339</t>
  </si>
  <si>
    <t>T004340</t>
  </si>
  <si>
    <t>T004341</t>
  </si>
  <si>
    <t>T004342</t>
  </si>
  <si>
    <t>T004343</t>
  </si>
  <si>
    <t>Customer_4945</t>
  </si>
  <si>
    <t>T004344</t>
  </si>
  <si>
    <t>T004345</t>
  </si>
  <si>
    <t>T004346</t>
  </si>
  <si>
    <t>Customer_3814</t>
  </si>
  <si>
    <t>T004347</t>
  </si>
  <si>
    <t>T004348</t>
  </si>
  <si>
    <t>Customer_3473</t>
  </si>
  <si>
    <t>T004349</t>
  </si>
  <si>
    <t>T004350</t>
  </si>
  <si>
    <t>Customer_2103</t>
  </si>
  <si>
    <t>T004351</t>
  </si>
  <si>
    <t>T004352</t>
  </si>
  <si>
    <t>Customer_805</t>
  </si>
  <si>
    <t>T004353</t>
  </si>
  <si>
    <t>Customer_2246</t>
  </si>
  <si>
    <t>T004354</t>
  </si>
  <si>
    <t>Customer_884</t>
  </si>
  <si>
    <t>T004355</t>
  </si>
  <si>
    <t>T004356</t>
  </si>
  <si>
    <t>T004357</t>
  </si>
  <si>
    <t>Customer_39</t>
  </si>
  <si>
    <t>T004358</t>
  </si>
  <si>
    <t>Customer_2111</t>
  </si>
  <si>
    <t>T004359</t>
  </si>
  <si>
    <t>Customer_2704</t>
  </si>
  <si>
    <t>T004360</t>
  </si>
  <si>
    <t>T004361</t>
  </si>
  <si>
    <t>T004362</t>
  </si>
  <si>
    <t>T004363</t>
  </si>
  <si>
    <t>T004364</t>
  </si>
  <si>
    <t>Customer_295</t>
  </si>
  <si>
    <t>T004365</t>
  </si>
  <si>
    <t>Customer_1883</t>
  </si>
  <si>
    <t>T004366</t>
  </si>
  <si>
    <t>T004367</t>
  </si>
  <si>
    <t>Customer_779</t>
  </si>
  <si>
    <t>T004368</t>
  </si>
  <si>
    <t>Customer_4234</t>
  </si>
  <si>
    <t>T004369</t>
  </si>
  <si>
    <t>Customer_4810</t>
  </si>
  <si>
    <t>T004370</t>
  </si>
  <si>
    <t>T004371</t>
  </si>
  <si>
    <t>Customer_3739</t>
  </si>
  <si>
    <t>T004372</t>
  </si>
  <si>
    <t>T004373</t>
  </si>
  <si>
    <t>Customer_2052</t>
  </si>
  <si>
    <t>T004374</t>
  </si>
  <si>
    <t>Customer_4349</t>
  </si>
  <si>
    <t>T004375</t>
  </si>
  <si>
    <t>Customer_3102</t>
  </si>
  <si>
    <t>T004376</t>
  </si>
  <si>
    <t>Customer_4000</t>
  </si>
  <si>
    <t>T004377</t>
  </si>
  <si>
    <t>Customer_4080</t>
  </si>
  <si>
    <t>T004378</t>
  </si>
  <si>
    <t>Customer_3268</t>
  </si>
  <si>
    <t>T004379</t>
  </si>
  <si>
    <t>Customer_4279</t>
  </si>
  <si>
    <t>T004380</t>
  </si>
  <si>
    <t>T004381</t>
  </si>
  <si>
    <t>Customer_3272</t>
  </si>
  <si>
    <t>T004382</t>
  </si>
  <si>
    <t>Customer_2186</t>
  </si>
  <si>
    <t>T004383</t>
  </si>
  <si>
    <t>Customer_2629</t>
  </si>
  <si>
    <t>T004384</t>
  </si>
  <si>
    <t>Customer_4630</t>
  </si>
  <si>
    <t>T004385</t>
  </si>
  <si>
    <t>Customer_363</t>
  </si>
  <si>
    <t>T004386</t>
  </si>
  <si>
    <t>Customer_3815</t>
  </si>
  <si>
    <t>T004387</t>
  </si>
  <si>
    <t>T004388</t>
  </si>
  <si>
    <t>Customer_4855</t>
  </si>
  <si>
    <t>T004389</t>
  </si>
  <si>
    <t>T004390</t>
  </si>
  <si>
    <t>T004391</t>
  </si>
  <si>
    <t>Customer_944</t>
  </si>
  <si>
    <t>T004392</t>
  </si>
  <si>
    <t>T004393</t>
  </si>
  <si>
    <t>T004394</t>
  </si>
  <si>
    <t>Customer_3679</t>
  </si>
  <si>
    <t>T004395</t>
  </si>
  <si>
    <t>T004396</t>
  </si>
  <si>
    <t>T004397</t>
  </si>
  <si>
    <t>T004398</t>
  </si>
  <si>
    <t>Customer_4002</t>
  </si>
  <si>
    <t>T004399</t>
  </si>
  <si>
    <t>T004400</t>
  </si>
  <si>
    <t>Customer_4771</t>
  </si>
  <si>
    <t>T004401</t>
  </si>
  <si>
    <t>Customer_755</t>
  </si>
  <si>
    <t>T004402</t>
  </si>
  <si>
    <t>T004403</t>
  </si>
  <si>
    <t>T004404</t>
  </si>
  <si>
    <t>Customer_4426</t>
  </si>
  <si>
    <t>T004405</t>
  </si>
  <si>
    <t>Customer_3086</t>
  </si>
  <si>
    <t>T004406</t>
  </si>
  <si>
    <t>T004407</t>
  </si>
  <si>
    <t>Customer_2445</t>
  </si>
  <si>
    <t>T004408</t>
  </si>
  <si>
    <t>T004409</t>
  </si>
  <si>
    <t>T004410</t>
  </si>
  <si>
    <t>Customer_4461</t>
  </si>
  <si>
    <t>T004411</t>
  </si>
  <si>
    <t>Customer_1332</t>
  </si>
  <si>
    <t>T004412</t>
  </si>
  <si>
    <t>T004413</t>
  </si>
  <si>
    <t>Customer_3053</t>
  </si>
  <si>
    <t>T004414</t>
  </si>
  <si>
    <t>T004415</t>
  </si>
  <si>
    <t>T004416</t>
  </si>
  <si>
    <t>Customer_3721</t>
  </si>
  <si>
    <t>T004417</t>
  </si>
  <si>
    <t>Customer_4634</t>
  </si>
  <si>
    <t>T004418</t>
  </si>
  <si>
    <t>T004419</t>
  </si>
  <si>
    <t>Customer_772</t>
  </si>
  <si>
    <t>T004420</t>
  </si>
  <si>
    <t>Customer_2647</t>
  </si>
  <si>
    <t>T004421</t>
  </si>
  <si>
    <t>Customer_3588</t>
  </si>
  <si>
    <t>T004422</t>
  </si>
  <si>
    <t>T004423</t>
  </si>
  <si>
    <t>Customer_556</t>
  </si>
  <si>
    <t>T004424</t>
  </si>
  <si>
    <t>T004425</t>
  </si>
  <si>
    <t>Customer_4364</t>
  </si>
  <si>
    <t>T004426</t>
  </si>
  <si>
    <t>T004427</t>
  </si>
  <si>
    <t>Customer_375</t>
  </si>
  <si>
    <t>T004428</t>
  </si>
  <si>
    <t>T004429</t>
  </si>
  <si>
    <t>T004430</t>
  </si>
  <si>
    <t>Customer_1993</t>
  </si>
  <si>
    <t>T004431</t>
  </si>
  <si>
    <t>Customer_4689</t>
  </si>
  <si>
    <t>T004432</t>
  </si>
  <si>
    <t>T004433</t>
  </si>
  <si>
    <t>T004434</t>
  </si>
  <si>
    <t>T004435</t>
  </si>
  <si>
    <t>Customer_4387</t>
  </si>
  <si>
    <t>T004436</t>
  </si>
  <si>
    <t>T004437</t>
  </si>
  <si>
    <t>Customer_1326</t>
  </si>
  <si>
    <t>T004438</t>
  </si>
  <si>
    <t>Customer_2610</t>
  </si>
  <si>
    <t>T004439</t>
  </si>
  <si>
    <t>Customer_1272</t>
  </si>
  <si>
    <t>T004440</t>
  </si>
  <si>
    <t>T004441</t>
  </si>
  <si>
    <t>T004442</t>
  </si>
  <si>
    <t>T004443</t>
  </si>
  <si>
    <t>Customer_3582</t>
  </si>
  <si>
    <t>T004444</t>
  </si>
  <si>
    <t>T004445</t>
  </si>
  <si>
    <t>T004446</t>
  </si>
  <si>
    <t>Customer_2298</t>
  </si>
  <si>
    <t>T004447</t>
  </si>
  <si>
    <t>T004448</t>
  </si>
  <si>
    <t>T004449</t>
  </si>
  <si>
    <t>Customer_4627</t>
  </si>
  <si>
    <t>T004450</t>
  </si>
  <si>
    <t>T004451</t>
  </si>
  <si>
    <t>T004452</t>
  </si>
  <si>
    <t>T004453</t>
  </si>
  <si>
    <t>T004454</t>
  </si>
  <si>
    <t>T004455</t>
  </si>
  <si>
    <t>T004456</t>
  </si>
  <si>
    <t>Customer_3091</t>
  </si>
  <si>
    <t>T004457</t>
  </si>
  <si>
    <t>T004458</t>
  </si>
  <si>
    <t>T004459</t>
  </si>
  <si>
    <t>Customer_4471</t>
  </si>
  <si>
    <t>T004460</t>
  </si>
  <si>
    <t>Customer_2433</t>
  </si>
  <si>
    <t>T004461</t>
  </si>
  <si>
    <t>Customer_272</t>
  </si>
  <si>
    <t>T004462</t>
  </si>
  <si>
    <t>T004463</t>
  </si>
  <si>
    <t>Customer_1451</t>
  </si>
  <si>
    <t>T004464</t>
  </si>
  <si>
    <t>T004465</t>
  </si>
  <si>
    <t>Customer_1082</t>
  </si>
  <si>
    <t>T004466</t>
  </si>
  <si>
    <t>T004467</t>
  </si>
  <si>
    <t>Customer_1888</t>
  </si>
  <si>
    <t>T004468</t>
  </si>
  <si>
    <t>T004469</t>
  </si>
  <si>
    <t>Customer_738</t>
  </si>
  <si>
    <t>T004470</t>
  </si>
  <si>
    <t>Customer_1075</t>
  </si>
  <si>
    <t>T004471</t>
  </si>
  <si>
    <t>T004472</t>
  </si>
  <si>
    <t>T004473</t>
  </si>
  <si>
    <t>Customer_991</t>
  </si>
  <si>
    <t>T004474</t>
  </si>
  <si>
    <t>T004475</t>
  </si>
  <si>
    <t>T004476</t>
  </si>
  <si>
    <t>T004477</t>
  </si>
  <si>
    <t>T004478</t>
  </si>
  <si>
    <t>T004479</t>
  </si>
  <si>
    <t>T004480</t>
  </si>
  <si>
    <t>T004481</t>
  </si>
  <si>
    <t>T004482</t>
  </si>
  <si>
    <t>Customer_3126</t>
  </si>
  <si>
    <t>T004483</t>
  </si>
  <si>
    <t>T004484</t>
  </si>
  <si>
    <t>Customer_1109</t>
  </si>
  <si>
    <t>T004485</t>
  </si>
  <si>
    <t>Customer_712</t>
  </si>
  <si>
    <t>T004486</t>
  </si>
  <si>
    <t>T004487</t>
  </si>
  <si>
    <t>Customer_180</t>
  </si>
  <si>
    <t>T004488</t>
  </si>
  <si>
    <t>T004489</t>
  </si>
  <si>
    <t>T004490</t>
  </si>
  <si>
    <t>T004491</t>
  </si>
  <si>
    <t>T004492</t>
  </si>
  <si>
    <t>T004493</t>
  </si>
  <si>
    <t>Customer_961</t>
  </si>
  <si>
    <t>T004494</t>
  </si>
  <si>
    <t>Customer_3908</t>
  </si>
  <si>
    <t>T004495</t>
  </si>
  <si>
    <t>T004496</t>
  </si>
  <si>
    <t>T004497</t>
  </si>
  <si>
    <t>Customer_2667</t>
  </si>
  <si>
    <t>T004498</t>
  </si>
  <si>
    <t>T004499</t>
  </si>
  <si>
    <t>Customer_3955</t>
  </si>
  <si>
    <t>T004500</t>
  </si>
  <si>
    <t>T004501</t>
  </si>
  <si>
    <t>T004502</t>
  </si>
  <si>
    <t>T004503</t>
  </si>
  <si>
    <t>T004504</t>
  </si>
  <si>
    <t>T004505</t>
  </si>
  <si>
    <t>Customer_318</t>
  </si>
  <si>
    <t>T004506</t>
  </si>
  <si>
    <t>T004507</t>
  </si>
  <si>
    <t>Customer_1785</t>
  </si>
  <si>
    <t>T004508</t>
  </si>
  <si>
    <t>T004509</t>
  </si>
  <si>
    <t>T004510</t>
  </si>
  <si>
    <t>T004511</t>
  </si>
  <si>
    <t>T004512</t>
  </si>
  <si>
    <t>Customer_1325</t>
  </si>
  <si>
    <t>T004513</t>
  </si>
  <si>
    <t>T004514</t>
  </si>
  <si>
    <t>T004515</t>
  </si>
  <si>
    <t>T004516</t>
  </si>
  <si>
    <t>T004517</t>
  </si>
  <si>
    <t>T004518</t>
  </si>
  <si>
    <t>T004519</t>
  </si>
  <si>
    <t>T004520</t>
  </si>
  <si>
    <t>Customer_507</t>
  </si>
  <si>
    <t>T004521</t>
  </si>
  <si>
    <t>Customer_2002</t>
  </si>
  <si>
    <t>T004522</t>
  </si>
  <si>
    <t>Customer_639</t>
  </si>
  <si>
    <t>T004523</t>
  </si>
  <si>
    <t>Customer_1155</t>
  </si>
  <si>
    <t>T004524</t>
  </si>
  <si>
    <t>T004525</t>
  </si>
  <si>
    <t>T004526</t>
  </si>
  <si>
    <t>Customer_1854</t>
  </si>
  <si>
    <t>T004527</t>
  </si>
  <si>
    <t>Customer_2213</t>
  </si>
  <si>
    <t>T004528</t>
  </si>
  <si>
    <t>Customer_693</t>
  </si>
  <si>
    <t>T004529</t>
  </si>
  <si>
    <t>Customer_4153</t>
  </si>
  <si>
    <t>T004530</t>
  </si>
  <si>
    <t>Customer_1832</t>
  </si>
  <si>
    <t>T004531</t>
  </si>
  <si>
    <t>T004532</t>
  </si>
  <si>
    <t>T004533</t>
  </si>
  <si>
    <t>Customer_1680</t>
  </si>
  <si>
    <t>T004534</t>
  </si>
  <si>
    <t>T004535</t>
  </si>
  <si>
    <t>Customer_694</t>
  </si>
  <si>
    <t>T004536</t>
  </si>
  <si>
    <t>T004537</t>
  </si>
  <si>
    <t>T004538</t>
  </si>
  <si>
    <t>T004539</t>
  </si>
  <si>
    <t>T004540</t>
  </si>
  <si>
    <t>Customer_2455</t>
  </si>
  <si>
    <t>T004541</t>
  </si>
  <si>
    <t>T004542</t>
  </si>
  <si>
    <t>T004543</t>
  </si>
  <si>
    <t>Customer_3311</t>
  </si>
  <si>
    <t>T004544</t>
  </si>
  <si>
    <t>Customer_592</t>
  </si>
  <si>
    <t>T004545</t>
  </si>
  <si>
    <t>Customer_1225</t>
  </si>
  <si>
    <t>T004546</t>
  </si>
  <si>
    <t>T004547</t>
  </si>
  <si>
    <t>T004548</t>
  </si>
  <si>
    <t>T004549</t>
  </si>
  <si>
    <t>T004550</t>
  </si>
  <si>
    <t>T004551</t>
  </si>
  <si>
    <t>T004552</t>
  </si>
  <si>
    <t>T004553</t>
  </si>
  <si>
    <t>Customer_1531</t>
  </si>
  <si>
    <t>T004554</t>
  </si>
  <si>
    <t>Customer_4889</t>
  </si>
  <si>
    <t>T004555</t>
  </si>
  <si>
    <t>T004556</t>
  </si>
  <si>
    <t>Customer_3189</t>
  </si>
  <si>
    <t>T004557</t>
  </si>
  <si>
    <t>T004558</t>
  </si>
  <si>
    <t>T004559</t>
  </si>
  <si>
    <t>Customer_3216</t>
  </si>
  <si>
    <t>T004560</t>
  </si>
  <si>
    <t>Customer_1101</t>
  </si>
  <si>
    <t>T004561</t>
  </si>
  <si>
    <t>T004562</t>
  </si>
  <si>
    <t>T004563</t>
  </si>
  <si>
    <t>T004564</t>
  </si>
  <si>
    <t>Customer_2825</t>
  </si>
  <si>
    <t>T004565</t>
  </si>
  <si>
    <t>T004566</t>
  </si>
  <si>
    <t>T004567</t>
  </si>
  <si>
    <t>T004568</t>
  </si>
  <si>
    <t>T004569</t>
  </si>
  <si>
    <t>T004570</t>
  </si>
  <si>
    <t>T004571</t>
  </si>
  <si>
    <t>Customer_702</t>
  </si>
  <si>
    <t>T004572</t>
  </si>
  <si>
    <t>T004573</t>
  </si>
  <si>
    <t>T004574</t>
  </si>
  <si>
    <t>T004575</t>
  </si>
  <si>
    <t>T004576</t>
  </si>
  <si>
    <t>T004577</t>
  </si>
  <si>
    <t>T004578</t>
  </si>
  <si>
    <t>T004579</t>
  </si>
  <si>
    <t>Customer_1443</t>
  </si>
  <si>
    <t>T004580</t>
  </si>
  <si>
    <t>T004581</t>
  </si>
  <si>
    <t>T004582</t>
  </si>
  <si>
    <t>Customer_1619</t>
  </si>
  <si>
    <t>T004583</t>
  </si>
  <si>
    <t>Customer_1283</t>
  </si>
  <si>
    <t>T004584</t>
  </si>
  <si>
    <t>Customer_96</t>
  </si>
  <si>
    <t>T004585</t>
  </si>
  <si>
    <t>T004586</t>
  </si>
  <si>
    <t>Customer_148</t>
  </si>
  <si>
    <t>T004587</t>
  </si>
  <si>
    <t>T004588</t>
  </si>
  <si>
    <t>Customer_538</t>
  </si>
  <si>
    <t>T004589</t>
  </si>
  <si>
    <t>T004590</t>
  </si>
  <si>
    <t>T004591</t>
  </si>
  <si>
    <t>Customer_697</t>
  </si>
  <si>
    <t>T004592</t>
  </si>
  <si>
    <t>T004593</t>
  </si>
  <si>
    <t>T004594</t>
  </si>
  <si>
    <t>Customer_2889</t>
  </si>
  <si>
    <t>T004595</t>
  </si>
  <si>
    <t>T004596</t>
  </si>
  <si>
    <t>T004597</t>
  </si>
  <si>
    <t>Customer_1551</t>
  </si>
  <si>
    <t>T004598</t>
  </si>
  <si>
    <t>Customer_2200</t>
  </si>
  <si>
    <t>T004599</t>
  </si>
  <si>
    <t>Customer_3789</t>
  </si>
  <si>
    <t>T004600</t>
  </si>
  <si>
    <t>T004601</t>
  </si>
  <si>
    <t>T004602</t>
  </si>
  <si>
    <t>Customer_3169</t>
  </si>
  <si>
    <t>T004603</t>
  </si>
  <si>
    <t>T004604</t>
  </si>
  <si>
    <t>T004605</t>
  </si>
  <si>
    <t>Customer_1288</t>
  </si>
  <si>
    <t>T004606</t>
  </si>
  <si>
    <t>T004607</t>
  </si>
  <si>
    <t>T004608</t>
  </si>
  <si>
    <t>T004609</t>
  </si>
  <si>
    <t>Customer_3477</t>
  </si>
  <si>
    <t>T004610</t>
  </si>
  <si>
    <t>T004611</t>
  </si>
  <si>
    <t>T004612</t>
  </si>
  <si>
    <t>Customer_1321</t>
  </si>
  <si>
    <t>T004613</t>
  </si>
  <si>
    <t>T004614</t>
  </si>
  <si>
    <t>T004615</t>
  </si>
  <si>
    <t>T004616</t>
  </si>
  <si>
    <t>T004617</t>
  </si>
  <si>
    <t>Customer_393</t>
  </si>
  <si>
    <t>T004618</t>
  </si>
  <si>
    <t>T004619</t>
  </si>
  <si>
    <t>T004620</t>
  </si>
  <si>
    <t>Customer_2096</t>
  </si>
  <si>
    <t>T004621</t>
  </si>
  <si>
    <t>Customer_4418</t>
  </si>
  <si>
    <t>T004622</t>
  </si>
  <si>
    <t>T004623</t>
  </si>
  <si>
    <t>Customer_333</t>
  </si>
  <si>
    <t>T004624</t>
  </si>
  <si>
    <t>T004625</t>
  </si>
  <si>
    <t>Customer_2448</t>
  </si>
  <si>
    <t>T004626</t>
  </si>
  <si>
    <t>T004627</t>
  </si>
  <si>
    <t>Customer_602</t>
  </si>
  <si>
    <t>T004628</t>
  </si>
  <si>
    <t>T004629</t>
  </si>
  <si>
    <t>T004630</t>
  </si>
  <si>
    <t>T004631</t>
  </si>
  <si>
    <t>Customer_994</t>
  </si>
  <si>
    <t>T004632</t>
  </si>
  <si>
    <t>T004633</t>
  </si>
  <si>
    <t>T004634</t>
  </si>
  <si>
    <t>T004635</t>
  </si>
  <si>
    <t>Customer_3312</t>
  </si>
  <si>
    <t>T004636</t>
  </si>
  <si>
    <t>T004637</t>
  </si>
  <si>
    <t>Customer_449</t>
  </si>
  <si>
    <t>T004638</t>
  </si>
  <si>
    <t>T004639</t>
  </si>
  <si>
    <t>T004640</t>
  </si>
  <si>
    <t>T004641</t>
  </si>
  <si>
    <t>T004642</t>
  </si>
  <si>
    <t>T004643</t>
  </si>
  <si>
    <t>Customer_3904</t>
  </si>
  <si>
    <t>T004644</t>
  </si>
  <si>
    <t>Customer_955</t>
  </si>
  <si>
    <t>T004645</t>
  </si>
  <si>
    <t>Customer_3339</t>
  </si>
  <si>
    <t>T004646</t>
  </si>
  <si>
    <t>Customer_481</t>
  </si>
  <si>
    <t>T004647</t>
  </si>
  <si>
    <t>T004648</t>
  </si>
  <si>
    <t>T004649</t>
  </si>
  <si>
    <t>T004650</t>
  </si>
  <si>
    <t>T004651</t>
  </si>
  <si>
    <t>T004652</t>
  </si>
  <si>
    <t>Customer_1552</t>
  </si>
  <si>
    <t>T004653</t>
  </si>
  <si>
    <t>T004654</t>
  </si>
  <si>
    <t>Customer_2653</t>
  </si>
  <si>
    <t>T004655</t>
  </si>
  <si>
    <t>T004656</t>
  </si>
  <si>
    <t>Customer_8</t>
  </si>
  <si>
    <t>T004657</t>
  </si>
  <si>
    <t>Customer_397</t>
  </si>
  <si>
    <t>T004658</t>
  </si>
  <si>
    <t>Customer_4292</t>
  </si>
  <si>
    <t>T004659</t>
  </si>
  <si>
    <t>Customer_3857</t>
  </si>
  <si>
    <t>T004660</t>
  </si>
  <si>
    <t>T004661</t>
  </si>
  <si>
    <t>Customer_918</t>
  </si>
  <si>
    <t>T004662</t>
  </si>
  <si>
    <t>Customer_3464</t>
  </si>
  <si>
    <t>T004663</t>
  </si>
  <si>
    <t>T004664</t>
  </si>
  <si>
    <t>T004665</t>
  </si>
  <si>
    <t>Customer_2920</t>
  </si>
  <si>
    <t>T004666</t>
  </si>
  <si>
    <t>T004667</t>
  </si>
  <si>
    <t>T004668</t>
  </si>
  <si>
    <t>Customer_4790</t>
  </si>
  <si>
    <t>T004669</t>
  </si>
  <si>
    <t>Customer_2561</t>
  </si>
  <si>
    <t>T004670</t>
  </si>
  <si>
    <t>Customer_2120</t>
  </si>
  <si>
    <t>T004671</t>
  </si>
  <si>
    <t>T004672</t>
  </si>
  <si>
    <t>T004673</t>
  </si>
  <si>
    <t>T004674</t>
  </si>
  <si>
    <t>Customer_769</t>
  </si>
  <si>
    <t>T004675</t>
  </si>
  <si>
    <t>Customer_714</t>
  </si>
  <si>
    <t>T004676</t>
  </si>
  <si>
    <t>Customer_549</t>
  </si>
  <si>
    <t>T004677</t>
  </si>
  <si>
    <t>T004678</t>
  </si>
  <si>
    <t>T004679</t>
  </si>
  <si>
    <t>T004680</t>
  </si>
  <si>
    <t>T004681</t>
  </si>
  <si>
    <t>Customer_2143</t>
  </si>
  <si>
    <t>T004682</t>
  </si>
  <si>
    <t>Customer_3536</t>
  </si>
  <si>
    <t>T004683</t>
  </si>
  <si>
    <t>T004684</t>
  </si>
  <si>
    <t>T004685</t>
  </si>
  <si>
    <t>T004686</t>
  </si>
  <si>
    <t>T004687</t>
  </si>
  <si>
    <t>Customer_3391</t>
  </si>
  <si>
    <t>T004688</t>
  </si>
  <si>
    <t>Customer_109</t>
  </si>
  <si>
    <t>T004689</t>
  </si>
  <si>
    <t>T004690</t>
  </si>
  <si>
    <t>T004691</t>
  </si>
  <si>
    <t>Customer_4851</t>
  </si>
  <si>
    <t>T004692</t>
  </si>
  <si>
    <t>T004693</t>
  </si>
  <si>
    <t>T004694</t>
  </si>
  <si>
    <t>Customer_4740</t>
  </si>
  <si>
    <t>T004695</t>
  </si>
  <si>
    <t>T004696</t>
  </si>
  <si>
    <t>T004697</t>
  </si>
  <si>
    <t>Customer_4427</t>
  </si>
  <si>
    <t>T004698</t>
  </si>
  <si>
    <t>T004699</t>
  </si>
  <si>
    <t>T004700</t>
  </si>
  <si>
    <t>T004701</t>
  </si>
  <si>
    <t>Customer_4376</t>
  </si>
  <si>
    <t>T004702</t>
  </si>
  <si>
    <t>T004703</t>
  </si>
  <si>
    <t>Customer_4240</t>
  </si>
  <si>
    <t>T004704</t>
  </si>
  <si>
    <t>T004705</t>
  </si>
  <si>
    <t>T004706</t>
  </si>
  <si>
    <t>Customer_3491</t>
  </si>
  <si>
    <t>T004707</t>
  </si>
  <si>
    <t>T004708</t>
  </si>
  <si>
    <t>T004709</t>
  </si>
  <si>
    <t>T004710</t>
  </si>
  <si>
    <t>Customer_1518</t>
  </si>
  <si>
    <t>T004711</t>
  </si>
  <si>
    <t>T004712</t>
  </si>
  <si>
    <t>T004713</t>
  </si>
  <si>
    <t>Customer_3483</t>
  </si>
  <si>
    <t>T004714</t>
  </si>
  <si>
    <t>Customer_3357</t>
  </si>
  <si>
    <t>T004715</t>
  </si>
  <si>
    <t>T004716</t>
  </si>
  <si>
    <t>T004717</t>
  </si>
  <si>
    <t>Customer_1350</t>
  </si>
  <si>
    <t>T004718</t>
  </si>
  <si>
    <t>T004719</t>
  </si>
  <si>
    <t>T004720</t>
  </si>
  <si>
    <t>Customer_1324</t>
  </si>
  <si>
    <t>T004721</t>
  </si>
  <si>
    <t>Customer_485</t>
  </si>
  <si>
    <t>T004722</t>
  </si>
  <si>
    <t>T004723</t>
  </si>
  <si>
    <t>T004724</t>
  </si>
  <si>
    <t>Customer_310</t>
  </si>
  <si>
    <t>T004725</t>
  </si>
  <si>
    <t>Customer_4508</t>
  </si>
  <si>
    <t>T004726</t>
  </si>
  <si>
    <t>Customer_38</t>
  </si>
  <si>
    <t>T004727</t>
  </si>
  <si>
    <t>T004728</t>
  </si>
  <si>
    <t>Customer_3260</t>
  </si>
  <si>
    <t>T004729</t>
  </si>
  <si>
    <t>T004730</t>
  </si>
  <si>
    <t>T004731</t>
  </si>
  <si>
    <t>T004732</t>
  </si>
  <si>
    <t>Customer_1013</t>
  </si>
  <si>
    <t>T004733</t>
  </si>
  <si>
    <t>Customer_169</t>
  </si>
  <si>
    <t>T004734</t>
  </si>
  <si>
    <t>Customer_1631</t>
  </si>
  <si>
    <t>T004735</t>
  </si>
  <si>
    <t>Customer_3732</t>
  </si>
  <si>
    <t>T004736</t>
  </si>
  <si>
    <t>T004737</t>
  </si>
  <si>
    <t>T004738</t>
  </si>
  <si>
    <t>Customer_1476</t>
  </si>
  <si>
    <t>T004739</t>
  </si>
  <si>
    <t>T004740</t>
  </si>
  <si>
    <t>Customer_2125</t>
  </si>
  <si>
    <t>T004741</t>
  </si>
  <si>
    <t>T004742</t>
  </si>
  <si>
    <t>T004743</t>
  </si>
  <si>
    <t>Customer_4345</t>
  </si>
  <si>
    <t>T004744</t>
  </si>
  <si>
    <t>T004745</t>
  </si>
  <si>
    <t>T004746</t>
  </si>
  <si>
    <t>T004747</t>
  </si>
  <si>
    <t>T004748</t>
  </si>
  <si>
    <t>T004749</t>
  </si>
  <si>
    <t>T004750</t>
  </si>
  <si>
    <t>T004751</t>
  </si>
  <si>
    <t>Customer_1516</t>
  </si>
  <si>
    <t>T004752</t>
  </si>
  <si>
    <t>T004753</t>
  </si>
  <si>
    <t>T004754</t>
  </si>
  <si>
    <t>T004755</t>
  </si>
  <si>
    <t>T004756</t>
  </si>
  <si>
    <t>T004757</t>
  </si>
  <si>
    <t>T004758</t>
  </si>
  <si>
    <t>T004759</t>
  </si>
  <si>
    <t>T004760</t>
  </si>
  <si>
    <t>T004761</t>
  </si>
  <si>
    <t>T004762</t>
  </si>
  <si>
    <t>T004763</t>
  </si>
  <si>
    <t>Customer_2640</t>
  </si>
  <si>
    <t>T004764</t>
  </si>
  <si>
    <t>Customer_4057</t>
  </si>
  <si>
    <t>T004765</t>
  </si>
  <si>
    <t>Customer_1725</t>
  </si>
  <si>
    <t>T004766</t>
  </si>
  <si>
    <t>T004767</t>
  </si>
  <si>
    <t>T004768</t>
  </si>
  <si>
    <t>Customer_2044</t>
  </si>
  <si>
    <t>T004769</t>
  </si>
  <si>
    <t>T004770</t>
  </si>
  <si>
    <t>Customer_3034</t>
  </si>
  <si>
    <t>T004771</t>
  </si>
  <si>
    <t>Customer_4235</t>
  </si>
  <si>
    <t>T004772</t>
  </si>
  <si>
    <t>T004773</t>
  </si>
  <si>
    <t>T004774</t>
  </si>
  <si>
    <t>T004775</t>
  </si>
  <si>
    <t>T004776</t>
  </si>
  <si>
    <t>T004777</t>
  </si>
  <si>
    <t>Customer_4216</t>
  </si>
  <si>
    <t>T004778</t>
  </si>
  <si>
    <t>T004779</t>
  </si>
  <si>
    <t>T004780</t>
  </si>
  <si>
    <t>Customer_4866</t>
  </si>
  <si>
    <t>T004781</t>
  </si>
  <si>
    <t>T004782</t>
  </si>
  <si>
    <t>Customer_4973</t>
  </si>
  <si>
    <t>T004783</t>
  </si>
  <si>
    <t>Customer_1422</t>
  </si>
  <si>
    <t>T004784</t>
  </si>
  <si>
    <t>Customer_94</t>
  </si>
  <si>
    <t>T004785</t>
  </si>
  <si>
    <t>T004786</t>
  </si>
  <si>
    <t>Customer_934</t>
  </si>
  <si>
    <t>T004787</t>
  </si>
  <si>
    <t>Customer_2395</t>
  </si>
  <si>
    <t>T004788</t>
  </si>
  <si>
    <t>T004789</t>
  </si>
  <si>
    <t>T004790</t>
  </si>
  <si>
    <t>T004791</t>
  </si>
  <si>
    <t>Customer_2234</t>
  </si>
  <si>
    <t>T004792</t>
  </si>
  <si>
    <t>T004793</t>
  </si>
  <si>
    <t>T004794</t>
  </si>
  <si>
    <t>Customer_650</t>
  </si>
  <si>
    <t>T004795</t>
  </si>
  <si>
    <t>T004796</t>
  </si>
  <si>
    <t>Customer_4985</t>
  </si>
  <si>
    <t>T004797</t>
  </si>
  <si>
    <t>T004798</t>
  </si>
  <si>
    <t>Customer_3457</t>
  </si>
  <si>
    <t>T004799</t>
  </si>
  <si>
    <t>Customer_4912</t>
  </si>
  <si>
    <t>T004800</t>
  </si>
  <si>
    <t>Customer_1620</t>
  </si>
  <si>
    <t>T004801</t>
  </si>
  <si>
    <t>Customer_1863</t>
  </si>
  <si>
    <t>T004802</t>
  </si>
  <si>
    <t>Customer_1909</t>
  </si>
  <si>
    <t>T004803</t>
  </si>
  <si>
    <t>Customer_2526</t>
  </si>
  <si>
    <t>T004804</t>
  </si>
  <si>
    <t>T004805</t>
  </si>
  <si>
    <t>T004806</t>
  </si>
  <si>
    <t>T004807</t>
  </si>
  <si>
    <t>T004808</t>
  </si>
  <si>
    <t>T004809</t>
  </si>
  <si>
    <t>Customer_2684</t>
  </si>
  <si>
    <t>T004810</t>
  </si>
  <si>
    <t>T004811</t>
  </si>
  <si>
    <t>T004812</t>
  </si>
  <si>
    <t>T004813</t>
  </si>
  <si>
    <t>T004814</t>
  </si>
  <si>
    <t>T004815</t>
  </si>
  <si>
    <t>T004816</t>
  </si>
  <si>
    <t>Customer_2118</t>
  </si>
  <si>
    <t>T004817</t>
  </si>
  <si>
    <t>T004818</t>
  </si>
  <si>
    <t>Customer_2810</t>
  </si>
  <si>
    <t>T004819</t>
  </si>
  <si>
    <t>T004820</t>
  </si>
  <si>
    <t>T004821</t>
  </si>
  <si>
    <t>T004822</t>
  </si>
  <si>
    <t>T004823</t>
  </si>
  <si>
    <t>T004824</t>
  </si>
  <si>
    <t>T004825</t>
  </si>
  <si>
    <t>T004826</t>
  </si>
  <si>
    <t>T004827</t>
  </si>
  <si>
    <t>T004828</t>
  </si>
  <si>
    <t>Customer_3025</t>
  </si>
  <si>
    <t>T004829</t>
  </si>
  <si>
    <t>T004830</t>
  </si>
  <si>
    <t>T004831</t>
  </si>
  <si>
    <t>Customer_3411</t>
  </si>
  <si>
    <t>T004832</t>
  </si>
  <si>
    <t>Customer_4202</t>
  </si>
  <si>
    <t>T004833</t>
  </si>
  <si>
    <t>T004834</t>
  </si>
  <si>
    <t>Customer_909</t>
  </si>
  <si>
    <t>T004835</t>
  </si>
  <si>
    <t>T004836</t>
  </si>
  <si>
    <t>T004837</t>
  </si>
  <si>
    <t>T004838</t>
  </si>
  <si>
    <t>T004839</t>
  </si>
  <si>
    <t>Customer_976</t>
  </si>
  <si>
    <t>T004840</t>
  </si>
  <si>
    <t>T004841</t>
  </si>
  <si>
    <t>Customer_747</t>
  </si>
  <si>
    <t>T004842</t>
  </si>
  <si>
    <t>T004843</t>
  </si>
  <si>
    <t>T004844</t>
  </si>
  <si>
    <t>T004845</t>
  </si>
  <si>
    <t>T004846</t>
  </si>
  <si>
    <t>T004847</t>
  </si>
  <si>
    <t>T004848</t>
  </si>
  <si>
    <t>T004849</t>
  </si>
  <si>
    <t>Customer_1966</t>
  </si>
  <si>
    <t>T004850</t>
  </si>
  <si>
    <t>Customer_4830</t>
  </si>
  <si>
    <t>T004851</t>
  </si>
  <si>
    <t>T004852</t>
  </si>
  <si>
    <t>Customer_1932</t>
  </si>
  <si>
    <t>T004853</t>
  </si>
  <si>
    <t>T004854</t>
  </si>
  <si>
    <t>Customer_1733</t>
  </si>
  <si>
    <t>T004855</t>
  </si>
  <si>
    <t>Customer_3245</t>
  </si>
  <si>
    <t>T004856</t>
  </si>
  <si>
    <t>T004857</t>
  </si>
  <si>
    <t>Customer_444</t>
  </si>
  <si>
    <t>T004858</t>
  </si>
  <si>
    <t>T004859</t>
  </si>
  <si>
    <t>T004860</t>
  </si>
  <si>
    <t>T004861</t>
  </si>
  <si>
    <t>T004862</t>
  </si>
  <si>
    <t>T004863</t>
  </si>
  <si>
    <t>Customer_3301</t>
  </si>
  <si>
    <t>T004864</t>
  </si>
  <si>
    <t>T004865</t>
  </si>
  <si>
    <t>T004866</t>
  </si>
  <si>
    <t>Customer_1546</t>
  </si>
  <si>
    <t>T004867</t>
  </si>
  <si>
    <t>Customer_573</t>
  </si>
  <si>
    <t>T004868</t>
  </si>
  <si>
    <t>Customer_1547</t>
  </si>
  <si>
    <t>T004869</t>
  </si>
  <si>
    <t>T004870</t>
  </si>
  <si>
    <t>T004871</t>
  </si>
  <si>
    <t>T004872</t>
  </si>
  <si>
    <t>Customer_4513</t>
  </si>
  <si>
    <t>T004873</t>
  </si>
  <si>
    <t>Customer_3800</t>
  </si>
  <si>
    <t>T004874</t>
  </si>
  <si>
    <t>Customer_3859</t>
  </si>
  <si>
    <t>T004875</t>
  </si>
  <si>
    <t>Customer_676</t>
  </si>
  <si>
    <t>T004876</t>
  </si>
  <si>
    <t>Customer_2272</t>
  </si>
  <si>
    <t>T004877</t>
  </si>
  <si>
    <t>Customer_1674</t>
  </si>
  <si>
    <t>T004878</t>
  </si>
  <si>
    <t>T004879</t>
  </si>
  <si>
    <t>T004880</t>
  </si>
  <si>
    <t>T004881</t>
  </si>
  <si>
    <t>T004882</t>
  </si>
  <si>
    <t>T004883</t>
  </si>
  <si>
    <t>T004884</t>
  </si>
  <si>
    <t>Customer_2359</t>
  </si>
  <si>
    <t>T004885</t>
  </si>
  <si>
    <t>T004886</t>
  </si>
  <si>
    <t>T004887</t>
  </si>
  <si>
    <t>T004888</t>
  </si>
  <si>
    <t>T004889</t>
  </si>
  <si>
    <t>Customer_1164</t>
  </si>
  <si>
    <t>T004890</t>
  </si>
  <si>
    <t>T004891</t>
  </si>
  <si>
    <t>T004892</t>
  </si>
  <si>
    <t>T004893</t>
  </si>
  <si>
    <t>T004894</t>
  </si>
  <si>
    <t>T004895</t>
  </si>
  <si>
    <t>Customer_4063</t>
  </si>
  <si>
    <t>T004896</t>
  </si>
  <si>
    <t>T004897</t>
  </si>
  <si>
    <t>T004898</t>
  </si>
  <si>
    <t>T004899</t>
  </si>
  <si>
    <t>Customer_4877</t>
  </si>
  <si>
    <t>T004900</t>
  </si>
  <si>
    <t>Customer_4006</t>
  </si>
  <si>
    <t>T004901</t>
  </si>
  <si>
    <t>Customer_2041</t>
  </si>
  <si>
    <t>T004902</t>
  </si>
  <si>
    <t>Customer_1344</t>
  </si>
  <si>
    <t>T004903</t>
  </si>
  <si>
    <t>T004904</t>
  </si>
  <si>
    <t>T004905</t>
  </si>
  <si>
    <t>Customer_4777</t>
  </si>
  <si>
    <t>T004906</t>
  </si>
  <si>
    <t>Customer_1085</t>
  </si>
  <si>
    <t>T004907</t>
  </si>
  <si>
    <t>T004908</t>
  </si>
  <si>
    <t>Customer_4031</t>
  </si>
  <si>
    <t>T004909</t>
  </si>
  <si>
    <t>Customer_3723</t>
  </si>
  <si>
    <t>T004910</t>
  </si>
  <si>
    <t>Customer_2506</t>
  </si>
  <si>
    <t>T004911</t>
  </si>
  <si>
    <t>T004912</t>
  </si>
  <si>
    <t>T004913</t>
  </si>
  <si>
    <t>Customer_555</t>
  </si>
  <si>
    <t>T004914</t>
  </si>
  <si>
    <t>T004915</t>
  </si>
  <si>
    <t>T004916</t>
  </si>
  <si>
    <t>T004917</t>
  </si>
  <si>
    <t>Customer_171</t>
  </si>
  <si>
    <t>T004918</t>
  </si>
  <si>
    <t>T004919</t>
  </si>
  <si>
    <t>T004920</t>
  </si>
  <si>
    <t>Customer_730</t>
  </si>
  <si>
    <t>T004921</t>
  </si>
  <si>
    <t>T004922</t>
  </si>
  <si>
    <t>T004923</t>
  </si>
  <si>
    <t>Customer_4199</t>
  </si>
  <si>
    <t>T004924</t>
  </si>
  <si>
    <t>Customer_130</t>
  </si>
  <si>
    <t>T004925</t>
  </si>
  <si>
    <t>T004926</t>
  </si>
  <si>
    <t>Customer_1067</t>
  </si>
  <si>
    <t>T004927</t>
  </si>
  <si>
    <t>Customer_2356</t>
  </si>
  <si>
    <t>T004928</t>
  </si>
  <si>
    <t>T004929</t>
  </si>
  <si>
    <t>Customer_2024</t>
  </si>
  <si>
    <t>T004930</t>
  </si>
  <si>
    <t>T004931</t>
  </si>
  <si>
    <t>Customer_818</t>
  </si>
  <si>
    <t>T004932</t>
  </si>
  <si>
    <t>Customer_4393</t>
  </si>
  <si>
    <t>T004933</t>
  </si>
  <si>
    <t>Customer_3437</t>
  </si>
  <si>
    <t>T004934</t>
  </si>
  <si>
    <t>T004935</t>
  </si>
  <si>
    <t>Customer_2105</t>
  </si>
  <si>
    <t>T004936</t>
  </si>
  <si>
    <t>T004937</t>
  </si>
  <si>
    <t>T004938</t>
  </si>
  <si>
    <t>T004939</t>
  </si>
  <si>
    <t>Customer_4569</t>
  </si>
  <si>
    <t>T004940</t>
  </si>
  <si>
    <t>T004941</t>
  </si>
  <si>
    <t>Customer_3122</t>
  </si>
  <si>
    <t>T004942</t>
  </si>
  <si>
    <t>Customer_1229</t>
  </si>
  <si>
    <t>T004943</t>
  </si>
  <si>
    <t>T004944</t>
  </si>
  <si>
    <t>T004945</t>
  </si>
  <si>
    <t>T004946</t>
  </si>
  <si>
    <t>T004947</t>
  </si>
  <si>
    <t>Customer_3573</t>
  </si>
  <si>
    <t>T004948</t>
  </si>
  <si>
    <t>Customer_886</t>
  </si>
  <si>
    <t>T004949</t>
  </si>
  <si>
    <t>Customer_1604</t>
  </si>
  <si>
    <t>T004950</t>
  </si>
  <si>
    <t>T004951</t>
  </si>
  <si>
    <t>T004952</t>
  </si>
  <si>
    <t>Customer_503</t>
  </si>
  <si>
    <t>T004953</t>
  </si>
  <si>
    <t>Customer_3717</t>
  </si>
  <si>
    <t>T004954</t>
  </si>
  <si>
    <t>T004955</t>
  </si>
  <si>
    <t>Customer_3156</t>
  </si>
  <si>
    <t>T004956</t>
  </si>
  <si>
    <t>Customer_2510</t>
  </si>
  <si>
    <t>T004957</t>
  </si>
  <si>
    <t>T004958</t>
  </si>
  <si>
    <t>T004959</t>
  </si>
  <si>
    <t>Customer_1521</t>
  </si>
  <si>
    <t>T004960</t>
  </si>
  <si>
    <t>T004961</t>
  </si>
  <si>
    <t>T004962</t>
  </si>
  <si>
    <t>Customer_1765</t>
  </si>
  <si>
    <t>T004963</t>
  </si>
  <si>
    <t>Customer_2319</t>
  </si>
  <si>
    <t>T004964</t>
  </si>
  <si>
    <t>T004965</t>
  </si>
  <si>
    <t>T004966</t>
  </si>
  <si>
    <t>Customer_2882</t>
  </si>
  <si>
    <t>T004967</t>
  </si>
  <si>
    <t>Customer_3327</t>
  </si>
  <si>
    <t>T004968</t>
  </si>
  <si>
    <t>T004969</t>
  </si>
  <si>
    <t>Customer_3949</t>
  </si>
  <si>
    <t>T004970</t>
  </si>
  <si>
    <t>T004971</t>
  </si>
  <si>
    <t>Customer_3350</t>
  </si>
  <si>
    <t>T004972</t>
  </si>
  <si>
    <t>Customer_3641</t>
  </si>
  <si>
    <t>T004973</t>
  </si>
  <si>
    <t>Customer_4734</t>
  </si>
  <si>
    <t>T004974</t>
  </si>
  <si>
    <t>T004975</t>
  </si>
  <si>
    <t>T004976</t>
  </si>
  <si>
    <t>T004977</t>
  </si>
  <si>
    <t>T004978</t>
  </si>
  <si>
    <t>Customer_2718</t>
  </si>
  <si>
    <t>T004979</t>
  </si>
  <si>
    <t>T004980</t>
  </si>
  <si>
    <t>Customer_353</t>
  </si>
  <si>
    <t>T004981</t>
  </si>
  <si>
    <t>T004982</t>
  </si>
  <si>
    <t>T004983</t>
  </si>
  <si>
    <t>T004984</t>
  </si>
  <si>
    <t>T004985</t>
  </si>
  <si>
    <t>T004986</t>
  </si>
  <si>
    <t>T004987</t>
  </si>
  <si>
    <t>T004988</t>
  </si>
  <si>
    <t>T004989</t>
  </si>
  <si>
    <t>Customer_1719</t>
  </si>
  <si>
    <t>T004990</t>
  </si>
  <si>
    <t>T004991</t>
  </si>
  <si>
    <t>T004992</t>
  </si>
  <si>
    <t>T004993</t>
  </si>
  <si>
    <t>Customer_4238</t>
  </si>
  <si>
    <t>T004994</t>
  </si>
  <si>
    <t>Customer_3474</t>
  </si>
  <si>
    <t>T004995</t>
  </si>
  <si>
    <t>T004996</t>
  </si>
  <si>
    <t>Customer_2909</t>
  </si>
  <si>
    <t>T004997</t>
  </si>
  <si>
    <t>T004998</t>
  </si>
  <si>
    <t>T004999</t>
  </si>
  <si>
    <t>T005000</t>
  </si>
  <si>
    <t>T005001</t>
  </si>
  <si>
    <t>T005002</t>
  </si>
  <si>
    <t>Customer_4975</t>
  </si>
  <si>
    <t>T005003</t>
  </si>
  <si>
    <t>T005004</t>
  </si>
  <si>
    <t>T005005</t>
  </si>
  <si>
    <t>Customer_1731</t>
  </si>
  <si>
    <t>T005006</t>
  </si>
  <si>
    <t>Customer_2560</t>
  </si>
  <si>
    <t>T005007</t>
  </si>
  <si>
    <t>T005008</t>
  </si>
  <si>
    <t>T005009</t>
  </si>
  <si>
    <t>Customer_3255</t>
  </si>
  <si>
    <t>T005010</t>
  </si>
  <si>
    <t>T005011</t>
  </si>
  <si>
    <t>T005012</t>
  </si>
  <si>
    <t>Customer_767</t>
  </si>
  <si>
    <t>T005013</t>
  </si>
  <si>
    <t>T005014</t>
  </si>
  <si>
    <t>Customer_793</t>
  </si>
  <si>
    <t>T005015</t>
  </si>
  <si>
    <t>T005016</t>
  </si>
  <si>
    <t>T005017</t>
  </si>
  <si>
    <t>T005018</t>
  </si>
  <si>
    <t>T005019</t>
  </si>
  <si>
    <t>Customer_1449</t>
  </si>
  <si>
    <t>T005020</t>
  </si>
  <si>
    <t>T005021</t>
  </si>
  <si>
    <t>T005022</t>
  </si>
  <si>
    <t>T005023</t>
  </si>
  <si>
    <t>T005024</t>
  </si>
  <si>
    <t>Customer_2813</t>
  </si>
  <si>
    <t>T005025</t>
  </si>
  <si>
    <t>T005026</t>
  </si>
  <si>
    <t>T005027</t>
  </si>
  <si>
    <t>T005028</t>
  </si>
  <si>
    <t>Customer_2867</t>
  </si>
  <si>
    <t>T005029</t>
  </si>
  <si>
    <t>Customer_1257</t>
  </si>
  <si>
    <t>T005030</t>
  </si>
  <si>
    <t>T005031</t>
  </si>
  <si>
    <t>Customer_1396</t>
  </si>
  <si>
    <t>T005032</t>
  </si>
  <si>
    <t>Customer_4596</t>
  </si>
  <si>
    <t>T005033</t>
  </si>
  <si>
    <t>Customer_3634</t>
  </si>
  <si>
    <t>T005034</t>
  </si>
  <si>
    <t>T005035</t>
  </si>
  <si>
    <t>T005036</t>
  </si>
  <si>
    <t>T005037</t>
  </si>
  <si>
    <t>T005038</t>
  </si>
  <si>
    <t>T005039</t>
  </si>
  <si>
    <t>Customer_2853</t>
  </si>
  <si>
    <t>T005040</t>
  </si>
  <si>
    <t>T005041</t>
  </si>
  <si>
    <t>Customer_4403</t>
  </si>
  <si>
    <t>T005042</t>
  </si>
  <si>
    <t>T005043</t>
  </si>
  <si>
    <t>T005044</t>
  </si>
  <si>
    <t>T005045</t>
  </si>
  <si>
    <t>Customer_614</t>
  </si>
  <si>
    <t>T005046</t>
  </si>
  <si>
    <t>T005047</t>
  </si>
  <si>
    <t>T005048</t>
  </si>
  <si>
    <t>Customer_2821</t>
  </si>
  <si>
    <t>T005049</t>
  </si>
  <si>
    <t>Customer_4245</t>
  </si>
  <si>
    <t>T005050</t>
  </si>
  <si>
    <t>T005051</t>
  </si>
  <si>
    <t>Customer_4085</t>
  </si>
  <si>
    <t>T005052</t>
  </si>
  <si>
    <t>T005053</t>
  </si>
  <si>
    <t>T005054</t>
  </si>
  <si>
    <t>T005055</t>
  </si>
  <si>
    <t>T005056</t>
  </si>
  <si>
    <t>Customer_3811</t>
  </si>
  <si>
    <t>T005057</t>
  </si>
  <si>
    <t>T005058</t>
  </si>
  <si>
    <t>Customer_2978</t>
  </si>
  <si>
    <t>T005059</t>
  </si>
  <si>
    <t>Customer_4397</t>
  </si>
  <si>
    <t>T005060</t>
  </si>
  <si>
    <t>Customer_355</t>
  </si>
  <si>
    <t>T005061</t>
  </si>
  <si>
    <t>Customer_859</t>
  </si>
  <si>
    <t>T005062</t>
  </si>
  <si>
    <t>Customer_4605</t>
  </si>
  <si>
    <t>T005063</t>
  </si>
  <si>
    <t>Customer_1869</t>
  </si>
  <si>
    <t>T005064</t>
  </si>
  <si>
    <t>Customer_1212</t>
  </si>
  <si>
    <t>T005065</t>
  </si>
  <si>
    <t>T005066</t>
  </si>
  <si>
    <t>Customer_3999</t>
  </si>
  <si>
    <t>T005067</t>
  </si>
  <si>
    <t>Customer_1992</t>
  </si>
  <si>
    <t>T005068</t>
  </si>
  <si>
    <t>T005069</t>
  </si>
  <si>
    <t>Customer_4585</t>
  </si>
  <si>
    <t>T005070</t>
  </si>
  <si>
    <t>T005071</t>
  </si>
  <si>
    <t>Customer_4658</t>
  </si>
  <si>
    <t>T005072</t>
  </si>
  <si>
    <t>T005073</t>
  </si>
  <si>
    <t>T005074</t>
  </si>
  <si>
    <t>Customer_1775</t>
  </si>
  <si>
    <t>T005075</t>
  </si>
  <si>
    <t>T005076</t>
  </si>
  <si>
    <t>T005077</t>
  </si>
  <si>
    <t>T005078</t>
  </si>
  <si>
    <t>Customer_2267</t>
  </si>
  <si>
    <t>T005079</t>
  </si>
  <si>
    <t>T005080</t>
  </si>
  <si>
    <t>Customer_1851</t>
  </si>
  <si>
    <t>T005081</t>
  </si>
  <si>
    <t>T005082</t>
  </si>
  <si>
    <t>T005083</t>
  </si>
  <si>
    <t>Customer_1514</t>
  </si>
  <si>
    <t>T005084</t>
  </si>
  <si>
    <t>T005085</t>
  </si>
  <si>
    <t>Customer_3587</t>
  </si>
  <si>
    <t>T005086</t>
  </si>
  <si>
    <t>Customer_3719</t>
  </si>
  <si>
    <t>T005087</t>
  </si>
  <si>
    <t>Customer_435</t>
  </si>
  <si>
    <t>T005088</t>
  </si>
  <si>
    <t>Customer_4653</t>
  </si>
  <si>
    <t>T005089</t>
  </si>
  <si>
    <t>T005090</t>
  </si>
  <si>
    <t>T005091</t>
  </si>
  <si>
    <t>Customer_1914</t>
  </si>
  <si>
    <t>T005092</t>
  </si>
  <si>
    <t>T005093</t>
  </si>
  <si>
    <t>T005094</t>
  </si>
  <si>
    <t>T005095</t>
  </si>
  <si>
    <t>Customer_2204</t>
  </si>
  <si>
    <t>T005096</t>
  </si>
  <si>
    <t>T005097</t>
  </si>
  <si>
    <t>Customer_4433</t>
  </si>
  <si>
    <t>T005098</t>
  </si>
  <si>
    <t>T005099</t>
  </si>
  <si>
    <t>T005100</t>
  </si>
  <si>
    <t>T005101</t>
  </si>
  <si>
    <t>T005102</t>
  </si>
  <si>
    <t>Customer_3113</t>
  </si>
  <si>
    <t>T005103</t>
  </si>
  <si>
    <t>Customer_4420</t>
  </si>
  <si>
    <t>T005104</t>
  </si>
  <si>
    <t>T005105</t>
  </si>
  <si>
    <t>T005106</t>
  </si>
  <si>
    <t>Customer_3422</t>
  </si>
  <si>
    <t>T005107</t>
  </si>
  <si>
    <t>Customer_98</t>
  </si>
  <si>
    <t>T005108</t>
  </si>
  <si>
    <t>T005109</t>
  </si>
  <si>
    <t>T005110</t>
  </si>
  <si>
    <t>Customer_3275</t>
  </si>
  <si>
    <t>T005111</t>
  </si>
  <si>
    <t>Customer_2635</t>
  </si>
  <si>
    <t>T005112</t>
  </si>
  <si>
    <t>T005113</t>
  </si>
  <si>
    <t>T005114</t>
  </si>
  <si>
    <t>Customer_1000</t>
  </si>
  <si>
    <t>T005115</t>
  </si>
  <si>
    <t>T005116</t>
  </si>
  <si>
    <t>T005117</t>
  </si>
  <si>
    <t>Customer_1907</t>
  </si>
  <si>
    <t>T005118</t>
  </si>
  <si>
    <t>T005119</t>
  </si>
  <si>
    <t>T005120</t>
  </si>
  <si>
    <t>T005121</t>
  </si>
  <si>
    <t>T005122</t>
  </si>
  <si>
    <t>Customer_2135</t>
  </si>
  <si>
    <t>T005123</t>
  </si>
  <si>
    <t>Customer_1839</t>
  </si>
  <si>
    <t>T005124</t>
  </si>
  <si>
    <t>Customer_4411</t>
  </si>
  <si>
    <t>T005125</t>
  </si>
  <si>
    <t>T005126</t>
  </si>
  <si>
    <t>T005127</t>
  </si>
  <si>
    <t>Customer_2406</t>
  </si>
  <si>
    <t>T005128</t>
  </si>
  <si>
    <t>Customer_1969</t>
  </si>
  <si>
    <t>T005129</t>
  </si>
  <si>
    <t>T005130</t>
  </si>
  <si>
    <t>T005131</t>
  </si>
  <si>
    <t>Customer_2649</t>
  </si>
  <si>
    <t>T005132</t>
  </si>
  <si>
    <t>Customer_530</t>
  </si>
  <si>
    <t>T005133</t>
  </si>
  <si>
    <t>T005134</t>
  </si>
  <si>
    <t>T005135</t>
  </si>
  <si>
    <t>T005136</t>
  </si>
  <si>
    <t>T005137</t>
  </si>
  <si>
    <t>T005138</t>
  </si>
  <si>
    <t>Customer_111</t>
  </si>
  <si>
    <t>T005139</t>
  </si>
  <si>
    <t>Customer_3779</t>
  </si>
  <si>
    <t>T005140</t>
  </si>
  <si>
    <t>T005141</t>
  </si>
  <si>
    <t>T005142</t>
  </si>
  <si>
    <t>Customer_277</t>
  </si>
  <si>
    <t>T005143</t>
  </si>
  <si>
    <t>T005144</t>
  </si>
  <si>
    <t>Customer_2012</t>
  </si>
  <si>
    <t>T005145</t>
  </si>
  <si>
    <t>T005146</t>
  </si>
  <si>
    <t>Customer_3571</t>
  </si>
  <si>
    <t>T005147</t>
  </si>
  <si>
    <t>T005148</t>
  </si>
  <si>
    <t>T005149</t>
  </si>
  <si>
    <t>T005150</t>
  </si>
  <si>
    <t>T005151</t>
  </si>
  <si>
    <t>T005152</t>
  </si>
  <si>
    <t>Customer_2164</t>
  </si>
  <si>
    <t>T005153</t>
  </si>
  <si>
    <t>T005154</t>
  </si>
  <si>
    <t>T005155</t>
  </si>
  <si>
    <t>T005156</t>
  </si>
  <si>
    <t>T005157</t>
  </si>
  <si>
    <t>Customer_2444</t>
  </si>
  <si>
    <t>T005158</t>
  </si>
  <si>
    <t>T005159</t>
  </si>
  <si>
    <t>Customer_2486</t>
  </si>
  <si>
    <t>T005160</t>
  </si>
  <si>
    <t>T005161</t>
  </si>
  <si>
    <t>Customer_1866</t>
  </si>
  <si>
    <t>T005162</t>
  </si>
  <si>
    <t>T005163</t>
  </si>
  <si>
    <t>Customer_3558</t>
  </si>
  <si>
    <t>T005164</t>
  </si>
  <si>
    <t>T005165</t>
  </si>
  <si>
    <t>T005166</t>
  </si>
  <si>
    <t>Customer_1946</t>
  </si>
  <si>
    <t>T005167</t>
  </si>
  <si>
    <t>Customer_2741</t>
  </si>
  <si>
    <t>T005168</t>
  </si>
  <si>
    <t>T005169</t>
  </si>
  <si>
    <t>T005170</t>
  </si>
  <si>
    <t>T005171</t>
  </si>
  <si>
    <t>T005172</t>
  </si>
  <si>
    <t>T005173</t>
  </si>
  <si>
    <t>T005174</t>
  </si>
  <si>
    <t>T005175</t>
  </si>
  <si>
    <t>T005176</t>
  </si>
  <si>
    <t>Customer_2706</t>
  </si>
  <si>
    <t>T005177</t>
  </si>
  <si>
    <t>T005178</t>
  </si>
  <si>
    <t>T005179</t>
  </si>
  <si>
    <t>Customer_2798</t>
  </si>
  <si>
    <t>T005180</t>
  </si>
  <si>
    <t>T005181</t>
  </si>
  <si>
    <t>Customer_4979</t>
  </si>
  <si>
    <t>T005182</t>
  </si>
  <si>
    <t>Customer_1220</t>
  </si>
  <si>
    <t>T005183</t>
  </si>
  <si>
    <t>Customer_1509</t>
  </si>
  <si>
    <t>T005184</t>
  </si>
  <si>
    <t>Customer_3229</t>
  </si>
  <si>
    <t>T005185</t>
  </si>
  <si>
    <t>T005186</t>
  </si>
  <si>
    <t>Customer_1621</t>
  </si>
  <si>
    <t>T005187</t>
  </si>
  <si>
    <t>Customer_479</t>
  </si>
  <si>
    <t>T005188</t>
  </si>
  <si>
    <t>Customer_4434</t>
  </si>
  <si>
    <t>T005189</t>
  </si>
  <si>
    <t>Customer_740</t>
  </si>
  <si>
    <t>T005190</t>
  </si>
  <si>
    <t>T005191</t>
  </si>
  <si>
    <t>T005192</t>
  </si>
  <si>
    <t>T005193</t>
  </si>
  <si>
    <t>T005194</t>
  </si>
  <si>
    <t>T005195</t>
  </si>
  <si>
    <t>Customer_837</t>
  </si>
  <si>
    <t>T005196</t>
  </si>
  <si>
    <t>T005197</t>
  </si>
  <si>
    <t>T005198</t>
  </si>
  <si>
    <t>T005199</t>
  </si>
  <si>
    <t>T005200</t>
  </si>
  <si>
    <t>T005201</t>
  </si>
  <si>
    <t>Customer_1540</t>
  </si>
  <si>
    <t>T005202</t>
  </si>
  <si>
    <t>Customer_1236</t>
  </si>
  <si>
    <t>T005203</t>
  </si>
  <si>
    <t>Customer_465</t>
  </si>
  <si>
    <t>T005204</t>
  </si>
  <si>
    <t>T005205</t>
  </si>
  <si>
    <t>T005206</t>
  </si>
  <si>
    <t>T005207</t>
  </si>
  <si>
    <t>T005208</t>
  </si>
  <si>
    <t>T005209</t>
  </si>
  <si>
    <t>T005210</t>
  </si>
  <si>
    <t>T005211</t>
  </si>
  <si>
    <t>T005212</t>
  </si>
  <si>
    <t>T005213</t>
  </si>
  <si>
    <t>T005214</t>
  </si>
  <si>
    <t>Customer_2923</t>
  </si>
  <si>
    <t>T005215</t>
  </si>
  <si>
    <t>T005216</t>
  </si>
  <si>
    <t>T005217</t>
  </si>
  <si>
    <t>T005218</t>
  </si>
  <si>
    <t>T005219</t>
  </si>
  <si>
    <t>Customer_3548</t>
  </si>
  <si>
    <t>T005220</t>
  </si>
  <si>
    <t>T005221</t>
  </si>
  <si>
    <t>T005222</t>
  </si>
  <si>
    <t>T005223</t>
  </si>
  <si>
    <t>Customer_1197</t>
  </si>
  <si>
    <t>T005224</t>
  </si>
  <si>
    <t>T005225</t>
  </si>
  <si>
    <t>T005226</t>
  </si>
  <si>
    <t>Customer_261</t>
  </si>
  <si>
    <t>T005227</t>
  </si>
  <si>
    <t>T005228</t>
  </si>
  <si>
    <t>T005229</t>
  </si>
  <si>
    <t>Customer_3432</t>
  </si>
  <si>
    <t>T005230</t>
  </si>
  <si>
    <t>Customer_3965</t>
  </si>
  <si>
    <t>T005231</t>
  </si>
  <si>
    <t>T005232</t>
  </si>
  <si>
    <t>T005233</t>
  </si>
  <si>
    <t>T005234</t>
  </si>
  <si>
    <t>T005235</t>
  </si>
  <si>
    <t>T005236</t>
  </si>
  <si>
    <t>T005237</t>
  </si>
  <si>
    <t>Customer_3781</t>
  </si>
  <si>
    <t>T005238</t>
  </si>
  <si>
    <t>T005239</t>
  </si>
  <si>
    <t>T005240</t>
  </si>
  <si>
    <t>T005241</t>
  </si>
  <si>
    <t>Customer_4598</t>
  </si>
  <si>
    <t>T005242</t>
  </si>
  <si>
    <t>T005243</t>
  </si>
  <si>
    <t>Customer_588</t>
  </si>
  <si>
    <t>T005244</t>
  </si>
  <si>
    <t>Customer_3556</t>
  </si>
  <si>
    <t>T005245</t>
  </si>
  <si>
    <t>T005246</t>
  </si>
  <si>
    <t>T005247</t>
  </si>
  <si>
    <t>T005248</t>
  </si>
  <si>
    <t>T005249</t>
  </si>
  <si>
    <t>T005250</t>
  </si>
  <si>
    <t>T005251</t>
  </si>
  <si>
    <t>T005252</t>
  </si>
  <si>
    <t>T005253</t>
  </si>
  <si>
    <t>T005254</t>
  </si>
  <si>
    <t>T005255</t>
  </si>
  <si>
    <t>Customer_1287</t>
  </si>
  <si>
    <t>T005256</t>
  </si>
  <si>
    <t>Customer_1508</t>
  </si>
  <si>
    <t>T005257</t>
  </si>
  <si>
    <t>T005258</t>
  </si>
  <si>
    <t>T005259</t>
  </si>
  <si>
    <t>T005260</t>
  </si>
  <si>
    <t>Customer_3752</t>
  </si>
  <si>
    <t>T005261</t>
  </si>
  <si>
    <t>T005262</t>
  </si>
  <si>
    <t>T005263</t>
  </si>
  <si>
    <t>T005264</t>
  </si>
  <si>
    <t>T005265</t>
  </si>
  <si>
    <t>T005266</t>
  </si>
  <si>
    <t>T005267</t>
  </si>
  <si>
    <t>T005268</t>
  </si>
  <si>
    <t>T005269</t>
  </si>
  <si>
    <t>T005270</t>
  </si>
  <si>
    <t>Customer_4502</t>
  </si>
  <si>
    <t>T005271</t>
  </si>
  <si>
    <t>T005272</t>
  </si>
  <si>
    <t>Customer_3054</t>
  </si>
  <si>
    <t>T005273</t>
  </si>
  <si>
    <t>T005274</t>
  </si>
  <si>
    <t>T005275</t>
  </si>
  <si>
    <t>Customer_4406</t>
  </si>
  <si>
    <t>T005276</t>
  </si>
  <si>
    <t>T005277</t>
  </si>
  <si>
    <t>T005278</t>
  </si>
  <si>
    <t>Customer_2435</t>
  </si>
  <si>
    <t>T005279</t>
  </si>
  <si>
    <t>Customer_2340</t>
  </si>
  <si>
    <t>T005280</t>
  </si>
  <si>
    <t>T005281</t>
  </si>
  <si>
    <t>Customer_1203</t>
  </si>
  <si>
    <t>T005282</t>
  </si>
  <si>
    <t>Customer_473</t>
  </si>
  <si>
    <t>T005283</t>
  </si>
  <si>
    <t>T005284</t>
  </si>
  <si>
    <t>Customer_1008</t>
  </si>
  <si>
    <t>T005285</t>
  </si>
  <si>
    <t>T005286</t>
  </si>
  <si>
    <t>Customer_3440</t>
  </si>
  <si>
    <t>T005287</t>
  </si>
  <si>
    <t>T005288</t>
  </si>
  <si>
    <t>Customer_3511</t>
  </si>
  <si>
    <t>T005289</t>
  </si>
  <si>
    <t>T005290</t>
  </si>
  <si>
    <t>Customer_308</t>
  </si>
  <si>
    <t>T005291</t>
  </si>
  <si>
    <t>T005292</t>
  </si>
  <si>
    <t>T005293</t>
  </si>
  <si>
    <t>T005294</t>
  </si>
  <si>
    <t>T005295</t>
  </si>
  <si>
    <t>T005296</t>
  </si>
  <si>
    <t>T005297</t>
  </si>
  <si>
    <t>T005298</t>
  </si>
  <si>
    <t>Customer_3436</t>
  </si>
  <si>
    <t>T005299</t>
  </si>
  <si>
    <t>T005300</t>
  </si>
  <si>
    <t>T005301</t>
  </si>
  <si>
    <t>T005302</t>
  </si>
  <si>
    <t>Customer_621</t>
  </si>
  <si>
    <t>T005303</t>
  </si>
  <si>
    <t>T005304</t>
  </si>
  <si>
    <t>T005305</t>
  </si>
  <si>
    <t>Customer_758</t>
  </si>
  <si>
    <t>T005306</t>
  </si>
  <si>
    <t>T005307</t>
  </si>
  <si>
    <t>Customer_3553</t>
  </si>
  <si>
    <t>T005308</t>
  </si>
  <si>
    <t>Customer_1418</t>
  </si>
  <si>
    <t>T005309</t>
  </si>
  <si>
    <t>T005310</t>
  </si>
  <si>
    <t>T005311</t>
  </si>
  <si>
    <t>T005312</t>
  </si>
  <si>
    <t>Customer_1926</t>
  </si>
  <si>
    <t>T005313</t>
  </si>
  <si>
    <t>Customer_1600</t>
  </si>
  <si>
    <t>T005314</t>
  </si>
  <si>
    <t>T005315</t>
  </si>
  <si>
    <t>Customer_2268</t>
  </si>
  <si>
    <t>T005316</t>
  </si>
  <si>
    <t>Customer_1777</t>
  </si>
  <si>
    <t>T005317</t>
  </si>
  <si>
    <t>Customer_4133</t>
  </si>
  <si>
    <t>T005318</t>
  </si>
  <si>
    <t>T005319</t>
  </si>
  <si>
    <t>T005320</t>
  </si>
  <si>
    <t>T005321</t>
  </si>
  <si>
    <t>T005322</t>
  </si>
  <si>
    <t>T005323</t>
  </si>
  <si>
    <t>T005324</t>
  </si>
  <si>
    <t>T005325</t>
  </si>
  <si>
    <t>T005326</t>
  </si>
  <si>
    <t>T005327</t>
  </si>
  <si>
    <t>T005328</t>
  </si>
  <si>
    <t>T005329</t>
  </si>
  <si>
    <t>T005330</t>
  </si>
  <si>
    <t>Customer_4221</t>
  </si>
  <si>
    <t>T005331</t>
  </si>
  <si>
    <t>T005332</t>
  </si>
  <si>
    <t>T005333</t>
  </si>
  <si>
    <t>T005334</t>
  </si>
  <si>
    <t>T005335</t>
  </si>
  <si>
    <t>T005336</t>
  </si>
  <si>
    <t>T005337</t>
  </si>
  <si>
    <t>T005338</t>
  </si>
  <si>
    <t>Customer_4555</t>
  </si>
  <si>
    <t>T005339</t>
  </si>
  <si>
    <t>Customer_4124</t>
  </si>
  <si>
    <t>T005340</t>
  </si>
  <si>
    <t>T005341</t>
  </si>
  <si>
    <t>T005342</t>
  </si>
  <si>
    <t>T005343</t>
  </si>
  <si>
    <t>Customer_2245</t>
  </si>
  <si>
    <t>T005344</t>
  </si>
  <si>
    <t>T005345</t>
  </si>
  <si>
    <t>T005346</t>
  </si>
  <si>
    <t>T005347</t>
  </si>
  <si>
    <t>T005348</t>
  </si>
  <si>
    <t>Customer_412</t>
  </si>
  <si>
    <t>T005349</t>
  </si>
  <si>
    <t>T005350</t>
  </si>
  <si>
    <t>T005351</t>
  </si>
  <si>
    <t>T005352</t>
  </si>
  <si>
    <t>Customer_4043</t>
  </si>
  <si>
    <t>T005353</t>
  </si>
  <si>
    <t>T005354</t>
  </si>
  <si>
    <t>Customer_3213</t>
  </si>
  <si>
    <t>T005355</t>
  </si>
  <si>
    <t>Customer_3827</t>
  </si>
  <si>
    <t>T005356</t>
  </si>
  <si>
    <t>T005357</t>
  </si>
  <si>
    <t>T005358</t>
  </si>
  <si>
    <t>T005359</t>
  </si>
  <si>
    <t>T005360</t>
  </si>
  <si>
    <t>T005361</t>
  </si>
  <si>
    <t>T005362</t>
  </si>
  <si>
    <t>Customer_1043</t>
  </si>
  <si>
    <t>T005363</t>
  </si>
  <si>
    <t>T005364</t>
  </si>
  <si>
    <t>Customer_1055</t>
  </si>
  <si>
    <t>T005365</t>
  </si>
  <si>
    <t>Customer_2595</t>
  </si>
  <si>
    <t>T005366</t>
  </si>
  <si>
    <t>T005367</t>
  </si>
  <si>
    <t>T005368</t>
  </si>
  <si>
    <t>Customer_2065</t>
  </si>
  <si>
    <t>T005369</t>
  </si>
  <si>
    <t>T005370</t>
  </si>
  <si>
    <t>T005371</t>
  </si>
  <si>
    <t>Customer_2377</t>
  </si>
  <si>
    <t>T005372</t>
  </si>
  <si>
    <t>T005373</t>
  </si>
  <si>
    <t>T005374</t>
  </si>
  <si>
    <t>T005375</t>
  </si>
  <si>
    <t>T005376</t>
  </si>
  <si>
    <t>T005377</t>
  </si>
  <si>
    <t>T005378</t>
  </si>
  <si>
    <t>T005379</t>
  </si>
  <si>
    <t>Customer_673</t>
  </si>
  <si>
    <t>T005380</t>
  </si>
  <si>
    <t>Customer_157</t>
  </si>
  <si>
    <t>T005381</t>
  </si>
  <si>
    <t>Customer_2551</t>
  </si>
  <si>
    <t>T005382</t>
  </si>
  <si>
    <t>Customer_1249</t>
  </si>
  <si>
    <t>T005383</t>
  </si>
  <si>
    <t>T005384</t>
  </si>
  <si>
    <t>Customer_3060</t>
  </si>
  <si>
    <t>T005385</t>
  </si>
  <si>
    <t>T005386</t>
  </si>
  <si>
    <t>T005387</t>
  </si>
  <si>
    <t>Customer_2034</t>
  </si>
  <si>
    <t>T005388</t>
  </si>
  <si>
    <t>T005389</t>
  </si>
  <si>
    <t>T005390</t>
  </si>
  <si>
    <t>Customer_42</t>
  </si>
  <si>
    <t>T005391</t>
  </si>
  <si>
    <t>Customer_1211</t>
  </si>
  <si>
    <t>T005392</t>
  </si>
  <si>
    <t>Customer_223</t>
  </si>
  <si>
    <t>T005393</t>
  </si>
  <si>
    <t>Customer_3008</t>
  </si>
  <si>
    <t>T005394</t>
  </si>
  <si>
    <t>Customer_1842</t>
  </si>
  <si>
    <t>T005395</t>
  </si>
  <si>
    <t>Customer_1355</t>
  </si>
  <si>
    <t>T005396</t>
  </si>
  <si>
    <t>T005397</t>
  </si>
  <si>
    <t>T005398</t>
  </si>
  <si>
    <t>T005399</t>
  </si>
  <si>
    <t>T005400</t>
  </si>
  <si>
    <t>T005401</t>
  </si>
  <si>
    <t>T005402</t>
  </si>
  <si>
    <t>T005403</t>
  </si>
  <si>
    <t>T005404</t>
  </si>
  <si>
    <t>T005405</t>
  </si>
  <si>
    <t>Customer_420</t>
  </si>
  <si>
    <t>T005406</t>
  </si>
  <si>
    <t>Customer_2146</t>
  </si>
  <si>
    <t>T005407</t>
  </si>
  <si>
    <t>T005408</t>
  </si>
  <si>
    <t>Customer_1608</t>
  </si>
  <si>
    <t>T005409</t>
  </si>
  <si>
    <t>Customer_4742</t>
  </si>
  <si>
    <t>T005410</t>
  </si>
  <si>
    <t>T005411</t>
  </si>
  <si>
    <t>T005412</t>
  </si>
  <si>
    <t>T005413</t>
  </si>
  <si>
    <t>T005414</t>
  </si>
  <si>
    <t>Customer_4948</t>
  </si>
  <si>
    <t>T005415</t>
  </si>
  <si>
    <t>T005416</t>
  </si>
  <si>
    <t>T005417</t>
  </si>
  <si>
    <t>T005418</t>
  </si>
  <si>
    <t>Customer_4152</t>
  </si>
  <si>
    <t>T005419</t>
  </si>
  <si>
    <t>T005420</t>
  </si>
  <si>
    <t>T005421</t>
  </si>
  <si>
    <t>T005422</t>
  </si>
  <si>
    <t>Customer_144</t>
  </si>
  <si>
    <t>T005423</t>
  </si>
  <si>
    <t>T005424</t>
  </si>
  <si>
    <t>T005425</t>
  </si>
  <si>
    <t>T005426</t>
  </si>
  <si>
    <t>T005427</t>
  </si>
  <si>
    <t>Customer_3420</t>
  </si>
  <si>
    <t>T005428</t>
  </si>
  <si>
    <t>T005429</t>
  </si>
  <si>
    <t>Customer_3386</t>
  </si>
  <si>
    <t>T005430</t>
  </si>
  <si>
    <t>Customer_1196</t>
  </si>
  <si>
    <t>T005431</t>
  </si>
  <si>
    <t>T005432</t>
  </si>
  <si>
    <t>Customer_3555</t>
  </si>
  <si>
    <t>T005433</t>
  </si>
  <si>
    <t>T005434</t>
  </si>
  <si>
    <t>T005435</t>
  </si>
  <si>
    <t>Customer_2947</t>
  </si>
  <si>
    <t>T005436</t>
  </si>
  <si>
    <t>Customer_3428</t>
  </si>
  <si>
    <t>T005437</t>
  </si>
  <si>
    <t>Customer_3808</t>
  </si>
  <si>
    <t>T005438</t>
  </si>
  <si>
    <t>T005439</t>
  </si>
  <si>
    <t>T005440</t>
  </si>
  <si>
    <t>T005441</t>
  </si>
  <si>
    <t>T005442</t>
  </si>
  <si>
    <t>Customer_1300</t>
  </si>
  <si>
    <t>T005443</t>
  </si>
  <si>
    <t>T005444</t>
  </si>
  <si>
    <t>T005445</t>
  </si>
  <si>
    <t>T005446</t>
  </si>
  <si>
    <t>T005447</t>
  </si>
  <si>
    <t>Customer_1254</t>
  </si>
  <si>
    <t>T005448</t>
  </si>
  <si>
    <t>T005449</t>
  </si>
  <si>
    <t>Customer_746</t>
  </si>
  <si>
    <t>T005450</t>
  </si>
  <si>
    <t>Customer_1314</t>
  </si>
  <si>
    <t>T005451</t>
  </si>
  <si>
    <t>T005452</t>
  </si>
  <si>
    <t>T005453</t>
  </si>
  <si>
    <t>T005454</t>
  </si>
  <si>
    <t>Customer_757</t>
  </si>
  <si>
    <t>T005455</t>
  </si>
  <si>
    <t>Customer_1557</t>
  </si>
  <si>
    <t>T005456</t>
  </si>
  <si>
    <t>Customer_127</t>
  </si>
  <si>
    <t>T005457</t>
  </si>
  <si>
    <t>T005458</t>
  </si>
  <si>
    <t>T005459</t>
  </si>
  <si>
    <t>Customer_2098</t>
  </si>
  <si>
    <t>T005460</t>
  </si>
  <si>
    <t>T005461</t>
  </si>
  <si>
    <t>Customer_1835</t>
  </si>
  <si>
    <t>T005462</t>
  </si>
  <si>
    <t>T005463</t>
  </si>
  <si>
    <t>T005464</t>
  </si>
  <si>
    <t>T005465</t>
  </si>
  <si>
    <t>T005466</t>
  </si>
  <si>
    <t>T005467</t>
  </si>
  <si>
    <t>Customer_1690</t>
  </si>
  <si>
    <t>T005468</t>
  </si>
  <si>
    <t>T005469</t>
  </si>
  <si>
    <t>T005470</t>
  </si>
  <si>
    <t>T005471</t>
  </si>
  <si>
    <t>T005472</t>
  </si>
  <si>
    <t>T005473</t>
  </si>
  <si>
    <t>Customer_4126</t>
  </si>
  <si>
    <t>T005474</t>
  </si>
  <si>
    <t>Customer_1377</t>
  </si>
  <si>
    <t>T005475</t>
  </si>
  <si>
    <t>T005476</t>
  </si>
  <si>
    <t>T005477</t>
  </si>
  <si>
    <t>Customer_1493</t>
  </si>
  <si>
    <t>T005478</t>
  </si>
  <si>
    <t>Customer_3681</t>
  </si>
  <si>
    <t>T005479</t>
  </si>
  <si>
    <t>Customer_2888</t>
  </si>
  <si>
    <t>T005480</t>
  </si>
  <si>
    <t>T005481</t>
  </si>
  <si>
    <t>T005482</t>
  </si>
  <si>
    <t>T005483</t>
  </si>
  <si>
    <t>Customer_3212</t>
  </si>
  <si>
    <t>T005484</t>
  </si>
  <si>
    <t>T005485</t>
  </si>
  <si>
    <t>T005486</t>
  </si>
  <si>
    <t>T005487</t>
  </si>
  <si>
    <t>T005488</t>
  </si>
  <si>
    <t>T005489</t>
  </si>
  <si>
    <t>T005490</t>
  </si>
  <si>
    <t>Customer_3253</t>
  </si>
  <si>
    <t>T005491</t>
  </si>
  <si>
    <t>T005492</t>
  </si>
  <si>
    <t>T005493</t>
  </si>
  <si>
    <t>Customer_1474</t>
  </si>
  <si>
    <t>T005494</t>
  </si>
  <si>
    <t>T005495</t>
  </si>
  <si>
    <t>Customer_2941</t>
  </si>
  <si>
    <t>T005496</t>
  </si>
  <si>
    <t>Customer_4284</t>
  </si>
  <si>
    <t>T005497</t>
  </si>
  <si>
    <t>T005498</t>
  </si>
  <si>
    <t>Customer_628</t>
  </si>
  <si>
    <t>T005499</t>
  </si>
  <si>
    <t>Customer_1398</t>
  </si>
  <si>
    <t>T005500</t>
  </si>
  <si>
    <t>T005501</t>
  </si>
  <si>
    <t>Customer_3072</t>
  </si>
  <si>
    <t>T005502</t>
  </si>
  <si>
    <t>Customer_28</t>
  </si>
  <si>
    <t>T005503</t>
  </si>
  <si>
    <t>T005504</t>
  </si>
  <si>
    <t>T005505</t>
  </si>
  <si>
    <t>T005506</t>
  </si>
  <si>
    <t>T005507</t>
  </si>
  <si>
    <t>T005508</t>
  </si>
  <si>
    <t>T005509</t>
  </si>
  <si>
    <t>T005510</t>
  </si>
  <si>
    <t>Customer_4588</t>
  </si>
  <si>
    <t>T005511</t>
  </si>
  <si>
    <t>Customer_640</t>
  </si>
  <si>
    <t>T005512</t>
  </si>
  <si>
    <t>T005513</t>
  </si>
  <si>
    <t>T005514</t>
  </si>
  <si>
    <t>Customer_2269</t>
  </si>
  <si>
    <t>T005515</t>
  </si>
  <si>
    <t>T005516</t>
  </si>
  <si>
    <t>T005517</t>
  </si>
  <si>
    <t>Customer_410</t>
  </si>
  <si>
    <t>T005518</t>
  </si>
  <si>
    <t>T005519</t>
  </si>
  <si>
    <t>T005520</t>
  </si>
  <si>
    <t>T005521</t>
  </si>
  <si>
    <t>T005522</t>
  </si>
  <si>
    <t>Customer_3630</t>
  </si>
  <si>
    <t>T005523</t>
  </si>
  <si>
    <t>T005524</t>
  </si>
  <si>
    <t>T005525</t>
  </si>
  <si>
    <t>T005526</t>
  </si>
  <si>
    <t>T005527</t>
  </si>
  <si>
    <t>Customer_3993</t>
  </si>
  <si>
    <t>T005528</t>
  </si>
  <si>
    <t>Customer_2724</t>
  </si>
  <si>
    <t>T005529</t>
  </si>
  <si>
    <t>Customer_924</t>
  </si>
  <si>
    <t>T005530</t>
  </si>
  <si>
    <t>T005531</t>
  </si>
  <si>
    <t>Customer_3143</t>
  </si>
  <si>
    <t>T005532</t>
  </si>
  <si>
    <t>T005533</t>
  </si>
  <si>
    <t>T005534</t>
  </si>
  <si>
    <t>T005535</t>
  </si>
  <si>
    <t>T005536</t>
  </si>
  <si>
    <t>Customer_3050</t>
  </si>
  <si>
    <t>T005537</t>
  </si>
  <si>
    <t>T005538</t>
  </si>
  <si>
    <t>T005539</t>
  </si>
  <si>
    <t>T005540</t>
  </si>
  <si>
    <t>Customer_4941</t>
  </si>
  <si>
    <t>T005541</t>
  </si>
  <si>
    <t>T005542</t>
  </si>
  <si>
    <t>T005543</t>
  </si>
  <si>
    <t>T005544</t>
  </si>
  <si>
    <t>T005545</t>
  </si>
  <si>
    <t>T005546</t>
  </si>
  <si>
    <t>Customer_3940</t>
  </si>
  <si>
    <t>T005547</t>
  </si>
  <si>
    <t>T005548</t>
  </si>
  <si>
    <t>T005549</t>
  </si>
  <si>
    <t>T005550</t>
  </si>
  <si>
    <t>T005551</t>
  </si>
  <si>
    <t>Customer_4316</t>
  </si>
  <si>
    <t>T005552</t>
  </si>
  <si>
    <t>T005553</t>
  </si>
  <si>
    <t>Customer_4542</t>
  </si>
  <si>
    <t>T005554</t>
  </si>
  <si>
    <t>T005555</t>
  </si>
  <si>
    <t>Customer_1882</t>
  </si>
  <si>
    <t>T005556</t>
  </si>
  <si>
    <t>T005557</t>
  </si>
  <si>
    <t>Customer_2354</t>
  </si>
  <si>
    <t>T005558</t>
  </si>
  <si>
    <t>T005559</t>
  </si>
  <si>
    <t>T005560</t>
  </si>
  <si>
    <t>Customer_885</t>
  </si>
  <si>
    <t>T005561</t>
  </si>
  <si>
    <t>Customer_1816</t>
  </si>
  <si>
    <t>T005562</t>
  </si>
  <si>
    <t>T005563</t>
  </si>
  <si>
    <t>Customer_424</t>
  </si>
  <si>
    <t>T005564</t>
  </si>
  <si>
    <t>T005565</t>
  </si>
  <si>
    <t>T005566</t>
  </si>
  <si>
    <t>T005567</t>
  </si>
  <si>
    <t>T005568</t>
  </si>
  <si>
    <t>T005569</t>
  </si>
  <si>
    <t>T005570</t>
  </si>
  <si>
    <t>Customer_3032</t>
  </si>
  <si>
    <t>T005571</t>
  </si>
  <si>
    <t>T005572</t>
  </si>
  <si>
    <t>Customer_2775</t>
  </si>
  <si>
    <t>T005573</t>
  </si>
  <si>
    <t>T005574</t>
  </si>
  <si>
    <t>T005575</t>
  </si>
  <si>
    <t>Customer_3901</t>
  </si>
  <si>
    <t>T005576</t>
  </si>
  <si>
    <t>T005577</t>
  </si>
  <si>
    <t>T005578</t>
  </si>
  <si>
    <t>T005579</t>
  </si>
  <si>
    <t>T005580</t>
  </si>
  <si>
    <t>T005581</t>
  </si>
  <si>
    <t>Customer_1488</t>
  </si>
  <si>
    <t>T005582</t>
  </si>
  <si>
    <t>T005583</t>
  </si>
  <si>
    <t>T005584</t>
  </si>
  <si>
    <t>T005585</t>
  </si>
  <si>
    <t>Customer_2216</t>
  </si>
  <si>
    <t>T005586</t>
  </si>
  <si>
    <t>Customer_78</t>
  </si>
  <si>
    <t>T005587</t>
  </si>
  <si>
    <t>T005588</t>
  </si>
  <si>
    <t>T005589</t>
  </si>
  <si>
    <t>Customer_292</t>
  </si>
  <si>
    <t>T005590</t>
  </si>
  <si>
    <t>T005591</t>
  </si>
  <si>
    <t>T005592</t>
  </si>
  <si>
    <t>T005593</t>
  </si>
  <si>
    <t>T005594</t>
  </si>
  <si>
    <t>Customer_3579</t>
  </si>
  <si>
    <t>T005595</t>
  </si>
  <si>
    <t>Customer_4921</t>
  </si>
  <si>
    <t>T005596</t>
  </si>
  <si>
    <t>Customer_434</t>
  </si>
  <si>
    <t>T005597</t>
  </si>
  <si>
    <t>Customer_1161</t>
  </si>
  <si>
    <t>T005598</t>
  </si>
  <si>
    <t>Customer_506</t>
  </si>
  <si>
    <t>T005599</t>
  </si>
  <si>
    <t>Customer_1478</t>
  </si>
  <si>
    <t>T005600</t>
  </si>
  <si>
    <t>T005601</t>
  </si>
  <si>
    <t>T005602</t>
  </si>
  <si>
    <t>T005603</t>
  </si>
  <si>
    <t>Customer_501</t>
  </si>
  <si>
    <t>T005604</t>
  </si>
  <si>
    <t>Customer_3164</t>
  </si>
  <si>
    <t>T005605</t>
  </si>
  <si>
    <t>T005606</t>
  </si>
  <si>
    <t>T005607</t>
  </si>
  <si>
    <t>T005608</t>
  </si>
  <si>
    <t>T005609</t>
  </si>
  <si>
    <t>T005610</t>
  </si>
  <si>
    <t>Customer_2412</t>
  </si>
  <si>
    <t>T005611</t>
  </si>
  <si>
    <t>T005612</t>
  </si>
  <si>
    <t>T005613</t>
  </si>
  <si>
    <t>T005614</t>
  </si>
  <si>
    <t>Customer_3370</t>
  </si>
  <si>
    <t>T005615</t>
  </si>
  <si>
    <t>T005616</t>
  </si>
  <si>
    <t>T005617</t>
  </si>
  <si>
    <t>T005618</t>
  </si>
  <si>
    <t>Customer_4371</t>
  </si>
  <si>
    <t>T005619</t>
  </si>
  <si>
    <t>T005620</t>
  </si>
  <si>
    <t>T005621</t>
  </si>
  <si>
    <t>T005622</t>
  </si>
  <si>
    <t>T005623</t>
  </si>
  <si>
    <t>Customer_147</t>
  </si>
  <si>
    <t>T005624</t>
  </si>
  <si>
    <t>Customer_1357</t>
  </si>
  <si>
    <t>T005625</t>
  </si>
  <si>
    <t>Customer_3898</t>
  </si>
  <si>
    <t>T005626</t>
  </si>
  <si>
    <t>T005627</t>
  </si>
  <si>
    <t>Customer_2275</t>
  </si>
  <si>
    <t>T005628</t>
  </si>
  <si>
    <t>Customer_1364</t>
  </si>
  <si>
    <t>T005629</t>
  </si>
  <si>
    <t>T005630</t>
  </si>
  <si>
    <t>T005631</t>
  </si>
  <si>
    <t>T005632</t>
  </si>
  <si>
    <t>T005633</t>
  </si>
  <si>
    <t>T005634</t>
  </si>
  <si>
    <t>T005635</t>
  </si>
  <si>
    <t>Customer_4635</t>
  </si>
  <si>
    <t>T005636</t>
  </si>
  <si>
    <t>Customer_2456</t>
  </si>
  <si>
    <t>T005637</t>
  </si>
  <si>
    <t>T005638</t>
  </si>
  <si>
    <t>T005639</t>
  </si>
  <si>
    <t>T005640</t>
  </si>
  <si>
    <t>Customer_2402</t>
  </si>
  <si>
    <t>T005641</t>
  </si>
  <si>
    <t>Customer_3417</t>
  </si>
  <si>
    <t>T005642</t>
  </si>
  <si>
    <t>Customer_3565</t>
  </si>
  <si>
    <t>T005643</t>
  </si>
  <si>
    <t>T005644</t>
  </si>
  <si>
    <t>Customer_4318</t>
  </si>
  <si>
    <t>T005645</t>
  </si>
  <si>
    <t>Customer_874</t>
  </si>
  <si>
    <t>T005646</t>
  </si>
  <si>
    <t>Customer_4416</t>
  </si>
  <si>
    <t>T005647</t>
  </si>
  <si>
    <t>T005648</t>
  </si>
  <si>
    <t>T005649</t>
  </si>
  <si>
    <t>Customer_4715</t>
  </si>
  <si>
    <t>T005650</t>
  </si>
  <si>
    <t>T005651</t>
  </si>
  <si>
    <t>T005652</t>
  </si>
  <si>
    <t>Customer_1732</t>
  </si>
  <si>
    <t>T005653</t>
  </si>
  <si>
    <t>T005654</t>
  </si>
  <si>
    <t>T005655</t>
  </si>
  <si>
    <t>T005656</t>
  </si>
  <si>
    <t>Customer_4626</t>
  </si>
  <si>
    <t>T005657</t>
  </si>
  <si>
    <t>Customer_2257</t>
  </si>
  <si>
    <t>T005658</t>
  </si>
  <si>
    <t>Customer_1375</t>
  </si>
  <si>
    <t>T005659</t>
  </si>
  <si>
    <t>T005660</t>
  </si>
  <si>
    <t>Customer_2675</t>
  </si>
  <si>
    <t>T005661</t>
  </si>
  <si>
    <t>Customer_3121</t>
  </si>
  <si>
    <t>T005662</t>
  </si>
  <si>
    <t>T005663</t>
  </si>
  <si>
    <t>T005664</t>
  </si>
  <si>
    <t>Customer_852</t>
  </si>
  <si>
    <t>T005665</t>
  </si>
  <si>
    <t>T005666</t>
  </si>
  <si>
    <t>T005667</t>
  </si>
  <si>
    <t>T005668</t>
  </si>
  <si>
    <t>Customer_4770</t>
  </si>
  <si>
    <t>T005669</t>
  </si>
  <si>
    <t>Customer_2180</t>
  </si>
  <si>
    <t>T005670</t>
  </si>
  <si>
    <t>T005671</t>
  </si>
  <si>
    <t>T005672</t>
  </si>
  <si>
    <t>T005673</t>
  </si>
  <si>
    <t>T005674</t>
  </si>
  <si>
    <t>T005675</t>
  </si>
  <si>
    <t>T005676</t>
  </si>
  <si>
    <t>Customer_1462</t>
  </si>
  <si>
    <t>T005677</t>
  </si>
  <si>
    <t>Customer_906</t>
  </si>
  <si>
    <t>T005678</t>
  </si>
  <si>
    <t>T005679</t>
  </si>
  <si>
    <t>T005680</t>
  </si>
  <si>
    <t>T005681</t>
  </si>
  <si>
    <t>T005682</t>
  </si>
  <si>
    <t>T005683</t>
  </si>
  <si>
    <t>T005684</t>
  </si>
  <si>
    <t>T005685</t>
  </si>
  <si>
    <t>T005686</t>
  </si>
  <si>
    <t>T005687</t>
  </si>
  <si>
    <t>T005688</t>
  </si>
  <si>
    <t>Customer_3542</t>
  </si>
  <si>
    <t>T005689</t>
  </si>
  <si>
    <t>Customer_2250</t>
  </si>
  <si>
    <t>T005690</t>
  </si>
  <si>
    <t>T005691</t>
  </si>
  <si>
    <t>T005692</t>
  </si>
  <si>
    <t>T005693</t>
  </si>
  <si>
    <t>T005694</t>
  </si>
  <si>
    <t>T005695</t>
  </si>
  <si>
    <t>T005696</t>
  </si>
  <si>
    <t>Customer_1669</t>
  </si>
  <si>
    <t>T005697</t>
  </si>
  <si>
    <t>T005698</t>
  </si>
  <si>
    <t>T005699</t>
  </si>
  <si>
    <t>T005700</t>
  </si>
  <si>
    <t>Customer_215</t>
  </si>
  <si>
    <t>T005701</t>
  </si>
  <si>
    <t>Customer_4448</t>
  </si>
  <si>
    <t>T005702</t>
  </si>
  <si>
    <t>T005703</t>
  </si>
  <si>
    <t>Customer_1172</t>
  </si>
  <si>
    <t>T005704</t>
  </si>
  <si>
    <t>T005705</t>
  </si>
  <si>
    <t>T005706</t>
  </si>
  <si>
    <t>T005707</t>
  </si>
  <si>
    <t>Customer_1961</t>
  </si>
  <si>
    <t>T005708</t>
  </si>
  <si>
    <t>T005709</t>
  </si>
  <si>
    <t>Customer_4155</t>
  </si>
  <si>
    <t>T005710</t>
  </si>
  <si>
    <t>T005711</t>
  </si>
  <si>
    <t>Customer_3338</t>
  </si>
  <si>
    <t>T005712</t>
  </si>
  <si>
    <t>T005713</t>
  </si>
  <si>
    <t>T005714</t>
  </si>
  <si>
    <t>T005715</t>
  </si>
  <si>
    <t>Customer_3774</t>
  </si>
  <si>
    <t>T005716</t>
  </si>
  <si>
    <t>T005717</t>
  </si>
  <si>
    <t>T005718</t>
  </si>
  <si>
    <t>T005719</t>
  </si>
  <si>
    <t>T005720</t>
  </si>
  <si>
    <t>T005721</t>
  </si>
  <si>
    <t>Customer_1954</t>
  </si>
  <si>
    <t>T005722</t>
  </si>
  <si>
    <t>T005723</t>
  </si>
  <si>
    <t>Customer_3336</t>
  </si>
  <si>
    <t>T005724</t>
  </si>
  <si>
    <t>T005725</t>
  </si>
  <si>
    <t>T005726</t>
  </si>
  <si>
    <t>T005727</t>
  </si>
  <si>
    <t>T005728</t>
  </si>
  <si>
    <t>T005729</t>
  </si>
  <si>
    <t>T005730</t>
  </si>
  <si>
    <t>T005731</t>
  </si>
  <si>
    <t>T005732</t>
  </si>
  <si>
    <t>Customer_3977</t>
  </si>
  <si>
    <t>T005733</t>
  </si>
  <si>
    <t>T005734</t>
  </si>
  <si>
    <t>Customer_3834</t>
  </si>
  <si>
    <t>T005735</t>
  </si>
  <si>
    <t>T005736</t>
  </si>
  <si>
    <t>T005737</t>
  </si>
  <si>
    <t>T005738</t>
  </si>
  <si>
    <t>T005739</t>
  </si>
  <si>
    <t>T005740</t>
  </si>
  <si>
    <t>Customer_1372</t>
  </si>
  <si>
    <t>T005741</t>
  </si>
  <si>
    <t>Customer_3982</t>
  </si>
  <si>
    <t>T005742</t>
  </si>
  <si>
    <t>Customer_2604</t>
  </si>
  <si>
    <t>T005743</t>
  </si>
  <si>
    <t>T005744</t>
  </si>
  <si>
    <t>Customer_2469</t>
  </si>
  <si>
    <t>T005745</t>
  </si>
  <si>
    <t>T005746</t>
  </si>
  <si>
    <t>Customer_4633</t>
  </si>
  <si>
    <t>T005747</t>
  </si>
  <si>
    <t>Customer_252</t>
  </si>
  <si>
    <t>T005748</t>
  </si>
  <si>
    <t>T005749</t>
  </si>
  <si>
    <t>Customer_2905</t>
  </si>
  <si>
    <t>T005750</t>
  </si>
  <si>
    <t>T005751</t>
  </si>
  <si>
    <t>T005752</t>
  </si>
  <si>
    <t>Customer_1922</t>
  </si>
  <si>
    <t>T005753</t>
  </si>
  <si>
    <t>T005754</t>
  </si>
  <si>
    <t>Customer_1192</t>
  </si>
  <si>
    <t>T005755</t>
  </si>
  <si>
    <t>T005756</t>
  </si>
  <si>
    <t>Customer_1303</t>
  </si>
  <si>
    <t>T005757</t>
  </si>
  <si>
    <t>T005758</t>
  </si>
  <si>
    <t>T005759</t>
  </si>
  <si>
    <t>T005760</t>
  </si>
  <si>
    <t>T005761</t>
  </si>
  <si>
    <t>Customer_771</t>
  </si>
  <si>
    <t>T005762</t>
  </si>
  <si>
    <t>T005763</t>
  </si>
  <si>
    <t>T005764</t>
  </si>
  <si>
    <t>T005765</t>
  </si>
  <si>
    <t>Customer_589</t>
  </si>
  <si>
    <t>T005766</t>
  </si>
  <si>
    <t>T005767</t>
  </si>
  <si>
    <t>Customer_579</t>
  </si>
  <si>
    <t>T005768</t>
  </si>
  <si>
    <t>T005769</t>
  </si>
  <si>
    <t>T005770</t>
  </si>
  <si>
    <t>T005771</t>
  </si>
  <si>
    <t>T005772</t>
  </si>
  <si>
    <t>Customer_2549</t>
  </si>
  <si>
    <t>T005773</t>
  </si>
  <si>
    <t>Customer_3259</t>
  </si>
  <si>
    <t>T005774</t>
  </si>
  <si>
    <t>T005775</t>
  </si>
  <si>
    <t>T005776</t>
  </si>
  <si>
    <t>T005777</t>
  </si>
  <si>
    <t>Customer_3041</t>
  </si>
  <si>
    <t>T005778</t>
  </si>
  <si>
    <t>T005779</t>
  </si>
  <si>
    <t>Customer_1128</t>
  </si>
  <si>
    <t>T005780</t>
  </si>
  <si>
    <t>T005781</t>
  </si>
  <si>
    <t>T005782</t>
  </si>
  <si>
    <t>T005783</t>
  </si>
  <si>
    <t>Customer_3155</t>
  </si>
  <si>
    <t>T005784</t>
  </si>
  <si>
    <t>T005785</t>
  </si>
  <si>
    <t>Customer_706</t>
  </si>
  <si>
    <t>T005786</t>
  </si>
  <si>
    <t>Customer_3456</t>
  </si>
  <si>
    <t>T005787</t>
  </si>
  <si>
    <t>T005788</t>
  </si>
  <si>
    <t>Customer_2753</t>
  </si>
  <si>
    <t>T005789</t>
  </si>
  <si>
    <t>T005790</t>
  </si>
  <si>
    <t>T005791</t>
  </si>
  <si>
    <t>T005792</t>
  </si>
  <si>
    <t>T005793</t>
  </si>
  <si>
    <t>Customer_4833</t>
  </si>
  <si>
    <t>T005794</t>
  </si>
  <si>
    <t>T005795</t>
  </si>
  <si>
    <t>T005796</t>
  </si>
  <si>
    <t>T005797</t>
  </si>
  <si>
    <t>Customer_780</t>
  </si>
  <si>
    <t>T005798</t>
  </si>
  <si>
    <t>Customer_3077</t>
  </si>
  <si>
    <t>T005799</t>
  </si>
  <si>
    <t>T005800</t>
  </si>
  <si>
    <t>T005801</t>
  </si>
  <si>
    <t>T005802</t>
  </si>
  <si>
    <t>Customer_763</t>
  </si>
  <si>
    <t>T005803</t>
  </si>
  <si>
    <t>T005804</t>
  </si>
  <si>
    <t>T005805</t>
  </si>
  <si>
    <t>Customer_2982</t>
  </si>
  <si>
    <t>T005806</t>
  </si>
  <si>
    <t>T005807</t>
  </si>
  <si>
    <t>Customer_892</t>
  </si>
  <si>
    <t>T005808</t>
  </si>
  <si>
    <t>T005809</t>
  </si>
  <si>
    <t>T005810</t>
  </si>
  <si>
    <t>T005811</t>
  </si>
  <si>
    <t>T005812</t>
  </si>
  <si>
    <t>T005813</t>
  </si>
  <si>
    <t>T005814</t>
  </si>
  <si>
    <t>T005815</t>
  </si>
  <si>
    <t>T005816</t>
  </si>
  <si>
    <t>T005817</t>
  </si>
  <si>
    <t>T005818</t>
  </si>
  <si>
    <t>T005819</t>
  </si>
  <si>
    <t>Customer_1504</t>
  </si>
  <si>
    <t>T005820</t>
  </si>
  <si>
    <t>T005821</t>
  </si>
  <si>
    <t>Customer_3066</t>
  </si>
  <si>
    <t>T005822</t>
  </si>
  <si>
    <t>Customer_311</t>
  </si>
  <si>
    <t>T005823</t>
  </si>
  <si>
    <t>T005824</t>
  </si>
  <si>
    <t>T005825</t>
  </si>
  <si>
    <t>T005826</t>
  </si>
  <si>
    <t>Customer_1106</t>
  </si>
  <si>
    <t>T005827</t>
  </si>
  <si>
    <t>T005828</t>
  </si>
  <si>
    <t>Customer_775</t>
  </si>
  <si>
    <t>T005829</t>
  </si>
  <si>
    <t>Customer_525</t>
  </si>
  <si>
    <t>T005830</t>
  </si>
  <si>
    <t>Customer_1065</t>
  </si>
  <si>
    <t>T005831</t>
  </si>
  <si>
    <t>T005832</t>
  </si>
  <si>
    <t>T005833</t>
  </si>
  <si>
    <t>T005834</t>
  </si>
  <si>
    <t>Customer_168</t>
  </si>
  <si>
    <t>T005835</t>
  </si>
  <si>
    <t>Customer_3670</t>
  </si>
  <si>
    <t>T005836</t>
  </si>
  <si>
    <t>T005837</t>
  </si>
  <si>
    <t>Customer_2008</t>
  </si>
  <si>
    <t>T005838</t>
  </si>
  <si>
    <t>T005839</t>
  </si>
  <si>
    <t>Customer_4469</t>
  </si>
  <si>
    <t>T005840</t>
  </si>
  <si>
    <t>Customer_644</t>
  </si>
  <si>
    <t>T005841</t>
  </si>
  <si>
    <t>T005842</t>
  </si>
  <si>
    <t>Customer_4822</t>
  </si>
  <si>
    <t>T005843</t>
  </si>
  <si>
    <t>T005844</t>
  </si>
  <si>
    <t>Customer_2242</t>
  </si>
  <si>
    <t>T005845</t>
  </si>
  <si>
    <t>Customer_902</t>
  </si>
  <si>
    <t>T005846</t>
  </si>
  <si>
    <t>T005847</t>
  </si>
  <si>
    <t>T005848</t>
  </si>
  <si>
    <t>T005849</t>
  </si>
  <si>
    <t>T005850</t>
  </si>
  <si>
    <t>T005851</t>
  </si>
  <si>
    <t>T005852</t>
  </si>
  <si>
    <t>Customer_515</t>
  </si>
  <si>
    <t>T005853</t>
  </si>
  <si>
    <t>T005854</t>
  </si>
  <si>
    <t>T005855</t>
  </si>
  <si>
    <t>T005856</t>
  </si>
  <si>
    <t>Customer_1957</t>
  </si>
  <si>
    <t>T005857</t>
  </si>
  <si>
    <t>Customer_2383</t>
  </si>
  <si>
    <t>T005858</t>
  </si>
  <si>
    <t>Customer_2249</t>
  </si>
  <si>
    <t>T005859</t>
  </si>
  <si>
    <t>T005860</t>
  </si>
  <si>
    <t>Customer_4066</t>
  </si>
  <si>
    <t>T005861</t>
  </si>
  <si>
    <t>Customer_4088</t>
  </si>
  <si>
    <t>T005862</t>
  </si>
  <si>
    <t>Customer_1571</t>
  </si>
  <si>
    <t>T005863</t>
  </si>
  <si>
    <t>T005864</t>
  </si>
  <si>
    <t>Customer_4333</t>
  </si>
  <si>
    <t>T005865</t>
  </si>
  <si>
    <t>T005866</t>
  </si>
  <si>
    <t>Customer_1769</t>
  </si>
  <si>
    <t>T005867</t>
  </si>
  <si>
    <t>T005868</t>
  </si>
  <si>
    <t>T005869</t>
  </si>
  <si>
    <t>Customer_3021</t>
  </si>
  <si>
    <t>T005870</t>
  </si>
  <si>
    <t>Customer_1515</t>
  </si>
  <si>
    <t>T005871</t>
  </si>
  <si>
    <t>Customer_2363</t>
  </si>
  <si>
    <t>T005872</t>
  </si>
  <si>
    <t>T005873</t>
  </si>
  <si>
    <t>Customer_868</t>
  </si>
  <si>
    <t>T005874</t>
  </si>
  <si>
    <t>T005875</t>
  </si>
  <si>
    <t>T005876</t>
  </si>
  <si>
    <t>T005877</t>
  </si>
  <si>
    <t>Customer_4060</t>
  </si>
  <si>
    <t>T005878</t>
  </si>
  <si>
    <t>T005879</t>
  </si>
  <si>
    <t>Customer_1345</t>
  </si>
  <si>
    <t>T005880</t>
  </si>
  <si>
    <t>T005881</t>
  </si>
  <si>
    <t>Customer_967</t>
  </si>
  <si>
    <t>T005882</t>
  </si>
  <si>
    <t>Customer_4730</t>
  </si>
  <si>
    <t>T005883</t>
  </si>
  <si>
    <t>T005884</t>
  </si>
  <si>
    <t>T005885</t>
  </si>
  <si>
    <t>Customer_1280</t>
  </si>
  <si>
    <t>T005886</t>
  </si>
  <si>
    <t>T005887</t>
  </si>
  <si>
    <t>T005888</t>
  </si>
  <si>
    <t>T005889</t>
  </si>
  <si>
    <t>T005890</t>
  </si>
  <si>
    <t>T005891</t>
  </si>
  <si>
    <t>T005892</t>
  </si>
  <si>
    <t>T005893</t>
  </si>
  <si>
    <t>T005894</t>
  </si>
  <si>
    <t>T005895</t>
  </si>
  <si>
    <t>T005896</t>
  </si>
  <si>
    <t>T005897</t>
  </si>
  <si>
    <t>T005898</t>
  </si>
  <si>
    <t>Customer_263</t>
  </si>
  <si>
    <t>T005899</t>
  </si>
  <si>
    <t>Customer_3174</t>
  </si>
  <si>
    <t>T005900</t>
  </si>
  <si>
    <t>T005901</t>
  </si>
  <si>
    <t>T005902</t>
  </si>
  <si>
    <t>Customer_66</t>
  </si>
  <si>
    <t>T005903</t>
  </si>
  <si>
    <t>T005904</t>
  </si>
  <si>
    <t>T005905</t>
  </si>
  <si>
    <t>T005906</t>
  </si>
  <si>
    <t>T005907</t>
  </si>
  <si>
    <t>T005908</t>
  </si>
  <si>
    <t>T005909</t>
  </si>
  <si>
    <t>Customer_4974</t>
  </si>
  <si>
    <t>T005910</t>
  </si>
  <si>
    <t>T005911</t>
  </si>
  <si>
    <t>T005912</t>
  </si>
  <si>
    <t>T005913</t>
  </si>
  <si>
    <t>Customer_552</t>
  </si>
  <si>
    <t>T005914</t>
  </si>
  <si>
    <t>Customer_1891</t>
  </si>
  <si>
    <t>T005915</t>
  </si>
  <si>
    <t>T005916</t>
  </si>
  <si>
    <t>T005917</t>
  </si>
  <si>
    <t>T005918</t>
  </si>
  <si>
    <t>T005919</t>
  </si>
  <si>
    <t>Customer_737</t>
  </si>
  <si>
    <t>T005920</t>
  </si>
  <si>
    <t>Customer_1584</t>
  </si>
  <si>
    <t>T005921</t>
  </si>
  <si>
    <t>T005922</t>
  </si>
  <si>
    <t>T005923</t>
  </si>
  <si>
    <t>T005924</t>
  </si>
  <si>
    <t>T005925</t>
  </si>
  <si>
    <t>Customer_4123</t>
  </si>
  <si>
    <t>T005926</t>
  </si>
  <si>
    <t>Customer_1766</t>
  </si>
  <si>
    <t>T005927</t>
  </si>
  <si>
    <t>Customer_2686</t>
  </si>
  <si>
    <t>T005928</t>
  </si>
  <si>
    <t>Customer_4751</t>
  </si>
  <si>
    <t>T005929</t>
  </si>
  <si>
    <t>T005930</t>
  </si>
  <si>
    <t>T005931</t>
  </si>
  <si>
    <t>T005932</t>
  </si>
  <si>
    <t>T005933</t>
  </si>
  <si>
    <t>T005934</t>
  </si>
  <si>
    <t>T005935</t>
  </si>
  <si>
    <t>T005936</t>
  </si>
  <si>
    <t>Customer_4039</t>
  </si>
  <si>
    <t>T005937</t>
  </si>
  <si>
    <t>T005938</t>
  </si>
  <si>
    <t>T005939</t>
  </si>
  <si>
    <t>T005940</t>
  </si>
  <si>
    <t>T005941</t>
  </si>
  <si>
    <t>T005942</t>
  </si>
  <si>
    <t>Customer_2691</t>
  </si>
  <si>
    <t>T005943</t>
  </si>
  <si>
    <t>Customer_2828</t>
  </si>
  <si>
    <t>T005944</t>
  </si>
  <si>
    <t>T005945</t>
  </si>
  <si>
    <t>T005946</t>
  </si>
  <si>
    <t>T005947</t>
  </si>
  <si>
    <t>Customer_2890</t>
  </si>
  <si>
    <t>T005948</t>
  </si>
  <si>
    <t>T005949</t>
  </si>
  <si>
    <t>T005950</t>
  </si>
  <si>
    <t>T005951</t>
  </si>
  <si>
    <t>T005952</t>
  </si>
  <si>
    <t>Customer_3133</t>
  </si>
  <si>
    <t>T005953</t>
  </si>
  <si>
    <t>T005954</t>
  </si>
  <si>
    <t>Customer_4293</t>
  </si>
  <si>
    <t>T005955</t>
  </si>
  <si>
    <t>Customer_2192</t>
  </si>
  <si>
    <t>T005956</t>
  </si>
  <si>
    <t>Customer_911</t>
  </si>
  <si>
    <t>T005957</t>
  </si>
  <si>
    <t>T005958</t>
  </si>
  <si>
    <t>T005959</t>
  </si>
  <si>
    <t>T005960</t>
  </si>
  <si>
    <t>Customer_1752</t>
  </si>
  <si>
    <t>T005961</t>
  </si>
  <si>
    <t>Customer_121</t>
  </si>
  <si>
    <t>T005962</t>
  </si>
  <si>
    <t>Customer_2084</t>
  </si>
  <si>
    <t>T005963</t>
  </si>
  <si>
    <t>T005964</t>
  </si>
  <si>
    <t>T005965</t>
  </si>
  <si>
    <t>Customer_1646</t>
  </si>
  <si>
    <t>T005966</t>
  </si>
  <si>
    <t>T005967</t>
  </si>
  <si>
    <t>T005968</t>
  </si>
  <si>
    <t>T005969</t>
  </si>
  <si>
    <t>Customer_4091</t>
  </si>
  <si>
    <t>T005970</t>
  </si>
  <si>
    <t>T005971</t>
  </si>
  <si>
    <t>T005972</t>
  </si>
  <si>
    <t>T005973</t>
  </si>
  <si>
    <t>Customer_4564</t>
  </si>
  <si>
    <t>T005974</t>
  </si>
  <si>
    <t>T005975</t>
  </si>
  <si>
    <t>T005976</t>
  </si>
  <si>
    <t>T005977</t>
  </si>
  <si>
    <t>T005978</t>
  </si>
  <si>
    <t>T005979</t>
  </si>
  <si>
    <t>T005980</t>
  </si>
  <si>
    <t>Customer_342</t>
  </si>
  <si>
    <t>T005981</t>
  </si>
  <si>
    <t>T005982</t>
  </si>
  <si>
    <t>T005983</t>
  </si>
  <si>
    <t>T005984</t>
  </si>
  <si>
    <t>T005985</t>
  </si>
  <si>
    <t>T005986</t>
  </si>
  <si>
    <t>T005987</t>
  </si>
  <si>
    <t>Customer_1704</t>
  </si>
  <si>
    <t>T005988</t>
  </si>
  <si>
    <t>Customer_1204</t>
  </si>
  <si>
    <t>T005989</t>
  </si>
  <si>
    <t>T005990</t>
  </si>
  <si>
    <t>Customer_2088</t>
  </si>
  <si>
    <t>T005991</t>
  </si>
  <si>
    <t>T005992</t>
  </si>
  <si>
    <t>Customer_971</t>
  </si>
  <si>
    <t>T005993</t>
  </si>
  <si>
    <t>Customer_178</t>
  </si>
  <si>
    <t>T005994</t>
  </si>
  <si>
    <t>Customer_4595</t>
  </si>
  <si>
    <t>T005995</t>
  </si>
  <si>
    <t>Customer_4582</t>
  </si>
  <si>
    <t>T005996</t>
  </si>
  <si>
    <t>Customer_3870</t>
  </si>
  <si>
    <t>T005997</t>
  </si>
  <si>
    <t>T005998</t>
  </si>
  <si>
    <t>Customer_922</t>
  </si>
  <si>
    <t>T005999</t>
  </si>
  <si>
    <t>T006000</t>
  </si>
  <si>
    <t>T006001</t>
  </si>
  <si>
    <t>T006002</t>
  </si>
  <si>
    <t>T006003</t>
  </si>
  <si>
    <t>T006004</t>
  </si>
  <si>
    <t>T006005</t>
  </si>
  <si>
    <t>T006006</t>
  </si>
  <si>
    <t>Customer_4259</t>
  </si>
  <si>
    <t>T006007</t>
  </si>
  <si>
    <t>Customer_1431</t>
  </si>
  <si>
    <t>T006008</t>
  </si>
  <si>
    <t>Customer_1847</t>
  </si>
  <si>
    <t>T006009</t>
  </si>
  <si>
    <t>T006010</t>
  </si>
  <si>
    <t>Customer_2229</t>
  </si>
  <si>
    <t>T006011</t>
  </si>
  <si>
    <t>T006012</t>
  </si>
  <si>
    <t>Customer_4402</t>
  </si>
  <si>
    <t>T006013</t>
  </si>
  <si>
    <t>T006014</t>
  </si>
  <si>
    <t>Customer_2989</t>
  </si>
  <si>
    <t>T006015</t>
  </si>
  <si>
    <t>T006016</t>
  </si>
  <si>
    <t>T006017</t>
  </si>
  <si>
    <t>T006018</t>
  </si>
  <si>
    <t>Customer_3596</t>
  </si>
  <si>
    <t>T006019</t>
  </si>
  <si>
    <t>Customer_1017</t>
  </si>
  <si>
    <t>T006020</t>
  </si>
  <si>
    <t>Customer_462</t>
  </si>
  <si>
    <t>T006021</t>
  </si>
  <si>
    <t>Customer_2933</t>
  </si>
  <si>
    <t>T006022</t>
  </si>
  <si>
    <t>T006023</t>
  </si>
  <si>
    <t>T006024</t>
  </si>
  <si>
    <t>T006025</t>
  </si>
  <si>
    <t>T006026</t>
  </si>
  <si>
    <t>T006027</t>
  </si>
  <si>
    <t>Customer_2168</t>
  </si>
  <si>
    <t>T006028</t>
  </si>
  <si>
    <t>T006029</t>
  </si>
  <si>
    <t>T006030</t>
  </si>
  <si>
    <t>Customer_4716</t>
  </si>
  <si>
    <t>T006031</t>
  </si>
  <si>
    <t>Customer_3119</t>
  </si>
  <si>
    <t>T006032</t>
  </si>
  <si>
    <t>T006033</t>
  </si>
  <si>
    <t>T006034</t>
  </si>
  <si>
    <t>Customer_2072</t>
  </si>
  <si>
    <t>T006035</t>
  </si>
  <si>
    <t>T006036</t>
  </si>
  <si>
    <t>T006037</t>
  </si>
  <si>
    <t>T006038</t>
  </si>
  <si>
    <t>Customer_2407</t>
  </si>
  <si>
    <t>T006039</t>
  </si>
  <si>
    <t>T006040</t>
  </si>
  <si>
    <t>Customer_439</t>
  </si>
  <si>
    <t>T006041</t>
  </si>
  <si>
    <t>T006042</t>
  </si>
  <si>
    <t>T006043</t>
  </si>
  <si>
    <t>T006044</t>
  </si>
  <si>
    <t>T006045</t>
  </si>
  <si>
    <t>T006046</t>
  </si>
  <si>
    <t>Customer_4954</t>
  </si>
  <si>
    <t>T006047</t>
  </si>
  <si>
    <t>T006048</t>
  </si>
  <si>
    <t>Customer_1714</t>
  </si>
  <si>
    <t>T006049</t>
  </si>
  <si>
    <t>T006050</t>
  </si>
  <si>
    <t>Customer_1035</t>
  </si>
  <si>
    <t>T006051</t>
  </si>
  <si>
    <t>T006052</t>
  </si>
  <si>
    <t>Customer_1779</t>
  </si>
  <si>
    <t>T006053</t>
  </si>
  <si>
    <t>Customer_4832</t>
  </si>
  <si>
    <t>T006054</t>
  </si>
  <si>
    <t>T006055</t>
  </si>
  <si>
    <t>T006056</t>
  </si>
  <si>
    <t>T006057</t>
  </si>
  <si>
    <t>T006058</t>
  </si>
  <si>
    <t>T006059</t>
  </si>
  <si>
    <t>T006060</t>
  </si>
  <si>
    <t>T006061</t>
  </si>
  <si>
    <t>Customer_2713</t>
  </si>
  <si>
    <t>T006062</t>
  </si>
  <si>
    <t>T006063</t>
  </si>
  <si>
    <t>T006064</t>
  </si>
  <si>
    <t>Customer_4313</t>
  </si>
  <si>
    <t>T006065</t>
  </si>
  <si>
    <t>T006066</t>
  </si>
  <si>
    <t>T006067</t>
  </si>
  <si>
    <t>T006068</t>
  </si>
  <si>
    <t>Customer_1916</t>
  </si>
  <si>
    <t>T006069</t>
  </si>
  <si>
    <t>T006070</t>
  </si>
  <si>
    <t>T006071</t>
  </si>
  <si>
    <t>T006072</t>
  </si>
  <si>
    <t>Customer_2066</t>
  </si>
  <si>
    <t>T006073</t>
  </si>
  <si>
    <t>T006074</t>
  </si>
  <si>
    <t>Customer_594</t>
  </si>
  <si>
    <t>T006075</t>
  </si>
  <si>
    <t>T006076</t>
  </si>
  <si>
    <t>Customer_659</t>
  </si>
  <si>
    <t>T006077</t>
  </si>
  <si>
    <t>T006078</t>
  </si>
  <si>
    <t>Customer_3030</t>
  </si>
  <si>
    <t>T006079</t>
  </si>
  <si>
    <t>T006080</t>
  </si>
  <si>
    <t>Customer_3132</t>
  </si>
  <si>
    <t>T006081</t>
  </si>
  <si>
    <t>T006082</t>
  </si>
  <si>
    <t>T006083</t>
  </si>
  <si>
    <t>Customer_4410</t>
  </si>
  <si>
    <t>T006084</t>
  </si>
  <si>
    <t>T006085</t>
  </si>
  <si>
    <t>T006086</t>
  </si>
  <si>
    <t>Customer_394</t>
  </si>
  <si>
    <t>T006087</t>
  </si>
  <si>
    <t>T006088</t>
  </si>
  <si>
    <t>T006089</t>
  </si>
  <si>
    <t>T006090</t>
  </si>
  <si>
    <t>T006091</t>
  </si>
  <si>
    <t>T006092</t>
  </si>
  <si>
    <t>T006093</t>
  </si>
  <si>
    <t>Customer_2253</t>
  </si>
  <si>
    <t>T006094</t>
  </si>
  <si>
    <t>T006095</t>
  </si>
  <si>
    <t>T006096</t>
  </si>
  <si>
    <t>Customer_297</t>
  </si>
  <si>
    <t>T006097</t>
  </si>
  <si>
    <t>T006098</t>
  </si>
  <si>
    <t>T006099</t>
  </si>
  <si>
    <t>Customer_1900</t>
  </si>
  <si>
    <t>T006100</t>
  </si>
  <si>
    <t>Customer_689</t>
  </si>
  <si>
    <t>T006101</t>
  </si>
  <si>
    <t>Customer_2318</t>
  </si>
  <si>
    <t>T006102</t>
  </si>
  <si>
    <t>T006103</t>
  </si>
  <si>
    <t>Customer_953</t>
  </si>
  <si>
    <t>T006104</t>
  </si>
  <si>
    <t>Customer_3839</t>
  </si>
  <si>
    <t>T006105</t>
  </si>
  <si>
    <t>Customer_4910</t>
  </si>
  <si>
    <t>T006106</t>
  </si>
  <si>
    <t>T006107</t>
  </si>
  <si>
    <t>T006108</t>
  </si>
  <si>
    <t>T006109</t>
  </si>
  <si>
    <t>T006110</t>
  </si>
  <si>
    <t>Customer_4004</t>
  </si>
  <si>
    <t>T006111</t>
  </si>
  <si>
    <t>Customer_225</t>
  </si>
  <si>
    <t>T006112</t>
  </si>
  <si>
    <t>Customer_4601</t>
  </si>
  <si>
    <t>T006113</t>
  </si>
  <si>
    <t>T006114</t>
  </si>
  <si>
    <t>T006115</t>
  </si>
  <si>
    <t>Customer_305</t>
  </si>
  <si>
    <t>T006116</t>
  </si>
  <si>
    <t>T006117</t>
  </si>
  <si>
    <t>T006118</t>
  </si>
  <si>
    <t>T006119</t>
  </si>
  <si>
    <t>Customer_3842</t>
  </si>
  <si>
    <t>T006120</t>
  </si>
  <si>
    <t>T006121</t>
  </si>
  <si>
    <t>Customer_2873</t>
  </si>
  <si>
    <t>T006122</t>
  </si>
  <si>
    <t>T006123</t>
  </si>
  <si>
    <t>T006124</t>
  </si>
  <si>
    <t>Customer_1063</t>
  </si>
  <si>
    <t>T006125</t>
  </si>
  <si>
    <t>T006126</t>
  </si>
  <si>
    <t>Customer_1611</t>
  </si>
  <si>
    <t>T006127</t>
  </si>
  <si>
    <t>T006128</t>
  </si>
  <si>
    <t>T006129</t>
  </si>
  <si>
    <t>Customer_1624</t>
  </si>
  <si>
    <t>T006130</t>
  </si>
  <si>
    <t>T006131</t>
  </si>
  <si>
    <t>Customer_3419</t>
  </si>
  <si>
    <t>T006132</t>
  </si>
  <si>
    <t>T006133</t>
  </si>
  <si>
    <t>T006134</t>
  </si>
  <si>
    <t>T006135</t>
  </si>
  <si>
    <t>T006136</t>
  </si>
  <si>
    <t>Customer_35</t>
  </si>
  <si>
    <t>T006137</t>
  </si>
  <si>
    <t>Customer_703</t>
  </si>
  <si>
    <t>T006138</t>
  </si>
  <si>
    <t>Customer_4852</t>
  </si>
  <si>
    <t>T006139</t>
  </si>
  <si>
    <t>T006140</t>
  </si>
  <si>
    <t>Customer_278</t>
  </si>
  <si>
    <t>T006141</t>
  </si>
  <si>
    <t>T006142</t>
  </si>
  <si>
    <t>Customer_1170</t>
  </si>
  <si>
    <t>T006143</t>
  </si>
  <si>
    <t>T006144</t>
  </si>
  <si>
    <t>T006145</t>
  </si>
  <si>
    <t>T006146</t>
  </si>
  <si>
    <t>Customer_3705</t>
  </si>
  <si>
    <t>T006147</t>
  </si>
  <si>
    <t>T006148</t>
  </si>
  <si>
    <t>T006149</t>
  </si>
  <si>
    <t>T006150</t>
  </si>
  <si>
    <t>T006151</t>
  </si>
  <si>
    <t>T006152</t>
  </si>
  <si>
    <t>T006153</t>
  </si>
  <si>
    <t>T006154</t>
  </si>
  <si>
    <t>T006155</t>
  </si>
  <si>
    <t>Customer_3728</t>
  </si>
  <si>
    <t>T006156</t>
  </si>
  <si>
    <t>T006157</t>
  </si>
  <si>
    <t>T006158</t>
  </si>
  <si>
    <t>Customer_1687</t>
  </si>
  <si>
    <t>T006159</t>
  </si>
  <si>
    <t>T006160</t>
  </si>
  <si>
    <t>T006161</t>
  </si>
  <si>
    <t>T006162</t>
  </si>
  <si>
    <t>Customer_29</t>
  </si>
  <si>
    <t>T006163</t>
  </si>
  <si>
    <t>Customer_2197</t>
  </si>
  <si>
    <t>T006164</t>
  </si>
  <si>
    <t>T006165</t>
  </si>
  <si>
    <t>T006166</t>
  </si>
  <si>
    <t>T006167</t>
  </si>
  <si>
    <t>Customer_3194</t>
  </si>
  <si>
    <t>T006168</t>
  </si>
  <si>
    <t>T006169</t>
  </si>
  <si>
    <t>Customer_521</t>
  </si>
  <si>
    <t>T006170</t>
  </si>
  <si>
    <t>T006171</t>
  </si>
  <si>
    <t>T006172</t>
  </si>
  <si>
    <t>Customer_3710</t>
  </si>
  <si>
    <t>T006173</t>
  </si>
  <si>
    <t>Customer_1589</t>
  </si>
  <si>
    <t>T006174</t>
  </si>
  <si>
    <t>T006175</t>
  </si>
  <si>
    <t>Customer_4958</t>
  </si>
  <si>
    <t>T006176</t>
  </si>
  <si>
    <t>Customer_287</t>
  </si>
  <si>
    <t>T006177</t>
  </si>
  <si>
    <t>T006178</t>
  </si>
  <si>
    <t>T006179</t>
  </si>
  <si>
    <t>T006180</t>
  </si>
  <si>
    <t>Customer_4125</t>
  </si>
  <si>
    <t>T006181</t>
  </si>
  <si>
    <t>T006182</t>
  </si>
  <si>
    <t>T006183</t>
  </si>
  <si>
    <t>T006184</t>
  </si>
  <si>
    <t>T006185</t>
  </si>
  <si>
    <t>T006186</t>
  </si>
  <si>
    <t>T006187</t>
  </si>
  <si>
    <t>Customer_4473</t>
  </si>
  <si>
    <t>T006188</t>
  </si>
  <si>
    <t>T006189</t>
  </si>
  <si>
    <t>T006190</t>
  </si>
  <si>
    <t>Customer_4662</t>
  </si>
  <si>
    <t>T006191</t>
  </si>
  <si>
    <t>T006192</t>
  </si>
  <si>
    <t>T006193</t>
  </si>
  <si>
    <t>T006194</t>
  </si>
  <si>
    <t>T006195</t>
  </si>
  <si>
    <t>T006196</t>
  </si>
  <si>
    <t>T006197</t>
  </si>
  <si>
    <t>T006198</t>
  </si>
  <si>
    <t>Customer_2830</t>
  </si>
  <si>
    <t>T006199</t>
  </si>
  <si>
    <t>T006200</t>
  </si>
  <si>
    <t>Customer_2360</t>
  </si>
  <si>
    <t>T006201</t>
  </si>
  <si>
    <t>T006202</t>
  </si>
  <si>
    <t>T006203</t>
  </si>
  <si>
    <t>T006204</t>
  </si>
  <si>
    <t>Customer_678</t>
  </si>
  <si>
    <t>T006205</t>
  </si>
  <si>
    <t>Customer_4388</t>
  </si>
  <si>
    <t>T006206</t>
  </si>
  <si>
    <t>Customer_2017</t>
  </si>
  <si>
    <t>T006207</t>
  </si>
  <si>
    <t>T006208</t>
  </si>
  <si>
    <t>T006209</t>
  </si>
  <si>
    <t>T006210</t>
  </si>
  <si>
    <t>Customer_4714</t>
  </si>
  <si>
    <t>T006211</t>
  </si>
  <si>
    <t>Customer_870</t>
  </si>
  <si>
    <t>T006212</t>
  </si>
  <si>
    <t>Customer_623</t>
  </si>
  <si>
    <t>T006213</t>
  </si>
  <si>
    <t>T006214</t>
  </si>
  <si>
    <t>T006215</t>
  </si>
  <si>
    <t>T006216</t>
  </si>
  <si>
    <t>T006217</t>
  </si>
  <si>
    <t>T006218</t>
  </si>
  <si>
    <t>T006219</t>
  </si>
  <si>
    <t>Customer_244</t>
  </si>
  <si>
    <t>T006220</t>
  </si>
  <si>
    <t>T006221</t>
  </si>
  <si>
    <t>T006222</t>
  </si>
  <si>
    <t>T006223</t>
  </si>
  <si>
    <t>T006224</t>
  </si>
  <si>
    <t>Customer_695</t>
  </si>
  <si>
    <t>T006225</t>
  </si>
  <si>
    <t>T006226</t>
  </si>
  <si>
    <t>Customer_2371</t>
  </si>
  <si>
    <t>T006227</t>
  </si>
  <si>
    <t>T006228</t>
  </si>
  <si>
    <t>T006229</t>
  </si>
  <si>
    <t>T006230</t>
  </si>
  <si>
    <t>T006231</t>
  </si>
  <si>
    <t>T006232</t>
  </si>
  <si>
    <t>T006233</t>
  </si>
  <si>
    <t>T006234</t>
  </si>
  <si>
    <t>Customer_4277</t>
  </si>
  <si>
    <t>T006235</t>
  </si>
  <si>
    <t>T006236</t>
  </si>
  <si>
    <t>T006237</t>
  </si>
  <si>
    <t>T006238</t>
  </si>
  <si>
    <t>T006239</t>
  </si>
  <si>
    <t>T006240</t>
  </si>
  <si>
    <t>T006241</t>
  </si>
  <si>
    <t>Customer_3048</t>
  </si>
  <si>
    <t>T006242</t>
  </si>
  <si>
    <t>T006243</t>
  </si>
  <si>
    <t>T006244</t>
  </si>
  <si>
    <t>T006245</t>
  </si>
  <si>
    <t>Customer_3210</t>
  </si>
  <si>
    <t>T006246</t>
  </si>
  <si>
    <t>T006247</t>
  </si>
  <si>
    <t>T006248</t>
  </si>
  <si>
    <t>T006249</t>
  </si>
  <si>
    <t>T006250</t>
  </si>
  <si>
    <t>T006251</t>
  </si>
  <si>
    <t>Customer_3314</t>
  </si>
  <si>
    <t>T006252</t>
  </si>
  <si>
    <t>T006253</t>
  </si>
  <si>
    <t>Customer_4826</t>
  </si>
  <si>
    <t>T006254</t>
  </si>
  <si>
    <t>Customer_1348</t>
  </si>
  <si>
    <t>T006255</t>
  </si>
  <si>
    <t>Customer_2997</t>
  </si>
  <si>
    <t>T006256</t>
  </si>
  <si>
    <t>T006257</t>
  </si>
  <si>
    <t>T006258</t>
  </si>
  <si>
    <t>T006259</t>
  </si>
  <si>
    <t>T006260</t>
  </si>
  <si>
    <t>T006261</t>
  </si>
  <si>
    <t>T006262</t>
  </si>
  <si>
    <t>T006263</t>
  </si>
  <si>
    <t>T006264</t>
  </si>
  <si>
    <t>Customer_2092</t>
  </si>
  <si>
    <t>T006265</t>
  </si>
  <si>
    <t>T006266</t>
  </si>
  <si>
    <t>T006267</t>
  </si>
  <si>
    <t>T006268</t>
  </si>
  <si>
    <t>Customer_1585</t>
  </si>
  <si>
    <t>T006269</t>
  </si>
  <si>
    <t>Customer_3145</t>
  </si>
  <si>
    <t>T006270</t>
  </si>
  <si>
    <t>Customer_4828</t>
  </si>
  <si>
    <t>T006271</t>
  </si>
  <si>
    <t>T006272</t>
  </si>
  <si>
    <t>T006273</t>
  </si>
  <si>
    <t>Customer_3780</t>
  </si>
  <si>
    <t>T006274</t>
  </si>
  <si>
    <t>Customer_3822</t>
  </si>
  <si>
    <t>T006275</t>
  </si>
  <si>
    <t>T006276</t>
  </si>
  <si>
    <t>T006277</t>
  </si>
  <si>
    <t>T006278</t>
  </si>
  <si>
    <t>Customer_3567</t>
  </si>
  <si>
    <t>T006279</t>
  </si>
  <si>
    <t>T006280</t>
  </si>
  <si>
    <t>T006281</t>
  </si>
  <si>
    <t>T006282</t>
  </si>
  <si>
    <t>T006283</t>
  </si>
  <si>
    <t>T006284</t>
  </si>
  <si>
    <t>T006285</t>
  </si>
  <si>
    <t>Customer_2848</t>
  </si>
  <si>
    <t>T006286</t>
  </si>
  <si>
    <t>Customer_2436</t>
  </si>
  <si>
    <t>T006287</t>
  </si>
  <si>
    <t>T006288</t>
  </si>
  <si>
    <t>T006289</t>
  </si>
  <si>
    <t>T006290</t>
  </si>
  <si>
    <t>T006291</t>
  </si>
  <si>
    <t>T006292</t>
  </si>
  <si>
    <t>T006293</t>
  </si>
  <si>
    <t>Customer_3657</t>
  </si>
  <si>
    <t>T006294</t>
  </si>
  <si>
    <t>T006295</t>
  </si>
  <si>
    <t>Customer_4870</t>
  </si>
  <si>
    <t>T006296</t>
  </si>
  <si>
    <t>Customer_214</t>
  </si>
  <si>
    <t>T006297</t>
  </si>
  <si>
    <t>T006298</t>
  </si>
  <si>
    <t>Customer_3367</t>
  </si>
  <si>
    <t>T006299</t>
  </si>
  <si>
    <t>T006300</t>
  </si>
  <si>
    <t>T006301</t>
  </si>
  <si>
    <t>T006302</t>
  </si>
  <si>
    <t>T006303</t>
  </si>
  <si>
    <t>Customer_4812</t>
  </si>
  <si>
    <t>T006304</t>
  </si>
  <si>
    <t>T006305</t>
  </si>
  <si>
    <t>Customer_3404</t>
  </si>
  <si>
    <t>T006306</t>
  </si>
  <si>
    <t>T006307</t>
  </si>
  <si>
    <t>T006308</t>
  </si>
  <si>
    <t>T006309</t>
  </si>
  <si>
    <t>T006310</t>
  </si>
  <si>
    <t>Customer_1233</t>
  </si>
  <si>
    <t>T006311</t>
  </si>
  <si>
    <t>T006312</t>
  </si>
  <si>
    <t>T006313</t>
  </si>
  <si>
    <t>Customer_165</t>
  </si>
  <si>
    <t>T006314</t>
  </si>
  <si>
    <t>T006315</t>
  </si>
  <si>
    <t>T006316</t>
  </si>
  <si>
    <t>T006317</t>
  </si>
  <si>
    <t>T006318</t>
  </si>
  <si>
    <t>T006319</t>
  </si>
  <si>
    <t>T006320</t>
  </si>
  <si>
    <t>T006321</t>
  </si>
  <si>
    <t>Customer_1069</t>
  </si>
  <si>
    <t>T006322</t>
  </si>
  <si>
    <t>T006323</t>
  </si>
  <si>
    <t>T006324</t>
  </si>
  <si>
    <t>T006325</t>
  </si>
  <si>
    <t>T006326</t>
  </si>
  <si>
    <t>T006327</t>
  </si>
  <si>
    <t>Customer_1664</t>
  </si>
  <si>
    <t>T006328</t>
  </si>
  <si>
    <t>T006329</t>
  </si>
  <si>
    <t>T006330</t>
  </si>
  <si>
    <t>Customer_1513</t>
  </si>
  <si>
    <t>T006331</t>
  </si>
  <si>
    <t>Customer_4561</t>
  </si>
  <si>
    <t>T006332</t>
  </si>
  <si>
    <t>T006333</t>
  </si>
  <si>
    <t>T006334</t>
  </si>
  <si>
    <t>T006335</t>
  </si>
  <si>
    <t>T006336</t>
  </si>
  <si>
    <t>T006337</t>
  </si>
  <si>
    <t>T006338</t>
  </si>
  <si>
    <t>T006339</t>
  </si>
  <si>
    <t>T006340</t>
  </si>
  <si>
    <t>Customer_4101</t>
  </si>
  <si>
    <t>T006341</t>
  </si>
  <si>
    <t>Customer_1653</t>
  </si>
  <si>
    <t>T006342</t>
  </si>
  <si>
    <t>Customer_3936</t>
  </si>
  <si>
    <t>T006343</t>
  </si>
  <si>
    <t>T006344</t>
  </si>
  <si>
    <t>T006345</t>
  </si>
  <si>
    <t>T006346</t>
  </si>
  <si>
    <t>T006347</t>
  </si>
  <si>
    <t>Customer_316</t>
  </si>
  <si>
    <t>T006348</t>
  </si>
  <si>
    <t>T006349</t>
  </si>
  <si>
    <t>Customer_405</t>
  </si>
  <si>
    <t>T006350</t>
  </si>
  <si>
    <t>T006351</t>
  </si>
  <si>
    <t>T006352</t>
  </si>
  <si>
    <t>T006353</t>
  </si>
  <si>
    <t>T006354</t>
  </si>
  <si>
    <t>T006355</t>
  </si>
  <si>
    <t>T006356</t>
  </si>
  <si>
    <t>T006357</t>
  </si>
  <si>
    <t>T006358</t>
  </si>
  <si>
    <t>T006359</t>
  </si>
  <si>
    <t>T006360</t>
  </si>
  <si>
    <t>T006361</t>
  </si>
  <si>
    <t>T006362</t>
  </si>
  <si>
    <t>T006363</t>
  </si>
  <si>
    <t>T006364</t>
  </si>
  <si>
    <t>T006365</t>
  </si>
  <si>
    <t>T006366</t>
  </si>
  <si>
    <t>T006367</t>
  </si>
  <si>
    <t>T006368</t>
  </si>
  <si>
    <t>T006369</t>
  </si>
  <si>
    <t>T006370</t>
  </si>
  <si>
    <t>T006371</t>
  </si>
  <si>
    <t>T006372</t>
  </si>
  <si>
    <t>T006373</t>
  </si>
  <si>
    <t>T006374</t>
  </si>
  <si>
    <t>T006375</t>
  </si>
  <si>
    <t>T006376</t>
  </si>
  <si>
    <t>T006377</t>
  </si>
  <si>
    <t>T006378</t>
  </si>
  <si>
    <t>T006379</t>
  </si>
  <si>
    <t>T006380</t>
  </si>
  <si>
    <t>T006381</t>
  </si>
  <si>
    <t>T006382</t>
  </si>
  <si>
    <t>T006383</t>
  </si>
  <si>
    <t>Customer_987</t>
  </si>
  <si>
    <t>T006384</t>
  </si>
  <si>
    <t>T006385</t>
  </si>
  <si>
    <t>T006386</t>
  </si>
  <si>
    <t>T006387</t>
  </si>
  <si>
    <t>Customer_360</t>
  </si>
  <si>
    <t>T006388</t>
  </si>
  <si>
    <t>Customer_110</t>
  </si>
  <si>
    <t>T006389</t>
  </si>
  <si>
    <t>T006390</t>
  </si>
  <si>
    <t>T006391</t>
  </si>
  <si>
    <t>T006392</t>
  </si>
  <si>
    <t>T006393</t>
  </si>
  <si>
    <t>T006394</t>
  </si>
  <si>
    <t>Customer_3960</t>
  </si>
  <si>
    <t>T006395</t>
  </si>
  <si>
    <t>T006396</t>
  </si>
  <si>
    <t>T006397</t>
  </si>
  <si>
    <t>Customer_4663</t>
  </si>
  <si>
    <t>T006398</t>
  </si>
  <si>
    <t>T006399</t>
  </si>
  <si>
    <t>Customer_1480</t>
  </si>
  <si>
    <t>T006400</t>
  </si>
  <si>
    <t>Customer_4317</t>
  </si>
  <si>
    <t>T006401</t>
  </si>
  <si>
    <t>T006402</t>
  </si>
  <si>
    <t>T006403</t>
  </si>
  <si>
    <t>T006404</t>
  </si>
  <si>
    <t>Customer_2263</t>
  </si>
  <si>
    <t>T006405</t>
  </si>
  <si>
    <t>Customer_1142</t>
  </si>
  <si>
    <t>T006406</t>
  </si>
  <si>
    <t>Customer_4422</t>
  </si>
  <si>
    <t>T006407</t>
  </si>
  <si>
    <t>T006408</t>
  </si>
  <si>
    <t>T006409</t>
  </si>
  <si>
    <t>Customer_3302</t>
  </si>
  <si>
    <t>T006410</t>
  </si>
  <si>
    <t>T006411</t>
  </si>
  <si>
    <t>Customer_3407</t>
  </si>
  <si>
    <t>T006412</t>
  </si>
  <si>
    <t>T006413</t>
  </si>
  <si>
    <t>T006414</t>
  </si>
  <si>
    <t>T006415</t>
  </si>
  <si>
    <t>T006416</t>
  </si>
  <si>
    <t>T006417</t>
  </si>
  <si>
    <t>Customer_3620</t>
  </si>
  <si>
    <t>T006418</t>
  </si>
  <si>
    <t>T006419</t>
  </si>
  <si>
    <t>Customer_2987</t>
  </si>
  <si>
    <t>T006420</t>
  </si>
  <si>
    <t>T006421</t>
  </si>
  <si>
    <t>T006422</t>
  </si>
  <si>
    <t>T006423</t>
  </si>
  <si>
    <t>Customer_3279</t>
  </si>
  <si>
    <t>T006424</t>
  </si>
  <si>
    <t>T006425</t>
  </si>
  <si>
    <t>T006426</t>
  </si>
  <si>
    <t>Customer_529</t>
  </si>
  <si>
    <t>T006427</t>
  </si>
  <si>
    <t>T006428</t>
  </si>
  <si>
    <t>T006429</t>
  </si>
  <si>
    <t>T006430</t>
  </si>
  <si>
    <t>T006431</t>
  </si>
  <si>
    <t>T006432</t>
  </si>
  <si>
    <t>T006433</t>
  </si>
  <si>
    <t>T006434</t>
  </si>
  <si>
    <t>T006435</t>
  </si>
  <si>
    <t>T006436</t>
  </si>
  <si>
    <t>T006437</t>
  </si>
  <si>
    <t>T006438</t>
  </si>
  <si>
    <t>Customer_1323</t>
  </si>
  <si>
    <t>T006439</t>
  </si>
  <si>
    <t>T006440</t>
  </si>
  <si>
    <t>T006441</t>
  </si>
  <si>
    <t>T006442</t>
  </si>
  <si>
    <t>Customer_2259</t>
  </si>
  <si>
    <t>T006443</t>
  </si>
  <si>
    <t>Customer_2426</t>
  </si>
  <si>
    <t>T006444</t>
  </si>
  <si>
    <t>T006445</t>
  </si>
  <si>
    <t>T006446</t>
  </si>
  <si>
    <t>Customer_3961</t>
  </si>
  <si>
    <t>T006447</t>
  </si>
  <si>
    <t>T006448</t>
  </si>
  <si>
    <t>T006449</t>
  </si>
  <si>
    <t>Customer_985</t>
  </si>
  <si>
    <t>T006450</t>
  </si>
  <si>
    <t>T006451</t>
  </si>
  <si>
    <t>T006452</t>
  </si>
  <si>
    <t>T006453</t>
  </si>
  <si>
    <t>Customer_1374</t>
  </si>
  <si>
    <t>T006454</t>
  </si>
  <si>
    <t>Customer_3677</t>
  </si>
  <si>
    <t>T006455</t>
  </si>
  <si>
    <t>T006456</t>
  </si>
  <si>
    <t>Customer_1130</t>
  </si>
  <si>
    <t>T006457</t>
  </si>
  <si>
    <t>T006458</t>
  </si>
  <si>
    <t>T006459</t>
  </si>
  <si>
    <t>Customer_4439</t>
  </si>
  <si>
    <t>T006460</t>
  </si>
  <si>
    <t>T006461</t>
  </si>
  <si>
    <t>T006462</t>
  </si>
  <si>
    <t>T006463</t>
  </si>
  <si>
    <t>T006464</t>
  </si>
  <si>
    <t>T006465</t>
  </si>
  <si>
    <t>Customer_873</t>
  </si>
  <si>
    <t>T006466</t>
  </si>
  <si>
    <t>Customer_1318</t>
  </si>
  <si>
    <t>T006467</t>
  </si>
  <si>
    <t>T006468</t>
  </si>
  <si>
    <t>T006469</t>
  </si>
  <si>
    <t>Customer_4480</t>
  </si>
  <si>
    <t>T006470</t>
  </si>
  <si>
    <t>T006471</t>
  </si>
  <si>
    <t>T006472</t>
  </si>
  <si>
    <t>T006473</t>
  </si>
  <si>
    <t>Customer_3926</t>
  </si>
  <si>
    <t>T006474</t>
  </si>
  <si>
    <t>T006475</t>
  </si>
  <si>
    <t>T006476</t>
  </si>
  <si>
    <t>T006477</t>
  </si>
  <si>
    <t>T006478</t>
  </si>
  <si>
    <t>Customer_2738</t>
  </si>
  <si>
    <t>T006479</t>
  </si>
  <si>
    <t>Customer_4723</t>
  </si>
  <si>
    <t>T006480</t>
  </si>
  <si>
    <t>T006481</t>
  </si>
  <si>
    <t>T006482</t>
  </si>
  <si>
    <t>T006483</t>
  </si>
  <si>
    <t>T006484</t>
  </si>
  <si>
    <t>T006485</t>
  </si>
  <si>
    <t>T006486</t>
  </si>
  <si>
    <t>Customer_3962</t>
  </si>
  <si>
    <t>T006487</t>
  </si>
  <si>
    <t>T006488</t>
  </si>
  <si>
    <t>T006489</t>
  </si>
  <si>
    <t>T006490</t>
  </si>
  <si>
    <t>T006491</t>
  </si>
  <si>
    <t>T006492</t>
  </si>
  <si>
    <t>T006493</t>
  </si>
  <si>
    <t>T006494</t>
  </si>
  <si>
    <t>T006495</t>
  </si>
  <si>
    <t>Customer_4531</t>
  </si>
  <si>
    <t>T006496</t>
  </si>
  <si>
    <t>T006497</t>
  </si>
  <si>
    <t>T006498</t>
  </si>
  <si>
    <t>T006499</t>
  </si>
  <si>
    <t>T006500</t>
  </si>
  <si>
    <t>Customer_1014</t>
  </si>
  <si>
    <t>T006501</t>
  </si>
  <si>
    <t>T006502</t>
  </si>
  <si>
    <t>T006503</t>
  </si>
  <si>
    <t>Customer_1634</t>
  </si>
  <si>
    <t>T006504</t>
  </si>
  <si>
    <t>T006505</t>
  </si>
  <si>
    <t>T006506</t>
  </si>
  <si>
    <t>Customer_1435</t>
  </si>
  <si>
    <t>T006507</t>
  </si>
  <si>
    <t>T006508</t>
  </si>
  <si>
    <t>Customer_3953</t>
  </si>
  <si>
    <t>T006509</t>
  </si>
  <si>
    <t>Customer_3509</t>
  </si>
  <si>
    <t>T006510</t>
  </si>
  <si>
    <t>T006511</t>
  </si>
  <si>
    <t>Customer_1823</t>
  </si>
  <si>
    <t>T006512</t>
  </si>
  <si>
    <t>T006513</t>
  </si>
  <si>
    <t>T006514</t>
  </si>
  <si>
    <t>T006515</t>
  </si>
  <si>
    <t>T006516</t>
  </si>
  <si>
    <t>T006517</t>
  </si>
  <si>
    <t>Customer_1373</t>
  </si>
  <si>
    <t>T006518</t>
  </si>
  <si>
    <t>T006519</t>
  </si>
  <si>
    <t>T006520</t>
  </si>
  <si>
    <t>T006521</t>
  </si>
  <si>
    <t>T006522</t>
  </si>
  <si>
    <t>T006523</t>
  </si>
  <si>
    <t>T006524</t>
  </si>
  <si>
    <t>T006525</t>
  </si>
  <si>
    <t>T006526</t>
  </si>
  <si>
    <t>T006527</t>
  </si>
  <si>
    <t>T006528</t>
  </si>
  <si>
    <t>T006529</t>
  </si>
  <si>
    <t>T006530</t>
  </si>
  <si>
    <t>T006531</t>
  </si>
  <si>
    <t>T006532</t>
  </si>
  <si>
    <t>T006533</t>
  </si>
  <si>
    <t>T006534</t>
  </si>
  <si>
    <t>Customer_3146</t>
  </si>
  <si>
    <t>T006535</t>
  </si>
  <si>
    <t>T006536</t>
  </si>
  <si>
    <t>Customer_391</t>
  </si>
  <si>
    <t>T006537</t>
  </si>
  <si>
    <t>T006538</t>
  </si>
  <si>
    <t>T006539</t>
  </si>
  <si>
    <t>T006540</t>
  </si>
  <si>
    <t>Customer_2885</t>
  </si>
  <si>
    <t>T006541</t>
  </si>
  <si>
    <t>T006542</t>
  </si>
  <si>
    <t>T006543</t>
  </si>
  <si>
    <t>T006544</t>
  </si>
  <si>
    <t>T006545</t>
  </si>
  <si>
    <t>T006546</t>
  </si>
  <si>
    <t>T006547</t>
  </si>
  <si>
    <t>T006548</t>
  </si>
  <si>
    <t>T006549</t>
  </si>
  <si>
    <t>T006550</t>
  </si>
  <si>
    <t>T006551</t>
  </si>
  <si>
    <t>Customer_2575</t>
  </si>
  <si>
    <t>T006552</t>
  </si>
  <si>
    <t>Customer_1978</t>
  </si>
  <si>
    <t>T006553</t>
  </si>
  <si>
    <t>T006554</t>
  </si>
  <si>
    <t>Customer_1379</t>
  </si>
  <si>
    <t>T006555</t>
  </si>
  <si>
    <t>Customer_4556</t>
  </si>
  <si>
    <t>T006556</t>
  </si>
  <si>
    <t>T006557</t>
  </si>
  <si>
    <t>T006558</t>
  </si>
  <si>
    <t>T006559</t>
  </si>
  <si>
    <t>T006560</t>
  </si>
  <si>
    <t>T006561</t>
  </si>
  <si>
    <t>T006562</t>
  </si>
  <si>
    <t>Customer_2258</t>
  </si>
  <si>
    <t>T006563</t>
  </si>
  <si>
    <t>Customer_2924</t>
  </si>
  <si>
    <t>T006564</t>
  </si>
  <si>
    <t>T006565</t>
  </si>
  <si>
    <t>T006566</t>
  </si>
  <si>
    <t>T006567</t>
  </si>
  <si>
    <t>T006568</t>
  </si>
  <si>
    <t>Customer_1092</t>
  </si>
  <si>
    <t>T006569</t>
  </si>
  <si>
    <t>T006570</t>
  </si>
  <si>
    <t>Customer_3033</t>
  </si>
  <si>
    <t>T006571</t>
  </si>
  <si>
    <t>T006572</t>
  </si>
  <si>
    <t>T006573</t>
  </si>
  <si>
    <t>T006574</t>
  </si>
  <si>
    <t>T006575</t>
  </si>
  <si>
    <t>T006576</t>
  </si>
  <si>
    <t>T006577</t>
  </si>
  <si>
    <t>T006578</t>
  </si>
  <si>
    <t>T006579</t>
  </si>
  <si>
    <t>Customer_1103</t>
  </si>
  <si>
    <t>T006580</t>
  </si>
  <si>
    <t>T006581</t>
  </si>
  <si>
    <t>T006582</t>
  </si>
  <si>
    <t>T006583</t>
  </si>
  <si>
    <t>T006584</t>
  </si>
  <si>
    <t>T006585</t>
  </si>
  <si>
    <t>T006586</t>
  </si>
  <si>
    <t>T006587</t>
  </si>
  <si>
    <t>T006588</t>
  </si>
  <si>
    <t>T006589</t>
  </si>
  <si>
    <t>T006590</t>
  </si>
  <si>
    <t>T006591</t>
  </si>
  <si>
    <t>T006592</t>
  </si>
  <si>
    <t>T006593</t>
  </si>
  <si>
    <t>T006594</t>
  </si>
  <si>
    <t>Customer_4767</t>
  </si>
  <si>
    <t>T006595</t>
  </si>
  <si>
    <t>T006596</t>
  </si>
  <si>
    <t>T006597</t>
  </si>
  <si>
    <t>T006598</t>
  </si>
  <si>
    <t>T006599</t>
  </si>
  <si>
    <t>T006600</t>
  </si>
  <si>
    <t>T006601</t>
  </si>
  <si>
    <t>T006602</t>
  </si>
  <si>
    <t>Customer_4146</t>
  </si>
  <si>
    <t>T006603</t>
  </si>
  <si>
    <t>T006604</t>
  </si>
  <si>
    <t>T006605</t>
  </si>
  <si>
    <t>Customer_3720</t>
  </si>
  <si>
    <t>T006606</t>
  </si>
  <si>
    <t>T006607</t>
  </si>
  <si>
    <t>T006608</t>
  </si>
  <si>
    <t>T006609</t>
  </si>
  <si>
    <t>Customer_957</t>
  </si>
  <si>
    <t>T006610</t>
  </si>
  <si>
    <t>T006611</t>
  </si>
  <si>
    <t>T006612</t>
  </si>
  <si>
    <t>Customer_2115</t>
  </si>
  <si>
    <t>T006613</t>
  </si>
  <si>
    <t>T006614</t>
  </si>
  <si>
    <t>T006615</t>
  </si>
  <si>
    <t>T006616</t>
  </si>
  <si>
    <t>T006617</t>
  </si>
  <si>
    <t>Customer_4955</t>
  </si>
  <si>
    <t>T006618</t>
  </si>
  <si>
    <t>T006619</t>
  </si>
  <si>
    <t>T006620</t>
  </si>
  <si>
    <t>Customer_1809</t>
  </si>
  <si>
    <t>T006621</t>
  </si>
  <si>
    <t>T006622</t>
  </si>
  <si>
    <t>T006623</t>
  </si>
  <si>
    <t>T006624</t>
  </si>
  <si>
    <t>T006625</t>
  </si>
  <si>
    <t>T006626</t>
  </si>
  <si>
    <t>T006627</t>
  </si>
  <si>
    <t>T006628</t>
  </si>
  <si>
    <t>T006629</t>
  </si>
  <si>
    <t>T006630</t>
  </si>
  <si>
    <t>T006631</t>
  </si>
  <si>
    <t>T006632</t>
  </si>
  <si>
    <t>T006633</t>
  </si>
  <si>
    <t>Customer_2547</t>
  </si>
  <si>
    <t>T006634</t>
  </si>
  <si>
    <t>Customer_4874</t>
  </si>
  <si>
    <t>T006635</t>
  </si>
  <si>
    <t>T006636</t>
  </si>
  <si>
    <t>T006637</t>
  </si>
  <si>
    <t>T006638</t>
  </si>
  <si>
    <t>Customer_323</t>
  </si>
  <si>
    <t>T006639</t>
  </si>
  <si>
    <t>T006640</t>
  </si>
  <si>
    <t>T006641</t>
  </si>
  <si>
    <t>Customer_173</t>
  </si>
  <si>
    <t>T006642</t>
  </si>
  <si>
    <t>T006643</t>
  </si>
  <si>
    <t>T006644</t>
  </si>
  <si>
    <t>T006645</t>
  </si>
  <si>
    <t>T006646</t>
  </si>
  <si>
    <t>T006647</t>
  </si>
  <si>
    <t>T006648</t>
  </si>
  <si>
    <t>T006649</t>
  </si>
  <si>
    <t>T006650</t>
  </si>
  <si>
    <t>T006651</t>
  </si>
  <si>
    <t>Customer_3501</t>
  </si>
  <si>
    <t>T006652</t>
  </si>
  <si>
    <t>T006653</t>
  </si>
  <si>
    <t>Customer_317</t>
  </si>
  <si>
    <t>T006654</t>
  </si>
  <si>
    <t>T006655</t>
  </si>
  <si>
    <t>T006656</t>
  </si>
  <si>
    <t>T006657</t>
  </si>
  <si>
    <t>T006658</t>
  </si>
  <si>
    <t>Customer_865</t>
  </si>
  <si>
    <t>T006659</t>
  </si>
  <si>
    <t>T006660</t>
  </si>
  <si>
    <t>T006661</t>
  </si>
  <si>
    <t>T006662</t>
  </si>
  <si>
    <t>Customer_4135</t>
  </si>
  <si>
    <t>T006663</t>
  </si>
  <si>
    <t>T006664</t>
  </si>
  <si>
    <t>T006665</t>
  </si>
  <si>
    <t>Customer_2325</t>
  </si>
  <si>
    <t>T006666</t>
  </si>
  <si>
    <t>T006667</t>
  </si>
  <si>
    <t>T006668</t>
  </si>
  <si>
    <t>T006669</t>
  </si>
  <si>
    <t>T006670</t>
  </si>
  <si>
    <t>T006671</t>
  </si>
  <si>
    <t>T006672</t>
  </si>
  <si>
    <t>Customer_1985</t>
  </si>
  <si>
    <t>T006673</t>
  </si>
  <si>
    <t>T006674</t>
  </si>
  <si>
    <t>Customer_1797</t>
  </si>
  <si>
    <t>T006675</t>
  </si>
  <si>
    <t>Customer_4593</t>
  </si>
  <si>
    <t>T006676</t>
  </si>
  <si>
    <t>T006677</t>
  </si>
  <si>
    <t>T006678</t>
  </si>
  <si>
    <t>T006679</t>
  </si>
  <si>
    <t>T006680</t>
  </si>
  <si>
    <t>T006681</t>
  </si>
  <si>
    <t>Customer_4421</t>
  </si>
  <si>
    <t>T006682</t>
  </si>
  <si>
    <t>Customer_1150</t>
  </si>
  <si>
    <t>T006683</t>
  </si>
  <si>
    <t>T006684</t>
  </si>
  <si>
    <t>Customer_2662</t>
  </si>
  <si>
    <t>T006685</t>
  </si>
  <si>
    <t>T006686</t>
  </si>
  <si>
    <t>T006687</t>
  </si>
  <si>
    <t>T006688</t>
  </si>
  <si>
    <t>T006689</t>
  </si>
  <si>
    <t>T006690</t>
  </si>
  <si>
    <t>T006691</t>
  </si>
  <si>
    <t>T006692</t>
  </si>
  <si>
    <t>T006693</t>
  </si>
  <si>
    <t>T006694</t>
  </si>
  <si>
    <t>T006695</t>
  </si>
  <si>
    <t>Customer_4008</t>
  </si>
  <si>
    <t>T006696</t>
  </si>
  <si>
    <t>T006697</t>
  </si>
  <si>
    <t>Customer_721</t>
  </si>
  <si>
    <t>T006698</t>
  </si>
  <si>
    <t>T006699</t>
  </si>
  <si>
    <t>T006700</t>
  </si>
  <si>
    <t>T006701</t>
  </si>
  <si>
    <t>Customer_790</t>
  </si>
  <si>
    <t>T006702</t>
  </si>
  <si>
    <t>T006703</t>
  </si>
  <si>
    <t>Customer_1755</t>
  </si>
  <si>
    <t>T006704</t>
  </si>
  <si>
    <t>Customer_4755</t>
  </si>
  <si>
    <t>T006705</t>
  </si>
  <si>
    <t>T006706</t>
  </si>
  <si>
    <t>T006707</t>
  </si>
  <si>
    <t>T006708</t>
  </si>
  <si>
    <t>Customer_3831</t>
  </si>
  <si>
    <t>T006709</t>
  </si>
  <si>
    <t>Customer_620</t>
  </si>
  <si>
    <t>T006710</t>
  </si>
  <si>
    <t>T006711</t>
  </si>
  <si>
    <t>T006712</t>
  </si>
  <si>
    <t>T006713</t>
  </si>
  <si>
    <t>Customer_3821</t>
  </si>
  <si>
    <t>T006714</t>
  </si>
  <si>
    <t>T006715</t>
  </si>
  <si>
    <t>Customer_531</t>
  </si>
  <si>
    <t>T006716</t>
  </si>
  <si>
    <t>T006717</t>
  </si>
  <si>
    <t>T006718</t>
  </si>
  <si>
    <t>T006719</t>
  </si>
  <si>
    <t>Customer_2238</t>
  </si>
  <si>
    <t>T006720</t>
  </si>
  <si>
    <t>T006721</t>
  </si>
  <si>
    <t>Customer_2711</t>
  </si>
  <si>
    <t>T006722</t>
  </si>
  <si>
    <t>Customer_1353</t>
  </si>
  <si>
    <t>T006723</t>
  </si>
  <si>
    <t>T006724</t>
  </si>
  <si>
    <t>T006725</t>
  </si>
  <si>
    <t>T006726</t>
  </si>
  <si>
    <t>T006727</t>
  </si>
  <si>
    <t>T006728</t>
  </si>
  <si>
    <t>Customer_4551</t>
  </si>
  <si>
    <t>T006729</t>
  </si>
  <si>
    <t>T006730</t>
  </si>
  <si>
    <t>T006731</t>
  </si>
  <si>
    <t>Customer_3613</t>
  </si>
  <si>
    <t>T006732</t>
  </si>
  <si>
    <t>T006733</t>
  </si>
  <si>
    <t>T006734</t>
  </si>
  <si>
    <t>T006735</t>
  </si>
  <si>
    <t>T006736</t>
  </si>
  <si>
    <t>T006737</t>
  </si>
  <si>
    <t>T006738</t>
  </si>
  <si>
    <t>T006739</t>
  </si>
  <si>
    <t>Customer_2795</t>
  </si>
  <si>
    <t>T006740</t>
  </si>
  <si>
    <t>T006741</t>
  </si>
  <si>
    <t>Customer_748</t>
  </si>
  <si>
    <t>T006742</t>
  </si>
  <si>
    <t>T006743</t>
  </si>
  <si>
    <t>T006744</t>
  </si>
  <si>
    <t>T006745</t>
  </si>
  <si>
    <t>Customer_2520</t>
  </si>
  <si>
    <t>T006746</t>
  </si>
  <si>
    <t>T006747</t>
  </si>
  <si>
    <t>T006748</t>
  </si>
  <si>
    <t>T006749</t>
  </si>
  <si>
    <t>T006750</t>
  </si>
  <si>
    <t>T006751</t>
  </si>
  <si>
    <t>Customer_1581</t>
  </si>
  <si>
    <t>T006752</t>
  </si>
  <si>
    <t>Customer_4232</t>
  </si>
  <si>
    <t>T006753</t>
  </si>
  <si>
    <t>Customer_2694</t>
  </si>
  <si>
    <t>T006754</t>
  </si>
  <si>
    <t>T006755</t>
  </si>
  <si>
    <t>Customer_2489</t>
  </si>
  <si>
    <t>T006756</t>
  </si>
  <si>
    <t>T006757</t>
  </si>
  <si>
    <t>T006758</t>
  </si>
  <si>
    <t>T006759</t>
  </si>
  <si>
    <t>T006760</t>
  </si>
  <si>
    <t>T006761</t>
  </si>
  <si>
    <t>T006762</t>
  </si>
  <si>
    <t>T006763</t>
  </si>
  <si>
    <t>Customer_3673</t>
  </si>
  <si>
    <t>T006764</t>
  </si>
  <si>
    <t>T006765</t>
  </si>
  <si>
    <t>T006766</t>
  </si>
  <si>
    <t>T006767</t>
  </si>
  <si>
    <t>Customer_2148</t>
  </si>
  <si>
    <t>T006768</t>
  </si>
  <si>
    <t>T006769</t>
  </si>
  <si>
    <t>T006770</t>
  </si>
  <si>
    <t>T006771</t>
  </si>
  <si>
    <t>Customer_4641</t>
  </si>
  <si>
    <t>T006772</t>
  </si>
  <si>
    <t>T006773</t>
  </si>
  <si>
    <t>T006774</t>
  </si>
  <si>
    <t>Customer_2784</t>
  </si>
  <si>
    <t>T006775</t>
  </si>
  <si>
    <t>Customer_3942</t>
  </si>
  <si>
    <t>T006776</t>
  </si>
  <si>
    <t>Customer_4215</t>
  </si>
  <si>
    <t>T006777</t>
  </si>
  <si>
    <t>T006778</t>
  </si>
  <si>
    <t>Customer_2289</t>
  </si>
  <si>
    <t>T006779</t>
  </si>
  <si>
    <t>Customer_4872</t>
  </si>
  <si>
    <t>T006780</t>
  </si>
  <si>
    <t>Customer_4068</t>
  </si>
  <si>
    <t>T006781</t>
  </si>
  <si>
    <t>T006782</t>
  </si>
  <si>
    <t>T006783</t>
  </si>
  <si>
    <t>Customer_539</t>
  </si>
  <si>
    <t>T006784</t>
  </si>
  <si>
    <t>T006785</t>
  </si>
  <si>
    <t>Customer_989</t>
  </si>
  <si>
    <t>T006786</t>
  </si>
  <si>
    <t>T006787</t>
  </si>
  <si>
    <t>T006788</t>
  </si>
  <si>
    <t>Customer_2567</t>
  </si>
  <si>
    <t>T006789</t>
  </si>
  <si>
    <t>T006790</t>
  </si>
  <si>
    <t>T006791</t>
  </si>
  <si>
    <t>T006792</t>
  </si>
  <si>
    <t>T006793</t>
  </si>
  <si>
    <t>Customer_402</t>
  </si>
  <si>
    <t>T006794</t>
  </si>
  <si>
    <t>T006795</t>
  </si>
  <si>
    <t>T006796</t>
  </si>
  <si>
    <t>T006797</t>
  </si>
  <si>
    <t>T006798</t>
  </si>
  <si>
    <t>Customer_1007</t>
  </si>
  <si>
    <t>T006799</t>
  </si>
  <si>
    <t>T006800</t>
  </si>
  <si>
    <t>Customer_3524</t>
  </si>
  <si>
    <t>T006801</t>
  </si>
  <si>
    <t>T006802</t>
  </si>
  <si>
    <t>T006803</t>
  </si>
  <si>
    <t>T006804</t>
  </si>
  <si>
    <t>T006805</t>
  </si>
  <si>
    <t>T006806</t>
  </si>
  <si>
    <t>Customer_4704</t>
  </si>
  <si>
    <t>T006807</t>
  </si>
  <si>
    <t>Customer_4158</t>
  </si>
  <si>
    <t>T006808</t>
  </si>
  <si>
    <t>T006809</t>
  </si>
  <si>
    <t>Customer_2531</t>
  </si>
  <si>
    <t>T006810</t>
  </si>
  <si>
    <t>T006811</t>
  </si>
  <si>
    <t>T006812</t>
  </si>
  <si>
    <t>T006813</t>
  </si>
  <si>
    <t>Customer_3879</t>
  </si>
  <si>
    <t>T006814</t>
  </si>
  <si>
    <t>T006815</t>
  </si>
  <si>
    <t>T006816</t>
  </si>
  <si>
    <t>T006817</t>
  </si>
  <si>
    <t>T006818</t>
  </si>
  <si>
    <t>T006819</t>
  </si>
  <si>
    <t>T006820</t>
  </si>
  <si>
    <t>T006821</t>
  </si>
  <si>
    <t>Customer_70</t>
  </si>
  <si>
    <t>T006822</t>
  </si>
  <si>
    <t>T006823</t>
  </si>
  <si>
    <t>T006824</t>
  </si>
  <si>
    <t>Customer_2187</t>
  </si>
  <si>
    <t>T006825</t>
  </si>
  <si>
    <t>T006826</t>
  </si>
  <si>
    <t>T006827</t>
  </si>
  <si>
    <t>T006828</t>
  </si>
  <si>
    <t>T006829</t>
  </si>
  <si>
    <t>T006830</t>
  </si>
  <si>
    <t>T006831</t>
  </si>
  <si>
    <t>T006832</t>
  </si>
  <si>
    <t>T006833</t>
  </si>
  <si>
    <t>T006834</t>
  </si>
  <si>
    <t>T006835</t>
  </si>
  <si>
    <t>Customer_3409</t>
  </si>
  <si>
    <t>T006836</t>
  </si>
  <si>
    <t>Customer_466</t>
  </si>
  <si>
    <t>T006837</t>
  </si>
  <si>
    <t>T006838</t>
  </si>
  <si>
    <t>T006839</t>
  </si>
  <si>
    <t>T006840</t>
  </si>
  <si>
    <t>T006841</t>
  </si>
  <si>
    <t>Customer_2312</t>
  </si>
  <si>
    <t>T006842</t>
  </si>
  <si>
    <t>T006843</t>
  </si>
  <si>
    <t>T006844</t>
  </si>
  <si>
    <t>T006845</t>
  </si>
  <si>
    <t>Customer_662</t>
  </si>
  <si>
    <t>T006846</t>
  </si>
  <si>
    <t>Customer_4269</t>
  </si>
  <si>
    <t>T006847</t>
  </si>
  <si>
    <t>T006848</t>
  </si>
  <si>
    <t>T006849</t>
  </si>
  <si>
    <t>T006850</t>
  </si>
  <si>
    <t>T006851</t>
  </si>
  <si>
    <t>T006852</t>
  </si>
  <si>
    <t>T006853</t>
  </si>
  <si>
    <t>T006854</t>
  </si>
  <si>
    <t>T006855</t>
  </si>
  <si>
    <t>Customer_1744</t>
  </si>
  <si>
    <t>T006856</t>
  </si>
  <si>
    <t>T006857</t>
  </si>
  <si>
    <t>T006858</t>
  </si>
  <si>
    <t>T006859</t>
  </si>
  <si>
    <t>Customer_4477</t>
  </si>
  <si>
    <t>T006860</t>
  </si>
  <si>
    <t>T006861</t>
  </si>
  <si>
    <t>Customer_1309</t>
  </si>
  <si>
    <t>T006862</t>
  </si>
  <si>
    <t>T006863</t>
  </si>
  <si>
    <t>T006864</t>
  </si>
  <si>
    <t>Customer_4111</t>
  </si>
  <si>
    <t>T006865</t>
  </si>
  <si>
    <t>Customer_1026</t>
  </si>
  <si>
    <t>T006866</t>
  </si>
  <si>
    <t>T006867</t>
  </si>
  <si>
    <t>Customer_1265</t>
  </si>
  <si>
    <t>T006868</t>
  </si>
  <si>
    <t>T006869</t>
  </si>
  <si>
    <t>T006870</t>
  </si>
  <si>
    <t>T006871</t>
  </si>
  <si>
    <t>T006872</t>
  </si>
  <si>
    <t>Customer_888</t>
  </si>
  <si>
    <t>T006873</t>
  </si>
  <si>
    <t>T006874</t>
  </si>
  <si>
    <t>Customer_2615</t>
  </si>
  <si>
    <t>T006875</t>
  </si>
  <si>
    <t>T006876</t>
  </si>
  <si>
    <t>T006877</t>
  </si>
  <si>
    <t>T006878</t>
  </si>
  <si>
    <t>T006879</t>
  </si>
  <si>
    <t>T006880</t>
  </si>
  <si>
    <t>T006881</t>
  </si>
  <si>
    <t>T006882</t>
  </si>
  <si>
    <t>T006883</t>
  </si>
  <si>
    <t>Customer_270</t>
  </si>
  <si>
    <t>T006884</t>
  </si>
  <si>
    <t>T006885</t>
  </si>
  <si>
    <t>Customer_2646</t>
  </si>
  <si>
    <t>T006886</t>
  </si>
  <si>
    <t>T006887</t>
  </si>
  <si>
    <t>T006888</t>
  </si>
  <si>
    <t>T006889</t>
  </si>
  <si>
    <t>T006890</t>
  </si>
  <si>
    <t>T006891</t>
  </si>
  <si>
    <t>T006892</t>
  </si>
  <si>
    <t>T006893</t>
  </si>
  <si>
    <t>T006894</t>
  </si>
  <si>
    <t>Customer_2304</t>
  </si>
  <si>
    <t>T006895</t>
  </si>
  <si>
    <t>T006896</t>
  </si>
  <si>
    <t>T006897</t>
  </si>
  <si>
    <t>T006898</t>
  </si>
  <si>
    <t>Customer_81</t>
  </si>
  <si>
    <t>T006899</t>
  </si>
  <si>
    <t>T006900</t>
  </si>
  <si>
    <t>T006901</t>
  </si>
  <si>
    <t>T006902</t>
  </si>
  <si>
    <t>Customer_4787</t>
  </si>
  <si>
    <t>T006903</t>
  </si>
  <si>
    <t>T006904</t>
  </si>
  <si>
    <t>T006905</t>
  </si>
  <si>
    <t>Customer_723</t>
  </si>
  <si>
    <t>T006906</t>
  </si>
  <si>
    <t>T006907</t>
  </si>
  <si>
    <t>T006908</t>
  </si>
  <si>
    <t>T006909</t>
  </si>
  <si>
    <t>T006910</t>
  </si>
  <si>
    <t>T006911</t>
  </si>
  <si>
    <t>Customer_3794</t>
  </si>
  <si>
    <t>T006912</t>
  </si>
  <si>
    <t>Customer_2141</t>
  </si>
  <si>
    <t>T006913</t>
  </si>
  <si>
    <t>Customer_3709</t>
  </si>
  <si>
    <t>T006914</t>
  </si>
  <si>
    <t>T006915</t>
  </si>
  <si>
    <t>T006916</t>
  </si>
  <si>
    <t>Customer_1327</t>
  </si>
  <si>
    <t>T006917</t>
  </si>
  <si>
    <t>T006918</t>
  </si>
  <si>
    <t>T006919</t>
  </si>
  <si>
    <t>Customer_4296</t>
  </si>
  <si>
    <t>T006920</t>
  </si>
  <si>
    <t>T006921</t>
  </si>
  <si>
    <t>T006922</t>
  </si>
  <si>
    <t>T006923</t>
  </si>
  <si>
    <t>T006924</t>
  </si>
  <si>
    <t>Customer_1165</t>
  </si>
  <si>
    <t>T006925</t>
  </si>
  <si>
    <t>T006926</t>
  </si>
  <si>
    <t>T006927</t>
  </si>
  <si>
    <t>T006928</t>
  </si>
  <si>
    <t>T006929</t>
  </si>
  <si>
    <t>T006930</t>
  </si>
  <si>
    <t>Customer_4225</t>
  </si>
  <si>
    <t>T006931</t>
  </si>
  <si>
    <t>T006932</t>
  </si>
  <si>
    <t>T006933</t>
  </si>
  <si>
    <t>Customer_44</t>
  </si>
  <si>
    <t>T006934</t>
  </si>
  <si>
    <t>T006935</t>
  </si>
  <si>
    <t>T006936</t>
  </si>
  <si>
    <t>T006937</t>
  </si>
  <si>
    <t>T006938</t>
  </si>
  <si>
    <t>T006939</t>
  </si>
  <si>
    <t>T006940</t>
  </si>
  <si>
    <t>T006941</t>
  </si>
  <si>
    <t>Customer_408</t>
  </si>
  <si>
    <t>T006942</t>
  </si>
  <si>
    <t>T006943</t>
  </si>
  <si>
    <t>T006944</t>
  </si>
  <si>
    <t>T006945</t>
  </si>
  <si>
    <t>T006946</t>
  </si>
  <si>
    <t>Customer_3117</t>
  </si>
  <si>
    <t>T006947</t>
  </si>
  <si>
    <t>T006948</t>
  </si>
  <si>
    <t>T006949</t>
  </si>
  <si>
    <t>T006950</t>
  </si>
  <si>
    <t>Customer_1526</t>
  </si>
  <si>
    <t>T006951</t>
  </si>
  <si>
    <t>Customer_4624</t>
  </si>
  <si>
    <t>T006952</t>
  </si>
  <si>
    <t>T006953</t>
  </si>
  <si>
    <t>T006954</t>
  </si>
  <si>
    <t>Customer_787</t>
  </si>
  <si>
    <t>T006955</t>
  </si>
  <si>
    <t>T006956</t>
  </si>
  <si>
    <t>T006957</t>
  </si>
  <si>
    <t>T006958</t>
  </si>
  <si>
    <t>T006959</t>
  </si>
  <si>
    <t>T006960</t>
  </si>
  <si>
    <t>T006961</t>
  </si>
  <si>
    <t>Customer_2897</t>
  </si>
  <si>
    <t>T006962</t>
  </si>
  <si>
    <t>Customer_3190</t>
  </si>
  <si>
    <t>T006963</t>
  </si>
  <si>
    <t>T006964</t>
  </si>
  <si>
    <t>T006965</t>
  </si>
  <si>
    <t>Customer_3335</t>
  </si>
  <si>
    <t>T006966</t>
  </si>
  <si>
    <t>T006967</t>
  </si>
  <si>
    <t>T006968</t>
  </si>
  <si>
    <t>T006969</t>
  </si>
  <si>
    <t>T006970</t>
  </si>
  <si>
    <t>T006971</t>
  </si>
  <si>
    <t>T006972</t>
  </si>
  <si>
    <t>T006973</t>
  </si>
  <si>
    <t>T006974</t>
  </si>
  <si>
    <t>Customer_2919</t>
  </si>
  <si>
    <t>T006975</t>
  </si>
  <si>
    <t>T006976</t>
  </si>
  <si>
    <t>T006977</t>
  </si>
  <si>
    <t>Customer_1312</t>
  </si>
  <si>
    <t>T006978</t>
  </si>
  <si>
    <t>T006979</t>
  </si>
  <si>
    <t>T006980</t>
  </si>
  <si>
    <t>T006981</t>
  </si>
  <si>
    <t>T006982</t>
  </si>
  <si>
    <t>T006983</t>
  </si>
  <si>
    <t>T006984</t>
  </si>
  <si>
    <t>T006985</t>
  </si>
  <si>
    <t>T006986</t>
  </si>
  <si>
    <t>T006987</t>
  </si>
  <si>
    <t>T006988</t>
  </si>
  <si>
    <t>T006989</t>
  </si>
  <si>
    <t>T006990</t>
  </si>
  <si>
    <t>T006991</t>
  </si>
  <si>
    <t>Customer_2370</t>
  </si>
  <si>
    <t>T006992</t>
  </si>
  <si>
    <t>T006993</t>
  </si>
  <si>
    <t>T006994</t>
  </si>
  <si>
    <t>T006995</t>
  </si>
  <si>
    <t>T006996</t>
  </si>
  <si>
    <t>T006997</t>
  </si>
  <si>
    <t>T006998</t>
  </si>
  <si>
    <t>T006999</t>
  </si>
  <si>
    <t>T007000</t>
  </si>
  <si>
    <t>T007001</t>
  </si>
  <si>
    <t>Customer_246</t>
  </si>
  <si>
    <t>T007002</t>
  </si>
  <si>
    <t>T007003</t>
  </si>
  <si>
    <t>T007004</t>
  </si>
  <si>
    <t>T007005</t>
  </si>
  <si>
    <t>T007006</t>
  </si>
  <si>
    <t>T007007</t>
  </si>
  <si>
    <t>T007008</t>
  </si>
  <si>
    <t>T007009</t>
  </si>
  <si>
    <t>T007010</t>
  </si>
  <si>
    <t>T007011</t>
  </si>
  <si>
    <t>Customer_761</t>
  </si>
  <si>
    <t>T007012</t>
  </si>
  <si>
    <t>T007013</t>
  </si>
  <si>
    <t>T007014</t>
  </si>
  <si>
    <t>T007015</t>
  </si>
  <si>
    <t>T007016</t>
  </si>
  <si>
    <t>T007017</t>
  </si>
  <si>
    <t>Customer_1053</t>
  </si>
  <si>
    <t>T007018</t>
  </si>
  <si>
    <t>T007019</t>
  </si>
  <si>
    <t>T007020</t>
  </si>
  <si>
    <t>T007021</t>
  </si>
  <si>
    <t>T007022</t>
  </si>
  <si>
    <t>Customer_1301</t>
  </si>
  <si>
    <t>T007023</t>
  </si>
  <si>
    <t>T007024</t>
  </si>
  <si>
    <t>T007025</t>
  </si>
  <si>
    <t>T007026</t>
  </si>
  <si>
    <t>T007027</t>
  </si>
  <si>
    <t>T007028</t>
  </si>
  <si>
    <t>T007029</t>
  </si>
  <si>
    <t>T007030</t>
  </si>
  <si>
    <t>Customer_4759</t>
  </si>
  <si>
    <t>T007031</t>
  </si>
  <si>
    <t>T007032</t>
  </si>
  <si>
    <t>Customer_4784</t>
  </si>
  <si>
    <t>T007033</t>
  </si>
  <si>
    <t>T007034</t>
  </si>
  <si>
    <t>T007035</t>
  </si>
  <si>
    <t>T007036</t>
  </si>
  <si>
    <t>T007037</t>
  </si>
  <si>
    <t>T007038</t>
  </si>
  <si>
    <t>Customer_727</t>
  </si>
  <si>
    <t>T007039</t>
  </si>
  <si>
    <t>T007040</t>
  </si>
  <si>
    <t>T007041</t>
  </si>
  <si>
    <t>T007042</t>
  </si>
  <si>
    <t>T007043</t>
  </si>
  <si>
    <t>T007044</t>
  </si>
  <si>
    <t>T007045</t>
  </si>
  <si>
    <t>T007046</t>
  </si>
  <si>
    <t>T007047</t>
  </si>
  <si>
    <t>T007048</t>
  </si>
  <si>
    <t>Customer_3412</t>
  </si>
  <si>
    <t>T007049</t>
  </si>
  <si>
    <t>T007050</t>
  </si>
  <si>
    <t>T007051</t>
  </si>
  <si>
    <t>T007052</t>
  </si>
  <si>
    <t>Customer_930</t>
  </si>
  <si>
    <t>T007053</t>
  </si>
  <si>
    <t>T007054</t>
  </si>
  <si>
    <t>Customer_4105</t>
  </si>
  <si>
    <t>T007055</t>
  </si>
  <si>
    <t>T007056</t>
  </si>
  <si>
    <t>T007057</t>
  </si>
  <si>
    <t>T007058</t>
  </si>
  <si>
    <t>T007059</t>
  </si>
  <si>
    <t>T007060</t>
  </si>
  <si>
    <t>T007061</t>
  </si>
  <si>
    <t>T007062</t>
  </si>
  <si>
    <t>T007063</t>
  </si>
  <si>
    <t>T007064</t>
  </si>
  <si>
    <t>Customer_2090</t>
  </si>
  <si>
    <t>T007065</t>
  </si>
  <si>
    <t>T007066</t>
  </si>
  <si>
    <t>T007067</t>
  </si>
  <si>
    <t>T007068</t>
  </si>
  <si>
    <t>Customer_1218</t>
  </si>
  <si>
    <t>T007069</t>
  </si>
  <si>
    <t>Customer_3534</t>
  </si>
  <si>
    <t>T007070</t>
  </si>
  <si>
    <t>T007071</t>
  </si>
  <si>
    <t>Customer_1799</t>
  </si>
  <si>
    <t>T007072</t>
  </si>
  <si>
    <t>T007073</t>
  </si>
  <si>
    <t>T007074</t>
  </si>
  <si>
    <t>T007075</t>
  </si>
  <si>
    <t>Customer_2895</t>
  </si>
  <si>
    <t>T007076</t>
  </si>
  <si>
    <t>T007077</t>
  </si>
  <si>
    <t>Customer_4030</t>
  </si>
  <si>
    <t>T007078</t>
  </si>
  <si>
    <t>T007079</t>
  </si>
  <si>
    <t>T007080</t>
  </si>
  <si>
    <t>Customer_1983</t>
  </si>
  <si>
    <t>T007081</t>
  </si>
  <si>
    <t>T007082</t>
  </si>
  <si>
    <t>T007083</t>
  </si>
  <si>
    <t>T007084</t>
  </si>
  <si>
    <t>T007085</t>
  </si>
  <si>
    <t>T007086</t>
  </si>
  <si>
    <t>Customer_4275</t>
  </si>
  <si>
    <t>T007087</t>
  </si>
  <si>
    <t>Customer_4311</t>
  </si>
  <si>
    <t>T007088</t>
  </si>
  <si>
    <t>T007089</t>
  </si>
  <si>
    <t>Customer_4676</t>
  </si>
  <si>
    <t>T007090</t>
  </si>
  <si>
    <t>T007091</t>
  </si>
  <si>
    <t>T007092</t>
  </si>
  <si>
    <t>T007093</t>
  </si>
  <si>
    <t>T007094</t>
  </si>
  <si>
    <t>T007095</t>
  </si>
  <si>
    <t>T007096</t>
  </si>
  <si>
    <t>T007097</t>
  </si>
  <si>
    <t>T007098</t>
  </si>
  <si>
    <t>Customer_1924</t>
  </si>
  <si>
    <t>T007099</t>
  </si>
  <si>
    <t>T007100</t>
  </si>
  <si>
    <t>Customer_2139</t>
  </si>
  <si>
    <t>T007101</t>
  </si>
  <si>
    <t>T007102</t>
  </si>
  <si>
    <t>Customer_2824</t>
  </si>
  <si>
    <t>T007103</t>
  </si>
  <si>
    <t>Customer_677</t>
  </si>
  <si>
    <t>T007104</t>
  </si>
  <si>
    <t>T007105</t>
  </si>
  <si>
    <t>T007106</t>
  </si>
  <si>
    <t>T007107</t>
  </si>
  <si>
    <t>T007108</t>
  </si>
  <si>
    <t>T007109</t>
  </si>
  <si>
    <t>T007110</t>
  </si>
  <si>
    <t>T007111</t>
  </si>
  <si>
    <t>T007112</t>
  </si>
  <si>
    <t>T007113</t>
  </si>
  <si>
    <t>T007114</t>
  </si>
  <si>
    <t>T007115</t>
  </si>
  <si>
    <t>Customer_3986</t>
  </si>
  <si>
    <t>T007116</t>
  </si>
  <si>
    <t>Customer_2723</t>
  </si>
  <si>
    <t>T007117</t>
  </si>
  <si>
    <t>Customer_718</t>
  </si>
  <si>
    <t>T007118</t>
  </si>
  <si>
    <t>T007119</t>
  </si>
  <si>
    <t>T007120</t>
  </si>
  <si>
    <t>T007121</t>
  </si>
  <si>
    <t>Customer_2633</t>
  </si>
  <si>
    <t>T007122</t>
  </si>
  <si>
    <t>Customer_4529</t>
  </si>
  <si>
    <t>T007123</t>
  </si>
  <si>
    <t>T007124</t>
  </si>
  <si>
    <t>T007125</t>
  </si>
  <si>
    <t>T007126</t>
  </si>
  <si>
    <t>T007127</t>
  </si>
  <si>
    <t>Customer_2507</t>
  </si>
  <si>
    <t>T007128</t>
  </si>
  <si>
    <t>Customer_3907</t>
  </si>
  <si>
    <t>T007129</t>
  </si>
  <si>
    <t>T007130</t>
  </si>
  <si>
    <t>T007131</t>
  </si>
  <si>
    <t>T007132</t>
  </si>
  <si>
    <t>T007133</t>
  </si>
  <si>
    <t>Customer_766</t>
  </si>
  <si>
    <t>T007134</t>
  </si>
  <si>
    <t>T007135</t>
  </si>
  <si>
    <t>T007136</t>
  </si>
  <si>
    <t>T007137</t>
  </si>
  <si>
    <t>T007138</t>
  </si>
  <si>
    <t>T007139</t>
  </si>
  <si>
    <t>T007140</t>
  </si>
  <si>
    <t>T007141</t>
  </si>
  <si>
    <t>T007142</t>
  </si>
  <si>
    <t>Customer_4281</t>
  </si>
  <si>
    <t>T007143</t>
  </si>
  <si>
    <t>T007144</t>
  </si>
  <si>
    <t>T007145</t>
  </si>
  <si>
    <t>Customer_872</t>
  </si>
  <si>
    <t>T007146</t>
  </si>
  <si>
    <t>T007147</t>
  </si>
  <si>
    <t>T007148</t>
  </si>
  <si>
    <t>Customer_2622</t>
  </si>
  <si>
    <t>T007149</t>
  </si>
  <si>
    <t>T007150</t>
  </si>
  <si>
    <t>T007151</t>
  </si>
  <si>
    <t>Customer_1290</t>
  </si>
  <si>
    <t>T007152</t>
  </si>
  <si>
    <t>T007153</t>
  </si>
  <si>
    <t>T007154</t>
  </si>
  <si>
    <t>T007155</t>
  </si>
  <si>
    <t>T007156</t>
  </si>
  <si>
    <t>T007157</t>
  </si>
  <si>
    <t>T007158</t>
  </si>
  <si>
    <t>T007159</t>
  </si>
  <si>
    <t>Customer_2577</t>
  </si>
  <si>
    <t>T007160</t>
  </si>
  <si>
    <t>T007161</t>
  </si>
  <si>
    <t>Customer_3176</t>
  </si>
  <si>
    <t>T007162</t>
  </si>
  <si>
    <t>T007163</t>
  </si>
  <si>
    <t>Customer_79</t>
  </si>
  <si>
    <t>T007164</t>
  </si>
  <si>
    <t>T007165</t>
  </si>
  <si>
    <t>T007166</t>
  </si>
  <si>
    <t>T007167</t>
  </si>
  <si>
    <t>T007168</t>
  </si>
  <si>
    <t>T007169</t>
  </si>
  <si>
    <t>T007170</t>
  </si>
  <si>
    <t>Customer_1940</t>
  </si>
  <si>
    <t>T007171</t>
  </si>
  <si>
    <t>Customer_1941</t>
  </si>
  <si>
    <t>T007172</t>
  </si>
  <si>
    <t>T007173</t>
  </si>
  <si>
    <t>Customer_4236</t>
  </si>
  <si>
    <t>T007174</t>
  </si>
  <si>
    <t>T007175</t>
  </si>
  <si>
    <t>T007176</t>
  </si>
  <si>
    <t>T007177</t>
  </si>
  <si>
    <t>Customer_204</t>
  </si>
  <si>
    <t>T007178</t>
  </si>
  <si>
    <t>T007179</t>
  </si>
  <si>
    <t>T007180</t>
  </si>
  <si>
    <t>Customer_3142</t>
  </si>
  <si>
    <t>T007181</t>
  </si>
  <si>
    <t>Customer_2175</t>
  </si>
  <si>
    <t>T007182</t>
  </si>
  <si>
    <t>T007183</t>
  </si>
  <si>
    <t>T007184</t>
  </si>
  <si>
    <t>T007185</t>
  </si>
  <si>
    <t>T007186</t>
  </si>
  <si>
    <t>T007187</t>
  </si>
  <si>
    <t>T007188</t>
  </si>
  <si>
    <t>T007189</t>
  </si>
  <si>
    <t>T007190</t>
  </si>
  <si>
    <t>T007191</t>
  </si>
  <si>
    <t>T007192</t>
  </si>
  <si>
    <t>T007193</t>
  </si>
  <si>
    <t>Customer_2237</t>
  </si>
  <si>
    <t>T007194</t>
  </si>
  <si>
    <t>T007195</t>
  </si>
  <si>
    <t>T007196</t>
  </si>
  <si>
    <t>T007197</t>
  </si>
  <si>
    <t>T007198</t>
  </si>
  <si>
    <t>T007199</t>
  </si>
  <si>
    <t>T007200</t>
  </si>
  <si>
    <t>Customer_1339</t>
  </si>
  <si>
    <t>T007201</t>
  </si>
  <si>
    <t>Customer_207</t>
  </si>
  <si>
    <t>T007202</t>
  </si>
  <si>
    <t>Customer_3654</t>
  </si>
  <si>
    <t>T007203</t>
  </si>
  <si>
    <t>Customer_2094</t>
  </si>
  <si>
    <t>T007204</t>
  </si>
  <si>
    <t>T007205</t>
  </si>
  <si>
    <t>T007206</t>
  </si>
  <si>
    <t>T007207</t>
  </si>
  <si>
    <t>T007208</t>
  </si>
  <si>
    <t>T007209</t>
  </si>
  <si>
    <t>Customer_2076</t>
  </si>
  <si>
    <t>T007210</t>
  </si>
  <si>
    <t>T007211</t>
  </si>
  <si>
    <t>T007212</t>
  </si>
  <si>
    <t>T007213</t>
  </si>
  <si>
    <t>T007214</t>
  </si>
  <si>
    <t>T007215</t>
  </si>
  <si>
    <t>Customer_1052</t>
  </si>
  <si>
    <t>T007216</t>
  </si>
  <si>
    <t>Customer_3487</t>
  </si>
  <si>
    <t>T007217</t>
  </si>
  <si>
    <t>Customer_1656</t>
  </si>
  <si>
    <t>T007218</t>
  </si>
  <si>
    <t>T007219</t>
  </si>
  <si>
    <t>T007220</t>
  </si>
  <si>
    <t>T007221</t>
  </si>
  <si>
    <t>Customer_2934</t>
  </si>
  <si>
    <t>T007222</t>
  </si>
  <si>
    <t>T007223</t>
  </si>
  <si>
    <t>T007224</t>
  </si>
  <si>
    <t>T007225</t>
  </si>
  <si>
    <t>Customer_3505</t>
  </si>
  <si>
    <t>T007226</t>
  </si>
  <si>
    <t>T007227</t>
  </si>
  <si>
    <t>T007228</t>
  </si>
  <si>
    <t>T007229</t>
  </si>
  <si>
    <t>T007230</t>
  </si>
  <si>
    <t>T007231</t>
  </si>
  <si>
    <t>T007232</t>
  </si>
  <si>
    <t>T007233</t>
  </si>
  <si>
    <t>T007234</t>
  </si>
  <si>
    <t>Customer_1343</t>
  </si>
  <si>
    <t>T007235</t>
  </si>
  <si>
    <t>Customer_1892</t>
  </si>
  <si>
    <t>T007236</t>
  </si>
  <si>
    <t>T007237</t>
  </si>
  <si>
    <t>T007238</t>
  </si>
  <si>
    <t>T007239</t>
  </si>
  <si>
    <t>T007240</t>
  </si>
  <si>
    <t>T007241</t>
  </si>
  <si>
    <t>T007242</t>
  </si>
  <si>
    <t>T007243</t>
  </si>
  <si>
    <t>T007244</t>
  </si>
  <si>
    <t>T007245</t>
  </si>
  <si>
    <t>T007246</t>
  </si>
  <si>
    <t>Customer_4802</t>
  </si>
  <si>
    <t>T007247</t>
  </si>
  <si>
    <t>T007248</t>
  </si>
  <si>
    <t>Customer_432</t>
  </si>
  <si>
    <t>T007249</t>
  </si>
  <si>
    <t>T007250</t>
  </si>
  <si>
    <t>Customer_1550</t>
  </si>
  <si>
    <t>T007251</t>
  </si>
  <si>
    <t>T007252</t>
  </si>
  <si>
    <t>T007253</t>
  </si>
  <si>
    <t>T007254</t>
  </si>
  <si>
    <t>T007255</t>
  </si>
  <si>
    <t>T007256</t>
  </si>
  <si>
    <t>T007257</t>
  </si>
  <si>
    <t>T007258</t>
  </si>
  <si>
    <t>T007259</t>
  </si>
  <si>
    <t>T007260</t>
  </si>
  <si>
    <t>Customer_2516</t>
  </si>
  <si>
    <t>T007261</t>
  </si>
  <si>
    <t>T007262</t>
  </si>
  <si>
    <t>T007263</t>
  </si>
  <si>
    <t>T007264</t>
  </si>
  <si>
    <t>T007265</t>
  </si>
  <si>
    <t>Customer_3390</t>
  </si>
  <si>
    <t>T007266</t>
  </si>
  <si>
    <t>T007267</t>
  </si>
  <si>
    <t>T007268</t>
  </si>
  <si>
    <t>T007269</t>
  </si>
  <si>
    <t>Customer_1386</t>
  </si>
  <si>
    <t>T007270</t>
  </si>
  <si>
    <t>T007271</t>
  </si>
  <si>
    <t>T007272</t>
  </si>
  <si>
    <t>T007273</t>
  </si>
  <si>
    <t>T007274</t>
  </si>
  <si>
    <t>T007275</t>
  </si>
  <si>
    <t>Customer_1510</t>
  </si>
  <si>
    <t>T007276</t>
  </si>
  <si>
    <t>T007277</t>
  </si>
  <si>
    <t>T007278</t>
  </si>
  <si>
    <t>T007279</t>
  </si>
  <si>
    <t>T007280</t>
  </si>
  <si>
    <t>T007281</t>
  </si>
  <si>
    <t>T007282</t>
  </si>
  <si>
    <t>T007283</t>
  </si>
  <si>
    <t>T007284</t>
  </si>
  <si>
    <t>T007285</t>
  </si>
  <si>
    <t>T007286</t>
  </si>
  <si>
    <t>T007287</t>
  </si>
  <si>
    <t>T007288</t>
  </si>
  <si>
    <t>Customer_2765</t>
  </si>
  <si>
    <t>T007289</t>
  </si>
  <si>
    <t>T007290</t>
  </si>
  <si>
    <t>T007291</t>
  </si>
  <si>
    <t>Customer_1534</t>
  </si>
  <si>
    <t>T007292</t>
  </si>
  <si>
    <t>T007293</t>
  </si>
  <si>
    <t>T007294</t>
  </si>
  <si>
    <t>T007295</t>
  </si>
  <si>
    <t>T007296</t>
  </si>
  <si>
    <t>T007297</t>
  </si>
  <si>
    <t>T007298</t>
  </si>
  <si>
    <t>T007299</t>
  </si>
  <si>
    <t>T007300</t>
  </si>
  <si>
    <t>Customer_2485</t>
  </si>
  <si>
    <t>T007301</t>
  </si>
  <si>
    <t>T007302</t>
  </si>
  <si>
    <t>T007303</t>
  </si>
  <si>
    <t>T007304</t>
  </si>
  <si>
    <t>T007305</t>
  </si>
  <si>
    <t>T007306</t>
  </si>
  <si>
    <t>T007307</t>
  </si>
  <si>
    <t>T007308</t>
  </si>
  <si>
    <t>T007309</t>
  </si>
  <si>
    <t>Customer_4817</t>
  </si>
  <si>
    <t>T007310</t>
  </si>
  <si>
    <t>T007311</t>
  </si>
  <si>
    <t>T007312</t>
  </si>
  <si>
    <t>T007313</t>
  </si>
  <si>
    <t>T007314</t>
  </si>
  <si>
    <t>T007315</t>
  </si>
  <si>
    <t>T007316</t>
  </si>
  <si>
    <t>Customer_321</t>
  </si>
  <si>
    <t>T007317</t>
  </si>
  <si>
    <t>T007318</t>
  </si>
  <si>
    <t>Customer_4688</t>
  </si>
  <si>
    <t>T007319</t>
  </si>
  <si>
    <t>T007320</t>
  </si>
  <si>
    <t>Customer_3603</t>
  </si>
  <si>
    <t>T007321</t>
  </si>
  <si>
    <t>Customer_3702</t>
  </si>
  <si>
    <t>T007322</t>
  </si>
  <si>
    <t>T007323</t>
  </si>
  <si>
    <t>Customer_114</t>
  </si>
  <si>
    <t>T007324</t>
  </si>
  <si>
    <t>T007325</t>
  </si>
  <si>
    <t>T007326</t>
  </si>
  <si>
    <t>Customer_2222</t>
  </si>
  <si>
    <t>T007327</t>
  </si>
  <si>
    <t>T007328</t>
  </si>
  <si>
    <t>T007329</t>
  </si>
  <si>
    <t>T007330</t>
  </si>
  <si>
    <t>T007331</t>
  </si>
  <si>
    <t>T007332</t>
  </si>
  <si>
    <t>T007333</t>
  </si>
  <si>
    <t>T007334</t>
  </si>
  <si>
    <t>T007335</t>
  </si>
  <si>
    <t>T007336</t>
  </si>
  <si>
    <t>T007337</t>
  </si>
  <si>
    <t>T007338</t>
  </si>
  <si>
    <t>T007339</t>
  </si>
  <si>
    <t>T007340</t>
  </si>
  <si>
    <t>T007341</t>
  </si>
  <si>
    <t>T007342</t>
  </si>
  <si>
    <t>T007343</t>
  </si>
  <si>
    <t>T007344</t>
  </si>
  <si>
    <t>T007345</t>
  </si>
  <si>
    <t>T007346</t>
  </si>
  <si>
    <t>T007347</t>
  </si>
  <si>
    <t>T007348</t>
  </si>
  <si>
    <t>Customer_4534</t>
  </si>
  <si>
    <t>T007349</t>
  </si>
  <si>
    <t>T007350</t>
  </si>
  <si>
    <t>T007351</t>
  </si>
  <si>
    <t>T007352</t>
  </si>
  <si>
    <t>T007353</t>
  </si>
  <si>
    <t>T007354</t>
  </si>
  <si>
    <t>T007355</t>
  </si>
  <si>
    <t>Customer_3263</t>
  </si>
  <si>
    <t>T007356</t>
  </si>
  <si>
    <t>T007357</t>
  </si>
  <si>
    <t>Customer_1252</t>
  </si>
  <si>
    <t>T007358</t>
  </si>
  <si>
    <t>T007359</t>
  </si>
  <si>
    <t>T007360</t>
  </si>
  <si>
    <t>T007361</t>
  </si>
  <si>
    <t>T007362</t>
  </si>
  <si>
    <t>T007363</t>
  </si>
  <si>
    <t>T007364</t>
  </si>
  <si>
    <t>T007365</t>
  </si>
  <si>
    <t>T007366</t>
  </si>
  <si>
    <t>T007367</t>
  </si>
  <si>
    <t>T007368</t>
  </si>
  <si>
    <t>T007369</t>
  </si>
  <si>
    <t>T007370</t>
  </si>
  <si>
    <t>T007371</t>
  </si>
  <si>
    <t>T007372</t>
  </si>
  <si>
    <t>T007373</t>
  </si>
  <si>
    <t>T007374</t>
  </si>
  <si>
    <t>Customer_3687</t>
  </si>
  <si>
    <t>T007375</t>
  </si>
  <si>
    <t>Customer_370</t>
  </si>
  <si>
    <t>T007376</t>
  </si>
  <si>
    <t>T007377</t>
  </si>
  <si>
    <t>T007378</t>
  </si>
  <si>
    <t>T007379</t>
  </si>
  <si>
    <t>T007380</t>
  </si>
  <si>
    <t>Customer_1346</t>
  </si>
  <si>
    <t>T007381</t>
  </si>
  <si>
    <t>T007382</t>
  </si>
  <si>
    <t>T007383</t>
  </si>
  <si>
    <t>T007384</t>
  </si>
  <si>
    <t>Customer_4907</t>
  </si>
  <si>
    <t>T007385</t>
  </si>
  <si>
    <t>Customer_3652</t>
  </si>
  <si>
    <t>T007386</t>
  </si>
  <si>
    <t>T007387</t>
  </si>
  <si>
    <t>T007388</t>
  </si>
  <si>
    <t>T007389</t>
  </si>
  <si>
    <t>T007390</t>
  </si>
  <si>
    <t>T007391</t>
  </si>
  <si>
    <t>T007392</t>
  </si>
  <si>
    <t>T007393</t>
  </si>
  <si>
    <t>Customer_2990</t>
  </si>
  <si>
    <t>T007394</t>
  </si>
  <si>
    <t>Customer_1118</t>
  </si>
  <si>
    <t>T007395</t>
  </si>
  <si>
    <t>Customer_1675</t>
  </si>
  <si>
    <t>T007396</t>
  </si>
  <si>
    <t>T007397</t>
  </si>
  <si>
    <t>T007398</t>
  </si>
  <si>
    <t>T007399</t>
  </si>
  <si>
    <t>T007400</t>
  </si>
  <si>
    <t>T007401</t>
  </si>
  <si>
    <t>Customer_43</t>
  </si>
  <si>
    <t>T007402</t>
  </si>
  <si>
    <t>T007403</t>
  </si>
  <si>
    <t>T007404</t>
  </si>
  <si>
    <t>T007405</t>
  </si>
  <si>
    <t>T007406</t>
  </si>
  <si>
    <t>T007407</t>
  </si>
  <si>
    <t>T007408</t>
  </si>
  <si>
    <t>Customer_2100</t>
  </si>
  <si>
    <t>T007409</t>
  </si>
  <si>
    <t>T007410</t>
  </si>
  <si>
    <t>T007411</t>
  </si>
  <si>
    <t>Customer_773</t>
  </si>
  <si>
    <t>T007412</t>
  </si>
  <si>
    <t>T007413</t>
  </si>
  <si>
    <t>T007414</t>
  </si>
  <si>
    <t>T007415</t>
  </si>
  <si>
    <t>T007416</t>
  </si>
  <si>
    <t>T007417</t>
  </si>
  <si>
    <t>T007418</t>
  </si>
  <si>
    <t>T007419</t>
  </si>
  <si>
    <t>T007420</t>
  </si>
  <si>
    <t>T007421</t>
  </si>
  <si>
    <t>Customer_3810</t>
  </si>
  <si>
    <t>T007422</t>
  </si>
  <si>
    <t>T007423</t>
  </si>
  <si>
    <t>Customer_1745</t>
  </si>
  <si>
    <t>T007424</t>
  </si>
  <si>
    <t>Customer_858</t>
  </si>
  <si>
    <t>T007425</t>
  </si>
  <si>
    <t>T007426</t>
  </si>
  <si>
    <t>Customer_4725</t>
  </si>
  <si>
    <t>T007427</t>
  </si>
  <si>
    <t>T007428</t>
  </si>
  <si>
    <t>T007429</t>
  </si>
  <si>
    <t>T007430</t>
  </si>
  <si>
    <t>Customer_2854</t>
  </si>
  <si>
    <t>T007431</t>
  </si>
  <si>
    <t>Customer_4875</t>
  </si>
  <si>
    <t>T007432</t>
  </si>
  <si>
    <t>T007433</t>
  </si>
  <si>
    <t>T007434</t>
  </si>
  <si>
    <t>T007435</t>
  </si>
  <si>
    <t>T007436</t>
  </si>
  <si>
    <t>Customer_1434</t>
  </si>
  <si>
    <t>T007437</t>
  </si>
  <si>
    <t>T007438</t>
  </si>
  <si>
    <t>T007439</t>
  </si>
  <si>
    <t>T007440</t>
  </si>
  <si>
    <t>T007441</t>
  </si>
  <si>
    <t>T007442</t>
  </si>
  <si>
    <t>T007443</t>
  </si>
  <si>
    <t>T007444</t>
  </si>
  <si>
    <t>T007445</t>
  </si>
  <si>
    <t>Customer_4499</t>
  </si>
  <si>
    <t>T007446</t>
  </si>
  <si>
    <t>T007447</t>
  </si>
  <si>
    <t>T007448</t>
  </si>
  <si>
    <t>T007449</t>
  </si>
  <si>
    <t>T007450</t>
  </si>
  <si>
    <t>T007451</t>
  </si>
  <si>
    <t>T007452</t>
  </si>
  <si>
    <t>Customer_4867</t>
  </si>
  <si>
    <t>T007453</t>
  </si>
  <si>
    <t>Customer_3018</t>
  </si>
  <si>
    <t>T007454</t>
  </si>
  <si>
    <t>T007455</t>
  </si>
  <si>
    <t>T007456</t>
  </si>
  <si>
    <t>Customer_1784</t>
  </si>
  <si>
    <t>T007457</t>
  </si>
  <si>
    <t>Customer_2580</t>
  </si>
  <si>
    <t>T007458</t>
  </si>
  <si>
    <t>T007459</t>
  </si>
  <si>
    <t>T007460</t>
  </si>
  <si>
    <t>T007461</t>
  </si>
  <si>
    <t>T007462</t>
  </si>
  <si>
    <t>T007463</t>
  </si>
  <si>
    <t>T007464</t>
  </si>
  <si>
    <t>Customer_1605</t>
  </si>
  <si>
    <t>T007465</t>
  </si>
  <si>
    <t>T007466</t>
  </si>
  <si>
    <t>T007467</t>
  </si>
  <si>
    <t>T007468</t>
  </si>
  <si>
    <t>T007469</t>
  </si>
  <si>
    <t>T007470</t>
  </si>
  <si>
    <t>T007471</t>
  </si>
  <si>
    <t>T007472</t>
  </si>
  <si>
    <t>T007473</t>
  </si>
  <si>
    <t>T007474</t>
  </si>
  <si>
    <t>Customer_1794</t>
  </si>
  <si>
    <t>T007475</t>
  </si>
  <si>
    <t>Customer_186</t>
  </si>
  <si>
    <t>T007476</t>
  </si>
  <si>
    <t>T007477</t>
  </si>
  <si>
    <t>T007478</t>
  </si>
  <si>
    <t>Customer_387</t>
  </si>
  <si>
    <t>T007479</t>
  </si>
  <si>
    <t>Customer_4042</t>
  </si>
  <si>
    <t>T007480</t>
  </si>
  <si>
    <t>T007481</t>
  </si>
  <si>
    <t>T007482</t>
  </si>
  <si>
    <t>T007483</t>
  </si>
  <si>
    <t>T007484</t>
  </si>
  <si>
    <t>Customer_3374</t>
  </si>
  <si>
    <t>T007485</t>
  </si>
  <si>
    <t>Customer_4722</t>
  </si>
  <si>
    <t>T007486</t>
  </si>
  <si>
    <t>T007487</t>
  </si>
  <si>
    <t>T007488</t>
  </si>
  <si>
    <t>Customer_4176</t>
  </si>
  <si>
    <t>T007489</t>
  </si>
  <si>
    <t>T007490</t>
  </si>
  <si>
    <t>T007491</t>
  </si>
  <si>
    <t>T007492</t>
  </si>
  <si>
    <t>Customer_3207</t>
  </si>
  <si>
    <t>T007493</t>
  </si>
  <si>
    <t>T007494</t>
  </si>
  <si>
    <t>T007495</t>
  </si>
  <si>
    <t>T007496</t>
  </si>
  <si>
    <t>T007497</t>
  </si>
  <si>
    <t>T007498</t>
  </si>
  <si>
    <t>T007499</t>
  </si>
  <si>
    <t>T007500</t>
  </si>
  <si>
    <t>T007501</t>
  </si>
  <si>
    <t>T007502</t>
  </si>
  <si>
    <t>T007503</t>
  </si>
  <si>
    <t>Customer_2732</t>
  </si>
  <si>
    <t>T007504</t>
  </si>
  <si>
    <t>Customer_2039</t>
  </si>
  <si>
    <t>T007505</t>
  </si>
  <si>
    <t>T007506</t>
  </si>
  <si>
    <t>T007507</t>
  </si>
  <si>
    <t>T007508</t>
  </si>
  <si>
    <t>T007509</t>
  </si>
  <si>
    <t>T007510</t>
  </si>
  <si>
    <t>Customer_4698</t>
  </si>
  <si>
    <t>T007511</t>
  </si>
  <si>
    <t>T007512</t>
  </si>
  <si>
    <t>T007513</t>
  </si>
  <si>
    <t>T007514</t>
  </si>
  <si>
    <t>Customer_3258</t>
  </si>
  <si>
    <t>T007515</t>
  </si>
  <si>
    <t>T007516</t>
  </si>
  <si>
    <t>T007517</t>
  </si>
  <si>
    <t>T007518</t>
  </si>
  <si>
    <t>T007519</t>
  </si>
  <si>
    <t>Customer_2884</t>
  </si>
  <si>
    <t>T007520</t>
  </si>
  <si>
    <t>Customer_403</t>
  </si>
  <si>
    <t>T007521</t>
  </si>
  <si>
    <t>T007522</t>
  </si>
  <si>
    <t>T007523</t>
  </si>
  <si>
    <t>Customer_2631</t>
  </si>
  <si>
    <t>T007524</t>
  </si>
  <si>
    <t>T007525</t>
  </si>
  <si>
    <t>T007526</t>
  </si>
  <si>
    <t>T007527</t>
  </si>
  <si>
    <t>T007528</t>
  </si>
  <si>
    <t>T007529</t>
  </si>
  <si>
    <t>T007530</t>
  </si>
  <si>
    <t>T007531</t>
  </si>
  <si>
    <t>T007532</t>
  </si>
  <si>
    <t>T007533</t>
  </si>
  <si>
    <t>Customer_4483</t>
  </si>
  <si>
    <t>T007534</t>
  </si>
  <si>
    <t>T007535</t>
  </si>
  <si>
    <t>T007536</t>
  </si>
  <si>
    <t>T007537</t>
  </si>
  <si>
    <t>Customer_1575</t>
  </si>
  <si>
    <t>T007538</t>
  </si>
  <si>
    <t>T007539</t>
  </si>
  <si>
    <t>T007540</t>
  </si>
  <si>
    <t>Customer_4108</t>
  </si>
  <si>
    <t>T007541</t>
  </si>
  <si>
    <t>T007542</t>
  </si>
  <si>
    <t>T007543</t>
  </si>
  <si>
    <t>T007544</t>
  </si>
  <si>
    <t>T007545</t>
  </si>
  <si>
    <t>Customer_182</t>
  </si>
  <si>
    <t>T007546</t>
  </si>
  <si>
    <t>T007547</t>
  </si>
  <si>
    <t>T007548</t>
  </si>
  <si>
    <t>Customer_4086</t>
  </si>
  <si>
    <t>T007549</t>
  </si>
  <si>
    <t>T007550</t>
  </si>
  <si>
    <t>T007551</t>
  </si>
  <si>
    <t>T007552</t>
  </si>
  <si>
    <t>T007553</t>
  </si>
  <si>
    <t>T007554</t>
  </si>
  <si>
    <t>T007555</t>
  </si>
  <si>
    <t>T007556</t>
  </si>
  <si>
    <t>T007557</t>
  </si>
  <si>
    <t>T007558</t>
  </si>
  <si>
    <t>T007559</t>
  </si>
  <si>
    <t>T007560</t>
  </si>
  <si>
    <t>T007561</t>
  </si>
  <si>
    <t>Customer_2228</t>
  </si>
  <si>
    <t>T007562</t>
  </si>
  <si>
    <t>T007563</t>
  </si>
  <si>
    <t>T007564</t>
  </si>
  <si>
    <t>T007565</t>
  </si>
  <si>
    <t>T007566</t>
  </si>
  <si>
    <t>Customer_2427</t>
  </si>
  <si>
    <t>T007567</t>
  </si>
  <si>
    <t>T007568</t>
  </si>
  <si>
    <t>T007569</t>
  </si>
  <si>
    <t>T007570</t>
  </si>
  <si>
    <t>Customer_2494</t>
  </si>
  <si>
    <t>T007571</t>
  </si>
  <si>
    <t>T007572</t>
  </si>
  <si>
    <t>T007573</t>
  </si>
  <si>
    <t>T007574</t>
  </si>
  <si>
    <t>Customer_1827</t>
  </si>
  <si>
    <t>T007575</t>
  </si>
  <si>
    <t>T007576</t>
  </si>
  <si>
    <t>T007577</t>
  </si>
  <si>
    <t>T007578</t>
  </si>
  <si>
    <t>T007579</t>
  </si>
  <si>
    <t>T007580</t>
  </si>
  <si>
    <t>T007581</t>
  </si>
  <si>
    <t>T007582</t>
  </si>
  <si>
    <t>T007583</t>
  </si>
  <si>
    <t>Customer_3381</t>
  </si>
  <si>
    <t>T007584</t>
  </si>
  <si>
    <t>T007585</t>
  </si>
  <si>
    <t>T007586</t>
  </si>
  <si>
    <t>T007587</t>
  </si>
  <si>
    <t>T007588</t>
  </si>
  <si>
    <t>T007589</t>
  </si>
  <si>
    <t>T007590</t>
  </si>
  <si>
    <t>Customer_4931</t>
  </si>
  <si>
    <t>T007591</t>
  </si>
  <si>
    <t>Customer_3042</t>
  </si>
  <si>
    <t>T007592</t>
  </si>
  <si>
    <t>Customer_601</t>
  </si>
  <si>
    <t>T007593</t>
  </si>
  <si>
    <t>T007594</t>
  </si>
  <si>
    <t>Customer_1432</t>
  </si>
  <si>
    <t>T007595</t>
  </si>
  <si>
    <t>T007596</t>
  </si>
  <si>
    <t>T007597</t>
  </si>
  <si>
    <t>T007598</t>
  </si>
  <si>
    <t>Customer_2397</t>
  </si>
  <si>
    <t>T007599</t>
  </si>
  <si>
    <t>T007600</t>
  </si>
  <si>
    <t>T007601</t>
  </si>
  <si>
    <t>T007602</t>
  </si>
  <si>
    <t>T007603</t>
  </si>
  <si>
    <t>T007604</t>
  </si>
  <si>
    <t>Customer_2935</t>
  </si>
  <si>
    <t>T007605</t>
  </si>
  <si>
    <t>T007606</t>
  </si>
  <si>
    <t>T007607</t>
  </si>
  <si>
    <t>T007608</t>
  </si>
  <si>
    <t>T007609</t>
  </si>
  <si>
    <t>T007610</t>
  </si>
  <si>
    <t>T007611</t>
  </si>
  <si>
    <t>T007612</t>
  </si>
  <si>
    <t>T007613</t>
  </si>
  <si>
    <t>T007614</t>
  </si>
  <si>
    <t>T007615</t>
  </si>
  <si>
    <t>T007616</t>
  </si>
  <si>
    <t>T007617</t>
  </si>
  <si>
    <t>T007618</t>
  </si>
  <si>
    <t>T007619</t>
  </si>
  <si>
    <t>T007620</t>
  </si>
  <si>
    <t>Customer_2984</t>
  </si>
  <si>
    <t>T007621</t>
  </si>
  <si>
    <t>T007622</t>
  </si>
  <si>
    <t>Customer_2144</t>
  </si>
  <si>
    <t>T007623</t>
  </si>
  <si>
    <t>T007624</t>
  </si>
  <si>
    <t>Customer_1559</t>
  </si>
  <si>
    <t>T007625</t>
  </si>
  <si>
    <t>T007626</t>
  </si>
  <si>
    <t>Customer_498</t>
  </si>
  <si>
    <t>T007627</t>
  </si>
  <si>
    <t>T007628</t>
  </si>
  <si>
    <t>Customer_1896</t>
  </si>
  <si>
    <t>T007629</t>
  </si>
  <si>
    <t>T007630</t>
  </si>
  <si>
    <t>T007631</t>
  </si>
  <si>
    <t>T007632</t>
  </si>
  <si>
    <t>T007633</t>
  </si>
  <si>
    <t>T007634</t>
  </si>
  <si>
    <t>Customer_265</t>
  </si>
  <si>
    <t>T007635</t>
  </si>
  <si>
    <t>T007636</t>
  </si>
  <si>
    <t>T007637</t>
  </si>
  <si>
    <t>T007638</t>
  </si>
  <si>
    <t>T007639</t>
  </si>
  <si>
    <t>T007640</t>
  </si>
  <si>
    <t>T007641</t>
  </si>
  <si>
    <t>T007642</t>
  </si>
  <si>
    <t>T007643</t>
  </si>
  <si>
    <t>T007644</t>
  </si>
  <si>
    <t>Customer_933</t>
  </si>
  <si>
    <t>T007645</t>
  </si>
  <si>
    <t>Customer_4484</t>
  </si>
  <si>
    <t>T007646</t>
  </si>
  <si>
    <t>Customer_3614</t>
  </si>
  <si>
    <t>T007647</t>
  </si>
  <si>
    <t>Customer_4097</t>
  </si>
  <si>
    <t>T007648</t>
  </si>
  <si>
    <t>T007649</t>
  </si>
  <si>
    <t>T007650</t>
  </si>
  <si>
    <t>T007651</t>
  </si>
  <si>
    <t>T007652</t>
  </si>
  <si>
    <t>T007653</t>
  </si>
  <si>
    <t>T007654</t>
  </si>
  <si>
    <t>T007655</t>
  </si>
  <si>
    <t>T007656</t>
  </si>
  <si>
    <t>T007657</t>
  </si>
  <si>
    <t>T007658</t>
  </si>
  <si>
    <t>T007659</t>
  </si>
  <si>
    <t>T007660</t>
  </si>
  <si>
    <t>T007661</t>
  </si>
  <si>
    <t>T007662</t>
  </si>
  <si>
    <t>T007663</t>
  </si>
  <si>
    <t>T007664</t>
  </si>
  <si>
    <t>T007665</t>
  </si>
  <si>
    <t>T007666</t>
  </si>
  <si>
    <t>T007667</t>
  </si>
  <si>
    <t>Customer_3197</t>
  </si>
  <si>
    <t>T007668</t>
  </si>
  <si>
    <t>T007669</t>
  </si>
  <si>
    <t>Customer_928</t>
  </si>
  <si>
    <t>T007670</t>
  </si>
  <si>
    <t>Customer_1104</t>
  </si>
  <si>
    <t>T007671</t>
  </si>
  <si>
    <t>T007672</t>
  </si>
  <si>
    <t>T007673</t>
  </si>
  <si>
    <t>T007674</t>
  </si>
  <si>
    <t>T007675</t>
  </si>
  <si>
    <t>T007676</t>
  </si>
  <si>
    <t>T007677</t>
  </si>
  <si>
    <t>T007678</t>
  </si>
  <si>
    <t>T007679</t>
  </si>
  <si>
    <t>T007680</t>
  </si>
  <si>
    <t>Customer_2679</t>
  </si>
  <si>
    <t>T007681</t>
  </si>
  <si>
    <t>Customer_4964</t>
  </si>
  <si>
    <t>T007682</t>
  </si>
  <si>
    <t>T007683</t>
  </si>
  <si>
    <t>Customer_1042</t>
  </si>
  <si>
    <t>T007684</t>
  </si>
  <si>
    <t>T007685</t>
  </si>
  <si>
    <t>T007686</t>
  </si>
  <si>
    <t>T007687</t>
  </si>
  <si>
    <t>T007688</t>
  </si>
  <si>
    <t>T007689</t>
  </si>
  <si>
    <t>T007690</t>
  </si>
  <si>
    <t>T007691</t>
  </si>
  <si>
    <t>T007692</t>
  </si>
  <si>
    <t>T007693</t>
  </si>
  <si>
    <t>Customer_633</t>
  </si>
  <si>
    <t>T007694</t>
  </si>
  <si>
    <t>Customer_155</t>
  </si>
  <si>
    <t>T007695</t>
  </si>
  <si>
    <t>T007696</t>
  </si>
  <si>
    <t>T007697</t>
  </si>
  <si>
    <t>T007698</t>
  </si>
  <si>
    <t>T007699</t>
  </si>
  <si>
    <t>Customer_3118</t>
  </si>
  <si>
    <t>T007700</t>
  </si>
  <si>
    <t>T007701</t>
  </si>
  <si>
    <t>T007702</t>
  </si>
  <si>
    <t>T007703</t>
  </si>
  <si>
    <t>T007704</t>
  </si>
  <si>
    <t>T007705</t>
  </si>
  <si>
    <t>T007706</t>
  </si>
  <si>
    <t>T007707</t>
  </si>
  <si>
    <t>Customer_3000</t>
  </si>
  <si>
    <t>T007708</t>
  </si>
  <si>
    <t>T007709</t>
  </si>
  <si>
    <t>T007710</t>
  </si>
  <si>
    <t>T007711</t>
  </si>
  <si>
    <t>Customer_1030</t>
  </si>
  <si>
    <t>T007712</t>
  </si>
  <si>
    <t>Customer_4631</t>
  </si>
  <si>
    <t>T007713</t>
  </si>
  <si>
    <t>Customer_3228</t>
  </si>
  <si>
    <t>T007714</t>
  </si>
  <si>
    <t>T007715</t>
  </si>
  <si>
    <t>T007716</t>
  </si>
  <si>
    <t>T007717</t>
  </si>
  <si>
    <t>Customer_3273</t>
  </si>
  <si>
    <t>T007718</t>
  </si>
  <si>
    <t>T007719</t>
  </si>
  <si>
    <t>Customer_300</t>
  </si>
  <si>
    <t>T007720</t>
  </si>
  <si>
    <t>T007721</t>
  </si>
  <si>
    <t>T007722</t>
  </si>
  <si>
    <t>T007723</t>
  </si>
  <si>
    <t>T007724</t>
  </si>
  <si>
    <t>Customer_1184</t>
  </si>
  <si>
    <t>T007725</t>
  </si>
  <si>
    <t>T007726</t>
  </si>
  <si>
    <t>T007727</t>
  </si>
  <si>
    <t>T007728</t>
  </si>
  <si>
    <t>T007729</t>
  </si>
  <si>
    <t>T007730</t>
  </si>
  <si>
    <t>T007731</t>
  </si>
  <si>
    <t>Customer_3298</t>
  </si>
  <si>
    <t>T007732</t>
  </si>
  <si>
    <t>T007733</t>
  </si>
  <si>
    <t>T007734</t>
  </si>
  <si>
    <t>T007735</t>
  </si>
  <si>
    <t>Customer_2302</t>
  </si>
  <si>
    <t>T007736</t>
  </si>
  <si>
    <t>T007737</t>
  </si>
  <si>
    <t>T007738</t>
  </si>
  <si>
    <t>T007739</t>
  </si>
  <si>
    <t>T007740</t>
  </si>
  <si>
    <t>T007741</t>
  </si>
  <si>
    <t>T007742</t>
  </si>
  <si>
    <t>Customer_2241</t>
  </si>
  <si>
    <t>T007743</t>
  </si>
  <si>
    <t>T007744</t>
  </si>
  <si>
    <t>T007745</t>
  </si>
  <si>
    <t>T007746</t>
  </si>
  <si>
    <t>Customer_3199</t>
  </si>
  <si>
    <t>T007747</t>
  </si>
  <si>
    <t>T007748</t>
  </si>
  <si>
    <t>T007749</t>
  </si>
  <si>
    <t>T007750</t>
  </si>
  <si>
    <t>T007751</t>
  </si>
  <si>
    <t>Customer_4307</t>
  </si>
  <si>
    <t>T007752</t>
  </si>
  <si>
    <t>T007753</t>
  </si>
  <si>
    <t>T007754</t>
  </si>
  <si>
    <t>T007755</t>
  </si>
  <si>
    <t>T007756</t>
  </si>
  <si>
    <t>T007757</t>
  </si>
  <si>
    <t>T007758</t>
  </si>
  <si>
    <t>Customer_428</t>
  </si>
  <si>
    <t>T007759</t>
  </si>
  <si>
    <t>T007760</t>
  </si>
  <si>
    <t>T007761</t>
  </si>
  <si>
    <t>Customer_4901</t>
  </si>
  <si>
    <t>T007762</t>
  </si>
  <si>
    <t>T007763</t>
  </si>
  <si>
    <t>T007764</t>
  </si>
  <si>
    <t>T007765</t>
  </si>
  <si>
    <t>T007766</t>
  </si>
  <si>
    <t>T007767</t>
  </si>
  <si>
    <t>Customer_1182</t>
  </si>
  <si>
    <t>T007768</t>
  </si>
  <si>
    <t>T007769</t>
  </si>
  <si>
    <t>T007770</t>
  </si>
  <si>
    <t>T007771</t>
  </si>
  <si>
    <t>Customer_1433</t>
  </si>
  <si>
    <t>T007772</t>
  </si>
  <si>
    <t>T007773</t>
  </si>
  <si>
    <t>T007774</t>
  </si>
  <si>
    <t>Customer_2767</t>
  </si>
  <si>
    <t>T007775</t>
  </si>
  <si>
    <t>Customer_6</t>
  </si>
  <si>
    <t>T007776</t>
  </si>
  <si>
    <t>T007777</t>
  </si>
  <si>
    <t>T007778</t>
  </si>
  <si>
    <t>T007779</t>
  </si>
  <si>
    <t>T007780</t>
  </si>
  <si>
    <t>T007781</t>
  </si>
  <si>
    <t>T007782</t>
  </si>
  <si>
    <t>T007783</t>
  </si>
  <si>
    <t>T007784</t>
  </si>
  <si>
    <t>T007785</t>
  </si>
  <si>
    <t>Customer_2573</t>
  </si>
  <si>
    <t>T007786</t>
  </si>
  <si>
    <t>T007787</t>
  </si>
  <si>
    <t>T007788</t>
  </si>
  <si>
    <t>T007789</t>
  </si>
  <si>
    <t>T007790</t>
  </si>
  <si>
    <t>T007791</t>
  </si>
  <si>
    <t>T007792</t>
  </si>
  <si>
    <t>T007793</t>
  </si>
  <si>
    <t>T007794</t>
  </si>
  <si>
    <t>T007795</t>
  </si>
  <si>
    <t>T007796</t>
  </si>
  <si>
    <t>Customer_2930</t>
  </si>
  <si>
    <t>T007797</t>
  </si>
  <si>
    <t>T007798</t>
  </si>
  <si>
    <t>T007799</t>
  </si>
  <si>
    <t>T007800</t>
  </si>
  <si>
    <t>T007801</t>
  </si>
  <si>
    <t>T007802</t>
  </si>
  <si>
    <t>Customer_4465</t>
  </si>
  <si>
    <t>T007803</t>
  </si>
  <si>
    <t>T007804</t>
  </si>
  <si>
    <t>T007805</t>
  </si>
  <si>
    <t>T007806</t>
  </si>
  <si>
    <t>T007807</t>
  </si>
  <si>
    <t>T007808</t>
  </si>
  <si>
    <t>Customer_1193</t>
  </si>
  <si>
    <t>T007809</t>
  </si>
  <si>
    <t>T007810</t>
  </si>
  <si>
    <t>Customer_2921</t>
  </si>
  <si>
    <t>T007811</t>
  </si>
  <si>
    <t>T007812</t>
  </si>
  <si>
    <t>Customer_3595</t>
  </si>
  <si>
    <t>T007813</t>
  </si>
  <si>
    <t>Customer_2958</t>
  </si>
  <si>
    <t>T007814</t>
  </si>
  <si>
    <t>T007815</t>
  </si>
  <si>
    <t>T007816</t>
  </si>
  <si>
    <t>T007817</t>
  </si>
  <si>
    <t>T007818</t>
  </si>
  <si>
    <t>T007819</t>
  </si>
  <si>
    <t>T007820</t>
  </si>
  <si>
    <t>Customer_2965</t>
  </si>
  <si>
    <t>T007821</t>
  </si>
  <si>
    <t>T007822</t>
  </si>
  <si>
    <t>T007823</t>
  </si>
  <si>
    <t>T007824</t>
  </si>
  <si>
    <t>T007825</t>
  </si>
  <si>
    <t>T007826</t>
  </si>
  <si>
    <t>T007827</t>
  </si>
  <si>
    <t>T007828</t>
  </si>
  <si>
    <t>Customer_1822</t>
  </si>
  <si>
    <t>T007829</t>
  </si>
  <si>
    <t>T007830</t>
  </si>
  <si>
    <t>Customer_4657</t>
  </si>
  <si>
    <t>T007831</t>
  </si>
  <si>
    <t>T007832</t>
  </si>
  <si>
    <t>T007833</t>
  </si>
  <si>
    <t>T007834</t>
  </si>
  <si>
    <t>T007835</t>
  </si>
  <si>
    <t>T007836</t>
  </si>
  <si>
    <t>T007837</t>
  </si>
  <si>
    <t>T007838</t>
  </si>
  <si>
    <t>T007839</t>
  </si>
  <si>
    <t>T007840</t>
  </si>
  <si>
    <t>T007841</t>
  </si>
  <si>
    <t>T007842</t>
  </si>
  <si>
    <t>T007843</t>
  </si>
  <si>
    <t>T007844</t>
  </si>
  <si>
    <t>Customer_4998</t>
  </si>
  <si>
    <t>T007845</t>
  </si>
  <si>
    <t>T007846</t>
  </si>
  <si>
    <t>T007847</t>
  </si>
  <si>
    <t>T007848</t>
  </si>
  <si>
    <t>Customer_2067</t>
  </si>
  <si>
    <t>T007849</t>
  </si>
  <si>
    <t>Customer_2928</t>
  </si>
  <si>
    <t>T007850</t>
  </si>
  <si>
    <t>T007851</t>
  </si>
  <si>
    <t>T007852</t>
  </si>
  <si>
    <t>T007853</t>
  </si>
  <si>
    <t>T007854</t>
  </si>
  <si>
    <t>T007855</t>
  </si>
  <si>
    <t>T007856</t>
  </si>
  <si>
    <t>T007857</t>
  </si>
  <si>
    <t>T007858</t>
  </si>
  <si>
    <t>T007859</t>
  </si>
  <si>
    <t>T007860</t>
  </si>
  <si>
    <t>T007861</t>
  </si>
  <si>
    <t>T007862</t>
  </si>
  <si>
    <t>Customer_4249</t>
  </si>
  <si>
    <t>T007863</t>
  </si>
  <si>
    <t>Customer_2101</t>
  </si>
  <si>
    <t>T007864</t>
  </si>
  <si>
    <t>Customer_4938</t>
  </si>
  <si>
    <t>T007865</t>
  </si>
  <si>
    <t>Customer_2051</t>
  </si>
  <si>
    <t>T007866</t>
  </si>
  <si>
    <t>T007867</t>
  </si>
  <si>
    <t>T007868</t>
  </si>
  <si>
    <t>T007869</t>
  </si>
  <si>
    <t>T007870</t>
  </si>
  <si>
    <t>T007871</t>
  </si>
  <si>
    <t>T007872</t>
  </si>
  <si>
    <t>Customer_2320</t>
  </si>
  <si>
    <t>T007873</t>
  </si>
  <si>
    <t>T007874</t>
  </si>
  <si>
    <t>T007875</t>
  </si>
  <si>
    <t>T007876</t>
  </si>
  <si>
    <t>T007877</t>
  </si>
  <si>
    <t>T007878</t>
  </si>
  <si>
    <t>Customer_2060</t>
  </si>
  <si>
    <t>T007879</t>
  </si>
  <si>
    <t>Customer_2757</t>
  </si>
  <si>
    <t>T007880</t>
  </si>
  <si>
    <t>T007881</t>
  </si>
  <si>
    <t>T007882</t>
  </si>
  <si>
    <t>T007883</t>
  </si>
  <si>
    <t>T007884</t>
  </si>
  <si>
    <t>T007885</t>
  </si>
  <si>
    <t>T007886</t>
  </si>
  <si>
    <t>T007887</t>
  </si>
  <si>
    <t>T007888</t>
  </si>
  <si>
    <t>T007889</t>
  </si>
  <si>
    <t>T007890</t>
  </si>
  <si>
    <t>T007891</t>
  </si>
  <si>
    <t>T007892</t>
  </si>
  <si>
    <t>T007893</t>
  </si>
  <si>
    <t>Customer_3848</t>
  </si>
  <si>
    <t>T007894</t>
  </si>
  <si>
    <t>Customer_4995</t>
  </si>
  <si>
    <t>T007895</t>
  </si>
  <si>
    <t>T007896</t>
  </si>
  <si>
    <t>T007897</t>
  </si>
  <si>
    <t>T007898</t>
  </si>
  <si>
    <t>T007899</t>
  </si>
  <si>
    <t>T007900</t>
  </si>
  <si>
    <t>T007901</t>
  </si>
  <si>
    <t>Customer_3078</t>
  </si>
  <si>
    <t>T007902</t>
  </si>
  <si>
    <t>Customer_2061</t>
  </si>
  <si>
    <t>T007903</t>
  </si>
  <si>
    <t>T007904</t>
  </si>
  <si>
    <t>T007905</t>
  </si>
  <si>
    <t>Customer_1160</t>
  </si>
  <si>
    <t>T007906</t>
  </si>
  <si>
    <t>T007907</t>
  </si>
  <si>
    <t>T007908</t>
  </si>
  <si>
    <t>T007909</t>
  </si>
  <si>
    <t>T007910</t>
  </si>
  <si>
    <t>T007911</t>
  </si>
  <si>
    <t>T007912</t>
  </si>
  <si>
    <t>T007913</t>
  </si>
  <si>
    <t>T007914</t>
  </si>
  <si>
    <t>T007915</t>
  </si>
  <si>
    <t>T007916</t>
  </si>
  <si>
    <t>Customer_4083</t>
  </si>
  <si>
    <t>T007917</t>
  </si>
  <si>
    <t>T007918</t>
  </si>
  <si>
    <t>Customer_1114</t>
  </si>
  <si>
    <t>T007919</t>
  </si>
  <si>
    <t>T007920</t>
  </si>
  <si>
    <t>T007921</t>
  </si>
  <si>
    <t>T007922</t>
  </si>
  <si>
    <t>T007923</t>
  </si>
  <si>
    <t>T007924</t>
  </si>
  <si>
    <t>T007925</t>
  </si>
  <si>
    <t>T007926</t>
  </si>
  <si>
    <t>T007927</t>
  </si>
  <si>
    <t>T007928</t>
  </si>
  <si>
    <t>T007929</t>
  </si>
  <si>
    <t>T007930</t>
  </si>
  <si>
    <t>T007931</t>
  </si>
  <si>
    <t>Customer_2472</t>
  </si>
  <si>
    <t>T007932</t>
  </si>
  <si>
    <t>T007933</t>
  </si>
  <si>
    <t>T007934</t>
  </si>
  <si>
    <t>Customer_843</t>
  </si>
  <si>
    <t>T007935</t>
  </si>
  <si>
    <t>Customer_3517</t>
  </si>
  <si>
    <t>T007936</t>
  </si>
  <si>
    <t>T007937</t>
  </si>
  <si>
    <t>T007938</t>
  </si>
  <si>
    <t>Customer_4315</t>
  </si>
  <si>
    <t>T007939</t>
  </si>
  <si>
    <t>T007940</t>
  </si>
  <si>
    <t>T007941</t>
  </si>
  <si>
    <t>Customer_2599</t>
  </si>
  <si>
    <t>T007942</t>
  </si>
  <si>
    <t>T007943</t>
  </si>
  <si>
    <t>Customer_3742</t>
  </si>
  <si>
    <t>T007944</t>
  </si>
  <si>
    <t>T007945</t>
  </si>
  <si>
    <t>T007946</t>
  </si>
  <si>
    <t>T007947</t>
  </si>
  <si>
    <t>T007948</t>
  </si>
  <si>
    <t>Customer_4574</t>
  </si>
  <si>
    <t>T007949</t>
  </si>
  <si>
    <t>T007950</t>
  </si>
  <si>
    <t>T007951</t>
  </si>
  <si>
    <t>T007952</t>
  </si>
  <si>
    <t>T007953</t>
  </si>
  <si>
    <t>Customer_1465</t>
  </si>
  <si>
    <t>T007954</t>
  </si>
  <si>
    <t>T007955</t>
  </si>
  <si>
    <t>T007956</t>
  </si>
  <si>
    <t>T007957</t>
  </si>
  <si>
    <t>T007958</t>
  </si>
  <si>
    <t>T007959</t>
  </si>
  <si>
    <t>T007960</t>
  </si>
  <si>
    <t>T007961</t>
  </si>
  <si>
    <t>T007962</t>
  </si>
  <si>
    <t>T007963</t>
  </si>
  <si>
    <t>T007964</t>
  </si>
  <si>
    <t>T007965</t>
  </si>
  <si>
    <t>T007966</t>
  </si>
  <si>
    <t>T007967</t>
  </si>
  <si>
    <t>T007968</t>
  </si>
  <si>
    <t>Customer_2579</t>
  </si>
  <si>
    <t>T007969</t>
  </si>
  <si>
    <t>Customer_4247</t>
  </si>
  <si>
    <t>T007970</t>
  </si>
  <si>
    <t>T007971</t>
  </si>
  <si>
    <t>T007972</t>
  </si>
  <si>
    <t>T007973</t>
  </si>
  <si>
    <t>T007974</t>
  </si>
  <si>
    <t>T007975</t>
  </si>
  <si>
    <t>T007976</t>
  </si>
  <si>
    <t>Customer_1902</t>
  </si>
  <si>
    <t>T007977</t>
  </si>
  <si>
    <t>Customer_4709</t>
  </si>
  <si>
    <t>T007978</t>
  </si>
  <si>
    <t>T007979</t>
  </si>
  <si>
    <t>T007980</t>
  </si>
  <si>
    <t>T007981</t>
  </si>
  <si>
    <t>T007982</t>
  </si>
  <si>
    <t>T007983</t>
  </si>
  <si>
    <t>Customer_3997</t>
  </si>
  <si>
    <t>T007984</t>
  </si>
  <si>
    <t>T007985</t>
  </si>
  <si>
    <t>T007986</t>
  </si>
  <si>
    <t>T007987</t>
  </si>
  <si>
    <t>T007988</t>
  </si>
  <si>
    <t>Customer_1073</t>
  </si>
  <si>
    <t>T007989</t>
  </si>
  <si>
    <t>T007990</t>
  </si>
  <si>
    <t>T007991</t>
  </si>
  <si>
    <t>T007992</t>
  </si>
  <si>
    <t>T007993</t>
  </si>
  <si>
    <t>T007994</t>
  </si>
  <si>
    <t>T007995</t>
  </si>
  <si>
    <t>T007996</t>
  </si>
  <si>
    <t>T007997</t>
  </si>
  <si>
    <t>T007998</t>
  </si>
  <si>
    <t>Customer_2345</t>
  </si>
  <si>
    <t>T007999</t>
  </si>
  <si>
    <t>Customer_3234</t>
  </si>
  <si>
    <t>T008000</t>
  </si>
  <si>
    <t>T008001</t>
  </si>
  <si>
    <t>T008002</t>
  </si>
  <si>
    <t>T008003</t>
  </si>
  <si>
    <t>T008004</t>
  </si>
  <si>
    <t>T008005</t>
  </si>
  <si>
    <t>T008006</t>
  </si>
  <si>
    <t>T008007</t>
  </si>
  <si>
    <t>T008008</t>
  </si>
  <si>
    <t>T008009</t>
  </si>
  <si>
    <t>T008010</t>
  </si>
  <si>
    <t>T008011</t>
  </si>
  <si>
    <t>T008012</t>
  </si>
  <si>
    <t>T008013</t>
  </si>
  <si>
    <t>Customer_937</t>
  </si>
  <si>
    <t>T008014</t>
  </si>
  <si>
    <t>T008015</t>
  </si>
  <si>
    <t>T008016</t>
  </si>
  <si>
    <t>T008017</t>
  </si>
  <si>
    <t>T008018</t>
  </si>
  <si>
    <t>T008019</t>
  </si>
  <si>
    <t>T008020</t>
  </si>
  <si>
    <t>T008021</t>
  </si>
  <si>
    <t>T008022</t>
  </si>
  <si>
    <t>T008023</t>
  </si>
  <si>
    <t>T008024</t>
  </si>
  <si>
    <t>T008025</t>
  </si>
  <si>
    <t>T008026</t>
  </si>
  <si>
    <t>T008027</t>
  </si>
  <si>
    <t>T008028</t>
  </si>
  <si>
    <t>T008029</t>
  </si>
  <si>
    <t>T008030</t>
  </si>
  <si>
    <t>T008031</t>
  </si>
  <si>
    <t>Customer_2726</t>
  </si>
  <si>
    <t>T008032</t>
  </si>
  <si>
    <t>T008033</t>
  </si>
  <si>
    <t>T008034</t>
  </si>
  <si>
    <t>Customer_1410</t>
  </si>
  <si>
    <t>T008035</t>
  </si>
  <si>
    <t>T008036</t>
  </si>
  <si>
    <t>T008037</t>
  </si>
  <si>
    <t>T008038</t>
  </si>
  <si>
    <t>Customer_2387</t>
  </si>
  <si>
    <t>T008039</t>
  </si>
  <si>
    <t>Customer_3729</t>
  </si>
  <si>
    <t>T008040</t>
  </si>
  <si>
    <t>T008041</t>
  </si>
  <si>
    <t>Customer_187</t>
  </si>
  <si>
    <t>T008042</t>
  </si>
  <si>
    <t>T008043</t>
  </si>
  <si>
    <t>Customer_4489</t>
  </si>
  <si>
    <t>T008044</t>
  </si>
  <si>
    <t>Customer_3159</t>
  </si>
  <si>
    <t>T008045</t>
  </si>
  <si>
    <t>T008046</t>
  </si>
  <si>
    <t>T008047</t>
  </si>
  <si>
    <t>T008048</t>
  </si>
  <si>
    <t>T008049</t>
  </si>
  <si>
    <t>Customer_4519</t>
  </si>
  <si>
    <t>T008050</t>
  </si>
  <si>
    <t>Customer_584</t>
  </si>
  <si>
    <t>T008051</t>
  </si>
  <si>
    <t>Customer_1068</t>
  </si>
  <si>
    <t>T008052</t>
  </si>
  <si>
    <t>T008053</t>
  </si>
  <si>
    <t>T008054</t>
  </si>
  <si>
    <t>T008055</t>
  </si>
  <si>
    <t>Customer_2290</t>
  </si>
  <si>
    <t>T008056</t>
  </si>
  <si>
    <t>T008057</t>
  </si>
  <si>
    <t>T008058</t>
  </si>
  <si>
    <t>T008059</t>
  </si>
  <si>
    <t>Customer_1018</t>
  </si>
  <si>
    <t>T008060</t>
  </si>
  <si>
    <t>T008061</t>
  </si>
  <si>
    <t>T008062</t>
  </si>
  <si>
    <t>T008063</t>
  </si>
  <si>
    <t>T008064</t>
  </si>
  <si>
    <t>T008065</t>
  </si>
  <si>
    <t>T008066</t>
  </si>
  <si>
    <t>T008067</t>
  </si>
  <si>
    <t>T008068</t>
  </si>
  <si>
    <t>T008069</t>
  </si>
  <si>
    <t>T008070</t>
  </si>
  <si>
    <t>T008071</t>
  </si>
  <si>
    <t>T008072</t>
  </si>
  <si>
    <t>Customer_2659</t>
  </si>
  <si>
    <t>T008073</t>
  </si>
  <si>
    <t>Customer_4150</t>
  </si>
  <si>
    <t>T008074</t>
  </si>
  <si>
    <t>T008075</t>
  </si>
  <si>
    <t>T008076</t>
  </si>
  <si>
    <t>T008077</t>
  </si>
  <si>
    <t>T008078</t>
  </si>
  <si>
    <t>T008079</t>
  </si>
  <si>
    <t>T008080</t>
  </si>
  <si>
    <t>T008081</t>
  </si>
  <si>
    <t>T008082</t>
  </si>
  <si>
    <t>T008083</t>
  </si>
  <si>
    <t>T008084</t>
  </si>
  <si>
    <t>T008085</t>
  </si>
  <si>
    <t>Customer_3671</t>
  </si>
  <si>
    <t>T008086</t>
  </si>
  <si>
    <t>T008087</t>
  </si>
  <si>
    <t>T008088</t>
  </si>
  <si>
    <t>T008089</t>
  </si>
  <si>
    <t>T008090</t>
  </si>
  <si>
    <t>T008091</t>
  </si>
  <si>
    <t>T008092</t>
  </si>
  <si>
    <t>T008093</t>
  </si>
  <si>
    <t>Customer_1979</t>
  </si>
  <si>
    <t>T008094</t>
  </si>
  <si>
    <t>T008095</t>
  </si>
  <si>
    <t>T008096</t>
  </si>
  <si>
    <t>T008097</t>
  </si>
  <si>
    <t>T008098</t>
  </si>
  <si>
    <t>T008099</t>
  </si>
  <si>
    <t>T008100</t>
  </si>
  <si>
    <t>T008101</t>
  </si>
  <si>
    <t>T008102</t>
  </si>
  <si>
    <t>T008103</t>
  </si>
  <si>
    <t>T008104</t>
  </si>
  <si>
    <t>T008105</t>
  </si>
  <si>
    <t>Customer_4841</t>
  </si>
  <si>
    <t>T008106</t>
  </si>
  <si>
    <t>T008107</t>
  </si>
  <si>
    <t>T008108</t>
  </si>
  <si>
    <t>T008109</t>
  </si>
  <si>
    <t>T008110</t>
  </si>
  <si>
    <t>T008111</t>
  </si>
  <si>
    <t>T008112</t>
  </si>
  <si>
    <t>T008113</t>
  </si>
  <si>
    <t>T008114</t>
  </si>
  <si>
    <t>Customer_3214</t>
  </si>
  <si>
    <t>T008115</t>
  </si>
  <si>
    <t>T008116</t>
  </si>
  <si>
    <t>T008117</t>
  </si>
  <si>
    <t>T008118</t>
  </si>
  <si>
    <t>T008119</t>
  </si>
  <si>
    <t>T008120</t>
  </si>
  <si>
    <t>T008121</t>
  </si>
  <si>
    <t>T008122</t>
  </si>
  <si>
    <t>Customer_1802</t>
  </si>
  <si>
    <t>T008123</t>
  </si>
  <si>
    <t>T008124</t>
  </si>
  <si>
    <t>T008125</t>
  </si>
  <si>
    <t>T008126</t>
  </si>
  <si>
    <t>T008127</t>
  </si>
  <si>
    <t>T008128</t>
  </si>
  <si>
    <t>T008129</t>
  </si>
  <si>
    <t>T008130</t>
  </si>
  <si>
    <t>T008131</t>
  </si>
  <si>
    <t>T008132</t>
  </si>
  <si>
    <t>T008133</t>
  </si>
  <si>
    <t>Customer_4944</t>
  </si>
  <si>
    <t>T008134</t>
  </si>
  <si>
    <t>Customer_583</t>
  </si>
  <si>
    <t>T008135</t>
  </si>
  <si>
    <t>T008136</t>
  </si>
  <si>
    <t>T008137</t>
  </si>
  <si>
    <t>T008138</t>
  </si>
  <si>
    <t>T008139</t>
  </si>
  <si>
    <t>T008140</t>
  </si>
  <si>
    <t>T008141</t>
  </si>
  <si>
    <t>T008142</t>
  </si>
  <si>
    <t>T008143</t>
  </si>
  <si>
    <t>T008144</t>
  </si>
  <si>
    <t>T008145</t>
  </si>
  <si>
    <t>T008146</t>
  </si>
  <si>
    <t>T008147</t>
  </si>
  <si>
    <t>T008148</t>
  </si>
  <si>
    <t>T008149</t>
  </si>
  <si>
    <t>T008150</t>
  </si>
  <si>
    <t>Customer_3753</t>
  </si>
  <si>
    <t>T008151</t>
  </si>
  <si>
    <t>T008152</t>
  </si>
  <si>
    <t>T008153</t>
  </si>
  <si>
    <t>T008154</t>
  </si>
  <si>
    <t>T008155</t>
  </si>
  <si>
    <t>T008156</t>
  </si>
  <si>
    <t>T008157</t>
  </si>
  <si>
    <t>T008158</t>
  </si>
  <si>
    <t>T008159</t>
  </si>
  <si>
    <t>T008160</t>
  </si>
  <si>
    <t>T008161</t>
  </si>
  <si>
    <t>Customer_2109</t>
  </si>
  <si>
    <t>T008162</t>
  </si>
  <si>
    <t>T008163</t>
  </si>
  <si>
    <t>Customer_2160</t>
  </si>
  <si>
    <t>T008164</t>
  </si>
  <si>
    <t>T008165</t>
  </si>
  <si>
    <t>T008166</t>
  </si>
  <si>
    <t>T008167</t>
  </si>
  <si>
    <t>T008168</t>
  </si>
  <si>
    <t>T008169</t>
  </si>
  <si>
    <t>T008170</t>
  </si>
  <si>
    <t>T008171</t>
  </si>
  <si>
    <t>T008172</t>
  </si>
  <si>
    <t>T008173</t>
  </si>
  <si>
    <t>T008174</t>
  </si>
  <si>
    <t>T008175</t>
  </si>
  <si>
    <t>T008176</t>
  </si>
  <si>
    <t>T008177</t>
  </si>
  <si>
    <t>Customer_4166</t>
  </si>
  <si>
    <t>T008178</t>
  </si>
  <si>
    <t>Customer_3586</t>
  </si>
  <si>
    <t>T008179</t>
  </si>
  <si>
    <t>T008180</t>
  </si>
  <si>
    <t>T008181</t>
  </si>
  <si>
    <t>T008182</t>
  </si>
  <si>
    <t>T008183</t>
  </si>
  <si>
    <t>T008184</t>
  </si>
  <si>
    <t>T008185</t>
  </si>
  <si>
    <t>Customer_1824</t>
  </si>
  <si>
    <t>T008186</t>
  </si>
  <si>
    <t>Customer_4503</t>
  </si>
  <si>
    <t>T008187</t>
  </si>
  <si>
    <t>T008188</t>
  </si>
  <si>
    <t>T008189</t>
  </si>
  <si>
    <t>T008190</t>
  </si>
  <si>
    <t>T008191</t>
  </si>
  <si>
    <t>T008192</t>
  </si>
  <si>
    <t>T008193</t>
  </si>
  <si>
    <t>Customer_343</t>
  </si>
  <si>
    <t>T008194</t>
  </si>
  <si>
    <t>T008195</t>
  </si>
  <si>
    <t>T008196</t>
  </si>
  <si>
    <t>Customer_4231</t>
  </si>
  <si>
    <t>T008197</t>
  </si>
  <si>
    <t>T008198</t>
  </si>
  <si>
    <t>T008199</t>
  </si>
  <si>
    <t>Customer_1156</t>
  </si>
  <si>
    <t>T008200</t>
  </si>
  <si>
    <t>T008201</t>
  </si>
  <si>
    <t>Customer_2855</t>
  </si>
  <si>
    <t>T008202</t>
  </si>
  <si>
    <t>T008203</t>
  </si>
  <si>
    <t>T008204</t>
  </si>
  <si>
    <t>T008205</t>
  </si>
  <si>
    <t>T008206</t>
  </si>
  <si>
    <t>Customer_975</t>
  </si>
  <si>
    <t>T008207</t>
  </si>
  <si>
    <t>T008208</t>
  </si>
  <si>
    <t>T008209</t>
  </si>
  <si>
    <t>T008210</t>
  </si>
  <si>
    <t>Customer_3540</t>
  </si>
  <si>
    <t>T008211</t>
  </si>
  <si>
    <t>T008212</t>
  </si>
  <si>
    <t>Customer_2190</t>
  </si>
  <si>
    <t>T008213</t>
  </si>
  <si>
    <t>T008214</t>
  </si>
  <si>
    <t>T008215</t>
  </si>
  <si>
    <t>T008216</t>
  </si>
  <si>
    <t>T008217</t>
  </si>
  <si>
    <t>T008218</t>
  </si>
  <si>
    <t>T008219</t>
  </si>
  <si>
    <t>T008220</t>
  </si>
  <si>
    <t>T008221</t>
  </si>
  <si>
    <t>Customer_1057</t>
  </si>
  <si>
    <t>T008222</t>
  </si>
  <si>
    <t>T008223</t>
  </si>
  <si>
    <t>T008224</t>
  </si>
  <si>
    <t>Customer_2009</t>
  </si>
  <si>
    <t>T008225</t>
  </si>
  <si>
    <t>Customer_1996</t>
  </si>
  <si>
    <t>T008226</t>
  </si>
  <si>
    <t>T008227</t>
  </si>
  <si>
    <t>T008228</t>
  </si>
  <si>
    <t>T008229</t>
  </si>
  <si>
    <t>T008230</t>
  </si>
  <si>
    <t>T008231</t>
  </si>
  <si>
    <t>T008232</t>
  </si>
  <si>
    <t>T008233</t>
  </si>
  <si>
    <t>T008234</t>
  </si>
  <si>
    <t>T008235</t>
  </si>
  <si>
    <t>T008236</t>
  </si>
  <si>
    <t>T008237</t>
  </si>
  <si>
    <t>T008238</t>
  </si>
  <si>
    <t>T008239</t>
  </si>
  <si>
    <t>T008240</t>
  </si>
  <si>
    <t>T008241</t>
  </si>
  <si>
    <t>T008242</t>
  </si>
  <si>
    <t>T008243</t>
  </si>
  <si>
    <t>T008244</t>
  </si>
  <si>
    <t>T008245</t>
  </si>
  <si>
    <t>T008246</t>
  </si>
  <si>
    <t>T008247</t>
  </si>
  <si>
    <t>Customer_2353</t>
  </si>
  <si>
    <t>T008248</t>
  </si>
  <si>
    <t>T008249</t>
  </si>
  <si>
    <t>T008250</t>
  </si>
  <si>
    <t>T008251</t>
  </si>
  <si>
    <t>T008252</t>
  </si>
  <si>
    <t>Customer_683</t>
  </si>
  <si>
    <t>T008253</t>
  </si>
  <si>
    <t>T008254</t>
  </si>
  <si>
    <t>T008255</t>
  </si>
  <si>
    <t>T008256</t>
  </si>
  <si>
    <t>T008257</t>
  </si>
  <si>
    <t>T008258</t>
  </si>
  <si>
    <t>T008259</t>
  </si>
  <si>
    <t>T008260</t>
  </si>
  <si>
    <t>T008261</t>
  </si>
  <si>
    <t>T008262</t>
  </si>
  <si>
    <t>T008263</t>
  </si>
  <si>
    <t>Customer_3880</t>
  </si>
  <si>
    <t>T008264</t>
  </si>
  <si>
    <t>Customer_686</t>
  </si>
  <si>
    <t>T008265</t>
  </si>
  <si>
    <t>T008266</t>
  </si>
  <si>
    <t>T008267</t>
  </si>
  <si>
    <t>T008268</t>
  </si>
  <si>
    <t>Customer_4445</t>
  </si>
  <si>
    <t>T008269</t>
  </si>
  <si>
    <t>T008270</t>
  </si>
  <si>
    <t>T008271</t>
  </si>
  <si>
    <t>T008272</t>
  </si>
  <si>
    <t>T008273</t>
  </si>
  <si>
    <t>Customer_3466</t>
  </si>
  <si>
    <t>T008274</t>
  </si>
  <si>
    <t>Customer_1482</t>
  </si>
  <si>
    <t>T008275</t>
  </si>
  <si>
    <t>T008276</t>
  </si>
  <si>
    <t>T008277</t>
  </si>
  <si>
    <t>Customer_1999</t>
  </si>
  <si>
    <t>T008278</t>
  </si>
  <si>
    <t>Customer_2022</t>
  </si>
  <si>
    <t>T008279</t>
  </si>
  <si>
    <t>T008280</t>
  </si>
  <si>
    <t>T008281</t>
  </si>
  <si>
    <t>T008282</t>
  </si>
  <si>
    <t>T008283</t>
  </si>
  <si>
    <t>T008284</t>
  </si>
  <si>
    <t>T008285</t>
  </si>
  <si>
    <t>T008286</t>
  </si>
  <si>
    <t>T008287</t>
  </si>
  <si>
    <t>T008288</t>
  </si>
  <si>
    <t>T008289</t>
  </si>
  <si>
    <t>T008290</t>
  </si>
  <si>
    <t>T008291</t>
  </si>
  <si>
    <t>Customer_380</t>
  </si>
  <si>
    <t>T008292</t>
  </si>
  <si>
    <t>T008293</t>
  </si>
  <si>
    <t>T008294</t>
  </si>
  <si>
    <t>T008295</t>
  </si>
  <si>
    <t>T008296</t>
  </si>
  <si>
    <t>T008297</t>
  </si>
  <si>
    <t>Customer_4762</t>
  </si>
  <si>
    <t>T008298</t>
  </si>
  <si>
    <t>T008299</t>
  </si>
  <si>
    <t>T008300</t>
  </si>
  <si>
    <t>T008301</t>
  </si>
  <si>
    <t>T008302</t>
  </si>
  <si>
    <t>T008303</t>
  </si>
  <si>
    <t>T008304</t>
  </si>
  <si>
    <t>Customer_4258</t>
  </si>
  <si>
    <t>T008305</t>
  </si>
  <si>
    <t>T008306</t>
  </si>
  <si>
    <t>T008307</t>
  </si>
  <si>
    <t>T008308</t>
  </si>
  <si>
    <t>T008309</t>
  </si>
  <si>
    <t>Customer_348</t>
  </si>
  <si>
    <t>T008310</t>
  </si>
  <si>
    <t>Customer_3075</t>
  </si>
  <si>
    <t>T008311</t>
  </si>
  <si>
    <t>T008312</t>
  </si>
  <si>
    <t>T008313</t>
  </si>
  <si>
    <t>T008314</t>
  </si>
  <si>
    <t>T008315</t>
  </si>
  <si>
    <t>Customer_877</t>
  </si>
  <si>
    <t>T008316</t>
  </si>
  <si>
    <t>T008317</t>
  </si>
  <si>
    <t>T008318</t>
  </si>
  <si>
    <t>T008319</t>
  </si>
  <si>
    <t>Customer_2833</t>
  </si>
  <si>
    <t>T008320</t>
  </si>
  <si>
    <t>T008321</t>
  </si>
  <si>
    <t>T008322</t>
  </si>
  <si>
    <t>T008323</t>
  </si>
  <si>
    <t>T008324</t>
  </si>
  <si>
    <t>T008325</t>
  </si>
  <si>
    <t>T008326</t>
  </si>
  <si>
    <t>T008327</t>
  </si>
  <si>
    <t>T008328</t>
  </si>
  <si>
    <t>T008329</t>
  </si>
  <si>
    <t>Customer_319</t>
  </si>
  <si>
    <t>T008330</t>
  </si>
  <si>
    <t>T008331</t>
  </si>
  <si>
    <t>T008332</t>
  </si>
  <si>
    <t>T008333</t>
  </si>
  <si>
    <t>T008334</t>
  </si>
  <si>
    <t>Customer_3843</t>
  </si>
  <si>
    <t>T008335</t>
  </si>
  <si>
    <t>Customer_3425</t>
  </si>
  <si>
    <t>T008336</t>
  </si>
  <si>
    <t>T008337</t>
  </si>
  <si>
    <t>T008338</t>
  </si>
  <si>
    <t>T008339</t>
  </si>
  <si>
    <t>Customer_2800</t>
  </si>
  <si>
    <t>T008340</t>
  </si>
  <si>
    <t>T008341</t>
  </si>
  <si>
    <t>T008342</t>
  </si>
  <si>
    <t>T008343</t>
  </si>
  <si>
    <t>T008344</t>
  </si>
  <si>
    <t>Customer_2932</t>
  </si>
  <si>
    <t>T008345</t>
  </si>
  <si>
    <t>T008346</t>
  </si>
  <si>
    <t>Customer_369</t>
  </si>
  <si>
    <t>T008347</t>
  </si>
  <si>
    <t>T008348</t>
  </si>
  <si>
    <t>T008349</t>
  </si>
  <si>
    <t>T008350</t>
  </si>
  <si>
    <t>T008351</t>
  </si>
  <si>
    <t>Customer_446</t>
  </si>
  <si>
    <t>T008352</t>
  </si>
  <si>
    <t>T008353</t>
  </si>
  <si>
    <t>Customer_1214</t>
  </si>
  <si>
    <t>T008354</t>
  </si>
  <si>
    <t>T008355</t>
  </si>
  <si>
    <t>T008356</t>
  </si>
  <si>
    <t>T008357</t>
  </si>
  <si>
    <t>T008358</t>
  </si>
  <si>
    <t>T008359</t>
  </si>
  <si>
    <t>T008360</t>
  </si>
  <si>
    <t>T008361</t>
  </si>
  <si>
    <t>T008362</t>
  </si>
  <si>
    <t>T008363</t>
  </si>
  <si>
    <t>Customer_423</t>
  </si>
  <si>
    <t>T008364</t>
  </si>
  <si>
    <t>T008365</t>
  </si>
  <si>
    <t>T008366</t>
  </si>
  <si>
    <t>T008367</t>
  </si>
  <si>
    <t>T008368</t>
  </si>
  <si>
    <t>T008369</t>
  </si>
  <si>
    <t>T008370</t>
  </si>
  <si>
    <t>T008371</t>
  </si>
  <si>
    <t>T008372</t>
  </si>
  <si>
    <t>T008373</t>
  </si>
  <si>
    <t>T008374</t>
  </si>
  <si>
    <t>Customer_2095</t>
  </si>
  <si>
    <t>T008375</t>
  </si>
  <si>
    <t>T008376</t>
  </si>
  <si>
    <t>T008377</t>
  </si>
  <si>
    <t>Customer_2681</t>
  </si>
  <si>
    <t>T008378</t>
  </si>
  <si>
    <t>T008379</t>
  </si>
  <si>
    <t>T008380</t>
  </si>
  <si>
    <t>T008381</t>
  </si>
  <si>
    <t>T008382</t>
  </si>
  <si>
    <t>T008383</t>
  </si>
  <si>
    <t>T008384</t>
  </si>
  <si>
    <t>Customer_2881</t>
  </si>
  <si>
    <t>T008385</t>
  </si>
  <si>
    <t>T008386</t>
  </si>
  <si>
    <t>T008387</t>
  </si>
  <si>
    <t>T008388</t>
  </si>
  <si>
    <t>T008389</t>
  </si>
  <si>
    <t>T008390</t>
  </si>
  <si>
    <t>T008391</t>
  </si>
  <si>
    <t>T008392</t>
  </si>
  <si>
    <t>T008393</t>
  </si>
  <si>
    <t>T008394</t>
  </si>
  <si>
    <t>Customer_4754</t>
  </si>
  <si>
    <t>T008395</t>
  </si>
  <si>
    <t>T008396</t>
  </si>
  <si>
    <t>T008397</t>
  </si>
  <si>
    <t>T008398</t>
  </si>
  <si>
    <t>T008399</t>
  </si>
  <si>
    <t>Customer_1139</t>
  </si>
  <si>
    <t>T008400</t>
  </si>
  <si>
    <t>Customer_2658</t>
  </si>
  <si>
    <t>T008401</t>
  </si>
  <si>
    <t>T008402</t>
  </si>
  <si>
    <t>T008403</t>
  </si>
  <si>
    <t>T008404</t>
  </si>
  <si>
    <t>T008405</t>
  </si>
  <si>
    <t>T008406</t>
  </si>
  <si>
    <t>T008407</t>
  </si>
  <si>
    <t>T008408</t>
  </si>
  <si>
    <t>T008409</t>
  </si>
  <si>
    <t>T008410</t>
  </si>
  <si>
    <t>T008411</t>
  </si>
  <si>
    <t>T008412</t>
  </si>
  <si>
    <t>T008413</t>
  </si>
  <si>
    <t>T008414</t>
  </si>
  <si>
    <t>T008415</t>
  </si>
  <si>
    <t>T008416</t>
  </si>
  <si>
    <t>T008417</t>
  </si>
  <si>
    <t>T008418</t>
  </si>
  <si>
    <t>Customer_1915</t>
  </si>
  <si>
    <t>T008419</t>
  </si>
  <si>
    <t>T008420</t>
  </si>
  <si>
    <t>Customer_3328</t>
  </si>
  <si>
    <t>T008421</t>
  </si>
  <si>
    <t>T008422</t>
  </si>
  <si>
    <t>T008423</t>
  </si>
  <si>
    <t>Customer_3300</t>
  </si>
  <si>
    <t>T008424</t>
  </si>
  <si>
    <t>T008425</t>
  </si>
  <si>
    <t>T008426</t>
  </si>
  <si>
    <t>T008427</t>
  </si>
  <si>
    <t>Customer_1306</t>
  </si>
  <si>
    <t>T008428</t>
  </si>
  <si>
    <t>T008429</t>
  </si>
  <si>
    <t>T008430</t>
  </si>
  <si>
    <t>T008431</t>
  </si>
  <si>
    <t>T008432</t>
  </si>
  <si>
    <t>T008433</t>
  </si>
  <si>
    <t>T008434</t>
  </si>
  <si>
    <t>T008435</t>
  </si>
  <si>
    <t>T008436</t>
  </si>
  <si>
    <t>T008437</t>
  </si>
  <si>
    <t>T008438</t>
  </si>
  <si>
    <t>T008439</t>
  </si>
  <si>
    <t>T008440</t>
  </si>
  <si>
    <t>T008441</t>
  </si>
  <si>
    <t>T008442</t>
  </si>
  <si>
    <t>T008443</t>
  </si>
  <si>
    <t>T008444</t>
  </si>
  <si>
    <t>T008445</t>
  </si>
  <si>
    <t>T008446</t>
  </si>
  <si>
    <t>T008447</t>
  </si>
  <si>
    <t>T008448</t>
  </si>
  <si>
    <t>T008449</t>
  </si>
  <si>
    <t>T008450</t>
  </si>
  <si>
    <t>T008451</t>
  </si>
  <si>
    <t>Customer_239</t>
  </si>
  <si>
    <t>T008452</t>
  </si>
  <si>
    <t>Customer_2424</t>
  </si>
  <si>
    <t>T008453</t>
  </si>
  <si>
    <t>T008454</t>
  </si>
  <si>
    <t>T008455</t>
  </si>
  <si>
    <t>T008456</t>
  </si>
  <si>
    <t>T008457</t>
  </si>
  <si>
    <t>Customer_209</t>
  </si>
  <si>
    <t>T008458</t>
  </si>
  <si>
    <t>Customer_3807</t>
  </si>
  <si>
    <t>T008459</t>
  </si>
  <si>
    <t>T008460</t>
  </si>
  <si>
    <t>T008461</t>
  </si>
  <si>
    <t>Customer_838</t>
  </si>
  <si>
    <t>T008462</t>
  </si>
  <si>
    <t>Customer_2875</t>
  </si>
  <si>
    <t>T008463</t>
  </si>
  <si>
    <t>T008464</t>
  </si>
  <si>
    <t>Customer_3873</t>
  </si>
  <si>
    <t>T008465</t>
  </si>
  <si>
    <t>T008466</t>
  </si>
  <si>
    <t>T008467</t>
  </si>
  <si>
    <t>T008468</t>
  </si>
  <si>
    <t>T008469</t>
  </si>
  <si>
    <t>T008470</t>
  </si>
  <si>
    <t>T008471</t>
  </si>
  <si>
    <t>T008472</t>
  </si>
  <si>
    <t>T008473</t>
  </si>
  <si>
    <t>T008474</t>
  </si>
  <si>
    <t>T008475</t>
  </si>
  <si>
    <t>T008476</t>
  </si>
  <si>
    <t>Customer_997</t>
  </si>
  <si>
    <t>T008477</t>
  </si>
  <si>
    <t>T008478</t>
  </si>
  <si>
    <t>T008479</t>
  </si>
  <si>
    <t>Customer_3254</t>
  </si>
  <si>
    <t>T008480</t>
  </si>
  <si>
    <t>T008481</t>
  </si>
  <si>
    <t>T008482</t>
  </si>
  <si>
    <t>T008483</t>
  </si>
  <si>
    <t>T008484</t>
  </si>
  <si>
    <t>T008485</t>
  </si>
  <si>
    <t>Customer_2869</t>
  </si>
  <si>
    <t>T008486</t>
  </si>
  <si>
    <t>Customer_4148</t>
  </si>
  <si>
    <t>T008487</t>
  </si>
  <si>
    <t>T008488</t>
  </si>
  <si>
    <t>T008489</t>
  </si>
  <si>
    <t>T008490</t>
  </si>
  <si>
    <t>T008491</t>
  </si>
  <si>
    <t>T008492</t>
  </si>
  <si>
    <t>Customer_1135</t>
  </si>
  <si>
    <t>T008493</t>
  </si>
  <si>
    <t>T008494</t>
  </si>
  <si>
    <t>T008495</t>
  </si>
  <si>
    <t>T008496</t>
  </si>
  <si>
    <t>T008497</t>
  </si>
  <si>
    <t>T008498</t>
  </si>
  <si>
    <t>T008499</t>
  </si>
  <si>
    <t>T008500</t>
  </si>
  <si>
    <t>Customer_2151</t>
  </si>
  <si>
    <t>T008501</t>
  </si>
  <si>
    <t>T008502</t>
  </si>
  <si>
    <t>T008503</t>
  </si>
  <si>
    <t>T008504</t>
  </si>
  <si>
    <t>T008505</t>
  </si>
  <si>
    <t>T008506</t>
  </si>
  <si>
    <t>T008507</t>
  </si>
  <si>
    <t>T008508</t>
  </si>
  <si>
    <t>T008509</t>
  </si>
  <si>
    <t>T008510</t>
  </si>
  <si>
    <t>T008511</t>
  </si>
  <si>
    <t>T008512</t>
  </si>
  <si>
    <t>T008513</t>
  </si>
  <si>
    <t>T008514</t>
  </si>
  <si>
    <t>T008515</t>
  </si>
  <si>
    <t>T008516</t>
  </si>
  <si>
    <t>T008517</t>
  </si>
  <si>
    <t>T008518</t>
  </si>
  <si>
    <t>Customer_709</t>
  </si>
  <si>
    <t>T008519</t>
  </si>
  <si>
    <t>T008520</t>
  </si>
  <si>
    <t>T008521</t>
  </si>
  <si>
    <t>T008522</t>
  </si>
  <si>
    <t>T008523</t>
  </si>
  <si>
    <t>T008524</t>
  </si>
  <si>
    <t>T008525</t>
  </si>
  <si>
    <t>T008526</t>
  </si>
  <si>
    <t>T008527</t>
  </si>
  <si>
    <t>T008528</t>
  </si>
  <si>
    <t>T008529</t>
  </si>
  <si>
    <t>Customer_4982</t>
  </si>
  <si>
    <t>T008530</t>
  </si>
  <si>
    <t>T008531</t>
  </si>
  <si>
    <t>Customer_3383</t>
  </si>
  <si>
    <t>T008532</t>
  </si>
  <si>
    <t>Customer_4460</t>
  </si>
  <si>
    <t>T008533</t>
  </si>
  <si>
    <t>Customer_4589</t>
  </si>
  <si>
    <t>T008534</t>
  </si>
  <si>
    <t>T008535</t>
  </si>
  <si>
    <t>T008536</t>
  </si>
  <si>
    <t>T008537</t>
  </si>
  <si>
    <t>T008538</t>
  </si>
  <si>
    <t>T008539</t>
  </si>
  <si>
    <t>T008540</t>
  </si>
  <si>
    <t>T008541</t>
  </si>
  <si>
    <t>T008542</t>
  </si>
  <si>
    <t>Customer_122</t>
  </si>
  <si>
    <t>T008543</t>
  </si>
  <si>
    <t>T008544</t>
  </si>
  <si>
    <t>Customer_2709</t>
  </si>
  <si>
    <t>T008545</t>
  </si>
  <si>
    <t>Customer_1658</t>
  </si>
  <si>
    <t>T008546</t>
  </si>
  <si>
    <t>T008547</t>
  </si>
  <si>
    <t>T008548</t>
  </si>
  <si>
    <t>T008549</t>
  </si>
  <si>
    <t>T008550</t>
  </si>
  <si>
    <t>T008551</t>
  </si>
  <si>
    <t>T008552</t>
  </si>
  <si>
    <t>T008553</t>
  </si>
  <si>
    <t>T008554</t>
  </si>
  <si>
    <t>T008555</t>
  </si>
  <si>
    <t>T008556</t>
  </si>
  <si>
    <t>T008557</t>
  </si>
  <si>
    <t>T008558</t>
  </si>
  <si>
    <t>Customer_2476</t>
  </si>
  <si>
    <t>T008559</t>
  </si>
  <si>
    <t>T008560</t>
  </si>
  <si>
    <t>T008561</t>
  </si>
  <si>
    <t>Customer_1340</t>
  </si>
  <si>
    <t>T008562</t>
  </si>
  <si>
    <t>Customer_3469</t>
  </si>
  <si>
    <t>T008563</t>
  </si>
  <si>
    <t>T008564</t>
  </si>
  <si>
    <t>T008565</t>
  </si>
  <si>
    <t>T008566</t>
  </si>
  <si>
    <t>T008567</t>
  </si>
  <si>
    <t>Customer_4025</t>
  </si>
  <si>
    <t>T008568</t>
  </si>
  <si>
    <t>T008569</t>
  </si>
  <si>
    <t>T008570</t>
  </si>
  <si>
    <t>T008571</t>
  </si>
  <si>
    <t>Customer_2248</t>
  </si>
  <si>
    <t>T008572</t>
  </si>
  <si>
    <t>T008573</t>
  </si>
  <si>
    <t>Customer_3144</t>
  </si>
  <si>
    <t>T008574</t>
  </si>
  <si>
    <t>T008575</t>
  </si>
  <si>
    <t>T008576</t>
  </si>
  <si>
    <t>T008577</t>
  </si>
  <si>
    <t>T008578</t>
  </si>
  <si>
    <t>T008579</t>
  </si>
  <si>
    <t>T008580</t>
  </si>
  <si>
    <t>T008581</t>
  </si>
  <si>
    <t>T008582</t>
  </si>
  <si>
    <t>T008583</t>
  </si>
  <si>
    <t>Customer_4748</t>
  </si>
  <si>
    <t>T008584</t>
  </si>
  <si>
    <t>T008585</t>
  </si>
  <si>
    <t>T008586</t>
  </si>
  <si>
    <t>T008587</t>
  </si>
  <si>
    <t>T008588</t>
  </si>
  <si>
    <t>Customer_2451</t>
  </si>
  <si>
    <t>T008589</t>
  </si>
  <si>
    <t>T008590</t>
  </si>
  <si>
    <t>Customer_3064</t>
  </si>
  <si>
    <t>T008591</t>
  </si>
  <si>
    <t>T008592</t>
  </si>
  <si>
    <t>T008593</t>
  </si>
  <si>
    <t>T008594</t>
  </si>
  <si>
    <t>T008595</t>
  </si>
  <si>
    <t>Customer_1264</t>
  </si>
  <si>
    <t>T008596</t>
  </si>
  <si>
    <t>T008597</t>
  </si>
  <si>
    <t>Customer_16</t>
  </si>
  <si>
    <t>T008598</t>
  </si>
  <si>
    <t>T008599</t>
  </si>
  <si>
    <t>T008600</t>
  </si>
  <si>
    <t>T008601</t>
  </si>
  <si>
    <t>T008602</t>
  </si>
  <si>
    <t>T008603</t>
  </si>
  <si>
    <t>Customer_3627</t>
  </si>
  <si>
    <t>T008604</t>
  </si>
  <si>
    <t>T008605</t>
  </si>
  <si>
    <t>T008606</t>
  </si>
  <si>
    <t>T008607</t>
  </si>
  <si>
    <t>T008608</t>
  </si>
  <si>
    <t>T008609</t>
  </si>
  <si>
    <t>T008610</t>
  </si>
  <si>
    <t>T008611</t>
  </si>
  <si>
    <t>T008612</t>
  </si>
  <si>
    <t>T008613</t>
  </si>
  <si>
    <t>Customer_3497</t>
  </si>
  <si>
    <t>T008614</t>
  </si>
  <si>
    <t>T008615</t>
  </si>
  <si>
    <t>T008616</t>
  </si>
  <si>
    <t>T008617</t>
  </si>
  <si>
    <t>T008618</t>
  </si>
  <si>
    <t>Customer_4368</t>
  </si>
  <si>
    <t>T008619</t>
  </si>
  <si>
    <t>T008620</t>
  </si>
  <si>
    <t>T008621</t>
  </si>
  <si>
    <t>T008622</t>
  </si>
  <si>
    <t>T008623</t>
  </si>
  <si>
    <t>T008624</t>
  </si>
  <si>
    <t>T008625</t>
  </si>
  <si>
    <t>Customer_4190</t>
  </si>
  <si>
    <t>T008626</t>
  </si>
  <si>
    <t>T008627</t>
  </si>
  <si>
    <t>Customer_217</t>
  </si>
  <si>
    <t>T008628</t>
  </si>
  <si>
    <t>T008629</t>
  </si>
  <si>
    <t>T008630</t>
  </si>
  <si>
    <t>T008631</t>
  </si>
  <si>
    <t>T008632</t>
  </si>
  <si>
    <t>T008633</t>
  </si>
  <si>
    <t>Customer_2966</t>
  </si>
  <si>
    <t>T008634</t>
  </si>
  <si>
    <t>T008635</t>
  </si>
  <si>
    <t>T008636</t>
  </si>
  <si>
    <t>T008637</t>
  </si>
  <si>
    <t>T008638</t>
  </si>
  <si>
    <t>T008639</t>
  </si>
  <si>
    <t>T008640</t>
  </si>
  <si>
    <t>Customer_1049</t>
  </si>
  <si>
    <t>T008641</t>
  </si>
  <si>
    <t>T008642</t>
  </si>
  <si>
    <t>T008643</t>
  </si>
  <si>
    <t>T008644</t>
  </si>
  <si>
    <t>T008645</t>
  </si>
  <si>
    <t>Customer_4918</t>
  </si>
  <si>
    <t>T008646</t>
  </si>
  <si>
    <t>T008647</t>
  </si>
  <si>
    <t>T008648</t>
  </si>
  <si>
    <t>Customer_4864</t>
  </si>
  <si>
    <t>T008649</t>
  </si>
  <si>
    <t>T008650</t>
  </si>
  <si>
    <t>T008651</t>
  </si>
  <si>
    <t>T008652</t>
  </si>
  <si>
    <t>T008653</t>
  </si>
  <si>
    <t>T008654</t>
  </si>
  <si>
    <t>T008655</t>
  </si>
  <si>
    <t>T008656</t>
  </si>
  <si>
    <t>Customer_3825</t>
  </si>
  <si>
    <t>T008657</t>
  </si>
  <si>
    <t>Customer_3718</t>
  </si>
  <si>
    <t>T008658</t>
  </si>
  <si>
    <t>T008659</t>
  </si>
  <si>
    <t>T008660</t>
  </si>
  <si>
    <t>T008661</t>
  </si>
  <si>
    <t>Customer_1635</t>
  </si>
  <si>
    <t>T008662</t>
  </si>
  <si>
    <t>T008663</t>
  </si>
  <si>
    <t>T008664</t>
  </si>
  <si>
    <t>T008665</t>
  </si>
  <si>
    <t>T008666</t>
  </si>
  <si>
    <t>T008667</t>
  </si>
  <si>
    <t>T008668</t>
  </si>
  <si>
    <t>T008669</t>
  </si>
  <si>
    <t>T008670</t>
  </si>
  <si>
    <t>T008671</t>
  </si>
  <si>
    <t>T008672</t>
  </si>
  <si>
    <t>T008673</t>
  </si>
  <si>
    <t>Customer_119</t>
  </si>
  <si>
    <t>T008674</t>
  </si>
  <si>
    <t>Customer_2743</t>
  </si>
  <si>
    <t>T008675</t>
  </si>
  <si>
    <t>T008676</t>
  </si>
  <si>
    <t>T008677</t>
  </si>
  <si>
    <t>T008678</t>
  </si>
  <si>
    <t>T008679</t>
  </si>
  <si>
    <t>T008680</t>
  </si>
  <si>
    <t>T008681</t>
  </si>
  <si>
    <t>T008682</t>
  </si>
  <si>
    <t>T008683</t>
  </si>
  <si>
    <t>T008684</t>
  </si>
  <si>
    <t>T008685</t>
  </si>
  <si>
    <t>T008686</t>
  </si>
  <si>
    <t>T008687</t>
  </si>
  <si>
    <t>T008688</t>
  </si>
  <si>
    <t>T008689</t>
  </si>
  <si>
    <t>T008690</t>
  </si>
  <si>
    <t>T008691</t>
  </si>
  <si>
    <t>T008692</t>
  </si>
  <si>
    <t>T008693</t>
  </si>
  <si>
    <t>T008694</t>
  </si>
  <si>
    <t>T008695</t>
  </si>
  <si>
    <t>T008696</t>
  </si>
  <si>
    <t>T008697</t>
  </si>
  <si>
    <t>T008698</t>
  </si>
  <si>
    <t>T008699</t>
  </si>
  <si>
    <t>T008700</t>
  </si>
  <si>
    <t>Customer_3577</t>
  </si>
  <si>
    <t>T008701</t>
  </si>
  <si>
    <t>T008702</t>
  </si>
  <si>
    <t>Customer_1893</t>
  </si>
  <si>
    <t>T008703</t>
  </si>
  <si>
    <t>T008704</t>
  </si>
  <si>
    <t>T008705</t>
  </si>
  <si>
    <t>T008706</t>
  </si>
  <si>
    <t>T008707</t>
  </si>
  <si>
    <t>T008708</t>
  </si>
  <si>
    <t>T008709</t>
  </si>
  <si>
    <t>T008710</t>
  </si>
  <si>
    <t>T008711</t>
  </si>
  <si>
    <t>Customer_4779</t>
  </si>
  <si>
    <t>T008712</t>
  </si>
  <si>
    <t>T008713</t>
  </si>
  <si>
    <t>Customer_2762</t>
  </si>
  <si>
    <t>T008714</t>
  </si>
  <si>
    <t>T008715</t>
  </si>
  <si>
    <t>T008716</t>
  </si>
  <si>
    <t>T008717</t>
  </si>
  <si>
    <t>Customer_2233</t>
  </si>
  <si>
    <t>T008718</t>
  </si>
  <si>
    <t>T008719</t>
  </si>
  <si>
    <t>T008720</t>
  </si>
  <si>
    <t>T008721</t>
  </si>
  <si>
    <t>T008722</t>
  </si>
  <si>
    <t>T008723</t>
  </si>
  <si>
    <t>Customer_4206</t>
  </si>
  <si>
    <t>T008724</t>
  </si>
  <si>
    <t>T008725</t>
  </si>
  <si>
    <t>T008726</t>
  </si>
  <si>
    <t>T008727</t>
  </si>
  <si>
    <t>T008728</t>
  </si>
  <si>
    <t>Customer_2588</t>
  </si>
  <si>
    <t>T008729</t>
  </si>
  <si>
    <t>T008730</t>
  </si>
  <si>
    <t>T008731</t>
  </si>
  <si>
    <t>T008732</t>
  </si>
  <si>
    <t>T008733</t>
  </si>
  <si>
    <t>T008734</t>
  </si>
  <si>
    <t>T008735</t>
  </si>
  <si>
    <t>T008736</t>
  </si>
  <si>
    <t>T008737</t>
  </si>
  <si>
    <t>T008738</t>
  </si>
  <si>
    <t>T008739</t>
  </si>
  <si>
    <t>T008740</t>
  </si>
  <si>
    <t>T008741</t>
  </si>
  <si>
    <t>T008742</t>
  </si>
  <si>
    <t>T008743</t>
  </si>
  <si>
    <t>Customer_3085</t>
  </si>
  <si>
    <t>T008744</t>
  </si>
  <si>
    <t>T008745</t>
  </si>
  <si>
    <t>T008746</t>
  </si>
  <si>
    <t>T008747</t>
  </si>
  <si>
    <t>T008748</t>
  </si>
  <si>
    <t>T008749</t>
  </si>
  <si>
    <t>Customer_2221</t>
  </si>
  <si>
    <t>T008750</t>
  </si>
  <si>
    <t>Customer_1335</t>
  </si>
  <si>
    <t>T008751</t>
  </si>
  <si>
    <t>T008752</t>
  </si>
  <si>
    <t>T008753</t>
  </si>
  <si>
    <t>T008754</t>
  </si>
  <si>
    <t>T008755</t>
  </si>
  <si>
    <t>T008756</t>
  </si>
  <si>
    <t>Customer_1738</t>
  </si>
  <si>
    <t>T008757</t>
  </si>
  <si>
    <t>T008758</t>
  </si>
  <si>
    <t>T008759</t>
  </si>
  <si>
    <t>T008760</t>
  </si>
  <si>
    <t>T008761</t>
  </si>
  <si>
    <t>T008762</t>
  </si>
  <si>
    <t>Customer_731</t>
  </si>
  <si>
    <t>T008763</t>
  </si>
  <si>
    <t>T008764</t>
  </si>
  <si>
    <t>Customer_3546</t>
  </si>
  <si>
    <t>T008765</t>
  </si>
  <si>
    <t>T008766</t>
  </si>
  <si>
    <t>T008767</t>
  </si>
  <si>
    <t>T008768</t>
  </si>
  <si>
    <t>T008769</t>
  </si>
  <si>
    <t>T008770</t>
  </si>
  <si>
    <t>T008771</t>
  </si>
  <si>
    <t>T008772</t>
  </si>
  <si>
    <t>T008773</t>
  </si>
  <si>
    <t>T008774</t>
  </si>
  <si>
    <t>T008775</t>
  </si>
  <si>
    <t>T008776</t>
  </si>
  <si>
    <t>T008777</t>
  </si>
  <si>
    <t>T008778</t>
  </si>
  <si>
    <t>T008779</t>
  </si>
  <si>
    <t>T008780</t>
  </si>
  <si>
    <t>T008781</t>
  </si>
  <si>
    <t>T008782</t>
  </si>
  <si>
    <t>T008783</t>
  </si>
  <si>
    <t>Customer_364</t>
  </si>
  <si>
    <t>T008784</t>
  </si>
  <si>
    <t>T008785</t>
  </si>
  <si>
    <t>T008786</t>
  </si>
  <si>
    <t>Customer_3746</t>
  </si>
  <si>
    <t>T008787</t>
  </si>
  <si>
    <t>T008788</t>
  </si>
  <si>
    <t>T008789</t>
  </si>
  <si>
    <t>T008790</t>
  </si>
  <si>
    <t>Customer_2028</t>
  </si>
  <si>
    <t>T008791</t>
  </si>
  <si>
    <t>T008792</t>
  </si>
  <si>
    <t>T008793</t>
  </si>
  <si>
    <t>T008794</t>
  </si>
  <si>
    <t>T008795</t>
  </si>
  <si>
    <t>T008796</t>
  </si>
  <si>
    <t>Customer_1673</t>
  </si>
  <si>
    <t>T008797</t>
  </si>
  <si>
    <t>T008798</t>
  </si>
  <si>
    <t>T008799</t>
  </si>
  <si>
    <t>Customer_2787</t>
  </si>
  <si>
    <t>T008800</t>
  </si>
  <si>
    <t>T008801</t>
  </si>
  <si>
    <t>T008802</t>
  </si>
  <si>
    <t>T008803</t>
  </si>
  <si>
    <t>T008804</t>
  </si>
  <si>
    <t>T008805</t>
  </si>
  <si>
    <t>Customer_3541</t>
  </si>
  <si>
    <t>T008806</t>
  </si>
  <si>
    <t>T008807</t>
  </si>
  <si>
    <t>Customer_3639</t>
  </si>
  <si>
    <t>T008808</t>
  </si>
  <si>
    <t>Customer_4338</t>
  </si>
  <si>
    <t>T008809</t>
  </si>
  <si>
    <t>T008810</t>
  </si>
  <si>
    <t>Customer_4298</t>
  </si>
  <si>
    <t>T008811</t>
  </si>
  <si>
    <t>T008812</t>
  </si>
  <si>
    <t>T008813</t>
  </si>
  <si>
    <t>Customer_2512</t>
  </si>
  <si>
    <t>T008814</t>
  </si>
  <si>
    <t>T008815</t>
  </si>
  <si>
    <t>T008816</t>
  </si>
  <si>
    <t>T008817</t>
  </si>
  <si>
    <t>Customer_1167</t>
  </si>
  <si>
    <t>T008818</t>
  </si>
  <si>
    <t>T008819</t>
  </si>
  <si>
    <t>T008820</t>
  </si>
  <si>
    <t>T008821</t>
  </si>
  <si>
    <t>T008822</t>
  </si>
  <si>
    <t>Customer_666</t>
  </si>
  <si>
    <t>T008823</t>
  </si>
  <si>
    <t>Customer_2817</t>
  </si>
  <si>
    <t>T008824</t>
  </si>
  <si>
    <t>T008825</t>
  </si>
  <si>
    <t>T008826</t>
  </si>
  <si>
    <t>T008827</t>
  </si>
  <si>
    <t>T008828</t>
  </si>
  <si>
    <t>T008829</t>
  </si>
  <si>
    <t>T008830</t>
  </si>
  <si>
    <t>T008831</t>
  </si>
  <si>
    <t>Customer_952</t>
  </si>
  <si>
    <t>T008832</t>
  </si>
  <si>
    <t>T008833</t>
  </si>
  <si>
    <t>Customer_1187</t>
  </si>
  <si>
    <t>T008834</t>
  </si>
  <si>
    <t>T008835</t>
  </si>
  <si>
    <t>T008836</t>
  </si>
  <si>
    <t>T008837</t>
  </si>
  <si>
    <t>T008838</t>
  </si>
  <si>
    <t>T008839</t>
  </si>
  <si>
    <t>T008840</t>
  </si>
  <si>
    <t>T008841</t>
  </si>
  <si>
    <t>T008842</t>
  </si>
  <si>
    <t>T008843</t>
  </si>
  <si>
    <t>T008844</t>
  </si>
  <si>
    <t>Customer_1951</t>
  </si>
  <si>
    <t>T008845</t>
  </si>
  <si>
    <t>T008846</t>
  </si>
  <si>
    <t>Customer_1163</t>
  </si>
  <si>
    <t>T008847</t>
  </si>
  <si>
    <t>T008848</t>
  </si>
  <si>
    <t>T008849</t>
  </si>
  <si>
    <t>T008850</t>
  </si>
  <si>
    <t>Customer_4521</t>
  </si>
  <si>
    <t>T008851</t>
  </si>
  <si>
    <t>Customer_367</t>
  </si>
  <si>
    <t>T008852</t>
  </si>
  <si>
    <t>Customer_1338</t>
  </si>
  <si>
    <t>T008853</t>
  </si>
  <si>
    <t>T008854</t>
  </si>
  <si>
    <t>Customer_2441</t>
  </si>
  <si>
    <t>T008855</t>
  </si>
  <si>
    <t>T008856</t>
  </si>
  <si>
    <t>T008857</t>
  </si>
  <si>
    <t>Customer_4525</t>
  </si>
  <si>
    <t>T008858</t>
  </si>
  <si>
    <t>T008859</t>
  </si>
  <si>
    <t>T008860</t>
  </si>
  <si>
    <t>T008861</t>
  </si>
  <si>
    <t>Customer_1079</t>
  </si>
  <si>
    <t>T008862</t>
  </si>
  <si>
    <t>T008863</t>
  </si>
  <si>
    <t>Customer_2937</t>
  </si>
  <si>
    <t>T008864</t>
  </si>
  <si>
    <t>T008865</t>
  </si>
  <si>
    <t>T008866</t>
  </si>
  <si>
    <t>T008867</t>
  </si>
  <si>
    <t>T008868</t>
  </si>
  <si>
    <t>T008869</t>
  </si>
  <si>
    <t>T008870</t>
  </si>
  <si>
    <t>T008871</t>
  </si>
  <si>
    <t>T008872</t>
  </si>
  <si>
    <t>T008873</t>
  </si>
  <si>
    <t>T008874</t>
  </si>
  <si>
    <t>T008875</t>
  </si>
  <si>
    <t>T008876</t>
  </si>
  <si>
    <t>T008877</t>
  </si>
  <si>
    <t>T008878</t>
  </si>
  <si>
    <t>T008879</t>
  </si>
  <si>
    <t>T008880</t>
  </si>
  <si>
    <t>T008881</t>
  </si>
  <si>
    <t>Customer_2953</t>
  </si>
  <si>
    <t>T008882</t>
  </si>
  <si>
    <t>T008883</t>
  </si>
  <si>
    <t>Customer_1853</t>
  </si>
  <si>
    <t>T008884</t>
  </si>
  <si>
    <t>T008885</t>
  </si>
  <si>
    <t>T008886</t>
  </si>
  <si>
    <t>T008887</t>
  </si>
  <si>
    <t>T008888</t>
  </si>
  <si>
    <t>T008889</t>
  </si>
  <si>
    <t>Customer_3271</t>
  </si>
  <si>
    <t>T008890</t>
  </si>
  <si>
    <t>T008891</t>
  </si>
  <si>
    <t>T008892</t>
  </si>
  <si>
    <t>T008893</t>
  </si>
  <si>
    <t>T008894</t>
  </si>
  <si>
    <t>T008895</t>
  </si>
  <si>
    <t>T008896</t>
  </si>
  <si>
    <t>Customer_2806</t>
  </si>
  <si>
    <t>T008897</t>
  </si>
  <si>
    <t>T008898</t>
  </si>
  <si>
    <t>Customer_489</t>
  </si>
  <si>
    <t>T008899</t>
  </si>
  <si>
    <t>T008900</t>
  </si>
  <si>
    <t>T008901</t>
  </si>
  <si>
    <t>Customer_4703</t>
  </si>
  <si>
    <t>T008902</t>
  </si>
  <si>
    <t>T008903</t>
  </si>
  <si>
    <t>T008904</t>
  </si>
  <si>
    <t>T008905</t>
  </si>
  <si>
    <t>T008906</t>
  </si>
  <si>
    <t>T008907</t>
  </si>
  <si>
    <t>T008908</t>
  </si>
  <si>
    <t>T008909</t>
  </si>
  <si>
    <t>T008910</t>
  </si>
  <si>
    <t>Customer_2491</t>
  </si>
  <si>
    <t>T008911</t>
  </si>
  <si>
    <t>T008912</t>
  </si>
  <si>
    <t>Customer_653</t>
  </si>
  <si>
    <t>T008913</t>
  </si>
  <si>
    <t>T008914</t>
  </si>
  <si>
    <t>T008915</t>
  </si>
  <si>
    <t>T008916</t>
  </si>
  <si>
    <t>T008917</t>
  </si>
  <si>
    <t>T008918</t>
  </si>
  <si>
    <t>Customer_2352</t>
  </si>
  <si>
    <t>T008919</t>
  </si>
  <si>
    <t>T008920</t>
  </si>
  <si>
    <t>Customer_645</t>
  </si>
  <si>
    <t>T008921</t>
  </si>
  <si>
    <t>T008922</t>
  </si>
  <si>
    <t>T008923</t>
  </si>
  <si>
    <t>T008924</t>
  </si>
  <si>
    <t>T008925</t>
  </si>
  <si>
    <t>Customer_824</t>
  </si>
  <si>
    <t>T008926</t>
  </si>
  <si>
    <t>T008927</t>
  </si>
  <si>
    <t>T008928</t>
  </si>
  <si>
    <t>T008929</t>
  </si>
  <si>
    <t>T008930</t>
  </si>
  <si>
    <t>T008931</t>
  </si>
  <si>
    <t>T008932</t>
  </si>
  <si>
    <t>Customer_1389</t>
  </si>
  <si>
    <t>T008933</t>
  </si>
  <si>
    <t>T008934</t>
  </si>
  <si>
    <t>T008935</t>
  </si>
  <si>
    <t>T008936</t>
  </si>
  <si>
    <t>T008937</t>
  </si>
  <si>
    <t>T008938</t>
  </si>
  <si>
    <t>T008939</t>
  </si>
  <si>
    <t>T008940</t>
  </si>
  <si>
    <t>T008941</t>
  </si>
  <si>
    <t>T008942</t>
  </si>
  <si>
    <t>T008943</t>
  </si>
  <si>
    <t>T008944</t>
  </si>
  <si>
    <t>T008945</t>
  </si>
  <si>
    <t>Customer_11</t>
  </si>
  <si>
    <t>T008946</t>
  </si>
  <si>
    <t>T008947</t>
  </si>
  <si>
    <t>T008948</t>
  </si>
  <si>
    <t>T008949</t>
  </si>
  <si>
    <t>T008950</t>
  </si>
  <si>
    <t>T008951</t>
  </si>
  <si>
    <t>Customer_4978</t>
  </si>
  <si>
    <t>T008952</t>
  </si>
  <si>
    <t>T008953</t>
  </si>
  <si>
    <t>T008954</t>
  </si>
  <si>
    <t>T008955</t>
  </si>
  <si>
    <t>T008956</t>
  </si>
  <si>
    <t>Customer_19</t>
  </si>
  <si>
    <t>T008957</t>
  </si>
  <si>
    <t>T008958</t>
  </si>
  <si>
    <t>T008959</t>
  </si>
  <si>
    <t>T008960</t>
  </si>
  <si>
    <t>T008961</t>
  </si>
  <si>
    <t>T008962</t>
  </si>
  <si>
    <t>Customer_2565</t>
  </si>
  <si>
    <t>T008963</t>
  </si>
  <si>
    <t>T008964</t>
  </si>
  <si>
    <t>T008965</t>
  </si>
  <si>
    <t>T008966</t>
  </si>
  <si>
    <t>T008967</t>
  </si>
  <si>
    <t>T008968</t>
  </si>
  <si>
    <t>T008969</t>
  </si>
  <si>
    <t>T008970</t>
  </si>
  <si>
    <t>T008971</t>
  </si>
  <si>
    <t>T008972</t>
  </si>
  <si>
    <t>T008973</t>
  </si>
  <si>
    <t>Customer_4344</t>
  </si>
  <si>
    <t>T008974</t>
  </si>
  <si>
    <t>T008975</t>
  </si>
  <si>
    <t>T008976</t>
  </si>
  <si>
    <t>T008977</t>
  </si>
  <si>
    <t>T008978</t>
  </si>
  <si>
    <t>T008979</t>
  </si>
  <si>
    <t>Customer_242</t>
  </si>
  <si>
    <t>T008980</t>
  </si>
  <si>
    <t>T008981</t>
  </si>
  <si>
    <t>T008982</t>
  </si>
  <si>
    <t>Customer_253</t>
  </si>
  <si>
    <t>T008983</t>
  </si>
  <si>
    <t>Customer_1224</t>
  </si>
  <si>
    <t>T008984</t>
  </si>
  <si>
    <t>Customer_4218</t>
  </si>
  <si>
    <t>T008985</t>
  </si>
  <si>
    <t>T008986</t>
  </si>
  <si>
    <t>Customer_3423</t>
  </si>
  <si>
    <t>T008987</t>
  </si>
  <si>
    <t>T008988</t>
  </si>
  <si>
    <t>T008989</t>
  </si>
  <si>
    <t>T008990</t>
  </si>
  <si>
    <t>T008991</t>
  </si>
  <si>
    <t>T008992</t>
  </si>
  <si>
    <t>Customer_1457</t>
  </si>
  <si>
    <t>T008993</t>
  </si>
  <si>
    <t>T008994</t>
  </si>
  <si>
    <t>T008995</t>
  </si>
  <si>
    <t>T008996</t>
  </si>
  <si>
    <t>T008997</t>
  </si>
  <si>
    <t>T008998</t>
  </si>
  <si>
    <t>T008999</t>
  </si>
  <si>
    <t>T009000</t>
  </si>
  <si>
    <t>T009001</t>
  </si>
  <si>
    <t>T009002</t>
  </si>
  <si>
    <t>T009003</t>
  </si>
  <si>
    <t>Customer_2482</t>
  </si>
  <si>
    <t>T009004</t>
  </si>
  <si>
    <t>T009005</t>
  </si>
  <si>
    <t>Customer_2792</t>
  </si>
  <si>
    <t>T009006</t>
  </si>
  <si>
    <t>T009007</t>
  </si>
  <si>
    <t>T009008</t>
  </si>
  <si>
    <t>T009009</t>
  </si>
  <si>
    <t>Customer_4</t>
  </si>
  <si>
    <t>T009010</t>
  </si>
  <si>
    <t>T009011</t>
  </si>
  <si>
    <t>Customer_1910</t>
  </si>
  <si>
    <t>T009012</t>
  </si>
  <si>
    <t>T009013</t>
  </si>
  <si>
    <t>Customer_816</t>
  </si>
  <si>
    <t>T009014</t>
  </si>
  <si>
    <t>T009015</t>
  </si>
  <si>
    <t>T009016</t>
  </si>
  <si>
    <t>T009017</t>
  </si>
  <si>
    <t>T009018</t>
  </si>
  <si>
    <t>T009019</t>
  </si>
  <si>
    <t>T009020</t>
  </si>
  <si>
    <t>T009021</t>
  </si>
  <si>
    <t>T009022</t>
  </si>
  <si>
    <t>Customer_1542</t>
  </si>
  <si>
    <t>T009023</t>
  </si>
  <si>
    <t>T009024</t>
  </si>
  <si>
    <t>T009025</t>
  </si>
  <si>
    <t>T009026</t>
  </si>
  <si>
    <t>T009027</t>
  </si>
  <si>
    <t>T009028</t>
  </si>
  <si>
    <t>T009029</t>
  </si>
  <si>
    <t>T009030</t>
  </si>
  <si>
    <t>T009031</t>
  </si>
  <si>
    <t>T009032</t>
  </si>
  <si>
    <t>Customer_2062</t>
  </si>
  <si>
    <t>T009033</t>
  </si>
  <si>
    <t>T009034</t>
  </si>
  <si>
    <t>T009035</t>
  </si>
  <si>
    <t>T009036</t>
  </si>
  <si>
    <t>T009037</t>
  </si>
  <si>
    <t>T009038</t>
  </si>
  <si>
    <t>T009039</t>
  </si>
  <si>
    <t>T009040</t>
  </si>
  <si>
    <t>Customer_4882</t>
  </si>
  <si>
    <t>T009041</t>
  </si>
  <si>
    <t>T009042</t>
  </si>
  <si>
    <t>T009043</t>
  </si>
  <si>
    <t>T009044</t>
  </si>
  <si>
    <t>T009045</t>
  </si>
  <si>
    <t>T009046</t>
  </si>
  <si>
    <t>T009047</t>
  </si>
  <si>
    <t>T009048</t>
  </si>
  <si>
    <t>T009049</t>
  </si>
  <si>
    <t>Customer_1748</t>
  </si>
  <si>
    <t>T009050</t>
  </si>
  <si>
    <t>Customer_7</t>
  </si>
  <si>
    <t>T009051</t>
  </si>
  <si>
    <t>T009052</t>
  </si>
  <si>
    <t>T009053</t>
  </si>
  <si>
    <t>T009054</t>
  </si>
  <si>
    <t>T009055</t>
  </si>
  <si>
    <t>Customer_4618</t>
  </si>
  <si>
    <t>T009056</t>
  </si>
  <si>
    <t>T009057</t>
  </si>
  <si>
    <t>T009058</t>
  </si>
  <si>
    <t>T009059</t>
  </si>
  <si>
    <t>T009060</t>
  </si>
  <si>
    <t>T009061</t>
  </si>
  <si>
    <t>T009062</t>
  </si>
  <si>
    <t>T009063</t>
  </si>
  <si>
    <t>T009064</t>
  </si>
  <si>
    <t>Customer_427</t>
  </si>
  <si>
    <t>T009065</t>
  </si>
  <si>
    <t>T009066</t>
  </si>
  <si>
    <t>Customer_4161</t>
  </si>
  <si>
    <t>T009067</t>
  </si>
  <si>
    <t>T009068</t>
  </si>
  <si>
    <t>Customer_2225</t>
  </si>
  <si>
    <t>T009069</t>
  </si>
  <si>
    <t>T009070</t>
  </si>
  <si>
    <t>T009071</t>
  </si>
  <si>
    <t>T009072</t>
  </si>
  <si>
    <t>T009073</t>
  </si>
  <si>
    <t>T009074</t>
  </si>
  <si>
    <t>T009075</t>
  </si>
  <si>
    <t>T009076</t>
  </si>
  <si>
    <t>T009077</t>
  </si>
  <si>
    <t>T009078</t>
  </si>
  <si>
    <t>T009079</t>
  </si>
  <si>
    <t>T009080</t>
  </si>
  <si>
    <t>T009081</t>
  </si>
  <si>
    <t>T009082</t>
  </si>
  <si>
    <t>Customer_3846</t>
  </si>
  <si>
    <t>T009083</t>
  </si>
  <si>
    <t>Customer_220</t>
  </si>
  <si>
    <t>T009084</t>
  </si>
  <si>
    <t>T009085</t>
  </si>
  <si>
    <t>T009086</t>
  </si>
  <si>
    <t>T009087</t>
  </si>
  <si>
    <t>T009088</t>
  </si>
  <si>
    <t>T009089</t>
  </si>
  <si>
    <t>T009090</t>
  </si>
  <si>
    <t>T009091</t>
  </si>
  <si>
    <t>Customer_336</t>
  </si>
  <si>
    <t>T009092</t>
  </si>
  <si>
    <t>T009093</t>
  </si>
  <si>
    <t>T009094</t>
  </si>
  <si>
    <t>T009095</t>
  </si>
  <si>
    <t>Customer_1012</t>
  </si>
  <si>
    <t>T009096</t>
  </si>
  <si>
    <t>T009097</t>
  </si>
  <si>
    <t>T009098</t>
  </si>
  <si>
    <t>Customer_4132</t>
  </si>
  <si>
    <t>T009099</t>
  </si>
  <si>
    <t>T009100</t>
  </si>
  <si>
    <t>T009101</t>
  </si>
  <si>
    <t>T009102</t>
  </si>
  <si>
    <t>T009103</t>
  </si>
  <si>
    <t>T009104</t>
  </si>
  <si>
    <t>T009105</t>
  </si>
  <si>
    <t>T009106</t>
  </si>
  <si>
    <t>T009107</t>
  </si>
  <si>
    <t>T009108</t>
  </si>
  <si>
    <t>T009109</t>
  </si>
  <si>
    <t>T009110</t>
  </si>
  <si>
    <t>T009111</t>
  </si>
  <si>
    <t>T009112</t>
  </si>
  <si>
    <t>Customer_4805</t>
  </si>
  <si>
    <t>T009113</t>
  </si>
  <si>
    <t>T009114</t>
  </si>
  <si>
    <t>T009115</t>
  </si>
  <si>
    <t>T009116</t>
  </si>
  <si>
    <t>T009117</t>
  </si>
  <si>
    <t>T009118</t>
  </si>
  <si>
    <t>T009119</t>
  </si>
  <si>
    <t>T009120</t>
  </si>
  <si>
    <t>T009121</t>
  </si>
  <si>
    <t>T009122</t>
  </si>
  <si>
    <t>T009123</t>
  </si>
  <si>
    <t>T009124</t>
  </si>
  <si>
    <t>T009125</t>
  </si>
  <si>
    <t>T009126</t>
  </si>
  <si>
    <t>T009127</t>
  </si>
  <si>
    <t>T009128</t>
  </si>
  <si>
    <t>T009129</t>
  </si>
  <si>
    <t>T009130</t>
  </si>
  <si>
    <t>T009131</t>
  </si>
  <si>
    <t>T009132</t>
  </si>
  <si>
    <t>T009133</t>
  </si>
  <si>
    <t>T009134</t>
  </si>
  <si>
    <t>T009135</t>
  </si>
  <si>
    <t>T009136</t>
  </si>
  <si>
    <t>T009137</t>
  </si>
  <si>
    <t>T009138</t>
  </si>
  <si>
    <t>Customer_1603</t>
  </si>
  <si>
    <t>T009139</t>
  </si>
  <si>
    <t>T009140</t>
  </si>
  <si>
    <t>T009141</t>
  </si>
  <si>
    <t>T009142</t>
  </si>
  <si>
    <t>T009143</t>
  </si>
  <si>
    <t>T009144</t>
  </si>
  <si>
    <t>T009145</t>
  </si>
  <si>
    <t>T009146</t>
  </si>
  <si>
    <t>T009147</t>
  </si>
  <si>
    <t>T009148</t>
  </si>
  <si>
    <t>T009149</t>
  </si>
  <si>
    <t>T009150</t>
  </si>
  <si>
    <t>T009151</t>
  </si>
  <si>
    <t>T009152</t>
  </si>
  <si>
    <t>T009153</t>
  </si>
  <si>
    <t>T009154</t>
  </si>
  <si>
    <t>T009155</t>
  </si>
  <si>
    <t>Customer_705</t>
  </si>
  <si>
    <t>T009156</t>
  </si>
  <si>
    <t>Customer_1829</t>
  </si>
  <si>
    <t>T009157</t>
  </si>
  <si>
    <t>T009158</t>
  </si>
  <si>
    <t>T009159</t>
  </si>
  <si>
    <t>T009160</t>
  </si>
  <si>
    <t>T009161</t>
  </si>
  <si>
    <t>T009162</t>
  </si>
  <si>
    <t>T009163</t>
  </si>
  <si>
    <t>Customer_2568</t>
  </si>
  <si>
    <t>T009164</t>
  </si>
  <si>
    <t>T009165</t>
  </si>
  <si>
    <t>Customer_3418</t>
  </si>
  <si>
    <t>T009166</t>
  </si>
  <si>
    <t>T009167</t>
  </si>
  <si>
    <t>T009168</t>
  </si>
  <si>
    <t>T009169</t>
  </si>
  <si>
    <t>T009170</t>
  </si>
  <si>
    <t>T009171</t>
  </si>
  <si>
    <t>T009172</t>
  </si>
  <si>
    <t>T009173</t>
  </si>
  <si>
    <t>T009174</t>
  </si>
  <si>
    <t>T009175</t>
  </si>
  <si>
    <t>T009176</t>
  </si>
  <si>
    <t>T009177</t>
  </si>
  <si>
    <t>T009178</t>
  </si>
  <si>
    <t>T009179</t>
  </si>
  <si>
    <t>T009180</t>
  </si>
  <si>
    <t>T009181</t>
  </si>
  <si>
    <t>Customer_564</t>
  </si>
  <si>
    <t>T009182</t>
  </si>
  <si>
    <t>T009183</t>
  </si>
  <si>
    <t>T009184</t>
  </si>
  <si>
    <t>Customer_4538</t>
  </si>
  <si>
    <t>T009185</t>
  </si>
  <si>
    <t>T009186</t>
  </si>
  <si>
    <t>Customer_4278</t>
  </si>
  <si>
    <t>T009187</t>
  </si>
  <si>
    <t>T009188</t>
  </si>
  <si>
    <t>Customer_2484</t>
  </si>
  <si>
    <t>T009189</t>
  </si>
  <si>
    <t>T009190</t>
  </si>
  <si>
    <t>T009191</t>
  </si>
  <si>
    <t>Customer_4379</t>
  </si>
  <si>
    <t>T009192</t>
  </si>
  <si>
    <t>Customer_1831</t>
  </si>
  <si>
    <t>T009193</t>
  </si>
  <si>
    <t>T009194</t>
  </si>
  <si>
    <t>T009195</t>
  </si>
  <si>
    <t>T009196</t>
  </si>
  <si>
    <t>T009197</t>
  </si>
  <si>
    <t>T009198</t>
  </si>
  <si>
    <t>T009199</t>
  </si>
  <si>
    <t>T009200</t>
  </si>
  <si>
    <t>T009201</t>
  </si>
  <si>
    <t>T009202</t>
  </si>
  <si>
    <t>T009203</t>
  </si>
  <si>
    <t>T009204</t>
  </si>
  <si>
    <t>T009205</t>
  </si>
  <si>
    <t>T009206</t>
  </si>
  <si>
    <t>T009207</t>
  </si>
  <si>
    <t>T009208</t>
  </si>
  <si>
    <t>Customer_4154</t>
  </si>
  <si>
    <t>T009209</t>
  </si>
  <si>
    <t>T009210</t>
  </si>
  <si>
    <t>T009211</t>
  </si>
  <si>
    <t>T009212</t>
  </si>
  <si>
    <t>Customer_3458</t>
  </si>
  <si>
    <t>T009213</t>
  </si>
  <si>
    <t>T009214</t>
  </si>
  <si>
    <t>T009215</t>
  </si>
  <si>
    <t>T009216</t>
  </si>
  <si>
    <t>T009217</t>
  </si>
  <si>
    <t>T009218</t>
  </si>
  <si>
    <t>T009219</t>
  </si>
  <si>
    <t>T009220</t>
  </si>
  <si>
    <t>T009221</t>
  </si>
  <si>
    <t>Customer_4893</t>
  </si>
  <si>
    <t>T009222</t>
  </si>
  <si>
    <t>T009223</t>
  </si>
  <si>
    <t>T009224</t>
  </si>
  <si>
    <t>Customer_1570</t>
  </si>
  <si>
    <t>T009225</t>
  </si>
  <si>
    <t>T009226</t>
  </si>
  <si>
    <t>T009227</t>
  </si>
  <si>
    <t>T009228</t>
  </si>
  <si>
    <t>T009229</t>
  </si>
  <si>
    <t>T009230</t>
  </si>
  <si>
    <t>T009231</t>
  </si>
  <si>
    <t>T009232</t>
  </si>
  <si>
    <t>Customer_4520</t>
  </si>
  <si>
    <t>T009233</t>
  </si>
  <si>
    <t>T009234</t>
  </si>
  <si>
    <t>T009235</t>
  </si>
  <si>
    <t>T009236</t>
  </si>
  <si>
    <t>T009237</t>
  </si>
  <si>
    <t>T009238</t>
  </si>
  <si>
    <t>T009239</t>
  </si>
  <si>
    <t>T009240</t>
  </si>
  <si>
    <t>T009241</t>
  </si>
  <si>
    <t>Customer_3375</t>
  </si>
  <si>
    <t>T009242</t>
  </si>
  <si>
    <t>T009243</t>
  </si>
  <si>
    <t>T009244</t>
  </si>
  <si>
    <t>T009245</t>
  </si>
  <si>
    <t>Customer_3115</t>
  </si>
  <si>
    <t>T009246</t>
  </si>
  <si>
    <t>T009247</t>
  </si>
  <si>
    <t>T009248</t>
  </si>
  <si>
    <t>T009249</t>
  </si>
  <si>
    <t>T009250</t>
  </si>
  <si>
    <t>T009251</t>
  </si>
  <si>
    <t>T009252</t>
  </si>
  <si>
    <t>T009253</t>
  </si>
  <si>
    <t>T009254</t>
  </si>
  <si>
    <t>T009255</t>
  </si>
  <si>
    <t>Customer_3013</t>
  </si>
  <si>
    <t>T009256</t>
  </si>
  <si>
    <t>T009257</t>
  </si>
  <si>
    <t>T009258</t>
  </si>
  <si>
    <t>T009259</t>
  </si>
  <si>
    <t>T009260</t>
  </si>
  <si>
    <t>T009261</t>
  </si>
  <si>
    <t>T009262</t>
  </si>
  <si>
    <t>T009263</t>
  </si>
  <si>
    <t>T009264</t>
  </si>
  <si>
    <t>T009265</t>
  </si>
  <si>
    <t>T009266</t>
  </si>
  <si>
    <t>T009267</t>
  </si>
  <si>
    <t>T009268</t>
  </si>
  <si>
    <t>Customer_4214</t>
  </si>
  <si>
    <t>T009269</t>
  </si>
  <si>
    <t>T009270</t>
  </si>
  <si>
    <t>T009271</t>
  </si>
  <si>
    <t>T009272</t>
  </si>
  <si>
    <t>T009273</t>
  </si>
  <si>
    <t>T009274</t>
  </si>
  <si>
    <t>T009275</t>
  </si>
  <si>
    <t>T009276</t>
  </si>
  <si>
    <t>T009277</t>
  </si>
  <si>
    <t>T009278</t>
  </si>
  <si>
    <t>T009279</t>
  </si>
  <si>
    <t>T009280</t>
  </si>
  <si>
    <t>T009281</t>
  </si>
  <si>
    <t>T009282</t>
  </si>
  <si>
    <t>T009283</t>
  </si>
  <si>
    <t>T009284</t>
  </si>
  <si>
    <t>T009285</t>
  </si>
  <si>
    <t>T009286</t>
  </si>
  <si>
    <t>T009287</t>
  </si>
  <si>
    <t>T009288</t>
  </si>
  <si>
    <t>T009289</t>
  </si>
  <si>
    <t>T009290</t>
  </si>
  <si>
    <t>T009291</t>
  </si>
  <si>
    <t>T009292</t>
  </si>
  <si>
    <t>T009293</t>
  </si>
  <si>
    <t>T009294</t>
  </si>
  <si>
    <t>T009295</t>
  </si>
  <si>
    <t>T009296</t>
  </si>
  <si>
    <t>T009297</t>
  </si>
  <si>
    <t>T009298</t>
  </si>
  <si>
    <t>T009299</t>
  </si>
  <si>
    <t>T009300</t>
  </si>
  <si>
    <t>T009301</t>
  </si>
  <si>
    <t>T009302</t>
  </si>
  <si>
    <t>T009303</t>
  </si>
  <si>
    <t>T009304</t>
  </si>
  <si>
    <t>Customer_3609</t>
  </si>
  <si>
    <t>T009305</t>
  </si>
  <si>
    <t>T009306</t>
  </si>
  <si>
    <t>T009307</t>
  </si>
  <si>
    <t>Customer_496</t>
  </si>
  <si>
    <t>T009308</t>
  </si>
  <si>
    <t>T009309</t>
  </si>
  <si>
    <t>Customer_2050</t>
  </si>
  <si>
    <t>T009310</t>
  </si>
  <si>
    <t>T009311</t>
  </si>
  <si>
    <t>T009312</t>
  </si>
  <si>
    <t>T009313</t>
  </si>
  <si>
    <t>Customer_2822</t>
  </si>
  <si>
    <t>T009314</t>
  </si>
  <si>
    <t>T009315</t>
  </si>
  <si>
    <t>T009316</t>
  </si>
  <si>
    <t>T009317</t>
  </si>
  <si>
    <t>Customer_3939</t>
  </si>
  <si>
    <t>T009318</t>
  </si>
  <si>
    <t>T009319</t>
  </si>
  <si>
    <t>T009320</t>
  </si>
  <si>
    <t>T009321</t>
  </si>
  <si>
    <t>T009322</t>
  </si>
  <si>
    <t>T009323</t>
  </si>
  <si>
    <t>T009324</t>
  </si>
  <si>
    <t>T009325</t>
  </si>
  <si>
    <t>Customer_4843</t>
  </si>
  <si>
    <t>T009326</t>
  </si>
  <si>
    <t>T009327</t>
  </si>
  <si>
    <t>T009328</t>
  </si>
  <si>
    <t>T009329</t>
  </si>
  <si>
    <t>T009330</t>
  </si>
  <si>
    <t>T009331</t>
  </si>
  <si>
    <t>T009332</t>
  </si>
  <si>
    <t>T009333</t>
  </si>
  <si>
    <t>T009334</t>
  </si>
  <si>
    <t>T009335</t>
  </si>
  <si>
    <t>T009336</t>
  </si>
  <si>
    <t>Customer_2181</t>
  </si>
  <si>
    <t>T009337</t>
  </si>
  <si>
    <t>T009338</t>
  </si>
  <si>
    <t>T009339</t>
  </si>
  <si>
    <t>T009340</t>
  </si>
  <si>
    <t>T009341</t>
  </si>
  <si>
    <t>T009342</t>
  </si>
  <si>
    <t>T009343</t>
  </si>
  <si>
    <t>T009344</t>
  </si>
  <si>
    <t>T009345</t>
  </si>
  <si>
    <t>Customer_4441</t>
  </si>
  <si>
    <t>T009346</t>
  </si>
  <si>
    <t>T009347</t>
  </si>
  <si>
    <t>T009348</t>
  </si>
  <si>
    <t>T009349</t>
  </si>
  <si>
    <t>T009350</t>
  </si>
  <si>
    <t>T009351</t>
  </si>
  <si>
    <t>T009352</t>
  </si>
  <si>
    <t>T009353</t>
  </si>
  <si>
    <t>T009354</t>
  </si>
  <si>
    <t>T009355</t>
  </si>
  <si>
    <t>T009356</t>
  </si>
  <si>
    <t>Customer_3400</t>
  </si>
  <si>
    <t>T009357</t>
  </si>
  <si>
    <t>T009358</t>
  </si>
  <si>
    <t>T009359</t>
  </si>
  <si>
    <t>T009360</t>
  </si>
  <si>
    <t>T009361</t>
  </si>
  <si>
    <t>T009362</t>
  </si>
  <si>
    <t>T009363</t>
  </si>
  <si>
    <t>T009364</t>
  </si>
  <si>
    <t>T009365</t>
  </si>
  <si>
    <t>T009366</t>
  </si>
  <si>
    <t>T009367</t>
  </si>
  <si>
    <t>T009368</t>
  </si>
  <si>
    <t>T009369</t>
  </si>
  <si>
    <t>T009370</t>
  </si>
  <si>
    <t>T009371</t>
  </si>
  <si>
    <t>T009372</t>
  </si>
  <si>
    <t>T009373</t>
  </si>
  <si>
    <t>T009374</t>
  </si>
  <si>
    <t>T009375</t>
  </si>
  <si>
    <t>T009376</t>
  </si>
  <si>
    <t>T009377</t>
  </si>
  <si>
    <t>T009378</t>
  </si>
  <si>
    <t>T009379</t>
  </si>
  <si>
    <t>T009380</t>
  </si>
  <si>
    <t>T009381</t>
  </si>
  <si>
    <t>T009382</t>
  </si>
  <si>
    <t>T009383</t>
  </si>
  <si>
    <t>T009384</t>
  </si>
  <si>
    <t>T009385</t>
  </si>
  <si>
    <t>T009386</t>
  </si>
  <si>
    <t>T009387</t>
  </si>
  <si>
    <t>T009388</t>
  </si>
  <si>
    <t>T009389</t>
  </si>
  <si>
    <t>Customer_1399</t>
  </si>
  <si>
    <t>T009390</t>
  </si>
  <si>
    <t>T009391</t>
  </si>
  <si>
    <t>T009392</t>
  </si>
  <si>
    <t>T009393</t>
  </si>
  <si>
    <t>T009394</t>
  </si>
  <si>
    <t>T009395</t>
  </si>
  <si>
    <t>T009396</t>
  </si>
  <si>
    <t>T009397</t>
  </si>
  <si>
    <t>T009398</t>
  </si>
  <si>
    <t>T009399</t>
  </si>
  <si>
    <t>T009400</t>
  </si>
  <si>
    <t>Customer_1268</t>
  </si>
  <si>
    <t>T009401</t>
  </si>
  <si>
    <t>T009402</t>
  </si>
  <si>
    <t>T009403</t>
  </si>
  <si>
    <t>T009404</t>
  </si>
  <si>
    <t>T009405</t>
  </si>
  <si>
    <t>T009406</t>
  </si>
  <si>
    <t>Customer_511</t>
  </si>
  <si>
    <t>T009407</t>
  </si>
  <si>
    <t>T009408</t>
  </si>
  <si>
    <t>T009409</t>
  </si>
  <si>
    <t>T009410</t>
  </si>
  <si>
    <t>T009411</t>
  </si>
  <si>
    <t>Customer_4677</t>
  </si>
  <si>
    <t>T009412</t>
  </si>
  <si>
    <t>T009413</t>
  </si>
  <si>
    <t>T009414</t>
  </si>
  <si>
    <t>T009415</t>
  </si>
  <si>
    <t>T009416</t>
  </si>
  <si>
    <t>T009417</t>
  </si>
  <si>
    <t>T009418</t>
  </si>
  <si>
    <t>T009419</t>
  </si>
  <si>
    <t>Customer_1931</t>
  </si>
  <si>
    <t>T009420</t>
  </si>
  <si>
    <t>T009421</t>
  </si>
  <si>
    <t>T009422</t>
  </si>
  <si>
    <t>T009423</t>
  </si>
  <si>
    <t>T009424</t>
  </si>
  <si>
    <t>Customer_1328</t>
  </si>
  <si>
    <t>T009425</t>
  </si>
  <si>
    <t>T009426</t>
  </si>
  <si>
    <t>T009427</t>
  </si>
  <si>
    <t>Customer_4012</t>
  </si>
  <si>
    <t>T009428</t>
  </si>
  <si>
    <t>Customer_4847</t>
  </si>
  <si>
    <t>T009429</t>
  </si>
  <si>
    <t>T009430</t>
  </si>
  <si>
    <t>T009431</t>
  </si>
  <si>
    <t>T009432</t>
  </si>
  <si>
    <t>T009433</t>
  </si>
  <si>
    <t>T009434</t>
  </si>
  <si>
    <t>T009435</t>
  </si>
  <si>
    <t>T009436</t>
  </si>
  <si>
    <t>T009437</t>
  </si>
  <si>
    <t>Customer_745</t>
  </si>
  <si>
    <t>T009438</t>
  </si>
  <si>
    <t>T009439</t>
  </si>
  <si>
    <t>T009440</t>
  </si>
  <si>
    <t>T009441</t>
  </si>
  <si>
    <t>T009442</t>
  </si>
  <si>
    <t>T009443</t>
  </si>
  <si>
    <t>T009444</t>
  </si>
  <si>
    <t>T009445</t>
  </si>
  <si>
    <t>T009446</t>
  </si>
  <si>
    <t>T009447</t>
  </si>
  <si>
    <t>T009448</t>
  </si>
  <si>
    <t>Customer_1425</t>
  </si>
  <si>
    <t>T009449</t>
  </si>
  <si>
    <t>T009450</t>
  </si>
  <si>
    <t>T009451</t>
  </si>
  <si>
    <t>T009452</t>
  </si>
  <si>
    <t>T009453</t>
  </si>
  <si>
    <t>T009454</t>
  </si>
  <si>
    <t>T009455</t>
  </si>
  <si>
    <t>T009456</t>
  </si>
  <si>
    <t>T009457</t>
  </si>
  <si>
    <t>T009458</t>
  </si>
  <si>
    <t>T009459</t>
  </si>
  <si>
    <t>T009460</t>
  </si>
  <si>
    <t>Customer_3516</t>
  </si>
  <si>
    <t>T009461</t>
  </si>
  <si>
    <t>Customer_3764</t>
  </si>
  <si>
    <t>T009462</t>
  </si>
  <si>
    <t>T009463</t>
  </si>
  <si>
    <t>T009464</t>
  </si>
  <si>
    <t>Customer_2543</t>
  </si>
  <si>
    <t>T009465</t>
  </si>
  <si>
    <t>T009466</t>
  </si>
  <si>
    <t>T009467</t>
  </si>
  <si>
    <t>T009468</t>
  </si>
  <si>
    <t>T009469</t>
  </si>
  <si>
    <t>T009470</t>
  </si>
  <si>
    <t>T009471</t>
  </si>
  <si>
    <t>Customer_4055</t>
  </si>
  <si>
    <t>T009472</t>
  </si>
  <si>
    <t>T009473</t>
  </si>
  <si>
    <t>T009474</t>
  </si>
  <si>
    <t>T009475</t>
  </si>
  <si>
    <t>T009476</t>
  </si>
  <si>
    <t>T009477</t>
  </si>
  <si>
    <t>T009478</t>
  </si>
  <si>
    <t>T009479</t>
  </si>
  <si>
    <t>T009480</t>
  </si>
  <si>
    <t>Customer_1031</t>
  </si>
  <si>
    <t>T009481</t>
  </si>
  <si>
    <t>T009482</t>
  </si>
  <si>
    <t>T009483</t>
  </si>
  <si>
    <t>T009484</t>
  </si>
  <si>
    <t>T009485</t>
  </si>
  <si>
    <t>T009486</t>
  </si>
  <si>
    <t>T009487</t>
  </si>
  <si>
    <t>T009488</t>
  </si>
  <si>
    <t>T009489</t>
  </si>
  <si>
    <t>T009490</t>
  </si>
  <si>
    <t>T009491</t>
  </si>
  <si>
    <t>T009492</t>
  </si>
  <si>
    <t>T009493</t>
  </si>
  <si>
    <t>T009494</t>
  </si>
  <si>
    <t>T009495</t>
  </si>
  <si>
    <t>T009496</t>
  </si>
  <si>
    <t>T009497</t>
  </si>
  <si>
    <t>T009498</t>
  </si>
  <si>
    <t>T009499</t>
  </si>
  <si>
    <t>T009500</t>
  </si>
  <si>
    <t>T009501</t>
  </si>
  <si>
    <t>Customer_2373</t>
  </si>
  <si>
    <t>T009502</t>
  </si>
  <si>
    <t>T009503</t>
  </si>
  <si>
    <t>T009504</t>
  </si>
  <si>
    <t>T009505</t>
  </si>
  <si>
    <t>T009506</t>
  </si>
  <si>
    <t>T009507</t>
  </si>
  <si>
    <t>T009508</t>
  </si>
  <si>
    <t>T009509</t>
  </si>
  <si>
    <t>Customer_3881</t>
  </si>
  <si>
    <t>T009510</t>
  </si>
  <si>
    <t>T009511</t>
  </si>
  <si>
    <t>T009512</t>
  </si>
  <si>
    <t>T009513</t>
  </si>
  <si>
    <t>T009514</t>
  </si>
  <si>
    <t>T009515</t>
  </si>
  <si>
    <t>T009516</t>
  </si>
  <si>
    <t>T009517</t>
  </si>
  <si>
    <t>T009518</t>
  </si>
  <si>
    <t>Customer_833</t>
  </si>
  <si>
    <t>T009519</t>
  </si>
  <si>
    <t>T009520</t>
  </si>
  <si>
    <t>T009521</t>
  </si>
  <si>
    <t>T009522</t>
  </si>
  <si>
    <t>T009523</t>
  </si>
  <si>
    <t>T009524</t>
  </si>
  <si>
    <t>Customer_734</t>
  </si>
  <si>
    <t>T009525</t>
  </si>
  <si>
    <t>T009526</t>
  </si>
  <si>
    <t>T009527</t>
  </si>
  <si>
    <t>T009528</t>
  </si>
  <si>
    <t>T009529</t>
  </si>
  <si>
    <t>Customer_3226</t>
  </si>
  <si>
    <t>T009530</t>
  </si>
  <si>
    <t>T009531</t>
  </si>
  <si>
    <t>T009532</t>
  </si>
  <si>
    <t>T009533</t>
  </si>
  <si>
    <t>T009534</t>
  </si>
  <si>
    <t>T009535</t>
  </si>
  <si>
    <t>T009536</t>
  </si>
  <si>
    <t>T009537</t>
  </si>
  <si>
    <t>Customer_938</t>
  </si>
  <si>
    <t>T009538</t>
  </si>
  <si>
    <t>Customer_2903</t>
  </si>
  <si>
    <t>T009539</t>
  </si>
  <si>
    <t>T009540</t>
  </si>
  <si>
    <t>Customer_559</t>
  </si>
  <si>
    <t>T009541</t>
  </si>
  <si>
    <t>T009542</t>
  </si>
  <si>
    <t>T009543</t>
  </si>
  <si>
    <t>T009544</t>
  </si>
  <si>
    <t>T009545</t>
  </si>
  <si>
    <t>T009546</t>
  </si>
  <si>
    <t>T009547</t>
  </si>
  <si>
    <t>T009548</t>
  </si>
  <si>
    <t>Customer_2570</t>
  </si>
  <si>
    <t>T009549</t>
  </si>
  <si>
    <t>T009550</t>
  </si>
  <si>
    <t>T009551</t>
  </si>
  <si>
    <t>T009552</t>
  </si>
  <si>
    <t>T009553</t>
  </si>
  <si>
    <t>T009554</t>
  </si>
  <si>
    <t>T009555</t>
  </si>
  <si>
    <t>Customer_792</t>
  </si>
  <si>
    <t>T009556</t>
  </si>
  <si>
    <t>T009557</t>
  </si>
  <si>
    <t>T009558</t>
  </si>
  <si>
    <t>T009559</t>
  </si>
  <si>
    <t>T009560</t>
  </si>
  <si>
    <t>T009561</t>
  </si>
  <si>
    <t>Customer_3239</t>
  </si>
  <si>
    <t>T009562</t>
  </si>
  <si>
    <t>T009563</t>
  </si>
  <si>
    <t>T009564</t>
  </si>
  <si>
    <t>Customer_4661</t>
  </si>
  <si>
    <t>T009565</t>
  </si>
  <si>
    <t>T009566</t>
  </si>
  <si>
    <t>Customer_75</t>
  </si>
  <si>
    <t>T009567</t>
  </si>
  <si>
    <t>T009568</t>
  </si>
  <si>
    <t>T009569</t>
  </si>
  <si>
    <t>T009570</t>
  </si>
  <si>
    <t>Customer_3110</t>
  </si>
  <si>
    <t>T009571</t>
  </si>
  <si>
    <t>Customer_3035</t>
  </si>
  <si>
    <t>T009572</t>
  </si>
  <si>
    <t>T009573</t>
  </si>
  <si>
    <t>T009574</t>
  </si>
  <si>
    <t>T009575</t>
  </si>
  <si>
    <t>T009576</t>
  </si>
  <si>
    <t>T009577</t>
  </si>
  <si>
    <t>T009578</t>
  </si>
  <si>
    <t>T009579</t>
  </si>
  <si>
    <t>T009580</t>
  </si>
  <si>
    <t>T009581</t>
  </si>
  <si>
    <t>T009582</t>
  </si>
  <si>
    <t>T009583</t>
  </si>
  <si>
    <t>T009584</t>
  </si>
  <si>
    <t>T009585</t>
  </si>
  <si>
    <t>T009586</t>
  </si>
  <si>
    <t>T009587</t>
  </si>
  <si>
    <t>T009588</t>
  </si>
  <si>
    <t>Customer_3360</t>
  </si>
  <si>
    <t>T009589</t>
  </si>
  <si>
    <t>Customer_2534</t>
  </si>
  <si>
    <t>T009590</t>
  </si>
  <si>
    <t>T009591</t>
  </si>
  <si>
    <t>T009592</t>
  </si>
  <si>
    <t>T009593</t>
  </si>
  <si>
    <t>T009594</t>
  </si>
  <si>
    <t>T009595</t>
  </si>
  <si>
    <t>Customer_935</t>
  </si>
  <si>
    <t>T009596</t>
  </si>
  <si>
    <t>Customer_3913</t>
  </si>
  <si>
    <t>T009597</t>
  </si>
  <si>
    <t>Customer_4380</t>
  </si>
  <si>
    <t>T009598</t>
  </si>
  <si>
    <t>T009599</t>
  </si>
  <si>
    <t>T009600</t>
  </si>
  <si>
    <t>T009601</t>
  </si>
  <si>
    <t>T009602</t>
  </si>
  <si>
    <t>Customer_4858</t>
  </si>
  <si>
    <t>T009603</t>
  </si>
  <si>
    <t>T009604</t>
  </si>
  <si>
    <t>T009605</t>
  </si>
  <si>
    <t>T009606</t>
  </si>
  <si>
    <t>T009607</t>
  </si>
  <si>
    <t>T009608</t>
  </si>
  <si>
    <t>T009609</t>
  </si>
  <si>
    <t>T009610</t>
  </si>
  <si>
    <t>T009611</t>
  </si>
  <si>
    <t>Customer_3027</t>
  </si>
  <si>
    <t>T009612</t>
  </si>
  <si>
    <t>T009613</t>
  </si>
  <si>
    <t>T009614</t>
  </si>
  <si>
    <t>T009615</t>
  </si>
  <si>
    <t>T009616</t>
  </si>
  <si>
    <t>Customer_1987</t>
  </si>
  <si>
    <t>T009617</t>
  </si>
  <si>
    <t>T009618</t>
  </si>
  <si>
    <t>T009619</t>
  </si>
  <si>
    <t>T009620</t>
  </si>
  <si>
    <t>T009621</t>
  </si>
  <si>
    <t>T009622</t>
  </si>
  <si>
    <t>T009623</t>
  </si>
  <si>
    <t>T009624</t>
  </si>
  <si>
    <t>Customer_2625</t>
  </si>
  <si>
    <t>T009625</t>
  </si>
  <si>
    <t>T009626</t>
  </si>
  <si>
    <t>Customer_2583</t>
  </si>
  <si>
    <t>T009627</t>
  </si>
  <si>
    <t>T009628</t>
  </si>
  <si>
    <t>Customer_1618</t>
  </si>
  <si>
    <t>T009629</t>
  </si>
  <si>
    <t>T009630</t>
  </si>
  <si>
    <t>Customer_4813</t>
  </si>
  <si>
    <t>T009631</t>
  </si>
  <si>
    <t>T009632</t>
  </si>
  <si>
    <t>T009633</t>
  </si>
  <si>
    <t>T009634</t>
  </si>
  <si>
    <t>T009635</t>
  </si>
  <si>
    <t>T009636</t>
  </si>
  <si>
    <t>T009637</t>
  </si>
  <si>
    <t>T009638</t>
  </si>
  <si>
    <t>T009639</t>
  </si>
  <si>
    <t>T009640</t>
  </si>
  <si>
    <t>T009641</t>
  </si>
  <si>
    <t>T009642</t>
  </si>
  <si>
    <t>Customer_2519</t>
  </si>
  <si>
    <t>T009643</t>
  </si>
  <si>
    <t>T009644</t>
  </si>
  <si>
    <t>T009645</t>
  </si>
  <si>
    <t>T009646</t>
  </si>
  <si>
    <t>T009647</t>
  </si>
  <si>
    <t>T009648</t>
  </si>
  <si>
    <t>T009649</t>
  </si>
  <si>
    <t>T009650</t>
  </si>
  <si>
    <t>T009651</t>
  </si>
  <si>
    <t>T009652</t>
  </si>
  <si>
    <t>Customer_3371</t>
  </si>
  <si>
    <t>T009653</t>
  </si>
  <si>
    <t>T009654</t>
  </si>
  <si>
    <t>T009655</t>
  </si>
  <si>
    <t>T009656</t>
  </si>
  <si>
    <t>T009657</t>
  </si>
  <si>
    <t>T009658</t>
  </si>
  <si>
    <t>T009659</t>
  </si>
  <si>
    <t>T009660</t>
  </si>
  <si>
    <t>T009661</t>
  </si>
  <si>
    <t>T009662</t>
  </si>
  <si>
    <t>T009663</t>
  </si>
  <si>
    <t>T009664</t>
  </si>
  <si>
    <t>T009665</t>
  </si>
  <si>
    <t>T009666</t>
  </si>
  <si>
    <t>T009667</t>
  </si>
  <si>
    <t>T009668</t>
  </si>
  <si>
    <t>T009669</t>
  </si>
  <si>
    <t>T009670</t>
  </si>
  <si>
    <t>T009671</t>
  </si>
  <si>
    <t>T009672</t>
  </si>
  <si>
    <t>Customer_770</t>
  </si>
  <si>
    <t>T009673</t>
  </si>
  <si>
    <t>T009674</t>
  </si>
  <si>
    <t>T009675</t>
  </si>
  <si>
    <t>T009676</t>
  </si>
  <si>
    <t>T009677</t>
  </si>
  <si>
    <t>T009678</t>
  </si>
  <si>
    <t>Customer_3198</t>
  </si>
  <si>
    <t>T009679</t>
  </si>
  <si>
    <t>T009680</t>
  </si>
  <si>
    <t>T009681</t>
  </si>
  <si>
    <t>T009682</t>
  </si>
  <si>
    <t>T009683</t>
  </si>
  <si>
    <t>T009684</t>
  </si>
  <si>
    <t>T009685</t>
  </si>
  <si>
    <t>T009686</t>
  </si>
  <si>
    <t>T009687</t>
  </si>
  <si>
    <t>T009688</t>
  </si>
  <si>
    <t>T009689</t>
  </si>
  <si>
    <t>T009690</t>
  </si>
  <si>
    <t>T009691</t>
  </si>
  <si>
    <t>T009692</t>
  </si>
  <si>
    <t>T009693</t>
  </si>
  <si>
    <t>T009694</t>
  </si>
  <si>
    <t>T009695</t>
  </si>
  <si>
    <t>Customer_1489</t>
  </si>
  <si>
    <t>T009696</t>
  </si>
  <si>
    <t>T009697</t>
  </si>
  <si>
    <t>T009698</t>
  </si>
  <si>
    <t>Customer_708</t>
  </si>
  <si>
    <t>T009699</t>
  </si>
  <si>
    <t>Customer_4145</t>
  </si>
  <si>
    <t>T009700</t>
  </si>
  <si>
    <t>T009701</t>
  </si>
  <si>
    <t>T009702</t>
  </si>
  <si>
    <t>Customer_67</t>
  </si>
  <si>
    <t>T009703</t>
  </si>
  <si>
    <t>T009704</t>
  </si>
  <si>
    <t>T009705</t>
  </si>
  <si>
    <t>T009706</t>
  </si>
  <si>
    <t>T009707</t>
  </si>
  <si>
    <t>T009708</t>
  </si>
  <si>
    <t>T009709</t>
  </si>
  <si>
    <t>Customer_4708</t>
  </si>
  <si>
    <t>T009710</t>
  </si>
  <si>
    <t>T009711</t>
  </si>
  <si>
    <t>T009712</t>
  </si>
  <si>
    <t>T009713</t>
  </si>
  <si>
    <t>Customer_629</t>
  </si>
  <si>
    <t>T009714</t>
  </si>
  <si>
    <t>T009715</t>
  </si>
  <si>
    <t>T009716</t>
  </si>
  <si>
    <t>Customer_4444</t>
  </si>
  <si>
    <t>T009717</t>
  </si>
  <si>
    <t>T009718</t>
  </si>
  <si>
    <t>T009719</t>
  </si>
  <si>
    <t>T009720</t>
  </si>
  <si>
    <t>T009721</t>
  </si>
  <si>
    <t>Customer_1102</t>
  </si>
  <si>
    <t>T009722</t>
  </si>
  <si>
    <t>T009723</t>
  </si>
  <si>
    <t>T009724</t>
  </si>
  <si>
    <t>T009725</t>
  </si>
  <si>
    <t>T009726</t>
  </si>
  <si>
    <t>T009727</t>
  </si>
  <si>
    <t>Customer_1641</t>
  </si>
  <si>
    <t>T009728</t>
  </si>
  <si>
    <t>T009729</t>
  </si>
  <si>
    <t>T009730</t>
  </si>
  <si>
    <t>T009731</t>
  </si>
  <si>
    <t>T009732</t>
  </si>
  <si>
    <t>T009733</t>
  </si>
  <si>
    <t>T009734</t>
  </si>
  <si>
    <t>T009735</t>
  </si>
  <si>
    <t>T009736</t>
  </si>
  <si>
    <t>T009737</t>
  </si>
  <si>
    <t>T009738</t>
  </si>
  <si>
    <t>T009739</t>
  </si>
  <si>
    <t>T009740</t>
  </si>
  <si>
    <t>T009741</t>
  </si>
  <si>
    <t>T009742</t>
  </si>
  <si>
    <t>T009743</t>
  </si>
  <si>
    <t>Customer_1045</t>
  </si>
  <si>
    <t>T009744</t>
  </si>
  <si>
    <t>T009745</t>
  </si>
  <si>
    <t>T009746</t>
  </si>
  <si>
    <t>Customer_2601</t>
  </si>
  <si>
    <t>T009747</t>
  </si>
  <si>
    <t>T009748</t>
  </si>
  <si>
    <t>T009749</t>
  </si>
  <si>
    <t>T009750</t>
  </si>
  <si>
    <t>Customer_1059</t>
  </si>
  <si>
    <t>T009751</t>
  </si>
  <si>
    <t>T009752</t>
  </si>
  <si>
    <t>T009753</t>
  </si>
  <si>
    <t>T009754</t>
  </si>
  <si>
    <t>T009755</t>
  </si>
  <si>
    <t>Customer_4880</t>
  </si>
  <si>
    <t>T009756</t>
  </si>
  <si>
    <t>Customer_3932</t>
  </si>
  <si>
    <t>T009757</t>
  </si>
  <si>
    <t>T009758</t>
  </si>
  <si>
    <t>T009759</t>
  </si>
  <si>
    <t>T009760</t>
  </si>
  <si>
    <t>T009761</t>
  </si>
  <si>
    <t>Customer_3307</t>
  </si>
  <si>
    <t>T009762</t>
  </si>
  <si>
    <t>T009763</t>
  </si>
  <si>
    <t>Customer_2040</t>
  </si>
  <si>
    <t>T009764</t>
  </si>
  <si>
    <t>T009765</t>
  </si>
  <si>
    <t>T009766</t>
  </si>
  <si>
    <t>T009767</t>
  </si>
  <si>
    <t>T009768</t>
  </si>
  <si>
    <t>T009769</t>
  </si>
  <si>
    <t>T009770</t>
  </si>
  <si>
    <t>T009771</t>
  </si>
  <si>
    <t>T009772</t>
  </si>
  <si>
    <t>T009773</t>
  </si>
  <si>
    <t>T009774</t>
  </si>
  <si>
    <t>Customer_4763</t>
  </si>
  <si>
    <t>T009775</t>
  </si>
  <si>
    <t>T009776</t>
  </si>
  <si>
    <t>T009777</t>
  </si>
  <si>
    <t>T009778</t>
  </si>
  <si>
    <t>T009779</t>
  </si>
  <si>
    <t>T009780</t>
  </si>
  <si>
    <t>T009781</t>
  </si>
  <si>
    <t>Customer_2331</t>
  </si>
  <si>
    <t>T009782</t>
  </si>
  <si>
    <t>T009783</t>
  </si>
  <si>
    <t>Customer_827</t>
  </si>
  <si>
    <t>T009784</t>
  </si>
  <si>
    <t>T009785</t>
  </si>
  <si>
    <t>T009786</t>
  </si>
  <si>
    <t>T009787</t>
  </si>
  <si>
    <t>T009788</t>
  </si>
  <si>
    <t>T009789</t>
  </si>
  <si>
    <t>Customer_1209</t>
  </si>
  <si>
    <t>T009790</t>
  </si>
  <si>
    <t>T009791</t>
  </si>
  <si>
    <t>T009792</t>
  </si>
  <si>
    <t>T009793</t>
  </si>
  <si>
    <t>T009794</t>
  </si>
  <si>
    <t>T009795</t>
  </si>
  <si>
    <t>T009796</t>
  </si>
  <si>
    <t>T009797</t>
  </si>
  <si>
    <t>T009798</t>
  </si>
  <si>
    <t>T009799</t>
  </si>
  <si>
    <t>Customer_3265</t>
  </si>
  <si>
    <t>T009800</t>
  </si>
  <si>
    <t>T009801</t>
  </si>
  <si>
    <t>T009802</t>
  </si>
  <si>
    <t>T009803</t>
  </si>
  <si>
    <t>T009804</t>
  </si>
  <si>
    <t>T009805</t>
  </si>
  <si>
    <t>T009806</t>
  </si>
  <si>
    <t>T009807</t>
  </si>
  <si>
    <t>T009808</t>
  </si>
  <si>
    <t>T009809</t>
  </si>
  <si>
    <t>T009810</t>
  </si>
  <si>
    <t>T009811</t>
  </si>
  <si>
    <t>T009812</t>
  </si>
  <si>
    <t>T009813</t>
  </si>
  <si>
    <t>T009814</t>
  </si>
  <si>
    <t>T009815</t>
  </si>
  <si>
    <t>T009816</t>
  </si>
  <si>
    <t>Customer_1461</t>
  </si>
  <si>
    <t>T009817</t>
  </si>
  <si>
    <t>T009818</t>
  </si>
  <si>
    <t>Customer_3684</t>
  </si>
  <si>
    <t>T009819</t>
  </si>
  <si>
    <t>T009820</t>
  </si>
  <si>
    <t>T009821</t>
  </si>
  <si>
    <t>T009822</t>
  </si>
  <si>
    <t>T009823</t>
  </si>
  <si>
    <t>T009824</t>
  </si>
  <si>
    <t>T009825</t>
  </si>
  <si>
    <t>T009826</t>
  </si>
  <si>
    <t>T009827</t>
  </si>
  <si>
    <t>T009828</t>
  </si>
  <si>
    <t>T009829</t>
  </si>
  <si>
    <t>T009830</t>
  </si>
  <si>
    <t>T009831</t>
  </si>
  <si>
    <t>T009832</t>
  </si>
  <si>
    <t>T009833</t>
  </si>
  <si>
    <t>T009834</t>
  </si>
  <si>
    <t>T009835</t>
  </si>
  <si>
    <t>T009836</t>
  </si>
  <si>
    <t>T009837</t>
  </si>
  <si>
    <t>T009838</t>
  </si>
  <si>
    <t>T009839</t>
  </si>
  <si>
    <t>T009840</t>
  </si>
  <si>
    <t>T009841</t>
  </si>
  <si>
    <t>T009842</t>
  </si>
  <si>
    <t>T009843</t>
  </si>
  <si>
    <t>T009844</t>
  </si>
  <si>
    <t>T009845</t>
  </si>
  <si>
    <t>T009846</t>
  </si>
  <si>
    <t>T009847</t>
  </si>
  <si>
    <t>T009848</t>
  </si>
  <si>
    <t>T009849</t>
  </si>
  <si>
    <t>T009850</t>
  </si>
  <si>
    <t>T009851</t>
  </si>
  <si>
    <t>Customer_3776</t>
  </si>
  <si>
    <t>T009852</t>
  </si>
  <si>
    <t>T009853</t>
  </si>
  <si>
    <t>T009854</t>
  </si>
  <si>
    <t>T009855</t>
  </si>
  <si>
    <t>T009856</t>
  </si>
  <si>
    <t>T009857</t>
  </si>
  <si>
    <t>Customer_4898</t>
  </si>
  <si>
    <t>T009858</t>
  </si>
  <si>
    <t>T009859</t>
  </si>
  <si>
    <t>Customer_2832</t>
  </si>
  <si>
    <t>T009860</t>
  </si>
  <si>
    <t>T009861</t>
  </si>
  <si>
    <t>T009862</t>
  </si>
  <si>
    <t>T009863</t>
  </si>
  <si>
    <t>T009864</t>
  </si>
  <si>
    <t>T009865</t>
  </si>
  <si>
    <t>T009866</t>
  </si>
  <si>
    <t>Customer_4691</t>
  </si>
  <si>
    <t>T009867</t>
  </si>
  <si>
    <t>T009868</t>
  </si>
  <si>
    <t>T009869</t>
  </si>
  <si>
    <t>T009870</t>
  </si>
  <si>
    <t>T009871</t>
  </si>
  <si>
    <t>Customer_3537</t>
  </si>
  <si>
    <t>T009872</t>
  </si>
  <si>
    <t>T009873</t>
  </si>
  <si>
    <t>Customer_4417</t>
  </si>
  <si>
    <t>T009874</t>
  </si>
  <si>
    <t>Customer_565</t>
  </si>
  <si>
    <t>T009875</t>
  </si>
  <si>
    <t>T009876</t>
  </si>
  <si>
    <t>T009877</t>
  </si>
  <si>
    <t>T009878</t>
  </si>
  <si>
    <t>T009879</t>
  </si>
  <si>
    <t>T009880</t>
  </si>
  <si>
    <t>T009881</t>
  </si>
  <si>
    <t>T009882</t>
  </si>
  <si>
    <t>T009883</t>
  </si>
  <si>
    <t>T009884</t>
  </si>
  <si>
    <t>T009885</t>
  </si>
  <si>
    <t>T009886</t>
  </si>
  <si>
    <t>Customer_1444</t>
  </si>
  <si>
    <t>T009887</t>
  </si>
  <si>
    <t>T009888</t>
  </si>
  <si>
    <t>T009889</t>
  </si>
  <si>
    <t>T009890</t>
  </si>
  <si>
    <t>T009891</t>
  </si>
  <si>
    <t>T009892</t>
  </si>
  <si>
    <t>T009893</t>
  </si>
  <si>
    <t>Customer_598</t>
  </si>
  <si>
    <t>T009894</t>
  </si>
  <si>
    <t>T009895</t>
  </si>
  <si>
    <t>Customer_1061</t>
  </si>
  <si>
    <t>T009896</t>
  </si>
  <si>
    <t>T009897</t>
  </si>
  <si>
    <t>T009898</t>
  </si>
  <si>
    <t>T009899</t>
  </si>
  <si>
    <t>T009900</t>
  </si>
  <si>
    <t>T009901</t>
  </si>
  <si>
    <t>T009902</t>
  </si>
  <si>
    <t>T009903</t>
  </si>
  <si>
    <t>T009904</t>
  </si>
  <si>
    <t>T009905</t>
  </si>
  <si>
    <t>T009906</t>
  </si>
  <si>
    <t>T009907</t>
  </si>
  <si>
    <t>T009908</t>
  </si>
  <si>
    <t>T009909</t>
  </si>
  <si>
    <t>T009910</t>
  </si>
  <si>
    <t>T009911</t>
  </si>
  <si>
    <t>T009912</t>
  </si>
  <si>
    <t>T009913</t>
  </si>
  <si>
    <t>T009914</t>
  </si>
  <si>
    <t>Customer_651</t>
  </si>
  <si>
    <t>T009915</t>
  </si>
  <si>
    <t>T009916</t>
  </si>
  <si>
    <t>T009917</t>
  </si>
  <si>
    <t>T009918</t>
  </si>
  <si>
    <t>T009919</t>
  </si>
  <si>
    <t>T009920</t>
  </si>
  <si>
    <t>T009921</t>
  </si>
  <si>
    <t>Customer_3994</t>
  </si>
  <si>
    <t>T009922</t>
  </si>
  <si>
    <t>T009923</t>
  </si>
  <si>
    <t>T009924</t>
  </si>
  <si>
    <t>T009925</t>
  </si>
  <si>
    <t>Customer_366</t>
  </si>
  <si>
    <t>T009926</t>
  </si>
  <si>
    <t>T009927</t>
  </si>
  <si>
    <t>T009928</t>
  </si>
  <si>
    <t>T009929</t>
  </si>
  <si>
    <t>T009930</t>
  </si>
  <si>
    <t>T009931</t>
  </si>
  <si>
    <t>T009932</t>
  </si>
  <si>
    <t>T009933</t>
  </si>
  <si>
    <t>Customer_3786</t>
  </si>
  <si>
    <t>T009934</t>
  </si>
  <si>
    <t>T009935</t>
  </si>
  <si>
    <t>T009936</t>
  </si>
  <si>
    <t>T009937</t>
  </si>
  <si>
    <t>Customer_1370</t>
  </si>
  <si>
    <t>T009938</t>
  </si>
  <si>
    <t>T009939</t>
  </si>
  <si>
    <t>T009940</t>
  </si>
  <si>
    <t>T009941</t>
  </si>
  <si>
    <t>T009942</t>
  </si>
  <si>
    <t>Customer_3202</t>
  </si>
  <si>
    <t>T009943</t>
  </si>
  <si>
    <t>T009944</t>
  </si>
  <si>
    <t>T009945</t>
  </si>
  <si>
    <t>T009946</t>
  </si>
  <si>
    <t>Customer_1240</t>
  </si>
  <si>
    <t>T009947</t>
  </si>
  <si>
    <t>T009948</t>
  </si>
  <si>
    <t>T009949</t>
  </si>
  <si>
    <t>T009950</t>
  </si>
  <si>
    <t>Customer_1622</t>
  </si>
  <si>
    <t>T009951</t>
  </si>
  <si>
    <t>T009952</t>
  </si>
  <si>
    <t>T009953</t>
  </si>
  <si>
    <t>Customer_998</t>
  </si>
  <si>
    <t>T009954</t>
  </si>
  <si>
    <t>T009955</t>
  </si>
  <si>
    <t>T009956</t>
  </si>
  <si>
    <t>T009957</t>
  </si>
  <si>
    <t>T009958</t>
  </si>
  <si>
    <t>T009959</t>
  </si>
  <si>
    <t>T009960</t>
  </si>
  <si>
    <t>T009961</t>
  </si>
  <si>
    <t>T009962</t>
  </si>
  <si>
    <t>T009963</t>
  </si>
  <si>
    <t>T009964</t>
  </si>
  <si>
    <t>T009965</t>
  </si>
  <si>
    <t>T009966</t>
  </si>
  <si>
    <t>T009967</t>
  </si>
  <si>
    <t>T009968</t>
  </si>
  <si>
    <t>T009969</t>
  </si>
  <si>
    <t>T009970</t>
  </si>
  <si>
    <t>Customer_69</t>
  </si>
  <si>
    <t>T009971</t>
  </si>
  <si>
    <t>T009972</t>
  </si>
  <si>
    <t>T009973</t>
  </si>
  <si>
    <t>T009974</t>
  </si>
  <si>
    <t>Customer_2827</t>
  </si>
  <si>
    <t>T009975</t>
  </si>
  <si>
    <t>T009976</t>
  </si>
  <si>
    <t>T009977</t>
  </si>
  <si>
    <t>T009978</t>
  </si>
  <si>
    <t>T009979</t>
  </si>
  <si>
    <t>T009980</t>
  </si>
  <si>
    <t>T009981</t>
  </si>
  <si>
    <t>T009982</t>
  </si>
  <si>
    <t>T009983</t>
  </si>
  <si>
    <t>T009984</t>
  </si>
  <si>
    <t>Customer_1897</t>
  </si>
  <si>
    <t>T009985</t>
  </si>
  <si>
    <t>T009986</t>
  </si>
  <si>
    <t>T009987</t>
  </si>
  <si>
    <t>T009988</t>
  </si>
  <si>
    <t>T009989</t>
  </si>
  <si>
    <t>T009990</t>
  </si>
  <si>
    <t>T009991</t>
  </si>
  <si>
    <t>T009992</t>
  </si>
  <si>
    <t>T009993</t>
  </si>
  <si>
    <t>Customer_1693</t>
  </si>
  <si>
    <t>T009994</t>
  </si>
  <si>
    <t>T009995</t>
  </si>
  <si>
    <t>T009996</t>
  </si>
  <si>
    <t>T009997</t>
  </si>
  <si>
    <t>T009998</t>
  </si>
  <si>
    <t>T009999</t>
  </si>
  <si>
    <t>Customer_3593</t>
  </si>
  <si>
    <t>T010000</t>
  </si>
  <si>
    <t>No Feedback</t>
  </si>
  <si>
    <t>Customer ID</t>
  </si>
  <si>
    <t>Grand Total</t>
  </si>
  <si>
    <t>Row Labels</t>
  </si>
  <si>
    <t>Count of Product Sub-Category</t>
  </si>
  <si>
    <t>Sum of Total Sales</t>
  </si>
  <si>
    <t>Count of Transaction ID</t>
  </si>
  <si>
    <t>Online Retail Annual Report 2023</t>
  </si>
  <si>
    <t>Count of Payment Mode</t>
  </si>
  <si>
    <t>Month</t>
  </si>
  <si>
    <t>January</t>
  </si>
  <si>
    <t>February</t>
  </si>
  <si>
    <t>March</t>
  </si>
  <si>
    <t>April</t>
  </si>
  <si>
    <t>May</t>
  </si>
  <si>
    <t>June</t>
  </si>
  <si>
    <t>July</t>
  </si>
  <si>
    <t>August</t>
  </si>
  <si>
    <t>September</t>
  </si>
  <si>
    <t>October</t>
  </si>
  <si>
    <t>November</t>
  </si>
  <si>
    <t>December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</si>
</sst>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409]#,##0"/>
  </numFmts>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0"/>
      <name val="Calibri"/>
      <family val="2"/>
      <scheme val="minor"/>
    </font>
  </fonts>
  <fills count="3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4" tint="0.79998168889431442"/>
        <bgColor indexed="64"/>
      </patternFill>
    </fill>
    <fill>
      <patternFill patternType="solid">
        <fgColor theme="0"/>
        <bgColor indexed="64"/>
      </patternFill>
    </fill>
    <fill>
      <patternFill patternType="solid">
        <fgColor theme="3"/>
        <bgColor indexed="64"/>
      </patternFill>
    </fill>
    <fill>
      <patternFill patternType="solid">
        <fgColor theme="0" tint="-4.9989318521683403E-2"/>
        <bgColor indexed="64"/>
      </patternFill>
    </fill>
    <fill>
      <patternFill patternType="solid">
        <fgColor theme="8" tint="0.79998168889431442"/>
        <bgColor indexed="64"/>
      </patternFill>
    </fill>
  </fills>
  <borders count="1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theme="1"/>
      </left>
      <right/>
      <top style="thin">
        <color theme="1"/>
      </top>
      <bottom/>
      <diagonal/>
    </border>
    <border>
      <left/>
      <right style="thin">
        <color theme="1"/>
      </right>
      <top style="thin">
        <color theme="1"/>
      </top>
      <bottom/>
      <diagonal/>
    </border>
    <border>
      <left style="thin">
        <color theme="1"/>
      </left>
      <right/>
      <top/>
      <bottom style="thin">
        <color theme="1"/>
      </bottom>
      <diagonal/>
    </border>
    <border>
      <left/>
      <right style="thin">
        <color theme="1"/>
      </right>
      <top/>
      <bottom style="thin">
        <color theme="1"/>
      </bottom>
      <diagonal/>
    </border>
    <border>
      <left style="thin">
        <color theme="1"/>
      </left>
      <right/>
      <top/>
      <bottom/>
      <diagonal/>
    </border>
    <border>
      <left/>
      <right style="thin">
        <color theme="1"/>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23">
    <xf numFmtId="0" fontId="0" fillId="0" borderId="0" xfId="0"/>
    <xf numFmtId="14" fontId="0" fillId="0" borderId="0" xfId="0" applyNumberFormat="1"/>
    <xf numFmtId="0" fontId="0" fillId="0" borderId="0" xfId="0" applyFont="1" applyFill="1"/>
    <xf numFmtId="0" fontId="16" fillId="33" borderId="0" xfId="0" applyFont="1" applyFill="1" applyAlignment="1">
      <alignment horizontal="center"/>
    </xf>
    <xf numFmtId="0" fontId="0" fillId="0" borderId="0" xfId="0" applyAlignment="1">
      <alignment horizontal="center"/>
    </xf>
    <xf numFmtId="14" fontId="0" fillId="0" borderId="0" xfId="0" applyNumberFormat="1" applyAlignment="1">
      <alignment horizontal="center"/>
    </xf>
    <xf numFmtId="0" fontId="0" fillId="0" borderId="0" xfId="0" pivotButton="1"/>
    <xf numFmtId="0" fontId="0" fillId="0" borderId="0" xfId="0" applyAlignment="1">
      <alignment horizontal="left"/>
    </xf>
    <xf numFmtId="0" fontId="0" fillId="0" borderId="0" xfId="0" applyNumberFormat="1"/>
    <xf numFmtId="0" fontId="16" fillId="34" borderId="0" xfId="0" applyFont="1" applyFill="1" applyAlignment="1">
      <alignment horizontal="center"/>
    </xf>
    <xf numFmtId="0" fontId="0" fillId="35" borderId="12" xfId="0" applyFill="1" applyBorder="1" applyAlignment="1">
      <alignment horizontal="center"/>
    </xf>
    <xf numFmtId="0" fontId="0" fillId="35" borderId="13" xfId="0" applyFill="1" applyBorder="1" applyAlignment="1">
      <alignment horizontal="center"/>
    </xf>
    <xf numFmtId="0" fontId="0" fillId="35" borderId="14" xfId="0" applyFill="1" applyBorder="1" applyAlignment="1">
      <alignment horizontal="center"/>
    </xf>
    <xf numFmtId="0" fontId="0" fillId="35" borderId="15" xfId="0" applyFill="1" applyBorder="1" applyAlignment="1">
      <alignment horizontal="center"/>
    </xf>
    <xf numFmtId="0" fontId="16" fillId="34" borderId="10" xfId="0" applyFont="1" applyFill="1" applyBorder="1" applyAlignment="1">
      <alignment horizontal="center"/>
    </xf>
    <xf numFmtId="0" fontId="16" fillId="34" borderId="11" xfId="0" applyFont="1" applyFill="1" applyBorder="1" applyAlignment="1">
      <alignment horizontal="center"/>
    </xf>
    <xf numFmtId="164" fontId="0" fillId="0" borderId="0" xfId="0" applyNumberFormat="1"/>
    <xf numFmtId="0" fontId="0" fillId="37" borderId="0" xfId="0" applyFill="1"/>
    <xf numFmtId="1" fontId="0" fillId="0" borderId="0" xfId="0" applyNumberFormat="1"/>
    <xf numFmtId="0" fontId="16" fillId="38" borderId="0" xfId="0" applyFont="1" applyFill="1" applyAlignment="1">
      <alignment horizontal="center"/>
    </xf>
    <xf numFmtId="0" fontId="18" fillId="36" borderId="16" xfId="0" applyFont="1" applyFill="1" applyBorder="1" applyAlignment="1">
      <alignment horizontal="center" vertical="center"/>
    </xf>
    <xf numFmtId="0" fontId="18" fillId="36" borderId="17" xfId="0" applyFont="1" applyFill="1" applyBorder="1" applyAlignment="1">
      <alignment horizontal="center" vertical="center"/>
    </xf>
    <xf numFmtId="0" fontId="18" fillId="36" borderId="18" xfId="0" applyFont="1" applyFill="1" applyBorder="1" applyAlignment="1">
      <alignment horizontal="center" vertic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5">
    <dxf>
      <font>
        <color rgb="FF9C0006"/>
      </font>
      <fill>
        <patternFill>
          <bgColor rgb="FFFFC7CE"/>
        </patternFill>
      </fill>
    </dxf>
    <dxf>
      <numFmt numFmtId="1" formatCode="0"/>
    </dxf>
    <dxf>
      <numFmt numFmtId="1" formatCode="0"/>
    </dxf>
    <dxf>
      <numFmt numFmtId="1" formatCode="0"/>
    </dxf>
    <dxf>
      <numFmt numFmtId="164" formatCode="[$$-409]#,##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theme" Target="theme/theme1.xml"/><Relationship Id="rId2" Type="http://schemas.openxmlformats.org/officeDocument/2006/relationships/worksheet" Target="worksheets/sheet2.xml"/><Relationship Id="rId16" Type="http://schemas.microsoft.com/office/2007/relationships/slicerCache" Target="slicerCaches/slicerCache5.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microsoft.com/office/2007/relationships/slicerCache" Target="slicerCaches/slicerCache4.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[Onine Retail BDA Project.xlsx]A. Count of Products!PivotTable2</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Count of Sub-Products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C000"/>
          </a:solidFill>
          <a:ln>
            <a:noFill/>
          </a:ln>
          <a:effectLst>
            <a:outerShdw blurRad="57150" dist="19050" dir="5400000" algn="ctr" rotWithShape="0">
              <a:srgbClr val="000000">
                <a:alpha val="63000"/>
              </a:srgbClr>
            </a:outerShdw>
          </a:effectLst>
        </c:spPr>
      </c:pivotFmt>
      <c:pivotFmt>
        <c:idx val="2"/>
        <c:spPr>
          <a:solidFill>
            <a:srgbClr val="92D050"/>
          </a:solidFill>
          <a:ln>
            <a:noFill/>
          </a:ln>
          <a:effectLst>
            <a:outerShdw blurRad="57150" dist="19050" dir="5400000" algn="ctr" rotWithShape="0">
              <a:srgbClr val="000000">
                <a:alpha val="63000"/>
              </a:srgbClr>
            </a:outerShdw>
          </a:effectLst>
        </c:spPr>
      </c:pivotFmt>
      <c:pivotFmt>
        <c:idx val="3"/>
        <c:spPr>
          <a:solidFill>
            <a:srgbClr val="7030A0"/>
          </a:solidFill>
          <a:ln>
            <a:noFill/>
          </a:ln>
          <a:effectLst>
            <a:outerShdw blurRad="57150" dist="19050" dir="5400000" algn="ctr" rotWithShape="0">
              <a:srgbClr val="000000">
                <a:alpha val="63000"/>
              </a:srgbClr>
            </a:outerShdw>
          </a:effectLst>
        </c:spPr>
      </c:pivotFmt>
      <c:pivotFmt>
        <c:idx val="4"/>
        <c:spPr>
          <a:solidFill>
            <a:srgbClr val="FF0000"/>
          </a:solidFill>
          <a:ln>
            <a:noFill/>
          </a:ln>
          <a:effectLst>
            <a:outerShdw blurRad="57150" dist="19050" dir="5400000" algn="ctr" rotWithShape="0">
              <a:srgbClr val="000000">
                <a:alpha val="63000"/>
              </a:srgbClr>
            </a:outerShdw>
          </a:effectLst>
        </c:spPr>
      </c:pivotFmt>
      <c:pivotFmt>
        <c:idx val="5"/>
        <c:spPr>
          <a:solidFill>
            <a:schemeClr val="bg2">
              <a:lumMod val="90000"/>
            </a:schemeClr>
          </a:solidFill>
          <a:ln>
            <a:noFill/>
          </a:ln>
          <a:effectLst>
            <a:outerShdw blurRad="57150" dist="19050" dir="5400000" algn="ctr" rotWithShape="0">
              <a:srgbClr val="000000">
                <a:alpha val="63000"/>
              </a:srgbClr>
            </a:outerShdw>
          </a:effectLst>
        </c:spPr>
      </c:pivotFmt>
      <c:pivotFmt>
        <c:idx val="6"/>
        <c:spPr>
          <a:solidFill>
            <a:srgbClr val="FFFF00"/>
          </a:solidFill>
          <a:ln>
            <a:noFill/>
          </a:ln>
          <a:effectLst>
            <a:outerShdw blurRad="57150" dist="19050" dir="5400000" algn="ctr" rotWithShape="0">
              <a:srgbClr val="000000">
                <a:alpha val="63000"/>
              </a:srgbClr>
            </a:outerShdw>
          </a:effectLst>
        </c:spPr>
      </c:pivotFmt>
      <c:pivotFmt>
        <c:idx val="7"/>
        <c:spPr>
          <a:solidFill>
            <a:srgbClr val="0070C0"/>
          </a:solidFill>
          <a:ln>
            <a:noFill/>
          </a:ln>
          <a:effectLst>
            <a:outerShdw blurRad="57150" dist="19050" dir="5400000" algn="ctr" rotWithShape="0">
              <a:srgbClr val="000000">
                <a:alpha val="63000"/>
              </a:srgbClr>
            </a:outerShdw>
          </a:effectLst>
        </c:spPr>
      </c:pivotFmt>
    </c:pivotFmts>
    <c:plotArea>
      <c:layout/>
      <c:barChart>
        <c:barDir val="col"/>
        <c:grouping val="clustered"/>
        <c:varyColors val="0"/>
        <c:ser>
          <c:idx val="0"/>
          <c:order val="0"/>
          <c:tx>
            <c:strRef>
              <c:f>'A. Count of Products'!$B$3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0"/>
            <c:invertIfNegative val="0"/>
            <c:bubble3D val="0"/>
            <c:spPr>
              <a:solidFill>
                <a:srgbClr val="FFC00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8AB0-44A5-AC7E-58A276765FD2}"/>
              </c:ext>
            </c:extLst>
          </c:dPt>
          <c:dPt>
            <c:idx val="1"/>
            <c:invertIfNegative val="0"/>
            <c:bubble3D val="0"/>
            <c:spPr>
              <a:solidFill>
                <a:srgbClr val="92D05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8AB0-44A5-AC7E-58A276765FD2}"/>
              </c:ext>
            </c:extLst>
          </c:dPt>
          <c:dPt>
            <c:idx val="2"/>
            <c:invertIfNegative val="0"/>
            <c:bubble3D val="0"/>
            <c:spPr>
              <a:solidFill>
                <a:srgbClr val="0070C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8-8AB0-44A5-AC7E-58A276765FD2}"/>
              </c:ext>
            </c:extLst>
          </c:dPt>
          <c:dPt>
            <c:idx val="3"/>
            <c:invertIfNegative val="0"/>
            <c:bubble3D val="0"/>
            <c:spPr>
              <a:solidFill>
                <a:srgbClr val="7030A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4-8AB0-44A5-AC7E-58A276765FD2}"/>
              </c:ext>
            </c:extLst>
          </c:dPt>
          <c:dPt>
            <c:idx val="4"/>
            <c:invertIfNegative val="0"/>
            <c:bubble3D val="0"/>
            <c:spPr>
              <a:solidFill>
                <a:srgbClr val="FF000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8AB0-44A5-AC7E-58A276765FD2}"/>
              </c:ext>
            </c:extLst>
          </c:dPt>
          <c:dPt>
            <c:idx val="5"/>
            <c:invertIfNegative val="0"/>
            <c:bubble3D val="0"/>
            <c:spPr>
              <a:solidFill>
                <a:schemeClr val="bg2">
                  <a:lumMod val="90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6-8AB0-44A5-AC7E-58A276765FD2}"/>
              </c:ext>
            </c:extLst>
          </c:dPt>
          <c:dPt>
            <c:idx val="6"/>
            <c:invertIfNegative val="0"/>
            <c:bubble3D val="0"/>
            <c:spPr>
              <a:solidFill>
                <a:srgbClr val="FFFF0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8AB0-44A5-AC7E-58A276765FD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'A. Count of Products'!$A$4:$A$10</c:f>
              <c:strCache>
                <c:ptCount val="7"/>
                <c:pt idx="0">
                  <c:v>Fiction</c:v>
                </c:pt>
                <c:pt idx="1">
                  <c:v>Games</c:v>
                </c:pt>
                <c:pt idx="2">
                  <c:v>Kitchenware</c:v>
                </c:pt>
                <c:pt idx="3">
                  <c:v>Laptops</c:v>
                </c:pt>
                <c:pt idx="4">
                  <c:v>Non-fiction</c:v>
                </c:pt>
                <c:pt idx="5">
                  <c:v>Phones</c:v>
                </c:pt>
                <c:pt idx="6">
                  <c:v>Shirts</c:v>
                </c:pt>
              </c:strCache>
            </c:strRef>
          </c:cat>
          <c:val>
            <c:numRef>
              <c:f>'A. Count of Products'!$B$4:$B$10</c:f>
              <c:numCache>
                <c:formatCode>General</c:formatCode>
                <c:ptCount val="7"/>
                <c:pt idx="0">
                  <c:v>1406</c:v>
                </c:pt>
                <c:pt idx="1">
                  <c:v>1408</c:v>
                </c:pt>
                <c:pt idx="2">
                  <c:v>1459</c:v>
                </c:pt>
                <c:pt idx="3">
                  <c:v>1407</c:v>
                </c:pt>
                <c:pt idx="4">
                  <c:v>1408</c:v>
                </c:pt>
                <c:pt idx="5">
                  <c:v>1468</c:v>
                </c:pt>
                <c:pt idx="6">
                  <c:v>1444</c:v>
                </c:pt>
              </c:numCache>
            </c:numRef>
          </c:val>
          <c:extLst>
            <c:ext xmlns:c16="http://schemas.microsoft.com/office/drawing/2014/chart" uri="{C3380CC4-5D6E-409C-BE32-E72D297353CC}">
              <c16:uniqueId val="{00000000-8AB0-44A5-AC7E-58A276765FD2}"/>
            </c:ext>
          </c:extLst>
        </c:ser>
        <c:dLbls>
          <c:showLegendKey val="0"/>
          <c:showVal val="0"/>
          <c:showCatName val="0"/>
          <c:showSerName val="0"/>
          <c:showPercent val="0"/>
          <c:showBubbleSize val="0"/>
        </c:dLbls>
        <c:gapWidth val="100"/>
        <c:overlap val="-24"/>
        <c:axId val="639069280"/>
        <c:axId val="639074080"/>
      </c:barChart>
      <c:catAx>
        <c:axId val="63906928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1" i="0" u="none" strike="noStrike" kern="1200" baseline="0">
                <a:solidFill>
                  <a:schemeClr val="lt1">
                    <a:lumMod val="85000"/>
                  </a:schemeClr>
                </a:solidFill>
                <a:latin typeface="+mn-lt"/>
                <a:ea typeface="+mn-ea"/>
                <a:cs typeface="+mn-cs"/>
              </a:defRPr>
            </a:pPr>
            <a:endParaRPr lang="en-US"/>
          </a:p>
        </c:txPr>
        <c:crossAx val="639074080"/>
        <c:crosses val="autoZero"/>
        <c:auto val="1"/>
        <c:lblAlgn val="ctr"/>
        <c:lblOffset val="100"/>
        <c:noMultiLvlLbl val="0"/>
      </c:catAx>
      <c:valAx>
        <c:axId val="639074080"/>
        <c:scaling>
          <c:orientation val="minMax"/>
        </c:scaling>
        <c:delete val="1"/>
        <c:axPos val="l"/>
        <c:numFmt formatCode="General" sourceLinked="1"/>
        <c:majorTickMark val="none"/>
        <c:minorTickMark val="none"/>
        <c:tickLblPos val="nextTo"/>
        <c:crossAx val="639069280"/>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[Onine Retail BDA Project.xlsx]B. Total Sales!PivotTable3</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 Sales per</a:t>
            </a:r>
            <a:r>
              <a:rPr lang="en-US" baseline="0"/>
              <a:t> Category</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
        <c:spPr>
          <a:solidFill>
            <a:srgbClr val="FFC000"/>
          </a:solidFill>
          <a:ln>
            <a:noFill/>
          </a:ln>
          <a:effectLst>
            <a:outerShdw blurRad="57150" dist="19050" dir="5400000" algn="ctr" rotWithShape="0">
              <a:srgbClr val="000000">
                <a:alpha val="63000"/>
              </a:srgbClr>
            </a:outerShdw>
          </a:effectLst>
        </c:spPr>
      </c:pivotFmt>
      <c:pivotFmt>
        <c:idx val="2"/>
        <c:spPr>
          <a:solidFill>
            <a:srgbClr val="92D050"/>
          </a:solidFill>
          <a:ln>
            <a:noFill/>
          </a:ln>
          <a:effectLst>
            <a:outerShdw blurRad="57150" dist="19050" dir="5400000" algn="ctr" rotWithShape="0">
              <a:srgbClr val="000000">
                <a:alpha val="63000"/>
              </a:srgbClr>
            </a:outerShdw>
          </a:effectLst>
        </c:spPr>
      </c:pivotFmt>
      <c:pivotFmt>
        <c:idx val="3"/>
        <c:spPr>
          <a:solidFill>
            <a:srgbClr val="0070C0"/>
          </a:solidFill>
          <a:ln>
            <a:noFill/>
          </a:ln>
          <a:effectLst>
            <a:outerShdw blurRad="57150" dist="19050" dir="5400000" algn="ctr" rotWithShape="0">
              <a:srgbClr val="000000">
                <a:alpha val="63000"/>
              </a:srgbClr>
            </a:outerShdw>
          </a:effectLst>
        </c:spPr>
      </c:pivotFmt>
      <c:pivotFmt>
        <c:idx val="4"/>
        <c:spPr>
          <a:solidFill>
            <a:srgbClr val="7030A0"/>
          </a:solidFill>
          <a:ln>
            <a:noFill/>
          </a:ln>
          <a:effectLst>
            <a:outerShdw blurRad="57150" dist="19050" dir="5400000" algn="ctr" rotWithShape="0">
              <a:srgbClr val="000000">
                <a:alpha val="63000"/>
              </a:srgbClr>
            </a:outerShdw>
          </a:effectLst>
        </c:spPr>
      </c:pivotFmt>
      <c:pivotFmt>
        <c:idx val="5"/>
        <c:spPr>
          <a:solidFill>
            <a:srgbClr val="FF0000"/>
          </a:solidFill>
          <a:ln>
            <a:noFill/>
          </a:ln>
          <a:effectLst>
            <a:outerShdw blurRad="57150" dist="19050" dir="5400000" algn="ctr" rotWithShape="0">
              <a:srgbClr val="000000">
                <a:alpha val="63000"/>
              </a:srgbClr>
            </a:outerShdw>
          </a:effectLst>
        </c:spPr>
      </c:pivotFmt>
      <c:pivotFmt>
        <c:idx val="6"/>
        <c:spPr>
          <a:solidFill>
            <a:schemeClr val="bg2">
              <a:lumMod val="90000"/>
            </a:schemeClr>
          </a:solidFill>
          <a:ln>
            <a:noFill/>
          </a:ln>
          <a:effectLst>
            <a:outerShdw blurRad="57150" dist="19050" dir="5400000" algn="ctr" rotWithShape="0">
              <a:srgbClr val="000000">
                <a:alpha val="63000"/>
              </a:srgbClr>
            </a:outerShdw>
          </a:effectLst>
        </c:spPr>
      </c:pivotFmt>
      <c:pivotFmt>
        <c:idx val="7"/>
        <c:spPr>
          <a:solidFill>
            <a:srgbClr val="FFFF00"/>
          </a:solidFill>
          <a:ln>
            <a:noFill/>
          </a:ln>
          <a:effectLst>
            <a:outerShdw blurRad="57150" dist="19050" dir="5400000" algn="ctr" rotWithShape="0">
              <a:srgbClr val="000000">
                <a:alpha val="63000"/>
              </a:srgbClr>
            </a:outerShdw>
          </a:effectLst>
        </c:spPr>
      </c:pivotFmt>
      <c:pivotFmt>
        <c:idx val="8"/>
        <c:spPr>
          <a:solidFill>
            <a:srgbClr val="FFC000"/>
          </a:solidFill>
          <a:ln>
            <a:noFill/>
          </a:ln>
          <a:effectLst>
            <a:outerShdw blurRad="57150" dist="19050" dir="5400000" algn="ctr" rotWithShape="0">
              <a:srgbClr val="000000">
                <a:alpha val="63000"/>
              </a:srgbClr>
            </a:outerShdw>
          </a:effectLst>
        </c:spPr>
      </c:pivotFmt>
      <c:pivotFmt>
        <c:idx val="9"/>
        <c:spPr>
          <a:solidFill>
            <a:srgbClr val="92D050"/>
          </a:solidFill>
          <a:ln>
            <a:noFill/>
          </a:ln>
          <a:effectLst>
            <a:outerShdw blurRad="57150" dist="19050" dir="5400000" algn="ctr" rotWithShape="0">
              <a:srgbClr val="000000">
                <a:alpha val="63000"/>
              </a:srgbClr>
            </a:outerShdw>
          </a:effectLst>
        </c:spPr>
      </c:pivotFmt>
      <c:pivotFmt>
        <c:idx val="10"/>
        <c:spPr>
          <a:solidFill>
            <a:srgbClr val="0070C0"/>
          </a:solidFill>
          <a:ln>
            <a:noFill/>
          </a:ln>
          <a:effectLst>
            <a:outerShdw blurRad="57150" dist="19050" dir="5400000" algn="ctr" rotWithShape="0">
              <a:srgbClr val="000000">
                <a:alpha val="63000"/>
              </a:srgbClr>
            </a:outerShdw>
          </a:effectLst>
        </c:spPr>
      </c:pivotFmt>
      <c:pivotFmt>
        <c:idx val="11"/>
        <c:spPr>
          <a:solidFill>
            <a:srgbClr val="7030A0"/>
          </a:solidFill>
          <a:ln>
            <a:noFill/>
          </a:ln>
          <a:effectLst>
            <a:outerShdw blurRad="57150" dist="19050" dir="5400000" algn="ctr" rotWithShape="0">
              <a:srgbClr val="000000">
                <a:alpha val="63000"/>
              </a:srgbClr>
            </a:outerShdw>
          </a:effectLst>
        </c:spPr>
      </c:pivotFmt>
      <c:pivotFmt>
        <c:idx val="12"/>
        <c:spPr>
          <a:solidFill>
            <a:srgbClr val="FF0000"/>
          </a:solidFill>
          <a:ln>
            <a:noFill/>
          </a:ln>
          <a:effectLst>
            <a:outerShdw blurRad="57150" dist="19050" dir="5400000" algn="ctr" rotWithShape="0">
              <a:srgbClr val="000000">
                <a:alpha val="63000"/>
              </a:srgbClr>
            </a:outerShdw>
          </a:effectLst>
        </c:spPr>
      </c:pivotFmt>
    </c:pivotFmts>
    <c:plotArea>
      <c:layout/>
      <c:pieChart>
        <c:varyColors val="1"/>
        <c:ser>
          <c:idx val="0"/>
          <c:order val="0"/>
          <c:tx>
            <c:strRef>
              <c:f>'B. Total Sales'!$B$3</c:f>
              <c:strCache>
                <c:ptCount val="1"/>
                <c:pt idx="0">
                  <c:v>Total</c:v>
                </c:pt>
              </c:strCache>
            </c:strRef>
          </c:tx>
          <c:dPt>
            <c:idx val="0"/>
            <c:bubble3D val="0"/>
            <c:spPr>
              <a:solidFill>
                <a:srgbClr val="FFC00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3497-40FE-BC58-964AB3AA264A}"/>
              </c:ext>
            </c:extLst>
          </c:dPt>
          <c:dPt>
            <c:idx val="1"/>
            <c:bubble3D val="0"/>
            <c:spPr>
              <a:solidFill>
                <a:srgbClr val="92D05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3497-40FE-BC58-964AB3AA264A}"/>
              </c:ext>
            </c:extLst>
          </c:dPt>
          <c:dPt>
            <c:idx val="2"/>
            <c:bubble3D val="0"/>
            <c:spPr>
              <a:solidFill>
                <a:srgbClr val="0070C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4-3497-40FE-BC58-964AB3AA264A}"/>
              </c:ext>
            </c:extLst>
          </c:dPt>
          <c:dPt>
            <c:idx val="3"/>
            <c:bubble3D val="0"/>
            <c:spPr>
              <a:solidFill>
                <a:srgbClr val="7030A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3497-40FE-BC58-964AB3AA264A}"/>
              </c:ext>
            </c:extLst>
          </c:dPt>
          <c:dPt>
            <c:idx val="4"/>
            <c:bubble3D val="0"/>
            <c:spPr>
              <a:solidFill>
                <a:srgbClr val="FF000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6-3497-40FE-BC58-964AB3AA264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'B. Total Sales'!$A$4:$A$9</c:f>
              <c:strCache>
                <c:ptCount val="5"/>
                <c:pt idx="0">
                  <c:v>Books</c:v>
                </c:pt>
                <c:pt idx="1">
                  <c:v>Clothing</c:v>
                </c:pt>
                <c:pt idx="2">
                  <c:v>Electronics</c:v>
                </c:pt>
                <c:pt idx="3">
                  <c:v>Home Appliances</c:v>
                </c:pt>
                <c:pt idx="4">
                  <c:v>Toys</c:v>
                </c:pt>
              </c:strCache>
            </c:strRef>
          </c:cat>
          <c:val>
            <c:numRef>
              <c:f>'B. Total Sales'!$B$4:$B$9</c:f>
              <c:numCache>
                <c:formatCode>[$$-409]#,##0</c:formatCode>
                <c:ptCount val="5"/>
                <c:pt idx="0">
                  <c:v>17708667.289999984</c:v>
                </c:pt>
                <c:pt idx="1">
                  <c:v>9238774.8000000007</c:v>
                </c:pt>
                <c:pt idx="2">
                  <c:v>18316917.470000036</c:v>
                </c:pt>
                <c:pt idx="3">
                  <c:v>9217041.4000000022</c:v>
                </c:pt>
                <c:pt idx="4">
                  <c:v>9037308.5900000092</c:v>
                </c:pt>
              </c:numCache>
            </c:numRef>
          </c:val>
          <c:extLst>
            <c:ext xmlns:c16="http://schemas.microsoft.com/office/drawing/2014/chart" uri="{C3380CC4-5D6E-409C-BE32-E72D297353CC}">
              <c16:uniqueId val="{00000000-3497-40FE-BC58-964AB3AA264A}"/>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[Onine Retail BDA Project.xlsx]C. Top Customers!PivotTable4</c:name>
    <c:fmtId val="2"/>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Top Customer Frequencies</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0000"/>
          </a:solidFill>
          <a:ln w="9525" cap="flat" cmpd="sng" algn="ctr">
            <a:solidFill>
              <a:srgbClr val="FF0000"/>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FF00"/>
          </a:solidFill>
          <a:ln w="9525" cap="flat" cmpd="sng" algn="ctr">
            <a:solidFill>
              <a:srgbClr val="FFFF00"/>
            </a:solidFill>
            <a:miter lim="800000"/>
          </a:ln>
          <a:effectLst>
            <a:glow rad="63500">
              <a:schemeClr val="accent1">
                <a:satMod val="175000"/>
                <a:alpha val="25000"/>
              </a:schemeClr>
            </a:glow>
          </a:effectLst>
        </c:spPr>
      </c:pivotFmt>
      <c:pivotFmt>
        <c:idx val="4"/>
        <c:spPr>
          <a:solidFill>
            <a:srgbClr val="92D050"/>
          </a:solidFill>
          <a:ln w="9525" cap="flat" cmpd="sng" algn="ctr">
            <a:solidFill>
              <a:srgbClr val="92D050"/>
            </a:solidFill>
            <a:miter lim="800000"/>
          </a:ln>
          <a:effectLst>
            <a:glow rad="63500">
              <a:schemeClr val="accent1">
                <a:satMod val="175000"/>
                <a:alpha val="25000"/>
              </a:schemeClr>
            </a:glow>
          </a:effectLst>
        </c:spPr>
      </c:pivotFmt>
      <c:pivotFmt>
        <c:idx val="5"/>
        <c:spPr>
          <a:solidFill>
            <a:srgbClr val="92D050"/>
          </a:solidFill>
          <a:ln w="9525" cap="flat" cmpd="sng" algn="ctr">
            <a:solidFill>
              <a:srgbClr val="92D050"/>
            </a:solidFill>
            <a:miter lim="800000"/>
          </a:ln>
          <a:effectLst>
            <a:glow rad="63500">
              <a:schemeClr val="accent1">
                <a:satMod val="175000"/>
                <a:alpha val="25000"/>
              </a:schemeClr>
            </a:glow>
          </a:effectLst>
        </c:spPr>
      </c:pivotFmt>
      <c:pivotFmt>
        <c:idx val="6"/>
        <c:spPr>
          <a:solidFill>
            <a:srgbClr val="92D050"/>
          </a:solidFill>
          <a:ln w="9525" cap="flat" cmpd="sng" algn="ctr">
            <a:solidFill>
              <a:srgbClr val="92D050"/>
            </a:solidFill>
            <a:miter lim="800000"/>
          </a:ln>
          <a:effectLst>
            <a:glow rad="63500">
              <a:schemeClr val="accent1">
                <a:satMod val="175000"/>
                <a:alpha val="25000"/>
              </a:schemeClr>
            </a:glow>
          </a:effectLst>
        </c:spPr>
      </c:pivotFmt>
      <c:pivotFmt>
        <c:idx val="7"/>
      </c:pivotFmt>
    </c:pivotFmts>
    <c:plotArea>
      <c:layout/>
      <c:barChart>
        <c:barDir val="col"/>
        <c:grouping val="clustered"/>
        <c:varyColors val="0"/>
        <c:ser>
          <c:idx val="0"/>
          <c:order val="0"/>
          <c:tx>
            <c:strRef>
              <c:f>'C. Top Customers'!$B$3</c:f>
              <c:strCache>
                <c:ptCount val="1"/>
                <c:pt idx="0">
                  <c:v>Total</c:v>
                </c:pt>
              </c:strCache>
            </c:strRef>
          </c:tx>
          <c:spPr>
            <a:solidFill>
              <a:srgbClr val="FF0000"/>
            </a:solidFill>
            <a:ln w="9525" cap="flat" cmpd="sng" algn="ctr">
              <a:solidFill>
                <a:srgbClr val="FF0000"/>
              </a:solidFill>
              <a:miter lim="800000"/>
            </a:ln>
            <a:effectLst>
              <a:glow rad="63500">
                <a:schemeClr val="accent1">
                  <a:satMod val="175000"/>
                  <a:alpha val="25000"/>
                </a:schemeClr>
              </a:glow>
            </a:effectLst>
          </c:spPr>
          <c:invertIfNegative val="0"/>
          <c:dPt>
            <c:idx val="0"/>
            <c:invertIfNegative val="0"/>
            <c:bubble3D val="0"/>
            <c:spPr>
              <a:solidFill>
                <a:srgbClr val="FFFF00"/>
              </a:solidFill>
              <a:ln w="9525" cap="flat" cmpd="sng" algn="ctr">
                <a:solidFill>
                  <a:srgbClr val="FFFF00"/>
                </a:solidFill>
                <a:miter lim="800000"/>
              </a:ln>
              <a:effectLst>
                <a:glow rad="63500">
                  <a:schemeClr val="accent1">
                    <a:satMod val="175000"/>
                    <a:alpha val="25000"/>
                  </a:schemeClr>
                </a:glow>
              </a:effectLst>
            </c:spPr>
            <c:extLst>
              <c:ext xmlns:c16="http://schemas.microsoft.com/office/drawing/2014/chart" uri="{C3380CC4-5D6E-409C-BE32-E72D297353CC}">
                <c16:uniqueId val="{00000001-3C30-4450-95B3-690F76349536}"/>
              </c:ext>
            </c:extLst>
          </c:dPt>
          <c:dPt>
            <c:idx val="1"/>
            <c:invertIfNegative val="0"/>
            <c:bubble3D val="0"/>
            <c:spPr>
              <a:solidFill>
                <a:srgbClr val="92D050"/>
              </a:solidFill>
              <a:ln w="9525" cap="flat" cmpd="sng" algn="ctr">
                <a:solidFill>
                  <a:srgbClr val="92D050"/>
                </a:solidFill>
                <a:miter lim="800000"/>
              </a:ln>
              <a:effectLst>
                <a:glow rad="63500">
                  <a:schemeClr val="accent1">
                    <a:satMod val="175000"/>
                    <a:alpha val="25000"/>
                  </a:schemeClr>
                </a:glow>
              </a:effectLst>
            </c:spPr>
            <c:extLst>
              <c:ext xmlns:c16="http://schemas.microsoft.com/office/drawing/2014/chart" uri="{C3380CC4-5D6E-409C-BE32-E72D297353CC}">
                <c16:uniqueId val="{00000002-3C30-4450-95B3-690F76349536}"/>
              </c:ext>
            </c:extLst>
          </c:dPt>
          <c:dPt>
            <c:idx val="2"/>
            <c:invertIfNegative val="0"/>
            <c:bubble3D val="0"/>
            <c:spPr>
              <a:solidFill>
                <a:srgbClr val="92D050"/>
              </a:solidFill>
              <a:ln w="9525" cap="flat" cmpd="sng" algn="ctr">
                <a:solidFill>
                  <a:srgbClr val="92D050"/>
                </a:solidFill>
                <a:miter lim="800000"/>
              </a:ln>
              <a:effectLst>
                <a:glow rad="63500">
                  <a:schemeClr val="accent1">
                    <a:satMod val="175000"/>
                    <a:alpha val="25000"/>
                  </a:schemeClr>
                </a:glow>
              </a:effectLst>
            </c:spPr>
            <c:extLst>
              <c:ext xmlns:c16="http://schemas.microsoft.com/office/drawing/2014/chart" uri="{C3380CC4-5D6E-409C-BE32-E72D297353CC}">
                <c16:uniqueId val="{00000003-3C30-4450-95B3-690F76349536}"/>
              </c:ext>
            </c:extLst>
          </c:dPt>
          <c:dPt>
            <c:idx val="3"/>
            <c:invertIfNegative val="0"/>
            <c:bubble3D val="0"/>
            <c:spPr>
              <a:solidFill>
                <a:srgbClr val="92D050"/>
              </a:solidFill>
              <a:ln w="9525" cap="flat" cmpd="sng" algn="ctr">
                <a:solidFill>
                  <a:srgbClr val="92D050"/>
                </a:solidFill>
                <a:miter lim="800000"/>
              </a:ln>
              <a:effectLst>
                <a:glow rad="63500">
                  <a:schemeClr val="accent1">
                    <a:satMod val="175000"/>
                    <a:alpha val="25000"/>
                  </a:schemeClr>
                </a:glow>
              </a:effectLst>
            </c:spPr>
            <c:extLst>
              <c:ext xmlns:c16="http://schemas.microsoft.com/office/drawing/2014/chart" uri="{C3380CC4-5D6E-409C-BE32-E72D297353CC}">
                <c16:uniqueId val="{00000004-3C30-4450-95B3-690F7634953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'C. Top Customers'!$A$4:$A$8</c:f>
              <c:strCache>
                <c:ptCount val="4"/>
                <c:pt idx="0">
                  <c:v>Customer_977</c:v>
                </c:pt>
                <c:pt idx="1">
                  <c:v>Customer_4294</c:v>
                </c:pt>
                <c:pt idx="2">
                  <c:v>Customer_1672</c:v>
                </c:pt>
                <c:pt idx="3">
                  <c:v>Customer_347</c:v>
                </c:pt>
              </c:strCache>
            </c:strRef>
          </c:cat>
          <c:val>
            <c:numRef>
              <c:f>'C. Top Customers'!$B$4:$B$8</c:f>
              <c:numCache>
                <c:formatCode>General</c:formatCode>
                <c:ptCount val="4"/>
                <c:pt idx="0">
                  <c:v>10</c:v>
                </c:pt>
                <c:pt idx="1">
                  <c:v>8</c:v>
                </c:pt>
                <c:pt idx="2">
                  <c:v>8</c:v>
                </c:pt>
                <c:pt idx="3">
                  <c:v>8</c:v>
                </c:pt>
              </c:numCache>
            </c:numRef>
          </c:val>
          <c:extLst>
            <c:ext xmlns:c16="http://schemas.microsoft.com/office/drawing/2014/chart" uri="{C3380CC4-5D6E-409C-BE32-E72D297353CC}">
              <c16:uniqueId val="{00000000-3C30-4450-95B3-690F76349536}"/>
            </c:ext>
          </c:extLst>
        </c:ser>
        <c:dLbls>
          <c:showLegendKey val="0"/>
          <c:showVal val="0"/>
          <c:showCatName val="0"/>
          <c:showSerName val="0"/>
          <c:showPercent val="0"/>
          <c:showBubbleSize val="0"/>
        </c:dLbls>
        <c:gapWidth val="315"/>
        <c:overlap val="-40"/>
        <c:axId val="679925440"/>
        <c:axId val="679923040"/>
      </c:barChart>
      <c:catAx>
        <c:axId val="67992544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crossAx val="679923040"/>
        <c:crosses val="autoZero"/>
        <c:auto val="1"/>
        <c:lblAlgn val="ctr"/>
        <c:lblOffset val="100"/>
        <c:noMultiLvlLbl val="0"/>
      </c:catAx>
      <c:valAx>
        <c:axId val="679923040"/>
        <c:scaling>
          <c:orientation val="minMax"/>
        </c:scaling>
        <c:delete val="1"/>
        <c:axPos val="l"/>
        <c:numFmt formatCode="General" sourceLinked="1"/>
        <c:majorTickMark val="none"/>
        <c:minorTickMark val="none"/>
        <c:tickLblPos val="nextTo"/>
        <c:crossAx val="679925440"/>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[Onine Retail BDA Project.xlsx]Region Sales!PivotTable5</c:name>
    <c:fmtId val="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a:t>
            </a:r>
            <a:r>
              <a:rPr lang="en-US" baseline="0"/>
              <a:t> Sales per Region</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2752844116842139"/>
                  <c:h val="0.12353185672721352"/>
                </c:manualLayout>
              </c15:layout>
            </c:ext>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2369218351931627"/>
                  <c:h val="0.12353185672721352"/>
                </c:manualLayout>
              </c15:layout>
            </c:ext>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1985592587021124"/>
                  <c:h val="0.12353185672721352"/>
                </c:manualLayout>
              </c15:layout>
            </c:ext>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1985592587021124"/>
                  <c:h val="0.12353185672721352"/>
                </c:manualLayout>
              </c15:layout>
            </c:ext>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2369218351931627"/>
                  <c:h val="0.12353185672721352"/>
                </c:manualLayout>
              </c15:layout>
            </c:ext>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2752844116842139"/>
                  <c:h val="0.12353185672721352"/>
                </c:manualLayout>
              </c15:layout>
            </c:ext>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1985592587021124"/>
                  <c:h val="0.12353185672721352"/>
                </c:manualLayout>
              </c15:layout>
            </c:ext>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2369218351931627"/>
                  <c:h val="0.12353185672721352"/>
                </c:manualLayout>
              </c15:layout>
            </c:ext>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2752844116842139"/>
                  <c:h val="0.12353185672721352"/>
                </c:manualLayout>
              </c15:layout>
            </c:ext>
          </c:extLst>
        </c:dLbl>
      </c:pivotFmt>
    </c:pivotFmts>
    <c:plotArea>
      <c:layout/>
      <c:barChart>
        <c:barDir val="bar"/>
        <c:grouping val="clustered"/>
        <c:varyColors val="0"/>
        <c:ser>
          <c:idx val="0"/>
          <c:order val="0"/>
          <c:tx>
            <c:strRef>
              <c:f>'Region Sales'!$B$3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1"/>
            <c:invertIfNegative val="0"/>
            <c:bubble3D val="0"/>
            <c:extLst>
              <c:ext xmlns:c16="http://schemas.microsoft.com/office/drawing/2014/chart" uri="{C3380CC4-5D6E-409C-BE32-E72D297353CC}">
                <c16:uniqueId val="{00000000-B813-4FEF-AB87-3B07DF6B13DF}"/>
              </c:ext>
            </c:extLst>
          </c:dPt>
          <c:dPt>
            <c:idx val="2"/>
            <c:invertIfNegative val="0"/>
            <c:bubble3D val="0"/>
            <c:extLst>
              <c:ext xmlns:c16="http://schemas.microsoft.com/office/drawing/2014/chart" uri="{C3380CC4-5D6E-409C-BE32-E72D297353CC}">
                <c16:uniqueId val="{00000001-B813-4FEF-AB87-3B07DF6B13DF}"/>
              </c:ext>
            </c:extLst>
          </c:dPt>
          <c:dPt>
            <c:idx val="3"/>
            <c:invertIfNegative val="0"/>
            <c:bubble3D val="0"/>
            <c:extLst>
              <c:ext xmlns:c16="http://schemas.microsoft.com/office/drawing/2014/chart" uri="{C3380CC4-5D6E-409C-BE32-E72D297353CC}">
                <c16:uniqueId val="{00000002-B813-4FEF-AB87-3B07DF6B13DF}"/>
              </c:ext>
            </c:extLst>
          </c:dPt>
          <c:dLbls>
            <c:dLbl>
              <c:idx val="1"/>
              <c:dLblPos val="outEnd"/>
              <c:showLegendKey val="0"/>
              <c:showVal val="1"/>
              <c:showCatName val="0"/>
              <c:showSerName val="0"/>
              <c:showPercent val="0"/>
              <c:showBubbleSize val="0"/>
              <c:extLst>
                <c:ext xmlns:c15="http://schemas.microsoft.com/office/drawing/2012/chart" uri="{CE6537A1-D6FC-4f65-9D91-7224C49458BB}">
                  <c15:layout>
                    <c:manualLayout>
                      <c:w val="0.21985592587021124"/>
                      <c:h val="0.12353185672721352"/>
                    </c:manualLayout>
                  </c15:layout>
                </c:ext>
                <c:ext xmlns:c16="http://schemas.microsoft.com/office/drawing/2014/chart" uri="{C3380CC4-5D6E-409C-BE32-E72D297353CC}">
                  <c16:uniqueId val="{00000000-B813-4FEF-AB87-3B07DF6B13DF}"/>
                </c:ext>
              </c:extLst>
            </c:dLbl>
            <c:dLbl>
              <c:idx val="2"/>
              <c:dLblPos val="outEnd"/>
              <c:showLegendKey val="0"/>
              <c:showVal val="1"/>
              <c:showCatName val="0"/>
              <c:showSerName val="0"/>
              <c:showPercent val="0"/>
              <c:showBubbleSize val="0"/>
              <c:extLst>
                <c:ext xmlns:c15="http://schemas.microsoft.com/office/drawing/2012/chart" uri="{CE6537A1-D6FC-4f65-9D91-7224C49458BB}">
                  <c15:layout>
                    <c:manualLayout>
                      <c:w val="0.22369218351931627"/>
                      <c:h val="0.12353185672721352"/>
                    </c:manualLayout>
                  </c15:layout>
                </c:ext>
                <c:ext xmlns:c16="http://schemas.microsoft.com/office/drawing/2014/chart" uri="{C3380CC4-5D6E-409C-BE32-E72D297353CC}">
                  <c16:uniqueId val="{00000001-B813-4FEF-AB87-3B07DF6B13DF}"/>
                </c:ext>
              </c:extLst>
            </c:dLbl>
            <c:dLbl>
              <c:idx val="3"/>
              <c:dLblPos val="outEnd"/>
              <c:showLegendKey val="0"/>
              <c:showVal val="1"/>
              <c:showCatName val="0"/>
              <c:showSerName val="0"/>
              <c:showPercent val="0"/>
              <c:showBubbleSize val="0"/>
              <c:extLst>
                <c:ext xmlns:c15="http://schemas.microsoft.com/office/drawing/2012/chart" uri="{CE6537A1-D6FC-4f65-9D91-7224C49458BB}">
                  <c15:layout>
                    <c:manualLayout>
                      <c:w val="0.22752844116842139"/>
                      <c:h val="0.12353185672721352"/>
                    </c:manualLayout>
                  </c15:layout>
                </c:ext>
                <c:ext xmlns:c16="http://schemas.microsoft.com/office/drawing/2014/chart" uri="{C3380CC4-5D6E-409C-BE32-E72D297353CC}">
                  <c16:uniqueId val="{00000002-B813-4FEF-AB87-3B07DF6B13DF}"/>
                </c:ext>
              </c:extLst>
            </c:dLbl>
            <c:numFmt formatCode="0.0,,&quot;M&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'Region Sales'!$A$4:$A$8</c:f>
              <c:strCache>
                <c:ptCount val="4"/>
                <c:pt idx="0">
                  <c:v>East</c:v>
                </c:pt>
                <c:pt idx="1">
                  <c:v>South</c:v>
                </c:pt>
                <c:pt idx="2">
                  <c:v>West</c:v>
                </c:pt>
                <c:pt idx="3">
                  <c:v>North</c:v>
                </c:pt>
              </c:strCache>
            </c:strRef>
          </c:cat>
          <c:val>
            <c:numRef>
              <c:f>'Region Sales'!$B$4:$B$8</c:f>
              <c:numCache>
                <c:formatCode>0</c:formatCode>
                <c:ptCount val="4"/>
                <c:pt idx="0">
                  <c:v>15773712.400000021</c:v>
                </c:pt>
                <c:pt idx="1">
                  <c:v>15778865.74</c:v>
                </c:pt>
                <c:pt idx="2">
                  <c:v>15919689.460000005</c:v>
                </c:pt>
                <c:pt idx="3">
                  <c:v>16046441.949999994</c:v>
                </c:pt>
              </c:numCache>
            </c:numRef>
          </c:val>
          <c:extLst>
            <c:ext xmlns:c16="http://schemas.microsoft.com/office/drawing/2014/chart" uri="{C3380CC4-5D6E-409C-BE32-E72D297353CC}">
              <c16:uniqueId val="{00000003-B813-4FEF-AB87-3B07DF6B13DF}"/>
            </c:ext>
          </c:extLst>
        </c:ser>
        <c:dLbls>
          <c:showLegendKey val="0"/>
          <c:showVal val="0"/>
          <c:showCatName val="0"/>
          <c:showSerName val="0"/>
          <c:showPercent val="0"/>
          <c:showBubbleSize val="0"/>
        </c:dLbls>
        <c:gapWidth val="115"/>
        <c:overlap val="-20"/>
        <c:axId val="742504112"/>
        <c:axId val="742505552"/>
      </c:barChart>
      <c:catAx>
        <c:axId val="742504112"/>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200" b="1" i="0" u="none" strike="noStrike" kern="1200" baseline="0">
                <a:solidFill>
                  <a:schemeClr val="lt1">
                    <a:lumMod val="85000"/>
                  </a:schemeClr>
                </a:solidFill>
                <a:latin typeface="+mn-lt"/>
                <a:ea typeface="+mn-ea"/>
                <a:cs typeface="+mn-cs"/>
              </a:defRPr>
            </a:pPr>
            <a:endParaRPr lang="en-US"/>
          </a:p>
        </c:txPr>
        <c:crossAx val="742505552"/>
        <c:crosses val="autoZero"/>
        <c:auto val="1"/>
        <c:lblAlgn val="ctr"/>
        <c:lblOffset val="100"/>
        <c:noMultiLvlLbl val="0"/>
      </c:catAx>
      <c:valAx>
        <c:axId val="742505552"/>
        <c:scaling>
          <c:orientation val="minMax"/>
        </c:scaling>
        <c:delete val="1"/>
        <c:axPos val="b"/>
        <c:numFmt formatCode="0" sourceLinked="1"/>
        <c:majorTickMark val="none"/>
        <c:minorTickMark val="none"/>
        <c:tickLblPos val="nextTo"/>
        <c:crossAx val="7425041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[Onine Retail BDA Project.xlsx]Payment Count!PivotTable6</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Payment Mode Count</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barChart>
        <c:barDir val="col"/>
        <c:grouping val="clustered"/>
        <c:varyColors val="0"/>
        <c:ser>
          <c:idx val="0"/>
          <c:order val="0"/>
          <c:tx>
            <c:strRef>
              <c:f>'Payment Count'!$B$3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'Payment Count'!$A$4:$A$7</c:f>
              <c:strCache>
                <c:ptCount val="3"/>
                <c:pt idx="0">
                  <c:v>Cash</c:v>
                </c:pt>
                <c:pt idx="1">
                  <c:v>Credit Card</c:v>
                </c:pt>
                <c:pt idx="2">
                  <c:v>Online</c:v>
                </c:pt>
              </c:strCache>
            </c:strRef>
          </c:cat>
          <c:val>
            <c:numRef>
              <c:f>'Payment Count'!$B$4:$B$7</c:f>
              <c:numCache>
                <c:formatCode>General</c:formatCode>
                <c:ptCount val="3"/>
                <c:pt idx="0">
                  <c:v>3275</c:v>
                </c:pt>
                <c:pt idx="1">
                  <c:v>3301</c:v>
                </c:pt>
                <c:pt idx="2">
                  <c:v>3424</c:v>
                </c:pt>
              </c:numCache>
            </c:numRef>
          </c:val>
          <c:extLst>
            <c:ext xmlns:c16="http://schemas.microsoft.com/office/drawing/2014/chart" uri="{C3380CC4-5D6E-409C-BE32-E72D297353CC}">
              <c16:uniqueId val="{00000000-489C-4A63-903E-6E00A66714D5}"/>
            </c:ext>
          </c:extLst>
        </c:ser>
        <c:dLbls>
          <c:showLegendKey val="0"/>
          <c:showVal val="0"/>
          <c:showCatName val="0"/>
          <c:showSerName val="0"/>
          <c:showPercent val="0"/>
          <c:showBubbleSize val="0"/>
        </c:dLbls>
        <c:gapWidth val="100"/>
        <c:overlap val="-24"/>
        <c:axId val="742498352"/>
        <c:axId val="742494512"/>
      </c:barChart>
      <c:catAx>
        <c:axId val="74249835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1" i="0" u="none" strike="noStrike" kern="1200" baseline="0">
                <a:solidFill>
                  <a:schemeClr val="lt1">
                    <a:lumMod val="85000"/>
                  </a:schemeClr>
                </a:solidFill>
                <a:latin typeface="+mn-lt"/>
                <a:ea typeface="+mn-ea"/>
                <a:cs typeface="+mn-cs"/>
              </a:defRPr>
            </a:pPr>
            <a:endParaRPr lang="en-US"/>
          </a:p>
        </c:txPr>
        <c:crossAx val="742494512"/>
        <c:crosses val="autoZero"/>
        <c:auto val="1"/>
        <c:lblAlgn val="ctr"/>
        <c:lblOffset val="100"/>
        <c:noMultiLvlLbl val="0"/>
      </c:catAx>
      <c:valAx>
        <c:axId val="742494512"/>
        <c:scaling>
          <c:orientation val="minMax"/>
        </c:scaling>
        <c:delete val="1"/>
        <c:axPos val="l"/>
        <c:numFmt formatCode="General" sourceLinked="1"/>
        <c:majorTickMark val="none"/>
        <c:minorTickMark val="none"/>
        <c:tickLblPos val="nextTo"/>
        <c:crossAx val="7424983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[Onine Retail BDA Project.xlsx]Orders Vs Sales!PivotTable7</c:name>
    <c:fmtId val="1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Orders Vs Sales</a:t>
            </a:r>
          </a:p>
        </c:rich>
      </c:tx>
      <c:layout>
        <c:manualLayout>
          <c:xMode val="edge"/>
          <c:yMode val="edge"/>
          <c:x val="1.4651781541006031E-2"/>
          <c:y val="2.3148148148148147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677884442526876"/>
          <c:y val="0.17171296296296296"/>
          <c:w val="0.82540232984575579"/>
          <c:h val="0.60359361329833772"/>
        </c:manualLayout>
      </c:layout>
      <c:barChart>
        <c:barDir val="col"/>
        <c:grouping val="clustered"/>
        <c:varyColors val="0"/>
        <c:ser>
          <c:idx val="0"/>
          <c:order val="0"/>
          <c:tx>
            <c:strRef>
              <c:f>'Orders Vs Sales'!$B$3</c:f>
              <c:strCache>
                <c:ptCount val="1"/>
                <c:pt idx="0">
                  <c:v>Sum of Total 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'Orders Vs Sales'!$A$4:$A$16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'Orders Vs Sales'!$B$4:$B$16</c:f>
              <c:numCache>
                <c:formatCode>0</c:formatCode>
                <c:ptCount val="12"/>
                <c:pt idx="0">
                  <c:v>5223247.3500000034</c:v>
                </c:pt>
                <c:pt idx="1">
                  <c:v>5307156.3800000073</c:v>
                </c:pt>
                <c:pt idx="2">
                  <c:v>5331512.2400000021</c:v>
                </c:pt>
                <c:pt idx="3">
                  <c:v>5242917.1199999964</c:v>
                </c:pt>
                <c:pt idx="4">
                  <c:v>5435975.1899999985</c:v>
                </c:pt>
                <c:pt idx="5">
                  <c:v>4828895.21</c:v>
                </c:pt>
                <c:pt idx="6">
                  <c:v>5558029.9099999974</c:v>
                </c:pt>
                <c:pt idx="7">
                  <c:v>5404276.4499999983</c:v>
                </c:pt>
                <c:pt idx="8">
                  <c:v>5258217.950000003</c:v>
                </c:pt>
                <c:pt idx="9">
                  <c:v>5539375.129999999</c:v>
                </c:pt>
                <c:pt idx="10">
                  <c:v>5076411.9999999991</c:v>
                </c:pt>
                <c:pt idx="11">
                  <c:v>5312694.6200000038</c:v>
                </c:pt>
              </c:numCache>
            </c:numRef>
          </c:val>
          <c:extLst>
            <c:ext xmlns:c16="http://schemas.microsoft.com/office/drawing/2014/chart" uri="{C3380CC4-5D6E-409C-BE32-E72D297353CC}">
              <c16:uniqueId val="{00000000-7182-4705-BCB7-C6A354B12F59}"/>
            </c:ext>
          </c:extLst>
        </c:ser>
        <c:dLbls>
          <c:showLegendKey val="0"/>
          <c:showVal val="0"/>
          <c:showCatName val="0"/>
          <c:showSerName val="0"/>
          <c:showPercent val="0"/>
          <c:showBubbleSize val="0"/>
        </c:dLbls>
        <c:gapWidth val="219"/>
        <c:overlap val="-27"/>
        <c:axId val="1203410432"/>
        <c:axId val="1203421952"/>
      </c:barChart>
      <c:lineChart>
        <c:grouping val="standard"/>
        <c:varyColors val="0"/>
        <c:ser>
          <c:idx val="1"/>
          <c:order val="1"/>
          <c:tx>
            <c:strRef>
              <c:f>'Orders Vs Sales'!$C$3</c:f>
              <c:strCache>
                <c:ptCount val="1"/>
                <c:pt idx="0">
                  <c:v>Count of Transaction ID</c:v>
                </c:pt>
              </c:strCache>
            </c:strRef>
          </c:tx>
          <c:spPr>
            <a:ln w="34925" cap="rnd">
              <a:solidFill>
                <a:schemeClr val="accent2"/>
              </a:solidFill>
              <a:round/>
            </a:ln>
            <a:effectLst>
              <a:outerShdw blurRad="57150" dist="19050" dir="5400000" algn="ctr" rotWithShape="0">
                <a:srgbClr val="000000">
                  <a:alpha val="63000"/>
                </a:srgbClr>
              </a:outerShdw>
            </a:effectLst>
          </c:spPr>
          <c:marker>
            <c:symbol val="none"/>
          </c:marker>
          <c:cat>
            <c:strRef>
              <c:f>'Orders Vs Sales'!$A$4:$A$16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'Orders Vs Sales'!$C$4:$C$16</c:f>
              <c:numCache>
                <c:formatCode>General</c:formatCode>
                <c:ptCount val="12"/>
                <c:pt idx="0">
                  <c:v>841</c:v>
                </c:pt>
                <c:pt idx="1">
                  <c:v>840</c:v>
                </c:pt>
                <c:pt idx="2">
                  <c:v>833</c:v>
                </c:pt>
                <c:pt idx="3">
                  <c:v>818</c:v>
                </c:pt>
                <c:pt idx="4">
                  <c:v>854</c:v>
                </c:pt>
                <c:pt idx="5">
                  <c:v>767</c:v>
                </c:pt>
                <c:pt idx="6">
                  <c:v>868</c:v>
                </c:pt>
                <c:pt idx="7">
                  <c:v>851</c:v>
                </c:pt>
                <c:pt idx="8">
                  <c:v>829</c:v>
                </c:pt>
                <c:pt idx="9">
                  <c:v>839</c:v>
                </c:pt>
                <c:pt idx="10">
                  <c:v>855</c:v>
                </c:pt>
                <c:pt idx="11">
                  <c:v>805</c:v>
                </c:pt>
              </c:numCache>
            </c:numRef>
          </c:val>
          <c:smooth val="0"/>
          <c:extLst>
            <c:ext xmlns:c16="http://schemas.microsoft.com/office/drawing/2014/chart" uri="{C3380CC4-5D6E-409C-BE32-E72D297353CC}">
              <c16:uniqueId val="{00000001-7182-4705-BCB7-C6A354B12F59}"/>
            </c:ext>
          </c:extLst>
        </c:ser>
        <c:dLbls>
          <c:showLegendKey val="0"/>
          <c:showVal val="0"/>
          <c:showCatName val="0"/>
          <c:showSerName val="0"/>
          <c:showPercent val="0"/>
          <c:showBubbleSize val="0"/>
        </c:dLbls>
        <c:marker val="1"/>
        <c:smooth val="0"/>
        <c:axId val="1203409472"/>
        <c:axId val="1203421472"/>
      </c:lineChart>
      <c:catAx>
        <c:axId val="120341043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03421952"/>
        <c:crosses val="autoZero"/>
        <c:auto val="1"/>
        <c:lblAlgn val="ctr"/>
        <c:lblOffset val="100"/>
        <c:noMultiLvlLbl val="0"/>
      </c:catAx>
      <c:valAx>
        <c:axId val="1203421952"/>
        <c:scaling>
          <c:orientation val="minMax"/>
        </c:scaling>
        <c:delete val="0"/>
        <c:axPos val="l"/>
        <c:numFmt formatCode="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03410432"/>
        <c:crosses val="autoZero"/>
        <c:crossBetween val="between"/>
      </c:valAx>
      <c:valAx>
        <c:axId val="1203421472"/>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03409472"/>
        <c:crosses val="max"/>
        <c:crossBetween val="between"/>
      </c:valAx>
      <c:catAx>
        <c:axId val="1203409472"/>
        <c:scaling>
          <c:orientation val="minMax"/>
        </c:scaling>
        <c:delete val="1"/>
        <c:axPos val="b"/>
        <c:numFmt formatCode="General" sourceLinked="1"/>
        <c:majorTickMark val="none"/>
        <c:minorTickMark val="none"/>
        <c:tickLblPos val="nextTo"/>
        <c:crossAx val="1203421472"/>
        <c:crosses val="autoZero"/>
        <c:auto val="1"/>
        <c:lblAlgn val="ctr"/>
        <c:lblOffset val="100"/>
        <c:noMultiLvlLbl val="0"/>
      </c:catAx>
      <c:spPr>
        <a:noFill/>
        <a:ln>
          <a:noFill/>
        </a:ln>
        <a:effectLst/>
      </c:spPr>
    </c:plotArea>
    <c:legend>
      <c:legendPos val="r"/>
      <c:layout>
        <c:manualLayout>
          <c:xMode val="edge"/>
          <c:yMode val="edge"/>
          <c:x val="0.48133444792003738"/>
          <c:y val="1.9304826480023306E-2"/>
          <c:w val="0.50496692194297632"/>
          <c:h val="0.1562510936132983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[Onine Retail BDA Project.xlsx]A. Count of Products!PivotTable2</c:name>
    <c:fmtId val="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Count of Sub-Products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C000"/>
          </a:solidFill>
          <a:ln>
            <a:noFill/>
          </a:ln>
          <a:effectLst>
            <a:outerShdw blurRad="57150" dist="19050" dir="5400000" algn="ctr" rotWithShape="0">
              <a:srgbClr val="000000">
                <a:alpha val="63000"/>
              </a:srgbClr>
            </a:outerShdw>
          </a:effectLst>
        </c:spPr>
      </c:pivotFmt>
      <c:pivotFmt>
        <c:idx val="2"/>
        <c:spPr>
          <a:solidFill>
            <a:srgbClr val="92D050"/>
          </a:solidFill>
          <a:ln>
            <a:noFill/>
          </a:ln>
          <a:effectLst>
            <a:outerShdw blurRad="57150" dist="19050" dir="5400000" algn="ctr" rotWithShape="0">
              <a:srgbClr val="000000">
                <a:alpha val="63000"/>
              </a:srgbClr>
            </a:outerShdw>
          </a:effectLst>
        </c:spPr>
      </c:pivotFmt>
      <c:pivotFmt>
        <c:idx val="3"/>
        <c:spPr>
          <a:solidFill>
            <a:srgbClr val="7030A0"/>
          </a:solidFill>
          <a:ln>
            <a:noFill/>
          </a:ln>
          <a:effectLst>
            <a:outerShdw blurRad="57150" dist="19050" dir="5400000" algn="ctr" rotWithShape="0">
              <a:srgbClr val="000000">
                <a:alpha val="63000"/>
              </a:srgbClr>
            </a:outerShdw>
          </a:effectLst>
        </c:spPr>
      </c:pivotFmt>
      <c:pivotFmt>
        <c:idx val="4"/>
        <c:spPr>
          <a:solidFill>
            <a:srgbClr val="FF0000"/>
          </a:solidFill>
          <a:ln>
            <a:noFill/>
          </a:ln>
          <a:effectLst>
            <a:outerShdw blurRad="57150" dist="19050" dir="5400000" algn="ctr" rotWithShape="0">
              <a:srgbClr val="000000">
                <a:alpha val="63000"/>
              </a:srgbClr>
            </a:outerShdw>
          </a:effectLst>
        </c:spPr>
      </c:pivotFmt>
      <c:pivotFmt>
        <c:idx val="5"/>
        <c:spPr>
          <a:solidFill>
            <a:schemeClr val="bg2">
              <a:lumMod val="90000"/>
            </a:schemeClr>
          </a:solidFill>
          <a:ln>
            <a:noFill/>
          </a:ln>
          <a:effectLst>
            <a:outerShdw blurRad="57150" dist="19050" dir="5400000" algn="ctr" rotWithShape="0">
              <a:srgbClr val="000000">
                <a:alpha val="63000"/>
              </a:srgbClr>
            </a:outerShdw>
          </a:effectLst>
        </c:spPr>
      </c:pivotFmt>
      <c:pivotFmt>
        <c:idx val="6"/>
        <c:spPr>
          <a:solidFill>
            <a:srgbClr val="FFFF00"/>
          </a:solidFill>
          <a:ln>
            <a:noFill/>
          </a:ln>
          <a:effectLst>
            <a:outerShdw blurRad="57150" dist="19050" dir="5400000" algn="ctr" rotWithShape="0">
              <a:srgbClr val="000000">
                <a:alpha val="63000"/>
              </a:srgbClr>
            </a:outerShdw>
          </a:effectLst>
        </c:spPr>
      </c:pivotFmt>
      <c:pivotFmt>
        <c:idx val="7"/>
        <c:spPr>
          <a:solidFill>
            <a:srgbClr val="0070C0"/>
          </a:soli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C000"/>
          </a:solidFill>
          <a:ln>
            <a:noFill/>
          </a:ln>
          <a:effectLst>
            <a:outerShdw blurRad="57150" dist="19050" dir="5400000" algn="ctr" rotWithShape="0">
              <a:srgbClr val="000000">
                <a:alpha val="63000"/>
              </a:srgbClr>
            </a:outerShdw>
          </a:effectLst>
        </c:spPr>
      </c:pivotFmt>
      <c:pivotFmt>
        <c:idx val="10"/>
        <c:spPr>
          <a:solidFill>
            <a:srgbClr val="92D050"/>
          </a:solidFill>
          <a:ln>
            <a:noFill/>
          </a:ln>
          <a:effectLst>
            <a:outerShdw blurRad="57150" dist="19050" dir="5400000" algn="ctr" rotWithShape="0">
              <a:srgbClr val="000000">
                <a:alpha val="63000"/>
              </a:srgbClr>
            </a:outerShdw>
          </a:effectLst>
        </c:spPr>
      </c:pivotFmt>
      <c:pivotFmt>
        <c:idx val="11"/>
        <c:spPr>
          <a:solidFill>
            <a:srgbClr val="0070C0"/>
          </a:solidFill>
          <a:ln>
            <a:noFill/>
          </a:ln>
          <a:effectLst>
            <a:outerShdw blurRad="57150" dist="19050" dir="5400000" algn="ctr" rotWithShape="0">
              <a:srgbClr val="000000">
                <a:alpha val="63000"/>
              </a:srgbClr>
            </a:outerShdw>
          </a:effectLst>
        </c:spPr>
      </c:pivotFmt>
      <c:pivotFmt>
        <c:idx val="12"/>
        <c:spPr>
          <a:solidFill>
            <a:srgbClr val="7030A0"/>
          </a:solidFill>
          <a:ln>
            <a:noFill/>
          </a:ln>
          <a:effectLst>
            <a:outerShdw blurRad="57150" dist="19050" dir="5400000" algn="ctr" rotWithShape="0">
              <a:srgbClr val="000000">
                <a:alpha val="63000"/>
              </a:srgbClr>
            </a:outerShdw>
          </a:effectLst>
        </c:spPr>
      </c:pivotFmt>
      <c:pivotFmt>
        <c:idx val="13"/>
        <c:spPr>
          <a:solidFill>
            <a:srgbClr val="FF0000"/>
          </a:solidFill>
          <a:ln>
            <a:noFill/>
          </a:ln>
          <a:effectLst>
            <a:outerShdw blurRad="57150" dist="19050" dir="5400000" algn="ctr" rotWithShape="0">
              <a:srgbClr val="000000">
                <a:alpha val="63000"/>
              </a:srgbClr>
            </a:outerShdw>
          </a:effectLst>
        </c:spPr>
      </c:pivotFmt>
      <c:pivotFmt>
        <c:idx val="14"/>
        <c:spPr>
          <a:solidFill>
            <a:schemeClr val="bg2">
              <a:lumMod val="90000"/>
            </a:schemeClr>
          </a:solidFill>
          <a:ln>
            <a:noFill/>
          </a:ln>
          <a:effectLst>
            <a:outerShdw blurRad="57150" dist="19050" dir="5400000" algn="ctr" rotWithShape="0">
              <a:srgbClr val="000000">
                <a:alpha val="63000"/>
              </a:srgbClr>
            </a:outerShdw>
          </a:effectLst>
        </c:spPr>
      </c:pivotFmt>
      <c:pivotFmt>
        <c:idx val="15"/>
        <c:spPr>
          <a:solidFill>
            <a:srgbClr val="FFFF00"/>
          </a:solidFill>
          <a:ln>
            <a:noFill/>
          </a:ln>
          <a:effectLst>
            <a:outerShdw blurRad="57150" dist="19050" dir="5400000" algn="ctr" rotWithShape="0">
              <a:srgbClr val="000000">
                <a:alpha val="63000"/>
              </a:srgbClr>
            </a:outerShdw>
          </a:effectLst>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rgbClr val="FFC000"/>
          </a:solidFill>
          <a:ln>
            <a:noFill/>
          </a:ln>
          <a:effectLst>
            <a:outerShdw blurRad="57150" dist="19050" dir="5400000" algn="ctr" rotWithShape="0">
              <a:srgbClr val="000000">
                <a:alpha val="63000"/>
              </a:srgbClr>
            </a:outerShdw>
          </a:effectLst>
        </c:spPr>
      </c:pivotFmt>
      <c:pivotFmt>
        <c:idx val="18"/>
        <c:spPr>
          <a:solidFill>
            <a:srgbClr val="92D050"/>
          </a:solidFill>
          <a:ln>
            <a:noFill/>
          </a:ln>
          <a:effectLst>
            <a:outerShdw blurRad="57150" dist="19050" dir="5400000" algn="ctr" rotWithShape="0">
              <a:srgbClr val="000000">
                <a:alpha val="63000"/>
              </a:srgbClr>
            </a:outerShdw>
          </a:effectLst>
        </c:spPr>
      </c:pivotFmt>
      <c:pivotFmt>
        <c:idx val="19"/>
        <c:spPr>
          <a:solidFill>
            <a:srgbClr val="0070C0"/>
          </a:solidFill>
          <a:ln>
            <a:noFill/>
          </a:ln>
          <a:effectLst>
            <a:outerShdw blurRad="57150" dist="19050" dir="5400000" algn="ctr" rotWithShape="0">
              <a:srgbClr val="000000">
                <a:alpha val="63000"/>
              </a:srgbClr>
            </a:outerShdw>
          </a:effectLst>
        </c:spPr>
      </c:pivotFmt>
      <c:pivotFmt>
        <c:idx val="20"/>
        <c:spPr>
          <a:solidFill>
            <a:srgbClr val="7030A0"/>
          </a:solidFill>
          <a:ln>
            <a:noFill/>
          </a:ln>
          <a:effectLst>
            <a:outerShdw blurRad="57150" dist="19050" dir="5400000" algn="ctr" rotWithShape="0">
              <a:srgbClr val="000000">
                <a:alpha val="63000"/>
              </a:srgbClr>
            </a:outerShdw>
          </a:effectLst>
        </c:spPr>
      </c:pivotFmt>
      <c:pivotFmt>
        <c:idx val="21"/>
        <c:spPr>
          <a:solidFill>
            <a:srgbClr val="FF0000"/>
          </a:solidFill>
          <a:ln>
            <a:noFill/>
          </a:ln>
          <a:effectLst>
            <a:outerShdw blurRad="57150" dist="19050" dir="5400000" algn="ctr" rotWithShape="0">
              <a:srgbClr val="000000">
                <a:alpha val="63000"/>
              </a:srgbClr>
            </a:outerShdw>
          </a:effectLst>
        </c:spPr>
      </c:pivotFmt>
      <c:pivotFmt>
        <c:idx val="22"/>
        <c:spPr>
          <a:solidFill>
            <a:schemeClr val="bg2">
              <a:lumMod val="90000"/>
            </a:schemeClr>
          </a:solidFill>
          <a:ln>
            <a:noFill/>
          </a:ln>
          <a:effectLst>
            <a:outerShdw blurRad="57150" dist="19050" dir="5400000" algn="ctr" rotWithShape="0">
              <a:srgbClr val="000000">
                <a:alpha val="63000"/>
              </a:srgbClr>
            </a:outerShdw>
          </a:effectLst>
        </c:spPr>
      </c:pivotFmt>
      <c:pivotFmt>
        <c:idx val="23"/>
        <c:spPr>
          <a:solidFill>
            <a:srgbClr val="FFFF00"/>
          </a:solidFill>
          <a:ln>
            <a:noFill/>
          </a:ln>
          <a:effectLst>
            <a:outerShdw blurRad="57150" dist="19050" dir="5400000" algn="ctr" rotWithShape="0">
              <a:srgbClr val="000000">
                <a:alpha val="63000"/>
              </a:srgbClr>
            </a:outerShdw>
          </a:effectLst>
        </c:spPr>
      </c:pivotFmt>
    </c:pivotFmts>
    <c:plotArea>
      <c:layout/>
      <c:barChart>
        <c:barDir val="col"/>
        <c:grouping val="clustered"/>
        <c:varyColors val="0"/>
        <c:ser>
          <c:idx val="0"/>
          <c:order val="0"/>
          <c:tx>
            <c:strRef>
              <c:f>'A. Count of Products'!$B$3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0"/>
            <c:invertIfNegative val="0"/>
            <c:bubble3D val="0"/>
            <c:spPr>
              <a:solidFill>
                <a:srgbClr val="FFC00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14C0-4080-BAD1-FB7F193095B6}"/>
              </c:ext>
            </c:extLst>
          </c:dPt>
          <c:dPt>
            <c:idx val="1"/>
            <c:invertIfNegative val="0"/>
            <c:bubble3D val="0"/>
            <c:spPr>
              <a:solidFill>
                <a:srgbClr val="92D05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14C0-4080-BAD1-FB7F193095B6}"/>
              </c:ext>
            </c:extLst>
          </c:dPt>
          <c:dPt>
            <c:idx val="2"/>
            <c:invertIfNegative val="0"/>
            <c:bubble3D val="0"/>
            <c:spPr>
              <a:solidFill>
                <a:srgbClr val="0070C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14C0-4080-BAD1-FB7F193095B6}"/>
              </c:ext>
            </c:extLst>
          </c:dPt>
          <c:dPt>
            <c:idx val="3"/>
            <c:invertIfNegative val="0"/>
            <c:bubble3D val="0"/>
            <c:spPr>
              <a:solidFill>
                <a:srgbClr val="7030A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14C0-4080-BAD1-FB7F193095B6}"/>
              </c:ext>
            </c:extLst>
          </c:dPt>
          <c:dPt>
            <c:idx val="4"/>
            <c:invertIfNegative val="0"/>
            <c:bubble3D val="0"/>
            <c:spPr>
              <a:solidFill>
                <a:srgbClr val="FF000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14C0-4080-BAD1-FB7F193095B6}"/>
              </c:ext>
            </c:extLst>
          </c:dPt>
          <c:dPt>
            <c:idx val="5"/>
            <c:invertIfNegative val="0"/>
            <c:bubble3D val="0"/>
            <c:spPr>
              <a:solidFill>
                <a:schemeClr val="bg2">
                  <a:lumMod val="90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14C0-4080-BAD1-FB7F193095B6}"/>
              </c:ext>
            </c:extLst>
          </c:dPt>
          <c:dPt>
            <c:idx val="6"/>
            <c:invertIfNegative val="0"/>
            <c:bubble3D val="0"/>
            <c:spPr>
              <a:solidFill>
                <a:srgbClr val="FFFF0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14C0-4080-BAD1-FB7F193095B6}"/>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'A. Count of Products'!$A$4:$A$10</c:f>
              <c:strCache>
                <c:ptCount val="7"/>
                <c:pt idx="0">
                  <c:v>Fiction</c:v>
                </c:pt>
                <c:pt idx="1">
                  <c:v>Games</c:v>
                </c:pt>
                <c:pt idx="2">
                  <c:v>Kitchenware</c:v>
                </c:pt>
                <c:pt idx="3">
                  <c:v>Laptops</c:v>
                </c:pt>
                <c:pt idx="4">
                  <c:v>Non-fiction</c:v>
                </c:pt>
                <c:pt idx="5">
                  <c:v>Phones</c:v>
                </c:pt>
                <c:pt idx="6">
                  <c:v>Shirts</c:v>
                </c:pt>
              </c:strCache>
            </c:strRef>
          </c:cat>
          <c:val>
            <c:numRef>
              <c:f>'A. Count of Products'!$B$4:$B$10</c:f>
              <c:numCache>
                <c:formatCode>General</c:formatCode>
                <c:ptCount val="7"/>
                <c:pt idx="0">
                  <c:v>1406</c:v>
                </c:pt>
                <c:pt idx="1">
                  <c:v>1408</c:v>
                </c:pt>
                <c:pt idx="2">
                  <c:v>1459</c:v>
                </c:pt>
                <c:pt idx="3">
                  <c:v>1407</c:v>
                </c:pt>
                <c:pt idx="4">
                  <c:v>1408</c:v>
                </c:pt>
                <c:pt idx="5">
                  <c:v>1468</c:v>
                </c:pt>
                <c:pt idx="6">
                  <c:v>1444</c:v>
                </c:pt>
              </c:numCache>
            </c:numRef>
          </c:val>
          <c:extLst>
            <c:ext xmlns:c16="http://schemas.microsoft.com/office/drawing/2014/chart" uri="{C3380CC4-5D6E-409C-BE32-E72D297353CC}">
              <c16:uniqueId val="{0000000E-14C0-4080-BAD1-FB7F193095B6}"/>
            </c:ext>
          </c:extLst>
        </c:ser>
        <c:dLbls>
          <c:showLegendKey val="0"/>
          <c:showVal val="0"/>
          <c:showCatName val="0"/>
          <c:showSerName val="0"/>
          <c:showPercent val="0"/>
          <c:showBubbleSize val="0"/>
        </c:dLbls>
        <c:gapWidth val="100"/>
        <c:overlap val="-24"/>
        <c:axId val="639069280"/>
        <c:axId val="639074080"/>
      </c:barChart>
      <c:catAx>
        <c:axId val="63906928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050" b="1" i="0" u="none" strike="noStrike" kern="1200" baseline="0">
                <a:solidFill>
                  <a:schemeClr val="lt1">
                    <a:lumMod val="85000"/>
                  </a:schemeClr>
                </a:solidFill>
                <a:latin typeface="+mn-lt"/>
                <a:ea typeface="+mn-ea"/>
                <a:cs typeface="+mn-cs"/>
              </a:defRPr>
            </a:pPr>
            <a:endParaRPr lang="en-US"/>
          </a:p>
        </c:txPr>
        <c:crossAx val="639074080"/>
        <c:crosses val="autoZero"/>
        <c:auto val="1"/>
        <c:lblAlgn val="ctr"/>
        <c:lblOffset val="100"/>
        <c:noMultiLvlLbl val="0"/>
      </c:catAx>
      <c:valAx>
        <c:axId val="639074080"/>
        <c:scaling>
          <c:orientation val="minMax"/>
        </c:scaling>
        <c:delete val="1"/>
        <c:axPos val="l"/>
        <c:numFmt formatCode="General" sourceLinked="1"/>
        <c:majorTickMark val="none"/>
        <c:minorTickMark val="none"/>
        <c:tickLblPos val="nextTo"/>
        <c:crossAx val="639069280"/>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[Onine Retail BDA Project.xlsx]B. Total Sales!PivotTable3</c:name>
    <c:fmtId val="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 Sales per</a:t>
            </a:r>
            <a:r>
              <a:rPr lang="en-US" baseline="0"/>
              <a:t> Category</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
        <c:spPr>
          <a:solidFill>
            <a:srgbClr val="FFC000"/>
          </a:solidFill>
          <a:ln>
            <a:noFill/>
          </a:ln>
          <a:effectLst>
            <a:outerShdw blurRad="57150" dist="19050" dir="5400000" algn="ctr" rotWithShape="0">
              <a:srgbClr val="000000">
                <a:alpha val="63000"/>
              </a:srgbClr>
            </a:outerShdw>
          </a:effectLst>
        </c:spPr>
      </c:pivotFmt>
      <c:pivotFmt>
        <c:idx val="2"/>
        <c:spPr>
          <a:solidFill>
            <a:srgbClr val="92D050"/>
          </a:solidFill>
          <a:ln>
            <a:noFill/>
          </a:ln>
          <a:effectLst>
            <a:outerShdw blurRad="57150" dist="19050" dir="5400000" algn="ctr" rotWithShape="0">
              <a:srgbClr val="000000">
                <a:alpha val="63000"/>
              </a:srgbClr>
            </a:outerShdw>
          </a:effectLst>
        </c:spPr>
      </c:pivotFmt>
      <c:pivotFmt>
        <c:idx val="3"/>
        <c:spPr>
          <a:solidFill>
            <a:srgbClr val="0070C0"/>
          </a:solidFill>
          <a:ln>
            <a:noFill/>
          </a:ln>
          <a:effectLst>
            <a:outerShdw blurRad="57150" dist="19050" dir="5400000" algn="ctr" rotWithShape="0">
              <a:srgbClr val="000000">
                <a:alpha val="63000"/>
              </a:srgbClr>
            </a:outerShdw>
          </a:effectLst>
        </c:spPr>
      </c:pivotFmt>
      <c:pivotFmt>
        <c:idx val="4"/>
        <c:spPr>
          <a:solidFill>
            <a:srgbClr val="7030A0"/>
          </a:solidFill>
          <a:ln>
            <a:noFill/>
          </a:ln>
          <a:effectLst>
            <a:outerShdw blurRad="57150" dist="19050" dir="5400000" algn="ctr" rotWithShape="0">
              <a:srgbClr val="000000">
                <a:alpha val="63000"/>
              </a:srgbClr>
            </a:outerShdw>
          </a:effectLst>
        </c:spPr>
      </c:pivotFmt>
      <c:pivotFmt>
        <c:idx val="5"/>
        <c:spPr>
          <a:solidFill>
            <a:srgbClr val="FF0000"/>
          </a:solidFill>
          <a:ln>
            <a:noFill/>
          </a:ln>
          <a:effectLst>
            <a:outerShdw blurRad="57150" dist="19050" dir="5400000" algn="ctr" rotWithShape="0">
              <a:srgbClr val="000000">
                <a:alpha val="63000"/>
              </a:srgbClr>
            </a:outerShdw>
          </a:effectLst>
        </c:spPr>
      </c:pivotFmt>
      <c:pivotFmt>
        <c:idx val="6"/>
        <c:spPr>
          <a:solidFill>
            <a:schemeClr val="bg2">
              <a:lumMod val="90000"/>
            </a:schemeClr>
          </a:solidFill>
          <a:ln>
            <a:noFill/>
          </a:ln>
          <a:effectLst>
            <a:outerShdw blurRad="57150" dist="19050" dir="5400000" algn="ctr" rotWithShape="0">
              <a:srgbClr val="000000">
                <a:alpha val="63000"/>
              </a:srgbClr>
            </a:outerShdw>
          </a:effectLst>
        </c:spPr>
      </c:pivotFmt>
      <c:pivotFmt>
        <c:idx val="7"/>
        <c:spPr>
          <a:solidFill>
            <a:srgbClr val="FFFF00"/>
          </a:solidFill>
          <a:ln>
            <a:noFill/>
          </a:ln>
          <a:effectLst>
            <a:outerShdw blurRad="57150" dist="19050" dir="5400000" algn="ctr" rotWithShape="0">
              <a:srgbClr val="000000">
                <a:alpha val="63000"/>
              </a:srgbClr>
            </a:outerShdw>
          </a:effectLst>
        </c:spPr>
      </c:pivotFmt>
      <c:pivotFmt>
        <c:idx val="8"/>
        <c:spPr>
          <a:solidFill>
            <a:srgbClr val="FFC000"/>
          </a:soli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9"/>
        <c:spPr>
          <a:solidFill>
            <a:srgbClr val="92D050"/>
          </a:soli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10"/>
        <c:spPr>
          <a:solidFill>
            <a:srgbClr val="0070C0"/>
          </a:soli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11"/>
        <c:spPr>
          <a:solidFill>
            <a:srgbClr val="7030A0"/>
          </a:soli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12"/>
        <c:spPr>
          <a:solidFill>
            <a:srgbClr val="FF0000"/>
          </a:soli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4"/>
        <c:spPr>
          <a:solidFill>
            <a:srgbClr val="FFC000"/>
          </a:solidFill>
          <a:ln>
            <a:noFill/>
          </a:ln>
          <a:effectLst>
            <a:outerShdw blurRad="57150" dist="19050" dir="5400000" algn="ctr" rotWithShape="0">
              <a:srgbClr val="000000">
                <a:alpha val="63000"/>
              </a:srgbClr>
            </a:outerShdw>
          </a:effectLst>
        </c:spPr>
      </c:pivotFmt>
      <c:pivotFmt>
        <c:idx val="15"/>
        <c:spPr>
          <a:solidFill>
            <a:srgbClr val="92D050"/>
          </a:solidFill>
          <a:ln>
            <a:noFill/>
          </a:ln>
          <a:effectLst>
            <a:outerShdw blurRad="57150" dist="19050" dir="5400000" algn="ctr" rotWithShape="0">
              <a:srgbClr val="000000">
                <a:alpha val="63000"/>
              </a:srgbClr>
            </a:outerShdw>
          </a:effectLst>
        </c:spPr>
      </c:pivotFmt>
      <c:pivotFmt>
        <c:idx val="16"/>
        <c:spPr>
          <a:solidFill>
            <a:srgbClr val="0070C0"/>
          </a:solidFill>
          <a:ln>
            <a:noFill/>
          </a:ln>
          <a:effectLst>
            <a:outerShdw blurRad="57150" dist="19050" dir="5400000" algn="ctr" rotWithShape="0">
              <a:srgbClr val="000000">
                <a:alpha val="63000"/>
              </a:srgbClr>
            </a:outerShdw>
          </a:effectLst>
        </c:spPr>
      </c:pivotFmt>
      <c:pivotFmt>
        <c:idx val="17"/>
        <c:spPr>
          <a:solidFill>
            <a:srgbClr val="7030A0"/>
          </a:solidFill>
          <a:ln>
            <a:noFill/>
          </a:ln>
          <a:effectLst>
            <a:outerShdw blurRad="57150" dist="19050" dir="5400000" algn="ctr" rotWithShape="0">
              <a:srgbClr val="000000">
                <a:alpha val="63000"/>
              </a:srgbClr>
            </a:outerShdw>
          </a:effectLst>
        </c:spPr>
      </c:pivotFmt>
      <c:pivotFmt>
        <c:idx val="18"/>
        <c:spPr>
          <a:solidFill>
            <a:srgbClr val="FF0000"/>
          </a:solidFill>
          <a:ln>
            <a:noFill/>
          </a:ln>
          <a:effectLst>
            <a:outerShdw blurRad="57150" dist="19050" dir="5400000" algn="ctr" rotWithShape="0">
              <a:srgbClr val="000000">
                <a:alpha val="63000"/>
              </a:srgbClr>
            </a:outerShdw>
          </a:effectLst>
        </c:spP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lumMod val="8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20"/>
        <c:spPr>
          <a:solidFill>
            <a:srgbClr val="FFC000"/>
          </a:solidFill>
          <a:ln>
            <a:noFill/>
          </a:ln>
          <a:effectLst>
            <a:outerShdw blurRad="57150" dist="19050" dir="5400000" algn="ctr" rotWithShape="0">
              <a:srgbClr val="000000">
                <a:alpha val="63000"/>
              </a:srgbClr>
            </a:outerShdw>
          </a:effectLst>
        </c:spPr>
      </c:pivotFmt>
      <c:pivotFmt>
        <c:idx val="21"/>
        <c:spPr>
          <a:solidFill>
            <a:srgbClr val="92D050"/>
          </a:solidFill>
          <a:ln>
            <a:noFill/>
          </a:ln>
          <a:effectLst>
            <a:outerShdw blurRad="57150" dist="19050" dir="5400000" algn="ctr" rotWithShape="0">
              <a:srgbClr val="000000">
                <a:alpha val="63000"/>
              </a:srgbClr>
            </a:outerShdw>
          </a:effectLst>
        </c:spPr>
      </c:pivotFmt>
      <c:pivotFmt>
        <c:idx val="22"/>
        <c:spPr>
          <a:solidFill>
            <a:srgbClr val="0070C0"/>
          </a:solidFill>
          <a:ln>
            <a:noFill/>
          </a:ln>
          <a:effectLst>
            <a:outerShdw blurRad="57150" dist="19050" dir="5400000" algn="ctr" rotWithShape="0">
              <a:srgbClr val="000000">
                <a:alpha val="63000"/>
              </a:srgbClr>
            </a:outerShdw>
          </a:effectLst>
        </c:spPr>
      </c:pivotFmt>
      <c:pivotFmt>
        <c:idx val="23"/>
        <c:spPr>
          <a:solidFill>
            <a:srgbClr val="7030A0"/>
          </a:soli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lumMod val="8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layout>
                <c:manualLayout>
                  <c:w val="0.23424919686430168"/>
                  <c:h val="0.28014920154770745"/>
                </c:manualLayout>
              </c15:layout>
            </c:ext>
          </c:extLst>
        </c:dLbl>
      </c:pivotFmt>
      <c:pivotFmt>
        <c:idx val="24"/>
        <c:spPr>
          <a:solidFill>
            <a:srgbClr val="FF0000"/>
          </a:solidFill>
          <a:ln>
            <a:noFill/>
          </a:ln>
          <a:effectLst>
            <a:outerShdw blurRad="57150" dist="19050" dir="5400000" algn="ctr" rotWithShape="0">
              <a:srgbClr val="000000">
                <a:alpha val="63000"/>
              </a:srgbClr>
            </a:outerShdw>
          </a:effectLst>
        </c:spPr>
      </c:pivotFmt>
    </c:pivotFmts>
    <c:plotArea>
      <c:layout/>
      <c:pieChart>
        <c:varyColors val="1"/>
        <c:ser>
          <c:idx val="0"/>
          <c:order val="0"/>
          <c:tx>
            <c:strRef>
              <c:f>'B. Total Sales'!$B$3</c:f>
              <c:strCache>
                <c:ptCount val="1"/>
                <c:pt idx="0">
                  <c:v>Total</c:v>
                </c:pt>
              </c:strCache>
            </c:strRef>
          </c:tx>
          <c:dPt>
            <c:idx val="0"/>
            <c:bubble3D val="0"/>
            <c:spPr>
              <a:solidFill>
                <a:srgbClr val="FFC00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9BC9-4C02-BB99-D9A7FA72D65B}"/>
              </c:ext>
            </c:extLst>
          </c:dPt>
          <c:dPt>
            <c:idx val="1"/>
            <c:bubble3D val="0"/>
            <c:spPr>
              <a:solidFill>
                <a:srgbClr val="92D05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9BC9-4C02-BB99-D9A7FA72D65B}"/>
              </c:ext>
            </c:extLst>
          </c:dPt>
          <c:dPt>
            <c:idx val="2"/>
            <c:bubble3D val="0"/>
            <c:spPr>
              <a:solidFill>
                <a:srgbClr val="0070C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9BC9-4C02-BB99-D9A7FA72D65B}"/>
              </c:ext>
            </c:extLst>
          </c:dPt>
          <c:dPt>
            <c:idx val="3"/>
            <c:bubble3D val="0"/>
            <c:spPr>
              <a:solidFill>
                <a:srgbClr val="7030A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9BC9-4C02-BB99-D9A7FA72D65B}"/>
              </c:ext>
            </c:extLst>
          </c:dPt>
          <c:dPt>
            <c:idx val="4"/>
            <c:bubble3D val="0"/>
            <c:spPr>
              <a:solidFill>
                <a:srgbClr val="FF000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9BC9-4C02-BB99-D9A7FA72D65B}"/>
              </c:ext>
            </c:extLst>
          </c:dPt>
          <c:dLbls>
            <c:dLbl>
              <c:idx val="3"/>
              <c:dLblPos val="outEnd"/>
              <c:showLegendKey val="0"/>
              <c:showVal val="0"/>
              <c:showCatName val="1"/>
              <c:showSerName val="0"/>
              <c:showPercent val="1"/>
              <c:showBubbleSize val="0"/>
              <c:extLst>
                <c:ext xmlns:c15="http://schemas.microsoft.com/office/drawing/2012/chart" uri="{CE6537A1-D6FC-4f65-9D91-7224C49458BB}">
                  <c15:layout>
                    <c:manualLayout>
                      <c:w val="0.23424919686430168"/>
                      <c:h val="0.28014920154770745"/>
                    </c:manualLayout>
                  </c15:layout>
                </c:ext>
                <c:ext xmlns:c16="http://schemas.microsoft.com/office/drawing/2014/chart" uri="{C3380CC4-5D6E-409C-BE32-E72D297353CC}">
                  <c16:uniqueId val="{00000007-9BC9-4C02-BB99-D9A7FA72D65B}"/>
                </c:ext>
              </c:extLst>
            </c:dLbl>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lumMod val="8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'B. Total Sales'!$A$4:$A$9</c:f>
              <c:strCache>
                <c:ptCount val="5"/>
                <c:pt idx="0">
                  <c:v>Books</c:v>
                </c:pt>
                <c:pt idx="1">
                  <c:v>Clothing</c:v>
                </c:pt>
                <c:pt idx="2">
                  <c:v>Electronics</c:v>
                </c:pt>
                <c:pt idx="3">
                  <c:v>Home Appliances</c:v>
                </c:pt>
                <c:pt idx="4">
                  <c:v>Toys</c:v>
                </c:pt>
              </c:strCache>
            </c:strRef>
          </c:cat>
          <c:val>
            <c:numRef>
              <c:f>'B. Total Sales'!$B$4:$B$9</c:f>
              <c:numCache>
                <c:formatCode>[$$-409]#,##0</c:formatCode>
                <c:ptCount val="5"/>
                <c:pt idx="0">
                  <c:v>17708667.289999984</c:v>
                </c:pt>
                <c:pt idx="1">
                  <c:v>9238774.8000000007</c:v>
                </c:pt>
                <c:pt idx="2">
                  <c:v>18316917.470000036</c:v>
                </c:pt>
                <c:pt idx="3">
                  <c:v>9217041.4000000022</c:v>
                </c:pt>
                <c:pt idx="4">
                  <c:v>9037308.5900000092</c:v>
                </c:pt>
              </c:numCache>
            </c:numRef>
          </c:val>
          <c:extLst>
            <c:ext xmlns:c16="http://schemas.microsoft.com/office/drawing/2014/chart" uri="{C3380CC4-5D6E-409C-BE32-E72D297353CC}">
              <c16:uniqueId val="{0000000A-9BC9-4C02-BB99-D9A7FA72D65B}"/>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[Onine Retail BDA Project.xlsx]Region Sales!PivotTable5</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a:t>
            </a:r>
            <a:r>
              <a:rPr lang="en-US" baseline="0"/>
              <a:t> Sales per Region</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2752844116842139"/>
                  <c:h val="0.12353185672721352"/>
                </c:manualLayout>
              </c15:layout>
            </c:ext>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2369218351931627"/>
                  <c:h val="0.12353185672721352"/>
                </c:manualLayout>
              </c15:layout>
            </c:ext>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1985592587021124"/>
                  <c:h val="0.12353185672721352"/>
                </c:manualLayout>
              </c15:layout>
            </c:ext>
          </c:extLst>
        </c:dLbl>
      </c:pivotFmt>
    </c:pivotFmts>
    <c:plotArea>
      <c:layout/>
      <c:barChart>
        <c:barDir val="bar"/>
        <c:grouping val="clustered"/>
        <c:varyColors val="0"/>
        <c:ser>
          <c:idx val="0"/>
          <c:order val="0"/>
          <c:tx>
            <c:strRef>
              <c:f>'Region Sales'!$B$3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1"/>
            <c:invertIfNegative val="0"/>
            <c:bubble3D val="0"/>
            <c:extLst>
              <c:ext xmlns:c16="http://schemas.microsoft.com/office/drawing/2014/chart" uri="{C3380CC4-5D6E-409C-BE32-E72D297353CC}">
                <c16:uniqueId val="{00000003-0606-4AB1-AF5B-3FD531E94C48}"/>
              </c:ext>
            </c:extLst>
          </c:dPt>
          <c:dPt>
            <c:idx val="2"/>
            <c:invertIfNegative val="0"/>
            <c:bubble3D val="0"/>
            <c:extLst>
              <c:ext xmlns:c16="http://schemas.microsoft.com/office/drawing/2014/chart" uri="{C3380CC4-5D6E-409C-BE32-E72D297353CC}">
                <c16:uniqueId val="{00000002-0606-4AB1-AF5B-3FD531E94C48}"/>
              </c:ext>
            </c:extLst>
          </c:dPt>
          <c:dPt>
            <c:idx val="3"/>
            <c:invertIfNegative val="0"/>
            <c:bubble3D val="0"/>
            <c:extLst>
              <c:ext xmlns:c16="http://schemas.microsoft.com/office/drawing/2014/chart" uri="{C3380CC4-5D6E-409C-BE32-E72D297353CC}">
                <c16:uniqueId val="{00000001-0606-4AB1-AF5B-3FD531E94C48}"/>
              </c:ext>
            </c:extLst>
          </c:dPt>
          <c:dLbls>
            <c:dLbl>
              <c:idx val="1"/>
              <c:dLblPos val="outEnd"/>
              <c:showLegendKey val="0"/>
              <c:showVal val="1"/>
              <c:showCatName val="0"/>
              <c:showSerName val="0"/>
              <c:showPercent val="0"/>
              <c:showBubbleSize val="0"/>
              <c:extLst>
                <c:ext xmlns:c15="http://schemas.microsoft.com/office/drawing/2012/chart" uri="{CE6537A1-D6FC-4f65-9D91-7224C49458BB}">
                  <c15:layout>
                    <c:manualLayout>
                      <c:w val="0.21985592587021124"/>
                      <c:h val="0.12353185672721352"/>
                    </c:manualLayout>
                  </c15:layout>
                </c:ext>
                <c:ext xmlns:c16="http://schemas.microsoft.com/office/drawing/2014/chart" uri="{C3380CC4-5D6E-409C-BE32-E72D297353CC}">
                  <c16:uniqueId val="{00000003-0606-4AB1-AF5B-3FD531E94C48}"/>
                </c:ext>
              </c:extLst>
            </c:dLbl>
            <c:dLbl>
              <c:idx val="2"/>
              <c:dLblPos val="outEnd"/>
              <c:showLegendKey val="0"/>
              <c:showVal val="1"/>
              <c:showCatName val="0"/>
              <c:showSerName val="0"/>
              <c:showPercent val="0"/>
              <c:showBubbleSize val="0"/>
              <c:extLst>
                <c:ext xmlns:c15="http://schemas.microsoft.com/office/drawing/2012/chart" uri="{CE6537A1-D6FC-4f65-9D91-7224C49458BB}">
                  <c15:layout>
                    <c:manualLayout>
                      <c:w val="0.22369218351931627"/>
                      <c:h val="0.12353185672721352"/>
                    </c:manualLayout>
                  </c15:layout>
                </c:ext>
                <c:ext xmlns:c16="http://schemas.microsoft.com/office/drawing/2014/chart" uri="{C3380CC4-5D6E-409C-BE32-E72D297353CC}">
                  <c16:uniqueId val="{00000002-0606-4AB1-AF5B-3FD531E94C48}"/>
                </c:ext>
              </c:extLst>
            </c:dLbl>
            <c:dLbl>
              <c:idx val="3"/>
              <c:dLblPos val="outEnd"/>
              <c:showLegendKey val="0"/>
              <c:showVal val="1"/>
              <c:showCatName val="0"/>
              <c:showSerName val="0"/>
              <c:showPercent val="0"/>
              <c:showBubbleSize val="0"/>
              <c:extLst>
                <c:ext xmlns:c15="http://schemas.microsoft.com/office/drawing/2012/chart" uri="{CE6537A1-D6FC-4f65-9D91-7224C49458BB}">
                  <c15:layout>
                    <c:manualLayout>
                      <c:w val="0.22752844116842139"/>
                      <c:h val="0.12353185672721352"/>
                    </c:manualLayout>
                  </c15:layout>
                </c:ext>
                <c:ext xmlns:c16="http://schemas.microsoft.com/office/drawing/2014/chart" uri="{C3380CC4-5D6E-409C-BE32-E72D297353CC}">
                  <c16:uniqueId val="{00000001-0606-4AB1-AF5B-3FD531E94C48}"/>
                </c:ext>
              </c:extLst>
            </c:dLbl>
            <c:numFmt formatCode="0.0,,&quot;M&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'Region Sales'!$A$4:$A$8</c:f>
              <c:strCache>
                <c:ptCount val="4"/>
                <c:pt idx="0">
                  <c:v>East</c:v>
                </c:pt>
                <c:pt idx="1">
                  <c:v>South</c:v>
                </c:pt>
                <c:pt idx="2">
                  <c:v>West</c:v>
                </c:pt>
                <c:pt idx="3">
                  <c:v>North</c:v>
                </c:pt>
              </c:strCache>
            </c:strRef>
          </c:cat>
          <c:val>
            <c:numRef>
              <c:f>'Region Sales'!$B$4:$B$8</c:f>
              <c:numCache>
                <c:formatCode>0</c:formatCode>
                <c:ptCount val="4"/>
                <c:pt idx="0">
                  <c:v>15773712.400000021</c:v>
                </c:pt>
                <c:pt idx="1">
                  <c:v>15778865.74</c:v>
                </c:pt>
                <c:pt idx="2">
                  <c:v>15919689.460000005</c:v>
                </c:pt>
                <c:pt idx="3">
                  <c:v>16046441.949999994</c:v>
                </c:pt>
              </c:numCache>
            </c:numRef>
          </c:val>
          <c:extLst>
            <c:ext xmlns:c16="http://schemas.microsoft.com/office/drawing/2014/chart" uri="{C3380CC4-5D6E-409C-BE32-E72D297353CC}">
              <c16:uniqueId val="{00000000-0606-4AB1-AF5B-3FD531E94C48}"/>
            </c:ext>
          </c:extLst>
        </c:ser>
        <c:dLbls>
          <c:showLegendKey val="0"/>
          <c:showVal val="0"/>
          <c:showCatName val="0"/>
          <c:showSerName val="0"/>
          <c:showPercent val="0"/>
          <c:showBubbleSize val="0"/>
        </c:dLbls>
        <c:gapWidth val="115"/>
        <c:overlap val="-20"/>
        <c:axId val="742504112"/>
        <c:axId val="742505552"/>
      </c:barChart>
      <c:catAx>
        <c:axId val="742504112"/>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200" b="1" i="0" u="none" strike="noStrike" kern="1200" baseline="0">
                <a:solidFill>
                  <a:schemeClr val="lt1">
                    <a:lumMod val="85000"/>
                  </a:schemeClr>
                </a:solidFill>
                <a:latin typeface="+mn-lt"/>
                <a:ea typeface="+mn-ea"/>
                <a:cs typeface="+mn-cs"/>
              </a:defRPr>
            </a:pPr>
            <a:endParaRPr lang="en-US"/>
          </a:p>
        </c:txPr>
        <c:crossAx val="742505552"/>
        <c:crosses val="autoZero"/>
        <c:auto val="1"/>
        <c:lblAlgn val="ctr"/>
        <c:lblOffset val="100"/>
        <c:noMultiLvlLbl val="0"/>
      </c:catAx>
      <c:valAx>
        <c:axId val="742505552"/>
        <c:scaling>
          <c:orientation val="minMax"/>
        </c:scaling>
        <c:delete val="1"/>
        <c:axPos val="b"/>
        <c:numFmt formatCode="0" sourceLinked="1"/>
        <c:majorTickMark val="none"/>
        <c:minorTickMark val="none"/>
        <c:tickLblPos val="nextTo"/>
        <c:crossAx val="7425041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[Onine Retail BDA Project.xlsx]Payment Count!PivotTable6</c:name>
    <c:fmtId val="1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Payment Mode Count</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'Payment Count'!$B$3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'Payment Count'!$A$4:$A$7</c:f>
              <c:strCache>
                <c:ptCount val="3"/>
                <c:pt idx="0">
                  <c:v>Cash</c:v>
                </c:pt>
                <c:pt idx="1">
                  <c:v>Credit Card</c:v>
                </c:pt>
                <c:pt idx="2">
                  <c:v>Online</c:v>
                </c:pt>
              </c:strCache>
            </c:strRef>
          </c:cat>
          <c:val>
            <c:numRef>
              <c:f>'Payment Count'!$B$4:$B$7</c:f>
              <c:numCache>
                <c:formatCode>General</c:formatCode>
                <c:ptCount val="3"/>
                <c:pt idx="0">
                  <c:v>3275</c:v>
                </c:pt>
                <c:pt idx="1">
                  <c:v>3301</c:v>
                </c:pt>
                <c:pt idx="2">
                  <c:v>3424</c:v>
                </c:pt>
              </c:numCache>
            </c:numRef>
          </c:val>
          <c:extLst>
            <c:ext xmlns:c16="http://schemas.microsoft.com/office/drawing/2014/chart" uri="{C3380CC4-5D6E-409C-BE32-E72D297353CC}">
              <c16:uniqueId val="{00000000-577F-4B61-A140-4FC771B530C6}"/>
            </c:ext>
          </c:extLst>
        </c:ser>
        <c:dLbls>
          <c:showLegendKey val="0"/>
          <c:showVal val="0"/>
          <c:showCatName val="0"/>
          <c:showSerName val="0"/>
          <c:showPercent val="0"/>
          <c:showBubbleSize val="0"/>
        </c:dLbls>
        <c:gapWidth val="100"/>
        <c:overlap val="-24"/>
        <c:axId val="742498352"/>
        <c:axId val="742494512"/>
      </c:barChart>
      <c:catAx>
        <c:axId val="74249835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200" b="1" i="0" u="none" strike="noStrike" kern="1200" baseline="0">
                <a:solidFill>
                  <a:schemeClr val="lt1">
                    <a:lumMod val="85000"/>
                  </a:schemeClr>
                </a:solidFill>
                <a:latin typeface="+mn-lt"/>
                <a:ea typeface="+mn-ea"/>
                <a:cs typeface="+mn-cs"/>
              </a:defRPr>
            </a:pPr>
            <a:endParaRPr lang="en-US"/>
          </a:p>
        </c:txPr>
        <c:crossAx val="742494512"/>
        <c:crosses val="autoZero"/>
        <c:auto val="1"/>
        <c:lblAlgn val="ctr"/>
        <c:lblOffset val="100"/>
        <c:noMultiLvlLbl val="0"/>
      </c:catAx>
      <c:valAx>
        <c:axId val="742494512"/>
        <c:scaling>
          <c:orientation val="minMax"/>
        </c:scaling>
        <c:delete val="1"/>
        <c:axPos val="l"/>
        <c:numFmt formatCode="General" sourceLinked="1"/>
        <c:majorTickMark val="none"/>
        <c:minorTickMark val="none"/>
        <c:tickLblPos val="nextTo"/>
        <c:crossAx val="7424983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[Onine Retail BDA Project.xlsx]Orders Vs Sales!PivotTable7</c:name>
    <c:fmtId val="17"/>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Orders Vs Sales</a:t>
            </a:r>
          </a:p>
        </c:rich>
      </c:tx>
      <c:layout>
        <c:manualLayout>
          <c:xMode val="edge"/>
          <c:yMode val="edge"/>
          <c:x val="1.4651781541006031E-2"/>
          <c:y val="2.3148148148148147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677884442526876"/>
          <c:y val="0.17171296296296296"/>
          <c:w val="0.82540232984575579"/>
          <c:h val="0.60359361329833772"/>
        </c:manualLayout>
      </c:layout>
      <c:barChart>
        <c:barDir val="col"/>
        <c:grouping val="clustered"/>
        <c:varyColors val="0"/>
        <c:ser>
          <c:idx val="0"/>
          <c:order val="0"/>
          <c:tx>
            <c:strRef>
              <c:f>'Orders Vs Sales'!$B$3</c:f>
              <c:strCache>
                <c:ptCount val="1"/>
                <c:pt idx="0">
                  <c:v>Sum of Total 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'Orders Vs Sales'!$A$4:$A$16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'Orders Vs Sales'!$B$4:$B$16</c:f>
              <c:numCache>
                <c:formatCode>0</c:formatCode>
                <c:ptCount val="12"/>
                <c:pt idx="0">
                  <c:v>5223247.3500000034</c:v>
                </c:pt>
                <c:pt idx="1">
                  <c:v>5307156.3800000073</c:v>
                </c:pt>
                <c:pt idx="2">
                  <c:v>5331512.2400000021</c:v>
                </c:pt>
                <c:pt idx="3">
                  <c:v>5242917.1199999964</c:v>
                </c:pt>
                <c:pt idx="4">
                  <c:v>5435975.1899999985</c:v>
                </c:pt>
                <c:pt idx="5">
                  <c:v>4828895.21</c:v>
                </c:pt>
                <c:pt idx="6">
                  <c:v>5558029.9099999974</c:v>
                </c:pt>
                <c:pt idx="7">
                  <c:v>5404276.4499999983</c:v>
                </c:pt>
                <c:pt idx="8">
                  <c:v>5258217.950000003</c:v>
                </c:pt>
                <c:pt idx="9">
                  <c:v>5539375.129999999</c:v>
                </c:pt>
                <c:pt idx="10">
                  <c:v>5076411.9999999991</c:v>
                </c:pt>
                <c:pt idx="11">
                  <c:v>5312694.6200000038</c:v>
                </c:pt>
              </c:numCache>
            </c:numRef>
          </c:val>
          <c:extLst>
            <c:ext xmlns:c16="http://schemas.microsoft.com/office/drawing/2014/chart" uri="{C3380CC4-5D6E-409C-BE32-E72D297353CC}">
              <c16:uniqueId val="{00000000-AE44-4102-B257-2E90C9BADB59}"/>
            </c:ext>
          </c:extLst>
        </c:ser>
        <c:dLbls>
          <c:showLegendKey val="0"/>
          <c:showVal val="0"/>
          <c:showCatName val="0"/>
          <c:showSerName val="0"/>
          <c:showPercent val="0"/>
          <c:showBubbleSize val="0"/>
        </c:dLbls>
        <c:gapWidth val="219"/>
        <c:overlap val="-27"/>
        <c:axId val="1203410432"/>
        <c:axId val="1203421952"/>
      </c:barChart>
      <c:lineChart>
        <c:grouping val="standard"/>
        <c:varyColors val="0"/>
        <c:ser>
          <c:idx val="1"/>
          <c:order val="1"/>
          <c:tx>
            <c:strRef>
              <c:f>'Orders Vs Sales'!$C$3</c:f>
              <c:strCache>
                <c:ptCount val="1"/>
                <c:pt idx="0">
                  <c:v>Count of Transaction ID</c:v>
                </c:pt>
              </c:strCache>
            </c:strRef>
          </c:tx>
          <c:spPr>
            <a:ln w="34925" cap="rnd">
              <a:solidFill>
                <a:schemeClr val="accent2"/>
              </a:solidFill>
              <a:round/>
            </a:ln>
            <a:effectLst>
              <a:outerShdw blurRad="57150" dist="19050" dir="5400000" algn="ctr" rotWithShape="0">
                <a:srgbClr val="000000">
                  <a:alpha val="63000"/>
                </a:srgbClr>
              </a:outerShdw>
            </a:effectLst>
          </c:spPr>
          <c:marker>
            <c:symbol val="none"/>
          </c:marker>
          <c:cat>
            <c:strRef>
              <c:f>'Orders Vs Sales'!$A$4:$A$16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'Orders Vs Sales'!$C$4:$C$16</c:f>
              <c:numCache>
                <c:formatCode>General</c:formatCode>
                <c:ptCount val="12"/>
                <c:pt idx="0">
                  <c:v>841</c:v>
                </c:pt>
                <c:pt idx="1">
                  <c:v>840</c:v>
                </c:pt>
                <c:pt idx="2">
                  <c:v>833</c:v>
                </c:pt>
                <c:pt idx="3">
                  <c:v>818</c:v>
                </c:pt>
                <c:pt idx="4">
                  <c:v>854</c:v>
                </c:pt>
                <c:pt idx="5">
                  <c:v>767</c:v>
                </c:pt>
                <c:pt idx="6">
                  <c:v>868</c:v>
                </c:pt>
                <c:pt idx="7">
                  <c:v>851</c:v>
                </c:pt>
                <c:pt idx="8">
                  <c:v>829</c:v>
                </c:pt>
                <c:pt idx="9">
                  <c:v>839</c:v>
                </c:pt>
                <c:pt idx="10">
                  <c:v>855</c:v>
                </c:pt>
                <c:pt idx="11">
                  <c:v>805</c:v>
                </c:pt>
              </c:numCache>
            </c:numRef>
          </c:val>
          <c:smooth val="0"/>
          <c:extLst>
            <c:ext xmlns:c16="http://schemas.microsoft.com/office/drawing/2014/chart" uri="{C3380CC4-5D6E-409C-BE32-E72D297353CC}">
              <c16:uniqueId val="{00000001-AE44-4102-B257-2E90C9BADB59}"/>
            </c:ext>
          </c:extLst>
        </c:ser>
        <c:dLbls>
          <c:showLegendKey val="0"/>
          <c:showVal val="0"/>
          <c:showCatName val="0"/>
          <c:showSerName val="0"/>
          <c:showPercent val="0"/>
          <c:showBubbleSize val="0"/>
        </c:dLbls>
        <c:marker val="1"/>
        <c:smooth val="0"/>
        <c:axId val="1203409472"/>
        <c:axId val="1203421472"/>
      </c:lineChart>
      <c:catAx>
        <c:axId val="120341043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100" b="1" i="0" u="none" strike="noStrike" kern="1200" baseline="0">
                <a:solidFill>
                  <a:schemeClr val="lt1">
                    <a:lumMod val="85000"/>
                  </a:schemeClr>
                </a:solidFill>
                <a:latin typeface="+mn-lt"/>
                <a:ea typeface="+mn-ea"/>
                <a:cs typeface="+mn-cs"/>
              </a:defRPr>
            </a:pPr>
            <a:endParaRPr lang="en-US"/>
          </a:p>
        </c:txPr>
        <c:crossAx val="1203421952"/>
        <c:crosses val="autoZero"/>
        <c:auto val="1"/>
        <c:lblAlgn val="ctr"/>
        <c:lblOffset val="100"/>
        <c:noMultiLvlLbl val="0"/>
      </c:catAx>
      <c:valAx>
        <c:axId val="1203421952"/>
        <c:scaling>
          <c:orientation val="minMax"/>
        </c:scaling>
        <c:delete val="0"/>
        <c:axPos val="l"/>
        <c:numFmt formatCode="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03410432"/>
        <c:crosses val="autoZero"/>
        <c:crossBetween val="between"/>
      </c:valAx>
      <c:valAx>
        <c:axId val="1203421472"/>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03409472"/>
        <c:crosses val="max"/>
        <c:crossBetween val="between"/>
      </c:valAx>
      <c:catAx>
        <c:axId val="1203409472"/>
        <c:scaling>
          <c:orientation val="minMax"/>
        </c:scaling>
        <c:delete val="1"/>
        <c:axPos val="b"/>
        <c:numFmt formatCode="General" sourceLinked="1"/>
        <c:majorTickMark val="none"/>
        <c:minorTickMark val="none"/>
        <c:tickLblPos val="nextTo"/>
        <c:crossAx val="1203421472"/>
        <c:crosses val="autoZero"/>
        <c:auto val="1"/>
        <c:lblAlgn val="ctr"/>
        <c:lblOffset val="100"/>
        <c:noMultiLvlLbl val="0"/>
      </c:catAx>
      <c:spPr>
        <a:noFill/>
        <a:ln>
          <a:noFill/>
        </a:ln>
        <a:effectLst/>
      </c:spPr>
    </c:plotArea>
    <c:legend>
      <c:legendPos val="r"/>
      <c:layout>
        <c:manualLayout>
          <c:xMode val="edge"/>
          <c:yMode val="edge"/>
          <c:x val="0.48133444792003738"/>
          <c:y val="1.9304826480023306E-2"/>
          <c:w val="0.50496692194297632"/>
          <c:h val="0.15625109361329836"/>
        </c:manualLayout>
      </c:layout>
      <c:overlay val="0"/>
      <c:spPr>
        <a:noFill/>
        <a:ln>
          <a:noFill/>
        </a:ln>
        <a:effectLst/>
      </c:spPr>
      <c:txPr>
        <a:bodyPr rot="0" spcFirstLastPara="1" vertOverflow="ellipsis" vert="horz" wrap="square" anchor="ctr" anchorCtr="1"/>
        <a:lstStyle/>
        <a:p>
          <a:pPr>
            <a:defRPr sz="1050" b="1"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[Onine Retail BDA Project.xlsx]C. Top Customers!PivotTable4</c:name>
    <c:fmtId val="11"/>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Top Customer Frequencies</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0000"/>
          </a:solidFill>
          <a:ln w="9525" cap="flat" cmpd="sng" algn="ctr">
            <a:solidFill>
              <a:srgbClr val="FF0000"/>
            </a:solidFill>
            <a:miter lim="800000"/>
          </a:ln>
          <a:effectLst>
            <a:glow rad="63500">
              <a:schemeClr val="accent1">
                <a:satMod val="175000"/>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FF00"/>
          </a:solidFill>
          <a:ln w="9525" cap="flat" cmpd="sng" algn="ctr">
            <a:solidFill>
              <a:srgbClr val="FFFF00"/>
            </a:solidFill>
            <a:miter lim="800000"/>
          </a:ln>
          <a:effectLst>
            <a:glow rad="63500">
              <a:schemeClr val="accent1">
                <a:satMod val="175000"/>
                <a:alpha val="25000"/>
              </a:schemeClr>
            </a:glow>
          </a:effectLst>
        </c:spPr>
      </c:pivotFmt>
      <c:pivotFmt>
        <c:idx val="4"/>
        <c:spPr>
          <a:solidFill>
            <a:srgbClr val="92D050"/>
          </a:solidFill>
          <a:ln w="9525" cap="flat" cmpd="sng" algn="ctr">
            <a:solidFill>
              <a:srgbClr val="92D050"/>
            </a:solidFill>
            <a:miter lim="800000"/>
          </a:ln>
          <a:effectLst>
            <a:glow rad="63500">
              <a:schemeClr val="accent1">
                <a:satMod val="175000"/>
                <a:alpha val="25000"/>
              </a:schemeClr>
            </a:glow>
          </a:effectLst>
        </c:spPr>
      </c:pivotFmt>
      <c:pivotFmt>
        <c:idx val="5"/>
        <c:spPr>
          <a:solidFill>
            <a:srgbClr val="92D050"/>
          </a:solidFill>
          <a:ln w="9525" cap="flat" cmpd="sng" algn="ctr">
            <a:solidFill>
              <a:srgbClr val="92D050"/>
            </a:solidFill>
            <a:miter lim="800000"/>
          </a:ln>
          <a:effectLst>
            <a:glow rad="63500">
              <a:schemeClr val="accent1">
                <a:satMod val="175000"/>
                <a:alpha val="25000"/>
              </a:schemeClr>
            </a:glow>
          </a:effectLst>
        </c:spPr>
      </c:pivotFmt>
      <c:pivotFmt>
        <c:idx val="6"/>
        <c:spPr>
          <a:solidFill>
            <a:srgbClr val="92D050"/>
          </a:solidFill>
          <a:ln w="9525" cap="flat" cmpd="sng" algn="ctr">
            <a:solidFill>
              <a:srgbClr val="92D050"/>
            </a:solidFill>
            <a:miter lim="800000"/>
          </a:ln>
          <a:effectLst>
            <a:glow rad="63500">
              <a:schemeClr val="accent1">
                <a:satMod val="175000"/>
                <a:alpha val="25000"/>
              </a:schemeClr>
            </a:glow>
          </a:effectLst>
        </c:spPr>
      </c:pivotFmt>
      <c:pivotFmt>
        <c:idx val="7"/>
        <c:spPr>
          <a:solidFill>
            <a:srgbClr val="FF0000"/>
          </a:solidFill>
          <a:ln w="9525" cap="flat" cmpd="sng" algn="ctr">
            <a:solidFill>
              <a:srgbClr val="FF0000"/>
            </a:solidFill>
            <a:miter lim="800000"/>
          </a:ln>
          <a:effectLst>
            <a:glow rad="63500">
              <a:schemeClr val="accent1">
                <a:satMod val="175000"/>
                <a:alpha val="25000"/>
              </a:schemeClr>
            </a:glow>
          </a:effectLst>
        </c:spPr>
      </c:pivotFmt>
      <c:pivotFmt>
        <c:idx val="8"/>
        <c:spPr>
          <a:solidFill>
            <a:srgbClr val="FF0000"/>
          </a:solidFill>
          <a:ln w="9525" cap="flat" cmpd="sng" algn="ctr">
            <a:solidFill>
              <a:srgbClr val="FF0000"/>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FF00"/>
          </a:solidFill>
          <a:ln w="9525" cap="flat" cmpd="sng" algn="ctr">
            <a:solidFill>
              <a:srgbClr val="FFFF00"/>
            </a:solidFill>
            <a:miter lim="800000"/>
          </a:ln>
          <a:effectLst>
            <a:glow rad="63500">
              <a:schemeClr val="accent1">
                <a:satMod val="175000"/>
                <a:alpha val="25000"/>
              </a:schemeClr>
            </a:glow>
          </a:effectLst>
        </c:spPr>
      </c:pivotFmt>
      <c:pivotFmt>
        <c:idx val="10"/>
        <c:spPr>
          <a:solidFill>
            <a:srgbClr val="92D050"/>
          </a:solidFill>
          <a:ln w="9525" cap="flat" cmpd="sng" algn="ctr">
            <a:solidFill>
              <a:srgbClr val="92D050"/>
            </a:solidFill>
            <a:miter lim="800000"/>
          </a:ln>
          <a:effectLst>
            <a:glow rad="63500">
              <a:schemeClr val="accent1">
                <a:satMod val="175000"/>
                <a:alpha val="25000"/>
              </a:schemeClr>
            </a:glow>
          </a:effectLst>
        </c:spPr>
      </c:pivotFmt>
      <c:pivotFmt>
        <c:idx val="11"/>
        <c:spPr>
          <a:solidFill>
            <a:srgbClr val="92D050"/>
          </a:solidFill>
          <a:ln w="9525" cap="flat" cmpd="sng" algn="ctr">
            <a:solidFill>
              <a:srgbClr val="92D050"/>
            </a:solidFill>
            <a:miter lim="800000"/>
          </a:ln>
          <a:effectLst>
            <a:glow rad="63500">
              <a:schemeClr val="accent1">
                <a:satMod val="175000"/>
                <a:alpha val="25000"/>
              </a:schemeClr>
            </a:glow>
          </a:effectLst>
        </c:spPr>
      </c:pivotFmt>
      <c:pivotFmt>
        <c:idx val="12"/>
        <c:spPr>
          <a:solidFill>
            <a:srgbClr val="92D050"/>
          </a:solidFill>
          <a:ln w="9525" cap="flat" cmpd="sng" algn="ctr">
            <a:solidFill>
              <a:srgbClr val="92D050"/>
            </a:solidFill>
            <a:miter lim="800000"/>
          </a:ln>
          <a:effectLst>
            <a:glow rad="63500">
              <a:schemeClr val="accent1">
                <a:satMod val="175000"/>
                <a:alpha val="25000"/>
              </a:schemeClr>
            </a:glow>
          </a:effectLst>
        </c:spPr>
      </c:pivotFmt>
      <c:pivotFmt>
        <c:idx val="13"/>
        <c:spPr>
          <a:solidFill>
            <a:srgbClr val="FF0000"/>
          </a:solidFill>
          <a:ln w="9525" cap="flat" cmpd="sng" algn="ctr">
            <a:solidFill>
              <a:srgbClr val="FF0000"/>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rgbClr val="FFFF00"/>
          </a:solidFill>
          <a:ln w="9525" cap="flat" cmpd="sng" algn="ctr">
            <a:solidFill>
              <a:srgbClr val="FFFF00"/>
            </a:solidFill>
            <a:miter lim="800000"/>
          </a:ln>
          <a:effectLst>
            <a:glow rad="63500">
              <a:schemeClr val="accent1">
                <a:satMod val="175000"/>
                <a:alpha val="25000"/>
              </a:schemeClr>
            </a:glow>
          </a:effectLst>
        </c:spPr>
      </c:pivotFmt>
      <c:pivotFmt>
        <c:idx val="15"/>
        <c:spPr>
          <a:solidFill>
            <a:srgbClr val="92D050"/>
          </a:solidFill>
          <a:ln w="9525" cap="flat" cmpd="sng" algn="ctr">
            <a:solidFill>
              <a:srgbClr val="92D050"/>
            </a:solidFill>
            <a:miter lim="800000"/>
          </a:ln>
          <a:effectLst>
            <a:glow rad="63500">
              <a:schemeClr val="accent1">
                <a:satMod val="175000"/>
                <a:alpha val="25000"/>
              </a:schemeClr>
            </a:glow>
          </a:effectLst>
        </c:spPr>
      </c:pivotFmt>
      <c:pivotFmt>
        <c:idx val="16"/>
        <c:spPr>
          <a:solidFill>
            <a:srgbClr val="92D050"/>
          </a:solidFill>
          <a:ln w="9525" cap="flat" cmpd="sng" algn="ctr">
            <a:solidFill>
              <a:srgbClr val="92D050"/>
            </a:solidFill>
            <a:miter lim="800000"/>
          </a:ln>
          <a:effectLst>
            <a:glow rad="63500">
              <a:schemeClr val="accent1">
                <a:satMod val="175000"/>
                <a:alpha val="25000"/>
              </a:schemeClr>
            </a:glow>
          </a:effectLst>
        </c:spPr>
      </c:pivotFmt>
      <c:pivotFmt>
        <c:idx val="17"/>
        <c:spPr>
          <a:solidFill>
            <a:srgbClr val="92D050"/>
          </a:solidFill>
          <a:ln w="9525" cap="flat" cmpd="sng" algn="ctr">
            <a:solidFill>
              <a:srgbClr val="92D050"/>
            </a:solidFill>
            <a:miter lim="800000"/>
          </a:ln>
          <a:effectLst>
            <a:glow rad="63500">
              <a:schemeClr val="accent1">
                <a:satMod val="175000"/>
                <a:alpha val="25000"/>
              </a:schemeClr>
            </a:glow>
          </a:effectLst>
        </c:spPr>
      </c:pivotFmt>
    </c:pivotFmts>
    <c:plotArea>
      <c:layout/>
      <c:barChart>
        <c:barDir val="col"/>
        <c:grouping val="clustered"/>
        <c:varyColors val="0"/>
        <c:ser>
          <c:idx val="0"/>
          <c:order val="0"/>
          <c:tx>
            <c:strRef>
              <c:f>'C. Top Customers'!$B$3</c:f>
              <c:strCache>
                <c:ptCount val="1"/>
                <c:pt idx="0">
                  <c:v>Total</c:v>
                </c:pt>
              </c:strCache>
            </c:strRef>
          </c:tx>
          <c:spPr>
            <a:solidFill>
              <a:srgbClr val="FF0000"/>
            </a:solidFill>
            <a:ln w="9525" cap="flat" cmpd="sng" algn="ctr">
              <a:solidFill>
                <a:srgbClr val="FF0000"/>
              </a:solidFill>
              <a:miter lim="800000"/>
            </a:ln>
            <a:effectLst>
              <a:glow rad="63500">
                <a:schemeClr val="accent1">
                  <a:satMod val="175000"/>
                  <a:alpha val="25000"/>
                </a:schemeClr>
              </a:glow>
            </a:effectLst>
          </c:spPr>
          <c:invertIfNegative val="0"/>
          <c:dPt>
            <c:idx val="0"/>
            <c:invertIfNegative val="0"/>
            <c:bubble3D val="0"/>
            <c:spPr>
              <a:solidFill>
                <a:srgbClr val="FFFF00"/>
              </a:solidFill>
              <a:ln w="9525" cap="flat" cmpd="sng" algn="ctr">
                <a:solidFill>
                  <a:srgbClr val="FFFF00"/>
                </a:solidFill>
                <a:miter lim="800000"/>
              </a:ln>
              <a:effectLst>
                <a:glow rad="63500">
                  <a:schemeClr val="accent1">
                    <a:satMod val="175000"/>
                    <a:alpha val="25000"/>
                  </a:schemeClr>
                </a:glow>
              </a:effectLst>
            </c:spPr>
            <c:extLst>
              <c:ext xmlns:c16="http://schemas.microsoft.com/office/drawing/2014/chart" uri="{C3380CC4-5D6E-409C-BE32-E72D297353CC}">
                <c16:uniqueId val="{00000001-83CE-40BA-942B-C62E016EA9E7}"/>
              </c:ext>
            </c:extLst>
          </c:dPt>
          <c:dPt>
            <c:idx val="1"/>
            <c:invertIfNegative val="0"/>
            <c:bubble3D val="0"/>
            <c:spPr>
              <a:solidFill>
                <a:srgbClr val="92D050"/>
              </a:solidFill>
              <a:ln w="9525" cap="flat" cmpd="sng" algn="ctr">
                <a:solidFill>
                  <a:srgbClr val="92D050"/>
                </a:solidFill>
                <a:miter lim="800000"/>
              </a:ln>
              <a:effectLst>
                <a:glow rad="63500">
                  <a:schemeClr val="accent1">
                    <a:satMod val="175000"/>
                    <a:alpha val="25000"/>
                  </a:schemeClr>
                </a:glow>
              </a:effectLst>
            </c:spPr>
            <c:extLst>
              <c:ext xmlns:c16="http://schemas.microsoft.com/office/drawing/2014/chart" uri="{C3380CC4-5D6E-409C-BE32-E72D297353CC}">
                <c16:uniqueId val="{00000003-83CE-40BA-942B-C62E016EA9E7}"/>
              </c:ext>
            </c:extLst>
          </c:dPt>
          <c:dPt>
            <c:idx val="2"/>
            <c:invertIfNegative val="0"/>
            <c:bubble3D val="0"/>
            <c:spPr>
              <a:solidFill>
                <a:srgbClr val="92D050"/>
              </a:solidFill>
              <a:ln w="9525" cap="flat" cmpd="sng" algn="ctr">
                <a:solidFill>
                  <a:srgbClr val="92D050"/>
                </a:solidFill>
                <a:miter lim="800000"/>
              </a:ln>
              <a:effectLst>
                <a:glow rad="63500">
                  <a:schemeClr val="accent1">
                    <a:satMod val="175000"/>
                    <a:alpha val="25000"/>
                  </a:schemeClr>
                </a:glow>
              </a:effectLst>
            </c:spPr>
            <c:extLst>
              <c:ext xmlns:c16="http://schemas.microsoft.com/office/drawing/2014/chart" uri="{C3380CC4-5D6E-409C-BE32-E72D297353CC}">
                <c16:uniqueId val="{00000005-83CE-40BA-942B-C62E016EA9E7}"/>
              </c:ext>
            </c:extLst>
          </c:dPt>
          <c:dPt>
            <c:idx val="3"/>
            <c:invertIfNegative val="0"/>
            <c:bubble3D val="0"/>
            <c:spPr>
              <a:solidFill>
                <a:srgbClr val="92D050"/>
              </a:solidFill>
              <a:ln w="9525" cap="flat" cmpd="sng" algn="ctr">
                <a:solidFill>
                  <a:srgbClr val="92D050"/>
                </a:solidFill>
                <a:miter lim="800000"/>
              </a:ln>
              <a:effectLst>
                <a:glow rad="63500">
                  <a:schemeClr val="accent1">
                    <a:satMod val="175000"/>
                    <a:alpha val="25000"/>
                  </a:schemeClr>
                </a:glow>
              </a:effectLst>
            </c:spPr>
            <c:extLst>
              <c:ext xmlns:c16="http://schemas.microsoft.com/office/drawing/2014/chart" uri="{C3380CC4-5D6E-409C-BE32-E72D297353CC}">
                <c16:uniqueId val="{00000007-83CE-40BA-942B-C62E016EA9E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'C. Top Customers'!$A$4:$A$8</c:f>
              <c:strCache>
                <c:ptCount val="4"/>
                <c:pt idx="0">
                  <c:v>Customer_977</c:v>
                </c:pt>
                <c:pt idx="1">
                  <c:v>Customer_4294</c:v>
                </c:pt>
                <c:pt idx="2">
                  <c:v>Customer_1672</c:v>
                </c:pt>
                <c:pt idx="3">
                  <c:v>Customer_347</c:v>
                </c:pt>
              </c:strCache>
            </c:strRef>
          </c:cat>
          <c:val>
            <c:numRef>
              <c:f>'C. Top Customers'!$B$4:$B$8</c:f>
              <c:numCache>
                <c:formatCode>General</c:formatCode>
                <c:ptCount val="4"/>
                <c:pt idx="0">
                  <c:v>10</c:v>
                </c:pt>
                <c:pt idx="1">
                  <c:v>8</c:v>
                </c:pt>
                <c:pt idx="2">
                  <c:v>8</c:v>
                </c:pt>
                <c:pt idx="3">
                  <c:v>8</c:v>
                </c:pt>
              </c:numCache>
            </c:numRef>
          </c:val>
          <c:extLst>
            <c:ext xmlns:c16="http://schemas.microsoft.com/office/drawing/2014/chart" uri="{C3380CC4-5D6E-409C-BE32-E72D297353CC}">
              <c16:uniqueId val="{00000008-83CE-40BA-942B-C62E016EA9E7}"/>
            </c:ext>
          </c:extLst>
        </c:ser>
        <c:dLbls>
          <c:showLegendKey val="0"/>
          <c:showVal val="0"/>
          <c:showCatName val="0"/>
          <c:showSerName val="0"/>
          <c:showPercent val="0"/>
          <c:showBubbleSize val="0"/>
        </c:dLbls>
        <c:gapWidth val="315"/>
        <c:overlap val="-40"/>
        <c:axId val="679925440"/>
        <c:axId val="679923040"/>
      </c:barChart>
      <c:catAx>
        <c:axId val="67992544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crossAx val="679923040"/>
        <c:crosses val="autoZero"/>
        <c:auto val="1"/>
        <c:lblAlgn val="ctr"/>
        <c:lblOffset val="100"/>
        <c:noMultiLvlLbl val="0"/>
      </c:catAx>
      <c:valAx>
        <c:axId val="679923040"/>
        <c:scaling>
          <c:orientation val="minMax"/>
        </c:scaling>
        <c:delete val="1"/>
        <c:axPos val="l"/>
        <c:numFmt formatCode="General" sourceLinked="1"/>
        <c:majorTickMark val="none"/>
        <c:minorTickMark val="none"/>
        <c:tickLblPos val="nextTo"/>
        <c:crossAx val="679925440"/>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1.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5.xml"/></Relationships>
</file>

<file path=xl/drawings/_rels/drawing7.xml.rels><?xml version="1.0" encoding="UTF-8" standalone="yes"?>
<Relationships xmlns="http://schemas.openxmlformats.org/package/2006/relationships"><Relationship Id="rId1" Type="http://schemas.openxmlformats.org/officeDocument/2006/relationships/chart" Target="../charts/chart6.xml"/></Relationships>
</file>

<file path=xl/drawings/_rels/drawing8.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13</xdr:col>
      <xdr:colOff>19050</xdr:colOff>
      <xdr:row>0</xdr:row>
      <xdr:rowOff>171450</xdr:rowOff>
    </xdr:from>
    <xdr:to>
      <xdr:col>18</xdr:col>
      <xdr:colOff>590550</xdr:colOff>
      <xdr:row>13</xdr:row>
      <xdr:rowOff>161925</xdr:rowOff>
    </xdr:to>
    <xdr:sp macro="" textlink="">
      <xdr:nvSpPr>
        <xdr:cNvPr id="2" name="TextBox 1">
          <a:extLst>
            <a:ext uri="{FF2B5EF4-FFF2-40B4-BE49-F238E27FC236}">
              <a16:creationId xmlns:a16="http://schemas.microsoft.com/office/drawing/2014/main" id="{882EB36E-5D6C-CED4-E2B9-B906A8A00812}"/>
            </a:ext>
          </a:extLst>
        </xdr:cNvPr>
        <xdr:cNvSpPr txBox="1"/>
      </xdr:nvSpPr>
      <xdr:spPr>
        <a:xfrm>
          <a:off x="15440025" y="171450"/>
          <a:ext cx="3619500" cy="24669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t>Steps used:</a:t>
          </a:r>
        </a:p>
        <a:p>
          <a:endParaRPr lang="en-IN" sz="1100"/>
        </a:p>
        <a:p>
          <a:r>
            <a:rPr lang="en-IN" sz="1100"/>
            <a:t>1. Adjusted Cells</a:t>
          </a:r>
        </a:p>
        <a:p>
          <a:r>
            <a:rPr lang="en-IN" sz="1100"/>
            <a:t>2. Filter</a:t>
          </a:r>
          <a:r>
            <a:rPr lang="en-IN" sz="1100" baseline="0"/>
            <a:t>s Added to all col.</a:t>
          </a:r>
        </a:p>
        <a:p>
          <a:r>
            <a:rPr lang="en-IN" sz="1100" baseline="0"/>
            <a:t>3. </a:t>
          </a:r>
          <a:r>
            <a:rPr lang="en-IN" sz="1100" b="1" baseline="0"/>
            <a:t>Feedback col. </a:t>
          </a:r>
          <a:r>
            <a:rPr lang="en-IN" sz="1100" baseline="0"/>
            <a:t>→ Specifying Blank cells as No Feedback</a:t>
          </a:r>
        </a:p>
        <a:p>
          <a:r>
            <a:rPr lang="en-IN" sz="1100" baseline="0"/>
            <a:t>4. </a:t>
          </a:r>
          <a:r>
            <a:rPr lang="en-IN" sz="1100" b="1" baseline="0"/>
            <a:t>Total Sales col. </a:t>
          </a:r>
          <a:r>
            <a:rPr lang="en-IN" sz="1100" baseline="0"/>
            <a:t>= Quantity * Unit Price</a:t>
          </a:r>
        </a:p>
        <a:p>
          <a:r>
            <a:rPr lang="en-IN" sz="1100" baseline="0"/>
            <a:t>5.  </a:t>
          </a:r>
          <a:r>
            <a:rPr lang="en-IN" sz="1100" b="1" baseline="0"/>
            <a:t>Product Category col. </a:t>
          </a:r>
          <a:r>
            <a:rPr lang="en-IN" sz="1100" baseline="0">
              <a:solidFill>
                <a:schemeClr val="dk1"/>
              </a:solidFill>
              <a:effectLst/>
              <a:latin typeface="+mn-lt"/>
              <a:ea typeface="+mn-ea"/>
              <a:cs typeface="+mn-cs"/>
            </a:rPr>
            <a:t>→</a:t>
          </a:r>
          <a:r>
            <a:rPr lang="en-IN" sz="1100" baseline="0"/>
            <a:t> mapping the sub</a:t>
          </a:r>
        </a:p>
        <a:p>
          <a:r>
            <a:rPr lang="en-IN" sz="1100" baseline="0"/>
            <a:t>	categories correctly to the product category</a:t>
          </a:r>
        </a:p>
        <a:p>
          <a:r>
            <a:rPr lang="en-IN" sz="1100" baseline="0"/>
            <a:t>	using XLOOKUP()</a:t>
          </a:r>
        </a:p>
        <a:p>
          <a:r>
            <a:rPr lang="en-IN" sz="1100" baseline="0"/>
            <a:t>6.  </a:t>
          </a:r>
          <a:r>
            <a:rPr lang="en-IN" sz="1100" b="1" baseline="0"/>
            <a:t>Transaction ID col. </a:t>
          </a:r>
          <a:r>
            <a:rPr lang="en-IN" sz="1100" baseline="0"/>
            <a:t>-&gt; Checked duplicates using</a:t>
          </a:r>
        </a:p>
        <a:p>
          <a:r>
            <a:rPr lang="en-IN" sz="1100" baseline="0"/>
            <a:t>	Conditional formatting</a:t>
          </a:r>
        </a:p>
        <a:p>
          <a:r>
            <a:rPr lang="en-IN" sz="1100" baseline="0"/>
            <a:t>7. </a:t>
          </a:r>
          <a:r>
            <a:rPr lang="en-IN" sz="1100" b="1" baseline="0"/>
            <a:t>Month col. </a:t>
          </a:r>
          <a:r>
            <a:rPr lang="en-IN" sz="1100" baseline="0">
              <a:solidFill>
                <a:schemeClr val="dk1"/>
              </a:solidFill>
              <a:effectLst/>
              <a:latin typeface="+mn-lt"/>
              <a:ea typeface="+mn-ea"/>
              <a:cs typeface="+mn-cs"/>
            </a:rPr>
            <a:t>→ using TEXT()</a:t>
          </a:r>
          <a:endParaRPr lang="en-IN" sz="1100" baseline="0"/>
        </a:p>
        <a:p>
          <a:endParaRPr lang="en-IN" sz="1100" baseline="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3</xdr:col>
      <xdr:colOff>9525</xdr:colOff>
      <xdr:row>2</xdr:row>
      <xdr:rowOff>0</xdr:rowOff>
    </xdr:from>
    <xdr:to>
      <xdr:col>11</xdr:col>
      <xdr:colOff>9525</xdr:colOff>
      <xdr:row>16</xdr:row>
      <xdr:rowOff>76200</xdr:rowOff>
    </xdr:to>
    <xdr:graphicFrame macro="">
      <xdr:nvGraphicFramePr>
        <xdr:cNvPr id="2" name="Chart 1">
          <a:extLst>
            <a:ext uri="{FF2B5EF4-FFF2-40B4-BE49-F238E27FC236}">
              <a16:creationId xmlns:a16="http://schemas.microsoft.com/office/drawing/2014/main" id="{1C95B1C3-F164-64D4-E665-B6458EFA384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0</xdr:colOff>
      <xdr:row>2</xdr:row>
      <xdr:rowOff>0</xdr:rowOff>
    </xdr:from>
    <xdr:to>
      <xdr:col>10</xdr:col>
      <xdr:colOff>304800</xdr:colOff>
      <xdr:row>16</xdr:row>
      <xdr:rowOff>76200</xdr:rowOff>
    </xdr:to>
    <xdr:graphicFrame macro="">
      <xdr:nvGraphicFramePr>
        <xdr:cNvPr id="2" name="Chart 1">
          <a:extLst>
            <a:ext uri="{FF2B5EF4-FFF2-40B4-BE49-F238E27FC236}">
              <a16:creationId xmlns:a16="http://schemas.microsoft.com/office/drawing/2014/main" id="{17C68635-1BF1-B32F-B7E6-460BE4CE2D0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685800</xdr:colOff>
      <xdr:row>1</xdr:row>
      <xdr:rowOff>190499</xdr:rowOff>
    </xdr:from>
    <xdr:to>
      <xdr:col>12</xdr:col>
      <xdr:colOff>590550</xdr:colOff>
      <xdr:row>19</xdr:row>
      <xdr:rowOff>9524</xdr:rowOff>
    </xdr:to>
    <xdr:graphicFrame macro="">
      <xdr:nvGraphicFramePr>
        <xdr:cNvPr id="3" name="Chart 2">
          <a:extLst>
            <a:ext uri="{FF2B5EF4-FFF2-40B4-BE49-F238E27FC236}">
              <a16:creationId xmlns:a16="http://schemas.microsoft.com/office/drawing/2014/main" id="{B3B111B5-AA8A-485E-9F16-7B85D29CE6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13</xdr:col>
      <xdr:colOff>9525</xdr:colOff>
      <xdr:row>3</xdr:row>
      <xdr:rowOff>19049</xdr:rowOff>
    </xdr:from>
    <xdr:to>
      <xdr:col>17</xdr:col>
      <xdr:colOff>0</xdr:colOff>
      <xdr:row>8</xdr:row>
      <xdr:rowOff>171450</xdr:rowOff>
    </xdr:to>
    <xdr:sp macro="" textlink="">
      <xdr:nvSpPr>
        <xdr:cNvPr id="3" name="TextBox 2">
          <a:extLst>
            <a:ext uri="{FF2B5EF4-FFF2-40B4-BE49-F238E27FC236}">
              <a16:creationId xmlns:a16="http://schemas.microsoft.com/office/drawing/2014/main" id="{EBD7F422-7456-5828-3FE8-62E3050FAA2C}"/>
            </a:ext>
          </a:extLst>
        </xdr:cNvPr>
        <xdr:cNvSpPr txBox="1"/>
      </xdr:nvSpPr>
      <xdr:spPr>
        <a:xfrm>
          <a:off x="8743950" y="590549"/>
          <a:ext cx="2428875" cy="110490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t>as the</a:t>
          </a:r>
          <a:r>
            <a:rPr lang="en-IN" sz="1100" baseline="0"/>
            <a:t> Sales nos. are huge so to make it short we need to use </a:t>
          </a:r>
          <a:r>
            <a:rPr lang="en-IN" sz="1100" baseline="0">
              <a:solidFill>
                <a:schemeClr val="dk1"/>
              </a:solidFill>
              <a:effectLst/>
              <a:latin typeface="+mn-lt"/>
              <a:ea typeface="+mn-ea"/>
              <a:cs typeface="+mn-cs"/>
            </a:rPr>
            <a:t>→ </a:t>
          </a:r>
          <a:r>
            <a:rPr lang="en-IN" sz="1100" b="1" baseline="0">
              <a:solidFill>
                <a:schemeClr val="dk1"/>
              </a:solidFill>
              <a:effectLst/>
              <a:latin typeface="+mn-lt"/>
              <a:ea typeface="+mn-ea"/>
              <a:cs typeface="+mn-cs"/>
            </a:rPr>
            <a:t>0.0,,"M" </a:t>
          </a:r>
          <a:r>
            <a:rPr lang="en-IN" sz="1100" baseline="0">
              <a:solidFill>
                <a:schemeClr val="dk1"/>
              </a:solidFill>
              <a:effectLst/>
              <a:latin typeface="+mn-lt"/>
              <a:ea typeface="+mn-ea"/>
              <a:cs typeface="+mn-cs"/>
            </a:rPr>
            <a:t>in the </a:t>
          </a:r>
          <a:r>
            <a:rPr lang="en-IN" sz="1100" b="1" baseline="0">
              <a:solidFill>
                <a:schemeClr val="dk1"/>
              </a:solidFill>
              <a:effectLst/>
              <a:latin typeface="+mn-lt"/>
              <a:ea typeface="+mn-ea"/>
              <a:cs typeface="+mn-cs"/>
            </a:rPr>
            <a:t>Format Data Label </a:t>
          </a:r>
          <a:r>
            <a:rPr lang="en-IN" sz="1100" baseline="0">
              <a:solidFill>
                <a:schemeClr val="dk1"/>
              </a:solidFill>
              <a:effectLst/>
              <a:latin typeface="+mn-lt"/>
              <a:ea typeface="+mn-ea"/>
              <a:cs typeface="+mn-cs"/>
            </a:rPr>
            <a:t>→ </a:t>
          </a:r>
          <a:r>
            <a:rPr lang="en-IN" sz="1100" b="1" baseline="0">
              <a:solidFill>
                <a:schemeClr val="dk1"/>
              </a:solidFill>
              <a:effectLst/>
              <a:latin typeface="+mn-lt"/>
              <a:ea typeface="+mn-ea"/>
              <a:cs typeface="+mn-cs"/>
            </a:rPr>
            <a:t>Number </a:t>
          </a:r>
          <a:r>
            <a:rPr lang="en-IN" sz="1100" baseline="0">
              <a:solidFill>
                <a:schemeClr val="dk1"/>
              </a:solidFill>
              <a:effectLst/>
              <a:latin typeface="+mn-lt"/>
              <a:ea typeface="+mn-ea"/>
              <a:cs typeface="+mn-cs"/>
            </a:rPr>
            <a:t>→ </a:t>
          </a:r>
          <a:r>
            <a:rPr lang="en-IN" sz="1100" b="1" baseline="0">
              <a:solidFill>
                <a:schemeClr val="dk1"/>
              </a:solidFill>
              <a:effectLst/>
              <a:latin typeface="+mn-lt"/>
              <a:ea typeface="+mn-ea"/>
              <a:cs typeface="+mn-cs"/>
            </a:rPr>
            <a:t>Format Code.</a:t>
          </a:r>
        </a:p>
        <a:p>
          <a:r>
            <a:rPr lang="en-IN" sz="1100" b="1" baseline="0">
              <a:solidFill>
                <a:schemeClr val="dk1"/>
              </a:solidFill>
              <a:effectLst/>
              <a:latin typeface="+mn-lt"/>
              <a:ea typeface="+mn-ea"/>
              <a:cs typeface="+mn-cs"/>
            </a:rPr>
            <a:t>M </a:t>
          </a:r>
          <a:r>
            <a:rPr lang="en-IN" sz="1100" b="0" baseline="0">
              <a:solidFill>
                <a:schemeClr val="dk1"/>
              </a:solidFill>
              <a:effectLst/>
              <a:latin typeface="+mn-lt"/>
              <a:ea typeface="+mn-ea"/>
              <a:cs typeface="+mn-cs"/>
            </a:rPr>
            <a:t>indicates </a:t>
          </a:r>
          <a:r>
            <a:rPr lang="en-IN" sz="1100" b="1" baseline="0">
              <a:solidFill>
                <a:schemeClr val="dk1"/>
              </a:solidFill>
              <a:effectLst/>
              <a:latin typeface="+mn-lt"/>
              <a:ea typeface="+mn-ea"/>
              <a:cs typeface="+mn-cs"/>
            </a:rPr>
            <a:t>Millions</a:t>
          </a:r>
          <a:r>
            <a:rPr lang="en-IN" sz="1100" b="0" baseline="0">
              <a:solidFill>
                <a:schemeClr val="dk1"/>
              </a:solidFill>
              <a:effectLst/>
              <a:latin typeface="+mn-lt"/>
              <a:ea typeface="+mn-ea"/>
              <a:cs typeface="+mn-cs"/>
            </a:rPr>
            <a:t>.</a:t>
          </a:r>
        </a:p>
      </xdr:txBody>
    </xdr:sp>
    <xdr:clientData/>
  </xdr:twoCellAnchor>
  <xdr:twoCellAnchor>
    <xdr:from>
      <xdr:col>3</xdr:col>
      <xdr:colOff>19050</xdr:colOff>
      <xdr:row>2</xdr:row>
      <xdr:rowOff>9525</xdr:rowOff>
    </xdr:from>
    <xdr:to>
      <xdr:col>12</xdr:col>
      <xdr:colOff>171450</xdr:colOff>
      <xdr:row>15</xdr:row>
      <xdr:rowOff>88514</xdr:rowOff>
    </xdr:to>
    <xdr:graphicFrame macro="">
      <xdr:nvGraphicFramePr>
        <xdr:cNvPr id="4" name="Chart 3">
          <a:extLst>
            <a:ext uri="{FF2B5EF4-FFF2-40B4-BE49-F238E27FC236}">
              <a16:creationId xmlns:a16="http://schemas.microsoft.com/office/drawing/2014/main" id="{8261197D-958A-4CA4-BEDB-21E360B426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0</xdr:colOff>
      <xdr:row>2</xdr:row>
      <xdr:rowOff>0</xdr:rowOff>
    </xdr:from>
    <xdr:to>
      <xdr:col>10</xdr:col>
      <xdr:colOff>304800</xdr:colOff>
      <xdr:row>16</xdr:row>
      <xdr:rowOff>76200</xdr:rowOff>
    </xdr:to>
    <xdr:graphicFrame macro="">
      <xdr:nvGraphicFramePr>
        <xdr:cNvPr id="2" name="Chart 1">
          <a:extLst>
            <a:ext uri="{FF2B5EF4-FFF2-40B4-BE49-F238E27FC236}">
              <a16:creationId xmlns:a16="http://schemas.microsoft.com/office/drawing/2014/main" id="{B586C36E-E4EA-5604-5B6D-DFC0BC44AB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4</xdr:col>
      <xdr:colOff>19050</xdr:colOff>
      <xdr:row>2</xdr:row>
      <xdr:rowOff>0</xdr:rowOff>
    </xdr:from>
    <xdr:to>
      <xdr:col>13</xdr:col>
      <xdr:colOff>95250</xdr:colOff>
      <xdr:row>16</xdr:row>
      <xdr:rowOff>76200</xdr:rowOff>
    </xdr:to>
    <xdr:graphicFrame macro="">
      <xdr:nvGraphicFramePr>
        <xdr:cNvPr id="3" name="Chart 2">
          <a:extLst>
            <a:ext uri="{FF2B5EF4-FFF2-40B4-BE49-F238E27FC236}">
              <a16:creationId xmlns:a16="http://schemas.microsoft.com/office/drawing/2014/main" id="{31C7AB83-08E2-B9E7-361E-12B1568BC92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1</xdr:colOff>
      <xdr:row>3</xdr:row>
      <xdr:rowOff>1</xdr:rowOff>
    </xdr:from>
    <xdr:to>
      <xdr:col>17</xdr:col>
      <xdr:colOff>457201</xdr:colOff>
      <xdr:row>8</xdr:row>
      <xdr:rowOff>95251</xdr:rowOff>
    </xdr:to>
    <xdr:sp macro="" textlink="">
      <xdr:nvSpPr>
        <xdr:cNvPr id="4" name="TextBox 3">
          <a:extLst>
            <a:ext uri="{FF2B5EF4-FFF2-40B4-BE49-F238E27FC236}">
              <a16:creationId xmlns:a16="http://schemas.microsoft.com/office/drawing/2014/main" id="{94912079-C196-478C-8494-139084B3F1BD}"/>
            </a:ext>
          </a:extLst>
        </xdr:cNvPr>
        <xdr:cNvSpPr txBox="1"/>
      </xdr:nvSpPr>
      <xdr:spPr>
        <a:xfrm>
          <a:off x="10191751" y="571501"/>
          <a:ext cx="2286000" cy="10477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t>as the</a:t>
          </a:r>
          <a:r>
            <a:rPr lang="en-IN" sz="1100" baseline="0"/>
            <a:t> Sales nos. are huge so to make it short we need to use </a:t>
          </a:r>
          <a:r>
            <a:rPr lang="en-IN" sz="1100" baseline="0">
              <a:solidFill>
                <a:schemeClr val="dk1"/>
              </a:solidFill>
              <a:effectLst/>
              <a:latin typeface="+mn-lt"/>
              <a:ea typeface="+mn-ea"/>
              <a:cs typeface="+mn-cs"/>
            </a:rPr>
            <a:t>→ </a:t>
          </a:r>
          <a:r>
            <a:rPr lang="en-IN" sz="1100" b="1" baseline="0">
              <a:solidFill>
                <a:schemeClr val="dk1"/>
              </a:solidFill>
              <a:effectLst/>
              <a:latin typeface="+mn-lt"/>
              <a:ea typeface="+mn-ea"/>
              <a:cs typeface="+mn-cs"/>
            </a:rPr>
            <a:t>0.0,,"M" </a:t>
          </a:r>
          <a:r>
            <a:rPr lang="en-IN" sz="1100" baseline="0">
              <a:solidFill>
                <a:schemeClr val="dk1"/>
              </a:solidFill>
              <a:effectLst/>
              <a:latin typeface="+mn-lt"/>
              <a:ea typeface="+mn-ea"/>
              <a:cs typeface="+mn-cs"/>
            </a:rPr>
            <a:t>in the </a:t>
          </a:r>
          <a:r>
            <a:rPr lang="en-IN" sz="1100" b="1" baseline="0">
              <a:solidFill>
                <a:schemeClr val="dk1"/>
              </a:solidFill>
              <a:effectLst/>
              <a:latin typeface="+mn-lt"/>
              <a:ea typeface="+mn-ea"/>
              <a:cs typeface="+mn-cs"/>
            </a:rPr>
            <a:t>Format Data Label </a:t>
          </a:r>
          <a:r>
            <a:rPr lang="en-IN" sz="1100" baseline="0">
              <a:solidFill>
                <a:schemeClr val="dk1"/>
              </a:solidFill>
              <a:effectLst/>
              <a:latin typeface="+mn-lt"/>
              <a:ea typeface="+mn-ea"/>
              <a:cs typeface="+mn-cs"/>
            </a:rPr>
            <a:t>→ </a:t>
          </a:r>
          <a:r>
            <a:rPr lang="en-IN" sz="1100" b="1" baseline="0">
              <a:solidFill>
                <a:schemeClr val="dk1"/>
              </a:solidFill>
              <a:effectLst/>
              <a:latin typeface="+mn-lt"/>
              <a:ea typeface="+mn-ea"/>
              <a:cs typeface="+mn-cs"/>
            </a:rPr>
            <a:t>Number </a:t>
          </a:r>
          <a:r>
            <a:rPr lang="en-IN" sz="1100" baseline="0">
              <a:solidFill>
                <a:schemeClr val="dk1"/>
              </a:solidFill>
              <a:effectLst/>
              <a:latin typeface="+mn-lt"/>
              <a:ea typeface="+mn-ea"/>
              <a:cs typeface="+mn-cs"/>
            </a:rPr>
            <a:t>→ </a:t>
          </a:r>
          <a:r>
            <a:rPr lang="en-IN" sz="1100" b="1" baseline="0">
              <a:solidFill>
                <a:schemeClr val="dk1"/>
              </a:solidFill>
              <a:effectLst/>
              <a:latin typeface="+mn-lt"/>
              <a:ea typeface="+mn-ea"/>
              <a:cs typeface="+mn-cs"/>
            </a:rPr>
            <a:t>Format Code.</a:t>
          </a:r>
        </a:p>
        <a:p>
          <a:r>
            <a:rPr lang="en-IN" sz="1100" b="1" baseline="0">
              <a:solidFill>
                <a:schemeClr val="dk1"/>
              </a:solidFill>
              <a:effectLst/>
              <a:latin typeface="+mn-lt"/>
              <a:ea typeface="+mn-ea"/>
              <a:cs typeface="+mn-cs"/>
            </a:rPr>
            <a:t>M </a:t>
          </a:r>
          <a:r>
            <a:rPr lang="en-IN" sz="1100" b="0" baseline="0">
              <a:solidFill>
                <a:schemeClr val="dk1"/>
              </a:solidFill>
              <a:effectLst/>
              <a:latin typeface="+mn-lt"/>
              <a:ea typeface="+mn-ea"/>
              <a:cs typeface="+mn-cs"/>
            </a:rPr>
            <a:t>indicates </a:t>
          </a:r>
          <a:r>
            <a:rPr lang="en-IN" sz="1100" b="1" baseline="0">
              <a:solidFill>
                <a:schemeClr val="dk1"/>
              </a:solidFill>
              <a:effectLst/>
              <a:latin typeface="+mn-lt"/>
              <a:ea typeface="+mn-ea"/>
              <a:cs typeface="+mn-cs"/>
            </a:rPr>
            <a:t>Millions</a:t>
          </a:r>
          <a:r>
            <a:rPr lang="en-IN" sz="1100" b="0" baseline="0">
              <a:solidFill>
                <a:schemeClr val="dk1"/>
              </a:solidFill>
              <a:effectLst/>
              <a:latin typeface="+mn-lt"/>
              <a:ea typeface="+mn-ea"/>
              <a:cs typeface="+mn-cs"/>
            </a:rPr>
            <a:t>.</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7</xdr:col>
      <xdr:colOff>313629</xdr:colOff>
      <xdr:row>15</xdr:row>
      <xdr:rowOff>42280</xdr:rowOff>
    </xdr:from>
    <xdr:to>
      <xdr:col>12</xdr:col>
      <xdr:colOff>580793</xdr:colOff>
      <xdr:row>26</xdr:row>
      <xdr:rowOff>81311</xdr:rowOff>
    </xdr:to>
    <xdr:graphicFrame macro="">
      <xdr:nvGraphicFramePr>
        <xdr:cNvPr id="2" name="Chart 1">
          <a:extLst>
            <a:ext uri="{FF2B5EF4-FFF2-40B4-BE49-F238E27FC236}">
              <a16:creationId xmlns:a16="http://schemas.microsoft.com/office/drawing/2014/main" id="{A9720D36-59AB-4F81-A090-DD84C73B43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543856</xdr:colOff>
      <xdr:row>1</xdr:row>
      <xdr:rowOff>30663</xdr:rowOff>
    </xdr:from>
    <xdr:to>
      <xdr:col>12</xdr:col>
      <xdr:colOff>162623</xdr:colOff>
      <xdr:row>14</xdr:row>
      <xdr:rowOff>185852</xdr:rowOff>
    </xdr:to>
    <xdr:graphicFrame macro="">
      <xdr:nvGraphicFramePr>
        <xdr:cNvPr id="3" name="Chart 2">
          <a:extLst>
            <a:ext uri="{FF2B5EF4-FFF2-40B4-BE49-F238E27FC236}">
              <a16:creationId xmlns:a16="http://schemas.microsoft.com/office/drawing/2014/main" id="{2B9EA494-A4A9-49FD-B72A-2F110A801C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197468</xdr:colOff>
      <xdr:row>1</xdr:row>
      <xdr:rowOff>34847</xdr:rowOff>
    </xdr:from>
    <xdr:to>
      <xdr:col>17</xdr:col>
      <xdr:colOff>11615</xdr:colOff>
      <xdr:row>14</xdr:row>
      <xdr:rowOff>174238</xdr:rowOff>
    </xdr:to>
    <xdr:graphicFrame macro="">
      <xdr:nvGraphicFramePr>
        <xdr:cNvPr id="5" name="Chart 4">
          <a:extLst>
            <a:ext uri="{FF2B5EF4-FFF2-40B4-BE49-F238E27FC236}">
              <a16:creationId xmlns:a16="http://schemas.microsoft.com/office/drawing/2014/main" id="{265A4EAB-9572-403C-B007-E370DBC1C7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11615</xdr:colOff>
      <xdr:row>15</xdr:row>
      <xdr:rowOff>46464</xdr:rowOff>
    </xdr:from>
    <xdr:to>
      <xdr:col>17</xdr:col>
      <xdr:colOff>23230</xdr:colOff>
      <xdr:row>26</xdr:row>
      <xdr:rowOff>69695</xdr:rowOff>
    </xdr:to>
    <xdr:graphicFrame macro="">
      <xdr:nvGraphicFramePr>
        <xdr:cNvPr id="6" name="Chart 5">
          <a:extLst>
            <a:ext uri="{FF2B5EF4-FFF2-40B4-BE49-F238E27FC236}">
              <a16:creationId xmlns:a16="http://schemas.microsoft.com/office/drawing/2014/main" id="{9305D041-5925-463E-81D6-6E35EF624B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19</xdr:col>
      <xdr:colOff>557561</xdr:colOff>
      <xdr:row>11</xdr:row>
      <xdr:rowOff>27181</xdr:rowOff>
    </xdr:from>
    <xdr:to>
      <xdr:col>22</xdr:col>
      <xdr:colOff>406555</xdr:colOff>
      <xdr:row>23</xdr:row>
      <xdr:rowOff>34847</xdr:rowOff>
    </xdr:to>
    <mc:AlternateContent xmlns:mc="http://schemas.openxmlformats.org/markup-compatibility/2006" xmlns:a14="http://schemas.microsoft.com/office/drawing/2010/main">
      <mc:Choice Requires="a14">
        <xdr:graphicFrame macro="">
          <xdr:nvGraphicFramePr>
            <xdr:cNvPr id="11" name="Product Category">
              <a:extLst>
                <a:ext uri="{FF2B5EF4-FFF2-40B4-BE49-F238E27FC236}">
                  <a16:creationId xmlns:a16="http://schemas.microsoft.com/office/drawing/2014/main" id="{341AF664-6DEC-AA50-A22E-AD7E2BFD10EB}"/>
                </a:ext>
              </a:extLst>
            </xdr:cNvPr>
            <xdr:cNvGraphicFramePr/>
          </xdr:nvGraphicFramePr>
          <xdr:xfrm>
            <a:off x="0" y="0"/>
            <a:ext cx="0" cy="0"/>
          </xdr:xfrm>
          <a:graphic>
            <a:graphicData uri="http://schemas.microsoft.com/office/drawing/2010/slicer">
              <sle:slicer xmlns:sle="http://schemas.microsoft.com/office/drawing/2010/slicer" name="Product Category"/>
            </a:graphicData>
          </a:graphic>
        </xdr:graphicFrame>
      </mc:Choice>
      <mc:Fallback xmlns="">
        <xdr:sp macro="" textlink="">
          <xdr:nvSpPr>
            <xdr:cNvPr id="0" name=""/>
            <xdr:cNvSpPr>
              <a:spLocks noTextEdit="1"/>
            </xdr:cNvSpPr>
          </xdr:nvSpPr>
          <xdr:spPr>
            <a:xfrm>
              <a:off x="12034024" y="2187730"/>
              <a:ext cx="1661068" cy="223791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68069</xdr:colOff>
      <xdr:row>1</xdr:row>
      <xdr:rowOff>27182</xdr:rowOff>
    </xdr:from>
    <xdr:to>
      <xdr:col>19</xdr:col>
      <xdr:colOff>499483</xdr:colOff>
      <xdr:row>23</xdr:row>
      <xdr:rowOff>46463</xdr:rowOff>
    </xdr:to>
    <mc:AlternateContent xmlns:mc="http://schemas.openxmlformats.org/markup-compatibility/2006" xmlns:a14="http://schemas.microsoft.com/office/drawing/2010/main">
      <mc:Choice Requires="a14">
        <xdr:graphicFrame macro="">
          <xdr:nvGraphicFramePr>
            <xdr:cNvPr id="12" name="Month">
              <a:extLst>
                <a:ext uri="{FF2B5EF4-FFF2-40B4-BE49-F238E27FC236}">
                  <a16:creationId xmlns:a16="http://schemas.microsoft.com/office/drawing/2014/main" id="{A7FED4B8-6575-146F-E3DB-495AF9E4BF3F}"/>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10336484" y="329194"/>
              <a:ext cx="1639462" cy="410806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453018</xdr:colOff>
      <xdr:row>1</xdr:row>
      <xdr:rowOff>15566</xdr:rowOff>
    </xdr:from>
    <xdr:to>
      <xdr:col>25</xdr:col>
      <xdr:colOff>293881</xdr:colOff>
      <xdr:row>9</xdr:row>
      <xdr:rowOff>23233</xdr:rowOff>
    </xdr:to>
    <mc:AlternateContent xmlns:mc="http://schemas.openxmlformats.org/markup-compatibility/2006" xmlns:a14="http://schemas.microsoft.com/office/drawing/2010/main">
      <mc:Choice Requires="a14">
        <xdr:graphicFrame macro="">
          <xdr:nvGraphicFramePr>
            <xdr:cNvPr id="13" name="Payment Mode">
              <a:extLst>
                <a:ext uri="{FF2B5EF4-FFF2-40B4-BE49-F238E27FC236}">
                  <a16:creationId xmlns:a16="http://schemas.microsoft.com/office/drawing/2014/main" id="{6FF7C36C-7350-9D14-553F-65142BD39906}"/>
                </a:ext>
              </a:extLst>
            </xdr:cNvPr>
            <xdr:cNvGraphicFramePr/>
          </xdr:nvGraphicFramePr>
          <xdr:xfrm>
            <a:off x="0" y="0"/>
            <a:ext cx="0" cy="0"/>
          </xdr:xfrm>
          <a:graphic>
            <a:graphicData uri="http://schemas.microsoft.com/office/drawing/2010/slicer">
              <sle:slicer xmlns:sle="http://schemas.microsoft.com/office/drawing/2010/slicer" name="Payment Mode"/>
            </a:graphicData>
          </a:graphic>
        </xdr:graphicFrame>
      </mc:Choice>
      <mc:Fallback xmlns="">
        <xdr:sp macro="" textlink="">
          <xdr:nvSpPr>
            <xdr:cNvPr id="0" name=""/>
            <xdr:cNvSpPr>
              <a:spLocks noTextEdit="1"/>
            </xdr:cNvSpPr>
          </xdr:nvSpPr>
          <xdr:spPr>
            <a:xfrm>
              <a:off x="13741555" y="317578"/>
              <a:ext cx="1652936" cy="149449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521088</xdr:colOff>
      <xdr:row>1</xdr:row>
      <xdr:rowOff>15567</xdr:rowOff>
    </xdr:from>
    <xdr:to>
      <xdr:col>22</xdr:col>
      <xdr:colOff>394939</xdr:colOff>
      <xdr:row>9</xdr:row>
      <xdr:rowOff>23232</xdr:rowOff>
    </xdr:to>
    <mc:AlternateContent xmlns:mc="http://schemas.openxmlformats.org/markup-compatibility/2006" xmlns:a14="http://schemas.microsoft.com/office/drawing/2010/main">
      <mc:Choice Requires="a14">
        <xdr:graphicFrame macro="">
          <xdr:nvGraphicFramePr>
            <xdr:cNvPr id="14" name="Region">
              <a:extLst>
                <a:ext uri="{FF2B5EF4-FFF2-40B4-BE49-F238E27FC236}">
                  <a16:creationId xmlns:a16="http://schemas.microsoft.com/office/drawing/2014/main" id="{08B901B6-48B6-F171-43CF-28DAE6188225}"/>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1997551" y="317579"/>
              <a:ext cx="1685925" cy="149449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476249</xdr:colOff>
      <xdr:row>11</xdr:row>
      <xdr:rowOff>38796</xdr:rowOff>
    </xdr:from>
    <xdr:to>
      <xdr:col>25</xdr:col>
      <xdr:colOff>270647</xdr:colOff>
      <xdr:row>23</xdr:row>
      <xdr:rowOff>58079</xdr:rowOff>
    </xdr:to>
    <mc:AlternateContent xmlns:mc="http://schemas.openxmlformats.org/markup-compatibility/2006" xmlns:a14="http://schemas.microsoft.com/office/drawing/2010/main">
      <mc:Choice Requires="a14">
        <xdr:graphicFrame macro="">
          <xdr:nvGraphicFramePr>
            <xdr:cNvPr id="16" name="Product Sub-Category">
              <a:extLst>
                <a:ext uri="{FF2B5EF4-FFF2-40B4-BE49-F238E27FC236}">
                  <a16:creationId xmlns:a16="http://schemas.microsoft.com/office/drawing/2014/main" id="{FBE3D6FC-121B-EC0B-44E1-F9DB3FBE9045}"/>
                </a:ext>
              </a:extLst>
            </xdr:cNvPr>
            <xdr:cNvGraphicFramePr/>
          </xdr:nvGraphicFramePr>
          <xdr:xfrm>
            <a:off x="0" y="0"/>
            <a:ext cx="0" cy="0"/>
          </xdr:xfrm>
          <a:graphic>
            <a:graphicData uri="http://schemas.microsoft.com/office/drawing/2010/slicer">
              <sle:slicer xmlns:sle="http://schemas.microsoft.com/office/drawing/2010/slicer" name="Product Sub-Category"/>
            </a:graphicData>
          </a:graphic>
        </xdr:graphicFrame>
      </mc:Choice>
      <mc:Fallback xmlns="">
        <xdr:sp macro="" textlink="">
          <xdr:nvSpPr>
            <xdr:cNvPr id="0" name=""/>
            <xdr:cNvSpPr>
              <a:spLocks noTextEdit="1"/>
            </xdr:cNvSpPr>
          </xdr:nvSpPr>
          <xdr:spPr>
            <a:xfrm>
              <a:off x="13764786" y="2199345"/>
              <a:ext cx="1606471" cy="224952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11615</xdr:colOff>
      <xdr:row>1</xdr:row>
      <xdr:rowOff>46464</xdr:rowOff>
    </xdr:from>
    <xdr:to>
      <xdr:col>6</xdr:col>
      <xdr:colOff>511098</xdr:colOff>
      <xdr:row>14</xdr:row>
      <xdr:rowOff>162622</xdr:rowOff>
    </xdr:to>
    <xdr:graphicFrame macro="">
      <xdr:nvGraphicFramePr>
        <xdr:cNvPr id="17" name="Chart 16">
          <a:extLst>
            <a:ext uri="{FF2B5EF4-FFF2-40B4-BE49-F238E27FC236}">
              <a16:creationId xmlns:a16="http://schemas.microsoft.com/office/drawing/2014/main" id="{83085E22-B6EC-47B2-BE9F-24E6B1E736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15</xdr:row>
      <xdr:rowOff>23232</xdr:rowOff>
    </xdr:from>
    <xdr:to>
      <xdr:col>7</xdr:col>
      <xdr:colOff>278780</xdr:colOff>
      <xdr:row>26</xdr:row>
      <xdr:rowOff>92926</xdr:rowOff>
    </xdr:to>
    <xdr:graphicFrame macro="">
      <xdr:nvGraphicFramePr>
        <xdr:cNvPr id="18" name="Chart 17">
          <a:extLst>
            <a:ext uri="{FF2B5EF4-FFF2-40B4-BE49-F238E27FC236}">
              <a16:creationId xmlns:a16="http://schemas.microsoft.com/office/drawing/2014/main" id="{EDAAF68C-3816-4E72-A49F-7BE4EDC99B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TX Bijoy" refreshedDate="45830.002313425925" createdVersion="8" refreshedVersion="8" minRefreshableVersion="3" recordCount="10000" xr:uid="{56926300-2B8C-4FBB-B194-4F70B983C480}">
  <cacheSource type="worksheet">
    <worksheetSource ref="A1:L10001" sheet="Modified Data"/>
  </cacheSource>
  <cacheFields count="12">
    <cacheField name="Transaction ID" numFmtId="0">
      <sharedItems/>
    </cacheField>
    <cacheField name="Customer ID" numFmtId="0">
      <sharedItems count="4337">
        <s v="Customer_4239"/>
        <s v="Customer_3912"/>
        <s v="Customer_1688"/>
        <s v="Customer_3583"/>
        <s v="Customer_4114"/>
        <s v="Customer_1593"/>
        <s v="Customer_2166"/>
        <s v="Customer_897"/>
        <s v="Customer_4650"/>
        <s v="Customer_1363"/>
        <s v="Customer_4836"/>
        <s v="Customer_2644"/>
        <s v="Customer_2056"/>
        <s v="Customer_1905"/>
        <s v="Customer_4671"/>
        <s v="Customer_841"/>
        <s v="Customer_4996"/>
        <s v="Customer_2078"/>
        <s v="Customer_4783"/>
        <s v="Customer_4359"/>
        <s v="Customer_2025"/>
        <s v="Customer_996"/>
        <s v="Customer_4007"/>
        <s v="Customer_2950"/>
        <s v="Customer_4793"/>
        <s v="Customer_2301"/>
        <s v="Customer_3887"/>
        <s v="Customer_3354"/>
        <s v="Customer_4493"/>
        <s v="Customer_245"/>
        <s v="Customer_4900"/>
        <s v="Customer_1723"/>
        <s v="Customer_543"/>
        <s v="Customer_4660"/>
        <s v="Customer_1953"/>
        <s v="Customer_586"/>
        <s v="Customer_2563"/>
        <s v="Customer_1841"/>
        <s v="Customer_3675"/>
        <s v="Customer_1437"/>
        <s v="Customer_2648"/>
        <s v="Customer_2182"/>
        <s v="Customer_3704"/>
        <s v="Customer_2255"/>
        <s v="Customer_4861"/>
        <s v="Customer_3854"/>
        <s v="Customer_1583"/>
        <s v="Customer_1696"/>
        <s v="Customer_3590"/>
        <s v="Customer_2124"/>
        <s v="Customer_4573"/>
        <s v="Customer_547"/>
        <s v="Customer_2517"/>
        <s v="Customer_3970"/>
        <s v="Customer_2733"/>
        <s v="Customer_1927"/>
        <s v="Customer_4496"/>
        <s v="Customer_2576"/>
        <s v="Customer_4785"/>
        <s v="Customer_986"/>
        <s v="Customer_2315"/>
        <s v="Customer_4032"/>
        <s v="Customer_492"/>
        <s v="Customer_1828"/>
        <s v="Customer_1507"/>
        <s v="Customer_4905"/>
        <s v="Customer_2505"/>
        <s v="Customer_2099"/>
        <s v="Customer_541"/>
        <s v="Customer_3088"/>
        <s v="Customer_1401"/>
        <s v="Customer_3250"/>
        <s v="Customer_2695"/>
        <s v="Customer_764"/>
        <s v="Customer_4840"/>
        <s v="Customer_2964"/>
        <s v="Customer_3759"/>
        <s v="Customer_3105"/>
        <s v="Customer_2018"/>
        <s v="Customer_2789"/>
        <s v="Customer_1497"/>
        <s v="Customer_4694"/>
        <s v="Customer_510"/>
        <s v="Customer_2840"/>
        <s v="Customer_450"/>
        <s v="Customer_4194"/>
        <s v="Customer_1113"/>
        <s v="Customer_1762"/>
        <s v="Customer_3703"/>
        <s v="Customer_762"/>
        <s v="Customer_4037"/>
        <s v="Customer_4693"/>
        <s v="Customer_1412"/>
        <s v="Customer_431"/>
        <s v="Customer_4442"/>
        <s v="Customer_2116"/>
        <s v="Customer_2453"/>
        <s v="Customer_3193"/>
        <s v="Customer_739"/>
        <s v="Customer_1532"/>
        <s v="Customer_4839"/>
        <s v="Customer_913"/>
        <s v="Customer_1670"/>
        <s v="Customer_4936"/>
        <s v="Customer_1638"/>
        <s v="Customer_4109"/>
        <s v="Customer_854"/>
        <s v="Customer_2425"/>
        <s v="Customer_3019"/>
        <s v="Customer_2858"/>
        <s v="Customer_4074"/>
        <s v="Customer_4385"/>
        <s v="Customer_915"/>
        <s v="Customer_1140"/>
        <s v="Customer_3890"/>
        <s v="Customer_1848"/>
        <s v="Customer_3933"/>
        <s v="Customer_1895"/>
        <s v="Customer_977"/>
        <s v="Customer_3480"/>
        <s v="Customer_3707"/>
        <s v="Customer_4372"/>
        <s v="Customer_2961"/>
        <s v="Customer_159"/>
        <s v="Customer_3886"/>
        <s v="Customer_1649"/>
        <s v="Customer_2660"/>
        <s v="Customer_2193"/>
        <s v="Customer_2179"/>
        <s v="Customer_960"/>
        <s v="Customer_1253"/>
        <s v="Customer_45"/>
        <s v="Customer_3175"/>
        <s v="Customer_4374"/>
        <s v="Customer_1572"/>
        <s v="Customer_4720"/>
        <s v="Customer_448"/>
        <s v="Customer_1665"/>
        <s v="Customer_2598"/>
        <s v="Customer_4577"/>
        <s v="Customer_1189"/>
        <s v="Customer_3731"/>
        <s v="Customer_2070"/>
        <s v="Customer_4210"/>
        <s v="Customer_3943"/>
        <s v="Customer_857"/>
        <s v="Customer_415"/>
        <s v="Customer_1715"/>
        <s v="Customer_2389"/>
        <s v="Customer_3743"/>
        <s v="Customer_3222"/>
        <s v="Customer_350"/>
        <s v="Customer_2756"/>
        <s v="Customer_3429"/>
        <s v="Customer_4361"/>
        <s v="Customer_3714"/>
        <s v="Customer_591"/>
        <s v="Customer_2812"/>
        <s v="Customer_3938"/>
        <s v="Customer_4947"/>
        <s v="Customer_2698"/>
        <s v="Customer_3433"/>
        <s v="Customer_3738"/>
        <s v="Customer_4838"/>
        <s v="Customer_3967"/>
        <s v="Customer_3341"/>
        <s v="Customer_1800"/>
        <s v="Customer_4536"/>
        <s v="Customer_3624"/>
        <s v="Customer_3223"/>
        <s v="Customer_828"/>
        <s v="Customer_1776"/>
        <s v="Customer_1179"/>
        <s v="Customer_2347"/>
        <s v="Customer_2282"/>
        <s v="Customer_4690"/>
        <s v="Customer_365"/>
        <s v="Customer_3009"/>
        <s v="Customer_1282"/>
        <s v="Customer_844"/>
        <s v="Customer_4980"/>
        <s v="Customer_4922"/>
        <s v="Customer_3903"/>
        <s v="Customer_3760"/>
        <s v="Customer_2729"/>
        <s v="Customer_3026"/>
        <s v="Customer_609"/>
        <s v="Customer_968"/>
        <s v="Customer_4656"/>
        <s v="Customer_1423"/>
        <s v="Customer_1024"/>
        <s v="Customer_1971"/>
        <s v="Customer_4697"/>
        <s v="Customer_3711"/>
        <s v="Customer_3806"/>
        <s v="Customer_3103"/>
        <s v="Customer_1074"/>
        <s v="Customer_1781"/>
        <s v="Customer_2671"/>
        <s v="Customer_4686"/>
        <s v="Customer_3177"/>
        <s v="Customer_4967"/>
        <s v="Customer_2852"/>
        <s v="Customer_327"/>
        <s v="Customer_4565"/>
        <s v="Customer_325"/>
        <s v="Customer_1780"/>
        <s v="Customer_4891"/>
        <s v="Customer_2080"/>
        <s v="Customer_2607"/>
        <s v="Customer_3758"/>
        <s v="Customer_1963"/>
        <s v="Customer_4546"/>
        <s v="Customer_1409"/>
        <s v="Customer_1454"/>
        <s v="Customer_983"/>
        <s v="Customer_2685"/>
        <s v="Customer_3453"/>
        <s v="Customer_3762"/>
        <s v="Customer_3165"/>
        <s v="Customer_1522"/>
        <s v="Customer_1245"/>
        <s v="Customer_1844"/>
        <s v="Customer_4850"/>
        <s v="Customer_1177"/>
        <s v="Customer_3701"/>
        <s v="Customer_2955"/>
        <s v="Customer_3715"/>
        <s v="Customer_3329"/>
        <s v="Customer_4200"/>
        <s v="Customer_4117"/>
        <s v="Customer_2313"/>
        <s v="Customer_3611"/>
        <s v="Customer_3270"/>
        <s v="Customer_2057"/>
        <s v="Customer_3137"/>
        <s v="Customer_817"/>
        <s v="Customer_3230"/>
        <s v="Customer_2355"/>
        <s v="Customer_2574"/>
        <s v="Customer_453"/>
        <s v="Customer_1928"/>
        <s v="Customer_2138"/>
        <s v="Customer_3014"/>
        <s v="Customer_4768"/>
        <s v="Customer_3167"/>
        <s v="Customer_1811"/>
        <s v="Customer_3921"/>
        <s v="Customer_2562"/>
        <s v="Customer_4486"/>
        <s v="Customer_3305"/>
        <s v="Customer_2068"/>
        <s v="Customer_1582"/>
        <s v="Customer_4130"/>
        <s v="Customer_1988"/>
        <s v="Customer_2710"/>
        <s v="Customer_4811"/>
        <s v="Customer_3599"/>
        <s v="Customer_3626"/>
        <s v="Customer_815"/>
        <s v="Customer_3998"/>
        <s v="Customer_710"/>
        <s v="Customer_4667"/>
        <s v="Customer_64"/>
        <s v="Customer_4758"/>
        <s v="Customer_1545"/>
        <s v="Customer_1786"/>
        <s v="Customer_1016"/>
        <s v="Customer_3900"/>
        <s v="Customer_3447"/>
        <s v="Customer_1771"/>
        <s v="Customer_495"/>
        <s v="Customer_456"/>
        <s v="Customer_2511"/>
        <s v="Customer_4533"/>
        <s v="Customer_2654"/>
        <s v="Customer_4346"/>
        <s v="Customer_4972"/>
        <s v="Customer_3853"/>
        <s v="Customer_53"/>
        <s v="Customer_418"/>
        <s v="Customer_782"/>
        <s v="Customer_2113"/>
        <s v="Customer_1097"/>
        <s v="Customer_4713"/>
        <s v="Customer_3028"/>
        <s v="Customer_102"/>
        <s v="Customer_1774"/>
        <s v="Customer_1463"/>
        <s v="Customer_430"/>
        <s v="Customer_477"/>
        <s v="Customer_1414"/>
        <s v="Customer_3454"/>
        <s v="Customer_2131"/>
        <s v="Customer_2236"/>
        <s v="Customer_4121"/>
        <s v="Customer_1305"/>
        <s v="Customer_3106"/>
        <s v="Customer_46"/>
        <s v="Customer_4621"/>
        <s v="Customer_3692"/>
        <s v="Customer_4309"/>
        <s v="Customer_2488"/>
        <s v="Customer_3594"/>
        <s v="Customer_2232"/>
        <s v="Customer_3685"/>
        <s v="Customer_3036"/>
        <s v="Customer_1186"/>
        <s v="Customer_3093"/>
        <s v="Customer_502"/>
        <s v="Customer_1266"/>
        <s v="Customer_1110"/>
        <s v="Customer_4084"/>
        <s v="Customer_211"/>
        <s v="Customer_907"/>
        <s v="Customer_2411"/>
        <s v="Customer_3864"/>
        <s v="Customer_1100"/>
        <s v="Customer_4873"/>
        <s v="Customer_4271"/>
        <s v="Customer_1129"/>
        <s v="Customer_4274"/>
        <s v="Customer_3569"/>
        <s v="Customer_2628"/>
        <s v="Customer_4140"/>
        <s v="Customer_2523"/>
        <s v="Customer_1185"/>
        <s v="Customer_4553"/>
        <s v="Customer_554"/>
        <s v="Customer_846"/>
        <s v="Customer_3572"/>
        <s v="Customer_4407"/>
        <s v="Customer_3332"/>
        <s v="Customer_1739"/>
        <s v="Customer_2525"/>
        <s v="Customer_532"/>
        <s v="Customer_4865"/>
        <s v="Customer_4112"/>
        <s v="Customer_3984"/>
        <s v="Customer_4203"/>
        <s v="Customer_4257"/>
        <s v="Customer_2836"/>
        <s v="Customer_2184"/>
        <s v="Customer_4764"/>
        <s v="Customer_1736"/>
        <s v="Customer_213"/>
        <s v="Customer_3242"/>
        <s v="Customer_3782"/>
        <s v="Customer_210"/>
        <s v="Customer_1671"/>
        <s v="Customer_883"/>
        <s v="Customer_4237"/>
        <s v="Customer_2327"/>
        <s v="Customer_4396"/>
        <s v="Customer_3236"/>
        <s v="Customer_1700"/>
        <s v="Customer_4474"/>
        <s v="Customer_1758"/>
        <s v="Customer_3256"/>
        <s v="Customer_1872"/>
        <s v="Customer_1259"/>
        <s v="Customer_2715"/>
        <s v="Customer_3507"/>
        <s v="Customer_1617"/>
        <s v="Customer_4532"/>
        <s v="Customer_1120"/>
        <s v="Customer_1616"/>
        <s v="Customer_3663"/>
        <s v="Customer_4173"/>
        <s v="Customer_3394"/>
        <s v="Customer_508"/>
        <s v="Customer_192"/>
        <s v="Customer_1929"/>
        <s v="Customer_1221"/>
        <s v="Customer_3231"/>
        <s v="Customer_1936"/>
        <s v="Customer_2454"/>
        <s v="Customer_4014"/>
        <s v="Customer_1543"/>
        <s v="Customer_3600"/>
        <s v="Customer_1246"/>
        <s v="Customer_4010"/>
        <s v="Customer_2102"/>
        <s v="Customer_3089"/>
        <s v="Customer_3941"/>
        <s v="Customer_823"/>
        <s v="Customer_2837"/>
        <s v="Customer_1006"/>
        <s v="Customer_199"/>
        <s v="Customer_3238"/>
        <s v="Customer_3187"/>
        <s v="Customer_4356"/>
        <s v="Customer_1615"/>
        <s v="Customer_2384"/>
        <s v="Customer_3478"/>
        <s v="Customer_3365"/>
        <s v="Customer_3426"/>
        <s v="Customer_562"/>
        <s v="Customer_1019"/>
        <s v="Customer_3424"/>
        <s v="Customer_2418"/>
        <s v="Customer_1400"/>
        <s v="Customer_582"/>
        <s v="Customer_4545"/>
        <s v="Customer_1281"/>
        <s v="Customer_221"/>
        <s v="Customer_504"/>
        <s v="Customer_274"/>
        <s v="Customer_4750"/>
        <s v="Customer_3044"/>
        <s v="Customer_3631"/>
        <s v="Customer_2538"/>
        <s v="Customer_2046"/>
        <s v="Customer_2473"/>
        <s v="Customer_1044"/>
        <s v="Customer_4270"/>
        <s v="Customer_1991"/>
        <s v="Customer_3203"/>
        <s v="Customer_243"/>
        <s v="Customer_1471"/>
        <s v="Customer_4939"/>
        <s v="Customer_4248"/>
        <s v="Customer_2382"/>
        <s v="Customer_238"/>
        <s v="Customer_4089"/>
        <s v="Customer_4962"/>
        <s v="Customer_4988"/>
        <s v="Customer_184"/>
        <s v="Customer_71"/>
        <s v="Customer_3640"/>
        <s v="Customer_2470"/>
        <s v="Customer_2735"/>
        <s v="Customer_3326"/>
        <s v="Customer_2328"/>
        <s v="Customer_2914"/>
        <s v="Customer_1958"/>
        <s v="Customer_5"/>
        <s v="Customer_2651"/>
        <s v="Customer_1976"/>
        <s v="Customer_2500"/>
        <s v="Customer_4142"/>
        <s v="Customer_76"/>
        <s v="Customer_1625"/>
        <s v="Customer_3872"/>
        <s v="Customer_2123"/>
        <s v="Customer_3925"/>
        <s v="Customer_154"/>
        <s v="Customer_2740"/>
        <s v="Customer_3544"/>
        <s v="Customer_3007"/>
        <s v="Customer_248"/>
        <s v="Customer_4466"/>
        <s v="Customer_183"/>
        <s v="Customer_1352"/>
        <s v="Customer_4765"/>
        <s v="Customer_2624"/>
        <s v="Customer_4933"/>
        <s v="Customer_4515"/>
        <s v="Customer_3798"/>
        <s v="Customer_2194"/>
        <s v="Customer_4219"/>
        <s v="Customer_540"/>
        <s v="Customer_2617"/>
        <s v="Customer_2850"/>
        <s v="Customer_4679"/>
        <s v="Customer_2442"/>
        <s v="Customer_3899"/>
        <s v="Customer_1251"/>
        <s v="Customer_4943"/>
        <s v="Customer_2714"/>
        <s v="Customer_3462"/>
        <s v="Customer_371"/>
        <s v="Customer_3076"/>
        <s v="Customer_301"/>
        <s v="Customer_1277"/>
        <s v="Customer_273"/>
        <s v="Customer_1256"/>
        <s v="Customer_1009"/>
        <s v="Customer_3356"/>
        <s v="Customer_3191"/>
        <s v="Customer_4201"/>
        <s v="Customer_4673"/>
        <s v="Customer_1087"/>
        <s v="Customer_2361"/>
        <s v="Customer_917"/>
        <s v="Customer_2336"/>
        <s v="Customer_3645"/>
        <s v="Customer_3369"/>
        <s v="Customer_3957"/>
        <s v="Customer_3225"/>
        <s v="Customer_1730"/>
        <s v="Customer_3562"/>
        <s v="Customer_4137"/>
        <s v="Customer_2878"/>
        <s v="Customer_1511"/>
        <s v="Customer_667"/>
        <s v="Customer_2891"/>
        <s v="Customer_3393"/>
        <s v="Customer_1692"/>
        <s v="Customer_3591"/>
        <s v="Customer_605"/>
        <s v="Customer_2054"/>
        <s v="Customer_2461"/>
        <s v="Customer_3981"/>
        <s v="Customer_3448"/>
        <s v="Customer_1060"/>
        <s v="Customer_878"/>
        <s v="Customer_1836"/>
        <s v="Customer_516"/>
        <s v="Customer_3160"/>
        <s v="Customer_2011"/>
        <s v="Customer_4312"/>
        <s v="Customer_2591"/>
        <s v="Customer_3589"/>
        <s v="Customer_1294"/>
        <s v="Customer_1749"/>
        <s v="Customer_2605"/>
        <s v="Customer_2857"/>
        <s v="Customer_1912"/>
        <s v="Customer_4580"/>
        <s v="Customer_103"/>
        <s v="Customer_2682"/>
        <s v="Customer_2901"/>
        <s v="Customer_2127"/>
        <s v="Customer_4495"/>
        <s v="Customer_1392"/>
        <s v="Customer_2721"/>
        <s v="Customer_1602"/>
        <s v="Customer_1703"/>
        <s v="Customer_4432"/>
        <s v="Customer_4339"/>
        <s v="Customer_1977"/>
        <s v="Customer_4537"/>
        <s v="Customer_901"/>
        <s v="Customer_2195"/>
        <s v="Customer_900"/>
        <s v="Customer_101"/>
        <s v="Customer_1319"/>
        <s v="Customer_4517"/>
        <s v="Customer_722"/>
        <s v="Customer_2839"/>
        <s v="Customer_377"/>
        <s v="Customer_3498"/>
        <s v="Customer_264"/>
        <s v="Customer_189"/>
        <s v="Customer_3192"/>
        <s v="Customer_2014"/>
        <s v="Customer_1002"/>
        <s v="Customer_2677"/>
        <s v="Customer_306"/>
        <s v="Customer_4250"/>
        <s v="Customer_4179"/>
        <s v="Customer_2874"/>
        <s v="Customer_3605"/>
        <s v="Customer_2362"/>
        <s v="Customer_959"/>
        <s v="Customer_1358"/>
        <s v="Customer_24"/>
        <s v="Customer_1270"/>
        <s v="Customer_634"/>
        <s v="Customer_3261"/>
        <s v="Customer_814"/>
        <s v="Customer_3698"/>
        <s v="Customer_399"/>
        <s v="Customer_2452"/>
        <s v="Customer_2834"/>
        <s v="Customer_4116"/>
        <s v="Customer_1351"/>
        <s v="Customer_1734"/>
        <s v="Customer_2037"/>
        <s v="Customer_417"/>
        <s v="Customer_1995"/>
        <s v="Customer_4139"/>
        <s v="Customer_4451"/>
        <s v="Customer_797"/>
        <s v="Customer_3408"/>
        <s v="Customer_3331"/>
        <s v="Customer_2915"/>
        <s v="Customer_3931"/>
        <s v="Customer_4029"/>
        <s v="Customer_774"/>
        <s v="Customer_4505"/>
        <s v="Customer_2893"/>
        <s v="Customer_442"/>
        <s v="Customer_1921"/>
        <s v="Customer_3947"/>
        <s v="Customer_2540"/>
        <s v="Customer_3120"/>
        <s v="Customer_1173"/>
        <s v="Customer_4773"/>
        <s v="Customer_2594"/>
        <s v="Customer_4516"/>
        <s v="Customer_646"/>
        <s v="Customer_2285"/>
        <s v="Customer_3109"/>
        <s v="Customer_401"/>
        <s v="Customer_783"/>
        <s v="Customer_4616"/>
        <s v="Customer_1111"/>
        <s v="Customer_1647"/>
        <s v="Customer_58"/>
        <s v="Customer_3079"/>
        <s v="Customer_2279"/>
        <s v="Customer_2864"/>
        <s v="Customer_480"/>
        <s v="Customer_314"/>
        <s v="Customer_2669"/>
        <s v="Customer_4908"/>
        <s v="Customer_803"/>
        <s v="Customer_1477"/>
        <s v="Customer_2091"/>
        <s v="Customer_2985"/>
        <s v="Customer_674"/>
        <s v="Customer_2717"/>
        <s v="Customer_2089"/>
        <s v="Customer_4991"/>
        <s v="Customer_4622"/>
        <s v="Customer_4809"/>
        <s v="Customer_82"/>
        <s v="Customer_3063"/>
        <s v="Customer_3094"/>
        <s v="Customer_3884"/>
        <s v="Customer_4478"/>
        <s v="Customer_2785"/>
        <s v="Customer_4143"/>
        <s v="Customer_940"/>
        <s v="Customer_1456"/>
        <s v="Customer_4149"/>
        <s v="Customer_3081"/>
        <s v="Customer_2295"/>
        <s v="Customer_4400"/>
        <s v="Customer_1289"/>
        <s v="Customer_1596"/>
        <s v="Customer_4911"/>
        <s v="Customer_1964"/>
        <s v="Customer_2380"/>
        <s v="Customer_459"/>
        <s v="Customer_359"/>
        <s v="Customer_2637"/>
        <s v="Customer_2673"/>
        <s v="Customer_4992"/>
        <s v="Customer_2053"/>
        <s v="Customer_715"/>
        <s v="Customer_469"/>
        <s v="Customer_3824"/>
        <s v="Customer_1709"/>
        <s v="Customer_881"/>
        <s v="Customer_4118"/>
        <s v="Customer_3801"/>
        <s v="Customer_864"/>
        <s v="Customer_2552"/>
        <s v="Customer_3826"/>
        <s v="Customer_2931"/>
        <s v="Customer_3011"/>
        <s v="Customer_3372"/>
        <s v="Customer_1003"/>
        <s v="Customer_4795"/>
        <s v="Customer_2542"/>
        <s v="Customer_2916"/>
        <s v="Customer_1304"/>
        <s v="Customer_4198"/>
        <s v="Customer_3296"/>
        <s v="Customer_3855"/>
        <s v="Customer_280"/>
        <s v="Customer_136"/>
        <s v="Customer_2274"/>
        <s v="Customer_2744"/>
        <s v="Customer_2522"/>
        <s v="Customer_2896"/>
        <s v="Customer_3669"/>
        <s v="Customer_2020"/>
        <s v="Customer_4540"/>
        <s v="Customer_298"/>
        <s v="Customer_2117"/>
        <s v="Customer_3039"/>
        <s v="Customer_475"/>
        <s v="Customer_1091"/>
        <s v="Customer_2880"/>
        <s v="Customer_413"/>
        <s v="Customer_845"/>
        <s v="Customer_3262"/>
        <s v="Customer_3414"/>
        <s v="Customer_2650"/>
        <s v="Customer_4061"/>
        <s v="Customer_269"/>
        <s v="Customer_879"/>
        <s v="Customer_630"/>
        <s v="Customer_4890"/>
        <s v="Customer_842"/>
        <s v="Customer_821"/>
        <s v="Customer_3092"/>
        <s v="Customer_1767"/>
        <s v="Customer_1588"/>
        <s v="Customer_1"/>
        <s v="Customer_3683"/>
        <s v="Customer_4023"/>
        <s v="Customer_2596"/>
        <s v="Customer_4584"/>
        <s v="Customer_4913"/>
        <s v="Customer_3597"/>
        <s v="Customer_3973"/>
        <s v="Customer_4586"/>
        <s v="Customer_2996"/>
        <s v="Customer_2871"/>
        <s v="Customer_627"/>
        <s v="Customer_490"/>
        <s v="Customer_1944"/>
        <s v="Customer_3280"/>
        <s v="Customer_3856"/>
        <s v="Customer_2589"/>
        <s v="Customer_1093"/>
        <s v="Customer_862"/>
        <s v="Customer_4304"/>
        <s v="Customer_3937"/>
        <s v="Customer_2980"/>
        <s v="Customer_2999"/>
        <s v="Customer_90"/>
        <s v="Customer_1668"/>
        <s v="Customer_2420"/>
        <s v="Customer_970"/>
        <s v="Customer_2759"/>
        <s v="Customer_188"/>
        <s v="Customer_140"/>
        <s v="Customer_1081"/>
        <s v="Customer_2303"/>
        <s v="Customer_3306"/>
        <s v="Customer_4297"/>
        <s v="Customer_1122"/>
        <s v="Customer_4674"/>
        <s v="Customer_524"/>
        <s v="Customer_3790"/>
        <s v="Customer_4165"/>
        <s v="Customer_3247"/>
        <s v="Customer_4175"/>
        <s v="Customer_4642"/>
        <s v="Customer_513"/>
        <s v="Customer_2776"/>
        <s v="Customer_777"/>
        <s v="Customer_2802"/>
        <s v="Customer_197"/>
        <s v="Customer_3858"/>
        <s v="Customer_2134"/>
        <s v="Customer_4566"/>
        <s v="Customer_4543"/>
        <s v="Customer_1558"/>
        <s v="Customer_3005"/>
        <s v="Customer_3836"/>
        <s v="Customer_4253"/>
        <s v="Customer_1198"/>
        <s v="Customer_655"/>
        <s v="Customer_649"/>
        <s v="Customer_2460"/>
        <s v="Customer_340"/>
        <s v="Customer_1416"/>
        <s v="Customer_3923"/>
        <s v="Customer_3235"/>
        <s v="Customer_3348"/>
        <s v="Customer_1761"/>
        <s v="Customer_4370"/>
        <s v="Customer_392"/>
        <s v="Customer_1404"/>
        <s v="Customer_563"/>
        <s v="Customer_600"/>
        <s v="Customer_4431"/>
        <s v="Customer_4766"/>
        <s v="Customer_1503"/>
        <s v="Customer_395"/>
        <s v="Customer_2979"/>
        <s v="Customer_2278"/>
        <s v="Customer_984"/>
        <s v="Customer_3052"/>
        <s v="Customer_2142"/>
        <s v="Customer_1181"/>
        <s v="Customer_1555"/>
        <s v="Customer_426"/>
        <s v="Customer_4280"/>
        <s v="Customer_2220"/>
        <s v="Customer_2266"/>
        <s v="Customer_1066"/>
        <s v="Customer_1843"/>
        <s v="Customer_3690"/>
        <s v="Customer_4351"/>
        <s v="Customer_4718"/>
        <s v="Customer_5000"/>
        <s v="Customer_2693"/>
        <s v="Customer_3726"/>
        <s v="Customer_2254"/>
        <s v="Customer_115"/>
        <s v="Customer_3763"/>
        <s v="Customer_4482"/>
        <s v="Customer_4888"/>
        <s v="Customer_1038"/>
        <s v="Customer_2432"/>
        <s v="Customer_4981"/>
        <s v="Customer_514"/>
        <s v="Customer_3368"/>
        <s v="Customer_2922"/>
        <s v="Customer_1001"/>
        <s v="Customer_3292"/>
        <s v="Customer_1636"/>
        <s v="Customer_2911"/>
        <s v="Customer_1040"/>
        <s v="Customer_3443"/>
        <s v="Customer_3141"/>
        <s v="Customer_232"/>
        <s v="Customer_1528"/>
        <s v="Customer_1659"/>
        <s v="Customer_1672"/>
        <s v="Customer_4437"/>
        <s v="Customer_3788"/>
        <s v="Customer_2639"/>
        <s v="Customer_4053"/>
        <s v="Customer_1845"/>
        <s v="Customer_384"/>
        <s v="Customer_3467"/>
        <s v="Customer_4511"/>
        <s v="Customer_2416"/>
        <s v="Customer_3209"/>
        <s v="Customer_943"/>
        <s v="Customer_4819"/>
        <s v="Customer_866"/>
        <s v="Customer_3431"/>
        <s v="Customer_3750"/>
        <s v="Customer_3649"/>
        <s v="Customer_4163"/>
        <s v="Customer_3608"/>
        <s v="Customer_4467"/>
        <s v="Customer_4209"/>
        <s v="Customer_3560"/>
        <s v="Customer_4016"/>
        <s v="Customer_923"/>
        <s v="Customer_48"/>
        <s v="Customer_969"/>
        <s v="Customer_3934"/>
        <s v="Customer_4775"/>
        <s v="Customer_385"/>
        <s v="Customer_50"/>
        <s v="Customer_3871"/>
        <s v="Customer_664"/>
        <s v="Customer_3387"/>
        <s v="Customer_4320"/>
        <s v="Customer_4902"/>
        <s v="Customer_361"/>
        <s v="Customer_285"/>
        <s v="Customer_4045"/>
        <s v="Customer_3927"/>
        <s v="Customer_3716"/>
        <s v="Customer_4103"/>
        <s v="Customer_2030"/>
        <s v="Customer_894"/>
        <s v="Customer_386"/>
        <s v="Customer_1644"/>
        <s v="Customer_1599"/>
        <s v="Customer_3667"/>
        <s v="Customer_822"/>
        <s v="Customer_1834"/>
        <s v="Customer_3948"/>
        <s v="Customer_4699"/>
        <s v="Customer_3067"/>
        <s v="Customer_1088"/>
        <s v="Customer_3337"/>
        <s v="Customer_523"/>
        <s v="Customer_63"/>
        <s v="Customer_2215"/>
        <s v="Customer_429"/>
        <s v="Customer_2310"/>
        <s v="Customer_3862"/>
        <s v="Customer_2381"/>
        <s v="Customer_1949"/>
        <s v="Customer_553"/>
        <s v="Customer_3816"/>
        <s v="Customer_1651"/>
        <s v="Customer_3964"/>
        <s v="Customer_794"/>
        <s v="Customer_2555"/>
        <s v="Customer_3847"/>
        <s v="Customer_1721"/>
        <s v="Customer_4354"/>
        <s v="Customer_1817"/>
        <s v="Customer_4323"/>
        <s v="Customer_2446"/>
        <s v="Customer_4299"/>
        <s v="Customer_37"/>
        <s v="Customer_3945"/>
        <s v="Customer_1153"/>
        <s v="Customer_876"/>
        <s v="Customer_2323"/>
        <s v="Customer_3484"/>
        <s v="Customer_2106"/>
        <s v="Customer_2"/>
        <s v="Customer_1972"/>
        <s v="Customer_4491"/>
        <s v="Customer_847"/>
        <s v="Customer_2294"/>
        <s v="Customer_903"/>
        <s v="Customer_2271"/>
        <s v="Customer_4646"/>
        <s v="Customer_2783"/>
        <s v="Customer_4314"/>
        <s v="Customer_4749"/>
        <s v="Customer_4036"/>
        <s v="Customer_158"/>
        <s v="Customer_1269"/>
        <s v="Customer_4327"/>
        <s v="Customer_1485"/>
        <s v="Customer_3316"/>
        <s v="Customer_2906"/>
        <s v="Customer_921"/>
        <s v="Customer_1637"/>
        <s v="Customer_1768"/>
        <s v="Customer_4470"/>
        <s v="Customer_981"/>
        <s v="Customer_558"/>
        <s v="Customer_750"/>
        <s v="Customer_2851"/>
        <s v="Customer_1500"/>
        <s v="Customer_4757"/>
        <s v="Customer_3083"/>
        <s v="Customer_1231"/>
        <s v="Customer_129"/>
        <s v="Customer_789"/>
        <s v="Customer_2173"/>
        <s v="Customer_4276"/>
        <s v="Customer_2814"/>
        <s v="Customer_3389"/>
        <s v="Customer_4548"/>
        <s v="Customer_3869"/>
        <s v="Customer_1718"/>
        <s v="Customer_236"/>
        <s v="Customer_3180"/>
        <s v="Customer_3519"/>
        <s v="Customer_4476"/>
        <s v="Customer_4924"/>
        <s v="Customer_2104"/>
        <s v="Customer_3439"/>
        <s v="Customer_3510"/>
        <s v="Customer_4953"/>
        <s v="Customer_4324"/>
        <s v="Customer_4997"/>
        <s v="Customer_3686"/>
        <s v="Customer_1609"/>
        <s v="Customer_4488"/>
        <s v="Customer_4102"/>
        <s v="Customer_3966"/>
        <s v="Customer_4623"/>
        <s v="Customer_3891"/>
        <s v="Customer_3461"/>
        <s v="Customer_128"/>
        <s v="Customer_1852"/>
        <s v="Customer_741"/>
        <s v="Customer_141"/>
        <s v="Customer_414"/>
        <s v="Customer_4887"/>
        <s v="Customer_4131"/>
        <s v="Customer_687"/>
        <s v="Customer_262"/>
        <s v="Customer_1234"/>
        <s v="Customer_776"/>
        <s v="Customer_131"/>
        <s v="Customer_2771"/>
        <s v="Customer_3730"/>
        <s v="Customer_313"/>
        <s v="Customer_4599"/>
        <s v="Customer_1612"/>
        <s v="Customer_3290"/>
        <s v="Customer_3796"/>
        <s v="Customer_3876"/>
        <s v="Customer_3749"/>
        <s v="Customer_4096"/>
        <s v="Customer_4665"/>
        <s v="Customer_3658"/>
        <s v="Customer_2468"/>
        <s v="Customer_4164"/>
        <s v="Customer_1760"/>
        <s v="Customer_4412"/>
        <s v="Customer_1191"/>
        <s v="Customer_3682"/>
        <s v="Customer_31"/>
        <s v="Customer_724"/>
        <s v="Customer_4925"/>
        <s v="Customer_795"/>
        <s v="Customer_4229"/>
        <s v="Customer_4350"/>
        <s v="Customer_26"/>
        <s v="Customer_4369"/>
        <s v="Customer_1556"/>
        <s v="Customer_2554"/>
        <s v="Customer_2949"/>
        <s v="Customer_749"/>
        <s v="Customer_2367"/>
        <s v="Customer_2986"/>
        <s v="Customer_2945"/>
        <s v="Customer_1750"/>
        <s v="Customer_1580"/>
        <s v="Customer_4263"/>
        <s v="Customer_1385"/>
        <s v="Customer_202"/>
        <s v="Customer_1735"/>
        <s v="Customer_1361"/>
        <s v="Customer_1886"/>
        <s v="Customer_1837"/>
        <s v="Customer_2676"/>
        <s v="Customer_2292"/>
        <s v="Customer_926"/>
        <s v="Customer_4999"/>
        <s v="Customer_357"/>
        <s v="Customer_4138"/>
        <s v="Customer_2185"/>
        <s v="Customer_668"/>
        <s v="Customer_700"/>
        <s v="Customer_3022"/>
        <s v="Customer_2803"/>
        <s v="Customer_3648"/>
        <s v="Customer_2349"/>
        <s v="Customer_1147"/>
        <s v="Customer_3995"/>
        <s v="Customer_2110"/>
        <s v="Customer_2664"/>
        <s v="Customer_2524"/>
        <s v="Customer_174"/>
        <s v="Customer_661"/>
        <s v="Customer_320"/>
        <s v="Customer_2498"/>
        <s v="Customer_2188"/>
        <s v="Customer_2107"/>
        <s v="Customer_1430"/>
        <s v="Customer_2287"/>
        <s v="Customer_382"/>
        <s v="Customer_4970"/>
        <s v="Customer_533"/>
        <s v="Customer_2643"/>
        <s v="Customer_4994"/>
        <s v="Customer_848"/>
        <s v="Customer_4710"/>
        <s v="Customer_4347"/>
        <s v="Customer_3598"/>
        <s v="Customer_4017"/>
        <s v="Customer_4644"/>
        <s v="Customer_2899"/>
        <s v="Customer_4377"/>
        <s v="Customer_2419"/>
        <s v="Customer_1029"/>
        <s v="Customer_4611"/>
        <s v="Customer_1227"/>
        <s v="Customer_964"/>
        <s v="Customer_4294"/>
        <s v="Customer_3527"/>
        <s v="Customer_1955"/>
        <s v="Customer_1894"/>
        <s v="Customer_4896"/>
        <s v="Customer_2137"/>
        <s v="Customer_4241"/>
        <s v="Customer_4144"/>
        <s v="Customer_52"/>
        <s v="Customer_1475"/>
        <s v="Customer_4398"/>
        <s v="Customer_347"/>
        <s v="Customer_1707"/>
        <s v="Customer_3983"/>
        <s v="Customer_3488"/>
        <s v="Customer_4222"/>
        <s v="Customer_3568"/>
        <s v="Customer_1810"/>
        <s v="Customer_4456"/>
        <s v="Customer_946"/>
        <s v="Customer_1278"/>
        <s v="Customer_1627"/>
        <s v="Customer_2480"/>
        <s v="Customer_1112"/>
        <s v="Customer_1424"/>
        <s v="Customer_1939"/>
        <s v="Customer_2013"/>
        <s v="Customer_3376"/>
        <s v="Customer_2877"/>
        <s v="Customer_1935"/>
        <s v="Customer_4128"/>
        <s v="Customer_4077"/>
        <s v="Customer_768"/>
        <s v="Customer_3818"/>
        <s v="Customer_2346"/>
        <s v="Customer_3795"/>
        <s v="Customer_4094"/>
        <s v="Customer_3835"/>
        <s v="Customer_1071"/>
        <s v="Customer_4337"/>
        <s v="Customer_2957"/>
        <s v="Customer_2157"/>
        <s v="Customer_2968"/>
        <s v="Customer_3149"/>
        <s v="Customer_1320"/>
        <s v="Customer_1243"/>
        <s v="Customer_2948"/>
        <s v="Customer_3070"/>
        <s v="Customer_4572"/>
        <s v="Customer_2145"/>
        <s v="Customer_1862"/>
        <s v="Customer_227"/>
        <s v="Customer_2293"/>
        <s v="Customer_56"/>
        <s v="Customer_2149"/>
        <s v="Customer_1180"/>
        <s v="Customer_4959"/>
        <s v="Customer_534"/>
        <s v="Customer_3398"/>
        <s v="Customer_4683"/>
        <s v="Customer_47"/>
        <s v="Customer_4192"/>
        <s v="Customer_2300"/>
        <s v="Customer_1308"/>
        <s v="Customer_1261"/>
        <s v="Customer_4726"/>
        <s v="Customer_2556"/>
        <s v="Customer_4798"/>
        <s v="Customer_1764"/>
        <s v="Customer_2781"/>
        <s v="Customer_1495"/>
        <s v="Customer_3535"/>
        <s v="Customer_2085"/>
        <s v="Customer_1728"/>
        <s v="Customer_4745"/>
        <s v="Customer_2284"/>
        <s v="Customer_3574"/>
        <s v="Customer_4415"/>
        <s v="Customer_4987"/>
        <s v="Customer_2943"/>
        <s v="Customer_799"/>
        <s v="Customer_2330"/>
        <s v="Customer_228"/>
        <s v="Customer_1520"/>
        <s v="Customer_2603"/>
        <s v="Customer_1567"/>
        <s v="Customer_2156"/>
        <s v="Customer_378"/>
        <s v="Customer_4930"/>
        <s v="Customer_1724"/>
        <s v="Customer_3299"/>
        <s v="Customer_3"/>
        <s v="Customer_12"/>
        <s v="Customer_4926"/>
        <s v="Customer_4289"/>
        <s v="Customer_1592"/>
        <s v="Customer_1870"/>
        <s v="Customer_4920"/>
        <s v="Customer_2572"/>
        <s v="Customer_2230"/>
        <s v="Customer_4335"/>
        <s v="Customer_2656"/>
        <s v="Customer_4196"/>
        <s v="Customer_3188"/>
        <s v="Customer_1685"/>
        <s v="Customer_2465"/>
        <s v="Customer_2926"/>
        <s v="Customer_641"/>
        <s v="Customer_2697"/>
        <s v="Customer_3139"/>
        <s v="Customer_1544"/>
        <s v="Customer_4264"/>
        <s v="Customer_3792"/>
        <s v="Customer_3465"/>
        <s v="Customer_335"/>
        <s v="Customer_2368"/>
        <s v="Customer_2291"/>
        <s v="Customer_2357"/>
        <s v="Customer_3309"/>
        <s v="Customer_3010"/>
        <s v="Customer_1223"/>
        <s v="Customer_4696"/>
        <s v="Customer_638"/>
        <s v="Customer_4952"/>
        <s v="Customer_2358"/>
        <s v="Customer_3636"/>
        <s v="Customer_631"/>
        <s v="Customer_2256"/>
        <s v="Customer_2774"/>
        <s v="Customer_4492"/>
        <s v="Customer_470"/>
        <s v="Customer_4552"/>
        <s v="Customer_3112"/>
        <s v="Customer_2414"/>
        <s v="Customer_2946"/>
        <s v="Customer_2341"/>
        <s v="Customer_3283"/>
        <s v="Customer_3046"/>
        <s v="Customer_107"/>
        <s v="Customer_3802"/>
        <s v="Customer_419"/>
        <s v="Customer_200"/>
        <s v="Customer_2417"/>
        <s v="Customer_4038"/>
        <s v="Customer_1199"/>
        <s v="Customer_4174"/>
        <s v="Customer_2616"/>
        <s v="Customer_61"/>
        <s v="Customer_4287"/>
        <s v="Customer_1695"/>
        <s v="Customer_1568"/>
        <s v="Customer_3971"/>
        <s v="Customer_3991"/>
        <s v="Customer_4382"/>
        <s v="Customer_3320"/>
        <s v="Customer_1699"/>
        <s v="Customer_3660"/>
        <s v="Customer_809"/>
        <s v="Customer_3946"/>
        <s v="Customer_1562"/>
        <s v="Customer_1808"/>
        <s v="Customer_163"/>
        <s v="Customer_603"/>
        <s v="Customer_4863"/>
        <s v="Customer_4233"/>
        <s v="Customer_4099"/>
        <s v="Customer_4079"/>
        <s v="Customer_150"/>
        <s v="Customer_2865"/>
        <s v="Customer_10"/>
        <s v="Customer_2883"/>
        <s v="Customer_2842"/>
        <s v="Customer_889"/>
        <s v="Customer_2097"/>
        <s v="Customer_2239"/>
        <s v="Customer_4772"/>
        <s v="Customer_1190"/>
        <s v="Customer_1247"/>
        <s v="Customer_1362"/>
        <s v="Customer_1417"/>
        <s v="Customer_4590"/>
        <s v="Customer_4965"/>
        <s v="Customer_4666"/>
        <s v="Customer_2430"/>
        <s v="Customer_208"/>
        <s v="Customer_2283"/>
        <s v="Customer_2136"/>
        <s v="Customer_2183"/>
        <s v="Customer_2270"/>
        <s v="Customer_1117"/>
        <s v="Customer_1705"/>
        <s v="Customer_663"/>
        <s v="Customer_1166"/>
        <s v="Customer_2879"/>
        <s v="Customer_4706"/>
        <s v="Customer_4413"/>
        <s v="Customer_1722"/>
        <s v="Customer_696"/>
        <s v="Customer_736"/>
        <s v="Customer_593"/>
        <s v="Customer_1650"/>
        <s v="Customer_1850"/>
        <s v="Customer_2521"/>
        <s v="Customer_1632"/>
        <s v="Customer_2791"/>
        <s v="Customer_3632"/>
        <s v="Customer_438"/>
        <s v="Customer_1925"/>
        <s v="Customer_4035"/>
        <s v="Customer_1713"/>
        <s v="Customer_1426"/>
        <s v="Customer_1419"/>
        <s v="Customer_1411"/>
        <s v="Customer_4401"/>
        <s v="Customer_4636"/>
        <s v="Customer_1974"/>
        <s v="Customer_2687"/>
        <s v="Customer_196"/>
        <s v="Customer_219"/>
        <s v="Customer_4680"/>
        <s v="Customer_1536"/>
        <s v="Customer_2375"/>
        <s v="Customer_1825"/>
        <s v="Customer_4829"/>
        <s v="Customer_3116"/>
        <s v="Customer_134"/>
        <s v="Customer_4056"/>
        <s v="Customer_3526"/>
        <s v="Customer_2317"/>
        <s v="Customer_4862"/>
        <s v="Customer_149"/>
        <s v="Customer_3867"/>
        <s v="Customer_3499"/>
        <s v="Customer_233"/>
        <s v="Customer_54"/>
        <s v="Customer_2010"/>
        <s v="Customer_4506"/>
        <s v="Customer_2212"/>
        <s v="Customer_3833"/>
        <s v="Customer_4774"/>
        <s v="Customer_4672"/>
        <s v="Customer_282"/>
        <s v="Customer_1021"/>
        <s v="Customer_3435"/>
        <s v="Customer_2280"/>
        <s v="Customer_4110"/>
        <s v="Customer_4449"/>
        <s v="Customer_1706"/>
        <s v="Customer_2804"/>
        <s v="Customer_4162"/>
        <s v="Customer_3378"/>
        <s v="Customer_1505"/>
        <s v="Customer_2730"/>
        <s v="Customer_421"/>
        <s v="Customer_1011"/>
        <s v="Customer_3566"/>
        <s v="Customer_3804"/>
        <s v="Customer_3201"/>
        <s v="Customer_2708"/>
        <s v="Customer_2059"/>
        <s v="Customer_1525"/>
        <s v="Customer_786"/>
        <s v="Customer_4776"/>
        <s v="Customer_2843"/>
        <s v="Customer_3208"/>
        <s v="Customer_312"/>
        <s v="Customer_4881"/>
        <s v="Customer_1347"/>
        <s v="Customer_2748"/>
        <s v="Customer_4856"/>
        <s v="Customer_3322"/>
        <s v="Customer_4507"/>
        <s v="Customer_1216"/>
        <s v="Customer_2218"/>
        <s v="Customer_1517"/>
        <s v="Customer_4184"/>
        <s v="Customer_4701"/>
        <s v="Customer_21"/>
        <s v="Customer_3185"/>
        <s v="Customer_2112"/>
        <s v="Customer_905"/>
        <s v="Customer_4844"/>
        <s v="Customer_3359"/>
        <s v="Customer_1391"/>
        <s v="Customer_4849"/>
        <s v="Customer_2240"/>
        <s v="Customer_3668"/>
        <s v="Customer_3765"/>
        <s v="Customer_2861"/>
        <s v="Customer_1529"/>
        <s v="Customer_4871"/>
        <s v="Customer_4342"/>
        <s v="Customer_3068"/>
        <s v="Customer_3003"/>
        <s v="Customer_3421"/>
        <s v="Customer_358"/>
        <s v="Customer_3315"/>
        <s v="Customer_1623"/>
        <s v="Customer_2004"/>
        <s v="Customer_1662"/>
        <s v="Customer_461"/>
        <s v="Customer_2231"/>
        <s v="Customer_3954"/>
        <s v="Customer_4961"/>
        <s v="Customer_699"/>
        <s v="Customer_2081"/>
        <s v="Customer_2121"/>
        <s v="Customer_2963"/>
        <s v="Customer_4687"/>
        <s v="Customer_328"/>
        <s v="Customer_3205"/>
        <s v="Customer_800"/>
        <s v="Customer_604"/>
        <s v="Customer_4885"/>
        <s v="Customer_212"/>
        <s v="Customer_4404"/>
        <s v="Customer_1948"/>
        <s v="Customer_3178"/>
        <s v="Customer_2907"/>
        <s v="Customer_3628"/>
        <s v="Customer_326"/>
        <s v="Customer_1740"/>
        <s v="Customer_486"/>
        <s v="Customer_2794"/>
        <s v="Customer_4736"/>
        <s v="Customer_2155"/>
        <s v="Customer_4373"/>
        <s v="Customer_100"/>
        <s v="Customer_632"/>
        <s v="Customer_291"/>
        <s v="Customer_4136"/>
        <s v="Customer_4062"/>
        <s v="Customer_4804"/>
        <s v="Customer_4796"/>
        <s v="Customer_1899"/>
        <s v="Customer_765"/>
        <s v="Customer_2655"/>
        <s v="Customer_2862"/>
        <s v="Customer_3257"/>
        <s v="Customer_3323"/>
        <s v="Customer_1427"/>
        <s v="Customer_610"/>
        <s v="Customer_3974"/>
        <s v="Customer_3135"/>
        <s v="Customer_3895"/>
        <s v="Customer_1990"/>
        <s v="Customer_1159"/>
        <s v="Customer_1005"/>
        <s v="Customer_2801"/>
        <s v="Customer_216"/>
        <s v="Customer_1429"/>
        <s v="Customer_2778"/>
        <s v="Customer_3006"/>
        <s v="Customer_2378"/>
        <s v="Customer_1982"/>
        <s v="Customer_409"/>
        <s v="Customer_1873"/>
        <s v="Customer_4807"/>
        <s v="Customer_3330"/>
        <s v="Customer_1484"/>
        <s v="Customer_2645"/>
        <s v="Customer_4928"/>
        <s v="Customer_2332"/>
        <s v="Customer_1846"/>
        <s v="Customer_2413"/>
        <s v="Customer_3905"/>
        <s v="Customer_1959"/>
        <s v="Customer_1923"/>
        <s v="Customer_2342"/>
        <s v="Customer_3401"/>
        <s v="Customer_4539"/>
        <s v="Customer_4181"/>
        <s v="Customer_919"/>
        <s v="Customer_2305"/>
        <s v="Customer_1591"/>
        <s v="Customer_2202"/>
        <s v="Customer_4072"/>
        <s v="Customer_1908"/>
        <s v="Customer_825"/>
        <s v="Customer_692"/>
        <s v="Customer_2705"/>
        <s v="Customer_2316"/>
        <s v="Customer_1601"/>
        <s v="Customer_1241"/>
        <s v="Customer_4046"/>
        <s v="Customer_2201"/>
        <s v="Customer_3523"/>
        <s v="Customer_4685"/>
        <s v="Customer_1144"/>
        <s v="Customer_2244"/>
        <s v="Customer_4879"/>
        <s v="Customer_1918"/>
        <s v="Customer_2701"/>
        <s v="Customer_1062"/>
        <s v="Customer_32"/>
        <s v="Customer_4724"/>
        <s v="Customer_4937"/>
        <s v="Customer_1360"/>
        <s v="Customer_379"/>
        <s v="Customer_912"/>
        <s v="Customer_1467"/>
        <s v="Customer_4684"/>
        <s v="Customer_206"/>
        <s v="Customer_2904"/>
        <s v="Customer_3621"/>
        <s v="Customer_4195"/>
        <s v="Customer_3308"/>
        <s v="Customer_267"/>
        <s v="Customer_2479"/>
        <s v="Customer_682"/>
        <s v="Customer_1654"/>
        <s v="Customer_1821"/>
        <s v="Customer_2739"/>
        <s v="Customer_1138"/>
        <s v="Customer_2309"/>
        <s v="Customer_999"/>
        <s v="Customer_2672"/>
        <s v="Customer_733"/>
        <s v="Customer_4927"/>
        <s v="Customer_25"/>
        <s v="Customer_1541"/>
        <s v="Customer_1084"/>
        <s v="Customer_1116"/>
        <s v="Customer_390"/>
        <s v="Customer_4115"/>
        <s v="Customer_1033"/>
        <s v="Customer_574"/>
        <s v="Customer_3976"/>
        <s v="Customer_2410"/>
        <s v="Customer_302"/>
        <s v="Customer_4044"/>
        <s v="Customer_4291"/>
        <s v="Customer_3024"/>
        <s v="Customer_3769"/>
        <s v="Customer_4070"/>
        <s v="Customer_2049"/>
        <s v="Customer_2571"/>
        <s v="Customer_1244"/>
        <s v="Customer_3875"/>
        <s v="Customer_3744"/>
        <s v="Customer_3154"/>
        <s v="Customer_2585"/>
        <s v="Customer_3441"/>
        <s v="Customer_4702"/>
        <s v="Customer_4098"/>
        <s v="Customer_4300"/>
        <s v="Customer_3990"/>
        <s v="Customer_1133"/>
        <s v="Customer_3672"/>
        <s v="Customer_4916"/>
        <s v="Customer_4013"/>
        <s v="Customer_4497"/>
        <s v="Customer_575"/>
        <s v="Customer_77"/>
        <s v="Customer_4727"/>
        <s v="Customer_4778"/>
        <s v="Customer_4273"/>
        <s v="Customer_476"/>
        <s v="Customer_1285"/>
        <s v="Customer_87"/>
        <s v="Customer_281"/>
        <s v="Customer_2007"/>
        <s v="Customer_3951"/>
        <s v="Customer_400"/>
        <s v="Customer_505"/>
        <s v="Customer_2478"/>
        <s v="Customer_1778"/>
        <s v="Customer_3472"/>
        <s v="Customer_3136"/>
        <s v="Customer_2379"/>
        <s v="Customer_1453"/>
        <s v="Customer_3866"/>
        <s v="Customer_3284"/>
        <s v="Customer_4213"/>
        <s v="Customer_4021"/>
        <s v="Customer_3346"/>
        <s v="Customer_4541"/>
        <s v="Customer_1539"/>
        <s v="Customer_617"/>
        <s v="Customer_690"/>
        <s v="Customer_2641"/>
        <s v="Customer_1447"/>
        <s v="Customer_1861"/>
        <s v="Customer_1756"/>
        <s v="Customer_4619"/>
        <s v="Customer_1524"/>
        <s v="Customer_2390"/>
        <s v="Customer_3269"/>
        <s v="Customer_1789"/>
        <s v="Customer_3493"/>
        <s v="Customer_2918"/>
        <s v="Customer_1868"/>
        <s v="Customer_2720"/>
        <s v="Customer_642"/>
        <s v="Customer_4211"/>
        <s v="Customer_1349"/>
        <s v="Customer_2796"/>
        <s v="Customer_4983"/>
        <s v="Customer_647"/>
        <s v="Customer_3635"/>
        <s v="Customer_3688"/>
        <s v="Customer_2042"/>
        <s v="Customer_1889"/>
        <s v="Customer_2590"/>
        <s v="Customer_2048"/>
        <s v="Customer_4485"/>
        <s v="Customer_2047"/>
        <s v="Customer_4821"/>
        <s v="Customer_2592"/>
        <s v="Customer_4986"/>
        <s v="Customer_2247"/>
        <s v="Customer_3576"/>
        <s v="Customer_3694"/>
        <s v="Customer_4530"/>
        <s v="Customer_4613"/>
        <s v="Customer_62"/>
        <s v="Customer_2344"/>
        <s v="Customer_1458"/>
        <s v="Customer_4899"/>
        <s v="Customer_452"/>
        <s v="Customer_3989"/>
        <s v="Customer_527"/>
        <s v="Customer_4159"/>
        <s v="Customer_1284"/>
        <s v="Customer_3987"/>
        <s v="Customer_1838"/>
        <s v="Customer_1598"/>
        <s v="Customer_896"/>
        <s v="Customer_160"/>
        <s v="Customer_4446"/>
        <s v="Customer_2764"/>
        <s v="Customer_4193"/>
        <s v="Customer_898"/>
        <s v="Customer_1367"/>
        <s v="Customer_2440"/>
        <s v="Customer_1235"/>
        <s v="Customer_2324"/>
        <s v="Customer_4458"/>
        <s v="Customer_3196"/>
        <s v="Customer_1025"/>
        <s v="Customer_3741"/>
        <s v="Customer_791"/>
        <s v="Customer_3379"/>
        <s v="Customer_4886"/>
        <s v="Customer_2976"/>
        <s v="Customer_832"/>
        <s v="Customer_4244"/>
        <s v="Customer_4028"/>
        <s v="Customer_3288"/>
        <s v="Customer_1717"/>
        <s v="Customer_856"/>
        <s v="Customer_406"/>
        <s v="Customer_4265"/>
        <s v="Customer_464"/>
        <s v="Customer_1459"/>
        <s v="Customer_4286"/>
        <s v="Customer_471"/>
        <s v="Customer_1313"/>
        <s v="Customer_4963"/>
        <s v="Customer_3084"/>
        <s v="Customer_978"/>
        <s v="Customer_716"/>
        <s v="Customer_3852"/>
        <s v="Customer_3455"/>
        <s v="Customer_925"/>
        <s v="Customer_3286"/>
        <s v="Customer_1759"/>
        <s v="Customer_3513"/>
        <s v="Customer_3563"/>
        <s v="Customer_4612"/>
        <s v="Customer_2335"/>
        <s v="Customer_4390"/>
        <s v="Customer_4389"/>
        <s v="Customer_4789"/>
        <s v="Customer_467"/>
        <s v="Customer_1421"/>
        <s v="Customer_4824"/>
        <s v="Customer_3838"/>
        <s v="Customer_2497"/>
        <s v="Customer_2483"/>
        <s v="Customer_1267"/>
        <s v="Customer_3985"/>
        <s v="Customer_2415"/>
        <s v="Customer_1648"/>
        <s v="Customer_4005"/>
        <s v="Customer_518"/>
        <s v="Customer_2971"/>
        <s v="Customer_1105"/>
        <s v="Customer_2171"/>
        <s v="Customer_224"/>
        <s v="Customer_509"/>
        <s v="Customer_4876"/>
        <s v="Customer_688"/>
        <s v="Customer_4003"/>
        <s v="Customer_568"/>
        <s v="Customer_3168"/>
        <s v="Customer_4728"/>
        <s v="Customer_1162"/>
        <s v="Customer_704"/>
        <s v="Customer_2082"/>
        <s v="Customer_597"/>
        <s v="Customer_2086"/>
        <s v="Customer_1980"/>
        <s v="Customer_1115"/>
        <s v="Customer_2126"/>
        <s v="Customer_1773"/>
        <s v="Customer_3310"/>
        <s v="Customer_995"/>
        <s v="Customer_4782"/>
        <s v="Customer_3868"/>
        <s v="Customer_1194"/>
        <s v="Customer_3914"/>
        <s v="Customer_990"/>
        <s v="Customer_2366"/>
        <s v="Customer_4266"/>
        <s v="Customer_3978"/>
        <s v="Customer_4295"/>
        <s v="Customer_1479"/>
        <s v="Customer_4993"/>
        <s v="Customer_4535"/>
        <s v="Customer_2369"/>
        <s v="Customer_1188"/>
        <s v="Customer_2122"/>
        <s v="Customer_2992"/>
        <s v="Customer_3134"/>
        <s v="Customer_522"/>
        <s v="Customer_3366"/>
        <s v="Customer_3459"/>
        <s v="Customer_3276"/>
        <s v="Customer_665"/>
        <s v="Customer_4638"/>
        <s v="Customer_2227"/>
        <s v="Customer_4331"/>
        <s v="Customer_2169"/>
        <s v="Customer_1754"/>
        <s v="Customer_1496"/>
        <s v="Customer_2064"/>
        <s v="Customer_3733"/>
        <s v="Customer_1384"/>
        <s v="Customer_4935"/>
        <s v="Customer_3849"/>
        <s v="Customer_2584"/>
        <s v="Customer_2728"/>
        <s v="Customer_550"/>
        <s v="Customer_3152"/>
        <s v="Customer_916"/>
        <s v="Customer_15"/>
        <s v="Customer_3784"/>
        <s v="Customer_4440"/>
        <s v="Customer_1041"/>
        <s v="Customer_4011"/>
        <s v="Customer_65"/>
        <s v="Customer_4801"/>
        <s v="Customer_1913"/>
        <s v="Customer_4186"/>
        <s v="Customer_3823"/>
        <s v="Customer_1368"/>
        <s v="Customer_1032"/>
        <s v="Customer_2515"/>
        <s v="Customer_4392"/>
        <s v="Customer_753"/>
        <s v="Customer_2307"/>
        <s v="Customer_4647"/>
        <s v="Customer_4669"/>
        <s v="Customer_3708"/>
        <s v="Customer_275"/>
        <s v="Customer_1586"/>
        <s v="Customer_3771"/>
        <s v="Customer_2386"/>
        <s v="Customer_3863"/>
        <s v="Customer_4816"/>
        <s v="Customer_3001"/>
        <s v="Customer_3865"/>
        <s v="Customer_4429"/>
        <s v="Customer_3058"/>
        <s v="Customer_2578"/>
        <s v="Customer_3016"/>
        <s v="Customer_2613"/>
        <s v="Customer_2211"/>
        <s v="Customer_241"/>
        <s v="Customer_1702"/>
        <s v="Customer_993"/>
        <s v="Customer_4151"/>
        <s v="Customer_962"/>
        <s v="Customer_3549"/>
        <s v="Customer_3844"/>
        <s v="Customer_368"/>
        <s v="Customer_483"/>
        <s v="Customer_2745"/>
        <s v="Customer_2773"/>
        <s v="Customer_1652"/>
        <s v="Customer_2391"/>
        <s v="Customer_1107"/>
        <s v="Customer_1655"/>
        <s v="Customer_1906"/>
        <s v="Customer_4869"/>
        <s v="Customer_4719"/>
        <s v="Customer_1881"/>
        <s v="Customer_1296"/>
        <s v="Customer_40"/>
        <s v="Customer_97"/>
        <s v="Customer_4332"/>
        <s v="Customer_3584"/>
        <s v="Customer_4019"/>
        <s v="Customer_203"/>
        <s v="Customer_1119"/>
        <s v="Customer_3364"/>
        <s v="Customer_2593"/>
        <s v="Customer_3345"/>
        <s v="Customer_904"/>
        <s v="Customer_880"/>
        <s v="Customer_2690"/>
        <s v="Customer_2630"/>
        <s v="Customer_1772"/>
        <s v="Customer_3508"/>
        <s v="Customer_882"/>
        <s v="Customer_4969"/>
        <s v="Customer_3897"/>
        <s v="Customer_68"/>
        <s v="Customer_72"/>
        <s v="Customer_135"/>
        <s v="Customer_732"/>
        <s v="Customer_17"/>
        <s v="Customer_4156"/>
        <s v="Customer_2892"/>
        <s v="Customer_1028"/>
        <s v="Customer_3325"/>
        <s v="Customer_1684"/>
        <s v="Customer_3617"/>
        <s v="Customer_1967"/>
        <s v="Customer_4243"/>
        <s v="Customer_1380"/>
        <s v="Customer_1436"/>
        <s v="Customer_3893"/>
        <s v="Customer_1273"/>
        <s v="Customer_3633"/>
        <s v="Customer_3020"/>
        <s v="Customer_3917"/>
        <s v="Customer_3392"/>
        <s v="Customer_1077"/>
        <s v="Customer_2337"/>
        <s v="Customer_106"/>
        <s v="Customer_3334"/>
        <s v="Customer_2737"/>
        <s v="Customer_3515"/>
        <s v="Customer_4386"/>
        <s v="Customer_2545"/>
        <s v="Customer_1569"/>
        <s v="Customer_4302"/>
        <s v="Customer_569"/>
        <s v="Customer_2031"/>
        <s v="Customer_1378"/>
        <s v="Customer_2712"/>
        <s v="Customer_570"/>
        <s v="Customer_3166"/>
        <s v="Customer_3319"/>
        <s v="Customer_1226"/>
        <s v="Customer_4207"/>
        <s v="Customer_1195"/>
        <s v="Customer_4971"/>
        <s v="Customer_1885"/>
        <s v="Customer_4041"/>
        <s v="Customer_2936"/>
        <s v="Customer_3619"/>
        <s v="Customer_4127"/>
        <s v="Customer_759"/>
        <s v="Customer_1792"/>
        <s v="Customer_2826"/>
        <s v="Customer_929"/>
        <s v="Customer_2811"/>
        <s v="Customer_1938"/>
        <s v="Customer_2311"/>
        <s v="Customer_3561"/>
        <s v="Customer_237"/>
        <s v="Customer_1679"/>
        <s v="Customer_1590"/>
        <s v="Customer_2626"/>
        <s v="Customer_4512"/>
        <s v="Customer_1169"/>
        <s v="Customer_1330"/>
        <s v="Customer_4170"/>
        <s v="Customer_4182"/>
        <s v="Customer_4883"/>
        <s v="Customer_1989"/>
        <s v="Customer_1175"/>
        <s v="Customer_3040"/>
        <s v="Customer_491"/>
        <s v="Customer_1878"/>
        <s v="Customer_126"/>
        <s v="Customer_560"/>
        <s v="Customer_4272"/>
        <s v="Customer_4040"/>
        <s v="Customer_125"/>
        <s v="Customer_1629"/>
        <s v="Customer_1682"/>
        <s v="Customer_1487"/>
        <s v="Customer_626"/>
        <s v="Customer_2786"/>
        <s v="Customer_590"/>
        <s v="Customer_3767"/>
        <s v="Customer_4514"/>
        <s v="Customer_2849"/>
        <s v="Customer_4052"/>
        <s v="Customer_3095"/>
        <s v="Customer_2026"/>
        <s v="Customer_1698"/>
        <s v="Customer_4761"/>
        <s v="Customer_3098"/>
        <s v="Customer_2929"/>
        <s v="Customer_1262"/>
        <s v="Customer_2457"/>
        <s v="Customer_1089"/>
        <s v="Customer_3227"/>
        <s v="Customer_1397"/>
        <s v="Customer_3559"/>
        <s v="Customer_2000"/>
        <s v="Customer_1973"/>
        <s v="Customer_2528"/>
        <s v="Customer_1356"/>
        <s v="Customer_4818"/>
        <s v="Customer_3471"/>
        <s v="Customer_293"/>
        <s v="Customer_2033"/>
        <s v="Customer_3318"/>
        <s v="Customer_4399"/>
        <s v="Customer_1310"/>
        <s v="Customer_2636"/>
        <s v="Customer_785"/>
        <s v="Customer_2205"/>
        <s v="Customer_691"/>
        <s v="Customer_1076"/>
        <s v="Customer_2487"/>
        <s v="Customer_2458"/>
        <s v="Customer_2481"/>
        <s v="Customer_4224"/>
        <s v="Customer_1126"/>
        <s v="Customer_3963"/>
        <s v="Customer_4942"/>
        <s v="Customer_1354"/>
        <s v="Customer_3246"/>
        <s v="Customer_3878"/>
        <s v="Customer_4675"/>
        <s v="Customer_3481"/>
        <s v="Customer_2071"/>
        <s v="Customer_3725"/>
        <s v="Customer_2467"/>
        <s v="Customer_1640"/>
        <s v="Customer_4428"/>
        <s v="Customer_572"/>
        <s v="Customer_1708"/>
        <s v="Customer_3200"/>
        <s v="Customer_4423"/>
        <s v="Customer_4282"/>
        <s v="Customer_3819"/>
        <s v="Customer_606"/>
        <s v="Customer_1864"/>
        <s v="Customer_3968"/>
        <s v="Customer_153"/>
        <s v="Customer_49"/>
        <s v="Customer_1255"/>
        <s v="Customer_3183"/>
        <s v="Customer_145"/>
        <s v="Customer_4878"/>
        <s v="Customer_1502"/>
        <s v="Customer_4223"/>
        <s v="Customer_1279"/>
        <s v="Customer_1840"/>
        <s v="Customer_4615"/>
        <s v="Customer_3665"/>
        <s v="Customer_2438"/>
        <s v="Customer_4904"/>
        <s v="Customer_3625"/>
        <s v="Customer_2140"/>
        <s v="Customer_1858"/>
        <s v="Customer_1010"/>
        <s v="Customer_3324"/>
        <s v="Customer_3380"/>
        <s v="Customer_487"/>
        <s v="Customer_3552"/>
        <s v="Customer_2063"/>
        <s v="Customer_3504"/>
        <s v="Customer_2015"/>
        <s v="Customer_4141"/>
        <s v="Customer_1726"/>
        <s v="Customer_331"/>
        <s v="Customer_1645"/>
        <s v="Customer_2702"/>
        <s v="Customer_4384"/>
        <s v="Customer_4528"/>
        <s v="Customer_3150"/>
        <s v="Customer_4075"/>
        <s v="Customer_2809"/>
        <s v="Customer_1064"/>
        <s v="Customer_636"/>
        <s v="Customer_332"/>
        <s v="Customer_4827"/>
        <s v="Customer_2661"/>
        <s v="Customer_194"/>
        <s v="Customer_3909"/>
        <s v="Customer_950"/>
        <s v="Customer_3377"/>
        <s v="Customer_3911"/>
        <s v="Customer_608"/>
        <s v="Customer_1359"/>
        <s v="Customer_4518"/>
        <s v="Customer_3131"/>
        <s v="Customer_2975"/>
        <s v="Customer_2339"/>
        <s v="Customer_4358"/>
        <s v="Customer_1898"/>
        <s v="Customer_4464"/>
        <s v="Customer_808"/>
        <s v="Customer_3281"/>
        <s v="Customer_4306"/>
        <s v="Customer_1610"/>
        <s v="Customer_1660"/>
        <s v="Customer_4436"/>
        <s v="Customer_2870"/>
        <s v="Customer_4381"/>
        <s v="Customer_979"/>
        <s v="Customer_4087"/>
        <s v="Customer_2214"/>
        <s v="Customer_2816"/>
        <s v="Customer_4903"/>
        <s v="Customer_2859"/>
        <s v="Customer_956"/>
        <s v="Customer_4825"/>
        <s v="Customer_4799"/>
        <s v="Customer_2569"/>
        <s v="Customer_2158"/>
        <s v="Customer_3442"/>
        <s v="Customer_1643"/>
        <s v="Customer_3748"/>
        <s v="Customer_1413"/>
        <s v="Customer_2429"/>
        <s v="Customer_1127"/>
        <s v="Customer_1697"/>
        <s v="Customer_2206"/>
        <s v="Customer_3610"/>
        <s v="Customer_2532"/>
        <s v="Customer_4009"/>
        <s v="Customer_4168"/>
        <s v="Customer_4594"/>
        <s v="Customer_680"/>
        <s v="Customer_871"/>
        <s v="Customer_3581"/>
        <s v="Customer_3065"/>
        <s v="Customer_3485"/>
        <s v="Customer_1975"/>
        <s v="Customer_2422"/>
        <s v="Customer_948"/>
        <s v="Customer_4558"/>
        <s v="Customer_284"/>
        <s v="Customer_4848"/>
        <s v="Customer_3691"/>
        <s v="Customer_4395"/>
        <s v="Customer_4835"/>
        <s v="Customer_3344"/>
        <s v="Customer_4383"/>
        <s v="Customer_4024"/>
        <s v="Customer_1833"/>
        <s v="Customer_3892"/>
        <s v="Customer_963"/>
        <s v="Customer_1286"/>
        <s v="Customer_139"/>
        <s v="Customer_3445"/>
        <s v="Customer_3606"/>
        <s v="Customer_1248"/>
        <s v="Customer_1395"/>
        <s v="Customer_289"/>
        <s v="Customer_1293"/>
        <s v="Customer_685"/>
        <s v="Customer_3468"/>
        <s v="Customer_4583"/>
        <s v="Customer_2872"/>
        <s v="Customer_4570"/>
        <s v="Customer_4071"/>
        <s v="Customer_411"/>
        <s v="Customer_1047"/>
        <s v="Customer_3340"/>
        <s v="Customer_176"/>
        <s v="Customer_3550"/>
        <s v="Customer_4578"/>
        <s v="Customer_1804"/>
        <s v="Customer_478"/>
        <s v="Customer_932"/>
        <s v="Customer_151"/>
        <s v="Customer_2495"/>
        <s v="Customer_1812"/>
        <s v="Customer_2991"/>
        <s v="Customer_2376"/>
        <s v="Customer_2400"/>
        <s v="Customer_3002"/>
        <s v="Customer_576"/>
        <s v="Customer_1533"/>
        <s v="Customer_2074"/>
        <s v="Customer_599"/>
        <s v="Customer_36"/>
        <s v="Customer_2079"/>
        <s v="Customer_3616"/>
        <s v="Customer_536"/>
        <s v="Customer_3463"/>
        <s v="Customer_2727"/>
        <s v="Customer_9"/>
        <s v="Customer_3056"/>
        <s v="Customer_4106"/>
        <s v="Customer_198"/>
        <s v="Customer_132"/>
        <s v="Customer_1098"/>
        <s v="Customer_2450"/>
        <s v="Customer_2447"/>
        <s v="Customer_1469"/>
        <s v="Customer_4450"/>
        <s v="Customer_4015"/>
        <s v="Customer_4468"/>
        <s v="Customer_1530"/>
        <s v="Customer_4189"/>
        <s v="Customer_1048"/>
        <s v="Customer_637"/>
        <s v="Customer_133"/>
        <s v="Customer_1450"/>
        <s v="Customer_4205"/>
        <s v="Customer_4794"/>
        <s v="Customer_1729"/>
        <s v="Customer_3529"/>
        <s v="Customer_3918"/>
        <s v="Customer_4172"/>
        <s v="Customer_1930"/>
        <s v="Customer_2045"/>
        <s v="Customer_164"/>
        <s v="Customer_2868"/>
        <s v="Customer_607"/>
        <s v="Customer_86"/>
        <s v="Customer_2217"/>
        <s v="Customer_1887"/>
        <s v="Customer_675"/>
        <s v="Customer_3264"/>
        <s v="Customer_2262"/>
        <s v="Customer_652"/>
        <s v="Customer_2167"/>
        <s v="Customer_1472"/>
        <s v="Customer_2281"/>
        <s v="Customer_4753"/>
        <s v="Customer_3489"/>
        <s v="Customer_4522"/>
        <s v="Customer_2019"/>
        <s v="Customer_294"/>
        <s v="Customer_2942"/>
        <s v="Customer_1561"/>
        <s v="Customer_2608"/>
        <s v="Customer_500"/>
        <s v="Customer_1174"/>
        <s v="Customer_3689"/>
        <s v="Customer_3778"/>
        <s v="Customer_3029"/>
        <s v="Customer_1037"/>
        <s v="Customer_2490"/>
        <s v="Customer_2199"/>
        <s v="Customer_4394"/>
        <s v="Customer_1183"/>
        <s v="Customer_1020"/>
        <s v="Customer_2678"/>
        <s v="Customer_3237"/>
        <s v="Customer_337"/>
        <s v="Customer_4946"/>
        <s v="Customer_3850"/>
        <s v="Customer_3661"/>
        <s v="Customer_3317"/>
        <s v="Customer_537"/>
        <s v="Customer_4285"/>
        <s v="Customer_116"/>
        <s v="Customer_2793"/>
        <s v="Customer_1070"/>
        <s v="Customer_679"/>
        <s v="Customer_671"/>
        <s v="Customer_3452"/>
        <s v="Customer_2752"/>
        <s v="Customer_2863"/>
        <s v="Customer_1460"/>
        <s v="Customer_4600"/>
        <s v="Customer_4494"/>
        <s v="Customer_2434"/>
        <s v="Customer_1960"/>
        <s v="Customer_2820"/>
        <s v="Customer_3096"/>
        <s v="Customer_1275"/>
        <s v="Customer_2612"/>
        <s v="Customer_887"/>
        <s v="Customer_3479"/>
        <s v="Customer_2154"/>
        <s v="Customer_2900"/>
        <s v="Customer_1937"/>
        <s v="Customer_3206"/>
        <s v="Customer_2132"/>
        <s v="Customer_2403"/>
        <s v="Customer_3015"/>
        <s v="Customer_266"/>
        <s v="Customer_3889"/>
        <s v="Customer_1962"/>
        <s v="Customer_2462"/>
        <s v="Customer_2689"/>
        <s v="Customer_3402"/>
        <s v="Customer_4592"/>
        <s v="Customer_179"/>
        <s v="Customer_707"/>
        <s v="Customer_4081"/>
        <s v="Customer_698"/>
        <s v="Customer_4860"/>
        <s v="Customer_2466"/>
        <s v="Customer_1369"/>
        <s v="Customer_951"/>
        <s v="Customer_807"/>
        <s v="Customer_4490"/>
        <s v="Customer_1438"/>
        <s v="Customer_941"/>
        <s v="Customer_1701"/>
        <s v="Customer_404"/>
        <s v="Customer_3830"/>
        <s v="Customer_2474"/>
        <s v="Customer_2128"/>
        <s v="Customer_488"/>
        <s v="Customer_3181"/>
        <s v="Customer_3162"/>
        <s v="Customer_4620"/>
        <s v="Customer_1333"/>
        <s v="Customer_2243"/>
        <s v="Customer_4256"/>
        <s v="Customer_3522"/>
        <s v="Customer_1299"/>
        <s v="Customer_3755"/>
        <s v="Customer_59"/>
        <s v="Customer_974"/>
        <s v="Customer_1230"/>
        <s v="Customer_615"/>
        <s v="Customer_205"/>
        <s v="Customer_304"/>
        <s v="Customer_3415"/>
        <s v="Customer_542"/>
        <s v="Customer_161"/>
        <s v="Customer_2609"/>
        <s v="Customer_3845"/>
        <s v="Customer_4504"/>
        <s v="Customer_2055"/>
        <s v="Customer_939"/>
        <s v="Customer_1676"/>
        <s v="Customer_927"/>
        <s v="Customer_4786"/>
        <s v="Customer_3803"/>
        <s v="Customer_1783"/>
        <s v="Customer_1205"/>
        <s v="Customer_193"/>
        <s v="Customer_3012"/>
        <s v="Customer_356"/>
        <s v="Customer_4834"/>
        <s v="Customer_4405"/>
        <s v="Customer_4526"/>
        <s v="Customer_2502"/>
        <s v="Customer_4134"/>
        <s v="Customer_3530"/>
        <s v="Customer_2967"/>
        <s v="Customer_3397"/>
        <s v="Customer_801"/>
        <s v="Customer_3644"/>
        <s v="Customer_4712"/>
        <s v="Customer_3363"/>
        <s v="Customer_4984"/>
        <s v="Customer_457"/>
        <s v="Customer_567"/>
        <s v="Customer_2306"/>
        <s v="Customer_1819"/>
        <s v="Customer_571"/>
        <s v="Customer_4078"/>
        <s v="Customer_1464"/>
        <s v="Customer_4228"/>
        <s v="Customer_4746"/>
        <s v="Customer_3615"/>
        <s v="Customer_4563"/>
        <s v="Customer_4659"/>
        <s v="Customer_4914"/>
        <s v="Customer_1315"/>
        <s v="Customer_4800"/>
        <s v="Customer_226"/>
        <s v="Customer_908"/>
        <s v="Customer_735"/>
        <s v="Customer_296"/>
        <s v="Customer_1890"/>
        <s v="Customer_2972"/>
        <s v="Customer_276"/>
        <s v="Customer_3038"/>
        <s v="Customer_1141"/>
        <s v="Customer_1997"/>
        <s v="Customer_3470"/>
        <s v="Customer_27"/>
        <s v="Customer_4076"/>
        <s v="Customer_3061"/>
        <s v="Customer_4950"/>
        <s v="Customer_3975"/>
        <s v="Customer_3104"/>
        <s v="Customer_3656"/>
        <s v="Customer_1806"/>
        <s v="Customer_2770"/>
        <s v="Customer_831"/>
        <s v="Customer_2779"/>
        <s v="Customer_587"/>
        <s v="Customer_2620"/>
        <s v="Customer_752"/>
        <s v="Customer_1560"/>
        <s v="Customer_2621"/>
        <s v="Customer_1151"/>
        <s v="Customer_2692"/>
        <s v="Customer_1208"/>
        <s v="Customer_2288"/>
        <s v="Customer_1911"/>
        <s v="Customer_4367"/>
        <s v="Customer_222"/>
        <s v="Customer_3520"/>
        <s v="Customer_3745"/>
        <s v="Customer_1331"/>
        <s v="Customer_936"/>
        <s v="Customer_251"/>
        <s v="Customer_2404"/>
        <s v="Customer_2006"/>
        <s v="Customer_4923"/>
        <s v="Customer_3059"/>
        <s v="Customer_512"/>
        <s v="Customer_2464"/>
        <s v="Customer_2073"/>
        <s v="Customer_88"/>
        <s v="Customer_1501"/>
        <s v="Customer_3629"/>
        <s v="Customer_1080"/>
        <s v="Customer_4681"/>
        <s v="Customer_1242"/>
        <s v="Customer_1877"/>
        <s v="Customer_2326"/>
        <s v="Customer_3278"/>
        <s v="Customer_1666"/>
        <s v="Customer_1903"/>
        <s v="Customer_1613"/>
        <s v="Customer_2001"/>
        <s v="Customer_4868"/>
        <s v="Customer_2703"/>
        <s v="Customer_351"/>
        <s v="Customer_810"/>
        <s v="Customer_60"/>
        <s v="Customer_2372"/>
        <s v="Customer_3097"/>
        <s v="Customer_1201"/>
        <s v="Customer_374"/>
        <s v="Customer_1491"/>
        <s v="Customer_4122"/>
        <s v="Customer_1329"/>
        <s v="Customer_4107"/>
        <s v="Customer_2746"/>
        <s v="Customer_4160"/>
        <s v="Customer_315"/>
        <s v="Customer_4452"/>
        <s v="Customer_2529"/>
        <s v="Customer_2670"/>
        <s v="Customer_2581"/>
        <s v="Customer_3837"/>
        <s v="Customer_2036"/>
        <s v="Customer_3512"/>
        <s v="Customer_4705"/>
        <s v="Customer_3384"/>
        <s v="Customer_4648"/>
        <s v="Customer_3153"/>
        <s v="Customer_3928"/>
        <s v="Customer_2831"/>
        <s v="Customer_2296"/>
        <s v="Customer_2172"/>
        <s v="Customer_1213"/>
        <s v="Customer_624"/>
        <s v="Customer_2912"/>
        <s v="Customer_2165"/>
        <s v="Customer_2499"/>
        <s v="Customer_1710"/>
        <s v="Customer_1874"/>
        <s v="Customer_1879"/>
        <s v="Customer_4472"/>
        <s v="Customer_1512"/>
        <s v="Customer_2504"/>
        <s v="Customer_2087"/>
        <s v="Customer_781"/>
        <s v="Customer_4208"/>
        <s v="Customer_499"/>
        <s v="Customer_1200"/>
        <s v="Customer_4814"/>
        <s v="Customer_1956"/>
        <s v="Customer_1276"/>
        <s v="Customer_2027"/>
        <s v="Customer_4628"/>
        <s v="Customer_3988"/>
        <s v="Customer_684"/>
        <s v="Customer_3123"/>
        <s v="Customer_4581"/>
        <s v="Customer_3532"/>
        <s v="Customer_2334"/>
        <s v="Customer_3518"/>
        <s v="Customer_3699"/>
        <s v="Customer_2993"/>
        <s v="Customer_3980"/>
        <s v="Customer_3554"/>
        <s v="Customer_468"/>
        <s v="Customer_760"/>
        <s v="Customer_2333"/>
        <s v="Customer_1661"/>
        <s v="Customer_1298"/>
        <s v="Customer_2769"/>
        <s v="Customer_658"/>
        <s v="Customer_3215"/>
        <s v="Customer_3184"/>
        <s v="Customer_3713"/>
        <s v="Customer_1788"/>
        <s v="Customer_396"/>
        <s v="Customer_1483"/>
        <s v="Customer_2887"/>
        <s v="Customer_1498"/>
        <s v="Customer_34"/>
        <s v="Customer_2409"/>
        <s v="Customer_4652"/>
        <s v="Customer_3285"/>
        <s v="Customer_1125"/>
        <s v="Customer_4178"/>
        <s v="Customer_2940"/>
        <s v="Customer_3396"/>
        <s v="Customer_455"/>
        <s v="Customer_255"/>
        <s v="Customer_2908"/>
        <s v="Customer_3910"/>
        <s v="Customer_4859"/>
        <s v="Customer_4169"/>
        <s v="Customer_1549"/>
        <s v="Customer_3297"/>
        <s v="Customer_2437"/>
        <s v="Customer_3578"/>
        <s v="Customer_1793"/>
        <s v="Customer_2969"/>
        <s v="Customer_3204"/>
        <s v="Customer_1439"/>
        <s v="Customer_4457"/>
        <s v="Customer_1473"/>
        <s v="Customer_2973"/>
        <s v="Customer_1984"/>
        <s v="Customer_1628"/>
        <s v="Customer_802"/>
        <s v="Customer_3449"/>
        <s v="Customer_2913"/>
        <s v="Customer_2286"/>
        <s v="Customer_258"/>
        <s v="Customer_190"/>
        <s v="Customer_1943"/>
        <s v="Customer_1297"/>
        <s v="Customer_2251"/>
        <s v="Customer_1857"/>
        <s v="Customer_3438"/>
        <s v="Customer_1548"/>
        <s v="Customer_2977"/>
        <s v="Customer_4610"/>
        <s v="Customer_1763"/>
        <s v="Customer_3602"/>
        <s v="Customer_1250"/>
        <s v="Customer_1274"/>
        <s v="Customer_1441"/>
        <s v="Customer_1875"/>
        <s v="Customer_2314"/>
        <s v="Customer_4308"/>
        <s v="Customer_2058"/>
        <s v="Customer_1803"/>
        <s v="Customer_3373"/>
        <s v="Customer_162"/>
        <s v="Customer_3920"/>
        <s v="Customer_2548"/>
        <s v="Customer_3642"/>
        <s v="Customer_181"/>
        <s v="Customer_4329"/>
        <s v="Customer_99"/>
        <s v="Customer_826"/>
        <s v="Customer_520"/>
        <s v="Customer_2611"/>
        <s v="Customer_2663"/>
        <s v="Customer_3547"/>
        <s v="Customer_3618"/>
        <s v="Customer_3958"/>
        <s v="Customer_3074"/>
        <s v="Customer_3124"/>
        <s v="Customer_2207"/>
        <s v="Customer_2680"/>
        <s v="Customer_3538"/>
        <s v="Customer_3514"/>
        <s v="Customer_14"/>
        <s v="Customer_4895"/>
        <s v="Customer_2493"/>
        <s v="Customer_895"/>
        <s v="Customer_4301"/>
        <s v="Customer_4129"/>
        <s v="Customer_422"/>
        <s v="Customer_4917"/>
        <s v="Customer_3138"/>
        <s v="Customer_2886"/>
        <s v="Customer_41"/>
        <s v="Customer_1950"/>
        <s v="Customer_4510"/>
        <s v="Customer_1481"/>
        <s v="Customer_1689"/>
        <s v="Customer_3797"/>
        <s v="Customer_288"/>
        <s v="Customer_4743"/>
        <s v="Customer_972"/>
        <s v="Customer_1406"/>
        <s v="Customer_1814"/>
        <s v="Customer_3353"/>
        <s v="Customer_1597"/>
        <s v="Customer_3240"/>
        <s v="Customer_3087"/>
        <s v="Customer_4283"/>
        <s v="Customer_2365"/>
        <s v="Customer_1770"/>
        <s v="Customer_3832"/>
        <s v="Customer_4047"/>
        <s v="Customer_3410"/>
        <s v="Customer_1554"/>
        <s v="Customer_566"/>
        <s v="Customer_1072"/>
        <s v="Customer_4092"/>
        <s v="Customer_2557"/>
        <s v="Customer_4678"/>
        <s v="Customer_322"/>
        <s v="Customer_4735"/>
        <s v="Customer_863"/>
        <s v="Customer_839"/>
        <s v="Customer_2898"/>
        <s v="Customer_2688"/>
        <s v="Customer_1796"/>
        <s v="Customer_2602"/>
        <s v="Customer_4760"/>
        <s v="Customer_3107"/>
        <s v="Customer_2749"/>
        <s v="Customer_3277"/>
        <s v="Customer_612"/>
        <s v="Customer_1263"/>
        <s v="Customer_2761"/>
        <s v="Customer_2463"/>
        <s v="Customer_3057"/>
        <s v="Customer_2627"/>
        <s v="Customer_3182"/>
        <s v="Customer_982"/>
        <s v="Customer_105"/>
        <s v="Customer_108"/>
        <s v="Customer_2894"/>
        <s v="Customer_4255"/>
        <s v="Customer_2668"/>
        <s v="Customer_2264"/>
        <s v="Customer_2408"/>
        <s v="Customer_3252"/>
        <s v="Customer_4067"/>
        <s v="Customer_4625"/>
        <s v="Customer_3045"/>
        <s v="Customer_613"/>
        <s v="Customer_954"/>
        <s v="Customer_4707"/>
        <s v="Customer_3793"/>
        <s v="Customer_2514"/>
        <s v="Customer_1271"/>
        <s v="Customer_3148"/>
        <s v="Customer_4571"/>
        <s v="Customer_2394"/>
        <s v="Customer_1920"/>
        <s v="Customer_2819"/>
        <s v="Customer_4183"/>
        <s v="Customer_2642"/>
        <s v="Customer_4481"/>
        <s v="Customer_596"/>
        <s v="Customer_4568"/>
        <s v="Customer_3321"/>
        <s v="Customer_528"/>
        <s v="Customer_3062"/>
        <s v="Customer_931"/>
        <s v="Customer_3643"/>
        <s v="Customer_3355"/>
        <s v="Customer_2760"/>
        <s v="Customer_2235"/>
        <s v="Customer_1004"/>
        <s v="Customer_2559"/>
        <s v="Customer_1805"/>
        <s v="Customer_2815"/>
        <s v="Customer_1027"/>
        <s v="Customer_544"/>
        <s v="Customer_988"/>
        <s v="Customer_4227"/>
        <s v="Customer_407"/>
        <s v="Customer_3043"/>
        <s v="Customer_1630"/>
        <s v="Customer_519"/>
        <s v="Customer_819"/>
        <s v="Customer_3358"/>
        <s v="Customer_2177"/>
        <s v="Customer_3969"/>
        <s v="Customer_4919"/>
        <s v="Customer_743"/>
        <s v="Customer_1904"/>
        <s v="Customer_4509"/>
        <s v="Customer_3840"/>
        <s v="Customer_669"/>
        <s v="Customer_437"/>
        <s v="Customer_4732"/>
        <s v="Customer_2539"/>
        <s v="Customer_2564"/>
        <s v="Customer_3680"/>
        <s v="Customer_2509"/>
        <s v="Customer_2951"/>
        <s v="Customer_3233"/>
        <s v="Customer_899"/>
        <s v="Customer_1134"/>
        <s v="Customer_1121"/>
        <s v="Customer_268"/>
        <s v="Customer_914"/>
        <s v="Customer_2734"/>
        <s v="Customer_1639"/>
        <s v="Customer_2224"/>
        <s v="Customer_3291"/>
        <s v="Customer_4357"/>
        <s v="Customer_3972"/>
        <s v="Customer_4147"/>
        <s v="Customer_3224"/>
        <s v="Customer_2208"/>
        <s v="Customer_3894"/>
        <s v="Customer_3809"/>
        <s v="Customer_2261"/>
        <s v="Customer_2747"/>
        <s v="Customer_3543"/>
        <s v="Customer_3506"/>
        <s v="Customer_1859"/>
        <s v="Customer_1039"/>
        <s v="Customer_1099"/>
        <s v="Customer_2700"/>
        <s v="Customer_2981"/>
        <s v="Customer_1058"/>
        <s v="Customer_670"/>
        <s v="Customer_836"/>
        <s v="Customer_2533"/>
        <s v="Customer_85"/>
        <s v="Customer_4242"/>
        <s v="Customer_1798"/>
        <s v="Customer_484"/>
        <s v="Customer_1795"/>
        <s v="Customer_2797"/>
        <s v="Customer_2788"/>
        <s v="Customer_788"/>
        <s v="Customer_2995"/>
        <s v="Customer_3539"/>
        <s v="Customer_1677"/>
        <s v="Customer_1720"/>
        <s v="Customer_2754"/>
        <s v="Customer_2751"/>
        <s v="Customer_517"/>
        <s v="Customer_4617"/>
        <s v="Customer_3700"/>
        <s v="Customer_4797"/>
        <s v="Customer_3362"/>
        <s v="Customer_74"/>
        <s v="Customer_720"/>
        <s v="Customer_3349"/>
        <s v="Customer_329"/>
        <s v="Customer_2736"/>
        <s v="Customer_1519"/>
        <s v="Customer_681"/>
        <s v="Customer_2223"/>
        <s v="Customer_20"/>
        <s v="Customer_2716"/>
        <s v="Customer_654"/>
        <s v="Customer_3791"/>
        <s v="Customer_949"/>
        <s v="Customer_3071"/>
        <s v="Customer_441"/>
        <s v="Customer_3333"/>
        <s v="Customer_4554"/>
        <s v="Customer_1626"/>
        <s v="Customer_2719"/>
        <s v="Customer_3944"/>
        <s v="Customer_835"/>
        <s v="Customer_13"/>
        <s v="Customer_4591"/>
        <s v="Customer_942"/>
        <s v="Customer_3766"/>
        <s v="Customer_3646"/>
        <s v="Customer_557"/>
        <s v="Customer_3935"/>
        <s v="Customer_4549"/>
        <s v="Customer_2755"/>
        <s v="Customer_1986"/>
        <s v="Customer_1657"/>
        <s v="Customer_156"/>
        <s v="Customer_4419"/>
        <s v="Customer_3313"/>
        <s v="Customer_4026"/>
        <s v="Customer_4576"/>
        <s v="Customer_2725"/>
        <s v="Customer_2638"/>
        <s v="Customer_2699"/>
        <s v="Customer_2496"/>
        <s v="Customer_4845"/>
        <s v="Customer_4968"/>
        <s v="Customer_4609"/>
        <s v="Customer_1123"/>
        <s v="Customer_4343"/>
        <s v="Customer_2308"/>
        <s v="Customer_551"/>
        <s v="Customer_443"/>
        <s v="Customer_2023"/>
        <s v="Customer_4171"/>
        <s v="Customer_1855"/>
        <s v="Customer_891"/>
        <s v="Customer_3289"/>
        <s v="Customer_3490"/>
        <s v="Customer_2845"/>
        <s v="Customer_1307"/>
        <s v="Customer_4260"/>
        <s v="Customer_2477"/>
        <s v="Customer_231"/>
        <s v="Customer_4606"/>
        <s v="Customer_3158"/>
        <s v="Customer_4001"/>
        <s v="Customer_1607"/>
        <s v="Customer_2847"/>
        <s v="Customer_1579"/>
        <s v="Customer_2763"/>
        <s v="Customer_433"/>
        <s v="Customer_2043"/>
        <s v="Customer_1146"/>
        <s v="Customer_4188"/>
        <s v="Customer_235"/>
        <s v="Customer_830"/>
        <s v="Customer_1576"/>
        <s v="Customer_1595"/>
        <s v="Customer_18"/>
        <s v="Customer_3952"/>
        <s v="Customer_4884"/>
        <s v="Customer_1206"/>
        <s v="Customer_362"/>
        <s v="Customer_4054"/>
        <s v="Customer_1222"/>
        <s v="Customer_3922"/>
        <s v="Customer_1970"/>
        <s v="Customer_3163"/>
        <s v="Customer_1815"/>
        <s v="Customer_4915"/>
        <s v="Customer_3108"/>
        <s v="Customer_3304"/>
        <s v="Customer_2159"/>
        <s v="Customer_3637"/>
        <s v="Customer_4792"/>
        <s v="Customer_4366"/>
        <s v="Customer_1145"/>
        <s v="Customer_2537"/>
        <s v="Customer_861"/>
        <s v="Customer_80"/>
        <s v="Customer_643"/>
        <s v="Customer_259"/>
        <s v="Customer_616"/>
        <s v="Customer_3125"/>
        <s v="Customer_4319"/>
        <s v="Customer_2553"/>
        <s v="Customer_4976"/>
        <s v="Customer_2428"/>
        <s v="Customer_3612"/>
        <s v="Customer_4608"/>
        <s v="Customer_3351"/>
        <s v="Customer_3650"/>
        <s v="Customer_3557"/>
        <s v="Customer_1813"/>
        <s v="Customer_3521"/>
        <s v="Customer_581"/>
        <s v="Customer_4453"/>
        <s v="Customer_2343"/>
        <s v="Customer_3653"/>
        <s v="Customer_2130"/>
        <s v="Customer_2077"/>
        <s v="Customer_3444"/>
        <s v="Customer_1143"/>
        <s v="Customer_4051"/>
        <s v="Customer_3004"/>
        <s v="Customer_1746"/>
        <s v="Customer_4544"/>
        <s v="Customer_3049"/>
        <s v="Customer_286"/>
        <s v="Customer_240"/>
        <s v="Customer_1051"/>
        <s v="Customer_4095"/>
        <s v="Customer_123"/>
        <s v="Customer_3585"/>
        <s v="Customer_4360"/>
        <s v="Customer_4191"/>
        <s v="Customer_2189"/>
        <s v="Customer_3888"/>
        <s v="Customer_425"/>
        <s v="Customer_4820"/>
        <s v="Customer_2683"/>
        <s v="Customer_3416"/>
        <s v="Customer_3295"/>
        <s v="Customer_3395"/>
        <s v="Customer_290"/>
        <s v="Customer_1440"/>
        <s v="Customer_4940"/>
        <s v="Customer_1337"/>
        <s v="Customer_1751"/>
        <s v="Customer_3352"/>
        <s v="Customer_1537"/>
        <s v="Customer_1078"/>
        <s v="Customer_1574"/>
        <s v="Customer_2393"/>
        <s v="Customer_4069"/>
        <s v="Customer_3697"/>
        <s v="Customer_142"/>
        <s v="Customer_3179"/>
        <s v="Customer_2606"/>
        <s v="Customer_1871"/>
        <s v="Customer_1050"/>
        <s v="Customer_3734"/>
        <s v="Customer_4711"/>
        <s v="Customer_1260"/>
        <s v="Customer_1149"/>
        <s v="Customer_1158"/>
        <s v="Customer_1219"/>
        <s v="Customer_3232"/>
        <s v="Customer_4487"/>
        <s v="Customer_546"/>
        <s v="Customer_4226"/>
        <s v="Customer_2956"/>
        <s v="Customer_3266"/>
        <s v="Customer_4104"/>
        <s v="Customer_3406"/>
        <s v="Customer_4059"/>
        <s v="Customer_3267"/>
        <s v="Customer_2846"/>
        <s v="Customer_4048"/>
        <s v="Customer_279"/>
        <s v="Customer_4808"/>
        <s v="Customer_660"/>
        <s v="Customer_2731"/>
        <s v="Customer_2550"/>
        <s v="Customer_51"/>
        <s v="Customer_218"/>
        <s v="Customer_3450"/>
        <s v="Customer_4348"/>
        <s v="Customer_4500"/>
        <s v="Customer_175"/>
        <s v="Customer_3570"/>
        <s v="Customer_460"/>
        <s v="Customer_1334"/>
        <s v="Customer_2988"/>
        <s v="Customer_497"/>
        <s v="Customer_2108"/>
        <s v="Customer_1952"/>
        <s v="Customer_1753"/>
        <s v="Customer_829"/>
        <s v="Customer_3828"/>
        <s v="Customer_4614"/>
        <s v="Customer_595"/>
        <s v="Customer_3111"/>
        <s v="Customer_3080"/>
        <s v="Customer_3492"/>
        <s v="Customer_4607"/>
        <s v="Customer_254"/>
        <s v="Customer_3114"/>
        <s v="Customer_1388"/>
        <s v="Customer_346"/>
        <s v="Customer_440"/>
        <s v="Customer_1578"/>
        <s v="Customer_4837"/>
        <s v="Customer_4791"/>
        <s v="Customer_3545"/>
        <s v="Customer_1090"/>
        <s v="Customer_2666"/>
        <s v="Customer_798"/>
        <s v="Customer_2970"/>
        <s v="Customer_2582"/>
        <s v="Customer_4064"/>
        <s v="Customer_3482"/>
        <s v="Customer_447"/>
        <s v="Customer_4670"/>
        <s v="Customer_713"/>
        <s v="Customer_271"/>
        <s v="Customer_4664"/>
        <s v="Customer_95"/>
        <s v="Customer_4831"/>
        <s v="Customer_910"/>
        <s v="Customer_945"/>
        <s v="Customer_2927"/>
        <s v="Customer_2910"/>
        <s v="Customer_4090"/>
        <s v="Customer_4321"/>
        <s v="Customer_1428"/>
        <s v="Customer_719"/>
        <s v="Customer_4303"/>
        <s v="Customer_3693"/>
        <s v="Customer_1442"/>
        <s v="Customer_965"/>
        <s v="Customer_1606"/>
        <s v="Customer_4326"/>
        <s v="Customer_4989"/>
        <s v="Customer_2203"/>
        <s v="Customer_2618"/>
        <s v="Customer_3244"/>
        <s v="Customer_3695"/>
        <s v="Customer_2998"/>
        <s v="Customer_4459"/>
        <s v="Customer_1826"/>
        <s v="Customer_191"/>
        <s v="Customer_3037"/>
        <s v="Customer_257"/>
        <s v="Customer_3343"/>
        <s v="Customer_992"/>
        <s v="Customer_1492"/>
        <s v="Customer_1046"/>
        <s v="Customer_1228"/>
        <s v="Customer_2471"/>
        <s v="Customer_2162"/>
        <s v="Customer_526"/>
        <s v="Customer_2035"/>
        <s v="Customer_966"/>
        <s v="Customer_1566"/>
        <s v="Customer_2350"/>
        <s v="Customer_3303"/>
        <s v="Customer_341"/>
        <s v="Customer_625"/>
        <s v="Customer_1342"/>
        <s v="Customer_84"/>
        <s v="Customer_867"/>
        <s v="Customer_3082"/>
        <s v="Customer_3496"/>
        <s v="Customer_1239"/>
        <s v="Customer_1884"/>
        <s v="Customer_1152"/>
        <s v="Customer_1238"/>
        <s v="Customer_3882"/>
        <s v="Customer_3805"/>
        <s v="Customer_1880"/>
        <s v="Customer_3293"/>
        <s v="Customer_2866"/>
        <s v="Customer_1302"/>
        <s v="Customer_4365"/>
        <s v="Customer_3460"/>
        <s v="Customer_3403"/>
        <s v="Customer_3051"/>
        <s v="Customer_3979"/>
        <s v="Customer_4560"/>
        <s v="Customer_472"/>
        <s v="Customer_4960"/>
        <s v="Customer_3218"/>
        <s v="Customer_494"/>
        <s v="Customer_1727"/>
        <s v="Customer_3919"/>
        <s v="Customer_1393"/>
        <s v="Customer_893"/>
        <s v="Customer_2075"/>
        <s v="Customer_1747"/>
        <s v="Customer_4846"/>
        <s v="Customer_3676"/>
        <s v="Customer_2501"/>
        <s v="Customer_3023"/>
        <s v="Customer_2566"/>
        <s v="Customer_754"/>
        <s v="Customer_1394"/>
        <s v="Customer_4120"/>
        <s v="Customer_3413"/>
        <s v="Customer_2808"/>
        <s v="Customer_3775"/>
        <s v="Customer_4185"/>
        <s v="Customer_4310"/>
        <s v="Customer_1137"/>
        <s v="Customer_4945"/>
        <s v="Customer_3814"/>
        <s v="Customer_3473"/>
        <s v="Customer_2103"/>
        <s v="Customer_805"/>
        <s v="Customer_2246"/>
        <s v="Customer_884"/>
        <s v="Customer_39"/>
        <s v="Customer_2111"/>
        <s v="Customer_2704"/>
        <s v="Customer_295"/>
        <s v="Customer_1883"/>
        <s v="Customer_779"/>
        <s v="Customer_4234"/>
        <s v="Customer_4810"/>
        <s v="Customer_3739"/>
        <s v="Customer_2052"/>
        <s v="Customer_4349"/>
        <s v="Customer_3102"/>
        <s v="Customer_4000"/>
        <s v="Customer_4080"/>
        <s v="Customer_3268"/>
        <s v="Customer_4279"/>
        <s v="Customer_3272"/>
        <s v="Customer_2186"/>
        <s v="Customer_2629"/>
        <s v="Customer_4630"/>
        <s v="Customer_363"/>
        <s v="Customer_3815"/>
        <s v="Customer_4855"/>
        <s v="Customer_944"/>
        <s v="Customer_3679"/>
        <s v="Customer_4002"/>
        <s v="Customer_4771"/>
        <s v="Customer_755"/>
        <s v="Customer_4426"/>
        <s v="Customer_3086"/>
        <s v="Customer_2445"/>
        <s v="Customer_4461"/>
        <s v="Customer_1332"/>
        <s v="Customer_3053"/>
        <s v="Customer_3721"/>
        <s v="Customer_4634"/>
        <s v="Customer_772"/>
        <s v="Customer_2647"/>
        <s v="Customer_3588"/>
        <s v="Customer_556"/>
        <s v="Customer_4364"/>
        <s v="Customer_375"/>
        <s v="Customer_1993"/>
        <s v="Customer_4689"/>
        <s v="Customer_4387"/>
        <s v="Customer_1326"/>
        <s v="Customer_2610"/>
        <s v="Customer_1272"/>
        <s v="Customer_3582"/>
        <s v="Customer_2298"/>
        <s v="Customer_4627"/>
        <s v="Customer_3091"/>
        <s v="Customer_4471"/>
        <s v="Customer_2433"/>
        <s v="Customer_272"/>
        <s v="Customer_1451"/>
        <s v="Customer_1082"/>
        <s v="Customer_1888"/>
        <s v="Customer_738"/>
        <s v="Customer_1075"/>
        <s v="Customer_991"/>
        <s v="Customer_3126"/>
        <s v="Customer_1109"/>
        <s v="Customer_712"/>
        <s v="Customer_180"/>
        <s v="Customer_961"/>
        <s v="Customer_3908"/>
        <s v="Customer_2667"/>
        <s v="Customer_3955"/>
        <s v="Customer_318"/>
        <s v="Customer_1785"/>
        <s v="Customer_1325"/>
        <s v="Customer_507"/>
        <s v="Customer_2002"/>
        <s v="Customer_639"/>
        <s v="Customer_1155"/>
        <s v="Customer_1854"/>
        <s v="Customer_2213"/>
        <s v="Customer_693"/>
        <s v="Customer_4153"/>
        <s v="Customer_1832"/>
        <s v="Customer_1680"/>
        <s v="Customer_694"/>
        <s v="Customer_2455"/>
        <s v="Customer_3311"/>
        <s v="Customer_592"/>
        <s v="Customer_1225"/>
        <s v="Customer_1531"/>
        <s v="Customer_4889"/>
        <s v="Customer_3189"/>
        <s v="Customer_3216"/>
        <s v="Customer_1101"/>
        <s v="Customer_2825"/>
        <s v="Customer_702"/>
        <s v="Customer_1443"/>
        <s v="Customer_1619"/>
        <s v="Customer_1283"/>
        <s v="Customer_96"/>
        <s v="Customer_148"/>
        <s v="Customer_538"/>
        <s v="Customer_697"/>
        <s v="Customer_2889"/>
        <s v="Customer_1551"/>
        <s v="Customer_2200"/>
        <s v="Customer_3789"/>
        <s v="Customer_3169"/>
        <s v="Customer_1288"/>
        <s v="Customer_3477"/>
        <s v="Customer_1321"/>
        <s v="Customer_393"/>
        <s v="Customer_2096"/>
        <s v="Customer_4418"/>
        <s v="Customer_333"/>
        <s v="Customer_2448"/>
        <s v="Customer_602"/>
        <s v="Customer_994"/>
        <s v="Customer_3312"/>
        <s v="Customer_449"/>
        <s v="Customer_3904"/>
        <s v="Customer_955"/>
        <s v="Customer_3339"/>
        <s v="Customer_481"/>
        <s v="Customer_1552"/>
        <s v="Customer_2653"/>
        <s v="Customer_8"/>
        <s v="Customer_397"/>
        <s v="Customer_4292"/>
        <s v="Customer_3857"/>
        <s v="Customer_918"/>
        <s v="Customer_3464"/>
        <s v="Customer_2920"/>
        <s v="Customer_4790"/>
        <s v="Customer_2561"/>
        <s v="Customer_2120"/>
        <s v="Customer_769"/>
        <s v="Customer_714"/>
        <s v="Customer_549"/>
        <s v="Customer_2143"/>
        <s v="Customer_3536"/>
        <s v="Customer_3391"/>
        <s v="Customer_109"/>
        <s v="Customer_4851"/>
        <s v="Customer_4740"/>
        <s v="Customer_4427"/>
        <s v="Customer_4376"/>
        <s v="Customer_4240"/>
        <s v="Customer_3491"/>
        <s v="Customer_1518"/>
        <s v="Customer_3483"/>
        <s v="Customer_3357"/>
        <s v="Customer_1350"/>
        <s v="Customer_1324"/>
        <s v="Customer_485"/>
        <s v="Customer_310"/>
        <s v="Customer_4508"/>
        <s v="Customer_38"/>
        <s v="Customer_3260"/>
        <s v="Customer_1013"/>
        <s v="Customer_169"/>
        <s v="Customer_1631"/>
        <s v="Customer_3732"/>
        <s v="Customer_1476"/>
        <s v="Customer_2125"/>
        <s v="Customer_4345"/>
        <s v="Customer_1516"/>
        <s v="Customer_2640"/>
        <s v="Customer_4057"/>
        <s v="Customer_1725"/>
        <s v="Customer_2044"/>
        <s v="Customer_3034"/>
        <s v="Customer_4235"/>
        <s v="Customer_4216"/>
        <s v="Customer_4866"/>
        <s v="Customer_4973"/>
        <s v="Customer_1422"/>
        <s v="Customer_94"/>
        <s v="Customer_934"/>
        <s v="Customer_2395"/>
        <s v="Customer_2234"/>
        <s v="Customer_650"/>
        <s v="Customer_4985"/>
        <s v="Customer_3457"/>
        <s v="Customer_4912"/>
        <s v="Customer_1620"/>
        <s v="Customer_1863"/>
        <s v="Customer_1909"/>
        <s v="Customer_2526"/>
        <s v="Customer_2684"/>
        <s v="Customer_2118"/>
        <s v="Customer_2810"/>
        <s v="Customer_3025"/>
        <s v="Customer_3411"/>
        <s v="Customer_4202"/>
        <s v="Customer_909"/>
        <s v="Customer_976"/>
        <s v="Customer_747"/>
        <s v="Customer_1966"/>
        <s v="Customer_4830"/>
        <s v="Customer_1932"/>
        <s v="Customer_1733"/>
        <s v="Customer_3245"/>
        <s v="Customer_444"/>
        <s v="Customer_3301"/>
        <s v="Customer_1546"/>
        <s v="Customer_573"/>
        <s v="Customer_1547"/>
        <s v="Customer_4513"/>
        <s v="Customer_3800"/>
        <s v="Customer_3859"/>
        <s v="Customer_676"/>
        <s v="Customer_2272"/>
        <s v="Customer_1674"/>
        <s v="Customer_2359"/>
        <s v="Customer_1164"/>
        <s v="Customer_4063"/>
        <s v="Customer_4877"/>
        <s v="Customer_4006"/>
        <s v="Customer_2041"/>
        <s v="Customer_1344"/>
        <s v="Customer_4777"/>
        <s v="Customer_1085"/>
        <s v="Customer_4031"/>
        <s v="Customer_3723"/>
        <s v="Customer_2506"/>
        <s v="Customer_555"/>
        <s v="Customer_171"/>
        <s v="Customer_730"/>
        <s v="Customer_4199"/>
        <s v="Customer_130"/>
        <s v="Customer_1067"/>
        <s v="Customer_2356"/>
        <s v="Customer_2024"/>
        <s v="Customer_818"/>
        <s v="Customer_4393"/>
        <s v="Customer_3437"/>
        <s v="Customer_2105"/>
        <s v="Customer_4569"/>
        <s v="Customer_3122"/>
        <s v="Customer_1229"/>
        <s v="Customer_3573"/>
        <s v="Customer_886"/>
        <s v="Customer_1604"/>
        <s v="Customer_503"/>
        <s v="Customer_3717"/>
        <s v="Customer_3156"/>
        <s v="Customer_2510"/>
        <s v="Customer_1521"/>
        <s v="Customer_1765"/>
        <s v="Customer_2319"/>
        <s v="Customer_2882"/>
        <s v="Customer_3327"/>
        <s v="Customer_3949"/>
        <s v="Customer_3350"/>
        <s v="Customer_3641"/>
        <s v="Customer_4734"/>
        <s v="Customer_2718"/>
        <s v="Customer_353"/>
        <s v="Customer_1719"/>
        <s v="Customer_4238"/>
        <s v="Customer_3474"/>
        <s v="Customer_2909"/>
        <s v="Customer_4975"/>
        <s v="Customer_1731"/>
        <s v="Customer_2560"/>
        <s v="Customer_3255"/>
        <s v="Customer_767"/>
        <s v="Customer_793"/>
        <s v="Customer_1449"/>
        <s v="Customer_2813"/>
        <s v="Customer_2867"/>
        <s v="Customer_1257"/>
        <s v="Customer_1396"/>
        <s v="Customer_4596"/>
        <s v="Customer_3634"/>
        <s v="Customer_2853"/>
        <s v="Customer_4403"/>
        <s v="Customer_614"/>
        <s v="Customer_2821"/>
        <s v="Customer_4245"/>
        <s v="Customer_4085"/>
        <s v="Customer_3811"/>
        <s v="Customer_2978"/>
        <s v="Customer_4397"/>
        <s v="Customer_355"/>
        <s v="Customer_859"/>
        <s v="Customer_4605"/>
        <s v="Customer_1869"/>
        <s v="Customer_1212"/>
        <s v="Customer_3999"/>
        <s v="Customer_1992"/>
        <s v="Customer_4585"/>
        <s v="Customer_4658"/>
        <s v="Customer_1775"/>
        <s v="Customer_2267"/>
        <s v="Customer_1851"/>
        <s v="Customer_1514"/>
        <s v="Customer_3587"/>
        <s v="Customer_3719"/>
        <s v="Customer_435"/>
        <s v="Customer_4653"/>
        <s v="Customer_1914"/>
        <s v="Customer_2204"/>
        <s v="Customer_4433"/>
        <s v="Customer_3113"/>
        <s v="Customer_4420"/>
        <s v="Customer_3422"/>
        <s v="Customer_98"/>
        <s v="Customer_3275"/>
        <s v="Customer_2635"/>
        <s v="Customer_1000"/>
        <s v="Customer_1907"/>
        <s v="Customer_2135"/>
        <s v="Customer_1839"/>
        <s v="Customer_4411"/>
        <s v="Customer_2406"/>
        <s v="Customer_1969"/>
        <s v="Customer_2649"/>
        <s v="Customer_530"/>
        <s v="Customer_111"/>
        <s v="Customer_3779"/>
        <s v="Customer_277"/>
        <s v="Customer_2012"/>
        <s v="Customer_3571"/>
        <s v="Customer_2164"/>
        <s v="Customer_2444"/>
        <s v="Customer_2486"/>
        <s v="Customer_1866"/>
        <s v="Customer_3558"/>
        <s v="Customer_1946"/>
        <s v="Customer_2741"/>
        <s v="Customer_2706"/>
        <s v="Customer_2798"/>
        <s v="Customer_4979"/>
        <s v="Customer_1220"/>
        <s v="Customer_1509"/>
        <s v="Customer_3229"/>
        <s v="Customer_1621"/>
        <s v="Customer_479"/>
        <s v="Customer_4434"/>
        <s v="Customer_740"/>
        <s v="Customer_837"/>
        <s v="Customer_1540"/>
        <s v="Customer_1236"/>
        <s v="Customer_465"/>
        <s v="Customer_2923"/>
        <s v="Customer_3548"/>
        <s v="Customer_1197"/>
        <s v="Customer_261"/>
        <s v="Customer_3432"/>
        <s v="Customer_3965"/>
        <s v="Customer_3781"/>
        <s v="Customer_4598"/>
        <s v="Customer_588"/>
        <s v="Customer_3556"/>
        <s v="Customer_1287"/>
        <s v="Customer_1508"/>
        <s v="Customer_3752"/>
        <s v="Customer_4502"/>
        <s v="Customer_3054"/>
        <s v="Customer_4406"/>
        <s v="Customer_2435"/>
        <s v="Customer_2340"/>
        <s v="Customer_1203"/>
        <s v="Customer_473"/>
        <s v="Customer_1008"/>
        <s v="Customer_3440"/>
        <s v="Customer_3511"/>
        <s v="Customer_308"/>
        <s v="Customer_3436"/>
        <s v="Customer_621"/>
        <s v="Customer_758"/>
        <s v="Customer_3553"/>
        <s v="Customer_1418"/>
        <s v="Customer_1926"/>
        <s v="Customer_1600"/>
        <s v="Customer_2268"/>
        <s v="Customer_1777"/>
        <s v="Customer_4133"/>
        <s v="Customer_4221"/>
        <s v="Customer_4555"/>
        <s v="Customer_4124"/>
        <s v="Customer_2245"/>
        <s v="Customer_412"/>
        <s v="Customer_4043"/>
        <s v="Customer_3213"/>
        <s v="Customer_3827"/>
        <s v="Customer_1043"/>
        <s v="Customer_1055"/>
        <s v="Customer_2595"/>
        <s v="Customer_2065"/>
        <s v="Customer_2377"/>
        <s v="Customer_673"/>
        <s v="Customer_157"/>
        <s v="Customer_2551"/>
        <s v="Customer_1249"/>
        <s v="Customer_3060"/>
        <s v="Customer_2034"/>
        <s v="Customer_42"/>
        <s v="Customer_1211"/>
        <s v="Customer_223"/>
        <s v="Customer_3008"/>
        <s v="Customer_1842"/>
        <s v="Customer_1355"/>
        <s v="Customer_420"/>
        <s v="Customer_2146"/>
        <s v="Customer_1608"/>
        <s v="Customer_4742"/>
        <s v="Customer_4948"/>
        <s v="Customer_4152"/>
        <s v="Customer_144"/>
        <s v="Customer_3420"/>
        <s v="Customer_3386"/>
        <s v="Customer_1196"/>
        <s v="Customer_3555"/>
        <s v="Customer_2947"/>
        <s v="Customer_3428"/>
        <s v="Customer_3808"/>
        <s v="Customer_1300"/>
        <s v="Customer_1254"/>
        <s v="Customer_746"/>
        <s v="Customer_1314"/>
        <s v="Customer_757"/>
        <s v="Customer_1557"/>
        <s v="Customer_127"/>
        <s v="Customer_2098"/>
        <s v="Customer_1835"/>
        <s v="Customer_1690"/>
        <s v="Customer_4126"/>
        <s v="Customer_1377"/>
        <s v="Customer_1493"/>
        <s v="Customer_3681"/>
        <s v="Customer_2888"/>
        <s v="Customer_3212"/>
        <s v="Customer_3253"/>
        <s v="Customer_1474"/>
        <s v="Customer_2941"/>
        <s v="Customer_4284"/>
        <s v="Customer_628"/>
        <s v="Customer_1398"/>
        <s v="Customer_3072"/>
        <s v="Customer_28"/>
        <s v="Customer_4588"/>
        <s v="Customer_640"/>
        <s v="Customer_2269"/>
        <s v="Customer_410"/>
        <s v="Customer_3630"/>
        <s v="Customer_3993"/>
        <s v="Customer_2724"/>
        <s v="Customer_924"/>
        <s v="Customer_3143"/>
        <s v="Customer_3050"/>
        <s v="Customer_4941"/>
        <s v="Customer_3940"/>
        <s v="Customer_4316"/>
        <s v="Customer_4542"/>
        <s v="Customer_1882"/>
        <s v="Customer_2354"/>
        <s v="Customer_885"/>
        <s v="Customer_1816"/>
        <s v="Customer_424"/>
        <s v="Customer_3032"/>
        <s v="Customer_2775"/>
        <s v="Customer_3901"/>
        <s v="Customer_1488"/>
        <s v="Customer_2216"/>
        <s v="Customer_78"/>
        <s v="Customer_292"/>
        <s v="Customer_3579"/>
        <s v="Customer_4921"/>
        <s v="Customer_434"/>
        <s v="Customer_1161"/>
        <s v="Customer_506"/>
        <s v="Customer_1478"/>
        <s v="Customer_501"/>
        <s v="Customer_3164"/>
        <s v="Customer_2412"/>
        <s v="Customer_3370"/>
        <s v="Customer_4371"/>
        <s v="Customer_147"/>
        <s v="Customer_1357"/>
        <s v="Customer_3898"/>
        <s v="Customer_2275"/>
        <s v="Customer_1364"/>
        <s v="Customer_4635"/>
        <s v="Customer_2456"/>
        <s v="Customer_2402"/>
        <s v="Customer_3417"/>
        <s v="Customer_3565"/>
        <s v="Customer_4318"/>
        <s v="Customer_874"/>
        <s v="Customer_4416"/>
        <s v="Customer_4715"/>
        <s v="Customer_1732"/>
        <s v="Customer_4626"/>
        <s v="Customer_2257"/>
        <s v="Customer_1375"/>
        <s v="Customer_2675"/>
        <s v="Customer_3121"/>
        <s v="Customer_852"/>
        <s v="Customer_4770"/>
        <s v="Customer_2180"/>
        <s v="Customer_1462"/>
        <s v="Customer_906"/>
        <s v="Customer_3542"/>
        <s v="Customer_2250"/>
        <s v="Customer_1669"/>
        <s v="Customer_215"/>
        <s v="Customer_4448"/>
        <s v="Customer_1172"/>
        <s v="Customer_1961"/>
        <s v="Customer_4155"/>
        <s v="Customer_3338"/>
        <s v="Customer_3774"/>
        <s v="Customer_1954"/>
        <s v="Customer_3336"/>
        <s v="Customer_3977"/>
        <s v="Customer_3834"/>
        <s v="Customer_1372"/>
        <s v="Customer_3982"/>
        <s v="Customer_2604"/>
        <s v="Customer_2469"/>
        <s v="Customer_4633"/>
        <s v="Customer_252"/>
        <s v="Customer_2905"/>
        <s v="Customer_1922"/>
        <s v="Customer_1192"/>
        <s v="Customer_1303"/>
        <s v="Customer_771"/>
        <s v="Customer_589"/>
        <s v="Customer_579"/>
        <s v="Customer_2549"/>
        <s v="Customer_3259"/>
        <s v="Customer_3041"/>
        <s v="Customer_1128"/>
        <s v="Customer_3155"/>
        <s v="Customer_706"/>
        <s v="Customer_3456"/>
        <s v="Customer_2753"/>
        <s v="Customer_4833"/>
        <s v="Customer_780"/>
        <s v="Customer_3077"/>
        <s v="Customer_763"/>
        <s v="Customer_2982"/>
        <s v="Customer_892"/>
        <s v="Customer_1504"/>
        <s v="Customer_3066"/>
        <s v="Customer_311"/>
        <s v="Customer_1106"/>
        <s v="Customer_775"/>
        <s v="Customer_525"/>
        <s v="Customer_1065"/>
        <s v="Customer_168"/>
        <s v="Customer_3670"/>
        <s v="Customer_2008"/>
        <s v="Customer_4469"/>
        <s v="Customer_644"/>
        <s v="Customer_4822"/>
        <s v="Customer_2242"/>
        <s v="Customer_902"/>
        <s v="Customer_515"/>
        <s v="Customer_1957"/>
        <s v="Customer_2383"/>
        <s v="Customer_2249"/>
        <s v="Customer_4066"/>
        <s v="Customer_4088"/>
        <s v="Customer_1571"/>
        <s v="Customer_4333"/>
        <s v="Customer_1769"/>
        <s v="Customer_3021"/>
        <s v="Customer_1515"/>
        <s v="Customer_2363"/>
        <s v="Customer_868"/>
        <s v="Customer_4060"/>
        <s v="Customer_1345"/>
        <s v="Customer_967"/>
        <s v="Customer_4730"/>
        <s v="Customer_1280"/>
        <s v="Customer_263"/>
        <s v="Customer_3174"/>
        <s v="Customer_66"/>
        <s v="Customer_4974"/>
        <s v="Customer_552"/>
        <s v="Customer_1891"/>
        <s v="Customer_737"/>
        <s v="Customer_1584"/>
        <s v="Customer_4123"/>
        <s v="Customer_1766"/>
        <s v="Customer_2686"/>
        <s v="Customer_4751"/>
        <s v="Customer_4039"/>
        <s v="Customer_2691"/>
        <s v="Customer_2828"/>
        <s v="Customer_2890"/>
        <s v="Customer_3133"/>
        <s v="Customer_4293"/>
        <s v="Customer_2192"/>
        <s v="Customer_911"/>
        <s v="Customer_1752"/>
        <s v="Customer_121"/>
        <s v="Customer_2084"/>
        <s v="Customer_1646"/>
        <s v="Customer_4091"/>
        <s v="Customer_4564"/>
        <s v="Customer_342"/>
        <s v="Customer_1704"/>
        <s v="Customer_1204"/>
        <s v="Customer_2088"/>
        <s v="Customer_971"/>
        <s v="Customer_178"/>
        <s v="Customer_4595"/>
        <s v="Customer_4582"/>
        <s v="Customer_3870"/>
        <s v="Customer_922"/>
        <s v="Customer_4259"/>
        <s v="Customer_1431"/>
        <s v="Customer_1847"/>
        <s v="Customer_2229"/>
        <s v="Customer_4402"/>
        <s v="Customer_2989"/>
        <s v="Customer_3596"/>
        <s v="Customer_1017"/>
        <s v="Customer_462"/>
        <s v="Customer_2933"/>
        <s v="Customer_2168"/>
        <s v="Customer_4716"/>
        <s v="Customer_3119"/>
        <s v="Customer_2072"/>
        <s v="Customer_2407"/>
        <s v="Customer_439"/>
        <s v="Customer_4954"/>
        <s v="Customer_1714"/>
        <s v="Customer_1035"/>
        <s v="Customer_1779"/>
        <s v="Customer_4832"/>
        <s v="Customer_2713"/>
        <s v="Customer_4313"/>
        <s v="Customer_1916"/>
        <s v="Customer_2066"/>
        <s v="Customer_594"/>
        <s v="Customer_659"/>
        <s v="Customer_3030"/>
        <s v="Customer_3132"/>
        <s v="Customer_4410"/>
        <s v="Customer_394"/>
        <s v="Customer_2253"/>
        <s v="Customer_297"/>
        <s v="Customer_1900"/>
        <s v="Customer_689"/>
        <s v="Customer_2318"/>
        <s v="Customer_953"/>
        <s v="Customer_3839"/>
        <s v="Customer_4910"/>
        <s v="Customer_4004"/>
        <s v="Customer_225"/>
        <s v="Customer_4601"/>
        <s v="Customer_305"/>
        <s v="Customer_3842"/>
        <s v="Customer_2873"/>
        <s v="Customer_1063"/>
        <s v="Customer_1611"/>
        <s v="Customer_1624"/>
        <s v="Customer_3419"/>
        <s v="Customer_35"/>
        <s v="Customer_703"/>
        <s v="Customer_4852"/>
        <s v="Customer_278"/>
        <s v="Customer_1170"/>
        <s v="Customer_3705"/>
        <s v="Customer_3728"/>
        <s v="Customer_1687"/>
        <s v="Customer_29"/>
        <s v="Customer_2197"/>
        <s v="Customer_3194"/>
        <s v="Customer_521"/>
        <s v="Customer_3710"/>
        <s v="Customer_1589"/>
        <s v="Customer_4958"/>
        <s v="Customer_287"/>
        <s v="Customer_4125"/>
        <s v="Customer_4473"/>
        <s v="Customer_4662"/>
        <s v="Customer_2830"/>
        <s v="Customer_2360"/>
        <s v="Customer_678"/>
        <s v="Customer_4388"/>
        <s v="Customer_2017"/>
        <s v="Customer_4714"/>
        <s v="Customer_870"/>
        <s v="Customer_623"/>
        <s v="Customer_244"/>
        <s v="Customer_695"/>
        <s v="Customer_2371"/>
        <s v="Customer_4277"/>
        <s v="Customer_3048"/>
        <s v="Customer_3210"/>
        <s v="Customer_3314"/>
        <s v="Customer_4826"/>
        <s v="Customer_1348"/>
        <s v="Customer_2997"/>
        <s v="Customer_2092"/>
        <s v="Customer_1585"/>
        <s v="Customer_3145"/>
        <s v="Customer_4828"/>
        <s v="Customer_3780"/>
        <s v="Customer_3822"/>
        <s v="Customer_3567"/>
        <s v="Customer_2848"/>
        <s v="Customer_2436"/>
        <s v="Customer_3657"/>
        <s v="Customer_4870"/>
        <s v="Customer_214"/>
        <s v="Customer_3367"/>
        <s v="Customer_4812"/>
        <s v="Customer_3404"/>
        <s v="Customer_1233"/>
        <s v="Customer_165"/>
        <s v="Customer_1069"/>
        <s v="Customer_1664"/>
        <s v="Customer_1513"/>
        <s v="Customer_4561"/>
        <s v="Customer_4101"/>
        <s v="Customer_1653"/>
        <s v="Customer_3936"/>
        <s v="Customer_316"/>
        <s v="Customer_405"/>
        <s v="Customer_987"/>
        <s v="Customer_360"/>
        <s v="Customer_110"/>
        <s v="Customer_3960"/>
        <s v="Customer_4663"/>
        <s v="Customer_1480"/>
        <s v="Customer_4317"/>
        <s v="Customer_2263"/>
        <s v="Customer_1142"/>
        <s v="Customer_4422"/>
        <s v="Customer_3302"/>
        <s v="Customer_3407"/>
        <s v="Customer_3620"/>
        <s v="Customer_2987"/>
        <s v="Customer_3279"/>
        <s v="Customer_529"/>
        <s v="Customer_1323"/>
        <s v="Customer_2259"/>
        <s v="Customer_2426"/>
        <s v="Customer_3961"/>
        <s v="Customer_985"/>
        <s v="Customer_1374"/>
        <s v="Customer_3677"/>
        <s v="Customer_1130"/>
        <s v="Customer_4439"/>
        <s v="Customer_873"/>
        <s v="Customer_1318"/>
        <s v="Customer_4480"/>
        <s v="Customer_3926"/>
        <s v="Customer_2738"/>
        <s v="Customer_4723"/>
        <s v="Customer_3962"/>
        <s v="Customer_4531"/>
        <s v="Customer_1014"/>
        <s v="Customer_1634"/>
        <s v="Customer_1435"/>
        <s v="Customer_3953"/>
        <s v="Customer_3509"/>
        <s v="Customer_1823"/>
        <s v="Customer_1373"/>
        <s v="Customer_3146"/>
        <s v="Customer_391"/>
        <s v="Customer_2885"/>
        <s v="Customer_2575"/>
        <s v="Customer_1978"/>
        <s v="Customer_1379"/>
        <s v="Customer_4556"/>
        <s v="Customer_2258"/>
        <s v="Customer_2924"/>
        <s v="Customer_1092"/>
        <s v="Customer_3033"/>
        <s v="Customer_1103"/>
        <s v="Customer_4767"/>
        <s v="Customer_4146"/>
        <s v="Customer_3720"/>
        <s v="Customer_957"/>
        <s v="Customer_2115"/>
        <s v="Customer_4955"/>
        <s v="Customer_1809"/>
        <s v="Customer_2547"/>
        <s v="Customer_4874"/>
        <s v="Customer_323"/>
        <s v="Customer_173"/>
        <s v="Customer_3501"/>
        <s v="Customer_317"/>
        <s v="Customer_865"/>
        <s v="Customer_4135"/>
        <s v="Customer_2325"/>
        <s v="Customer_1985"/>
        <s v="Customer_1797"/>
        <s v="Customer_4593"/>
        <s v="Customer_4421"/>
        <s v="Customer_1150"/>
        <s v="Customer_2662"/>
        <s v="Customer_4008"/>
        <s v="Customer_721"/>
        <s v="Customer_790"/>
        <s v="Customer_1755"/>
        <s v="Customer_4755"/>
        <s v="Customer_3831"/>
        <s v="Customer_620"/>
        <s v="Customer_3821"/>
        <s v="Customer_531"/>
        <s v="Customer_2238"/>
        <s v="Customer_2711"/>
        <s v="Customer_1353"/>
        <s v="Customer_4551"/>
        <s v="Customer_3613"/>
        <s v="Customer_2795"/>
        <s v="Customer_748"/>
        <s v="Customer_2520"/>
        <s v="Customer_1581"/>
        <s v="Customer_4232"/>
        <s v="Customer_2694"/>
        <s v="Customer_2489"/>
        <s v="Customer_3673"/>
        <s v="Customer_2148"/>
        <s v="Customer_4641"/>
        <s v="Customer_2784"/>
        <s v="Customer_3942"/>
        <s v="Customer_4215"/>
        <s v="Customer_2289"/>
        <s v="Customer_4872"/>
        <s v="Customer_4068"/>
        <s v="Customer_539"/>
        <s v="Customer_989"/>
        <s v="Customer_2567"/>
        <s v="Customer_402"/>
        <s v="Customer_1007"/>
        <s v="Customer_3524"/>
        <s v="Customer_4704"/>
        <s v="Customer_4158"/>
        <s v="Customer_2531"/>
        <s v="Customer_3879"/>
        <s v="Customer_70"/>
        <s v="Customer_2187"/>
        <s v="Customer_3409"/>
        <s v="Customer_466"/>
        <s v="Customer_2312"/>
        <s v="Customer_662"/>
        <s v="Customer_4269"/>
        <s v="Customer_1744"/>
        <s v="Customer_4477"/>
        <s v="Customer_1309"/>
        <s v="Customer_4111"/>
        <s v="Customer_1026"/>
        <s v="Customer_1265"/>
        <s v="Customer_888"/>
        <s v="Customer_2615"/>
        <s v="Customer_270"/>
        <s v="Customer_2646"/>
        <s v="Customer_2304"/>
        <s v="Customer_81"/>
        <s v="Customer_4787"/>
        <s v="Customer_723"/>
        <s v="Customer_3794"/>
        <s v="Customer_2141"/>
        <s v="Customer_3709"/>
        <s v="Customer_1327"/>
        <s v="Customer_4296"/>
        <s v="Customer_1165"/>
        <s v="Customer_4225"/>
        <s v="Customer_44"/>
        <s v="Customer_408"/>
        <s v="Customer_3117"/>
        <s v="Customer_1526"/>
        <s v="Customer_4624"/>
        <s v="Customer_787"/>
        <s v="Customer_2897"/>
        <s v="Customer_3190"/>
        <s v="Customer_3335"/>
        <s v="Customer_2919"/>
        <s v="Customer_1312"/>
        <s v="Customer_2370"/>
        <s v="Customer_246"/>
        <s v="Customer_761"/>
        <s v="Customer_1053"/>
        <s v="Customer_1301"/>
        <s v="Customer_4759"/>
        <s v="Customer_4784"/>
        <s v="Customer_727"/>
        <s v="Customer_3412"/>
        <s v="Customer_930"/>
        <s v="Customer_4105"/>
        <s v="Customer_2090"/>
        <s v="Customer_1218"/>
        <s v="Customer_3534"/>
        <s v="Customer_1799"/>
        <s v="Customer_2895"/>
        <s v="Customer_4030"/>
        <s v="Customer_1983"/>
        <s v="Customer_4275"/>
        <s v="Customer_4311"/>
        <s v="Customer_4676"/>
        <s v="Customer_1924"/>
        <s v="Customer_2139"/>
        <s v="Customer_2824"/>
        <s v="Customer_677"/>
        <s v="Customer_3986"/>
        <s v="Customer_2723"/>
        <s v="Customer_718"/>
        <s v="Customer_2633"/>
        <s v="Customer_4529"/>
        <s v="Customer_2507"/>
        <s v="Customer_3907"/>
        <s v="Customer_766"/>
        <s v="Customer_4281"/>
        <s v="Customer_872"/>
        <s v="Customer_2622"/>
        <s v="Customer_1290"/>
        <s v="Customer_2577"/>
        <s v="Customer_3176"/>
        <s v="Customer_79"/>
        <s v="Customer_1940"/>
        <s v="Customer_1941"/>
        <s v="Customer_4236"/>
        <s v="Customer_204"/>
        <s v="Customer_3142"/>
        <s v="Customer_2175"/>
        <s v="Customer_2237"/>
        <s v="Customer_1339"/>
        <s v="Customer_207"/>
        <s v="Customer_3654"/>
        <s v="Customer_2094"/>
        <s v="Customer_2076"/>
        <s v="Customer_1052"/>
        <s v="Customer_3487"/>
        <s v="Customer_1656"/>
        <s v="Customer_2934"/>
        <s v="Customer_3505"/>
        <s v="Customer_1343"/>
        <s v="Customer_1892"/>
        <s v="Customer_4802"/>
        <s v="Customer_432"/>
        <s v="Customer_1550"/>
        <s v="Customer_2516"/>
        <s v="Customer_3390"/>
        <s v="Customer_1386"/>
        <s v="Customer_1510"/>
        <s v="Customer_2765"/>
        <s v="Customer_1534"/>
        <s v="Customer_2485"/>
        <s v="Customer_4817"/>
        <s v="Customer_321"/>
        <s v="Customer_4688"/>
        <s v="Customer_3603"/>
        <s v="Customer_3702"/>
        <s v="Customer_114"/>
        <s v="Customer_2222"/>
        <s v="Customer_4534"/>
        <s v="Customer_3263"/>
        <s v="Customer_1252"/>
        <s v="Customer_3687"/>
        <s v="Customer_370"/>
        <s v="Customer_1346"/>
        <s v="Customer_4907"/>
        <s v="Customer_3652"/>
        <s v="Customer_2990"/>
        <s v="Customer_1118"/>
        <s v="Customer_1675"/>
        <s v="Customer_43"/>
        <s v="Customer_2100"/>
        <s v="Customer_773"/>
        <s v="Customer_3810"/>
        <s v="Customer_1745"/>
        <s v="Customer_858"/>
        <s v="Customer_4725"/>
        <s v="Customer_2854"/>
        <s v="Customer_4875"/>
        <s v="Customer_1434"/>
        <s v="Customer_4499"/>
        <s v="Customer_4867"/>
        <s v="Customer_3018"/>
        <s v="Customer_1784"/>
        <s v="Customer_2580"/>
        <s v="Customer_1605"/>
        <s v="Customer_1794"/>
        <s v="Customer_186"/>
        <s v="Customer_387"/>
        <s v="Customer_4042"/>
        <s v="Customer_3374"/>
        <s v="Customer_4722"/>
        <s v="Customer_4176"/>
        <s v="Customer_3207"/>
        <s v="Customer_2732"/>
        <s v="Customer_2039"/>
        <s v="Customer_4698"/>
        <s v="Customer_3258"/>
        <s v="Customer_2884"/>
        <s v="Customer_403"/>
        <s v="Customer_2631"/>
        <s v="Customer_4483"/>
        <s v="Customer_1575"/>
        <s v="Customer_4108"/>
        <s v="Customer_182"/>
        <s v="Customer_4086"/>
        <s v="Customer_2228"/>
        <s v="Customer_2427"/>
        <s v="Customer_2494"/>
        <s v="Customer_1827"/>
        <s v="Customer_3381"/>
        <s v="Customer_4931"/>
        <s v="Customer_3042"/>
        <s v="Customer_601"/>
        <s v="Customer_1432"/>
        <s v="Customer_2397"/>
        <s v="Customer_2935"/>
        <s v="Customer_2984"/>
        <s v="Customer_2144"/>
        <s v="Customer_1559"/>
        <s v="Customer_498"/>
        <s v="Customer_1896"/>
        <s v="Customer_265"/>
        <s v="Customer_933"/>
        <s v="Customer_4484"/>
        <s v="Customer_3614"/>
        <s v="Customer_4097"/>
        <s v="Customer_3197"/>
        <s v="Customer_928"/>
        <s v="Customer_1104"/>
        <s v="Customer_2679"/>
        <s v="Customer_4964"/>
        <s v="Customer_1042"/>
        <s v="Customer_633"/>
        <s v="Customer_155"/>
        <s v="Customer_3118"/>
        <s v="Customer_3000"/>
        <s v="Customer_1030"/>
        <s v="Customer_4631"/>
        <s v="Customer_3228"/>
        <s v="Customer_3273"/>
        <s v="Customer_300"/>
        <s v="Customer_1184"/>
        <s v="Customer_3298"/>
        <s v="Customer_2302"/>
        <s v="Customer_2241"/>
        <s v="Customer_3199"/>
        <s v="Customer_4307"/>
        <s v="Customer_428"/>
        <s v="Customer_4901"/>
        <s v="Customer_1182"/>
        <s v="Customer_1433"/>
        <s v="Customer_2767"/>
        <s v="Customer_6"/>
        <s v="Customer_2573"/>
        <s v="Customer_2930"/>
        <s v="Customer_4465"/>
        <s v="Customer_1193"/>
        <s v="Customer_2921"/>
        <s v="Customer_3595"/>
        <s v="Customer_2958"/>
        <s v="Customer_2965"/>
        <s v="Customer_1822"/>
        <s v="Customer_4657"/>
        <s v="Customer_4998"/>
        <s v="Customer_2067"/>
        <s v="Customer_2928"/>
        <s v="Customer_4249"/>
        <s v="Customer_2101"/>
        <s v="Customer_4938"/>
        <s v="Customer_2051"/>
        <s v="Customer_2320"/>
        <s v="Customer_2060"/>
        <s v="Customer_2757"/>
        <s v="Customer_3848"/>
        <s v="Customer_4995"/>
        <s v="Customer_3078"/>
        <s v="Customer_2061"/>
        <s v="Customer_1160"/>
        <s v="Customer_4083"/>
        <s v="Customer_1114"/>
        <s v="Customer_2472"/>
        <s v="Customer_843"/>
        <s v="Customer_3517"/>
        <s v="Customer_4315"/>
        <s v="Customer_2599"/>
        <s v="Customer_3742"/>
        <s v="Customer_4574"/>
        <s v="Customer_1465"/>
        <s v="Customer_2579"/>
        <s v="Customer_4247"/>
        <s v="Customer_1902"/>
        <s v="Customer_4709"/>
        <s v="Customer_3997"/>
        <s v="Customer_1073"/>
        <s v="Customer_2345"/>
        <s v="Customer_3234"/>
        <s v="Customer_937"/>
        <s v="Customer_2726"/>
        <s v="Customer_1410"/>
        <s v="Customer_2387"/>
        <s v="Customer_3729"/>
        <s v="Customer_187"/>
        <s v="Customer_4489"/>
        <s v="Customer_3159"/>
        <s v="Customer_4519"/>
        <s v="Customer_584"/>
        <s v="Customer_1068"/>
        <s v="Customer_2290"/>
        <s v="Customer_1018"/>
        <s v="Customer_2659"/>
        <s v="Customer_4150"/>
        <s v="Customer_3671"/>
        <s v="Customer_1979"/>
        <s v="Customer_4841"/>
        <s v="Customer_3214"/>
        <s v="Customer_1802"/>
        <s v="Customer_4944"/>
        <s v="Customer_583"/>
        <s v="Customer_3753"/>
        <s v="Customer_2109"/>
        <s v="Customer_2160"/>
        <s v="Customer_4166"/>
        <s v="Customer_3586"/>
        <s v="Customer_1824"/>
        <s v="Customer_4503"/>
        <s v="Customer_343"/>
        <s v="Customer_4231"/>
        <s v="Customer_1156"/>
        <s v="Customer_2855"/>
        <s v="Customer_975"/>
        <s v="Customer_3540"/>
        <s v="Customer_2190"/>
        <s v="Customer_1057"/>
        <s v="Customer_2009"/>
        <s v="Customer_1996"/>
        <s v="Customer_2353"/>
        <s v="Customer_683"/>
        <s v="Customer_3880"/>
        <s v="Customer_686"/>
        <s v="Customer_4445"/>
        <s v="Customer_3466"/>
        <s v="Customer_1482"/>
        <s v="Customer_1999"/>
        <s v="Customer_2022"/>
        <s v="Customer_380"/>
        <s v="Customer_4762"/>
        <s v="Customer_4258"/>
        <s v="Customer_348"/>
        <s v="Customer_3075"/>
        <s v="Customer_877"/>
        <s v="Customer_2833"/>
        <s v="Customer_319"/>
        <s v="Customer_3843"/>
        <s v="Customer_3425"/>
        <s v="Customer_2800"/>
        <s v="Customer_2932"/>
        <s v="Customer_369"/>
        <s v="Customer_446"/>
        <s v="Customer_1214"/>
        <s v="Customer_423"/>
        <s v="Customer_2095"/>
        <s v="Customer_2681"/>
        <s v="Customer_2881"/>
        <s v="Customer_4754"/>
        <s v="Customer_1139"/>
        <s v="Customer_2658"/>
        <s v="Customer_1915"/>
        <s v="Customer_3328"/>
        <s v="Customer_3300"/>
        <s v="Customer_1306"/>
        <s v="Customer_239"/>
        <s v="Customer_2424"/>
        <s v="Customer_209"/>
        <s v="Customer_3807"/>
        <s v="Customer_838"/>
        <s v="Customer_2875"/>
        <s v="Customer_3873"/>
        <s v="Customer_997"/>
        <s v="Customer_3254"/>
        <s v="Customer_2869"/>
        <s v="Customer_4148"/>
        <s v="Customer_1135"/>
        <s v="Customer_2151"/>
        <s v="Customer_709"/>
        <s v="Customer_4982"/>
        <s v="Customer_3383"/>
        <s v="Customer_4460"/>
        <s v="Customer_4589"/>
        <s v="Customer_122"/>
        <s v="Customer_2709"/>
        <s v="Customer_1658"/>
        <s v="Customer_2476"/>
        <s v="Customer_1340"/>
        <s v="Customer_3469"/>
        <s v="Customer_4025"/>
        <s v="Customer_2248"/>
        <s v="Customer_3144"/>
        <s v="Customer_4748"/>
        <s v="Customer_2451"/>
        <s v="Customer_3064"/>
        <s v="Customer_1264"/>
        <s v="Customer_16"/>
        <s v="Customer_3627"/>
        <s v="Customer_3497"/>
        <s v="Customer_4368"/>
        <s v="Customer_4190"/>
        <s v="Customer_217"/>
        <s v="Customer_2966"/>
        <s v="Customer_1049"/>
        <s v="Customer_4918"/>
        <s v="Customer_4864"/>
        <s v="Customer_3825"/>
        <s v="Customer_3718"/>
        <s v="Customer_1635"/>
        <s v="Customer_119"/>
        <s v="Customer_2743"/>
        <s v="Customer_3577"/>
        <s v="Customer_1893"/>
        <s v="Customer_4779"/>
        <s v="Customer_2762"/>
        <s v="Customer_2233"/>
        <s v="Customer_4206"/>
        <s v="Customer_2588"/>
        <s v="Customer_3085"/>
        <s v="Customer_2221"/>
        <s v="Customer_1335"/>
        <s v="Customer_1738"/>
        <s v="Customer_731"/>
        <s v="Customer_3546"/>
        <s v="Customer_364"/>
        <s v="Customer_3746"/>
        <s v="Customer_2028"/>
        <s v="Customer_1673"/>
        <s v="Customer_2787"/>
        <s v="Customer_3541"/>
        <s v="Customer_3639"/>
        <s v="Customer_4338"/>
        <s v="Customer_4298"/>
        <s v="Customer_2512"/>
        <s v="Customer_1167"/>
        <s v="Customer_666"/>
        <s v="Customer_2817"/>
        <s v="Customer_952"/>
        <s v="Customer_1187"/>
        <s v="Customer_1951"/>
        <s v="Customer_1163"/>
        <s v="Customer_4521"/>
        <s v="Customer_367"/>
        <s v="Customer_1338"/>
        <s v="Customer_2441"/>
        <s v="Customer_4525"/>
        <s v="Customer_1079"/>
        <s v="Customer_2937"/>
        <s v="Customer_2953"/>
        <s v="Customer_1853"/>
        <s v="Customer_3271"/>
        <s v="Customer_2806"/>
        <s v="Customer_489"/>
        <s v="Customer_4703"/>
        <s v="Customer_2491"/>
        <s v="Customer_653"/>
        <s v="Customer_2352"/>
        <s v="Customer_645"/>
        <s v="Customer_824"/>
        <s v="Customer_1389"/>
        <s v="Customer_11"/>
        <s v="Customer_4978"/>
        <s v="Customer_19"/>
        <s v="Customer_2565"/>
        <s v="Customer_4344"/>
        <s v="Customer_242"/>
        <s v="Customer_253"/>
        <s v="Customer_1224"/>
        <s v="Customer_4218"/>
        <s v="Customer_3423"/>
        <s v="Customer_1457"/>
        <s v="Customer_2482"/>
        <s v="Customer_2792"/>
        <s v="Customer_4"/>
        <s v="Customer_1910"/>
        <s v="Customer_816"/>
        <s v="Customer_1542"/>
        <s v="Customer_2062"/>
        <s v="Customer_4882"/>
        <s v="Customer_1748"/>
        <s v="Customer_7"/>
        <s v="Customer_4618"/>
        <s v="Customer_427"/>
        <s v="Customer_4161"/>
        <s v="Customer_2225"/>
        <s v="Customer_3846"/>
        <s v="Customer_220"/>
        <s v="Customer_336"/>
        <s v="Customer_1012"/>
        <s v="Customer_4132"/>
        <s v="Customer_4805"/>
        <s v="Customer_1603"/>
        <s v="Customer_705"/>
        <s v="Customer_1829"/>
        <s v="Customer_2568"/>
        <s v="Customer_3418"/>
        <s v="Customer_564"/>
        <s v="Customer_4538"/>
        <s v="Customer_4278"/>
        <s v="Customer_2484"/>
        <s v="Customer_4379"/>
        <s v="Customer_1831"/>
        <s v="Customer_4154"/>
        <s v="Customer_3458"/>
        <s v="Customer_4893"/>
        <s v="Customer_1570"/>
        <s v="Customer_4520"/>
        <s v="Customer_3375"/>
        <s v="Customer_3115"/>
        <s v="Customer_3013"/>
        <s v="Customer_4214"/>
        <s v="Customer_3609"/>
        <s v="Customer_496"/>
        <s v="Customer_2050"/>
        <s v="Customer_2822"/>
        <s v="Customer_3939"/>
        <s v="Customer_4843"/>
        <s v="Customer_2181"/>
        <s v="Customer_4441"/>
        <s v="Customer_3400"/>
        <s v="Customer_1399"/>
        <s v="Customer_1268"/>
        <s v="Customer_511"/>
        <s v="Customer_4677"/>
        <s v="Customer_1931"/>
        <s v="Customer_1328"/>
        <s v="Customer_4012"/>
        <s v="Customer_4847"/>
        <s v="Customer_745"/>
        <s v="Customer_1425"/>
        <s v="Customer_3516"/>
        <s v="Customer_3764"/>
        <s v="Customer_2543"/>
        <s v="Customer_4055"/>
        <s v="Customer_1031"/>
        <s v="Customer_2373"/>
        <s v="Customer_3881"/>
        <s v="Customer_833"/>
        <s v="Customer_734"/>
        <s v="Customer_3226"/>
        <s v="Customer_938"/>
        <s v="Customer_2903"/>
        <s v="Customer_559"/>
        <s v="Customer_2570"/>
        <s v="Customer_792"/>
        <s v="Customer_3239"/>
        <s v="Customer_4661"/>
        <s v="Customer_75"/>
        <s v="Customer_3110"/>
        <s v="Customer_3035"/>
        <s v="Customer_3360"/>
        <s v="Customer_2534"/>
        <s v="Customer_935"/>
        <s v="Customer_3913"/>
        <s v="Customer_4380"/>
        <s v="Customer_4858"/>
        <s v="Customer_3027"/>
        <s v="Customer_1987"/>
        <s v="Customer_2625"/>
        <s v="Customer_2583"/>
        <s v="Customer_1618"/>
        <s v="Customer_4813"/>
        <s v="Customer_2519"/>
        <s v="Customer_3371"/>
        <s v="Customer_770"/>
        <s v="Customer_3198"/>
        <s v="Customer_1489"/>
        <s v="Customer_708"/>
        <s v="Customer_4145"/>
        <s v="Customer_67"/>
        <s v="Customer_4708"/>
        <s v="Customer_629"/>
        <s v="Customer_4444"/>
        <s v="Customer_1102"/>
        <s v="Customer_1641"/>
        <s v="Customer_1045"/>
        <s v="Customer_2601"/>
        <s v="Customer_1059"/>
        <s v="Customer_4880"/>
        <s v="Customer_3932"/>
        <s v="Customer_3307"/>
        <s v="Customer_2040"/>
        <s v="Customer_4763"/>
        <s v="Customer_2331"/>
        <s v="Customer_827"/>
        <s v="Customer_1209"/>
        <s v="Customer_3265"/>
        <s v="Customer_1461"/>
        <s v="Customer_3684"/>
        <s v="Customer_3776"/>
        <s v="Customer_4898"/>
        <s v="Customer_2832"/>
        <s v="Customer_4691"/>
        <s v="Customer_3537"/>
        <s v="Customer_4417"/>
        <s v="Customer_565"/>
        <s v="Customer_1444"/>
        <s v="Customer_598"/>
        <s v="Customer_1061"/>
        <s v="Customer_651"/>
        <s v="Customer_3994"/>
        <s v="Customer_366"/>
        <s v="Customer_3786"/>
        <s v="Customer_1370"/>
        <s v="Customer_3202"/>
        <s v="Customer_1240"/>
        <s v="Customer_1622"/>
        <s v="Customer_998"/>
        <s v="Customer_69"/>
        <s v="Customer_2827"/>
        <s v="Customer_1897"/>
        <s v="Customer_1693"/>
        <s v="Customer_3593"/>
      </sharedItems>
    </cacheField>
    <cacheField name="Product Category" numFmtId="0">
      <sharedItems count="5">
        <s v="Clothing"/>
        <s v="Electronics"/>
        <s v="Books"/>
        <s v="Home Appliances"/>
        <s v="Toys"/>
      </sharedItems>
    </cacheField>
    <cacheField name="Product Sub-Category" numFmtId="0">
      <sharedItems count="7">
        <s v="Shirts"/>
        <s v="Laptops"/>
        <s v="Fiction"/>
        <s v="Kitchenware"/>
        <s v="Non-fiction"/>
        <s v="Phones"/>
        <s v="Games"/>
      </sharedItems>
    </cacheField>
    <cacheField name="Quantity" numFmtId="0">
      <sharedItems containsSemiMixedTypes="0" containsString="0" containsNumber="1" containsInteger="1" minValue="1" maxValue="50"/>
    </cacheField>
    <cacheField name="Unit Price" numFmtId="0">
      <sharedItems containsSemiMixedTypes="0" containsString="0" containsNumber="1" minValue="5.01" maxValue="499.93"/>
    </cacheField>
    <cacheField name="Total Sales" numFmtId="0">
      <sharedItems containsSemiMixedTypes="0" containsString="0" containsNumber="1" minValue="7.98" maxValue="24389"/>
    </cacheField>
    <cacheField name="Transaction Date" numFmtId="14">
      <sharedItems containsSemiMixedTypes="0" containsNonDate="0" containsDate="1" containsString="0" minDate="2023-01-01T00:00:00" maxDate="2023-12-29T00:00:00"/>
    </cacheField>
    <cacheField name="Month" numFmtId="14">
      <sharedItems count="12">
        <s v="February"/>
        <s v="January"/>
        <s v="May"/>
        <s v="August"/>
        <s v="November"/>
        <s v="March"/>
        <s v="October"/>
        <s v="April"/>
        <s v="June"/>
        <s v="September"/>
        <s v="December"/>
        <s v="July"/>
      </sharedItems>
    </cacheField>
    <cacheField name="Payment Mode" numFmtId="0">
      <sharedItems count="3">
        <s v="Credit Card"/>
        <s v="Online"/>
        <s v="Cash"/>
      </sharedItems>
    </cacheField>
    <cacheField name="Region" numFmtId="0">
      <sharedItems count="4">
        <s v="North"/>
        <s v="East"/>
        <s v="South"/>
        <s v="West"/>
      </sharedItems>
    </cacheField>
    <cacheField name="Feedback" numFmtId="0">
      <sharedItems count="5">
        <s v="Excellent"/>
        <s v="No Feedback"/>
        <s v="Average"/>
        <s v="Good"/>
        <s v="Poor"/>
      </sharedItems>
    </cacheField>
  </cacheFields>
  <extLst>
    <ext xmlns:x14="http://schemas.microsoft.com/office/spreadsheetml/2009/9/main" uri="{725AE2AE-9491-48be-B2B4-4EB974FC3084}">
      <x14:pivotCacheDefinition pivotCacheId="159355964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s v="T000001"/>
    <x v="0"/>
    <x v="0"/>
    <x v="0"/>
    <n v="48"/>
    <n v="173.9"/>
    <n v="8347.2000000000007"/>
    <d v="2023-02-12T00:00:00"/>
    <x v="0"/>
    <x v="0"/>
    <x v="0"/>
    <x v="0"/>
  </r>
  <r>
    <s v="T000002"/>
    <x v="1"/>
    <x v="1"/>
    <x v="1"/>
    <n v="11"/>
    <n v="291.08"/>
    <n v="3201.8799999999997"/>
    <d v="2023-01-05T00:00:00"/>
    <x v="1"/>
    <x v="1"/>
    <x v="1"/>
    <x v="0"/>
  </r>
  <r>
    <s v="T000003"/>
    <x v="2"/>
    <x v="2"/>
    <x v="2"/>
    <n v="40"/>
    <n v="121.08"/>
    <n v="4843.2"/>
    <d v="2023-02-03T00:00:00"/>
    <x v="0"/>
    <x v="2"/>
    <x v="0"/>
    <x v="1"/>
  </r>
  <r>
    <s v="T000004"/>
    <x v="3"/>
    <x v="2"/>
    <x v="2"/>
    <n v="49"/>
    <n v="266.81"/>
    <n v="13073.69"/>
    <d v="2023-05-09T00:00:00"/>
    <x v="2"/>
    <x v="2"/>
    <x v="2"/>
    <x v="0"/>
  </r>
  <r>
    <s v="T000005"/>
    <x v="4"/>
    <x v="0"/>
    <x v="0"/>
    <n v="28"/>
    <n v="261.42"/>
    <n v="7319.76"/>
    <d v="2023-02-09T00:00:00"/>
    <x v="0"/>
    <x v="1"/>
    <x v="0"/>
    <x v="2"/>
  </r>
  <r>
    <s v="T000006"/>
    <x v="5"/>
    <x v="3"/>
    <x v="3"/>
    <n v="3"/>
    <n v="141.38999999999999"/>
    <n v="424.16999999999996"/>
    <d v="2023-05-14T00:00:00"/>
    <x v="2"/>
    <x v="1"/>
    <x v="0"/>
    <x v="2"/>
  </r>
  <r>
    <s v="T000007"/>
    <x v="6"/>
    <x v="1"/>
    <x v="1"/>
    <n v="19"/>
    <n v="156.46"/>
    <n v="2972.7400000000002"/>
    <d v="2023-08-03T00:00:00"/>
    <x v="3"/>
    <x v="1"/>
    <x v="3"/>
    <x v="2"/>
  </r>
  <r>
    <s v="T000008"/>
    <x v="7"/>
    <x v="2"/>
    <x v="4"/>
    <n v="37"/>
    <n v="270.07"/>
    <n v="9992.59"/>
    <d v="2023-11-05T00:00:00"/>
    <x v="4"/>
    <x v="1"/>
    <x v="0"/>
    <x v="3"/>
  </r>
  <r>
    <s v="T000009"/>
    <x v="8"/>
    <x v="2"/>
    <x v="4"/>
    <n v="20"/>
    <n v="380.09"/>
    <n v="7601.7999999999993"/>
    <d v="2023-03-14T00:00:00"/>
    <x v="5"/>
    <x v="2"/>
    <x v="1"/>
    <x v="0"/>
  </r>
  <r>
    <s v="T000010"/>
    <x v="9"/>
    <x v="2"/>
    <x v="4"/>
    <n v="29"/>
    <n v="341.28"/>
    <n v="9897.119999999999"/>
    <d v="2023-10-15T00:00:00"/>
    <x v="6"/>
    <x v="0"/>
    <x v="0"/>
    <x v="0"/>
  </r>
  <r>
    <s v="T000011"/>
    <x v="10"/>
    <x v="0"/>
    <x v="0"/>
    <n v="29"/>
    <n v="225.54"/>
    <n v="6540.66"/>
    <d v="2023-03-19T00:00:00"/>
    <x v="5"/>
    <x v="2"/>
    <x v="1"/>
    <x v="0"/>
  </r>
  <r>
    <s v="T000012"/>
    <x v="11"/>
    <x v="2"/>
    <x v="4"/>
    <n v="7"/>
    <n v="359.89"/>
    <n v="2519.23"/>
    <d v="2023-03-25T00:00:00"/>
    <x v="5"/>
    <x v="0"/>
    <x v="3"/>
    <x v="1"/>
  </r>
  <r>
    <s v="T000013"/>
    <x v="12"/>
    <x v="1"/>
    <x v="5"/>
    <n v="48"/>
    <n v="391.93"/>
    <n v="18812.64"/>
    <d v="2023-04-24T00:00:00"/>
    <x v="7"/>
    <x v="1"/>
    <x v="1"/>
    <x v="0"/>
  </r>
  <r>
    <s v="T000014"/>
    <x v="13"/>
    <x v="2"/>
    <x v="4"/>
    <n v="29"/>
    <n v="487.43"/>
    <n v="14135.47"/>
    <d v="2023-11-07T00:00:00"/>
    <x v="4"/>
    <x v="0"/>
    <x v="3"/>
    <x v="1"/>
  </r>
  <r>
    <s v="T000015"/>
    <x v="14"/>
    <x v="2"/>
    <x v="2"/>
    <n v="49"/>
    <n v="467.23"/>
    <n v="22894.27"/>
    <d v="2023-08-16T00:00:00"/>
    <x v="3"/>
    <x v="0"/>
    <x v="2"/>
    <x v="1"/>
  </r>
  <r>
    <s v="T000016"/>
    <x v="15"/>
    <x v="0"/>
    <x v="0"/>
    <n v="35"/>
    <n v="292.94"/>
    <n v="10252.9"/>
    <d v="2023-06-07T00:00:00"/>
    <x v="8"/>
    <x v="2"/>
    <x v="0"/>
    <x v="2"/>
  </r>
  <r>
    <s v="T000017"/>
    <x v="16"/>
    <x v="4"/>
    <x v="6"/>
    <n v="38"/>
    <n v="382.66"/>
    <n v="14541.080000000002"/>
    <d v="2023-10-08T00:00:00"/>
    <x v="6"/>
    <x v="1"/>
    <x v="0"/>
    <x v="1"/>
  </r>
  <r>
    <s v="T000018"/>
    <x v="17"/>
    <x v="1"/>
    <x v="5"/>
    <n v="30"/>
    <n v="332.25"/>
    <n v="9967.5"/>
    <d v="2023-02-09T00:00:00"/>
    <x v="0"/>
    <x v="1"/>
    <x v="0"/>
    <x v="3"/>
  </r>
  <r>
    <s v="T000019"/>
    <x v="18"/>
    <x v="2"/>
    <x v="2"/>
    <n v="27"/>
    <n v="82.6"/>
    <n v="2230.1999999999998"/>
    <d v="2023-11-16T00:00:00"/>
    <x v="4"/>
    <x v="2"/>
    <x v="3"/>
    <x v="0"/>
  </r>
  <r>
    <s v="T000020"/>
    <x v="19"/>
    <x v="3"/>
    <x v="3"/>
    <n v="29"/>
    <n v="263.08"/>
    <n v="7629.32"/>
    <d v="2023-08-23T00:00:00"/>
    <x v="3"/>
    <x v="0"/>
    <x v="1"/>
    <x v="0"/>
  </r>
  <r>
    <s v="T000021"/>
    <x v="20"/>
    <x v="4"/>
    <x v="6"/>
    <n v="47"/>
    <n v="336.17"/>
    <n v="15799.990000000002"/>
    <d v="2023-02-05T00:00:00"/>
    <x v="0"/>
    <x v="2"/>
    <x v="2"/>
    <x v="0"/>
  </r>
  <r>
    <s v="T000022"/>
    <x v="21"/>
    <x v="2"/>
    <x v="2"/>
    <n v="46"/>
    <n v="102.68"/>
    <n v="4723.2800000000007"/>
    <d v="2023-04-17T00:00:00"/>
    <x v="7"/>
    <x v="2"/>
    <x v="1"/>
    <x v="4"/>
  </r>
  <r>
    <s v="T000023"/>
    <x v="22"/>
    <x v="4"/>
    <x v="6"/>
    <n v="13"/>
    <n v="248.57"/>
    <n v="3231.41"/>
    <d v="2023-06-19T00:00:00"/>
    <x v="8"/>
    <x v="2"/>
    <x v="1"/>
    <x v="4"/>
  </r>
  <r>
    <s v="T000024"/>
    <x v="23"/>
    <x v="4"/>
    <x v="6"/>
    <n v="9"/>
    <n v="272.14999999999998"/>
    <n v="2449.35"/>
    <d v="2023-04-10T00:00:00"/>
    <x v="7"/>
    <x v="0"/>
    <x v="2"/>
    <x v="2"/>
  </r>
  <r>
    <s v="T000025"/>
    <x v="24"/>
    <x v="0"/>
    <x v="0"/>
    <n v="9"/>
    <n v="32.630000000000003"/>
    <n v="293.67"/>
    <d v="2023-09-07T00:00:00"/>
    <x v="9"/>
    <x v="2"/>
    <x v="1"/>
    <x v="0"/>
  </r>
  <r>
    <s v="T000026"/>
    <x v="25"/>
    <x v="1"/>
    <x v="1"/>
    <n v="6"/>
    <n v="366.01"/>
    <n v="2196.06"/>
    <d v="2023-09-18T00:00:00"/>
    <x v="9"/>
    <x v="0"/>
    <x v="0"/>
    <x v="2"/>
  </r>
  <r>
    <s v="T000027"/>
    <x v="26"/>
    <x v="4"/>
    <x v="6"/>
    <n v="37"/>
    <n v="352.22"/>
    <n v="13032.140000000001"/>
    <d v="2023-04-06T00:00:00"/>
    <x v="7"/>
    <x v="1"/>
    <x v="1"/>
    <x v="2"/>
  </r>
  <r>
    <s v="T000028"/>
    <x v="27"/>
    <x v="0"/>
    <x v="0"/>
    <n v="46"/>
    <n v="86.05"/>
    <n v="3958.2999999999997"/>
    <d v="2023-10-27T00:00:00"/>
    <x v="6"/>
    <x v="1"/>
    <x v="3"/>
    <x v="1"/>
  </r>
  <r>
    <s v="T000029"/>
    <x v="28"/>
    <x v="4"/>
    <x v="6"/>
    <n v="4"/>
    <n v="416.89"/>
    <n v="1667.56"/>
    <d v="2023-01-01T00:00:00"/>
    <x v="1"/>
    <x v="1"/>
    <x v="0"/>
    <x v="3"/>
  </r>
  <r>
    <s v="T000030"/>
    <x v="29"/>
    <x v="1"/>
    <x v="5"/>
    <n v="16"/>
    <n v="323.13"/>
    <n v="5170.08"/>
    <d v="2023-12-16T00:00:00"/>
    <x v="10"/>
    <x v="1"/>
    <x v="1"/>
    <x v="0"/>
  </r>
  <r>
    <s v="T000031"/>
    <x v="30"/>
    <x v="1"/>
    <x v="1"/>
    <n v="8"/>
    <n v="129.86000000000001"/>
    <n v="1038.8800000000001"/>
    <d v="2023-12-27T00:00:00"/>
    <x v="10"/>
    <x v="2"/>
    <x v="1"/>
    <x v="0"/>
  </r>
  <r>
    <s v="T000032"/>
    <x v="31"/>
    <x v="4"/>
    <x v="6"/>
    <n v="22"/>
    <n v="116.71"/>
    <n v="2567.62"/>
    <d v="2023-05-10T00:00:00"/>
    <x v="2"/>
    <x v="2"/>
    <x v="3"/>
    <x v="0"/>
  </r>
  <r>
    <s v="T000033"/>
    <x v="32"/>
    <x v="3"/>
    <x v="3"/>
    <n v="22"/>
    <n v="308.8"/>
    <n v="6793.6"/>
    <d v="2023-03-13T00:00:00"/>
    <x v="5"/>
    <x v="2"/>
    <x v="1"/>
    <x v="2"/>
  </r>
  <r>
    <s v="T000034"/>
    <x v="33"/>
    <x v="4"/>
    <x v="6"/>
    <n v="20"/>
    <n v="273.89999999999998"/>
    <n v="5478"/>
    <d v="2023-09-04T00:00:00"/>
    <x v="9"/>
    <x v="2"/>
    <x v="0"/>
    <x v="0"/>
  </r>
  <r>
    <s v="T000035"/>
    <x v="34"/>
    <x v="1"/>
    <x v="1"/>
    <n v="19"/>
    <n v="373.22"/>
    <n v="7091.18"/>
    <d v="2023-09-07T00:00:00"/>
    <x v="9"/>
    <x v="1"/>
    <x v="1"/>
    <x v="4"/>
  </r>
  <r>
    <s v="T000036"/>
    <x v="35"/>
    <x v="1"/>
    <x v="5"/>
    <n v="6"/>
    <n v="63.6"/>
    <n v="381.6"/>
    <d v="2023-09-26T00:00:00"/>
    <x v="9"/>
    <x v="2"/>
    <x v="1"/>
    <x v="2"/>
  </r>
  <r>
    <s v="T000037"/>
    <x v="36"/>
    <x v="4"/>
    <x v="6"/>
    <n v="32"/>
    <n v="18.34"/>
    <n v="586.88"/>
    <d v="2023-06-19T00:00:00"/>
    <x v="8"/>
    <x v="0"/>
    <x v="1"/>
    <x v="2"/>
  </r>
  <r>
    <s v="T000038"/>
    <x v="37"/>
    <x v="1"/>
    <x v="1"/>
    <n v="25"/>
    <n v="93.62"/>
    <n v="2340.5"/>
    <d v="2023-05-13T00:00:00"/>
    <x v="2"/>
    <x v="1"/>
    <x v="3"/>
    <x v="2"/>
  </r>
  <r>
    <s v="T000039"/>
    <x v="38"/>
    <x v="2"/>
    <x v="2"/>
    <n v="30"/>
    <n v="491.02"/>
    <n v="14730.599999999999"/>
    <d v="2023-03-15T00:00:00"/>
    <x v="5"/>
    <x v="2"/>
    <x v="1"/>
    <x v="1"/>
  </r>
  <r>
    <s v="T000040"/>
    <x v="39"/>
    <x v="1"/>
    <x v="1"/>
    <n v="50"/>
    <n v="442.5"/>
    <n v="22125"/>
    <d v="2023-05-14T00:00:00"/>
    <x v="2"/>
    <x v="1"/>
    <x v="1"/>
    <x v="2"/>
  </r>
  <r>
    <s v="T000041"/>
    <x v="40"/>
    <x v="0"/>
    <x v="0"/>
    <n v="27"/>
    <n v="198.6"/>
    <n v="5362.2"/>
    <d v="2023-09-28T00:00:00"/>
    <x v="9"/>
    <x v="2"/>
    <x v="0"/>
    <x v="1"/>
  </r>
  <r>
    <s v="T000042"/>
    <x v="41"/>
    <x v="0"/>
    <x v="0"/>
    <n v="3"/>
    <n v="402.67"/>
    <n v="1208.01"/>
    <d v="2023-09-26T00:00:00"/>
    <x v="9"/>
    <x v="0"/>
    <x v="1"/>
    <x v="3"/>
  </r>
  <r>
    <s v="T000043"/>
    <x v="42"/>
    <x v="1"/>
    <x v="5"/>
    <n v="42"/>
    <n v="334.23"/>
    <n v="14037.66"/>
    <d v="2023-11-18T00:00:00"/>
    <x v="4"/>
    <x v="0"/>
    <x v="2"/>
    <x v="4"/>
  </r>
  <r>
    <s v="T000044"/>
    <x v="43"/>
    <x v="4"/>
    <x v="6"/>
    <n v="29"/>
    <n v="179.55"/>
    <n v="5206.9500000000007"/>
    <d v="2023-01-20T00:00:00"/>
    <x v="1"/>
    <x v="2"/>
    <x v="3"/>
    <x v="3"/>
  </r>
  <r>
    <s v="T000045"/>
    <x v="44"/>
    <x v="2"/>
    <x v="2"/>
    <n v="21"/>
    <n v="85.06"/>
    <n v="1786.26"/>
    <d v="2023-01-02T00:00:00"/>
    <x v="1"/>
    <x v="0"/>
    <x v="0"/>
    <x v="4"/>
  </r>
  <r>
    <s v="T000046"/>
    <x v="45"/>
    <x v="2"/>
    <x v="2"/>
    <n v="13"/>
    <n v="268.07"/>
    <n v="3484.91"/>
    <d v="2023-01-15T00:00:00"/>
    <x v="1"/>
    <x v="1"/>
    <x v="2"/>
    <x v="2"/>
  </r>
  <r>
    <s v="T000047"/>
    <x v="46"/>
    <x v="1"/>
    <x v="1"/>
    <n v="25"/>
    <n v="54.9"/>
    <n v="1372.5"/>
    <d v="2023-01-17T00:00:00"/>
    <x v="1"/>
    <x v="2"/>
    <x v="0"/>
    <x v="0"/>
  </r>
  <r>
    <s v="T000048"/>
    <x v="47"/>
    <x v="4"/>
    <x v="6"/>
    <n v="30"/>
    <n v="223.76"/>
    <n v="6712.7999999999993"/>
    <d v="2023-01-03T00:00:00"/>
    <x v="1"/>
    <x v="2"/>
    <x v="2"/>
    <x v="1"/>
  </r>
  <r>
    <s v="T000049"/>
    <x v="48"/>
    <x v="1"/>
    <x v="5"/>
    <n v="3"/>
    <n v="43.26"/>
    <n v="129.78"/>
    <d v="2023-02-03T00:00:00"/>
    <x v="0"/>
    <x v="2"/>
    <x v="0"/>
    <x v="2"/>
  </r>
  <r>
    <s v="T000050"/>
    <x v="49"/>
    <x v="4"/>
    <x v="6"/>
    <n v="2"/>
    <n v="271.06"/>
    <n v="542.12"/>
    <d v="2023-03-10T00:00:00"/>
    <x v="5"/>
    <x v="1"/>
    <x v="3"/>
    <x v="3"/>
  </r>
  <r>
    <s v="T000051"/>
    <x v="50"/>
    <x v="4"/>
    <x v="6"/>
    <n v="3"/>
    <n v="229.22"/>
    <n v="687.66"/>
    <d v="2023-07-19T00:00:00"/>
    <x v="11"/>
    <x v="2"/>
    <x v="1"/>
    <x v="0"/>
  </r>
  <r>
    <s v="T000052"/>
    <x v="51"/>
    <x v="2"/>
    <x v="4"/>
    <n v="50"/>
    <n v="210.64"/>
    <n v="10532"/>
    <d v="2023-08-07T00:00:00"/>
    <x v="3"/>
    <x v="2"/>
    <x v="3"/>
    <x v="0"/>
  </r>
  <r>
    <s v="T000053"/>
    <x v="52"/>
    <x v="1"/>
    <x v="5"/>
    <n v="12"/>
    <n v="355.37"/>
    <n v="4264.4400000000005"/>
    <d v="2023-03-11T00:00:00"/>
    <x v="5"/>
    <x v="0"/>
    <x v="1"/>
    <x v="2"/>
  </r>
  <r>
    <s v="T000054"/>
    <x v="53"/>
    <x v="2"/>
    <x v="4"/>
    <n v="46"/>
    <n v="123.03"/>
    <n v="5659.38"/>
    <d v="2023-10-22T00:00:00"/>
    <x v="6"/>
    <x v="0"/>
    <x v="3"/>
    <x v="0"/>
  </r>
  <r>
    <s v="T000055"/>
    <x v="54"/>
    <x v="1"/>
    <x v="1"/>
    <n v="26"/>
    <n v="182.07"/>
    <n v="4733.82"/>
    <d v="2023-01-09T00:00:00"/>
    <x v="1"/>
    <x v="0"/>
    <x v="3"/>
    <x v="3"/>
  </r>
  <r>
    <s v="T000056"/>
    <x v="55"/>
    <x v="3"/>
    <x v="3"/>
    <n v="4"/>
    <n v="339.27"/>
    <n v="1357.08"/>
    <d v="2023-07-28T00:00:00"/>
    <x v="11"/>
    <x v="1"/>
    <x v="2"/>
    <x v="0"/>
  </r>
  <r>
    <s v="T000057"/>
    <x v="56"/>
    <x v="2"/>
    <x v="2"/>
    <n v="31"/>
    <n v="475.6"/>
    <n v="14743.6"/>
    <d v="2023-08-28T00:00:00"/>
    <x v="3"/>
    <x v="2"/>
    <x v="1"/>
    <x v="1"/>
  </r>
  <r>
    <s v="T000058"/>
    <x v="57"/>
    <x v="2"/>
    <x v="4"/>
    <n v="30"/>
    <n v="466.6"/>
    <n v="13998"/>
    <d v="2023-04-12T00:00:00"/>
    <x v="7"/>
    <x v="1"/>
    <x v="1"/>
    <x v="0"/>
  </r>
  <r>
    <s v="T000059"/>
    <x v="58"/>
    <x v="2"/>
    <x v="2"/>
    <n v="2"/>
    <n v="200.21"/>
    <n v="400.42"/>
    <d v="2023-06-15T00:00:00"/>
    <x v="8"/>
    <x v="1"/>
    <x v="1"/>
    <x v="2"/>
  </r>
  <r>
    <s v="T000060"/>
    <x v="59"/>
    <x v="1"/>
    <x v="1"/>
    <n v="21"/>
    <n v="437.67"/>
    <n v="9191.07"/>
    <d v="2023-04-01T00:00:00"/>
    <x v="7"/>
    <x v="0"/>
    <x v="0"/>
    <x v="4"/>
  </r>
  <r>
    <s v="T000061"/>
    <x v="60"/>
    <x v="3"/>
    <x v="3"/>
    <n v="39"/>
    <n v="244.27"/>
    <n v="9526.5300000000007"/>
    <d v="2023-06-14T00:00:00"/>
    <x v="8"/>
    <x v="1"/>
    <x v="2"/>
    <x v="0"/>
  </r>
  <r>
    <s v="T000062"/>
    <x v="61"/>
    <x v="2"/>
    <x v="4"/>
    <n v="40"/>
    <n v="170.97"/>
    <n v="6838.8"/>
    <d v="2023-07-10T00:00:00"/>
    <x v="11"/>
    <x v="0"/>
    <x v="3"/>
    <x v="4"/>
  </r>
  <r>
    <s v="T000063"/>
    <x v="62"/>
    <x v="3"/>
    <x v="3"/>
    <n v="15"/>
    <n v="159.41999999999999"/>
    <n v="2391.2999999999997"/>
    <d v="2023-05-22T00:00:00"/>
    <x v="2"/>
    <x v="0"/>
    <x v="1"/>
    <x v="1"/>
  </r>
  <r>
    <s v="T000064"/>
    <x v="63"/>
    <x v="4"/>
    <x v="6"/>
    <n v="17"/>
    <n v="155.69"/>
    <n v="2646.73"/>
    <d v="2023-09-08T00:00:00"/>
    <x v="9"/>
    <x v="2"/>
    <x v="3"/>
    <x v="2"/>
  </r>
  <r>
    <s v="T000065"/>
    <x v="64"/>
    <x v="1"/>
    <x v="1"/>
    <n v="29"/>
    <n v="99.93"/>
    <n v="2897.9700000000003"/>
    <d v="2023-01-23T00:00:00"/>
    <x v="1"/>
    <x v="2"/>
    <x v="1"/>
    <x v="0"/>
  </r>
  <r>
    <s v="T000066"/>
    <x v="65"/>
    <x v="3"/>
    <x v="3"/>
    <n v="40"/>
    <n v="243.37"/>
    <n v="9734.7999999999993"/>
    <d v="2023-10-28T00:00:00"/>
    <x v="6"/>
    <x v="0"/>
    <x v="2"/>
    <x v="0"/>
  </r>
  <r>
    <s v="T000067"/>
    <x v="66"/>
    <x v="3"/>
    <x v="3"/>
    <n v="47"/>
    <n v="88.99"/>
    <n v="4182.53"/>
    <d v="2023-05-24T00:00:00"/>
    <x v="2"/>
    <x v="0"/>
    <x v="2"/>
    <x v="4"/>
  </r>
  <r>
    <s v="T000068"/>
    <x v="67"/>
    <x v="3"/>
    <x v="3"/>
    <n v="36"/>
    <n v="265.94"/>
    <n v="9573.84"/>
    <d v="2023-07-12T00:00:00"/>
    <x v="11"/>
    <x v="2"/>
    <x v="1"/>
    <x v="0"/>
  </r>
  <r>
    <s v="T000069"/>
    <x v="68"/>
    <x v="3"/>
    <x v="3"/>
    <n v="38"/>
    <n v="422.14"/>
    <n v="16041.32"/>
    <d v="2023-10-13T00:00:00"/>
    <x v="6"/>
    <x v="2"/>
    <x v="3"/>
    <x v="1"/>
  </r>
  <r>
    <s v="T000070"/>
    <x v="69"/>
    <x v="0"/>
    <x v="0"/>
    <n v="22"/>
    <n v="140.52000000000001"/>
    <n v="3091.44"/>
    <d v="2023-11-09T00:00:00"/>
    <x v="4"/>
    <x v="1"/>
    <x v="1"/>
    <x v="0"/>
  </r>
  <r>
    <s v="T000071"/>
    <x v="70"/>
    <x v="1"/>
    <x v="5"/>
    <n v="21"/>
    <n v="146.47"/>
    <n v="3075.87"/>
    <d v="2023-04-23T00:00:00"/>
    <x v="7"/>
    <x v="1"/>
    <x v="3"/>
    <x v="4"/>
  </r>
  <r>
    <s v="T000072"/>
    <x v="71"/>
    <x v="3"/>
    <x v="3"/>
    <n v="38"/>
    <n v="51.6"/>
    <n v="1960.8"/>
    <d v="2023-12-17T00:00:00"/>
    <x v="10"/>
    <x v="2"/>
    <x v="2"/>
    <x v="2"/>
  </r>
  <r>
    <s v="T000073"/>
    <x v="72"/>
    <x v="4"/>
    <x v="6"/>
    <n v="43"/>
    <n v="428.43"/>
    <n v="18422.490000000002"/>
    <d v="2023-12-09T00:00:00"/>
    <x v="10"/>
    <x v="0"/>
    <x v="3"/>
    <x v="0"/>
  </r>
  <r>
    <s v="T000074"/>
    <x v="73"/>
    <x v="1"/>
    <x v="1"/>
    <n v="47"/>
    <n v="26.24"/>
    <n v="1233.28"/>
    <d v="2023-09-13T00:00:00"/>
    <x v="9"/>
    <x v="0"/>
    <x v="1"/>
    <x v="0"/>
  </r>
  <r>
    <s v="T000075"/>
    <x v="74"/>
    <x v="3"/>
    <x v="3"/>
    <n v="28"/>
    <n v="232.7"/>
    <n v="6515.5999999999995"/>
    <d v="2023-05-02T00:00:00"/>
    <x v="2"/>
    <x v="2"/>
    <x v="0"/>
    <x v="1"/>
  </r>
  <r>
    <s v="T000076"/>
    <x v="75"/>
    <x v="0"/>
    <x v="0"/>
    <n v="35"/>
    <n v="442.81"/>
    <n v="15498.35"/>
    <d v="2023-09-13T00:00:00"/>
    <x v="9"/>
    <x v="1"/>
    <x v="2"/>
    <x v="4"/>
  </r>
  <r>
    <s v="T000077"/>
    <x v="76"/>
    <x v="1"/>
    <x v="5"/>
    <n v="1"/>
    <n v="314.67"/>
    <n v="314.67"/>
    <d v="2023-11-26T00:00:00"/>
    <x v="4"/>
    <x v="2"/>
    <x v="2"/>
    <x v="4"/>
  </r>
  <r>
    <s v="T000078"/>
    <x v="77"/>
    <x v="2"/>
    <x v="4"/>
    <n v="48"/>
    <n v="30.02"/>
    <n v="1440.96"/>
    <d v="2023-12-19T00:00:00"/>
    <x v="10"/>
    <x v="2"/>
    <x v="0"/>
    <x v="3"/>
  </r>
  <r>
    <s v="T000079"/>
    <x v="78"/>
    <x v="1"/>
    <x v="5"/>
    <n v="8"/>
    <n v="434.02"/>
    <n v="3472.16"/>
    <d v="2023-05-20T00:00:00"/>
    <x v="2"/>
    <x v="1"/>
    <x v="3"/>
    <x v="0"/>
  </r>
  <r>
    <s v="T000080"/>
    <x v="79"/>
    <x v="4"/>
    <x v="6"/>
    <n v="9"/>
    <n v="271.43"/>
    <n v="2442.87"/>
    <d v="2023-09-06T00:00:00"/>
    <x v="9"/>
    <x v="1"/>
    <x v="0"/>
    <x v="0"/>
  </r>
  <r>
    <s v="T000081"/>
    <x v="80"/>
    <x v="2"/>
    <x v="2"/>
    <n v="35"/>
    <n v="316.06"/>
    <n v="11062.1"/>
    <d v="2023-10-18T00:00:00"/>
    <x v="6"/>
    <x v="1"/>
    <x v="0"/>
    <x v="4"/>
  </r>
  <r>
    <s v="T000082"/>
    <x v="81"/>
    <x v="1"/>
    <x v="5"/>
    <n v="17"/>
    <n v="33.090000000000003"/>
    <n v="562.53000000000009"/>
    <d v="2023-11-11T00:00:00"/>
    <x v="4"/>
    <x v="1"/>
    <x v="2"/>
    <x v="4"/>
  </r>
  <r>
    <s v="T000083"/>
    <x v="82"/>
    <x v="1"/>
    <x v="1"/>
    <n v="31"/>
    <n v="53.61"/>
    <n v="1661.91"/>
    <d v="2023-10-12T00:00:00"/>
    <x v="6"/>
    <x v="0"/>
    <x v="1"/>
    <x v="0"/>
  </r>
  <r>
    <s v="T000084"/>
    <x v="83"/>
    <x v="4"/>
    <x v="6"/>
    <n v="4"/>
    <n v="297.58"/>
    <n v="1190.32"/>
    <d v="2023-11-20T00:00:00"/>
    <x v="4"/>
    <x v="0"/>
    <x v="0"/>
    <x v="2"/>
  </r>
  <r>
    <s v="T000085"/>
    <x v="84"/>
    <x v="2"/>
    <x v="4"/>
    <n v="9"/>
    <n v="311.95999999999998"/>
    <n v="2807.64"/>
    <d v="2023-08-13T00:00:00"/>
    <x v="3"/>
    <x v="0"/>
    <x v="2"/>
    <x v="0"/>
  </r>
  <r>
    <s v="T000086"/>
    <x v="85"/>
    <x v="1"/>
    <x v="5"/>
    <n v="10"/>
    <n v="50.46"/>
    <n v="504.6"/>
    <d v="2023-11-06T00:00:00"/>
    <x v="4"/>
    <x v="2"/>
    <x v="3"/>
    <x v="2"/>
  </r>
  <r>
    <s v="T000087"/>
    <x v="86"/>
    <x v="1"/>
    <x v="5"/>
    <n v="42"/>
    <n v="488.12"/>
    <n v="20501.04"/>
    <d v="2023-12-26T00:00:00"/>
    <x v="10"/>
    <x v="0"/>
    <x v="0"/>
    <x v="4"/>
  </r>
  <r>
    <s v="T000088"/>
    <x v="87"/>
    <x v="2"/>
    <x v="4"/>
    <n v="46"/>
    <n v="39.25"/>
    <n v="1805.5"/>
    <d v="2023-11-24T00:00:00"/>
    <x v="4"/>
    <x v="1"/>
    <x v="3"/>
    <x v="2"/>
  </r>
  <r>
    <s v="T000089"/>
    <x v="88"/>
    <x v="2"/>
    <x v="4"/>
    <n v="50"/>
    <n v="112.19"/>
    <n v="5609.5"/>
    <d v="2023-05-05T00:00:00"/>
    <x v="2"/>
    <x v="2"/>
    <x v="1"/>
    <x v="1"/>
  </r>
  <r>
    <s v="T000090"/>
    <x v="89"/>
    <x v="1"/>
    <x v="1"/>
    <n v="44"/>
    <n v="402.43"/>
    <n v="17706.920000000002"/>
    <d v="2023-10-25T00:00:00"/>
    <x v="6"/>
    <x v="2"/>
    <x v="2"/>
    <x v="2"/>
  </r>
  <r>
    <s v="T000091"/>
    <x v="90"/>
    <x v="2"/>
    <x v="4"/>
    <n v="27"/>
    <n v="5.66"/>
    <n v="152.82"/>
    <d v="2023-10-18T00:00:00"/>
    <x v="6"/>
    <x v="0"/>
    <x v="1"/>
    <x v="2"/>
  </r>
  <r>
    <s v="T000092"/>
    <x v="91"/>
    <x v="1"/>
    <x v="1"/>
    <n v="18"/>
    <n v="474.72"/>
    <n v="8544.9600000000009"/>
    <d v="2023-09-01T00:00:00"/>
    <x v="9"/>
    <x v="0"/>
    <x v="1"/>
    <x v="3"/>
  </r>
  <r>
    <s v="T000093"/>
    <x v="92"/>
    <x v="0"/>
    <x v="0"/>
    <n v="10"/>
    <n v="359.36"/>
    <n v="3593.6000000000004"/>
    <d v="2023-09-01T00:00:00"/>
    <x v="9"/>
    <x v="0"/>
    <x v="0"/>
    <x v="3"/>
  </r>
  <r>
    <s v="T000094"/>
    <x v="93"/>
    <x v="4"/>
    <x v="6"/>
    <n v="5"/>
    <n v="432.58"/>
    <n v="2162.9"/>
    <d v="2023-04-19T00:00:00"/>
    <x v="7"/>
    <x v="2"/>
    <x v="2"/>
    <x v="1"/>
  </r>
  <r>
    <s v="T000095"/>
    <x v="94"/>
    <x v="0"/>
    <x v="0"/>
    <n v="47"/>
    <n v="296.14999999999998"/>
    <n v="13919.05"/>
    <d v="2023-08-06T00:00:00"/>
    <x v="3"/>
    <x v="2"/>
    <x v="0"/>
    <x v="0"/>
  </r>
  <r>
    <s v="T000096"/>
    <x v="95"/>
    <x v="4"/>
    <x v="6"/>
    <n v="42"/>
    <n v="405.32"/>
    <n v="17023.439999999999"/>
    <d v="2023-08-14T00:00:00"/>
    <x v="3"/>
    <x v="0"/>
    <x v="3"/>
    <x v="4"/>
  </r>
  <r>
    <s v="T000097"/>
    <x v="96"/>
    <x v="4"/>
    <x v="6"/>
    <n v="9"/>
    <n v="371.75"/>
    <n v="3345.75"/>
    <d v="2023-04-03T00:00:00"/>
    <x v="7"/>
    <x v="2"/>
    <x v="1"/>
    <x v="2"/>
  </r>
  <r>
    <s v="T000098"/>
    <x v="97"/>
    <x v="4"/>
    <x v="6"/>
    <n v="45"/>
    <n v="492.13"/>
    <n v="22145.85"/>
    <d v="2023-09-03T00:00:00"/>
    <x v="9"/>
    <x v="1"/>
    <x v="3"/>
    <x v="2"/>
  </r>
  <r>
    <s v="T000099"/>
    <x v="98"/>
    <x v="2"/>
    <x v="2"/>
    <n v="39"/>
    <n v="111.76"/>
    <n v="4358.6400000000003"/>
    <d v="2023-02-09T00:00:00"/>
    <x v="0"/>
    <x v="2"/>
    <x v="3"/>
    <x v="3"/>
  </r>
  <r>
    <s v="T000100"/>
    <x v="99"/>
    <x v="3"/>
    <x v="3"/>
    <n v="21"/>
    <n v="69.14"/>
    <n v="1451.94"/>
    <d v="2023-01-20T00:00:00"/>
    <x v="1"/>
    <x v="2"/>
    <x v="1"/>
    <x v="1"/>
  </r>
  <r>
    <s v="T000101"/>
    <x v="100"/>
    <x v="1"/>
    <x v="5"/>
    <n v="6"/>
    <n v="363.1"/>
    <n v="2178.6000000000004"/>
    <d v="2023-08-01T00:00:00"/>
    <x v="3"/>
    <x v="2"/>
    <x v="1"/>
    <x v="0"/>
  </r>
  <r>
    <s v="T000102"/>
    <x v="101"/>
    <x v="0"/>
    <x v="0"/>
    <n v="41"/>
    <n v="342.34"/>
    <n v="14035.939999999999"/>
    <d v="2023-03-03T00:00:00"/>
    <x v="5"/>
    <x v="0"/>
    <x v="3"/>
    <x v="1"/>
  </r>
  <r>
    <s v="T000103"/>
    <x v="102"/>
    <x v="2"/>
    <x v="4"/>
    <n v="16"/>
    <n v="106.53"/>
    <n v="1704.48"/>
    <d v="2023-10-10T00:00:00"/>
    <x v="6"/>
    <x v="0"/>
    <x v="0"/>
    <x v="4"/>
  </r>
  <r>
    <s v="T000104"/>
    <x v="103"/>
    <x v="3"/>
    <x v="3"/>
    <n v="42"/>
    <n v="107.25"/>
    <n v="4504.5"/>
    <d v="2023-09-10T00:00:00"/>
    <x v="9"/>
    <x v="0"/>
    <x v="3"/>
    <x v="0"/>
  </r>
  <r>
    <s v="T000105"/>
    <x v="104"/>
    <x v="2"/>
    <x v="2"/>
    <n v="3"/>
    <n v="304.2"/>
    <n v="912.59999999999991"/>
    <d v="2023-05-21T00:00:00"/>
    <x v="2"/>
    <x v="0"/>
    <x v="1"/>
    <x v="2"/>
  </r>
  <r>
    <s v="T000106"/>
    <x v="105"/>
    <x v="0"/>
    <x v="0"/>
    <n v="6"/>
    <n v="385.2"/>
    <n v="2311.1999999999998"/>
    <d v="2023-10-20T00:00:00"/>
    <x v="6"/>
    <x v="2"/>
    <x v="3"/>
    <x v="3"/>
  </r>
  <r>
    <s v="T000107"/>
    <x v="106"/>
    <x v="1"/>
    <x v="1"/>
    <n v="46"/>
    <n v="388.29"/>
    <n v="17861.34"/>
    <d v="2023-01-28T00:00:00"/>
    <x v="1"/>
    <x v="1"/>
    <x v="3"/>
    <x v="3"/>
  </r>
  <r>
    <s v="T000108"/>
    <x v="107"/>
    <x v="2"/>
    <x v="4"/>
    <n v="31"/>
    <n v="84.9"/>
    <n v="2631.9"/>
    <d v="2023-04-25T00:00:00"/>
    <x v="7"/>
    <x v="0"/>
    <x v="2"/>
    <x v="3"/>
  </r>
  <r>
    <s v="T000109"/>
    <x v="108"/>
    <x v="3"/>
    <x v="3"/>
    <n v="10"/>
    <n v="166.86"/>
    <n v="1668.6000000000001"/>
    <d v="2023-02-07T00:00:00"/>
    <x v="0"/>
    <x v="0"/>
    <x v="0"/>
    <x v="0"/>
  </r>
  <r>
    <s v="T000110"/>
    <x v="109"/>
    <x v="2"/>
    <x v="4"/>
    <n v="22"/>
    <n v="435.83"/>
    <n v="9588.26"/>
    <d v="2023-05-26T00:00:00"/>
    <x v="2"/>
    <x v="2"/>
    <x v="3"/>
    <x v="1"/>
  </r>
  <r>
    <s v="T000111"/>
    <x v="110"/>
    <x v="0"/>
    <x v="0"/>
    <n v="45"/>
    <n v="435.08"/>
    <n v="19578.599999999999"/>
    <d v="2023-03-20T00:00:00"/>
    <x v="5"/>
    <x v="1"/>
    <x v="2"/>
    <x v="3"/>
  </r>
  <r>
    <s v="T000112"/>
    <x v="111"/>
    <x v="1"/>
    <x v="1"/>
    <n v="45"/>
    <n v="471.39"/>
    <n v="21212.55"/>
    <d v="2023-12-25T00:00:00"/>
    <x v="10"/>
    <x v="0"/>
    <x v="1"/>
    <x v="3"/>
  </r>
  <r>
    <s v="T000113"/>
    <x v="112"/>
    <x v="3"/>
    <x v="3"/>
    <n v="13"/>
    <n v="59.77"/>
    <n v="777.01"/>
    <d v="2023-07-05T00:00:00"/>
    <x v="11"/>
    <x v="1"/>
    <x v="3"/>
    <x v="4"/>
  </r>
  <r>
    <s v="T000114"/>
    <x v="113"/>
    <x v="0"/>
    <x v="0"/>
    <n v="28"/>
    <n v="6.19"/>
    <n v="173.32000000000002"/>
    <d v="2023-06-16T00:00:00"/>
    <x v="8"/>
    <x v="2"/>
    <x v="3"/>
    <x v="4"/>
  </r>
  <r>
    <s v="T000115"/>
    <x v="114"/>
    <x v="1"/>
    <x v="1"/>
    <n v="43"/>
    <n v="427.83"/>
    <n v="18396.689999999999"/>
    <d v="2023-06-08T00:00:00"/>
    <x v="8"/>
    <x v="2"/>
    <x v="3"/>
    <x v="3"/>
  </r>
  <r>
    <s v="T000116"/>
    <x v="115"/>
    <x v="2"/>
    <x v="4"/>
    <n v="45"/>
    <n v="298.19"/>
    <n v="13418.55"/>
    <d v="2023-10-28T00:00:00"/>
    <x v="6"/>
    <x v="2"/>
    <x v="3"/>
    <x v="1"/>
  </r>
  <r>
    <s v="T000117"/>
    <x v="116"/>
    <x v="3"/>
    <x v="3"/>
    <n v="11"/>
    <n v="216.38"/>
    <n v="2380.1799999999998"/>
    <d v="2023-04-21T00:00:00"/>
    <x v="7"/>
    <x v="0"/>
    <x v="3"/>
    <x v="4"/>
  </r>
  <r>
    <s v="T000118"/>
    <x v="117"/>
    <x v="0"/>
    <x v="0"/>
    <n v="33"/>
    <n v="227.78"/>
    <n v="7516.74"/>
    <d v="2023-02-24T00:00:00"/>
    <x v="0"/>
    <x v="0"/>
    <x v="0"/>
    <x v="2"/>
  </r>
  <r>
    <s v="T000119"/>
    <x v="118"/>
    <x v="4"/>
    <x v="6"/>
    <n v="35"/>
    <n v="452.56"/>
    <n v="15839.6"/>
    <d v="2023-06-23T00:00:00"/>
    <x v="8"/>
    <x v="0"/>
    <x v="0"/>
    <x v="3"/>
  </r>
  <r>
    <s v="T000120"/>
    <x v="119"/>
    <x v="1"/>
    <x v="5"/>
    <n v="22"/>
    <n v="417.28"/>
    <n v="9180.16"/>
    <d v="2023-01-05T00:00:00"/>
    <x v="1"/>
    <x v="2"/>
    <x v="0"/>
    <x v="1"/>
  </r>
  <r>
    <s v="T000121"/>
    <x v="120"/>
    <x v="1"/>
    <x v="1"/>
    <n v="7"/>
    <n v="315.43"/>
    <n v="2208.0100000000002"/>
    <d v="2023-10-19T00:00:00"/>
    <x v="6"/>
    <x v="0"/>
    <x v="3"/>
    <x v="4"/>
  </r>
  <r>
    <s v="T000122"/>
    <x v="121"/>
    <x v="4"/>
    <x v="6"/>
    <n v="17"/>
    <n v="495.63"/>
    <n v="8425.7099999999991"/>
    <d v="2023-12-15T00:00:00"/>
    <x v="10"/>
    <x v="2"/>
    <x v="0"/>
    <x v="3"/>
  </r>
  <r>
    <s v="T000123"/>
    <x v="122"/>
    <x v="2"/>
    <x v="4"/>
    <n v="27"/>
    <n v="317.5"/>
    <n v="8572.5"/>
    <d v="2023-09-21T00:00:00"/>
    <x v="9"/>
    <x v="0"/>
    <x v="2"/>
    <x v="3"/>
  </r>
  <r>
    <s v="T000124"/>
    <x v="123"/>
    <x v="2"/>
    <x v="4"/>
    <n v="23"/>
    <n v="222.09"/>
    <n v="5108.07"/>
    <d v="2023-06-24T00:00:00"/>
    <x v="8"/>
    <x v="0"/>
    <x v="0"/>
    <x v="1"/>
  </r>
  <r>
    <s v="T000125"/>
    <x v="124"/>
    <x v="0"/>
    <x v="0"/>
    <n v="7"/>
    <n v="415.3"/>
    <n v="2907.1"/>
    <d v="2023-02-23T00:00:00"/>
    <x v="0"/>
    <x v="1"/>
    <x v="1"/>
    <x v="3"/>
  </r>
  <r>
    <s v="T000126"/>
    <x v="125"/>
    <x v="3"/>
    <x v="3"/>
    <n v="34"/>
    <n v="451.42"/>
    <n v="15348.28"/>
    <d v="2023-04-19T00:00:00"/>
    <x v="7"/>
    <x v="1"/>
    <x v="1"/>
    <x v="1"/>
  </r>
  <r>
    <s v="T000127"/>
    <x v="126"/>
    <x v="4"/>
    <x v="6"/>
    <n v="18"/>
    <n v="344.37"/>
    <n v="6198.66"/>
    <d v="2023-10-10T00:00:00"/>
    <x v="6"/>
    <x v="0"/>
    <x v="3"/>
    <x v="3"/>
  </r>
  <r>
    <s v="T000128"/>
    <x v="127"/>
    <x v="1"/>
    <x v="1"/>
    <n v="21"/>
    <n v="39.47"/>
    <n v="828.87"/>
    <d v="2023-04-13T00:00:00"/>
    <x v="7"/>
    <x v="2"/>
    <x v="1"/>
    <x v="1"/>
  </r>
  <r>
    <s v="T000129"/>
    <x v="128"/>
    <x v="3"/>
    <x v="3"/>
    <n v="1"/>
    <n v="94"/>
    <n v="94"/>
    <d v="2023-12-04T00:00:00"/>
    <x v="10"/>
    <x v="0"/>
    <x v="2"/>
    <x v="3"/>
  </r>
  <r>
    <s v="T000130"/>
    <x v="129"/>
    <x v="2"/>
    <x v="2"/>
    <n v="44"/>
    <n v="173.87"/>
    <n v="7650.2800000000007"/>
    <d v="2023-12-25T00:00:00"/>
    <x v="10"/>
    <x v="0"/>
    <x v="0"/>
    <x v="2"/>
  </r>
  <r>
    <s v="T000131"/>
    <x v="130"/>
    <x v="0"/>
    <x v="0"/>
    <n v="45"/>
    <n v="306.14"/>
    <n v="13776.3"/>
    <d v="2023-10-26T00:00:00"/>
    <x v="6"/>
    <x v="0"/>
    <x v="0"/>
    <x v="0"/>
  </r>
  <r>
    <s v="T000132"/>
    <x v="131"/>
    <x v="4"/>
    <x v="6"/>
    <n v="4"/>
    <n v="162.97999999999999"/>
    <n v="651.91999999999996"/>
    <d v="2023-03-03T00:00:00"/>
    <x v="5"/>
    <x v="1"/>
    <x v="3"/>
    <x v="3"/>
  </r>
  <r>
    <s v="T000133"/>
    <x v="132"/>
    <x v="3"/>
    <x v="3"/>
    <n v="32"/>
    <n v="374.75"/>
    <n v="11992"/>
    <d v="2023-07-24T00:00:00"/>
    <x v="11"/>
    <x v="1"/>
    <x v="1"/>
    <x v="1"/>
  </r>
  <r>
    <s v="T000134"/>
    <x v="133"/>
    <x v="0"/>
    <x v="0"/>
    <n v="46"/>
    <n v="464.15"/>
    <n v="21350.899999999998"/>
    <d v="2023-05-28T00:00:00"/>
    <x v="2"/>
    <x v="0"/>
    <x v="0"/>
    <x v="4"/>
  </r>
  <r>
    <s v="T000135"/>
    <x v="134"/>
    <x v="3"/>
    <x v="3"/>
    <n v="10"/>
    <n v="98.8"/>
    <n v="988"/>
    <d v="2023-05-12T00:00:00"/>
    <x v="2"/>
    <x v="0"/>
    <x v="0"/>
    <x v="2"/>
  </r>
  <r>
    <s v="T000136"/>
    <x v="135"/>
    <x v="0"/>
    <x v="0"/>
    <n v="19"/>
    <n v="167.6"/>
    <n v="3184.4"/>
    <d v="2023-06-28T00:00:00"/>
    <x v="8"/>
    <x v="0"/>
    <x v="2"/>
    <x v="2"/>
  </r>
  <r>
    <s v="T000137"/>
    <x v="136"/>
    <x v="0"/>
    <x v="0"/>
    <n v="7"/>
    <n v="39.29"/>
    <n v="275.02999999999997"/>
    <d v="2023-05-18T00:00:00"/>
    <x v="2"/>
    <x v="2"/>
    <x v="0"/>
    <x v="3"/>
  </r>
  <r>
    <s v="T000138"/>
    <x v="137"/>
    <x v="4"/>
    <x v="6"/>
    <n v="40"/>
    <n v="204.9"/>
    <n v="8196"/>
    <d v="2023-05-21T00:00:00"/>
    <x v="2"/>
    <x v="2"/>
    <x v="0"/>
    <x v="4"/>
  </r>
  <r>
    <s v="T000139"/>
    <x v="138"/>
    <x v="4"/>
    <x v="6"/>
    <n v="15"/>
    <n v="312.77"/>
    <n v="4691.5499999999993"/>
    <d v="2023-11-03T00:00:00"/>
    <x v="4"/>
    <x v="2"/>
    <x v="0"/>
    <x v="3"/>
  </r>
  <r>
    <s v="T000140"/>
    <x v="139"/>
    <x v="4"/>
    <x v="6"/>
    <n v="49"/>
    <n v="117.32"/>
    <n v="5748.6799999999994"/>
    <d v="2023-09-21T00:00:00"/>
    <x v="9"/>
    <x v="2"/>
    <x v="1"/>
    <x v="2"/>
  </r>
  <r>
    <s v="T000141"/>
    <x v="99"/>
    <x v="2"/>
    <x v="4"/>
    <n v="3"/>
    <n v="153.77000000000001"/>
    <n v="461.31000000000006"/>
    <d v="2023-07-16T00:00:00"/>
    <x v="11"/>
    <x v="0"/>
    <x v="1"/>
    <x v="3"/>
  </r>
  <r>
    <s v="T000142"/>
    <x v="140"/>
    <x v="1"/>
    <x v="1"/>
    <n v="7"/>
    <n v="340.77"/>
    <n v="2385.39"/>
    <d v="2023-04-28T00:00:00"/>
    <x v="7"/>
    <x v="1"/>
    <x v="2"/>
    <x v="4"/>
  </r>
  <r>
    <s v="T000143"/>
    <x v="141"/>
    <x v="1"/>
    <x v="1"/>
    <n v="3"/>
    <n v="333.59"/>
    <n v="1000.77"/>
    <d v="2023-05-08T00:00:00"/>
    <x v="2"/>
    <x v="1"/>
    <x v="2"/>
    <x v="1"/>
  </r>
  <r>
    <s v="T000144"/>
    <x v="142"/>
    <x v="2"/>
    <x v="2"/>
    <n v="10"/>
    <n v="220.91"/>
    <n v="2209.1"/>
    <d v="2023-04-13T00:00:00"/>
    <x v="7"/>
    <x v="0"/>
    <x v="1"/>
    <x v="4"/>
  </r>
  <r>
    <s v="T000145"/>
    <x v="136"/>
    <x v="2"/>
    <x v="2"/>
    <n v="17"/>
    <n v="476.83"/>
    <n v="8106.11"/>
    <d v="2023-02-04T00:00:00"/>
    <x v="0"/>
    <x v="2"/>
    <x v="0"/>
    <x v="0"/>
  </r>
  <r>
    <s v="T000146"/>
    <x v="143"/>
    <x v="1"/>
    <x v="1"/>
    <n v="38"/>
    <n v="53.1"/>
    <n v="2017.8"/>
    <d v="2023-08-13T00:00:00"/>
    <x v="3"/>
    <x v="2"/>
    <x v="0"/>
    <x v="1"/>
  </r>
  <r>
    <s v="T000147"/>
    <x v="144"/>
    <x v="2"/>
    <x v="4"/>
    <n v="39"/>
    <n v="291.14"/>
    <n v="11354.46"/>
    <d v="2023-03-13T00:00:00"/>
    <x v="5"/>
    <x v="1"/>
    <x v="2"/>
    <x v="0"/>
  </r>
  <r>
    <s v="T000148"/>
    <x v="145"/>
    <x v="3"/>
    <x v="3"/>
    <n v="12"/>
    <n v="341.31"/>
    <n v="4095.7200000000003"/>
    <d v="2023-03-10T00:00:00"/>
    <x v="5"/>
    <x v="0"/>
    <x v="0"/>
    <x v="2"/>
  </r>
  <r>
    <s v="T000149"/>
    <x v="146"/>
    <x v="3"/>
    <x v="3"/>
    <n v="43"/>
    <n v="372.76"/>
    <n v="16028.68"/>
    <d v="2023-10-26T00:00:00"/>
    <x v="6"/>
    <x v="1"/>
    <x v="1"/>
    <x v="2"/>
  </r>
  <r>
    <s v="T000150"/>
    <x v="147"/>
    <x v="1"/>
    <x v="5"/>
    <n v="34"/>
    <n v="487.32"/>
    <n v="16568.88"/>
    <d v="2023-12-26T00:00:00"/>
    <x v="10"/>
    <x v="2"/>
    <x v="1"/>
    <x v="1"/>
  </r>
  <r>
    <s v="T000151"/>
    <x v="148"/>
    <x v="1"/>
    <x v="1"/>
    <n v="16"/>
    <n v="119.86"/>
    <n v="1917.76"/>
    <d v="2023-06-02T00:00:00"/>
    <x v="8"/>
    <x v="1"/>
    <x v="0"/>
    <x v="4"/>
  </r>
  <r>
    <s v="T000152"/>
    <x v="149"/>
    <x v="0"/>
    <x v="0"/>
    <n v="2"/>
    <n v="338.51"/>
    <n v="677.02"/>
    <d v="2023-07-01T00:00:00"/>
    <x v="11"/>
    <x v="1"/>
    <x v="3"/>
    <x v="1"/>
  </r>
  <r>
    <s v="T000153"/>
    <x v="150"/>
    <x v="0"/>
    <x v="0"/>
    <n v="20"/>
    <n v="99.37"/>
    <n v="1987.4"/>
    <d v="2023-02-08T00:00:00"/>
    <x v="0"/>
    <x v="2"/>
    <x v="0"/>
    <x v="1"/>
  </r>
  <r>
    <s v="T000154"/>
    <x v="151"/>
    <x v="0"/>
    <x v="0"/>
    <n v="44"/>
    <n v="476.36"/>
    <n v="20959.84"/>
    <d v="2023-03-19T00:00:00"/>
    <x v="5"/>
    <x v="0"/>
    <x v="0"/>
    <x v="2"/>
  </r>
  <r>
    <s v="T000155"/>
    <x v="152"/>
    <x v="2"/>
    <x v="4"/>
    <n v="8"/>
    <n v="441.34"/>
    <n v="3530.72"/>
    <d v="2023-09-16T00:00:00"/>
    <x v="9"/>
    <x v="2"/>
    <x v="1"/>
    <x v="4"/>
  </r>
  <r>
    <s v="T000156"/>
    <x v="153"/>
    <x v="3"/>
    <x v="3"/>
    <n v="37"/>
    <n v="160.4"/>
    <n v="5934.8"/>
    <d v="2023-07-16T00:00:00"/>
    <x v="11"/>
    <x v="2"/>
    <x v="1"/>
    <x v="0"/>
  </r>
  <r>
    <s v="T000157"/>
    <x v="68"/>
    <x v="1"/>
    <x v="1"/>
    <n v="6"/>
    <n v="378.05"/>
    <n v="2268.3000000000002"/>
    <d v="2023-01-09T00:00:00"/>
    <x v="1"/>
    <x v="0"/>
    <x v="2"/>
    <x v="1"/>
  </r>
  <r>
    <s v="T000158"/>
    <x v="154"/>
    <x v="1"/>
    <x v="1"/>
    <n v="9"/>
    <n v="131.22999999999999"/>
    <n v="1181.07"/>
    <d v="2023-06-18T00:00:00"/>
    <x v="8"/>
    <x v="1"/>
    <x v="1"/>
    <x v="3"/>
  </r>
  <r>
    <s v="T000159"/>
    <x v="155"/>
    <x v="1"/>
    <x v="1"/>
    <n v="11"/>
    <n v="322.57"/>
    <n v="3548.27"/>
    <d v="2023-07-24T00:00:00"/>
    <x v="11"/>
    <x v="2"/>
    <x v="0"/>
    <x v="0"/>
  </r>
  <r>
    <s v="T000160"/>
    <x v="156"/>
    <x v="2"/>
    <x v="2"/>
    <n v="42"/>
    <n v="496.83"/>
    <n v="20866.86"/>
    <d v="2023-10-10T00:00:00"/>
    <x v="6"/>
    <x v="1"/>
    <x v="2"/>
    <x v="1"/>
  </r>
  <r>
    <s v="T000161"/>
    <x v="157"/>
    <x v="1"/>
    <x v="1"/>
    <n v="4"/>
    <n v="79.39"/>
    <n v="317.56"/>
    <d v="2023-03-01T00:00:00"/>
    <x v="5"/>
    <x v="1"/>
    <x v="1"/>
    <x v="1"/>
  </r>
  <r>
    <s v="T000162"/>
    <x v="158"/>
    <x v="1"/>
    <x v="5"/>
    <n v="32"/>
    <n v="441.85"/>
    <n v="14139.2"/>
    <d v="2023-12-03T00:00:00"/>
    <x v="10"/>
    <x v="1"/>
    <x v="2"/>
    <x v="2"/>
  </r>
  <r>
    <s v="T000163"/>
    <x v="82"/>
    <x v="2"/>
    <x v="4"/>
    <n v="10"/>
    <n v="366.18"/>
    <n v="3661.8"/>
    <d v="2023-11-03T00:00:00"/>
    <x v="4"/>
    <x v="2"/>
    <x v="3"/>
    <x v="3"/>
  </r>
  <r>
    <s v="T000164"/>
    <x v="159"/>
    <x v="0"/>
    <x v="0"/>
    <n v="7"/>
    <n v="131.1"/>
    <n v="917.69999999999993"/>
    <d v="2023-05-01T00:00:00"/>
    <x v="2"/>
    <x v="0"/>
    <x v="2"/>
    <x v="1"/>
  </r>
  <r>
    <s v="T000165"/>
    <x v="160"/>
    <x v="2"/>
    <x v="2"/>
    <n v="37"/>
    <n v="150.26"/>
    <n v="5559.62"/>
    <d v="2023-11-14T00:00:00"/>
    <x v="4"/>
    <x v="0"/>
    <x v="0"/>
    <x v="2"/>
  </r>
  <r>
    <s v="T000166"/>
    <x v="161"/>
    <x v="0"/>
    <x v="0"/>
    <n v="2"/>
    <n v="303.77"/>
    <n v="607.54"/>
    <d v="2023-11-26T00:00:00"/>
    <x v="4"/>
    <x v="0"/>
    <x v="2"/>
    <x v="3"/>
  </r>
  <r>
    <s v="T000167"/>
    <x v="162"/>
    <x v="1"/>
    <x v="5"/>
    <n v="21"/>
    <n v="188.16"/>
    <n v="3951.36"/>
    <d v="2023-06-02T00:00:00"/>
    <x v="8"/>
    <x v="0"/>
    <x v="0"/>
    <x v="0"/>
  </r>
  <r>
    <s v="T000168"/>
    <x v="163"/>
    <x v="1"/>
    <x v="5"/>
    <n v="38"/>
    <n v="328.42"/>
    <n v="12479.960000000001"/>
    <d v="2023-05-27T00:00:00"/>
    <x v="2"/>
    <x v="1"/>
    <x v="1"/>
    <x v="1"/>
  </r>
  <r>
    <s v="T000169"/>
    <x v="164"/>
    <x v="1"/>
    <x v="5"/>
    <n v="46"/>
    <n v="119.58"/>
    <n v="5500.68"/>
    <d v="2023-08-17T00:00:00"/>
    <x v="3"/>
    <x v="1"/>
    <x v="1"/>
    <x v="3"/>
  </r>
  <r>
    <s v="T000170"/>
    <x v="165"/>
    <x v="1"/>
    <x v="1"/>
    <n v="10"/>
    <n v="180.5"/>
    <n v="1805"/>
    <d v="2023-04-22T00:00:00"/>
    <x v="7"/>
    <x v="1"/>
    <x v="3"/>
    <x v="2"/>
  </r>
  <r>
    <s v="T000171"/>
    <x v="166"/>
    <x v="2"/>
    <x v="2"/>
    <n v="30"/>
    <n v="292.64999999999998"/>
    <n v="8779.5"/>
    <d v="2023-12-12T00:00:00"/>
    <x v="10"/>
    <x v="0"/>
    <x v="1"/>
    <x v="1"/>
  </r>
  <r>
    <s v="T000172"/>
    <x v="167"/>
    <x v="2"/>
    <x v="4"/>
    <n v="23"/>
    <n v="397.44"/>
    <n v="9141.1200000000008"/>
    <d v="2023-03-28T00:00:00"/>
    <x v="5"/>
    <x v="2"/>
    <x v="2"/>
    <x v="2"/>
  </r>
  <r>
    <s v="T000173"/>
    <x v="168"/>
    <x v="2"/>
    <x v="4"/>
    <n v="3"/>
    <n v="238.65"/>
    <n v="715.95"/>
    <d v="2023-09-04T00:00:00"/>
    <x v="9"/>
    <x v="1"/>
    <x v="2"/>
    <x v="0"/>
  </r>
  <r>
    <s v="T000174"/>
    <x v="169"/>
    <x v="1"/>
    <x v="1"/>
    <n v="24"/>
    <n v="158.96"/>
    <n v="3815.04"/>
    <d v="2023-10-08T00:00:00"/>
    <x v="6"/>
    <x v="0"/>
    <x v="3"/>
    <x v="0"/>
  </r>
  <r>
    <s v="T000175"/>
    <x v="170"/>
    <x v="0"/>
    <x v="0"/>
    <n v="39"/>
    <n v="202.47"/>
    <n v="7896.33"/>
    <d v="2023-10-16T00:00:00"/>
    <x v="6"/>
    <x v="2"/>
    <x v="3"/>
    <x v="3"/>
  </r>
  <r>
    <s v="T000176"/>
    <x v="171"/>
    <x v="2"/>
    <x v="2"/>
    <n v="48"/>
    <n v="486.13"/>
    <n v="23334.239999999998"/>
    <d v="2023-12-05T00:00:00"/>
    <x v="10"/>
    <x v="1"/>
    <x v="3"/>
    <x v="2"/>
  </r>
  <r>
    <s v="T000177"/>
    <x v="172"/>
    <x v="2"/>
    <x v="2"/>
    <n v="45"/>
    <n v="202.1"/>
    <n v="9094.5"/>
    <d v="2023-04-15T00:00:00"/>
    <x v="7"/>
    <x v="0"/>
    <x v="1"/>
    <x v="0"/>
  </r>
  <r>
    <s v="T000178"/>
    <x v="173"/>
    <x v="0"/>
    <x v="0"/>
    <n v="2"/>
    <n v="64"/>
    <n v="128"/>
    <d v="2023-09-22T00:00:00"/>
    <x v="9"/>
    <x v="0"/>
    <x v="1"/>
    <x v="2"/>
  </r>
  <r>
    <s v="T000179"/>
    <x v="174"/>
    <x v="0"/>
    <x v="0"/>
    <n v="28"/>
    <n v="188.67"/>
    <n v="5282.7599999999993"/>
    <d v="2023-05-04T00:00:00"/>
    <x v="2"/>
    <x v="2"/>
    <x v="2"/>
    <x v="4"/>
  </r>
  <r>
    <s v="T000180"/>
    <x v="175"/>
    <x v="1"/>
    <x v="1"/>
    <n v="34"/>
    <n v="119.66"/>
    <n v="4068.44"/>
    <d v="2023-05-24T00:00:00"/>
    <x v="2"/>
    <x v="2"/>
    <x v="2"/>
    <x v="1"/>
  </r>
  <r>
    <s v="T000181"/>
    <x v="176"/>
    <x v="2"/>
    <x v="2"/>
    <n v="21"/>
    <n v="105.85"/>
    <n v="2222.85"/>
    <d v="2023-07-21T00:00:00"/>
    <x v="11"/>
    <x v="1"/>
    <x v="1"/>
    <x v="2"/>
  </r>
  <r>
    <s v="T000182"/>
    <x v="177"/>
    <x v="2"/>
    <x v="4"/>
    <n v="11"/>
    <n v="333.34"/>
    <n v="3666.74"/>
    <d v="2023-02-07T00:00:00"/>
    <x v="0"/>
    <x v="1"/>
    <x v="2"/>
    <x v="1"/>
  </r>
  <r>
    <s v="T000183"/>
    <x v="178"/>
    <x v="2"/>
    <x v="4"/>
    <n v="19"/>
    <n v="25.13"/>
    <n v="477.46999999999997"/>
    <d v="2023-12-06T00:00:00"/>
    <x v="10"/>
    <x v="2"/>
    <x v="0"/>
    <x v="4"/>
  </r>
  <r>
    <s v="T000184"/>
    <x v="179"/>
    <x v="0"/>
    <x v="0"/>
    <n v="3"/>
    <n v="442.9"/>
    <n v="1328.6999999999998"/>
    <d v="2023-01-08T00:00:00"/>
    <x v="1"/>
    <x v="1"/>
    <x v="3"/>
    <x v="3"/>
  </r>
  <r>
    <s v="T000185"/>
    <x v="180"/>
    <x v="3"/>
    <x v="3"/>
    <n v="10"/>
    <n v="255.77"/>
    <n v="2557.7000000000003"/>
    <d v="2023-10-15T00:00:00"/>
    <x v="6"/>
    <x v="0"/>
    <x v="1"/>
    <x v="0"/>
  </r>
  <r>
    <s v="T000186"/>
    <x v="181"/>
    <x v="2"/>
    <x v="2"/>
    <n v="9"/>
    <n v="124.41"/>
    <n v="1119.69"/>
    <d v="2023-08-17T00:00:00"/>
    <x v="3"/>
    <x v="2"/>
    <x v="0"/>
    <x v="2"/>
  </r>
  <r>
    <s v="T000187"/>
    <x v="182"/>
    <x v="1"/>
    <x v="1"/>
    <n v="9"/>
    <n v="171.33"/>
    <n v="1541.97"/>
    <d v="2023-09-02T00:00:00"/>
    <x v="9"/>
    <x v="1"/>
    <x v="1"/>
    <x v="0"/>
  </r>
  <r>
    <s v="T000188"/>
    <x v="183"/>
    <x v="1"/>
    <x v="1"/>
    <n v="24"/>
    <n v="74.16"/>
    <n v="1779.84"/>
    <d v="2023-10-10T00:00:00"/>
    <x v="6"/>
    <x v="0"/>
    <x v="3"/>
    <x v="1"/>
  </r>
  <r>
    <s v="T000189"/>
    <x v="184"/>
    <x v="2"/>
    <x v="2"/>
    <n v="1"/>
    <n v="34.700000000000003"/>
    <n v="34.700000000000003"/>
    <d v="2023-08-17T00:00:00"/>
    <x v="3"/>
    <x v="1"/>
    <x v="3"/>
    <x v="2"/>
  </r>
  <r>
    <s v="T000190"/>
    <x v="185"/>
    <x v="1"/>
    <x v="5"/>
    <n v="28"/>
    <n v="40.39"/>
    <n v="1130.92"/>
    <d v="2023-10-25T00:00:00"/>
    <x v="6"/>
    <x v="0"/>
    <x v="3"/>
    <x v="4"/>
  </r>
  <r>
    <s v="T000191"/>
    <x v="186"/>
    <x v="3"/>
    <x v="3"/>
    <n v="18"/>
    <n v="347.72"/>
    <n v="6258.9600000000009"/>
    <d v="2023-01-27T00:00:00"/>
    <x v="1"/>
    <x v="1"/>
    <x v="2"/>
    <x v="1"/>
  </r>
  <r>
    <s v="T000192"/>
    <x v="187"/>
    <x v="0"/>
    <x v="0"/>
    <n v="3"/>
    <n v="438.01"/>
    <n v="1314.03"/>
    <d v="2023-12-02T00:00:00"/>
    <x v="10"/>
    <x v="2"/>
    <x v="0"/>
    <x v="1"/>
  </r>
  <r>
    <s v="T000193"/>
    <x v="188"/>
    <x v="1"/>
    <x v="1"/>
    <n v="15"/>
    <n v="423.61"/>
    <n v="6354.1500000000005"/>
    <d v="2023-12-03T00:00:00"/>
    <x v="10"/>
    <x v="0"/>
    <x v="3"/>
    <x v="3"/>
  </r>
  <r>
    <s v="T000194"/>
    <x v="189"/>
    <x v="1"/>
    <x v="5"/>
    <n v="20"/>
    <n v="35.950000000000003"/>
    <n v="719"/>
    <d v="2023-01-19T00:00:00"/>
    <x v="1"/>
    <x v="0"/>
    <x v="0"/>
    <x v="1"/>
  </r>
  <r>
    <s v="T000195"/>
    <x v="190"/>
    <x v="1"/>
    <x v="1"/>
    <n v="14"/>
    <n v="451.88"/>
    <n v="6326.32"/>
    <d v="2023-09-04T00:00:00"/>
    <x v="9"/>
    <x v="2"/>
    <x v="3"/>
    <x v="1"/>
  </r>
  <r>
    <s v="T000196"/>
    <x v="191"/>
    <x v="4"/>
    <x v="6"/>
    <n v="48"/>
    <n v="449.44"/>
    <n v="21573.119999999999"/>
    <d v="2023-06-10T00:00:00"/>
    <x v="8"/>
    <x v="1"/>
    <x v="2"/>
    <x v="0"/>
  </r>
  <r>
    <s v="T000197"/>
    <x v="192"/>
    <x v="2"/>
    <x v="4"/>
    <n v="50"/>
    <n v="361.32"/>
    <n v="18066"/>
    <d v="2023-03-22T00:00:00"/>
    <x v="5"/>
    <x v="0"/>
    <x v="0"/>
    <x v="0"/>
  </r>
  <r>
    <s v="T000198"/>
    <x v="193"/>
    <x v="1"/>
    <x v="1"/>
    <n v="30"/>
    <n v="398.53"/>
    <n v="11955.9"/>
    <d v="2023-01-20T00:00:00"/>
    <x v="1"/>
    <x v="0"/>
    <x v="3"/>
    <x v="2"/>
  </r>
  <r>
    <s v="T000199"/>
    <x v="194"/>
    <x v="3"/>
    <x v="3"/>
    <n v="22"/>
    <n v="405.07"/>
    <n v="8911.5399999999991"/>
    <d v="2023-03-15T00:00:00"/>
    <x v="5"/>
    <x v="1"/>
    <x v="2"/>
    <x v="0"/>
  </r>
  <r>
    <s v="T000200"/>
    <x v="195"/>
    <x v="2"/>
    <x v="2"/>
    <n v="22"/>
    <n v="246.1"/>
    <n v="5414.2"/>
    <d v="2023-09-08T00:00:00"/>
    <x v="9"/>
    <x v="1"/>
    <x v="2"/>
    <x v="2"/>
  </r>
  <r>
    <s v="T000201"/>
    <x v="14"/>
    <x v="4"/>
    <x v="6"/>
    <n v="27"/>
    <n v="438.58"/>
    <n v="11841.66"/>
    <d v="2023-04-11T00:00:00"/>
    <x v="7"/>
    <x v="2"/>
    <x v="3"/>
    <x v="2"/>
  </r>
  <r>
    <s v="T000202"/>
    <x v="196"/>
    <x v="2"/>
    <x v="2"/>
    <n v="3"/>
    <n v="69"/>
    <n v="207"/>
    <d v="2023-04-03T00:00:00"/>
    <x v="7"/>
    <x v="0"/>
    <x v="2"/>
    <x v="0"/>
  </r>
  <r>
    <s v="T000203"/>
    <x v="97"/>
    <x v="0"/>
    <x v="0"/>
    <n v="2"/>
    <n v="325.83999999999997"/>
    <n v="651.67999999999995"/>
    <d v="2023-04-07T00:00:00"/>
    <x v="7"/>
    <x v="0"/>
    <x v="2"/>
    <x v="0"/>
  </r>
  <r>
    <s v="T000204"/>
    <x v="197"/>
    <x v="4"/>
    <x v="6"/>
    <n v="40"/>
    <n v="18.309999999999999"/>
    <n v="732.4"/>
    <d v="2023-04-15T00:00:00"/>
    <x v="7"/>
    <x v="2"/>
    <x v="1"/>
    <x v="1"/>
  </r>
  <r>
    <s v="T000205"/>
    <x v="198"/>
    <x v="3"/>
    <x v="3"/>
    <n v="11"/>
    <n v="265.77999999999997"/>
    <n v="2923.58"/>
    <d v="2023-10-06T00:00:00"/>
    <x v="6"/>
    <x v="1"/>
    <x v="3"/>
    <x v="4"/>
  </r>
  <r>
    <s v="T000206"/>
    <x v="199"/>
    <x v="2"/>
    <x v="2"/>
    <n v="34"/>
    <n v="247.72"/>
    <n v="8422.48"/>
    <d v="2023-03-01T00:00:00"/>
    <x v="5"/>
    <x v="2"/>
    <x v="3"/>
    <x v="2"/>
  </r>
  <r>
    <s v="T000207"/>
    <x v="200"/>
    <x v="1"/>
    <x v="1"/>
    <n v="13"/>
    <n v="489.28"/>
    <n v="6360.6399999999994"/>
    <d v="2023-04-23T00:00:00"/>
    <x v="7"/>
    <x v="0"/>
    <x v="3"/>
    <x v="1"/>
  </r>
  <r>
    <s v="T000208"/>
    <x v="201"/>
    <x v="2"/>
    <x v="2"/>
    <n v="23"/>
    <n v="466.63"/>
    <n v="10732.49"/>
    <d v="2023-02-15T00:00:00"/>
    <x v="0"/>
    <x v="2"/>
    <x v="2"/>
    <x v="0"/>
  </r>
  <r>
    <s v="T000209"/>
    <x v="202"/>
    <x v="2"/>
    <x v="2"/>
    <n v="22"/>
    <n v="165.87"/>
    <n v="3649.1400000000003"/>
    <d v="2023-11-06T00:00:00"/>
    <x v="4"/>
    <x v="0"/>
    <x v="0"/>
    <x v="1"/>
  </r>
  <r>
    <s v="T000210"/>
    <x v="203"/>
    <x v="1"/>
    <x v="1"/>
    <n v="31"/>
    <n v="204.72"/>
    <n v="6346.32"/>
    <d v="2023-07-27T00:00:00"/>
    <x v="11"/>
    <x v="1"/>
    <x v="0"/>
    <x v="2"/>
  </r>
  <r>
    <s v="T000211"/>
    <x v="204"/>
    <x v="2"/>
    <x v="2"/>
    <n v="31"/>
    <n v="298.41000000000003"/>
    <n v="9250.7100000000009"/>
    <d v="2023-04-14T00:00:00"/>
    <x v="7"/>
    <x v="2"/>
    <x v="1"/>
    <x v="4"/>
  </r>
  <r>
    <s v="T000212"/>
    <x v="205"/>
    <x v="2"/>
    <x v="2"/>
    <n v="48"/>
    <n v="499.19"/>
    <n v="23961.119999999999"/>
    <d v="2023-01-07T00:00:00"/>
    <x v="1"/>
    <x v="0"/>
    <x v="0"/>
    <x v="0"/>
  </r>
  <r>
    <s v="T000213"/>
    <x v="206"/>
    <x v="2"/>
    <x v="2"/>
    <n v="6"/>
    <n v="494.05"/>
    <n v="2964.3"/>
    <d v="2023-03-26T00:00:00"/>
    <x v="5"/>
    <x v="2"/>
    <x v="0"/>
    <x v="2"/>
  </r>
  <r>
    <s v="T000214"/>
    <x v="142"/>
    <x v="3"/>
    <x v="3"/>
    <n v="14"/>
    <n v="305.14"/>
    <n v="4271.96"/>
    <d v="2023-08-01T00:00:00"/>
    <x v="3"/>
    <x v="0"/>
    <x v="1"/>
    <x v="1"/>
  </r>
  <r>
    <s v="T000215"/>
    <x v="207"/>
    <x v="3"/>
    <x v="3"/>
    <n v="19"/>
    <n v="349.97"/>
    <n v="6649.43"/>
    <d v="2023-07-26T00:00:00"/>
    <x v="11"/>
    <x v="1"/>
    <x v="0"/>
    <x v="0"/>
  </r>
  <r>
    <s v="T000216"/>
    <x v="208"/>
    <x v="4"/>
    <x v="6"/>
    <n v="19"/>
    <n v="456.17"/>
    <n v="8667.23"/>
    <d v="2023-03-26T00:00:00"/>
    <x v="5"/>
    <x v="1"/>
    <x v="3"/>
    <x v="2"/>
  </r>
  <r>
    <s v="T000217"/>
    <x v="209"/>
    <x v="0"/>
    <x v="0"/>
    <n v="44"/>
    <n v="9.0399999999999991"/>
    <n v="397.76"/>
    <d v="2023-05-10T00:00:00"/>
    <x v="2"/>
    <x v="0"/>
    <x v="3"/>
    <x v="2"/>
  </r>
  <r>
    <s v="T000218"/>
    <x v="210"/>
    <x v="1"/>
    <x v="5"/>
    <n v="19"/>
    <n v="493.84"/>
    <n v="9382.9599999999991"/>
    <d v="2023-12-08T00:00:00"/>
    <x v="10"/>
    <x v="1"/>
    <x v="3"/>
    <x v="1"/>
  </r>
  <r>
    <s v="T000219"/>
    <x v="211"/>
    <x v="2"/>
    <x v="4"/>
    <n v="3"/>
    <n v="94.57"/>
    <n v="283.70999999999998"/>
    <d v="2023-06-19T00:00:00"/>
    <x v="8"/>
    <x v="1"/>
    <x v="1"/>
    <x v="1"/>
  </r>
  <r>
    <s v="T000220"/>
    <x v="212"/>
    <x v="4"/>
    <x v="6"/>
    <n v="24"/>
    <n v="499.83"/>
    <n v="11995.92"/>
    <d v="2023-03-05T00:00:00"/>
    <x v="5"/>
    <x v="0"/>
    <x v="2"/>
    <x v="0"/>
  </r>
  <r>
    <s v="T000221"/>
    <x v="213"/>
    <x v="3"/>
    <x v="3"/>
    <n v="21"/>
    <n v="95.65"/>
    <n v="2008.65"/>
    <d v="2023-09-02T00:00:00"/>
    <x v="9"/>
    <x v="2"/>
    <x v="0"/>
    <x v="2"/>
  </r>
  <r>
    <s v="T000222"/>
    <x v="214"/>
    <x v="1"/>
    <x v="1"/>
    <n v="20"/>
    <n v="346.94"/>
    <n v="6938.8"/>
    <d v="2023-03-10T00:00:00"/>
    <x v="5"/>
    <x v="0"/>
    <x v="0"/>
    <x v="4"/>
  </r>
  <r>
    <s v="T000223"/>
    <x v="215"/>
    <x v="2"/>
    <x v="2"/>
    <n v="4"/>
    <n v="51.57"/>
    <n v="206.28"/>
    <d v="2023-05-03T00:00:00"/>
    <x v="2"/>
    <x v="0"/>
    <x v="2"/>
    <x v="4"/>
  </r>
  <r>
    <s v="T000224"/>
    <x v="216"/>
    <x v="1"/>
    <x v="1"/>
    <n v="5"/>
    <n v="75.86"/>
    <n v="379.3"/>
    <d v="2023-09-09T00:00:00"/>
    <x v="9"/>
    <x v="0"/>
    <x v="0"/>
    <x v="1"/>
  </r>
  <r>
    <s v="T000225"/>
    <x v="217"/>
    <x v="2"/>
    <x v="2"/>
    <n v="41"/>
    <n v="253.57"/>
    <n v="10396.369999999999"/>
    <d v="2023-11-11T00:00:00"/>
    <x v="4"/>
    <x v="2"/>
    <x v="0"/>
    <x v="1"/>
  </r>
  <r>
    <s v="T000226"/>
    <x v="218"/>
    <x v="2"/>
    <x v="4"/>
    <n v="32"/>
    <n v="279.52999999999997"/>
    <n v="8944.9599999999991"/>
    <d v="2023-06-04T00:00:00"/>
    <x v="8"/>
    <x v="0"/>
    <x v="0"/>
    <x v="1"/>
  </r>
  <r>
    <s v="T000227"/>
    <x v="219"/>
    <x v="0"/>
    <x v="0"/>
    <n v="28"/>
    <n v="90.53"/>
    <n v="2534.84"/>
    <d v="2023-06-03T00:00:00"/>
    <x v="8"/>
    <x v="2"/>
    <x v="3"/>
    <x v="4"/>
  </r>
  <r>
    <s v="T000228"/>
    <x v="220"/>
    <x v="2"/>
    <x v="2"/>
    <n v="42"/>
    <n v="30.4"/>
    <n v="1276.8"/>
    <d v="2023-05-05T00:00:00"/>
    <x v="2"/>
    <x v="0"/>
    <x v="2"/>
    <x v="0"/>
  </r>
  <r>
    <s v="T000229"/>
    <x v="221"/>
    <x v="1"/>
    <x v="5"/>
    <n v="35"/>
    <n v="185.84"/>
    <n v="6504.4000000000005"/>
    <d v="2023-06-11T00:00:00"/>
    <x v="8"/>
    <x v="0"/>
    <x v="1"/>
    <x v="3"/>
  </r>
  <r>
    <s v="T000230"/>
    <x v="222"/>
    <x v="2"/>
    <x v="4"/>
    <n v="5"/>
    <n v="328.92"/>
    <n v="1644.6000000000001"/>
    <d v="2023-10-18T00:00:00"/>
    <x v="6"/>
    <x v="1"/>
    <x v="1"/>
    <x v="0"/>
  </r>
  <r>
    <s v="T000231"/>
    <x v="223"/>
    <x v="1"/>
    <x v="1"/>
    <n v="49"/>
    <n v="304.13"/>
    <n v="14902.369999999999"/>
    <d v="2023-11-25T00:00:00"/>
    <x v="4"/>
    <x v="1"/>
    <x v="0"/>
    <x v="2"/>
  </r>
  <r>
    <s v="T000232"/>
    <x v="224"/>
    <x v="1"/>
    <x v="5"/>
    <n v="49"/>
    <n v="150.74"/>
    <n v="7386.26"/>
    <d v="2023-05-17T00:00:00"/>
    <x v="2"/>
    <x v="2"/>
    <x v="1"/>
    <x v="0"/>
  </r>
  <r>
    <s v="T000233"/>
    <x v="225"/>
    <x v="1"/>
    <x v="1"/>
    <n v="36"/>
    <n v="385.29"/>
    <n v="13870.44"/>
    <d v="2023-06-13T00:00:00"/>
    <x v="8"/>
    <x v="1"/>
    <x v="3"/>
    <x v="1"/>
  </r>
  <r>
    <s v="T000234"/>
    <x v="226"/>
    <x v="3"/>
    <x v="3"/>
    <n v="50"/>
    <n v="457.62"/>
    <n v="22881"/>
    <d v="2023-12-11T00:00:00"/>
    <x v="10"/>
    <x v="0"/>
    <x v="0"/>
    <x v="1"/>
  </r>
  <r>
    <s v="T000235"/>
    <x v="227"/>
    <x v="2"/>
    <x v="2"/>
    <n v="24"/>
    <n v="298.99"/>
    <n v="7175.76"/>
    <d v="2023-02-14T00:00:00"/>
    <x v="0"/>
    <x v="0"/>
    <x v="3"/>
    <x v="3"/>
  </r>
  <r>
    <s v="T000236"/>
    <x v="228"/>
    <x v="2"/>
    <x v="4"/>
    <n v="46"/>
    <n v="265.58999999999997"/>
    <n v="12217.14"/>
    <d v="2023-05-23T00:00:00"/>
    <x v="2"/>
    <x v="1"/>
    <x v="2"/>
    <x v="1"/>
  </r>
  <r>
    <s v="T000237"/>
    <x v="229"/>
    <x v="2"/>
    <x v="2"/>
    <n v="13"/>
    <n v="392.13"/>
    <n v="5097.6899999999996"/>
    <d v="2023-05-16T00:00:00"/>
    <x v="2"/>
    <x v="1"/>
    <x v="0"/>
    <x v="4"/>
  </r>
  <r>
    <s v="T000238"/>
    <x v="230"/>
    <x v="4"/>
    <x v="6"/>
    <n v="33"/>
    <n v="494.47"/>
    <n v="16317.51"/>
    <d v="2023-10-05T00:00:00"/>
    <x v="6"/>
    <x v="0"/>
    <x v="1"/>
    <x v="1"/>
  </r>
  <r>
    <s v="T000239"/>
    <x v="231"/>
    <x v="2"/>
    <x v="2"/>
    <n v="27"/>
    <n v="118.25"/>
    <n v="3192.75"/>
    <d v="2023-08-05T00:00:00"/>
    <x v="3"/>
    <x v="2"/>
    <x v="0"/>
    <x v="1"/>
  </r>
  <r>
    <s v="T000240"/>
    <x v="232"/>
    <x v="1"/>
    <x v="5"/>
    <n v="34"/>
    <n v="57.45"/>
    <n v="1953.3000000000002"/>
    <d v="2023-09-26T00:00:00"/>
    <x v="9"/>
    <x v="1"/>
    <x v="1"/>
    <x v="2"/>
  </r>
  <r>
    <s v="T000241"/>
    <x v="233"/>
    <x v="0"/>
    <x v="0"/>
    <n v="15"/>
    <n v="97.71"/>
    <n v="1465.6499999999999"/>
    <d v="2023-03-22T00:00:00"/>
    <x v="5"/>
    <x v="2"/>
    <x v="2"/>
    <x v="4"/>
  </r>
  <r>
    <s v="T000242"/>
    <x v="234"/>
    <x v="3"/>
    <x v="3"/>
    <n v="7"/>
    <n v="321.29000000000002"/>
    <n v="2249.0300000000002"/>
    <d v="2023-07-18T00:00:00"/>
    <x v="11"/>
    <x v="0"/>
    <x v="3"/>
    <x v="1"/>
  </r>
  <r>
    <s v="T000243"/>
    <x v="235"/>
    <x v="4"/>
    <x v="6"/>
    <n v="20"/>
    <n v="266.58999999999997"/>
    <n v="5331.7999999999993"/>
    <d v="2023-05-07T00:00:00"/>
    <x v="2"/>
    <x v="0"/>
    <x v="2"/>
    <x v="2"/>
  </r>
  <r>
    <s v="T000244"/>
    <x v="236"/>
    <x v="3"/>
    <x v="3"/>
    <n v="45"/>
    <n v="332.03"/>
    <n v="14941.349999999999"/>
    <d v="2023-04-14T00:00:00"/>
    <x v="7"/>
    <x v="0"/>
    <x v="2"/>
    <x v="1"/>
  </r>
  <r>
    <s v="T000245"/>
    <x v="237"/>
    <x v="0"/>
    <x v="0"/>
    <n v="25"/>
    <n v="360.1"/>
    <n v="9002.5"/>
    <d v="2023-11-26T00:00:00"/>
    <x v="4"/>
    <x v="1"/>
    <x v="3"/>
    <x v="0"/>
  </r>
  <r>
    <s v="T000246"/>
    <x v="238"/>
    <x v="2"/>
    <x v="4"/>
    <n v="25"/>
    <n v="236.99"/>
    <n v="5924.75"/>
    <d v="2023-05-15T00:00:00"/>
    <x v="2"/>
    <x v="1"/>
    <x v="3"/>
    <x v="0"/>
  </r>
  <r>
    <s v="T000247"/>
    <x v="239"/>
    <x v="2"/>
    <x v="2"/>
    <n v="18"/>
    <n v="447.15"/>
    <n v="8048.7"/>
    <d v="2023-07-18T00:00:00"/>
    <x v="11"/>
    <x v="1"/>
    <x v="1"/>
    <x v="4"/>
  </r>
  <r>
    <s v="T000248"/>
    <x v="240"/>
    <x v="1"/>
    <x v="1"/>
    <n v="10"/>
    <n v="250.43"/>
    <n v="2504.3000000000002"/>
    <d v="2023-05-28T00:00:00"/>
    <x v="2"/>
    <x v="0"/>
    <x v="1"/>
    <x v="0"/>
  </r>
  <r>
    <s v="T000249"/>
    <x v="241"/>
    <x v="1"/>
    <x v="1"/>
    <n v="26"/>
    <n v="83.19"/>
    <n v="2162.94"/>
    <d v="2023-03-20T00:00:00"/>
    <x v="5"/>
    <x v="1"/>
    <x v="2"/>
    <x v="0"/>
  </r>
  <r>
    <s v="T000250"/>
    <x v="242"/>
    <x v="1"/>
    <x v="1"/>
    <n v="21"/>
    <n v="412.92"/>
    <n v="8671.32"/>
    <d v="2023-07-20T00:00:00"/>
    <x v="11"/>
    <x v="1"/>
    <x v="3"/>
    <x v="0"/>
  </r>
  <r>
    <s v="T000251"/>
    <x v="243"/>
    <x v="2"/>
    <x v="2"/>
    <n v="28"/>
    <n v="27.47"/>
    <n v="769.16"/>
    <d v="2023-03-17T00:00:00"/>
    <x v="5"/>
    <x v="0"/>
    <x v="0"/>
    <x v="4"/>
  </r>
  <r>
    <s v="T000252"/>
    <x v="244"/>
    <x v="2"/>
    <x v="2"/>
    <n v="27"/>
    <n v="435.02"/>
    <n v="11745.539999999999"/>
    <d v="2023-02-04T00:00:00"/>
    <x v="0"/>
    <x v="1"/>
    <x v="1"/>
    <x v="2"/>
  </r>
  <r>
    <s v="T000253"/>
    <x v="245"/>
    <x v="1"/>
    <x v="5"/>
    <n v="1"/>
    <n v="374.01"/>
    <n v="374.01"/>
    <d v="2023-07-17T00:00:00"/>
    <x v="11"/>
    <x v="1"/>
    <x v="1"/>
    <x v="0"/>
  </r>
  <r>
    <s v="T000254"/>
    <x v="246"/>
    <x v="2"/>
    <x v="2"/>
    <n v="24"/>
    <n v="194.91"/>
    <n v="4677.84"/>
    <d v="2023-03-16T00:00:00"/>
    <x v="5"/>
    <x v="1"/>
    <x v="3"/>
    <x v="4"/>
  </r>
  <r>
    <s v="T000255"/>
    <x v="247"/>
    <x v="1"/>
    <x v="5"/>
    <n v="2"/>
    <n v="424.98"/>
    <n v="849.96"/>
    <d v="2023-11-02T00:00:00"/>
    <x v="4"/>
    <x v="2"/>
    <x v="3"/>
    <x v="4"/>
  </r>
  <r>
    <s v="T000256"/>
    <x v="248"/>
    <x v="4"/>
    <x v="6"/>
    <n v="10"/>
    <n v="270.76"/>
    <n v="2707.6"/>
    <d v="2023-03-16T00:00:00"/>
    <x v="5"/>
    <x v="0"/>
    <x v="2"/>
    <x v="0"/>
  </r>
  <r>
    <s v="T000257"/>
    <x v="249"/>
    <x v="2"/>
    <x v="2"/>
    <n v="47"/>
    <n v="496.37"/>
    <n v="23329.39"/>
    <d v="2023-11-17T00:00:00"/>
    <x v="4"/>
    <x v="2"/>
    <x v="3"/>
    <x v="0"/>
  </r>
  <r>
    <s v="T000258"/>
    <x v="250"/>
    <x v="3"/>
    <x v="3"/>
    <n v="50"/>
    <n v="229.49"/>
    <n v="11474.5"/>
    <d v="2023-09-01T00:00:00"/>
    <x v="9"/>
    <x v="0"/>
    <x v="2"/>
    <x v="3"/>
  </r>
  <r>
    <s v="T000259"/>
    <x v="251"/>
    <x v="2"/>
    <x v="4"/>
    <n v="38"/>
    <n v="123.41"/>
    <n v="4689.58"/>
    <d v="2023-10-18T00:00:00"/>
    <x v="6"/>
    <x v="2"/>
    <x v="2"/>
    <x v="2"/>
  </r>
  <r>
    <s v="T000260"/>
    <x v="252"/>
    <x v="3"/>
    <x v="3"/>
    <n v="25"/>
    <n v="72.17"/>
    <n v="1804.25"/>
    <d v="2023-10-05T00:00:00"/>
    <x v="6"/>
    <x v="0"/>
    <x v="1"/>
    <x v="3"/>
  </r>
  <r>
    <s v="T000261"/>
    <x v="253"/>
    <x v="0"/>
    <x v="0"/>
    <n v="50"/>
    <n v="383.63"/>
    <n v="19181.5"/>
    <d v="2023-09-13T00:00:00"/>
    <x v="9"/>
    <x v="0"/>
    <x v="3"/>
    <x v="4"/>
  </r>
  <r>
    <s v="T000262"/>
    <x v="17"/>
    <x v="2"/>
    <x v="4"/>
    <n v="18"/>
    <n v="14.72"/>
    <n v="264.96000000000004"/>
    <d v="2023-07-10T00:00:00"/>
    <x v="11"/>
    <x v="2"/>
    <x v="3"/>
    <x v="4"/>
  </r>
  <r>
    <s v="T000263"/>
    <x v="254"/>
    <x v="1"/>
    <x v="1"/>
    <n v="18"/>
    <n v="309.64999999999998"/>
    <n v="5573.7"/>
    <d v="2023-05-02T00:00:00"/>
    <x v="2"/>
    <x v="2"/>
    <x v="2"/>
    <x v="1"/>
  </r>
  <r>
    <s v="T000264"/>
    <x v="255"/>
    <x v="3"/>
    <x v="3"/>
    <n v="12"/>
    <n v="465.37"/>
    <n v="5584.4400000000005"/>
    <d v="2023-11-08T00:00:00"/>
    <x v="4"/>
    <x v="1"/>
    <x v="2"/>
    <x v="4"/>
  </r>
  <r>
    <s v="T000265"/>
    <x v="256"/>
    <x v="1"/>
    <x v="1"/>
    <n v="41"/>
    <n v="143.18"/>
    <n v="5870.38"/>
    <d v="2023-06-10T00:00:00"/>
    <x v="8"/>
    <x v="2"/>
    <x v="1"/>
    <x v="1"/>
  </r>
  <r>
    <s v="T000266"/>
    <x v="257"/>
    <x v="1"/>
    <x v="1"/>
    <n v="32"/>
    <n v="323.29000000000002"/>
    <n v="10345.280000000001"/>
    <d v="2023-10-11T00:00:00"/>
    <x v="6"/>
    <x v="0"/>
    <x v="3"/>
    <x v="2"/>
  </r>
  <r>
    <s v="T000267"/>
    <x v="258"/>
    <x v="2"/>
    <x v="2"/>
    <n v="3"/>
    <n v="295.18"/>
    <n v="885.54"/>
    <d v="2023-09-04T00:00:00"/>
    <x v="9"/>
    <x v="0"/>
    <x v="1"/>
    <x v="0"/>
  </r>
  <r>
    <s v="T000268"/>
    <x v="259"/>
    <x v="1"/>
    <x v="5"/>
    <n v="43"/>
    <n v="455.69"/>
    <n v="19594.669999999998"/>
    <d v="2023-08-28T00:00:00"/>
    <x v="3"/>
    <x v="1"/>
    <x v="1"/>
    <x v="4"/>
  </r>
  <r>
    <s v="T000269"/>
    <x v="260"/>
    <x v="1"/>
    <x v="1"/>
    <n v="42"/>
    <n v="441.08"/>
    <n v="18525.36"/>
    <d v="2023-11-26T00:00:00"/>
    <x v="4"/>
    <x v="0"/>
    <x v="3"/>
    <x v="0"/>
  </r>
  <r>
    <s v="T000270"/>
    <x v="261"/>
    <x v="2"/>
    <x v="2"/>
    <n v="36"/>
    <n v="395.98"/>
    <n v="14255.28"/>
    <d v="2023-02-22T00:00:00"/>
    <x v="0"/>
    <x v="0"/>
    <x v="3"/>
    <x v="3"/>
  </r>
  <r>
    <s v="T000271"/>
    <x v="262"/>
    <x v="0"/>
    <x v="0"/>
    <n v="43"/>
    <n v="285.85000000000002"/>
    <n v="12291.550000000001"/>
    <d v="2023-07-01T00:00:00"/>
    <x v="11"/>
    <x v="0"/>
    <x v="2"/>
    <x v="3"/>
  </r>
  <r>
    <s v="T000272"/>
    <x v="263"/>
    <x v="0"/>
    <x v="0"/>
    <n v="26"/>
    <n v="224.33"/>
    <n v="5832.58"/>
    <d v="2023-09-12T00:00:00"/>
    <x v="9"/>
    <x v="2"/>
    <x v="3"/>
    <x v="4"/>
  </r>
  <r>
    <s v="T000273"/>
    <x v="264"/>
    <x v="2"/>
    <x v="2"/>
    <n v="16"/>
    <n v="392.71"/>
    <n v="6283.36"/>
    <d v="2023-06-10T00:00:00"/>
    <x v="8"/>
    <x v="2"/>
    <x v="3"/>
    <x v="2"/>
  </r>
  <r>
    <s v="T000274"/>
    <x v="61"/>
    <x v="0"/>
    <x v="0"/>
    <n v="3"/>
    <n v="265.20999999999998"/>
    <n v="795.62999999999988"/>
    <d v="2023-11-23T00:00:00"/>
    <x v="4"/>
    <x v="2"/>
    <x v="1"/>
    <x v="4"/>
  </r>
  <r>
    <s v="T000275"/>
    <x v="265"/>
    <x v="1"/>
    <x v="5"/>
    <n v="18"/>
    <n v="48.78"/>
    <n v="878.04"/>
    <d v="2023-07-27T00:00:00"/>
    <x v="11"/>
    <x v="1"/>
    <x v="1"/>
    <x v="2"/>
  </r>
  <r>
    <s v="T000276"/>
    <x v="266"/>
    <x v="1"/>
    <x v="5"/>
    <n v="24"/>
    <n v="80.16"/>
    <n v="1923.84"/>
    <d v="2023-07-27T00:00:00"/>
    <x v="11"/>
    <x v="0"/>
    <x v="0"/>
    <x v="1"/>
  </r>
  <r>
    <s v="T000277"/>
    <x v="267"/>
    <x v="0"/>
    <x v="0"/>
    <n v="18"/>
    <n v="236.11"/>
    <n v="4249.9800000000005"/>
    <d v="2023-02-26T00:00:00"/>
    <x v="0"/>
    <x v="0"/>
    <x v="3"/>
    <x v="4"/>
  </r>
  <r>
    <s v="T000278"/>
    <x v="268"/>
    <x v="1"/>
    <x v="1"/>
    <n v="48"/>
    <n v="472.62"/>
    <n v="22685.760000000002"/>
    <d v="2023-09-18T00:00:00"/>
    <x v="9"/>
    <x v="1"/>
    <x v="0"/>
    <x v="2"/>
  </r>
  <r>
    <s v="T000279"/>
    <x v="269"/>
    <x v="3"/>
    <x v="3"/>
    <n v="43"/>
    <n v="105.87"/>
    <n v="4552.41"/>
    <d v="2023-04-25T00:00:00"/>
    <x v="7"/>
    <x v="2"/>
    <x v="3"/>
    <x v="3"/>
  </r>
  <r>
    <s v="T000280"/>
    <x v="270"/>
    <x v="3"/>
    <x v="3"/>
    <n v="45"/>
    <n v="217.77"/>
    <n v="9799.65"/>
    <d v="2023-04-27T00:00:00"/>
    <x v="7"/>
    <x v="0"/>
    <x v="1"/>
    <x v="2"/>
  </r>
  <r>
    <s v="T000281"/>
    <x v="271"/>
    <x v="3"/>
    <x v="3"/>
    <n v="27"/>
    <n v="276"/>
    <n v="7452"/>
    <d v="2023-03-24T00:00:00"/>
    <x v="5"/>
    <x v="2"/>
    <x v="2"/>
    <x v="4"/>
  </r>
  <r>
    <s v="T000282"/>
    <x v="211"/>
    <x v="0"/>
    <x v="0"/>
    <n v="22"/>
    <n v="18.690000000000001"/>
    <n v="411.18"/>
    <d v="2023-06-11T00:00:00"/>
    <x v="8"/>
    <x v="1"/>
    <x v="0"/>
    <x v="2"/>
  </r>
  <r>
    <s v="T000283"/>
    <x v="272"/>
    <x v="0"/>
    <x v="0"/>
    <n v="27"/>
    <n v="120.47"/>
    <n v="3252.69"/>
    <d v="2023-03-13T00:00:00"/>
    <x v="5"/>
    <x v="2"/>
    <x v="0"/>
    <x v="0"/>
  </r>
  <r>
    <s v="T000284"/>
    <x v="273"/>
    <x v="4"/>
    <x v="6"/>
    <n v="11"/>
    <n v="23.4"/>
    <n v="257.39999999999998"/>
    <d v="2023-01-11T00:00:00"/>
    <x v="1"/>
    <x v="2"/>
    <x v="3"/>
    <x v="3"/>
  </r>
  <r>
    <s v="T000285"/>
    <x v="274"/>
    <x v="1"/>
    <x v="5"/>
    <n v="23"/>
    <n v="337.2"/>
    <n v="7755.5999999999995"/>
    <d v="2023-01-09T00:00:00"/>
    <x v="1"/>
    <x v="0"/>
    <x v="2"/>
    <x v="4"/>
  </r>
  <r>
    <s v="T000286"/>
    <x v="275"/>
    <x v="2"/>
    <x v="2"/>
    <n v="40"/>
    <n v="253.75"/>
    <n v="10150"/>
    <d v="2023-08-06T00:00:00"/>
    <x v="3"/>
    <x v="1"/>
    <x v="2"/>
    <x v="0"/>
  </r>
  <r>
    <s v="T000287"/>
    <x v="276"/>
    <x v="2"/>
    <x v="2"/>
    <n v="21"/>
    <n v="45.7"/>
    <n v="959.7"/>
    <d v="2023-08-05T00:00:00"/>
    <x v="3"/>
    <x v="0"/>
    <x v="3"/>
    <x v="3"/>
  </r>
  <r>
    <s v="T000288"/>
    <x v="277"/>
    <x v="3"/>
    <x v="3"/>
    <n v="37"/>
    <n v="318.06"/>
    <n v="11768.22"/>
    <d v="2023-05-22T00:00:00"/>
    <x v="2"/>
    <x v="2"/>
    <x v="1"/>
    <x v="4"/>
  </r>
  <r>
    <s v="T000289"/>
    <x v="146"/>
    <x v="3"/>
    <x v="3"/>
    <n v="19"/>
    <n v="280.54000000000002"/>
    <n v="5330.26"/>
    <d v="2023-03-04T00:00:00"/>
    <x v="5"/>
    <x v="1"/>
    <x v="3"/>
    <x v="3"/>
  </r>
  <r>
    <s v="T000290"/>
    <x v="278"/>
    <x v="3"/>
    <x v="3"/>
    <n v="22"/>
    <n v="135.86000000000001"/>
    <n v="2988.92"/>
    <d v="2023-11-25T00:00:00"/>
    <x v="4"/>
    <x v="1"/>
    <x v="1"/>
    <x v="0"/>
  </r>
  <r>
    <s v="T000291"/>
    <x v="279"/>
    <x v="4"/>
    <x v="6"/>
    <n v="4"/>
    <n v="106.28"/>
    <n v="425.12"/>
    <d v="2023-09-18T00:00:00"/>
    <x v="9"/>
    <x v="1"/>
    <x v="1"/>
    <x v="3"/>
  </r>
  <r>
    <s v="T000292"/>
    <x v="280"/>
    <x v="4"/>
    <x v="6"/>
    <n v="36"/>
    <n v="216.12"/>
    <n v="7780.32"/>
    <d v="2023-10-16T00:00:00"/>
    <x v="6"/>
    <x v="2"/>
    <x v="1"/>
    <x v="2"/>
  </r>
  <r>
    <s v="T000293"/>
    <x v="281"/>
    <x v="3"/>
    <x v="3"/>
    <n v="16"/>
    <n v="357.63"/>
    <n v="5722.08"/>
    <d v="2023-05-14T00:00:00"/>
    <x v="2"/>
    <x v="0"/>
    <x v="1"/>
    <x v="2"/>
  </r>
  <r>
    <s v="T000294"/>
    <x v="282"/>
    <x v="2"/>
    <x v="2"/>
    <n v="19"/>
    <n v="439.82"/>
    <n v="8356.58"/>
    <d v="2023-07-25T00:00:00"/>
    <x v="11"/>
    <x v="2"/>
    <x v="0"/>
    <x v="1"/>
  </r>
  <r>
    <s v="T000295"/>
    <x v="283"/>
    <x v="4"/>
    <x v="6"/>
    <n v="8"/>
    <n v="198.43"/>
    <n v="1587.44"/>
    <d v="2023-10-10T00:00:00"/>
    <x v="6"/>
    <x v="2"/>
    <x v="2"/>
    <x v="3"/>
  </r>
  <r>
    <s v="T000296"/>
    <x v="284"/>
    <x v="0"/>
    <x v="0"/>
    <n v="9"/>
    <n v="487.17"/>
    <n v="4384.53"/>
    <d v="2023-04-13T00:00:00"/>
    <x v="7"/>
    <x v="0"/>
    <x v="1"/>
    <x v="2"/>
  </r>
  <r>
    <s v="T000297"/>
    <x v="285"/>
    <x v="1"/>
    <x v="5"/>
    <n v="44"/>
    <n v="15.36"/>
    <n v="675.83999999999992"/>
    <d v="2023-08-06T00:00:00"/>
    <x v="3"/>
    <x v="2"/>
    <x v="0"/>
    <x v="4"/>
  </r>
  <r>
    <s v="T000298"/>
    <x v="286"/>
    <x v="0"/>
    <x v="0"/>
    <n v="33"/>
    <n v="276.68"/>
    <n v="9130.44"/>
    <d v="2023-06-15T00:00:00"/>
    <x v="8"/>
    <x v="1"/>
    <x v="2"/>
    <x v="4"/>
  </r>
  <r>
    <s v="T000299"/>
    <x v="287"/>
    <x v="1"/>
    <x v="1"/>
    <n v="19"/>
    <n v="335.49"/>
    <n v="6374.31"/>
    <d v="2023-03-25T00:00:00"/>
    <x v="5"/>
    <x v="0"/>
    <x v="1"/>
    <x v="4"/>
  </r>
  <r>
    <s v="T000300"/>
    <x v="288"/>
    <x v="1"/>
    <x v="1"/>
    <n v="7"/>
    <n v="98.57"/>
    <n v="689.99"/>
    <d v="2023-10-28T00:00:00"/>
    <x v="6"/>
    <x v="1"/>
    <x v="3"/>
    <x v="3"/>
  </r>
  <r>
    <s v="T000301"/>
    <x v="289"/>
    <x v="1"/>
    <x v="1"/>
    <n v="18"/>
    <n v="449.5"/>
    <n v="8091"/>
    <d v="2023-10-05T00:00:00"/>
    <x v="6"/>
    <x v="0"/>
    <x v="1"/>
    <x v="1"/>
  </r>
  <r>
    <s v="T000302"/>
    <x v="290"/>
    <x v="2"/>
    <x v="2"/>
    <n v="30"/>
    <n v="491.5"/>
    <n v="14745"/>
    <d v="2023-10-06T00:00:00"/>
    <x v="6"/>
    <x v="2"/>
    <x v="1"/>
    <x v="1"/>
  </r>
  <r>
    <s v="T000303"/>
    <x v="291"/>
    <x v="4"/>
    <x v="6"/>
    <n v="35"/>
    <n v="358.6"/>
    <n v="12551"/>
    <d v="2023-12-10T00:00:00"/>
    <x v="10"/>
    <x v="2"/>
    <x v="2"/>
    <x v="0"/>
  </r>
  <r>
    <s v="T000304"/>
    <x v="292"/>
    <x v="0"/>
    <x v="0"/>
    <n v="43"/>
    <n v="63.77"/>
    <n v="2742.11"/>
    <d v="2023-06-09T00:00:00"/>
    <x v="8"/>
    <x v="1"/>
    <x v="2"/>
    <x v="2"/>
  </r>
  <r>
    <s v="T000305"/>
    <x v="293"/>
    <x v="0"/>
    <x v="0"/>
    <n v="43"/>
    <n v="121.71"/>
    <n v="5233.53"/>
    <d v="2023-11-22T00:00:00"/>
    <x v="4"/>
    <x v="1"/>
    <x v="0"/>
    <x v="1"/>
  </r>
  <r>
    <s v="T000306"/>
    <x v="294"/>
    <x v="4"/>
    <x v="6"/>
    <n v="49"/>
    <n v="317.73"/>
    <n v="15568.77"/>
    <d v="2023-04-18T00:00:00"/>
    <x v="7"/>
    <x v="1"/>
    <x v="3"/>
    <x v="3"/>
  </r>
  <r>
    <s v="T000307"/>
    <x v="295"/>
    <x v="3"/>
    <x v="3"/>
    <n v="28"/>
    <n v="169.51"/>
    <n v="4746.28"/>
    <d v="2023-10-16T00:00:00"/>
    <x v="6"/>
    <x v="0"/>
    <x v="3"/>
    <x v="2"/>
  </r>
  <r>
    <s v="T000308"/>
    <x v="296"/>
    <x v="1"/>
    <x v="5"/>
    <n v="46"/>
    <n v="49.38"/>
    <n v="2271.48"/>
    <d v="2023-01-28T00:00:00"/>
    <x v="1"/>
    <x v="0"/>
    <x v="0"/>
    <x v="1"/>
  </r>
  <r>
    <s v="T000309"/>
    <x v="297"/>
    <x v="2"/>
    <x v="2"/>
    <n v="14"/>
    <n v="476.76"/>
    <n v="6674.6399999999994"/>
    <d v="2023-10-10T00:00:00"/>
    <x v="6"/>
    <x v="1"/>
    <x v="3"/>
    <x v="0"/>
  </r>
  <r>
    <s v="T000310"/>
    <x v="298"/>
    <x v="3"/>
    <x v="3"/>
    <n v="40"/>
    <n v="400.12"/>
    <n v="16004.8"/>
    <d v="2023-01-13T00:00:00"/>
    <x v="1"/>
    <x v="0"/>
    <x v="0"/>
    <x v="0"/>
  </r>
  <r>
    <s v="T000311"/>
    <x v="299"/>
    <x v="4"/>
    <x v="6"/>
    <n v="28"/>
    <n v="233.8"/>
    <n v="6546.4000000000005"/>
    <d v="2023-12-28T00:00:00"/>
    <x v="10"/>
    <x v="2"/>
    <x v="0"/>
    <x v="0"/>
  </r>
  <r>
    <s v="T000312"/>
    <x v="300"/>
    <x v="2"/>
    <x v="4"/>
    <n v="40"/>
    <n v="318.18"/>
    <n v="12727.2"/>
    <d v="2023-09-22T00:00:00"/>
    <x v="9"/>
    <x v="1"/>
    <x v="3"/>
    <x v="2"/>
  </r>
  <r>
    <s v="T000313"/>
    <x v="301"/>
    <x v="1"/>
    <x v="5"/>
    <n v="27"/>
    <n v="454.97"/>
    <n v="12284.19"/>
    <d v="2023-11-17T00:00:00"/>
    <x v="4"/>
    <x v="1"/>
    <x v="3"/>
    <x v="1"/>
  </r>
  <r>
    <s v="T000314"/>
    <x v="302"/>
    <x v="1"/>
    <x v="5"/>
    <n v="43"/>
    <n v="25.11"/>
    <n v="1079.73"/>
    <d v="2023-03-02T00:00:00"/>
    <x v="5"/>
    <x v="2"/>
    <x v="2"/>
    <x v="4"/>
  </r>
  <r>
    <s v="T000315"/>
    <x v="303"/>
    <x v="4"/>
    <x v="6"/>
    <n v="36"/>
    <n v="130.41999999999999"/>
    <n v="4695.12"/>
    <d v="2023-06-10T00:00:00"/>
    <x v="8"/>
    <x v="2"/>
    <x v="2"/>
    <x v="0"/>
  </r>
  <r>
    <s v="T000316"/>
    <x v="304"/>
    <x v="1"/>
    <x v="1"/>
    <n v="47"/>
    <n v="131.13"/>
    <n v="6163.11"/>
    <d v="2023-11-21T00:00:00"/>
    <x v="4"/>
    <x v="1"/>
    <x v="1"/>
    <x v="1"/>
  </r>
  <r>
    <s v="T000317"/>
    <x v="305"/>
    <x v="1"/>
    <x v="1"/>
    <n v="17"/>
    <n v="136.22999999999999"/>
    <n v="2315.91"/>
    <d v="2023-07-04T00:00:00"/>
    <x v="11"/>
    <x v="1"/>
    <x v="1"/>
    <x v="3"/>
  </r>
  <r>
    <s v="T000318"/>
    <x v="306"/>
    <x v="1"/>
    <x v="5"/>
    <n v="33"/>
    <n v="441.14"/>
    <n v="14557.619999999999"/>
    <d v="2023-09-10T00:00:00"/>
    <x v="9"/>
    <x v="0"/>
    <x v="2"/>
    <x v="4"/>
  </r>
  <r>
    <s v="T000319"/>
    <x v="307"/>
    <x v="3"/>
    <x v="3"/>
    <n v="2"/>
    <n v="389.74"/>
    <n v="779.48"/>
    <d v="2023-06-14T00:00:00"/>
    <x v="8"/>
    <x v="0"/>
    <x v="2"/>
    <x v="1"/>
  </r>
  <r>
    <s v="T000320"/>
    <x v="308"/>
    <x v="2"/>
    <x v="4"/>
    <n v="32"/>
    <n v="391.94"/>
    <n v="12542.08"/>
    <d v="2023-06-12T00:00:00"/>
    <x v="8"/>
    <x v="0"/>
    <x v="3"/>
    <x v="3"/>
  </r>
  <r>
    <s v="T000321"/>
    <x v="309"/>
    <x v="0"/>
    <x v="0"/>
    <n v="41"/>
    <n v="103.76"/>
    <n v="4254.16"/>
    <d v="2023-12-18T00:00:00"/>
    <x v="10"/>
    <x v="0"/>
    <x v="0"/>
    <x v="4"/>
  </r>
  <r>
    <s v="T000322"/>
    <x v="310"/>
    <x v="1"/>
    <x v="1"/>
    <n v="48"/>
    <n v="262.39999999999998"/>
    <n v="12595.199999999999"/>
    <d v="2023-11-16T00:00:00"/>
    <x v="4"/>
    <x v="0"/>
    <x v="1"/>
    <x v="1"/>
  </r>
  <r>
    <s v="T000323"/>
    <x v="311"/>
    <x v="1"/>
    <x v="5"/>
    <n v="41"/>
    <n v="55.84"/>
    <n v="2289.44"/>
    <d v="2023-10-11T00:00:00"/>
    <x v="6"/>
    <x v="1"/>
    <x v="3"/>
    <x v="3"/>
  </r>
  <r>
    <s v="T000324"/>
    <x v="312"/>
    <x v="0"/>
    <x v="0"/>
    <n v="27"/>
    <n v="252.45"/>
    <n v="6816.15"/>
    <d v="2023-12-16T00:00:00"/>
    <x v="10"/>
    <x v="2"/>
    <x v="3"/>
    <x v="3"/>
  </r>
  <r>
    <s v="T000325"/>
    <x v="313"/>
    <x v="2"/>
    <x v="4"/>
    <n v="7"/>
    <n v="148.61000000000001"/>
    <n v="1040.27"/>
    <d v="2023-10-25T00:00:00"/>
    <x v="6"/>
    <x v="1"/>
    <x v="2"/>
    <x v="3"/>
  </r>
  <r>
    <s v="T000326"/>
    <x v="314"/>
    <x v="1"/>
    <x v="5"/>
    <n v="46"/>
    <n v="422.24"/>
    <n v="19423.04"/>
    <d v="2023-07-06T00:00:00"/>
    <x v="11"/>
    <x v="1"/>
    <x v="0"/>
    <x v="2"/>
  </r>
  <r>
    <s v="T000327"/>
    <x v="315"/>
    <x v="2"/>
    <x v="2"/>
    <n v="39"/>
    <n v="183.92"/>
    <n v="7172.8799999999992"/>
    <d v="2023-03-08T00:00:00"/>
    <x v="5"/>
    <x v="2"/>
    <x v="0"/>
    <x v="4"/>
  </r>
  <r>
    <s v="T000328"/>
    <x v="316"/>
    <x v="2"/>
    <x v="2"/>
    <n v="48"/>
    <n v="329.76"/>
    <n v="15828.48"/>
    <d v="2023-03-08T00:00:00"/>
    <x v="5"/>
    <x v="2"/>
    <x v="3"/>
    <x v="0"/>
  </r>
  <r>
    <s v="T000329"/>
    <x v="317"/>
    <x v="0"/>
    <x v="0"/>
    <n v="22"/>
    <n v="160.13"/>
    <n v="3522.8599999999997"/>
    <d v="2023-06-15T00:00:00"/>
    <x v="8"/>
    <x v="2"/>
    <x v="0"/>
    <x v="3"/>
  </r>
  <r>
    <s v="T000330"/>
    <x v="318"/>
    <x v="1"/>
    <x v="5"/>
    <n v="43"/>
    <n v="330.95"/>
    <n v="14230.85"/>
    <d v="2023-09-17T00:00:00"/>
    <x v="9"/>
    <x v="2"/>
    <x v="2"/>
    <x v="4"/>
  </r>
  <r>
    <s v="T000331"/>
    <x v="319"/>
    <x v="0"/>
    <x v="0"/>
    <n v="36"/>
    <n v="492.13"/>
    <n v="17716.68"/>
    <d v="2023-09-27T00:00:00"/>
    <x v="9"/>
    <x v="2"/>
    <x v="3"/>
    <x v="1"/>
  </r>
  <r>
    <s v="T000332"/>
    <x v="320"/>
    <x v="1"/>
    <x v="1"/>
    <n v="3"/>
    <n v="49.99"/>
    <n v="149.97"/>
    <d v="2023-03-08T00:00:00"/>
    <x v="5"/>
    <x v="1"/>
    <x v="3"/>
    <x v="1"/>
  </r>
  <r>
    <s v="T000333"/>
    <x v="321"/>
    <x v="4"/>
    <x v="6"/>
    <n v="27"/>
    <n v="156.22999999999999"/>
    <n v="4218.21"/>
    <d v="2023-11-01T00:00:00"/>
    <x v="4"/>
    <x v="0"/>
    <x v="3"/>
    <x v="3"/>
  </r>
  <r>
    <s v="T000334"/>
    <x v="322"/>
    <x v="2"/>
    <x v="2"/>
    <n v="28"/>
    <n v="354.67"/>
    <n v="9930.76"/>
    <d v="2023-04-04T00:00:00"/>
    <x v="7"/>
    <x v="2"/>
    <x v="0"/>
    <x v="1"/>
  </r>
  <r>
    <s v="T000335"/>
    <x v="323"/>
    <x v="1"/>
    <x v="1"/>
    <n v="39"/>
    <n v="306.26"/>
    <n v="11944.14"/>
    <d v="2023-10-11T00:00:00"/>
    <x v="6"/>
    <x v="2"/>
    <x v="3"/>
    <x v="3"/>
  </r>
  <r>
    <s v="T000336"/>
    <x v="324"/>
    <x v="2"/>
    <x v="4"/>
    <n v="1"/>
    <n v="77.55"/>
    <n v="77.55"/>
    <d v="2023-06-10T00:00:00"/>
    <x v="8"/>
    <x v="0"/>
    <x v="1"/>
    <x v="3"/>
  </r>
  <r>
    <s v="T000337"/>
    <x v="325"/>
    <x v="3"/>
    <x v="3"/>
    <n v="32"/>
    <n v="240.38"/>
    <n v="7692.16"/>
    <d v="2023-04-14T00:00:00"/>
    <x v="7"/>
    <x v="1"/>
    <x v="2"/>
    <x v="2"/>
  </r>
  <r>
    <s v="T000338"/>
    <x v="326"/>
    <x v="4"/>
    <x v="6"/>
    <n v="35"/>
    <n v="16.850000000000001"/>
    <n v="589.75"/>
    <d v="2023-02-19T00:00:00"/>
    <x v="0"/>
    <x v="1"/>
    <x v="3"/>
    <x v="0"/>
  </r>
  <r>
    <s v="T000339"/>
    <x v="327"/>
    <x v="3"/>
    <x v="3"/>
    <n v="48"/>
    <n v="117.81"/>
    <n v="5654.88"/>
    <d v="2023-03-26T00:00:00"/>
    <x v="5"/>
    <x v="1"/>
    <x v="2"/>
    <x v="3"/>
  </r>
  <r>
    <s v="T000340"/>
    <x v="328"/>
    <x v="3"/>
    <x v="3"/>
    <n v="40"/>
    <n v="374.27"/>
    <n v="14970.8"/>
    <d v="2023-10-20T00:00:00"/>
    <x v="6"/>
    <x v="0"/>
    <x v="0"/>
    <x v="3"/>
  </r>
  <r>
    <s v="T000341"/>
    <x v="329"/>
    <x v="1"/>
    <x v="1"/>
    <n v="37"/>
    <n v="248.48"/>
    <n v="9193.76"/>
    <d v="2023-09-08T00:00:00"/>
    <x v="9"/>
    <x v="1"/>
    <x v="2"/>
    <x v="0"/>
  </r>
  <r>
    <s v="T000342"/>
    <x v="330"/>
    <x v="1"/>
    <x v="1"/>
    <n v="17"/>
    <n v="48.07"/>
    <n v="817.19"/>
    <d v="2023-06-01T00:00:00"/>
    <x v="8"/>
    <x v="0"/>
    <x v="0"/>
    <x v="4"/>
  </r>
  <r>
    <s v="T000343"/>
    <x v="331"/>
    <x v="2"/>
    <x v="4"/>
    <n v="17"/>
    <n v="319.64999999999998"/>
    <n v="5434.0499999999993"/>
    <d v="2023-08-05T00:00:00"/>
    <x v="3"/>
    <x v="2"/>
    <x v="1"/>
    <x v="0"/>
  </r>
  <r>
    <s v="T000344"/>
    <x v="332"/>
    <x v="2"/>
    <x v="2"/>
    <n v="13"/>
    <n v="264.17"/>
    <n v="3434.21"/>
    <d v="2023-03-28T00:00:00"/>
    <x v="5"/>
    <x v="1"/>
    <x v="3"/>
    <x v="0"/>
  </r>
  <r>
    <s v="T000345"/>
    <x v="333"/>
    <x v="2"/>
    <x v="2"/>
    <n v="28"/>
    <n v="488.75"/>
    <n v="13685"/>
    <d v="2023-07-04T00:00:00"/>
    <x v="11"/>
    <x v="0"/>
    <x v="0"/>
    <x v="1"/>
  </r>
  <r>
    <s v="T000346"/>
    <x v="300"/>
    <x v="1"/>
    <x v="1"/>
    <n v="24"/>
    <n v="245.05"/>
    <n v="5881.2000000000007"/>
    <d v="2023-02-17T00:00:00"/>
    <x v="0"/>
    <x v="2"/>
    <x v="2"/>
    <x v="1"/>
  </r>
  <r>
    <s v="T000347"/>
    <x v="334"/>
    <x v="2"/>
    <x v="4"/>
    <n v="15"/>
    <n v="236.25"/>
    <n v="3543.75"/>
    <d v="2023-12-17T00:00:00"/>
    <x v="10"/>
    <x v="0"/>
    <x v="0"/>
    <x v="1"/>
  </r>
  <r>
    <s v="T000348"/>
    <x v="335"/>
    <x v="4"/>
    <x v="6"/>
    <n v="16"/>
    <n v="164.08"/>
    <n v="2625.28"/>
    <d v="2023-10-10T00:00:00"/>
    <x v="6"/>
    <x v="1"/>
    <x v="0"/>
    <x v="4"/>
  </r>
  <r>
    <s v="T000349"/>
    <x v="336"/>
    <x v="4"/>
    <x v="6"/>
    <n v="30"/>
    <n v="319.88"/>
    <n v="9596.4"/>
    <d v="2023-04-07T00:00:00"/>
    <x v="7"/>
    <x v="1"/>
    <x v="0"/>
    <x v="3"/>
  </r>
  <r>
    <s v="T000350"/>
    <x v="337"/>
    <x v="2"/>
    <x v="4"/>
    <n v="44"/>
    <n v="235.16"/>
    <n v="10347.039999999999"/>
    <d v="2023-12-05T00:00:00"/>
    <x v="10"/>
    <x v="2"/>
    <x v="2"/>
    <x v="2"/>
  </r>
  <r>
    <s v="T000351"/>
    <x v="27"/>
    <x v="4"/>
    <x v="6"/>
    <n v="45"/>
    <n v="262.89"/>
    <n v="11830.05"/>
    <d v="2023-05-13T00:00:00"/>
    <x v="2"/>
    <x v="1"/>
    <x v="0"/>
    <x v="4"/>
  </r>
  <r>
    <s v="T000352"/>
    <x v="202"/>
    <x v="1"/>
    <x v="1"/>
    <n v="40"/>
    <n v="455.15"/>
    <n v="18206"/>
    <d v="2023-03-11T00:00:00"/>
    <x v="5"/>
    <x v="2"/>
    <x v="0"/>
    <x v="3"/>
  </r>
  <r>
    <s v="T000353"/>
    <x v="338"/>
    <x v="1"/>
    <x v="1"/>
    <n v="21"/>
    <n v="158.97999999999999"/>
    <n v="3338.58"/>
    <d v="2023-05-28T00:00:00"/>
    <x v="2"/>
    <x v="2"/>
    <x v="3"/>
    <x v="4"/>
  </r>
  <r>
    <s v="T000354"/>
    <x v="339"/>
    <x v="1"/>
    <x v="5"/>
    <n v="49"/>
    <n v="78.900000000000006"/>
    <n v="3866.1000000000004"/>
    <d v="2023-09-02T00:00:00"/>
    <x v="9"/>
    <x v="2"/>
    <x v="2"/>
    <x v="2"/>
  </r>
  <r>
    <s v="T000355"/>
    <x v="161"/>
    <x v="4"/>
    <x v="6"/>
    <n v="27"/>
    <n v="194.38"/>
    <n v="5248.26"/>
    <d v="2023-12-07T00:00:00"/>
    <x v="10"/>
    <x v="2"/>
    <x v="1"/>
    <x v="1"/>
  </r>
  <r>
    <s v="T000356"/>
    <x v="340"/>
    <x v="3"/>
    <x v="3"/>
    <n v="41"/>
    <n v="403.32"/>
    <n v="16536.12"/>
    <d v="2023-11-07T00:00:00"/>
    <x v="4"/>
    <x v="1"/>
    <x v="0"/>
    <x v="3"/>
  </r>
  <r>
    <s v="T000357"/>
    <x v="341"/>
    <x v="0"/>
    <x v="0"/>
    <n v="3"/>
    <n v="462.99"/>
    <n v="1388.97"/>
    <d v="2023-07-05T00:00:00"/>
    <x v="11"/>
    <x v="2"/>
    <x v="2"/>
    <x v="3"/>
  </r>
  <r>
    <s v="T000358"/>
    <x v="166"/>
    <x v="3"/>
    <x v="3"/>
    <n v="22"/>
    <n v="178.72"/>
    <n v="3931.84"/>
    <d v="2023-06-22T00:00:00"/>
    <x v="8"/>
    <x v="2"/>
    <x v="2"/>
    <x v="1"/>
  </r>
  <r>
    <s v="T000359"/>
    <x v="342"/>
    <x v="1"/>
    <x v="5"/>
    <n v="18"/>
    <n v="54.92"/>
    <n v="988.56000000000006"/>
    <d v="2023-08-06T00:00:00"/>
    <x v="3"/>
    <x v="0"/>
    <x v="2"/>
    <x v="3"/>
  </r>
  <r>
    <s v="T000360"/>
    <x v="343"/>
    <x v="3"/>
    <x v="3"/>
    <n v="19"/>
    <n v="32.6"/>
    <n v="619.4"/>
    <d v="2023-03-15T00:00:00"/>
    <x v="5"/>
    <x v="1"/>
    <x v="2"/>
    <x v="0"/>
  </r>
  <r>
    <s v="T000361"/>
    <x v="344"/>
    <x v="4"/>
    <x v="6"/>
    <n v="42"/>
    <n v="388.12"/>
    <n v="16301.04"/>
    <d v="2023-09-09T00:00:00"/>
    <x v="9"/>
    <x v="2"/>
    <x v="0"/>
    <x v="4"/>
  </r>
  <r>
    <s v="T000362"/>
    <x v="345"/>
    <x v="1"/>
    <x v="1"/>
    <n v="41"/>
    <n v="334.1"/>
    <n v="13698.1"/>
    <d v="2023-10-26T00:00:00"/>
    <x v="6"/>
    <x v="2"/>
    <x v="2"/>
    <x v="0"/>
  </r>
  <r>
    <s v="T000363"/>
    <x v="346"/>
    <x v="1"/>
    <x v="5"/>
    <n v="6"/>
    <n v="24.13"/>
    <n v="144.78"/>
    <d v="2023-11-22T00:00:00"/>
    <x v="4"/>
    <x v="0"/>
    <x v="0"/>
    <x v="3"/>
  </r>
  <r>
    <s v="T000364"/>
    <x v="347"/>
    <x v="4"/>
    <x v="6"/>
    <n v="31"/>
    <n v="283.92"/>
    <n v="8801.52"/>
    <d v="2023-01-11T00:00:00"/>
    <x v="1"/>
    <x v="1"/>
    <x v="1"/>
    <x v="2"/>
  </r>
  <r>
    <s v="T000365"/>
    <x v="348"/>
    <x v="1"/>
    <x v="1"/>
    <n v="40"/>
    <n v="89.82"/>
    <n v="3592.7999999999997"/>
    <d v="2023-01-01T00:00:00"/>
    <x v="1"/>
    <x v="1"/>
    <x v="2"/>
    <x v="4"/>
  </r>
  <r>
    <s v="T000366"/>
    <x v="349"/>
    <x v="0"/>
    <x v="0"/>
    <n v="10"/>
    <n v="362.98"/>
    <n v="3629.8"/>
    <d v="2023-05-09T00:00:00"/>
    <x v="2"/>
    <x v="2"/>
    <x v="0"/>
    <x v="2"/>
  </r>
  <r>
    <s v="T000367"/>
    <x v="350"/>
    <x v="4"/>
    <x v="6"/>
    <n v="26"/>
    <n v="454.42"/>
    <n v="11814.92"/>
    <d v="2023-10-13T00:00:00"/>
    <x v="6"/>
    <x v="1"/>
    <x v="3"/>
    <x v="2"/>
  </r>
  <r>
    <s v="T000368"/>
    <x v="351"/>
    <x v="1"/>
    <x v="1"/>
    <n v="17"/>
    <n v="367.44"/>
    <n v="6246.48"/>
    <d v="2023-12-26T00:00:00"/>
    <x v="10"/>
    <x v="1"/>
    <x v="3"/>
    <x v="2"/>
  </r>
  <r>
    <s v="T000369"/>
    <x v="352"/>
    <x v="1"/>
    <x v="1"/>
    <n v="47"/>
    <n v="237.73"/>
    <n v="11173.31"/>
    <d v="2023-10-27T00:00:00"/>
    <x v="6"/>
    <x v="1"/>
    <x v="3"/>
    <x v="4"/>
  </r>
  <r>
    <s v="T000370"/>
    <x v="353"/>
    <x v="2"/>
    <x v="4"/>
    <n v="32"/>
    <n v="259.14999999999998"/>
    <n v="8292.7999999999993"/>
    <d v="2023-12-24T00:00:00"/>
    <x v="10"/>
    <x v="0"/>
    <x v="1"/>
    <x v="2"/>
  </r>
  <r>
    <s v="T000371"/>
    <x v="354"/>
    <x v="2"/>
    <x v="4"/>
    <n v="20"/>
    <n v="376.68"/>
    <n v="7533.6"/>
    <d v="2023-04-09T00:00:00"/>
    <x v="7"/>
    <x v="2"/>
    <x v="0"/>
    <x v="0"/>
  </r>
  <r>
    <s v="T000372"/>
    <x v="355"/>
    <x v="2"/>
    <x v="4"/>
    <n v="37"/>
    <n v="182.42"/>
    <n v="6749.54"/>
    <d v="2023-03-03T00:00:00"/>
    <x v="5"/>
    <x v="2"/>
    <x v="3"/>
    <x v="3"/>
  </r>
  <r>
    <s v="T000373"/>
    <x v="356"/>
    <x v="1"/>
    <x v="5"/>
    <n v="28"/>
    <n v="450.16"/>
    <n v="12604.480000000001"/>
    <d v="2023-10-28T00:00:00"/>
    <x v="6"/>
    <x v="1"/>
    <x v="3"/>
    <x v="2"/>
  </r>
  <r>
    <s v="T000374"/>
    <x v="357"/>
    <x v="2"/>
    <x v="4"/>
    <n v="23"/>
    <n v="124.69"/>
    <n v="2867.87"/>
    <d v="2023-09-18T00:00:00"/>
    <x v="9"/>
    <x v="2"/>
    <x v="2"/>
    <x v="3"/>
  </r>
  <r>
    <s v="T000375"/>
    <x v="358"/>
    <x v="3"/>
    <x v="3"/>
    <n v="27"/>
    <n v="271.2"/>
    <n v="7322.4"/>
    <d v="2023-01-22T00:00:00"/>
    <x v="1"/>
    <x v="1"/>
    <x v="2"/>
    <x v="2"/>
  </r>
  <r>
    <s v="T000376"/>
    <x v="359"/>
    <x v="1"/>
    <x v="5"/>
    <n v="47"/>
    <n v="183.14"/>
    <n v="8607.58"/>
    <d v="2023-03-04T00:00:00"/>
    <x v="5"/>
    <x v="0"/>
    <x v="1"/>
    <x v="0"/>
  </r>
  <r>
    <s v="T000377"/>
    <x v="360"/>
    <x v="3"/>
    <x v="3"/>
    <n v="19"/>
    <n v="221.05"/>
    <n v="4199.95"/>
    <d v="2023-05-07T00:00:00"/>
    <x v="2"/>
    <x v="1"/>
    <x v="2"/>
    <x v="4"/>
  </r>
  <r>
    <s v="T000378"/>
    <x v="361"/>
    <x v="1"/>
    <x v="1"/>
    <n v="33"/>
    <n v="361.22"/>
    <n v="11920.26"/>
    <d v="2023-02-09T00:00:00"/>
    <x v="0"/>
    <x v="1"/>
    <x v="1"/>
    <x v="1"/>
  </r>
  <r>
    <s v="T000379"/>
    <x v="362"/>
    <x v="2"/>
    <x v="4"/>
    <n v="36"/>
    <n v="150.91999999999999"/>
    <n v="5433.12"/>
    <d v="2023-05-03T00:00:00"/>
    <x v="2"/>
    <x v="0"/>
    <x v="0"/>
    <x v="2"/>
  </r>
  <r>
    <s v="T000380"/>
    <x v="363"/>
    <x v="2"/>
    <x v="4"/>
    <n v="34"/>
    <n v="393.86"/>
    <n v="13391.24"/>
    <d v="2023-11-01T00:00:00"/>
    <x v="4"/>
    <x v="2"/>
    <x v="1"/>
    <x v="3"/>
  </r>
  <r>
    <s v="T000381"/>
    <x v="364"/>
    <x v="1"/>
    <x v="1"/>
    <n v="4"/>
    <n v="201.94"/>
    <n v="807.76"/>
    <d v="2023-01-26T00:00:00"/>
    <x v="1"/>
    <x v="0"/>
    <x v="0"/>
    <x v="0"/>
  </r>
  <r>
    <s v="T000382"/>
    <x v="365"/>
    <x v="1"/>
    <x v="5"/>
    <n v="36"/>
    <n v="285.08999999999997"/>
    <n v="10263.24"/>
    <d v="2023-09-07T00:00:00"/>
    <x v="9"/>
    <x v="1"/>
    <x v="1"/>
    <x v="1"/>
  </r>
  <r>
    <s v="T000383"/>
    <x v="366"/>
    <x v="2"/>
    <x v="4"/>
    <n v="14"/>
    <n v="398.78"/>
    <n v="5582.92"/>
    <d v="2023-03-14T00:00:00"/>
    <x v="5"/>
    <x v="2"/>
    <x v="3"/>
    <x v="2"/>
  </r>
  <r>
    <s v="T000384"/>
    <x v="367"/>
    <x v="2"/>
    <x v="2"/>
    <n v="22"/>
    <n v="213.11"/>
    <n v="4688.42"/>
    <d v="2023-04-21T00:00:00"/>
    <x v="7"/>
    <x v="2"/>
    <x v="1"/>
    <x v="0"/>
  </r>
  <r>
    <s v="T000385"/>
    <x v="205"/>
    <x v="2"/>
    <x v="4"/>
    <n v="34"/>
    <n v="322.47000000000003"/>
    <n v="10963.980000000001"/>
    <d v="2023-12-04T00:00:00"/>
    <x v="10"/>
    <x v="2"/>
    <x v="0"/>
    <x v="4"/>
  </r>
  <r>
    <s v="T000386"/>
    <x v="368"/>
    <x v="0"/>
    <x v="0"/>
    <n v="11"/>
    <n v="283.11"/>
    <n v="3114.21"/>
    <d v="2023-02-05T00:00:00"/>
    <x v="0"/>
    <x v="0"/>
    <x v="3"/>
    <x v="0"/>
  </r>
  <r>
    <s v="T000387"/>
    <x v="369"/>
    <x v="1"/>
    <x v="5"/>
    <n v="49"/>
    <n v="80.55"/>
    <n v="3946.95"/>
    <d v="2023-06-11T00:00:00"/>
    <x v="8"/>
    <x v="2"/>
    <x v="2"/>
    <x v="3"/>
  </r>
  <r>
    <s v="T000388"/>
    <x v="370"/>
    <x v="3"/>
    <x v="3"/>
    <n v="17"/>
    <n v="47.4"/>
    <n v="805.8"/>
    <d v="2023-02-18T00:00:00"/>
    <x v="0"/>
    <x v="1"/>
    <x v="0"/>
    <x v="0"/>
  </r>
  <r>
    <s v="T000389"/>
    <x v="371"/>
    <x v="3"/>
    <x v="3"/>
    <n v="18"/>
    <n v="416.1"/>
    <n v="7489.8"/>
    <d v="2023-11-01T00:00:00"/>
    <x v="4"/>
    <x v="2"/>
    <x v="0"/>
    <x v="1"/>
  </r>
  <r>
    <s v="T000390"/>
    <x v="372"/>
    <x v="4"/>
    <x v="6"/>
    <n v="22"/>
    <n v="110.95"/>
    <n v="2440.9"/>
    <d v="2023-03-12T00:00:00"/>
    <x v="5"/>
    <x v="0"/>
    <x v="2"/>
    <x v="2"/>
  </r>
  <r>
    <s v="T000391"/>
    <x v="373"/>
    <x v="2"/>
    <x v="2"/>
    <n v="42"/>
    <n v="318.37"/>
    <n v="13371.54"/>
    <d v="2023-12-19T00:00:00"/>
    <x v="10"/>
    <x v="1"/>
    <x v="2"/>
    <x v="4"/>
  </r>
  <r>
    <s v="T000392"/>
    <x v="374"/>
    <x v="1"/>
    <x v="1"/>
    <n v="14"/>
    <n v="192.33"/>
    <n v="2692.6200000000003"/>
    <d v="2023-02-27T00:00:00"/>
    <x v="0"/>
    <x v="2"/>
    <x v="0"/>
    <x v="3"/>
  </r>
  <r>
    <s v="T000393"/>
    <x v="375"/>
    <x v="2"/>
    <x v="4"/>
    <n v="9"/>
    <n v="261.69"/>
    <n v="2355.21"/>
    <d v="2023-07-19T00:00:00"/>
    <x v="11"/>
    <x v="0"/>
    <x v="2"/>
    <x v="3"/>
  </r>
  <r>
    <s v="T000394"/>
    <x v="376"/>
    <x v="1"/>
    <x v="5"/>
    <n v="14"/>
    <n v="183.66"/>
    <n v="2571.2399999999998"/>
    <d v="2023-07-05T00:00:00"/>
    <x v="11"/>
    <x v="0"/>
    <x v="2"/>
    <x v="3"/>
  </r>
  <r>
    <s v="T000395"/>
    <x v="377"/>
    <x v="2"/>
    <x v="4"/>
    <n v="31"/>
    <n v="277.8"/>
    <n v="8611.8000000000011"/>
    <d v="2023-02-15T00:00:00"/>
    <x v="0"/>
    <x v="2"/>
    <x v="1"/>
    <x v="4"/>
  </r>
  <r>
    <s v="T000396"/>
    <x v="378"/>
    <x v="0"/>
    <x v="0"/>
    <n v="40"/>
    <n v="188.06"/>
    <n v="7522.4"/>
    <d v="2023-08-06T00:00:00"/>
    <x v="3"/>
    <x v="0"/>
    <x v="1"/>
    <x v="1"/>
  </r>
  <r>
    <s v="T000397"/>
    <x v="134"/>
    <x v="0"/>
    <x v="0"/>
    <n v="24"/>
    <n v="112.31"/>
    <n v="2695.44"/>
    <d v="2023-06-02T00:00:00"/>
    <x v="8"/>
    <x v="2"/>
    <x v="1"/>
    <x v="4"/>
  </r>
  <r>
    <s v="T000398"/>
    <x v="379"/>
    <x v="1"/>
    <x v="5"/>
    <n v="8"/>
    <n v="119.2"/>
    <n v="953.6"/>
    <d v="2023-09-16T00:00:00"/>
    <x v="9"/>
    <x v="0"/>
    <x v="0"/>
    <x v="0"/>
  </r>
  <r>
    <s v="T000399"/>
    <x v="71"/>
    <x v="0"/>
    <x v="0"/>
    <n v="35"/>
    <n v="485.52"/>
    <n v="16993.2"/>
    <d v="2023-07-18T00:00:00"/>
    <x v="11"/>
    <x v="2"/>
    <x v="2"/>
    <x v="0"/>
  </r>
  <r>
    <s v="T000400"/>
    <x v="380"/>
    <x v="0"/>
    <x v="0"/>
    <n v="3"/>
    <n v="458.86"/>
    <n v="1376.58"/>
    <d v="2023-07-27T00:00:00"/>
    <x v="11"/>
    <x v="1"/>
    <x v="3"/>
    <x v="1"/>
  </r>
  <r>
    <s v="T000401"/>
    <x v="381"/>
    <x v="1"/>
    <x v="5"/>
    <n v="14"/>
    <n v="222.83"/>
    <n v="3119.6200000000003"/>
    <d v="2023-07-13T00:00:00"/>
    <x v="11"/>
    <x v="1"/>
    <x v="3"/>
    <x v="4"/>
  </r>
  <r>
    <s v="T000402"/>
    <x v="382"/>
    <x v="4"/>
    <x v="6"/>
    <n v="24"/>
    <n v="358.07"/>
    <n v="8593.68"/>
    <d v="2023-06-21T00:00:00"/>
    <x v="8"/>
    <x v="2"/>
    <x v="2"/>
    <x v="3"/>
  </r>
  <r>
    <s v="T000403"/>
    <x v="383"/>
    <x v="1"/>
    <x v="5"/>
    <n v="12"/>
    <n v="449.46"/>
    <n v="5393.5199999999995"/>
    <d v="2023-12-05T00:00:00"/>
    <x v="10"/>
    <x v="0"/>
    <x v="3"/>
    <x v="4"/>
  </r>
  <r>
    <s v="T000404"/>
    <x v="384"/>
    <x v="1"/>
    <x v="1"/>
    <n v="45"/>
    <n v="176.45"/>
    <n v="7940.2499999999991"/>
    <d v="2023-07-23T00:00:00"/>
    <x v="11"/>
    <x v="0"/>
    <x v="1"/>
    <x v="3"/>
  </r>
  <r>
    <s v="T000405"/>
    <x v="385"/>
    <x v="1"/>
    <x v="5"/>
    <n v="15"/>
    <n v="499.24"/>
    <n v="7488.6"/>
    <d v="2023-01-19T00:00:00"/>
    <x v="1"/>
    <x v="1"/>
    <x v="0"/>
    <x v="3"/>
  </r>
  <r>
    <s v="T000406"/>
    <x v="386"/>
    <x v="0"/>
    <x v="0"/>
    <n v="41"/>
    <n v="399.28"/>
    <n v="16370.48"/>
    <d v="2023-03-13T00:00:00"/>
    <x v="5"/>
    <x v="2"/>
    <x v="0"/>
    <x v="3"/>
  </r>
  <r>
    <s v="T000407"/>
    <x v="387"/>
    <x v="2"/>
    <x v="2"/>
    <n v="43"/>
    <n v="468.53"/>
    <n v="20146.789999999997"/>
    <d v="2023-08-22T00:00:00"/>
    <x v="3"/>
    <x v="1"/>
    <x v="2"/>
    <x v="2"/>
  </r>
  <r>
    <s v="T000408"/>
    <x v="388"/>
    <x v="2"/>
    <x v="2"/>
    <n v="26"/>
    <n v="271.49"/>
    <n v="7058.74"/>
    <d v="2023-01-24T00:00:00"/>
    <x v="1"/>
    <x v="0"/>
    <x v="2"/>
    <x v="1"/>
  </r>
  <r>
    <s v="T000409"/>
    <x v="389"/>
    <x v="1"/>
    <x v="5"/>
    <n v="11"/>
    <n v="203.8"/>
    <n v="2241.8000000000002"/>
    <d v="2023-08-04T00:00:00"/>
    <x v="3"/>
    <x v="2"/>
    <x v="0"/>
    <x v="4"/>
  </r>
  <r>
    <s v="T000410"/>
    <x v="390"/>
    <x v="4"/>
    <x v="6"/>
    <n v="21"/>
    <n v="118.04"/>
    <n v="2478.84"/>
    <d v="2023-07-08T00:00:00"/>
    <x v="11"/>
    <x v="0"/>
    <x v="0"/>
    <x v="0"/>
  </r>
  <r>
    <s v="T000411"/>
    <x v="391"/>
    <x v="3"/>
    <x v="3"/>
    <n v="17"/>
    <n v="458.35"/>
    <n v="7791.9500000000007"/>
    <d v="2023-02-12T00:00:00"/>
    <x v="0"/>
    <x v="1"/>
    <x v="0"/>
    <x v="4"/>
  </r>
  <r>
    <s v="T000412"/>
    <x v="80"/>
    <x v="2"/>
    <x v="4"/>
    <n v="47"/>
    <n v="25.97"/>
    <n v="1220.5899999999999"/>
    <d v="2023-07-12T00:00:00"/>
    <x v="11"/>
    <x v="1"/>
    <x v="3"/>
    <x v="0"/>
  </r>
  <r>
    <s v="T000413"/>
    <x v="392"/>
    <x v="1"/>
    <x v="1"/>
    <n v="15"/>
    <n v="189.81"/>
    <n v="2847.15"/>
    <d v="2023-01-25T00:00:00"/>
    <x v="1"/>
    <x v="0"/>
    <x v="1"/>
    <x v="4"/>
  </r>
  <r>
    <s v="T000414"/>
    <x v="393"/>
    <x v="4"/>
    <x v="6"/>
    <n v="27"/>
    <n v="76.349999999999994"/>
    <n v="2061.4499999999998"/>
    <d v="2023-06-16T00:00:00"/>
    <x v="8"/>
    <x v="0"/>
    <x v="1"/>
    <x v="4"/>
  </r>
  <r>
    <s v="T000415"/>
    <x v="394"/>
    <x v="0"/>
    <x v="0"/>
    <n v="21"/>
    <n v="209.92"/>
    <n v="4408.32"/>
    <d v="2023-05-05T00:00:00"/>
    <x v="2"/>
    <x v="0"/>
    <x v="1"/>
    <x v="1"/>
  </r>
  <r>
    <s v="T000416"/>
    <x v="395"/>
    <x v="2"/>
    <x v="2"/>
    <n v="9"/>
    <n v="492.98"/>
    <n v="4436.82"/>
    <d v="2023-03-11T00:00:00"/>
    <x v="5"/>
    <x v="0"/>
    <x v="2"/>
    <x v="3"/>
  </r>
  <r>
    <s v="T000417"/>
    <x v="396"/>
    <x v="3"/>
    <x v="3"/>
    <n v="3"/>
    <n v="40.81"/>
    <n v="122.43"/>
    <d v="2023-02-08T00:00:00"/>
    <x v="0"/>
    <x v="2"/>
    <x v="1"/>
    <x v="4"/>
  </r>
  <r>
    <s v="T000418"/>
    <x v="397"/>
    <x v="1"/>
    <x v="1"/>
    <n v="26"/>
    <n v="326.83999999999997"/>
    <n v="8497.84"/>
    <d v="2023-04-23T00:00:00"/>
    <x v="7"/>
    <x v="0"/>
    <x v="2"/>
    <x v="0"/>
  </r>
  <r>
    <s v="T000419"/>
    <x v="398"/>
    <x v="1"/>
    <x v="1"/>
    <n v="8"/>
    <n v="322.39"/>
    <n v="2579.12"/>
    <d v="2023-04-19T00:00:00"/>
    <x v="7"/>
    <x v="1"/>
    <x v="2"/>
    <x v="2"/>
  </r>
  <r>
    <s v="T000420"/>
    <x v="399"/>
    <x v="2"/>
    <x v="4"/>
    <n v="26"/>
    <n v="476.68"/>
    <n v="12393.68"/>
    <d v="2023-04-22T00:00:00"/>
    <x v="7"/>
    <x v="0"/>
    <x v="0"/>
    <x v="1"/>
  </r>
  <r>
    <s v="T000421"/>
    <x v="400"/>
    <x v="1"/>
    <x v="5"/>
    <n v="4"/>
    <n v="384.08"/>
    <n v="1536.32"/>
    <d v="2023-11-10T00:00:00"/>
    <x v="4"/>
    <x v="1"/>
    <x v="2"/>
    <x v="0"/>
  </r>
  <r>
    <s v="T000422"/>
    <x v="401"/>
    <x v="2"/>
    <x v="4"/>
    <n v="24"/>
    <n v="387.47"/>
    <n v="9299.2800000000007"/>
    <d v="2023-10-23T00:00:00"/>
    <x v="6"/>
    <x v="1"/>
    <x v="2"/>
    <x v="0"/>
  </r>
  <r>
    <s v="T000423"/>
    <x v="402"/>
    <x v="4"/>
    <x v="6"/>
    <n v="11"/>
    <n v="203.29"/>
    <n v="2236.19"/>
    <d v="2023-09-02T00:00:00"/>
    <x v="9"/>
    <x v="2"/>
    <x v="1"/>
    <x v="1"/>
  </r>
  <r>
    <s v="T000424"/>
    <x v="403"/>
    <x v="1"/>
    <x v="1"/>
    <n v="44"/>
    <n v="62.46"/>
    <n v="2748.2400000000002"/>
    <d v="2023-05-18T00:00:00"/>
    <x v="2"/>
    <x v="2"/>
    <x v="3"/>
    <x v="1"/>
  </r>
  <r>
    <s v="T000425"/>
    <x v="404"/>
    <x v="3"/>
    <x v="3"/>
    <n v="3"/>
    <n v="15.53"/>
    <n v="46.589999999999996"/>
    <d v="2023-05-01T00:00:00"/>
    <x v="2"/>
    <x v="2"/>
    <x v="3"/>
    <x v="1"/>
  </r>
  <r>
    <s v="T000426"/>
    <x v="405"/>
    <x v="4"/>
    <x v="6"/>
    <n v="39"/>
    <n v="254.55"/>
    <n v="9927.4500000000007"/>
    <d v="2023-02-13T00:00:00"/>
    <x v="0"/>
    <x v="0"/>
    <x v="3"/>
    <x v="1"/>
  </r>
  <r>
    <s v="T000427"/>
    <x v="406"/>
    <x v="1"/>
    <x v="5"/>
    <n v="10"/>
    <n v="303.94"/>
    <n v="3039.4"/>
    <d v="2023-01-10T00:00:00"/>
    <x v="1"/>
    <x v="2"/>
    <x v="1"/>
    <x v="0"/>
  </r>
  <r>
    <s v="T000428"/>
    <x v="407"/>
    <x v="2"/>
    <x v="4"/>
    <n v="12"/>
    <n v="446.73"/>
    <n v="5360.76"/>
    <d v="2023-12-12T00:00:00"/>
    <x v="10"/>
    <x v="0"/>
    <x v="2"/>
    <x v="3"/>
  </r>
  <r>
    <s v="T000429"/>
    <x v="408"/>
    <x v="2"/>
    <x v="2"/>
    <n v="2"/>
    <n v="266.45999999999998"/>
    <n v="532.91999999999996"/>
    <d v="2023-11-04T00:00:00"/>
    <x v="4"/>
    <x v="1"/>
    <x v="3"/>
    <x v="3"/>
  </r>
  <r>
    <s v="T000430"/>
    <x v="409"/>
    <x v="4"/>
    <x v="6"/>
    <n v="47"/>
    <n v="47.11"/>
    <n v="2214.17"/>
    <d v="2023-05-26T00:00:00"/>
    <x v="2"/>
    <x v="1"/>
    <x v="1"/>
    <x v="1"/>
  </r>
  <r>
    <s v="T000431"/>
    <x v="410"/>
    <x v="1"/>
    <x v="5"/>
    <n v="22"/>
    <n v="205.96"/>
    <n v="4531.12"/>
    <d v="2023-11-23T00:00:00"/>
    <x v="4"/>
    <x v="0"/>
    <x v="1"/>
    <x v="0"/>
  </r>
  <r>
    <s v="T000432"/>
    <x v="411"/>
    <x v="1"/>
    <x v="1"/>
    <n v="22"/>
    <n v="493.51"/>
    <n v="10857.22"/>
    <d v="2023-08-23T00:00:00"/>
    <x v="3"/>
    <x v="1"/>
    <x v="1"/>
    <x v="1"/>
  </r>
  <r>
    <s v="T000433"/>
    <x v="412"/>
    <x v="1"/>
    <x v="1"/>
    <n v="21"/>
    <n v="444.82"/>
    <n v="9341.2199999999993"/>
    <d v="2023-12-24T00:00:00"/>
    <x v="10"/>
    <x v="2"/>
    <x v="2"/>
    <x v="0"/>
  </r>
  <r>
    <s v="T000434"/>
    <x v="413"/>
    <x v="1"/>
    <x v="5"/>
    <n v="32"/>
    <n v="241.41"/>
    <n v="7725.12"/>
    <d v="2023-07-27T00:00:00"/>
    <x v="11"/>
    <x v="0"/>
    <x v="2"/>
    <x v="4"/>
  </r>
  <r>
    <s v="T000435"/>
    <x v="414"/>
    <x v="1"/>
    <x v="5"/>
    <n v="33"/>
    <n v="72.39"/>
    <n v="2388.87"/>
    <d v="2023-02-28T00:00:00"/>
    <x v="0"/>
    <x v="0"/>
    <x v="1"/>
    <x v="0"/>
  </r>
  <r>
    <s v="T000436"/>
    <x v="415"/>
    <x v="0"/>
    <x v="0"/>
    <n v="45"/>
    <n v="423.46"/>
    <n v="19055.7"/>
    <d v="2023-04-24T00:00:00"/>
    <x v="7"/>
    <x v="2"/>
    <x v="3"/>
    <x v="1"/>
  </r>
  <r>
    <s v="T000437"/>
    <x v="416"/>
    <x v="2"/>
    <x v="4"/>
    <n v="30"/>
    <n v="7.99"/>
    <n v="239.70000000000002"/>
    <d v="2023-10-10T00:00:00"/>
    <x v="6"/>
    <x v="2"/>
    <x v="0"/>
    <x v="4"/>
  </r>
  <r>
    <s v="T000438"/>
    <x v="373"/>
    <x v="3"/>
    <x v="3"/>
    <n v="10"/>
    <n v="239.77"/>
    <n v="2397.7000000000003"/>
    <d v="2023-01-06T00:00:00"/>
    <x v="1"/>
    <x v="1"/>
    <x v="3"/>
    <x v="2"/>
  </r>
  <r>
    <s v="T000439"/>
    <x v="417"/>
    <x v="1"/>
    <x v="1"/>
    <n v="44"/>
    <n v="411.19"/>
    <n v="18092.36"/>
    <d v="2023-07-01T00:00:00"/>
    <x v="11"/>
    <x v="0"/>
    <x v="3"/>
    <x v="3"/>
  </r>
  <r>
    <s v="T000440"/>
    <x v="418"/>
    <x v="2"/>
    <x v="4"/>
    <n v="5"/>
    <n v="423.53"/>
    <n v="2117.6499999999996"/>
    <d v="2023-02-21T00:00:00"/>
    <x v="0"/>
    <x v="1"/>
    <x v="0"/>
    <x v="2"/>
  </r>
  <r>
    <s v="T000441"/>
    <x v="419"/>
    <x v="2"/>
    <x v="4"/>
    <n v="31"/>
    <n v="97.05"/>
    <n v="3008.5499999999997"/>
    <d v="2023-01-18T00:00:00"/>
    <x v="1"/>
    <x v="2"/>
    <x v="0"/>
    <x v="0"/>
  </r>
  <r>
    <s v="T000442"/>
    <x v="420"/>
    <x v="3"/>
    <x v="3"/>
    <n v="27"/>
    <n v="198.16"/>
    <n v="5350.32"/>
    <d v="2023-06-12T00:00:00"/>
    <x v="8"/>
    <x v="0"/>
    <x v="0"/>
    <x v="3"/>
  </r>
  <r>
    <s v="T000443"/>
    <x v="421"/>
    <x v="0"/>
    <x v="0"/>
    <n v="31"/>
    <n v="197.92"/>
    <n v="6135.5199999999995"/>
    <d v="2023-08-28T00:00:00"/>
    <x v="3"/>
    <x v="1"/>
    <x v="2"/>
    <x v="3"/>
  </r>
  <r>
    <s v="T000444"/>
    <x v="422"/>
    <x v="1"/>
    <x v="1"/>
    <n v="11"/>
    <n v="409.53"/>
    <n v="4504.83"/>
    <d v="2023-03-25T00:00:00"/>
    <x v="5"/>
    <x v="1"/>
    <x v="1"/>
    <x v="0"/>
  </r>
  <r>
    <s v="T000445"/>
    <x v="423"/>
    <x v="0"/>
    <x v="0"/>
    <n v="33"/>
    <n v="472.51"/>
    <n v="15592.83"/>
    <d v="2023-02-17T00:00:00"/>
    <x v="0"/>
    <x v="2"/>
    <x v="0"/>
    <x v="3"/>
  </r>
  <r>
    <s v="T000446"/>
    <x v="424"/>
    <x v="4"/>
    <x v="6"/>
    <n v="4"/>
    <n v="330.23"/>
    <n v="1320.92"/>
    <d v="2023-06-06T00:00:00"/>
    <x v="8"/>
    <x v="0"/>
    <x v="1"/>
    <x v="0"/>
  </r>
  <r>
    <s v="T000447"/>
    <x v="425"/>
    <x v="3"/>
    <x v="3"/>
    <n v="22"/>
    <n v="181.22"/>
    <n v="3986.84"/>
    <d v="2023-01-26T00:00:00"/>
    <x v="1"/>
    <x v="0"/>
    <x v="2"/>
    <x v="1"/>
  </r>
  <r>
    <s v="T000448"/>
    <x v="426"/>
    <x v="1"/>
    <x v="1"/>
    <n v="14"/>
    <n v="388.17"/>
    <n v="5434.38"/>
    <d v="2023-01-20T00:00:00"/>
    <x v="1"/>
    <x v="2"/>
    <x v="3"/>
    <x v="2"/>
  </r>
  <r>
    <s v="T000449"/>
    <x v="427"/>
    <x v="1"/>
    <x v="5"/>
    <n v="19"/>
    <n v="294.31"/>
    <n v="5591.89"/>
    <d v="2023-01-17T00:00:00"/>
    <x v="1"/>
    <x v="1"/>
    <x v="0"/>
    <x v="0"/>
  </r>
  <r>
    <s v="T000450"/>
    <x v="428"/>
    <x v="1"/>
    <x v="5"/>
    <n v="12"/>
    <n v="170.32"/>
    <n v="2043.84"/>
    <d v="2023-11-01T00:00:00"/>
    <x v="4"/>
    <x v="1"/>
    <x v="2"/>
    <x v="2"/>
  </r>
  <r>
    <s v="T000451"/>
    <x v="426"/>
    <x v="3"/>
    <x v="3"/>
    <n v="22"/>
    <n v="296.52999999999997"/>
    <n v="6523.66"/>
    <d v="2023-01-18T00:00:00"/>
    <x v="1"/>
    <x v="0"/>
    <x v="0"/>
    <x v="2"/>
  </r>
  <r>
    <s v="T000452"/>
    <x v="429"/>
    <x v="2"/>
    <x v="2"/>
    <n v="7"/>
    <n v="450.98"/>
    <n v="3156.86"/>
    <d v="2023-04-06T00:00:00"/>
    <x v="7"/>
    <x v="0"/>
    <x v="3"/>
    <x v="2"/>
  </r>
  <r>
    <s v="T000453"/>
    <x v="108"/>
    <x v="1"/>
    <x v="1"/>
    <n v="19"/>
    <n v="331"/>
    <n v="6289"/>
    <d v="2023-12-27T00:00:00"/>
    <x v="10"/>
    <x v="0"/>
    <x v="3"/>
    <x v="2"/>
  </r>
  <r>
    <s v="T000454"/>
    <x v="430"/>
    <x v="1"/>
    <x v="5"/>
    <n v="33"/>
    <n v="318.22000000000003"/>
    <n v="10501.26"/>
    <d v="2023-03-09T00:00:00"/>
    <x v="5"/>
    <x v="0"/>
    <x v="0"/>
    <x v="0"/>
  </r>
  <r>
    <s v="T000455"/>
    <x v="431"/>
    <x v="2"/>
    <x v="2"/>
    <n v="16"/>
    <n v="8.31"/>
    <n v="132.96"/>
    <d v="2023-09-26T00:00:00"/>
    <x v="9"/>
    <x v="1"/>
    <x v="2"/>
    <x v="2"/>
  </r>
  <r>
    <s v="T000456"/>
    <x v="432"/>
    <x v="1"/>
    <x v="1"/>
    <n v="23"/>
    <n v="348.77"/>
    <n v="8021.7099999999991"/>
    <d v="2023-04-09T00:00:00"/>
    <x v="7"/>
    <x v="2"/>
    <x v="0"/>
    <x v="2"/>
  </r>
  <r>
    <s v="T000457"/>
    <x v="433"/>
    <x v="1"/>
    <x v="5"/>
    <n v="42"/>
    <n v="425.4"/>
    <n v="17866.8"/>
    <d v="2023-09-27T00:00:00"/>
    <x v="9"/>
    <x v="1"/>
    <x v="3"/>
    <x v="0"/>
  </r>
  <r>
    <s v="T000458"/>
    <x v="434"/>
    <x v="1"/>
    <x v="5"/>
    <n v="10"/>
    <n v="106.43"/>
    <n v="1064.3000000000002"/>
    <d v="2023-05-18T00:00:00"/>
    <x v="2"/>
    <x v="2"/>
    <x v="0"/>
    <x v="4"/>
  </r>
  <r>
    <s v="T000459"/>
    <x v="435"/>
    <x v="1"/>
    <x v="5"/>
    <n v="13"/>
    <n v="470.37"/>
    <n v="6114.81"/>
    <d v="2023-12-27T00:00:00"/>
    <x v="10"/>
    <x v="0"/>
    <x v="2"/>
    <x v="0"/>
  </r>
  <r>
    <s v="T000460"/>
    <x v="436"/>
    <x v="3"/>
    <x v="3"/>
    <n v="19"/>
    <n v="14.4"/>
    <n v="273.60000000000002"/>
    <d v="2023-05-19T00:00:00"/>
    <x v="2"/>
    <x v="2"/>
    <x v="3"/>
    <x v="2"/>
  </r>
  <r>
    <s v="T000461"/>
    <x v="437"/>
    <x v="1"/>
    <x v="1"/>
    <n v="32"/>
    <n v="141.34"/>
    <n v="4522.88"/>
    <d v="2023-02-21T00:00:00"/>
    <x v="0"/>
    <x v="1"/>
    <x v="2"/>
    <x v="2"/>
  </r>
  <r>
    <s v="T000462"/>
    <x v="438"/>
    <x v="3"/>
    <x v="3"/>
    <n v="14"/>
    <n v="493.81"/>
    <n v="6913.34"/>
    <d v="2023-12-24T00:00:00"/>
    <x v="10"/>
    <x v="1"/>
    <x v="2"/>
    <x v="3"/>
  </r>
  <r>
    <s v="T000463"/>
    <x v="439"/>
    <x v="1"/>
    <x v="1"/>
    <n v="24"/>
    <n v="131.47999999999999"/>
    <n v="3155.5199999999995"/>
    <d v="2023-06-05T00:00:00"/>
    <x v="8"/>
    <x v="1"/>
    <x v="2"/>
    <x v="3"/>
  </r>
  <r>
    <s v="T000464"/>
    <x v="440"/>
    <x v="4"/>
    <x v="6"/>
    <n v="7"/>
    <n v="255.56"/>
    <n v="1788.92"/>
    <d v="2023-02-14T00:00:00"/>
    <x v="0"/>
    <x v="1"/>
    <x v="3"/>
    <x v="4"/>
  </r>
  <r>
    <s v="T000465"/>
    <x v="441"/>
    <x v="1"/>
    <x v="5"/>
    <n v="12"/>
    <n v="68.5"/>
    <n v="822"/>
    <d v="2023-09-14T00:00:00"/>
    <x v="9"/>
    <x v="1"/>
    <x v="2"/>
    <x v="0"/>
  </r>
  <r>
    <s v="T000466"/>
    <x v="442"/>
    <x v="3"/>
    <x v="3"/>
    <n v="27"/>
    <n v="7.08"/>
    <n v="191.16"/>
    <d v="2023-05-15T00:00:00"/>
    <x v="2"/>
    <x v="2"/>
    <x v="2"/>
    <x v="3"/>
  </r>
  <r>
    <s v="T000467"/>
    <x v="443"/>
    <x v="2"/>
    <x v="4"/>
    <n v="9"/>
    <n v="25.52"/>
    <n v="229.68"/>
    <d v="2023-08-23T00:00:00"/>
    <x v="3"/>
    <x v="0"/>
    <x v="3"/>
    <x v="4"/>
  </r>
  <r>
    <s v="T000468"/>
    <x v="444"/>
    <x v="0"/>
    <x v="0"/>
    <n v="6"/>
    <n v="287.04000000000002"/>
    <n v="1722.2400000000002"/>
    <d v="2023-07-26T00:00:00"/>
    <x v="11"/>
    <x v="0"/>
    <x v="1"/>
    <x v="0"/>
  </r>
  <r>
    <s v="T000469"/>
    <x v="72"/>
    <x v="1"/>
    <x v="5"/>
    <n v="10"/>
    <n v="182.21"/>
    <n v="1822.1000000000001"/>
    <d v="2023-04-26T00:00:00"/>
    <x v="7"/>
    <x v="2"/>
    <x v="2"/>
    <x v="2"/>
  </r>
  <r>
    <s v="T000470"/>
    <x v="445"/>
    <x v="0"/>
    <x v="0"/>
    <n v="41"/>
    <n v="465.03"/>
    <n v="19066.23"/>
    <d v="2023-04-04T00:00:00"/>
    <x v="7"/>
    <x v="1"/>
    <x v="3"/>
    <x v="3"/>
  </r>
  <r>
    <s v="T000471"/>
    <x v="446"/>
    <x v="1"/>
    <x v="1"/>
    <n v="13"/>
    <n v="165.52"/>
    <n v="2151.7600000000002"/>
    <d v="2023-12-10T00:00:00"/>
    <x v="10"/>
    <x v="0"/>
    <x v="1"/>
    <x v="2"/>
  </r>
  <r>
    <s v="T000472"/>
    <x v="447"/>
    <x v="0"/>
    <x v="0"/>
    <n v="42"/>
    <n v="127.67"/>
    <n v="5362.14"/>
    <d v="2023-07-20T00:00:00"/>
    <x v="11"/>
    <x v="1"/>
    <x v="0"/>
    <x v="0"/>
  </r>
  <r>
    <s v="T000473"/>
    <x v="448"/>
    <x v="1"/>
    <x v="1"/>
    <n v="8"/>
    <n v="251.59"/>
    <n v="2012.72"/>
    <d v="2023-10-09T00:00:00"/>
    <x v="6"/>
    <x v="0"/>
    <x v="3"/>
    <x v="2"/>
  </r>
  <r>
    <s v="T000474"/>
    <x v="449"/>
    <x v="0"/>
    <x v="0"/>
    <n v="42"/>
    <n v="291.37"/>
    <n v="12237.54"/>
    <d v="2023-03-18T00:00:00"/>
    <x v="5"/>
    <x v="2"/>
    <x v="0"/>
    <x v="0"/>
  </r>
  <r>
    <s v="T000475"/>
    <x v="450"/>
    <x v="2"/>
    <x v="2"/>
    <n v="31"/>
    <n v="391.84"/>
    <n v="12147.039999999999"/>
    <d v="2023-07-25T00:00:00"/>
    <x v="11"/>
    <x v="1"/>
    <x v="0"/>
    <x v="0"/>
  </r>
  <r>
    <s v="T000476"/>
    <x v="451"/>
    <x v="2"/>
    <x v="4"/>
    <n v="45"/>
    <n v="261.51"/>
    <n v="11767.949999999999"/>
    <d v="2023-11-12T00:00:00"/>
    <x v="4"/>
    <x v="0"/>
    <x v="3"/>
    <x v="0"/>
  </r>
  <r>
    <s v="T000477"/>
    <x v="452"/>
    <x v="2"/>
    <x v="2"/>
    <n v="7"/>
    <n v="180.35"/>
    <n v="1262.45"/>
    <d v="2023-10-01T00:00:00"/>
    <x v="6"/>
    <x v="0"/>
    <x v="0"/>
    <x v="2"/>
  </r>
  <r>
    <s v="T000478"/>
    <x v="453"/>
    <x v="1"/>
    <x v="1"/>
    <n v="46"/>
    <n v="129.25"/>
    <n v="5945.5"/>
    <d v="2023-03-01T00:00:00"/>
    <x v="5"/>
    <x v="2"/>
    <x v="0"/>
    <x v="4"/>
  </r>
  <r>
    <s v="T000479"/>
    <x v="454"/>
    <x v="1"/>
    <x v="5"/>
    <n v="21"/>
    <n v="176.09"/>
    <n v="3697.89"/>
    <d v="2023-03-24T00:00:00"/>
    <x v="5"/>
    <x v="0"/>
    <x v="3"/>
    <x v="2"/>
  </r>
  <r>
    <s v="T000480"/>
    <x v="455"/>
    <x v="3"/>
    <x v="3"/>
    <n v="6"/>
    <n v="323.74"/>
    <n v="1942.44"/>
    <d v="2023-05-13T00:00:00"/>
    <x v="2"/>
    <x v="1"/>
    <x v="1"/>
    <x v="4"/>
  </r>
  <r>
    <s v="T000481"/>
    <x v="456"/>
    <x v="3"/>
    <x v="3"/>
    <n v="5"/>
    <n v="110.28"/>
    <n v="551.4"/>
    <d v="2023-02-19T00:00:00"/>
    <x v="0"/>
    <x v="2"/>
    <x v="1"/>
    <x v="1"/>
  </r>
  <r>
    <s v="T000482"/>
    <x v="457"/>
    <x v="0"/>
    <x v="0"/>
    <n v="20"/>
    <n v="21.03"/>
    <n v="420.6"/>
    <d v="2023-08-03T00:00:00"/>
    <x v="3"/>
    <x v="1"/>
    <x v="0"/>
    <x v="3"/>
  </r>
  <r>
    <s v="T000483"/>
    <x v="458"/>
    <x v="1"/>
    <x v="5"/>
    <n v="48"/>
    <n v="248.96"/>
    <n v="11950.08"/>
    <d v="2023-03-28T00:00:00"/>
    <x v="5"/>
    <x v="2"/>
    <x v="2"/>
    <x v="3"/>
  </r>
  <r>
    <s v="T000484"/>
    <x v="459"/>
    <x v="1"/>
    <x v="1"/>
    <n v="36"/>
    <n v="315.66000000000003"/>
    <n v="11363.76"/>
    <d v="2023-10-27T00:00:00"/>
    <x v="6"/>
    <x v="1"/>
    <x v="2"/>
    <x v="3"/>
  </r>
  <r>
    <s v="T000485"/>
    <x v="460"/>
    <x v="2"/>
    <x v="4"/>
    <n v="21"/>
    <n v="151.87"/>
    <n v="3189.27"/>
    <d v="2023-03-14T00:00:00"/>
    <x v="5"/>
    <x v="2"/>
    <x v="1"/>
    <x v="4"/>
  </r>
  <r>
    <s v="T000486"/>
    <x v="461"/>
    <x v="0"/>
    <x v="0"/>
    <n v="4"/>
    <n v="115.96"/>
    <n v="463.84"/>
    <d v="2023-04-09T00:00:00"/>
    <x v="7"/>
    <x v="0"/>
    <x v="2"/>
    <x v="2"/>
  </r>
  <r>
    <s v="T000487"/>
    <x v="462"/>
    <x v="4"/>
    <x v="6"/>
    <n v="39"/>
    <n v="13.5"/>
    <n v="526.5"/>
    <d v="2023-09-15T00:00:00"/>
    <x v="9"/>
    <x v="1"/>
    <x v="0"/>
    <x v="2"/>
  </r>
  <r>
    <s v="T000488"/>
    <x v="463"/>
    <x v="1"/>
    <x v="5"/>
    <n v="19"/>
    <n v="476.43"/>
    <n v="9052.17"/>
    <d v="2023-05-19T00:00:00"/>
    <x v="2"/>
    <x v="2"/>
    <x v="1"/>
    <x v="3"/>
  </r>
  <r>
    <s v="T000489"/>
    <x v="464"/>
    <x v="2"/>
    <x v="2"/>
    <n v="2"/>
    <n v="33.04"/>
    <n v="66.08"/>
    <d v="2023-07-01T00:00:00"/>
    <x v="11"/>
    <x v="2"/>
    <x v="2"/>
    <x v="1"/>
  </r>
  <r>
    <s v="T000490"/>
    <x v="465"/>
    <x v="1"/>
    <x v="1"/>
    <n v="2"/>
    <n v="378.46"/>
    <n v="756.92"/>
    <d v="2023-10-13T00:00:00"/>
    <x v="6"/>
    <x v="2"/>
    <x v="3"/>
    <x v="2"/>
  </r>
  <r>
    <s v="T000491"/>
    <x v="466"/>
    <x v="0"/>
    <x v="0"/>
    <n v="7"/>
    <n v="304.38"/>
    <n v="2130.66"/>
    <d v="2023-05-18T00:00:00"/>
    <x v="2"/>
    <x v="2"/>
    <x v="2"/>
    <x v="3"/>
  </r>
  <r>
    <s v="T000492"/>
    <x v="467"/>
    <x v="4"/>
    <x v="6"/>
    <n v="31"/>
    <n v="178.56"/>
    <n v="5535.36"/>
    <d v="2023-11-28T00:00:00"/>
    <x v="4"/>
    <x v="1"/>
    <x v="0"/>
    <x v="2"/>
  </r>
  <r>
    <s v="T000493"/>
    <x v="468"/>
    <x v="1"/>
    <x v="1"/>
    <n v="13"/>
    <n v="132.22999999999999"/>
    <n v="1718.9899999999998"/>
    <d v="2023-10-22T00:00:00"/>
    <x v="6"/>
    <x v="1"/>
    <x v="3"/>
    <x v="2"/>
  </r>
  <r>
    <s v="T000494"/>
    <x v="469"/>
    <x v="1"/>
    <x v="5"/>
    <n v="48"/>
    <n v="91.68"/>
    <n v="4400.6400000000003"/>
    <d v="2023-04-07T00:00:00"/>
    <x v="7"/>
    <x v="1"/>
    <x v="0"/>
    <x v="1"/>
  </r>
  <r>
    <s v="T000495"/>
    <x v="470"/>
    <x v="1"/>
    <x v="5"/>
    <n v="27"/>
    <n v="421.13"/>
    <n v="11370.51"/>
    <d v="2023-10-13T00:00:00"/>
    <x v="6"/>
    <x v="1"/>
    <x v="1"/>
    <x v="1"/>
  </r>
  <r>
    <s v="T000496"/>
    <x v="471"/>
    <x v="0"/>
    <x v="0"/>
    <n v="6"/>
    <n v="48.29"/>
    <n v="289.74"/>
    <d v="2023-05-18T00:00:00"/>
    <x v="2"/>
    <x v="1"/>
    <x v="3"/>
    <x v="2"/>
  </r>
  <r>
    <s v="T000497"/>
    <x v="472"/>
    <x v="1"/>
    <x v="5"/>
    <n v="37"/>
    <n v="64.63"/>
    <n v="2391.31"/>
    <d v="2023-12-16T00:00:00"/>
    <x v="10"/>
    <x v="0"/>
    <x v="2"/>
    <x v="0"/>
  </r>
  <r>
    <s v="T000498"/>
    <x v="473"/>
    <x v="1"/>
    <x v="1"/>
    <n v="15"/>
    <n v="315.55"/>
    <n v="4733.25"/>
    <d v="2023-02-28T00:00:00"/>
    <x v="0"/>
    <x v="1"/>
    <x v="2"/>
    <x v="2"/>
  </r>
  <r>
    <s v="T000499"/>
    <x v="474"/>
    <x v="1"/>
    <x v="5"/>
    <n v="32"/>
    <n v="478.02"/>
    <n v="15296.64"/>
    <d v="2023-06-21T00:00:00"/>
    <x v="8"/>
    <x v="2"/>
    <x v="3"/>
    <x v="1"/>
  </r>
  <r>
    <s v="T000500"/>
    <x v="475"/>
    <x v="1"/>
    <x v="1"/>
    <n v="30"/>
    <n v="384.69"/>
    <n v="11540.7"/>
    <d v="2023-10-26T00:00:00"/>
    <x v="6"/>
    <x v="0"/>
    <x v="0"/>
    <x v="3"/>
  </r>
  <r>
    <s v="T000501"/>
    <x v="476"/>
    <x v="3"/>
    <x v="3"/>
    <n v="36"/>
    <n v="170.43"/>
    <n v="6135.4800000000005"/>
    <d v="2023-11-04T00:00:00"/>
    <x v="4"/>
    <x v="1"/>
    <x v="0"/>
    <x v="2"/>
  </r>
  <r>
    <s v="T000502"/>
    <x v="477"/>
    <x v="1"/>
    <x v="5"/>
    <n v="13"/>
    <n v="399.13"/>
    <n v="5188.6899999999996"/>
    <d v="2023-06-03T00:00:00"/>
    <x v="8"/>
    <x v="0"/>
    <x v="0"/>
    <x v="4"/>
  </r>
  <r>
    <s v="T000503"/>
    <x v="478"/>
    <x v="1"/>
    <x v="5"/>
    <n v="14"/>
    <n v="117.78"/>
    <n v="1648.92"/>
    <d v="2023-07-22T00:00:00"/>
    <x v="11"/>
    <x v="2"/>
    <x v="0"/>
    <x v="3"/>
  </r>
  <r>
    <s v="T000504"/>
    <x v="479"/>
    <x v="3"/>
    <x v="3"/>
    <n v="38"/>
    <n v="79.900000000000006"/>
    <n v="3036.2000000000003"/>
    <d v="2023-10-09T00:00:00"/>
    <x v="6"/>
    <x v="0"/>
    <x v="1"/>
    <x v="3"/>
  </r>
  <r>
    <s v="T000505"/>
    <x v="480"/>
    <x v="1"/>
    <x v="1"/>
    <n v="25"/>
    <n v="248.29"/>
    <n v="6207.25"/>
    <d v="2023-10-17T00:00:00"/>
    <x v="6"/>
    <x v="0"/>
    <x v="0"/>
    <x v="1"/>
  </r>
  <r>
    <s v="T000506"/>
    <x v="481"/>
    <x v="1"/>
    <x v="5"/>
    <n v="11"/>
    <n v="396"/>
    <n v="4356"/>
    <d v="2023-01-04T00:00:00"/>
    <x v="1"/>
    <x v="0"/>
    <x v="1"/>
    <x v="1"/>
  </r>
  <r>
    <s v="T000507"/>
    <x v="482"/>
    <x v="1"/>
    <x v="5"/>
    <n v="23"/>
    <n v="99.67"/>
    <n v="2292.41"/>
    <d v="2023-10-03T00:00:00"/>
    <x v="6"/>
    <x v="2"/>
    <x v="1"/>
    <x v="0"/>
  </r>
  <r>
    <s v="T000508"/>
    <x v="483"/>
    <x v="1"/>
    <x v="5"/>
    <n v="8"/>
    <n v="463.71"/>
    <n v="3709.68"/>
    <d v="2023-05-11T00:00:00"/>
    <x v="2"/>
    <x v="1"/>
    <x v="0"/>
    <x v="3"/>
  </r>
  <r>
    <s v="T000509"/>
    <x v="484"/>
    <x v="0"/>
    <x v="0"/>
    <n v="33"/>
    <n v="417.7"/>
    <n v="13784.1"/>
    <d v="2023-12-08T00:00:00"/>
    <x v="10"/>
    <x v="0"/>
    <x v="3"/>
    <x v="3"/>
  </r>
  <r>
    <s v="T000510"/>
    <x v="485"/>
    <x v="1"/>
    <x v="5"/>
    <n v="9"/>
    <n v="119.78"/>
    <n v="1078.02"/>
    <d v="2023-07-15T00:00:00"/>
    <x v="11"/>
    <x v="2"/>
    <x v="1"/>
    <x v="4"/>
  </r>
  <r>
    <s v="T000511"/>
    <x v="486"/>
    <x v="2"/>
    <x v="4"/>
    <n v="12"/>
    <n v="237.22"/>
    <n v="2846.64"/>
    <d v="2023-03-12T00:00:00"/>
    <x v="5"/>
    <x v="0"/>
    <x v="2"/>
    <x v="1"/>
  </r>
  <r>
    <s v="T000512"/>
    <x v="138"/>
    <x v="2"/>
    <x v="4"/>
    <n v="47"/>
    <n v="32.19"/>
    <n v="1512.9299999999998"/>
    <d v="2023-11-23T00:00:00"/>
    <x v="4"/>
    <x v="1"/>
    <x v="2"/>
    <x v="3"/>
  </r>
  <r>
    <s v="T000513"/>
    <x v="251"/>
    <x v="1"/>
    <x v="1"/>
    <n v="17"/>
    <n v="51.68"/>
    <n v="878.56"/>
    <d v="2023-10-18T00:00:00"/>
    <x v="6"/>
    <x v="1"/>
    <x v="0"/>
    <x v="2"/>
  </r>
  <r>
    <s v="T000514"/>
    <x v="487"/>
    <x v="3"/>
    <x v="3"/>
    <n v="35"/>
    <n v="156.19999999999999"/>
    <n v="5467"/>
    <d v="2023-12-24T00:00:00"/>
    <x v="10"/>
    <x v="0"/>
    <x v="1"/>
    <x v="2"/>
  </r>
  <r>
    <s v="T000515"/>
    <x v="488"/>
    <x v="2"/>
    <x v="4"/>
    <n v="21"/>
    <n v="83.66"/>
    <n v="1756.86"/>
    <d v="2023-11-16T00:00:00"/>
    <x v="4"/>
    <x v="1"/>
    <x v="0"/>
    <x v="1"/>
  </r>
  <r>
    <s v="T000516"/>
    <x v="489"/>
    <x v="1"/>
    <x v="1"/>
    <n v="10"/>
    <n v="351.92"/>
    <n v="3519.2000000000003"/>
    <d v="2023-02-19T00:00:00"/>
    <x v="0"/>
    <x v="2"/>
    <x v="1"/>
    <x v="1"/>
  </r>
  <r>
    <s v="T000517"/>
    <x v="490"/>
    <x v="0"/>
    <x v="0"/>
    <n v="31"/>
    <n v="323.81"/>
    <n v="10038.11"/>
    <d v="2023-02-17T00:00:00"/>
    <x v="0"/>
    <x v="0"/>
    <x v="1"/>
    <x v="3"/>
  </r>
  <r>
    <s v="T000518"/>
    <x v="491"/>
    <x v="4"/>
    <x v="6"/>
    <n v="17"/>
    <n v="403.06"/>
    <n v="6852.02"/>
    <d v="2023-07-11T00:00:00"/>
    <x v="11"/>
    <x v="1"/>
    <x v="2"/>
    <x v="0"/>
  </r>
  <r>
    <s v="T000519"/>
    <x v="492"/>
    <x v="3"/>
    <x v="3"/>
    <n v="20"/>
    <n v="83.25"/>
    <n v="1665"/>
    <d v="2023-02-23T00:00:00"/>
    <x v="0"/>
    <x v="1"/>
    <x v="2"/>
    <x v="0"/>
  </r>
  <r>
    <s v="T000520"/>
    <x v="493"/>
    <x v="2"/>
    <x v="4"/>
    <n v="31"/>
    <n v="431.83"/>
    <n v="13386.73"/>
    <d v="2023-05-20T00:00:00"/>
    <x v="2"/>
    <x v="2"/>
    <x v="2"/>
    <x v="4"/>
  </r>
  <r>
    <s v="T000521"/>
    <x v="494"/>
    <x v="1"/>
    <x v="1"/>
    <n v="45"/>
    <n v="313.89"/>
    <n v="14125.05"/>
    <d v="2023-09-14T00:00:00"/>
    <x v="9"/>
    <x v="0"/>
    <x v="0"/>
    <x v="1"/>
  </r>
  <r>
    <s v="T000522"/>
    <x v="4"/>
    <x v="1"/>
    <x v="5"/>
    <n v="35"/>
    <n v="234.32"/>
    <n v="8201.1999999999989"/>
    <d v="2023-11-05T00:00:00"/>
    <x v="4"/>
    <x v="0"/>
    <x v="1"/>
    <x v="3"/>
  </r>
  <r>
    <s v="T000523"/>
    <x v="495"/>
    <x v="2"/>
    <x v="2"/>
    <n v="45"/>
    <n v="412.44"/>
    <n v="18559.8"/>
    <d v="2023-12-01T00:00:00"/>
    <x v="10"/>
    <x v="2"/>
    <x v="2"/>
    <x v="3"/>
  </r>
  <r>
    <s v="T000524"/>
    <x v="496"/>
    <x v="4"/>
    <x v="6"/>
    <n v="8"/>
    <n v="257.22000000000003"/>
    <n v="2057.7600000000002"/>
    <d v="2023-10-10T00:00:00"/>
    <x v="6"/>
    <x v="2"/>
    <x v="1"/>
    <x v="1"/>
  </r>
  <r>
    <s v="T000525"/>
    <x v="497"/>
    <x v="1"/>
    <x v="1"/>
    <n v="49"/>
    <n v="396.63"/>
    <n v="19434.87"/>
    <d v="2023-11-25T00:00:00"/>
    <x v="4"/>
    <x v="0"/>
    <x v="2"/>
    <x v="3"/>
  </r>
  <r>
    <s v="T000526"/>
    <x v="498"/>
    <x v="1"/>
    <x v="5"/>
    <n v="9"/>
    <n v="152.88999999999999"/>
    <n v="1376.0099999999998"/>
    <d v="2023-10-03T00:00:00"/>
    <x v="6"/>
    <x v="2"/>
    <x v="0"/>
    <x v="1"/>
  </r>
  <r>
    <s v="T000527"/>
    <x v="499"/>
    <x v="4"/>
    <x v="6"/>
    <n v="44"/>
    <n v="233.58"/>
    <n v="10277.52"/>
    <d v="2023-08-24T00:00:00"/>
    <x v="3"/>
    <x v="0"/>
    <x v="2"/>
    <x v="3"/>
  </r>
  <r>
    <s v="T000528"/>
    <x v="500"/>
    <x v="0"/>
    <x v="0"/>
    <n v="36"/>
    <n v="280.16000000000003"/>
    <n v="10085.76"/>
    <d v="2023-02-19T00:00:00"/>
    <x v="0"/>
    <x v="0"/>
    <x v="1"/>
    <x v="2"/>
  </r>
  <r>
    <s v="T000529"/>
    <x v="501"/>
    <x v="0"/>
    <x v="0"/>
    <n v="29"/>
    <n v="180.16"/>
    <n v="5224.6400000000003"/>
    <d v="2023-02-13T00:00:00"/>
    <x v="0"/>
    <x v="2"/>
    <x v="3"/>
    <x v="3"/>
  </r>
  <r>
    <s v="T000530"/>
    <x v="502"/>
    <x v="0"/>
    <x v="0"/>
    <n v="1"/>
    <n v="358.85"/>
    <n v="358.85"/>
    <d v="2023-10-20T00:00:00"/>
    <x v="6"/>
    <x v="1"/>
    <x v="1"/>
    <x v="3"/>
  </r>
  <r>
    <s v="T000531"/>
    <x v="503"/>
    <x v="3"/>
    <x v="3"/>
    <n v="3"/>
    <n v="261.85000000000002"/>
    <n v="785.55000000000007"/>
    <d v="2023-08-14T00:00:00"/>
    <x v="3"/>
    <x v="2"/>
    <x v="3"/>
    <x v="0"/>
  </r>
  <r>
    <s v="T000532"/>
    <x v="504"/>
    <x v="4"/>
    <x v="6"/>
    <n v="18"/>
    <n v="201.73"/>
    <n v="3631.14"/>
    <d v="2023-11-11T00:00:00"/>
    <x v="4"/>
    <x v="0"/>
    <x v="1"/>
    <x v="2"/>
  </r>
  <r>
    <s v="T000533"/>
    <x v="505"/>
    <x v="1"/>
    <x v="1"/>
    <n v="27"/>
    <n v="498.74"/>
    <n v="13465.98"/>
    <d v="2023-01-04T00:00:00"/>
    <x v="1"/>
    <x v="2"/>
    <x v="1"/>
    <x v="3"/>
  </r>
  <r>
    <s v="T000534"/>
    <x v="75"/>
    <x v="0"/>
    <x v="0"/>
    <n v="34"/>
    <n v="248.75"/>
    <n v="8457.5"/>
    <d v="2023-07-08T00:00:00"/>
    <x v="11"/>
    <x v="0"/>
    <x v="1"/>
    <x v="4"/>
  </r>
  <r>
    <s v="T000535"/>
    <x v="279"/>
    <x v="0"/>
    <x v="0"/>
    <n v="25"/>
    <n v="434.45"/>
    <n v="10861.25"/>
    <d v="2023-08-24T00:00:00"/>
    <x v="3"/>
    <x v="0"/>
    <x v="1"/>
    <x v="2"/>
  </r>
  <r>
    <s v="T000536"/>
    <x v="506"/>
    <x v="2"/>
    <x v="4"/>
    <n v="22"/>
    <n v="466.07"/>
    <n v="10253.539999999999"/>
    <d v="2023-10-20T00:00:00"/>
    <x v="6"/>
    <x v="1"/>
    <x v="3"/>
    <x v="1"/>
  </r>
  <r>
    <s v="T000537"/>
    <x v="300"/>
    <x v="2"/>
    <x v="4"/>
    <n v="19"/>
    <n v="394.28"/>
    <n v="7491.32"/>
    <d v="2023-05-19T00:00:00"/>
    <x v="2"/>
    <x v="1"/>
    <x v="2"/>
    <x v="4"/>
  </r>
  <r>
    <s v="T000538"/>
    <x v="507"/>
    <x v="2"/>
    <x v="2"/>
    <n v="16"/>
    <n v="383.54"/>
    <n v="6136.64"/>
    <d v="2023-03-13T00:00:00"/>
    <x v="5"/>
    <x v="2"/>
    <x v="0"/>
    <x v="3"/>
  </r>
  <r>
    <s v="T000539"/>
    <x v="508"/>
    <x v="4"/>
    <x v="6"/>
    <n v="15"/>
    <n v="346.62"/>
    <n v="5199.3"/>
    <d v="2023-05-22T00:00:00"/>
    <x v="2"/>
    <x v="1"/>
    <x v="2"/>
    <x v="0"/>
  </r>
  <r>
    <s v="T000540"/>
    <x v="509"/>
    <x v="4"/>
    <x v="6"/>
    <n v="10"/>
    <n v="58.01"/>
    <n v="580.1"/>
    <d v="2023-05-04T00:00:00"/>
    <x v="2"/>
    <x v="2"/>
    <x v="3"/>
    <x v="1"/>
  </r>
  <r>
    <s v="T000541"/>
    <x v="510"/>
    <x v="2"/>
    <x v="4"/>
    <n v="21"/>
    <n v="36.409999999999997"/>
    <n v="764.6099999999999"/>
    <d v="2023-08-27T00:00:00"/>
    <x v="3"/>
    <x v="0"/>
    <x v="0"/>
    <x v="4"/>
  </r>
  <r>
    <s v="T000542"/>
    <x v="511"/>
    <x v="3"/>
    <x v="3"/>
    <n v="1"/>
    <n v="102.08"/>
    <n v="102.08"/>
    <d v="2023-06-14T00:00:00"/>
    <x v="8"/>
    <x v="0"/>
    <x v="0"/>
    <x v="4"/>
  </r>
  <r>
    <s v="T000543"/>
    <x v="512"/>
    <x v="4"/>
    <x v="6"/>
    <n v="4"/>
    <n v="438.18"/>
    <n v="1752.72"/>
    <d v="2023-02-21T00:00:00"/>
    <x v="0"/>
    <x v="1"/>
    <x v="3"/>
    <x v="0"/>
  </r>
  <r>
    <s v="T000544"/>
    <x v="513"/>
    <x v="1"/>
    <x v="1"/>
    <n v="31"/>
    <n v="303.23"/>
    <n v="9400.130000000001"/>
    <d v="2023-08-22T00:00:00"/>
    <x v="3"/>
    <x v="2"/>
    <x v="2"/>
    <x v="1"/>
  </r>
  <r>
    <s v="T000545"/>
    <x v="514"/>
    <x v="3"/>
    <x v="3"/>
    <n v="45"/>
    <n v="137.9"/>
    <n v="6205.5"/>
    <d v="2023-05-14T00:00:00"/>
    <x v="2"/>
    <x v="1"/>
    <x v="3"/>
    <x v="2"/>
  </r>
  <r>
    <s v="T000546"/>
    <x v="515"/>
    <x v="2"/>
    <x v="4"/>
    <n v="16"/>
    <n v="313.87"/>
    <n v="5021.92"/>
    <d v="2023-06-27T00:00:00"/>
    <x v="8"/>
    <x v="0"/>
    <x v="0"/>
    <x v="1"/>
  </r>
  <r>
    <s v="T000547"/>
    <x v="516"/>
    <x v="0"/>
    <x v="0"/>
    <n v="2"/>
    <n v="424.15"/>
    <n v="848.3"/>
    <d v="2023-05-17T00:00:00"/>
    <x v="2"/>
    <x v="1"/>
    <x v="2"/>
    <x v="2"/>
  </r>
  <r>
    <s v="T000548"/>
    <x v="517"/>
    <x v="2"/>
    <x v="2"/>
    <n v="43"/>
    <n v="88.93"/>
    <n v="3823.9900000000002"/>
    <d v="2023-10-26T00:00:00"/>
    <x v="6"/>
    <x v="0"/>
    <x v="1"/>
    <x v="2"/>
  </r>
  <r>
    <s v="T000549"/>
    <x v="518"/>
    <x v="2"/>
    <x v="2"/>
    <n v="42"/>
    <n v="309.95"/>
    <n v="13017.9"/>
    <d v="2023-07-21T00:00:00"/>
    <x v="11"/>
    <x v="0"/>
    <x v="3"/>
    <x v="2"/>
  </r>
  <r>
    <s v="T000550"/>
    <x v="519"/>
    <x v="2"/>
    <x v="4"/>
    <n v="12"/>
    <n v="68.44"/>
    <n v="821.28"/>
    <d v="2023-11-13T00:00:00"/>
    <x v="4"/>
    <x v="1"/>
    <x v="2"/>
    <x v="4"/>
  </r>
  <r>
    <s v="T000551"/>
    <x v="520"/>
    <x v="3"/>
    <x v="3"/>
    <n v="32"/>
    <n v="128.26"/>
    <n v="4104.32"/>
    <d v="2023-03-11T00:00:00"/>
    <x v="5"/>
    <x v="2"/>
    <x v="0"/>
    <x v="1"/>
  </r>
  <r>
    <s v="T000552"/>
    <x v="521"/>
    <x v="1"/>
    <x v="1"/>
    <n v="38"/>
    <n v="319.10000000000002"/>
    <n v="12125.800000000001"/>
    <d v="2023-08-15T00:00:00"/>
    <x v="3"/>
    <x v="1"/>
    <x v="3"/>
    <x v="4"/>
  </r>
  <r>
    <s v="T000553"/>
    <x v="522"/>
    <x v="3"/>
    <x v="3"/>
    <n v="9"/>
    <n v="313.60000000000002"/>
    <n v="2822.4"/>
    <d v="2023-10-22T00:00:00"/>
    <x v="6"/>
    <x v="2"/>
    <x v="3"/>
    <x v="2"/>
  </r>
  <r>
    <s v="T000554"/>
    <x v="523"/>
    <x v="4"/>
    <x v="6"/>
    <n v="5"/>
    <n v="478.27"/>
    <n v="2391.35"/>
    <d v="2023-04-02T00:00:00"/>
    <x v="7"/>
    <x v="2"/>
    <x v="1"/>
    <x v="3"/>
  </r>
  <r>
    <s v="T000555"/>
    <x v="524"/>
    <x v="2"/>
    <x v="2"/>
    <n v="17"/>
    <n v="458.77"/>
    <n v="7799.09"/>
    <d v="2023-01-21T00:00:00"/>
    <x v="1"/>
    <x v="0"/>
    <x v="0"/>
    <x v="4"/>
  </r>
  <r>
    <s v="T000556"/>
    <x v="525"/>
    <x v="1"/>
    <x v="1"/>
    <n v="48"/>
    <n v="16.690000000000001"/>
    <n v="801.12000000000012"/>
    <d v="2023-03-19T00:00:00"/>
    <x v="5"/>
    <x v="0"/>
    <x v="3"/>
    <x v="1"/>
  </r>
  <r>
    <s v="T000557"/>
    <x v="526"/>
    <x v="4"/>
    <x v="6"/>
    <n v="47"/>
    <n v="296.14"/>
    <n v="13918.58"/>
    <d v="2023-07-23T00:00:00"/>
    <x v="11"/>
    <x v="0"/>
    <x v="2"/>
    <x v="4"/>
  </r>
  <r>
    <s v="T000558"/>
    <x v="527"/>
    <x v="2"/>
    <x v="4"/>
    <n v="19"/>
    <n v="50.61"/>
    <n v="961.59"/>
    <d v="2023-12-22T00:00:00"/>
    <x v="10"/>
    <x v="2"/>
    <x v="0"/>
    <x v="1"/>
  </r>
  <r>
    <s v="T000559"/>
    <x v="528"/>
    <x v="4"/>
    <x v="6"/>
    <n v="23"/>
    <n v="361.87"/>
    <n v="8323.01"/>
    <d v="2023-02-04T00:00:00"/>
    <x v="0"/>
    <x v="2"/>
    <x v="3"/>
    <x v="2"/>
  </r>
  <r>
    <s v="T000560"/>
    <x v="529"/>
    <x v="4"/>
    <x v="6"/>
    <n v="24"/>
    <n v="461.35"/>
    <n v="11072.400000000001"/>
    <d v="2023-05-06T00:00:00"/>
    <x v="2"/>
    <x v="2"/>
    <x v="2"/>
    <x v="4"/>
  </r>
  <r>
    <s v="T000561"/>
    <x v="530"/>
    <x v="2"/>
    <x v="4"/>
    <n v="18"/>
    <n v="245.1"/>
    <n v="4411.8"/>
    <d v="2023-03-14T00:00:00"/>
    <x v="5"/>
    <x v="1"/>
    <x v="1"/>
    <x v="4"/>
  </r>
  <r>
    <s v="T000562"/>
    <x v="531"/>
    <x v="1"/>
    <x v="1"/>
    <n v="13"/>
    <n v="281.52999999999997"/>
    <n v="3659.8899999999994"/>
    <d v="2023-08-22T00:00:00"/>
    <x v="3"/>
    <x v="1"/>
    <x v="0"/>
    <x v="1"/>
  </r>
  <r>
    <s v="T000563"/>
    <x v="532"/>
    <x v="2"/>
    <x v="2"/>
    <n v="25"/>
    <n v="349.47"/>
    <n v="8736.75"/>
    <d v="2023-05-05T00:00:00"/>
    <x v="2"/>
    <x v="1"/>
    <x v="3"/>
    <x v="3"/>
  </r>
  <r>
    <s v="T000564"/>
    <x v="533"/>
    <x v="0"/>
    <x v="0"/>
    <n v="9"/>
    <n v="483.06"/>
    <n v="4347.54"/>
    <d v="2023-02-26T00:00:00"/>
    <x v="0"/>
    <x v="1"/>
    <x v="3"/>
    <x v="4"/>
  </r>
  <r>
    <s v="T000565"/>
    <x v="534"/>
    <x v="2"/>
    <x v="2"/>
    <n v="1"/>
    <n v="290.8"/>
    <n v="290.8"/>
    <d v="2023-10-16T00:00:00"/>
    <x v="6"/>
    <x v="0"/>
    <x v="0"/>
    <x v="4"/>
  </r>
  <r>
    <s v="T000566"/>
    <x v="535"/>
    <x v="2"/>
    <x v="4"/>
    <n v="37"/>
    <n v="126.38"/>
    <n v="4676.0599999999995"/>
    <d v="2023-09-24T00:00:00"/>
    <x v="9"/>
    <x v="2"/>
    <x v="0"/>
    <x v="1"/>
  </r>
  <r>
    <s v="T000567"/>
    <x v="536"/>
    <x v="3"/>
    <x v="3"/>
    <n v="24"/>
    <n v="244.92"/>
    <n v="5878.08"/>
    <d v="2023-10-14T00:00:00"/>
    <x v="6"/>
    <x v="2"/>
    <x v="0"/>
    <x v="2"/>
  </r>
  <r>
    <s v="T000568"/>
    <x v="537"/>
    <x v="2"/>
    <x v="2"/>
    <n v="8"/>
    <n v="300.95"/>
    <n v="2407.6"/>
    <d v="2023-08-15T00:00:00"/>
    <x v="3"/>
    <x v="0"/>
    <x v="0"/>
    <x v="0"/>
  </r>
  <r>
    <s v="T000569"/>
    <x v="538"/>
    <x v="0"/>
    <x v="0"/>
    <n v="28"/>
    <n v="44.72"/>
    <n v="1252.1599999999999"/>
    <d v="2023-07-06T00:00:00"/>
    <x v="11"/>
    <x v="0"/>
    <x v="2"/>
    <x v="1"/>
  </r>
  <r>
    <s v="T000570"/>
    <x v="459"/>
    <x v="0"/>
    <x v="0"/>
    <n v="40"/>
    <n v="216.1"/>
    <n v="8644"/>
    <d v="2023-08-15T00:00:00"/>
    <x v="3"/>
    <x v="1"/>
    <x v="2"/>
    <x v="4"/>
  </r>
  <r>
    <s v="T000571"/>
    <x v="539"/>
    <x v="1"/>
    <x v="5"/>
    <n v="50"/>
    <n v="263.8"/>
    <n v="13190"/>
    <d v="2023-08-27T00:00:00"/>
    <x v="3"/>
    <x v="1"/>
    <x v="3"/>
    <x v="3"/>
  </r>
  <r>
    <s v="T000572"/>
    <x v="540"/>
    <x v="0"/>
    <x v="0"/>
    <n v="43"/>
    <n v="382.34"/>
    <n v="16440.62"/>
    <d v="2023-10-02T00:00:00"/>
    <x v="6"/>
    <x v="0"/>
    <x v="3"/>
    <x v="1"/>
  </r>
  <r>
    <s v="T000573"/>
    <x v="541"/>
    <x v="4"/>
    <x v="6"/>
    <n v="19"/>
    <n v="99.16"/>
    <n v="1884.04"/>
    <d v="2023-05-11T00:00:00"/>
    <x v="2"/>
    <x v="1"/>
    <x v="0"/>
    <x v="4"/>
  </r>
  <r>
    <s v="T000574"/>
    <x v="542"/>
    <x v="1"/>
    <x v="1"/>
    <n v="9"/>
    <n v="467.65"/>
    <n v="4208.8499999999995"/>
    <d v="2023-05-25T00:00:00"/>
    <x v="2"/>
    <x v="2"/>
    <x v="0"/>
    <x v="2"/>
  </r>
  <r>
    <s v="T000575"/>
    <x v="543"/>
    <x v="0"/>
    <x v="0"/>
    <n v="5"/>
    <n v="345.88"/>
    <n v="1729.4"/>
    <d v="2023-12-08T00:00:00"/>
    <x v="10"/>
    <x v="1"/>
    <x v="1"/>
    <x v="1"/>
  </r>
  <r>
    <s v="T000576"/>
    <x v="544"/>
    <x v="1"/>
    <x v="1"/>
    <n v="5"/>
    <n v="399.71"/>
    <n v="1998.55"/>
    <d v="2023-07-10T00:00:00"/>
    <x v="11"/>
    <x v="2"/>
    <x v="0"/>
    <x v="2"/>
  </r>
  <r>
    <s v="T000577"/>
    <x v="545"/>
    <x v="1"/>
    <x v="5"/>
    <n v="13"/>
    <n v="24.31"/>
    <n v="316.02999999999997"/>
    <d v="2023-12-03T00:00:00"/>
    <x v="10"/>
    <x v="1"/>
    <x v="3"/>
    <x v="4"/>
  </r>
  <r>
    <s v="T000578"/>
    <x v="546"/>
    <x v="2"/>
    <x v="2"/>
    <n v="31"/>
    <n v="404.88"/>
    <n v="12551.28"/>
    <d v="2023-09-08T00:00:00"/>
    <x v="9"/>
    <x v="1"/>
    <x v="0"/>
    <x v="2"/>
  </r>
  <r>
    <s v="T000579"/>
    <x v="547"/>
    <x v="3"/>
    <x v="3"/>
    <n v="47"/>
    <n v="112.56"/>
    <n v="5290.32"/>
    <d v="2023-05-01T00:00:00"/>
    <x v="2"/>
    <x v="1"/>
    <x v="3"/>
    <x v="2"/>
  </r>
  <r>
    <s v="T000580"/>
    <x v="548"/>
    <x v="1"/>
    <x v="5"/>
    <n v="30"/>
    <n v="96.03"/>
    <n v="2880.9"/>
    <d v="2023-04-07T00:00:00"/>
    <x v="7"/>
    <x v="2"/>
    <x v="1"/>
    <x v="3"/>
  </r>
  <r>
    <s v="T000581"/>
    <x v="549"/>
    <x v="1"/>
    <x v="5"/>
    <n v="48"/>
    <n v="343.94"/>
    <n v="16509.12"/>
    <d v="2023-07-22T00:00:00"/>
    <x v="11"/>
    <x v="1"/>
    <x v="0"/>
    <x v="2"/>
  </r>
  <r>
    <s v="T000582"/>
    <x v="550"/>
    <x v="2"/>
    <x v="4"/>
    <n v="17"/>
    <n v="366.58"/>
    <n v="6231.86"/>
    <d v="2023-06-25T00:00:00"/>
    <x v="8"/>
    <x v="1"/>
    <x v="0"/>
    <x v="2"/>
  </r>
  <r>
    <s v="T000583"/>
    <x v="551"/>
    <x v="3"/>
    <x v="3"/>
    <n v="46"/>
    <n v="235.09"/>
    <n v="10814.14"/>
    <d v="2023-07-27T00:00:00"/>
    <x v="11"/>
    <x v="1"/>
    <x v="1"/>
    <x v="0"/>
  </r>
  <r>
    <s v="T000584"/>
    <x v="341"/>
    <x v="0"/>
    <x v="0"/>
    <n v="33"/>
    <n v="67.84"/>
    <n v="2238.7200000000003"/>
    <d v="2023-05-25T00:00:00"/>
    <x v="2"/>
    <x v="1"/>
    <x v="3"/>
    <x v="3"/>
  </r>
  <r>
    <s v="T000585"/>
    <x v="552"/>
    <x v="2"/>
    <x v="2"/>
    <n v="10"/>
    <n v="214.76"/>
    <n v="2147.6"/>
    <d v="2023-02-04T00:00:00"/>
    <x v="0"/>
    <x v="1"/>
    <x v="3"/>
    <x v="1"/>
  </r>
  <r>
    <s v="T000586"/>
    <x v="228"/>
    <x v="4"/>
    <x v="6"/>
    <n v="23"/>
    <n v="221.87"/>
    <n v="5103.01"/>
    <d v="2023-02-05T00:00:00"/>
    <x v="0"/>
    <x v="1"/>
    <x v="3"/>
    <x v="4"/>
  </r>
  <r>
    <s v="T000587"/>
    <x v="80"/>
    <x v="2"/>
    <x v="4"/>
    <n v="11"/>
    <n v="32.83"/>
    <n v="361.13"/>
    <d v="2023-04-17T00:00:00"/>
    <x v="7"/>
    <x v="2"/>
    <x v="3"/>
    <x v="1"/>
  </r>
  <r>
    <s v="T000588"/>
    <x v="553"/>
    <x v="2"/>
    <x v="4"/>
    <n v="47"/>
    <n v="130.24"/>
    <n v="6121.2800000000007"/>
    <d v="2023-06-18T00:00:00"/>
    <x v="8"/>
    <x v="2"/>
    <x v="1"/>
    <x v="3"/>
  </r>
  <r>
    <s v="T000589"/>
    <x v="554"/>
    <x v="2"/>
    <x v="4"/>
    <n v="34"/>
    <n v="95.37"/>
    <n v="3242.58"/>
    <d v="2023-08-19T00:00:00"/>
    <x v="3"/>
    <x v="0"/>
    <x v="0"/>
    <x v="0"/>
  </r>
  <r>
    <s v="T000590"/>
    <x v="555"/>
    <x v="1"/>
    <x v="5"/>
    <n v="8"/>
    <n v="342.26"/>
    <n v="2738.08"/>
    <d v="2023-09-04T00:00:00"/>
    <x v="9"/>
    <x v="0"/>
    <x v="3"/>
    <x v="3"/>
  </r>
  <r>
    <s v="T000591"/>
    <x v="556"/>
    <x v="2"/>
    <x v="2"/>
    <n v="26"/>
    <n v="11.92"/>
    <n v="309.92"/>
    <d v="2023-08-16T00:00:00"/>
    <x v="3"/>
    <x v="1"/>
    <x v="0"/>
    <x v="1"/>
  </r>
  <r>
    <s v="T000592"/>
    <x v="557"/>
    <x v="3"/>
    <x v="3"/>
    <n v="2"/>
    <n v="211.87"/>
    <n v="423.74"/>
    <d v="2023-12-23T00:00:00"/>
    <x v="10"/>
    <x v="0"/>
    <x v="0"/>
    <x v="3"/>
  </r>
  <r>
    <s v="T000593"/>
    <x v="558"/>
    <x v="1"/>
    <x v="5"/>
    <n v="21"/>
    <n v="328.26"/>
    <n v="6893.46"/>
    <d v="2023-01-26T00:00:00"/>
    <x v="1"/>
    <x v="1"/>
    <x v="0"/>
    <x v="2"/>
  </r>
  <r>
    <s v="T000594"/>
    <x v="559"/>
    <x v="3"/>
    <x v="3"/>
    <n v="19"/>
    <n v="199.16"/>
    <n v="3784.04"/>
    <d v="2023-11-18T00:00:00"/>
    <x v="4"/>
    <x v="2"/>
    <x v="0"/>
    <x v="0"/>
  </r>
  <r>
    <s v="T000595"/>
    <x v="560"/>
    <x v="1"/>
    <x v="5"/>
    <n v="49"/>
    <n v="66.040000000000006"/>
    <n v="3235.9600000000005"/>
    <d v="2023-07-06T00:00:00"/>
    <x v="11"/>
    <x v="1"/>
    <x v="3"/>
    <x v="4"/>
  </r>
  <r>
    <s v="T000596"/>
    <x v="561"/>
    <x v="1"/>
    <x v="5"/>
    <n v="47"/>
    <n v="92.66"/>
    <n v="4355.0199999999995"/>
    <d v="2023-08-02T00:00:00"/>
    <x v="3"/>
    <x v="0"/>
    <x v="0"/>
    <x v="4"/>
  </r>
  <r>
    <s v="T000597"/>
    <x v="152"/>
    <x v="0"/>
    <x v="0"/>
    <n v="12"/>
    <n v="156.18"/>
    <n v="1874.16"/>
    <d v="2023-08-04T00:00:00"/>
    <x v="3"/>
    <x v="1"/>
    <x v="0"/>
    <x v="2"/>
  </r>
  <r>
    <s v="T000598"/>
    <x v="562"/>
    <x v="2"/>
    <x v="4"/>
    <n v="10"/>
    <n v="445"/>
    <n v="4450"/>
    <d v="2023-03-14T00:00:00"/>
    <x v="5"/>
    <x v="1"/>
    <x v="2"/>
    <x v="4"/>
  </r>
  <r>
    <s v="T000599"/>
    <x v="563"/>
    <x v="2"/>
    <x v="2"/>
    <n v="38"/>
    <n v="157.04"/>
    <n v="5967.5199999999995"/>
    <d v="2023-07-05T00:00:00"/>
    <x v="11"/>
    <x v="0"/>
    <x v="1"/>
    <x v="3"/>
  </r>
  <r>
    <s v="T000600"/>
    <x v="564"/>
    <x v="3"/>
    <x v="3"/>
    <n v="12"/>
    <n v="34.729999999999997"/>
    <n v="416.76"/>
    <d v="2023-05-27T00:00:00"/>
    <x v="2"/>
    <x v="1"/>
    <x v="0"/>
    <x v="4"/>
  </r>
  <r>
    <s v="T000601"/>
    <x v="565"/>
    <x v="1"/>
    <x v="5"/>
    <n v="15"/>
    <n v="397.52"/>
    <n v="5962.7999999999993"/>
    <d v="2023-07-22T00:00:00"/>
    <x v="11"/>
    <x v="1"/>
    <x v="1"/>
    <x v="1"/>
  </r>
  <r>
    <s v="T000602"/>
    <x v="566"/>
    <x v="2"/>
    <x v="2"/>
    <n v="49"/>
    <n v="54.35"/>
    <n v="2663.15"/>
    <d v="2023-09-01T00:00:00"/>
    <x v="9"/>
    <x v="1"/>
    <x v="3"/>
    <x v="2"/>
  </r>
  <r>
    <s v="T000603"/>
    <x v="567"/>
    <x v="0"/>
    <x v="0"/>
    <n v="21"/>
    <n v="303.3"/>
    <n v="6369.3"/>
    <d v="2023-07-14T00:00:00"/>
    <x v="11"/>
    <x v="2"/>
    <x v="3"/>
    <x v="4"/>
  </r>
  <r>
    <s v="T000604"/>
    <x v="568"/>
    <x v="1"/>
    <x v="5"/>
    <n v="20"/>
    <n v="447.99"/>
    <n v="8959.7999999999993"/>
    <d v="2023-05-27T00:00:00"/>
    <x v="2"/>
    <x v="1"/>
    <x v="0"/>
    <x v="2"/>
  </r>
  <r>
    <s v="T000605"/>
    <x v="569"/>
    <x v="3"/>
    <x v="3"/>
    <n v="44"/>
    <n v="188.38"/>
    <n v="8288.7199999999993"/>
    <d v="2023-08-19T00:00:00"/>
    <x v="3"/>
    <x v="2"/>
    <x v="1"/>
    <x v="1"/>
  </r>
  <r>
    <s v="T000606"/>
    <x v="570"/>
    <x v="1"/>
    <x v="1"/>
    <n v="13"/>
    <n v="248.1"/>
    <n v="3225.2999999999997"/>
    <d v="2023-01-08T00:00:00"/>
    <x v="1"/>
    <x v="0"/>
    <x v="1"/>
    <x v="2"/>
  </r>
  <r>
    <s v="T000607"/>
    <x v="571"/>
    <x v="1"/>
    <x v="1"/>
    <n v="10"/>
    <n v="112.33"/>
    <n v="1123.3"/>
    <d v="2023-03-07T00:00:00"/>
    <x v="5"/>
    <x v="0"/>
    <x v="1"/>
    <x v="0"/>
  </r>
  <r>
    <s v="T000608"/>
    <x v="572"/>
    <x v="1"/>
    <x v="5"/>
    <n v="13"/>
    <n v="152.63999999999999"/>
    <n v="1984.3199999999997"/>
    <d v="2023-06-11T00:00:00"/>
    <x v="8"/>
    <x v="2"/>
    <x v="0"/>
    <x v="3"/>
  </r>
  <r>
    <s v="T000609"/>
    <x v="573"/>
    <x v="2"/>
    <x v="4"/>
    <n v="44"/>
    <n v="377.05"/>
    <n v="16590.2"/>
    <d v="2023-06-25T00:00:00"/>
    <x v="8"/>
    <x v="2"/>
    <x v="1"/>
    <x v="2"/>
  </r>
  <r>
    <s v="T000610"/>
    <x v="342"/>
    <x v="4"/>
    <x v="6"/>
    <n v="16"/>
    <n v="350.74"/>
    <n v="5611.84"/>
    <d v="2023-12-07T00:00:00"/>
    <x v="10"/>
    <x v="0"/>
    <x v="2"/>
    <x v="3"/>
  </r>
  <r>
    <s v="T000611"/>
    <x v="574"/>
    <x v="1"/>
    <x v="5"/>
    <n v="10"/>
    <n v="345.51"/>
    <n v="3455.1"/>
    <d v="2023-11-24T00:00:00"/>
    <x v="4"/>
    <x v="1"/>
    <x v="1"/>
    <x v="4"/>
  </r>
  <r>
    <s v="T000612"/>
    <x v="575"/>
    <x v="2"/>
    <x v="4"/>
    <n v="42"/>
    <n v="330.8"/>
    <n v="13893.6"/>
    <d v="2023-09-03T00:00:00"/>
    <x v="9"/>
    <x v="1"/>
    <x v="2"/>
    <x v="1"/>
  </r>
  <r>
    <s v="T000613"/>
    <x v="576"/>
    <x v="1"/>
    <x v="1"/>
    <n v="48"/>
    <n v="352.11"/>
    <n v="16901.28"/>
    <d v="2023-06-22T00:00:00"/>
    <x v="8"/>
    <x v="1"/>
    <x v="1"/>
    <x v="0"/>
  </r>
  <r>
    <s v="T000614"/>
    <x v="577"/>
    <x v="2"/>
    <x v="2"/>
    <n v="47"/>
    <n v="441.23"/>
    <n v="20737.810000000001"/>
    <d v="2023-07-02T00:00:00"/>
    <x v="11"/>
    <x v="1"/>
    <x v="2"/>
    <x v="3"/>
  </r>
  <r>
    <s v="T000615"/>
    <x v="578"/>
    <x v="1"/>
    <x v="5"/>
    <n v="41"/>
    <n v="283.56"/>
    <n v="11625.960000000001"/>
    <d v="2023-02-27T00:00:00"/>
    <x v="0"/>
    <x v="2"/>
    <x v="1"/>
    <x v="4"/>
  </r>
  <r>
    <s v="T000616"/>
    <x v="579"/>
    <x v="0"/>
    <x v="0"/>
    <n v="5"/>
    <n v="252.07"/>
    <n v="1260.3499999999999"/>
    <d v="2023-12-22T00:00:00"/>
    <x v="10"/>
    <x v="1"/>
    <x v="0"/>
    <x v="4"/>
  </r>
  <r>
    <s v="T000617"/>
    <x v="580"/>
    <x v="4"/>
    <x v="6"/>
    <n v="16"/>
    <n v="342.78"/>
    <n v="5484.48"/>
    <d v="2023-06-14T00:00:00"/>
    <x v="8"/>
    <x v="1"/>
    <x v="2"/>
    <x v="1"/>
  </r>
  <r>
    <s v="T000618"/>
    <x v="581"/>
    <x v="2"/>
    <x v="2"/>
    <n v="45"/>
    <n v="83.14"/>
    <n v="3741.3"/>
    <d v="2023-08-25T00:00:00"/>
    <x v="3"/>
    <x v="2"/>
    <x v="3"/>
    <x v="2"/>
  </r>
  <r>
    <s v="T000619"/>
    <x v="582"/>
    <x v="2"/>
    <x v="4"/>
    <n v="14"/>
    <n v="35.64"/>
    <n v="498.96000000000004"/>
    <d v="2023-05-23T00:00:00"/>
    <x v="2"/>
    <x v="2"/>
    <x v="3"/>
    <x v="3"/>
  </r>
  <r>
    <s v="T000620"/>
    <x v="49"/>
    <x v="1"/>
    <x v="1"/>
    <n v="7"/>
    <n v="21.6"/>
    <n v="151.20000000000002"/>
    <d v="2023-01-12T00:00:00"/>
    <x v="1"/>
    <x v="1"/>
    <x v="3"/>
    <x v="2"/>
  </r>
  <r>
    <s v="T000621"/>
    <x v="583"/>
    <x v="2"/>
    <x v="2"/>
    <n v="43"/>
    <n v="18.399999999999999"/>
    <n v="791.19999999999993"/>
    <d v="2023-10-08T00:00:00"/>
    <x v="6"/>
    <x v="2"/>
    <x v="1"/>
    <x v="2"/>
  </r>
  <r>
    <s v="T000622"/>
    <x v="584"/>
    <x v="4"/>
    <x v="6"/>
    <n v="9"/>
    <n v="84.72"/>
    <n v="762.48"/>
    <d v="2023-10-14T00:00:00"/>
    <x v="6"/>
    <x v="0"/>
    <x v="0"/>
    <x v="3"/>
  </r>
  <r>
    <s v="T000623"/>
    <x v="585"/>
    <x v="2"/>
    <x v="2"/>
    <n v="46"/>
    <n v="130.47999999999999"/>
    <n v="6002.08"/>
    <d v="2023-05-28T00:00:00"/>
    <x v="2"/>
    <x v="0"/>
    <x v="2"/>
    <x v="2"/>
  </r>
  <r>
    <s v="T000624"/>
    <x v="586"/>
    <x v="1"/>
    <x v="1"/>
    <n v="45"/>
    <n v="298.08"/>
    <n v="13413.599999999999"/>
    <d v="2023-01-08T00:00:00"/>
    <x v="1"/>
    <x v="1"/>
    <x v="2"/>
    <x v="1"/>
  </r>
  <r>
    <s v="T000625"/>
    <x v="587"/>
    <x v="3"/>
    <x v="3"/>
    <n v="45"/>
    <n v="47.87"/>
    <n v="2154.15"/>
    <d v="2023-06-19T00:00:00"/>
    <x v="8"/>
    <x v="0"/>
    <x v="1"/>
    <x v="2"/>
  </r>
  <r>
    <s v="T000626"/>
    <x v="588"/>
    <x v="4"/>
    <x v="6"/>
    <n v="45"/>
    <n v="427.22"/>
    <n v="19224.900000000001"/>
    <d v="2023-11-23T00:00:00"/>
    <x v="4"/>
    <x v="0"/>
    <x v="1"/>
    <x v="3"/>
  </r>
  <r>
    <s v="T000627"/>
    <x v="589"/>
    <x v="1"/>
    <x v="1"/>
    <n v="8"/>
    <n v="159.94999999999999"/>
    <n v="1279.5999999999999"/>
    <d v="2023-06-15T00:00:00"/>
    <x v="8"/>
    <x v="2"/>
    <x v="0"/>
    <x v="1"/>
  </r>
  <r>
    <s v="T000628"/>
    <x v="590"/>
    <x v="1"/>
    <x v="1"/>
    <n v="10"/>
    <n v="455.49"/>
    <n v="4554.8999999999996"/>
    <d v="2023-01-28T00:00:00"/>
    <x v="1"/>
    <x v="2"/>
    <x v="0"/>
    <x v="4"/>
  </r>
  <r>
    <s v="T000629"/>
    <x v="591"/>
    <x v="1"/>
    <x v="1"/>
    <n v="27"/>
    <n v="353.47"/>
    <n v="9543.69"/>
    <d v="2023-01-04T00:00:00"/>
    <x v="1"/>
    <x v="1"/>
    <x v="2"/>
    <x v="0"/>
  </r>
  <r>
    <s v="T000630"/>
    <x v="592"/>
    <x v="2"/>
    <x v="4"/>
    <n v="39"/>
    <n v="92.07"/>
    <n v="3590.7299999999996"/>
    <d v="2023-09-11T00:00:00"/>
    <x v="9"/>
    <x v="1"/>
    <x v="3"/>
    <x v="1"/>
  </r>
  <r>
    <s v="T000631"/>
    <x v="593"/>
    <x v="2"/>
    <x v="4"/>
    <n v="10"/>
    <n v="398.25"/>
    <n v="3982.5"/>
    <d v="2023-03-02T00:00:00"/>
    <x v="5"/>
    <x v="0"/>
    <x v="1"/>
    <x v="2"/>
  </r>
  <r>
    <s v="T000632"/>
    <x v="594"/>
    <x v="0"/>
    <x v="0"/>
    <n v="19"/>
    <n v="242.02"/>
    <n v="4598.38"/>
    <d v="2023-11-20T00:00:00"/>
    <x v="4"/>
    <x v="2"/>
    <x v="0"/>
    <x v="4"/>
  </r>
  <r>
    <s v="T000633"/>
    <x v="595"/>
    <x v="2"/>
    <x v="2"/>
    <n v="36"/>
    <n v="10.64"/>
    <n v="383.04"/>
    <d v="2023-12-26T00:00:00"/>
    <x v="10"/>
    <x v="0"/>
    <x v="0"/>
    <x v="2"/>
  </r>
  <r>
    <s v="T000634"/>
    <x v="596"/>
    <x v="1"/>
    <x v="5"/>
    <n v="20"/>
    <n v="439.47"/>
    <n v="8789.4000000000015"/>
    <d v="2023-02-21T00:00:00"/>
    <x v="0"/>
    <x v="1"/>
    <x v="0"/>
    <x v="1"/>
  </r>
  <r>
    <s v="T000635"/>
    <x v="597"/>
    <x v="3"/>
    <x v="3"/>
    <n v="33"/>
    <n v="172.2"/>
    <n v="5682.5999999999995"/>
    <d v="2023-12-17T00:00:00"/>
    <x v="10"/>
    <x v="2"/>
    <x v="1"/>
    <x v="4"/>
  </r>
  <r>
    <s v="T000636"/>
    <x v="598"/>
    <x v="2"/>
    <x v="4"/>
    <n v="19"/>
    <n v="161.6"/>
    <n v="3070.4"/>
    <d v="2023-10-26T00:00:00"/>
    <x v="6"/>
    <x v="0"/>
    <x v="2"/>
    <x v="0"/>
  </r>
  <r>
    <s v="T000637"/>
    <x v="11"/>
    <x v="2"/>
    <x v="4"/>
    <n v="24"/>
    <n v="19.399999999999999"/>
    <n v="465.59999999999997"/>
    <d v="2023-02-18T00:00:00"/>
    <x v="0"/>
    <x v="2"/>
    <x v="1"/>
    <x v="2"/>
  </r>
  <r>
    <s v="T000638"/>
    <x v="599"/>
    <x v="1"/>
    <x v="1"/>
    <n v="3"/>
    <n v="487.07"/>
    <n v="1461.21"/>
    <d v="2023-02-11T00:00:00"/>
    <x v="0"/>
    <x v="2"/>
    <x v="2"/>
    <x v="3"/>
  </r>
  <r>
    <s v="T000639"/>
    <x v="600"/>
    <x v="1"/>
    <x v="5"/>
    <n v="33"/>
    <n v="72.2"/>
    <n v="2382.6"/>
    <d v="2023-04-19T00:00:00"/>
    <x v="7"/>
    <x v="2"/>
    <x v="1"/>
    <x v="4"/>
  </r>
  <r>
    <s v="T000640"/>
    <x v="601"/>
    <x v="3"/>
    <x v="3"/>
    <n v="48"/>
    <n v="160.72999999999999"/>
    <n v="7715.0399999999991"/>
    <d v="2023-09-19T00:00:00"/>
    <x v="9"/>
    <x v="2"/>
    <x v="2"/>
    <x v="3"/>
  </r>
  <r>
    <s v="T000641"/>
    <x v="602"/>
    <x v="3"/>
    <x v="3"/>
    <n v="41"/>
    <n v="342.97"/>
    <n v="14061.77"/>
    <d v="2023-01-02T00:00:00"/>
    <x v="1"/>
    <x v="0"/>
    <x v="0"/>
    <x v="0"/>
  </r>
  <r>
    <s v="T000642"/>
    <x v="603"/>
    <x v="1"/>
    <x v="1"/>
    <n v="48"/>
    <n v="475.3"/>
    <n v="22814.400000000001"/>
    <d v="2023-03-17T00:00:00"/>
    <x v="5"/>
    <x v="2"/>
    <x v="2"/>
    <x v="1"/>
  </r>
  <r>
    <s v="T000643"/>
    <x v="604"/>
    <x v="0"/>
    <x v="0"/>
    <n v="3"/>
    <n v="411.87"/>
    <n v="1235.6100000000001"/>
    <d v="2023-07-26T00:00:00"/>
    <x v="11"/>
    <x v="1"/>
    <x v="2"/>
    <x v="3"/>
  </r>
  <r>
    <s v="T000644"/>
    <x v="605"/>
    <x v="2"/>
    <x v="2"/>
    <n v="23"/>
    <n v="303.04000000000002"/>
    <n v="6969.92"/>
    <d v="2023-12-27T00:00:00"/>
    <x v="10"/>
    <x v="2"/>
    <x v="2"/>
    <x v="3"/>
  </r>
  <r>
    <s v="T000645"/>
    <x v="606"/>
    <x v="4"/>
    <x v="6"/>
    <n v="44"/>
    <n v="484.96"/>
    <n v="21338.239999999998"/>
    <d v="2023-10-26T00:00:00"/>
    <x v="6"/>
    <x v="2"/>
    <x v="1"/>
    <x v="2"/>
  </r>
  <r>
    <s v="T000646"/>
    <x v="607"/>
    <x v="0"/>
    <x v="0"/>
    <n v="6"/>
    <n v="495.7"/>
    <n v="2974.2"/>
    <d v="2023-11-23T00:00:00"/>
    <x v="4"/>
    <x v="0"/>
    <x v="1"/>
    <x v="3"/>
  </r>
  <r>
    <s v="T000647"/>
    <x v="608"/>
    <x v="2"/>
    <x v="4"/>
    <n v="1"/>
    <n v="322.73"/>
    <n v="322.73"/>
    <d v="2023-08-27T00:00:00"/>
    <x v="3"/>
    <x v="0"/>
    <x v="2"/>
    <x v="3"/>
  </r>
  <r>
    <s v="T000648"/>
    <x v="609"/>
    <x v="2"/>
    <x v="4"/>
    <n v="35"/>
    <n v="196.77"/>
    <n v="6886.9500000000007"/>
    <d v="2023-03-21T00:00:00"/>
    <x v="5"/>
    <x v="0"/>
    <x v="1"/>
    <x v="0"/>
  </r>
  <r>
    <s v="T000649"/>
    <x v="610"/>
    <x v="4"/>
    <x v="6"/>
    <n v="47"/>
    <n v="227.31"/>
    <n v="10683.57"/>
    <d v="2023-02-27T00:00:00"/>
    <x v="0"/>
    <x v="2"/>
    <x v="3"/>
    <x v="0"/>
  </r>
  <r>
    <s v="T000650"/>
    <x v="611"/>
    <x v="2"/>
    <x v="4"/>
    <n v="25"/>
    <n v="436.93"/>
    <n v="10923.25"/>
    <d v="2023-12-11T00:00:00"/>
    <x v="10"/>
    <x v="0"/>
    <x v="1"/>
    <x v="0"/>
  </r>
  <r>
    <s v="T000651"/>
    <x v="612"/>
    <x v="1"/>
    <x v="1"/>
    <n v="12"/>
    <n v="365.2"/>
    <n v="4382.3999999999996"/>
    <d v="2023-03-17T00:00:00"/>
    <x v="5"/>
    <x v="1"/>
    <x v="2"/>
    <x v="1"/>
  </r>
  <r>
    <s v="T000652"/>
    <x v="613"/>
    <x v="2"/>
    <x v="2"/>
    <n v="41"/>
    <n v="109.39"/>
    <n v="4484.99"/>
    <d v="2023-08-19T00:00:00"/>
    <x v="3"/>
    <x v="1"/>
    <x v="3"/>
    <x v="4"/>
  </r>
  <r>
    <s v="T000653"/>
    <x v="614"/>
    <x v="4"/>
    <x v="6"/>
    <n v="24"/>
    <n v="275.29000000000002"/>
    <n v="6606.9600000000009"/>
    <d v="2023-01-08T00:00:00"/>
    <x v="1"/>
    <x v="0"/>
    <x v="3"/>
    <x v="1"/>
  </r>
  <r>
    <s v="T000654"/>
    <x v="615"/>
    <x v="3"/>
    <x v="3"/>
    <n v="8"/>
    <n v="59.12"/>
    <n v="472.96"/>
    <d v="2023-09-05T00:00:00"/>
    <x v="9"/>
    <x v="2"/>
    <x v="1"/>
    <x v="1"/>
  </r>
  <r>
    <s v="T000655"/>
    <x v="616"/>
    <x v="0"/>
    <x v="0"/>
    <n v="26"/>
    <n v="173.26"/>
    <n v="4504.76"/>
    <d v="2023-06-13T00:00:00"/>
    <x v="8"/>
    <x v="2"/>
    <x v="0"/>
    <x v="2"/>
  </r>
  <r>
    <s v="T000656"/>
    <x v="617"/>
    <x v="2"/>
    <x v="2"/>
    <n v="40"/>
    <n v="283.64"/>
    <n v="11345.599999999999"/>
    <d v="2023-05-24T00:00:00"/>
    <x v="2"/>
    <x v="0"/>
    <x v="3"/>
    <x v="4"/>
  </r>
  <r>
    <s v="T000657"/>
    <x v="618"/>
    <x v="2"/>
    <x v="4"/>
    <n v="39"/>
    <n v="101.54"/>
    <n v="3960.0600000000004"/>
    <d v="2023-03-07T00:00:00"/>
    <x v="5"/>
    <x v="1"/>
    <x v="1"/>
    <x v="4"/>
  </r>
  <r>
    <s v="T000658"/>
    <x v="619"/>
    <x v="0"/>
    <x v="0"/>
    <n v="9"/>
    <n v="212.88"/>
    <n v="1915.92"/>
    <d v="2023-02-28T00:00:00"/>
    <x v="0"/>
    <x v="2"/>
    <x v="1"/>
    <x v="2"/>
  </r>
  <r>
    <s v="T000659"/>
    <x v="620"/>
    <x v="1"/>
    <x v="1"/>
    <n v="45"/>
    <n v="398.35"/>
    <n v="17925.75"/>
    <d v="2023-09-15T00:00:00"/>
    <x v="9"/>
    <x v="2"/>
    <x v="0"/>
    <x v="0"/>
  </r>
  <r>
    <s v="T000660"/>
    <x v="621"/>
    <x v="1"/>
    <x v="1"/>
    <n v="8"/>
    <n v="398.49"/>
    <n v="3187.92"/>
    <d v="2023-05-26T00:00:00"/>
    <x v="2"/>
    <x v="1"/>
    <x v="1"/>
    <x v="0"/>
  </r>
  <r>
    <s v="T000661"/>
    <x v="622"/>
    <x v="4"/>
    <x v="6"/>
    <n v="5"/>
    <n v="394.81"/>
    <n v="1974.05"/>
    <d v="2023-05-23T00:00:00"/>
    <x v="2"/>
    <x v="1"/>
    <x v="1"/>
    <x v="3"/>
  </r>
  <r>
    <s v="T000662"/>
    <x v="623"/>
    <x v="2"/>
    <x v="4"/>
    <n v="10"/>
    <n v="64.62"/>
    <n v="646.20000000000005"/>
    <d v="2023-05-02T00:00:00"/>
    <x v="2"/>
    <x v="1"/>
    <x v="1"/>
    <x v="4"/>
  </r>
  <r>
    <s v="T000663"/>
    <x v="326"/>
    <x v="4"/>
    <x v="6"/>
    <n v="50"/>
    <n v="312.83999999999997"/>
    <n v="15641.999999999998"/>
    <d v="2023-02-05T00:00:00"/>
    <x v="0"/>
    <x v="1"/>
    <x v="2"/>
    <x v="3"/>
  </r>
  <r>
    <s v="T000664"/>
    <x v="624"/>
    <x v="4"/>
    <x v="6"/>
    <n v="8"/>
    <n v="424.91"/>
    <n v="3399.28"/>
    <d v="2023-08-17T00:00:00"/>
    <x v="3"/>
    <x v="2"/>
    <x v="1"/>
    <x v="3"/>
  </r>
  <r>
    <s v="T000665"/>
    <x v="625"/>
    <x v="1"/>
    <x v="5"/>
    <n v="29"/>
    <n v="164.23"/>
    <n v="4762.67"/>
    <d v="2023-10-28T00:00:00"/>
    <x v="6"/>
    <x v="2"/>
    <x v="2"/>
    <x v="2"/>
  </r>
  <r>
    <s v="T000666"/>
    <x v="626"/>
    <x v="4"/>
    <x v="6"/>
    <n v="18"/>
    <n v="410.9"/>
    <n v="7396.2"/>
    <d v="2023-09-12T00:00:00"/>
    <x v="9"/>
    <x v="1"/>
    <x v="0"/>
    <x v="2"/>
  </r>
  <r>
    <s v="T000667"/>
    <x v="627"/>
    <x v="1"/>
    <x v="5"/>
    <n v="35"/>
    <n v="120.74"/>
    <n v="4225.8999999999996"/>
    <d v="2023-03-27T00:00:00"/>
    <x v="5"/>
    <x v="1"/>
    <x v="3"/>
    <x v="4"/>
  </r>
  <r>
    <s v="T000668"/>
    <x v="628"/>
    <x v="3"/>
    <x v="3"/>
    <n v="24"/>
    <n v="458.97"/>
    <n v="11015.28"/>
    <d v="2023-09-11T00:00:00"/>
    <x v="9"/>
    <x v="1"/>
    <x v="0"/>
    <x v="0"/>
  </r>
  <r>
    <s v="T000669"/>
    <x v="629"/>
    <x v="2"/>
    <x v="2"/>
    <n v="35"/>
    <n v="352.59"/>
    <n v="12340.65"/>
    <d v="2023-01-13T00:00:00"/>
    <x v="1"/>
    <x v="2"/>
    <x v="2"/>
    <x v="2"/>
  </r>
  <r>
    <s v="T000670"/>
    <x v="630"/>
    <x v="2"/>
    <x v="4"/>
    <n v="24"/>
    <n v="458.89"/>
    <n v="11013.36"/>
    <d v="2023-08-20T00:00:00"/>
    <x v="3"/>
    <x v="1"/>
    <x v="2"/>
    <x v="3"/>
  </r>
  <r>
    <s v="T000671"/>
    <x v="631"/>
    <x v="3"/>
    <x v="3"/>
    <n v="32"/>
    <n v="460.6"/>
    <n v="14739.2"/>
    <d v="2023-08-17T00:00:00"/>
    <x v="3"/>
    <x v="1"/>
    <x v="3"/>
    <x v="1"/>
  </r>
  <r>
    <s v="T000672"/>
    <x v="632"/>
    <x v="2"/>
    <x v="4"/>
    <n v="40"/>
    <n v="141.15"/>
    <n v="5646"/>
    <d v="2023-02-08T00:00:00"/>
    <x v="0"/>
    <x v="2"/>
    <x v="1"/>
    <x v="0"/>
  </r>
  <r>
    <s v="T000673"/>
    <x v="633"/>
    <x v="1"/>
    <x v="5"/>
    <n v="15"/>
    <n v="348.96"/>
    <n v="5234.3999999999996"/>
    <d v="2023-01-04T00:00:00"/>
    <x v="1"/>
    <x v="2"/>
    <x v="1"/>
    <x v="4"/>
  </r>
  <r>
    <s v="T000674"/>
    <x v="634"/>
    <x v="4"/>
    <x v="6"/>
    <n v="35"/>
    <n v="477.77"/>
    <n v="16721.95"/>
    <d v="2023-04-08T00:00:00"/>
    <x v="7"/>
    <x v="1"/>
    <x v="3"/>
    <x v="3"/>
  </r>
  <r>
    <s v="T000675"/>
    <x v="635"/>
    <x v="2"/>
    <x v="2"/>
    <n v="35"/>
    <n v="20.41"/>
    <n v="714.35"/>
    <d v="2023-07-23T00:00:00"/>
    <x v="11"/>
    <x v="2"/>
    <x v="0"/>
    <x v="3"/>
  </r>
  <r>
    <s v="T000676"/>
    <x v="139"/>
    <x v="1"/>
    <x v="1"/>
    <n v="15"/>
    <n v="291.97000000000003"/>
    <n v="4379.55"/>
    <d v="2023-04-01T00:00:00"/>
    <x v="7"/>
    <x v="0"/>
    <x v="1"/>
    <x v="0"/>
  </r>
  <r>
    <s v="T000677"/>
    <x v="345"/>
    <x v="0"/>
    <x v="0"/>
    <n v="5"/>
    <n v="181.5"/>
    <n v="907.5"/>
    <d v="2023-10-09T00:00:00"/>
    <x v="6"/>
    <x v="2"/>
    <x v="0"/>
    <x v="3"/>
  </r>
  <r>
    <s v="T000678"/>
    <x v="636"/>
    <x v="2"/>
    <x v="2"/>
    <n v="26"/>
    <n v="50.3"/>
    <n v="1307.8"/>
    <d v="2023-03-15T00:00:00"/>
    <x v="5"/>
    <x v="2"/>
    <x v="0"/>
    <x v="2"/>
  </r>
  <r>
    <s v="T000679"/>
    <x v="637"/>
    <x v="1"/>
    <x v="5"/>
    <n v="26"/>
    <n v="56.05"/>
    <n v="1457.3"/>
    <d v="2023-06-21T00:00:00"/>
    <x v="8"/>
    <x v="2"/>
    <x v="3"/>
    <x v="2"/>
  </r>
  <r>
    <s v="T000680"/>
    <x v="638"/>
    <x v="3"/>
    <x v="3"/>
    <n v="8"/>
    <n v="381.51"/>
    <n v="3052.08"/>
    <d v="2023-11-18T00:00:00"/>
    <x v="4"/>
    <x v="0"/>
    <x v="1"/>
    <x v="1"/>
  </r>
  <r>
    <s v="T000681"/>
    <x v="639"/>
    <x v="1"/>
    <x v="1"/>
    <n v="14"/>
    <n v="126.56"/>
    <n v="1771.8400000000001"/>
    <d v="2023-08-25T00:00:00"/>
    <x v="3"/>
    <x v="0"/>
    <x v="1"/>
    <x v="0"/>
  </r>
  <r>
    <s v="T000682"/>
    <x v="640"/>
    <x v="1"/>
    <x v="5"/>
    <n v="10"/>
    <n v="285.93"/>
    <n v="2859.3"/>
    <d v="2023-10-08T00:00:00"/>
    <x v="6"/>
    <x v="2"/>
    <x v="1"/>
    <x v="1"/>
  </r>
  <r>
    <s v="T000683"/>
    <x v="641"/>
    <x v="2"/>
    <x v="2"/>
    <n v="17"/>
    <n v="57.1"/>
    <n v="970.7"/>
    <d v="2023-08-25T00:00:00"/>
    <x v="3"/>
    <x v="1"/>
    <x v="2"/>
    <x v="1"/>
  </r>
  <r>
    <s v="T000684"/>
    <x v="505"/>
    <x v="3"/>
    <x v="3"/>
    <n v="1"/>
    <n v="328.19"/>
    <n v="328.19"/>
    <d v="2023-05-07T00:00:00"/>
    <x v="2"/>
    <x v="2"/>
    <x v="2"/>
    <x v="0"/>
  </r>
  <r>
    <s v="T000685"/>
    <x v="340"/>
    <x v="1"/>
    <x v="1"/>
    <n v="31"/>
    <n v="256.06"/>
    <n v="7937.86"/>
    <d v="2023-01-14T00:00:00"/>
    <x v="1"/>
    <x v="2"/>
    <x v="0"/>
    <x v="4"/>
  </r>
  <r>
    <s v="T000686"/>
    <x v="642"/>
    <x v="2"/>
    <x v="2"/>
    <n v="49"/>
    <n v="254.53"/>
    <n v="12471.97"/>
    <d v="2023-11-19T00:00:00"/>
    <x v="4"/>
    <x v="1"/>
    <x v="1"/>
    <x v="2"/>
  </r>
  <r>
    <s v="T000687"/>
    <x v="643"/>
    <x v="3"/>
    <x v="3"/>
    <n v="23"/>
    <n v="442.2"/>
    <n v="10170.6"/>
    <d v="2023-07-03T00:00:00"/>
    <x v="11"/>
    <x v="1"/>
    <x v="2"/>
    <x v="3"/>
  </r>
  <r>
    <s v="T000688"/>
    <x v="644"/>
    <x v="2"/>
    <x v="4"/>
    <n v="30"/>
    <n v="205.82"/>
    <n v="6174.5999999999995"/>
    <d v="2023-12-24T00:00:00"/>
    <x v="10"/>
    <x v="0"/>
    <x v="3"/>
    <x v="2"/>
  </r>
  <r>
    <s v="T000689"/>
    <x v="645"/>
    <x v="2"/>
    <x v="2"/>
    <n v="17"/>
    <n v="135.86000000000001"/>
    <n v="2309.6200000000003"/>
    <d v="2023-05-06T00:00:00"/>
    <x v="2"/>
    <x v="0"/>
    <x v="0"/>
    <x v="0"/>
  </r>
  <r>
    <s v="T000690"/>
    <x v="646"/>
    <x v="1"/>
    <x v="5"/>
    <n v="46"/>
    <n v="426.32"/>
    <n v="19610.72"/>
    <d v="2023-04-04T00:00:00"/>
    <x v="7"/>
    <x v="1"/>
    <x v="0"/>
    <x v="0"/>
  </r>
  <r>
    <s v="T000691"/>
    <x v="302"/>
    <x v="3"/>
    <x v="3"/>
    <n v="5"/>
    <n v="389.49"/>
    <n v="1947.45"/>
    <d v="2023-09-21T00:00:00"/>
    <x v="9"/>
    <x v="0"/>
    <x v="2"/>
    <x v="4"/>
  </r>
  <r>
    <s v="T000692"/>
    <x v="647"/>
    <x v="3"/>
    <x v="3"/>
    <n v="33"/>
    <n v="175.47"/>
    <n v="5790.51"/>
    <d v="2023-05-15T00:00:00"/>
    <x v="2"/>
    <x v="0"/>
    <x v="3"/>
    <x v="4"/>
  </r>
  <r>
    <s v="T000693"/>
    <x v="648"/>
    <x v="4"/>
    <x v="6"/>
    <n v="7"/>
    <n v="234.37"/>
    <n v="1640.5900000000001"/>
    <d v="2023-11-21T00:00:00"/>
    <x v="4"/>
    <x v="0"/>
    <x v="0"/>
    <x v="4"/>
  </r>
  <r>
    <s v="T000694"/>
    <x v="649"/>
    <x v="4"/>
    <x v="6"/>
    <n v="28"/>
    <n v="443.45"/>
    <n v="12416.6"/>
    <d v="2023-11-02T00:00:00"/>
    <x v="4"/>
    <x v="1"/>
    <x v="0"/>
    <x v="2"/>
  </r>
  <r>
    <s v="T000695"/>
    <x v="650"/>
    <x v="2"/>
    <x v="4"/>
    <n v="11"/>
    <n v="315.52"/>
    <n v="3470.72"/>
    <d v="2023-09-09T00:00:00"/>
    <x v="9"/>
    <x v="0"/>
    <x v="2"/>
    <x v="1"/>
  </r>
  <r>
    <s v="T000696"/>
    <x v="651"/>
    <x v="2"/>
    <x v="2"/>
    <n v="9"/>
    <n v="152.94"/>
    <n v="1376.46"/>
    <d v="2023-01-27T00:00:00"/>
    <x v="1"/>
    <x v="1"/>
    <x v="0"/>
    <x v="0"/>
  </r>
  <r>
    <s v="T000697"/>
    <x v="652"/>
    <x v="4"/>
    <x v="6"/>
    <n v="17"/>
    <n v="29"/>
    <n v="493"/>
    <d v="2023-11-11T00:00:00"/>
    <x v="4"/>
    <x v="2"/>
    <x v="2"/>
    <x v="4"/>
  </r>
  <r>
    <s v="T000698"/>
    <x v="653"/>
    <x v="0"/>
    <x v="0"/>
    <n v="6"/>
    <n v="40.49"/>
    <n v="242.94"/>
    <d v="2023-06-27T00:00:00"/>
    <x v="8"/>
    <x v="1"/>
    <x v="0"/>
    <x v="3"/>
  </r>
  <r>
    <s v="T000699"/>
    <x v="654"/>
    <x v="2"/>
    <x v="2"/>
    <n v="9"/>
    <n v="13.59"/>
    <n v="122.31"/>
    <d v="2023-04-13T00:00:00"/>
    <x v="7"/>
    <x v="2"/>
    <x v="2"/>
    <x v="2"/>
  </r>
  <r>
    <s v="T000700"/>
    <x v="655"/>
    <x v="1"/>
    <x v="5"/>
    <n v="15"/>
    <n v="291.05"/>
    <n v="4365.75"/>
    <d v="2023-09-09T00:00:00"/>
    <x v="9"/>
    <x v="0"/>
    <x v="3"/>
    <x v="3"/>
  </r>
  <r>
    <s v="T000701"/>
    <x v="656"/>
    <x v="2"/>
    <x v="4"/>
    <n v="16"/>
    <n v="181.8"/>
    <n v="2908.8"/>
    <d v="2023-07-17T00:00:00"/>
    <x v="11"/>
    <x v="0"/>
    <x v="3"/>
    <x v="0"/>
  </r>
  <r>
    <s v="T000702"/>
    <x v="657"/>
    <x v="1"/>
    <x v="5"/>
    <n v="50"/>
    <n v="251.67"/>
    <n v="12583.5"/>
    <d v="2023-02-10T00:00:00"/>
    <x v="0"/>
    <x v="1"/>
    <x v="1"/>
    <x v="2"/>
  </r>
  <r>
    <s v="T000703"/>
    <x v="658"/>
    <x v="2"/>
    <x v="2"/>
    <n v="1"/>
    <n v="7.98"/>
    <n v="7.98"/>
    <d v="2023-09-09T00:00:00"/>
    <x v="9"/>
    <x v="0"/>
    <x v="3"/>
    <x v="1"/>
  </r>
  <r>
    <s v="T000704"/>
    <x v="659"/>
    <x v="3"/>
    <x v="3"/>
    <n v="21"/>
    <n v="188.14"/>
    <n v="3950.9399999999996"/>
    <d v="2023-04-28T00:00:00"/>
    <x v="7"/>
    <x v="1"/>
    <x v="0"/>
    <x v="0"/>
  </r>
  <r>
    <s v="T000705"/>
    <x v="660"/>
    <x v="2"/>
    <x v="2"/>
    <n v="19"/>
    <n v="401.54"/>
    <n v="7629.26"/>
    <d v="2023-10-24T00:00:00"/>
    <x v="6"/>
    <x v="1"/>
    <x v="1"/>
    <x v="1"/>
  </r>
  <r>
    <s v="T000706"/>
    <x v="661"/>
    <x v="1"/>
    <x v="1"/>
    <n v="41"/>
    <n v="387.85"/>
    <n v="15901.85"/>
    <d v="2023-03-21T00:00:00"/>
    <x v="5"/>
    <x v="0"/>
    <x v="1"/>
    <x v="1"/>
  </r>
  <r>
    <s v="T000707"/>
    <x v="662"/>
    <x v="3"/>
    <x v="3"/>
    <n v="7"/>
    <n v="482.57"/>
    <n v="3377.99"/>
    <d v="2023-03-15T00:00:00"/>
    <x v="5"/>
    <x v="1"/>
    <x v="0"/>
    <x v="4"/>
  </r>
  <r>
    <s v="T000708"/>
    <x v="663"/>
    <x v="1"/>
    <x v="1"/>
    <n v="24"/>
    <n v="206.34"/>
    <n v="4952.16"/>
    <d v="2023-10-15T00:00:00"/>
    <x v="6"/>
    <x v="1"/>
    <x v="0"/>
    <x v="3"/>
  </r>
  <r>
    <s v="T000709"/>
    <x v="664"/>
    <x v="2"/>
    <x v="4"/>
    <n v="13"/>
    <n v="267.18"/>
    <n v="3473.34"/>
    <d v="2023-06-03T00:00:00"/>
    <x v="8"/>
    <x v="2"/>
    <x v="1"/>
    <x v="0"/>
  </r>
  <r>
    <s v="T000710"/>
    <x v="665"/>
    <x v="2"/>
    <x v="2"/>
    <n v="47"/>
    <n v="107.36"/>
    <n v="5045.92"/>
    <d v="2023-09-16T00:00:00"/>
    <x v="9"/>
    <x v="1"/>
    <x v="3"/>
    <x v="2"/>
  </r>
  <r>
    <s v="T000711"/>
    <x v="666"/>
    <x v="1"/>
    <x v="5"/>
    <n v="50"/>
    <n v="321.23"/>
    <n v="16061.5"/>
    <d v="2023-07-13T00:00:00"/>
    <x v="11"/>
    <x v="0"/>
    <x v="2"/>
    <x v="3"/>
  </r>
  <r>
    <s v="T000712"/>
    <x v="667"/>
    <x v="4"/>
    <x v="6"/>
    <n v="25"/>
    <n v="293.58999999999997"/>
    <n v="7339.7499999999991"/>
    <d v="2023-02-08T00:00:00"/>
    <x v="0"/>
    <x v="1"/>
    <x v="0"/>
    <x v="1"/>
  </r>
  <r>
    <s v="T000713"/>
    <x v="668"/>
    <x v="3"/>
    <x v="3"/>
    <n v="31"/>
    <n v="423.48"/>
    <n v="13127.880000000001"/>
    <d v="2023-07-12T00:00:00"/>
    <x v="11"/>
    <x v="0"/>
    <x v="0"/>
    <x v="1"/>
  </r>
  <r>
    <s v="T000714"/>
    <x v="669"/>
    <x v="3"/>
    <x v="3"/>
    <n v="36"/>
    <n v="31.48"/>
    <n v="1133.28"/>
    <d v="2023-12-18T00:00:00"/>
    <x v="10"/>
    <x v="1"/>
    <x v="1"/>
    <x v="4"/>
  </r>
  <r>
    <s v="T000715"/>
    <x v="670"/>
    <x v="4"/>
    <x v="6"/>
    <n v="10"/>
    <n v="472.34"/>
    <n v="4723.3999999999996"/>
    <d v="2023-07-27T00:00:00"/>
    <x v="11"/>
    <x v="1"/>
    <x v="1"/>
    <x v="1"/>
  </r>
  <r>
    <s v="T000716"/>
    <x v="671"/>
    <x v="2"/>
    <x v="4"/>
    <n v="39"/>
    <n v="480.72"/>
    <n v="18748.080000000002"/>
    <d v="2023-01-21T00:00:00"/>
    <x v="1"/>
    <x v="1"/>
    <x v="3"/>
    <x v="1"/>
  </r>
  <r>
    <s v="T000717"/>
    <x v="672"/>
    <x v="4"/>
    <x v="6"/>
    <n v="19"/>
    <n v="68.42"/>
    <n v="1299.98"/>
    <d v="2023-06-26T00:00:00"/>
    <x v="8"/>
    <x v="2"/>
    <x v="2"/>
    <x v="3"/>
  </r>
  <r>
    <s v="T000718"/>
    <x v="673"/>
    <x v="0"/>
    <x v="0"/>
    <n v="28"/>
    <n v="303.74"/>
    <n v="8504.7200000000012"/>
    <d v="2023-04-28T00:00:00"/>
    <x v="7"/>
    <x v="2"/>
    <x v="3"/>
    <x v="2"/>
  </r>
  <r>
    <s v="T000719"/>
    <x v="674"/>
    <x v="1"/>
    <x v="5"/>
    <n v="3"/>
    <n v="389.73"/>
    <n v="1169.19"/>
    <d v="2023-11-26T00:00:00"/>
    <x v="4"/>
    <x v="2"/>
    <x v="3"/>
    <x v="1"/>
  </r>
  <r>
    <s v="T000720"/>
    <x v="675"/>
    <x v="2"/>
    <x v="2"/>
    <n v="15"/>
    <n v="96.94"/>
    <n v="1454.1"/>
    <d v="2023-04-09T00:00:00"/>
    <x v="7"/>
    <x v="0"/>
    <x v="1"/>
    <x v="1"/>
  </r>
  <r>
    <s v="T000721"/>
    <x v="589"/>
    <x v="2"/>
    <x v="4"/>
    <n v="44"/>
    <n v="248.42"/>
    <n v="10930.48"/>
    <d v="2023-12-25T00:00:00"/>
    <x v="10"/>
    <x v="2"/>
    <x v="3"/>
    <x v="0"/>
  </r>
  <r>
    <s v="T000722"/>
    <x v="676"/>
    <x v="0"/>
    <x v="0"/>
    <n v="15"/>
    <n v="48.11"/>
    <n v="721.65"/>
    <d v="2023-12-17T00:00:00"/>
    <x v="10"/>
    <x v="0"/>
    <x v="2"/>
    <x v="1"/>
  </r>
  <r>
    <s v="T000723"/>
    <x v="677"/>
    <x v="4"/>
    <x v="6"/>
    <n v="44"/>
    <n v="444.3"/>
    <n v="19549.2"/>
    <d v="2023-12-19T00:00:00"/>
    <x v="10"/>
    <x v="0"/>
    <x v="2"/>
    <x v="0"/>
  </r>
  <r>
    <s v="T000724"/>
    <x v="678"/>
    <x v="2"/>
    <x v="4"/>
    <n v="47"/>
    <n v="498.1"/>
    <n v="23410.7"/>
    <d v="2023-05-18T00:00:00"/>
    <x v="2"/>
    <x v="1"/>
    <x v="3"/>
    <x v="0"/>
  </r>
  <r>
    <s v="T000725"/>
    <x v="217"/>
    <x v="2"/>
    <x v="2"/>
    <n v="3"/>
    <n v="9.61"/>
    <n v="28.83"/>
    <d v="2023-06-06T00:00:00"/>
    <x v="8"/>
    <x v="2"/>
    <x v="0"/>
    <x v="0"/>
  </r>
  <r>
    <s v="T000726"/>
    <x v="679"/>
    <x v="2"/>
    <x v="2"/>
    <n v="4"/>
    <n v="282.08"/>
    <n v="1128.32"/>
    <d v="2023-03-10T00:00:00"/>
    <x v="5"/>
    <x v="2"/>
    <x v="3"/>
    <x v="2"/>
  </r>
  <r>
    <s v="T000727"/>
    <x v="680"/>
    <x v="0"/>
    <x v="0"/>
    <n v="15"/>
    <n v="477.85"/>
    <n v="7167.75"/>
    <d v="2023-03-01T00:00:00"/>
    <x v="5"/>
    <x v="2"/>
    <x v="1"/>
    <x v="3"/>
  </r>
  <r>
    <s v="T000728"/>
    <x v="681"/>
    <x v="1"/>
    <x v="1"/>
    <n v="50"/>
    <n v="227.14"/>
    <n v="11357"/>
    <d v="2023-04-25T00:00:00"/>
    <x v="7"/>
    <x v="2"/>
    <x v="0"/>
    <x v="3"/>
  </r>
  <r>
    <s v="T000729"/>
    <x v="682"/>
    <x v="0"/>
    <x v="0"/>
    <n v="16"/>
    <n v="455.96"/>
    <n v="7295.36"/>
    <d v="2023-12-08T00:00:00"/>
    <x v="10"/>
    <x v="0"/>
    <x v="2"/>
    <x v="1"/>
  </r>
  <r>
    <s v="T000730"/>
    <x v="683"/>
    <x v="2"/>
    <x v="4"/>
    <n v="5"/>
    <n v="416.95"/>
    <n v="2084.75"/>
    <d v="2023-09-08T00:00:00"/>
    <x v="9"/>
    <x v="0"/>
    <x v="0"/>
    <x v="3"/>
  </r>
  <r>
    <s v="T000731"/>
    <x v="99"/>
    <x v="1"/>
    <x v="1"/>
    <n v="39"/>
    <n v="483.14"/>
    <n v="18842.46"/>
    <d v="2023-11-08T00:00:00"/>
    <x v="4"/>
    <x v="1"/>
    <x v="0"/>
    <x v="0"/>
  </r>
  <r>
    <s v="T000732"/>
    <x v="684"/>
    <x v="1"/>
    <x v="5"/>
    <n v="10"/>
    <n v="18.55"/>
    <n v="185.5"/>
    <d v="2023-05-01T00:00:00"/>
    <x v="2"/>
    <x v="2"/>
    <x v="1"/>
    <x v="2"/>
  </r>
  <r>
    <s v="T000733"/>
    <x v="685"/>
    <x v="3"/>
    <x v="3"/>
    <n v="7"/>
    <n v="392.4"/>
    <n v="2746.7999999999997"/>
    <d v="2023-04-04T00:00:00"/>
    <x v="7"/>
    <x v="2"/>
    <x v="2"/>
    <x v="0"/>
  </r>
  <r>
    <s v="T000734"/>
    <x v="686"/>
    <x v="0"/>
    <x v="0"/>
    <n v="45"/>
    <n v="476.49"/>
    <n v="21442.05"/>
    <d v="2023-07-27T00:00:00"/>
    <x v="11"/>
    <x v="0"/>
    <x v="0"/>
    <x v="1"/>
  </r>
  <r>
    <s v="T000735"/>
    <x v="287"/>
    <x v="0"/>
    <x v="0"/>
    <n v="29"/>
    <n v="11.52"/>
    <n v="334.08"/>
    <d v="2023-04-08T00:00:00"/>
    <x v="7"/>
    <x v="1"/>
    <x v="0"/>
    <x v="2"/>
  </r>
  <r>
    <s v="T000736"/>
    <x v="687"/>
    <x v="2"/>
    <x v="4"/>
    <n v="43"/>
    <n v="236.37"/>
    <n v="10163.91"/>
    <d v="2023-07-18T00:00:00"/>
    <x v="11"/>
    <x v="0"/>
    <x v="1"/>
    <x v="1"/>
  </r>
  <r>
    <s v="T000737"/>
    <x v="688"/>
    <x v="4"/>
    <x v="6"/>
    <n v="5"/>
    <n v="237.46"/>
    <n v="1187.3"/>
    <d v="2023-04-11T00:00:00"/>
    <x v="7"/>
    <x v="2"/>
    <x v="0"/>
    <x v="1"/>
  </r>
  <r>
    <s v="T000738"/>
    <x v="689"/>
    <x v="2"/>
    <x v="4"/>
    <n v="6"/>
    <n v="281.94"/>
    <n v="1691.6399999999999"/>
    <d v="2023-08-16T00:00:00"/>
    <x v="3"/>
    <x v="1"/>
    <x v="1"/>
    <x v="2"/>
  </r>
  <r>
    <s v="T000739"/>
    <x v="578"/>
    <x v="0"/>
    <x v="0"/>
    <n v="18"/>
    <n v="33.35"/>
    <n v="600.30000000000007"/>
    <d v="2023-12-08T00:00:00"/>
    <x v="10"/>
    <x v="0"/>
    <x v="3"/>
    <x v="4"/>
  </r>
  <r>
    <s v="T000740"/>
    <x v="533"/>
    <x v="2"/>
    <x v="4"/>
    <n v="37"/>
    <n v="197.9"/>
    <n v="7322.3"/>
    <d v="2023-11-07T00:00:00"/>
    <x v="4"/>
    <x v="0"/>
    <x v="2"/>
    <x v="0"/>
  </r>
  <r>
    <s v="T000741"/>
    <x v="690"/>
    <x v="2"/>
    <x v="2"/>
    <n v="7"/>
    <n v="494.49"/>
    <n v="3461.4300000000003"/>
    <d v="2023-06-25T00:00:00"/>
    <x v="8"/>
    <x v="2"/>
    <x v="1"/>
    <x v="0"/>
  </r>
  <r>
    <s v="T000742"/>
    <x v="691"/>
    <x v="2"/>
    <x v="2"/>
    <n v="40"/>
    <n v="297.31"/>
    <n v="11892.4"/>
    <d v="2023-02-23T00:00:00"/>
    <x v="0"/>
    <x v="1"/>
    <x v="3"/>
    <x v="3"/>
  </r>
  <r>
    <s v="T000743"/>
    <x v="692"/>
    <x v="3"/>
    <x v="3"/>
    <n v="2"/>
    <n v="120.65"/>
    <n v="241.3"/>
    <d v="2023-09-10T00:00:00"/>
    <x v="9"/>
    <x v="0"/>
    <x v="0"/>
    <x v="0"/>
  </r>
  <r>
    <s v="T000744"/>
    <x v="693"/>
    <x v="1"/>
    <x v="1"/>
    <n v="18"/>
    <n v="86.46"/>
    <n v="1556.28"/>
    <d v="2023-08-26T00:00:00"/>
    <x v="3"/>
    <x v="1"/>
    <x v="0"/>
    <x v="3"/>
  </r>
  <r>
    <s v="T000745"/>
    <x v="694"/>
    <x v="1"/>
    <x v="1"/>
    <n v="14"/>
    <n v="293.56"/>
    <n v="4109.84"/>
    <d v="2023-06-26T00:00:00"/>
    <x v="8"/>
    <x v="0"/>
    <x v="0"/>
    <x v="1"/>
  </r>
  <r>
    <s v="T000746"/>
    <x v="351"/>
    <x v="3"/>
    <x v="3"/>
    <n v="12"/>
    <n v="227.03"/>
    <n v="2724.36"/>
    <d v="2023-10-27T00:00:00"/>
    <x v="6"/>
    <x v="2"/>
    <x v="3"/>
    <x v="2"/>
  </r>
  <r>
    <s v="T000747"/>
    <x v="695"/>
    <x v="2"/>
    <x v="2"/>
    <n v="46"/>
    <n v="417.74"/>
    <n v="19216.04"/>
    <d v="2023-06-25T00:00:00"/>
    <x v="8"/>
    <x v="0"/>
    <x v="1"/>
    <x v="1"/>
  </r>
  <r>
    <s v="T000748"/>
    <x v="378"/>
    <x v="4"/>
    <x v="6"/>
    <n v="45"/>
    <n v="11.98"/>
    <n v="539.1"/>
    <d v="2023-08-05T00:00:00"/>
    <x v="3"/>
    <x v="0"/>
    <x v="1"/>
    <x v="4"/>
  </r>
  <r>
    <s v="T000749"/>
    <x v="696"/>
    <x v="1"/>
    <x v="5"/>
    <n v="49"/>
    <n v="349.29"/>
    <n v="17115.210000000003"/>
    <d v="2023-06-02T00:00:00"/>
    <x v="8"/>
    <x v="2"/>
    <x v="1"/>
    <x v="4"/>
  </r>
  <r>
    <s v="T000750"/>
    <x v="697"/>
    <x v="1"/>
    <x v="1"/>
    <n v="40"/>
    <n v="120.94"/>
    <n v="4837.6000000000004"/>
    <d v="2023-06-04T00:00:00"/>
    <x v="8"/>
    <x v="0"/>
    <x v="0"/>
    <x v="3"/>
  </r>
  <r>
    <s v="T000751"/>
    <x v="698"/>
    <x v="3"/>
    <x v="3"/>
    <n v="23"/>
    <n v="324.43"/>
    <n v="7461.89"/>
    <d v="2023-07-23T00:00:00"/>
    <x v="11"/>
    <x v="0"/>
    <x v="0"/>
    <x v="1"/>
  </r>
  <r>
    <s v="T000752"/>
    <x v="391"/>
    <x v="1"/>
    <x v="5"/>
    <n v="4"/>
    <n v="427.49"/>
    <n v="1709.96"/>
    <d v="2023-01-10T00:00:00"/>
    <x v="1"/>
    <x v="1"/>
    <x v="0"/>
    <x v="2"/>
  </r>
  <r>
    <s v="T000753"/>
    <x v="699"/>
    <x v="3"/>
    <x v="3"/>
    <n v="31"/>
    <n v="45.92"/>
    <n v="1423.52"/>
    <d v="2023-10-03T00:00:00"/>
    <x v="6"/>
    <x v="0"/>
    <x v="2"/>
    <x v="0"/>
  </r>
  <r>
    <s v="T000754"/>
    <x v="700"/>
    <x v="1"/>
    <x v="1"/>
    <n v="2"/>
    <n v="145.97"/>
    <n v="291.94"/>
    <d v="2023-07-26T00:00:00"/>
    <x v="11"/>
    <x v="2"/>
    <x v="0"/>
    <x v="2"/>
  </r>
  <r>
    <s v="T000755"/>
    <x v="701"/>
    <x v="2"/>
    <x v="2"/>
    <n v="14"/>
    <n v="217.73"/>
    <n v="3048.22"/>
    <d v="2023-08-22T00:00:00"/>
    <x v="3"/>
    <x v="2"/>
    <x v="1"/>
    <x v="3"/>
  </r>
  <r>
    <s v="T000756"/>
    <x v="702"/>
    <x v="2"/>
    <x v="4"/>
    <n v="7"/>
    <n v="241.74"/>
    <n v="1692.18"/>
    <d v="2023-08-02T00:00:00"/>
    <x v="3"/>
    <x v="2"/>
    <x v="0"/>
    <x v="1"/>
  </r>
  <r>
    <s v="T000757"/>
    <x v="475"/>
    <x v="0"/>
    <x v="0"/>
    <n v="26"/>
    <n v="425.61"/>
    <n v="11065.86"/>
    <d v="2023-05-22T00:00:00"/>
    <x v="2"/>
    <x v="1"/>
    <x v="2"/>
    <x v="2"/>
  </r>
  <r>
    <s v="T000758"/>
    <x v="703"/>
    <x v="0"/>
    <x v="0"/>
    <n v="49"/>
    <n v="364.55"/>
    <n v="17862.95"/>
    <d v="2023-11-10T00:00:00"/>
    <x v="4"/>
    <x v="0"/>
    <x v="1"/>
    <x v="0"/>
  </r>
  <r>
    <s v="T000759"/>
    <x v="704"/>
    <x v="2"/>
    <x v="4"/>
    <n v="49"/>
    <n v="63.28"/>
    <n v="3100.7200000000003"/>
    <d v="2023-01-28T00:00:00"/>
    <x v="1"/>
    <x v="0"/>
    <x v="1"/>
    <x v="3"/>
  </r>
  <r>
    <s v="T000760"/>
    <x v="250"/>
    <x v="2"/>
    <x v="4"/>
    <n v="40"/>
    <n v="242.73"/>
    <n v="9709.1999999999989"/>
    <d v="2023-12-15T00:00:00"/>
    <x v="10"/>
    <x v="0"/>
    <x v="3"/>
    <x v="0"/>
  </r>
  <r>
    <s v="T000761"/>
    <x v="705"/>
    <x v="2"/>
    <x v="2"/>
    <n v="28"/>
    <n v="12.31"/>
    <n v="344.68"/>
    <d v="2023-01-03T00:00:00"/>
    <x v="1"/>
    <x v="1"/>
    <x v="3"/>
    <x v="2"/>
  </r>
  <r>
    <s v="T000762"/>
    <x v="706"/>
    <x v="0"/>
    <x v="0"/>
    <n v="2"/>
    <n v="307.74"/>
    <n v="615.48"/>
    <d v="2023-07-06T00:00:00"/>
    <x v="11"/>
    <x v="2"/>
    <x v="1"/>
    <x v="1"/>
  </r>
  <r>
    <s v="T000763"/>
    <x v="707"/>
    <x v="0"/>
    <x v="0"/>
    <n v="18"/>
    <n v="146.94"/>
    <n v="2644.92"/>
    <d v="2023-08-23T00:00:00"/>
    <x v="3"/>
    <x v="1"/>
    <x v="1"/>
    <x v="1"/>
  </r>
  <r>
    <s v="T000764"/>
    <x v="708"/>
    <x v="2"/>
    <x v="2"/>
    <n v="36"/>
    <n v="169.94"/>
    <n v="6117.84"/>
    <d v="2023-09-13T00:00:00"/>
    <x v="9"/>
    <x v="0"/>
    <x v="2"/>
    <x v="3"/>
  </r>
  <r>
    <s v="T000765"/>
    <x v="709"/>
    <x v="0"/>
    <x v="0"/>
    <n v="38"/>
    <n v="120.13"/>
    <n v="4564.9399999999996"/>
    <d v="2023-10-14T00:00:00"/>
    <x v="6"/>
    <x v="2"/>
    <x v="0"/>
    <x v="2"/>
  </r>
  <r>
    <s v="T000766"/>
    <x v="710"/>
    <x v="1"/>
    <x v="5"/>
    <n v="41"/>
    <n v="192.76"/>
    <n v="7903.16"/>
    <d v="2023-01-12T00:00:00"/>
    <x v="1"/>
    <x v="0"/>
    <x v="2"/>
    <x v="3"/>
  </r>
  <r>
    <s v="T000767"/>
    <x v="711"/>
    <x v="4"/>
    <x v="6"/>
    <n v="48"/>
    <n v="373.57"/>
    <n v="17931.36"/>
    <d v="2023-01-20T00:00:00"/>
    <x v="1"/>
    <x v="1"/>
    <x v="1"/>
    <x v="4"/>
  </r>
  <r>
    <s v="T000768"/>
    <x v="123"/>
    <x v="3"/>
    <x v="3"/>
    <n v="8"/>
    <n v="26.94"/>
    <n v="215.52"/>
    <d v="2023-01-08T00:00:00"/>
    <x v="1"/>
    <x v="2"/>
    <x v="2"/>
    <x v="2"/>
  </r>
  <r>
    <s v="T000769"/>
    <x v="712"/>
    <x v="2"/>
    <x v="4"/>
    <n v="31"/>
    <n v="396.1"/>
    <n v="12279.1"/>
    <d v="2023-05-22T00:00:00"/>
    <x v="2"/>
    <x v="0"/>
    <x v="0"/>
    <x v="0"/>
  </r>
  <r>
    <s v="T000770"/>
    <x v="713"/>
    <x v="1"/>
    <x v="5"/>
    <n v="20"/>
    <n v="363.81"/>
    <n v="7276.2"/>
    <d v="2023-03-11T00:00:00"/>
    <x v="5"/>
    <x v="2"/>
    <x v="0"/>
    <x v="1"/>
  </r>
  <r>
    <s v="T000771"/>
    <x v="714"/>
    <x v="2"/>
    <x v="4"/>
    <n v="41"/>
    <n v="285.27999999999997"/>
    <n v="11696.48"/>
    <d v="2023-06-22T00:00:00"/>
    <x v="8"/>
    <x v="0"/>
    <x v="1"/>
    <x v="3"/>
  </r>
  <r>
    <s v="T000772"/>
    <x v="715"/>
    <x v="1"/>
    <x v="1"/>
    <n v="27"/>
    <n v="61.96"/>
    <n v="1672.92"/>
    <d v="2023-03-06T00:00:00"/>
    <x v="5"/>
    <x v="2"/>
    <x v="2"/>
    <x v="1"/>
  </r>
  <r>
    <s v="T000773"/>
    <x v="579"/>
    <x v="3"/>
    <x v="3"/>
    <n v="35"/>
    <n v="498.35"/>
    <n v="17442.25"/>
    <d v="2023-03-03T00:00:00"/>
    <x v="5"/>
    <x v="2"/>
    <x v="0"/>
    <x v="1"/>
  </r>
  <r>
    <s v="T000774"/>
    <x v="716"/>
    <x v="3"/>
    <x v="3"/>
    <n v="41"/>
    <n v="94.62"/>
    <n v="3879.42"/>
    <d v="2023-06-18T00:00:00"/>
    <x v="8"/>
    <x v="2"/>
    <x v="3"/>
    <x v="2"/>
  </r>
  <r>
    <s v="T000775"/>
    <x v="717"/>
    <x v="3"/>
    <x v="3"/>
    <n v="44"/>
    <n v="211.14"/>
    <n v="9290.16"/>
    <d v="2023-09-25T00:00:00"/>
    <x v="9"/>
    <x v="1"/>
    <x v="2"/>
    <x v="0"/>
  </r>
  <r>
    <s v="T000776"/>
    <x v="718"/>
    <x v="2"/>
    <x v="4"/>
    <n v="11"/>
    <n v="42.37"/>
    <n v="466.07"/>
    <d v="2023-06-28T00:00:00"/>
    <x v="8"/>
    <x v="1"/>
    <x v="0"/>
    <x v="3"/>
  </r>
  <r>
    <s v="T000777"/>
    <x v="719"/>
    <x v="2"/>
    <x v="2"/>
    <n v="21"/>
    <n v="332.09"/>
    <n v="6973.8899999999994"/>
    <d v="2023-11-25T00:00:00"/>
    <x v="4"/>
    <x v="2"/>
    <x v="2"/>
    <x v="4"/>
  </r>
  <r>
    <s v="T000778"/>
    <x v="720"/>
    <x v="4"/>
    <x v="6"/>
    <n v="27"/>
    <n v="228.31"/>
    <n v="6164.37"/>
    <d v="2023-01-17T00:00:00"/>
    <x v="1"/>
    <x v="2"/>
    <x v="3"/>
    <x v="0"/>
  </r>
  <r>
    <s v="T000779"/>
    <x v="721"/>
    <x v="0"/>
    <x v="0"/>
    <n v="50"/>
    <n v="399.27"/>
    <n v="19963.5"/>
    <d v="2023-05-11T00:00:00"/>
    <x v="2"/>
    <x v="1"/>
    <x v="2"/>
    <x v="4"/>
  </r>
  <r>
    <s v="T000780"/>
    <x v="722"/>
    <x v="1"/>
    <x v="1"/>
    <n v="1"/>
    <n v="95.87"/>
    <n v="95.87"/>
    <d v="2023-05-02T00:00:00"/>
    <x v="2"/>
    <x v="0"/>
    <x v="2"/>
    <x v="2"/>
  </r>
  <r>
    <s v="T000781"/>
    <x v="723"/>
    <x v="3"/>
    <x v="3"/>
    <n v="10"/>
    <n v="424.3"/>
    <n v="4243"/>
    <d v="2023-12-17T00:00:00"/>
    <x v="10"/>
    <x v="2"/>
    <x v="1"/>
    <x v="2"/>
  </r>
  <r>
    <s v="T000782"/>
    <x v="724"/>
    <x v="3"/>
    <x v="3"/>
    <n v="41"/>
    <n v="42.54"/>
    <n v="1744.1399999999999"/>
    <d v="2023-08-11T00:00:00"/>
    <x v="3"/>
    <x v="0"/>
    <x v="2"/>
    <x v="2"/>
  </r>
  <r>
    <s v="T000783"/>
    <x v="725"/>
    <x v="0"/>
    <x v="0"/>
    <n v="20"/>
    <n v="287.27"/>
    <n v="5745.4"/>
    <d v="2023-11-23T00:00:00"/>
    <x v="4"/>
    <x v="2"/>
    <x v="1"/>
    <x v="2"/>
  </r>
  <r>
    <s v="T000784"/>
    <x v="726"/>
    <x v="4"/>
    <x v="6"/>
    <n v="12"/>
    <n v="312.39999999999998"/>
    <n v="3748.7999999999997"/>
    <d v="2023-12-28T00:00:00"/>
    <x v="10"/>
    <x v="0"/>
    <x v="0"/>
    <x v="2"/>
  </r>
  <r>
    <s v="T000785"/>
    <x v="727"/>
    <x v="1"/>
    <x v="5"/>
    <n v="50"/>
    <n v="285.89999999999998"/>
    <n v="14294.999999999998"/>
    <d v="2023-06-03T00:00:00"/>
    <x v="8"/>
    <x v="2"/>
    <x v="3"/>
    <x v="1"/>
  </r>
  <r>
    <s v="T000786"/>
    <x v="728"/>
    <x v="4"/>
    <x v="6"/>
    <n v="33"/>
    <n v="367.55"/>
    <n v="12129.15"/>
    <d v="2023-06-13T00:00:00"/>
    <x v="8"/>
    <x v="0"/>
    <x v="1"/>
    <x v="0"/>
  </r>
  <r>
    <s v="T000787"/>
    <x v="729"/>
    <x v="0"/>
    <x v="0"/>
    <n v="12"/>
    <n v="10.050000000000001"/>
    <n v="120.60000000000001"/>
    <d v="2023-08-12T00:00:00"/>
    <x v="3"/>
    <x v="0"/>
    <x v="2"/>
    <x v="3"/>
  </r>
  <r>
    <s v="T000788"/>
    <x v="390"/>
    <x v="2"/>
    <x v="4"/>
    <n v="34"/>
    <n v="398.82"/>
    <n v="13559.88"/>
    <d v="2023-02-23T00:00:00"/>
    <x v="0"/>
    <x v="0"/>
    <x v="2"/>
    <x v="2"/>
  </r>
  <r>
    <s v="T000789"/>
    <x v="730"/>
    <x v="2"/>
    <x v="2"/>
    <n v="44"/>
    <n v="377.67"/>
    <n v="16617.48"/>
    <d v="2023-10-04T00:00:00"/>
    <x v="6"/>
    <x v="0"/>
    <x v="0"/>
    <x v="3"/>
  </r>
  <r>
    <s v="T000790"/>
    <x v="731"/>
    <x v="1"/>
    <x v="1"/>
    <n v="13"/>
    <n v="302.23"/>
    <n v="3928.9900000000002"/>
    <d v="2023-09-06T00:00:00"/>
    <x v="9"/>
    <x v="2"/>
    <x v="1"/>
    <x v="3"/>
  </r>
  <r>
    <s v="T000791"/>
    <x v="732"/>
    <x v="2"/>
    <x v="4"/>
    <n v="29"/>
    <n v="63.25"/>
    <n v="1834.25"/>
    <d v="2023-01-20T00:00:00"/>
    <x v="1"/>
    <x v="1"/>
    <x v="3"/>
    <x v="4"/>
  </r>
  <r>
    <s v="T000792"/>
    <x v="733"/>
    <x v="2"/>
    <x v="2"/>
    <n v="22"/>
    <n v="246.95"/>
    <n v="5432.9"/>
    <d v="2023-01-04T00:00:00"/>
    <x v="1"/>
    <x v="0"/>
    <x v="3"/>
    <x v="0"/>
  </r>
  <r>
    <s v="T000793"/>
    <x v="734"/>
    <x v="2"/>
    <x v="2"/>
    <n v="36"/>
    <n v="22.49"/>
    <n v="809.64"/>
    <d v="2023-03-03T00:00:00"/>
    <x v="5"/>
    <x v="0"/>
    <x v="3"/>
    <x v="1"/>
  </r>
  <r>
    <s v="T000794"/>
    <x v="735"/>
    <x v="1"/>
    <x v="1"/>
    <n v="7"/>
    <n v="300.51"/>
    <n v="2103.5699999999997"/>
    <d v="2023-03-08T00:00:00"/>
    <x v="5"/>
    <x v="1"/>
    <x v="2"/>
    <x v="2"/>
  </r>
  <r>
    <s v="T000795"/>
    <x v="736"/>
    <x v="2"/>
    <x v="4"/>
    <n v="43"/>
    <n v="26.78"/>
    <n v="1151.54"/>
    <d v="2023-08-12T00:00:00"/>
    <x v="3"/>
    <x v="1"/>
    <x v="2"/>
    <x v="4"/>
  </r>
  <r>
    <s v="T000796"/>
    <x v="422"/>
    <x v="3"/>
    <x v="3"/>
    <n v="34"/>
    <n v="294.70999999999998"/>
    <n v="10020.14"/>
    <d v="2023-02-09T00:00:00"/>
    <x v="0"/>
    <x v="0"/>
    <x v="3"/>
    <x v="2"/>
  </r>
  <r>
    <s v="T000797"/>
    <x v="737"/>
    <x v="0"/>
    <x v="0"/>
    <n v="41"/>
    <n v="389.68"/>
    <n v="15976.880000000001"/>
    <d v="2023-03-20T00:00:00"/>
    <x v="5"/>
    <x v="0"/>
    <x v="0"/>
    <x v="4"/>
  </r>
  <r>
    <s v="T000798"/>
    <x v="738"/>
    <x v="1"/>
    <x v="5"/>
    <n v="34"/>
    <n v="332.19"/>
    <n v="11294.46"/>
    <d v="2023-11-22T00:00:00"/>
    <x v="4"/>
    <x v="2"/>
    <x v="3"/>
    <x v="2"/>
  </r>
  <r>
    <s v="T000799"/>
    <x v="739"/>
    <x v="2"/>
    <x v="2"/>
    <n v="26"/>
    <n v="217.46"/>
    <n v="5653.96"/>
    <d v="2023-12-13T00:00:00"/>
    <x v="10"/>
    <x v="2"/>
    <x v="3"/>
    <x v="4"/>
  </r>
  <r>
    <s v="T000800"/>
    <x v="740"/>
    <x v="3"/>
    <x v="3"/>
    <n v="18"/>
    <n v="81.89"/>
    <n v="1474.02"/>
    <d v="2023-04-09T00:00:00"/>
    <x v="7"/>
    <x v="2"/>
    <x v="2"/>
    <x v="0"/>
  </r>
  <r>
    <s v="T000801"/>
    <x v="741"/>
    <x v="2"/>
    <x v="4"/>
    <n v="17"/>
    <n v="420.13"/>
    <n v="7142.21"/>
    <d v="2023-02-12T00:00:00"/>
    <x v="0"/>
    <x v="2"/>
    <x v="3"/>
    <x v="2"/>
  </r>
  <r>
    <s v="T000802"/>
    <x v="742"/>
    <x v="2"/>
    <x v="4"/>
    <n v="28"/>
    <n v="309.22000000000003"/>
    <n v="8658.16"/>
    <d v="2023-05-10T00:00:00"/>
    <x v="2"/>
    <x v="1"/>
    <x v="3"/>
    <x v="1"/>
  </r>
  <r>
    <s v="T000803"/>
    <x v="743"/>
    <x v="4"/>
    <x v="6"/>
    <n v="32"/>
    <n v="291.91000000000003"/>
    <n v="9341.1200000000008"/>
    <d v="2023-04-07T00:00:00"/>
    <x v="7"/>
    <x v="1"/>
    <x v="3"/>
    <x v="1"/>
  </r>
  <r>
    <s v="T000804"/>
    <x v="744"/>
    <x v="1"/>
    <x v="5"/>
    <n v="35"/>
    <n v="445.1"/>
    <n v="15578.5"/>
    <d v="2023-10-08T00:00:00"/>
    <x v="6"/>
    <x v="1"/>
    <x v="1"/>
    <x v="1"/>
  </r>
  <r>
    <s v="T000805"/>
    <x v="745"/>
    <x v="1"/>
    <x v="1"/>
    <n v="13"/>
    <n v="478.1"/>
    <n v="6215.3"/>
    <d v="2023-11-07T00:00:00"/>
    <x v="4"/>
    <x v="1"/>
    <x v="1"/>
    <x v="1"/>
  </r>
  <r>
    <s v="T000806"/>
    <x v="746"/>
    <x v="2"/>
    <x v="2"/>
    <n v="10"/>
    <n v="456.65"/>
    <n v="4566.5"/>
    <d v="2023-07-06T00:00:00"/>
    <x v="11"/>
    <x v="2"/>
    <x v="0"/>
    <x v="4"/>
  </r>
  <r>
    <s v="T000807"/>
    <x v="747"/>
    <x v="1"/>
    <x v="1"/>
    <n v="11"/>
    <n v="359.99"/>
    <n v="3959.8900000000003"/>
    <d v="2023-09-11T00:00:00"/>
    <x v="9"/>
    <x v="0"/>
    <x v="3"/>
    <x v="2"/>
  </r>
  <r>
    <s v="T000808"/>
    <x v="748"/>
    <x v="0"/>
    <x v="0"/>
    <n v="9"/>
    <n v="199.81"/>
    <n v="1798.29"/>
    <d v="2023-06-16T00:00:00"/>
    <x v="8"/>
    <x v="0"/>
    <x v="3"/>
    <x v="1"/>
  </r>
  <r>
    <s v="T000809"/>
    <x v="749"/>
    <x v="3"/>
    <x v="3"/>
    <n v="34"/>
    <n v="128.74"/>
    <n v="4377.16"/>
    <d v="2023-09-14T00:00:00"/>
    <x v="9"/>
    <x v="0"/>
    <x v="1"/>
    <x v="3"/>
  </r>
  <r>
    <s v="T000810"/>
    <x v="430"/>
    <x v="3"/>
    <x v="3"/>
    <n v="39"/>
    <n v="449.65"/>
    <n v="17536.349999999999"/>
    <d v="2023-02-28T00:00:00"/>
    <x v="0"/>
    <x v="0"/>
    <x v="3"/>
    <x v="0"/>
  </r>
  <r>
    <s v="T000811"/>
    <x v="750"/>
    <x v="1"/>
    <x v="1"/>
    <n v="7"/>
    <n v="442.73"/>
    <n v="3099.11"/>
    <d v="2023-08-07T00:00:00"/>
    <x v="3"/>
    <x v="2"/>
    <x v="2"/>
    <x v="1"/>
  </r>
  <r>
    <s v="T000812"/>
    <x v="751"/>
    <x v="2"/>
    <x v="4"/>
    <n v="38"/>
    <n v="447.17"/>
    <n v="16992.46"/>
    <d v="2023-11-20T00:00:00"/>
    <x v="4"/>
    <x v="0"/>
    <x v="1"/>
    <x v="3"/>
  </r>
  <r>
    <s v="T000813"/>
    <x v="752"/>
    <x v="2"/>
    <x v="2"/>
    <n v="6"/>
    <n v="302.77"/>
    <n v="1816.62"/>
    <d v="2023-01-14T00:00:00"/>
    <x v="1"/>
    <x v="2"/>
    <x v="1"/>
    <x v="4"/>
  </r>
  <r>
    <s v="T000814"/>
    <x v="753"/>
    <x v="3"/>
    <x v="3"/>
    <n v="2"/>
    <n v="457.2"/>
    <n v="914.4"/>
    <d v="2023-04-11T00:00:00"/>
    <x v="7"/>
    <x v="0"/>
    <x v="0"/>
    <x v="4"/>
  </r>
  <r>
    <s v="T000815"/>
    <x v="754"/>
    <x v="3"/>
    <x v="3"/>
    <n v="20"/>
    <n v="395.74"/>
    <n v="7914.8"/>
    <d v="2023-12-19T00:00:00"/>
    <x v="10"/>
    <x v="2"/>
    <x v="2"/>
    <x v="2"/>
  </r>
  <r>
    <s v="T000816"/>
    <x v="755"/>
    <x v="0"/>
    <x v="0"/>
    <n v="29"/>
    <n v="356.02"/>
    <n v="10324.58"/>
    <d v="2023-07-04T00:00:00"/>
    <x v="11"/>
    <x v="2"/>
    <x v="3"/>
    <x v="4"/>
  </r>
  <r>
    <s v="T000817"/>
    <x v="433"/>
    <x v="0"/>
    <x v="0"/>
    <n v="49"/>
    <n v="50.42"/>
    <n v="2470.58"/>
    <d v="2023-09-06T00:00:00"/>
    <x v="9"/>
    <x v="2"/>
    <x v="2"/>
    <x v="2"/>
  </r>
  <r>
    <s v="T000818"/>
    <x v="756"/>
    <x v="3"/>
    <x v="3"/>
    <n v="30"/>
    <n v="66.290000000000006"/>
    <n v="1988.7000000000003"/>
    <d v="2023-09-23T00:00:00"/>
    <x v="9"/>
    <x v="2"/>
    <x v="1"/>
    <x v="3"/>
  </r>
  <r>
    <s v="T000819"/>
    <x v="757"/>
    <x v="2"/>
    <x v="2"/>
    <n v="46"/>
    <n v="442.17"/>
    <n v="20339.82"/>
    <d v="2023-09-25T00:00:00"/>
    <x v="9"/>
    <x v="0"/>
    <x v="2"/>
    <x v="2"/>
  </r>
  <r>
    <s v="T000820"/>
    <x v="758"/>
    <x v="4"/>
    <x v="6"/>
    <n v="39"/>
    <n v="72.08"/>
    <n v="2811.12"/>
    <d v="2023-01-15T00:00:00"/>
    <x v="1"/>
    <x v="2"/>
    <x v="0"/>
    <x v="2"/>
  </r>
  <r>
    <s v="T000821"/>
    <x v="759"/>
    <x v="1"/>
    <x v="1"/>
    <n v="16"/>
    <n v="113.73"/>
    <n v="1819.68"/>
    <d v="2023-09-03T00:00:00"/>
    <x v="9"/>
    <x v="1"/>
    <x v="0"/>
    <x v="2"/>
  </r>
  <r>
    <s v="T000822"/>
    <x v="760"/>
    <x v="2"/>
    <x v="2"/>
    <n v="32"/>
    <n v="404.94"/>
    <n v="12958.08"/>
    <d v="2023-07-05T00:00:00"/>
    <x v="11"/>
    <x v="2"/>
    <x v="1"/>
    <x v="1"/>
  </r>
  <r>
    <s v="T000823"/>
    <x v="761"/>
    <x v="3"/>
    <x v="3"/>
    <n v="10"/>
    <n v="319.83999999999997"/>
    <n v="3198.3999999999996"/>
    <d v="2023-12-20T00:00:00"/>
    <x v="10"/>
    <x v="0"/>
    <x v="2"/>
    <x v="3"/>
  </r>
  <r>
    <s v="T000824"/>
    <x v="762"/>
    <x v="2"/>
    <x v="2"/>
    <n v="26"/>
    <n v="127.96"/>
    <n v="3326.96"/>
    <d v="2023-02-24T00:00:00"/>
    <x v="0"/>
    <x v="0"/>
    <x v="0"/>
    <x v="4"/>
  </r>
  <r>
    <s v="T000825"/>
    <x v="536"/>
    <x v="0"/>
    <x v="0"/>
    <n v="29"/>
    <n v="268.33"/>
    <n v="7781.57"/>
    <d v="2023-07-22T00:00:00"/>
    <x v="11"/>
    <x v="0"/>
    <x v="0"/>
    <x v="4"/>
  </r>
  <r>
    <s v="T000826"/>
    <x v="763"/>
    <x v="1"/>
    <x v="1"/>
    <n v="48"/>
    <n v="366.49"/>
    <n v="17591.52"/>
    <d v="2023-05-18T00:00:00"/>
    <x v="2"/>
    <x v="2"/>
    <x v="1"/>
    <x v="4"/>
  </r>
  <r>
    <s v="T000827"/>
    <x v="764"/>
    <x v="4"/>
    <x v="6"/>
    <n v="12"/>
    <n v="490.42"/>
    <n v="5885.04"/>
    <d v="2023-03-16T00:00:00"/>
    <x v="5"/>
    <x v="1"/>
    <x v="0"/>
    <x v="0"/>
  </r>
  <r>
    <s v="T000828"/>
    <x v="765"/>
    <x v="4"/>
    <x v="6"/>
    <n v="1"/>
    <n v="40.76"/>
    <n v="40.76"/>
    <d v="2023-02-17T00:00:00"/>
    <x v="0"/>
    <x v="1"/>
    <x v="1"/>
    <x v="4"/>
  </r>
  <r>
    <s v="T000829"/>
    <x v="766"/>
    <x v="1"/>
    <x v="5"/>
    <n v="22"/>
    <n v="393.59"/>
    <n v="8658.98"/>
    <d v="2023-08-08T00:00:00"/>
    <x v="3"/>
    <x v="1"/>
    <x v="1"/>
    <x v="1"/>
  </r>
  <r>
    <s v="T000830"/>
    <x v="767"/>
    <x v="0"/>
    <x v="0"/>
    <n v="15"/>
    <n v="197.51"/>
    <n v="2962.6499999999996"/>
    <d v="2023-11-27T00:00:00"/>
    <x v="4"/>
    <x v="2"/>
    <x v="3"/>
    <x v="1"/>
  </r>
  <r>
    <s v="T000831"/>
    <x v="768"/>
    <x v="1"/>
    <x v="5"/>
    <n v="13"/>
    <n v="314.12"/>
    <n v="4083.56"/>
    <d v="2023-02-20T00:00:00"/>
    <x v="0"/>
    <x v="0"/>
    <x v="3"/>
    <x v="3"/>
  </r>
  <r>
    <s v="T000832"/>
    <x v="769"/>
    <x v="1"/>
    <x v="1"/>
    <n v="4"/>
    <n v="461.94"/>
    <n v="1847.76"/>
    <d v="2023-07-14T00:00:00"/>
    <x v="11"/>
    <x v="1"/>
    <x v="0"/>
    <x v="4"/>
  </r>
  <r>
    <s v="T000833"/>
    <x v="770"/>
    <x v="3"/>
    <x v="3"/>
    <n v="31"/>
    <n v="282.52"/>
    <n v="8758.119999999999"/>
    <d v="2023-11-18T00:00:00"/>
    <x v="4"/>
    <x v="1"/>
    <x v="3"/>
    <x v="1"/>
  </r>
  <r>
    <s v="T000834"/>
    <x v="771"/>
    <x v="0"/>
    <x v="0"/>
    <n v="49"/>
    <n v="255.69"/>
    <n v="12528.81"/>
    <d v="2023-11-28T00:00:00"/>
    <x v="4"/>
    <x v="1"/>
    <x v="1"/>
    <x v="4"/>
  </r>
  <r>
    <s v="T000835"/>
    <x v="772"/>
    <x v="1"/>
    <x v="1"/>
    <n v="23"/>
    <n v="142.28"/>
    <n v="3272.44"/>
    <d v="2023-01-16T00:00:00"/>
    <x v="1"/>
    <x v="1"/>
    <x v="0"/>
    <x v="3"/>
  </r>
  <r>
    <s v="T000836"/>
    <x v="773"/>
    <x v="2"/>
    <x v="4"/>
    <n v="2"/>
    <n v="149.79"/>
    <n v="299.58"/>
    <d v="2023-01-01T00:00:00"/>
    <x v="1"/>
    <x v="1"/>
    <x v="0"/>
    <x v="1"/>
  </r>
  <r>
    <s v="T000837"/>
    <x v="175"/>
    <x v="2"/>
    <x v="4"/>
    <n v="5"/>
    <n v="181.19"/>
    <n v="905.95"/>
    <d v="2023-08-04T00:00:00"/>
    <x v="3"/>
    <x v="0"/>
    <x v="2"/>
    <x v="1"/>
  </r>
  <r>
    <s v="T000838"/>
    <x v="774"/>
    <x v="4"/>
    <x v="6"/>
    <n v="37"/>
    <n v="342.31"/>
    <n v="12665.47"/>
    <d v="2023-11-18T00:00:00"/>
    <x v="4"/>
    <x v="1"/>
    <x v="3"/>
    <x v="2"/>
  </r>
  <r>
    <s v="T000839"/>
    <x v="775"/>
    <x v="1"/>
    <x v="5"/>
    <n v="33"/>
    <n v="201.44"/>
    <n v="6647.5199999999995"/>
    <d v="2023-02-14T00:00:00"/>
    <x v="0"/>
    <x v="0"/>
    <x v="1"/>
    <x v="2"/>
  </r>
  <r>
    <s v="T000840"/>
    <x v="776"/>
    <x v="0"/>
    <x v="0"/>
    <n v="32"/>
    <n v="357.67"/>
    <n v="11445.44"/>
    <d v="2023-01-07T00:00:00"/>
    <x v="1"/>
    <x v="0"/>
    <x v="0"/>
    <x v="3"/>
  </r>
  <r>
    <s v="T000841"/>
    <x v="295"/>
    <x v="2"/>
    <x v="4"/>
    <n v="42"/>
    <n v="446.64"/>
    <n v="18758.88"/>
    <d v="2023-04-27T00:00:00"/>
    <x v="7"/>
    <x v="2"/>
    <x v="1"/>
    <x v="4"/>
  </r>
  <r>
    <s v="T000842"/>
    <x v="777"/>
    <x v="1"/>
    <x v="1"/>
    <n v="3"/>
    <n v="485.55"/>
    <n v="1456.65"/>
    <d v="2023-04-15T00:00:00"/>
    <x v="7"/>
    <x v="2"/>
    <x v="2"/>
    <x v="4"/>
  </r>
  <r>
    <s v="T000843"/>
    <x v="778"/>
    <x v="1"/>
    <x v="5"/>
    <n v="15"/>
    <n v="340.18"/>
    <n v="5102.7"/>
    <d v="2023-02-09T00:00:00"/>
    <x v="0"/>
    <x v="0"/>
    <x v="0"/>
    <x v="3"/>
  </r>
  <r>
    <s v="T000844"/>
    <x v="779"/>
    <x v="4"/>
    <x v="6"/>
    <n v="24"/>
    <n v="302.33"/>
    <n v="7255.92"/>
    <d v="2023-12-01T00:00:00"/>
    <x v="10"/>
    <x v="0"/>
    <x v="0"/>
    <x v="2"/>
  </r>
  <r>
    <s v="T000845"/>
    <x v="780"/>
    <x v="0"/>
    <x v="0"/>
    <n v="26"/>
    <n v="331.45"/>
    <n v="8617.6999999999989"/>
    <d v="2023-12-05T00:00:00"/>
    <x v="10"/>
    <x v="0"/>
    <x v="3"/>
    <x v="3"/>
  </r>
  <r>
    <s v="T000846"/>
    <x v="781"/>
    <x v="1"/>
    <x v="1"/>
    <n v="21"/>
    <n v="157.41999999999999"/>
    <n v="3305.8199999999997"/>
    <d v="2023-06-07T00:00:00"/>
    <x v="8"/>
    <x v="0"/>
    <x v="3"/>
    <x v="1"/>
  </r>
  <r>
    <s v="T000847"/>
    <x v="782"/>
    <x v="4"/>
    <x v="6"/>
    <n v="33"/>
    <n v="394.68"/>
    <n v="13024.44"/>
    <d v="2023-05-08T00:00:00"/>
    <x v="2"/>
    <x v="2"/>
    <x v="1"/>
    <x v="2"/>
  </r>
  <r>
    <s v="T000848"/>
    <x v="783"/>
    <x v="1"/>
    <x v="5"/>
    <n v="6"/>
    <n v="378.97"/>
    <n v="2273.8200000000002"/>
    <d v="2023-06-11T00:00:00"/>
    <x v="8"/>
    <x v="2"/>
    <x v="2"/>
    <x v="0"/>
  </r>
  <r>
    <s v="T000849"/>
    <x v="784"/>
    <x v="1"/>
    <x v="5"/>
    <n v="44"/>
    <n v="51.28"/>
    <n v="2256.3200000000002"/>
    <d v="2023-11-05T00:00:00"/>
    <x v="4"/>
    <x v="1"/>
    <x v="2"/>
    <x v="0"/>
  </r>
  <r>
    <s v="T000850"/>
    <x v="12"/>
    <x v="3"/>
    <x v="3"/>
    <n v="23"/>
    <n v="253.39"/>
    <n v="5827.9699999999993"/>
    <d v="2023-12-26T00:00:00"/>
    <x v="10"/>
    <x v="1"/>
    <x v="1"/>
    <x v="3"/>
  </r>
  <r>
    <s v="T000851"/>
    <x v="785"/>
    <x v="1"/>
    <x v="5"/>
    <n v="6"/>
    <n v="246.48"/>
    <n v="1478.8799999999999"/>
    <d v="2023-11-25T00:00:00"/>
    <x v="4"/>
    <x v="0"/>
    <x v="3"/>
    <x v="4"/>
  </r>
  <r>
    <s v="T000852"/>
    <x v="786"/>
    <x v="2"/>
    <x v="2"/>
    <n v="17"/>
    <n v="234.14"/>
    <n v="3980.3799999999997"/>
    <d v="2023-06-21T00:00:00"/>
    <x v="8"/>
    <x v="2"/>
    <x v="1"/>
    <x v="1"/>
  </r>
  <r>
    <s v="T000853"/>
    <x v="787"/>
    <x v="2"/>
    <x v="4"/>
    <n v="7"/>
    <n v="55.84"/>
    <n v="390.88"/>
    <d v="2023-12-10T00:00:00"/>
    <x v="10"/>
    <x v="2"/>
    <x v="0"/>
    <x v="1"/>
  </r>
  <r>
    <s v="T000854"/>
    <x v="788"/>
    <x v="1"/>
    <x v="1"/>
    <n v="22"/>
    <n v="353.89"/>
    <n v="7785.58"/>
    <d v="2023-06-13T00:00:00"/>
    <x v="8"/>
    <x v="0"/>
    <x v="3"/>
    <x v="4"/>
  </r>
  <r>
    <s v="T000855"/>
    <x v="374"/>
    <x v="1"/>
    <x v="5"/>
    <n v="5"/>
    <n v="388.82"/>
    <n v="1944.1"/>
    <d v="2023-09-05T00:00:00"/>
    <x v="9"/>
    <x v="0"/>
    <x v="2"/>
    <x v="4"/>
  </r>
  <r>
    <s v="T000856"/>
    <x v="789"/>
    <x v="3"/>
    <x v="3"/>
    <n v="48"/>
    <n v="488.23"/>
    <n v="23435.040000000001"/>
    <d v="2023-01-16T00:00:00"/>
    <x v="1"/>
    <x v="0"/>
    <x v="0"/>
    <x v="4"/>
  </r>
  <r>
    <s v="T000857"/>
    <x v="790"/>
    <x v="2"/>
    <x v="4"/>
    <n v="50"/>
    <n v="444.45"/>
    <n v="22222.5"/>
    <d v="2023-09-17T00:00:00"/>
    <x v="9"/>
    <x v="0"/>
    <x v="2"/>
    <x v="2"/>
  </r>
  <r>
    <s v="T000858"/>
    <x v="791"/>
    <x v="3"/>
    <x v="3"/>
    <n v="8"/>
    <n v="358.53"/>
    <n v="2868.24"/>
    <d v="2023-09-20T00:00:00"/>
    <x v="9"/>
    <x v="1"/>
    <x v="2"/>
    <x v="3"/>
  </r>
  <r>
    <s v="T000859"/>
    <x v="792"/>
    <x v="3"/>
    <x v="3"/>
    <n v="17"/>
    <n v="183.54"/>
    <n v="3120.18"/>
    <d v="2023-03-05T00:00:00"/>
    <x v="5"/>
    <x v="0"/>
    <x v="3"/>
    <x v="2"/>
  </r>
  <r>
    <s v="T000860"/>
    <x v="494"/>
    <x v="4"/>
    <x v="6"/>
    <n v="26"/>
    <n v="253.5"/>
    <n v="6591"/>
    <d v="2023-05-19T00:00:00"/>
    <x v="2"/>
    <x v="0"/>
    <x v="2"/>
    <x v="2"/>
  </r>
  <r>
    <s v="T000861"/>
    <x v="793"/>
    <x v="1"/>
    <x v="5"/>
    <n v="39"/>
    <n v="345.25"/>
    <n v="13464.75"/>
    <d v="2023-01-09T00:00:00"/>
    <x v="1"/>
    <x v="2"/>
    <x v="2"/>
    <x v="0"/>
  </r>
  <r>
    <s v="T000862"/>
    <x v="794"/>
    <x v="1"/>
    <x v="5"/>
    <n v="34"/>
    <n v="156.74"/>
    <n v="5329.16"/>
    <d v="2023-01-10T00:00:00"/>
    <x v="1"/>
    <x v="1"/>
    <x v="3"/>
    <x v="4"/>
  </r>
  <r>
    <s v="T000863"/>
    <x v="795"/>
    <x v="2"/>
    <x v="2"/>
    <n v="33"/>
    <n v="316.06"/>
    <n v="10429.98"/>
    <d v="2023-09-14T00:00:00"/>
    <x v="9"/>
    <x v="0"/>
    <x v="1"/>
    <x v="2"/>
  </r>
  <r>
    <s v="T000864"/>
    <x v="796"/>
    <x v="3"/>
    <x v="3"/>
    <n v="21"/>
    <n v="327.73"/>
    <n v="6882.33"/>
    <d v="2023-07-25T00:00:00"/>
    <x v="11"/>
    <x v="1"/>
    <x v="1"/>
    <x v="4"/>
  </r>
  <r>
    <s v="T000865"/>
    <x v="797"/>
    <x v="3"/>
    <x v="3"/>
    <n v="24"/>
    <n v="176.81"/>
    <n v="4243.4400000000005"/>
    <d v="2023-01-04T00:00:00"/>
    <x v="1"/>
    <x v="2"/>
    <x v="2"/>
    <x v="4"/>
  </r>
  <r>
    <s v="T000866"/>
    <x v="798"/>
    <x v="1"/>
    <x v="5"/>
    <n v="28"/>
    <n v="16.62"/>
    <n v="465.36"/>
    <d v="2023-11-03T00:00:00"/>
    <x v="4"/>
    <x v="0"/>
    <x v="3"/>
    <x v="1"/>
  </r>
  <r>
    <s v="T000867"/>
    <x v="799"/>
    <x v="3"/>
    <x v="3"/>
    <n v="39"/>
    <n v="447.55"/>
    <n v="17454.45"/>
    <d v="2023-07-06T00:00:00"/>
    <x v="11"/>
    <x v="0"/>
    <x v="0"/>
    <x v="1"/>
  </r>
  <r>
    <s v="T000868"/>
    <x v="800"/>
    <x v="2"/>
    <x v="2"/>
    <n v="36"/>
    <n v="373.31"/>
    <n v="13439.16"/>
    <d v="2023-03-08T00:00:00"/>
    <x v="5"/>
    <x v="1"/>
    <x v="2"/>
    <x v="3"/>
  </r>
  <r>
    <s v="T000869"/>
    <x v="753"/>
    <x v="3"/>
    <x v="3"/>
    <n v="35"/>
    <n v="321.67"/>
    <n v="11258.45"/>
    <d v="2023-11-24T00:00:00"/>
    <x v="4"/>
    <x v="0"/>
    <x v="1"/>
    <x v="3"/>
  </r>
  <r>
    <s v="T000870"/>
    <x v="801"/>
    <x v="4"/>
    <x v="6"/>
    <n v="34"/>
    <n v="348.67"/>
    <n v="11854.78"/>
    <d v="2023-09-03T00:00:00"/>
    <x v="9"/>
    <x v="2"/>
    <x v="1"/>
    <x v="0"/>
  </r>
  <r>
    <s v="T000871"/>
    <x v="802"/>
    <x v="2"/>
    <x v="4"/>
    <n v="23"/>
    <n v="174.7"/>
    <n v="4018.1"/>
    <d v="2023-05-08T00:00:00"/>
    <x v="2"/>
    <x v="0"/>
    <x v="2"/>
    <x v="3"/>
  </r>
  <r>
    <s v="T000872"/>
    <x v="803"/>
    <x v="4"/>
    <x v="6"/>
    <n v="9"/>
    <n v="114.77"/>
    <n v="1032.93"/>
    <d v="2023-07-22T00:00:00"/>
    <x v="11"/>
    <x v="1"/>
    <x v="2"/>
    <x v="0"/>
  </r>
  <r>
    <s v="T000873"/>
    <x v="804"/>
    <x v="1"/>
    <x v="5"/>
    <n v="4"/>
    <n v="322.24"/>
    <n v="1288.96"/>
    <d v="2023-04-03T00:00:00"/>
    <x v="7"/>
    <x v="1"/>
    <x v="0"/>
    <x v="0"/>
  </r>
  <r>
    <s v="T000874"/>
    <x v="805"/>
    <x v="1"/>
    <x v="5"/>
    <n v="31"/>
    <n v="46.97"/>
    <n v="1456.07"/>
    <d v="2023-10-05T00:00:00"/>
    <x v="6"/>
    <x v="0"/>
    <x v="2"/>
    <x v="0"/>
  </r>
  <r>
    <s v="T000875"/>
    <x v="806"/>
    <x v="0"/>
    <x v="0"/>
    <n v="31"/>
    <n v="415.77"/>
    <n v="12888.869999999999"/>
    <d v="2023-10-16T00:00:00"/>
    <x v="6"/>
    <x v="2"/>
    <x v="2"/>
    <x v="0"/>
  </r>
  <r>
    <s v="T000876"/>
    <x v="807"/>
    <x v="2"/>
    <x v="2"/>
    <n v="3"/>
    <n v="130.25"/>
    <n v="390.75"/>
    <d v="2023-01-02T00:00:00"/>
    <x v="1"/>
    <x v="2"/>
    <x v="0"/>
    <x v="4"/>
  </r>
  <r>
    <s v="T000877"/>
    <x v="808"/>
    <x v="1"/>
    <x v="1"/>
    <n v="47"/>
    <n v="342.14"/>
    <n v="16080.58"/>
    <d v="2023-08-06T00:00:00"/>
    <x v="3"/>
    <x v="2"/>
    <x v="2"/>
    <x v="4"/>
  </r>
  <r>
    <s v="T000878"/>
    <x v="809"/>
    <x v="4"/>
    <x v="6"/>
    <n v="9"/>
    <n v="93.72"/>
    <n v="843.48"/>
    <d v="2023-10-04T00:00:00"/>
    <x v="6"/>
    <x v="0"/>
    <x v="1"/>
    <x v="0"/>
  </r>
  <r>
    <s v="T000879"/>
    <x v="810"/>
    <x v="4"/>
    <x v="6"/>
    <n v="20"/>
    <n v="163.72999999999999"/>
    <n v="3274.6"/>
    <d v="2023-02-08T00:00:00"/>
    <x v="0"/>
    <x v="0"/>
    <x v="1"/>
    <x v="0"/>
  </r>
  <r>
    <s v="T000880"/>
    <x v="811"/>
    <x v="4"/>
    <x v="6"/>
    <n v="48"/>
    <n v="114.48"/>
    <n v="5495.04"/>
    <d v="2023-08-09T00:00:00"/>
    <x v="3"/>
    <x v="0"/>
    <x v="0"/>
    <x v="1"/>
  </r>
  <r>
    <s v="T000881"/>
    <x v="812"/>
    <x v="1"/>
    <x v="5"/>
    <n v="1"/>
    <n v="64.28"/>
    <n v="64.28"/>
    <d v="2023-11-01T00:00:00"/>
    <x v="4"/>
    <x v="1"/>
    <x v="3"/>
    <x v="4"/>
  </r>
  <r>
    <s v="T000882"/>
    <x v="813"/>
    <x v="2"/>
    <x v="2"/>
    <n v="6"/>
    <n v="75.709999999999994"/>
    <n v="454.26"/>
    <d v="2023-08-23T00:00:00"/>
    <x v="3"/>
    <x v="1"/>
    <x v="3"/>
    <x v="1"/>
  </r>
  <r>
    <s v="T000883"/>
    <x v="814"/>
    <x v="2"/>
    <x v="2"/>
    <n v="17"/>
    <n v="77.040000000000006"/>
    <n v="1309.68"/>
    <d v="2023-06-05T00:00:00"/>
    <x v="8"/>
    <x v="2"/>
    <x v="3"/>
    <x v="3"/>
  </r>
  <r>
    <s v="T000884"/>
    <x v="815"/>
    <x v="3"/>
    <x v="3"/>
    <n v="20"/>
    <n v="400.64"/>
    <n v="8012.7999999999993"/>
    <d v="2023-09-25T00:00:00"/>
    <x v="9"/>
    <x v="2"/>
    <x v="2"/>
    <x v="4"/>
  </r>
  <r>
    <s v="T000885"/>
    <x v="270"/>
    <x v="1"/>
    <x v="1"/>
    <n v="45"/>
    <n v="8.52"/>
    <n v="383.4"/>
    <d v="2023-09-05T00:00:00"/>
    <x v="9"/>
    <x v="0"/>
    <x v="3"/>
    <x v="1"/>
  </r>
  <r>
    <s v="T000886"/>
    <x v="816"/>
    <x v="4"/>
    <x v="6"/>
    <n v="39"/>
    <n v="47.76"/>
    <n v="1862.6399999999999"/>
    <d v="2023-04-03T00:00:00"/>
    <x v="7"/>
    <x v="0"/>
    <x v="0"/>
    <x v="2"/>
  </r>
  <r>
    <s v="T000887"/>
    <x v="817"/>
    <x v="4"/>
    <x v="6"/>
    <n v="50"/>
    <n v="281.43"/>
    <n v="14071.5"/>
    <d v="2023-03-21T00:00:00"/>
    <x v="5"/>
    <x v="1"/>
    <x v="0"/>
    <x v="0"/>
  </r>
  <r>
    <s v="T000888"/>
    <x v="818"/>
    <x v="3"/>
    <x v="3"/>
    <n v="46"/>
    <n v="134.11000000000001"/>
    <n v="6169.06"/>
    <d v="2023-12-26T00:00:00"/>
    <x v="10"/>
    <x v="1"/>
    <x v="1"/>
    <x v="0"/>
  </r>
  <r>
    <s v="T000889"/>
    <x v="819"/>
    <x v="2"/>
    <x v="4"/>
    <n v="41"/>
    <n v="51.49"/>
    <n v="2111.09"/>
    <d v="2023-12-16T00:00:00"/>
    <x v="10"/>
    <x v="2"/>
    <x v="3"/>
    <x v="2"/>
  </r>
  <r>
    <s v="T000890"/>
    <x v="820"/>
    <x v="0"/>
    <x v="0"/>
    <n v="29"/>
    <n v="55.47"/>
    <n v="1608.6299999999999"/>
    <d v="2023-03-20T00:00:00"/>
    <x v="5"/>
    <x v="0"/>
    <x v="2"/>
    <x v="1"/>
  </r>
  <r>
    <s v="T000891"/>
    <x v="821"/>
    <x v="1"/>
    <x v="5"/>
    <n v="19"/>
    <n v="431.49"/>
    <n v="8198.31"/>
    <d v="2023-08-15T00:00:00"/>
    <x v="3"/>
    <x v="0"/>
    <x v="0"/>
    <x v="2"/>
  </r>
  <r>
    <s v="T000892"/>
    <x v="822"/>
    <x v="2"/>
    <x v="4"/>
    <n v="2"/>
    <n v="79.48"/>
    <n v="158.96"/>
    <d v="2023-04-13T00:00:00"/>
    <x v="7"/>
    <x v="0"/>
    <x v="0"/>
    <x v="3"/>
  </r>
  <r>
    <s v="T000893"/>
    <x v="73"/>
    <x v="4"/>
    <x v="6"/>
    <n v="22"/>
    <n v="351.62"/>
    <n v="7735.64"/>
    <d v="2023-10-24T00:00:00"/>
    <x v="6"/>
    <x v="1"/>
    <x v="0"/>
    <x v="1"/>
  </r>
  <r>
    <s v="T000894"/>
    <x v="453"/>
    <x v="1"/>
    <x v="1"/>
    <n v="36"/>
    <n v="412.3"/>
    <n v="14842.800000000001"/>
    <d v="2023-04-21T00:00:00"/>
    <x v="7"/>
    <x v="2"/>
    <x v="2"/>
    <x v="2"/>
  </r>
  <r>
    <s v="T000895"/>
    <x v="240"/>
    <x v="2"/>
    <x v="2"/>
    <n v="37"/>
    <n v="19.54"/>
    <n v="722.98"/>
    <d v="2023-08-25T00:00:00"/>
    <x v="3"/>
    <x v="1"/>
    <x v="3"/>
    <x v="3"/>
  </r>
  <r>
    <s v="T000896"/>
    <x v="823"/>
    <x v="2"/>
    <x v="2"/>
    <n v="17"/>
    <n v="308.49"/>
    <n v="5244.33"/>
    <d v="2023-07-09T00:00:00"/>
    <x v="11"/>
    <x v="2"/>
    <x v="1"/>
    <x v="3"/>
  </r>
  <r>
    <s v="T000897"/>
    <x v="824"/>
    <x v="2"/>
    <x v="4"/>
    <n v="8"/>
    <n v="13.34"/>
    <n v="106.72"/>
    <d v="2023-07-25T00:00:00"/>
    <x v="11"/>
    <x v="1"/>
    <x v="2"/>
    <x v="2"/>
  </r>
  <r>
    <s v="T000898"/>
    <x v="825"/>
    <x v="4"/>
    <x v="6"/>
    <n v="4"/>
    <n v="227.42"/>
    <n v="909.68"/>
    <d v="2023-02-22T00:00:00"/>
    <x v="0"/>
    <x v="0"/>
    <x v="2"/>
    <x v="0"/>
  </r>
  <r>
    <s v="T000899"/>
    <x v="826"/>
    <x v="1"/>
    <x v="1"/>
    <n v="25"/>
    <n v="120.08"/>
    <n v="3002"/>
    <d v="2023-10-20T00:00:00"/>
    <x v="6"/>
    <x v="0"/>
    <x v="2"/>
    <x v="0"/>
  </r>
  <r>
    <s v="T000900"/>
    <x v="827"/>
    <x v="2"/>
    <x v="2"/>
    <n v="20"/>
    <n v="288.18"/>
    <n v="5763.6"/>
    <d v="2023-09-20T00:00:00"/>
    <x v="9"/>
    <x v="1"/>
    <x v="1"/>
    <x v="3"/>
  </r>
  <r>
    <s v="T000901"/>
    <x v="828"/>
    <x v="0"/>
    <x v="0"/>
    <n v="23"/>
    <n v="221.34"/>
    <n v="5090.82"/>
    <d v="2023-07-01T00:00:00"/>
    <x v="11"/>
    <x v="2"/>
    <x v="3"/>
    <x v="0"/>
  </r>
  <r>
    <s v="T000902"/>
    <x v="482"/>
    <x v="2"/>
    <x v="4"/>
    <n v="40"/>
    <n v="302.75"/>
    <n v="12110"/>
    <d v="2023-09-04T00:00:00"/>
    <x v="9"/>
    <x v="2"/>
    <x v="2"/>
    <x v="0"/>
  </r>
  <r>
    <s v="T000903"/>
    <x v="298"/>
    <x v="1"/>
    <x v="1"/>
    <n v="43"/>
    <n v="329.02"/>
    <n v="14147.859999999999"/>
    <d v="2023-04-20T00:00:00"/>
    <x v="7"/>
    <x v="2"/>
    <x v="0"/>
    <x v="2"/>
  </r>
  <r>
    <s v="T000904"/>
    <x v="829"/>
    <x v="3"/>
    <x v="3"/>
    <n v="20"/>
    <n v="259.22000000000003"/>
    <n v="5184.4000000000005"/>
    <d v="2023-12-04T00:00:00"/>
    <x v="10"/>
    <x v="2"/>
    <x v="0"/>
    <x v="0"/>
  </r>
  <r>
    <s v="T000905"/>
    <x v="830"/>
    <x v="0"/>
    <x v="0"/>
    <n v="34"/>
    <n v="283.55"/>
    <n v="9640.7000000000007"/>
    <d v="2023-03-04T00:00:00"/>
    <x v="5"/>
    <x v="1"/>
    <x v="0"/>
    <x v="3"/>
  </r>
  <r>
    <s v="T000906"/>
    <x v="831"/>
    <x v="0"/>
    <x v="0"/>
    <n v="30"/>
    <n v="480.71"/>
    <n v="14421.3"/>
    <d v="2023-06-16T00:00:00"/>
    <x v="8"/>
    <x v="2"/>
    <x v="3"/>
    <x v="4"/>
  </r>
  <r>
    <s v="T000907"/>
    <x v="832"/>
    <x v="2"/>
    <x v="4"/>
    <n v="33"/>
    <n v="166.69"/>
    <n v="5500.7699999999995"/>
    <d v="2023-07-22T00:00:00"/>
    <x v="11"/>
    <x v="0"/>
    <x v="2"/>
    <x v="3"/>
  </r>
  <r>
    <s v="T000908"/>
    <x v="833"/>
    <x v="3"/>
    <x v="3"/>
    <n v="27"/>
    <n v="44.54"/>
    <n v="1202.58"/>
    <d v="2023-03-05T00:00:00"/>
    <x v="5"/>
    <x v="0"/>
    <x v="3"/>
    <x v="0"/>
  </r>
  <r>
    <s v="T000909"/>
    <x v="834"/>
    <x v="1"/>
    <x v="5"/>
    <n v="18"/>
    <n v="186.16"/>
    <n v="3350.88"/>
    <d v="2023-04-18T00:00:00"/>
    <x v="7"/>
    <x v="2"/>
    <x v="1"/>
    <x v="2"/>
  </r>
  <r>
    <s v="T000910"/>
    <x v="835"/>
    <x v="3"/>
    <x v="3"/>
    <n v="19"/>
    <n v="238.13"/>
    <n v="4524.47"/>
    <d v="2023-09-27T00:00:00"/>
    <x v="9"/>
    <x v="2"/>
    <x v="2"/>
    <x v="2"/>
  </r>
  <r>
    <s v="T000911"/>
    <x v="836"/>
    <x v="1"/>
    <x v="1"/>
    <n v="20"/>
    <n v="281.55"/>
    <n v="5631"/>
    <d v="2023-11-03T00:00:00"/>
    <x v="4"/>
    <x v="2"/>
    <x v="1"/>
    <x v="2"/>
  </r>
  <r>
    <s v="T000912"/>
    <x v="837"/>
    <x v="0"/>
    <x v="0"/>
    <n v="15"/>
    <n v="210.26"/>
    <n v="3153.8999999999996"/>
    <d v="2023-07-21T00:00:00"/>
    <x v="11"/>
    <x v="0"/>
    <x v="3"/>
    <x v="4"/>
  </r>
  <r>
    <s v="T000913"/>
    <x v="838"/>
    <x v="3"/>
    <x v="3"/>
    <n v="46"/>
    <n v="253.04"/>
    <n v="11639.84"/>
    <d v="2023-05-23T00:00:00"/>
    <x v="2"/>
    <x v="1"/>
    <x v="3"/>
    <x v="1"/>
  </r>
  <r>
    <s v="T000914"/>
    <x v="839"/>
    <x v="3"/>
    <x v="3"/>
    <n v="39"/>
    <n v="409.24"/>
    <n v="15960.36"/>
    <d v="2023-03-07T00:00:00"/>
    <x v="5"/>
    <x v="2"/>
    <x v="3"/>
    <x v="1"/>
  </r>
  <r>
    <s v="T000915"/>
    <x v="840"/>
    <x v="2"/>
    <x v="4"/>
    <n v="41"/>
    <n v="162.59"/>
    <n v="6666.1900000000005"/>
    <d v="2023-08-20T00:00:00"/>
    <x v="3"/>
    <x v="2"/>
    <x v="1"/>
    <x v="0"/>
  </r>
  <r>
    <s v="T000916"/>
    <x v="729"/>
    <x v="3"/>
    <x v="3"/>
    <n v="11"/>
    <n v="91.88"/>
    <n v="1010.68"/>
    <d v="2023-02-10T00:00:00"/>
    <x v="0"/>
    <x v="2"/>
    <x v="3"/>
    <x v="3"/>
  </r>
  <r>
    <s v="T000917"/>
    <x v="841"/>
    <x v="1"/>
    <x v="5"/>
    <n v="40"/>
    <n v="354.1"/>
    <n v="14164"/>
    <d v="2023-04-18T00:00:00"/>
    <x v="7"/>
    <x v="0"/>
    <x v="3"/>
    <x v="1"/>
  </r>
  <r>
    <s v="T000918"/>
    <x v="842"/>
    <x v="2"/>
    <x v="4"/>
    <n v="10"/>
    <n v="66.8"/>
    <n v="668"/>
    <d v="2023-08-10T00:00:00"/>
    <x v="3"/>
    <x v="1"/>
    <x v="0"/>
    <x v="1"/>
  </r>
  <r>
    <s v="T000919"/>
    <x v="810"/>
    <x v="3"/>
    <x v="3"/>
    <n v="43"/>
    <n v="124.37"/>
    <n v="5347.91"/>
    <d v="2023-08-03T00:00:00"/>
    <x v="3"/>
    <x v="2"/>
    <x v="2"/>
    <x v="1"/>
  </r>
  <r>
    <s v="T000920"/>
    <x v="210"/>
    <x v="3"/>
    <x v="3"/>
    <n v="44"/>
    <n v="454.85"/>
    <n v="20013.400000000001"/>
    <d v="2023-02-23T00:00:00"/>
    <x v="0"/>
    <x v="2"/>
    <x v="3"/>
    <x v="0"/>
  </r>
  <r>
    <s v="T000921"/>
    <x v="843"/>
    <x v="2"/>
    <x v="2"/>
    <n v="12"/>
    <n v="69.38"/>
    <n v="832.56"/>
    <d v="2023-08-15T00:00:00"/>
    <x v="3"/>
    <x v="1"/>
    <x v="2"/>
    <x v="1"/>
  </r>
  <r>
    <s v="T000922"/>
    <x v="844"/>
    <x v="1"/>
    <x v="5"/>
    <n v="1"/>
    <n v="400.65"/>
    <n v="400.65"/>
    <d v="2023-03-26T00:00:00"/>
    <x v="5"/>
    <x v="1"/>
    <x v="0"/>
    <x v="0"/>
  </r>
  <r>
    <s v="T000923"/>
    <x v="845"/>
    <x v="2"/>
    <x v="4"/>
    <n v="21"/>
    <n v="86.65"/>
    <n v="1819.65"/>
    <d v="2023-07-17T00:00:00"/>
    <x v="11"/>
    <x v="1"/>
    <x v="1"/>
    <x v="2"/>
  </r>
  <r>
    <s v="T000924"/>
    <x v="846"/>
    <x v="0"/>
    <x v="0"/>
    <n v="24"/>
    <n v="295.54000000000002"/>
    <n v="7092.9600000000009"/>
    <d v="2023-05-27T00:00:00"/>
    <x v="2"/>
    <x v="0"/>
    <x v="2"/>
    <x v="0"/>
  </r>
  <r>
    <s v="T000925"/>
    <x v="847"/>
    <x v="2"/>
    <x v="4"/>
    <n v="17"/>
    <n v="179.7"/>
    <n v="3054.8999999999996"/>
    <d v="2023-05-21T00:00:00"/>
    <x v="2"/>
    <x v="0"/>
    <x v="1"/>
    <x v="2"/>
  </r>
  <r>
    <s v="T000926"/>
    <x v="848"/>
    <x v="1"/>
    <x v="5"/>
    <n v="17"/>
    <n v="411.62"/>
    <n v="6997.54"/>
    <d v="2023-05-25T00:00:00"/>
    <x v="2"/>
    <x v="2"/>
    <x v="3"/>
    <x v="3"/>
  </r>
  <r>
    <s v="T000927"/>
    <x v="849"/>
    <x v="0"/>
    <x v="0"/>
    <n v="23"/>
    <n v="150.21"/>
    <n v="3454.8300000000004"/>
    <d v="2023-02-04T00:00:00"/>
    <x v="0"/>
    <x v="0"/>
    <x v="0"/>
    <x v="2"/>
  </r>
  <r>
    <s v="T000928"/>
    <x v="850"/>
    <x v="1"/>
    <x v="5"/>
    <n v="39"/>
    <n v="314.94"/>
    <n v="12282.66"/>
    <d v="2023-09-05T00:00:00"/>
    <x v="9"/>
    <x v="2"/>
    <x v="2"/>
    <x v="0"/>
  </r>
  <r>
    <s v="T000929"/>
    <x v="851"/>
    <x v="1"/>
    <x v="1"/>
    <n v="15"/>
    <n v="182.71"/>
    <n v="2740.65"/>
    <d v="2023-07-01T00:00:00"/>
    <x v="11"/>
    <x v="1"/>
    <x v="1"/>
    <x v="2"/>
  </r>
  <r>
    <s v="T000930"/>
    <x v="852"/>
    <x v="2"/>
    <x v="4"/>
    <n v="1"/>
    <n v="374.05"/>
    <n v="374.05"/>
    <d v="2023-12-14T00:00:00"/>
    <x v="10"/>
    <x v="2"/>
    <x v="0"/>
    <x v="2"/>
  </r>
  <r>
    <s v="T000931"/>
    <x v="853"/>
    <x v="1"/>
    <x v="1"/>
    <n v="34"/>
    <n v="370.4"/>
    <n v="12593.599999999999"/>
    <d v="2023-03-14T00:00:00"/>
    <x v="5"/>
    <x v="1"/>
    <x v="0"/>
    <x v="3"/>
  </r>
  <r>
    <s v="T000932"/>
    <x v="854"/>
    <x v="2"/>
    <x v="4"/>
    <n v="21"/>
    <n v="49.95"/>
    <n v="1048.95"/>
    <d v="2023-04-18T00:00:00"/>
    <x v="7"/>
    <x v="1"/>
    <x v="0"/>
    <x v="2"/>
  </r>
  <r>
    <s v="T000933"/>
    <x v="855"/>
    <x v="4"/>
    <x v="6"/>
    <n v="14"/>
    <n v="385.47"/>
    <n v="5396.58"/>
    <d v="2023-08-12T00:00:00"/>
    <x v="3"/>
    <x v="2"/>
    <x v="0"/>
    <x v="2"/>
  </r>
  <r>
    <s v="T000934"/>
    <x v="856"/>
    <x v="3"/>
    <x v="3"/>
    <n v="16"/>
    <n v="192.8"/>
    <n v="3084.8"/>
    <d v="2023-10-11T00:00:00"/>
    <x v="6"/>
    <x v="0"/>
    <x v="1"/>
    <x v="4"/>
  </r>
  <r>
    <s v="T000935"/>
    <x v="857"/>
    <x v="1"/>
    <x v="1"/>
    <n v="28"/>
    <n v="304.20999999999998"/>
    <n v="8517.8799999999992"/>
    <d v="2023-10-01T00:00:00"/>
    <x v="6"/>
    <x v="0"/>
    <x v="3"/>
    <x v="2"/>
  </r>
  <r>
    <s v="T000936"/>
    <x v="858"/>
    <x v="2"/>
    <x v="4"/>
    <n v="40"/>
    <n v="427.2"/>
    <n v="17088"/>
    <d v="2023-02-14T00:00:00"/>
    <x v="0"/>
    <x v="1"/>
    <x v="3"/>
    <x v="0"/>
  </r>
  <r>
    <s v="T000937"/>
    <x v="859"/>
    <x v="1"/>
    <x v="5"/>
    <n v="16"/>
    <n v="252.75"/>
    <n v="4044"/>
    <d v="2023-07-22T00:00:00"/>
    <x v="11"/>
    <x v="1"/>
    <x v="1"/>
    <x v="0"/>
  </r>
  <r>
    <s v="T000938"/>
    <x v="860"/>
    <x v="4"/>
    <x v="6"/>
    <n v="44"/>
    <n v="94.86"/>
    <n v="4173.84"/>
    <d v="2023-04-20T00:00:00"/>
    <x v="7"/>
    <x v="0"/>
    <x v="1"/>
    <x v="4"/>
  </r>
  <r>
    <s v="T000939"/>
    <x v="861"/>
    <x v="3"/>
    <x v="3"/>
    <n v="22"/>
    <n v="108.43"/>
    <n v="2385.46"/>
    <d v="2023-01-13T00:00:00"/>
    <x v="1"/>
    <x v="2"/>
    <x v="1"/>
    <x v="2"/>
  </r>
  <r>
    <s v="T000940"/>
    <x v="862"/>
    <x v="0"/>
    <x v="0"/>
    <n v="34"/>
    <n v="234.59"/>
    <n v="7976.06"/>
    <d v="2023-06-26T00:00:00"/>
    <x v="8"/>
    <x v="1"/>
    <x v="3"/>
    <x v="3"/>
  </r>
  <r>
    <s v="T000941"/>
    <x v="392"/>
    <x v="3"/>
    <x v="3"/>
    <n v="6"/>
    <n v="148.43"/>
    <n v="890.58"/>
    <d v="2023-12-02T00:00:00"/>
    <x v="10"/>
    <x v="0"/>
    <x v="0"/>
    <x v="0"/>
  </r>
  <r>
    <s v="T000942"/>
    <x v="863"/>
    <x v="0"/>
    <x v="0"/>
    <n v="32"/>
    <n v="7.79"/>
    <n v="249.28"/>
    <d v="2023-11-20T00:00:00"/>
    <x v="4"/>
    <x v="1"/>
    <x v="0"/>
    <x v="1"/>
  </r>
  <r>
    <s v="T000943"/>
    <x v="864"/>
    <x v="0"/>
    <x v="0"/>
    <n v="17"/>
    <n v="268.35000000000002"/>
    <n v="4561.9500000000007"/>
    <d v="2023-11-09T00:00:00"/>
    <x v="4"/>
    <x v="2"/>
    <x v="0"/>
    <x v="2"/>
  </r>
  <r>
    <s v="T000944"/>
    <x v="865"/>
    <x v="4"/>
    <x v="6"/>
    <n v="7"/>
    <n v="268.25"/>
    <n v="1877.75"/>
    <d v="2023-04-24T00:00:00"/>
    <x v="7"/>
    <x v="1"/>
    <x v="2"/>
    <x v="3"/>
  </r>
  <r>
    <s v="T000945"/>
    <x v="866"/>
    <x v="2"/>
    <x v="2"/>
    <n v="26"/>
    <n v="374.48"/>
    <n v="9736.48"/>
    <d v="2023-06-02T00:00:00"/>
    <x v="8"/>
    <x v="0"/>
    <x v="2"/>
    <x v="3"/>
  </r>
  <r>
    <s v="T000946"/>
    <x v="867"/>
    <x v="4"/>
    <x v="6"/>
    <n v="48"/>
    <n v="187.49"/>
    <n v="8999.52"/>
    <d v="2023-08-14T00:00:00"/>
    <x v="3"/>
    <x v="0"/>
    <x v="2"/>
    <x v="4"/>
  </r>
  <r>
    <s v="T000947"/>
    <x v="493"/>
    <x v="3"/>
    <x v="3"/>
    <n v="29"/>
    <n v="85.24"/>
    <n v="2471.96"/>
    <d v="2023-05-08T00:00:00"/>
    <x v="2"/>
    <x v="1"/>
    <x v="1"/>
    <x v="3"/>
  </r>
  <r>
    <s v="T000948"/>
    <x v="868"/>
    <x v="2"/>
    <x v="2"/>
    <n v="18"/>
    <n v="319.93"/>
    <n v="5758.74"/>
    <d v="2023-02-23T00:00:00"/>
    <x v="0"/>
    <x v="2"/>
    <x v="0"/>
    <x v="3"/>
  </r>
  <r>
    <s v="T000949"/>
    <x v="869"/>
    <x v="0"/>
    <x v="0"/>
    <n v="47"/>
    <n v="52.51"/>
    <n v="2467.9699999999998"/>
    <d v="2023-12-06T00:00:00"/>
    <x v="10"/>
    <x v="1"/>
    <x v="0"/>
    <x v="1"/>
  </r>
  <r>
    <s v="T000950"/>
    <x v="114"/>
    <x v="1"/>
    <x v="5"/>
    <n v="2"/>
    <n v="227.25"/>
    <n v="454.5"/>
    <d v="2023-03-08T00:00:00"/>
    <x v="5"/>
    <x v="1"/>
    <x v="2"/>
    <x v="0"/>
  </r>
  <r>
    <s v="T000951"/>
    <x v="870"/>
    <x v="1"/>
    <x v="1"/>
    <n v="12"/>
    <n v="349.73"/>
    <n v="4196.76"/>
    <d v="2023-01-23T00:00:00"/>
    <x v="1"/>
    <x v="2"/>
    <x v="2"/>
    <x v="2"/>
  </r>
  <r>
    <s v="T000952"/>
    <x v="829"/>
    <x v="2"/>
    <x v="2"/>
    <n v="3"/>
    <n v="254.07"/>
    <n v="762.21"/>
    <d v="2023-08-07T00:00:00"/>
    <x v="3"/>
    <x v="0"/>
    <x v="3"/>
    <x v="0"/>
  </r>
  <r>
    <s v="T000953"/>
    <x v="871"/>
    <x v="1"/>
    <x v="5"/>
    <n v="13"/>
    <n v="429.9"/>
    <n v="5588.7"/>
    <d v="2023-11-08T00:00:00"/>
    <x v="4"/>
    <x v="2"/>
    <x v="0"/>
    <x v="2"/>
  </r>
  <r>
    <s v="T000954"/>
    <x v="872"/>
    <x v="2"/>
    <x v="2"/>
    <n v="50"/>
    <n v="58.76"/>
    <n v="2938"/>
    <d v="2023-01-10T00:00:00"/>
    <x v="1"/>
    <x v="0"/>
    <x v="1"/>
    <x v="0"/>
  </r>
  <r>
    <s v="T000955"/>
    <x v="810"/>
    <x v="4"/>
    <x v="6"/>
    <n v="33"/>
    <n v="296.76"/>
    <n v="9793.08"/>
    <d v="2023-09-12T00:00:00"/>
    <x v="9"/>
    <x v="2"/>
    <x v="2"/>
    <x v="0"/>
  </r>
  <r>
    <s v="T000956"/>
    <x v="873"/>
    <x v="2"/>
    <x v="4"/>
    <n v="43"/>
    <n v="445.23"/>
    <n v="19144.89"/>
    <d v="2023-01-08T00:00:00"/>
    <x v="1"/>
    <x v="0"/>
    <x v="2"/>
    <x v="0"/>
  </r>
  <r>
    <s v="T000957"/>
    <x v="874"/>
    <x v="1"/>
    <x v="5"/>
    <n v="8"/>
    <n v="202.88"/>
    <n v="1623.04"/>
    <d v="2023-11-28T00:00:00"/>
    <x v="4"/>
    <x v="0"/>
    <x v="2"/>
    <x v="4"/>
  </r>
  <r>
    <s v="T000958"/>
    <x v="875"/>
    <x v="3"/>
    <x v="3"/>
    <n v="39"/>
    <n v="305.85000000000002"/>
    <n v="11928.150000000001"/>
    <d v="2023-03-06T00:00:00"/>
    <x v="5"/>
    <x v="1"/>
    <x v="1"/>
    <x v="3"/>
  </r>
  <r>
    <s v="T000959"/>
    <x v="876"/>
    <x v="3"/>
    <x v="3"/>
    <n v="8"/>
    <n v="386.36"/>
    <n v="3090.88"/>
    <d v="2023-04-09T00:00:00"/>
    <x v="7"/>
    <x v="1"/>
    <x v="3"/>
    <x v="4"/>
  </r>
  <r>
    <s v="T000960"/>
    <x v="619"/>
    <x v="2"/>
    <x v="4"/>
    <n v="39"/>
    <n v="309.33999999999997"/>
    <n v="12064.259999999998"/>
    <d v="2023-07-17T00:00:00"/>
    <x v="11"/>
    <x v="2"/>
    <x v="1"/>
    <x v="3"/>
  </r>
  <r>
    <s v="T000961"/>
    <x v="877"/>
    <x v="2"/>
    <x v="4"/>
    <n v="28"/>
    <n v="224.13"/>
    <n v="6275.6399999999994"/>
    <d v="2023-05-24T00:00:00"/>
    <x v="2"/>
    <x v="1"/>
    <x v="3"/>
    <x v="1"/>
  </r>
  <r>
    <s v="T000962"/>
    <x v="878"/>
    <x v="0"/>
    <x v="0"/>
    <n v="29"/>
    <n v="183.85"/>
    <n v="5331.65"/>
    <d v="2023-10-24T00:00:00"/>
    <x v="6"/>
    <x v="0"/>
    <x v="0"/>
    <x v="1"/>
  </r>
  <r>
    <s v="T000963"/>
    <x v="879"/>
    <x v="2"/>
    <x v="2"/>
    <n v="13"/>
    <n v="150.27000000000001"/>
    <n v="1953.5100000000002"/>
    <d v="2023-12-24T00:00:00"/>
    <x v="10"/>
    <x v="1"/>
    <x v="0"/>
    <x v="2"/>
  </r>
  <r>
    <s v="T000964"/>
    <x v="880"/>
    <x v="1"/>
    <x v="1"/>
    <n v="36"/>
    <n v="280.54000000000002"/>
    <n v="10099.44"/>
    <d v="2023-11-11T00:00:00"/>
    <x v="4"/>
    <x v="2"/>
    <x v="1"/>
    <x v="2"/>
  </r>
  <r>
    <s v="T000965"/>
    <x v="881"/>
    <x v="3"/>
    <x v="3"/>
    <n v="39"/>
    <n v="18.34"/>
    <n v="715.26"/>
    <d v="2023-07-12T00:00:00"/>
    <x v="11"/>
    <x v="2"/>
    <x v="0"/>
    <x v="2"/>
  </r>
  <r>
    <s v="T000966"/>
    <x v="445"/>
    <x v="1"/>
    <x v="1"/>
    <n v="33"/>
    <n v="101"/>
    <n v="3333"/>
    <d v="2023-04-05T00:00:00"/>
    <x v="7"/>
    <x v="2"/>
    <x v="3"/>
    <x v="0"/>
  </r>
  <r>
    <s v="T000967"/>
    <x v="882"/>
    <x v="4"/>
    <x v="6"/>
    <n v="33"/>
    <n v="53.52"/>
    <n v="1766.16"/>
    <d v="2023-01-06T00:00:00"/>
    <x v="1"/>
    <x v="0"/>
    <x v="0"/>
    <x v="4"/>
  </r>
  <r>
    <s v="T000968"/>
    <x v="883"/>
    <x v="3"/>
    <x v="3"/>
    <n v="19"/>
    <n v="383.32"/>
    <n v="7283.08"/>
    <d v="2023-01-16T00:00:00"/>
    <x v="1"/>
    <x v="0"/>
    <x v="0"/>
    <x v="1"/>
  </r>
  <r>
    <s v="T000969"/>
    <x v="884"/>
    <x v="2"/>
    <x v="2"/>
    <n v="20"/>
    <n v="140.75"/>
    <n v="2815"/>
    <d v="2023-08-24T00:00:00"/>
    <x v="3"/>
    <x v="0"/>
    <x v="0"/>
    <x v="4"/>
  </r>
  <r>
    <s v="T000970"/>
    <x v="885"/>
    <x v="1"/>
    <x v="5"/>
    <n v="28"/>
    <n v="216.52"/>
    <n v="6062.56"/>
    <d v="2023-10-21T00:00:00"/>
    <x v="6"/>
    <x v="1"/>
    <x v="1"/>
    <x v="2"/>
  </r>
  <r>
    <s v="T000971"/>
    <x v="886"/>
    <x v="1"/>
    <x v="1"/>
    <n v="26"/>
    <n v="278.67"/>
    <n v="7245.42"/>
    <d v="2023-03-04T00:00:00"/>
    <x v="5"/>
    <x v="2"/>
    <x v="0"/>
    <x v="2"/>
  </r>
  <r>
    <s v="T000972"/>
    <x v="887"/>
    <x v="0"/>
    <x v="0"/>
    <n v="20"/>
    <n v="54.06"/>
    <n v="1081.2"/>
    <d v="2023-05-10T00:00:00"/>
    <x v="2"/>
    <x v="0"/>
    <x v="1"/>
    <x v="4"/>
  </r>
  <r>
    <s v="T000973"/>
    <x v="888"/>
    <x v="2"/>
    <x v="4"/>
    <n v="45"/>
    <n v="429.18"/>
    <n v="19313.099999999999"/>
    <d v="2023-08-03T00:00:00"/>
    <x v="3"/>
    <x v="2"/>
    <x v="3"/>
    <x v="1"/>
  </r>
  <r>
    <s v="T000974"/>
    <x v="745"/>
    <x v="1"/>
    <x v="5"/>
    <n v="46"/>
    <n v="445.3"/>
    <n v="20483.8"/>
    <d v="2023-08-17T00:00:00"/>
    <x v="3"/>
    <x v="2"/>
    <x v="0"/>
    <x v="1"/>
  </r>
  <r>
    <s v="T000975"/>
    <x v="889"/>
    <x v="4"/>
    <x v="6"/>
    <n v="39"/>
    <n v="232.06"/>
    <n v="9050.34"/>
    <d v="2023-06-04T00:00:00"/>
    <x v="8"/>
    <x v="2"/>
    <x v="3"/>
    <x v="1"/>
  </r>
  <r>
    <s v="T000976"/>
    <x v="890"/>
    <x v="1"/>
    <x v="1"/>
    <n v="7"/>
    <n v="332.94"/>
    <n v="2330.58"/>
    <d v="2023-12-10T00:00:00"/>
    <x v="10"/>
    <x v="0"/>
    <x v="1"/>
    <x v="2"/>
  </r>
  <r>
    <s v="T000977"/>
    <x v="891"/>
    <x v="1"/>
    <x v="1"/>
    <n v="23"/>
    <n v="161.81"/>
    <n v="3721.63"/>
    <d v="2023-07-24T00:00:00"/>
    <x v="11"/>
    <x v="0"/>
    <x v="0"/>
    <x v="4"/>
  </r>
  <r>
    <s v="T000978"/>
    <x v="892"/>
    <x v="2"/>
    <x v="2"/>
    <n v="41"/>
    <n v="492.95"/>
    <n v="20210.95"/>
    <d v="2023-01-09T00:00:00"/>
    <x v="1"/>
    <x v="1"/>
    <x v="2"/>
    <x v="2"/>
  </r>
  <r>
    <s v="T000979"/>
    <x v="893"/>
    <x v="2"/>
    <x v="2"/>
    <n v="20"/>
    <n v="475.35"/>
    <n v="9507"/>
    <d v="2023-01-15T00:00:00"/>
    <x v="1"/>
    <x v="0"/>
    <x v="1"/>
    <x v="0"/>
  </r>
  <r>
    <s v="T000980"/>
    <x v="894"/>
    <x v="0"/>
    <x v="0"/>
    <n v="35"/>
    <n v="334"/>
    <n v="11690"/>
    <d v="2023-01-17T00:00:00"/>
    <x v="1"/>
    <x v="2"/>
    <x v="0"/>
    <x v="0"/>
  </r>
  <r>
    <s v="T000981"/>
    <x v="895"/>
    <x v="0"/>
    <x v="0"/>
    <n v="35"/>
    <n v="351.78"/>
    <n v="12312.3"/>
    <d v="2023-11-03T00:00:00"/>
    <x v="4"/>
    <x v="1"/>
    <x v="3"/>
    <x v="2"/>
  </r>
  <r>
    <s v="T000982"/>
    <x v="896"/>
    <x v="1"/>
    <x v="1"/>
    <n v="3"/>
    <n v="375.11"/>
    <n v="1125.33"/>
    <d v="2023-03-20T00:00:00"/>
    <x v="5"/>
    <x v="1"/>
    <x v="2"/>
    <x v="3"/>
  </r>
  <r>
    <s v="T000983"/>
    <x v="897"/>
    <x v="1"/>
    <x v="1"/>
    <n v="37"/>
    <n v="473.13"/>
    <n v="17505.810000000001"/>
    <d v="2023-07-17T00:00:00"/>
    <x v="11"/>
    <x v="1"/>
    <x v="1"/>
    <x v="1"/>
  </r>
  <r>
    <s v="T000984"/>
    <x v="898"/>
    <x v="1"/>
    <x v="1"/>
    <n v="39"/>
    <n v="246.08"/>
    <n v="9597.1200000000008"/>
    <d v="2023-12-17T00:00:00"/>
    <x v="10"/>
    <x v="2"/>
    <x v="3"/>
    <x v="0"/>
  </r>
  <r>
    <s v="T000985"/>
    <x v="899"/>
    <x v="3"/>
    <x v="3"/>
    <n v="47"/>
    <n v="249.46"/>
    <n v="11724.62"/>
    <d v="2023-02-12T00:00:00"/>
    <x v="0"/>
    <x v="0"/>
    <x v="0"/>
    <x v="1"/>
  </r>
  <r>
    <s v="T000986"/>
    <x v="900"/>
    <x v="3"/>
    <x v="3"/>
    <n v="13"/>
    <n v="450.84"/>
    <n v="5860.92"/>
    <d v="2023-10-25T00:00:00"/>
    <x v="6"/>
    <x v="0"/>
    <x v="3"/>
    <x v="4"/>
  </r>
  <r>
    <s v="T000987"/>
    <x v="901"/>
    <x v="1"/>
    <x v="1"/>
    <n v="42"/>
    <n v="8.26"/>
    <n v="346.92"/>
    <d v="2023-01-15T00:00:00"/>
    <x v="1"/>
    <x v="1"/>
    <x v="1"/>
    <x v="0"/>
  </r>
  <r>
    <s v="T000988"/>
    <x v="902"/>
    <x v="3"/>
    <x v="3"/>
    <n v="44"/>
    <n v="40.020000000000003"/>
    <n v="1760.88"/>
    <d v="2023-10-24T00:00:00"/>
    <x v="6"/>
    <x v="0"/>
    <x v="1"/>
    <x v="2"/>
  </r>
  <r>
    <s v="T000989"/>
    <x v="903"/>
    <x v="2"/>
    <x v="4"/>
    <n v="47"/>
    <n v="313.67"/>
    <n v="14742.490000000002"/>
    <d v="2023-05-05T00:00:00"/>
    <x v="2"/>
    <x v="0"/>
    <x v="3"/>
    <x v="1"/>
  </r>
  <r>
    <s v="T000990"/>
    <x v="904"/>
    <x v="0"/>
    <x v="0"/>
    <n v="26"/>
    <n v="290.02999999999997"/>
    <n v="7540.7799999999988"/>
    <d v="2023-02-24T00:00:00"/>
    <x v="0"/>
    <x v="2"/>
    <x v="0"/>
    <x v="0"/>
  </r>
  <r>
    <s v="T000991"/>
    <x v="905"/>
    <x v="3"/>
    <x v="3"/>
    <n v="21"/>
    <n v="304.04000000000002"/>
    <n v="6384.84"/>
    <d v="2023-01-20T00:00:00"/>
    <x v="1"/>
    <x v="0"/>
    <x v="0"/>
    <x v="2"/>
  </r>
  <r>
    <s v="T000992"/>
    <x v="906"/>
    <x v="2"/>
    <x v="4"/>
    <n v="5"/>
    <n v="43.23"/>
    <n v="216.14999999999998"/>
    <d v="2023-09-16T00:00:00"/>
    <x v="9"/>
    <x v="1"/>
    <x v="0"/>
    <x v="0"/>
  </r>
  <r>
    <s v="T000993"/>
    <x v="907"/>
    <x v="2"/>
    <x v="2"/>
    <n v="30"/>
    <n v="30"/>
    <n v="900"/>
    <d v="2023-11-27T00:00:00"/>
    <x v="4"/>
    <x v="1"/>
    <x v="2"/>
    <x v="1"/>
  </r>
  <r>
    <s v="T000994"/>
    <x v="908"/>
    <x v="1"/>
    <x v="1"/>
    <n v="31"/>
    <n v="481.92"/>
    <n v="14939.52"/>
    <d v="2023-08-02T00:00:00"/>
    <x v="3"/>
    <x v="2"/>
    <x v="2"/>
    <x v="2"/>
  </r>
  <r>
    <s v="T000995"/>
    <x v="909"/>
    <x v="2"/>
    <x v="4"/>
    <n v="14"/>
    <n v="273.23"/>
    <n v="3825.2200000000003"/>
    <d v="2023-04-18T00:00:00"/>
    <x v="7"/>
    <x v="1"/>
    <x v="0"/>
    <x v="4"/>
  </r>
  <r>
    <s v="T000996"/>
    <x v="910"/>
    <x v="2"/>
    <x v="4"/>
    <n v="21"/>
    <n v="174.28"/>
    <n v="3659.88"/>
    <d v="2023-12-21T00:00:00"/>
    <x v="10"/>
    <x v="1"/>
    <x v="2"/>
    <x v="3"/>
  </r>
  <r>
    <s v="T000997"/>
    <x v="911"/>
    <x v="1"/>
    <x v="1"/>
    <n v="12"/>
    <n v="323"/>
    <n v="3876"/>
    <d v="2023-01-02T00:00:00"/>
    <x v="1"/>
    <x v="0"/>
    <x v="3"/>
    <x v="0"/>
  </r>
  <r>
    <s v="T000998"/>
    <x v="912"/>
    <x v="2"/>
    <x v="2"/>
    <n v="32"/>
    <n v="234.84"/>
    <n v="7514.88"/>
    <d v="2023-05-18T00:00:00"/>
    <x v="2"/>
    <x v="1"/>
    <x v="2"/>
    <x v="1"/>
  </r>
  <r>
    <s v="T000999"/>
    <x v="913"/>
    <x v="4"/>
    <x v="6"/>
    <n v="41"/>
    <n v="102.48"/>
    <n v="4201.68"/>
    <d v="2023-03-25T00:00:00"/>
    <x v="5"/>
    <x v="1"/>
    <x v="0"/>
    <x v="4"/>
  </r>
  <r>
    <s v="T001000"/>
    <x v="914"/>
    <x v="0"/>
    <x v="0"/>
    <n v="8"/>
    <n v="125.77"/>
    <n v="1006.16"/>
    <d v="2023-09-10T00:00:00"/>
    <x v="9"/>
    <x v="0"/>
    <x v="1"/>
    <x v="1"/>
  </r>
  <r>
    <s v="T001001"/>
    <x v="915"/>
    <x v="4"/>
    <x v="6"/>
    <n v="27"/>
    <n v="181.56"/>
    <n v="4902.12"/>
    <d v="2023-12-02T00:00:00"/>
    <x v="10"/>
    <x v="0"/>
    <x v="3"/>
    <x v="2"/>
  </r>
  <r>
    <s v="T001002"/>
    <x v="916"/>
    <x v="0"/>
    <x v="0"/>
    <n v="13"/>
    <n v="46.92"/>
    <n v="609.96"/>
    <d v="2023-12-18T00:00:00"/>
    <x v="10"/>
    <x v="0"/>
    <x v="0"/>
    <x v="4"/>
  </r>
  <r>
    <s v="T001003"/>
    <x v="917"/>
    <x v="0"/>
    <x v="0"/>
    <n v="1"/>
    <n v="287.47000000000003"/>
    <n v="287.47000000000003"/>
    <d v="2023-08-07T00:00:00"/>
    <x v="3"/>
    <x v="1"/>
    <x v="2"/>
    <x v="0"/>
  </r>
  <r>
    <s v="T001004"/>
    <x v="918"/>
    <x v="0"/>
    <x v="0"/>
    <n v="12"/>
    <n v="287.32"/>
    <n v="3447.84"/>
    <d v="2023-11-15T00:00:00"/>
    <x v="4"/>
    <x v="2"/>
    <x v="3"/>
    <x v="2"/>
  </r>
  <r>
    <s v="T001005"/>
    <x v="10"/>
    <x v="2"/>
    <x v="2"/>
    <n v="10"/>
    <n v="230.39"/>
    <n v="2303.8999999999996"/>
    <d v="2023-10-07T00:00:00"/>
    <x v="6"/>
    <x v="1"/>
    <x v="1"/>
    <x v="3"/>
  </r>
  <r>
    <s v="T001006"/>
    <x v="919"/>
    <x v="1"/>
    <x v="1"/>
    <n v="7"/>
    <n v="35.090000000000003"/>
    <n v="245.63000000000002"/>
    <d v="2023-02-01T00:00:00"/>
    <x v="0"/>
    <x v="1"/>
    <x v="0"/>
    <x v="2"/>
  </r>
  <r>
    <s v="T001007"/>
    <x v="920"/>
    <x v="2"/>
    <x v="2"/>
    <n v="29"/>
    <n v="304.77"/>
    <n v="8838.33"/>
    <d v="2023-08-14T00:00:00"/>
    <x v="3"/>
    <x v="2"/>
    <x v="2"/>
    <x v="1"/>
  </r>
  <r>
    <s v="T001008"/>
    <x v="921"/>
    <x v="1"/>
    <x v="5"/>
    <n v="25"/>
    <n v="458.52"/>
    <n v="11463"/>
    <d v="2023-09-11T00:00:00"/>
    <x v="9"/>
    <x v="1"/>
    <x v="3"/>
    <x v="0"/>
  </r>
  <r>
    <s v="T001009"/>
    <x v="423"/>
    <x v="1"/>
    <x v="1"/>
    <n v="22"/>
    <n v="275.36"/>
    <n v="6057.92"/>
    <d v="2023-07-09T00:00:00"/>
    <x v="11"/>
    <x v="1"/>
    <x v="1"/>
    <x v="3"/>
  </r>
  <r>
    <s v="T001010"/>
    <x v="922"/>
    <x v="4"/>
    <x v="6"/>
    <n v="7"/>
    <n v="82.47"/>
    <n v="577.29"/>
    <d v="2023-12-12T00:00:00"/>
    <x v="10"/>
    <x v="0"/>
    <x v="1"/>
    <x v="0"/>
  </r>
  <r>
    <s v="T001011"/>
    <x v="923"/>
    <x v="1"/>
    <x v="5"/>
    <n v="47"/>
    <n v="310.64999999999998"/>
    <n v="14600.55"/>
    <d v="2023-08-15T00:00:00"/>
    <x v="3"/>
    <x v="1"/>
    <x v="3"/>
    <x v="1"/>
  </r>
  <r>
    <s v="T001012"/>
    <x v="924"/>
    <x v="2"/>
    <x v="4"/>
    <n v="43"/>
    <n v="69.819999999999993"/>
    <n v="3002.2599999999998"/>
    <d v="2023-01-17T00:00:00"/>
    <x v="1"/>
    <x v="1"/>
    <x v="0"/>
    <x v="2"/>
  </r>
  <r>
    <s v="T001013"/>
    <x v="925"/>
    <x v="0"/>
    <x v="0"/>
    <n v="10"/>
    <n v="416.49"/>
    <n v="4164.8999999999996"/>
    <d v="2023-03-13T00:00:00"/>
    <x v="5"/>
    <x v="0"/>
    <x v="1"/>
    <x v="3"/>
  </r>
  <r>
    <s v="T001014"/>
    <x v="926"/>
    <x v="2"/>
    <x v="4"/>
    <n v="38"/>
    <n v="276.14"/>
    <n v="10493.32"/>
    <d v="2023-08-13T00:00:00"/>
    <x v="3"/>
    <x v="0"/>
    <x v="1"/>
    <x v="1"/>
  </r>
  <r>
    <s v="T001015"/>
    <x v="927"/>
    <x v="2"/>
    <x v="4"/>
    <n v="36"/>
    <n v="14.3"/>
    <n v="514.80000000000007"/>
    <d v="2023-11-01T00:00:00"/>
    <x v="4"/>
    <x v="1"/>
    <x v="1"/>
    <x v="0"/>
  </r>
  <r>
    <s v="T001016"/>
    <x v="625"/>
    <x v="2"/>
    <x v="2"/>
    <n v="14"/>
    <n v="160.56"/>
    <n v="2247.84"/>
    <d v="2023-01-27T00:00:00"/>
    <x v="1"/>
    <x v="1"/>
    <x v="2"/>
    <x v="2"/>
  </r>
  <r>
    <s v="T001017"/>
    <x v="733"/>
    <x v="1"/>
    <x v="1"/>
    <n v="8"/>
    <n v="115.6"/>
    <n v="924.8"/>
    <d v="2023-10-20T00:00:00"/>
    <x v="6"/>
    <x v="1"/>
    <x v="1"/>
    <x v="3"/>
  </r>
  <r>
    <s v="T001018"/>
    <x v="426"/>
    <x v="1"/>
    <x v="1"/>
    <n v="4"/>
    <n v="383.53"/>
    <n v="1534.12"/>
    <d v="2023-04-15T00:00:00"/>
    <x v="7"/>
    <x v="0"/>
    <x v="2"/>
    <x v="2"/>
  </r>
  <r>
    <s v="T001019"/>
    <x v="928"/>
    <x v="2"/>
    <x v="2"/>
    <n v="35"/>
    <n v="116"/>
    <n v="4060"/>
    <d v="2023-04-06T00:00:00"/>
    <x v="7"/>
    <x v="0"/>
    <x v="1"/>
    <x v="3"/>
  </r>
  <r>
    <s v="T001020"/>
    <x v="929"/>
    <x v="0"/>
    <x v="0"/>
    <n v="35"/>
    <n v="380.72"/>
    <n v="13325.2"/>
    <d v="2023-06-11T00:00:00"/>
    <x v="8"/>
    <x v="1"/>
    <x v="3"/>
    <x v="0"/>
  </r>
  <r>
    <s v="T001021"/>
    <x v="773"/>
    <x v="4"/>
    <x v="6"/>
    <n v="45"/>
    <n v="155.38999999999999"/>
    <n v="6992.5499999999993"/>
    <d v="2023-11-20T00:00:00"/>
    <x v="4"/>
    <x v="2"/>
    <x v="2"/>
    <x v="1"/>
  </r>
  <r>
    <s v="T001022"/>
    <x v="930"/>
    <x v="4"/>
    <x v="6"/>
    <n v="11"/>
    <n v="292.64999999999998"/>
    <n v="3219.1499999999996"/>
    <d v="2023-12-11T00:00:00"/>
    <x v="10"/>
    <x v="0"/>
    <x v="0"/>
    <x v="4"/>
  </r>
  <r>
    <s v="T001023"/>
    <x v="620"/>
    <x v="1"/>
    <x v="1"/>
    <n v="13"/>
    <n v="35.42"/>
    <n v="460.46000000000004"/>
    <d v="2023-03-20T00:00:00"/>
    <x v="5"/>
    <x v="1"/>
    <x v="2"/>
    <x v="1"/>
  </r>
  <r>
    <s v="T001024"/>
    <x v="176"/>
    <x v="4"/>
    <x v="6"/>
    <n v="11"/>
    <n v="493.68"/>
    <n v="5430.4800000000005"/>
    <d v="2023-06-26T00:00:00"/>
    <x v="8"/>
    <x v="1"/>
    <x v="2"/>
    <x v="4"/>
  </r>
  <r>
    <s v="T001025"/>
    <x v="931"/>
    <x v="2"/>
    <x v="2"/>
    <n v="8"/>
    <n v="106.18"/>
    <n v="849.44"/>
    <d v="2023-11-21T00:00:00"/>
    <x v="4"/>
    <x v="2"/>
    <x v="1"/>
    <x v="2"/>
  </r>
  <r>
    <s v="T001026"/>
    <x v="932"/>
    <x v="0"/>
    <x v="0"/>
    <n v="42"/>
    <n v="29.14"/>
    <n v="1223.8800000000001"/>
    <d v="2023-10-08T00:00:00"/>
    <x v="6"/>
    <x v="1"/>
    <x v="2"/>
    <x v="0"/>
  </r>
  <r>
    <s v="T001027"/>
    <x v="933"/>
    <x v="2"/>
    <x v="4"/>
    <n v="19"/>
    <n v="434.98"/>
    <n v="8264.6200000000008"/>
    <d v="2023-07-12T00:00:00"/>
    <x v="11"/>
    <x v="1"/>
    <x v="1"/>
    <x v="3"/>
  </r>
  <r>
    <s v="T001028"/>
    <x v="934"/>
    <x v="2"/>
    <x v="2"/>
    <n v="41"/>
    <n v="457.65"/>
    <n v="18763.649999999998"/>
    <d v="2023-03-19T00:00:00"/>
    <x v="5"/>
    <x v="1"/>
    <x v="1"/>
    <x v="1"/>
  </r>
  <r>
    <s v="T001029"/>
    <x v="790"/>
    <x v="1"/>
    <x v="5"/>
    <n v="7"/>
    <n v="98.61"/>
    <n v="690.27"/>
    <d v="2023-07-19T00:00:00"/>
    <x v="11"/>
    <x v="1"/>
    <x v="2"/>
    <x v="2"/>
  </r>
  <r>
    <s v="T001030"/>
    <x v="935"/>
    <x v="2"/>
    <x v="2"/>
    <n v="33"/>
    <n v="496.19"/>
    <n v="16374.27"/>
    <d v="2023-05-07T00:00:00"/>
    <x v="2"/>
    <x v="0"/>
    <x v="2"/>
    <x v="1"/>
  </r>
  <r>
    <s v="T001031"/>
    <x v="936"/>
    <x v="2"/>
    <x v="4"/>
    <n v="4"/>
    <n v="169.03"/>
    <n v="676.12"/>
    <d v="2023-08-17T00:00:00"/>
    <x v="3"/>
    <x v="2"/>
    <x v="2"/>
    <x v="3"/>
  </r>
  <r>
    <s v="T001032"/>
    <x v="937"/>
    <x v="2"/>
    <x v="2"/>
    <n v="31"/>
    <n v="207.66"/>
    <n v="6437.46"/>
    <d v="2023-09-24T00:00:00"/>
    <x v="9"/>
    <x v="1"/>
    <x v="2"/>
    <x v="4"/>
  </r>
  <r>
    <s v="T001033"/>
    <x v="354"/>
    <x v="3"/>
    <x v="3"/>
    <n v="45"/>
    <n v="424.13"/>
    <n v="19085.849999999999"/>
    <d v="2023-06-19T00:00:00"/>
    <x v="8"/>
    <x v="2"/>
    <x v="0"/>
    <x v="3"/>
  </r>
  <r>
    <s v="T001034"/>
    <x v="938"/>
    <x v="3"/>
    <x v="3"/>
    <n v="12"/>
    <n v="116.13"/>
    <n v="1393.56"/>
    <d v="2023-05-02T00:00:00"/>
    <x v="2"/>
    <x v="2"/>
    <x v="0"/>
    <x v="2"/>
  </r>
  <r>
    <s v="T001035"/>
    <x v="939"/>
    <x v="2"/>
    <x v="2"/>
    <n v="44"/>
    <n v="259.92"/>
    <n v="11436.480000000001"/>
    <d v="2023-03-05T00:00:00"/>
    <x v="5"/>
    <x v="2"/>
    <x v="3"/>
    <x v="3"/>
  </r>
  <r>
    <s v="T001036"/>
    <x v="940"/>
    <x v="1"/>
    <x v="1"/>
    <n v="31"/>
    <n v="449.25"/>
    <n v="13926.75"/>
    <d v="2023-05-25T00:00:00"/>
    <x v="2"/>
    <x v="2"/>
    <x v="0"/>
    <x v="3"/>
  </r>
  <r>
    <s v="T001037"/>
    <x v="941"/>
    <x v="3"/>
    <x v="3"/>
    <n v="21"/>
    <n v="424.96"/>
    <n v="8924.16"/>
    <d v="2023-10-05T00:00:00"/>
    <x v="6"/>
    <x v="1"/>
    <x v="2"/>
    <x v="0"/>
  </r>
  <r>
    <s v="T001038"/>
    <x v="942"/>
    <x v="3"/>
    <x v="3"/>
    <n v="10"/>
    <n v="212.93"/>
    <n v="2129.3000000000002"/>
    <d v="2023-03-08T00:00:00"/>
    <x v="5"/>
    <x v="0"/>
    <x v="2"/>
    <x v="3"/>
  </r>
  <r>
    <s v="T001039"/>
    <x v="943"/>
    <x v="0"/>
    <x v="0"/>
    <n v="30"/>
    <n v="453.71"/>
    <n v="13611.3"/>
    <d v="2023-06-05T00:00:00"/>
    <x v="8"/>
    <x v="0"/>
    <x v="1"/>
    <x v="0"/>
  </r>
  <r>
    <s v="T001040"/>
    <x v="944"/>
    <x v="2"/>
    <x v="2"/>
    <n v="26"/>
    <n v="442.82"/>
    <n v="11513.32"/>
    <d v="2023-10-17T00:00:00"/>
    <x v="6"/>
    <x v="1"/>
    <x v="1"/>
    <x v="1"/>
  </r>
  <r>
    <s v="T001041"/>
    <x v="945"/>
    <x v="2"/>
    <x v="2"/>
    <n v="9"/>
    <n v="178.87"/>
    <n v="1609.83"/>
    <d v="2023-04-19T00:00:00"/>
    <x v="7"/>
    <x v="1"/>
    <x v="3"/>
    <x v="2"/>
  </r>
  <r>
    <s v="T001042"/>
    <x v="946"/>
    <x v="0"/>
    <x v="0"/>
    <n v="34"/>
    <n v="120.29"/>
    <n v="4089.86"/>
    <d v="2023-04-18T00:00:00"/>
    <x v="7"/>
    <x v="2"/>
    <x v="0"/>
    <x v="1"/>
  </r>
  <r>
    <s v="T001043"/>
    <x v="492"/>
    <x v="1"/>
    <x v="1"/>
    <n v="13"/>
    <n v="64.52"/>
    <n v="838.76"/>
    <d v="2023-11-18T00:00:00"/>
    <x v="4"/>
    <x v="1"/>
    <x v="3"/>
    <x v="2"/>
  </r>
  <r>
    <s v="T001044"/>
    <x v="947"/>
    <x v="4"/>
    <x v="6"/>
    <n v="18"/>
    <n v="61.38"/>
    <n v="1104.8400000000001"/>
    <d v="2023-02-20T00:00:00"/>
    <x v="0"/>
    <x v="1"/>
    <x v="0"/>
    <x v="3"/>
  </r>
  <r>
    <s v="T001045"/>
    <x v="948"/>
    <x v="2"/>
    <x v="4"/>
    <n v="17"/>
    <n v="382.33"/>
    <n v="6499.61"/>
    <d v="2023-08-09T00:00:00"/>
    <x v="3"/>
    <x v="2"/>
    <x v="1"/>
    <x v="1"/>
  </r>
  <r>
    <s v="T001046"/>
    <x v="132"/>
    <x v="4"/>
    <x v="6"/>
    <n v="25"/>
    <n v="493.15"/>
    <n v="12328.75"/>
    <d v="2023-08-19T00:00:00"/>
    <x v="3"/>
    <x v="2"/>
    <x v="3"/>
    <x v="4"/>
  </r>
  <r>
    <s v="T001047"/>
    <x v="949"/>
    <x v="2"/>
    <x v="2"/>
    <n v="36"/>
    <n v="422.31"/>
    <n v="15203.16"/>
    <d v="2023-04-19T00:00:00"/>
    <x v="7"/>
    <x v="1"/>
    <x v="1"/>
    <x v="3"/>
  </r>
  <r>
    <s v="T001048"/>
    <x v="950"/>
    <x v="1"/>
    <x v="1"/>
    <n v="37"/>
    <n v="129.82"/>
    <n v="4803.34"/>
    <d v="2023-02-02T00:00:00"/>
    <x v="0"/>
    <x v="1"/>
    <x v="2"/>
    <x v="1"/>
  </r>
  <r>
    <s v="T001049"/>
    <x v="951"/>
    <x v="4"/>
    <x v="6"/>
    <n v="20"/>
    <n v="251.27"/>
    <n v="5025.4000000000005"/>
    <d v="2023-04-14T00:00:00"/>
    <x v="7"/>
    <x v="2"/>
    <x v="1"/>
    <x v="3"/>
  </r>
  <r>
    <s v="T001050"/>
    <x v="952"/>
    <x v="2"/>
    <x v="2"/>
    <n v="23"/>
    <n v="85.81"/>
    <n v="1973.63"/>
    <d v="2023-11-20T00:00:00"/>
    <x v="4"/>
    <x v="2"/>
    <x v="0"/>
    <x v="1"/>
  </r>
  <r>
    <s v="T001051"/>
    <x v="953"/>
    <x v="2"/>
    <x v="2"/>
    <n v="2"/>
    <n v="205.77"/>
    <n v="411.54"/>
    <d v="2023-09-05T00:00:00"/>
    <x v="9"/>
    <x v="2"/>
    <x v="2"/>
    <x v="4"/>
  </r>
  <r>
    <s v="T001052"/>
    <x v="954"/>
    <x v="4"/>
    <x v="6"/>
    <n v="25"/>
    <n v="346.02"/>
    <n v="8650.5"/>
    <d v="2023-05-11T00:00:00"/>
    <x v="2"/>
    <x v="0"/>
    <x v="0"/>
    <x v="0"/>
  </r>
  <r>
    <s v="T001053"/>
    <x v="955"/>
    <x v="3"/>
    <x v="3"/>
    <n v="24"/>
    <n v="111.18"/>
    <n v="2668.32"/>
    <d v="2023-05-07T00:00:00"/>
    <x v="2"/>
    <x v="0"/>
    <x v="0"/>
    <x v="2"/>
  </r>
  <r>
    <s v="T001054"/>
    <x v="956"/>
    <x v="3"/>
    <x v="3"/>
    <n v="13"/>
    <n v="393.37"/>
    <n v="5113.8100000000004"/>
    <d v="2023-09-08T00:00:00"/>
    <x v="9"/>
    <x v="2"/>
    <x v="1"/>
    <x v="4"/>
  </r>
  <r>
    <s v="T001055"/>
    <x v="957"/>
    <x v="1"/>
    <x v="5"/>
    <n v="32"/>
    <n v="8.66"/>
    <n v="277.12"/>
    <d v="2023-11-22T00:00:00"/>
    <x v="4"/>
    <x v="0"/>
    <x v="2"/>
    <x v="0"/>
  </r>
  <r>
    <s v="T001056"/>
    <x v="958"/>
    <x v="2"/>
    <x v="2"/>
    <n v="17"/>
    <n v="426.13"/>
    <n v="7244.21"/>
    <d v="2023-08-17T00:00:00"/>
    <x v="3"/>
    <x v="0"/>
    <x v="0"/>
    <x v="3"/>
  </r>
  <r>
    <s v="T001057"/>
    <x v="959"/>
    <x v="2"/>
    <x v="4"/>
    <n v="28"/>
    <n v="18.18"/>
    <n v="509.03999999999996"/>
    <d v="2023-08-05T00:00:00"/>
    <x v="3"/>
    <x v="1"/>
    <x v="0"/>
    <x v="1"/>
  </r>
  <r>
    <s v="T001058"/>
    <x v="960"/>
    <x v="3"/>
    <x v="3"/>
    <n v="25"/>
    <n v="425.37"/>
    <n v="10634.25"/>
    <d v="2023-10-17T00:00:00"/>
    <x v="6"/>
    <x v="2"/>
    <x v="3"/>
    <x v="0"/>
  </r>
  <r>
    <s v="T001059"/>
    <x v="961"/>
    <x v="1"/>
    <x v="1"/>
    <n v="14"/>
    <n v="44.69"/>
    <n v="625.66"/>
    <d v="2023-05-02T00:00:00"/>
    <x v="2"/>
    <x v="0"/>
    <x v="3"/>
    <x v="2"/>
  </r>
  <r>
    <s v="T001060"/>
    <x v="42"/>
    <x v="2"/>
    <x v="2"/>
    <n v="13"/>
    <n v="39.26"/>
    <n v="510.38"/>
    <d v="2023-09-03T00:00:00"/>
    <x v="9"/>
    <x v="0"/>
    <x v="1"/>
    <x v="3"/>
  </r>
  <r>
    <s v="T001061"/>
    <x v="962"/>
    <x v="2"/>
    <x v="4"/>
    <n v="26"/>
    <n v="84.08"/>
    <n v="2186.08"/>
    <d v="2023-04-17T00:00:00"/>
    <x v="7"/>
    <x v="0"/>
    <x v="1"/>
    <x v="1"/>
  </r>
  <r>
    <s v="T001062"/>
    <x v="138"/>
    <x v="1"/>
    <x v="5"/>
    <n v="7"/>
    <n v="426.1"/>
    <n v="2982.7000000000003"/>
    <d v="2023-09-10T00:00:00"/>
    <x v="9"/>
    <x v="2"/>
    <x v="0"/>
    <x v="4"/>
  </r>
  <r>
    <s v="T001063"/>
    <x v="963"/>
    <x v="3"/>
    <x v="3"/>
    <n v="16"/>
    <n v="83.33"/>
    <n v="1333.28"/>
    <d v="2023-12-19T00:00:00"/>
    <x v="10"/>
    <x v="0"/>
    <x v="3"/>
    <x v="3"/>
  </r>
  <r>
    <s v="T001064"/>
    <x v="784"/>
    <x v="3"/>
    <x v="3"/>
    <n v="46"/>
    <n v="292.3"/>
    <n v="13445.800000000001"/>
    <d v="2023-05-01T00:00:00"/>
    <x v="2"/>
    <x v="1"/>
    <x v="0"/>
    <x v="4"/>
  </r>
  <r>
    <s v="T001065"/>
    <x v="815"/>
    <x v="1"/>
    <x v="5"/>
    <n v="9"/>
    <n v="90.34"/>
    <n v="813.06000000000006"/>
    <d v="2023-03-01T00:00:00"/>
    <x v="5"/>
    <x v="0"/>
    <x v="1"/>
    <x v="1"/>
  </r>
  <r>
    <s v="T001066"/>
    <x v="964"/>
    <x v="3"/>
    <x v="3"/>
    <n v="16"/>
    <n v="29.55"/>
    <n v="472.8"/>
    <d v="2023-04-03T00:00:00"/>
    <x v="7"/>
    <x v="0"/>
    <x v="3"/>
    <x v="4"/>
  </r>
  <r>
    <s v="T001067"/>
    <x v="827"/>
    <x v="1"/>
    <x v="1"/>
    <n v="26"/>
    <n v="232.04"/>
    <n v="6033.04"/>
    <d v="2023-07-04T00:00:00"/>
    <x v="11"/>
    <x v="1"/>
    <x v="1"/>
    <x v="2"/>
  </r>
  <r>
    <s v="T001068"/>
    <x v="965"/>
    <x v="1"/>
    <x v="5"/>
    <n v="23"/>
    <n v="77.41"/>
    <n v="1780.4299999999998"/>
    <d v="2023-08-20T00:00:00"/>
    <x v="3"/>
    <x v="2"/>
    <x v="1"/>
    <x v="1"/>
  </r>
  <r>
    <s v="T001069"/>
    <x v="966"/>
    <x v="0"/>
    <x v="0"/>
    <n v="8"/>
    <n v="245.25"/>
    <n v="1962"/>
    <d v="2023-12-01T00:00:00"/>
    <x v="10"/>
    <x v="1"/>
    <x v="2"/>
    <x v="3"/>
  </r>
  <r>
    <s v="T001070"/>
    <x v="967"/>
    <x v="3"/>
    <x v="3"/>
    <n v="22"/>
    <n v="202.74"/>
    <n v="4460.2800000000007"/>
    <d v="2023-01-18T00:00:00"/>
    <x v="1"/>
    <x v="0"/>
    <x v="2"/>
    <x v="1"/>
  </r>
  <r>
    <s v="T001071"/>
    <x v="968"/>
    <x v="2"/>
    <x v="2"/>
    <n v="26"/>
    <n v="200.49"/>
    <n v="5212.74"/>
    <d v="2023-01-16T00:00:00"/>
    <x v="1"/>
    <x v="0"/>
    <x v="3"/>
    <x v="3"/>
  </r>
  <r>
    <s v="T001072"/>
    <x v="969"/>
    <x v="3"/>
    <x v="3"/>
    <n v="31"/>
    <n v="45.38"/>
    <n v="1406.78"/>
    <d v="2023-08-21T00:00:00"/>
    <x v="3"/>
    <x v="0"/>
    <x v="0"/>
    <x v="2"/>
  </r>
  <r>
    <s v="T001073"/>
    <x v="970"/>
    <x v="2"/>
    <x v="2"/>
    <n v="5"/>
    <n v="405.97"/>
    <n v="2029.8500000000001"/>
    <d v="2023-07-20T00:00:00"/>
    <x v="11"/>
    <x v="1"/>
    <x v="1"/>
    <x v="1"/>
  </r>
  <r>
    <s v="T001074"/>
    <x v="971"/>
    <x v="1"/>
    <x v="5"/>
    <n v="15"/>
    <n v="15.53"/>
    <n v="232.95"/>
    <d v="2023-04-24T00:00:00"/>
    <x v="7"/>
    <x v="1"/>
    <x v="0"/>
    <x v="2"/>
  </r>
  <r>
    <s v="T001075"/>
    <x v="972"/>
    <x v="3"/>
    <x v="3"/>
    <n v="26"/>
    <n v="435.51"/>
    <n v="11323.26"/>
    <d v="2023-01-23T00:00:00"/>
    <x v="1"/>
    <x v="2"/>
    <x v="3"/>
    <x v="0"/>
  </r>
  <r>
    <s v="T001076"/>
    <x v="973"/>
    <x v="4"/>
    <x v="6"/>
    <n v="39"/>
    <n v="61.16"/>
    <n v="2385.2399999999998"/>
    <d v="2023-02-19T00:00:00"/>
    <x v="0"/>
    <x v="0"/>
    <x v="1"/>
    <x v="0"/>
  </r>
  <r>
    <s v="T001077"/>
    <x v="974"/>
    <x v="0"/>
    <x v="0"/>
    <n v="30"/>
    <n v="299.08"/>
    <n v="8972.4"/>
    <d v="2023-03-26T00:00:00"/>
    <x v="5"/>
    <x v="2"/>
    <x v="1"/>
    <x v="2"/>
  </r>
  <r>
    <s v="T001078"/>
    <x v="3"/>
    <x v="2"/>
    <x v="4"/>
    <n v="15"/>
    <n v="396.36"/>
    <n v="5945.4000000000005"/>
    <d v="2023-08-14T00:00:00"/>
    <x v="3"/>
    <x v="2"/>
    <x v="3"/>
    <x v="4"/>
  </r>
  <r>
    <s v="T001079"/>
    <x v="975"/>
    <x v="3"/>
    <x v="3"/>
    <n v="7"/>
    <n v="477.51"/>
    <n v="3342.5699999999997"/>
    <d v="2023-10-14T00:00:00"/>
    <x v="6"/>
    <x v="2"/>
    <x v="2"/>
    <x v="3"/>
  </r>
  <r>
    <s v="T001080"/>
    <x v="976"/>
    <x v="2"/>
    <x v="2"/>
    <n v="24"/>
    <n v="67.3"/>
    <n v="1615.1999999999998"/>
    <d v="2023-01-19T00:00:00"/>
    <x v="1"/>
    <x v="2"/>
    <x v="3"/>
    <x v="3"/>
  </r>
  <r>
    <s v="T001081"/>
    <x v="977"/>
    <x v="1"/>
    <x v="1"/>
    <n v="43"/>
    <n v="73.569999999999993"/>
    <n v="3163.5099999999998"/>
    <d v="2023-03-19T00:00:00"/>
    <x v="5"/>
    <x v="0"/>
    <x v="2"/>
    <x v="1"/>
  </r>
  <r>
    <s v="T001082"/>
    <x v="978"/>
    <x v="3"/>
    <x v="3"/>
    <n v="1"/>
    <n v="35.24"/>
    <n v="35.24"/>
    <d v="2023-04-27T00:00:00"/>
    <x v="7"/>
    <x v="1"/>
    <x v="0"/>
    <x v="3"/>
  </r>
  <r>
    <s v="T001083"/>
    <x v="891"/>
    <x v="2"/>
    <x v="2"/>
    <n v="48"/>
    <n v="29.41"/>
    <n v="1411.68"/>
    <d v="2023-05-01T00:00:00"/>
    <x v="2"/>
    <x v="0"/>
    <x v="1"/>
    <x v="1"/>
  </r>
  <r>
    <s v="T001084"/>
    <x v="979"/>
    <x v="1"/>
    <x v="1"/>
    <n v="4"/>
    <n v="189.33"/>
    <n v="757.32"/>
    <d v="2023-10-26T00:00:00"/>
    <x v="6"/>
    <x v="1"/>
    <x v="2"/>
    <x v="1"/>
  </r>
  <r>
    <s v="T001085"/>
    <x v="980"/>
    <x v="2"/>
    <x v="2"/>
    <n v="28"/>
    <n v="376.23"/>
    <n v="10534.44"/>
    <d v="2023-11-26T00:00:00"/>
    <x v="4"/>
    <x v="0"/>
    <x v="0"/>
    <x v="1"/>
  </r>
  <r>
    <s v="T001086"/>
    <x v="981"/>
    <x v="4"/>
    <x v="6"/>
    <n v="12"/>
    <n v="351.23"/>
    <n v="4214.76"/>
    <d v="2023-07-15T00:00:00"/>
    <x v="11"/>
    <x v="2"/>
    <x v="1"/>
    <x v="0"/>
  </r>
  <r>
    <s v="T001087"/>
    <x v="982"/>
    <x v="4"/>
    <x v="6"/>
    <n v="19"/>
    <n v="153.15"/>
    <n v="2909.85"/>
    <d v="2023-11-20T00:00:00"/>
    <x v="4"/>
    <x v="2"/>
    <x v="2"/>
    <x v="0"/>
  </r>
  <r>
    <s v="T001088"/>
    <x v="983"/>
    <x v="3"/>
    <x v="3"/>
    <n v="34"/>
    <n v="495.21"/>
    <n v="16837.14"/>
    <d v="2023-06-07T00:00:00"/>
    <x v="8"/>
    <x v="0"/>
    <x v="3"/>
    <x v="1"/>
  </r>
  <r>
    <s v="T001089"/>
    <x v="984"/>
    <x v="3"/>
    <x v="3"/>
    <n v="23"/>
    <n v="15.9"/>
    <n v="365.7"/>
    <d v="2023-01-05T00:00:00"/>
    <x v="1"/>
    <x v="1"/>
    <x v="3"/>
    <x v="3"/>
  </r>
  <r>
    <s v="T001090"/>
    <x v="985"/>
    <x v="2"/>
    <x v="2"/>
    <n v="20"/>
    <n v="461.64"/>
    <n v="9232.7999999999993"/>
    <d v="2023-05-07T00:00:00"/>
    <x v="2"/>
    <x v="2"/>
    <x v="3"/>
    <x v="2"/>
  </r>
  <r>
    <s v="T001091"/>
    <x v="986"/>
    <x v="3"/>
    <x v="3"/>
    <n v="2"/>
    <n v="491.7"/>
    <n v="983.4"/>
    <d v="2023-01-22T00:00:00"/>
    <x v="1"/>
    <x v="2"/>
    <x v="3"/>
    <x v="2"/>
  </r>
  <r>
    <s v="T001092"/>
    <x v="987"/>
    <x v="1"/>
    <x v="5"/>
    <n v="15"/>
    <n v="246.91"/>
    <n v="3703.65"/>
    <d v="2023-10-27T00:00:00"/>
    <x v="6"/>
    <x v="0"/>
    <x v="3"/>
    <x v="0"/>
  </r>
  <r>
    <s v="T001093"/>
    <x v="923"/>
    <x v="3"/>
    <x v="3"/>
    <n v="27"/>
    <n v="334.2"/>
    <n v="9023.4"/>
    <d v="2023-10-01T00:00:00"/>
    <x v="6"/>
    <x v="2"/>
    <x v="0"/>
    <x v="4"/>
  </r>
  <r>
    <s v="T001094"/>
    <x v="988"/>
    <x v="2"/>
    <x v="2"/>
    <n v="43"/>
    <n v="468.91"/>
    <n v="20163.13"/>
    <d v="2023-10-13T00:00:00"/>
    <x v="6"/>
    <x v="2"/>
    <x v="2"/>
    <x v="0"/>
  </r>
  <r>
    <s v="T001095"/>
    <x v="794"/>
    <x v="1"/>
    <x v="5"/>
    <n v="34"/>
    <n v="274.58"/>
    <n v="9335.7199999999993"/>
    <d v="2023-05-07T00:00:00"/>
    <x v="2"/>
    <x v="0"/>
    <x v="2"/>
    <x v="1"/>
  </r>
  <r>
    <s v="T001096"/>
    <x v="989"/>
    <x v="0"/>
    <x v="0"/>
    <n v="35"/>
    <n v="479.92"/>
    <n v="16797.2"/>
    <d v="2023-06-15T00:00:00"/>
    <x v="8"/>
    <x v="2"/>
    <x v="2"/>
    <x v="3"/>
  </r>
  <r>
    <s v="T001097"/>
    <x v="990"/>
    <x v="1"/>
    <x v="1"/>
    <n v="19"/>
    <n v="93.22"/>
    <n v="1771.18"/>
    <d v="2023-09-07T00:00:00"/>
    <x v="9"/>
    <x v="2"/>
    <x v="3"/>
    <x v="1"/>
  </r>
  <r>
    <s v="T001098"/>
    <x v="991"/>
    <x v="2"/>
    <x v="4"/>
    <n v="8"/>
    <n v="496.75"/>
    <n v="3974"/>
    <d v="2023-04-05T00:00:00"/>
    <x v="7"/>
    <x v="1"/>
    <x v="2"/>
    <x v="2"/>
  </r>
  <r>
    <s v="T001099"/>
    <x v="992"/>
    <x v="0"/>
    <x v="0"/>
    <n v="46"/>
    <n v="249.18"/>
    <n v="11462.28"/>
    <d v="2023-10-17T00:00:00"/>
    <x v="6"/>
    <x v="0"/>
    <x v="0"/>
    <x v="2"/>
  </r>
  <r>
    <s v="T001100"/>
    <x v="993"/>
    <x v="4"/>
    <x v="6"/>
    <n v="8"/>
    <n v="79.099999999999994"/>
    <n v="632.79999999999995"/>
    <d v="2023-11-18T00:00:00"/>
    <x v="4"/>
    <x v="2"/>
    <x v="3"/>
    <x v="0"/>
  </r>
  <r>
    <s v="T001101"/>
    <x v="994"/>
    <x v="2"/>
    <x v="4"/>
    <n v="28"/>
    <n v="294.79000000000002"/>
    <n v="8254.1200000000008"/>
    <d v="2023-01-26T00:00:00"/>
    <x v="1"/>
    <x v="2"/>
    <x v="3"/>
    <x v="4"/>
  </r>
  <r>
    <s v="T001102"/>
    <x v="995"/>
    <x v="2"/>
    <x v="4"/>
    <n v="31"/>
    <n v="303.39999999999998"/>
    <n v="9405.4"/>
    <d v="2023-02-09T00:00:00"/>
    <x v="0"/>
    <x v="0"/>
    <x v="2"/>
    <x v="4"/>
  </r>
  <r>
    <s v="T001103"/>
    <x v="766"/>
    <x v="1"/>
    <x v="5"/>
    <n v="1"/>
    <n v="474.53"/>
    <n v="474.53"/>
    <d v="2023-08-07T00:00:00"/>
    <x v="3"/>
    <x v="1"/>
    <x v="3"/>
    <x v="1"/>
  </r>
  <r>
    <s v="T001104"/>
    <x v="996"/>
    <x v="3"/>
    <x v="3"/>
    <n v="16"/>
    <n v="459.89"/>
    <n v="7358.24"/>
    <d v="2023-10-26T00:00:00"/>
    <x v="6"/>
    <x v="1"/>
    <x v="2"/>
    <x v="3"/>
  </r>
  <r>
    <s v="T001105"/>
    <x v="997"/>
    <x v="2"/>
    <x v="2"/>
    <n v="44"/>
    <n v="10.48"/>
    <n v="461.12"/>
    <d v="2023-10-14T00:00:00"/>
    <x v="6"/>
    <x v="2"/>
    <x v="2"/>
    <x v="1"/>
  </r>
  <r>
    <s v="T001106"/>
    <x v="998"/>
    <x v="1"/>
    <x v="1"/>
    <n v="26"/>
    <n v="283.47000000000003"/>
    <n v="7370.2200000000012"/>
    <d v="2023-09-07T00:00:00"/>
    <x v="9"/>
    <x v="1"/>
    <x v="0"/>
    <x v="0"/>
  </r>
  <r>
    <s v="T001107"/>
    <x v="999"/>
    <x v="3"/>
    <x v="3"/>
    <n v="26"/>
    <n v="488.2"/>
    <n v="12693.199999999999"/>
    <d v="2023-03-04T00:00:00"/>
    <x v="5"/>
    <x v="0"/>
    <x v="3"/>
    <x v="4"/>
  </r>
  <r>
    <s v="T001108"/>
    <x v="1000"/>
    <x v="1"/>
    <x v="5"/>
    <n v="20"/>
    <n v="79.66"/>
    <n v="1593.1999999999998"/>
    <d v="2023-10-11T00:00:00"/>
    <x v="6"/>
    <x v="1"/>
    <x v="0"/>
    <x v="1"/>
  </r>
  <r>
    <s v="T001109"/>
    <x v="1001"/>
    <x v="1"/>
    <x v="5"/>
    <n v="49"/>
    <n v="461.47"/>
    <n v="22612.030000000002"/>
    <d v="2023-10-09T00:00:00"/>
    <x v="6"/>
    <x v="1"/>
    <x v="3"/>
    <x v="2"/>
  </r>
  <r>
    <s v="T001110"/>
    <x v="1002"/>
    <x v="4"/>
    <x v="6"/>
    <n v="39"/>
    <n v="420.05"/>
    <n v="16381.95"/>
    <d v="2023-05-06T00:00:00"/>
    <x v="2"/>
    <x v="1"/>
    <x v="2"/>
    <x v="3"/>
  </r>
  <r>
    <s v="T001111"/>
    <x v="127"/>
    <x v="4"/>
    <x v="6"/>
    <n v="1"/>
    <n v="16.25"/>
    <n v="16.25"/>
    <d v="2023-07-07T00:00:00"/>
    <x v="11"/>
    <x v="0"/>
    <x v="2"/>
    <x v="2"/>
  </r>
  <r>
    <s v="T001112"/>
    <x v="1003"/>
    <x v="3"/>
    <x v="3"/>
    <n v="43"/>
    <n v="204.32"/>
    <n v="8785.76"/>
    <d v="2023-10-13T00:00:00"/>
    <x v="6"/>
    <x v="0"/>
    <x v="2"/>
    <x v="1"/>
  </r>
  <r>
    <s v="T001113"/>
    <x v="1004"/>
    <x v="1"/>
    <x v="5"/>
    <n v="14"/>
    <n v="459.96"/>
    <n v="6439.44"/>
    <d v="2023-06-27T00:00:00"/>
    <x v="8"/>
    <x v="1"/>
    <x v="2"/>
    <x v="1"/>
  </r>
  <r>
    <s v="T001114"/>
    <x v="846"/>
    <x v="0"/>
    <x v="0"/>
    <n v="45"/>
    <n v="493.7"/>
    <n v="22216.5"/>
    <d v="2023-07-12T00:00:00"/>
    <x v="11"/>
    <x v="1"/>
    <x v="3"/>
    <x v="1"/>
  </r>
  <r>
    <s v="T001115"/>
    <x v="1005"/>
    <x v="3"/>
    <x v="3"/>
    <n v="49"/>
    <n v="274.17"/>
    <n v="13434.33"/>
    <d v="2023-09-10T00:00:00"/>
    <x v="9"/>
    <x v="0"/>
    <x v="3"/>
    <x v="4"/>
  </r>
  <r>
    <s v="T001116"/>
    <x v="1006"/>
    <x v="1"/>
    <x v="5"/>
    <n v="17"/>
    <n v="45.32"/>
    <n v="770.44"/>
    <d v="2023-05-10T00:00:00"/>
    <x v="2"/>
    <x v="1"/>
    <x v="2"/>
    <x v="0"/>
  </r>
  <r>
    <s v="T001117"/>
    <x v="1007"/>
    <x v="2"/>
    <x v="4"/>
    <n v="10"/>
    <n v="191.5"/>
    <n v="1915"/>
    <d v="2023-11-09T00:00:00"/>
    <x v="4"/>
    <x v="2"/>
    <x v="0"/>
    <x v="2"/>
  </r>
  <r>
    <s v="T001118"/>
    <x v="1008"/>
    <x v="1"/>
    <x v="5"/>
    <n v="42"/>
    <n v="396.72"/>
    <n v="16662.240000000002"/>
    <d v="2023-04-25T00:00:00"/>
    <x v="7"/>
    <x v="2"/>
    <x v="2"/>
    <x v="4"/>
  </r>
  <r>
    <s v="T001119"/>
    <x v="521"/>
    <x v="1"/>
    <x v="5"/>
    <n v="46"/>
    <n v="34.21"/>
    <n v="1573.66"/>
    <d v="2023-09-16T00:00:00"/>
    <x v="9"/>
    <x v="0"/>
    <x v="2"/>
    <x v="2"/>
  </r>
  <r>
    <s v="T001120"/>
    <x v="131"/>
    <x v="2"/>
    <x v="2"/>
    <n v="38"/>
    <n v="250.31"/>
    <n v="9511.7800000000007"/>
    <d v="2023-07-21T00:00:00"/>
    <x v="11"/>
    <x v="2"/>
    <x v="3"/>
    <x v="1"/>
  </r>
  <r>
    <s v="T001121"/>
    <x v="1009"/>
    <x v="0"/>
    <x v="0"/>
    <n v="20"/>
    <n v="453.63"/>
    <n v="9072.6"/>
    <d v="2023-10-25T00:00:00"/>
    <x v="6"/>
    <x v="0"/>
    <x v="0"/>
    <x v="4"/>
  </r>
  <r>
    <s v="T001122"/>
    <x v="1010"/>
    <x v="3"/>
    <x v="3"/>
    <n v="45"/>
    <n v="53.92"/>
    <n v="2426.4"/>
    <d v="2023-01-07T00:00:00"/>
    <x v="1"/>
    <x v="0"/>
    <x v="2"/>
    <x v="0"/>
  </r>
  <r>
    <s v="T001123"/>
    <x v="1011"/>
    <x v="1"/>
    <x v="1"/>
    <n v="13"/>
    <n v="352.6"/>
    <n v="4583.8"/>
    <d v="2023-05-14T00:00:00"/>
    <x v="2"/>
    <x v="2"/>
    <x v="2"/>
    <x v="3"/>
  </r>
  <r>
    <s v="T001124"/>
    <x v="1012"/>
    <x v="2"/>
    <x v="2"/>
    <n v="22"/>
    <n v="126.79"/>
    <n v="2789.38"/>
    <d v="2023-04-13T00:00:00"/>
    <x v="7"/>
    <x v="2"/>
    <x v="0"/>
    <x v="2"/>
  </r>
  <r>
    <s v="T001125"/>
    <x v="1013"/>
    <x v="0"/>
    <x v="0"/>
    <n v="3"/>
    <n v="173"/>
    <n v="519"/>
    <d v="2023-07-22T00:00:00"/>
    <x v="11"/>
    <x v="0"/>
    <x v="1"/>
    <x v="3"/>
  </r>
  <r>
    <s v="T001126"/>
    <x v="1014"/>
    <x v="2"/>
    <x v="4"/>
    <n v="17"/>
    <n v="285.17"/>
    <n v="4847.8900000000003"/>
    <d v="2023-09-21T00:00:00"/>
    <x v="9"/>
    <x v="1"/>
    <x v="2"/>
    <x v="3"/>
  </r>
  <r>
    <s v="T001127"/>
    <x v="1015"/>
    <x v="0"/>
    <x v="0"/>
    <n v="8"/>
    <n v="11.87"/>
    <n v="94.96"/>
    <d v="2023-01-21T00:00:00"/>
    <x v="1"/>
    <x v="0"/>
    <x v="3"/>
    <x v="1"/>
  </r>
  <r>
    <s v="T001128"/>
    <x v="1016"/>
    <x v="4"/>
    <x v="6"/>
    <n v="39"/>
    <n v="173.81"/>
    <n v="6778.59"/>
    <d v="2023-12-10T00:00:00"/>
    <x v="10"/>
    <x v="1"/>
    <x v="1"/>
    <x v="4"/>
  </r>
  <r>
    <s v="T001129"/>
    <x v="1017"/>
    <x v="0"/>
    <x v="0"/>
    <n v="35"/>
    <n v="101.25"/>
    <n v="3543.75"/>
    <d v="2023-01-21T00:00:00"/>
    <x v="1"/>
    <x v="1"/>
    <x v="0"/>
    <x v="1"/>
  </r>
  <r>
    <s v="T001130"/>
    <x v="1018"/>
    <x v="2"/>
    <x v="4"/>
    <n v="45"/>
    <n v="150.91"/>
    <n v="6790.95"/>
    <d v="2023-03-24T00:00:00"/>
    <x v="5"/>
    <x v="0"/>
    <x v="2"/>
    <x v="1"/>
  </r>
  <r>
    <s v="T001131"/>
    <x v="1019"/>
    <x v="2"/>
    <x v="4"/>
    <n v="29"/>
    <n v="58.16"/>
    <n v="1686.6399999999999"/>
    <d v="2023-10-02T00:00:00"/>
    <x v="6"/>
    <x v="1"/>
    <x v="3"/>
    <x v="3"/>
  </r>
  <r>
    <s v="T001132"/>
    <x v="1020"/>
    <x v="1"/>
    <x v="1"/>
    <n v="41"/>
    <n v="189.14"/>
    <n v="7754.74"/>
    <d v="2023-12-18T00:00:00"/>
    <x v="10"/>
    <x v="1"/>
    <x v="3"/>
    <x v="0"/>
  </r>
  <r>
    <s v="T001133"/>
    <x v="1021"/>
    <x v="0"/>
    <x v="0"/>
    <n v="10"/>
    <n v="296.68"/>
    <n v="2966.8"/>
    <d v="2023-04-14T00:00:00"/>
    <x v="7"/>
    <x v="0"/>
    <x v="2"/>
    <x v="4"/>
  </r>
  <r>
    <s v="T001134"/>
    <x v="1022"/>
    <x v="2"/>
    <x v="4"/>
    <n v="15"/>
    <n v="47.1"/>
    <n v="706.5"/>
    <d v="2023-06-04T00:00:00"/>
    <x v="8"/>
    <x v="1"/>
    <x v="1"/>
    <x v="0"/>
  </r>
  <r>
    <s v="T001135"/>
    <x v="1023"/>
    <x v="2"/>
    <x v="2"/>
    <n v="43"/>
    <n v="122.28"/>
    <n v="5258.04"/>
    <d v="2023-07-27T00:00:00"/>
    <x v="11"/>
    <x v="2"/>
    <x v="1"/>
    <x v="4"/>
  </r>
  <r>
    <s v="T001136"/>
    <x v="239"/>
    <x v="1"/>
    <x v="1"/>
    <n v="32"/>
    <n v="304.45999999999998"/>
    <n v="9742.7199999999993"/>
    <d v="2023-11-28T00:00:00"/>
    <x v="4"/>
    <x v="1"/>
    <x v="1"/>
    <x v="2"/>
  </r>
  <r>
    <s v="T001137"/>
    <x v="1024"/>
    <x v="1"/>
    <x v="5"/>
    <n v="43"/>
    <n v="363.11"/>
    <n v="15613.730000000001"/>
    <d v="2023-07-21T00:00:00"/>
    <x v="11"/>
    <x v="1"/>
    <x v="1"/>
    <x v="2"/>
  </r>
  <r>
    <s v="T001138"/>
    <x v="1025"/>
    <x v="2"/>
    <x v="4"/>
    <n v="15"/>
    <n v="264.39"/>
    <n v="3965.85"/>
    <d v="2023-03-18T00:00:00"/>
    <x v="5"/>
    <x v="1"/>
    <x v="2"/>
    <x v="1"/>
  </r>
  <r>
    <s v="T001139"/>
    <x v="1026"/>
    <x v="3"/>
    <x v="3"/>
    <n v="10"/>
    <n v="268.68"/>
    <n v="2686.8"/>
    <d v="2023-04-03T00:00:00"/>
    <x v="7"/>
    <x v="1"/>
    <x v="2"/>
    <x v="1"/>
  </r>
  <r>
    <s v="T001140"/>
    <x v="1027"/>
    <x v="2"/>
    <x v="2"/>
    <n v="10"/>
    <n v="199.8"/>
    <n v="1998"/>
    <d v="2023-07-21T00:00:00"/>
    <x v="11"/>
    <x v="0"/>
    <x v="0"/>
    <x v="4"/>
  </r>
  <r>
    <s v="T001141"/>
    <x v="1028"/>
    <x v="1"/>
    <x v="5"/>
    <n v="41"/>
    <n v="401.54"/>
    <n v="16463.14"/>
    <d v="2023-05-05T00:00:00"/>
    <x v="2"/>
    <x v="0"/>
    <x v="0"/>
    <x v="1"/>
  </r>
  <r>
    <s v="T001142"/>
    <x v="1029"/>
    <x v="1"/>
    <x v="1"/>
    <n v="17"/>
    <n v="252.89"/>
    <n v="4299.13"/>
    <d v="2023-09-02T00:00:00"/>
    <x v="9"/>
    <x v="2"/>
    <x v="3"/>
    <x v="1"/>
  </r>
  <r>
    <s v="T001143"/>
    <x v="755"/>
    <x v="1"/>
    <x v="1"/>
    <n v="49"/>
    <n v="84.62"/>
    <n v="4146.38"/>
    <d v="2023-04-19T00:00:00"/>
    <x v="7"/>
    <x v="0"/>
    <x v="0"/>
    <x v="3"/>
  </r>
  <r>
    <s v="T001144"/>
    <x v="1030"/>
    <x v="1"/>
    <x v="1"/>
    <n v="10"/>
    <n v="188.89"/>
    <n v="1888.8999999999999"/>
    <d v="2023-09-27T00:00:00"/>
    <x v="9"/>
    <x v="0"/>
    <x v="3"/>
    <x v="3"/>
  </r>
  <r>
    <s v="T001145"/>
    <x v="1031"/>
    <x v="4"/>
    <x v="6"/>
    <n v="15"/>
    <n v="372.94"/>
    <n v="5594.1"/>
    <d v="2023-06-01T00:00:00"/>
    <x v="8"/>
    <x v="2"/>
    <x v="0"/>
    <x v="2"/>
  </r>
  <r>
    <s v="T001146"/>
    <x v="1032"/>
    <x v="4"/>
    <x v="6"/>
    <n v="46"/>
    <n v="285.70999999999998"/>
    <n v="13142.66"/>
    <d v="2023-02-23T00:00:00"/>
    <x v="0"/>
    <x v="1"/>
    <x v="3"/>
    <x v="0"/>
  </r>
  <r>
    <s v="T001147"/>
    <x v="1033"/>
    <x v="2"/>
    <x v="2"/>
    <n v="48"/>
    <n v="88.7"/>
    <n v="4257.6000000000004"/>
    <d v="2023-02-17T00:00:00"/>
    <x v="0"/>
    <x v="0"/>
    <x v="1"/>
    <x v="3"/>
  </r>
  <r>
    <s v="T001148"/>
    <x v="1034"/>
    <x v="2"/>
    <x v="4"/>
    <n v="37"/>
    <n v="119.79"/>
    <n v="4432.2300000000005"/>
    <d v="2023-01-11T00:00:00"/>
    <x v="1"/>
    <x v="0"/>
    <x v="1"/>
    <x v="3"/>
  </r>
  <r>
    <s v="T001149"/>
    <x v="1035"/>
    <x v="3"/>
    <x v="3"/>
    <n v="39"/>
    <n v="307.08"/>
    <n v="11976.119999999999"/>
    <d v="2023-02-11T00:00:00"/>
    <x v="0"/>
    <x v="2"/>
    <x v="1"/>
    <x v="4"/>
  </r>
  <r>
    <s v="T001150"/>
    <x v="1036"/>
    <x v="2"/>
    <x v="2"/>
    <n v="26"/>
    <n v="167.86"/>
    <n v="4364.3600000000006"/>
    <d v="2023-07-10T00:00:00"/>
    <x v="11"/>
    <x v="1"/>
    <x v="1"/>
    <x v="2"/>
  </r>
  <r>
    <s v="T001151"/>
    <x v="1037"/>
    <x v="2"/>
    <x v="4"/>
    <n v="17"/>
    <n v="33.409999999999997"/>
    <n v="567.96999999999991"/>
    <d v="2023-08-26T00:00:00"/>
    <x v="3"/>
    <x v="2"/>
    <x v="2"/>
    <x v="3"/>
  </r>
  <r>
    <s v="T001152"/>
    <x v="1038"/>
    <x v="0"/>
    <x v="0"/>
    <n v="5"/>
    <n v="347.85"/>
    <n v="1739.25"/>
    <d v="2023-03-22T00:00:00"/>
    <x v="5"/>
    <x v="2"/>
    <x v="2"/>
    <x v="0"/>
  </r>
  <r>
    <s v="T001153"/>
    <x v="1039"/>
    <x v="3"/>
    <x v="3"/>
    <n v="25"/>
    <n v="438.84"/>
    <n v="10971"/>
    <d v="2023-10-16T00:00:00"/>
    <x v="6"/>
    <x v="1"/>
    <x v="2"/>
    <x v="4"/>
  </r>
  <r>
    <s v="T001154"/>
    <x v="41"/>
    <x v="2"/>
    <x v="4"/>
    <n v="40"/>
    <n v="467.55"/>
    <n v="18702"/>
    <d v="2023-02-14T00:00:00"/>
    <x v="0"/>
    <x v="2"/>
    <x v="2"/>
    <x v="1"/>
  </r>
  <r>
    <s v="T001155"/>
    <x v="691"/>
    <x v="1"/>
    <x v="5"/>
    <n v="11"/>
    <n v="284.10000000000002"/>
    <n v="3125.1000000000004"/>
    <d v="2023-08-28T00:00:00"/>
    <x v="3"/>
    <x v="2"/>
    <x v="2"/>
    <x v="1"/>
  </r>
  <r>
    <s v="T001156"/>
    <x v="1040"/>
    <x v="4"/>
    <x v="6"/>
    <n v="49"/>
    <n v="144.46"/>
    <n v="7078.54"/>
    <d v="2023-05-27T00:00:00"/>
    <x v="2"/>
    <x v="1"/>
    <x v="3"/>
    <x v="0"/>
  </r>
  <r>
    <s v="T001157"/>
    <x v="503"/>
    <x v="1"/>
    <x v="5"/>
    <n v="38"/>
    <n v="472.59"/>
    <n v="17958.419999999998"/>
    <d v="2023-07-06T00:00:00"/>
    <x v="11"/>
    <x v="2"/>
    <x v="0"/>
    <x v="0"/>
  </r>
  <r>
    <s v="T001158"/>
    <x v="1041"/>
    <x v="0"/>
    <x v="0"/>
    <n v="13"/>
    <n v="264.22000000000003"/>
    <n v="3434.8600000000006"/>
    <d v="2023-09-03T00:00:00"/>
    <x v="9"/>
    <x v="0"/>
    <x v="3"/>
    <x v="4"/>
  </r>
  <r>
    <s v="T001159"/>
    <x v="1042"/>
    <x v="1"/>
    <x v="5"/>
    <n v="35"/>
    <n v="256.95"/>
    <n v="8993.25"/>
    <d v="2023-03-22T00:00:00"/>
    <x v="5"/>
    <x v="2"/>
    <x v="3"/>
    <x v="1"/>
  </r>
  <r>
    <s v="T001160"/>
    <x v="354"/>
    <x v="3"/>
    <x v="3"/>
    <n v="32"/>
    <n v="7.44"/>
    <n v="238.08"/>
    <d v="2023-06-21T00:00:00"/>
    <x v="8"/>
    <x v="1"/>
    <x v="2"/>
    <x v="4"/>
  </r>
  <r>
    <s v="T001161"/>
    <x v="1043"/>
    <x v="2"/>
    <x v="4"/>
    <n v="29"/>
    <n v="448.33"/>
    <n v="13001.57"/>
    <d v="2023-11-06T00:00:00"/>
    <x v="4"/>
    <x v="1"/>
    <x v="2"/>
    <x v="3"/>
  </r>
  <r>
    <s v="T001162"/>
    <x v="1044"/>
    <x v="1"/>
    <x v="1"/>
    <n v="6"/>
    <n v="163.31"/>
    <n v="979.86"/>
    <d v="2023-05-03T00:00:00"/>
    <x v="2"/>
    <x v="1"/>
    <x v="0"/>
    <x v="4"/>
  </r>
  <r>
    <s v="T001163"/>
    <x v="1045"/>
    <x v="1"/>
    <x v="1"/>
    <n v="19"/>
    <n v="184"/>
    <n v="3496"/>
    <d v="2023-04-24T00:00:00"/>
    <x v="7"/>
    <x v="1"/>
    <x v="2"/>
    <x v="4"/>
  </r>
  <r>
    <s v="T001164"/>
    <x v="1046"/>
    <x v="1"/>
    <x v="5"/>
    <n v="40"/>
    <n v="426.7"/>
    <n v="17068"/>
    <d v="2023-06-01T00:00:00"/>
    <x v="8"/>
    <x v="0"/>
    <x v="3"/>
    <x v="2"/>
  </r>
  <r>
    <s v="T001165"/>
    <x v="1047"/>
    <x v="1"/>
    <x v="5"/>
    <n v="45"/>
    <n v="492.29"/>
    <n v="22153.05"/>
    <d v="2023-01-07T00:00:00"/>
    <x v="1"/>
    <x v="0"/>
    <x v="3"/>
    <x v="4"/>
  </r>
  <r>
    <s v="T001166"/>
    <x v="1048"/>
    <x v="0"/>
    <x v="0"/>
    <n v="10"/>
    <n v="68.84"/>
    <n v="688.40000000000009"/>
    <d v="2023-07-26T00:00:00"/>
    <x v="11"/>
    <x v="1"/>
    <x v="0"/>
    <x v="3"/>
  </r>
  <r>
    <s v="T001167"/>
    <x v="1049"/>
    <x v="0"/>
    <x v="0"/>
    <n v="21"/>
    <n v="268.01"/>
    <n v="5628.21"/>
    <d v="2023-06-09T00:00:00"/>
    <x v="8"/>
    <x v="1"/>
    <x v="1"/>
    <x v="0"/>
  </r>
  <r>
    <s v="T001168"/>
    <x v="40"/>
    <x v="1"/>
    <x v="5"/>
    <n v="3"/>
    <n v="221.35"/>
    <n v="664.05"/>
    <d v="2023-08-12T00:00:00"/>
    <x v="3"/>
    <x v="1"/>
    <x v="3"/>
    <x v="4"/>
  </r>
  <r>
    <s v="T001169"/>
    <x v="1050"/>
    <x v="4"/>
    <x v="6"/>
    <n v="47"/>
    <n v="143.72"/>
    <n v="6754.84"/>
    <d v="2023-11-08T00:00:00"/>
    <x v="4"/>
    <x v="1"/>
    <x v="3"/>
    <x v="4"/>
  </r>
  <r>
    <s v="T001170"/>
    <x v="1051"/>
    <x v="0"/>
    <x v="0"/>
    <n v="26"/>
    <n v="77.31"/>
    <n v="2010.06"/>
    <d v="2023-09-04T00:00:00"/>
    <x v="9"/>
    <x v="0"/>
    <x v="1"/>
    <x v="4"/>
  </r>
  <r>
    <s v="T001171"/>
    <x v="73"/>
    <x v="2"/>
    <x v="2"/>
    <n v="42"/>
    <n v="361.01"/>
    <n v="15162.42"/>
    <d v="2023-10-26T00:00:00"/>
    <x v="6"/>
    <x v="0"/>
    <x v="0"/>
    <x v="1"/>
  </r>
  <r>
    <s v="T001172"/>
    <x v="566"/>
    <x v="3"/>
    <x v="3"/>
    <n v="50"/>
    <n v="134.9"/>
    <n v="6745"/>
    <d v="2023-12-06T00:00:00"/>
    <x v="10"/>
    <x v="1"/>
    <x v="3"/>
    <x v="4"/>
  </r>
  <r>
    <s v="T001173"/>
    <x v="1052"/>
    <x v="3"/>
    <x v="3"/>
    <n v="34"/>
    <n v="220.08"/>
    <n v="7482.72"/>
    <d v="2023-12-08T00:00:00"/>
    <x v="10"/>
    <x v="1"/>
    <x v="0"/>
    <x v="3"/>
  </r>
  <r>
    <s v="T001174"/>
    <x v="1053"/>
    <x v="4"/>
    <x v="6"/>
    <n v="46"/>
    <n v="34.340000000000003"/>
    <n v="1579.64"/>
    <d v="2023-02-21T00:00:00"/>
    <x v="0"/>
    <x v="1"/>
    <x v="1"/>
    <x v="0"/>
  </r>
  <r>
    <s v="T001175"/>
    <x v="986"/>
    <x v="0"/>
    <x v="0"/>
    <n v="23"/>
    <n v="16.66"/>
    <n v="383.18"/>
    <d v="2023-03-02T00:00:00"/>
    <x v="5"/>
    <x v="2"/>
    <x v="2"/>
    <x v="4"/>
  </r>
  <r>
    <s v="T001176"/>
    <x v="1054"/>
    <x v="3"/>
    <x v="3"/>
    <n v="21"/>
    <n v="441.62"/>
    <n v="9274.02"/>
    <d v="2023-07-24T00:00:00"/>
    <x v="11"/>
    <x v="0"/>
    <x v="3"/>
    <x v="4"/>
  </r>
  <r>
    <s v="T001177"/>
    <x v="1055"/>
    <x v="0"/>
    <x v="0"/>
    <n v="13"/>
    <n v="283.8"/>
    <n v="3689.4"/>
    <d v="2023-08-28T00:00:00"/>
    <x v="3"/>
    <x v="2"/>
    <x v="0"/>
    <x v="0"/>
  </r>
  <r>
    <s v="T001178"/>
    <x v="1056"/>
    <x v="2"/>
    <x v="4"/>
    <n v="41"/>
    <n v="343.97"/>
    <n v="14102.77"/>
    <d v="2023-12-24T00:00:00"/>
    <x v="10"/>
    <x v="2"/>
    <x v="3"/>
    <x v="3"/>
  </r>
  <r>
    <s v="T001179"/>
    <x v="1057"/>
    <x v="2"/>
    <x v="4"/>
    <n v="19"/>
    <n v="18.09"/>
    <n v="343.71"/>
    <d v="2023-06-22T00:00:00"/>
    <x v="8"/>
    <x v="2"/>
    <x v="0"/>
    <x v="3"/>
  </r>
  <r>
    <s v="T001180"/>
    <x v="1058"/>
    <x v="0"/>
    <x v="0"/>
    <n v="24"/>
    <n v="63.22"/>
    <n v="1517.28"/>
    <d v="2023-11-24T00:00:00"/>
    <x v="4"/>
    <x v="1"/>
    <x v="2"/>
    <x v="2"/>
  </r>
  <r>
    <s v="T001181"/>
    <x v="1059"/>
    <x v="1"/>
    <x v="1"/>
    <n v="28"/>
    <n v="47.67"/>
    <n v="1334.76"/>
    <d v="2023-04-26T00:00:00"/>
    <x v="7"/>
    <x v="1"/>
    <x v="0"/>
    <x v="2"/>
  </r>
  <r>
    <s v="T001182"/>
    <x v="1060"/>
    <x v="3"/>
    <x v="3"/>
    <n v="26"/>
    <n v="290.44"/>
    <n v="7551.44"/>
    <d v="2023-08-22T00:00:00"/>
    <x v="3"/>
    <x v="0"/>
    <x v="1"/>
    <x v="2"/>
  </r>
  <r>
    <s v="T001183"/>
    <x v="1061"/>
    <x v="1"/>
    <x v="5"/>
    <n v="25"/>
    <n v="69.180000000000007"/>
    <n v="1729.5000000000002"/>
    <d v="2023-12-08T00:00:00"/>
    <x v="10"/>
    <x v="2"/>
    <x v="1"/>
    <x v="4"/>
  </r>
  <r>
    <s v="T001184"/>
    <x v="1062"/>
    <x v="2"/>
    <x v="4"/>
    <n v="6"/>
    <n v="498.27"/>
    <n v="2989.62"/>
    <d v="2023-11-18T00:00:00"/>
    <x v="4"/>
    <x v="1"/>
    <x v="0"/>
    <x v="3"/>
  </r>
  <r>
    <s v="T001185"/>
    <x v="1025"/>
    <x v="2"/>
    <x v="2"/>
    <n v="43"/>
    <n v="379.7"/>
    <n v="16327.1"/>
    <d v="2023-10-14T00:00:00"/>
    <x v="6"/>
    <x v="1"/>
    <x v="0"/>
    <x v="0"/>
  </r>
  <r>
    <s v="T001186"/>
    <x v="337"/>
    <x v="2"/>
    <x v="2"/>
    <n v="18"/>
    <n v="340.39"/>
    <n v="6127.0199999999995"/>
    <d v="2023-03-20T00:00:00"/>
    <x v="5"/>
    <x v="0"/>
    <x v="2"/>
    <x v="4"/>
  </r>
  <r>
    <s v="T001187"/>
    <x v="1063"/>
    <x v="3"/>
    <x v="3"/>
    <n v="13"/>
    <n v="98.07"/>
    <n v="1274.9099999999999"/>
    <d v="2023-01-05T00:00:00"/>
    <x v="1"/>
    <x v="2"/>
    <x v="2"/>
    <x v="4"/>
  </r>
  <r>
    <s v="T001188"/>
    <x v="1064"/>
    <x v="2"/>
    <x v="4"/>
    <n v="44"/>
    <n v="94.95"/>
    <n v="4177.8"/>
    <d v="2023-10-22T00:00:00"/>
    <x v="6"/>
    <x v="2"/>
    <x v="3"/>
    <x v="0"/>
  </r>
  <r>
    <s v="T001189"/>
    <x v="1065"/>
    <x v="2"/>
    <x v="4"/>
    <n v="29"/>
    <n v="434.26"/>
    <n v="12593.539999999999"/>
    <d v="2023-12-20T00:00:00"/>
    <x v="10"/>
    <x v="1"/>
    <x v="2"/>
    <x v="2"/>
  </r>
  <r>
    <s v="T001190"/>
    <x v="346"/>
    <x v="1"/>
    <x v="1"/>
    <n v="22"/>
    <n v="331.23"/>
    <n v="7287.06"/>
    <d v="2023-07-22T00:00:00"/>
    <x v="11"/>
    <x v="2"/>
    <x v="2"/>
    <x v="4"/>
  </r>
  <r>
    <s v="T001191"/>
    <x v="1066"/>
    <x v="2"/>
    <x v="2"/>
    <n v="20"/>
    <n v="263.77"/>
    <n v="5275.4"/>
    <d v="2023-09-19T00:00:00"/>
    <x v="9"/>
    <x v="0"/>
    <x v="2"/>
    <x v="3"/>
  </r>
  <r>
    <s v="T001192"/>
    <x v="1067"/>
    <x v="1"/>
    <x v="1"/>
    <n v="49"/>
    <n v="352.16"/>
    <n v="17255.84"/>
    <d v="2023-06-07T00:00:00"/>
    <x v="8"/>
    <x v="1"/>
    <x v="3"/>
    <x v="0"/>
  </r>
  <r>
    <s v="T001193"/>
    <x v="1068"/>
    <x v="1"/>
    <x v="1"/>
    <n v="41"/>
    <n v="458.53"/>
    <n v="18799.73"/>
    <d v="2023-01-01T00:00:00"/>
    <x v="1"/>
    <x v="0"/>
    <x v="2"/>
    <x v="2"/>
  </r>
  <r>
    <s v="T001194"/>
    <x v="1069"/>
    <x v="1"/>
    <x v="5"/>
    <n v="13"/>
    <n v="100.51"/>
    <n v="1306.6300000000001"/>
    <d v="2023-01-27T00:00:00"/>
    <x v="1"/>
    <x v="2"/>
    <x v="3"/>
    <x v="0"/>
  </r>
  <r>
    <s v="T001195"/>
    <x v="1070"/>
    <x v="0"/>
    <x v="0"/>
    <n v="25"/>
    <n v="263.92"/>
    <n v="6598"/>
    <d v="2023-09-28T00:00:00"/>
    <x v="9"/>
    <x v="1"/>
    <x v="3"/>
    <x v="2"/>
  </r>
  <r>
    <s v="T001196"/>
    <x v="557"/>
    <x v="0"/>
    <x v="0"/>
    <n v="23"/>
    <n v="495.62"/>
    <n v="11399.26"/>
    <d v="2023-06-16T00:00:00"/>
    <x v="8"/>
    <x v="0"/>
    <x v="3"/>
    <x v="0"/>
  </r>
  <r>
    <s v="T001197"/>
    <x v="1071"/>
    <x v="2"/>
    <x v="2"/>
    <n v="18"/>
    <n v="334.15"/>
    <n v="6014.7"/>
    <d v="2023-07-04T00:00:00"/>
    <x v="11"/>
    <x v="1"/>
    <x v="1"/>
    <x v="0"/>
  </r>
  <r>
    <s v="T001198"/>
    <x v="231"/>
    <x v="2"/>
    <x v="4"/>
    <n v="22"/>
    <n v="139.97999999999999"/>
    <n v="3079.56"/>
    <d v="2023-11-10T00:00:00"/>
    <x v="4"/>
    <x v="2"/>
    <x v="1"/>
    <x v="4"/>
  </r>
  <r>
    <s v="T001199"/>
    <x v="1072"/>
    <x v="3"/>
    <x v="3"/>
    <n v="44"/>
    <n v="340.85"/>
    <n v="14997.400000000001"/>
    <d v="2023-10-02T00:00:00"/>
    <x v="6"/>
    <x v="0"/>
    <x v="1"/>
    <x v="4"/>
  </r>
  <r>
    <s v="T001200"/>
    <x v="1073"/>
    <x v="2"/>
    <x v="4"/>
    <n v="40"/>
    <n v="455.18"/>
    <n v="18207.2"/>
    <d v="2023-11-01T00:00:00"/>
    <x v="4"/>
    <x v="1"/>
    <x v="1"/>
    <x v="2"/>
  </r>
  <r>
    <s v="T001201"/>
    <x v="1074"/>
    <x v="0"/>
    <x v="0"/>
    <n v="36"/>
    <n v="73.77"/>
    <n v="2655.72"/>
    <d v="2023-01-19T00:00:00"/>
    <x v="1"/>
    <x v="1"/>
    <x v="0"/>
    <x v="0"/>
  </r>
  <r>
    <s v="T001202"/>
    <x v="1075"/>
    <x v="3"/>
    <x v="3"/>
    <n v="9"/>
    <n v="302.81"/>
    <n v="2725.29"/>
    <d v="2023-02-11T00:00:00"/>
    <x v="0"/>
    <x v="0"/>
    <x v="0"/>
    <x v="2"/>
  </r>
  <r>
    <s v="T001203"/>
    <x v="1076"/>
    <x v="0"/>
    <x v="0"/>
    <n v="11"/>
    <n v="379.76"/>
    <n v="4177.3599999999997"/>
    <d v="2023-04-11T00:00:00"/>
    <x v="7"/>
    <x v="0"/>
    <x v="3"/>
    <x v="3"/>
  </r>
  <r>
    <s v="T001204"/>
    <x v="115"/>
    <x v="3"/>
    <x v="3"/>
    <n v="43"/>
    <n v="418.16"/>
    <n v="17980.88"/>
    <d v="2023-08-19T00:00:00"/>
    <x v="3"/>
    <x v="0"/>
    <x v="0"/>
    <x v="4"/>
  </r>
  <r>
    <s v="T001205"/>
    <x v="1077"/>
    <x v="2"/>
    <x v="4"/>
    <n v="14"/>
    <n v="246.3"/>
    <n v="3448.2000000000003"/>
    <d v="2023-01-10T00:00:00"/>
    <x v="1"/>
    <x v="0"/>
    <x v="2"/>
    <x v="3"/>
  </r>
  <r>
    <s v="T001206"/>
    <x v="1078"/>
    <x v="4"/>
    <x v="6"/>
    <n v="39"/>
    <n v="409.27"/>
    <n v="15961.529999999999"/>
    <d v="2023-09-13T00:00:00"/>
    <x v="9"/>
    <x v="0"/>
    <x v="0"/>
    <x v="3"/>
  </r>
  <r>
    <s v="T001207"/>
    <x v="1079"/>
    <x v="1"/>
    <x v="1"/>
    <n v="15"/>
    <n v="141.43"/>
    <n v="2121.4500000000003"/>
    <d v="2023-01-26T00:00:00"/>
    <x v="1"/>
    <x v="2"/>
    <x v="0"/>
    <x v="4"/>
  </r>
  <r>
    <s v="T001208"/>
    <x v="1080"/>
    <x v="1"/>
    <x v="1"/>
    <n v="13"/>
    <n v="60.1"/>
    <n v="781.30000000000007"/>
    <d v="2023-03-05T00:00:00"/>
    <x v="5"/>
    <x v="0"/>
    <x v="1"/>
    <x v="1"/>
  </r>
  <r>
    <s v="T001209"/>
    <x v="1081"/>
    <x v="0"/>
    <x v="0"/>
    <n v="4"/>
    <n v="98.11"/>
    <n v="392.44"/>
    <d v="2023-02-21T00:00:00"/>
    <x v="0"/>
    <x v="0"/>
    <x v="3"/>
    <x v="0"/>
  </r>
  <r>
    <s v="T001210"/>
    <x v="123"/>
    <x v="0"/>
    <x v="0"/>
    <n v="36"/>
    <n v="482.8"/>
    <n v="17380.8"/>
    <d v="2023-05-20T00:00:00"/>
    <x v="2"/>
    <x v="1"/>
    <x v="0"/>
    <x v="2"/>
  </r>
  <r>
    <s v="T001211"/>
    <x v="1082"/>
    <x v="0"/>
    <x v="0"/>
    <n v="3"/>
    <n v="475"/>
    <n v="1425"/>
    <d v="2023-09-21T00:00:00"/>
    <x v="9"/>
    <x v="0"/>
    <x v="2"/>
    <x v="2"/>
  </r>
  <r>
    <s v="T001212"/>
    <x v="278"/>
    <x v="2"/>
    <x v="4"/>
    <n v="5"/>
    <n v="480.49"/>
    <n v="2402.4499999999998"/>
    <d v="2023-11-22T00:00:00"/>
    <x v="4"/>
    <x v="0"/>
    <x v="0"/>
    <x v="2"/>
  </r>
  <r>
    <s v="T001213"/>
    <x v="1083"/>
    <x v="2"/>
    <x v="2"/>
    <n v="38"/>
    <n v="390.37"/>
    <n v="14834.06"/>
    <d v="2023-01-28T00:00:00"/>
    <x v="1"/>
    <x v="2"/>
    <x v="1"/>
    <x v="0"/>
  </r>
  <r>
    <s v="T001214"/>
    <x v="1084"/>
    <x v="0"/>
    <x v="0"/>
    <n v="10"/>
    <n v="232.75"/>
    <n v="2327.5"/>
    <d v="2023-07-14T00:00:00"/>
    <x v="11"/>
    <x v="1"/>
    <x v="0"/>
    <x v="2"/>
  </r>
  <r>
    <s v="T001215"/>
    <x v="1085"/>
    <x v="3"/>
    <x v="3"/>
    <n v="26"/>
    <n v="402.73"/>
    <n v="10470.98"/>
    <d v="2023-04-25T00:00:00"/>
    <x v="7"/>
    <x v="1"/>
    <x v="0"/>
    <x v="2"/>
  </r>
  <r>
    <s v="T001216"/>
    <x v="1086"/>
    <x v="4"/>
    <x v="6"/>
    <n v="9"/>
    <n v="418.64"/>
    <n v="3767.7599999999998"/>
    <d v="2023-07-25T00:00:00"/>
    <x v="11"/>
    <x v="2"/>
    <x v="2"/>
    <x v="0"/>
  </r>
  <r>
    <s v="T001217"/>
    <x v="1087"/>
    <x v="2"/>
    <x v="4"/>
    <n v="28"/>
    <n v="329.11"/>
    <n v="9215.08"/>
    <d v="2023-06-27T00:00:00"/>
    <x v="8"/>
    <x v="0"/>
    <x v="0"/>
    <x v="4"/>
  </r>
  <r>
    <s v="T001218"/>
    <x v="1088"/>
    <x v="2"/>
    <x v="2"/>
    <n v="1"/>
    <n v="335.4"/>
    <n v="335.4"/>
    <d v="2023-04-07T00:00:00"/>
    <x v="7"/>
    <x v="1"/>
    <x v="0"/>
    <x v="1"/>
  </r>
  <r>
    <s v="T001219"/>
    <x v="1089"/>
    <x v="0"/>
    <x v="0"/>
    <n v="8"/>
    <n v="423.9"/>
    <n v="3391.2"/>
    <d v="2023-03-12T00:00:00"/>
    <x v="5"/>
    <x v="0"/>
    <x v="1"/>
    <x v="2"/>
  </r>
  <r>
    <s v="T001220"/>
    <x v="1008"/>
    <x v="2"/>
    <x v="4"/>
    <n v="3"/>
    <n v="156.81"/>
    <n v="470.43"/>
    <d v="2023-12-11T00:00:00"/>
    <x v="10"/>
    <x v="0"/>
    <x v="1"/>
    <x v="3"/>
  </r>
  <r>
    <s v="T001221"/>
    <x v="1090"/>
    <x v="2"/>
    <x v="4"/>
    <n v="37"/>
    <n v="121.11"/>
    <n v="4481.07"/>
    <d v="2023-02-18T00:00:00"/>
    <x v="0"/>
    <x v="0"/>
    <x v="3"/>
    <x v="4"/>
  </r>
  <r>
    <s v="T001222"/>
    <x v="1091"/>
    <x v="4"/>
    <x v="6"/>
    <n v="19"/>
    <n v="399.63"/>
    <n v="7592.97"/>
    <d v="2023-04-28T00:00:00"/>
    <x v="7"/>
    <x v="1"/>
    <x v="2"/>
    <x v="1"/>
  </r>
  <r>
    <s v="T001223"/>
    <x v="1092"/>
    <x v="1"/>
    <x v="1"/>
    <n v="2"/>
    <n v="33.89"/>
    <n v="67.78"/>
    <d v="2023-01-07T00:00:00"/>
    <x v="1"/>
    <x v="1"/>
    <x v="3"/>
    <x v="3"/>
  </r>
  <r>
    <s v="T001224"/>
    <x v="1093"/>
    <x v="2"/>
    <x v="4"/>
    <n v="34"/>
    <n v="331.14"/>
    <n v="11258.76"/>
    <d v="2023-05-19T00:00:00"/>
    <x v="2"/>
    <x v="1"/>
    <x v="1"/>
    <x v="1"/>
  </r>
  <r>
    <s v="T001225"/>
    <x v="971"/>
    <x v="2"/>
    <x v="4"/>
    <n v="7"/>
    <n v="406.23"/>
    <n v="2843.61"/>
    <d v="2023-02-24T00:00:00"/>
    <x v="0"/>
    <x v="2"/>
    <x v="0"/>
    <x v="4"/>
  </r>
  <r>
    <s v="T001226"/>
    <x v="1094"/>
    <x v="2"/>
    <x v="2"/>
    <n v="21"/>
    <n v="325.29000000000002"/>
    <n v="6831.09"/>
    <d v="2023-06-15T00:00:00"/>
    <x v="8"/>
    <x v="0"/>
    <x v="1"/>
    <x v="1"/>
  </r>
  <r>
    <s v="T001227"/>
    <x v="168"/>
    <x v="2"/>
    <x v="4"/>
    <n v="35"/>
    <n v="92.83"/>
    <n v="3249.0499999999997"/>
    <d v="2023-09-28T00:00:00"/>
    <x v="9"/>
    <x v="1"/>
    <x v="2"/>
    <x v="1"/>
  </r>
  <r>
    <s v="T001228"/>
    <x v="1095"/>
    <x v="2"/>
    <x v="2"/>
    <n v="21"/>
    <n v="312.97000000000003"/>
    <n v="6572.3700000000008"/>
    <d v="2023-03-05T00:00:00"/>
    <x v="5"/>
    <x v="0"/>
    <x v="1"/>
    <x v="1"/>
  </r>
  <r>
    <s v="T001229"/>
    <x v="1096"/>
    <x v="4"/>
    <x v="6"/>
    <n v="20"/>
    <n v="417.28"/>
    <n v="8345.5999999999985"/>
    <d v="2023-04-24T00:00:00"/>
    <x v="7"/>
    <x v="1"/>
    <x v="2"/>
    <x v="1"/>
  </r>
  <r>
    <s v="T001230"/>
    <x v="812"/>
    <x v="1"/>
    <x v="5"/>
    <n v="1"/>
    <n v="132.41"/>
    <n v="132.41"/>
    <d v="2023-11-21T00:00:00"/>
    <x v="4"/>
    <x v="2"/>
    <x v="0"/>
    <x v="3"/>
  </r>
  <r>
    <s v="T001231"/>
    <x v="249"/>
    <x v="2"/>
    <x v="2"/>
    <n v="25"/>
    <n v="488.84"/>
    <n v="12221"/>
    <d v="2023-02-26T00:00:00"/>
    <x v="0"/>
    <x v="0"/>
    <x v="1"/>
    <x v="0"/>
  </r>
  <r>
    <s v="T001232"/>
    <x v="1097"/>
    <x v="2"/>
    <x v="4"/>
    <n v="13"/>
    <n v="27.57"/>
    <n v="358.41"/>
    <d v="2023-09-17T00:00:00"/>
    <x v="9"/>
    <x v="1"/>
    <x v="3"/>
    <x v="3"/>
  </r>
  <r>
    <s v="T001233"/>
    <x v="1098"/>
    <x v="0"/>
    <x v="0"/>
    <n v="39"/>
    <n v="209.85"/>
    <n v="8184.15"/>
    <d v="2023-11-08T00:00:00"/>
    <x v="4"/>
    <x v="1"/>
    <x v="1"/>
    <x v="2"/>
  </r>
  <r>
    <s v="T001234"/>
    <x v="1099"/>
    <x v="3"/>
    <x v="3"/>
    <n v="32"/>
    <n v="235.44"/>
    <n v="7534.08"/>
    <d v="2023-08-25T00:00:00"/>
    <x v="3"/>
    <x v="1"/>
    <x v="0"/>
    <x v="2"/>
  </r>
  <r>
    <s v="T001235"/>
    <x v="1100"/>
    <x v="3"/>
    <x v="3"/>
    <n v="14"/>
    <n v="390.35"/>
    <n v="5464.9000000000005"/>
    <d v="2023-11-16T00:00:00"/>
    <x v="4"/>
    <x v="0"/>
    <x v="0"/>
    <x v="1"/>
  </r>
  <r>
    <s v="T001236"/>
    <x v="1101"/>
    <x v="2"/>
    <x v="2"/>
    <n v="42"/>
    <n v="31.83"/>
    <n v="1336.86"/>
    <d v="2023-05-16T00:00:00"/>
    <x v="2"/>
    <x v="2"/>
    <x v="3"/>
    <x v="2"/>
  </r>
  <r>
    <s v="T001237"/>
    <x v="1102"/>
    <x v="3"/>
    <x v="3"/>
    <n v="21"/>
    <n v="140.51"/>
    <n v="2950.71"/>
    <d v="2023-11-03T00:00:00"/>
    <x v="4"/>
    <x v="1"/>
    <x v="3"/>
    <x v="1"/>
  </r>
  <r>
    <s v="T001238"/>
    <x v="435"/>
    <x v="3"/>
    <x v="3"/>
    <n v="26"/>
    <n v="66.95"/>
    <n v="1740.7"/>
    <d v="2023-06-01T00:00:00"/>
    <x v="8"/>
    <x v="0"/>
    <x v="0"/>
    <x v="1"/>
  </r>
  <r>
    <s v="T001239"/>
    <x v="1103"/>
    <x v="2"/>
    <x v="2"/>
    <n v="4"/>
    <n v="42.64"/>
    <n v="170.56"/>
    <d v="2023-07-23T00:00:00"/>
    <x v="11"/>
    <x v="1"/>
    <x v="2"/>
    <x v="3"/>
  </r>
  <r>
    <s v="T001240"/>
    <x v="321"/>
    <x v="1"/>
    <x v="1"/>
    <n v="3"/>
    <n v="455.05"/>
    <n v="1365.15"/>
    <d v="2023-04-10T00:00:00"/>
    <x v="7"/>
    <x v="1"/>
    <x v="3"/>
    <x v="1"/>
  </r>
  <r>
    <s v="T001241"/>
    <x v="1104"/>
    <x v="3"/>
    <x v="3"/>
    <n v="19"/>
    <n v="454.42"/>
    <n v="8633.98"/>
    <d v="2023-02-13T00:00:00"/>
    <x v="0"/>
    <x v="0"/>
    <x v="2"/>
    <x v="0"/>
  </r>
  <r>
    <s v="T001242"/>
    <x v="1105"/>
    <x v="1"/>
    <x v="1"/>
    <n v="50"/>
    <n v="55.44"/>
    <n v="2772"/>
    <d v="2023-05-27T00:00:00"/>
    <x v="2"/>
    <x v="0"/>
    <x v="3"/>
    <x v="3"/>
  </r>
  <r>
    <s v="T001243"/>
    <x v="558"/>
    <x v="2"/>
    <x v="2"/>
    <n v="37"/>
    <n v="448.99"/>
    <n v="16612.63"/>
    <d v="2023-11-12T00:00:00"/>
    <x v="4"/>
    <x v="2"/>
    <x v="2"/>
    <x v="4"/>
  </r>
  <r>
    <s v="T001244"/>
    <x v="379"/>
    <x v="2"/>
    <x v="2"/>
    <n v="48"/>
    <n v="44.72"/>
    <n v="2146.56"/>
    <d v="2023-11-22T00:00:00"/>
    <x v="4"/>
    <x v="1"/>
    <x v="1"/>
    <x v="4"/>
  </r>
  <r>
    <s v="T001245"/>
    <x v="1106"/>
    <x v="3"/>
    <x v="3"/>
    <n v="33"/>
    <n v="153.16999999999999"/>
    <n v="5054.6099999999997"/>
    <d v="2023-04-17T00:00:00"/>
    <x v="7"/>
    <x v="0"/>
    <x v="3"/>
    <x v="0"/>
  </r>
  <r>
    <s v="T001246"/>
    <x v="1107"/>
    <x v="4"/>
    <x v="6"/>
    <n v="7"/>
    <n v="449.19"/>
    <n v="3144.33"/>
    <d v="2023-05-07T00:00:00"/>
    <x v="2"/>
    <x v="1"/>
    <x v="2"/>
    <x v="2"/>
  </r>
  <r>
    <s v="T001247"/>
    <x v="495"/>
    <x v="1"/>
    <x v="1"/>
    <n v="25"/>
    <n v="475.14"/>
    <n v="11878.5"/>
    <d v="2023-05-21T00:00:00"/>
    <x v="2"/>
    <x v="2"/>
    <x v="1"/>
    <x v="4"/>
  </r>
  <r>
    <s v="T001248"/>
    <x v="977"/>
    <x v="2"/>
    <x v="4"/>
    <n v="33"/>
    <n v="371.92"/>
    <n v="12273.36"/>
    <d v="2023-01-26T00:00:00"/>
    <x v="1"/>
    <x v="1"/>
    <x v="1"/>
    <x v="3"/>
  </r>
  <r>
    <s v="T001249"/>
    <x v="1108"/>
    <x v="2"/>
    <x v="4"/>
    <n v="12"/>
    <n v="54.95"/>
    <n v="659.40000000000009"/>
    <d v="2023-02-19T00:00:00"/>
    <x v="0"/>
    <x v="1"/>
    <x v="0"/>
    <x v="2"/>
  </r>
  <r>
    <s v="T001250"/>
    <x v="1109"/>
    <x v="4"/>
    <x v="6"/>
    <n v="20"/>
    <n v="101.03"/>
    <n v="2020.6"/>
    <d v="2023-09-01T00:00:00"/>
    <x v="9"/>
    <x v="1"/>
    <x v="1"/>
    <x v="0"/>
  </r>
  <r>
    <s v="T001251"/>
    <x v="1110"/>
    <x v="1"/>
    <x v="5"/>
    <n v="50"/>
    <n v="152.96"/>
    <n v="7648"/>
    <d v="2023-09-24T00:00:00"/>
    <x v="9"/>
    <x v="1"/>
    <x v="2"/>
    <x v="0"/>
  </r>
  <r>
    <s v="T001252"/>
    <x v="1111"/>
    <x v="1"/>
    <x v="5"/>
    <n v="48"/>
    <n v="236.82"/>
    <n v="11367.36"/>
    <d v="2023-01-18T00:00:00"/>
    <x v="1"/>
    <x v="2"/>
    <x v="0"/>
    <x v="0"/>
  </r>
  <r>
    <s v="T001253"/>
    <x v="1112"/>
    <x v="1"/>
    <x v="1"/>
    <n v="24"/>
    <n v="160.87"/>
    <n v="3860.88"/>
    <d v="2023-09-04T00:00:00"/>
    <x v="9"/>
    <x v="1"/>
    <x v="1"/>
    <x v="0"/>
  </r>
  <r>
    <s v="T001254"/>
    <x v="1113"/>
    <x v="0"/>
    <x v="0"/>
    <n v="4"/>
    <n v="214.22"/>
    <n v="856.88"/>
    <d v="2023-09-15T00:00:00"/>
    <x v="9"/>
    <x v="0"/>
    <x v="0"/>
    <x v="4"/>
  </r>
  <r>
    <s v="T001255"/>
    <x v="594"/>
    <x v="1"/>
    <x v="5"/>
    <n v="32"/>
    <n v="183.88"/>
    <n v="5884.16"/>
    <d v="2023-08-16T00:00:00"/>
    <x v="3"/>
    <x v="0"/>
    <x v="0"/>
    <x v="0"/>
  </r>
  <r>
    <s v="T001256"/>
    <x v="1114"/>
    <x v="2"/>
    <x v="4"/>
    <n v="24"/>
    <n v="413.72"/>
    <n v="9929.2800000000007"/>
    <d v="2023-05-21T00:00:00"/>
    <x v="2"/>
    <x v="0"/>
    <x v="2"/>
    <x v="4"/>
  </r>
  <r>
    <s v="T001257"/>
    <x v="285"/>
    <x v="0"/>
    <x v="0"/>
    <n v="12"/>
    <n v="338.44"/>
    <n v="4061.2799999999997"/>
    <d v="2023-12-03T00:00:00"/>
    <x v="10"/>
    <x v="0"/>
    <x v="1"/>
    <x v="4"/>
  </r>
  <r>
    <s v="T001258"/>
    <x v="643"/>
    <x v="0"/>
    <x v="0"/>
    <n v="7"/>
    <n v="298.60000000000002"/>
    <n v="2090.2000000000003"/>
    <d v="2023-06-04T00:00:00"/>
    <x v="8"/>
    <x v="2"/>
    <x v="3"/>
    <x v="0"/>
  </r>
  <r>
    <s v="T001259"/>
    <x v="1115"/>
    <x v="1"/>
    <x v="5"/>
    <n v="43"/>
    <n v="359.98"/>
    <n v="15479.140000000001"/>
    <d v="2023-03-05T00:00:00"/>
    <x v="5"/>
    <x v="0"/>
    <x v="2"/>
    <x v="1"/>
  </r>
  <r>
    <s v="T001260"/>
    <x v="1116"/>
    <x v="2"/>
    <x v="4"/>
    <n v="24"/>
    <n v="86.02"/>
    <n v="2064.48"/>
    <d v="2023-03-28T00:00:00"/>
    <x v="5"/>
    <x v="2"/>
    <x v="3"/>
    <x v="3"/>
  </r>
  <r>
    <s v="T001261"/>
    <x v="461"/>
    <x v="1"/>
    <x v="1"/>
    <n v="39"/>
    <n v="154.65"/>
    <n v="6031.35"/>
    <d v="2023-10-09T00:00:00"/>
    <x v="6"/>
    <x v="2"/>
    <x v="0"/>
    <x v="4"/>
  </r>
  <r>
    <s v="T001262"/>
    <x v="1117"/>
    <x v="4"/>
    <x v="6"/>
    <n v="20"/>
    <n v="328.02"/>
    <n v="6560.4"/>
    <d v="2023-08-23T00:00:00"/>
    <x v="3"/>
    <x v="2"/>
    <x v="0"/>
    <x v="2"/>
  </r>
  <r>
    <s v="T001263"/>
    <x v="1118"/>
    <x v="1"/>
    <x v="5"/>
    <n v="12"/>
    <n v="426.7"/>
    <n v="5120.3999999999996"/>
    <d v="2023-09-18T00:00:00"/>
    <x v="9"/>
    <x v="2"/>
    <x v="0"/>
    <x v="4"/>
  </r>
  <r>
    <s v="T001264"/>
    <x v="1119"/>
    <x v="1"/>
    <x v="5"/>
    <n v="5"/>
    <n v="305.20999999999998"/>
    <n v="1526.05"/>
    <d v="2023-05-24T00:00:00"/>
    <x v="2"/>
    <x v="2"/>
    <x v="2"/>
    <x v="2"/>
  </r>
  <r>
    <s v="T001265"/>
    <x v="1120"/>
    <x v="2"/>
    <x v="4"/>
    <n v="46"/>
    <n v="245.95"/>
    <n v="11313.699999999999"/>
    <d v="2023-01-19T00:00:00"/>
    <x v="1"/>
    <x v="0"/>
    <x v="1"/>
    <x v="4"/>
  </r>
  <r>
    <s v="T001266"/>
    <x v="1121"/>
    <x v="4"/>
    <x v="6"/>
    <n v="42"/>
    <n v="491.07"/>
    <n v="20624.939999999999"/>
    <d v="2023-11-08T00:00:00"/>
    <x v="4"/>
    <x v="2"/>
    <x v="0"/>
    <x v="2"/>
  </r>
  <r>
    <s v="T001267"/>
    <x v="1122"/>
    <x v="2"/>
    <x v="4"/>
    <n v="11"/>
    <n v="161.72999999999999"/>
    <n v="1779.03"/>
    <d v="2023-02-13T00:00:00"/>
    <x v="0"/>
    <x v="1"/>
    <x v="3"/>
    <x v="4"/>
  </r>
  <r>
    <s v="T001268"/>
    <x v="1123"/>
    <x v="3"/>
    <x v="3"/>
    <n v="49"/>
    <n v="395.48"/>
    <n v="19378.52"/>
    <d v="2023-01-04T00:00:00"/>
    <x v="1"/>
    <x v="0"/>
    <x v="2"/>
    <x v="4"/>
  </r>
  <r>
    <s v="T001269"/>
    <x v="1124"/>
    <x v="2"/>
    <x v="2"/>
    <n v="22"/>
    <n v="75.650000000000006"/>
    <n v="1664.3000000000002"/>
    <d v="2023-07-22T00:00:00"/>
    <x v="11"/>
    <x v="0"/>
    <x v="1"/>
    <x v="1"/>
  </r>
  <r>
    <s v="T001270"/>
    <x v="1125"/>
    <x v="2"/>
    <x v="2"/>
    <n v="48"/>
    <n v="12.06"/>
    <n v="578.88"/>
    <d v="2023-05-23T00:00:00"/>
    <x v="2"/>
    <x v="0"/>
    <x v="3"/>
    <x v="1"/>
  </r>
  <r>
    <s v="T001271"/>
    <x v="235"/>
    <x v="1"/>
    <x v="5"/>
    <n v="15"/>
    <n v="177.79"/>
    <n v="2666.85"/>
    <d v="2023-09-03T00:00:00"/>
    <x v="9"/>
    <x v="2"/>
    <x v="2"/>
    <x v="4"/>
  </r>
  <r>
    <s v="T001272"/>
    <x v="1126"/>
    <x v="4"/>
    <x v="6"/>
    <n v="36"/>
    <n v="38.24"/>
    <n v="1376.64"/>
    <d v="2023-03-03T00:00:00"/>
    <x v="5"/>
    <x v="1"/>
    <x v="3"/>
    <x v="1"/>
  </r>
  <r>
    <s v="T001273"/>
    <x v="1127"/>
    <x v="2"/>
    <x v="4"/>
    <n v="11"/>
    <n v="425.96"/>
    <n v="4685.5599999999995"/>
    <d v="2023-05-27T00:00:00"/>
    <x v="2"/>
    <x v="1"/>
    <x v="3"/>
    <x v="3"/>
  </r>
  <r>
    <s v="T001274"/>
    <x v="1128"/>
    <x v="0"/>
    <x v="0"/>
    <n v="2"/>
    <n v="445.95"/>
    <n v="891.9"/>
    <d v="2023-05-19T00:00:00"/>
    <x v="2"/>
    <x v="2"/>
    <x v="0"/>
    <x v="4"/>
  </r>
  <r>
    <s v="T001275"/>
    <x v="1129"/>
    <x v="2"/>
    <x v="4"/>
    <n v="12"/>
    <n v="416.04"/>
    <n v="4992.4800000000005"/>
    <d v="2023-07-06T00:00:00"/>
    <x v="11"/>
    <x v="1"/>
    <x v="0"/>
    <x v="0"/>
  </r>
  <r>
    <s v="T001276"/>
    <x v="663"/>
    <x v="4"/>
    <x v="6"/>
    <n v="16"/>
    <n v="435.37"/>
    <n v="6965.92"/>
    <d v="2023-10-24T00:00:00"/>
    <x v="6"/>
    <x v="0"/>
    <x v="1"/>
    <x v="2"/>
  </r>
  <r>
    <s v="T001277"/>
    <x v="1130"/>
    <x v="4"/>
    <x v="6"/>
    <n v="22"/>
    <n v="438.76"/>
    <n v="9652.7199999999993"/>
    <d v="2023-07-08T00:00:00"/>
    <x v="11"/>
    <x v="1"/>
    <x v="2"/>
    <x v="2"/>
  </r>
  <r>
    <s v="T001278"/>
    <x v="1131"/>
    <x v="2"/>
    <x v="2"/>
    <n v="27"/>
    <n v="10.46"/>
    <n v="282.42"/>
    <d v="2023-10-20T00:00:00"/>
    <x v="6"/>
    <x v="2"/>
    <x v="1"/>
    <x v="4"/>
  </r>
  <r>
    <s v="T001279"/>
    <x v="1132"/>
    <x v="3"/>
    <x v="3"/>
    <n v="10"/>
    <n v="283.89999999999998"/>
    <n v="2839"/>
    <d v="2023-03-23T00:00:00"/>
    <x v="5"/>
    <x v="0"/>
    <x v="0"/>
    <x v="0"/>
  </r>
  <r>
    <s v="T001280"/>
    <x v="1133"/>
    <x v="3"/>
    <x v="3"/>
    <n v="28"/>
    <n v="161.78"/>
    <n v="4529.84"/>
    <d v="2023-02-28T00:00:00"/>
    <x v="0"/>
    <x v="1"/>
    <x v="0"/>
    <x v="1"/>
  </r>
  <r>
    <s v="T001281"/>
    <x v="1134"/>
    <x v="1"/>
    <x v="5"/>
    <n v="40"/>
    <n v="162.30000000000001"/>
    <n v="6492"/>
    <d v="2023-02-11T00:00:00"/>
    <x v="0"/>
    <x v="0"/>
    <x v="1"/>
    <x v="0"/>
  </r>
  <r>
    <s v="T001282"/>
    <x v="87"/>
    <x v="3"/>
    <x v="3"/>
    <n v="39"/>
    <n v="214.99"/>
    <n v="8384.61"/>
    <d v="2023-02-22T00:00:00"/>
    <x v="0"/>
    <x v="2"/>
    <x v="2"/>
    <x v="3"/>
  </r>
  <r>
    <s v="T001283"/>
    <x v="900"/>
    <x v="1"/>
    <x v="5"/>
    <n v="35"/>
    <n v="368.13"/>
    <n v="12884.55"/>
    <d v="2023-10-28T00:00:00"/>
    <x v="6"/>
    <x v="2"/>
    <x v="3"/>
    <x v="4"/>
  </r>
  <r>
    <s v="T001284"/>
    <x v="1135"/>
    <x v="1"/>
    <x v="1"/>
    <n v="41"/>
    <n v="440.22"/>
    <n v="18049.02"/>
    <d v="2023-12-03T00:00:00"/>
    <x v="10"/>
    <x v="0"/>
    <x v="0"/>
    <x v="4"/>
  </r>
  <r>
    <s v="T001285"/>
    <x v="334"/>
    <x v="3"/>
    <x v="3"/>
    <n v="20"/>
    <n v="71.95"/>
    <n v="1439"/>
    <d v="2023-03-07T00:00:00"/>
    <x v="5"/>
    <x v="2"/>
    <x v="1"/>
    <x v="3"/>
  </r>
  <r>
    <s v="T001286"/>
    <x v="1136"/>
    <x v="2"/>
    <x v="4"/>
    <n v="47"/>
    <n v="193.87"/>
    <n v="9111.89"/>
    <d v="2023-05-02T00:00:00"/>
    <x v="2"/>
    <x v="1"/>
    <x v="3"/>
    <x v="3"/>
  </r>
  <r>
    <s v="T001287"/>
    <x v="1137"/>
    <x v="2"/>
    <x v="2"/>
    <n v="42"/>
    <n v="269.24"/>
    <n v="11308.08"/>
    <d v="2023-10-10T00:00:00"/>
    <x v="6"/>
    <x v="1"/>
    <x v="0"/>
    <x v="0"/>
  </r>
  <r>
    <s v="T001288"/>
    <x v="1138"/>
    <x v="2"/>
    <x v="2"/>
    <n v="11"/>
    <n v="439.53"/>
    <n v="4834.83"/>
    <d v="2023-05-03T00:00:00"/>
    <x v="2"/>
    <x v="0"/>
    <x v="2"/>
    <x v="3"/>
  </r>
  <r>
    <s v="T001289"/>
    <x v="1139"/>
    <x v="3"/>
    <x v="3"/>
    <n v="25"/>
    <n v="224.42"/>
    <n v="5610.5"/>
    <d v="2023-06-28T00:00:00"/>
    <x v="8"/>
    <x v="2"/>
    <x v="1"/>
    <x v="4"/>
  </r>
  <r>
    <s v="T001290"/>
    <x v="1140"/>
    <x v="3"/>
    <x v="3"/>
    <n v="6"/>
    <n v="64.930000000000007"/>
    <n v="389.58000000000004"/>
    <d v="2023-04-16T00:00:00"/>
    <x v="7"/>
    <x v="1"/>
    <x v="0"/>
    <x v="2"/>
  </r>
  <r>
    <s v="T001291"/>
    <x v="1141"/>
    <x v="2"/>
    <x v="2"/>
    <n v="5"/>
    <n v="261.98"/>
    <n v="1309.9000000000001"/>
    <d v="2023-11-28T00:00:00"/>
    <x v="4"/>
    <x v="0"/>
    <x v="2"/>
    <x v="2"/>
  </r>
  <r>
    <s v="T001292"/>
    <x v="1142"/>
    <x v="3"/>
    <x v="3"/>
    <n v="31"/>
    <n v="317.36"/>
    <n v="9838.16"/>
    <d v="2023-03-03T00:00:00"/>
    <x v="5"/>
    <x v="0"/>
    <x v="2"/>
    <x v="4"/>
  </r>
  <r>
    <s v="T001293"/>
    <x v="1143"/>
    <x v="2"/>
    <x v="4"/>
    <n v="18"/>
    <n v="67.36"/>
    <n v="1212.48"/>
    <d v="2023-09-20T00:00:00"/>
    <x v="9"/>
    <x v="2"/>
    <x v="0"/>
    <x v="1"/>
  </r>
  <r>
    <s v="T001294"/>
    <x v="12"/>
    <x v="3"/>
    <x v="3"/>
    <n v="48"/>
    <n v="424.89"/>
    <n v="20394.72"/>
    <d v="2023-01-03T00:00:00"/>
    <x v="1"/>
    <x v="2"/>
    <x v="1"/>
    <x v="0"/>
  </r>
  <r>
    <s v="T001295"/>
    <x v="615"/>
    <x v="4"/>
    <x v="6"/>
    <n v="27"/>
    <n v="490.34"/>
    <n v="13239.179999999998"/>
    <d v="2023-06-25T00:00:00"/>
    <x v="8"/>
    <x v="0"/>
    <x v="0"/>
    <x v="0"/>
  </r>
  <r>
    <s v="T001296"/>
    <x v="1144"/>
    <x v="3"/>
    <x v="3"/>
    <n v="33"/>
    <n v="288.70999999999998"/>
    <n v="9527.4299999999985"/>
    <d v="2023-02-23T00:00:00"/>
    <x v="0"/>
    <x v="2"/>
    <x v="3"/>
    <x v="4"/>
  </r>
  <r>
    <s v="T001297"/>
    <x v="497"/>
    <x v="1"/>
    <x v="1"/>
    <n v="46"/>
    <n v="63.85"/>
    <n v="2937.1"/>
    <d v="2023-08-14T00:00:00"/>
    <x v="3"/>
    <x v="0"/>
    <x v="3"/>
    <x v="1"/>
  </r>
  <r>
    <s v="T001298"/>
    <x v="1145"/>
    <x v="1"/>
    <x v="1"/>
    <n v="33"/>
    <n v="64.77"/>
    <n v="2137.41"/>
    <d v="2023-10-25T00:00:00"/>
    <x v="6"/>
    <x v="0"/>
    <x v="1"/>
    <x v="2"/>
  </r>
  <r>
    <s v="T001299"/>
    <x v="94"/>
    <x v="1"/>
    <x v="1"/>
    <n v="44"/>
    <n v="227.94"/>
    <n v="10029.36"/>
    <d v="2023-10-21T00:00:00"/>
    <x v="6"/>
    <x v="2"/>
    <x v="3"/>
    <x v="1"/>
  </r>
  <r>
    <s v="T001300"/>
    <x v="1146"/>
    <x v="2"/>
    <x v="2"/>
    <n v="2"/>
    <n v="311.41000000000003"/>
    <n v="622.82000000000005"/>
    <d v="2023-04-10T00:00:00"/>
    <x v="7"/>
    <x v="0"/>
    <x v="3"/>
    <x v="0"/>
  </r>
  <r>
    <s v="T001301"/>
    <x v="1147"/>
    <x v="3"/>
    <x v="3"/>
    <n v="3"/>
    <n v="383.21"/>
    <n v="1149.6299999999999"/>
    <d v="2023-09-08T00:00:00"/>
    <x v="9"/>
    <x v="1"/>
    <x v="0"/>
    <x v="4"/>
  </r>
  <r>
    <s v="T001302"/>
    <x v="1148"/>
    <x v="0"/>
    <x v="0"/>
    <n v="16"/>
    <n v="14.8"/>
    <n v="236.8"/>
    <d v="2023-01-12T00:00:00"/>
    <x v="1"/>
    <x v="2"/>
    <x v="3"/>
    <x v="3"/>
  </r>
  <r>
    <s v="T001303"/>
    <x v="1149"/>
    <x v="3"/>
    <x v="3"/>
    <n v="22"/>
    <n v="50.58"/>
    <n v="1112.76"/>
    <d v="2023-04-04T00:00:00"/>
    <x v="7"/>
    <x v="0"/>
    <x v="1"/>
    <x v="0"/>
  </r>
  <r>
    <s v="T001304"/>
    <x v="1150"/>
    <x v="3"/>
    <x v="3"/>
    <n v="11"/>
    <n v="150.29"/>
    <n v="1653.1899999999998"/>
    <d v="2023-11-14T00:00:00"/>
    <x v="4"/>
    <x v="2"/>
    <x v="0"/>
    <x v="0"/>
  </r>
  <r>
    <s v="T001305"/>
    <x v="1066"/>
    <x v="1"/>
    <x v="1"/>
    <n v="34"/>
    <n v="434.83"/>
    <n v="14784.22"/>
    <d v="2023-09-15T00:00:00"/>
    <x v="9"/>
    <x v="2"/>
    <x v="3"/>
    <x v="3"/>
  </r>
  <r>
    <s v="T001306"/>
    <x v="1151"/>
    <x v="3"/>
    <x v="3"/>
    <n v="38"/>
    <n v="173.21"/>
    <n v="6581.9800000000005"/>
    <d v="2023-03-07T00:00:00"/>
    <x v="5"/>
    <x v="2"/>
    <x v="0"/>
    <x v="2"/>
  </r>
  <r>
    <s v="T001307"/>
    <x v="718"/>
    <x v="2"/>
    <x v="2"/>
    <n v="39"/>
    <n v="172.28"/>
    <n v="6718.92"/>
    <d v="2023-05-07T00:00:00"/>
    <x v="2"/>
    <x v="0"/>
    <x v="0"/>
    <x v="3"/>
  </r>
  <r>
    <s v="T001308"/>
    <x v="1152"/>
    <x v="3"/>
    <x v="3"/>
    <n v="20"/>
    <n v="461.69"/>
    <n v="9233.7999999999993"/>
    <d v="2023-05-22T00:00:00"/>
    <x v="2"/>
    <x v="2"/>
    <x v="2"/>
    <x v="2"/>
  </r>
  <r>
    <s v="T001309"/>
    <x v="1153"/>
    <x v="4"/>
    <x v="6"/>
    <n v="18"/>
    <n v="376.44"/>
    <n v="6775.92"/>
    <d v="2023-04-19T00:00:00"/>
    <x v="7"/>
    <x v="0"/>
    <x v="2"/>
    <x v="0"/>
  </r>
  <r>
    <s v="T001310"/>
    <x v="1154"/>
    <x v="1"/>
    <x v="5"/>
    <n v="24"/>
    <n v="38.950000000000003"/>
    <n v="934.80000000000007"/>
    <d v="2023-10-22T00:00:00"/>
    <x v="6"/>
    <x v="0"/>
    <x v="1"/>
    <x v="4"/>
  </r>
  <r>
    <s v="T001311"/>
    <x v="1155"/>
    <x v="2"/>
    <x v="4"/>
    <n v="15"/>
    <n v="191"/>
    <n v="2865"/>
    <d v="2023-09-08T00:00:00"/>
    <x v="9"/>
    <x v="1"/>
    <x v="1"/>
    <x v="0"/>
  </r>
  <r>
    <s v="T001312"/>
    <x v="1156"/>
    <x v="1"/>
    <x v="5"/>
    <n v="10"/>
    <n v="286.83999999999997"/>
    <n v="2868.3999999999996"/>
    <d v="2023-04-28T00:00:00"/>
    <x v="7"/>
    <x v="2"/>
    <x v="0"/>
    <x v="0"/>
  </r>
  <r>
    <s v="T001313"/>
    <x v="633"/>
    <x v="2"/>
    <x v="2"/>
    <n v="43"/>
    <n v="411.81"/>
    <n v="17707.830000000002"/>
    <d v="2023-05-07T00:00:00"/>
    <x v="2"/>
    <x v="0"/>
    <x v="3"/>
    <x v="3"/>
  </r>
  <r>
    <s v="T001314"/>
    <x v="1157"/>
    <x v="1"/>
    <x v="1"/>
    <n v="40"/>
    <n v="248.61"/>
    <n v="9944.4000000000015"/>
    <d v="2023-01-07T00:00:00"/>
    <x v="1"/>
    <x v="2"/>
    <x v="1"/>
    <x v="3"/>
  </r>
  <r>
    <s v="T001315"/>
    <x v="284"/>
    <x v="3"/>
    <x v="3"/>
    <n v="33"/>
    <n v="334.97"/>
    <n v="11054.01"/>
    <d v="2023-07-02T00:00:00"/>
    <x v="11"/>
    <x v="0"/>
    <x v="0"/>
    <x v="4"/>
  </r>
  <r>
    <s v="T001316"/>
    <x v="1158"/>
    <x v="1"/>
    <x v="5"/>
    <n v="42"/>
    <n v="442.85"/>
    <n v="18599.7"/>
    <d v="2023-11-20T00:00:00"/>
    <x v="4"/>
    <x v="0"/>
    <x v="1"/>
    <x v="2"/>
  </r>
  <r>
    <s v="T001317"/>
    <x v="1159"/>
    <x v="4"/>
    <x v="6"/>
    <n v="10"/>
    <n v="265.43"/>
    <n v="2654.3"/>
    <d v="2023-07-06T00:00:00"/>
    <x v="11"/>
    <x v="1"/>
    <x v="1"/>
    <x v="2"/>
  </r>
  <r>
    <s v="T001318"/>
    <x v="1160"/>
    <x v="2"/>
    <x v="4"/>
    <n v="22"/>
    <n v="172.69"/>
    <n v="3799.18"/>
    <d v="2023-01-05T00:00:00"/>
    <x v="1"/>
    <x v="2"/>
    <x v="2"/>
    <x v="1"/>
  </r>
  <r>
    <s v="T001319"/>
    <x v="655"/>
    <x v="2"/>
    <x v="4"/>
    <n v="1"/>
    <n v="60.32"/>
    <n v="60.32"/>
    <d v="2023-12-28T00:00:00"/>
    <x v="10"/>
    <x v="1"/>
    <x v="3"/>
    <x v="4"/>
  </r>
  <r>
    <s v="T001320"/>
    <x v="1161"/>
    <x v="2"/>
    <x v="2"/>
    <n v="16"/>
    <n v="75.739999999999995"/>
    <n v="1211.8399999999999"/>
    <d v="2023-12-21T00:00:00"/>
    <x v="10"/>
    <x v="2"/>
    <x v="0"/>
    <x v="1"/>
  </r>
  <r>
    <s v="T001321"/>
    <x v="645"/>
    <x v="2"/>
    <x v="2"/>
    <n v="30"/>
    <n v="50.57"/>
    <n v="1517.1"/>
    <d v="2023-11-10T00:00:00"/>
    <x v="4"/>
    <x v="0"/>
    <x v="2"/>
    <x v="4"/>
  </r>
  <r>
    <s v="T001322"/>
    <x v="1162"/>
    <x v="4"/>
    <x v="6"/>
    <n v="1"/>
    <n v="454.18"/>
    <n v="454.18"/>
    <d v="2023-09-03T00:00:00"/>
    <x v="9"/>
    <x v="2"/>
    <x v="0"/>
    <x v="0"/>
  </r>
  <r>
    <s v="T001323"/>
    <x v="1016"/>
    <x v="2"/>
    <x v="4"/>
    <n v="1"/>
    <n v="203.34"/>
    <n v="203.34"/>
    <d v="2023-01-26T00:00:00"/>
    <x v="1"/>
    <x v="1"/>
    <x v="3"/>
    <x v="2"/>
  </r>
  <r>
    <s v="T001324"/>
    <x v="927"/>
    <x v="1"/>
    <x v="1"/>
    <n v="40"/>
    <n v="47.44"/>
    <n v="1897.6"/>
    <d v="2023-11-25T00:00:00"/>
    <x v="4"/>
    <x v="2"/>
    <x v="0"/>
    <x v="3"/>
  </r>
  <r>
    <s v="T001325"/>
    <x v="1163"/>
    <x v="2"/>
    <x v="2"/>
    <n v="37"/>
    <n v="447.7"/>
    <n v="16564.899999999998"/>
    <d v="2023-07-07T00:00:00"/>
    <x v="11"/>
    <x v="0"/>
    <x v="2"/>
    <x v="1"/>
  </r>
  <r>
    <s v="T001326"/>
    <x v="1164"/>
    <x v="1"/>
    <x v="1"/>
    <n v="33"/>
    <n v="296.95"/>
    <n v="9799.35"/>
    <d v="2023-04-01T00:00:00"/>
    <x v="7"/>
    <x v="1"/>
    <x v="1"/>
    <x v="4"/>
  </r>
  <r>
    <s v="T001327"/>
    <x v="1165"/>
    <x v="2"/>
    <x v="2"/>
    <n v="45"/>
    <n v="468.19"/>
    <n v="21068.55"/>
    <d v="2023-09-02T00:00:00"/>
    <x v="9"/>
    <x v="0"/>
    <x v="0"/>
    <x v="0"/>
  </r>
  <r>
    <s v="T001328"/>
    <x v="1166"/>
    <x v="1"/>
    <x v="5"/>
    <n v="13"/>
    <n v="98.45"/>
    <n v="1279.8500000000001"/>
    <d v="2023-04-16T00:00:00"/>
    <x v="7"/>
    <x v="1"/>
    <x v="2"/>
    <x v="4"/>
  </r>
  <r>
    <s v="T001329"/>
    <x v="182"/>
    <x v="2"/>
    <x v="2"/>
    <n v="14"/>
    <n v="420.02"/>
    <n v="5880.28"/>
    <d v="2023-11-08T00:00:00"/>
    <x v="4"/>
    <x v="2"/>
    <x v="3"/>
    <x v="2"/>
  </r>
  <r>
    <s v="T001330"/>
    <x v="165"/>
    <x v="1"/>
    <x v="1"/>
    <n v="28"/>
    <n v="436.11"/>
    <n v="12211.08"/>
    <d v="2023-11-12T00:00:00"/>
    <x v="4"/>
    <x v="1"/>
    <x v="3"/>
    <x v="3"/>
  </r>
  <r>
    <s v="T001331"/>
    <x v="1167"/>
    <x v="4"/>
    <x v="6"/>
    <n v="21"/>
    <n v="393.39"/>
    <n v="8261.19"/>
    <d v="2023-09-27T00:00:00"/>
    <x v="9"/>
    <x v="2"/>
    <x v="3"/>
    <x v="0"/>
  </r>
  <r>
    <s v="T001332"/>
    <x v="1168"/>
    <x v="1"/>
    <x v="1"/>
    <n v="42"/>
    <n v="65.3"/>
    <n v="2742.6"/>
    <d v="2023-12-03T00:00:00"/>
    <x v="10"/>
    <x v="1"/>
    <x v="0"/>
    <x v="1"/>
  </r>
  <r>
    <s v="T001333"/>
    <x v="1169"/>
    <x v="0"/>
    <x v="0"/>
    <n v="40"/>
    <n v="288.98"/>
    <n v="11559.2"/>
    <d v="2023-05-01T00:00:00"/>
    <x v="2"/>
    <x v="1"/>
    <x v="3"/>
    <x v="1"/>
  </r>
  <r>
    <s v="T001334"/>
    <x v="1170"/>
    <x v="1"/>
    <x v="1"/>
    <n v="7"/>
    <n v="428.1"/>
    <n v="2996.7000000000003"/>
    <d v="2023-07-19T00:00:00"/>
    <x v="11"/>
    <x v="1"/>
    <x v="0"/>
    <x v="2"/>
  </r>
  <r>
    <s v="T001335"/>
    <x v="1171"/>
    <x v="3"/>
    <x v="3"/>
    <n v="13"/>
    <n v="167.79"/>
    <n v="2181.27"/>
    <d v="2023-10-10T00:00:00"/>
    <x v="6"/>
    <x v="2"/>
    <x v="2"/>
    <x v="2"/>
  </r>
  <r>
    <s v="T001336"/>
    <x v="1172"/>
    <x v="2"/>
    <x v="4"/>
    <n v="26"/>
    <n v="188.91"/>
    <n v="4911.66"/>
    <d v="2023-03-27T00:00:00"/>
    <x v="5"/>
    <x v="2"/>
    <x v="2"/>
    <x v="1"/>
  </r>
  <r>
    <s v="T001337"/>
    <x v="1173"/>
    <x v="4"/>
    <x v="6"/>
    <n v="36"/>
    <n v="480.47"/>
    <n v="17296.920000000002"/>
    <d v="2023-04-06T00:00:00"/>
    <x v="7"/>
    <x v="2"/>
    <x v="1"/>
    <x v="2"/>
  </r>
  <r>
    <s v="T001338"/>
    <x v="1174"/>
    <x v="1"/>
    <x v="5"/>
    <n v="27"/>
    <n v="261.02"/>
    <n v="7047.5399999999991"/>
    <d v="2023-07-24T00:00:00"/>
    <x v="11"/>
    <x v="2"/>
    <x v="1"/>
    <x v="3"/>
  </r>
  <r>
    <s v="T001339"/>
    <x v="673"/>
    <x v="0"/>
    <x v="0"/>
    <n v="28"/>
    <n v="96.07"/>
    <n v="2689.96"/>
    <d v="2023-03-14T00:00:00"/>
    <x v="5"/>
    <x v="0"/>
    <x v="2"/>
    <x v="0"/>
  </r>
  <r>
    <s v="T001340"/>
    <x v="1175"/>
    <x v="4"/>
    <x v="6"/>
    <n v="18"/>
    <n v="106.38"/>
    <n v="1914.84"/>
    <d v="2023-11-02T00:00:00"/>
    <x v="4"/>
    <x v="1"/>
    <x v="0"/>
    <x v="1"/>
  </r>
  <r>
    <s v="T001341"/>
    <x v="1176"/>
    <x v="2"/>
    <x v="2"/>
    <n v="23"/>
    <n v="221.82"/>
    <n v="5101.8599999999997"/>
    <d v="2023-01-20T00:00:00"/>
    <x v="1"/>
    <x v="0"/>
    <x v="2"/>
    <x v="3"/>
  </r>
  <r>
    <s v="T001342"/>
    <x v="1177"/>
    <x v="1"/>
    <x v="1"/>
    <n v="18"/>
    <n v="127.74"/>
    <n v="2299.3199999999997"/>
    <d v="2023-01-13T00:00:00"/>
    <x v="1"/>
    <x v="1"/>
    <x v="0"/>
    <x v="1"/>
  </r>
  <r>
    <s v="T001343"/>
    <x v="532"/>
    <x v="4"/>
    <x v="6"/>
    <n v="1"/>
    <n v="184.71"/>
    <n v="184.71"/>
    <d v="2023-09-16T00:00:00"/>
    <x v="9"/>
    <x v="1"/>
    <x v="1"/>
    <x v="3"/>
  </r>
  <r>
    <s v="T001344"/>
    <x v="1178"/>
    <x v="2"/>
    <x v="2"/>
    <n v="3"/>
    <n v="256.91000000000003"/>
    <n v="770.73"/>
    <d v="2023-02-06T00:00:00"/>
    <x v="0"/>
    <x v="2"/>
    <x v="3"/>
    <x v="2"/>
  </r>
  <r>
    <s v="T001345"/>
    <x v="1179"/>
    <x v="1"/>
    <x v="1"/>
    <n v="9"/>
    <n v="100.97"/>
    <n v="908.73"/>
    <d v="2023-11-17T00:00:00"/>
    <x v="4"/>
    <x v="0"/>
    <x v="3"/>
    <x v="3"/>
  </r>
  <r>
    <s v="T001346"/>
    <x v="1180"/>
    <x v="2"/>
    <x v="4"/>
    <n v="1"/>
    <n v="149.13"/>
    <n v="149.13"/>
    <d v="2023-06-06T00:00:00"/>
    <x v="8"/>
    <x v="1"/>
    <x v="1"/>
    <x v="0"/>
  </r>
  <r>
    <s v="T001347"/>
    <x v="1181"/>
    <x v="1"/>
    <x v="5"/>
    <n v="8"/>
    <n v="83.15"/>
    <n v="665.2"/>
    <d v="2023-11-22T00:00:00"/>
    <x v="4"/>
    <x v="0"/>
    <x v="1"/>
    <x v="1"/>
  </r>
  <r>
    <s v="T001348"/>
    <x v="904"/>
    <x v="2"/>
    <x v="4"/>
    <n v="3"/>
    <n v="287.52999999999997"/>
    <n v="862.58999999999992"/>
    <d v="2023-07-03T00:00:00"/>
    <x v="11"/>
    <x v="2"/>
    <x v="2"/>
    <x v="3"/>
  </r>
  <r>
    <s v="T001349"/>
    <x v="1182"/>
    <x v="0"/>
    <x v="0"/>
    <n v="46"/>
    <n v="495.25"/>
    <n v="22781.5"/>
    <d v="2023-10-01T00:00:00"/>
    <x v="6"/>
    <x v="0"/>
    <x v="1"/>
    <x v="3"/>
  </r>
  <r>
    <s v="T001350"/>
    <x v="1183"/>
    <x v="4"/>
    <x v="6"/>
    <n v="15"/>
    <n v="493.97"/>
    <n v="7409.55"/>
    <d v="2023-01-06T00:00:00"/>
    <x v="1"/>
    <x v="2"/>
    <x v="1"/>
    <x v="1"/>
  </r>
  <r>
    <s v="T001351"/>
    <x v="1184"/>
    <x v="2"/>
    <x v="2"/>
    <n v="20"/>
    <n v="282.27"/>
    <n v="5645.4"/>
    <d v="2023-08-17T00:00:00"/>
    <x v="3"/>
    <x v="0"/>
    <x v="0"/>
    <x v="0"/>
  </r>
  <r>
    <s v="T001352"/>
    <x v="1185"/>
    <x v="3"/>
    <x v="3"/>
    <n v="2"/>
    <n v="142.91"/>
    <n v="285.82"/>
    <d v="2023-02-19T00:00:00"/>
    <x v="0"/>
    <x v="1"/>
    <x v="1"/>
    <x v="0"/>
  </r>
  <r>
    <s v="T001353"/>
    <x v="1186"/>
    <x v="2"/>
    <x v="4"/>
    <n v="26"/>
    <n v="403.49"/>
    <n v="10490.74"/>
    <d v="2023-12-26T00:00:00"/>
    <x v="10"/>
    <x v="2"/>
    <x v="2"/>
    <x v="2"/>
  </r>
  <r>
    <s v="T001354"/>
    <x v="1187"/>
    <x v="2"/>
    <x v="4"/>
    <n v="29"/>
    <n v="345.74"/>
    <n v="10026.460000000001"/>
    <d v="2023-05-14T00:00:00"/>
    <x v="2"/>
    <x v="2"/>
    <x v="2"/>
    <x v="2"/>
  </r>
  <r>
    <s v="T001355"/>
    <x v="17"/>
    <x v="3"/>
    <x v="3"/>
    <n v="34"/>
    <n v="265.64999999999998"/>
    <n v="9032.0999999999985"/>
    <d v="2023-11-16T00:00:00"/>
    <x v="4"/>
    <x v="1"/>
    <x v="0"/>
    <x v="0"/>
  </r>
  <r>
    <s v="T001356"/>
    <x v="1188"/>
    <x v="3"/>
    <x v="3"/>
    <n v="31"/>
    <n v="377.05"/>
    <n v="11688.550000000001"/>
    <d v="2023-12-02T00:00:00"/>
    <x v="10"/>
    <x v="2"/>
    <x v="1"/>
    <x v="3"/>
  </r>
  <r>
    <s v="T001357"/>
    <x v="1189"/>
    <x v="1"/>
    <x v="1"/>
    <n v="34"/>
    <n v="302.82"/>
    <n v="10295.879999999999"/>
    <d v="2023-04-27T00:00:00"/>
    <x v="7"/>
    <x v="1"/>
    <x v="0"/>
    <x v="3"/>
  </r>
  <r>
    <s v="T001358"/>
    <x v="1190"/>
    <x v="2"/>
    <x v="4"/>
    <n v="16"/>
    <n v="251.2"/>
    <n v="4019.2"/>
    <d v="2023-06-10T00:00:00"/>
    <x v="8"/>
    <x v="0"/>
    <x v="3"/>
    <x v="1"/>
  </r>
  <r>
    <s v="T001359"/>
    <x v="1191"/>
    <x v="1"/>
    <x v="1"/>
    <n v="28"/>
    <n v="290.2"/>
    <n v="8125.5999999999995"/>
    <d v="2023-12-18T00:00:00"/>
    <x v="10"/>
    <x v="0"/>
    <x v="1"/>
    <x v="1"/>
  </r>
  <r>
    <s v="T001360"/>
    <x v="153"/>
    <x v="2"/>
    <x v="2"/>
    <n v="7"/>
    <n v="195.32"/>
    <n v="1367.24"/>
    <d v="2023-05-07T00:00:00"/>
    <x v="2"/>
    <x v="0"/>
    <x v="1"/>
    <x v="0"/>
  </r>
  <r>
    <s v="T001361"/>
    <x v="1192"/>
    <x v="1"/>
    <x v="5"/>
    <n v="5"/>
    <n v="486.89"/>
    <n v="2434.4499999999998"/>
    <d v="2023-07-12T00:00:00"/>
    <x v="11"/>
    <x v="1"/>
    <x v="2"/>
    <x v="4"/>
  </r>
  <r>
    <s v="T001362"/>
    <x v="1193"/>
    <x v="1"/>
    <x v="5"/>
    <n v="7"/>
    <n v="417.46"/>
    <n v="2922.22"/>
    <d v="2023-04-10T00:00:00"/>
    <x v="7"/>
    <x v="0"/>
    <x v="1"/>
    <x v="2"/>
  </r>
  <r>
    <s v="T001363"/>
    <x v="1194"/>
    <x v="2"/>
    <x v="4"/>
    <n v="19"/>
    <n v="357.15"/>
    <n v="6785.8499999999995"/>
    <d v="2023-08-06T00:00:00"/>
    <x v="3"/>
    <x v="2"/>
    <x v="3"/>
    <x v="1"/>
  </r>
  <r>
    <s v="T001364"/>
    <x v="440"/>
    <x v="4"/>
    <x v="6"/>
    <n v="38"/>
    <n v="350.53"/>
    <n v="13320.14"/>
    <d v="2023-05-04T00:00:00"/>
    <x v="2"/>
    <x v="1"/>
    <x v="0"/>
    <x v="0"/>
  </r>
  <r>
    <s v="T001365"/>
    <x v="1195"/>
    <x v="0"/>
    <x v="0"/>
    <n v="11"/>
    <n v="401.37"/>
    <n v="4415.07"/>
    <d v="2023-12-06T00:00:00"/>
    <x v="10"/>
    <x v="1"/>
    <x v="3"/>
    <x v="4"/>
  </r>
  <r>
    <s v="T001366"/>
    <x v="1196"/>
    <x v="1"/>
    <x v="5"/>
    <n v="34"/>
    <n v="72.63"/>
    <n v="2469.42"/>
    <d v="2023-08-13T00:00:00"/>
    <x v="3"/>
    <x v="2"/>
    <x v="2"/>
    <x v="0"/>
  </r>
  <r>
    <s v="T001367"/>
    <x v="1197"/>
    <x v="1"/>
    <x v="5"/>
    <n v="2"/>
    <n v="470.09"/>
    <n v="940.18"/>
    <d v="2023-01-08T00:00:00"/>
    <x v="1"/>
    <x v="0"/>
    <x v="2"/>
    <x v="1"/>
  </r>
  <r>
    <s v="T001368"/>
    <x v="834"/>
    <x v="3"/>
    <x v="3"/>
    <n v="3"/>
    <n v="183.77"/>
    <n v="551.31000000000006"/>
    <d v="2023-06-18T00:00:00"/>
    <x v="8"/>
    <x v="0"/>
    <x v="1"/>
    <x v="0"/>
  </r>
  <r>
    <s v="T001369"/>
    <x v="1198"/>
    <x v="4"/>
    <x v="6"/>
    <n v="29"/>
    <n v="330.07"/>
    <n v="9572.0300000000007"/>
    <d v="2023-05-26T00:00:00"/>
    <x v="2"/>
    <x v="2"/>
    <x v="3"/>
    <x v="3"/>
  </r>
  <r>
    <s v="T001370"/>
    <x v="1199"/>
    <x v="0"/>
    <x v="0"/>
    <n v="4"/>
    <n v="16.05"/>
    <n v="64.2"/>
    <d v="2023-10-13T00:00:00"/>
    <x v="6"/>
    <x v="1"/>
    <x v="3"/>
    <x v="1"/>
  </r>
  <r>
    <s v="T001371"/>
    <x v="572"/>
    <x v="4"/>
    <x v="6"/>
    <n v="7"/>
    <n v="389.32"/>
    <n v="2725.24"/>
    <d v="2023-06-18T00:00:00"/>
    <x v="8"/>
    <x v="2"/>
    <x v="1"/>
    <x v="1"/>
  </r>
  <r>
    <s v="T001372"/>
    <x v="1200"/>
    <x v="4"/>
    <x v="6"/>
    <n v="28"/>
    <n v="319.05"/>
    <n v="8933.4"/>
    <d v="2023-09-20T00:00:00"/>
    <x v="9"/>
    <x v="2"/>
    <x v="1"/>
    <x v="0"/>
  </r>
  <r>
    <s v="T001373"/>
    <x v="1201"/>
    <x v="3"/>
    <x v="3"/>
    <n v="47"/>
    <n v="493.24"/>
    <n v="23182.28"/>
    <d v="2023-05-23T00:00:00"/>
    <x v="2"/>
    <x v="0"/>
    <x v="0"/>
    <x v="0"/>
  </r>
  <r>
    <s v="T001374"/>
    <x v="1202"/>
    <x v="2"/>
    <x v="4"/>
    <n v="48"/>
    <n v="214.73"/>
    <n v="10307.039999999999"/>
    <d v="2023-02-19T00:00:00"/>
    <x v="0"/>
    <x v="0"/>
    <x v="1"/>
    <x v="1"/>
  </r>
  <r>
    <s v="T001375"/>
    <x v="1203"/>
    <x v="0"/>
    <x v="0"/>
    <n v="39"/>
    <n v="306.56"/>
    <n v="11955.84"/>
    <d v="2023-06-26T00:00:00"/>
    <x v="8"/>
    <x v="2"/>
    <x v="2"/>
    <x v="1"/>
  </r>
  <r>
    <s v="T001376"/>
    <x v="1204"/>
    <x v="4"/>
    <x v="6"/>
    <n v="10"/>
    <n v="472.53"/>
    <n v="4725.2999999999993"/>
    <d v="2023-09-03T00:00:00"/>
    <x v="9"/>
    <x v="2"/>
    <x v="3"/>
    <x v="1"/>
  </r>
  <r>
    <s v="T001377"/>
    <x v="1205"/>
    <x v="1"/>
    <x v="1"/>
    <n v="7"/>
    <n v="214.33"/>
    <n v="1500.3100000000002"/>
    <d v="2023-04-11T00:00:00"/>
    <x v="7"/>
    <x v="2"/>
    <x v="3"/>
    <x v="3"/>
  </r>
  <r>
    <s v="T001378"/>
    <x v="466"/>
    <x v="1"/>
    <x v="1"/>
    <n v="6"/>
    <n v="287.79000000000002"/>
    <n v="1726.7400000000002"/>
    <d v="2023-07-24T00:00:00"/>
    <x v="11"/>
    <x v="2"/>
    <x v="1"/>
    <x v="2"/>
  </r>
  <r>
    <s v="T001379"/>
    <x v="1097"/>
    <x v="3"/>
    <x v="3"/>
    <n v="15"/>
    <n v="58.95"/>
    <n v="884.25"/>
    <d v="2023-06-18T00:00:00"/>
    <x v="8"/>
    <x v="2"/>
    <x v="2"/>
    <x v="0"/>
  </r>
  <r>
    <s v="T001380"/>
    <x v="1206"/>
    <x v="2"/>
    <x v="4"/>
    <n v="48"/>
    <n v="120.62"/>
    <n v="5789.76"/>
    <d v="2023-10-16T00:00:00"/>
    <x v="6"/>
    <x v="0"/>
    <x v="0"/>
    <x v="0"/>
  </r>
  <r>
    <s v="T001381"/>
    <x v="1207"/>
    <x v="1"/>
    <x v="1"/>
    <n v="33"/>
    <n v="287.91000000000003"/>
    <n v="9501.0300000000007"/>
    <d v="2023-02-21T00:00:00"/>
    <x v="0"/>
    <x v="2"/>
    <x v="1"/>
    <x v="0"/>
  </r>
  <r>
    <s v="T001382"/>
    <x v="1208"/>
    <x v="1"/>
    <x v="5"/>
    <n v="41"/>
    <n v="285.02"/>
    <n v="11685.82"/>
    <d v="2023-03-25T00:00:00"/>
    <x v="5"/>
    <x v="2"/>
    <x v="2"/>
    <x v="0"/>
  </r>
  <r>
    <s v="T001383"/>
    <x v="105"/>
    <x v="3"/>
    <x v="3"/>
    <n v="6"/>
    <n v="480.66"/>
    <n v="2883.96"/>
    <d v="2023-11-18T00:00:00"/>
    <x v="4"/>
    <x v="2"/>
    <x v="2"/>
    <x v="1"/>
  </r>
  <r>
    <s v="T001384"/>
    <x v="119"/>
    <x v="2"/>
    <x v="2"/>
    <n v="17"/>
    <n v="284.08"/>
    <n v="4829.3599999999997"/>
    <d v="2023-08-15T00:00:00"/>
    <x v="3"/>
    <x v="2"/>
    <x v="1"/>
    <x v="2"/>
  </r>
  <r>
    <s v="T001385"/>
    <x v="381"/>
    <x v="1"/>
    <x v="5"/>
    <n v="17"/>
    <n v="204.96"/>
    <n v="3484.32"/>
    <d v="2023-08-23T00:00:00"/>
    <x v="3"/>
    <x v="0"/>
    <x v="1"/>
    <x v="4"/>
  </r>
  <r>
    <s v="T001386"/>
    <x v="405"/>
    <x v="1"/>
    <x v="1"/>
    <n v="36"/>
    <n v="386.25"/>
    <n v="13905"/>
    <d v="2023-07-09T00:00:00"/>
    <x v="11"/>
    <x v="1"/>
    <x v="1"/>
    <x v="1"/>
  </r>
  <r>
    <s v="T001387"/>
    <x v="1209"/>
    <x v="2"/>
    <x v="4"/>
    <n v="29"/>
    <n v="234.94"/>
    <n v="6813.26"/>
    <d v="2023-12-01T00:00:00"/>
    <x v="10"/>
    <x v="1"/>
    <x v="2"/>
    <x v="1"/>
  </r>
  <r>
    <s v="T001388"/>
    <x v="1108"/>
    <x v="1"/>
    <x v="5"/>
    <n v="20"/>
    <n v="71.91"/>
    <n v="1438.1999999999998"/>
    <d v="2023-11-15T00:00:00"/>
    <x v="4"/>
    <x v="2"/>
    <x v="3"/>
    <x v="1"/>
  </r>
  <r>
    <s v="T001389"/>
    <x v="1210"/>
    <x v="1"/>
    <x v="5"/>
    <n v="13"/>
    <n v="47.6"/>
    <n v="618.80000000000007"/>
    <d v="2023-05-18T00:00:00"/>
    <x v="2"/>
    <x v="0"/>
    <x v="3"/>
    <x v="0"/>
  </r>
  <r>
    <s v="T001390"/>
    <x v="1211"/>
    <x v="0"/>
    <x v="0"/>
    <n v="35"/>
    <n v="82.65"/>
    <n v="2892.75"/>
    <d v="2023-02-02T00:00:00"/>
    <x v="0"/>
    <x v="1"/>
    <x v="3"/>
    <x v="1"/>
  </r>
  <r>
    <s v="T001391"/>
    <x v="1212"/>
    <x v="2"/>
    <x v="2"/>
    <n v="21"/>
    <n v="289.27999999999997"/>
    <n v="6074.8799999999992"/>
    <d v="2023-11-12T00:00:00"/>
    <x v="4"/>
    <x v="0"/>
    <x v="3"/>
    <x v="0"/>
  </r>
  <r>
    <s v="T001392"/>
    <x v="1213"/>
    <x v="1"/>
    <x v="1"/>
    <n v="19"/>
    <n v="389.91"/>
    <n v="7408.2900000000009"/>
    <d v="2023-10-23T00:00:00"/>
    <x v="6"/>
    <x v="2"/>
    <x v="1"/>
    <x v="0"/>
  </r>
  <r>
    <s v="T001393"/>
    <x v="1214"/>
    <x v="2"/>
    <x v="4"/>
    <n v="49"/>
    <n v="470.75"/>
    <n v="23066.75"/>
    <d v="2023-06-10T00:00:00"/>
    <x v="8"/>
    <x v="2"/>
    <x v="3"/>
    <x v="2"/>
  </r>
  <r>
    <s v="T001394"/>
    <x v="1215"/>
    <x v="1"/>
    <x v="1"/>
    <n v="50"/>
    <n v="326.83"/>
    <n v="16341.5"/>
    <d v="2023-05-01T00:00:00"/>
    <x v="2"/>
    <x v="2"/>
    <x v="2"/>
    <x v="4"/>
  </r>
  <r>
    <s v="T001395"/>
    <x v="1216"/>
    <x v="2"/>
    <x v="4"/>
    <n v="18"/>
    <n v="431.21"/>
    <n v="7761.78"/>
    <d v="2023-08-26T00:00:00"/>
    <x v="3"/>
    <x v="0"/>
    <x v="1"/>
    <x v="0"/>
  </r>
  <r>
    <s v="T001396"/>
    <x v="1217"/>
    <x v="3"/>
    <x v="3"/>
    <n v="13"/>
    <n v="407.31"/>
    <n v="5295.03"/>
    <d v="2023-03-10T00:00:00"/>
    <x v="5"/>
    <x v="1"/>
    <x v="0"/>
    <x v="4"/>
  </r>
  <r>
    <s v="T001397"/>
    <x v="1218"/>
    <x v="0"/>
    <x v="0"/>
    <n v="29"/>
    <n v="153.93"/>
    <n v="4463.97"/>
    <d v="2023-10-09T00:00:00"/>
    <x v="6"/>
    <x v="2"/>
    <x v="2"/>
    <x v="3"/>
  </r>
  <r>
    <s v="T001398"/>
    <x v="1219"/>
    <x v="4"/>
    <x v="6"/>
    <n v="8"/>
    <n v="337.88"/>
    <n v="2703.04"/>
    <d v="2023-03-14T00:00:00"/>
    <x v="5"/>
    <x v="2"/>
    <x v="1"/>
    <x v="1"/>
  </r>
  <r>
    <s v="T001399"/>
    <x v="1220"/>
    <x v="2"/>
    <x v="2"/>
    <n v="11"/>
    <n v="240.64"/>
    <n v="2647.04"/>
    <d v="2023-09-07T00:00:00"/>
    <x v="9"/>
    <x v="1"/>
    <x v="0"/>
    <x v="4"/>
  </r>
  <r>
    <s v="T001400"/>
    <x v="1221"/>
    <x v="0"/>
    <x v="0"/>
    <n v="30"/>
    <n v="492.11"/>
    <n v="14763.300000000001"/>
    <d v="2023-01-02T00:00:00"/>
    <x v="1"/>
    <x v="0"/>
    <x v="2"/>
    <x v="2"/>
  </r>
  <r>
    <s v="T001401"/>
    <x v="1222"/>
    <x v="4"/>
    <x v="6"/>
    <n v="40"/>
    <n v="85.13"/>
    <n v="3405.2"/>
    <d v="2023-01-08T00:00:00"/>
    <x v="1"/>
    <x v="0"/>
    <x v="3"/>
    <x v="2"/>
  </r>
  <r>
    <s v="T001402"/>
    <x v="1223"/>
    <x v="1"/>
    <x v="5"/>
    <n v="1"/>
    <n v="300.98"/>
    <n v="300.98"/>
    <d v="2023-06-19T00:00:00"/>
    <x v="8"/>
    <x v="1"/>
    <x v="2"/>
    <x v="3"/>
  </r>
  <r>
    <s v="T001403"/>
    <x v="983"/>
    <x v="2"/>
    <x v="2"/>
    <n v="22"/>
    <n v="37.28"/>
    <n v="820.16000000000008"/>
    <d v="2023-12-18T00:00:00"/>
    <x v="10"/>
    <x v="1"/>
    <x v="2"/>
    <x v="0"/>
  </r>
  <r>
    <s v="T001404"/>
    <x v="1224"/>
    <x v="0"/>
    <x v="0"/>
    <n v="28"/>
    <n v="212.09"/>
    <n v="5938.52"/>
    <d v="2023-08-24T00:00:00"/>
    <x v="3"/>
    <x v="0"/>
    <x v="2"/>
    <x v="4"/>
  </r>
  <r>
    <s v="T001405"/>
    <x v="1225"/>
    <x v="3"/>
    <x v="3"/>
    <n v="43"/>
    <n v="251.65"/>
    <n v="10820.95"/>
    <d v="2023-07-11T00:00:00"/>
    <x v="11"/>
    <x v="1"/>
    <x v="1"/>
    <x v="1"/>
  </r>
  <r>
    <s v="T001406"/>
    <x v="666"/>
    <x v="4"/>
    <x v="6"/>
    <n v="26"/>
    <n v="408.18"/>
    <n v="10612.68"/>
    <d v="2023-03-24T00:00:00"/>
    <x v="5"/>
    <x v="1"/>
    <x v="3"/>
    <x v="0"/>
  </r>
  <r>
    <s v="T001407"/>
    <x v="74"/>
    <x v="1"/>
    <x v="5"/>
    <n v="30"/>
    <n v="219.51"/>
    <n v="6585.2999999999993"/>
    <d v="2023-05-03T00:00:00"/>
    <x v="2"/>
    <x v="0"/>
    <x v="3"/>
    <x v="1"/>
  </r>
  <r>
    <s v="T001408"/>
    <x v="1226"/>
    <x v="1"/>
    <x v="1"/>
    <n v="17"/>
    <n v="340.06"/>
    <n v="5781.02"/>
    <d v="2023-10-27T00:00:00"/>
    <x v="6"/>
    <x v="0"/>
    <x v="1"/>
    <x v="4"/>
  </r>
  <r>
    <s v="T001409"/>
    <x v="482"/>
    <x v="1"/>
    <x v="1"/>
    <n v="27"/>
    <n v="55.92"/>
    <n v="1509.8400000000001"/>
    <d v="2023-07-17T00:00:00"/>
    <x v="11"/>
    <x v="2"/>
    <x v="0"/>
    <x v="3"/>
  </r>
  <r>
    <s v="T001410"/>
    <x v="1227"/>
    <x v="2"/>
    <x v="4"/>
    <n v="41"/>
    <n v="300.64"/>
    <n v="12326.24"/>
    <d v="2023-04-04T00:00:00"/>
    <x v="7"/>
    <x v="1"/>
    <x v="1"/>
    <x v="0"/>
  </r>
  <r>
    <s v="T001411"/>
    <x v="1228"/>
    <x v="2"/>
    <x v="4"/>
    <n v="18"/>
    <n v="463.92"/>
    <n v="8350.56"/>
    <d v="2023-11-19T00:00:00"/>
    <x v="4"/>
    <x v="1"/>
    <x v="2"/>
    <x v="2"/>
  </r>
  <r>
    <s v="T001412"/>
    <x v="1229"/>
    <x v="2"/>
    <x v="4"/>
    <n v="26"/>
    <n v="355.5"/>
    <n v="9243"/>
    <d v="2023-10-28T00:00:00"/>
    <x v="6"/>
    <x v="1"/>
    <x v="2"/>
    <x v="4"/>
  </r>
  <r>
    <s v="T001413"/>
    <x v="1230"/>
    <x v="2"/>
    <x v="2"/>
    <n v="48"/>
    <n v="359.41"/>
    <n v="17251.68"/>
    <d v="2023-09-09T00:00:00"/>
    <x v="9"/>
    <x v="0"/>
    <x v="1"/>
    <x v="4"/>
  </r>
  <r>
    <s v="T001414"/>
    <x v="1231"/>
    <x v="1"/>
    <x v="5"/>
    <n v="22"/>
    <n v="466.53"/>
    <n v="10263.66"/>
    <d v="2023-10-17T00:00:00"/>
    <x v="6"/>
    <x v="1"/>
    <x v="3"/>
    <x v="0"/>
  </r>
  <r>
    <s v="T001415"/>
    <x v="1232"/>
    <x v="2"/>
    <x v="2"/>
    <n v="11"/>
    <n v="277.79000000000002"/>
    <n v="3055.69"/>
    <d v="2023-03-05T00:00:00"/>
    <x v="5"/>
    <x v="1"/>
    <x v="1"/>
    <x v="1"/>
  </r>
  <r>
    <s v="T001416"/>
    <x v="1233"/>
    <x v="0"/>
    <x v="0"/>
    <n v="46"/>
    <n v="52.41"/>
    <n v="2410.8599999999997"/>
    <d v="2023-01-24T00:00:00"/>
    <x v="1"/>
    <x v="2"/>
    <x v="3"/>
    <x v="1"/>
  </r>
  <r>
    <s v="T001417"/>
    <x v="1234"/>
    <x v="2"/>
    <x v="2"/>
    <n v="6"/>
    <n v="467.3"/>
    <n v="2803.8"/>
    <d v="2023-04-06T00:00:00"/>
    <x v="7"/>
    <x v="1"/>
    <x v="0"/>
    <x v="1"/>
  </r>
  <r>
    <s v="T001418"/>
    <x v="1235"/>
    <x v="1"/>
    <x v="1"/>
    <n v="3"/>
    <n v="270.22000000000003"/>
    <n v="810.66000000000008"/>
    <d v="2023-08-26T00:00:00"/>
    <x v="3"/>
    <x v="1"/>
    <x v="1"/>
    <x v="1"/>
  </r>
  <r>
    <s v="T001419"/>
    <x v="1236"/>
    <x v="3"/>
    <x v="3"/>
    <n v="25"/>
    <n v="186.45"/>
    <n v="4661.25"/>
    <d v="2023-08-06T00:00:00"/>
    <x v="3"/>
    <x v="0"/>
    <x v="0"/>
    <x v="0"/>
  </r>
  <r>
    <s v="T001420"/>
    <x v="1237"/>
    <x v="2"/>
    <x v="4"/>
    <n v="5"/>
    <n v="179.09"/>
    <n v="895.45"/>
    <d v="2023-06-01T00:00:00"/>
    <x v="8"/>
    <x v="2"/>
    <x v="2"/>
    <x v="0"/>
  </r>
  <r>
    <s v="T001421"/>
    <x v="1238"/>
    <x v="4"/>
    <x v="6"/>
    <n v="29"/>
    <n v="254.34"/>
    <n v="7375.86"/>
    <d v="2023-06-23T00:00:00"/>
    <x v="8"/>
    <x v="2"/>
    <x v="2"/>
    <x v="3"/>
  </r>
  <r>
    <s v="T001422"/>
    <x v="1239"/>
    <x v="1"/>
    <x v="5"/>
    <n v="36"/>
    <n v="404.3"/>
    <n v="14554.800000000001"/>
    <d v="2023-12-24T00:00:00"/>
    <x v="10"/>
    <x v="0"/>
    <x v="3"/>
    <x v="1"/>
  </r>
  <r>
    <s v="T001423"/>
    <x v="1240"/>
    <x v="0"/>
    <x v="0"/>
    <n v="30"/>
    <n v="225.62"/>
    <n v="6768.6"/>
    <d v="2023-01-25T00:00:00"/>
    <x v="1"/>
    <x v="0"/>
    <x v="2"/>
    <x v="1"/>
  </r>
  <r>
    <s v="T001424"/>
    <x v="1241"/>
    <x v="2"/>
    <x v="2"/>
    <n v="2"/>
    <n v="323.89999999999998"/>
    <n v="647.79999999999995"/>
    <d v="2023-05-05T00:00:00"/>
    <x v="2"/>
    <x v="1"/>
    <x v="1"/>
    <x v="1"/>
  </r>
  <r>
    <s v="T001425"/>
    <x v="1242"/>
    <x v="3"/>
    <x v="3"/>
    <n v="21"/>
    <n v="335.15"/>
    <n v="7038.15"/>
    <d v="2023-05-10T00:00:00"/>
    <x v="2"/>
    <x v="0"/>
    <x v="3"/>
    <x v="1"/>
  </r>
  <r>
    <s v="T001426"/>
    <x v="261"/>
    <x v="1"/>
    <x v="5"/>
    <n v="20"/>
    <n v="435.87"/>
    <n v="8717.4"/>
    <d v="2023-12-25T00:00:00"/>
    <x v="10"/>
    <x v="1"/>
    <x v="3"/>
    <x v="3"/>
  </r>
  <r>
    <s v="T001427"/>
    <x v="1243"/>
    <x v="2"/>
    <x v="4"/>
    <n v="8"/>
    <n v="335.2"/>
    <n v="2681.6"/>
    <d v="2023-07-27T00:00:00"/>
    <x v="11"/>
    <x v="0"/>
    <x v="3"/>
    <x v="4"/>
  </r>
  <r>
    <s v="T001428"/>
    <x v="1244"/>
    <x v="4"/>
    <x v="6"/>
    <n v="15"/>
    <n v="147.31"/>
    <n v="2209.65"/>
    <d v="2023-01-07T00:00:00"/>
    <x v="1"/>
    <x v="0"/>
    <x v="3"/>
    <x v="3"/>
  </r>
  <r>
    <s v="T001429"/>
    <x v="1245"/>
    <x v="3"/>
    <x v="3"/>
    <n v="31"/>
    <n v="359.18"/>
    <n v="11134.58"/>
    <d v="2023-01-20T00:00:00"/>
    <x v="1"/>
    <x v="2"/>
    <x v="3"/>
    <x v="0"/>
  </r>
  <r>
    <s v="T001430"/>
    <x v="1246"/>
    <x v="0"/>
    <x v="0"/>
    <n v="2"/>
    <n v="482.62"/>
    <n v="965.24"/>
    <d v="2023-06-02T00:00:00"/>
    <x v="8"/>
    <x v="0"/>
    <x v="3"/>
    <x v="1"/>
  </r>
  <r>
    <s v="T001431"/>
    <x v="1247"/>
    <x v="2"/>
    <x v="4"/>
    <n v="18"/>
    <n v="59.97"/>
    <n v="1079.46"/>
    <d v="2023-10-04T00:00:00"/>
    <x v="6"/>
    <x v="1"/>
    <x v="1"/>
    <x v="1"/>
  </r>
  <r>
    <s v="T001432"/>
    <x v="1248"/>
    <x v="1"/>
    <x v="1"/>
    <n v="47"/>
    <n v="10.39"/>
    <n v="488.33000000000004"/>
    <d v="2023-06-16T00:00:00"/>
    <x v="8"/>
    <x v="2"/>
    <x v="0"/>
    <x v="4"/>
  </r>
  <r>
    <s v="T001433"/>
    <x v="1249"/>
    <x v="3"/>
    <x v="3"/>
    <n v="19"/>
    <n v="134.13999999999999"/>
    <n v="2548.66"/>
    <d v="2023-11-04T00:00:00"/>
    <x v="4"/>
    <x v="2"/>
    <x v="0"/>
    <x v="2"/>
  </r>
  <r>
    <s v="T001434"/>
    <x v="345"/>
    <x v="2"/>
    <x v="4"/>
    <n v="22"/>
    <n v="237.09"/>
    <n v="5215.9800000000005"/>
    <d v="2023-05-25T00:00:00"/>
    <x v="2"/>
    <x v="2"/>
    <x v="2"/>
    <x v="1"/>
  </r>
  <r>
    <s v="T001435"/>
    <x v="1250"/>
    <x v="3"/>
    <x v="3"/>
    <n v="31"/>
    <n v="294.98"/>
    <n v="9144.380000000001"/>
    <d v="2023-06-14T00:00:00"/>
    <x v="8"/>
    <x v="2"/>
    <x v="3"/>
    <x v="2"/>
  </r>
  <r>
    <s v="T001436"/>
    <x v="1152"/>
    <x v="1"/>
    <x v="1"/>
    <n v="27"/>
    <n v="28.33"/>
    <n v="764.91"/>
    <d v="2023-08-26T00:00:00"/>
    <x v="3"/>
    <x v="2"/>
    <x v="1"/>
    <x v="0"/>
  </r>
  <r>
    <s v="T001437"/>
    <x v="1251"/>
    <x v="3"/>
    <x v="3"/>
    <n v="47"/>
    <n v="491.24"/>
    <n v="23088.28"/>
    <d v="2023-09-04T00:00:00"/>
    <x v="9"/>
    <x v="0"/>
    <x v="1"/>
    <x v="4"/>
  </r>
  <r>
    <s v="T001438"/>
    <x v="1252"/>
    <x v="1"/>
    <x v="1"/>
    <n v="38"/>
    <n v="50.08"/>
    <n v="1903.04"/>
    <d v="2023-02-11T00:00:00"/>
    <x v="0"/>
    <x v="1"/>
    <x v="3"/>
    <x v="3"/>
  </r>
  <r>
    <s v="T001439"/>
    <x v="1253"/>
    <x v="2"/>
    <x v="2"/>
    <n v="16"/>
    <n v="428.74"/>
    <n v="6859.84"/>
    <d v="2023-01-11T00:00:00"/>
    <x v="1"/>
    <x v="1"/>
    <x v="0"/>
    <x v="3"/>
  </r>
  <r>
    <s v="T001440"/>
    <x v="1145"/>
    <x v="1"/>
    <x v="1"/>
    <n v="17"/>
    <n v="170.88"/>
    <n v="2904.96"/>
    <d v="2023-02-10T00:00:00"/>
    <x v="0"/>
    <x v="1"/>
    <x v="2"/>
    <x v="4"/>
  </r>
  <r>
    <s v="T001441"/>
    <x v="1254"/>
    <x v="1"/>
    <x v="1"/>
    <n v="7"/>
    <n v="362.19"/>
    <n v="2535.33"/>
    <d v="2023-10-22T00:00:00"/>
    <x v="6"/>
    <x v="0"/>
    <x v="3"/>
    <x v="2"/>
  </r>
  <r>
    <s v="T001442"/>
    <x v="1255"/>
    <x v="1"/>
    <x v="5"/>
    <n v="1"/>
    <n v="226.55"/>
    <n v="226.55"/>
    <d v="2023-02-02T00:00:00"/>
    <x v="0"/>
    <x v="1"/>
    <x v="3"/>
    <x v="2"/>
  </r>
  <r>
    <s v="T001443"/>
    <x v="1256"/>
    <x v="4"/>
    <x v="6"/>
    <n v="16"/>
    <n v="388.47"/>
    <n v="6215.52"/>
    <d v="2023-02-17T00:00:00"/>
    <x v="0"/>
    <x v="0"/>
    <x v="3"/>
    <x v="4"/>
  </r>
  <r>
    <s v="T001444"/>
    <x v="1257"/>
    <x v="4"/>
    <x v="6"/>
    <n v="18"/>
    <n v="344.48"/>
    <n v="6200.64"/>
    <d v="2023-12-25T00:00:00"/>
    <x v="10"/>
    <x v="2"/>
    <x v="1"/>
    <x v="2"/>
  </r>
  <r>
    <s v="T001445"/>
    <x v="1258"/>
    <x v="1"/>
    <x v="1"/>
    <n v="21"/>
    <n v="161.54"/>
    <n v="3392.3399999999997"/>
    <d v="2023-09-14T00:00:00"/>
    <x v="9"/>
    <x v="1"/>
    <x v="0"/>
    <x v="0"/>
  </r>
  <r>
    <s v="T001446"/>
    <x v="1259"/>
    <x v="1"/>
    <x v="1"/>
    <n v="38"/>
    <n v="461.28"/>
    <n v="17528.64"/>
    <d v="2023-02-26T00:00:00"/>
    <x v="0"/>
    <x v="1"/>
    <x v="0"/>
    <x v="0"/>
  </r>
  <r>
    <s v="T001447"/>
    <x v="1260"/>
    <x v="1"/>
    <x v="1"/>
    <n v="50"/>
    <n v="279.25"/>
    <n v="13962.5"/>
    <d v="2023-11-22T00:00:00"/>
    <x v="4"/>
    <x v="0"/>
    <x v="2"/>
    <x v="4"/>
  </r>
  <r>
    <s v="T001448"/>
    <x v="1261"/>
    <x v="4"/>
    <x v="6"/>
    <n v="31"/>
    <n v="299.68"/>
    <n v="9290.08"/>
    <d v="2023-12-28T00:00:00"/>
    <x v="10"/>
    <x v="0"/>
    <x v="2"/>
    <x v="1"/>
  </r>
  <r>
    <s v="T001449"/>
    <x v="1262"/>
    <x v="0"/>
    <x v="0"/>
    <n v="41"/>
    <n v="185.18"/>
    <n v="7592.38"/>
    <d v="2023-08-13T00:00:00"/>
    <x v="3"/>
    <x v="0"/>
    <x v="2"/>
    <x v="3"/>
  </r>
  <r>
    <s v="T001450"/>
    <x v="1263"/>
    <x v="1"/>
    <x v="1"/>
    <n v="7"/>
    <n v="244.88"/>
    <n v="1714.1599999999999"/>
    <d v="2023-06-27T00:00:00"/>
    <x v="8"/>
    <x v="0"/>
    <x v="3"/>
    <x v="3"/>
  </r>
  <r>
    <s v="T001451"/>
    <x v="1264"/>
    <x v="1"/>
    <x v="1"/>
    <n v="29"/>
    <n v="18.670000000000002"/>
    <n v="541.43000000000006"/>
    <d v="2023-02-24T00:00:00"/>
    <x v="0"/>
    <x v="0"/>
    <x v="3"/>
    <x v="3"/>
  </r>
  <r>
    <s v="T001452"/>
    <x v="1265"/>
    <x v="2"/>
    <x v="4"/>
    <n v="36"/>
    <n v="390.43"/>
    <n v="14055.48"/>
    <d v="2023-03-20T00:00:00"/>
    <x v="5"/>
    <x v="0"/>
    <x v="3"/>
    <x v="4"/>
  </r>
  <r>
    <s v="T001453"/>
    <x v="1266"/>
    <x v="1"/>
    <x v="5"/>
    <n v="19"/>
    <n v="166.91"/>
    <n v="3171.29"/>
    <d v="2023-07-21T00:00:00"/>
    <x v="11"/>
    <x v="1"/>
    <x v="1"/>
    <x v="1"/>
  </r>
  <r>
    <s v="T001454"/>
    <x v="1267"/>
    <x v="1"/>
    <x v="5"/>
    <n v="24"/>
    <n v="421.39"/>
    <n v="10113.36"/>
    <d v="2023-08-16T00:00:00"/>
    <x v="3"/>
    <x v="0"/>
    <x v="2"/>
    <x v="1"/>
  </r>
  <r>
    <s v="T001455"/>
    <x v="1268"/>
    <x v="2"/>
    <x v="4"/>
    <n v="29"/>
    <n v="196.45"/>
    <n v="5697.0499999999993"/>
    <d v="2023-02-01T00:00:00"/>
    <x v="0"/>
    <x v="2"/>
    <x v="3"/>
    <x v="4"/>
  </r>
  <r>
    <s v="T001456"/>
    <x v="1269"/>
    <x v="2"/>
    <x v="2"/>
    <n v="35"/>
    <n v="32.1"/>
    <n v="1123.5"/>
    <d v="2023-02-12T00:00:00"/>
    <x v="0"/>
    <x v="1"/>
    <x v="1"/>
    <x v="2"/>
  </r>
  <r>
    <s v="T001457"/>
    <x v="1270"/>
    <x v="4"/>
    <x v="6"/>
    <n v="50"/>
    <n v="393.58"/>
    <n v="19679"/>
    <d v="2023-03-14T00:00:00"/>
    <x v="5"/>
    <x v="0"/>
    <x v="0"/>
    <x v="0"/>
  </r>
  <r>
    <s v="T001458"/>
    <x v="1271"/>
    <x v="3"/>
    <x v="3"/>
    <n v="40"/>
    <n v="304.45999999999998"/>
    <n v="12178.4"/>
    <d v="2023-05-10T00:00:00"/>
    <x v="2"/>
    <x v="0"/>
    <x v="1"/>
    <x v="2"/>
  </r>
  <r>
    <s v="T001459"/>
    <x v="1251"/>
    <x v="3"/>
    <x v="3"/>
    <n v="18"/>
    <n v="433.07"/>
    <n v="7795.26"/>
    <d v="2023-07-04T00:00:00"/>
    <x v="11"/>
    <x v="1"/>
    <x v="2"/>
    <x v="3"/>
  </r>
  <r>
    <s v="T001460"/>
    <x v="852"/>
    <x v="0"/>
    <x v="0"/>
    <n v="2"/>
    <n v="251.41"/>
    <n v="502.82"/>
    <d v="2023-01-26T00:00:00"/>
    <x v="1"/>
    <x v="1"/>
    <x v="1"/>
    <x v="3"/>
  </r>
  <r>
    <s v="T001461"/>
    <x v="356"/>
    <x v="2"/>
    <x v="2"/>
    <n v="40"/>
    <n v="107.63"/>
    <n v="4305.2"/>
    <d v="2023-08-16T00:00:00"/>
    <x v="3"/>
    <x v="0"/>
    <x v="3"/>
    <x v="3"/>
  </r>
  <r>
    <s v="T001462"/>
    <x v="1272"/>
    <x v="0"/>
    <x v="0"/>
    <n v="36"/>
    <n v="74.12"/>
    <n v="2668.32"/>
    <d v="2023-12-21T00:00:00"/>
    <x v="10"/>
    <x v="1"/>
    <x v="1"/>
    <x v="1"/>
  </r>
  <r>
    <s v="T001463"/>
    <x v="1273"/>
    <x v="2"/>
    <x v="4"/>
    <n v="24"/>
    <n v="494.66"/>
    <n v="11871.84"/>
    <d v="2023-11-11T00:00:00"/>
    <x v="4"/>
    <x v="1"/>
    <x v="0"/>
    <x v="1"/>
  </r>
  <r>
    <s v="T001464"/>
    <x v="714"/>
    <x v="2"/>
    <x v="2"/>
    <n v="25"/>
    <n v="406.16"/>
    <n v="10154"/>
    <d v="2023-07-14T00:00:00"/>
    <x v="11"/>
    <x v="1"/>
    <x v="3"/>
    <x v="2"/>
  </r>
  <r>
    <s v="T001465"/>
    <x v="1274"/>
    <x v="3"/>
    <x v="3"/>
    <n v="6"/>
    <n v="487.79"/>
    <n v="2926.7400000000002"/>
    <d v="2023-10-23T00:00:00"/>
    <x v="6"/>
    <x v="0"/>
    <x v="0"/>
    <x v="1"/>
  </r>
  <r>
    <s v="T001466"/>
    <x v="1275"/>
    <x v="0"/>
    <x v="0"/>
    <n v="35"/>
    <n v="450.51"/>
    <n v="15767.85"/>
    <d v="2023-05-10T00:00:00"/>
    <x v="2"/>
    <x v="2"/>
    <x v="2"/>
    <x v="3"/>
  </r>
  <r>
    <s v="T001467"/>
    <x v="1276"/>
    <x v="1"/>
    <x v="5"/>
    <n v="21"/>
    <n v="14.81"/>
    <n v="311.01"/>
    <d v="2023-09-17T00:00:00"/>
    <x v="9"/>
    <x v="2"/>
    <x v="1"/>
    <x v="4"/>
  </r>
  <r>
    <s v="T001468"/>
    <x v="709"/>
    <x v="0"/>
    <x v="0"/>
    <n v="19"/>
    <n v="145.6"/>
    <n v="2766.4"/>
    <d v="2023-08-22T00:00:00"/>
    <x v="3"/>
    <x v="2"/>
    <x v="2"/>
    <x v="1"/>
  </r>
  <r>
    <s v="T001469"/>
    <x v="1277"/>
    <x v="4"/>
    <x v="6"/>
    <n v="44"/>
    <n v="150.65"/>
    <n v="6628.6"/>
    <d v="2023-07-25T00:00:00"/>
    <x v="11"/>
    <x v="0"/>
    <x v="2"/>
    <x v="0"/>
  </r>
  <r>
    <s v="T001470"/>
    <x v="1278"/>
    <x v="2"/>
    <x v="2"/>
    <n v="40"/>
    <n v="85.53"/>
    <n v="3421.2"/>
    <d v="2023-01-15T00:00:00"/>
    <x v="1"/>
    <x v="2"/>
    <x v="2"/>
    <x v="2"/>
  </r>
  <r>
    <s v="T001471"/>
    <x v="1279"/>
    <x v="1"/>
    <x v="5"/>
    <n v="31"/>
    <n v="215.51"/>
    <n v="6680.8099999999995"/>
    <d v="2023-07-11T00:00:00"/>
    <x v="11"/>
    <x v="1"/>
    <x v="2"/>
    <x v="4"/>
  </r>
  <r>
    <s v="T001472"/>
    <x v="1280"/>
    <x v="0"/>
    <x v="0"/>
    <n v="4"/>
    <n v="232.18"/>
    <n v="928.72"/>
    <d v="2023-04-06T00:00:00"/>
    <x v="7"/>
    <x v="0"/>
    <x v="1"/>
    <x v="3"/>
  </r>
  <r>
    <s v="T001473"/>
    <x v="1281"/>
    <x v="2"/>
    <x v="4"/>
    <n v="15"/>
    <n v="192.99"/>
    <n v="2894.8500000000004"/>
    <d v="2023-05-17T00:00:00"/>
    <x v="2"/>
    <x v="2"/>
    <x v="3"/>
    <x v="2"/>
  </r>
  <r>
    <s v="T001474"/>
    <x v="1282"/>
    <x v="2"/>
    <x v="4"/>
    <n v="6"/>
    <n v="322.29000000000002"/>
    <n v="1933.7400000000002"/>
    <d v="2023-02-16T00:00:00"/>
    <x v="0"/>
    <x v="1"/>
    <x v="0"/>
    <x v="3"/>
  </r>
  <r>
    <s v="T001475"/>
    <x v="1283"/>
    <x v="3"/>
    <x v="3"/>
    <n v="23"/>
    <n v="199.2"/>
    <n v="4581.5999999999995"/>
    <d v="2023-11-04T00:00:00"/>
    <x v="4"/>
    <x v="1"/>
    <x v="3"/>
    <x v="3"/>
  </r>
  <r>
    <s v="T001476"/>
    <x v="1284"/>
    <x v="4"/>
    <x v="6"/>
    <n v="28"/>
    <n v="373.02"/>
    <n v="10444.56"/>
    <d v="2023-06-23T00:00:00"/>
    <x v="8"/>
    <x v="2"/>
    <x v="1"/>
    <x v="0"/>
  </r>
  <r>
    <s v="T001477"/>
    <x v="1285"/>
    <x v="1"/>
    <x v="1"/>
    <n v="31"/>
    <n v="377.13"/>
    <n v="11691.03"/>
    <d v="2023-04-09T00:00:00"/>
    <x v="7"/>
    <x v="2"/>
    <x v="3"/>
    <x v="0"/>
  </r>
  <r>
    <s v="T001478"/>
    <x v="1286"/>
    <x v="2"/>
    <x v="4"/>
    <n v="19"/>
    <n v="80.36"/>
    <n v="1526.84"/>
    <d v="2023-06-02T00:00:00"/>
    <x v="8"/>
    <x v="1"/>
    <x v="1"/>
    <x v="3"/>
  </r>
  <r>
    <s v="T001479"/>
    <x v="258"/>
    <x v="1"/>
    <x v="5"/>
    <n v="35"/>
    <n v="337.63"/>
    <n v="11817.05"/>
    <d v="2023-05-15T00:00:00"/>
    <x v="2"/>
    <x v="1"/>
    <x v="1"/>
    <x v="0"/>
  </r>
  <r>
    <s v="T001480"/>
    <x v="1287"/>
    <x v="2"/>
    <x v="4"/>
    <n v="24"/>
    <n v="221.61"/>
    <n v="5318.64"/>
    <d v="2023-07-28T00:00:00"/>
    <x v="11"/>
    <x v="1"/>
    <x v="3"/>
    <x v="1"/>
  </r>
  <r>
    <s v="T001481"/>
    <x v="208"/>
    <x v="2"/>
    <x v="2"/>
    <n v="36"/>
    <n v="113.84"/>
    <n v="4098.24"/>
    <d v="2023-02-22T00:00:00"/>
    <x v="0"/>
    <x v="1"/>
    <x v="3"/>
    <x v="3"/>
  </r>
  <r>
    <s v="T001482"/>
    <x v="1288"/>
    <x v="0"/>
    <x v="0"/>
    <n v="6"/>
    <n v="295.76"/>
    <n v="1774.56"/>
    <d v="2023-09-19T00:00:00"/>
    <x v="9"/>
    <x v="0"/>
    <x v="2"/>
    <x v="4"/>
  </r>
  <r>
    <s v="T001483"/>
    <x v="1289"/>
    <x v="2"/>
    <x v="4"/>
    <n v="14"/>
    <n v="341.84"/>
    <n v="4785.7599999999993"/>
    <d v="2023-04-09T00:00:00"/>
    <x v="7"/>
    <x v="0"/>
    <x v="0"/>
    <x v="4"/>
  </r>
  <r>
    <s v="T001484"/>
    <x v="1072"/>
    <x v="3"/>
    <x v="3"/>
    <n v="8"/>
    <n v="210.48"/>
    <n v="1683.84"/>
    <d v="2023-01-11T00:00:00"/>
    <x v="1"/>
    <x v="1"/>
    <x v="0"/>
    <x v="4"/>
  </r>
  <r>
    <s v="T001485"/>
    <x v="412"/>
    <x v="2"/>
    <x v="4"/>
    <n v="1"/>
    <n v="204.59"/>
    <n v="204.59"/>
    <d v="2023-10-27T00:00:00"/>
    <x v="6"/>
    <x v="1"/>
    <x v="0"/>
    <x v="3"/>
  </r>
  <r>
    <s v="T001486"/>
    <x v="1290"/>
    <x v="2"/>
    <x v="2"/>
    <n v="44"/>
    <n v="95.8"/>
    <n v="4215.2"/>
    <d v="2023-04-17T00:00:00"/>
    <x v="7"/>
    <x v="1"/>
    <x v="1"/>
    <x v="0"/>
  </r>
  <r>
    <s v="T001487"/>
    <x v="1291"/>
    <x v="1"/>
    <x v="1"/>
    <n v="41"/>
    <n v="23.78"/>
    <n v="974.98"/>
    <d v="2023-07-26T00:00:00"/>
    <x v="11"/>
    <x v="2"/>
    <x v="1"/>
    <x v="0"/>
  </r>
  <r>
    <s v="T001488"/>
    <x v="1292"/>
    <x v="2"/>
    <x v="2"/>
    <n v="18"/>
    <n v="233.3"/>
    <n v="4199.4000000000005"/>
    <d v="2023-02-20T00:00:00"/>
    <x v="0"/>
    <x v="0"/>
    <x v="0"/>
    <x v="0"/>
  </r>
  <r>
    <s v="T001489"/>
    <x v="1293"/>
    <x v="1"/>
    <x v="1"/>
    <n v="5"/>
    <n v="9.9499999999999993"/>
    <n v="49.75"/>
    <d v="2023-06-05T00:00:00"/>
    <x v="8"/>
    <x v="0"/>
    <x v="2"/>
    <x v="2"/>
  </r>
  <r>
    <s v="T001490"/>
    <x v="1294"/>
    <x v="4"/>
    <x v="6"/>
    <n v="27"/>
    <n v="47.7"/>
    <n v="1287.9000000000001"/>
    <d v="2023-02-01T00:00:00"/>
    <x v="0"/>
    <x v="2"/>
    <x v="1"/>
    <x v="4"/>
  </r>
  <r>
    <s v="T001491"/>
    <x v="1295"/>
    <x v="2"/>
    <x v="4"/>
    <n v="41"/>
    <n v="19.13"/>
    <n v="784.32999999999993"/>
    <d v="2023-10-08T00:00:00"/>
    <x v="6"/>
    <x v="2"/>
    <x v="1"/>
    <x v="4"/>
  </r>
  <r>
    <s v="T001492"/>
    <x v="1296"/>
    <x v="2"/>
    <x v="2"/>
    <n v="15"/>
    <n v="237.08"/>
    <n v="3556.2000000000003"/>
    <d v="2023-03-18T00:00:00"/>
    <x v="5"/>
    <x v="0"/>
    <x v="3"/>
    <x v="1"/>
  </r>
  <r>
    <s v="T001493"/>
    <x v="1297"/>
    <x v="2"/>
    <x v="2"/>
    <n v="29"/>
    <n v="281.69"/>
    <n v="8169.01"/>
    <d v="2023-10-06T00:00:00"/>
    <x v="6"/>
    <x v="1"/>
    <x v="1"/>
    <x v="1"/>
  </r>
  <r>
    <s v="T001494"/>
    <x v="1298"/>
    <x v="0"/>
    <x v="0"/>
    <n v="2"/>
    <n v="422.43"/>
    <n v="844.86"/>
    <d v="2023-05-23T00:00:00"/>
    <x v="2"/>
    <x v="1"/>
    <x v="0"/>
    <x v="4"/>
  </r>
  <r>
    <s v="T001495"/>
    <x v="1299"/>
    <x v="0"/>
    <x v="0"/>
    <n v="41"/>
    <n v="112.99"/>
    <n v="4632.59"/>
    <d v="2023-01-01T00:00:00"/>
    <x v="1"/>
    <x v="1"/>
    <x v="2"/>
    <x v="1"/>
  </r>
  <r>
    <s v="T001496"/>
    <x v="1300"/>
    <x v="1"/>
    <x v="5"/>
    <n v="36"/>
    <n v="436.03"/>
    <n v="15697.079999999998"/>
    <d v="2023-08-20T00:00:00"/>
    <x v="3"/>
    <x v="1"/>
    <x v="0"/>
    <x v="1"/>
  </r>
  <r>
    <s v="T001497"/>
    <x v="1301"/>
    <x v="2"/>
    <x v="4"/>
    <n v="31"/>
    <n v="196.01"/>
    <n v="6076.3099999999995"/>
    <d v="2023-03-13T00:00:00"/>
    <x v="5"/>
    <x v="0"/>
    <x v="2"/>
    <x v="2"/>
  </r>
  <r>
    <s v="T001498"/>
    <x v="1302"/>
    <x v="3"/>
    <x v="3"/>
    <n v="27"/>
    <n v="335.57"/>
    <n v="9060.39"/>
    <d v="2023-04-11T00:00:00"/>
    <x v="7"/>
    <x v="1"/>
    <x v="2"/>
    <x v="2"/>
  </r>
  <r>
    <s v="T001499"/>
    <x v="1303"/>
    <x v="1"/>
    <x v="1"/>
    <n v="23"/>
    <n v="409.31"/>
    <n v="9414.1299999999992"/>
    <d v="2023-08-20T00:00:00"/>
    <x v="3"/>
    <x v="0"/>
    <x v="3"/>
    <x v="0"/>
  </r>
  <r>
    <s v="T001500"/>
    <x v="1201"/>
    <x v="2"/>
    <x v="2"/>
    <n v="17"/>
    <n v="69.44"/>
    <n v="1180.48"/>
    <d v="2023-11-05T00:00:00"/>
    <x v="4"/>
    <x v="2"/>
    <x v="2"/>
    <x v="0"/>
  </r>
  <r>
    <s v="T001501"/>
    <x v="1304"/>
    <x v="4"/>
    <x v="6"/>
    <n v="48"/>
    <n v="131.07"/>
    <n v="6291.36"/>
    <d v="2023-06-04T00:00:00"/>
    <x v="8"/>
    <x v="2"/>
    <x v="2"/>
    <x v="1"/>
  </r>
  <r>
    <s v="T001502"/>
    <x v="1305"/>
    <x v="0"/>
    <x v="0"/>
    <n v="31"/>
    <n v="256.35000000000002"/>
    <n v="7946.85"/>
    <d v="2023-03-22T00:00:00"/>
    <x v="5"/>
    <x v="1"/>
    <x v="2"/>
    <x v="0"/>
  </r>
  <r>
    <s v="T001503"/>
    <x v="1306"/>
    <x v="1"/>
    <x v="5"/>
    <n v="6"/>
    <n v="295.66000000000003"/>
    <n v="1773.96"/>
    <d v="2023-06-24T00:00:00"/>
    <x v="8"/>
    <x v="1"/>
    <x v="1"/>
    <x v="0"/>
  </r>
  <r>
    <s v="T001504"/>
    <x v="1307"/>
    <x v="2"/>
    <x v="4"/>
    <n v="47"/>
    <n v="419.89"/>
    <n v="19734.829999999998"/>
    <d v="2023-08-03T00:00:00"/>
    <x v="3"/>
    <x v="1"/>
    <x v="2"/>
    <x v="3"/>
  </r>
  <r>
    <s v="T001505"/>
    <x v="1308"/>
    <x v="2"/>
    <x v="4"/>
    <n v="17"/>
    <n v="421.22"/>
    <n v="7160.7400000000007"/>
    <d v="2023-03-07T00:00:00"/>
    <x v="5"/>
    <x v="2"/>
    <x v="1"/>
    <x v="1"/>
  </r>
  <r>
    <s v="T001506"/>
    <x v="18"/>
    <x v="3"/>
    <x v="3"/>
    <n v="13"/>
    <n v="110.14"/>
    <n v="1431.82"/>
    <d v="2023-12-08T00:00:00"/>
    <x v="10"/>
    <x v="2"/>
    <x v="3"/>
    <x v="1"/>
  </r>
  <r>
    <s v="T001507"/>
    <x v="35"/>
    <x v="2"/>
    <x v="2"/>
    <n v="31"/>
    <n v="308.10000000000002"/>
    <n v="9551.1"/>
    <d v="2023-12-23T00:00:00"/>
    <x v="10"/>
    <x v="1"/>
    <x v="0"/>
    <x v="3"/>
  </r>
  <r>
    <s v="T001508"/>
    <x v="1309"/>
    <x v="1"/>
    <x v="5"/>
    <n v="9"/>
    <n v="106.19"/>
    <n v="955.71"/>
    <d v="2023-04-12T00:00:00"/>
    <x v="7"/>
    <x v="1"/>
    <x v="1"/>
    <x v="0"/>
  </r>
  <r>
    <s v="T001509"/>
    <x v="542"/>
    <x v="2"/>
    <x v="4"/>
    <n v="1"/>
    <n v="9.84"/>
    <n v="9.84"/>
    <d v="2023-12-13T00:00:00"/>
    <x v="10"/>
    <x v="0"/>
    <x v="0"/>
    <x v="3"/>
  </r>
  <r>
    <s v="T001510"/>
    <x v="1310"/>
    <x v="1"/>
    <x v="5"/>
    <n v="13"/>
    <n v="120.4"/>
    <n v="1565.2"/>
    <d v="2023-01-25T00:00:00"/>
    <x v="1"/>
    <x v="2"/>
    <x v="1"/>
    <x v="3"/>
  </r>
  <r>
    <s v="T001511"/>
    <x v="1161"/>
    <x v="2"/>
    <x v="4"/>
    <n v="37"/>
    <n v="391.39"/>
    <n v="14481.43"/>
    <d v="2023-08-13T00:00:00"/>
    <x v="3"/>
    <x v="0"/>
    <x v="3"/>
    <x v="0"/>
  </r>
  <r>
    <s v="T001512"/>
    <x v="1311"/>
    <x v="2"/>
    <x v="2"/>
    <n v="35"/>
    <n v="250.09"/>
    <n v="8753.15"/>
    <d v="2023-02-09T00:00:00"/>
    <x v="0"/>
    <x v="2"/>
    <x v="2"/>
    <x v="0"/>
  </r>
  <r>
    <s v="T001513"/>
    <x v="1312"/>
    <x v="3"/>
    <x v="3"/>
    <n v="6"/>
    <n v="459.37"/>
    <n v="2756.2200000000003"/>
    <d v="2023-07-28T00:00:00"/>
    <x v="11"/>
    <x v="0"/>
    <x v="1"/>
    <x v="4"/>
  </r>
  <r>
    <s v="T001514"/>
    <x v="1313"/>
    <x v="3"/>
    <x v="3"/>
    <n v="15"/>
    <n v="119.88"/>
    <n v="1798.1999999999998"/>
    <d v="2023-11-24T00:00:00"/>
    <x v="4"/>
    <x v="2"/>
    <x v="3"/>
    <x v="1"/>
  </r>
  <r>
    <s v="T001515"/>
    <x v="1314"/>
    <x v="4"/>
    <x v="6"/>
    <n v="21"/>
    <n v="8.7100000000000009"/>
    <n v="182.91000000000003"/>
    <d v="2023-05-26T00:00:00"/>
    <x v="2"/>
    <x v="0"/>
    <x v="2"/>
    <x v="0"/>
  </r>
  <r>
    <s v="T001516"/>
    <x v="649"/>
    <x v="0"/>
    <x v="0"/>
    <n v="30"/>
    <n v="84.69"/>
    <n v="2540.6999999999998"/>
    <d v="2023-09-01T00:00:00"/>
    <x v="9"/>
    <x v="1"/>
    <x v="3"/>
    <x v="3"/>
  </r>
  <r>
    <s v="T001517"/>
    <x v="1315"/>
    <x v="4"/>
    <x v="6"/>
    <n v="16"/>
    <n v="425.21"/>
    <n v="6803.36"/>
    <d v="2023-01-13T00:00:00"/>
    <x v="1"/>
    <x v="1"/>
    <x v="0"/>
    <x v="1"/>
  </r>
  <r>
    <s v="T001518"/>
    <x v="703"/>
    <x v="1"/>
    <x v="5"/>
    <n v="48"/>
    <n v="433.51"/>
    <n v="20808.48"/>
    <d v="2023-01-19T00:00:00"/>
    <x v="1"/>
    <x v="2"/>
    <x v="0"/>
    <x v="0"/>
  </r>
  <r>
    <s v="T001519"/>
    <x v="1316"/>
    <x v="0"/>
    <x v="0"/>
    <n v="14"/>
    <n v="118.99"/>
    <n v="1665.86"/>
    <d v="2023-06-01T00:00:00"/>
    <x v="8"/>
    <x v="2"/>
    <x v="3"/>
    <x v="0"/>
  </r>
  <r>
    <s v="T001520"/>
    <x v="1317"/>
    <x v="2"/>
    <x v="4"/>
    <n v="20"/>
    <n v="26.12"/>
    <n v="522.4"/>
    <d v="2023-05-02T00:00:00"/>
    <x v="2"/>
    <x v="1"/>
    <x v="2"/>
    <x v="4"/>
  </r>
  <r>
    <s v="T001521"/>
    <x v="566"/>
    <x v="1"/>
    <x v="1"/>
    <n v="23"/>
    <n v="297.02"/>
    <n v="6831.4599999999991"/>
    <d v="2023-01-14T00:00:00"/>
    <x v="1"/>
    <x v="1"/>
    <x v="0"/>
    <x v="2"/>
  </r>
  <r>
    <s v="T001522"/>
    <x v="419"/>
    <x v="4"/>
    <x v="6"/>
    <n v="42"/>
    <n v="327.29000000000002"/>
    <n v="13746.18"/>
    <d v="2023-11-20T00:00:00"/>
    <x v="4"/>
    <x v="2"/>
    <x v="2"/>
    <x v="4"/>
  </r>
  <r>
    <s v="T001523"/>
    <x v="1318"/>
    <x v="2"/>
    <x v="2"/>
    <n v="48"/>
    <n v="22.43"/>
    <n v="1076.6399999999999"/>
    <d v="2023-05-18T00:00:00"/>
    <x v="2"/>
    <x v="1"/>
    <x v="1"/>
    <x v="4"/>
  </r>
  <r>
    <s v="T001524"/>
    <x v="1319"/>
    <x v="3"/>
    <x v="3"/>
    <n v="20"/>
    <n v="481.49"/>
    <n v="9629.7999999999993"/>
    <d v="2023-10-16T00:00:00"/>
    <x v="6"/>
    <x v="1"/>
    <x v="3"/>
    <x v="0"/>
  </r>
  <r>
    <s v="T001525"/>
    <x v="1320"/>
    <x v="4"/>
    <x v="6"/>
    <n v="17"/>
    <n v="293.31"/>
    <n v="4986.2700000000004"/>
    <d v="2023-11-02T00:00:00"/>
    <x v="4"/>
    <x v="2"/>
    <x v="3"/>
    <x v="4"/>
  </r>
  <r>
    <s v="T001526"/>
    <x v="563"/>
    <x v="3"/>
    <x v="3"/>
    <n v="48"/>
    <n v="492.35"/>
    <n v="23632.800000000003"/>
    <d v="2023-02-01T00:00:00"/>
    <x v="0"/>
    <x v="1"/>
    <x v="1"/>
    <x v="3"/>
  </r>
  <r>
    <s v="T001527"/>
    <x v="1321"/>
    <x v="2"/>
    <x v="4"/>
    <n v="18"/>
    <n v="150.47"/>
    <n v="2708.46"/>
    <d v="2023-07-27T00:00:00"/>
    <x v="11"/>
    <x v="2"/>
    <x v="2"/>
    <x v="4"/>
  </r>
  <r>
    <s v="T001528"/>
    <x v="1322"/>
    <x v="2"/>
    <x v="2"/>
    <n v="42"/>
    <n v="482.09"/>
    <n v="20247.78"/>
    <d v="2023-12-02T00:00:00"/>
    <x v="10"/>
    <x v="0"/>
    <x v="3"/>
    <x v="1"/>
  </r>
  <r>
    <s v="T001529"/>
    <x v="1323"/>
    <x v="3"/>
    <x v="3"/>
    <n v="12"/>
    <n v="101.78"/>
    <n v="1221.3600000000001"/>
    <d v="2023-07-07T00:00:00"/>
    <x v="11"/>
    <x v="1"/>
    <x v="3"/>
    <x v="2"/>
  </r>
  <r>
    <s v="T001530"/>
    <x v="1324"/>
    <x v="2"/>
    <x v="2"/>
    <n v="16"/>
    <n v="457.32"/>
    <n v="7317.12"/>
    <d v="2023-07-07T00:00:00"/>
    <x v="11"/>
    <x v="1"/>
    <x v="1"/>
    <x v="4"/>
  </r>
  <r>
    <s v="T001531"/>
    <x v="1217"/>
    <x v="1"/>
    <x v="1"/>
    <n v="42"/>
    <n v="362.32"/>
    <n v="15217.44"/>
    <d v="2023-03-25T00:00:00"/>
    <x v="5"/>
    <x v="2"/>
    <x v="3"/>
    <x v="4"/>
  </r>
  <r>
    <s v="T001532"/>
    <x v="1236"/>
    <x v="1"/>
    <x v="1"/>
    <n v="16"/>
    <n v="310.81"/>
    <n v="4972.96"/>
    <d v="2023-06-28T00:00:00"/>
    <x v="8"/>
    <x v="1"/>
    <x v="2"/>
    <x v="1"/>
  </r>
  <r>
    <s v="T001533"/>
    <x v="1325"/>
    <x v="3"/>
    <x v="3"/>
    <n v="40"/>
    <n v="378.53"/>
    <n v="15141.199999999999"/>
    <d v="2023-07-01T00:00:00"/>
    <x v="11"/>
    <x v="0"/>
    <x v="0"/>
    <x v="0"/>
  </r>
  <r>
    <s v="T001534"/>
    <x v="242"/>
    <x v="0"/>
    <x v="0"/>
    <n v="18"/>
    <n v="63.22"/>
    <n v="1137.96"/>
    <d v="2023-01-25T00:00:00"/>
    <x v="1"/>
    <x v="2"/>
    <x v="3"/>
    <x v="2"/>
  </r>
  <r>
    <s v="T001535"/>
    <x v="1326"/>
    <x v="1"/>
    <x v="5"/>
    <n v="38"/>
    <n v="455.75"/>
    <n v="17318.5"/>
    <d v="2023-04-05T00:00:00"/>
    <x v="7"/>
    <x v="1"/>
    <x v="0"/>
    <x v="3"/>
  </r>
  <r>
    <s v="T001536"/>
    <x v="1327"/>
    <x v="0"/>
    <x v="0"/>
    <n v="49"/>
    <n v="435.06"/>
    <n v="21317.94"/>
    <d v="2023-05-15T00:00:00"/>
    <x v="2"/>
    <x v="0"/>
    <x v="0"/>
    <x v="2"/>
  </r>
  <r>
    <s v="T001537"/>
    <x v="1162"/>
    <x v="1"/>
    <x v="1"/>
    <n v="11"/>
    <n v="221.88"/>
    <n v="2440.6799999999998"/>
    <d v="2023-07-24T00:00:00"/>
    <x v="11"/>
    <x v="2"/>
    <x v="3"/>
    <x v="0"/>
  </r>
  <r>
    <s v="T001538"/>
    <x v="1328"/>
    <x v="1"/>
    <x v="5"/>
    <n v="11"/>
    <n v="321.33"/>
    <n v="3534.6299999999997"/>
    <d v="2023-05-22T00:00:00"/>
    <x v="2"/>
    <x v="1"/>
    <x v="0"/>
    <x v="1"/>
  </r>
  <r>
    <s v="T001539"/>
    <x v="632"/>
    <x v="2"/>
    <x v="2"/>
    <n v="37"/>
    <n v="122.34"/>
    <n v="4526.58"/>
    <d v="2023-09-10T00:00:00"/>
    <x v="9"/>
    <x v="1"/>
    <x v="3"/>
    <x v="0"/>
  </r>
  <r>
    <s v="T001540"/>
    <x v="1329"/>
    <x v="1"/>
    <x v="1"/>
    <n v="10"/>
    <n v="329.8"/>
    <n v="3298"/>
    <d v="2023-06-24T00:00:00"/>
    <x v="8"/>
    <x v="2"/>
    <x v="3"/>
    <x v="0"/>
  </r>
  <r>
    <s v="T001541"/>
    <x v="1330"/>
    <x v="1"/>
    <x v="5"/>
    <n v="1"/>
    <n v="208.72"/>
    <n v="208.72"/>
    <d v="2023-12-14T00:00:00"/>
    <x v="10"/>
    <x v="0"/>
    <x v="3"/>
    <x v="3"/>
  </r>
  <r>
    <s v="T001542"/>
    <x v="1331"/>
    <x v="4"/>
    <x v="6"/>
    <n v="28"/>
    <n v="254.92"/>
    <n v="7137.7599999999993"/>
    <d v="2023-04-23T00:00:00"/>
    <x v="7"/>
    <x v="1"/>
    <x v="3"/>
    <x v="0"/>
  </r>
  <r>
    <s v="T001543"/>
    <x v="1332"/>
    <x v="0"/>
    <x v="0"/>
    <n v="34"/>
    <n v="448.81"/>
    <n v="15259.54"/>
    <d v="2023-10-17T00:00:00"/>
    <x v="6"/>
    <x v="2"/>
    <x v="0"/>
    <x v="2"/>
  </r>
  <r>
    <s v="T001544"/>
    <x v="1333"/>
    <x v="2"/>
    <x v="2"/>
    <n v="43"/>
    <n v="496.44"/>
    <n v="21346.92"/>
    <d v="2023-03-01T00:00:00"/>
    <x v="5"/>
    <x v="2"/>
    <x v="3"/>
    <x v="3"/>
  </r>
  <r>
    <s v="T001545"/>
    <x v="1334"/>
    <x v="4"/>
    <x v="6"/>
    <n v="44"/>
    <n v="387.25"/>
    <n v="17039"/>
    <d v="2023-01-06T00:00:00"/>
    <x v="1"/>
    <x v="0"/>
    <x v="1"/>
    <x v="1"/>
  </r>
  <r>
    <s v="T001546"/>
    <x v="1335"/>
    <x v="4"/>
    <x v="6"/>
    <n v="40"/>
    <n v="240.47"/>
    <n v="9618.7999999999993"/>
    <d v="2023-04-21T00:00:00"/>
    <x v="7"/>
    <x v="1"/>
    <x v="0"/>
    <x v="2"/>
  </r>
  <r>
    <s v="T001547"/>
    <x v="1336"/>
    <x v="2"/>
    <x v="4"/>
    <n v="9"/>
    <n v="156.38"/>
    <n v="1407.42"/>
    <d v="2023-11-14T00:00:00"/>
    <x v="4"/>
    <x v="0"/>
    <x v="3"/>
    <x v="4"/>
  </r>
  <r>
    <s v="T001548"/>
    <x v="1337"/>
    <x v="4"/>
    <x v="6"/>
    <n v="27"/>
    <n v="483.23"/>
    <n v="13047.210000000001"/>
    <d v="2023-01-06T00:00:00"/>
    <x v="1"/>
    <x v="0"/>
    <x v="2"/>
    <x v="2"/>
  </r>
  <r>
    <s v="T001549"/>
    <x v="1338"/>
    <x v="0"/>
    <x v="0"/>
    <n v="16"/>
    <n v="233.79"/>
    <n v="3740.64"/>
    <d v="2023-01-26T00:00:00"/>
    <x v="1"/>
    <x v="2"/>
    <x v="1"/>
    <x v="2"/>
  </r>
  <r>
    <s v="T001550"/>
    <x v="336"/>
    <x v="2"/>
    <x v="2"/>
    <n v="46"/>
    <n v="20.53"/>
    <n v="944.38000000000011"/>
    <d v="2023-12-14T00:00:00"/>
    <x v="10"/>
    <x v="1"/>
    <x v="3"/>
    <x v="3"/>
  </r>
  <r>
    <s v="T001551"/>
    <x v="1339"/>
    <x v="0"/>
    <x v="0"/>
    <n v="30"/>
    <n v="418.65"/>
    <n v="12559.5"/>
    <d v="2023-02-25T00:00:00"/>
    <x v="0"/>
    <x v="0"/>
    <x v="0"/>
    <x v="2"/>
  </r>
  <r>
    <s v="T001552"/>
    <x v="1340"/>
    <x v="0"/>
    <x v="0"/>
    <n v="2"/>
    <n v="81.790000000000006"/>
    <n v="163.58000000000001"/>
    <d v="2023-02-22T00:00:00"/>
    <x v="0"/>
    <x v="2"/>
    <x v="2"/>
    <x v="1"/>
  </r>
  <r>
    <s v="T001553"/>
    <x v="1341"/>
    <x v="3"/>
    <x v="3"/>
    <n v="2"/>
    <n v="292.5"/>
    <n v="585"/>
    <d v="2023-08-22T00:00:00"/>
    <x v="3"/>
    <x v="0"/>
    <x v="2"/>
    <x v="1"/>
  </r>
  <r>
    <s v="T001554"/>
    <x v="1342"/>
    <x v="2"/>
    <x v="2"/>
    <n v="19"/>
    <n v="318.31"/>
    <n v="6047.89"/>
    <d v="2023-03-24T00:00:00"/>
    <x v="5"/>
    <x v="1"/>
    <x v="0"/>
    <x v="3"/>
  </r>
  <r>
    <s v="T001555"/>
    <x v="1343"/>
    <x v="0"/>
    <x v="0"/>
    <n v="29"/>
    <n v="478.66"/>
    <n v="13881.140000000001"/>
    <d v="2023-05-03T00:00:00"/>
    <x v="2"/>
    <x v="2"/>
    <x v="0"/>
    <x v="3"/>
  </r>
  <r>
    <s v="T001556"/>
    <x v="1344"/>
    <x v="3"/>
    <x v="3"/>
    <n v="33"/>
    <n v="180.94"/>
    <n v="5971.0199999999995"/>
    <d v="2023-10-03T00:00:00"/>
    <x v="6"/>
    <x v="2"/>
    <x v="3"/>
    <x v="2"/>
  </r>
  <r>
    <s v="T001557"/>
    <x v="1345"/>
    <x v="0"/>
    <x v="0"/>
    <n v="39"/>
    <n v="374.14"/>
    <n v="14591.46"/>
    <d v="2023-08-11T00:00:00"/>
    <x v="3"/>
    <x v="2"/>
    <x v="1"/>
    <x v="2"/>
  </r>
  <r>
    <s v="T001558"/>
    <x v="1346"/>
    <x v="4"/>
    <x v="6"/>
    <n v="11"/>
    <n v="387.25"/>
    <n v="4259.75"/>
    <d v="2023-03-07T00:00:00"/>
    <x v="5"/>
    <x v="1"/>
    <x v="0"/>
    <x v="2"/>
  </r>
  <r>
    <s v="T001559"/>
    <x v="1347"/>
    <x v="2"/>
    <x v="2"/>
    <n v="39"/>
    <n v="321.60000000000002"/>
    <n v="12542.400000000001"/>
    <d v="2023-05-05T00:00:00"/>
    <x v="2"/>
    <x v="0"/>
    <x v="0"/>
    <x v="4"/>
  </r>
  <r>
    <s v="T001560"/>
    <x v="1348"/>
    <x v="1"/>
    <x v="1"/>
    <n v="38"/>
    <n v="429.99"/>
    <n v="16339.62"/>
    <d v="2023-06-17T00:00:00"/>
    <x v="8"/>
    <x v="2"/>
    <x v="2"/>
    <x v="4"/>
  </r>
  <r>
    <s v="T001561"/>
    <x v="1349"/>
    <x v="0"/>
    <x v="0"/>
    <n v="9"/>
    <n v="176.2"/>
    <n v="1585.8"/>
    <d v="2023-12-26T00:00:00"/>
    <x v="10"/>
    <x v="0"/>
    <x v="2"/>
    <x v="4"/>
  </r>
  <r>
    <s v="T001562"/>
    <x v="1350"/>
    <x v="4"/>
    <x v="6"/>
    <n v="14"/>
    <n v="155.99"/>
    <n v="2183.86"/>
    <d v="2023-09-27T00:00:00"/>
    <x v="9"/>
    <x v="2"/>
    <x v="1"/>
    <x v="3"/>
  </r>
  <r>
    <s v="T001563"/>
    <x v="1351"/>
    <x v="0"/>
    <x v="0"/>
    <n v="17"/>
    <n v="18.71"/>
    <n v="318.07"/>
    <d v="2023-03-26T00:00:00"/>
    <x v="5"/>
    <x v="0"/>
    <x v="2"/>
    <x v="1"/>
  </r>
  <r>
    <s v="T001564"/>
    <x v="428"/>
    <x v="3"/>
    <x v="3"/>
    <n v="5"/>
    <n v="462.92"/>
    <n v="2314.6"/>
    <d v="2023-09-05T00:00:00"/>
    <x v="9"/>
    <x v="0"/>
    <x v="3"/>
    <x v="4"/>
  </r>
  <r>
    <s v="T001565"/>
    <x v="1352"/>
    <x v="2"/>
    <x v="2"/>
    <n v="38"/>
    <n v="331.03"/>
    <n v="12579.14"/>
    <d v="2023-02-15T00:00:00"/>
    <x v="0"/>
    <x v="1"/>
    <x v="1"/>
    <x v="2"/>
  </r>
  <r>
    <s v="T001566"/>
    <x v="1353"/>
    <x v="1"/>
    <x v="5"/>
    <n v="26"/>
    <n v="225.52"/>
    <n v="5863.52"/>
    <d v="2023-04-13T00:00:00"/>
    <x v="7"/>
    <x v="1"/>
    <x v="0"/>
    <x v="4"/>
  </r>
  <r>
    <s v="T001567"/>
    <x v="1271"/>
    <x v="3"/>
    <x v="3"/>
    <n v="6"/>
    <n v="86.39"/>
    <n v="518.34"/>
    <d v="2023-12-03T00:00:00"/>
    <x v="10"/>
    <x v="1"/>
    <x v="3"/>
    <x v="4"/>
  </r>
  <r>
    <s v="T001568"/>
    <x v="1354"/>
    <x v="4"/>
    <x v="6"/>
    <n v="38"/>
    <n v="259.45999999999998"/>
    <n v="9859.48"/>
    <d v="2023-04-19T00:00:00"/>
    <x v="7"/>
    <x v="2"/>
    <x v="3"/>
    <x v="2"/>
  </r>
  <r>
    <s v="T001569"/>
    <x v="1355"/>
    <x v="1"/>
    <x v="5"/>
    <n v="7"/>
    <n v="421.77"/>
    <n v="2952.39"/>
    <d v="2023-08-28T00:00:00"/>
    <x v="3"/>
    <x v="2"/>
    <x v="1"/>
    <x v="3"/>
  </r>
  <r>
    <s v="T001570"/>
    <x v="1356"/>
    <x v="3"/>
    <x v="3"/>
    <n v="28"/>
    <n v="56.55"/>
    <n v="1583.3999999999999"/>
    <d v="2023-05-23T00:00:00"/>
    <x v="2"/>
    <x v="1"/>
    <x v="0"/>
    <x v="0"/>
  </r>
  <r>
    <s v="T001571"/>
    <x v="1357"/>
    <x v="0"/>
    <x v="0"/>
    <n v="36"/>
    <n v="272.89999999999998"/>
    <n v="9824.4"/>
    <d v="2023-07-25T00:00:00"/>
    <x v="11"/>
    <x v="0"/>
    <x v="1"/>
    <x v="0"/>
  </r>
  <r>
    <s v="T001572"/>
    <x v="1358"/>
    <x v="0"/>
    <x v="0"/>
    <n v="10"/>
    <n v="354.57"/>
    <n v="3545.7"/>
    <d v="2023-04-24T00:00:00"/>
    <x v="7"/>
    <x v="2"/>
    <x v="3"/>
    <x v="4"/>
  </r>
  <r>
    <s v="T001573"/>
    <x v="1359"/>
    <x v="1"/>
    <x v="5"/>
    <n v="31"/>
    <n v="397.16"/>
    <n v="12311.960000000001"/>
    <d v="2023-03-06T00:00:00"/>
    <x v="5"/>
    <x v="1"/>
    <x v="2"/>
    <x v="2"/>
  </r>
  <r>
    <s v="T001574"/>
    <x v="814"/>
    <x v="2"/>
    <x v="4"/>
    <n v="26"/>
    <n v="279.56"/>
    <n v="7268.56"/>
    <d v="2023-04-22T00:00:00"/>
    <x v="7"/>
    <x v="1"/>
    <x v="2"/>
    <x v="4"/>
  </r>
  <r>
    <s v="T001575"/>
    <x v="1360"/>
    <x v="3"/>
    <x v="3"/>
    <n v="45"/>
    <n v="183.93"/>
    <n v="8276.85"/>
    <d v="2023-07-07T00:00:00"/>
    <x v="11"/>
    <x v="0"/>
    <x v="2"/>
    <x v="3"/>
  </r>
  <r>
    <s v="T001576"/>
    <x v="1361"/>
    <x v="4"/>
    <x v="6"/>
    <n v="35"/>
    <n v="116.47"/>
    <n v="4076.45"/>
    <d v="2023-02-06T00:00:00"/>
    <x v="0"/>
    <x v="2"/>
    <x v="0"/>
    <x v="1"/>
  </r>
  <r>
    <s v="T001577"/>
    <x v="0"/>
    <x v="0"/>
    <x v="0"/>
    <n v="40"/>
    <n v="41.67"/>
    <n v="1666.8000000000002"/>
    <d v="2023-02-16T00:00:00"/>
    <x v="0"/>
    <x v="2"/>
    <x v="0"/>
    <x v="0"/>
  </r>
  <r>
    <s v="T001578"/>
    <x v="217"/>
    <x v="1"/>
    <x v="1"/>
    <n v="22"/>
    <n v="220.17"/>
    <n v="4843.74"/>
    <d v="2023-07-13T00:00:00"/>
    <x v="11"/>
    <x v="1"/>
    <x v="3"/>
    <x v="3"/>
  </r>
  <r>
    <s v="T001579"/>
    <x v="1362"/>
    <x v="2"/>
    <x v="4"/>
    <n v="33"/>
    <n v="253.02"/>
    <n v="8349.66"/>
    <d v="2023-01-17T00:00:00"/>
    <x v="1"/>
    <x v="0"/>
    <x v="0"/>
    <x v="1"/>
  </r>
  <r>
    <s v="T001580"/>
    <x v="1363"/>
    <x v="0"/>
    <x v="0"/>
    <n v="33"/>
    <n v="323.70999999999998"/>
    <n v="10682.429999999998"/>
    <d v="2023-06-05T00:00:00"/>
    <x v="8"/>
    <x v="2"/>
    <x v="2"/>
    <x v="4"/>
  </r>
  <r>
    <s v="T001581"/>
    <x v="1364"/>
    <x v="1"/>
    <x v="1"/>
    <n v="42"/>
    <n v="241.48"/>
    <n v="10142.16"/>
    <d v="2023-06-23T00:00:00"/>
    <x v="8"/>
    <x v="0"/>
    <x v="0"/>
    <x v="3"/>
  </r>
  <r>
    <s v="T001582"/>
    <x v="1365"/>
    <x v="1"/>
    <x v="5"/>
    <n v="10"/>
    <n v="99.37"/>
    <n v="993.7"/>
    <d v="2023-04-01T00:00:00"/>
    <x v="7"/>
    <x v="1"/>
    <x v="3"/>
    <x v="0"/>
  </r>
  <r>
    <s v="T001583"/>
    <x v="1366"/>
    <x v="3"/>
    <x v="3"/>
    <n v="30"/>
    <n v="171.07"/>
    <n v="5132.0999999999995"/>
    <d v="2023-01-03T00:00:00"/>
    <x v="1"/>
    <x v="0"/>
    <x v="1"/>
    <x v="1"/>
  </r>
  <r>
    <s v="T001584"/>
    <x v="1367"/>
    <x v="3"/>
    <x v="3"/>
    <n v="9"/>
    <n v="330.31"/>
    <n v="2972.79"/>
    <d v="2023-07-18T00:00:00"/>
    <x v="11"/>
    <x v="2"/>
    <x v="1"/>
    <x v="3"/>
  </r>
  <r>
    <s v="T001585"/>
    <x v="1368"/>
    <x v="1"/>
    <x v="1"/>
    <n v="1"/>
    <n v="334.57"/>
    <n v="334.57"/>
    <d v="2023-01-20T00:00:00"/>
    <x v="1"/>
    <x v="2"/>
    <x v="2"/>
    <x v="0"/>
  </r>
  <r>
    <s v="T001586"/>
    <x v="1369"/>
    <x v="1"/>
    <x v="5"/>
    <n v="6"/>
    <n v="228.5"/>
    <n v="1371"/>
    <d v="2023-03-09T00:00:00"/>
    <x v="5"/>
    <x v="2"/>
    <x v="0"/>
    <x v="4"/>
  </r>
  <r>
    <s v="T001587"/>
    <x v="1370"/>
    <x v="2"/>
    <x v="2"/>
    <n v="5"/>
    <n v="138.97"/>
    <n v="694.85"/>
    <d v="2023-09-28T00:00:00"/>
    <x v="9"/>
    <x v="0"/>
    <x v="2"/>
    <x v="1"/>
  </r>
  <r>
    <s v="T001588"/>
    <x v="1371"/>
    <x v="1"/>
    <x v="1"/>
    <n v="11"/>
    <n v="251.53"/>
    <n v="2766.83"/>
    <d v="2023-01-16T00:00:00"/>
    <x v="1"/>
    <x v="0"/>
    <x v="2"/>
    <x v="2"/>
  </r>
  <r>
    <s v="T001589"/>
    <x v="1372"/>
    <x v="1"/>
    <x v="1"/>
    <n v="37"/>
    <n v="455.04"/>
    <n v="16836.48"/>
    <d v="2023-12-11T00:00:00"/>
    <x v="10"/>
    <x v="0"/>
    <x v="1"/>
    <x v="1"/>
  </r>
  <r>
    <s v="T001590"/>
    <x v="1373"/>
    <x v="1"/>
    <x v="1"/>
    <n v="13"/>
    <n v="477.94"/>
    <n v="6213.22"/>
    <d v="2023-07-28T00:00:00"/>
    <x v="11"/>
    <x v="2"/>
    <x v="2"/>
    <x v="1"/>
  </r>
  <r>
    <s v="T001591"/>
    <x v="1374"/>
    <x v="1"/>
    <x v="5"/>
    <n v="21"/>
    <n v="369.84"/>
    <n v="7766.6399999999994"/>
    <d v="2023-02-02T00:00:00"/>
    <x v="0"/>
    <x v="2"/>
    <x v="3"/>
    <x v="3"/>
  </r>
  <r>
    <s v="T001592"/>
    <x v="1375"/>
    <x v="2"/>
    <x v="4"/>
    <n v="42"/>
    <n v="499.48"/>
    <n v="20978.16"/>
    <d v="2023-01-15T00:00:00"/>
    <x v="1"/>
    <x v="1"/>
    <x v="0"/>
    <x v="1"/>
  </r>
  <r>
    <s v="T001593"/>
    <x v="1376"/>
    <x v="0"/>
    <x v="0"/>
    <n v="37"/>
    <n v="219.57"/>
    <n v="8124.09"/>
    <d v="2023-04-08T00:00:00"/>
    <x v="7"/>
    <x v="2"/>
    <x v="3"/>
    <x v="0"/>
  </r>
  <r>
    <s v="T001594"/>
    <x v="1377"/>
    <x v="4"/>
    <x v="6"/>
    <n v="26"/>
    <n v="457.35"/>
    <n v="11891.1"/>
    <d v="2023-08-12T00:00:00"/>
    <x v="3"/>
    <x v="2"/>
    <x v="1"/>
    <x v="4"/>
  </r>
  <r>
    <s v="T001595"/>
    <x v="12"/>
    <x v="0"/>
    <x v="0"/>
    <n v="20"/>
    <n v="469.88"/>
    <n v="9397.6"/>
    <d v="2023-11-20T00:00:00"/>
    <x v="4"/>
    <x v="2"/>
    <x v="0"/>
    <x v="1"/>
  </r>
  <r>
    <s v="T001596"/>
    <x v="1378"/>
    <x v="2"/>
    <x v="4"/>
    <n v="4"/>
    <n v="46.87"/>
    <n v="187.48"/>
    <d v="2023-08-03T00:00:00"/>
    <x v="3"/>
    <x v="0"/>
    <x v="0"/>
    <x v="0"/>
  </r>
  <r>
    <s v="T001597"/>
    <x v="1379"/>
    <x v="1"/>
    <x v="5"/>
    <n v="27"/>
    <n v="352.33"/>
    <n v="9512.91"/>
    <d v="2023-08-25T00:00:00"/>
    <x v="3"/>
    <x v="2"/>
    <x v="0"/>
    <x v="1"/>
  </r>
  <r>
    <s v="T001598"/>
    <x v="1027"/>
    <x v="1"/>
    <x v="1"/>
    <n v="10"/>
    <n v="89.39"/>
    <n v="893.9"/>
    <d v="2023-11-26T00:00:00"/>
    <x v="4"/>
    <x v="2"/>
    <x v="0"/>
    <x v="3"/>
  </r>
  <r>
    <s v="T001599"/>
    <x v="1380"/>
    <x v="1"/>
    <x v="5"/>
    <n v="46"/>
    <n v="265.25"/>
    <n v="12201.5"/>
    <d v="2023-07-04T00:00:00"/>
    <x v="11"/>
    <x v="2"/>
    <x v="2"/>
    <x v="3"/>
  </r>
  <r>
    <s v="T001600"/>
    <x v="1381"/>
    <x v="3"/>
    <x v="3"/>
    <n v="45"/>
    <n v="259"/>
    <n v="11655"/>
    <d v="2023-12-27T00:00:00"/>
    <x v="10"/>
    <x v="0"/>
    <x v="1"/>
    <x v="3"/>
  </r>
  <r>
    <s v="T001601"/>
    <x v="158"/>
    <x v="1"/>
    <x v="1"/>
    <n v="36"/>
    <n v="20.14"/>
    <n v="725.04"/>
    <d v="2023-07-07T00:00:00"/>
    <x v="11"/>
    <x v="1"/>
    <x v="1"/>
    <x v="1"/>
  </r>
  <r>
    <s v="T001602"/>
    <x v="1382"/>
    <x v="0"/>
    <x v="0"/>
    <n v="13"/>
    <n v="194.21"/>
    <n v="2524.73"/>
    <d v="2023-07-07T00:00:00"/>
    <x v="11"/>
    <x v="0"/>
    <x v="1"/>
    <x v="4"/>
  </r>
  <r>
    <s v="T001603"/>
    <x v="1383"/>
    <x v="2"/>
    <x v="2"/>
    <n v="18"/>
    <n v="467.23"/>
    <n v="8410.14"/>
    <d v="2023-06-20T00:00:00"/>
    <x v="8"/>
    <x v="1"/>
    <x v="3"/>
    <x v="3"/>
  </r>
  <r>
    <s v="T001604"/>
    <x v="1384"/>
    <x v="0"/>
    <x v="0"/>
    <n v="7"/>
    <n v="106.54"/>
    <n v="745.78000000000009"/>
    <d v="2023-05-01T00:00:00"/>
    <x v="2"/>
    <x v="0"/>
    <x v="0"/>
    <x v="0"/>
  </r>
  <r>
    <s v="T001605"/>
    <x v="840"/>
    <x v="2"/>
    <x v="4"/>
    <n v="4"/>
    <n v="26.42"/>
    <n v="105.68"/>
    <d v="2023-04-11T00:00:00"/>
    <x v="7"/>
    <x v="1"/>
    <x v="2"/>
    <x v="0"/>
  </r>
  <r>
    <s v="T001606"/>
    <x v="1385"/>
    <x v="3"/>
    <x v="3"/>
    <n v="23"/>
    <n v="41.78"/>
    <n v="960.94"/>
    <d v="2023-09-28T00:00:00"/>
    <x v="9"/>
    <x v="2"/>
    <x v="1"/>
    <x v="0"/>
  </r>
  <r>
    <s v="T001607"/>
    <x v="1383"/>
    <x v="2"/>
    <x v="2"/>
    <n v="23"/>
    <n v="346.62"/>
    <n v="7972.26"/>
    <d v="2023-09-16T00:00:00"/>
    <x v="9"/>
    <x v="1"/>
    <x v="1"/>
    <x v="3"/>
  </r>
  <r>
    <s v="T001608"/>
    <x v="1386"/>
    <x v="2"/>
    <x v="4"/>
    <n v="22"/>
    <n v="154.74"/>
    <n v="3404.28"/>
    <d v="2023-03-25T00:00:00"/>
    <x v="5"/>
    <x v="0"/>
    <x v="1"/>
    <x v="4"/>
  </r>
  <r>
    <s v="T001609"/>
    <x v="1141"/>
    <x v="3"/>
    <x v="3"/>
    <n v="9"/>
    <n v="341.2"/>
    <n v="3070.7999999999997"/>
    <d v="2023-04-04T00:00:00"/>
    <x v="7"/>
    <x v="2"/>
    <x v="1"/>
    <x v="1"/>
  </r>
  <r>
    <s v="T001610"/>
    <x v="1387"/>
    <x v="2"/>
    <x v="4"/>
    <n v="31"/>
    <n v="54.39"/>
    <n v="1686.09"/>
    <d v="2023-01-04T00:00:00"/>
    <x v="1"/>
    <x v="2"/>
    <x v="1"/>
    <x v="1"/>
  </r>
  <r>
    <s v="T001611"/>
    <x v="1388"/>
    <x v="0"/>
    <x v="0"/>
    <n v="21"/>
    <n v="462.61"/>
    <n v="9714.81"/>
    <d v="2023-09-09T00:00:00"/>
    <x v="9"/>
    <x v="2"/>
    <x v="2"/>
    <x v="3"/>
  </r>
  <r>
    <s v="T001612"/>
    <x v="1389"/>
    <x v="3"/>
    <x v="3"/>
    <n v="47"/>
    <n v="376.83"/>
    <n v="17711.009999999998"/>
    <d v="2023-07-22T00:00:00"/>
    <x v="11"/>
    <x v="0"/>
    <x v="0"/>
    <x v="0"/>
  </r>
  <r>
    <s v="T001613"/>
    <x v="1390"/>
    <x v="2"/>
    <x v="2"/>
    <n v="41"/>
    <n v="293.39"/>
    <n v="12028.99"/>
    <d v="2023-02-12T00:00:00"/>
    <x v="0"/>
    <x v="2"/>
    <x v="1"/>
    <x v="2"/>
  </r>
  <r>
    <s v="T001614"/>
    <x v="1391"/>
    <x v="2"/>
    <x v="2"/>
    <n v="23"/>
    <n v="188.1"/>
    <n v="4326.3"/>
    <d v="2023-04-11T00:00:00"/>
    <x v="7"/>
    <x v="2"/>
    <x v="0"/>
    <x v="4"/>
  </r>
  <r>
    <s v="T001615"/>
    <x v="1392"/>
    <x v="2"/>
    <x v="4"/>
    <n v="28"/>
    <n v="305.52999999999997"/>
    <n v="8554.84"/>
    <d v="2023-07-19T00:00:00"/>
    <x v="11"/>
    <x v="0"/>
    <x v="2"/>
    <x v="2"/>
  </r>
  <r>
    <s v="T001616"/>
    <x v="1393"/>
    <x v="2"/>
    <x v="4"/>
    <n v="4"/>
    <n v="13.49"/>
    <n v="53.96"/>
    <d v="2023-12-15T00:00:00"/>
    <x v="10"/>
    <x v="0"/>
    <x v="0"/>
    <x v="3"/>
  </r>
  <r>
    <s v="T001617"/>
    <x v="1394"/>
    <x v="2"/>
    <x v="4"/>
    <n v="48"/>
    <n v="300.57"/>
    <n v="14427.36"/>
    <d v="2023-11-08T00:00:00"/>
    <x v="4"/>
    <x v="0"/>
    <x v="0"/>
    <x v="4"/>
  </r>
  <r>
    <s v="T001618"/>
    <x v="1395"/>
    <x v="0"/>
    <x v="0"/>
    <n v="22"/>
    <n v="401.82"/>
    <n v="8840.0399999999991"/>
    <d v="2023-12-15T00:00:00"/>
    <x v="10"/>
    <x v="2"/>
    <x v="2"/>
    <x v="4"/>
  </r>
  <r>
    <s v="T001619"/>
    <x v="1396"/>
    <x v="2"/>
    <x v="2"/>
    <n v="43"/>
    <n v="332.3"/>
    <n v="14288.9"/>
    <d v="2023-08-20T00:00:00"/>
    <x v="3"/>
    <x v="1"/>
    <x v="1"/>
    <x v="4"/>
  </r>
  <r>
    <s v="T001620"/>
    <x v="1004"/>
    <x v="4"/>
    <x v="6"/>
    <n v="48"/>
    <n v="22.28"/>
    <n v="1069.44"/>
    <d v="2023-01-20T00:00:00"/>
    <x v="1"/>
    <x v="1"/>
    <x v="2"/>
    <x v="3"/>
  </r>
  <r>
    <s v="T001621"/>
    <x v="1397"/>
    <x v="2"/>
    <x v="4"/>
    <n v="42"/>
    <n v="376.5"/>
    <n v="15813"/>
    <d v="2023-04-20T00:00:00"/>
    <x v="7"/>
    <x v="2"/>
    <x v="2"/>
    <x v="0"/>
  </r>
  <r>
    <s v="T001622"/>
    <x v="316"/>
    <x v="4"/>
    <x v="6"/>
    <n v="4"/>
    <n v="128.81"/>
    <n v="515.24"/>
    <d v="2023-11-09T00:00:00"/>
    <x v="4"/>
    <x v="2"/>
    <x v="1"/>
    <x v="3"/>
  </r>
  <r>
    <s v="T001623"/>
    <x v="1398"/>
    <x v="3"/>
    <x v="3"/>
    <n v="1"/>
    <n v="317.76"/>
    <n v="317.76"/>
    <d v="2023-01-13T00:00:00"/>
    <x v="1"/>
    <x v="2"/>
    <x v="0"/>
    <x v="4"/>
  </r>
  <r>
    <s v="T001624"/>
    <x v="1399"/>
    <x v="0"/>
    <x v="0"/>
    <n v="37"/>
    <n v="253.93"/>
    <n v="9395.41"/>
    <d v="2023-10-18T00:00:00"/>
    <x v="6"/>
    <x v="0"/>
    <x v="0"/>
    <x v="3"/>
  </r>
  <r>
    <s v="T001625"/>
    <x v="1400"/>
    <x v="4"/>
    <x v="6"/>
    <n v="16"/>
    <n v="45.83"/>
    <n v="733.28"/>
    <d v="2023-06-10T00:00:00"/>
    <x v="8"/>
    <x v="1"/>
    <x v="3"/>
    <x v="1"/>
  </r>
  <r>
    <s v="T001626"/>
    <x v="1401"/>
    <x v="2"/>
    <x v="2"/>
    <n v="42"/>
    <n v="173.83"/>
    <n v="7300.8600000000006"/>
    <d v="2023-08-27T00:00:00"/>
    <x v="3"/>
    <x v="0"/>
    <x v="0"/>
    <x v="2"/>
  </r>
  <r>
    <s v="T001627"/>
    <x v="1402"/>
    <x v="1"/>
    <x v="1"/>
    <n v="17"/>
    <n v="194.37"/>
    <n v="3304.29"/>
    <d v="2023-02-08T00:00:00"/>
    <x v="0"/>
    <x v="2"/>
    <x v="3"/>
    <x v="0"/>
  </r>
  <r>
    <s v="T001628"/>
    <x v="1403"/>
    <x v="4"/>
    <x v="6"/>
    <n v="17"/>
    <n v="85.25"/>
    <n v="1449.25"/>
    <d v="2023-06-11T00:00:00"/>
    <x v="8"/>
    <x v="0"/>
    <x v="2"/>
    <x v="1"/>
  </r>
  <r>
    <s v="T001629"/>
    <x v="1404"/>
    <x v="2"/>
    <x v="4"/>
    <n v="24"/>
    <n v="415.67"/>
    <n v="9976.08"/>
    <d v="2023-10-16T00:00:00"/>
    <x v="6"/>
    <x v="2"/>
    <x v="2"/>
    <x v="3"/>
  </r>
  <r>
    <s v="T001630"/>
    <x v="1405"/>
    <x v="1"/>
    <x v="1"/>
    <n v="37"/>
    <n v="272.14"/>
    <n v="10069.18"/>
    <d v="2023-01-27T00:00:00"/>
    <x v="1"/>
    <x v="0"/>
    <x v="2"/>
    <x v="4"/>
  </r>
  <r>
    <s v="T001631"/>
    <x v="1406"/>
    <x v="0"/>
    <x v="0"/>
    <n v="15"/>
    <n v="367.32"/>
    <n v="5509.8"/>
    <d v="2023-09-05T00:00:00"/>
    <x v="9"/>
    <x v="1"/>
    <x v="1"/>
    <x v="3"/>
  </r>
  <r>
    <s v="T001632"/>
    <x v="1407"/>
    <x v="0"/>
    <x v="0"/>
    <n v="2"/>
    <n v="101.1"/>
    <n v="202.2"/>
    <d v="2023-05-22T00:00:00"/>
    <x v="2"/>
    <x v="1"/>
    <x v="1"/>
    <x v="1"/>
  </r>
  <r>
    <s v="T001633"/>
    <x v="1408"/>
    <x v="4"/>
    <x v="6"/>
    <n v="3"/>
    <n v="395.94"/>
    <n v="1187.82"/>
    <d v="2023-12-23T00:00:00"/>
    <x v="10"/>
    <x v="2"/>
    <x v="0"/>
    <x v="1"/>
  </r>
  <r>
    <s v="T001634"/>
    <x v="1409"/>
    <x v="0"/>
    <x v="0"/>
    <n v="35"/>
    <n v="398.96"/>
    <n v="13963.599999999999"/>
    <d v="2023-03-12T00:00:00"/>
    <x v="5"/>
    <x v="1"/>
    <x v="1"/>
    <x v="0"/>
  </r>
  <r>
    <s v="T001635"/>
    <x v="1410"/>
    <x v="4"/>
    <x v="6"/>
    <n v="5"/>
    <n v="422.02"/>
    <n v="2110.1"/>
    <d v="2023-03-08T00:00:00"/>
    <x v="5"/>
    <x v="0"/>
    <x v="0"/>
    <x v="3"/>
  </r>
  <r>
    <s v="T001636"/>
    <x v="305"/>
    <x v="2"/>
    <x v="2"/>
    <n v="4"/>
    <n v="455.18"/>
    <n v="1820.72"/>
    <d v="2023-03-28T00:00:00"/>
    <x v="5"/>
    <x v="0"/>
    <x v="0"/>
    <x v="3"/>
  </r>
  <r>
    <s v="T001637"/>
    <x v="1411"/>
    <x v="1"/>
    <x v="5"/>
    <n v="23"/>
    <n v="304.25"/>
    <n v="6997.75"/>
    <d v="2023-11-01T00:00:00"/>
    <x v="4"/>
    <x v="2"/>
    <x v="2"/>
    <x v="1"/>
  </r>
  <r>
    <s v="T001638"/>
    <x v="1412"/>
    <x v="2"/>
    <x v="4"/>
    <n v="2"/>
    <n v="365.54"/>
    <n v="731.08"/>
    <d v="2023-05-02T00:00:00"/>
    <x v="2"/>
    <x v="0"/>
    <x v="1"/>
    <x v="3"/>
  </r>
  <r>
    <s v="T001639"/>
    <x v="1413"/>
    <x v="2"/>
    <x v="2"/>
    <n v="18"/>
    <n v="335.8"/>
    <n v="6044.4000000000005"/>
    <d v="2023-05-10T00:00:00"/>
    <x v="2"/>
    <x v="0"/>
    <x v="3"/>
    <x v="2"/>
  </r>
  <r>
    <s v="T001640"/>
    <x v="1414"/>
    <x v="3"/>
    <x v="3"/>
    <n v="42"/>
    <n v="489.48"/>
    <n v="20558.16"/>
    <d v="2023-04-28T00:00:00"/>
    <x v="7"/>
    <x v="0"/>
    <x v="1"/>
    <x v="3"/>
  </r>
  <r>
    <s v="T001641"/>
    <x v="469"/>
    <x v="2"/>
    <x v="4"/>
    <n v="3"/>
    <n v="399.09"/>
    <n v="1197.27"/>
    <d v="2023-01-01T00:00:00"/>
    <x v="1"/>
    <x v="1"/>
    <x v="2"/>
    <x v="1"/>
  </r>
  <r>
    <s v="T001642"/>
    <x v="1415"/>
    <x v="2"/>
    <x v="4"/>
    <n v="44"/>
    <n v="452.27"/>
    <n v="19899.879999999997"/>
    <d v="2023-03-28T00:00:00"/>
    <x v="5"/>
    <x v="0"/>
    <x v="0"/>
    <x v="3"/>
  </r>
  <r>
    <s v="T001643"/>
    <x v="1416"/>
    <x v="4"/>
    <x v="6"/>
    <n v="28"/>
    <n v="182.97"/>
    <n v="5123.16"/>
    <d v="2023-07-11T00:00:00"/>
    <x v="11"/>
    <x v="1"/>
    <x v="0"/>
    <x v="2"/>
  </r>
  <r>
    <s v="T001644"/>
    <x v="1417"/>
    <x v="4"/>
    <x v="6"/>
    <n v="46"/>
    <n v="134.4"/>
    <n v="6182.4000000000005"/>
    <d v="2023-11-19T00:00:00"/>
    <x v="4"/>
    <x v="2"/>
    <x v="1"/>
    <x v="4"/>
  </r>
  <r>
    <s v="T001645"/>
    <x v="1418"/>
    <x v="2"/>
    <x v="4"/>
    <n v="8"/>
    <n v="11.5"/>
    <n v="92"/>
    <d v="2023-07-06T00:00:00"/>
    <x v="11"/>
    <x v="2"/>
    <x v="1"/>
    <x v="2"/>
  </r>
  <r>
    <s v="T001646"/>
    <x v="1419"/>
    <x v="3"/>
    <x v="3"/>
    <n v="38"/>
    <n v="388.68"/>
    <n v="14769.84"/>
    <d v="2023-10-04T00:00:00"/>
    <x v="6"/>
    <x v="0"/>
    <x v="1"/>
    <x v="0"/>
  </r>
  <r>
    <s v="T001647"/>
    <x v="1420"/>
    <x v="4"/>
    <x v="6"/>
    <n v="44"/>
    <n v="103.72"/>
    <n v="4563.68"/>
    <d v="2023-10-02T00:00:00"/>
    <x v="6"/>
    <x v="0"/>
    <x v="3"/>
    <x v="1"/>
  </r>
  <r>
    <s v="T001648"/>
    <x v="1421"/>
    <x v="4"/>
    <x v="6"/>
    <n v="47"/>
    <n v="140.91"/>
    <n v="6622.7699999999995"/>
    <d v="2023-08-24T00:00:00"/>
    <x v="3"/>
    <x v="1"/>
    <x v="2"/>
    <x v="2"/>
  </r>
  <r>
    <s v="T001649"/>
    <x v="935"/>
    <x v="3"/>
    <x v="3"/>
    <n v="3"/>
    <n v="382.67"/>
    <n v="1148.01"/>
    <d v="2023-10-03T00:00:00"/>
    <x v="6"/>
    <x v="2"/>
    <x v="2"/>
    <x v="1"/>
  </r>
  <r>
    <s v="T001650"/>
    <x v="1422"/>
    <x v="2"/>
    <x v="2"/>
    <n v="9"/>
    <n v="445.51"/>
    <n v="4009.59"/>
    <d v="2023-01-13T00:00:00"/>
    <x v="1"/>
    <x v="1"/>
    <x v="3"/>
    <x v="0"/>
  </r>
  <r>
    <s v="T001651"/>
    <x v="97"/>
    <x v="4"/>
    <x v="6"/>
    <n v="10"/>
    <n v="121.86"/>
    <n v="1218.5999999999999"/>
    <d v="2023-11-25T00:00:00"/>
    <x v="4"/>
    <x v="2"/>
    <x v="1"/>
    <x v="2"/>
  </r>
  <r>
    <s v="T001652"/>
    <x v="1423"/>
    <x v="0"/>
    <x v="0"/>
    <n v="23"/>
    <n v="84.78"/>
    <n v="1949.94"/>
    <d v="2023-01-13T00:00:00"/>
    <x v="1"/>
    <x v="0"/>
    <x v="0"/>
    <x v="4"/>
  </r>
  <r>
    <s v="T001653"/>
    <x v="1424"/>
    <x v="4"/>
    <x v="6"/>
    <n v="30"/>
    <n v="367.67"/>
    <n v="11030.1"/>
    <d v="2023-11-24T00:00:00"/>
    <x v="4"/>
    <x v="2"/>
    <x v="3"/>
    <x v="0"/>
  </r>
  <r>
    <s v="T001654"/>
    <x v="1419"/>
    <x v="2"/>
    <x v="2"/>
    <n v="13"/>
    <n v="181.49"/>
    <n v="2359.37"/>
    <d v="2023-02-26T00:00:00"/>
    <x v="0"/>
    <x v="0"/>
    <x v="1"/>
    <x v="4"/>
  </r>
  <r>
    <s v="T001655"/>
    <x v="820"/>
    <x v="2"/>
    <x v="4"/>
    <n v="15"/>
    <n v="30.68"/>
    <n v="460.2"/>
    <d v="2023-03-05T00:00:00"/>
    <x v="5"/>
    <x v="0"/>
    <x v="1"/>
    <x v="0"/>
  </r>
  <r>
    <s v="T001656"/>
    <x v="1013"/>
    <x v="0"/>
    <x v="0"/>
    <n v="5"/>
    <n v="85.47"/>
    <n v="427.35"/>
    <d v="2023-12-27T00:00:00"/>
    <x v="10"/>
    <x v="1"/>
    <x v="1"/>
    <x v="0"/>
  </r>
  <r>
    <s v="T001657"/>
    <x v="1425"/>
    <x v="3"/>
    <x v="3"/>
    <n v="16"/>
    <n v="23.41"/>
    <n v="374.56"/>
    <d v="2023-12-15T00:00:00"/>
    <x v="10"/>
    <x v="0"/>
    <x v="2"/>
    <x v="4"/>
  </r>
  <r>
    <s v="T001658"/>
    <x v="1426"/>
    <x v="1"/>
    <x v="1"/>
    <n v="8"/>
    <n v="417.32"/>
    <n v="3338.56"/>
    <d v="2023-10-04T00:00:00"/>
    <x v="6"/>
    <x v="0"/>
    <x v="0"/>
    <x v="1"/>
  </r>
  <r>
    <s v="T001659"/>
    <x v="1024"/>
    <x v="1"/>
    <x v="5"/>
    <n v="15"/>
    <n v="459.45"/>
    <n v="6891.75"/>
    <d v="2023-02-19T00:00:00"/>
    <x v="0"/>
    <x v="0"/>
    <x v="3"/>
    <x v="4"/>
  </r>
  <r>
    <s v="T001660"/>
    <x v="1427"/>
    <x v="1"/>
    <x v="5"/>
    <n v="47"/>
    <n v="111.42"/>
    <n v="5236.74"/>
    <d v="2023-11-07T00:00:00"/>
    <x v="4"/>
    <x v="0"/>
    <x v="2"/>
    <x v="1"/>
  </r>
  <r>
    <s v="T001661"/>
    <x v="1428"/>
    <x v="3"/>
    <x v="3"/>
    <n v="2"/>
    <n v="416.2"/>
    <n v="832.4"/>
    <d v="2023-06-05T00:00:00"/>
    <x v="8"/>
    <x v="1"/>
    <x v="1"/>
    <x v="2"/>
  </r>
  <r>
    <s v="T001662"/>
    <x v="1429"/>
    <x v="3"/>
    <x v="3"/>
    <n v="11"/>
    <n v="311.39999999999998"/>
    <n v="3425.3999999999996"/>
    <d v="2023-07-07T00:00:00"/>
    <x v="11"/>
    <x v="0"/>
    <x v="3"/>
    <x v="0"/>
  </r>
  <r>
    <s v="T001663"/>
    <x v="1430"/>
    <x v="2"/>
    <x v="4"/>
    <n v="24"/>
    <n v="372.97"/>
    <n v="8951.2800000000007"/>
    <d v="2023-02-09T00:00:00"/>
    <x v="0"/>
    <x v="0"/>
    <x v="0"/>
    <x v="4"/>
  </r>
  <r>
    <s v="T001664"/>
    <x v="1431"/>
    <x v="4"/>
    <x v="6"/>
    <n v="24"/>
    <n v="42.75"/>
    <n v="1026"/>
    <d v="2023-06-16T00:00:00"/>
    <x v="8"/>
    <x v="0"/>
    <x v="1"/>
    <x v="1"/>
  </r>
  <r>
    <s v="T001665"/>
    <x v="381"/>
    <x v="0"/>
    <x v="0"/>
    <n v="38"/>
    <n v="335.64"/>
    <n v="12754.32"/>
    <d v="2023-03-13T00:00:00"/>
    <x v="5"/>
    <x v="1"/>
    <x v="3"/>
    <x v="3"/>
  </r>
  <r>
    <s v="T001666"/>
    <x v="1432"/>
    <x v="1"/>
    <x v="5"/>
    <n v="8"/>
    <n v="293.95999999999998"/>
    <n v="2351.6799999999998"/>
    <d v="2023-05-02T00:00:00"/>
    <x v="2"/>
    <x v="0"/>
    <x v="1"/>
    <x v="0"/>
  </r>
  <r>
    <s v="T001667"/>
    <x v="1433"/>
    <x v="1"/>
    <x v="5"/>
    <n v="1"/>
    <n v="495.8"/>
    <n v="495.8"/>
    <d v="2023-07-25T00:00:00"/>
    <x v="11"/>
    <x v="0"/>
    <x v="3"/>
    <x v="1"/>
  </r>
  <r>
    <s v="T001668"/>
    <x v="1434"/>
    <x v="1"/>
    <x v="1"/>
    <n v="40"/>
    <n v="352.1"/>
    <n v="14084"/>
    <d v="2023-11-16T00:00:00"/>
    <x v="4"/>
    <x v="1"/>
    <x v="3"/>
    <x v="0"/>
  </r>
  <r>
    <s v="T001669"/>
    <x v="1435"/>
    <x v="2"/>
    <x v="4"/>
    <n v="5"/>
    <n v="254.78"/>
    <n v="1273.9000000000001"/>
    <d v="2023-05-07T00:00:00"/>
    <x v="2"/>
    <x v="0"/>
    <x v="3"/>
    <x v="2"/>
  </r>
  <r>
    <s v="T001670"/>
    <x v="1436"/>
    <x v="1"/>
    <x v="5"/>
    <n v="6"/>
    <n v="131.82"/>
    <n v="790.92"/>
    <d v="2023-06-14T00:00:00"/>
    <x v="8"/>
    <x v="2"/>
    <x v="2"/>
    <x v="3"/>
  </r>
  <r>
    <s v="T001671"/>
    <x v="1437"/>
    <x v="2"/>
    <x v="4"/>
    <n v="45"/>
    <n v="443.29"/>
    <n v="19948.05"/>
    <d v="2023-07-12T00:00:00"/>
    <x v="11"/>
    <x v="1"/>
    <x v="3"/>
    <x v="2"/>
  </r>
  <r>
    <s v="T001672"/>
    <x v="305"/>
    <x v="2"/>
    <x v="2"/>
    <n v="49"/>
    <n v="214"/>
    <n v="10486"/>
    <d v="2023-05-03T00:00:00"/>
    <x v="2"/>
    <x v="1"/>
    <x v="0"/>
    <x v="2"/>
  </r>
  <r>
    <s v="T001673"/>
    <x v="1438"/>
    <x v="1"/>
    <x v="1"/>
    <n v="34"/>
    <n v="230.72"/>
    <n v="7844.48"/>
    <d v="2023-08-10T00:00:00"/>
    <x v="3"/>
    <x v="2"/>
    <x v="2"/>
    <x v="2"/>
  </r>
  <r>
    <s v="T001674"/>
    <x v="1439"/>
    <x v="3"/>
    <x v="3"/>
    <n v="30"/>
    <n v="20.95"/>
    <n v="628.5"/>
    <d v="2023-07-26T00:00:00"/>
    <x v="11"/>
    <x v="1"/>
    <x v="2"/>
    <x v="2"/>
  </r>
  <r>
    <s v="T001675"/>
    <x v="1440"/>
    <x v="1"/>
    <x v="5"/>
    <n v="16"/>
    <n v="406.63"/>
    <n v="6506.08"/>
    <d v="2023-11-26T00:00:00"/>
    <x v="4"/>
    <x v="0"/>
    <x v="3"/>
    <x v="2"/>
  </r>
  <r>
    <s v="T001676"/>
    <x v="366"/>
    <x v="3"/>
    <x v="3"/>
    <n v="14"/>
    <n v="284.2"/>
    <n v="3978.7999999999997"/>
    <d v="2023-03-23T00:00:00"/>
    <x v="5"/>
    <x v="2"/>
    <x v="1"/>
    <x v="1"/>
  </r>
  <r>
    <s v="T001677"/>
    <x v="1441"/>
    <x v="3"/>
    <x v="3"/>
    <n v="5"/>
    <n v="443.11"/>
    <n v="2215.5500000000002"/>
    <d v="2023-11-10T00:00:00"/>
    <x v="4"/>
    <x v="2"/>
    <x v="2"/>
    <x v="2"/>
  </r>
  <r>
    <s v="T001678"/>
    <x v="854"/>
    <x v="3"/>
    <x v="3"/>
    <n v="39"/>
    <n v="351.28"/>
    <n v="13699.919999999998"/>
    <d v="2023-10-28T00:00:00"/>
    <x v="6"/>
    <x v="2"/>
    <x v="2"/>
    <x v="1"/>
  </r>
  <r>
    <s v="T001679"/>
    <x v="1442"/>
    <x v="1"/>
    <x v="1"/>
    <n v="13"/>
    <n v="393.65"/>
    <n v="5117.45"/>
    <d v="2023-01-27T00:00:00"/>
    <x v="1"/>
    <x v="1"/>
    <x v="0"/>
    <x v="2"/>
  </r>
  <r>
    <s v="T001680"/>
    <x v="1443"/>
    <x v="0"/>
    <x v="0"/>
    <n v="24"/>
    <n v="387.1"/>
    <n v="9290.4000000000015"/>
    <d v="2023-05-19T00:00:00"/>
    <x v="2"/>
    <x v="1"/>
    <x v="2"/>
    <x v="1"/>
  </r>
  <r>
    <s v="T001681"/>
    <x v="1444"/>
    <x v="2"/>
    <x v="2"/>
    <n v="27"/>
    <n v="434.51"/>
    <n v="11731.77"/>
    <d v="2023-02-09T00:00:00"/>
    <x v="0"/>
    <x v="1"/>
    <x v="0"/>
    <x v="3"/>
  </r>
  <r>
    <s v="T001682"/>
    <x v="953"/>
    <x v="2"/>
    <x v="4"/>
    <n v="39"/>
    <n v="47.86"/>
    <n v="1866.54"/>
    <d v="2023-12-11T00:00:00"/>
    <x v="10"/>
    <x v="1"/>
    <x v="2"/>
    <x v="1"/>
  </r>
  <r>
    <s v="T001683"/>
    <x v="1445"/>
    <x v="3"/>
    <x v="3"/>
    <n v="15"/>
    <n v="282.29000000000002"/>
    <n v="4234.3500000000004"/>
    <d v="2023-06-06T00:00:00"/>
    <x v="8"/>
    <x v="0"/>
    <x v="2"/>
    <x v="3"/>
  </r>
  <r>
    <s v="T001684"/>
    <x v="1446"/>
    <x v="4"/>
    <x v="6"/>
    <n v="31"/>
    <n v="202.6"/>
    <n v="6280.5999999999995"/>
    <d v="2023-07-25T00:00:00"/>
    <x v="11"/>
    <x v="1"/>
    <x v="2"/>
    <x v="3"/>
  </r>
  <r>
    <s v="T001685"/>
    <x v="1447"/>
    <x v="1"/>
    <x v="5"/>
    <n v="38"/>
    <n v="54.23"/>
    <n v="2060.7399999999998"/>
    <d v="2023-09-07T00:00:00"/>
    <x v="9"/>
    <x v="1"/>
    <x v="2"/>
    <x v="1"/>
  </r>
  <r>
    <s v="T001686"/>
    <x v="1448"/>
    <x v="2"/>
    <x v="2"/>
    <n v="38"/>
    <n v="252.83"/>
    <n v="9607.5400000000009"/>
    <d v="2023-09-26T00:00:00"/>
    <x v="9"/>
    <x v="0"/>
    <x v="0"/>
    <x v="2"/>
  </r>
  <r>
    <s v="T001687"/>
    <x v="1449"/>
    <x v="2"/>
    <x v="4"/>
    <n v="42"/>
    <n v="62.41"/>
    <n v="2621.2199999999998"/>
    <d v="2023-09-23T00:00:00"/>
    <x v="9"/>
    <x v="1"/>
    <x v="0"/>
    <x v="2"/>
  </r>
  <r>
    <s v="T001688"/>
    <x v="1450"/>
    <x v="0"/>
    <x v="0"/>
    <n v="18"/>
    <n v="29.55"/>
    <n v="531.9"/>
    <d v="2023-05-23T00:00:00"/>
    <x v="2"/>
    <x v="1"/>
    <x v="2"/>
    <x v="4"/>
  </r>
  <r>
    <s v="T001689"/>
    <x v="1451"/>
    <x v="1"/>
    <x v="1"/>
    <n v="33"/>
    <n v="492.87"/>
    <n v="16264.710000000001"/>
    <d v="2023-05-11T00:00:00"/>
    <x v="2"/>
    <x v="0"/>
    <x v="0"/>
    <x v="3"/>
  </r>
  <r>
    <s v="T001690"/>
    <x v="509"/>
    <x v="4"/>
    <x v="6"/>
    <n v="17"/>
    <n v="110.31"/>
    <n v="1875.27"/>
    <d v="2023-04-08T00:00:00"/>
    <x v="7"/>
    <x v="0"/>
    <x v="0"/>
    <x v="4"/>
  </r>
  <r>
    <s v="T001691"/>
    <x v="1452"/>
    <x v="2"/>
    <x v="4"/>
    <n v="25"/>
    <n v="223.92"/>
    <n v="5598"/>
    <d v="2023-11-06T00:00:00"/>
    <x v="4"/>
    <x v="0"/>
    <x v="2"/>
    <x v="0"/>
  </r>
  <r>
    <s v="T001692"/>
    <x v="1453"/>
    <x v="0"/>
    <x v="0"/>
    <n v="35"/>
    <n v="193.35"/>
    <n v="6767.25"/>
    <d v="2023-12-15T00:00:00"/>
    <x v="10"/>
    <x v="2"/>
    <x v="1"/>
    <x v="4"/>
  </r>
  <r>
    <s v="T001693"/>
    <x v="1454"/>
    <x v="1"/>
    <x v="1"/>
    <n v="13"/>
    <n v="222.67"/>
    <n v="2894.71"/>
    <d v="2023-09-18T00:00:00"/>
    <x v="9"/>
    <x v="1"/>
    <x v="3"/>
    <x v="2"/>
  </r>
  <r>
    <s v="T001694"/>
    <x v="191"/>
    <x v="4"/>
    <x v="6"/>
    <n v="49"/>
    <n v="280.47000000000003"/>
    <n v="13743.03"/>
    <d v="2023-11-15T00:00:00"/>
    <x v="4"/>
    <x v="1"/>
    <x v="3"/>
    <x v="2"/>
  </r>
  <r>
    <s v="T001695"/>
    <x v="1455"/>
    <x v="0"/>
    <x v="0"/>
    <n v="23"/>
    <n v="417.35"/>
    <n v="9599.0500000000011"/>
    <d v="2023-07-16T00:00:00"/>
    <x v="11"/>
    <x v="0"/>
    <x v="3"/>
    <x v="3"/>
  </r>
  <r>
    <s v="T001696"/>
    <x v="1456"/>
    <x v="3"/>
    <x v="3"/>
    <n v="12"/>
    <n v="305.35000000000002"/>
    <n v="3664.2000000000003"/>
    <d v="2023-01-08T00:00:00"/>
    <x v="1"/>
    <x v="2"/>
    <x v="2"/>
    <x v="3"/>
  </r>
  <r>
    <s v="T001697"/>
    <x v="1457"/>
    <x v="0"/>
    <x v="0"/>
    <n v="8"/>
    <n v="362.28"/>
    <n v="2898.24"/>
    <d v="2023-03-23T00:00:00"/>
    <x v="5"/>
    <x v="2"/>
    <x v="0"/>
    <x v="1"/>
  </r>
  <r>
    <s v="T001698"/>
    <x v="1458"/>
    <x v="1"/>
    <x v="5"/>
    <n v="2"/>
    <n v="61.54"/>
    <n v="123.08"/>
    <d v="2023-10-28T00:00:00"/>
    <x v="6"/>
    <x v="1"/>
    <x v="2"/>
    <x v="4"/>
  </r>
  <r>
    <s v="T001699"/>
    <x v="1459"/>
    <x v="3"/>
    <x v="3"/>
    <n v="25"/>
    <n v="68.739999999999995"/>
    <n v="1718.4999999999998"/>
    <d v="2023-06-18T00:00:00"/>
    <x v="8"/>
    <x v="0"/>
    <x v="0"/>
    <x v="4"/>
  </r>
  <r>
    <s v="T001700"/>
    <x v="1460"/>
    <x v="2"/>
    <x v="2"/>
    <n v="22"/>
    <n v="33.130000000000003"/>
    <n v="728.86"/>
    <d v="2023-01-22T00:00:00"/>
    <x v="1"/>
    <x v="0"/>
    <x v="1"/>
    <x v="1"/>
  </r>
  <r>
    <s v="T001701"/>
    <x v="1295"/>
    <x v="3"/>
    <x v="3"/>
    <n v="35"/>
    <n v="56"/>
    <n v="1960"/>
    <d v="2023-03-19T00:00:00"/>
    <x v="5"/>
    <x v="1"/>
    <x v="3"/>
    <x v="1"/>
  </r>
  <r>
    <s v="T001702"/>
    <x v="1461"/>
    <x v="2"/>
    <x v="2"/>
    <n v="31"/>
    <n v="241.92"/>
    <n v="7499.5199999999995"/>
    <d v="2023-07-22T00:00:00"/>
    <x v="11"/>
    <x v="0"/>
    <x v="1"/>
    <x v="0"/>
  </r>
  <r>
    <s v="T001703"/>
    <x v="1462"/>
    <x v="0"/>
    <x v="0"/>
    <n v="39"/>
    <n v="351.59"/>
    <n v="13712.009999999998"/>
    <d v="2023-04-08T00:00:00"/>
    <x v="7"/>
    <x v="1"/>
    <x v="0"/>
    <x v="3"/>
  </r>
  <r>
    <s v="T001704"/>
    <x v="1463"/>
    <x v="0"/>
    <x v="0"/>
    <n v="37"/>
    <n v="484.7"/>
    <n v="17933.899999999998"/>
    <d v="2023-04-23T00:00:00"/>
    <x v="7"/>
    <x v="1"/>
    <x v="3"/>
    <x v="2"/>
  </r>
  <r>
    <s v="T001705"/>
    <x v="1464"/>
    <x v="0"/>
    <x v="0"/>
    <n v="42"/>
    <n v="82.36"/>
    <n v="3459.12"/>
    <d v="2023-05-01T00:00:00"/>
    <x v="2"/>
    <x v="2"/>
    <x v="3"/>
    <x v="4"/>
  </r>
  <r>
    <s v="T001706"/>
    <x v="978"/>
    <x v="2"/>
    <x v="2"/>
    <n v="35"/>
    <n v="443.09"/>
    <n v="15508.15"/>
    <d v="2023-01-03T00:00:00"/>
    <x v="1"/>
    <x v="0"/>
    <x v="3"/>
    <x v="2"/>
  </r>
  <r>
    <s v="T001707"/>
    <x v="812"/>
    <x v="0"/>
    <x v="0"/>
    <n v="11"/>
    <n v="210.12"/>
    <n v="2311.3200000000002"/>
    <d v="2023-04-11T00:00:00"/>
    <x v="7"/>
    <x v="1"/>
    <x v="1"/>
    <x v="0"/>
  </r>
  <r>
    <s v="T001708"/>
    <x v="1465"/>
    <x v="4"/>
    <x v="6"/>
    <n v="47"/>
    <n v="367.74"/>
    <n v="17283.78"/>
    <d v="2023-04-10T00:00:00"/>
    <x v="7"/>
    <x v="2"/>
    <x v="0"/>
    <x v="1"/>
  </r>
  <r>
    <s v="T001709"/>
    <x v="1466"/>
    <x v="1"/>
    <x v="1"/>
    <n v="36"/>
    <n v="404.99"/>
    <n v="14579.64"/>
    <d v="2023-06-23T00:00:00"/>
    <x v="8"/>
    <x v="0"/>
    <x v="2"/>
    <x v="0"/>
  </r>
  <r>
    <s v="T001710"/>
    <x v="1053"/>
    <x v="0"/>
    <x v="0"/>
    <n v="47"/>
    <n v="275.13"/>
    <n v="12931.11"/>
    <d v="2023-05-09T00:00:00"/>
    <x v="2"/>
    <x v="0"/>
    <x v="2"/>
    <x v="1"/>
  </r>
  <r>
    <s v="T001711"/>
    <x v="1467"/>
    <x v="4"/>
    <x v="6"/>
    <n v="30"/>
    <n v="385.94"/>
    <n v="11578.2"/>
    <d v="2023-08-04T00:00:00"/>
    <x v="3"/>
    <x v="0"/>
    <x v="2"/>
    <x v="0"/>
  </r>
  <r>
    <s v="T001712"/>
    <x v="1468"/>
    <x v="0"/>
    <x v="0"/>
    <n v="2"/>
    <n v="324.48"/>
    <n v="648.96"/>
    <d v="2023-04-21T00:00:00"/>
    <x v="7"/>
    <x v="1"/>
    <x v="3"/>
    <x v="1"/>
  </r>
  <r>
    <s v="T001713"/>
    <x v="1410"/>
    <x v="1"/>
    <x v="5"/>
    <n v="25"/>
    <n v="128.1"/>
    <n v="3202.5"/>
    <d v="2023-09-03T00:00:00"/>
    <x v="9"/>
    <x v="2"/>
    <x v="1"/>
    <x v="2"/>
  </r>
  <r>
    <s v="T001714"/>
    <x v="1469"/>
    <x v="2"/>
    <x v="4"/>
    <n v="3"/>
    <n v="199.93"/>
    <n v="599.79"/>
    <d v="2023-11-24T00:00:00"/>
    <x v="4"/>
    <x v="0"/>
    <x v="1"/>
    <x v="4"/>
  </r>
  <r>
    <s v="T001715"/>
    <x v="1470"/>
    <x v="2"/>
    <x v="2"/>
    <n v="47"/>
    <n v="208.45"/>
    <n v="9797.15"/>
    <d v="2023-08-26T00:00:00"/>
    <x v="3"/>
    <x v="2"/>
    <x v="3"/>
    <x v="4"/>
  </r>
  <r>
    <s v="T001716"/>
    <x v="1471"/>
    <x v="1"/>
    <x v="1"/>
    <n v="14"/>
    <n v="335.26"/>
    <n v="4693.6399999999994"/>
    <d v="2023-12-01T00:00:00"/>
    <x v="10"/>
    <x v="0"/>
    <x v="3"/>
    <x v="0"/>
  </r>
  <r>
    <s v="T001717"/>
    <x v="1472"/>
    <x v="0"/>
    <x v="0"/>
    <n v="27"/>
    <n v="67.849999999999994"/>
    <n v="1831.9499999999998"/>
    <d v="2023-04-13T00:00:00"/>
    <x v="7"/>
    <x v="1"/>
    <x v="0"/>
    <x v="4"/>
  </r>
  <r>
    <s v="T001718"/>
    <x v="1473"/>
    <x v="1"/>
    <x v="1"/>
    <n v="38"/>
    <n v="497.5"/>
    <n v="18905"/>
    <d v="2023-08-11T00:00:00"/>
    <x v="3"/>
    <x v="2"/>
    <x v="3"/>
    <x v="1"/>
  </r>
  <r>
    <s v="T001719"/>
    <x v="953"/>
    <x v="2"/>
    <x v="4"/>
    <n v="44"/>
    <n v="425.96"/>
    <n v="18742.239999999998"/>
    <d v="2023-11-20T00:00:00"/>
    <x v="4"/>
    <x v="1"/>
    <x v="3"/>
    <x v="4"/>
  </r>
  <r>
    <s v="T001720"/>
    <x v="1474"/>
    <x v="1"/>
    <x v="1"/>
    <n v="19"/>
    <n v="180.73"/>
    <n v="3433.87"/>
    <d v="2023-03-24T00:00:00"/>
    <x v="5"/>
    <x v="1"/>
    <x v="2"/>
    <x v="4"/>
  </r>
  <r>
    <s v="T001721"/>
    <x v="1475"/>
    <x v="3"/>
    <x v="3"/>
    <n v="19"/>
    <n v="248.22"/>
    <n v="4716.18"/>
    <d v="2023-08-05T00:00:00"/>
    <x v="3"/>
    <x v="1"/>
    <x v="3"/>
    <x v="3"/>
  </r>
  <r>
    <s v="T001722"/>
    <x v="1476"/>
    <x v="3"/>
    <x v="3"/>
    <n v="16"/>
    <n v="476.67"/>
    <n v="7626.72"/>
    <d v="2023-09-13T00:00:00"/>
    <x v="9"/>
    <x v="2"/>
    <x v="1"/>
    <x v="0"/>
  </r>
  <r>
    <s v="T001723"/>
    <x v="1477"/>
    <x v="4"/>
    <x v="6"/>
    <n v="1"/>
    <n v="460.26"/>
    <n v="460.26"/>
    <d v="2023-03-23T00:00:00"/>
    <x v="5"/>
    <x v="1"/>
    <x v="1"/>
    <x v="0"/>
  </r>
  <r>
    <s v="T001724"/>
    <x v="662"/>
    <x v="4"/>
    <x v="6"/>
    <n v="12"/>
    <n v="318.73"/>
    <n v="3824.76"/>
    <d v="2023-12-19T00:00:00"/>
    <x v="10"/>
    <x v="2"/>
    <x v="3"/>
    <x v="1"/>
  </r>
  <r>
    <s v="T001725"/>
    <x v="1478"/>
    <x v="1"/>
    <x v="1"/>
    <n v="2"/>
    <n v="406.61"/>
    <n v="813.22"/>
    <d v="2023-01-06T00:00:00"/>
    <x v="1"/>
    <x v="1"/>
    <x v="3"/>
    <x v="2"/>
  </r>
  <r>
    <s v="T001726"/>
    <x v="1479"/>
    <x v="1"/>
    <x v="5"/>
    <n v="11"/>
    <n v="453.13"/>
    <n v="4984.43"/>
    <d v="2023-03-01T00:00:00"/>
    <x v="5"/>
    <x v="0"/>
    <x v="1"/>
    <x v="2"/>
  </r>
  <r>
    <s v="T001727"/>
    <x v="1480"/>
    <x v="4"/>
    <x v="6"/>
    <n v="49"/>
    <n v="394.05"/>
    <n v="19308.45"/>
    <d v="2023-07-01T00:00:00"/>
    <x v="11"/>
    <x v="1"/>
    <x v="3"/>
    <x v="3"/>
  </r>
  <r>
    <s v="T001728"/>
    <x v="1481"/>
    <x v="1"/>
    <x v="5"/>
    <n v="2"/>
    <n v="480.83"/>
    <n v="961.66"/>
    <d v="2023-01-07T00:00:00"/>
    <x v="1"/>
    <x v="2"/>
    <x v="1"/>
    <x v="2"/>
  </r>
  <r>
    <s v="T001729"/>
    <x v="1482"/>
    <x v="0"/>
    <x v="0"/>
    <n v="47"/>
    <n v="213.95"/>
    <n v="10055.65"/>
    <d v="2023-03-01T00:00:00"/>
    <x v="5"/>
    <x v="2"/>
    <x v="3"/>
    <x v="4"/>
  </r>
  <r>
    <s v="T001730"/>
    <x v="1483"/>
    <x v="3"/>
    <x v="3"/>
    <n v="35"/>
    <n v="145.59"/>
    <n v="5095.6500000000005"/>
    <d v="2023-06-23T00:00:00"/>
    <x v="8"/>
    <x v="1"/>
    <x v="0"/>
    <x v="1"/>
  </r>
  <r>
    <s v="T001731"/>
    <x v="524"/>
    <x v="2"/>
    <x v="2"/>
    <n v="24"/>
    <n v="288.08999999999997"/>
    <n v="6914.16"/>
    <d v="2023-09-10T00:00:00"/>
    <x v="9"/>
    <x v="0"/>
    <x v="2"/>
    <x v="4"/>
  </r>
  <r>
    <s v="T001732"/>
    <x v="583"/>
    <x v="0"/>
    <x v="0"/>
    <n v="31"/>
    <n v="26.31"/>
    <n v="815.61"/>
    <d v="2023-05-21T00:00:00"/>
    <x v="2"/>
    <x v="0"/>
    <x v="0"/>
    <x v="0"/>
  </r>
  <r>
    <s v="T001733"/>
    <x v="1484"/>
    <x v="0"/>
    <x v="0"/>
    <n v="35"/>
    <n v="267.3"/>
    <n v="9355.5"/>
    <d v="2023-01-24T00:00:00"/>
    <x v="1"/>
    <x v="2"/>
    <x v="1"/>
    <x v="2"/>
  </r>
  <r>
    <s v="T001734"/>
    <x v="1485"/>
    <x v="2"/>
    <x v="2"/>
    <n v="43"/>
    <n v="150.35"/>
    <n v="6465.05"/>
    <d v="2023-09-21T00:00:00"/>
    <x v="9"/>
    <x v="1"/>
    <x v="1"/>
    <x v="1"/>
  </r>
  <r>
    <s v="T001735"/>
    <x v="107"/>
    <x v="1"/>
    <x v="5"/>
    <n v="7"/>
    <n v="451.01"/>
    <n v="3157.0699999999997"/>
    <d v="2023-10-04T00:00:00"/>
    <x v="6"/>
    <x v="2"/>
    <x v="0"/>
    <x v="4"/>
  </r>
  <r>
    <s v="T001736"/>
    <x v="1486"/>
    <x v="1"/>
    <x v="5"/>
    <n v="8"/>
    <n v="70.42"/>
    <n v="563.36"/>
    <d v="2023-05-12T00:00:00"/>
    <x v="2"/>
    <x v="2"/>
    <x v="0"/>
    <x v="1"/>
  </r>
  <r>
    <s v="T001737"/>
    <x v="1487"/>
    <x v="2"/>
    <x v="4"/>
    <n v="28"/>
    <n v="196.93"/>
    <n v="5514.04"/>
    <d v="2023-03-25T00:00:00"/>
    <x v="5"/>
    <x v="1"/>
    <x v="2"/>
    <x v="0"/>
  </r>
  <r>
    <s v="T001738"/>
    <x v="1258"/>
    <x v="1"/>
    <x v="5"/>
    <n v="48"/>
    <n v="258.02"/>
    <n v="12384.96"/>
    <d v="2023-06-02T00:00:00"/>
    <x v="8"/>
    <x v="2"/>
    <x v="0"/>
    <x v="3"/>
  </r>
  <r>
    <s v="T001739"/>
    <x v="1488"/>
    <x v="2"/>
    <x v="4"/>
    <n v="16"/>
    <n v="455.31"/>
    <n v="7284.96"/>
    <d v="2023-02-04T00:00:00"/>
    <x v="0"/>
    <x v="1"/>
    <x v="0"/>
    <x v="0"/>
  </r>
  <r>
    <s v="T001740"/>
    <x v="1489"/>
    <x v="3"/>
    <x v="3"/>
    <n v="3"/>
    <n v="297.44"/>
    <n v="892.31999999999994"/>
    <d v="2023-02-14T00:00:00"/>
    <x v="0"/>
    <x v="2"/>
    <x v="3"/>
    <x v="0"/>
  </r>
  <r>
    <s v="T001741"/>
    <x v="1009"/>
    <x v="3"/>
    <x v="3"/>
    <n v="50"/>
    <n v="69.25"/>
    <n v="3462.5"/>
    <d v="2023-05-02T00:00:00"/>
    <x v="2"/>
    <x v="0"/>
    <x v="0"/>
    <x v="4"/>
  </r>
  <r>
    <s v="T001742"/>
    <x v="1490"/>
    <x v="2"/>
    <x v="2"/>
    <n v="46"/>
    <n v="415.73"/>
    <n v="19123.580000000002"/>
    <d v="2023-12-09T00:00:00"/>
    <x v="10"/>
    <x v="0"/>
    <x v="1"/>
    <x v="2"/>
  </r>
  <r>
    <s v="T001743"/>
    <x v="1229"/>
    <x v="2"/>
    <x v="2"/>
    <n v="40"/>
    <n v="83.37"/>
    <n v="3334.8"/>
    <d v="2023-06-23T00:00:00"/>
    <x v="8"/>
    <x v="2"/>
    <x v="3"/>
    <x v="1"/>
  </r>
  <r>
    <s v="T001744"/>
    <x v="807"/>
    <x v="2"/>
    <x v="4"/>
    <n v="49"/>
    <n v="298.33999999999997"/>
    <n v="14618.659999999998"/>
    <d v="2023-02-07T00:00:00"/>
    <x v="0"/>
    <x v="2"/>
    <x v="3"/>
    <x v="4"/>
  </r>
  <r>
    <s v="T001745"/>
    <x v="1491"/>
    <x v="2"/>
    <x v="4"/>
    <n v="30"/>
    <n v="366.49"/>
    <n v="10994.7"/>
    <d v="2023-12-01T00:00:00"/>
    <x v="10"/>
    <x v="2"/>
    <x v="2"/>
    <x v="1"/>
  </r>
  <r>
    <s v="T001746"/>
    <x v="505"/>
    <x v="3"/>
    <x v="3"/>
    <n v="21"/>
    <n v="458.91"/>
    <n v="9637.11"/>
    <d v="2023-01-24T00:00:00"/>
    <x v="1"/>
    <x v="1"/>
    <x v="1"/>
    <x v="0"/>
  </r>
  <r>
    <s v="T001747"/>
    <x v="1492"/>
    <x v="3"/>
    <x v="3"/>
    <n v="37"/>
    <n v="20.010000000000002"/>
    <n v="740.37"/>
    <d v="2023-05-21T00:00:00"/>
    <x v="2"/>
    <x v="0"/>
    <x v="3"/>
    <x v="3"/>
  </r>
  <r>
    <s v="T001748"/>
    <x v="1493"/>
    <x v="0"/>
    <x v="0"/>
    <n v="49"/>
    <n v="449.24"/>
    <n v="22012.760000000002"/>
    <d v="2023-04-14T00:00:00"/>
    <x v="7"/>
    <x v="2"/>
    <x v="3"/>
    <x v="1"/>
  </r>
  <r>
    <s v="T001749"/>
    <x v="1494"/>
    <x v="1"/>
    <x v="1"/>
    <n v="47"/>
    <n v="260.97000000000003"/>
    <n v="12265.590000000002"/>
    <d v="2023-09-15T00:00:00"/>
    <x v="9"/>
    <x v="0"/>
    <x v="3"/>
    <x v="3"/>
  </r>
  <r>
    <s v="T001750"/>
    <x v="1495"/>
    <x v="1"/>
    <x v="5"/>
    <n v="7"/>
    <n v="377.34"/>
    <n v="2641.3799999999997"/>
    <d v="2023-12-21T00:00:00"/>
    <x v="10"/>
    <x v="0"/>
    <x v="3"/>
    <x v="1"/>
  </r>
  <r>
    <s v="T001751"/>
    <x v="1496"/>
    <x v="1"/>
    <x v="1"/>
    <n v="16"/>
    <n v="394.05"/>
    <n v="6304.8"/>
    <d v="2023-03-06T00:00:00"/>
    <x v="5"/>
    <x v="2"/>
    <x v="2"/>
    <x v="1"/>
  </r>
  <r>
    <s v="T001752"/>
    <x v="1497"/>
    <x v="2"/>
    <x v="2"/>
    <n v="21"/>
    <n v="122.7"/>
    <n v="2576.7000000000003"/>
    <d v="2023-03-18T00:00:00"/>
    <x v="5"/>
    <x v="2"/>
    <x v="0"/>
    <x v="1"/>
  </r>
  <r>
    <s v="T001753"/>
    <x v="1498"/>
    <x v="2"/>
    <x v="2"/>
    <n v="18"/>
    <n v="461.41"/>
    <n v="8305.380000000001"/>
    <d v="2023-11-07T00:00:00"/>
    <x v="4"/>
    <x v="1"/>
    <x v="1"/>
    <x v="1"/>
  </r>
  <r>
    <s v="T001754"/>
    <x v="1499"/>
    <x v="2"/>
    <x v="4"/>
    <n v="28"/>
    <n v="64.69"/>
    <n v="1811.32"/>
    <d v="2023-11-27T00:00:00"/>
    <x v="4"/>
    <x v="2"/>
    <x v="2"/>
    <x v="1"/>
  </r>
  <r>
    <s v="T001755"/>
    <x v="1500"/>
    <x v="1"/>
    <x v="1"/>
    <n v="26"/>
    <n v="482.83"/>
    <n v="12553.58"/>
    <d v="2023-07-03T00:00:00"/>
    <x v="11"/>
    <x v="1"/>
    <x v="3"/>
    <x v="0"/>
  </r>
  <r>
    <s v="T001756"/>
    <x v="1501"/>
    <x v="2"/>
    <x v="4"/>
    <n v="4"/>
    <n v="414.06"/>
    <n v="1656.24"/>
    <d v="2023-11-22T00:00:00"/>
    <x v="4"/>
    <x v="2"/>
    <x v="1"/>
    <x v="1"/>
  </r>
  <r>
    <s v="T001757"/>
    <x v="1502"/>
    <x v="1"/>
    <x v="5"/>
    <n v="46"/>
    <n v="23.37"/>
    <n v="1075.02"/>
    <d v="2023-10-24T00:00:00"/>
    <x v="6"/>
    <x v="1"/>
    <x v="0"/>
    <x v="0"/>
  </r>
  <r>
    <s v="T001758"/>
    <x v="1503"/>
    <x v="1"/>
    <x v="5"/>
    <n v="29"/>
    <n v="340.23"/>
    <n v="9866.67"/>
    <d v="2023-01-08T00:00:00"/>
    <x v="1"/>
    <x v="1"/>
    <x v="1"/>
    <x v="3"/>
  </r>
  <r>
    <s v="T001759"/>
    <x v="1504"/>
    <x v="2"/>
    <x v="4"/>
    <n v="2"/>
    <n v="60.38"/>
    <n v="120.76"/>
    <d v="2023-05-28T00:00:00"/>
    <x v="2"/>
    <x v="2"/>
    <x v="1"/>
    <x v="0"/>
  </r>
  <r>
    <s v="T001760"/>
    <x v="1505"/>
    <x v="0"/>
    <x v="0"/>
    <n v="46"/>
    <n v="412.44"/>
    <n v="18972.240000000002"/>
    <d v="2023-09-18T00:00:00"/>
    <x v="9"/>
    <x v="2"/>
    <x v="0"/>
    <x v="2"/>
  </r>
  <r>
    <s v="T001761"/>
    <x v="1506"/>
    <x v="3"/>
    <x v="3"/>
    <n v="34"/>
    <n v="396.23"/>
    <n v="13471.82"/>
    <d v="2023-09-15T00:00:00"/>
    <x v="9"/>
    <x v="1"/>
    <x v="1"/>
    <x v="1"/>
  </r>
  <r>
    <s v="T001762"/>
    <x v="718"/>
    <x v="2"/>
    <x v="2"/>
    <n v="39"/>
    <n v="435.64"/>
    <n v="16989.96"/>
    <d v="2023-04-25T00:00:00"/>
    <x v="7"/>
    <x v="1"/>
    <x v="2"/>
    <x v="3"/>
  </r>
  <r>
    <s v="T001763"/>
    <x v="1507"/>
    <x v="2"/>
    <x v="2"/>
    <n v="41"/>
    <n v="202.29"/>
    <n v="8293.89"/>
    <d v="2023-12-14T00:00:00"/>
    <x v="10"/>
    <x v="0"/>
    <x v="3"/>
    <x v="2"/>
  </r>
  <r>
    <s v="T001764"/>
    <x v="1508"/>
    <x v="0"/>
    <x v="0"/>
    <n v="47"/>
    <n v="422.04"/>
    <n v="19835.88"/>
    <d v="2023-06-27T00:00:00"/>
    <x v="8"/>
    <x v="1"/>
    <x v="2"/>
    <x v="1"/>
  </r>
  <r>
    <s v="T001765"/>
    <x v="1509"/>
    <x v="3"/>
    <x v="3"/>
    <n v="13"/>
    <n v="170.25"/>
    <n v="2213.25"/>
    <d v="2023-07-09T00:00:00"/>
    <x v="11"/>
    <x v="0"/>
    <x v="1"/>
    <x v="4"/>
  </r>
  <r>
    <s v="T001766"/>
    <x v="1510"/>
    <x v="2"/>
    <x v="2"/>
    <n v="36"/>
    <n v="118.57"/>
    <n v="4268.5199999999995"/>
    <d v="2023-03-08T00:00:00"/>
    <x v="5"/>
    <x v="1"/>
    <x v="0"/>
    <x v="3"/>
  </r>
  <r>
    <s v="T001767"/>
    <x v="660"/>
    <x v="2"/>
    <x v="4"/>
    <n v="16"/>
    <n v="162.05000000000001"/>
    <n v="2592.8000000000002"/>
    <d v="2023-02-26T00:00:00"/>
    <x v="0"/>
    <x v="1"/>
    <x v="2"/>
    <x v="3"/>
  </r>
  <r>
    <s v="T001768"/>
    <x v="1511"/>
    <x v="2"/>
    <x v="2"/>
    <n v="10"/>
    <n v="362.33"/>
    <n v="3623.2999999999997"/>
    <d v="2023-05-08T00:00:00"/>
    <x v="2"/>
    <x v="0"/>
    <x v="0"/>
    <x v="0"/>
  </r>
  <r>
    <s v="T001769"/>
    <x v="893"/>
    <x v="0"/>
    <x v="0"/>
    <n v="39"/>
    <n v="304.83999999999997"/>
    <n v="11888.759999999998"/>
    <d v="2023-09-05T00:00:00"/>
    <x v="9"/>
    <x v="1"/>
    <x v="2"/>
    <x v="0"/>
  </r>
  <r>
    <s v="T001770"/>
    <x v="1512"/>
    <x v="2"/>
    <x v="4"/>
    <n v="18"/>
    <n v="197.62"/>
    <n v="3557.16"/>
    <d v="2023-03-23T00:00:00"/>
    <x v="5"/>
    <x v="0"/>
    <x v="3"/>
    <x v="2"/>
  </r>
  <r>
    <s v="T001771"/>
    <x v="1513"/>
    <x v="0"/>
    <x v="0"/>
    <n v="48"/>
    <n v="378.67"/>
    <n v="18176.16"/>
    <d v="2023-11-10T00:00:00"/>
    <x v="4"/>
    <x v="0"/>
    <x v="0"/>
    <x v="3"/>
  </r>
  <r>
    <s v="T001772"/>
    <x v="1514"/>
    <x v="3"/>
    <x v="3"/>
    <n v="26"/>
    <n v="305.23"/>
    <n v="7935.9800000000005"/>
    <d v="2023-09-06T00:00:00"/>
    <x v="9"/>
    <x v="0"/>
    <x v="2"/>
    <x v="0"/>
  </r>
  <r>
    <s v="T001773"/>
    <x v="726"/>
    <x v="3"/>
    <x v="3"/>
    <n v="21"/>
    <n v="211.18"/>
    <n v="4434.78"/>
    <d v="2023-03-18T00:00:00"/>
    <x v="5"/>
    <x v="1"/>
    <x v="0"/>
    <x v="4"/>
  </r>
  <r>
    <s v="T001774"/>
    <x v="1211"/>
    <x v="2"/>
    <x v="2"/>
    <n v="49"/>
    <n v="365.21"/>
    <n v="17895.289999999997"/>
    <d v="2023-03-13T00:00:00"/>
    <x v="5"/>
    <x v="1"/>
    <x v="3"/>
    <x v="2"/>
  </r>
  <r>
    <s v="T001775"/>
    <x v="1401"/>
    <x v="1"/>
    <x v="5"/>
    <n v="7"/>
    <n v="64.599999999999994"/>
    <n v="452.19999999999993"/>
    <d v="2023-10-13T00:00:00"/>
    <x v="6"/>
    <x v="1"/>
    <x v="3"/>
    <x v="0"/>
  </r>
  <r>
    <s v="T001776"/>
    <x v="1297"/>
    <x v="4"/>
    <x v="6"/>
    <n v="27"/>
    <n v="419.06"/>
    <n v="11314.62"/>
    <d v="2023-08-08T00:00:00"/>
    <x v="3"/>
    <x v="1"/>
    <x v="0"/>
    <x v="4"/>
  </r>
  <r>
    <s v="T001777"/>
    <x v="1515"/>
    <x v="2"/>
    <x v="4"/>
    <n v="15"/>
    <n v="295.86"/>
    <n v="4437.9000000000005"/>
    <d v="2023-02-10T00:00:00"/>
    <x v="0"/>
    <x v="1"/>
    <x v="1"/>
    <x v="2"/>
  </r>
  <r>
    <s v="T001778"/>
    <x v="567"/>
    <x v="1"/>
    <x v="1"/>
    <n v="32"/>
    <n v="236.32"/>
    <n v="7562.24"/>
    <d v="2023-04-09T00:00:00"/>
    <x v="7"/>
    <x v="0"/>
    <x v="3"/>
    <x v="3"/>
  </r>
  <r>
    <s v="T001779"/>
    <x v="1516"/>
    <x v="3"/>
    <x v="3"/>
    <n v="9"/>
    <n v="47.46"/>
    <n v="427.14"/>
    <d v="2023-10-22T00:00:00"/>
    <x v="6"/>
    <x v="2"/>
    <x v="2"/>
    <x v="4"/>
  </r>
  <r>
    <s v="T001780"/>
    <x v="1517"/>
    <x v="1"/>
    <x v="5"/>
    <n v="28"/>
    <n v="28.3"/>
    <n v="792.4"/>
    <d v="2023-01-24T00:00:00"/>
    <x v="1"/>
    <x v="0"/>
    <x v="2"/>
    <x v="2"/>
  </r>
  <r>
    <s v="T001781"/>
    <x v="1518"/>
    <x v="1"/>
    <x v="1"/>
    <n v="8"/>
    <n v="280.45"/>
    <n v="2243.6"/>
    <d v="2023-11-03T00:00:00"/>
    <x v="4"/>
    <x v="0"/>
    <x v="0"/>
    <x v="0"/>
  </r>
  <r>
    <s v="T001782"/>
    <x v="1519"/>
    <x v="2"/>
    <x v="4"/>
    <n v="12"/>
    <n v="343.71"/>
    <n v="4124.5199999999995"/>
    <d v="2023-12-27T00:00:00"/>
    <x v="10"/>
    <x v="2"/>
    <x v="0"/>
    <x v="2"/>
  </r>
  <r>
    <s v="T001783"/>
    <x v="1014"/>
    <x v="1"/>
    <x v="1"/>
    <n v="10"/>
    <n v="399.11"/>
    <n v="3991.1000000000004"/>
    <d v="2023-01-12T00:00:00"/>
    <x v="1"/>
    <x v="0"/>
    <x v="0"/>
    <x v="2"/>
  </r>
  <r>
    <s v="T001784"/>
    <x v="1520"/>
    <x v="0"/>
    <x v="0"/>
    <n v="6"/>
    <n v="458.16"/>
    <n v="2748.96"/>
    <d v="2023-05-14T00:00:00"/>
    <x v="2"/>
    <x v="1"/>
    <x v="1"/>
    <x v="3"/>
  </r>
  <r>
    <s v="T001785"/>
    <x v="1521"/>
    <x v="1"/>
    <x v="5"/>
    <n v="1"/>
    <n v="15.67"/>
    <n v="15.67"/>
    <d v="2023-12-28T00:00:00"/>
    <x v="10"/>
    <x v="2"/>
    <x v="0"/>
    <x v="4"/>
  </r>
  <r>
    <s v="T001786"/>
    <x v="1522"/>
    <x v="2"/>
    <x v="2"/>
    <n v="16"/>
    <n v="389.77"/>
    <n v="6236.32"/>
    <d v="2023-03-16T00:00:00"/>
    <x v="5"/>
    <x v="1"/>
    <x v="0"/>
    <x v="0"/>
  </r>
  <r>
    <s v="T001787"/>
    <x v="766"/>
    <x v="1"/>
    <x v="5"/>
    <n v="45"/>
    <n v="404.57"/>
    <n v="18205.650000000001"/>
    <d v="2023-06-07T00:00:00"/>
    <x v="8"/>
    <x v="1"/>
    <x v="2"/>
    <x v="2"/>
  </r>
  <r>
    <s v="T001788"/>
    <x v="1523"/>
    <x v="3"/>
    <x v="3"/>
    <n v="13"/>
    <n v="237.45"/>
    <n v="3086.85"/>
    <d v="2023-06-08T00:00:00"/>
    <x v="8"/>
    <x v="1"/>
    <x v="3"/>
    <x v="1"/>
  </r>
  <r>
    <s v="T001789"/>
    <x v="1473"/>
    <x v="2"/>
    <x v="4"/>
    <n v="35"/>
    <n v="73.599999999999994"/>
    <n v="2576"/>
    <d v="2023-07-27T00:00:00"/>
    <x v="11"/>
    <x v="0"/>
    <x v="0"/>
    <x v="2"/>
  </r>
  <r>
    <s v="T001790"/>
    <x v="1524"/>
    <x v="0"/>
    <x v="0"/>
    <n v="40"/>
    <n v="476.98"/>
    <n v="19079.2"/>
    <d v="2023-01-14T00:00:00"/>
    <x v="1"/>
    <x v="0"/>
    <x v="3"/>
    <x v="2"/>
  </r>
  <r>
    <s v="T001791"/>
    <x v="1525"/>
    <x v="0"/>
    <x v="0"/>
    <n v="46"/>
    <n v="442.22"/>
    <n v="20342.120000000003"/>
    <d v="2023-08-16T00:00:00"/>
    <x v="3"/>
    <x v="1"/>
    <x v="2"/>
    <x v="4"/>
  </r>
  <r>
    <s v="T001792"/>
    <x v="1526"/>
    <x v="3"/>
    <x v="3"/>
    <n v="49"/>
    <n v="103.39"/>
    <n v="5066.1099999999997"/>
    <d v="2023-07-22T00:00:00"/>
    <x v="11"/>
    <x v="1"/>
    <x v="1"/>
    <x v="4"/>
  </r>
  <r>
    <s v="T001793"/>
    <x v="1527"/>
    <x v="2"/>
    <x v="2"/>
    <n v="28"/>
    <n v="370.26"/>
    <n v="10367.279999999999"/>
    <d v="2023-09-21T00:00:00"/>
    <x v="9"/>
    <x v="1"/>
    <x v="2"/>
    <x v="3"/>
  </r>
  <r>
    <s v="T001794"/>
    <x v="1500"/>
    <x v="2"/>
    <x v="2"/>
    <n v="43"/>
    <n v="446.06"/>
    <n v="19180.580000000002"/>
    <d v="2023-03-01T00:00:00"/>
    <x v="5"/>
    <x v="1"/>
    <x v="1"/>
    <x v="2"/>
  </r>
  <r>
    <s v="T001795"/>
    <x v="1528"/>
    <x v="2"/>
    <x v="4"/>
    <n v="35"/>
    <n v="138.87"/>
    <n v="4860.45"/>
    <d v="2023-01-05T00:00:00"/>
    <x v="1"/>
    <x v="1"/>
    <x v="0"/>
    <x v="0"/>
  </r>
  <r>
    <s v="T001796"/>
    <x v="1529"/>
    <x v="4"/>
    <x v="6"/>
    <n v="48"/>
    <n v="126.87"/>
    <n v="6089.76"/>
    <d v="2023-09-28T00:00:00"/>
    <x v="9"/>
    <x v="0"/>
    <x v="0"/>
    <x v="3"/>
  </r>
  <r>
    <s v="T001797"/>
    <x v="1530"/>
    <x v="0"/>
    <x v="0"/>
    <n v="47"/>
    <n v="248.74"/>
    <n v="11690.78"/>
    <d v="2023-02-15T00:00:00"/>
    <x v="0"/>
    <x v="0"/>
    <x v="0"/>
    <x v="2"/>
  </r>
  <r>
    <s v="T001798"/>
    <x v="943"/>
    <x v="2"/>
    <x v="2"/>
    <n v="35"/>
    <n v="28.5"/>
    <n v="997.5"/>
    <d v="2023-06-09T00:00:00"/>
    <x v="8"/>
    <x v="2"/>
    <x v="3"/>
    <x v="2"/>
  </r>
  <r>
    <s v="T001799"/>
    <x v="1531"/>
    <x v="4"/>
    <x v="6"/>
    <n v="19"/>
    <n v="130.65"/>
    <n v="2482.35"/>
    <d v="2023-02-18T00:00:00"/>
    <x v="0"/>
    <x v="1"/>
    <x v="0"/>
    <x v="4"/>
  </r>
  <r>
    <s v="T001800"/>
    <x v="1532"/>
    <x v="2"/>
    <x v="2"/>
    <n v="33"/>
    <n v="209.63"/>
    <n v="6917.79"/>
    <d v="2023-06-09T00:00:00"/>
    <x v="8"/>
    <x v="0"/>
    <x v="1"/>
    <x v="3"/>
  </r>
  <r>
    <s v="T001801"/>
    <x v="1533"/>
    <x v="2"/>
    <x v="2"/>
    <n v="10"/>
    <n v="370.74"/>
    <n v="3707.4"/>
    <d v="2023-02-05T00:00:00"/>
    <x v="0"/>
    <x v="0"/>
    <x v="0"/>
    <x v="3"/>
  </r>
  <r>
    <s v="T001802"/>
    <x v="1485"/>
    <x v="1"/>
    <x v="1"/>
    <n v="14"/>
    <n v="408.61"/>
    <n v="5720.54"/>
    <d v="2023-04-13T00:00:00"/>
    <x v="7"/>
    <x v="1"/>
    <x v="0"/>
    <x v="1"/>
  </r>
  <r>
    <s v="T001803"/>
    <x v="327"/>
    <x v="2"/>
    <x v="4"/>
    <n v="43"/>
    <n v="373.7"/>
    <n v="16069.1"/>
    <d v="2023-11-06T00:00:00"/>
    <x v="4"/>
    <x v="1"/>
    <x v="0"/>
    <x v="1"/>
  </r>
  <r>
    <s v="T001804"/>
    <x v="1534"/>
    <x v="1"/>
    <x v="5"/>
    <n v="2"/>
    <n v="15.84"/>
    <n v="31.68"/>
    <d v="2023-08-07T00:00:00"/>
    <x v="3"/>
    <x v="2"/>
    <x v="0"/>
    <x v="2"/>
  </r>
  <r>
    <s v="T001805"/>
    <x v="1535"/>
    <x v="1"/>
    <x v="5"/>
    <n v="18"/>
    <n v="337.19"/>
    <n v="6069.42"/>
    <d v="2023-04-19T00:00:00"/>
    <x v="7"/>
    <x v="0"/>
    <x v="1"/>
    <x v="1"/>
  </r>
  <r>
    <s v="T001806"/>
    <x v="1497"/>
    <x v="2"/>
    <x v="2"/>
    <n v="37"/>
    <n v="6.14"/>
    <n v="227.17999999999998"/>
    <d v="2023-07-27T00:00:00"/>
    <x v="11"/>
    <x v="0"/>
    <x v="2"/>
    <x v="1"/>
  </r>
  <r>
    <s v="T001807"/>
    <x v="979"/>
    <x v="4"/>
    <x v="6"/>
    <n v="13"/>
    <n v="77.56"/>
    <n v="1008.28"/>
    <d v="2023-01-12T00:00:00"/>
    <x v="1"/>
    <x v="2"/>
    <x v="1"/>
    <x v="0"/>
  </r>
  <r>
    <s v="T001808"/>
    <x v="1536"/>
    <x v="1"/>
    <x v="1"/>
    <n v="49"/>
    <n v="219.01"/>
    <n v="10731.49"/>
    <d v="2023-01-05T00:00:00"/>
    <x v="1"/>
    <x v="2"/>
    <x v="0"/>
    <x v="0"/>
  </r>
  <r>
    <s v="T001809"/>
    <x v="1537"/>
    <x v="1"/>
    <x v="5"/>
    <n v="50"/>
    <n v="102.87"/>
    <n v="5143.5"/>
    <d v="2023-05-21T00:00:00"/>
    <x v="2"/>
    <x v="1"/>
    <x v="0"/>
    <x v="3"/>
  </r>
  <r>
    <s v="T001810"/>
    <x v="1197"/>
    <x v="2"/>
    <x v="2"/>
    <n v="26"/>
    <n v="297.67"/>
    <n v="7739.42"/>
    <d v="2023-03-01T00:00:00"/>
    <x v="5"/>
    <x v="1"/>
    <x v="2"/>
    <x v="4"/>
  </r>
  <r>
    <s v="T001811"/>
    <x v="534"/>
    <x v="0"/>
    <x v="0"/>
    <n v="11"/>
    <n v="402.12"/>
    <n v="4423.32"/>
    <d v="2023-08-11T00:00:00"/>
    <x v="3"/>
    <x v="2"/>
    <x v="1"/>
    <x v="4"/>
  </r>
  <r>
    <s v="T001812"/>
    <x v="1538"/>
    <x v="1"/>
    <x v="1"/>
    <n v="39"/>
    <n v="400.56"/>
    <n v="15621.84"/>
    <d v="2023-04-06T00:00:00"/>
    <x v="7"/>
    <x v="1"/>
    <x v="3"/>
    <x v="1"/>
  </r>
  <r>
    <s v="T001813"/>
    <x v="1539"/>
    <x v="3"/>
    <x v="3"/>
    <n v="27"/>
    <n v="34.96"/>
    <n v="943.92000000000007"/>
    <d v="2023-06-18T00:00:00"/>
    <x v="8"/>
    <x v="2"/>
    <x v="0"/>
    <x v="3"/>
  </r>
  <r>
    <s v="T001814"/>
    <x v="1540"/>
    <x v="1"/>
    <x v="1"/>
    <n v="32"/>
    <n v="15.02"/>
    <n v="480.64"/>
    <d v="2023-04-22T00:00:00"/>
    <x v="7"/>
    <x v="1"/>
    <x v="0"/>
    <x v="2"/>
  </r>
  <r>
    <s v="T001815"/>
    <x v="1541"/>
    <x v="4"/>
    <x v="6"/>
    <n v="16"/>
    <n v="391.36"/>
    <n v="6261.76"/>
    <d v="2023-07-24T00:00:00"/>
    <x v="11"/>
    <x v="0"/>
    <x v="2"/>
    <x v="1"/>
  </r>
  <r>
    <s v="T001816"/>
    <x v="698"/>
    <x v="1"/>
    <x v="5"/>
    <n v="14"/>
    <n v="26.86"/>
    <n v="376.03999999999996"/>
    <d v="2023-01-10T00:00:00"/>
    <x v="1"/>
    <x v="0"/>
    <x v="2"/>
    <x v="4"/>
  </r>
  <r>
    <s v="T001817"/>
    <x v="1542"/>
    <x v="0"/>
    <x v="0"/>
    <n v="30"/>
    <n v="101.94"/>
    <n v="3058.2"/>
    <d v="2023-04-17T00:00:00"/>
    <x v="7"/>
    <x v="2"/>
    <x v="2"/>
    <x v="3"/>
  </r>
  <r>
    <s v="T001818"/>
    <x v="241"/>
    <x v="1"/>
    <x v="1"/>
    <n v="20"/>
    <n v="136.41999999999999"/>
    <n v="2728.3999999999996"/>
    <d v="2023-03-27T00:00:00"/>
    <x v="5"/>
    <x v="1"/>
    <x v="0"/>
    <x v="3"/>
  </r>
  <r>
    <s v="T001819"/>
    <x v="1543"/>
    <x v="1"/>
    <x v="5"/>
    <n v="17"/>
    <n v="425.42"/>
    <n v="7232.14"/>
    <d v="2023-01-19T00:00:00"/>
    <x v="1"/>
    <x v="1"/>
    <x v="2"/>
    <x v="1"/>
  </r>
  <r>
    <s v="T001820"/>
    <x v="1544"/>
    <x v="4"/>
    <x v="6"/>
    <n v="22"/>
    <n v="181.31"/>
    <n v="3988.82"/>
    <d v="2023-01-21T00:00:00"/>
    <x v="1"/>
    <x v="0"/>
    <x v="2"/>
    <x v="2"/>
  </r>
  <r>
    <s v="T001821"/>
    <x v="188"/>
    <x v="4"/>
    <x v="6"/>
    <n v="41"/>
    <n v="408.03"/>
    <n v="16729.23"/>
    <d v="2023-07-22T00:00:00"/>
    <x v="11"/>
    <x v="0"/>
    <x v="3"/>
    <x v="2"/>
  </r>
  <r>
    <s v="T001822"/>
    <x v="1545"/>
    <x v="1"/>
    <x v="5"/>
    <n v="42"/>
    <n v="17.52"/>
    <n v="735.84"/>
    <d v="2023-04-16T00:00:00"/>
    <x v="7"/>
    <x v="1"/>
    <x v="1"/>
    <x v="3"/>
  </r>
  <r>
    <s v="T001823"/>
    <x v="1546"/>
    <x v="3"/>
    <x v="3"/>
    <n v="47"/>
    <n v="47.97"/>
    <n v="2254.59"/>
    <d v="2023-11-15T00:00:00"/>
    <x v="4"/>
    <x v="1"/>
    <x v="0"/>
    <x v="3"/>
  </r>
  <r>
    <s v="T001824"/>
    <x v="1547"/>
    <x v="0"/>
    <x v="0"/>
    <n v="37"/>
    <n v="291.14999999999998"/>
    <n v="10772.55"/>
    <d v="2023-11-13T00:00:00"/>
    <x v="4"/>
    <x v="2"/>
    <x v="3"/>
    <x v="4"/>
  </r>
  <r>
    <s v="T001825"/>
    <x v="1548"/>
    <x v="3"/>
    <x v="3"/>
    <n v="4"/>
    <n v="225.34"/>
    <n v="901.36"/>
    <d v="2023-07-12T00:00:00"/>
    <x v="11"/>
    <x v="1"/>
    <x v="1"/>
    <x v="4"/>
  </r>
  <r>
    <s v="T001826"/>
    <x v="1549"/>
    <x v="0"/>
    <x v="0"/>
    <n v="27"/>
    <n v="76.69"/>
    <n v="2070.63"/>
    <d v="2023-01-27T00:00:00"/>
    <x v="1"/>
    <x v="1"/>
    <x v="0"/>
    <x v="1"/>
  </r>
  <r>
    <s v="T001827"/>
    <x v="25"/>
    <x v="1"/>
    <x v="5"/>
    <n v="46"/>
    <n v="335.49"/>
    <n v="15432.54"/>
    <d v="2023-12-02T00:00:00"/>
    <x v="10"/>
    <x v="2"/>
    <x v="0"/>
    <x v="4"/>
  </r>
  <r>
    <s v="T001828"/>
    <x v="1550"/>
    <x v="0"/>
    <x v="0"/>
    <n v="24"/>
    <n v="137.03"/>
    <n v="3288.7200000000003"/>
    <d v="2023-02-25T00:00:00"/>
    <x v="0"/>
    <x v="0"/>
    <x v="1"/>
    <x v="0"/>
  </r>
  <r>
    <s v="T001829"/>
    <x v="1072"/>
    <x v="4"/>
    <x v="6"/>
    <n v="30"/>
    <n v="310.27999999999997"/>
    <n v="9308.4"/>
    <d v="2023-11-13T00:00:00"/>
    <x v="4"/>
    <x v="2"/>
    <x v="0"/>
    <x v="4"/>
  </r>
  <r>
    <s v="T001830"/>
    <x v="901"/>
    <x v="2"/>
    <x v="4"/>
    <n v="41"/>
    <n v="233.6"/>
    <n v="9577.6"/>
    <d v="2023-11-18T00:00:00"/>
    <x v="4"/>
    <x v="0"/>
    <x v="0"/>
    <x v="2"/>
  </r>
  <r>
    <s v="T001831"/>
    <x v="1038"/>
    <x v="2"/>
    <x v="2"/>
    <n v="24"/>
    <n v="428.35"/>
    <n v="10280.400000000001"/>
    <d v="2023-06-07T00:00:00"/>
    <x v="8"/>
    <x v="1"/>
    <x v="0"/>
    <x v="0"/>
  </r>
  <r>
    <s v="T001832"/>
    <x v="1551"/>
    <x v="4"/>
    <x v="6"/>
    <n v="3"/>
    <n v="426.77"/>
    <n v="1280.31"/>
    <d v="2023-10-21T00:00:00"/>
    <x v="6"/>
    <x v="0"/>
    <x v="1"/>
    <x v="1"/>
  </r>
  <r>
    <s v="T001833"/>
    <x v="1552"/>
    <x v="1"/>
    <x v="1"/>
    <n v="18"/>
    <n v="84.09"/>
    <n v="1513.6200000000001"/>
    <d v="2023-07-25T00:00:00"/>
    <x v="11"/>
    <x v="1"/>
    <x v="3"/>
    <x v="2"/>
  </r>
  <r>
    <s v="T001834"/>
    <x v="1553"/>
    <x v="4"/>
    <x v="6"/>
    <n v="8"/>
    <n v="291.61"/>
    <n v="2332.88"/>
    <d v="2023-11-10T00:00:00"/>
    <x v="4"/>
    <x v="0"/>
    <x v="2"/>
    <x v="0"/>
  </r>
  <r>
    <s v="T001835"/>
    <x v="1554"/>
    <x v="0"/>
    <x v="0"/>
    <n v="32"/>
    <n v="213.9"/>
    <n v="6844.8"/>
    <d v="2023-11-22T00:00:00"/>
    <x v="4"/>
    <x v="0"/>
    <x v="1"/>
    <x v="0"/>
  </r>
  <r>
    <s v="T001836"/>
    <x v="1555"/>
    <x v="2"/>
    <x v="4"/>
    <n v="40"/>
    <n v="415.19"/>
    <n v="16607.599999999999"/>
    <d v="2023-05-03T00:00:00"/>
    <x v="2"/>
    <x v="1"/>
    <x v="2"/>
    <x v="0"/>
  </r>
  <r>
    <s v="T001837"/>
    <x v="1556"/>
    <x v="1"/>
    <x v="5"/>
    <n v="11"/>
    <n v="310.24"/>
    <n v="3412.6400000000003"/>
    <d v="2023-05-13T00:00:00"/>
    <x v="2"/>
    <x v="0"/>
    <x v="2"/>
    <x v="1"/>
  </r>
  <r>
    <s v="T001838"/>
    <x v="1035"/>
    <x v="2"/>
    <x v="2"/>
    <n v="2"/>
    <n v="303.5"/>
    <n v="607"/>
    <d v="2023-07-10T00:00:00"/>
    <x v="11"/>
    <x v="0"/>
    <x v="2"/>
    <x v="1"/>
  </r>
  <r>
    <s v="T001839"/>
    <x v="1557"/>
    <x v="4"/>
    <x v="6"/>
    <n v="49"/>
    <n v="421.47"/>
    <n v="20652.030000000002"/>
    <d v="2023-04-28T00:00:00"/>
    <x v="7"/>
    <x v="1"/>
    <x v="2"/>
    <x v="0"/>
  </r>
  <r>
    <s v="T001840"/>
    <x v="1254"/>
    <x v="1"/>
    <x v="1"/>
    <n v="32"/>
    <n v="418.94"/>
    <n v="13406.08"/>
    <d v="2023-04-25T00:00:00"/>
    <x v="7"/>
    <x v="2"/>
    <x v="0"/>
    <x v="3"/>
  </r>
  <r>
    <s v="T001841"/>
    <x v="514"/>
    <x v="3"/>
    <x v="3"/>
    <n v="29"/>
    <n v="319.10000000000002"/>
    <n v="9253.9000000000015"/>
    <d v="2023-05-07T00:00:00"/>
    <x v="2"/>
    <x v="1"/>
    <x v="1"/>
    <x v="4"/>
  </r>
  <r>
    <s v="T001842"/>
    <x v="1050"/>
    <x v="2"/>
    <x v="2"/>
    <n v="12"/>
    <n v="432.2"/>
    <n v="5186.3999999999996"/>
    <d v="2023-08-21T00:00:00"/>
    <x v="3"/>
    <x v="2"/>
    <x v="0"/>
    <x v="1"/>
  </r>
  <r>
    <s v="T001843"/>
    <x v="1558"/>
    <x v="4"/>
    <x v="6"/>
    <n v="47"/>
    <n v="338.51"/>
    <n v="15909.97"/>
    <d v="2023-10-15T00:00:00"/>
    <x v="6"/>
    <x v="1"/>
    <x v="2"/>
    <x v="4"/>
  </r>
  <r>
    <s v="T001844"/>
    <x v="1559"/>
    <x v="1"/>
    <x v="1"/>
    <n v="17"/>
    <n v="24.39"/>
    <n v="414.63"/>
    <d v="2023-04-03T00:00:00"/>
    <x v="7"/>
    <x v="0"/>
    <x v="2"/>
    <x v="1"/>
  </r>
  <r>
    <s v="T001845"/>
    <x v="1560"/>
    <x v="3"/>
    <x v="3"/>
    <n v="20"/>
    <n v="57.65"/>
    <n v="1153"/>
    <d v="2023-12-16T00:00:00"/>
    <x v="10"/>
    <x v="1"/>
    <x v="1"/>
    <x v="3"/>
  </r>
  <r>
    <s v="T001846"/>
    <x v="1287"/>
    <x v="3"/>
    <x v="3"/>
    <n v="27"/>
    <n v="249.42"/>
    <n v="6734.3399999999992"/>
    <d v="2023-11-14T00:00:00"/>
    <x v="4"/>
    <x v="1"/>
    <x v="1"/>
    <x v="2"/>
  </r>
  <r>
    <s v="T001847"/>
    <x v="1561"/>
    <x v="2"/>
    <x v="2"/>
    <n v="48"/>
    <n v="481.52"/>
    <n v="23112.959999999999"/>
    <d v="2023-09-10T00:00:00"/>
    <x v="9"/>
    <x v="1"/>
    <x v="1"/>
    <x v="1"/>
  </r>
  <r>
    <s v="T001848"/>
    <x v="1562"/>
    <x v="2"/>
    <x v="2"/>
    <n v="22"/>
    <n v="274.89"/>
    <n v="6047.58"/>
    <d v="2023-03-15T00:00:00"/>
    <x v="5"/>
    <x v="0"/>
    <x v="2"/>
    <x v="0"/>
  </r>
  <r>
    <s v="T001849"/>
    <x v="1450"/>
    <x v="0"/>
    <x v="0"/>
    <n v="37"/>
    <n v="61.09"/>
    <n v="2260.33"/>
    <d v="2023-03-23T00:00:00"/>
    <x v="5"/>
    <x v="0"/>
    <x v="3"/>
    <x v="2"/>
  </r>
  <r>
    <s v="T001850"/>
    <x v="1563"/>
    <x v="1"/>
    <x v="5"/>
    <n v="9"/>
    <n v="357.43"/>
    <n v="3216.87"/>
    <d v="2023-06-18T00:00:00"/>
    <x v="8"/>
    <x v="1"/>
    <x v="2"/>
    <x v="1"/>
  </r>
  <r>
    <s v="T001851"/>
    <x v="1564"/>
    <x v="2"/>
    <x v="2"/>
    <n v="18"/>
    <n v="299.95"/>
    <n v="5399.0999999999995"/>
    <d v="2023-09-06T00:00:00"/>
    <x v="9"/>
    <x v="2"/>
    <x v="1"/>
    <x v="0"/>
  </r>
  <r>
    <s v="T001852"/>
    <x v="1565"/>
    <x v="1"/>
    <x v="1"/>
    <n v="28"/>
    <n v="36.64"/>
    <n v="1025.92"/>
    <d v="2023-12-20T00:00:00"/>
    <x v="10"/>
    <x v="0"/>
    <x v="1"/>
    <x v="4"/>
  </r>
  <r>
    <s v="T001853"/>
    <x v="1566"/>
    <x v="1"/>
    <x v="1"/>
    <n v="25"/>
    <n v="242.24"/>
    <n v="6056"/>
    <d v="2023-05-14T00:00:00"/>
    <x v="2"/>
    <x v="0"/>
    <x v="3"/>
    <x v="1"/>
  </r>
  <r>
    <s v="T001854"/>
    <x v="931"/>
    <x v="4"/>
    <x v="6"/>
    <n v="9"/>
    <n v="141.66999999999999"/>
    <n v="1275.03"/>
    <d v="2023-11-01T00:00:00"/>
    <x v="4"/>
    <x v="2"/>
    <x v="1"/>
    <x v="1"/>
  </r>
  <r>
    <s v="T001855"/>
    <x v="1567"/>
    <x v="0"/>
    <x v="0"/>
    <n v="39"/>
    <n v="297.38"/>
    <n v="11597.82"/>
    <d v="2023-04-23T00:00:00"/>
    <x v="7"/>
    <x v="0"/>
    <x v="1"/>
    <x v="3"/>
  </r>
  <r>
    <s v="T001856"/>
    <x v="34"/>
    <x v="1"/>
    <x v="1"/>
    <n v="43"/>
    <n v="247.02"/>
    <n v="10621.86"/>
    <d v="2023-03-13T00:00:00"/>
    <x v="5"/>
    <x v="2"/>
    <x v="2"/>
    <x v="1"/>
  </r>
  <r>
    <s v="T001857"/>
    <x v="1568"/>
    <x v="4"/>
    <x v="6"/>
    <n v="19"/>
    <n v="122.16"/>
    <n v="2321.04"/>
    <d v="2023-11-07T00:00:00"/>
    <x v="4"/>
    <x v="2"/>
    <x v="2"/>
    <x v="3"/>
  </r>
  <r>
    <s v="T001858"/>
    <x v="1569"/>
    <x v="1"/>
    <x v="1"/>
    <n v="41"/>
    <n v="441.99"/>
    <n v="18121.59"/>
    <d v="2023-03-04T00:00:00"/>
    <x v="5"/>
    <x v="0"/>
    <x v="3"/>
    <x v="2"/>
  </r>
  <r>
    <s v="T001859"/>
    <x v="632"/>
    <x v="2"/>
    <x v="2"/>
    <n v="18"/>
    <n v="378.35"/>
    <n v="6810.3"/>
    <d v="2023-12-06T00:00:00"/>
    <x v="10"/>
    <x v="2"/>
    <x v="2"/>
    <x v="0"/>
  </r>
  <r>
    <s v="T001860"/>
    <x v="42"/>
    <x v="1"/>
    <x v="1"/>
    <n v="7"/>
    <n v="327.14999999999998"/>
    <n v="2290.0499999999997"/>
    <d v="2023-05-23T00:00:00"/>
    <x v="2"/>
    <x v="0"/>
    <x v="2"/>
    <x v="2"/>
  </r>
  <r>
    <s v="T001861"/>
    <x v="1570"/>
    <x v="2"/>
    <x v="4"/>
    <n v="6"/>
    <n v="219.45"/>
    <n v="1316.6999999999998"/>
    <d v="2023-08-17T00:00:00"/>
    <x v="3"/>
    <x v="2"/>
    <x v="3"/>
    <x v="1"/>
  </r>
  <r>
    <s v="T001862"/>
    <x v="1571"/>
    <x v="2"/>
    <x v="4"/>
    <n v="5"/>
    <n v="230.62"/>
    <n v="1153.0999999999999"/>
    <d v="2023-08-11T00:00:00"/>
    <x v="3"/>
    <x v="2"/>
    <x v="3"/>
    <x v="4"/>
  </r>
  <r>
    <s v="T001863"/>
    <x v="1572"/>
    <x v="2"/>
    <x v="2"/>
    <n v="10"/>
    <n v="415.06"/>
    <n v="4150.6000000000004"/>
    <d v="2023-08-08T00:00:00"/>
    <x v="3"/>
    <x v="2"/>
    <x v="0"/>
    <x v="2"/>
  </r>
  <r>
    <s v="T001864"/>
    <x v="1573"/>
    <x v="2"/>
    <x v="2"/>
    <n v="22"/>
    <n v="455.21"/>
    <n v="10014.619999999999"/>
    <d v="2023-08-07T00:00:00"/>
    <x v="3"/>
    <x v="1"/>
    <x v="0"/>
    <x v="4"/>
  </r>
  <r>
    <s v="T001865"/>
    <x v="1574"/>
    <x v="1"/>
    <x v="5"/>
    <n v="8"/>
    <n v="38.17"/>
    <n v="305.36"/>
    <d v="2023-07-06T00:00:00"/>
    <x v="11"/>
    <x v="1"/>
    <x v="3"/>
    <x v="2"/>
  </r>
  <r>
    <s v="T001866"/>
    <x v="1575"/>
    <x v="2"/>
    <x v="2"/>
    <n v="30"/>
    <n v="424.86"/>
    <n v="12745.800000000001"/>
    <d v="2023-07-21T00:00:00"/>
    <x v="11"/>
    <x v="1"/>
    <x v="3"/>
    <x v="0"/>
  </r>
  <r>
    <s v="T001867"/>
    <x v="1455"/>
    <x v="1"/>
    <x v="5"/>
    <n v="46"/>
    <n v="336.62"/>
    <n v="15484.52"/>
    <d v="2023-10-27T00:00:00"/>
    <x v="6"/>
    <x v="2"/>
    <x v="1"/>
    <x v="1"/>
  </r>
  <r>
    <s v="T001868"/>
    <x v="499"/>
    <x v="3"/>
    <x v="3"/>
    <n v="4"/>
    <n v="408.72"/>
    <n v="1634.88"/>
    <d v="2023-12-19T00:00:00"/>
    <x v="10"/>
    <x v="1"/>
    <x v="2"/>
    <x v="2"/>
  </r>
  <r>
    <s v="T001869"/>
    <x v="1576"/>
    <x v="1"/>
    <x v="1"/>
    <n v="10"/>
    <n v="239.87"/>
    <n v="2398.6999999999998"/>
    <d v="2023-05-15T00:00:00"/>
    <x v="2"/>
    <x v="1"/>
    <x v="2"/>
    <x v="0"/>
  </r>
  <r>
    <s v="T001870"/>
    <x v="1577"/>
    <x v="2"/>
    <x v="4"/>
    <n v="25"/>
    <n v="113.42"/>
    <n v="2835.5"/>
    <d v="2023-08-16T00:00:00"/>
    <x v="3"/>
    <x v="1"/>
    <x v="3"/>
    <x v="1"/>
  </r>
  <r>
    <s v="T001871"/>
    <x v="1578"/>
    <x v="3"/>
    <x v="3"/>
    <n v="7"/>
    <n v="335.45"/>
    <n v="2348.15"/>
    <d v="2023-11-17T00:00:00"/>
    <x v="4"/>
    <x v="2"/>
    <x v="3"/>
    <x v="4"/>
  </r>
  <r>
    <s v="T001872"/>
    <x v="1389"/>
    <x v="1"/>
    <x v="5"/>
    <n v="4"/>
    <n v="166.61"/>
    <n v="666.44"/>
    <d v="2023-12-20T00:00:00"/>
    <x v="10"/>
    <x v="1"/>
    <x v="1"/>
    <x v="3"/>
  </r>
  <r>
    <s v="T001873"/>
    <x v="1579"/>
    <x v="1"/>
    <x v="5"/>
    <n v="38"/>
    <n v="177.62"/>
    <n v="6749.56"/>
    <d v="2023-01-16T00:00:00"/>
    <x v="1"/>
    <x v="1"/>
    <x v="3"/>
    <x v="3"/>
  </r>
  <r>
    <s v="T001874"/>
    <x v="1580"/>
    <x v="0"/>
    <x v="0"/>
    <n v="11"/>
    <n v="118.5"/>
    <n v="1303.5"/>
    <d v="2023-10-09T00:00:00"/>
    <x v="6"/>
    <x v="2"/>
    <x v="0"/>
    <x v="0"/>
  </r>
  <r>
    <s v="T001875"/>
    <x v="1581"/>
    <x v="2"/>
    <x v="4"/>
    <n v="20"/>
    <n v="336.41"/>
    <n v="6728.2000000000007"/>
    <d v="2023-12-06T00:00:00"/>
    <x v="10"/>
    <x v="2"/>
    <x v="1"/>
    <x v="4"/>
  </r>
  <r>
    <s v="T001876"/>
    <x v="1582"/>
    <x v="2"/>
    <x v="2"/>
    <n v="19"/>
    <n v="337.85"/>
    <n v="6419.1500000000005"/>
    <d v="2023-08-24T00:00:00"/>
    <x v="3"/>
    <x v="2"/>
    <x v="2"/>
    <x v="0"/>
  </r>
  <r>
    <s v="T001877"/>
    <x v="1583"/>
    <x v="2"/>
    <x v="4"/>
    <n v="44"/>
    <n v="221.89"/>
    <n v="9763.16"/>
    <d v="2023-12-08T00:00:00"/>
    <x v="10"/>
    <x v="0"/>
    <x v="3"/>
    <x v="3"/>
  </r>
  <r>
    <s v="T001878"/>
    <x v="1584"/>
    <x v="1"/>
    <x v="1"/>
    <n v="25"/>
    <n v="32.64"/>
    <n v="816"/>
    <d v="2023-08-10T00:00:00"/>
    <x v="3"/>
    <x v="0"/>
    <x v="3"/>
    <x v="1"/>
  </r>
  <r>
    <s v="T001879"/>
    <x v="1585"/>
    <x v="3"/>
    <x v="3"/>
    <n v="37"/>
    <n v="358.8"/>
    <n v="13275.6"/>
    <d v="2023-01-27T00:00:00"/>
    <x v="1"/>
    <x v="2"/>
    <x v="2"/>
    <x v="1"/>
  </r>
  <r>
    <s v="T001880"/>
    <x v="1111"/>
    <x v="0"/>
    <x v="0"/>
    <n v="18"/>
    <n v="374.01"/>
    <n v="6732.18"/>
    <d v="2023-11-15T00:00:00"/>
    <x v="4"/>
    <x v="2"/>
    <x v="0"/>
    <x v="2"/>
  </r>
  <r>
    <s v="T001881"/>
    <x v="1586"/>
    <x v="1"/>
    <x v="1"/>
    <n v="44"/>
    <n v="399.25"/>
    <n v="17567"/>
    <d v="2023-09-26T00:00:00"/>
    <x v="9"/>
    <x v="1"/>
    <x v="1"/>
    <x v="1"/>
  </r>
  <r>
    <s v="T001882"/>
    <x v="434"/>
    <x v="4"/>
    <x v="6"/>
    <n v="18"/>
    <n v="272.76"/>
    <n v="4909.68"/>
    <d v="2023-11-07T00:00:00"/>
    <x v="4"/>
    <x v="2"/>
    <x v="0"/>
    <x v="4"/>
  </r>
  <r>
    <s v="T001883"/>
    <x v="1587"/>
    <x v="4"/>
    <x v="6"/>
    <n v="40"/>
    <n v="289.87"/>
    <n v="11594.8"/>
    <d v="2023-07-10T00:00:00"/>
    <x v="11"/>
    <x v="1"/>
    <x v="0"/>
    <x v="3"/>
  </r>
  <r>
    <s v="T001884"/>
    <x v="1588"/>
    <x v="4"/>
    <x v="6"/>
    <n v="25"/>
    <n v="164.45"/>
    <n v="4111.25"/>
    <d v="2023-10-14T00:00:00"/>
    <x v="6"/>
    <x v="0"/>
    <x v="2"/>
    <x v="4"/>
  </r>
  <r>
    <s v="T001885"/>
    <x v="1589"/>
    <x v="2"/>
    <x v="2"/>
    <n v="39"/>
    <n v="165.58"/>
    <n v="6457.6200000000008"/>
    <d v="2023-01-17T00:00:00"/>
    <x v="1"/>
    <x v="1"/>
    <x v="3"/>
    <x v="1"/>
  </r>
  <r>
    <s v="T001886"/>
    <x v="1590"/>
    <x v="3"/>
    <x v="3"/>
    <n v="24"/>
    <n v="311.8"/>
    <n v="7483.2000000000007"/>
    <d v="2023-01-12T00:00:00"/>
    <x v="1"/>
    <x v="0"/>
    <x v="1"/>
    <x v="1"/>
  </r>
  <r>
    <s v="T001887"/>
    <x v="1591"/>
    <x v="1"/>
    <x v="1"/>
    <n v="21"/>
    <n v="33.47"/>
    <n v="702.87"/>
    <d v="2023-09-09T00:00:00"/>
    <x v="9"/>
    <x v="0"/>
    <x v="2"/>
    <x v="1"/>
  </r>
  <r>
    <s v="T001888"/>
    <x v="72"/>
    <x v="2"/>
    <x v="2"/>
    <n v="1"/>
    <n v="424.95"/>
    <n v="424.95"/>
    <d v="2023-09-17T00:00:00"/>
    <x v="9"/>
    <x v="0"/>
    <x v="0"/>
    <x v="0"/>
  </r>
  <r>
    <s v="T001889"/>
    <x v="375"/>
    <x v="3"/>
    <x v="3"/>
    <n v="17"/>
    <n v="424.84"/>
    <n v="7222.28"/>
    <d v="2023-06-24T00:00:00"/>
    <x v="8"/>
    <x v="1"/>
    <x v="0"/>
    <x v="0"/>
  </r>
  <r>
    <s v="T001890"/>
    <x v="355"/>
    <x v="4"/>
    <x v="6"/>
    <n v="15"/>
    <n v="111.79"/>
    <n v="1676.8500000000001"/>
    <d v="2023-05-12T00:00:00"/>
    <x v="2"/>
    <x v="0"/>
    <x v="2"/>
    <x v="4"/>
  </r>
  <r>
    <s v="T001891"/>
    <x v="1592"/>
    <x v="2"/>
    <x v="4"/>
    <n v="44"/>
    <n v="436.42"/>
    <n v="19202.48"/>
    <d v="2023-04-12T00:00:00"/>
    <x v="7"/>
    <x v="0"/>
    <x v="2"/>
    <x v="4"/>
  </r>
  <r>
    <s v="T001892"/>
    <x v="1593"/>
    <x v="2"/>
    <x v="4"/>
    <n v="19"/>
    <n v="46.47"/>
    <n v="882.93"/>
    <d v="2023-02-21T00:00:00"/>
    <x v="0"/>
    <x v="0"/>
    <x v="0"/>
    <x v="0"/>
  </r>
  <r>
    <s v="T001893"/>
    <x v="1594"/>
    <x v="0"/>
    <x v="0"/>
    <n v="22"/>
    <n v="499.79"/>
    <n v="10995.380000000001"/>
    <d v="2023-05-18T00:00:00"/>
    <x v="2"/>
    <x v="0"/>
    <x v="2"/>
    <x v="1"/>
  </r>
  <r>
    <s v="T001894"/>
    <x v="1595"/>
    <x v="1"/>
    <x v="1"/>
    <n v="46"/>
    <n v="305.67"/>
    <n v="14060.820000000002"/>
    <d v="2023-10-08T00:00:00"/>
    <x v="6"/>
    <x v="0"/>
    <x v="0"/>
    <x v="4"/>
  </r>
  <r>
    <s v="T001895"/>
    <x v="116"/>
    <x v="3"/>
    <x v="3"/>
    <n v="49"/>
    <n v="230.62"/>
    <n v="11300.380000000001"/>
    <d v="2023-12-02T00:00:00"/>
    <x v="10"/>
    <x v="2"/>
    <x v="1"/>
    <x v="1"/>
  </r>
  <r>
    <s v="T001896"/>
    <x v="1596"/>
    <x v="3"/>
    <x v="3"/>
    <n v="40"/>
    <n v="243.45"/>
    <n v="9738"/>
    <d v="2023-06-27T00:00:00"/>
    <x v="8"/>
    <x v="0"/>
    <x v="0"/>
    <x v="0"/>
  </r>
  <r>
    <s v="T001897"/>
    <x v="378"/>
    <x v="1"/>
    <x v="1"/>
    <n v="6"/>
    <n v="73.489999999999995"/>
    <n v="440.93999999999994"/>
    <d v="2023-01-21T00:00:00"/>
    <x v="1"/>
    <x v="0"/>
    <x v="0"/>
    <x v="2"/>
  </r>
  <r>
    <s v="T001898"/>
    <x v="1597"/>
    <x v="1"/>
    <x v="1"/>
    <n v="3"/>
    <n v="267.49"/>
    <n v="802.47"/>
    <d v="2023-12-14T00:00:00"/>
    <x v="10"/>
    <x v="1"/>
    <x v="3"/>
    <x v="3"/>
  </r>
  <r>
    <s v="T001899"/>
    <x v="1598"/>
    <x v="2"/>
    <x v="2"/>
    <n v="12"/>
    <n v="357.7"/>
    <n v="4292.3999999999996"/>
    <d v="2023-09-17T00:00:00"/>
    <x v="9"/>
    <x v="2"/>
    <x v="3"/>
    <x v="1"/>
  </r>
  <r>
    <s v="T001900"/>
    <x v="1354"/>
    <x v="1"/>
    <x v="5"/>
    <n v="33"/>
    <n v="114.86"/>
    <n v="3790.38"/>
    <d v="2023-08-16T00:00:00"/>
    <x v="3"/>
    <x v="0"/>
    <x v="0"/>
    <x v="0"/>
  </r>
  <r>
    <s v="T001901"/>
    <x v="1599"/>
    <x v="0"/>
    <x v="0"/>
    <n v="47"/>
    <n v="482.31"/>
    <n v="22668.57"/>
    <d v="2023-11-28T00:00:00"/>
    <x v="4"/>
    <x v="1"/>
    <x v="0"/>
    <x v="3"/>
  </r>
  <r>
    <s v="T001902"/>
    <x v="1600"/>
    <x v="1"/>
    <x v="5"/>
    <n v="16"/>
    <n v="230.03"/>
    <n v="3680.48"/>
    <d v="2023-02-28T00:00:00"/>
    <x v="0"/>
    <x v="2"/>
    <x v="3"/>
    <x v="0"/>
  </r>
  <r>
    <s v="T001903"/>
    <x v="1601"/>
    <x v="4"/>
    <x v="6"/>
    <n v="46"/>
    <n v="62.25"/>
    <n v="2863.5"/>
    <d v="2023-05-08T00:00:00"/>
    <x v="2"/>
    <x v="0"/>
    <x v="3"/>
    <x v="2"/>
  </r>
  <r>
    <s v="T001904"/>
    <x v="775"/>
    <x v="1"/>
    <x v="5"/>
    <n v="46"/>
    <n v="352.94"/>
    <n v="16235.24"/>
    <d v="2023-11-12T00:00:00"/>
    <x v="4"/>
    <x v="2"/>
    <x v="2"/>
    <x v="2"/>
  </r>
  <r>
    <s v="T001905"/>
    <x v="1602"/>
    <x v="1"/>
    <x v="5"/>
    <n v="22"/>
    <n v="486.85"/>
    <n v="10710.7"/>
    <d v="2023-02-23T00:00:00"/>
    <x v="0"/>
    <x v="1"/>
    <x v="0"/>
    <x v="1"/>
  </r>
  <r>
    <s v="T001906"/>
    <x v="433"/>
    <x v="3"/>
    <x v="3"/>
    <n v="46"/>
    <n v="367.52"/>
    <n v="16905.919999999998"/>
    <d v="2023-10-16T00:00:00"/>
    <x v="6"/>
    <x v="0"/>
    <x v="1"/>
    <x v="0"/>
  </r>
  <r>
    <s v="T001907"/>
    <x v="1119"/>
    <x v="2"/>
    <x v="4"/>
    <n v="24"/>
    <n v="240.41"/>
    <n v="5769.84"/>
    <d v="2023-09-14T00:00:00"/>
    <x v="9"/>
    <x v="2"/>
    <x v="0"/>
    <x v="4"/>
  </r>
  <r>
    <s v="T001908"/>
    <x v="1603"/>
    <x v="3"/>
    <x v="3"/>
    <n v="48"/>
    <n v="399.85"/>
    <n v="19192.800000000003"/>
    <d v="2023-04-04T00:00:00"/>
    <x v="7"/>
    <x v="0"/>
    <x v="3"/>
    <x v="3"/>
  </r>
  <r>
    <s v="T001909"/>
    <x v="1604"/>
    <x v="1"/>
    <x v="5"/>
    <n v="19"/>
    <n v="100.45"/>
    <n v="1908.55"/>
    <d v="2023-07-09T00:00:00"/>
    <x v="11"/>
    <x v="2"/>
    <x v="1"/>
    <x v="3"/>
  </r>
  <r>
    <s v="T001910"/>
    <x v="1605"/>
    <x v="0"/>
    <x v="0"/>
    <n v="11"/>
    <n v="434.52"/>
    <n v="4779.7199999999993"/>
    <d v="2023-02-22T00:00:00"/>
    <x v="0"/>
    <x v="0"/>
    <x v="0"/>
    <x v="4"/>
  </r>
  <r>
    <s v="T001911"/>
    <x v="1606"/>
    <x v="1"/>
    <x v="1"/>
    <n v="50"/>
    <n v="338.26"/>
    <n v="16913"/>
    <d v="2023-01-02T00:00:00"/>
    <x v="1"/>
    <x v="2"/>
    <x v="3"/>
    <x v="1"/>
  </r>
  <r>
    <s v="T001912"/>
    <x v="509"/>
    <x v="3"/>
    <x v="3"/>
    <n v="49"/>
    <n v="137.91999999999999"/>
    <n v="6758.079999999999"/>
    <d v="2023-02-02T00:00:00"/>
    <x v="0"/>
    <x v="1"/>
    <x v="1"/>
    <x v="0"/>
  </r>
  <r>
    <s v="T001913"/>
    <x v="1607"/>
    <x v="2"/>
    <x v="4"/>
    <n v="40"/>
    <n v="230.37"/>
    <n v="9214.7999999999993"/>
    <d v="2023-07-24T00:00:00"/>
    <x v="11"/>
    <x v="0"/>
    <x v="0"/>
    <x v="3"/>
  </r>
  <r>
    <s v="T001914"/>
    <x v="1608"/>
    <x v="4"/>
    <x v="6"/>
    <n v="12"/>
    <n v="61.54"/>
    <n v="738.48"/>
    <d v="2023-12-12T00:00:00"/>
    <x v="10"/>
    <x v="1"/>
    <x v="2"/>
    <x v="1"/>
  </r>
  <r>
    <s v="T001915"/>
    <x v="1609"/>
    <x v="3"/>
    <x v="3"/>
    <n v="43"/>
    <n v="303.06"/>
    <n v="13031.58"/>
    <d v="2023-07-05T00:00:00"/>
    <x v="11"/>
    <x v="2"/>
    <x v="2"/>
    <x v="1"/>
  </r>
  <r>
    <s v="T001916"/>
    <x v="680"/>
    <x v="1"/>
    <x v="1"/>
    <n v="44"/>
    <n v="302.26"/>
    <n v="13299.439999999999"/>
    <d v="2023-07-01T00:00:00"/>
    <x v="11"/>
    <x v="1"/>
    <x v="0"/>
    <x v="4"/>
  </r>
  <r>
    <s v="T001917"/>
    <x v="1610"/>
    <x v="1"/>
    <x v="1"/>
    <n v="10"/>
    <n v="495.98"/>
    <n v="4959.8"/>
    <d v="2023-04-13T00:00:00"/>
    <x v="7"/>
    <x v="1"/>
    <x v="0"/>
    <x v="0"/>
  </r>
  <r>
    <s v="T001918"/>
    <x v="1611"/>
    <x v="1"/>
    <x v="5"/>
    <n v="16"/>
    <n v="288.33999999999997"/>
    <n v="4613.4399999999996"/>
    <d v="2023-05-03T00:00:00"/>
    <x v="2"/>
    <x v="0"/>
    <x v="3"/>
    <x v="3"/>
  </r>
  <r>
    <s v="T001919"/>
    <x v="1612"/>
    <x v="1"/>
    <x v="1"/>
    <n v="30"/>
    <n v="287.07"/>
    <n v="8612.1"/>
    <d v="2023-06-17T00:00:00"/>
    <x v="8"/>
    <x v="0"/>
    <x v="0"/>
    <x v="2"/>
  </r>
  <r>
    <s v="T001920"/>
    <x v="1613"/>
    <x v="3"/>
    <x v="3"/>
    <n v="37"/>
    <n v="83.4"/>
    <n v="3085.8"/>
    <d v="2023-04-10T00:00:00"/>
    <x v="7"/>
    <x v="0"/>
    <x v="3"/>
    <x v="0"/>
  </r>
  <r>
    <s v="T001921"/>
    <x v="364"/>
    <x v="1"/>
    <x v="5"/>
    <n v="27"/>
    <n v="290.99"/>
    <n v="7856.7300000000005"/>
    <d v="2023-01-09T00:00:00"/>
    <x v="1"/>
    <x v="1"/>
    <x v="3"/>
    <x v="1"/>
  </r>
  <r>
    <s v="T001922"/>
    <x v="1568"/>
    <x v="1"/>
    <x v="1"/>
    <n v="24"/>
    <n v="43.39"/>
    <n v="1041.3600000000001"/>
    <d v="2023-03-17T00:00:00"/>
    <x v="5"/>
    <x v="0"/>
    <x v="0"/>
    <x v="3"/>
  </r>
  <r>
    <s v="T001923"/>
    <x v="1614"/>
    <x v="4"/>
    <x v="6"/>
    <n v="35"/>
    <n v="234.48"/>
    <n v="8206.7999999999993"/>
    <d v="2023-10-07T00:00:00"/>
    <x v="6"/>
    <x v="2"/>
    <x v="2"/>
    <x v="1"/>
  </r>
  <r>
    <s v="T001924"/>
    <x v="1615"/>
    <x v="4"/>
    <x v="6"/>
    <n v="15"/>
    <n v="142.76"/>
    <n v="2141.3999999999996"/>
    <d v="2023-10-25T00:00:00"/>
    <x v="6"/>
    <x v="1"/>
    <x v="2"/>
    <x v="3"/>
  </r>
  <r>
    <s v="T001925"/>
    <x v="134"/>
    <x v="3"/>
    <x v="3"/>
    <n v="11"/>
    <n v="483.35"/>
    <n v="5316.85"/>
    <d v="2023-03-07T00:00:00"/>
    <x v="5"/>
    <x v="2"/>
    <x v="2"/>
    <x v="1"/>
  </r>
  <r>
    <s v="T001926"/>
    <x v="1616"/>
    <x v="1"/>
    <x v="5"/>
    <n v="39"/>
    <n v="40.93"/>
    <n v="1596.27"/>
    <d v="2023-01-27T00:00:00"/>
    <x v="1"/>
    <x v="0"/>
    <x v="2"/>
    <x v="0"/>
  </r>
  <r>
    <s v="T001927"/>
    <x v="1617"/>
    <x v="2"/>
    <x v="4"/>
    <n v="22"/>
    <n v="226.28"/>
    <n v="4978.16"/>
    <d v="2023-07-02T00:00:00"/>
    <x v="11"/>
    <x v="0"/>
    <x v="3"/>
    <x v="4"/>
  </r>
  <r>
    <s v="T001928"/>
    <x v="1320"/>
    <x v="1"/>
    <x v="1"/>
    <n v="25"/>
    <n v="158.28"/>
    <n v="3957"/>
    <d v="2023-02-10T00:00:00"/>
    <x v="0"/>
    <x v="1"/>
    <x v="0"/>
    <x v="0"/>
  </r>
  <r>
    <s v="T001929"/>
    <x v="1451"/>
    <x v="0"/>
    <x v="0"/>
    <n v="38"/>
    <n v="322.52"/>
    <n v="12255.759999999998"/>
    <d v="2023-10-18T00:00:00"/>
    <x v="6"/>
    <x v="2"/>
    <x v="1"/>
    <x v="2"/>
  </r>
  <r>
    <s v="T001930"/>
    <x v="1618"/>
    <x v="1"/>
    <x v="1"/>
    <n v="10"/>
    <n v="83.33"/>
    <n v="833.3"/>
    <d v="2023-09-09T00:00:00"/>
    <x v="9"/>
    <x v="2"/>
    <x v="1"/>
    <x v="3"/>
  </r>
  <r>
    <s v="T001931"/>
    <x v="1619"/>
    <x v="2"/>
    <x v="2"/>
    <n v="35"/>
    <n v="180.72"/>
    <n v="6325.2"/>
    <d v="2023-07-09T00:00:00"/>
    <x v="11"/>
    <x v="0"/>
    <x v="3"/>
    <x v="3"/>
  </r>
  <r>
    <s v="T001932"/>
    <x v="1154"/>
    <x v="2"/>
    <x v="4"/>
    <n v="20"/>
    <n v="354.21"/>
    <n v="7084.2"/>
    <d v="2023-06-12T00:00:00"/>
    <x v="8"/>
    <x v="1"/>
    <x v="3"/>
    <x v="4"/>
  </r>
  <r>
    <s v="T001933"/>
    <x v="494"/>
    <x v="4"/>
    <x v="6"/>
    <n v="20"/>
    <n v="203.1"/>
    <n v="4062"/>
    <d v="2023-10-10T00:00:00"/>
    <x v="6"/>
    <x v="2"/>
    <x v="3"/>
    <x v="2"/>
  </r>
  <r>
    <s v="T001934"/>
    <x v="1620"/>
    <x v="4"/>
    <x v="6"/>
    <n v="4"/>
    <n v="196.83"/>
    <n v="787.32"/>
    <d v="2023-01-01T00:00:00"/>
    <x v="1"/>
    <x v="0"/>
    <x v="1"/>
    <x v="1"/>
  </r>
  <r>
    <s v="T001935"/>
    <x v="1621"/>
    <x v="3"/>
    <x v="3"/>
    <n v="5"/>
    <n v="167.23"/>
    <n v="836.15"/>
    <d v="2023-05-19T00:00:00"/>
    <x v="2"/>
    <x v="1"/>
    <x v="0"/>
    <x v="4"/>
  </r>
  <r>
    <s v="T001936"/>
    <x v="1622"/>
    <x v="0"/>
    <x v="0"/>
    <n v="46"/>
    <n v="273.70999999999998"/>
    <n v="12590.66"/>
    <d v="2023-10-04T00:00:00"/>
    <x v="6"/>
    <x v="1"/>
    <x v="2"/>
    <x v="1"/>
  </r>
  <r>
    <s v="T001937"/>
    <x v="1623"/>
    <x v="0"/>
    <x v="0"/>
    <n v="42"/>
    <n v="38.35"/>
    <n v="1610.7"/>
    <d v="2023-04-20T00:00:00"/>
    <x v="7"/>
    <x v="1"/>
    <x v="3"/>
    <x v="1"/>
  </r>
  <r>
    <s v="T001938"/>
    <x v="1624"/>
    <x v="0"/>
    <x v="0"/>
    <n v="2"/>
    <n v="345.14"/>
    <n v="690.28"/>
    <d v="2023-12-09T00:00:00"/>
    <x v="10"/>
    <x v="1"/>
    <x v="3"/>
    <x v="0"/>
  </r>
  <r>
    <s v="T001939"/>
    <x v="1625"/>
    <x v="1"/>
    <x v="5"/>
    <n v="28"/>
    <n v="285.13"/>
    <n v="7983.6399999999994"/>
    <d v="2023-04-23T00:00:00"/>
    <x v="7"/>
    <x v="1"/>
    <x v="1"/>
    <x v="1"/>
  </r>
  <r>
    <s v="T001940"/>
    <x v="1626"/>
    <x v="2"/>
    <x v="2"/>
    <n v="27"/>
    <n v="397.62"/>
    <n v="10735.74"/>
    <d v="2023-01-23T00:00:00"/>
    <x v="1"/>
    <x v="0"/>
    <x v="3"/>
    <x v="4"/>
  </r>
  <r>
    <s v="T001941"/>
    <x v="1627"/>
    <x v="2"/>
    <x v="4"/>
    <n v="33"/>
    <n v="416.13"/>
    <n v="13732.289999999999"/>
    <d v="2023-08-23T00:00:00"/>
    <x v="3"/>
    <x v="1"/>
    <x v="3"/>
    <x v="2"/>
  </r>
  <r>
    <s v="T001942"/>
    <x v="1628"/>
    <x v="3"/>
    <x v="3"/>
    <n v="25"/>
    <n v="328.88"/>
    <n v="8222"/>
    <d v="2023-05-17T00:00:00"/>
    <x v="2"/>
    <x v="1"/>
    <x v="1"/>
    <x v="3"/>
  </r>
  <r>
    <s v="T001943"/>
    <x v="1629"/>
    <x v="4"/>
    <x v="6"/>
    <n v="50"/>
    <n v="395.26"/>
    <n v="19763"/>
    <d v="2023-08-22T00:00:00"/>
    <x v="3"/>
    <x v="1"/>
    <x v="0"/>
    <x v="0"/>
  </r>
  <r>
    <s v="T001944"/>
    <x v="981"/>
    <x v="2"/>
    <x v="4"/>
    <n v="20"/>
    <n v="287.64999999999998"/>
    <n v="5753"/>
    <d v="2023-08-21T00:00:00"/>
    <x v="3"/>
    <x v="1"/>
    <x v="3"/>
    <x v="4"/>
  </r>
  <r>
    <s v="T001945"/>
    <x v="1209"/>
    <x v="2"/>
    <x v="2"/>
    <n v="45"/>
    <n v="108.9"/>
    <n v="4900.5"/>
    <d v="2023-02-03T00:00:00"/>
    <x v="0"/>
    <x v="1"/>
    <x v="3"/>
    <x v="3"/>
  </r>
  <r>
    <s v="T001946"/>
    <x v="793"/>
    <x v="1"/>
    <x v="1"/>
    <n v="29"/>
    <n v="42.18"/>
    <n v="1223.22"/>
    <d v="2023-07-04T00:00:00"/>
    <x v="11"/>
    <x v="2"/>
    <x v="3"/>
    <x v="1"/>
  </r>
  <r>
    <s v="T001947"/>
    <x v="284"/>
    <x v="3"/>
    <x v="3"/>
    <n v="33"/>
    <n v="60.12"/>
    <n v="1983.9599999999998"/>
    <d v="2023-05-02T00:00:00"/>
    <x v="2"/>
    <x v="2"/>
    <x v="0"/>
    <x v="1"/>
  </r>
  <r>
    <s v="T001948"/>
    <x v="1569"/>
    <x v="1"/>
    <x v="1"/>
    <n v="42"/>
    <n v="80.260000000000005"/>
    <n v="3370.92"/>
    <d v="2023-07-08T00:00:00"/>
    <x v="11"/>
    <x v="1"/>
    <x v="3"/>
    <x v="2"/>
  </r>
  <r>
    <s v="T001949"/>
    <x v="1630"/>
    <x v="4"/>
    <x v="6"/>
    <n v="21"/>
    <n v="54.71"/>
    <n v="1148.9100000000001"/>
    <d v="2023-11-23T00:00:00"/>
    <x v="4"/>
    <x v="2"/>
    <x v="2"/>
    <x v="1"/>
  </r>
  <r>
    <s v="T001950"/>
    <x v="1631"/>
    <x v="2"/>
    <x v="2"/>
    <n v="45"/>
    <n v="405.59"/>
    <n v="18251.55"/>
    <d v="2023-10-14T00:00:00"/>
    <x v="6"/>
    <x v="1"/>
    <x v="3"/>
    <x v="3"/>
  </r>
  <r>
    <s v="T001951"/>
    <x v="290"/>
    <x v="0"/>
    <x v="0"/>
    <n v="44"/>
    <n v="379.83"/>
    <n v="16712.52"/>
    <d v="2023-06-18T00:00:00"/>
    <x v="8"/>
    <x v="0"/>
    <x v="3"/>
    <x v="0"/>
  </r>
  <r>
    <s v="T001952"/>
    <x v="1607"/>
    <x v="2"/>
    <x v="4"/>
    <n v="47"/>
    <n v="221.6"/>
    <n v="10415.199999999999"/>
    <d v="2023-04-08T00:00:00"/>
    <x v="7"/>
    <x v="2"/>
    <x v="2"/>
    <x v="1"/>
  </r>
  <r>
    <s v="T001953"/>
    <x v="1516"/>
    <x v="0"/>
    <x v="0"/>
    <n v="38"/>
    <n v="106.39"/>
    <n v="4042.82"/>
    <d v="2023-03-13T00:00:00"/>
    <x v="5"/>
    <x v="1"/>
    <x v="2"/>
    <x v="2"/>
  </r>
  <r>
    <s v="T001954"/>
    <x v="1632"/>
    <x v="2"/>
    <x v="2"/>
    <n v="14"/>
    <n v="293.61"/>
    <n v="4110.54"/>
    <d v="2023-09-10T00:00:00"/>
    <x v="9"/>
    <x v="1"/>
    <x v="2"/>
    <x v="2"/>
  </r>
  <r>
    <s v="T001955"/>
    <x v="1633"/>
    <x v="2"/>
    <x v="2"/>
    <n v="10"/>
    <n v="336.45"/>
    <n v="3364.5"/>
    <d v="2023-10-09T00:00:00"/>
    <x v="6"/>
    <x v="1"/>
    <x v="3"/>
    <x v="1"/>
  </r>
  <r>
    <s v="T001956"/>
    <x v="1634"/>
    <x v="1"/>
    <x v="5"/>
    <n v="28"/>
    <n v="131.41"/>
    <n v="3679.48"/>
    <d v="2023-03-20T00:00:00"/>
    <x v="5"/>
    <x v="1"/>
    <x v="1"/>
    <x v="2"/>
  </r>
  <r>
    <s v="T001957"/>
    <x v="353"/>
    <x v="4"/>
    <x v="6"/>
    <n v="28"/>
    <n v="127.76"/>
    <n v="3577.28"/>
    <d v="2023-10-22T00:00:00"/>
    <x v="6"/>
    <x v="0"/>
    <x v="3"/>
    <x v="3"/>
  </r>
  <r>
    <s v="T001958"/>
    <x v="1635"/>
    <x v="1"/>
    <x v="1"/>
    <n v="2"/>
    <n v="255.74"/>
    <n v="511.48"/>
    <d v="2023-07-12T00:00:00"/>
    <x v="11"/>
    <x v="2"/>
    <x v="0"/>
    <x v="0"/>
  </r>
  <r>
    <s v="T001959"/>
    <x v="1636"/>
    <x v="2"/>
    <x v="2"/>
    <n v="5"/>
    <n v="113.56"/>
    <n v="567.79999999999995"/>
    <d v="2023-05-13T00:00:00"/>
    <x v="2"/>
    <x v="2"/>
    <x v="0"/>
    <x v="2"/>
  </r>
  <r>
    <s v="T001960"/>
    <x v="1637"/>
    <x v="4"/>
    <x v="6"/>
    <n v="28"/>
    <n v="205.58"/>
    <n v="5756.2400000000007"/>
    <d v="2023-02-01T00:00:00"/>
    <x v="0"/>
    <x v="1"/>
    <x v="1"/>
    <x v="3"/>
  </r>
  <r>
    <s v="T001961"/>
    <x v="1045"/>
    <x v="2"/>
    <x v="2"/>
    <n v="45"/>
    <n v="95.65"/>
    <n v="4304.25"/>
    <d v="2023-11-28T00:00:00"/>
    <x v="4"/>
    <x v="1"/>
    <x v="1"/>
    <x v="0"/>
  </r>
  <r>
    <s v="T001962"/>
    <x v="1638"/>
    <x v="4"/>
    <x v="6"/>
    <n v="15"/>
    <n v="153.66"/>
    <n v="2304.9"/>
    <d v="2023-11-17T00:00:00"/>
    <x v="4"/>
    <x v="0"/>
    <x v="0"/>
    <x v="4"/>
  </r>
  <r>
    <s v="T001963"/>
    <x v="714"/>
    <x v="1"/>
    <x v="1"/>
    <n v="19"/>
    <n v="354.6"/>
    <n v="6737.4000000000005"/>
    <d v="2023-04-19T00:00:00"/>
    <x v="7"/>
    <x v="2"/>
    <x v="1"/>
    <x v="0"/>
  </r>
  <r>
    <s v="T001964"/>
    <x v="1305"/>
    <x v="1"/>
    <x v="5"/>
    <n v="35"/>
    <n v="121.03"/>
    <n v="4236.05"/>
    <d v="2023-02-03T00:00:00"/>
    <x v="0"/>
    <x v="1"/>
    <x v="2"/>
    <x v="0"/>
  </r>
  <r>
    <s v="T001965"/>
    <x v="1639"/>
    <x v="0"/>
    <x v="0"/>
    <n v="45"/>
    <n v="492.42"/>
    <n v="22158.9"/>
    <d v="2023-03-05T00:00:00"/>
    <x v="5"/>
    <x v="0"/>
    <x v="3"/>
    <x v="3"/>
  </r>
  <r>
    <s v="T001966"/>
    <x v="1640"/>
    <x v="0"/>
    <x v="0"/>
    <n v="32"/>
    <n v="161.75"/>
    <n v="5176"/>
    <d v="2023-10-28T00:00:00"/>
    <x v="6"/>
    <x v="0"/>
    <x v="1"/>
    <x v="2"/>
  </r>
  <r>
    <s v="T001967"/>
    <x v="891"/>
    <x v="2"/>
    <x v="4"/>
    <n v="42"/>
    <n v="65.260000000000005"/>
    <n v="2740.92"/>
    <d v="2023-01-11T00:00:00"/>
    <x v="1"/>
    <x v="2"/>
    <x v="3"/>
    <x v="2"/>
  </r>
  <r>
    <s v="T001968"/>
    <x v="176"/>
    <x v="3"/>
    <x v="3"/>
    <n v="28"/>
    <n v="498.73"/>
    <n v="13964.44"/>
    <d v="2023-06-26T00:00:00"/>
    <x v="8"/>
    <x v="1"/>
    <x v="0"/>
    <x v="1"/>
  </r>
  <r>
    <s v="T001969"/>
    <x v="1641"/>
    <x v="4"/>
    <x v="6"/>
    <n v="34"/>
    <n v="39.619999999999997"/>
    <n v="1347.08"/>
    <d v="2023-06-08T00:00:00"/>
    <x v="8"/>
    <x v="2"/>
    <x v="3"/>
    <x v="0"/>
  </r>
  <r>
    <s v="T001970"/>
    <x v="1642"/>
    <x v="1"/>
    <x v="1"/>
    <n v="26"/>
    <n v="343.27"/>
    <n v="8925.02"/>
    <d v="2023-03-09T00:00:00"/>
    <x v="5"/>
    <x v="2"/>
    <x v="2"/>
    <x v="3"/>
  </r>
  <r>
    <s v="T001971"/>
    <x v="1643"/>
    <x v="0"/>
    <x v="0"/>
    <n v="25"/>
    <n v="117.01"/>
    <n v="2925.25"/>
    <d v="2023-06-18T00:00:00"/>
    <x v="8"/>
    <x v="2"/>
    <x v="3"/>
    <x v="3"/>
  </r>
  <r>
    <s v="T001972"/>
    <x v="1644"/>
    <x v="2"/>
    <x v="2"/>
    <n v="27"/>
    <n v="489.22"/>
    <n v="13208.94"/>
    <d v="2023-10-28T00:00:00"/>
    <x v="6"/>
    <x v="1"/>
    <x v="2"/>
    <x v="2"/>
  </r>
  <r>
    <s v="T001973"/>
    <x v="1645"/>
    <x v="3"/>
    <x v="3"/>
    <n v="4"/>
    <n v="24.51"/>
    <n v="98.04"/>
    <d v="2023-08-17T00:00:00"/>
    <x v="3"/>
    <x v="2"/>
    <x v="3"/>
    <x v="1"/>
  </r>
  <r>
    <s v="T001974"/>
    <x v="604"/>
    <x v="1"/>
    <x v="1"/>
    <n v="27"/>
    <n v="140.44999999999999"/>
    <n v="3792.1499999999996"/>
    <d v="2023-04-06T00:00:00"/>
    <x v="7"/>
    <x v="2"/>
    <x v="2"/>
    <x v="1"/>
  </r>
  <r>
    <s v="T001975"/>
    <x v="1646"/>
    <x v="3"/>
    <x v="3"/>
    <n v="1"/>
    <n v="89.54"/>
    <n v="89.54"/>
    <d v="2023-05-19T00:00:00"/>
    <x v="2"/>
    <x v="1"/>
    <x v="1"/>
    <x v="2"/>
  </r>
  <r>
    <s v="T001976"/>
    <x v="947"/>
    <x v="2"/>
    <x v="4"/>
    <n v="32"/>
    <n v="327.94"/>
    <n v="10494.08"/>
    <d v="2023-09-24T00:00:00"/>
    <x v="9"/>
    <x v="1"/>
    <x v="1"/>
    <x v="4"/>
  </r>
  <r>
    <s v="T001977"/>
    <x v="1647"/>
    <x v="2"/>
    <x v="4"/>
    <n v="3"/>
    <n v="277.14"/>
    <n v="831.42"/>
    <d v="2023-11-26T00:00:00"/>
    <x v="4"/>
    <x v="0"/>
    <x v="1"/>
    <x v="1"/>
  </r>
  <r>
    <s v="T001978"/>
    <x v="1648"/>
    <x v="3"/>
    <x v="3"/>
    <n v="31"/>
    <n v="432.27"/>
    <n v="13400.369999999999"/>
    <d v="2023-07-18T00:00:00"/>
    <x v="11"/>
    <x v="2"/>
    <x v="0"/>
    <x v="4"/>
  </r>
  <r>
    <s v="T001979"/>
    <x v="1649"/>
    <x v="3"/>
    <x v="3"/>
    <n v="10"/>
    <n v="199.62"/>
    <n v="1996.2"/>
    <d v="2023-10-19T00:00:00"/>
    <x v="6"/>
    <x v="1"/>
    <x v="1"/>
    <x v="2"/>
  </r>
  <r>
    <s v="T001980"/>
    <x v="1650"/>
    <x v="1"/>
    <x v="5"/>
    <n v="14"/>
    <n v="428.26"/>
    <n v="5995.6399999999994"/>
    <d v="2023-03-06T00:00:00"/>
    <x v="5"/>
    <x v="0"/>
    <x v="2"/>
    <x v="4"/>
  </r>
  <r>
    <s v="T001981"/>
    <x v="1651"/>
    <x v="2"/>
    <x v="2"/>
    <n v="15"/>
    <n v="371.97"/>
    <n v="5579.55"/>
    <d v="2023-03-26T00:00:00"/>
    <x v="5"/>
    <x v="0"/>
    <x v="0"/>
    <x v="1"/>
  </r>
  <r>
    <s v="T001982"/>
    <x v="77"/>
    <x v="2"/>
    <x v="2"/>
    <n v="7"/>
    <n v="229.28"/>
    <n v="1604.96"/>
    <d v="2023-01-14T00:00:00"/>
    <x v="1"/>
    <x v="1"/>
    <x v="1"/>
    <x v="2"/>
  </r>
  <r>
    <s v="T001983"/>
    <x v="1364"/>
    <x v="0"/>
    <x v="0"/>
    <n v="27"/>
    <n v="455.33"/>
    <n v="12293.91"/>
    <d v="2023-12-14T00:00:00"/>
    <x v="10"/>
    <x v="2"/>
    <x v="2"/>
    <x v="2"/>
  </r>
  <r>
    <s v="T001984"/>
    <x v="1362"/>
    <x v="2"/>
    <x v="2"/>
    <n v="9"/>
    <n v="265.13"/>
    <n v="2386.17"/>
    <d v="2023-01-24T00:00:00"/>
    <x v="1"/>
    <x v="0"/>
    <x v="3"/>
    <x v="3"/>
  </r>
  <r>
    <s v="T001985"/>
    <x v="1074"/>
    <x v="2"/>
    <x v="2"/>
    <n v="20"/>
    <n v="295.77999999999997"/>
    <n v="5915.5999999999995"/>
    <d v="2023-11-10T00:00:00"/>
    <x v="4"/>
    <x v="0"/>
    <x v="0"/>
    <x v="2"/>
  </r>
  <r>
    <s v="T001986"/>
    <x v="1652"/>
    <x v="4"/>
    <x v="6"/>
    <n v="28"/>
    <n v="246.4"/>
    <n v="6899.2"/>
    <d v="2023-10-12T00:00:00"/>
    <x v="6"/>
    <x v="1"/>
    <x v="1"/>
    <x v="4"/>
  </r>
  <r>
    <s v="T001987"/>
    <x v="1653"/>
    <x v="1"/>
    <x v="5"/>
    <n v="7"/>
    <n v="179.74"/>
    <n v="1258.18"/>
    <d v="2023-05-06T00:00:00"/>
    <x v="2"/>
    <x v="1"/>
    <x v="0"/>
    <x v="3"/>
  </r>
  <r>
    <s v="T001988"/>
    <x v="1025"/>
    <x v="1"/>
    <x v="5"/>
    <n v="48"/>
    <n v="43.69"/>
    <n v="2097.12"/>
    <d v="2023-06-22T00:00:00"/>
    <x v="8"/>
    <x v="1"/>
    <x v="0"/>
    <x v="1"/>
  </r>
  <r>
    <s v="T001989"/>
    <x v="1654"/>
    <x v="0"/>
    <x v="0"/>
    <n v="6"/>
    <n v="238.12"/>
    <n v="1428.72"/>
    <d v="2023-08-19T00:00:00"/>
    <x v="3"/>
    <x v="1"/>
    <x v="2"/>
    <x v="4"/>
  </r>
  <r>
    <s v="T001990"/>
    <x v="1063"/>
    <x v="1"/>
    <x v="5"/>
    <n v="11"/>
    <n v="111.78"/>
    <n v="1229.58"/>
    <d v="2023-08-19T00:00:00"/>
    <x v="3"/>
    <x v="0"/>
    <x v="2"/>
    <x v="1"/>
  </r>
  <r>
    <s v="T001991"/>
    <x v="1655"/>
    <x v="2"/>
    <x v="2"/>
    <n v="8"/>
    <n v="408.68"/>
    <n v="3269.44"/>
    <d v="2023-09-01T00:00:00"/>
    <x v="9"/>
    <x v="1"/>
    <x v="2"/>
    <x v="0"/>
  </r>
  <r>
    <s v="T001992"/>
    <x v="1210"/>
    <x v="1"/>
    <x v="1"/>
    <n v="32"/>
    <n v="213.23"/>
    <n v="6823.36"/>
    <d v="2023-03-21T00:00:00"/>
    <x v="5"/>
    <x v="2"/>
    <x v="1"/>
    <x v="2"/>
  </r>
  <r>
    <s v="T001993"/>
    <x v="1656"/>
    <x v="2"/>
    <x v="4"/>
    <n v="19"/>
    <n v="182.59"/>
    <n v="3469.21"/>
    <d v="2023-10-19T00:00:00"/>
    <x v="6"/>
    <x v="1"/>
    <x v="3"/>
    <x v="3"/>
  </r>
  <r>
    <s v="T001994"/>
    <x v="1657"/>
    <x v="1"/>
    <x v="5"/>
    <n v="44"/>
    <n v="215.84"/>
    <n v="9496.9600000000009"/>
    <d v="2023-07-04T00:00:00"/>
    <x v="11"/>
    <x v="0"/>
    <x v="2"/>
    <x v="0"/>
  </r>
  <r>
    <s v="T001995"/>
    <x v="1658"/>
    <x v="3"/>
    <x v="3"/>
    <n v="4"/>
    <n v="347.32"/>
    <n v="1389.28"/>
    <d v="2023-08-14T00:00:00"/>
    <x v="3"/>
    <x v="1"/>
    <x v="2"/>
    <x v="2"/>
  </r>
  <r>
    <s v="T001996"/>
    <x v="1659"/>
    <x v="2"/>
    <x v="4"/>
    <n v="7"/>
    <n v="284.39999999999998"/>
    <n v="1990.7999999999997"/>
    <d v="2023-02-19T00:00:00"/>
    <x v="0"/>
    <x v="0"/>
    <x v="0"/>
    <x v="3"/>
  </r>
  <r>
    <s v="T001997"/>
    <x v="1660"/>
    <x v="4"/>
    <x v="6"/>
    <n v="6"/>
    <n v="290.74"/>
    <n v="1744.44"/>
    <d v="2023-07-08T00:00:00"/>
    <x v="11"/>
    <x v="2"/>
    <x v="3"/>
    <x v="4"/>
  </r>
  <r>
    <s v="T001998"/>
    <x v="1661"/>
    <x v="1"/>
    <x v="1"/>
    <n v="32"/>
    <n v="192.34"/>
    <n v="6154.88"/>
    <d v="2023-09-18T00:00:00"/>
    <x v="9"/>
    <x v="1"/>
    <x v="3"/>
    <x v="2"/>
  </r>
  <r>
    <s v="T001999"/>
    <x v="98"/>
    <x v="4"/>
    <x v="6"/>
    <n v="49"/>
    <n v="409.72"/>
    <n v="20076.280000000002"/>
    <d v="2023-09-25T00:00:00"/>
    <x v="9"/>
    <x v="2"/>
    <x v="0"/>
    <x v="4"/>
  </r>
  <r>
    <s v="T002000"/>
    <x v="1662"/>
    <x v="2"/>
    <x v="2"/>
    <n v="35"/>
    <n v="200.12"/>
    <n v="7004.2"/>
    <d v="2023-05-14T00:00:00"/>
    <x v="2"/>
    <x v="1"/>
    <x v="0"/>
    <x v="3"/>
  </r>
  <r>
    <s v="T002001"/>
    <x v="808"/>
    <x v="0"/>
    <x v="0"/>
    <n v="13"/>
    <n v="31.87"/>
    <n v="414.31"/>
    <d v="2023-12-20T00:00:00"/>
    <x v="10"/>
    <x v="1"/>
    <x v="2"/>
    <x v="0"/>
  </r>
  <r>
    <s v="T002002"/>
    <x v="1663"/>
    <x v="1"/>
    <x v="1"/>
    <n v="19"/>
    <n v="34.159999999999997"/>
    <n v="649.04"/>
    <d v="2023-12-02T00:00:00"/>
    <x v="10"/>
    <x v="2"/>
    <x v="3"/>
    <x v="1"/>
  </r>
  <r>
    <s v="T002003"/>
    <x v="1664"/>
    <x v="0"/>
    <x v="0"/>
    <n v="1"/>
    <n v="63.55"/>
    <n v="63.55"/>
    <d v="2023-06-02T00:00:00"/>
    <x v="8"/>
    <x v="1"/>
    <x v="1"/>
    <x v="1"/>
  </r>
  <r>
    <s v="T002004"/>
    <x v="810"/>
    <x v="0"/>
    <x v="0"/>
    <n v="31"/>
    <n v="284.64999999999998"/>
    <n v="8824.15"/>
    <d v="2023-06-13T00:00:00"/>
    <x v="8"/>
    <x v="2"/>
    <x v="1"/>
    <x v="1"/>
  </r>
  <r>
    <s v="T002005"/>
    <x v="1665"/>
    <x v="3"/>
    <x v="3"/>
    <n v="40"/>
    <n v="30.07"/>
    <n v="1202.8"/>
    <d v="2023-12-22T00:00:00"/>
    <x v="10"/>
    <x v="0"/>
    <x v="1"/>
    <x v="2"/>
  </r>
  <r>
    <s v="T002006"/>
    <x v="1666"/>
    <x v="1"/>
    <x v="1"/>
    <n v="35"/>
    <n v="479.77"/>
    <n v="16791.95"/>
    <d v="2023-11-28T00:00:00"/>
    <x v="4"/>
    <x v="0"/>
    <x v="1"/>
    <x v="1"/>
  </r>
  <r>
    <s v="T002007"/>
    <x v="1667"/>
    <x v="1"/>
    <x v="5"/>
    <n v="30"/>
    <n v="493.33"/>
    <n v="14799.9"/>
    <d v="2023-04-20T00:00:00"/>
    <x v="7"/>
    <x v="2"/>
    <x v="2"/>
    <x v="2"/>
  </r>
  <r>
    <s v="T002008"/>
    <x v="1668"/>
    <x v="4"/>
    <x v="6"/>
    <n v="41"/>
    <n v="479.63"/>
    <n v="19664.829999999998"/>
    <d v="2023-09-09T00:00:00"/>
    <x v="9"/>
    <x v="1"/>
    <x v="2"/>
    <x v="2"/>
  </r>
  <r>
    <s v="T002009"/>
    <x v="1669"/>
    <x v="2"/>
    <x v="2"/>
    <n v="49"/>
    <n v="282.55"/>
    <n v="13844.95"/>
    <d v="2023-07-27T00:00:00"/>
    <x v="11"/>
    <x v="0"/>
    <x v="2"/>
    <x v="4"/>
  </r>
  <r>
    <s v="T002010"/>
    <x v="1670"/>
    <x v="2"/>
    <x v="4"/>
    <n v="38"/>
    <n v="287.3"/>
    <n v="10917.4"/>
    <d v="2023-10-27T00:00:00"/>
    <x v="6"/>
    <x v="0"/>
    <x v="0"/>
    <x v="2"/>
  </r>
  <r>
    <s v="T002011"/>
    <x v="1671"/>
    <x v="1"/>
    <x v="1"/>
    <n v="22"/>
    <n v="457.8"/>
    <n v="10071.6"/>
    <d v="2023-02-27T00:00:00"/>
    <x v="0"/>
    <x v="1"/>
    <x v="2"/>
    <x v="3"/>
  </r>
  <r>
    <s v="T002012"/>
    <x v="1672"/>
    <x v="2"/>
    <x v="2"/>
    <n v="15"/>
    <n v="464.88"/>
    <n v="6973.2"/>
    <d v="2023-07-23T00:00:00"/>
    <x v="11"/>
    <x v="0"/>
    <x v="1"/>
    <x v="1"/>
  </r>
  <r>
    <s v="T002013"/>
    <x v="1673"/>
    <x v="2"/>
    <x v="2"/>
    <n v="29"/>
    <n v="230.6"/>
    <n v="6687.4"/>
    <d v="2023-07-07T00:00:00"/>
    <x v="11"/>
    <x v="1"/>
    <x v="1"/>
    <x v="1"/>
  </r>
  <r>
    <s v="T002014"/>
    <x v="15"/>
    <x v="4"/>
    <x v="6"/>
    <n v="1"/>
    <n v="124.9"/>
    <n v="124.9"/>
    <d v="2023-08-04T00:00:00"/>
    <x v="3"/>
    <x v="0"/>
    <x v="2"/>
    <x v="0"/>
  </r>
  <r>
    <s v="T002015"/>
    <x v="1674"/>
    <x v="2"/>
    <x v="2"/>
    <n v="25"/>
    <n v="47.54"/>
    <n v="1188.5"/>
    <d v="2023-05-09T00:00:00"/>
    <x v="2"/>
    <x v="1"/>
    <x v="3"/>
    <x v="4"/>
  </r>
  <r>
    <s v="T002016"/>
    <x v="1283"/>
    <x v="4"/>
    <x v="6"/>
    <n v="6"/>
    <n v="357.42"/>
    <n v="2144.52"/>
    <d v="2023-04-06T00:00:00"/>
    <x v="7"/>
    <x v="2"/>
    <x v="2"/>
    <x v="2"/>
  </r>
  <r>
    <s v="T002017"/>
    <x v="1675"/>
    <x v="2"/>
    <x v="2"/>
    <n v="24"/>
    <n v="115.34"/>
    <n v="2768.16"/>
    <d v="2023-05-09T00:00:00"/>
    <x v="2"/>
    <x v="1"/>
    <x v="0"/>
    <x v="3"/>
  </r>
  <r>
    <s v="T002018"/>
    <x v="1298"/>
    <x v="2"/>
    <x v="4"/>
    <n v="21"/>
    <n v="220.16"/>
    <n v="4623.3599999999997"/>
    <d v="2023-12-24T00:00:00"/>
    <x v="10"/>
    <x v="1"/>
    <x v="3"/>
    <x v="0"/>
  </r>
  <r>
    <s v="T002019"/>
    <x v="1676"/>
    <x v="0"/>
    <x v="0"/>
    <n v="37"/>
    <n v="430.36"/>
    <n v="15923.32"/>
    <d v="2023-10-11T00:00:00"/>
    <x v="6"/>
    <x v="1"/>
    <x v="2"/>
    <x v="4"/>
  </r>
  <r>
    <s v="T002020"/>
    <x v="1677"/>
    <x v="0"/>
    <x v="0"/>
    <n v="48"/>
    <n v="252.69"/>
    <n v="12129.119999999999"/>
    <d v="2023-02-26T00:00:00"/>
    <x v="0"/>
    <x v="0"/>
    <x v="2"/>
    <x v="4"/>
  </r>
  <r>
    <s v="T002021"/>
    <x v="458"/>
    <x v="2"/>
    <x v="2"/>
    <n v="8"/>
    <n v="422.26"/>
    <n v="3378.08"/>
    <d v="2023-11-24T00:00:00"/>
    <x v="4"/>
    <x v="1"/>
    <x v="1"/>
    <x v="3"/>
  </r>
  <r>
    <s v="T002022"/>
    <x v="1085"/>
    <x v="0"/>
    <x v="0"/>
    <n v="4"/>
    <n v="342.57"/>
    <n v="1370.28"/>
    <d v="2023-08-09T00:00:00"/>
    <x v="3"/>
    <x v="2"/>
    <x v="3"/>
    <x v="1"/>
  </r>
  <r>
    <s v="T002023"/>
    <x v="1678"/>
    <x v="1"/>
    <x v="5"/>
    <n v="29"/>
    <n v="287.38"/>
    <n v="8334.02"/>
    <d v="2023-08-12T00:00:00"/>
    <x v="3"/>
    <x v="0"/>
    <x v="1"/>
    <x v="2"/>
  </r>
  <r>
    <s v="T002024"/>
    <x v="688"/>
    <x v="1"/>
    <x v="5"/>
    <n v="10"/>
    <n v="45.68"/>
    <n v="456.8"/>
    <d v="2023-08-17T00:00:00"/>
    <x v="3"/>
    <x v="1"/>
    <x v="3"/>
    <x v="1"/>
  </r>
  <r>
    <s v="T002025"/>
    <x v="1679"/>
    <x v="4"/>
    <x v="6"/>
    <n v="39"/>
    <n v="279.83"/>
    <n v="10913.369999999999"/>
    <d v="2023-09-16T00:00:00"/>
    <x v="9"/>
    <x v="0"/>
    <x v="1"/>
    <x v="3"/>
  </r>
  <r>
    <s v="T002026"/>
    <x v="1071"/>
    <x v="2"/>
    <x v="4"/>
    <n v="20"/>
    <n v="248.25"/>
    <n v="4965"/>
    <d v="2023-05-25T00:00:00"/>
    <x v="2"/>
    <x v="2"/>
    <x v="1"/>
    <x v="1"/>
  </r>
  <r>
    <s v="T002027"/>
    <x v="1590"/>
    <x v="2"/>
    <x v="2"/>
    <n v="22"/>
    <n v="145.77000000000001"/>
    <n v="3206.94"/>
    <d v="2023-11-27T00:00:00"/>
    <x v="4"/>
    <x v="0"/>
    <x v="3"/>
    <x v="4"/>
  </r>
  <r>
    <s v="T002028"/>
    <x v="983"/>
    <x v="4"/>
    <x v="6"/>
    <n v="36"/>
    <n v="10.6"/>
    <n v="381.59999999999997"/>
    <d v="2023-09-27T00:00:00"/>
    <x v="9"/>
    <x v="1"/>
    <x v="2"/>
    <x v="0"/>
  </r>
  <r>
    <s v="T002029"/>
    <x v="1680"/>
    <x v="2"/>
    <x v="4"/>
    <n v="21"/>
    <n v="39.26"/>
    <n v="824.45999999999992"/>
    <d v="2023-06-13T00:00:00"/>
    <x v="8"/>
    <x v="0"/>
    <x v="0"/>
    <x v="2"/>
  </r>
  <r>
    <s v="T002030"/>
    <x v="1681"/>
    <x v="1"/>
    <x v="5"/>
    <n v="43"/>
    <n v="324.36"/>
    <n v="13947.480000000001"/>
    <d v="2023-02-25T00:00:00"/>
    <x v="0"/>
    <x v="2"/>
    <x v="0"/>
    <x v="0"/>
  </r>
  <r>
    <s v="T002031"/>
    <x v="391"/>
    <x v="2"/>
    <x v="4"/>
    <n v="20"/>
    <n v="463.21"/>
    <n v="9264.1999999999989"/>
    <d v="2023-03-21T00:00:00"/>
    <x v="5"/>
    <x v="1"/>
    <x v="2"/>
    <x v="0"/>
  </r>
  <r>
    <s v="T002032"/>
    <x v="1682"/>
    <x v="0"/>
    <x v="0"/>
    <n v="16"/>
    <n v="282.08"/>
    <n v="4513.28"/>
    <d v="2023-07-13T00:00:00"/>
    <x v="11"/>
    <x v="1"/>
    <x v="0"/>
    <x v="2"/>
  </r>
  <r>
    <s v="T002033"/>
    <x v="1683"/>
    <x v="3"/>
    <x v="3"/>
    <n v="13"/>
    <n v="416.77"/>
    <n v="5418.01"/>
    <d v="2023-11-22T00:00:00"/>
    <x v="4"/>
    <x v="2"/>
    <x v="0"/>
    <x v="2"/>
  </r>
  <r>
    <s v="T002034"/>
    <x v="1684"/>
    <x v="2"/>
    <x v="4"/>
    <n v="16"/>
    <n v="385.62"/>
    <n v="6169.92"/>
    <d v="2023-02-06T00:00:00"/>
    <x v="0"/>
    <x v="0"/>
    <x v="2"/>
    <x v="0"/>
  </r>
  <r>
    <s v="T002035"/>
    <x v="54"/>
    <x v="1"/>
    <x v="1"/>
    <n v="48"/>
    <n v="56.67"/>
    <n v="2720.16"/>
    <d v="2023-04-16T00:00:00"/>
    <x v="7"/>
    <x v="1"/>
    <x v="2"/>
    <x v="0"/>
  </r>
  <r>
    <s v="T002036"/>
    <x v="1685"/>
    <x v="1"/>
    <x v="1"/>
    <n v="36"/>
    <n v="287.87"/>
    <n v="10363.32"/>
    <d v="2023-04-11T00:00:00"/>
    <x v="7"/>
    <x v="2"/>
    <x v="1"/>
    <x v="3"/>
  </r>
  <r>
    <s v="T002037"/>
    <x v="1249"/>
    <x v="3"/>
    <x v="3"/>
    <n v="24"/>
    <n v="403.45"/>
    <n v="9682.7999999999993"/>
    <d v="2023-07-25T00:00:00"/>
    <x v="11"/>
    <x v="1"/>
    <x v="2"/>
    <x v="4"/>
  </r>
  <r>
    <s v="T002038"/>
    <x v="1686"/>
    <x v="0"/>
    <x v="0"/>
    <n v="23"/>
    <n v="434.35"/>
    <n v="9990.0500000000011"/>
    <d v="2023-12-25T00:00:00"/>
    <x v="10"/>
    <x v="0"/>
    <x v="0"/>
    <x v="3"/>
  </r>
  <r>
    <s v="T002039"/>
    <x v="1687"/>
    <x v="2"/>
    <x v="4"/>
    <n v="1"/>
    <n v="179.15"/>
    <n v="179.15"/>
    <d v="2023-11-04T00:00:00"/>
    <x v="4"/>
    <x v="1"/>
    <x v="2"/>
    <x v="3"/>
  </r>
  <r>
    <s v="T002040"/>
    <x v="1688"/>
    <x v="2"/>
    <x v="2"/>
    <n v="41"/>
    <n v="264.57"/>
    <n v="10847.369999999999"/>
    <d v="2023-05-22T00:00:00"/>
    <x v="2"/>
    <x v="1"/>
    <x v="2"/>
    <x v="3"/>
  </r>
  <r>
    <s v="T002041"/>
    <x v="1689"/>
    <x v="3"/>
    <x v="3"/>
    <n v="48"/>
    <n v="62.2"/>
    <n v="2985.6000000000004"/>
    <d v="2023-10-21T00:00:00"/>
    <x v="6"/>
    <x v="0"/>
    <x v="3"/>
    <x v="2"/>
  </r>
  <r>
    <s v="T002042"/>
    <x v="1690"/>
    <x v="4"/>
    <x v="6"/>
    <n v="5"/>
    <n v="297.86"/>
    <n v="1489.3000000000002"/>
    <d v="2023-10-21T00:00:00"/>
    <x v="6"/>
    <x v="2"/>
    <x v="0"/>
    <x v="1"/>
  </r>
  <r>
    <s v="T002043"/>
    <x v="1691"/>
    <x v="3"/>
    <x v="3"/>
    <n v="27"/>
    <n v="237.02"/>
    <n v="6399.54"/>
    <d v="2023-05-04T00:00:00"/>
    <x v="2"/>
    <x v="0"/>
    <x v="3"/>
    <x v="2"/>
  </r>
  <r>
    <s v="T002044"/>
    <x v="1692"/>
    <x v="1"/>
    <x v="5"/>
    <n v="15"/>
    <n v="121.45"/>
    <n v="1821.75"/>
    <d v="2023-12-05T00:00:00"/>
    <x v="10"/>
    <x v="2"/>
    <x v="3"/>
    <x v="3"/>
  </r>
  <r>
    <s v="T002045"/>
    <x v="1608"/>
    <x v="1"/>
    <x v="1"/>
    <n v="21"/>
    <n v="205.52"/>
    <n v="4315.92"/>
    <d v="2023-05-26T00:00:00"/>
    <x v="2"/>
    <x v="2"/>
    <x v="0"/>
    <x v="2"/>
  </r>
  <r>
    <s v="T002046"/>
    <x v="1693"/>
    <x v="3"/>
    <x v="3"/>
    <n v="42"/>
    <n v="294.35000000000002"/>
    <n v="12362.7"/>
    <d v="2023-08-03T00:00:00"/>
    <x v="3"/>
    <x v="1"/>
    <x v="1"/>
    <x v="0"/>
  </r>
  <r>
    <s v="T002047"/>
    <x v="1694"/>
    <x v="1"/>
    <x v="5"/>
    <n v="43"/>
    <n v="100.72"/>
    <n v="4330.96"/>
    <d v="2023-06-24T00:00:00"/>
    <x v="8"/>
    <x v="1"/>
    <x v="3"/>
    <x v="4"/>
  </r>
  <r>
    <s v="T002048"/>
    <x v="650"/>
    <x v="0"/>
    <x v="0"/>
    <n v="16"/>
    <n v="395.36"/>
    <n v="6325.76"/>
    <d v="2023-08-20T00:00:00"/>
    <x v="3"/>
    <x v="1"/>
    <x v="0"/>
    <x v="1"/>
  </r>
  <r>
    <s v="T002049"/>
    <x v="1695"/>
    <x v="2"/>
    <x v="4"/>
    <n v="26"/>
    <n v="322.54000000000002"/>
    <n v="8386.0400000000009"/>
    <d v="2023-02-24T00:00:00"/>
    <x v="0"/>
    <x v="1"/>
    <x v="1"/>
    <x v="1"/>
  </r>
  <r>
    <s v="T002050"/>
    <x v="1696"/>
    <x v="4"/>
    <x v="6"/>
    <n v="13"/>
    <n v="307.51"/>
    <n v="3997.63"/>
    <d v="2023-06-06T00:00:00"/>
    <x v="8"/>
    <x v="2"/>
    <x v="1"/>
    <x v="4"/>
  </r>
  <r>
    <s v="T002051"/>
    <x v="1171"/>
    <x v="2"/>
    <x v="4"/>
    <n v="22"/>
    <n v="47.49"/>
    <n v="1044.78"/>
    <d v="2023-03-19T00:00:00"/>
    <x v="5"/>
    <x v="2"/>
    <x v="3"/>
    <x v="1"/>
  </r>
  <r>
    <s v="T002052"/>
    <x v="480"/>
    <x v="1"/>
    <x v="5"/>
    <n v="33"/>
    <n v="29.32"/>
    <n v="967.56000000000006"/>
    <d v="2023-03-28T00:00:00"/>
    <x v="5"/>
    <x v="1"/>
    <x v="3"/>
    <x v="3"/>
  </r>
  <r>
    <s v="T002053"/>
    <x v="1697"/>
    <x v="2"/>
    <x v="2"/>
    <n v="12"/>
    <n v="23.26"/>
    <n v="279.12"/>
    <d v="2023-01-05T00:00:00"/>
    <x v="1"/>
    <x v="2"/>
    <x v="2"/>
    <x v="0"/>
  </r>
  <r>
    <s v="T002054"/>
    <x v="1698"/>
    <x v="2"/>
    <x v="2"/>
    <n v="38"/>
    <n v="402.92"/>
    <n v="15310.960000000001"/>
    <d v="2023-11-27T00:00:00"/>
    <x v="4"/>
    <x v="1"/>
    <x v="2"/>
    <x v="3"/>
  </r>
  <r>
    <s v="T002055"/>
    <x v="1699"/>
    <x v="4"/>
    <x v="6"/>
    <n v="42"/>
    <n v="104.82"/>
    <n v="4402.4399999999996"/>
    <d v="2023-11-21T00:00:00"/>
    <x v="4"/>
    <x v="0"/>
    <x v="3"/>
    <x v="4"/>
  </r>
  <r>
    <s v="T002056"/>
    <x v="433"/>
    <x v="2"/>
    <x v="2"/>
    <n v="25"/>
    <n v="213.4"/>
    <n v="5335"/>
    <d v="2023-12-09T00:00:00"/>
    <x v="10"/>
    <x v="1"/>
    <x v="1"/>
    <x v="1"/>
  </r>
  <r>
    <s v="T002057"/>
    <x v="1700"/>
    <x v="3"/>
    <x v="3"/>
    <n v="24"/>
    <n v="128.82"/>
    <n v="3091.68"/>
    <d v="2023-04-02T00:00:00"/>
    <x v="7"/>
    <x v="0"/>
    <x v="2"/>
    <x v="2"/>
  </r>
  <r>
    <s v="T002058"/>
    <x v="1701"/>
    <x v="1"/>
    <x v="1"/>
    <n v="18"/>
    <n v="440.57"/>
    <n v="7930.26"/>
    <d v="2023-01-12T00:00:00"/>
    <x v="1"/>
    <x v="0"/>
    <x v="0"/>
    <x v="2"/>
  </r>
  <r>
    <s v="T002059"/>
    <x v="348"/>
    <x v="4"/>
    <x v="6"/>
    <n v="7"/>
    <n v="246.08"/>
    <n v="1722.5600000000002"/>
    <d v="2023-02-03T00:00:00"/>
    <x v="0"/>
    <x v="1"/>
    <x v="1"/>
    <x v="1"/>
  </r>
  <r>
    <s v="T002060"/>
    <x v="1702"/>
    <x v="0"/>
    <x v="0"/>
    <n v="17"/>
    <n v="121.68"/>
    <n v="2068.56"/>
    <d v="2023-01-01T00:00:00"/>
    <x v="1"/>
    <x v="1"/>
    <x v="1"/>
    <x v="2"/>
  </r>
  <r>
    <s v="T002061"/>
    <x v="1139"/>
    <x v="0"/>
    <x v="0"/>
    <n v="1"/>
    <n v="229.45"/>
    <n v="229.45"/>
    <d v="2023-02-01T00:00:00"/>
    <x v="0"/>
    <x v="0"/>
    <x v="3"/>
    <x v="1"/>
  </r>
  <r>
    <s v="T002062"/>
    <x v="1703"/>
    <x v="2"/>
    <x v="4"/>
    <n v="4"/>
    <n v="168.81"/>
    <n v="675.24"/>
    <d v="2023-11-04T00:00:00"/>
    <x v="4"/>
    <x v="2"/>
    <x v="1"/>
    <x v="3"/>
  </r>
  <r>
    <s v="T002063"/>
    <x v="1704"/>
    <x v="4"/>
    <x v="6"/>
    <n v="36"/>
    <n v="214.71"/>
    <n v="7729.56"/>
    <d v="2023-04-20T00:00:00"/>
    <x v="7"/>
    <x v="2"/>
    <x v="3"/>
    <x v="4"/>
  </r>
  <r>
    <s v="T002064"/>
    <x v="1516"/>
    <x v="0"/>
    <x v="0"/>
    <n v="24"/>
    <n v="36.81"/>
    <n v="883.44"/>
    <d v="2023-09-17T00:00:00"/>
    <x v="9"/>
    <x v="1"/>
    <x v="2"/>
    <x v="4"/>
  </r>
  <r>
    <s v="T002065"/>
    <x v="1705"/>
    <x v="1"/>
    <x v="5"/>
    <n v="23"/>
    <n v="407.13"/>
    <n v="9363.99"/>
    <d v="2023-05-18T00:00:00"/>
    <x v="2"/>
    <x v="1"/>
    <x v="3"/>
    <x v="3"/>
  </r>
  <r>
    <s v="T002066"/>
    <x v="1706"/>
    <x v="2"/>
    <x v="4"/>
    <n v="44"/>
    <n v="434.96"/>
    <n v="19138.239999999998"/>
    <d v="2023-08-08T00:00:00"/>
    <x v="3"/>
    <x v="1"/>
    <x v="0"/>
    <x v="4"/>
  </r>
  <r>
    <s v="T002067"/>
    <x v="256"/>
    <x v="3"/>
    <x v="3"/>
    <n v="40"/>
    <n v="264.35000000000002"/>
    <n v="10574"/>
    <d v="2023-08-07T00:00:00"/>
    <x v="3"/>
    <x v="0"/>
    <x v="0"/>
    <x v="0"/>
  </r>
  <r>
    <s v="T002068"/>
    <x v="1707"/>
    <x v="2"/>
    <x v="2"/>
    <n v="9"/>
    <n v="7.34"/>
    <n v="66.06"/>
    <d v="2023-02-01T00:00:00"/>
    <x v="0"/>
    <x v="1"/>
    <x v="0"/>
    <x v="1"/>
  </r>
  <r>
    <s v="T002069"/>
    <x v="1708"/>
    <x v="2"/>
    <x v="2"/>
    <n v="46"/>
    <n v="27.41"/>
    <n v="1260.8599999999999"/>
    <d v="2023-02-14T00:00:00"/>
    <x v="0"/>
    <x v="2"/>
    <x v="3"/>
    <x v="1"/>
  </r>
  <r>
    <s v="T002070"/>
    <x v="648"/>
    <x v="1"/>
    <x v="5"/>
    <n v="6"/>
    <n v="213.05"/>
    <n v="1278.3000000000002"/>
    <d v="2023-06-01T00:00:00"/>
    <x v="8"/>
    <x v="0"/>
    <x v="0"/>
    <x v="3"/>
  </r>
  <r>
    <s v="T002071"/>
    <x v="749"/>
    <x v="1"/>
    <x v="5"/>
    <n v="49"/>
    <n v="184.12"/>
    <n v="9021.880000000001"/>
    <d v="2023-03-01T00:00:00"/>
    <x v="5"/>
    <x v="1"/>
    <x v="2"/>
    <x v="3"/>
  </r>
  <r>
    <s v="T002072"/>
    <x v="1709"/>
    <x v="3"/>
    <x v="3"/>
    <n v="45"/>
    <n v="143.56"/>
    <n v="6460.2"/>
    <d v="2023-12-09T00:00:00"/>
    <x v="10"/>
    <x v="0"/>
    <x v="0"/>
    <x v="0"/>
  </r>
  <r>
    <s v="T002073"/>
    <x v="1710"/>
    <x v="0"/>
    <x v="0"/>
    <n v="42"/>
    <n v="213.98"/>
    <n v="8987.16"/>
    <d v="2023-02-26T00:00:00"/>
    <x v="0"/>
    <x v="2"/>
    <x v="2"/>
    <x v="1"/>
  </r>
  <r>
    <s v="T002074"/>
    <x v="979"/>
    <x v="3"/>
    <x v="3"/>
    <n v="17"/>
    <n v="413.46"/>
    <n v="7028.82"/>
    <d v="2023-08-08T00:00:00"/>
    <x v="3"/>
    <x v="2"/>
    <x v="0"/>
    <x v="3"/>
  </r>
  <r>
    <s v="T002075"/>
    <x v="947"/>
    <x v="1"/>
    <x v="1"/>
    <n v="41"/>
    <n v="431.49"/>
    <n v="17691.09"/>
    <d v="2023-06-03T00:00:00"/>
    <x v="8"/>
    <x v="0"/>
    <x v="2"/>
    <x v="1"/>
  </r>
  <r>
    <s v="T002076"/>
    <x v="657"/>
    <x v="2"/>
    <x v="2"/>
    <n v="18"/>
    <n v="108.88"/>
    <n v="1959.84"/>
    <d v="2023-07-07T00:00:00"/>
    <x v="11"/>
    <x v="2"/>
    <x v="0"/>
    <x v="0"/>
  </r>
  <r>
    <s v="T002077"/>
    <x v="1711"/>
    <x v="1"/>
    <x v="1"/>
    <n v="7"/>
    <n v="187.15"/>
    <n v="1310.05"/>
    <d v="2023-03-25T00:00:00"/>
    <x v="5"/>
    <x v="2"/>
    <x v="0"/>
    <x v="0"/>
  </r>
  <r>
    <s v="T002078"/>
    <x v="1065"/>
    <x v="4"/>
    <x v="6"/>
    <n v="16"/>
    <n v="145.1"/>
    <n v="2321.6"/>
    <d v="2023-03-23T00:00:00"/>
    <x v="5"/>
    <x v="1"/>
    <x v="1"/>
    <x v="2"/>
  </r>
  <r>
    <s v="T002079"/>
    <x v="1712"/>
    <x v="0"/>
    <x v="0"/>
    <n v="16"/>
    <n v="455.56"/>
    <n v="7288.96"/>
    <d v="2023-05-10T00:00:00"/>
    <x v="2"/>
    <x v="0"/>
    <x v="1"/>
    <x v="3"/>
  </r>
  <r>
    <s v="T002080"/>
    <x v="1713"/>
    <x v="4"/>
    <x v="6"/>
    <n v="28"/>
    <n v="456.24"/>
    <n v="12774.720000000001"/>
    <d v="2023-10-05T00:00:00"/>
    <x v="6"/>
    <x v="0"/>
    <x v="2"/>
    <x v="0"/>
  </r>
  <r>
    <s v="T002081"/>
    <x v="1714"/>
    <x v="2"/>
    <x v="2"/>
    <n v="10"/>
    <n v="380.86"/>
    <n v="3808.6000000000004"/>
    <d v="2023-07-04T00:00:00"/>
    <x v="11"/>
    <x v="0"/>
    <x v="0"/>
    <x v="2"/>
  </r>
  <r>
    <s v="T002082"/>
    <x v="1715"/>
    <x v="0"/>
    <x v="0"/>
    <n v="1"/>
    <n v="279.64"/>
    <n v="279.64"/>
    <d v="2023-10-07T00:00:00"/>
    <x v="6"/>
    <x v="1"/>
    <x v="3"/>
    <x v="0"/>
  </r>
  <r>
    <s v="T002083"/>
    <x v="778"/>
    <x v="0"/>
    <x v="0"/>
    <n v="37"/>
    <n v="351.21"/>
    <n v="12994.769999999999"/>
    <d v="2023-02-02T00:00:00"/>
    <x v="0"/>
    <x v="2"/>
    <x v="3"/>
    <x v="0"/>
  </r>
  <r>
    <s v="T002084"/>
    <x v="1716"/>
    <x v="1"/>
    <x v="5"/>
    <n v="50"/>
    <n v="487.78"/>
    <n v="24389"/>
    <d v="2023-10-10T00:00:00"/>
    <x v="6"/>
    <x v="2"/>
    <x v="3"/>
    <x v="4"/>
  </r>
  <r>
    <s v="T002085"/>
    <x v="801"/>
    <x v="0"/>
    <x v="0"/>
    <n v="19"/>
    <n v="192.9"/>
    <n v="3665.1"/>
    <d v="2023-07-24T00:00:00"/>
    <x v="11"/>
    <x v="2"/>
    <x v="1"/>
    <x v="2"/>
  </r>
  <r>
    <s v="T002086"/>
    <x v="500"/>
    <x v="2"/>
    <x v="2"/>
    <n v="44"/>
    <n v="42.04"/>
    <n v="1849.76"/>
    <d v="2023-11-25T00:00:00"/>
    <x v="4"/>
    <x v="0"/>
    <x v="2"/>
    <x v="1"/>
  </r>
  <r>
    <s v="T002087"/>
    <x v="1717"/>
    <x v="2"/>
    <x v="4"/>
    <n v="23"/>
    <n v="263.52999999999997"/>
    <n v="6061.19"/>
    <d v="2023-12-23T00:00:00"/>
    <x v="10"/>
    <x v="0"/>
    <x v="3"/>
    <x v="3"/>
  </r>
  <r>
    <s v="T002088"/>
    <x v="1718"/>
    <x v="0"/>
    <x v="0"/>
    <n v="8"/>
    <n v="197"/>
    <n v="1576"/>
    <d v="2023-10-06T00:00:00"/>
    <x v="6"/>
    <x v="2"/>
    <x v="2"/>
    <x v="1"/>
  </r>
  <r>
    <s v="T002089"/>
    <x v="589"/>
    <x v="4"/>
    <x v="6"/>
    <n v="37"/>
    <n v="267.91000000000003"/>
    <n v="9912.67"/>
    <d v="2023-11-11T00:00:00"/>
    <x v="4"/>
    <x v="2"/>
    <x v="0"/>
    <x v="3"/>
  </r>
  <r>
    <s v="T002090"/>
    <x v="1451"/>
    <x v="2"/>
    <x v="2"/>
    <n v="48"/>
    <n v="277.43"/>
    <n v="13316.64"/>
    <d v="2023-10-18T00:00:00"/>
    <x v="6"/>
    <x v="0"/>
    <x v="2"/>
    <x v="3"/>
  </r>
  <r>
    <s v="T002091"/>
    <x v="1719"/>
    <x v="2"/>
    <x v="2"/>
    <n v="48"/>
    <n v="377.5"/>
    <n v="18120"/>
    <d v="2023-09-03T00:00:00"/>
    <x v="9"/>
    <x v="1"/>
    <x v="1"/>
    <x v="3"/>
  </r>
  <r>
    <s v="T002092"/>
    <x v="175"/>
    <x v="0"/>
    <x v="0"/>
    <n v="49"/>
    <n v="11.39"/>
    <n v="558.11"/>
    <d v="2023-03-25T00:00:00"/>
    <x v="5"/>
    <x v="2"/>
    <x v="1"/>
    <x v="2"/>
  </r>
  <r>
    <s v="T002093"/>
    <x v="728"/>
    <x v="2"/>
    <x v="4"/>
    <n v="43"/>
    <n v="227.41"/>
    <n v="9778.6299999999992"/>
    <d v="2023-06-11T00:00:00"/>
    <x v="8"/>
    <x v="1"/>
    <x v="2"/>
    <x v="0"/>
  </r>
  <r>
    <s v="T002094"/>
    <x v="1720"/>
    <x v="1"/>
    <x v="1"/>
    <n v="34"/>
    <n v="423.36"/>
    <n v="14394.24"/>
    <d v="2023-06-13T00:00:00"/>
    <x v="8"/>
    <x v="2"/>
    <x v="3"/>
    <x v="3"/>
  </r>
  <r>
    <s v="T002095"/>
    <x v="783"/>
    <x v="0"/>
    <x v="0"/>
    <n v="34"/>
    <n v="440.93"/>
    <n v="14991.62"/>
    <d v="2023-01-27T00:00:00"/>
    <x v="1"/>
    <x v="0"/>
    <x v="2"/>
    <x v="1"/>
  </r>
  <r>
    <s v="T002096"/>
    <x v="1721"/>
    <x v="2"/>
    <x v="4"/>
    <n v="11"/>
    <n v="347.9"/>
    <n v="3826.8999999999996"/>
    <d v="2023-09-27T00:00:00"/>
    <x v="9"/>
    <x v="1"/>
    <x v="3"/>
    <x v="0"/>
  </r>
  <r>
    <s v="T002097"/>
    <x v="1722"/>
    <x v="2"/>
    <x v="2"/>
    <n v="8"/>
    <n v="169.76"/>
    <n v="1358.08"/>
    <d v="2023-06-19T00:00:00"/>
    <x v="8"/>
    <x v="0"/>
    <x v="0"/>
    <x v="1"/>
  </r>
  <r>
    <s v="T002098"/>
    <x v="775"/>
    <x v="1"/>
    <x v="5"/>
    <n v="12"/>
    <n v="5.31"/>
    <n v="63.72"/>
    <d v="2023-11-22T00:00:00"/>
    <x v="4"/>
    <x v="2"/>
    <x v="3"/>
    <x v="2"/>
  </r>
  <r>
    <s v="T002099"/>
    <x v="488"/>
    <x v="2"/>
    <x v="2"/>
    <n v="1"/>
    <n v="270.86"/>
    <n v="270.86"/>
    <d v="2023-05-23T00:00:00"/>
    <x v="2"/>
    <x v="0"/>
    <x v="3"/>
    <x v="1"/>
  </r>
  <r>
    <s v="T002100"/>
    <x v="1723"/>
    <x v="0"/>
    <x v="0"/>
    <n v="5"/>
    <n v="327.57"/>
    <n v="1637.85"/>
    <d v="2023-09-27T00:00:00"/>
    <x v="9"/>
    <x v="1"/>
    <x v="1"/>
    <x v="3"/>
  </r>
  <r>
    <s v="T002101"/>
    <x v="1012"/>
    <x v="2"/>
    <x v="4"/>
    <n v="7"/>
    <n v="306.25"/>
    <n v="2143.75"/>
    <d v="2023-03-25T00:00:00"/>
    <x v="5"/>
    <x v="0"/>
    <x v="1"/>
    <x v="1"/>
  </r>
  <r>
    <s v="T002102"/>
    <x v="1724"/>
    <x v="4"/>
    <x v="6"/>
    <n v="44"/>
    <n v="236.56"/>
    <n v="10408.64"/>
    <d v="2023-11-02T00:00:00"/>
    <x v="4"/>
    <x v="2"/>
    <x v="0"/>
    <x v="1"/>
  </r>
  <r>
    <s v="T002103"/>
    <x v="858"/>
    <x v="4"/>
    <x v="6"/>
    <n v="47"/>
    <n v="150.94999999999999"/>
    <n v="7094.65"/>
    <d v="2023-10-09T00:00:00"/>
    <x v="6"/>
    <x v="0"/>
    <x v="0"/>
    <x v="4"/>
  </r>
  <r>
    <s v="T002104"/>
    <x v="1725"/>
    <x v="2"/>
    <x v="2"/>
    <n v="15"/>
    <n v="116.71"/>
    <n v="1750.6499999999999"/>
    <d v="2023-09-25T00:00:00"/>
    <x v="9"/>
    <x v="1"/>
    <x v="0"/>
    <x v="0"/>
  </r>
  <r>
    <s v="T002105"/>
    <x v="1208"/>
    <x v="1"/>
    <x v="5"/>
    <n v="31"/>
    <n v="260.14"/>
    <n v="8064.3399999999992"/>
    <d v="2023-08-12T00:00:00"/>
    <x v="3"/>
    <x v="1"/>
    <x v="3"/>
    <x v="2"/>
  </r>
  <r>
    <s v="T002106"/>
    <x v="1726"/>
    <x v="4"/>
    <x v="6"/>
    <n v="2"/>
    <n v="75.44"/>
    <n v="150.88"/>
    <d v="2023-12-11T00:00:00"/>
    <x v="10"/>
    <x v="2"/>
    <x v="0"/>
    <x v="3"/>
  </r>
  <r>
    <s v="T002107"/>
    <x v="1727"/>
    <x v="4"/>
    <x v="6"/>
    <n v="40"/>
    <n v="229.76"/>
    <n v="9190.4"/>
    <d v="2023-12-21T00:00:00"/>
    <x v="10"/>
    <x v="0"/>
    <x v="0"/>
    <x v="3"/>
  </r>
  <r>
    <s v="T002108"/>
    <x v="1728"/>
    <x v="4"/>
    <x v="6"/>
    <n v="39"/>
    <n v="142.86000000000001"/>
    <n v="5571.5400000000009"/>
    <d v="2023-09-03T00:00:00"/>
    <x v="9"/>
    <x v="2"/>
    <x v="2"/>
    <x v="4"/>
  </r>
  <r>
    <s v="T002109"/>
    <x v="1551"/>
    <x v="1"/>
    <x v="1"/>
    <n v="39"/>
    <n v="140.47999999999999"/>
    <n v="5478.7199999999993"/>
    <d v="2023-07-03T00:00:00"/>
    <x v="11"/>
    <x v="0"/>
    <x v="2"/>
    <x v="3"/>
  </r>
  <r>
    <s v="T002110"/>
    <x v="1729"/>
    <x v="3"/>
    <x v="3"/>
    <n v="29"/>
    <n v="454.88"/>
    <n v="13191.52"/>
    <d v="2023-10-28T00:00:00"/>
    <x v="6"/>
    <x v="0"/>
    <x v="3"/>
    <x v="4"/>
  </r>
  <r>
    <s v="T002111"/>
    <x v="1730"/>
    <x v="1"/>
    <x v="5"/>
    <n v="19"/>
    <n v="306.29000000000002"/>
    <n v="5819.51"/>
    <d v="2023-10-01T00:00:00"/>
    <x v="6"/>
    <x v="2"/>
    <x v="0"/>
    <x v="4"/>
  </r>
  <r>
    <s v="T002112"/>
    <x v="1731"/>
    <x v="4"/>
    <x v="6"/>
    <n v="31"/>
    <n v="289.5"/>
    <n v="8974.5"/>
    <d v="2023-07-12T00:00:00"/>
    <x v="11"/>
    <x v="0"/>
    <x v="3"/>
    <x v="2"/>
  </r>
  <r>
    <s v="T002113"/>
    <x v="707"/>
    <x v="1"/>
    <x v="5"/>
    <n v="48"/>
    <n v="223.48"/>
    <n v="10727.039999999999"/>
    <d v="2023-02-07T00:00:00"/>
    <x v="0"/>
    <x v="0"/>
    <x v="2"/>
    <x v="3"/>
  </r>
  <r>
    <s v="T002114"/>
    <x v="1732"/>
    <x v="2"/>
    <x v="4"/>
    <n v="49"/>
    <n v="447.08"/>
    <n v="21906.92"/>
    <d v="2023-05-12T00:00:00"/>
    <x v="2"/>
    <x v="2"/>
    <x v="0"/>
    <x v="2"/>
  </r>
  <r>
    <s v="T002115"/>
    <x v="1073"/>
    <x v="2"/>
    <x v="2"/>
    <n v="23"/>
    <n v="188.39"/>
    <n v="4332.9699999999993"/>
    <d v="2023-10-16T00:00:00"/>
    <x v="6"/>
    <x v="2"/>
    <x v="3"/>
    <x v="0"/>
  </r>
  <r>
    <s v="T002116"/>
    <x v="1733"/>
    <x v="1"/>
    <x v="5"/>
    <n v="50"/>
    <n v="268.99"/>
    <n v="13449.5"/>
    <d v="2023-06-27T00:00:00"/>
    <x v="8"/>
    <x v="0"/>
    <x v="3"/>
    <x v="3"/>
  </r>
  <r>
    <s v="T002117"/>
    <x v="33"/>
    <x v="0"/>
    <x v="0"/>
    <n v="37"/>
    <n v="164.25"/>
    <n v="6077.25"/>
    <d v="2023-02-24T00:00:00"/>
    <x v="0"/>
    <x v="1"/>
    <x v="0"/>
    <x v="2"/>
  </r>
  <r>
    <s v="T002118"/>
    <x v="2"/>
    <x v="4"/>
    <x v="6"/>
    <n v="33"/>
    <n v="223.91"/>
    <n v="7389.03"/>
    <d v="2023-07-03T00:00:00"/>
    <x v="11"/>
    <x v="2"/>
    <x v="2"/>
    <x v="3"/>
  </r>
  <r>
    <s v="T002119"/>
    <x v="944"/>
    <x v="3"/>
    <x v="3"/>
    <n v="4"/>
    <n v="305.95"/>
    <n v="1223.8"/>
    <d v="2023-11-18T00:00:00"/>
    <x v="4"/>
    <x v="2"/>
    <x v="0"/>
    <x v="2"/>
  </r>
  <r>
    <s v="T002120"/>
    <x v="293"/>
    <x v="2"/>
    <x v="4"/>
    <n v="48"/>
    <n v="484.93"/>
    <n v="23276.639999999999"/>
    <d v="2023-08-04T00:00:00"/>
    <x v="3"/>
    <x v="2"/>
    <x v="2"/>
    <x v="0"/>
  </r>
  <r>
    <s v="T002121"/>
    <x v="1202"/>
    <x v="0"/>
    <x v="0"/>
    <n v="19"/>
    <n v="349.37"/>
    <n v="6638.03"/>
    <d v="2023-06-05T00:00:00"/>
    <x v="8"/>
    <x v="0"/>
    <x v="0"/>
    <x v="2"/>
  </r>
  <r>
    <s v="T002122"/>
    <x v="850"/>
    <x v="1"/>
    <x v="5"/>
    <n v="17"/>
    <n v="216.22"/>
    <n v="3675.74"/>
    <d v="2023-07-13T00:00:00"/>
    <x v="11"/>
    <x v="0"/>
    <x v="2"/>
    <x v="0"/>
  </r>
  <r>
    <s v="T002123"/>
    <x v="1734"/>
    <x v="0"/>
    <x v="0"/>
    <n v="46"/>
    <n v="345.54"/>
    <n v="15894.84"/>
    <d v="2023-09-22T00:00:00"/>
    <x v="9"/>
    <x v="2"/>
    <x v="2"/>
    <x v="3"/>
  </r>
  <r>
    <s v="T002124"/>
    <x v="1735"/>
    <x v="2"/>
    <x v="4"/>
    <n v="11"/>
    <n v="83.44"/>
    <n v="917.83999999999992"/>
    <d v="2023-10-26T00:00:00"/>
    <x v="6"/>
    <x v="0"/>
    <x v="2"/>
    <x v="0"/>
  </r>
  <r>
    <s v="T002125"/>
    <x v="1736"/>
    <x v="1"/>
    <x v="1"/>
    <n v="29"/>
    <n v="229.11"/>
    <n v="6644.1900000000005"/>
    <d v="2023-07-02T00:00:00"/>
    <x v="11"/>
    <x v="1"/>
    <x v="0"/>
    <x v="3"/>
  </r>
  <r>
    <s v="T002126"/>
    <x v="1737"/>
    <x v="0"/>
    <x v="0"/>
    <n v="41"/>
    <n v="370.57"/>
    <n v="15193.369999999999"/>
    <d v="2023-12-17T00:00:00"/>
    <x v="10"/>
    <x v="1"/>
    <x v="0"/>
    <x v="0"/>
  </r>
  <r>
    <s v="T002127"/>
    <x v="1254"/>
    <x v="4"/>
    <x v="6"/>
    <n v="20"/>
    <n v="180.4"/>
    <n v="3608"/>
    <d v="2023-02-28T00:00:00"/>
    <x v="0"/>
    <x v="0"/>
    <x v="1"/>
    <x v="4"/>
  </r>
  <r>
    <s v="T002128"/>
    <x v="1738"/>
    <x v="0"/>
    <x v="0"/>
    <n v="26"/>
    <n v="168.14"/>
    <n v="4371.6399999999994"/>
    <d v="2023-09-12T00:00:00"/>
    <x v="9"/>
    <x v="1"/>
    <x v="0"/>
    <x v="4"/>
  </r>
  <r>
    <s v="T002129"/>
    <x v="1739"/>
    <x v="3"/>
    <x v="3"/>
    <n v="15"/>
    <n v="32.659999999999997"/>
    <n v="489.9"/>
    <d v="2023-02-16T00:00:00"/>
    <x v="0"/>
    <x v="0"/>
    <x v="0"/>
    <x v="0"/>
  </r>
  <r>
    <s v="T002130"/>
    <x v="1740"/>
    <x v="4"/>
    <x v="6"/>
    <n v="21"/>
    <n v="293.38"/>
    <n v="6160.98"/>
    <d v="2023-05-21T00:00:00"/>
    <x v="2"/>
    <x v="1"/>
    <x v="1"/>
    <x v="1"/>
  </r>
  <r>
    <s v="T002131"/>
    <x v="1493"/>
    <x v="2"/>
    <x v="2"/>
    <n v="26"/>
    <n v="34.68"/>
    <n v="901.68"/>
    <d v="2023-03-21T00:00:00"/>
    <x v="5"/>
    <x v="2"/>
    <x v="0"/>
    <x v="0"/>
  </r>
  <r>
    <s v="T002132"/>
    <x v="1741"/>
    <x v="1"/>
    <x v="5"/>
    <n v="41"/>
    <n v="295.86"/>
    <n v="12130.26"/>
    <d v="2023-07-19T00:00:00"/>
    <x v="11"/>
    <x v="2"/>
    <x v="2"/>
    <x v="2"/>
  </r>
  <r>
    <s v="T002133"/>
    <x v="1742"/>
    <x v="2"/>
    <x v="2"/>
    <n v="17"/>
    <n v="195.45"/>
    <n v="3322.6499999999996"/>
    <d v="2023-10-06T00:00:00"/>
    <x v="6"/>
    <x v="2"/>
    <x v="0"/>
    <x v="4"/>
  </r>
  <r>
    <s v="T002134"/>
    <x v="1743"/>
    <x v="1"/>
    <x v="1"/>
    <n v="25"/>
    <n v="27.15"/>
    <n v="678.75"/>
    <d v="2023-06-06T00:00:00"/>
    <x v="8"/>
    <x v="0"/>
    <x v="3"/>
    <x v="3"/>
  </r>
  <r>
    <s v="T002135"/>
    <x v="1744"/>
    <x v="4"/>
    <x v="6"/>
    <n v="12"/>
    <n v="173.21"/>
    <n v="2078.52"/>
    <d v="2023-12-19T00:00:00"/>
    <x v="10"/>
    <x v="2"/>
    <x v="3"/>
    <x v="1"/>
  </r>
  <r>
    <s v="T002136"/>
    <x v="1745"/>
    <x v="1"/>
    <x v="1"/>
    <n v="45"/>
    <n v="358.14"/>
    <n v="16116.3"/>
    <d v="2023-10-16T00:00:00"/>
    <x v="6"/>
    <x v="1"/>
    <x v="1"/>
    <x v="2"/>
  </r>
  <r>
    <s v="T002137"/>
    <x v="451"/>
    <x v="0"/>
    <x v="0"/>
    <n v="4"/>
    <n v="344.29"/>
    <n v="1377.16"/>
    <d v="2023-04-27T00:00:00"/>
    <x v="7"/>
    <x v="0"/>
    <x v="1"/>
    <x v="0"/>
  </r>
  <r>
    <s v="T002138"/>
    <x v="1746"/>
    <x v="1"/>
    <x v="1"/>
    <n v="29"/>
    <n v="339.88"/>
    <n v="9856.52"/>
    <d v="2023-06-06T00:00:00"/>
    <x v="8"/>
    <x v="0"/>
    <x v="1"/>
    <x v="3"/>
  </r>
  <r>
    <s v="T002139"/>
    <x v="636"/>
    <x v="0"/>
    <x v="0"/>
    <n v="6"/>
    <n v="233.41"/>
    <n v="1400.46"/>
    <d v="2023-09-14T00:00:00"/>
    <x v="9"/>
    <x v="0"/>
    <x v="2"/>
    <x v="4"/>
  </r>
  <r>
    <s v="T002140"/>
    <x v="1747"/>
    <x v="0"/>
    <x v="0"/>
    <n v="21"/>
    <n v="414.45"/>
    <n v="8703.4499999999989"/>
    <d v="2023-02-19T00:00:00"/>
    <x v="0"/>
    <x v="2"/>
    <x v="0"/>
    <x v="0"/>
  </r>
  <r>
    <s v="T002141"/>
    <x v="1748"/>
    <x v="1"/>
    <x v="5"/>
    <n v="22"/>
    <n v="358.41"/>
    <n v="7885.02"/>
    <d v="2023-05-01T00:00:00"/>
    <x v="2"/>
    <x v="2"/>
    <x v="3"/>
    <x v="4"/>
  </r>
  <r>
    <s v="T002142"/>
    <x v="1555"/>
    <x v="0"/>
    <x v="0"/>
    <n v="41"/>
    <n v="45.61"/>
    <n v="1870.01"/>
    <d v="2023-05-10T00:00:00"/>
    <x v="2"/>
    <x v="0"/>
    <x v="2"/>
    <x v="0"/>
  </r>
  <r>
    <s v="T002143"/>
    <x v="1256"/>
    <x v="2"/>
    <x v="4"/>
    <n v="2"/>
    <n v="246.82"/>
    <n v="493.64"/>
    <d v="2023-03-05T00:00:00"/>
    <x v="5"/>
    <x v="0"/>
    <x v="1"/>
    <x v="3"/>
  </r>
  <r>
    <s v="T002144"/>
    <x v="1749"/>
    <x v="3"/>
    <x v="3"/>
    <n v="37"/>
    <n v="328.14"/>
    <n v="12141.18"/>
    <d v="2023-11-21T00:00:00"/>
    <x v="4"/>
    <x v="2"/>
    <x v="1"/>
    <x v="4"/>
  </r>
  <r>
    <s v="T002145"/>
    <x v="726"/>
    <x v="2"/>
    <x v="2"/>
    <n v="49"/>
    <n v="245.33"/>
    <n v="12021.17"/>
    <d v="2023-03-08T00:00:00"/>
    <x v="5"/>
    <x v="2"/>
    <x v="0"/>
    <x v="2"/>
  </r>
  <r>
    <s v="T002146"/>
    <x v="1750"/>
    <x v="2"/>
    <x v="2"/>
    <n v="34"/>
    <n v="494.33"/>
    <n v="16807.22"/>
    <d v="2023-01-28T00:00:00"/>
    <x v="1"/>
    <x v="2"/>
    <x v="0"/>
    <x v="1"/>
  </r>
  <r>
    <s v="T002147"/>
    <x v="1751"/>
    <x v="1"/>
    <x v="5"/>
    <n v="23"/>
    <n v="197.4"/>
    <n v="4540.2"/>
    <d v="2023-09-02T00:00:00"/>
    <x v="9"/>
    <x v="2"/>
    <x v="3"/>
    <x v="2"/>
  </r>
  <r>
    <s v="T002148"/>
    <x v="1752"/>
    <x v="2"/>
    <x v="2"/>
    <n v="31"/>
    <n v="218.11"/>
    <n v="6761.4100000000008"/>
    <d v="2023-12-06T00:00:00"/>
    <x v="10"/>
    <x v="1"/>
    <x v="3"/>
    <x v="1"/>
  </r>
  <r>
    <s v="T002149"/>
    <x v="1753"/>
    <x v="1"/>
    <x v="1"/>
    <n v="45"/>
    <n v="385.06"/>
    <n v="17327.7"/>
    <d v="2023-09-12T00:00:00"/>
    <x v="9"/>
    <x v="1"/>
    <x v="0"/>
    <x v="0"/>
  </r>
  <r>
    <s v="T002150"/>
    <x v="1754"/>
    <x v="0"/>
    <x v="0"/>
    <n v="1"/>
    <n v="123.58"/>
    <n v="123.58"/>
    <d v="2023-12-04T00:00:00"/>
    <x v="10"/>
    <x v="1"/>
    <x v="0"/>
    <x v="2"/>
  </r>
  <r>
    <s v="T002151"/>
    <x v="1755"/>
    <x v="1"/>
    <x v="1"/>
    <n v="16"/>
    <n v="355.04"/>
    <n v="5680.64"/>
    <d v="2023-07-10T00:00:00"/>
    <x v="11"/>
    <x v="2"/>
    <x v="2"/>
    <x v="0"/>
  </r>
  <r>
    <s v="T002152"/>
    <x v="1756"/>
    <x v="1"/>
    <x v="1"/>
    <n v="26"/>
    <n v="494.03"/>
    <n v="12844.779999999999"/>
    <d v="2023-03-24T00:00:00"/>
    <x v="5"/>
    <x v="2"/>
    <x v="0"/>
    <x v="2"/>
  </r>
  <r>
    <s v="T002153"/>
    <x v="1757"/>
    <x v="3"/>
    <x v="3"/>
    <n v="4"/>
    <n v="447.32"/>
    <n v="1789.28"/>
    <d v="2023-12-02T00:00:00"/>
    <x v="10"/>
    <x v="1"/>
    <x v="3"/>
    <x v="0"/>
  </r>
  <r>
    <s v="T002154"/>
    <x v="1758"/>
    <x v="3"/>
    <x v="3"/>
    <n v="38"/>
    <n v="40.590000000000003"/>
    <n v="1542.42"/>
    <d v="2023-08-22T00:00:00"/>
    <x v="3"/>
    <x v="0"/>
    <x v="0"/>
    <x v="2"/>
  </r>
  <r>
    <s v="T002155"/>
    <x v="1759"/>
    <x v="1"/>
    <x v="1"/>
    <n v="7"/>
    <n v="130.82"/>
    <n v="915.74"/>
    <d v="2023-12-26T00:00:00"/>
    <x v="10"/>
    <x v="1"/>
    <x v="0"/>
    <x v="4"/>
  </r>
  <r>
    <s v="T002156"/>
    <x v="1760"/>
    <x v="1"/>
    <x v="1"/>
    <n v="49"/>
    <n v="369.31"/>
    <n v="18096.189999999999"/>
    <d v="2023-09-03T00:00:00"/>
    <x v="9"/>
    <x v="2"/>
    <x v="0"/>
    <x v="2"/>
  </r>
  <r>
    <s v="T002157"/>
    <x v="182"/>
    <x v="1"/>
    <x v="5"/>
    <n v="2"/>
    <n v="429.02"/>
    <n v="858.04"/>
    <d v="2023-12-21T00:00:00"/>
    <x v="10"/>
    <x v="1"/>
    <x v="0"/>
    <x v="2"/>
  </r>
  <r>
    <s v="T002158"/>
    <x v="633"/>
    <x v="0"/>
    <x v="0"/>
    <n v="33"/>
    <n v="259.62"/>
    <n v="8567.4600000000009"/>
    <d v="2023-07-10T00:00:00"/>
    <x v="11"/>
    <x v="2"/>
    <x v="0"/>
    <x v="3"/>
  </r>
  <r>
    <s v="T002159"/>
    <x v="1761"/>
    <x v="0"/>
    <x v="0"/>
    <n v="17"/>
    <n v="142.91"/>
    <n v="2429.4699999999998"/>
    <d v="2023-06-07T00:00:00"/>
    <x v="8"/>
    <x v="0"/>
    <x v="2"/>
    <x v="0"/>
  </r>
  <r>
    <s v="T002160"/>
    <x v="871"/>
    <x v="3"/>
    <x v="3"/>
    <n v="39"/>
    <n v="408.26"/>
    <n v="15922.14"/>
    <d v="2023-10-13T00:00:00"/>
    <x v="6"/>
    <x v="0"/>
    <x v="0"/>
    <x v="1"/>
  </r>
  <r>
    <s v="T002161"/>
    <x v="1762"/>
    <x v="1"/>
    <x v="5"/>
    <n v="32"/>
    <n v="430.1"/>
    <n v="13763.2"/>
    <d v="2023-02-14T00:00:00"/>
    <x v="0"/>
    <x v="1"/>
    <x v="1"/>
    <x v="4"/>
  </r>
  <r>
    <s v="T002162"/>
    <x v="1763"/>
    <x v="1"/>
    <x v="5"/>
    <n v="46"/>
    <n v="491.64"/>
    <n v="22615.439999999999"/>
    <d v="2023-01-16T00:00:00"/>
    <x v="1"/>
    <x v="1"/>
    <x v="1"/>
    <x v="2"/>
  </r>
  <r>
    <s v="T002163"/>
    <x v="1658"/>
    <x v="2"/>
    <x v="2"/>
    <n v="32"/>
    <n v="31.91"/>
    <n v="1021.12"/>
    <d v="2023-07-19T00:00:00"/>
    <x v="11"/>
    <x v="1"/>
    <x v="0"/>
    <x v="3"/>
  </r>
  <r>
    <s v="T002164"/>
    <x v="1764"/>
    <x v="0"/>
    <x v="0"/>
    <n v="37"/>
    <n v="220.99"/>
    <n v="8176.63"/>
    <d v="2023-07-14T00:00:00"/>
    <x v="11"/>
    <x v="1"/>
    <x v="2"/>
    <x v="1"/>
  </r>
  <r>
    <s v="T002165"/>
    <x v="1369"/>
    <x v="1"/>
    <x v="1"/>
    <n v="22"/>
    <n v="261.16000000000003"/>
    <n v="5745.52"/>
    <d v="2023-11-11T00:00:00"/>
    <x v="4"/>
    <x v="0"/>
    <x v="1"/>
    <x v="3"/>
  </r>
  <r>
    <s v="T002166"/>
    <x v="1765"/>
    <x v="4"/>
    <x v="6"/>
    <n v="48"/>
    <n v="225.56"/>
    <n v="10826.880000000001"/>
    <d v="2023-10-08T00:00:00"/>
    <x v="6"/>
    <x v="1"/>
    <x v="3"/>
    <x v="4"/>
  </r>
  <r>
    <s v="T002167"/>
    <x v="1664"/>
    <x v="1"/>
    <x v="5"/>
    <n v="23"/>
    <n v="58.13"/>
    <n v="1336.99"/>
    <d v="2023-11-12T00:00:00"/>
    <x v="4"/>
    <x v="1"/>
    <x v="0"/>
    <x v="0"/>
  </r>
  <r>
    <s v="T002168"/>
    <x v="1766"/>
    <x v="1"/>
    <x v="5"/>
    <n v="42"/>
    <n v="153.76"/>
    <n v="6457.92"/>
    <d v="2023-07-14T00:00:00"/>
    <x v="11"/>
    <x v="0"/>
    <x v="1"/>
    <x v="1"/>
  </r>
  <r>
    <s v="T002169"/>
    <x v="1767"/>
    <x v="4"/>
    <x v="6"/>
    <n v="10"/>
    <n v="253.37"/>
    <n v="2533.6999999999998"/>
    <d v="2023-09-10T00:00:00"/>
    <x v="9"/>
    <x v="2"/>
    <x v="0"/>
    <x v="0"/>
  </r>
  <r>
    <s v="T002170"/>
    <x v="1768"/>
    <x v="1"/>
    <x v="1"/>
    <n v="28"/>
    <n v="54.94"/>
    <n v="1538.32"/>
    <d v="2023-11-08T00:00:00"/>
    <x v="4"/>
    <x v="1"/>
    <x v="1"/>
    <x v="1"/>
  </r>
  <r>
    <s v="T002171"/>
    <x v="1769"/>
    <x v="4"/>
    <x v="6"/>
    <n v="10"/>
    <n v="279.89999999999998"/>
    <n v="2799"/>
    <d v="2023-03-24T00:00:00"/>
    <x v="5"/>
    <x v="2"/>
    <x v="3"/>
    <x v="2"/>
  </r>
  <r>
    <s v="T002172"/>
    <x v="1495"/>
    <x v="4"/>
    <x v="6"/>
    <n v="10"/>
    <n v="339.9"/>
    <n v="3399"/>
    <d v="2023-04-26T00:00:00"/>
    <x v="7"/>
    <x v="1"/>
    <x v="0"/>
    <x v="3"/>
  </r>
  <r>
    <s v="T002173"/>
    <x v="1770"/>
    <x v="0"/>
    <x v="0"/>
    <n v="33"/>
    <n v="100.22"/>
    <n v="3307.2599999999998"/>
    <d v="2023-08-06T00:00:00"/>
    <x v="3"/>
    <x v="1"/>
    <x v="1"/>
    <x v="1"/>
  </r>
  <r>
    <s v="T002174"/>
    <x v="110"/>
    <x v="2"/>
    <x v="2"/>
    <n v="14"/>
    <n v="287.52999999999997"/>
    <n v="4025.4199999999996"/>
    <d v="2023-08-04T00:00:00"/>
    <x v="3"/>
    <x v="0"/>
    <x v="1"/>
    <x v="2"/>
  </r>
  <r>
    <s v="T002175"/>
    <x v="1771"/>
    <x v="0"/>
    <x v="0"/>
    <n v="20"/>
    <n v="119.85"/>
    <n v="2397"/>
    <d v="2023-05-01T00:00:00"/>
    <x v="2"/>
    <x v="2"/>
    <x v="0"/>
    <x v="0"/>
  </r>
  <r>
    <s v="T002176"/>
    <x v="1390"/>
    <x v="4"/>
    <x v="6"/>
    <n v="44"/>
    <n v="11.8"/>
    <n v="519.20000000000005"/>
    <d v="2023-03-18T00:00:00"/>
    <x v="5"/>
    <x v="1"/>
    <x v="1"/>
    <x v="2"/>
  </r>
  <r>
    <s v="T002177"/>
    <x v="1660"/>
    <x v="0"/>
    <x v="0"/>
    <n v="44"/>
    <n v="455.26"/>
    <n v="20031.439999999999"/>
    <d v="2023-07-08T00:00:00"/>
    <x v="11"/>
    <x v="0"/>
    <x v="3"/>
    <x v="0"/>
  </r>
  <r>
    <s v="T002178"/>
    <x v="1772"/>
    <x v="2"/>
    <x v="4"/>
    <n v="9"/>
    <n v="6.74"/>
    <n v="60.660000000000004"/>
    <d v="2023-09-19T00:00:00"/>
    <x v="9"/>
    <x v="2"/>
    <x v="1"/>
    <x v="3"/>
  </r>
  <r>
    <s v="T002179"/>
    <x v="914"/>
    <x v="3"/>
    <x v="3"/>
    <n v="38"/>
    <n v="276.63"/>
    <n v="10511.94"/>
    <d v="2023-03-23T00:00:00"/>
    <x v="5"/>
    <x v="1"/>
    <x v="2"/>
    <x v="1"/>
  </r>
  <r>
    <s v="T002180"/>
    <x v="1773"/>
    <x v="2"/>
    <x v="4"/>
    <n v="1"/>
    <n v="295.27"/>
    <n v="295.27"/>
    <d v="2023-06-16T00:00:00"/>
    <x v="8"/>
    <x v="2"/>
    <x v="2"/>
    <x v="2"/>
  </r>
  <r>
    <s v="T002181"/>
    <x v="1774"/>
    <x v="3"/>
    <x v="3"/>
    <n v="26"/>
    <n v="309.77999999999997"/>
    <n v="8054.2799999999988"/>
    <d v="2023-09-20T00:00:00"/>
    <x v="9"/>
    <x v="2"/>
    <x v="3"/>
    <x v="1"/>
  </r>
  <r>
    <s v="T002182"/>
    <x v="1775"/>
    <x v="1"/>
    <x v="5"/>
    <n v="48"/>
    <n v="150.02000000000001"/>
    <n v="7200.9600000000009"/>
    <d v="2023-07-12T00:00:00"/>
    <x v="11"/>
    <x v="2"/>
    <x v="2"/>
    <x v="1"/>
  </r>
  <r>
    <s v="T002183"/>
    <x v="1776"/>
    <x v="1"/>
    <x v="1"/>
    <n v="28"/>
    <n v="214.07"/>
    <n v="5993.96"/>
    <d v="2023-03-22T00:00:00"/>
    <x v="5"/>
    <x v="2"/>
    <x v="3"/>
    <x v="4"/>
  </r>
  <r>
    <s v="T002184"/>
    <x v="1777"/>
    <x v="0"/>
    <x v="0"/>
    <n v="40"/>
    <n v="313.05"/>
    <n v="12522"/>
    <d v="2023-11-12T00:00:00"/>
    <x v="4"/>
    <x v="0"/>
    <x v="0"/>
    <x v="3"/>
  </r>
  <r>
    <s v="T002185"/>
    <x v="1778"/>
    <x v="1"/>
    <x v="1"/>
    <n v="22"/>
    <n v="492.63"/>
    <n v="10837.86"/>
    <d v="2023-11-25T00:00:00"/>
    <x v="4"/>
    <x v="1"/>
    <x v="0"/>
    <x v="3"/>
  </r>
  <r>
    <s v="T002186"/>
    <x v="1779"/>
    <x v="1"/>
    <x v="1"/>
    <n v="11"/>
    <n v="229.54"/>
    <n v="2524.94"/>
    <d v="2023-05-02T00:00:00"/>
    <x v="2"/>
    <x v="0"/>
    <x v="1"/>
    <x v="0"/>
  </r>
  <r>
    <s v="T002187"/>
    <x v="1780"/>
    <x v="2"/>
    <x v="4"/>
    <n v="45"/>
    <n v="264.89"/>
    <n v="11920.05"/>
    <d v="2023-12-17T00:00:00"/>
    <x v="10"/>
    <x v="2"/>
    <x v="1"/>
    <x v="3"/>
  </r>
  <r>
    <s v="T002188"/>
    <x v="1781"/>
    <x v="1"/>
    <x v="5"/>
    <n v="7"/>
    <n v="312.38"/>
    <n v="2186.66"/>
    <d v="2023-07-12T00:00:00"/>
    <x v="11"/>
    <x v="0"/>
    <x v="2"/>
    <x v="0"/>
  </r>
  <r>
    <s v="T002189"/>
    <x v="1444"/>
    <x v="2"/>
    <x v="4"/>
    <n v="11"/>
    <n v="450.97"/>
    <n v="4960.67"/>
    <d v="2023-06-06T00:00:00"/>
    <x v="8"/>
    <x v="2"/>
    <x v="2"/>
    <x v="3"/>
  </r>
  <r>
    <s v="T002190"/>
    <x v="1782"/>
    <x v="1"/>
    <x v="5"/>
    <n v="33"/>
    <n v="393.96"/>
    <n v="13000.679999999998"/>
    <d v="2023-08-25T00:00:00"/>
    <x v="3"/>
    <x v="1"/>
    <x v="2"/>
    <x v="0"/>
  </r>
  <r>
    <s v="T002191"/>
    <x v="1783"/>
    <x v="1"/>
    <x v="5"/>
    <n v="22"/>
    <n v="358.5"/>
    <n v="7887"/>
    <d v="2023-04-02T00:00:00"/>
    <x v="7"/>
    <x v="0"/>
    <x v="0"/>
    <x v="3"/>
  </r>
  <r>
    <s v="T002192"/>
    <x v="98"/>
    <x v="3"/>
    <x v="3"/>
    <n v="13"/>
    <n v="35.6"/>
    <n v="462.8"/>
    <d v="2023-02-13T00:00:00"/>
    <x v="0"/>
    <x v="1"/>
    <x v="0"/>
    <x v="2"/>
  </r>
  <r>
    <s v="T002193"/>
    <x v="1784"/>
    <x v="0"/>
    <x v="0"/>
    <n v="4"/>
    <n v="92.33"/>
    <n v="369.32"/>
    <d v="2023-04-24T00:00:00"/>
    <x v="7"/>
    <x v="1"/>
    <x v="2"/>
    <x v="3"/>
  </r>
  <r>
    <s v="T002194"/>
    <x v="776"/>
    <x v="2"/>
    <x v="2"/>
    <n v="3"/>
    <n v="457.06"/>
    <n v="1371.18"/>
    <d v="2023-10-24T00:00:00"/>
    <x v="6"/>
    <x v="0"/>
    <x v="3"/>
    <x v="1"/>
  </r>
  <r>
    <s v="T002195"/>
    <x v="218"/>
    <x v="1"/>
    <x v="1"/>
    <n v="1"/>
    <n v="251.65"/>
    <n v="251.65"/>
    <d v="2023-03-24T00:00:00"/>
    <x v="5"/>
    <x v="2"/>
    <x v="2"/>
    <x v="2"/>
  </r>
  <r>
    <s v="T002196"/>
    <x v="973"/>
    <x v="0"/>
    <x v="0"/>
    <n v="43"/>
    <n v="180.68"/>
    <n v="7769.2400000000007"/>
    <d v="2023-11-20T00:00:00"/>
    <x v="4"/>
    <x v="0"/>
    <x v="2"/>
    <x v="2"/>
  </r>
  <r>
    <s v="T002197"/>
    <x v="1617"/>
    <x v="1"/>
    <x v="1"/>
    <n v="22"/>
    <n v="359.2"/>
    <n v="7902.4"/>
    <d v="2023-10-17T00:00:00"/>
    <x v="6"/>
    <x v="1"/>
    <x v="2"/>
    <x v="2"/>
  </r>
  <r>
    <s v="T002198"/>
    <x v="1785"/>
    <x v="0"/>
    <x v="0"/>
    <n v="2"/>
    <n v="366.21"/>
    <n v="732.42"/>
    <d v="2023-04-19T00:00:00"/>
    <x v="7"/>
    <x v="0"/>
    <x v="3"/>
    <x v="2"/>
  </r>
  <r>
    <s v="T002199"/>
    <x v="1786"/>
    <x v="3"/>
    <x v="3"/>
    <n v="36"/>
    <n v="366.97"/>
    <n v="13210.920000000002"/>
    <d v="2023-07-01T00:00:00"/>
    <x v="11"/>
    <x v="1"/>
    <x v="0"/>
    <x v="1"/>
  </r>
  <r>
    <s v="T002200"/>
    <x v="1787"/>
    <x v="1"/>
    <x v="5"/>
    <n v="23"/>
    <n v="489.97"/>
    <n v="11269.310000000001"/>
    <d v="2023-05-11T00:00:00"/>
    <x v="2"/>
    <x v="2"/>
    <x v="1"/>
    <x v="4"/>
  </r>
  <r>
    <s v="T002201"/>
    <x v="1162"/>
    <x v="3"/>
    <x v="3"/>
    <n v="19"/>
    <n v="191.29"/>
    <n v="3634.5099999999998"/>
    <d v="2023-04-09T00:00:00"/>
    <x v="7"/>
    <x v="1"/>
    <x v="1"/>
    <x v="2"/>
  </r>
  <r>
    <s v="T002202"/>
    <x v="1788"/>
    <x v="4"/>
    <x v="6"/>
    <n v="38"/>
    <n v="308.52"/>
    <n v="11723.759999999998"/>
    <d v="2023-05-06T00:00:00"/>
    <x v="2"/>
    <x v="1"/>
    <x v="1"/>
    <x v="4"/>
  </r>
  <r>
    <s v="T002203"/>
    <x v="1789"/>
    <x v="0"/>
    <x v="0"/>
    <n v="39"/>
    <n v="319.39999999999998"/>
    <n v="12456.599999999999"/>
    <d v="2023-11-24T00:00:00"/>
    <x v="4"/>
    <x v="2"/>
    <x v="0"/>
    <x v="2"/>
  </r>
  <r>
    <s v="T002204"/>
    <x v="1790"/>
    <x v="3"/>
    <x v="3"/>
    <n v="19"/>
    <n v="352.01"/>
    <n v="6688.19"/>
    <d v="2023-11-03T00:00:00"/>
    <x v="4"/>
    <x v="0"/>
    <x v="3"/>
    <x v="2"/>
  </r>
  <r>
    <s v="T002205"/>
    <x v="1791"/>
    <x v="2"/>
    <x v="4"/>
    <n v="41"/>
    <n v="110.11"/>
    <n v="4514.51"/>
    <d v="2023-01-20T00:00:00"/>
    <x v="1"/>
    <x v="0"/>
    <x v="3"/>
    <x v="4"/>
  </r>
  <r>
    <s v="T002206"/>
    <x v="61"/>
    <x v="0"/>
    <x v="0"/>
    <n v="36"/>
    <n v="362.91"/>
    <n v="13064.76"/>
    <d v="2023-12-05T00:00:00"/>
    <x v="10"/>
    <x v="1"/>
    <x v="2"/>
    <x v="4"/>
  </r>
  <r>
    <s v="T002207"/>
    <x v="1792"/>
    <x v="1"/>
    <x v="1"/>
    <n v="19"/>
    <n v="115.64"/>
    <n v="2197.16"/>
    <d v="2023-01-24T00:00:00"/>
    <x v="1"/>
    <x v="0"/>
    <x v="0"/>
    <x v="3"/>
  </r>
  <r>
    <s v="T002208"/>
    <x v="1793"/>
    <x v="1"/>
    <x v="1"/>
    <n v="42"/>
    <n v="52.82"/>
    <n v="2218.44"/>
    <d v="2023-02-08T00:00:00"/>
    <x v="0"/>
    <x v="1"/>
    <x v="0"/>
    <x v="2"/>
  </r>
  <r>
    <s v="T002209"/>
    <x v="1326"/>
    <x v="4"/>
    <x v="6"/>
    <n v="16"/>
    <n v="436.58"/>
    <n v="6985.28"/>
    <d v="2023-03-14T00:00:00"/>
    <x v="5"/>
    <x v="2"/>
    <x v="0"/>
    <x v="3"/>
  </r>
  <r>
    <s v="T002210"/>
    <x v="1794"/>
    <x v="1"/>
    <x v="5"/>
    <n v="9"/>
    <n v="81.34"/>
    <n v="732.06000000000006"/>
    <d v="2023-11-05T00:00:00"/>
    <x v="4"/>
    <x v="2"/>
    <x v="2"/>
    <x v="2"/>
  </r>
  <r>
    <s v="T002211"/>
    <x v="1795"/>
    <x v="2"/>
    <x v="4"/>
    <n v="49"/>
    <n v="108.43"/>
    <n v="5313.0700000000006"/>
    <d v="2023-07-14T00:00:00"/>
    <x v="11"/>
    <x v="2"/>
    <x v="0"/>
    <x v="4"/>
  </r>
  <r>
    <s v="T002212"/>
    <x v="1796"/>
    <x v="4"/>
    <x v="6"/>
    <n v="35"/>
    <n v="188.8"/>
    <n v="6608"/>
    <d v="2023-10-04T00:00:00"/>
    <x v="6"/>
    <x v="2"/>
    <x v="0"/>
    <x v="1"/>
  </r>
  <r>
    <s v="T002213"/>
    <x v="1797"/>
    <x v="1"/>
    <x v="5"/>
    <n v="17"/>
    <n v="469.26"/>
    <n v="7977.42"/>
    <d v="2023-07-12T00:00:00"/>
    <x v="11"/>
    <x v="2"/>
    <x v="2"/>
    <x v="1"/>
  </r>
  <r>
    <s v="T002214"/>
    <x v="1798"/>
    <x v="3"/>
    <x v="3"/>
    <n v="5"/>
    <n v="67.81"/>
    <n v="339.05"/>
    <d v="2023-06-26T00:00:00"/>
    <x v="8"/>
    <x v="0"/>
    <x v="1"/>
    <x v="3"/>
  </r>
  <r>
    <s v="T002215"/>
    <x v="1301"/>
    <x v="3"/>
    <x v="3"/>
    <n v="33"/>
    <n v="125.24"/>
    <n v="4132.92"/>
    <d v="2023-04-10T00:00:00"/>
    <x v="7"/>
    <x v="2"/>
    <x v="0"/>
    <x v="0"/>
  </r>
  <r>
    <s v="T002216"/>
    <x v="1799"/>
    <x v="2"/>
    <x v="2"/>
    <n v="42"/>
    <n v="124.12"/>
    <n v="5213.04"/>
    <d v="2023-01-07T00:00:00"/>
    <x v="1"/>
    <x v="1"/>
    <x v="3"/>
    <x v="1"/>
  </r>
  <r>
    <s v="T002217"/>
    <x v="1800"/>
    <x v="3"/>
    <x v="3"/>
    <n v="13"/>
    <n v="102.03"/>
    <n v="1326.39"/>
    <d v="2023-10-25T00:00:00"/>
    <x v="6"/>
    <x v="1"/>
    <x v="2"/>
    <x v="4"/>
  </r>
  <r>
    <s v="T002218"/>
    <x v="1801"/>
    <x v="2"/>
    <x v="4"/>
    <n v="37"/>
    <n v="475.08"/>
    <n v="17577.96"/>
    <d v="2023-07-11T00:00:00"/>
    <x v="11"/>
    <x v="1"/>
    <x v="0"/>
    <x v="1"/>
  </r>
  <r>
    <s v="T002219"/>
    <x v="1802"/>
    <x v="1"/>
    <x v="1"/>
    <n v="25"/>
    <n v="302.76"/>
    <n v="7569"/>
    <d v="2023-10-15T00:00:00"/>
    <x v="6"/>
    <x v="2"/>
    <x v="3"/>
    <x v="0"/>
  </r>
  <r>
    <s v="T002220"/>
    <x v="1803"/>
    <x v="2"/>
    <x v="2"/>
    <n v="6"/>
    <n v="382.94"/>
    <n v="2297.64"/>
    <d v="2023-11-27T00:00:00"/>
    <x v="4"/>
    <x v="1"/>
    <x v="2"/>
    <x v="0"/>
  </r>
  <r>
    <s v="T002221"/>
    <x v="487"/>
    <x v="3"/>
    <x v="3"/>
    <n v="43"/>
    <n v="392.83"/>
    <n v="16891.689999999999"/>
    <d v="2023-01-10T00:00:00"/>
    <x v="1"/>
    <x v="2"/>
    <x v="3"/>
    <x v="0"/>
  </r>
  <r>
    <s v="T002222"/>
    <x v="1153"/>
    <x v="1"/>
    <x v="5"/>
    <n v="50"/>
    <n v="243.25"/>
    <n v="12162.5"/>
    <d v="2023-01-02T00:00:00"/>
    <x v="1"/>
    <x v="1"/>
    <x v="2"/>
    <x v="0"/>
  </r>
  <r>
    <s v="T002223"/>
    <x v="1529"/>
    <x v="1"/>
    <x v="1"/>
    <n v="15"/>
    <n v="416.12"/>
    <n v="6241.8"/>
    <d v="2023-03-22T00:00:00"/>
    <x v="5"/>
    <x v="2"/>
    <x v="2"/>
    <x v="1"/>
  </r>
  <r>
    <s v="T002224"/>
    <x v="746"/>
    <x v="2"/>
    <x v="2"/>
    <n v="7"/>
    <n v="132.63999999999999"/>
    <n v="928.4799999999999"/>
    <d v="2023-10-19T00:00:00"/>
    <x v="6"/>
    <x v="1"/>
    <x v="2"/>
    <x v="3"/>
  </r>
  <r>
    <s v="T002225"/>
    <x v="1804"/>
    <x v="4"/>
    <x v="6"/>
    <n v="28"/>
    <n v="41.01"/>
    <n v="1148.28"/>
    <d v="2023-05-26T00:00:00"/>
    <x v="2"/>
    <x v="0"/>
    <x v="2"/>
    <x v="3"/>
  </r>
  <r>
    <s v="T002226"/>
    <x v="1805"/>
    <x v="4"/>
    <x v="6"/>
    <n v="36"/>
    <n v="113.38"/>
    <n v="4081.68"/>
    <d v="2023-12-27T00:00:00"/>
    <x v="10"/>
    <x v="2"/>
    <x v="2"/>
    <x v="0"/>
  </r>
  <r>
    <s v="T002227"/>
    <x v="1806"/>
    <x v="3"/>
    <x v="3"/>
    <n v="49"/>
    <n v="163.31"/>
    <n v="8002.1900000000005"/>
    <d v="2023-03-13T00:00:00"/>
    <x v="5"/>
    <x v="0"/>
    <x v="3"/>
    <x v="0"/>
  </r>
  <r>
    <s v="T002228"/>
    <x v="1807"/>
    <x v="3"/>
    <x v="3"/>
    <n v="14"/>
    <n v="187.34"/>
    <n v="2622.76"/>
    <d v="2023-11-10T00:00:00"/>
    <x v="4"/>
    <x v="1"/>
    <x v="2"/>
    <x v="3"/>
  </r>
  <r>
    <s v="T002229"/>
    <x v="1749"/>
    <x v="4"/>
    <x v="6"/>
    <n v="29"/>
    <n v="360.58"/>
    <n v="10456.82"/>
    <d v="2023-02-02T00:00:00"/>
    <x v="0"/>
    <x v="2"/>
    <x v="0"/>
    <x v="0"/>
  </r>
  <r>
    <s v="T002230"/>
    <x v="1808"/>
    <x v="1"/>
    <x v="1"/>
    <n v="7"/>
    <n v="288.52"/>
    <n v="2019.6399999999999"/>
    <d v="2023-04-14T00:00:00"/>
    <x v="7"/>
    <x v="0"/>
    <x v="1"/>
    <x v="4"/>
  </r>
  <r>
    <s v="T002231"/>
    <x v="1056"/>
    <x v="3"/>
    <x v="3"/>
    <n v="18"/>
    <n v="413.96"/>
    <n v="7451.28"/>
    <d v="2023-05-13T00:00:00"/>
    <x v="2"/>
    <x v="1"/>
    <x v="3"/>
    <x v="1"/>
  </r>
  <r>
    <s v="T002232"/>
    <x v="258"/>
    <x v="1"/>
    <x v="5"/>
    <n v="12"/>
    <n v="260.64"/>
    <n v="3127.68"/>
    <d v="2023-07-06T00:00:00"/>
    <x v="11"/>
    <x v="2"/>
    <x v="2"/>
    <x v="0"/>
  </r>
  <r>
    <s v="T002233"/>
    <x v="287"/>
    <x v="4"/>
    <x v="6"/>
    <n v="21"/>
    <n v="432.75"/>
    <n v="9087.75"/>
    <d v="2023-08-20T00:00:00"/>
    <x v="3"/>
    <x v="2"/>
    <x v="2"/>
    <x v="3"/>
  </r>
  <r>
    <s v="T002234"/>
    <x v="568"/>
    <x v="2"/>
    <x v="2"/>
    <n v="11"/>
    <n v="69.06"/>
    <n v="759.66000000000008"/>
    <d v="2023-10-11T00:00:00"/>
    <x v="6"/>
    <x v="2"/>
    <x v="1"/>
    <x v="1"/>
  </r>
  <r>
    <s v="T002235"/>
    <x v="1809"/>
    <x v="1"/>
    <x v="1"/>
    <n v="14"/>
    <n v="129.61000000000001"/>
    <n v="1814.5400000000002"/>
    <d v="2023-10-26T00:00:00"/>
    <x v="6"/>
    <x v="2"/>
    <x v="3"/>
    <x v="2"/>
  </r>
  <r>
    <s v="T002236"/>
    <x v="1810"/>
    <x v="2"/>
    <x v="2"/>
    <n v="43"/>
    <n v="135.66"/>
    <n v="5833.38"/>
    <d v="2023-04-01T00:00:00"/>
    <x v="7"/>
    <x v="0"/>
    <x v="3"/>
    <x v="0"/>
  </r>
  <r>
    <s v="T002237"/>
    <x v="185"/>
    <x v="2"/>
    <x v="2"/>
    <n v="45"/>
    <n v="218.77"/>
    <n v="9844.65"/>
    <d v="2023-03-28T00:00:00"/>
    <x v="5"/>
    <x v="1"/>
    <x v="3"/>
    <x v="1"/>
  </r>
  <r>
    <s v="T002238"/>
    <x v="1607"/>
    <x v="4"/>
    <x v="6"/>
    <n v="18"/>
    <n v="63.35"/>
    <n v="1140.3"/>
    <d v="2023-03-13T00:00:00"/>
    <x v="5"/>
    <x v="2"/>
    <x v="0"/>
    <x v="3"/>
  </r>
  <r>
    <s v="T002239"/>
    <x v="1811"/>
    <x v="4"/>
    <x v="6"/>
    <n v="13"/>
    <n v="463.41"/>
    <n v="6024.33"/>
    <d v="2023-12-04T00:00:00"/>
    <x v="10"/>
    <x v="2"/>
    <x v="3"/>
    <x v="2"/>
  </r>
  <r>
    <s v="T002240"/>
    <x v="22"/>
    <x v="2"/>
    <x v="4"/>
    <n v="10"/>
    <n v="103.71"/>
    <n v="1037.0999999999999"/>
    <d v="2023-10-01T00:00:00"/>
    <x v="6"/>
    <x v="1"/>
    <x v="0"/>
    <x v="3"/>
  </r>
  <r>
    <s v="T002241"/>
    <x v="1622"/>
    <x v="1"/>
    <x v="1"/>
    <n v="15"/>
    <n v="71.11"/>
    <n v="1066.6500000000001"/>
    <d v="2023-04-18T00:00:00"/>
    <x v="7"/>
    <x v="2"/>
    <x v="3"/>
    <x v="2"/>
  </r>
  <r>
    <s v="T002242"/>
    <x v="1812"/>
    <x v="4"/>
    <x v="6"/>
    <n v="41"/>
    <n v="74.819999999999993"/>
    <n v="3067.62"/>
    <d v="2023-06-10T00:00:00"/>
    <x v="8"/>
    <x v="1"/>
    <x v="2"/>
    <x v="2"/>
  </r>
  <r>
    <s v="T002243"/>
    <x v="1813"/>
    <x v="4"/>
    <x v="6"/>
    <n v="6"/>
    <n v="103.21"/>
    <n v="619.26"/>
    <d v="2023-08-11T00:00:00"/>
    <x v="3"/>
    <x v="1"/>
    <x v="1"/>
    <x v="0"/>
  </r>
  <r>
    <s v="T002244"/>
    <x v="1814"/>
    <x v="2"/>
    <x v="2"/>
    <n v="50"/>
    <n v="86.62"/>
    <n v="4331"/>
    <d v="2023-03-17T00:00:00"/>
    <x v="5"/>
    <x v="2"/>
    <x v="3"/>
    <x v="2"/>
  </r>
  <r>
    <s v="T002245"/>
    <x v="1815"/>
    <x v="2"/>
    <x v="2"/>
    <n v="26"/>
    <n v="388.09"/>
    <n v="10090.34"/>
    <d v="2023-05-04T00:00:00"/>
    <x v="2"/>
    <x v="1"/>
    <x v="0"/>
    <x v="0"/>
  </r>
  <r>
    <s v="T002246"/>
    <x v="1816"/>
    <x v="1"/>
    <x v="5"/>
    <n v="21"/>
    <n v="413.47"/>
    <n v="8682.8700000000008"/>
    <d v="2023-08-28T00:00:00"/>
    <x v="3"/>
    <x v="0"/>
    <x v="3"/>
    <x v="4"/>
  </r>
  <r>
    <s v="T002247"/>
    <x v="1817"/>
    <x v="1"/>
    <x v="5"/>
    <n v="44"/>
    <n v="66.48"/>
    <n v="2925.1200000000003"/>
    <d v="2023-05-07T00:00:00"/>
    <x v="2"/>
    <x v="0"/>
    <x v="1"/>
    <x v="4"/>
  </r>
  <r>
    <s v="T002248"/>
    <x v="1818"/>
    <x v="2"/>
    <x v="2"/>
    <n v="32"/>
    <n v="71.819999999999993"/>
    <n v="2298.2399999999998"/>
    <d v="2023-03-21T00:00:00"/>
    <x v="5"/>
    <x v="2"/>
    <x v="1"/>
    <x v="4"/>
  </r>
  <r>
    <s v="T002249"/>
    <x v="1632"/>
    <x v="4"/>
    <x v="6"/>
    <n v="27"/>
    <n v="270.07"/>
    <n v="7291.8899999999994"/>
    <d v="2023-07-08T00:00:00"/>
    <x v="11"/>
    <x v="1"/>
    <x v="3"/>
    <x v="3"/>
  </r>
  <r>
    <s v="T002250"/>
    <x v="1819"/>
    <x v="4"/>
    <x v="6"/>
    <n v="45"/>
    <n v="90.57"/>
    <n v="4075.6499999999996"/>
    <d v="2023-06-06T00:00:00"/>
    <x v="8"/>
    <x v="1"/>
    <x v="2"/>
    <x v="2"/>
  </r>
  <r>
    <s v="T002251"/>
    <x v="1820"/>
    <x v="0"/>
    <x v="0"/>
    <n v="7"/>
    <n v="39.270000000000003"/>
    <n v="274.89000000000004"/>
    <d v="2023-04-27T00:00:00"/>
    <x v="7"/>
    <x v="1"/>
    <x v="2"/>
    <x v="2"/>
  </r>
  <r>
    <s v="T002252"/>
    <x v="429"/>
    <x v="0"/>
    <x v="0"/>
    <n v="45"/>
    <n v="62.86"/>
    <n v="2828.7"/>
    <d v="2023-02-28T00:00:00"/>
    <x v="0"/>
    <x v="2"/>
    <x v="2"/>
    <x v="4"/>
  </r>
  <r>
    <s v="T002253"/>
    <x v="989"/>
    <x v="3"/>
    <x v="3"/>
    <n v="5"/>
    <n v="358.05"/>
    <n v="1790.25"/>
    <d v="2023-01-16T00:00:00"/>
    <x v="1"/>
    <x v="1"/>
    <x v="1"/>
    <x v="2"/>
  </r>
  <r>
    <s v="T002254"/>
    <x v="1821"/>
    <x v="2"/>
    <x v="2"/>
    <n v="45"/>
    <n v="173.51"/>
    <n v="7807.95"/>
    <d v="2023-12-12T00:00:00"/>
    <x v="10"/>
    <x v="2"/>
    <x v="3"/>
    <x v="1"/>
  </r>
  <r>
    <s v="T002255"/>
    <x v="1822"/>
    <x v="0"/>
    <x v="0"/>
    <n v="3"/>
    <n v="411.01"/>
    <n v="1233.03"/>
    <d v="2023-04-10T00:00:00"/>
    <x v="7"/>
    <x v="1"/>
    <x v="3"/>
    <x v="2"/>
  </r>
  <r>
    <s v="T002256"/>
    <x v="1823"/>
    <x v="2"/>
    <x v="4"/>
    <n v="19"/>
    <n v="386.13"/>
    <n v="7336.47"/>
    <d v="2023-04-24T00:00:00"/>
    <x v="7"/>
    <x v="2"/>
    <x v="1"/>
    <x v="1"/>
  </r>
  <r>
    <s v="T002257"/>
    <x v="220"/>
    <x v="0"/>
    <x v="0"/>
    <n v="4"/>
    <n v="100.08"/>
    <n v="400.32"/>
    <d v="2023-07-20T00:00:00"/>
    <x v="11"/>
    <x v="2"/>
    <x v="2"/>
    <x v="2"/>
  </r>
  <r>
    <s v="T002258"/>
    <x v="1824"/>
    <x v="4"/>
    <x v="6"/>
    <n v="13"/>
    <n v="32.770000000000003"/>
    <n v="426.01000000000005"/>
    <d v="2023-06-10T00:00:00"/>
    <x v="8"/>
    <x v="2"/>
    <x v="2"/>
    <x v="0"/>
  </r>
  <r>
    <s v="T002259"/>
    <x v="228"/>
    <x v="4"/>
    <x v="6"/>
    <n v="39"/>
    <n v="241.56"/>
    <n v="9420.84"/>
    <d v="2023-01-22T00:00:00"/>
    <x v="1"/>
    <x v="1"/>
    <x v="2"/>
    <x v="4"/>
  </r>
  <r>
    <s v="T002260"/>
    <x v="1536"/>
    <x v="2"/>
    <x v="4"/>
    <n v="6"/>
    <n v="139.75"/>
    <n v="838.5"/>
    <d v="2023-07-09T00:00:00"/>
    <x v="11"/>
    <x v="2"/>
    <x v="1"/>
    <x v="3"/>
  </r>
  <r>
    <s v="T002261"/>
    <x v="1825"/>
    <x v="2"/>
    <x v="4"/>
    <n v="21"/>
    <n v="104.37"/>
    <n v="2191.77"/>
    <d v="2023-10-12T00:00:00"/>
    <x v="6"/>
    <x v="0"/>
    <x v="1"/>
    <x v="3"/>
  </r>
  <r>
    <s v="T002262"/>
    <x v="1826"/>
    <x v="1"/>
    <x v="1"/>
    <n v="48"/>
    <n v="88.96"/>
    <n v="4270.08"/>
    <d v="2023-04-19T00:00:00"/>
    <x v="7"/>
    <x v="2"/>
    <x v="1"/>
    <x v="1"/>
  </r>
  <r>
    <s v="T002263"/>
    <x v="1827"/>
    <x v="1"/>
    <x v="5"/>
    <n v="2"/>
    <n v="52.93"/>
    <n v="105.86"/>
    <d v="2023-09-11T00:00:00"/>
    <x v="9"/>
    <x v="0"/>
    <x v="1"/>
    <x v="0"/>
  </r>
  <r>
    <s v="T002264"/>
    <x v="1828"/>
    <x v="4"/>
    <x v="6"/>
    <n v="3"/>
    <n v="340.94"/>
    <n v="1022.8199999999999"/>
    <d v="2023-02-08T00:00:00"/>
    <x v="0"/>
    <x v="1"/>
    <x v="2"/>
    <x v="3"/>
  </r>
  <r>
    <s v="T002265"/>
    <x v="1829"/>
    <x v="1"/>
    <x v="5"/>
    <n v="49"/>
    <n v="443.47"/>
    <n v="21730.030000000002"/>
    <d v="2023-07-03T00:00:00"/>
    <x v="11"/>
    <x v="0"/>
    <x v="0"/>
    <x v="4"/>
  </r>
  <r>
    <s v="T002266"/>
    <x v="1772"/>
    <x v="1"/>
    <x v="5"/>
    <n v="28"/>
    <n v="343.38"/>
    <n v="9614.64"/>
    <d v="2023-10-06T00:00:00"/>
    <x v="6"/>
    <x v="2"/>
    <x v="2"/>
    <x v="3"/>
  </r>
  <r>
    <s v="T002267"/>
    <x v="1015"/>
    <x v="1"/>
    <x v="5"/>
    <n v="39"/>
    <n v="284.32"/>
    <n v="11088.48"/>
    <d v="2023-05-02T00:00:00"/>
    <x v="2"/>
    <x v="0"/>
    <x v="1"/>
    <x v="4"/>
  </r>
  <r>
    <s v="T002268"/>
    <x v="1830"/>
    <x v="2"/>
    <x v="2"/>
    <n v="1"/>
    <n v="246.61"/>
    <n v="246.61"/>
    <d v="2023-12-06T00:00:00"/>
    <x v="10"/>
    <x v="1"/>
    <x v="1"/>
    <x v="0"/>
  </r>
  <r>
    <s v="T002269"/>
    <x v="1831"/>
    <x v="1"/>
    <x v="1"/>
    <n v="39"/>
    <n v="416.04"/>
    <n v="16225.560000000001"/>
    <d v="2023-04-28T00:00:00"/>
    <x v="7"/>
    <x v="2"/>
    <x v="3"/>
    <x v="1"/>
  </r>
  <r>
    <s v="T002270"/>
    <x v="1832"/>
    <x v="0"/>
    <x v="0"/>
    <n v="17"/>
    <n v="184.55"/>
    <n v="3137.3500000000004"/>
    <d v="2023-01-17T00:00:00"/>
    <x v="1"/>
    <x v="2"/>
    <x v="1"/>
    <x v="3"/>
  </r>
  <r>
    <s v="T002271"/>
    <x v="1833"/>
    <x v="1"/>
    <x v="5"/>
    <n v="42"/>
    <n v="436.83"/>
    <n v="18346.86"/>
    <d v="2023-11-15T00:00:00"/>
    <x v="4"/>
    <x v="1"/>
    <x v="3"/>
    <x v="0"/>
  </r>
  <r>
    <s v="T002272"/>
    <x v="1834"/>
    <x v="1"/>
    <x v="5"/>
    <n v="9"/>
    <n v="88.91"/>
    <n v="800.18999999999994"/>
    <d v="2023-06-23T00:00:00"/>
    <x v="8"/>
    <x v="2"/>
    <x v="1"/>
    <x v="4"/>
  </r>
  <r>
    <s v="T002273"/>
    <x v="841"/>
    <x v="3"/>
    <x v="3"/>
    <n v="31"/>
    <n v="489.65"/>
    <n v="15179.15"/>
    <d v="2023-04-23T00:00:00"/>
    <x v="7"/>
    <x v="1"/>
    <x v="0"/>
    <x v="0"/>
  </r>
  <r>
    <s v="T002274"/>
    <x v="472"/>
    <x v="4"/>
    <x v="6"/>
    <n v="34"/>
    <n v="165.22"/>
    <n v="5617.48"/>
    <d v="2023-03-21T00:00:00"/>
    <x v="5"/>
    <x v="1"/>
    <x v="2"/>
    <x v="1"/>
  </r>
  <r>
    <s v="T002275"/>
    <x v="1835"/>
    <x v="2"/>
    <x v="4"/>
    <n v="17"/>
    <n v="385.27"/>
    <n v="6549.59"/>
    <d v="2023-12-09T00:00:00"/>
    <x v="10"/>
    <x v="1"/>
    <x v="2"/>
    <x v="3"/>
  </r>
  <r>
    <s v="T002276"/>
    <x v="1056"/>
    <x v="2"/>
    <x v="2"/>
    <n v="49"/>
    <n v="14.99"/>
    <n v="734.51"/>
    <d v="2023-08-02T00:00:00"/>
    <x v="3"/>
    <x v="1"/>
    <x v="3"/>
    <x v="0"/>
  </r>
  <r>
    <s v="T002277"/>
    <x v="1836"/>
    <x v="1"/>
    <x v="1"/>
    <n v="22"/>
    <n v="365.58"/>
    <n v="8042.7599999999993"/>
    <d v="2023-12-16T00:00:00"/>
    <x v="10"/>
    <x v="1"/>
    <x v="3"/>
    <x v="0"/>
  </r>
  <r>
    <s v="T002278"/>
    <x v="1081"/>
    <x v="3"/>
    <x v="3"/>
    <n v="19"/>
    <n v="312.77"/>
    <n v="5942.6299999999992"/>
    <d v="2023-08-22T00:00:00"/>
    <x v="3"/>
    <x v="1"/>
    <x v="1"/>
    <x v="1"/>
  </r>
  <r>
    <s v="T002279"/>
    <x v="1837"/>
    <x v="1"/>
    <x v="5"/>
    <n v="17"/>
    <n v="219.98"/>
    <n v="3739.66"/>
    <d v="2023-09-10T00:00:00"/>
    <x v="9"/>
    <x v="1"/>
    <x v="2"/>
    <x v="2"/>
  </r>
  <r>
    <s v="T002280"/>
    <x v="505"/>
    <x v="0"/>
    <x v="0"/>
    <n v="41"/>
    <n v="308.77999999999997"/>
    <n v="12659.98"/>
    <d v="2023-11-27T00:00:00"/>
    <x v="4"/>
    <x v="0"/>
    <x v="2"/>
    <x v="2"/>
  </r>
  <r>
    <s v="T002281"/>
    <x v="928"/>
    <x v="1"/>
    <x v="5"/>
    <n v="3"/>
    <n v="117.69"/>
    <n v="353.07"/>
    <d v="2023-10-16T00:00:00"/>
    <x v="6"/>
    <x v="1"/>
    <x v="0"/>
    <x v="1"/>
  </r>
  <r>
    <s v="T002282"/>
    <x v="1838"/>
    <x v="3"/>
    <x v="3"/>
    <n v="18"/>
    <n v="126.82"/>
    <n v="2282.7599999999998"/>
    <d v="2023-03-27T00:00:00"/>
    <x v="5"/>
    <x v="1"/>
    <x v="0"/>
    <x v="0"/>
  </r>
  <r>
    <s v="T002283"/>
    <x v="1839"/>
    <x v="0"/>
    <x v="0"/>
    <n v="49"/>
    <n v="389.4"/>
    <n v="19080.599999999999"/>
    <d v="2023-11-18T00:00:00"/>
    <x v="4"/>
    <x v="2"/>
    <x v="2"/>
    <x v="1"/>
  </r>
  <r>
    <s v="T002284"/>
    <x v="605"/>
    <x v="2"/>
    <x v="4"/>
    <n v="45"/>
    <n v="361.93"/>
    <n v="16286.85"/>
    <d v="2023-06-28T00:00:00"/>
    <x v="8"/>
    <x v="1"/>
    <x v="2"/>
    <x v="0"/>
  </r>
  <r>
    <s v="T002285"/>
    <x v="1464"/>
    <x v="4"/>
    <x v="6"/>
    <n v="40"/>
    <n v="204.7"/>
    <n v="8188"/>
    <d v="2023-03-04T00:00:00"/>
    <x v="5"/>
    <x v="2"/>
    <x v="3"/>
    <x v="3"/>
  </r>
  <r>
    <s v="T002286"/>
    <x v="1381"/>
    <x v="2"/>
    <x v="2"/>
    <n v="10"/>
    <n v="350.42"/>
    <n v="3504.2000000000003"/>
    <d v="2023-02-20T00:00:00"/>
    <x v="0"/>
    <x v="1"/>
    <x v="1"/>
    <x v="4"/>
  </r>
  <r>
    <s v="T002287"/>
    <x v="1840"/>
    <x v="4"/>
    <x v="6"/>
    <n v="16"/>
    <n v="382.84"/>
    <n v="6125.44"/>
    <d v="2023-08-14T00:00:00"/>
    <x v="3"/>
    <x v="1"/>
    <x v="0"/>
    <x v="4"/>
  </r>
  <r>
    <s v="T002288"/>
    <x v="1322"/>
    <x v="1"/>
    <x v="1"/>
    <n v="42"/>
    <n v="323.08"/>
    <n v="13569.359999999999"/>
    <d v="2023-03-13T00:00:00"/>
    <x v="5"/>
    <x v="0"/>
    <x v="3"/>
    <x v="3"/>
  </r>
  <r>
    <s v="T002289"/>
    <x v="1841"/>
    <x v="1"/>
    <x v="1"/>
    <n v="5"/>
    <n v="73.3"/>
    <n v="366.5"/>
    <d v="2023-03-22T00:00:00"/>
    <x v="5"/>
    <x v="1"/>
    <x v="1"/>
    <x v="0"/>
  </r>
  <r>
    <s v="T002290"/>
    <x v="1205"/>
    <x v="4"/>
    <x v="6"/>
    <n v="16"/>
    <n v="445.51"/>
    <n v="7128.16"/>
    <d v="2023-03-23T00:00:00"/>
    <x v="5"/>
    <x v="1"/>
    <x v="2"/>
    <x v="4"/>
  </r>
  <r>
    <s v="T002291"/>
    <x v="1653"/>
    <x v="1"/>
    <x v="1"/>
    <n v="1"/>
    <n v="289.32"/>
    <n v="289.32"/>
    <d v="2023-07-09T00:00:00"/>
    <x v="11"/>
    <x v="1"/>
    <x v="0"/>
    <x v="1"/>
  </r>
  <r>
    <s v="T002292"/>
    <x v="1008"/>
    <x v="2"/>
    <x v="2"/>
    <n v="45"/>
    <n v="486.45"/>
    <n v="21890.25"/>
    <d v="2023-06-12T00:00:00"/>
    <x v="8"/>
    <x v="1"/>
    <x v="2"/>
    <x v="1"/>
  </r>
  <r>
    <s v="T002293"/>
    <x v="308"/>
    <x v="1"/>
    <x v="1"/>
    <n v="36"/>
    <n v="174.76"/>
    <n v="6291.36"/>
    <d v="2023-04-02T00:00:00"/>
    <x v="7"/>
    <x v="0"/>
    <x v="3"/>
    <x v="3"/>
  </r>
  <r>
    <s v="T002294"/>
    <x v="822"/>
    <x v="0"/>
    <x v="0"/>
    <n v="48"/>
    <n v="481.63"/>
    <n v="23118.239999999998"/>
    <d v="2023-11-27T00:00:00"/>
    <x v="4"/>
    <x v="1"/>
    <x v="0"/>
    <x v="3"/>
  </r>
  <r>
    <s v="T002295"/>
    <x v="1842"/>
    <x v="1"/>
    <x v="5"/>
    <n v="41"/>
    <n v="457.1"/>
    <n v="18741.100000000002"/>
    <d v="2023-10-20T00:00:00"/>
    <x v="6"/>
    <x v="2"/>
    <x v="2"/>
    <x v="2"/>
  </r>
  <r>
    <s v="T002296"/>
    <x v="1843"/>
    <x v="3"/>
    <x v="3"/>
    <n v="50"/>
    <n v="110.75"/>
    <n v="5537.5"/>
    <d v="2023-10-24T00:00:00"/>
    <x v="6"/>
    <x v="0"/>
    <x v="1"/>
    <x v="4"/>
  </r>
  <r>
    <s v="T002297"/>
    <x v="1844"/>
    <x v="1"/>
    <x v="1"/>
    <n v="15"/>
    <n v="281.75"/>
    <n v="4226.25"/>
    <d v="2023-11-27T00:00:00"/>
    <x v="4"/>
    <x v="2"/>
    <x v="3"/>
    <x v="3"/>
  </r>
  <r>
    <s v="T002298"/>
    <x v="1845"/>
    <x v="1"/>
    <x v="1"/>
    <n v="43"/>
    <n v="467.48"/>
    <n v="20101.64"/>
    <d v="2023-07-04T00:00:00"/>
    <x v="11"/>
    <x v="2"/>
    <x v="1"/>
    <x v="0"/>
  </r>
  <r>
    <s v="T002299"/>
    <x v="642"/>
    <x v="4"/>
    <x v="6"/>
    <n v="40"/>
    <n v="7.23"/>
    <n v="289.20000000000005"/>
    <d v="2023-06-24T00:00:00"/>
    <x v="8"/>
    <x v="0"/>
    <x v="1"/>
    <x v="2"/>
  </r>
  <r>
    <s v="T002300"/>
    <x v="1846"/>
    <x v="3"/>
    <x v="3"/>
    <n v="42"/>
    <n v="369.73"/>
    <n v="15528.66"/>
    <d v="2023-04-24T00:00:00"/>
    <x v="7"/>
    <x v="1"/>
    <x v="3"/>
    <x v="2"/>
  </r>
  <r>
    <s v="T002301"/>
    <x v="1017"/>
    <x v="3"/>
    <x v="3"/>
    <n v="21"/>
    <n v="54.22"/>
    <n v="1138.6199999999999"/>
    <d v="2023-05-23T00:00:00"/>
    <x v="2"/>
    <x v="1"/>
    <x v="3"/>
    <x v="2"/>
  </r>
  <r>
    <s v="T002302"/>
    <x v="1045"/>
    <x v="1"/>
    <x v="5"/>
    <n v="25"/>
    <n v="499.93"/>
    <n v="12498.25"/>
    <d v="2023-08-23T00:00:00"/>
    <x v="3"/>
    <x v="0"/>
    <x v="1"/>
    <x v="4"/>
  </r>
  <r>
    <s v="T002303"/>
    <x v="1162"/>
    <x v="1"/>
    <x v="1"/>
    <n v="23"/>
    <n v="68.739999999999995"/>
    <n v="1581.02"/>
    <d v="2023-12-08T00:00:00"/>
    <x v="10"/>
    <x v="0"/>
    <x v="2"/>
    <x v="4"/>
  </r>
  <r>
    <s v="T002304"/>
    <x v="1847"/>
    <x v="1"/>
    <x v="1"/>
    <n v="18"/>
    <n v="239.83"/>
    <n v="4316.9400000000005"/>
    <d v="2023-07-04T00:00:00"/>
    <x v="11"/>
    <x v="0"/>
    <x v="2"/>
    <x v="1"/>
  </r>
  <r>
    <s v="T002305"/>
    <x v="1848"/>
    <x v="1"/>
    <x v="5"/>
    <n v="42"/>
    <n v="296.98"/>
    <n v="12473.16"/>
    <d v="2023-10-10T00:00:00"/>
    <x v="6"/>
    <x v="1"/>
    <x v="1"/>
    <x v="2"/>
  </r>
  <r>
    <s v="T002306"/>
    <x v="642"/>
    <x v="1"/>
    <x v="5"/>
    <n v="47"/>
    <n v="434.51"/>
    <n v="20421.97"/>
    <d v="2023-01-20T00:00:00"/>
    <x v="1"/>
    <x v="1"/>
    <x v="0"/>
    <x v="1"/>
  </r>
  <r>
    <s v="T002307"/>
    <x v="1849"/>
    <x v="3"/>
    <x v="3"/>
    <n v="23"/>
    <n v="414.59"/>
    <n v="9535.57"/>
    <d v="2023-03-23T00:00:00"/>
    <x v="5"/>
    <x v="0"/>
    <x v="0"/>
    <x v="2"/>
  </r>
  <r>
    <s v="T002308"/>
    <x v="1850"/>
    <x v="2"/>
    <x v="2"/>
    <n v="29"/>
    <n v="265.33999999999997"/>
    <n v="7694.86"/>
    <d v="2023-03-19T00:00:00"/>
    <x v="5"/>
    <x v="0"/>
    <x v="1"/>
    <x v="1"/>
  </r>
  <r>
    <s v="T002309"/>
    <x v="1677"/>
    <x v="3"/>
    <x v="3"/>
    <n v="12"/>
    <n v="143.91"/>
    <n v="1726.92"/>
    <d v="2023-03-18T00:00:00"/>
    <x v="5"/>
    <x v="0"/>
    <x v="2"/>
    <x v="1"/>
  </r>
  <r>
    <s v="T002310"/>
    <x v="1851"/>
    <x v="2"/>
    <x v="2"/>
    <n v="24"/>
    <n v="463.71"/>
    <n v="11129.039999999999"/>
    <d v="2023-04-04T00:00:00"/>
    <x v="7"/>
    <x v="1"/>
    <x v="3"/>
    <x v="4"/>
  </r>
  <r>
    <s v="T002311"/>
    <x v="1852"/>
    <x v="1"/>
    <x v="5"/>
    <n v="46"/>
    <n v="414.42"/>
    <n v="19063.32"/>
    <d v="2023-07-13T00:00:00"/>
    <x v="11"/>
    <x v="1"/>
    <x v="0"/>
    <x v="3"/>
  </r>
  <r>
    <s v="T002312"/>
    <x v="1853"/>
    <x v="0"/>
    <x v="0"/>
    <n v="6"/>
    <n v="306.51"/>
    <n v="1839.06"/>
    <d v="2023-03-06T00:00:00"/>
    <x v="5"/>
    <x v="1"/>
    <x v="1"/>
    <x v="1"/>
  </r>
  <r>
    <s v="T002313"/>
    <x v="1854"/>
    <x v="2"/>
    <x v="2"/>
    <n v="43"/>
    <n v="355.62"/>
    <n v="15291.66"/>
    <d v="2023-03-22T00:00:00"/>
    <x v="5"/>
    <x v="2"/>
    <x v="0"/>
    <x v="1"/>
  </r>
  <r>
    <s v="T002314"/>
    <x v="1855"/>
    <x v="1"/>
    <x v="1"/>
    <n v="30"/>
    <n v="450.76"/>
    <n v="13522.8"/>
    <d v="2023-08-09T00:00:00"/>
    <x v="3"/>
    <x v="2"/>
    <x v="2"/>
    <x v="0"/>
  </r>
  <r>
    <s v="T002315"/>
    <x v="1856"/>
    <x v="4"/>
    <x v="6"/>
    <n v="34"/>
    <n v="492.79"/>
    <n v="16754.86"/>
    <d v="2023-08-21T00:00:00"/>
    <x v="3"/>
    <x v="0"/>
    <x v="2"/>
    <x v="4"/>
  </r>
  <r>
    <s v="T002316"/>
    <x v="1857"/>
    <x v="1"/>
    <x v="5"/>
    <n v="12"/>
    <n v="129.28"/>
    <n v="1551.3600000000001"/>
    <d v="2023-09-26T00:00:00"/>
    <x v="9"/>
    <x v="0"/>
    <x v="0"/>
    <x v="0"/>
  </r>
  <r>
    <s v="T002317"/>
    <x v="818"/>
    <x v="1"/>
    <x v="1"/>
    <n v="49"/>
    <n v="369.73"/>
    <n v="18116.77"/>
    <d v="2023-06-24T00:00:00"/>
    <x v="8"/>
    <x v="1"/>
    <x v="3"/>
    <x v="0"/>
  </r>
  <r>
    <s v="T002318"/>
    <x v="270"/>
    <x v="4"/>
    <x v="6"/>
    <n v="11"/>
    <n v="361.9"/>
    <n v="3980.8999999999996"/>
    <d v="2023-09-13T00:00:00"/>
    <x v="9"/>
    <x v="2"/>
    <x v="3"/>
    <x v="1"/>
  </r>
  <r>
    <s v="T002319"/>
    <x v="1291"/>
    <x v="3"/>
    <x v="3"/>
    <n v="32"/>
    <n v="26.48"/>
    <n v="847.36"/>
    <d v="2023-12-26T00:00:00"/>
    <x v="10"/>
    <x v="0"/>
    <x v="3"/>
    <x v="3"/>
  </r>
  <r>
    <s v="T002320"/>
    <x v="1858"/>
    <x v="2"/>
    <x v="4"/>
    <n v="11"/>
    <n v="26.86"/>
    <n v="295.45999999999998"/>
    <d v="2023-05-12T00:00:00"/>
    <x v="2"/>
    <x v="1"/>
    <x v="2"/>
    <x v="3"/>
  </r>
  <r>
    <s v="T002321"/>
    <x v="993"/>
    <x v="3"/>
    <x v="3"/>
    <n v="31"/>
    <n v="428.37"/>
    <n v="13279.47"/>
    <d v="2023-09-22T00:00:00"/>
    <x v="9"/>
    <x v="0"/>
    <x v="1"/>
    <x v="2"/>
  </r>
  <r>
    <s v="T002322"/>
    <x v="1859"/>
    <x v="2"/>
    <x v="2"/>
    <n v="11"/>
    <n v="364.89"/>
    <n v="4013.79"/>
    <d v="2023-06-05T00:00:00"/>
    <x v="8"/>
    <x v="2"/>
    <x v="1"/>
    <x v="3"/>
  </r>
  <r>
    <s v="T002323"/>
    <x v="1860"/>
    <x v="1"/>
    <x v="5"/>
    <n v="22"/>
    <n v="436.49"/>
    <n v="9602.7800000000007"/>
    <d v="2023-06-03T00:00:00"/>
    <x v="8"/>
    <x v="0"/>
    <x v="1"/>
    <x v="2"/>
  </r>
  <r>
    <s v="T002324"/>
    <x v="1861"/>
    <x v="4"/>
    <x v="6"/>
    <n v="20"/>
    <n v="170.74"/>
    <n v="3414.8"/>
    <d v="2023-02-18T00:00:00"/>
    <x v="0"/>
    <x v="1"/>
    <x v="0"/>
    <x v="1"/>
  </r>
  <r>
    <s v="T002325"/>
    <x v="1862"/>
    <x v="2"/>
    <x v="2"/>
    <n v="2"/>
    <n v="159.91999999999999"/>
    <n v="319.83999999999997"/>
    <d v="2023-06-20T00:00:00"/>
    <x v="8"/>
    <x v="2"/>
    <x v="3"/>
    <x v="1"/>
  </r>
  <r>
    <s v="T002326"/>
    <x v="1863"/>
    <x v="1"/>
    <x v="1"/>
    <n v="7"/>
    <n v="210.29"/>
    <n v="1472.03"/>
    <d v="2023-05-05T00:00:00"/>
    <x v="2"/>
    <x v="0"/>
    <x v="2"/>
    <x v="0"/>
  </r>
  <r>
    <s v="T002327"/>
    <x v="1864"/>
    <x v="0"/>
    <x v="0"/>
    <n v="13"/>
    <n v="348.25"/>
    <n v="4527.25"/>
    <d v="2023-07-09T00:00:00"/>
    <x v="11"/>
    <x v="1"/>
    <x v="3"/>
    <x v="2"/>
  </r>
  <r>
    <s v="T002328"/>
    <x v="314"/>
    <x v="0"/>
    <x v="0"/>
    <n v="25"/>
    <n v="190.35"/>
    <n v="4758.75"/>
    <d v="2023-08-24T00:00:00"/>
    <x v="3"/>
    <x v="1"/>
    <x v="0"/>
    <x v="3"/>
  </r>
  <r>
    <s v="T002329"/>
    <x v="465"/>
    <x v="1"/>
    <x v="1"/>
    <n v="19"/>
    <n v="25.07"/>
    <n v="476.33"/>
    <d v="2023-06-05T00:00:00"/>
    <x v="8"/>
    <x v="2"/>
    <x v="2"/>
    <x v="2"/>
  </r>
  <r>
    <s v="T002330"/>
    <x v="585"/>
    <x v="2"/>
    <x v="2"/>
    <n v="9"/>
    <n v="96.39"/>
    <n v="867.51"/>
    <d v="2023-02-18T00:00:00"/>
    <x v="0"/>
    <x v="0"/>
    <x v="3"/>
    <x v="2"/>
  </r>
  <r>
    <s v="T002331"/>
    <x v="1865"/>
    <x v="2"/>
    <x v="2"/>
    <n v="41"/>
    <n v="398.67"/>
    <n v="16345.470000000001"/>
    <d v="2023-02-11T00:00:00"/>
    <x v="0"/>
    <x v="0"/>
    <x v="0"/>
    <x v="4"/>
  </r>
  <r>
    <s v="T002332"/>
    <x v="1866"/>
    <x v="1"/>
    <x v="5"/>
    <n v="20"/>
    <n v="171.99"/>
    <n v="3439.8"/>
    <d v="2023-02-17T00:00:00"/>
    <x v="0"/>
    <x v="0"/>
    <x v="1"/>
    <x v="2"/>
  </r>
  <r>
    <s v="T002333"/>
    <x v="1867"/>
    <x v="4"/>
    <x v="6"/>
    <n v="43"/>
    <n v="45.48"/>
    <n v="1955.6399999999999"/>
    <d v="2023-09-13T00:00:00"/>
    <x v="9"/>
    <x v="1"/>
    <x v="1"/>
    <x v="2"/>
  </r>
  <r>
    <s v="T002334"/>
    <x v="1868"/>
    <x v="1"/>
    <x v="5"/>
    <n v="34"/>
    <n v="271.23"/>
    <n v="9221.82"/>
    <d v="2023-07-26T00:00:00"/>
    <x v="11"/>
    <x v="1"/>
    <x v="0"/>
    <x v="3"/>
  </r>
  <r>
    <s v="T002335"/>
    <x v="145"/>
    <x v="2"/>
    <x v="2"/>
    <n v="13"/>
    <n v="481.82"/>
    <n v="6263.66"/>
    <d v="2023-12-14T00:00:00"/>
    <x v="10"/>
    <x v="0"/>
    <x v="0"/>
    <x v="1"/>
  </r>
  <r>
    <s v="T002336"/>
    <x v="806"/>
    <x v="2"/>
    <x v="4"/>
    <n v="21"/>
    <n v="499.26"/>
    <n v="10484.459999999999"/>
    <d v="2023-08-12T00:00:00"/>
    <x v="3"/>
    <x v="1"/>
    <x v="0"/>
    <x v="1"/>
  </r>
  <r>
    <s v="T002337"/>
    <x v="1869"/>
    <x v="3"/>
    <x v="3"/>
    <n v="1"/>
    <n v="499.25"/>
    <n v="499.25"/>
    <d v="2023-12-20T00:00:00"/>
    <x v="10"/>
    <x v="2"/>
    <x v="0"/>
    <x v="3"/>
  </r>
  <r>
    <s v="T002338"/>
    <x v="976"/>
    <x v="0"/>
    <x v="0"/>
    <n v="28"/>
    <n v="434.52"/>
    <n v="12166.56"/>
    <d v="2023-08-08T00:00:00"/>
    <x v="3"/>
    <x v="0"/>
    <x v="2"/>
    <x v="1"/>
  </r>
  <r>
    <s v="T002339"/>
    <x v="1870"/>
    <x v="1"/>
    <x v="5"/>
    <n v="49"/>
    <n v="133.02000000000001"/>
    <n v="6517.9800000000005"/>
    <d v="2023-04-22T00:00:00"/>
    <x v="7"/>
    <x v="1"/>
    <x v="3"/>
    <x v="2"/>
  </r>
  <r>
    <s v="T002340"/>
    <x v="1871"/>
    <x v="0"/>
    <x v="0"/>
    <n v="33"/>
    <n v="347.06"/>
    <n v="11452.98"/>
    <d v="2023-08-11T00:00:00"/>
    <x v="3"/>
    <x v="1"/>
    <x v="2"/>
    <x v="2"/>
  </r>
  <r>
    <s v="T002341"/>
    <x v="1872"/>
    <x v="3"/>
    <x v="3"/>
    <n v="21"/>
    <n v="314.17"/>
    <n v="6597.5700000000006"/>
    <d v="2023-06-26T00:00:00"/>
    <x v="8"/>
    <x v="1"/>
    <x v="2"/>
    <x v="4"/>
  </r>
  <r>
    <s v="T002342"/>
    <x v="1873"/>
    <x v="1"/>
    <x v="5"/>
    <n v="1"/>
    <n v="232.75"/>
    <n v="232.75"/>
    <d v="2023-04-20T00:00:00"/>
    <x v="7"/>
    <x v="1"/>
    <x v="3"/>
    <x v="3"/>
  </r>
  <r>
    <s v="T002343"/>
    <x v="1874"/>
    <x v="0"/>
    <x v="0"/>
    <n v="44"/>
    <n v="388.81"/>
    <n v="17107.64"/>
    <d v="2023-03-19T00:00:00"/>
    <x v="5"/>
    <x v="2"/>
    <x v="0"/>
    <x v="3"/>
  </r>
  <r>
    <s v="T002344"/>
    <x v="1875"/>
    <x v="1"/>
    <x v="5"/>
    <n v="14"/>
    <n v="50.51"/>
    <n v="707.14"/>
    <d v="2023-10-26T00:00:00"/>
    <x v="6"/>
    <x v="2"/>
    <x v="2"/>
    <x v="4"/>
  </r>
  <r>
    <s v="T002345"/>
    <x v="1876"/>
    <x v="0"/>
    <x v="0"/>
    <n v="46"/>
    <n v="316.79000000000002"/>
    <n v="14572.34"/>
    <d v="2023-08-25T00:00:00"/>
    <x v="3"/>
    <x v="2"/>
    <x v="0"/>
    <x v="4"/>
  </r>
  <r>
    <s v="T002346"/>
    <x v="1877"/>
    <x v="0"/>
    <x v="0"/>
    <n v="50"/>
    <n v="286.82"/>
    <n v="14341"/>
    <d v="2023-10-02T00:00:00"/>
    <x v="6"/>
    <x v="2"/>
    <x v="1"/>
    <x v="3"/>
  </r>
  <r>
    <s v="T002347"/>
    <x v="1878"/>
    <x v="2"/>
    <x v="4"/>
    <n v="49"/>
    <n v="17.52"/>
    <n v="858.48"/>
    <d v="2023-05-24T00:00:00"/>
    <x v="2"/>
    <x v="1"/>
    <x v="2"/>
    <x v="1"/>
  </r>
  <r>
    <s v="T002348"/>
    <x v="1879"/>
    <x v="2"/>
    <x v="4"/>
    <n v="4"/>
    <n v="265.95"/>
    <n v="1063.8"/>
    <d v="2023-10-18T00:00:00"/>
    <x v="6"/>
    <x v="2"/>
    <x v="3"/>
    <x v="4"/>
  </r>
  <r>
    <s v="T002349"/>
    <x v="1845"/>
    <x v="2"/>
    <x v="2"/>
    <n v="49"/>
    <n v="254.35"/>
    <n v="12463.15"/>
    <d v="2023-01-28T00:00:00"/>
    <x v="1"/>
    <x v="1"/>
    <x v="2"/>
    <x v="1"/>
  </r>
  <r>
    <s v="T002350"/>
    <x v="1880"/>
    <x v="2"/>
    <x v="2"/>
    <n v="18"/>
    <n v="442.63"/>
    <n v="7967.34"/>
    <d v="2023-04-03T00:00:00"/>
    <x v="7"/>
    <x v="0"/>
    <x v="1"/>
    <x v="1"/>
  </r>
  <r>
    <s v="T002351"/>
    <x v="1124"/>
    <x v="3"/>
    <x v="3"/>
    <n v="8"/>
    <n v="374.36"/>
    <n v="2994.88"/>
    <d v="2023-03-22T00:00:00"/>
    <x v="5"/>
    <x v="2"/>
    <x v="0"/>
    <x v="3"/>
  </r>
  <r>
    <s v="T002352"/>
    <x v="1881"/>
    <x v="0"/>
    <x v="0"/>
    <n v="49"/>
    <n v="445.84"/>
    <n v="21846.16"/>
    <d v="2023-12-02T00:00:00"/>
    <x v="10"/>
    <x v="2"/>
    <x v="0"/>
    <x v="2"/>
  </r>
  <r>
    <s v="T002353"/>
    <x v="1882"/>
    <x v="1"/>
    <x v="1"/>
    <n v="47"/>
    <n v="190.64"/>
    <n v="8960.08"/>
    <d v="2023-12-19T00:00:00"/>
    <x v="10"/>
    <x v="1"/>
    <x v="0"/>
    <x v="3"/>
  </r>
  <r>
    <s v="T002354"/>
    <x v="605"/>
    <x v="4"/>
    <x v="6"/>
    <n v="30"/>
    <n v="233.25"/>
    <n v="6997.5"/>
    <d v="2023-10-16T00:00:00"/>
    <x v="6"/>
    <x v="0"/>
    <x v="3"/>
    <x v="4"/>
  </r>
  <r>
    <s v="T002355"/>
    <x v="1883"/>
    <x v="1"/>
    <x v="5"/>
    <n v="41"/>
    <n v="286.55"/>
    <n v="11748.550000000001"/>
    <d v="2023-04-27T00:00:00"/>
    <x v="7"/>
    <x v="2"/>
    <x v="0"/>
    <x v="3"/>
  </r>
  <r>
    <s v="T002356"/>
    <x v="1884"/>
    <x v="1"/>
    <x v="1"/>
    <n v="7"/>
    <n v="439.51"/>
    <n v="3076.5699999999997"/>
    <d v="2023-03-18T00:00:00"/>
    <x v="5"/>
    <x v="0"/>
    <x v="0"/>
    <x v="0"/>
  </r>
  <r>
    <s v="T002357"/>
    <x v="1885"/>
    <x v="2"/>
    <x v="4"/>
    <n v="35"/>
    <n v="152.07"/>
    <n v="5322.45"/>
    <d v="2023-03-14T00:00:00"/>
    <x v="5"/>
    <x v="0"/>
    <x v="1"/>
    <x v="1"/>
  </r>
  <r>
    <s v="T002358"/>
    <x v="1886"/>
    <x v="1"/>
    <x v="5"/>
    <n v="26"/>
    <n v="277.93"/>
    <n v="7226.18"/>
    <d v="2023-05-22T00:00:00"/>
    <x v="2"/>
    <x v="2"/>
    <x v="2"/>
    <x v="3"/>
  </r>
  <r>
    <s v="T002359"/>
    <x v="935"/>
    <x v="4"/>
    <x v="6"/>
    <n v="27"/>
    <n v="100.9"/>
    <n v="2724.3"/>
    <d v="2023-10-14T00:00:00"/>
    <x v="6"/>
    <x v="1"/>
    <x v="2"/>
    <x v="0"/>
  </r>
  <r>
    <s v="T002360"/>
    <x v="1887"/>
    <x v="2"/>
    <x v="2"/>
    <n v="20"/>
    <n v="144.4"/>
    <n v="2888"/>
    <d v="2023-09-28T00:00:00"/>
    <x v="9"/>
    <x v="0"/>
    <x v="3"/>
    <x v="0"/>
  </r>
  <r>
    <s v="T002361"/>
    <x v="220"/>
    <x v="1"/>
    <x v="1"/>
    <n v="38"/>
    <n v="496.6"/>
    <n v="18870.8"/>
    <d v="2023-12-23T00:00:00"/>
    <x v="10"/>
    <x v="1"/>
    <x v="0"/>
    <x v="3"/>
  </r>
  <r>
    <s v="T002362"/>
    <x v="1286"/>
    <x v="2"/>
    <x v="2"/>
    <n v="9"/>
    <n v="321.89999999999998"/>
    <n v="2897.1"/>
    <d v="2023-08-24T00:00:00"/>
    <x v="3"/>
    <x v="2"/>
    <x v="0"/>
    <x v="2"/>
  </r>
  <r>
    <s v="T002363"/>
    <x v="1888"/>
    <x v="4"/>
    <x v="6"/>
    <n v="7"/>
    <n v="488.1"/>
    <n v="3416.7000000000003"/>
    <d v="2023-09-12T00:00:00"/>
    <x v="9"/>
    <x v="2"/>
    <x v="0"/>
    <x v="1"/>
  </r>
  <r>
    <s v="T002364"/>
    <x v="1889"/>
    <x v="2"/>
    <x v="4"/>
    <n v="48"/>
    <n v="144.71"/>
    <n v="6946.08"/>
    <d v="2023-06-23T00:00:00"/>
    <x v="8"/>
    <x v="0"/>
    <x v="2"/>
    <x v="3"/>
  </r>
  <r>
    <s v="T002365"/>
    <x v="1890"/>
    <x v="0"/>
    <x v="0"/>
    <n v="32"/>
    <n v="164.06"/>
    <n v="5249.92"/>
    <d v="2023-07-04T00:00:00"/>
    <x v="11"/>
    <x v="0"/>
    <x v="3"/>
    <x v="0"/>
  </r>
  <r>
    <s v="T002366"/>
    <x v="1891"/>
    <x v="1"/>
    <x v="5"/>
    <n v="23"/>
    <n v="49.62"/>
    <n v="1141.26"/>
    <d v="2023-02-27T00:00:00"/>
    <x v="0"/>
    <x v="0"/>
    <x v="2"/>
    <x v="4"/>
  </r>
  <r>
    <s v="T002367"/>
    <x v="1892"/>
    <x v="1"/>
    <x v="1"/>
    <n v="33"/>
    <n v="317.85000000000002"/>
    <n v="10489.050000000001"/>
    <d v="2023-08-18T00:00:00"/>
    <x v="3"/>
    <x v="2"/>
    <x v="1"/>
    <x v="3"/>
  </r>
  <r>
    <s v="T002368"/>
    <x v="1893"/>
    <x v="0"/>
    <x v="0"/>
    <n v="33"/>
    <n v="412.23"/>
    <n v="13603.59"/>
    <d v="2023-10-19T00:00:00"/>
    <x v="6"/>
    <x v="0"/>
    <x v="0"/>
    <x v="1"/>
  </r>
  <r>
    <s v="T002369"/>
    <x v="1894"/>
    <x v="2"/>
    <x v="2"/>
    <n v="12"/>
    <n v="234.04"/>
    <n v="2808.48"/>
    <d v="2023-12-28T00:00:00"/>
    <x v="10"/>
    <x v="1"/>
    <x v="2"/>
    <x v="0"/>
  </r>
  <r>
    <s v="T002370"/>
    <x v="21"/>
    <x v="1"/>
    <x v="5"/>
    <n v="3"/>
    <n v="473.52"/>
    <n v="1420.56"/>
    <d v="2023-07-09T00:00:00"/>
    <x v="11"/>
    <x v="1"/>
    <x v="2"/>
    <x v="4"/>
  </r>
  <r>
    <s v="T002371"/>
    <x v="1895"/>
    <x v="3"/>
    <x v="3"/>
    <n v="48"/>
    <n v="286.86"/>
    <n v="13769.28"/>
    <d v="2023-09-26T00:00:00"/>
    <x v="9"/>
    <x v="0"/>
    <x v="0"/>
    <x v="3"/>
  </r>
  <r>
    <s v="T002372"/>
    <x v="1896"/>
    <x v="3"/>
    <x v="3"/>
    <n v="2"/>
    <n v="350.33"/>
    <n v="700.66"/>
    <d v="2023-03-22T00:00:00"/>
    <x v="5"/>
    <x v="2"/>
    <x v="1"/>
    <x v="3"/>
  </r>
  <r>
    <s v="T002373"/>
    <x v="1897"/>
    <x v="0"/>
    <x v="0"/>
    <n v="10"/>
    <n v="78.099999999999994"/>
    <n v="781"/>
    <d v="2023-11-15T00:00:00"/>
    <x v="4"/>
    <x v="2"/>
    <x v="2"/>
    <x v="2"/>
  </r>
  <r>
    <s v="T002374"/>
    <x v="1898"/>
    <x v="2"/>
    <x v="2"/>
    <n v="25"/>
    <n v="213.27"/>
    <n v="5331.75"/>
    <d v="2023-06-07T00:00:00"/>
    <x v="8"/>
    <x v="0"/>
    <x v="3"/>
    <x v="0"/>
  </r>
  <r>
    <s v="T002375"/>
    <x v="1899"/>
    <x v="2"/>
    <x v="4"/>
    <n v="43"/>
    <n v="484.25"/>
    <n v="20822.75"/>
    <d v="2023-08-18T00:00:00"/>
    <x v="3"/>
    <x v="0"/>
    <x v="0"/>
    <x v="3"/>
  </r>
  <r>
    <s v="T002376"/>
    <x v="739"/>
    <x v="3"/>
    <x v="3"/>
    <n v="21"/>
    <n v="152.97"/>
    <n v="3212.37"/>
    <d v="2023-11-21T00:00:00"/>
    <x v="4"/>
    <x v="1"/>
    <x v="1"/>
    <x v="3"/>
  </r>
  <r>
    <s v="T002377"/>
    <x v="1900"/>
    <x v="1"/>
    <x v="5"/>
    <n v="22"/>
    <n v="407.79"/>
    <n v="8971.380000000001"/>
    <d v="2023-01-03T00:00:00"/>
    <x v="1"/>
    <x v="0"/>
    <x v="0"/>
    <x v="1"/>
  </r>
  <r>
    <s v="T002378"/>
    <x v="1901"/>
    <x v="1"/>
    <x v="1"/>
    <n v="15"/>
    <n v="416.85"/>
    <n v="6252.75"/>
    <d v="2023-03-12T00:00:00"/>
    <x v="5"/>
    <x v="1"/>
    <x v="2"/>
    <x v="3"/>
  </r>
  <r>
    <s v="T002379"/>
    <x v="1902"/>
    <x v="3"/>
    <x v="3"/>
    <n v="15"/>
    <n v="442.94"/>
    <n v="6644.1"/>
    <d v="2023-09-27T00:00:00"/>
    <x v="9"/>
    <x v="2"/>
    <x v="0"/>
    <x v="2"/>
  </r>
  <r>
    <s v="T002380"/>
    <x v="1903"/>
    <x v="1"/>
    <x v="1"/>
    <n v="17"/>
    <n v="133.61000000000001"/>
    <n v="2271.3700000000003"/>
    <d v="2023-05-28T00:00:00"/>
    <x v="2"/>
    <x v="1"/>
    <x v="3"/>
    <x v="0"/>
  </r>
  <r>
    <s v="T002381"/>
    <x v="1904"/>
    <x v="2"/>
    <x v="4"/>
    <n v="37"/>
    <n v="487.27"/>
    <n v="18028.989999999998"/>
    <d v="2023-11-14T00:00:00"/>
    <x v="4"/>
    <x v="0"/>
    <x v="1"/>
    <x v="2"/>
  </r>
  <r>
    <s v="T002382"/>
    <x v="1905"/>
    <x v="2"/>
    <x v="2"/>
    <n v="6"/>
    <n v="301.91000000000003"/>
    <n v="1811.46"/>
    <d v="2023-06-17T00:00:00"/>
    <x v="8"/>
    <x v="2"/>
    <x v="3"/>
    <x v="2"/>
  </r>
  <r>
    <s v="T002383"/>
    <x v="903"/>
    <x v="2"/>
    <x v="2"/>
    <n v="6"/>
    <n v="259.45999999999998"/>
    <n v="1556.7599999999998"/>
    <d v="2023-09-20T00:00:00"/>
    <x v="9"/>
    <x v="0"/>
    <x v="2"/>
    <x v="0"/>
  </r>
  <r>
    <s v="T002384"/>
    <x v="1549"/>
    <x v="3"/>
    <x v="3"/>
    <n v="50"/>
    <n v="282.02"/>
    <n v="14101"/>
    <d v="2023-07-15T00:00:00"/>
    <x v="11"/>
    <x v="1"/>
    <x v="0"/>
    <x v="0"/>
  </r>
  <r>
    <s v="T002385"/>
    <x v="1906"/>
    <x v="4"/>
    <x v="6"/>
    <n v="21"/>
    <n v="34.18"/>
    <n v="717.78"/>
    <d v="2023-02-01T00:00:00"/>
    <x v="0"/>
    <x v="1"/>
    <x v="0"/>
    <x v="2"/>
  </r>
  <r>
    <s v="T002386"/>
    <x v="1907"/>
    <x v="3"/>
    <x v="3"/>
    <n v="23"/>
    <n v="427.71"/>
    <n v="9837.33"/>
    <d v="2023-08-22T00:00:00"/>
    <x v="3"/>
    <x v="0"/>
    <x v="2"/>
    <x v="0"/>
  </r>
  <r>
    <s v="T002387"/>
    <x v="1908"/>
    <x v="0"/>
    <x v="0"/>
    <n v="13"/>
    <n v="72.989999999999995"/>
    <n v="948.86999999999989"/>
    <d v="2023-12-18T00:00:00"/>
    <x v="10"/>
    <x v="0"/>
    <x v="2"/>
    <x v="1"/>
  </r>
  <r>
    <s v="T002388"/>
    <x v="66"/>
    <x v="2"/>
    <x v="2"/>
    <n v="35"/>
    <n v="432.45"/>
    <n v="15135.75"/>
    <d v="2023-12-10T00:00:00"/>
    <x v="10"/>
    <x v="0"/>
    <x v="2"/>
    <x v="2"/>
  </r>
  <r>
    <s v="T002389"/>
    <x v="1909"/>
    <x v="0"/>
    <x v="0"/>
    <n v="31"/>
    <n v="199.12"/>
    <n v="6172.72"/>
    <d v="2023-04-15T00:00:00"/>
    <x v="7"/>
    <x v="0"/>
    <x v="1"/>
    <x v="3"/>
  </r>
  <r>
    <s v="T002390"/>
    <x v="1114"/>
    <x v="2"/>
    <x v="2"/>
    <n v="41"/>
    <n v="100.93"/>
    <n v="4138.13"/>
    <d v="2023-11-01T00:00:00"/>
    <x v="4"/>
    <x v="2"/>
    <x v="3"/>
    <x v="0"/>
  </r>
  <r>
    <s v="T002391"/>
    <x v="1706"/>
    <x v="1"/>
    <x v="5"/>
    <n v="31"/>
    <n v="355.86"/>
    <n v="11031.66"/>
    <d v="2023-03-20T00:00:00"/>
    <x v="5"/>
    <x v="0"/>
    <x v="0"/>
    <x v="3"/>
  </r>
  <r>
    <s v="T002392"/>
    <x v="233"/>
    <x v="2"/>
    <x v="4"/>
    <n v="17"/>
    <n v="99.66"/>
    <n v="1694.22"/>
    <d v="2023-12-19T00:00:00"/>
    <x v="10"/>
    <x v="1"/>
    <x v="3"/>
    <x v="4"/>
  </r>
  <r>
    <s v="T002393"/>
    <x v="1910"/>
    <x v="1"/>
    <x v="1"/>
    <n v="33"/>
    <n v="229.79"/>
    <n v="7583.07"/>
    <d v="2023-02-12T00:00:00"/>
    <x v="0"/>
    <x v="1"/>
    <x v="1"/>
    <x v="1"/>
  </r>
  <r>
    <s v="T002394"/>
    <x v="1801"/>
    <x v="1"/>
    <x v="1"/>
    <n v="37"/>
    <n v="376.75"/>
    <n v="13939.75"/>
    <d v="2023-03-23T00:00:00"/>
    <x v="5"/>
    <x v="1"/>
    <x v="2"/>
    <x v="4"/>
  </r>
  <r>
    <s v="T002395"/>
    <x v="1911"/>
    <x v="2"/>
    <x v="4"/>
    <n v="14"/>
    <n v="333.51"/>
    <n v="4669.1399999999994"/>
    <d v="2023-02-11T00:00:00"/>
    <x v="0"/>
    <x v="0"/>
    <x v="1"/>
    <x v="1"/>
  </r>
  <r>
    <s v="T002396"/>
    <x v="1912"/>
    <x v="4"/>
    <x v="6"/>
    <n v="22"/>
    <n v="304.85000000000002"/>
    <n v="6706.7000000000007"/>
    <d v="2023-02-26T00:00:00"/>
    <x v="0"/>
    <x v="2"/>
    <x v="3"/>
    <x v="4"/>
  </r>
  <r>
    <s v="T002397"/>
    <x v="1913"/>
    <x v="2"/>
    <x v="2"/>
    <n v="31"/>
    <n v="216.25"/>
    <n v="6703.75"/>
    <d v="2023-08-21T00:00:00"/>
    <x v="3"/>
    <x v="2"/>
    <x v="0"/>
    <x v="3"/>
  </r>
  <r>
    <s v="T002398"/>
    <x v="1914"/>
    <x v="2"/>
    <x v="4"/>
    <n v="36"/>
    <n v="162.81"/>
    <n v="5861.16"/>
    <d v="2023-05-18T00:00:00"/>
    <x v="2"/>
    <x v="0"/>
    <x v="2"/>
    <x v="0"/>
  </r>
  <r>
    <s v="T002399"/>
    <x v="1328"/>
    <x v="2"/>
    <x v="4"/>
    <n v="17"/>
    <n v="27.22"/>
    <n v="462.74"/>
    <d v="2023-01-01T00:00:00"/>
    <x v="1"/>
    <x v="2"/>
    <x v="0"/>
    <x v="1"/>
  </r>
  <r>
    <s v="T002400"/>
    <x v="1915"/>
    <x v="0"/>
    <x v="0"/>
    <n v="39"/>
    <n v="472.41"/>
    <n v="18423.990000000002"/>
    <d v="2023-12-17T00:00:00"/>
    <x v="10"/>
    <x v="2"/>
    <x v="2"/>
    <x v="0"/>
  </r>
  <r>
    <s v="T002401"/>
    <x v="1916"/>
    <x v="2"/>
    <x v="4"/>
    <n v="3"/>
    <n v="319.7"/>
    <n v="959.09999999999991"/>
    <d v="2023-06-22T00:00:00"/>
    <x v="8"/>
    <x v="0"/>
    <x v="3"/>
    <x v="1"/>
  </r>
  <r>
    <s v="T002402"/>
    <x v="1917"/>
    <x v="1"/>
    <x v="5"/>
    <n v="45"/>
    <n v="315.02"/>
    <n v="14175.9"/>
    <d v="2023-07-14T00:00:00"/>
    <x v="11"/>
    <x v="2"/>
    <x v="0"/>
    <x v="0"/>
  </r>
  <r>
    <s v="T002403"/>
    <x v="1918"/>
    <x v="1"/>
    <x v="1"/>
    <n v="7"/>
    <n v="302.51"/>
    <n v="2117.5699999999997"/>
    <d v="2023-10-24T00:00:00"/>
    <x v="6"/>
    <x v="0"/>
    <x v="0"/>
    <x v="3"/>
  </r>
  <r>
    <s v="T002404"/>
    <x v="1395"/>
    <x v="3"/>
    <x v="3"/>
    <n v="49"/>
    <n v="12.98"/>
    <n v="636.02"/>
    <d v="2023-06-11T00:00:00"/>
    <x v="8"/>
    <x v="2"/>
    <x v="0"/>
    <x v="0"/>
  </r>
  <r>
    <s v="T002405"/>
    <x v="1919"/>
    <x v="3"/>
    <x v="3"/>
    <n v="49"/>
    <n v="74.75"/>
    <n v="3662.75"/>
    <d v="2023-02-04T00:00:00"/>
    <x v="0"/>
    <x v="2"/>
    <x v="3"/>
    <x v="2"/>
  </r>
  <r>
    <s v="T002406"/>
    <x v="1920"/>
    <x v="1"/>
    <x v="1"/>
    <n v="8"/>
    <n v="325.77"/>
    <n v="2606.16"/>
    <d v="2023-09-08T00:00:00"/>
    <x v="9"/>
    <x v="0"/>
    <x v="2"/>
    <x v="4"/>
  </r>
  <r>
    <s v="T002407"/>
    <x v="1921"/>
    <x v="2"/>
    <x v="2"/>
    <n v="28"/>
    <n v="42.25"/>
    <n v="1183"/>
    <d v="2023-02-18T00:00:00"/>
    <x v="0"/>
    <x v="0"/>
    <x v="2"/>
    <x v="4"/>
  </r>
  <r>
    <s v="T002408"/>
    <x v="1922"/>
    <x v="1"/>
    <x v="1"/>
    <n v="33"/>
    <n v="330.54"/>
    <n v="10907.820000000002"/>
    <d v="2023-11-01T00:00:00"/>
    <x v="4"/>
    <x v="2"/>
    <x v="2"/>
    <x v="4"/>
  </r>
  <r>
    <s v="T002409"/>
    <x v="721"/>
    <x v="1"/>
    <x v="5"/>
    <n v="17"/>
    <n v="433.18"/>
    <n v="7364.06"/>
    <d v="2023-07-28T00:00:00"/>
    <x v="11"/>
    <x v="2"/>
    <x v="3"/>
    <x v="0"/>
  </r>
  <r>
    <s v="T002410"/>
    <x v="1923"/>
    <x v="1"/>
    <x v="5"/>
    <n v="21"/>
    <n v="276.79000000000002"/>
    <n v="5812.59"/>
    <d v="2023-01-02T00:00:00"/>
    <x v="1"/>
    <x v="0"/>
    <x v="0"/>
    <x v="4"/>
  </r>
  <r>
    <s v="T002411"/>
    <x v="807"/>
    <x v="1"/>
    <x v="1"/>
    <n v="24"/>
    <n v="470.7"/>
    <n v="11296.8"/>
    <d v="2023-02-08T00:00:00"/>
    <x v="0"/>
    <x v="1"/>
    <x v="1"/>
    <x v="2"/>
  </r>
  <r>
    <s v="T002412"/>
    <x v="1057"/>
    <x v="4"/>
    <x v="6"/>
    <n v="4"/>
    <n v="296.63"/>
    <n v="1186.52"/>
    <d v="2023-06-16T00:00:00"/>
    <x v="8"/>
    <x v="0"/>
    <x v="0"/>
    <x v="4"/>
  </r>
  <r>
    <s v="T002413"/>
    <x v="1924"/>
    <x v="1"/>
    <x v="5"/>
    <n v="48"/>
    <n v="120.23"/>
    <n v="5771.04"/>
    <d v="2023-09-08T00:00:00"/>
    <x v="9"/>
    <x v="1"/>
    <x v="3"/>
    <x v="2"/>
  </r>
  <r>
    <s v="T002414"/>
    <x v="1925"/>
    <x v="4"/>
    <x v="6"/>
    <n v="29"/>
    <n v="91.06"/>
    <n v="2640.7400000000002"/>
    <d v="2023-02-13T00:00:00"/>
    <x v="0"/>
    <x v="2"/>
    <x v="2"/>
    <x v="2"/>
  </r>
  <r>
    <s v="T002415"/>
    <x v="318"/>
    <x v="1"/>
    <x v="5"/>
    <n v="17"/>
    <n v="297.35000000000002"/>
    <n v="5054.9500000000007"/>
    <d v="2023-04-04T00:00:00"/>
    <x v="7"/>
    <x v="0"/>
    <x v="2"/>
    <x v="3"/>
  </r>
  <r>
    <s v="T002416"/>
    <x v="666"/>
    <x v="2"/>
    <x v="4"/>
    <n v="32"/>
    <n v="75.73"/>
    <n v="2423.36"/>
    <d v="2023-11-03T00:00:00"/>
    <x v="4"/>
    <x v="1"/>
    <x v="3"/>
    <x v="4"/>
  </r>
  <r>
    <s v="T002417"/>
    <x v="1926"/>
    <x v="0"/>
    <x v="0"/>
    <n v="23"/>
    <n v="130.69"/>
    <n v="3005.87"/>
    <d v="2023-06-12T00:00:00"/>
    <x v="8"/>
    <x v="0"/>
    <x v="0"/>
    <x v="1"/>
  </r>
  <r>
    <s v="T002418"/>
    <x v="1927"/>
    <x v="0"/>
    <x v="0"/>
    <n v="11"/>
    <n v="77.180000000000007"/>
    <n v="848.98"/>
    <d v="2023-04-12T00:00:00"/>
    <x v="7"/>
    <x v="0"/>
    <x v="3"/>
    <x v="1"/>
  </r>
  <r>
    <s v="T002419"/>
    <x v="1928"/>
    <x v="1"/>
    <x v="5"/>
    <n v="25"/>
    <n v="103.12"/>
    <n v="2578"/>
    <d v="2023-11-19T00:00:00"/>
    <x v="4"/>
    <x v="1"/>
    <x v="0"/>
    <x v="1"/>
  </r>
  <r>
    <s v="T002420"/>
    <x v="1929"/>
    <x v="0"/>
    <x v="0"/>
    <n v="31"/>
    <n v="138.19999999999999"/>
    <n v="4284.2"/>
    <d v="2023-01-02T00:00:00"/>
    <x v="1"/>
    <x v="1"/>
    <x v="0"/>
    <x v="4"/>
  </r>
  <r>
    <s v="T002421"/>
    <x v="1131"/>
    <x v="2"/>
    <x v="2"/>
    <n v="14"/>
    <n v="9.25"/>
    <n v="129.5"/>
    <d v="2023-08-18T00:00:00"/>
    <x v="3"/>
    <x v="1"/>
    <x v="2"/>
    <x v="0"/>
  </r>
  <r>
    <s v="T002422"/>
    <x v="1930"/>
    <x v="1"/>
    <x v="1"/>
    <n v="21"/>
    <n v="76.05"/>
    <n v="1597.05"/>
    <d v="2023-05-04T00:00:00"/>
    <x v="2"/>
    <x v="1"/>
    <x v="0"/>
    <x v="4"/>
  </r>
  <r>
    <s v="T002423"/>
    <x v="1931"/>
    <x v="2"/>
    <x v="2"/>
    <n v="16"/>
    <n v="25.85"/>
    <n v="413.6"/>
    <d v="2023-06-07T00:00:00"/>
    <x v="8"/>
    <x v="1"/>
    <x v="0"/>
    <x v="2"/>
  </r>
  <r>
    <s v="T002424"/>
    <x v="1832"/>
    <x v="4"/>
    <x v="6"/>
    <n v="15"/>
    <n v="216.74"/>
    <n v="3251.1000000000004"/>
    <d v="2023-12-12T00:00:00"/>
    <x v="10"/>
    <x v="0"/>
    <x v="3"/>
    <x v="2"/>
  </r>
  <r>
    <s v="T002425"/>
    <x v="1932"/>
    <x v="3"/>
    <x v="3"/>
    <n v="36"/>
    <n v="493.26"/>
    <n v="17757.36"/>
    <d v="2023-03-26T00:00:00"/>
    <x v="5"/>
    <x v="1"/>
    <x v="3"/>
    <x v="3"/>
  </r>
  <r>
    <s v="T002426"/>
    <x v="122"/>
    <x v="4"/>
    <x v="6"/>
    <n v="20"/>
    <n v="374.35"/>
    <n v="7487"/>
    <d v="2023-09-22T00:00:00"/>
    <x v="9"/>
    <x v="2"/>
    <x v="2"/>
    <x v="4"/>
  </r>
  <r>
    <s v="T002427"/>
    <x v="700"/>
    <x v="3"/>
    <x v="3"/>
    <n v="49"/>
    <n v="405.91"/>
    <n v="19889.59"/>
    <d v="2023-10-05T00:00:00"/>
    <x v="6"/>
    <x v="0"/>
    <x v="0"/>
    <x v="0"/>
  </r>
  <r>
    <s v="T002428"/>
    <x v="1463"/>
    <x v="4"/>
    <x v="6"/>
    <n v="25"/>
    <n v="93.21"/>
    <n v="2330.25"/>
    <d v="2023-03-19T00:00:00"/>
    <x v="5"/>
    <x v="2"/>
    <x v="3"/>
    <x v="4"/>
  </r>
  <r>
    <s v="T002429"/>
    <x v="1933"/>
    <x v="2"/>
    <x v="2"/>
    <n v="5"/>
    <n v="173.29"/>
    <n v="866.44999999999993"/>
    <d v="2023-07-27T00:00:00"/>
    <x v="11"/>
    <x v="0"/>
    <x v="0"/>
    <x v="3"/>
  </r>
  <r>
    <s v="T002430"/>
    <x v="526"/>
    <x v="1"/>
    <x v="5"/>
    <n v="46"/>
    <n v="232.44"/>
    <n v="10692.24"/>
    <d v="2023-05-28T00:00:00"/>
    <x v="2"/>
    <x v="2"/>
    <x v="3"/>
    <x v="4"/>
  </r>
  <r>
    <s v="T002431"/>
    <x v="1934"/>
    <x v="4"/>
    <x v="6"/>
    <n v="28"/>
    <n v="480.72"/>
    <n v="13460.16"/>
    <d v="2023-05-24T00:00:00"/>
    <x v="2"/>
    <x v="0"/>
    <x v="2"/>
    <x v="4"/>
  </r>
  <r>
    <s v="T002432"/>
    <x v="1935"/>
    <x v="1"/>
    <x v="5"/>
    <n v="38"/>
    <n v="95.52"/>
    <n v="3629.7599999999998"/>
    <d v="2023-06-18T00:00:00"/>
    <x v="8"/>
    <x v="0"/>
    <x v="2"/>
    <x v="3"/>
  </r>
  <r>
    <s v="T002433"/>
    <x v="1936"/>
    <x v="1"/>
    <x v="5"/>
    <n v="35"/>
    <n v="372.77"/>
    <n v="13046.949999999999"/>
    <d v="2023-02-20T00:00:00"/>
    <x v="0"/>
    <x v="2"/>
    <x v="3"/>
    <x v="3"/>
  </r>
  <r>
    <s v="T002434"/>
    <x v="1937"/>
    <x v="2"/>
    <x v="2"/>
    <n v="1"/>
    <n v="437.81"/>
    <n v="437.81"/>
    <d v="2023-10-04T00:00:00"/>
    <x v="6"/>
    <x v="0"/>
    <x v="0"/>
    <x v="4"/>
  </r>
  <r>
    <s v="T002435"/>
    <x v="1082"/>
    <x v="1"/>
    <x v="5"/>
    <n v="16"/>
    <n v="146.53"/>
    <n v="2344.48"/>
    <d v="2023-01-25T00:00:00"/>
    <x v="1"/>
    <x v="2"/>
    <x v="1"/>
    <x v="4"/>
  </r>
  <r>
    <s v="T002436"/>
    <x v="1938"/>
    <x v="2"/>
    <x v="4"/>
    <n v="29"/>
    <n v="480.71"/>
    <n v="13940.59"/>
    <d v="2023-10-15T00:00:00"/>
    <x v="6"/>
    <x v="0"/>
    <x v="2"/>
    <x v="0"/>
  </r>
  <r>
    <s v="T002437"/>
    <x v="1939"/>
    <x v="0"/>
    <x v="0"/>
    <n v="36"/>
    <n v="262.77999999999997"/>
    <n v="9460.0799999999981"/>
    <d v="2023-12-04T00:00:00"/>
    <x v="10"/>
    <x v="1"/>
    <x v="2"/>
    <x v="4"/>
  </r>
  <r>
    <s v="T002438"/>
    <x v="1940"/>
    <x v="2"/>
    <x v="2"/>
    <n v="48"/>
    <n v="433.08"/>
    <n v="20787.84"/>
    <d v="2023-01-21T00:00:00"/>
    <x v="1"/>
    <x v="0"/>
    <x v="1"/>
    <x v="2"/>
  </r>
  <r>
    <s v="T002439"/>
    <x v="316"/>
    <x v="1"/>
    <x v="5"/>
    <n v="4"/>
    <n v="139.52000000000001"/>
    <n v="558.08000000000004"/>
    <d v="2023-04-06T00:00:00"/>
    <x v="7"/>
    <x v="1"/>
    <x v="1"/>
    <x v="2"/>
  </r>
  <r>
    <s v="T002440"/>
    <x v="1941"/>
    <x v="1"/>
    <x v="5"/>
    <n v="1"/>
    <n v="153.30000000000001"/>
    <n v="153.30000000000001"/>
    <d v="2023-02-15T00:00:00"/>
    <x v="0"/>
    <x v="1"/>
    <x v="3"/>
    <x v="2"/>
  </r>
  <r>
    <s v="T002441"/>
    <x v="1942"/>
    <x v="1"/>
    <x v="5"/>
    <n v="4"/>
    <n v="190.16"/>
    <n v="760.64"/>
    <d v="2023-09-02T00:00:00"/>
    <x v="9"/>
    <x v="1"/>
    <x v="0"/>
    <x v="3"/>
  </r>
  <r>
    <s v="T002442"/>
    <x v="1943"/>
    <x v="3"/>
    <x v="3"/>
    <n v="39"/>
    <n v="432.33"/>
    <n v="16860.87"/>
    <d v="2023-09-21T00:00:00"/>
    <x v="9"/>
    <x v="1"/>
    <x v="0"/>
    <x v="1"/>
  </r>
  <r>
    <s v="T002443"/>
    <x v="1944"/>
    <x v="4"/>
    <x v="6"/>
    <n v="20"/>
    <n v="41.8"/>
    <n v="836"/>
    <d v="2023-09-01T00:00:00"/>
    <x v="9"/>
    <x v="0"/>
    <x v="3"/>
    <x v="3"/>
  </r>
  <r>
    <s v="T002444"/>
    <x v="1174"/>
    <x v="4"/>
    <x v="6"/>
    <n v="10"/>
    <n v="494.34"/>
    <n v="4943.3999999999996"/>
    <d v="2023-11-24T00:00:00"/>
    <x v="4"/>
    <x v="0"/>
    <x v="1"/>
    <x v="3"/>
  </r>
  <r>
    <s v="T002445"/>
    <x v="1500"/>
    <x v="2"/>
    <x v="4"/>
    <n v="11"/>
    <n v="40.94"/>
    <n v="450.34"/>
    <d v="2023-01-18T00:00:00"/>
    <x v="1"/>
    <x v="1"/>
    <x v="3"/>
    <x v="3"/>
  </r>
  <r>
    <s v="T002446"/>
    <x v="15"/>
    <x v="1"/>
    <x v="5"/>
    <n v="47"/>
    <n v="49.96"/>
    <n v="2348.12"/>
    <d v="2023-09-09T00:00:00"/>
    <x v="9"/>
    <x v="1"/>
    <x v="1"/>
    <x v="4"/>
  </r>
  <r>
    <s v="T002447"/>
    <x v="1945"/>
    <x v="2"/>
    <x v="4"/>
    <n v="30"/>
    <n v="237.77"/>
    <n v="7133.1"/>
    <d v="2023-08-16T00:00:00"/>
    <x v="3"/>
    <x v="1"/>
    <x v="3"/>
    <x v="1"/>
  </r>
  <r>
    <s v="T002448"/>
    <x v="1946"/>
    <x v="3"/>
    <x v="3"/>
    <n v="33"/>
    <n v="91.08"/>
    <n v="3005.64"/>
    <d v="2023-04-11T00:00:00"/>
    <x v="7"/>
    <x v="0"/>
    <x v="3"/>
    <x v="1"/>
  </r>
  <r>
    <s v="T002449"/>
    <x v="1947"/>
    <x v="2"/>
    <x v="2"/>
    <n v="22"/>
    <n v="408.35"/>
    <n v="8983.7000000000007"/>
    <d v="2023-01-14T00:00:00"/>
    <x v="1"/>
    <x v="1"/>
    <x v="0"/>
    <x v="2"/>
  </r>
  <r>
    <s v="T002450"/>
    <x v="1948"/>
    <x v="1"/>
    <x v="5"/>
    <n v="28"/>
    <n v="345.21"/>
    <n v="9665.8799999999992"/>
    <d v="2023-04-05T00:00:00"/>
    <x v="7"/>
    <x v="1"/>
    <x v="1"/>
    <x v="4"/>
  </r>
  <r>
    <s v="T002451"/>
    <x v="1949"/>
    <x v="4"/>
    <x v="6"/>
    <n v="48"/>
    <n v="272.45"/>
    <n v="13077.599999999999"/>
    <d v="2023-09-10T00:00:00"/>
    <x v="9"/>
    <x v="1"/>
    <x v="1"/>
    <x v="2"/>
  </r>
  <r>
    <s v="T002452"/>
    <x v="1889"/>
    <x v="1"/>
    <x v="1"/>
    <n v="46"/>
    <n v="88.96"/>
    <n v="4092.16"/>
    <d v="2023-06-25T00:00:00"/>
    <x v="8"/>
    <x v="0"/>
    <x v="2"/>
    <x v="4"/>
  </r>
  <r>
    <s v="T002453"/>
    <x v="1950"/>
    <x v="3"/>
    <x v="3"/>
    <n v="2"/>
    <n v="286.85000000000002"/>
    <n v="573.70000000000005"/>
    <d v="2023-10-22T00:00:00"/>
    <x v="6"/>
    <x v="2"/>
    <x v="2"/>
    <x v="0"/>
  </r>
  <r>
    <s v="T002454"/>
    <x v="1951"/>
    <x v="2"/>
    <x v="2"/>
    <n v="39"/>
    <n v="331.06"/>
    <n v="12911.34"/>
    <d v="2023-12-20T00:00:00"/>
    <x v="10"/>
    <x v="2"/>
    <x v="2"/>
    <x v="0"/>
  </r>
  <r>
    <s v="T002455"/>
    <x v="327"/>
    <x v="0"/>
    <x v="0"/>
    <n v="30"/>
    <n v="154.96"/>
    <n v="4648.8"/>
    <d v="2023-02-13T00:00:00"/>
    <x v="0"/>
    <x v="0"/>
    <x v="3"/>
    <x v="4"/>
  </r>
  <r>
    <s v="T002456"/>
    <x v="970"/>
    <x v="1"/>
    <x v="5"/>
    <n v="28"/>
    <n v="371.03"/>
    <n v="10388.84"/>
    <d v="2023-07-11T00:00:00"/>
    <x v="11"/>
    <x v="1"/>
    <x v="3"/>
    <x v="1"/>
  </r>
  <r>
    <s v="T002457"/>
    <x v="134"/>
    <x v="1"/>
    <x v="5"/>
    <n v="25"/>
    <n v="68.92"/>
    <n v="1723"/>
    <d v="2023-01-26T00:00:00"/>
    <x v="1"/>
    <x v="2"/>
    <x v="1"/>
    <x v="2"/>
  </r>
  <r>
    <s v="T002458"/>
    <x v="706"/>
    <x v="1"/>
    <x v="1"/>
    <n v="50"/>
    <n v="277.76"/>
    <n v="13888"/>
    <d v="2023-12-05T00:00:00"/>
    <x v="10"/>
    <x v="1"/>
    <x v="2"/>
    <x v="4"/>
  </r>
  <r>
    <s v="T002459"/>
    <x v="1952"/>
    <x v="2"/>
    <x v="4"/>
    <n v="46"/>
    <n v="146.16999999999999"/>
    <n v="6723.82"/>
    <d v="2023-07-12T00:00:00"/>
    <x v="11"/>
    <x v="1"/>
    <x v="1"/>
    <x v="4"/>
  </r>
  <r>
    <s v="T002460"/>
    <x v="1953"/>
    <x v="2"/>
    <x v="2"/>
    <n v="7"/>
    <n v="403.94"/>
    <n v="2827.58"/>
    <d v="2023-09-26T00:00:00"/>
    <x v="9"/>
    <x v="0"/>
    <x v="3"/>
    <x v="0"/>
  </r>
  <r>
    <s v="T002461"/>
    <x v="1954"/>
    <x v="3"/>
    <x v="3"/>
    <n v="47"/>
    <n v="310.48"/>
    <n v="14592.560000000001"/>
    <d v="2023-04-17T00:00:00"/>
    <x v="7"/>
    <x v="0"/>
    <x v="0"/>
    <x v="1"/>
  </r>
  <r>
    <s v="T002462"/>
    <x v="1955"/>
    <x v="3"/>
    <x v="3"/>
    <n v="44"/>
    <n v="490.6"/>
    <n v="21586.400000000001"/>
    <d v="2023-10-07T00:00:00"/>
    <x v="6"/>
    <x v="2"/>
    <x v="3"/>
    <x v="1"/>
  </r>
  <r>
    <s v="T002463"/>
    <x v="1956"/>
    <x v="2"/>
    <x v="2"/>
    <n v="39"/>
    <n v="493.48"/>
    <n v="19245.72"/>
    <d v="2023-08-25T00:00:00"/>
    <x v="3"/>
    <x v="1"/>
    <x v="2"/>
    <x v="1"/>
  </r>
  <r>
    <s v="T002464"/>
    <x v="1957"/>
    <x v="2"/>
    <x v="4"/>
    <n v="34"/>
    <n v="6.3"/>
    <n v="214.2"/>
    <d v="2023-04-06T00:00:00"/>
    <x v="7"/>
    <x v="0"/>
    <x v="0"/>
    <x v="0"/>
  </r>
  <r>
    <s v="T002465"/>
    <x v="1958"/>
    <x v="0"/>
    <x v="0"/>
    <n v="49"/>
    <n v="51.29"/>
    <n v="2513.21"/>
    <d v="2023-04-27T00:00:00"/>
    <x v="7"/>
    <x v="1"/>
    <x v="2"/>
    <x v="3"/>
  </r>
  <r>
    <s v="T002466"/>
    <x v="256"/>
    <x v="2"/>
    <x v="4"/>
    <n v="13"/>
    <n v="398.31"/>
    <n v="5178.03"/>
    <d v="2023-07-08T00:00:00"/>
    <x v="11"/>
    <x v="2"/>
    <x v="2"/>
    <x v="4"/>
  </r>
  <r>
    <s v="T002467"/>
    <x v="778"/>
    <x v="3"/>
    <x v="3"/>
    <n v="1"/>
    <n v="160.94"/>
    <n v="160.94"/>
    <d v="2023-06-06T00:00:00"/>
    <x v="8"/>
    <x v="1"/>
    <x v="0"/>
    <x v="0"/>
  </r>
  <r>
    <s v="T002468"/>
    <x v="1651"/>
    <x v="1"/>
    <x v="5"/>
    <n v="43"/>
    <n v="280.57"/>
    <n v="12064.51"/>
    <d v="2023-12-17T00:00:00"/>
    <x v="10"/>
    <x v="0"/>
    <x v="0"/>
    <x v="0"/>
  </r>
  <r>
    <s v="T002469"/>
    <x v="1959"/>
    <x v="3"/>
    <x v="3"/>
    <n v="35"/>
    <n v="430.54"/>
    <n v="15068.900000000001"/>
    <d v="2023-09-20T00:00:00"/>
    <x v="9"/>
    <x v="2"/>
    <x v="3"/>
    <x v="2"/>
  </r>
  <r>
    <s v="T002470"/>
    <x v="1054"/>
    <x v="1"/>
    <x v="5"/>
    <n v="41"/>
    <n v="139.32"/>
    <n v="5712.12"/>
    <d v="2023-02-27T00:00:00"/>
    <x v="0"/>
    <x v="2"/>
    <x v="2"/>
    <x v="3"/>
  </r>
  <r>
    <s v="T002471"/>
    <x v="352"/>
    <x v="1"/>
    <x v="5"/>
    <n v="5"/>
    <n v="286.39999999999998"/>
    <n v="1432"/>
    <d v="2023-08-06T00:00:00"/>
    <x v="3"/>
    <x v="1"/>
    <x v="0"/>
    <x v="1"/>
  </r>
  <r>
    <s v="T002472"/>
    <x v="1960"/>
    <x v="1"/>
    <x v="1"/>
    <n v="6"/>
    <n v="419.22"/>
    <n v="2515.3200000000002"/>
    <d v="2023-08-20T00:00:00"/>
    <x v="3"/>
    <x v="0"/>
    <x v="2"/>
    <x v="3"/>
  </r>
  <r>
    <s v="T002473"/>
    <x v="0"/>
    <x v="2"/>
    <x v="2"/>
    <n v="18"/>
    <n v="424.97"/>
    <n v="7649.4600000000009"/>
    <d v="2023-05-03T00:00:00"/>
    <x v="2"/>
    <x v="2"/>
    <x v="2"/>
    <x v="1"/>
  </r>
  <r>
    <s v="T002474"/>
    <x v="601"/>
    <x v="0"/>
    <x v="0"/>
    <n v="7"/>
    <n v="231.71"/>
    <n v="1621.97"/>
    <d v="2023-12-05T00:00:00"/>
    <x v="10"/>
    <x v="1"/>
    <x v="1"/>
    <x v="3"/>
  </r>
  <r>
    <s v="T002475"/>
    <x v="1961"/>
    <x v="3"/>
    <x v="3"/>
    <n v="11"/>
    <n v="331.44"/>
    <n v="3645.84"/>
    <d v="2023-12-12T00:00:00"/>
    <x v="10"/>
    <x v="1"/>
    <x v="2"/>
    <x v="2"/>
  </r>
  <r>
    <s v="T002476"/>
    <x v="793"/>
    <x v="4"/>
    <x v="6"/>
    <n v="41"/>
    <n v="78.849999999999994"/>
    <n v="3232.85"/>
    <d v="2023-03-01T00:00:00"/>
    <x v="5"/>
    <x v="1"/>
    <x v="0"/>
    <x v="3"/>
  </r>
  <r>
    <s v="T002477"/>
    <x v="17"/>
    <x v="2"/>
    <x v="4"/>
    <n v="42"/>
    <n v="191.82"/>
    <n v="8056.44"/>
    <d v="2023-03-03T00:00:00"/>
    <x v="5"/>
    <x v="0"/>
    <x v="3"/>
    <x v="4"/>
  </r>
  <r>
    <s v="T002478"/>
    <x v="1962"/>
    <x v="1"/>
    <x v="5"/>
    <n v="23"/>
    <n v="180.01"/>
    <n v="4140.2299999999996"/>
    <d v="2023-02-03T00:00:00"/>
    <x v="0"/>
    <x v="0"/>
    <x v="0"/>
    <x v="2"/>
  </r>
  <r>
    <s v="T002479"/>
    <x v="1963"/>
    <x v="4"/>
    <x v="6"/>
    <n v="38"/>
    <n v="198.14"/>
    <n v="7529.32"/>
    <d v="2023-05-20T00:00:00"/>
    <x v="2"/>
    <x v="2"/>
    <x v="0"/>
    <x v="0"/>
  </r>
  <r>
    <s v="T002480"/>
    <x v="1964"/>
    <x v="0"/>
    <x v="0"/>
    <n v="42"/>
    <n v="137.29"/>
    <n v="5766.1799999999994"/>
    <d v="2023-07-08T00:00:00"/>
    <x v="11"/>
    <x v="2"/>
    <x v="2"/>
    <x v="2"/>
  </r>
  <r>
    <s v="T002481"/>
    <x v="1375"/>
    <x v="1"/>
    <x v="1"/>
    <n v="11"/>
    <n v="480.4"/>
    <n v="5284.4"/>
    <d v="2023-11-18T00:00:00"/>
    <x v="4"/>
    <x v="2"/>
    <x v="3"/>
    <x v="1"/>
  </r>
  <r>
    <s v="T002482"/>
    <x v="1965"/>
    <x v="0"/>
    <x v="0"/>
    <n v="31"/>
    <n v="394.89"/>
    <n v="12241.59"/>
    <d v="2023-03-15T00:00:00"/>
    <x v="5"/>
    <x v="2"/>
    <x v="3"/>
    <x v="1"/>
  </r>
  <r>
    <s v="T002483"/>
    <x v="1966"/>
    <x v="0"/>
    <x v="0"/>
    <n v="2"/>
    <n v="327.2"/>
    <n v="654.4"/>
    <d v="2023-01-18T00:00:00"/>
    <x v="1"/>
    <x v="1"/>
    <x v="1"/>
    <x v="3"/>
  </r>
  <r>
    <s v="T002484"/>
    <x v="1967"/>
    <x v="1"/>
    <x v="1"/>
    <n v="31"/>
    <n v="368.87"/>
    <n v="11434.97"/>
    <d v="2023-08-22T00:00:00"/>
    <x v="3"/>
    <x v="1"/>
    <x v="0"/>
    <x v="4"/>
  </r>
  <r>
    <s v="T002485"/>
    <x v="1918"/>
    <x v="0"/>
    <x v="0"/>
    <n v="50"/>
    <n v="396.38"/>
    <n v="19819"/>
    <d v="2023-04-26T00:00:00"/>
    <x v="7"/>
    <x v="1"/>
    <x v="1"/>
    <x v="0"/>
  </r>
  <r>
    <s v="T002486"/>
    <x v="223"/>
    <x v="1"/>
    <x v="1"/>
    <n v="47"/>
    <n v="466.15"/>
    <n v="21909.05"/>
    <d v="2023-04-15T00:00:00"/>
    <x v="7"/>
    <x v="1"/>
    <x v="1"/>
    <x v="1"/>
  </r>
  <r>
    <s v="T002487"/>
    <x v="1968"/>
    <x v="3"/>
    <x v="3"/>
    <n v="31"/>
    <n v="244.65"/>
    <n v="7584.1500000000005"/>
    <d v="2023-09-11T00:00:00"/>
    <x v="9"/>
    <x v="1"/>
    <x v="3"/>
    <x v="2"/>
  </r>
  <r>
    <s v="T002488"/>
    <x v="530"/>
    <x v="0"/>
    <x v="0"/>
    <n v="24"/>
    <n v="392.91"/>
    <n v="9429.84"/>
    <d v="2023-10-23T00:00:00"/>
    <x v="6"/>
    <x v="1"/>
    <x v="3"/>
    <x v="0"/>
  </r>
  <r>
    <s v="T002489"/>
    <x v="938"/>
    <x v="3"/>
    <x v="3"/>
    <n v="1"/>
    <n v="283.58999999999997"/>
    <n v="283.58999999999997"/>
    <d v="2023-09-25T00:00:00"/>
    <x v="9"/>
    <x v="0"/>
    <x v="1"/>
    <x v="0"/>
  </r>
  <r>
    <s v="T002490"/>
    <x v="1969"/>
    <x v="1"/>
    <x v="1"/>
    <n v="33"/>
    <n v="455.75"/>
    <n v="15039.75"/>
    <d v="2023-07-28T00:00:00"/>
    <x v="11"/>
    <x v="2"/>
    <x v="2"/>
    <x v="0"/>
  </r>
  <r>
    <s v="T002491"/>
    <x v="1645"/>
    <x v="4"/>
    <x v="6"/>
    <n v="2"/>
    <n v="280.94"/>
    <n v="561.88"/>
    <d v="2023-12-01T00:00:00"/>
    <x v="10"/>
    <x v="2"/>
    <x v="1"/>
    <x v="1"/>
  </r>
  <r>
    <s v="T002492"/>
    <x v="1970"/>
    <x v="2"/>
    <x v="2"/>
    <n v="11"/>
    <n v="439.51"/>
    <n v="4834.6099999999997"/>
    <d v="2023-08-14T00:00:00"/>
    <x v="3"/>
    <x v="0"/>
    <x v="2"/>
    <x v="4"/>
  </r>
  <r>
    <s v="T002493"/>
    <x v="1018"/>
    <x v="2"/>
    <x v="2"/>
    <n v="15"/>
    <n v="402.62"/>
    <n v="6039.3"/>
    <d v="2023-08-04T00:00:00"/>
    <x v="3"/>
    <x v="0"/>
    <x v="1"/>
    <x v="0"/>
  </r>
  <r>
    <s v="T002494"/>
    <x v="1971"/>
    <x v="3"/>
    <x v="3"/>
    <n v="23"/>
    <n v="53.96"/>
    <n v="1241.08"/>
    <d v="2023-11-25T00:00:00"/>
    <x v="4"/>
    <x v="2"/>
    <x v="1"/>
    <x v="4"/>
  </r>
  <r>
    <s v="T002495"/>
    <x v="1972"/>
    <x v="3"/>
    <x v="3"/>
    <n v="6"/>
    <n v="291.73"/>
    <n v="1750.38"/>
    <d v="2023-02-18T00:00:00"/>
    <x v="0"/>
    <x v="0"/>
    <x v="2"/>
    <x v="4"/>
  </r>
  <r>
    <s v="T002496"/>
    <x v="1973"/>
    <x v="2"/>
    <x v="4"/>
    <n v="11"/>
    <n v="132.36000000000001"/>
    <n v="1455.96"/>
    <d v="2023-11-13T00:00:00"/>
    <x v="4"/>
    <x v="2"/>
    <x v="3"/>
    <x v="3"/>
  </r>
  <r>
    <s v="T002497"/>
    <x v="1974"/>
    <x v="1"/>
    <x v="5"/>
    <n v="13"/>
    <n v="293.52"/>
    <n v="3815.7599999999998"/>
    <d v="2023-09-22T00:00:00"/>
    <x v="9"/>
    <x v="1"/>
    <x v="0"/>
    <x v="1"/>
  </r>
  <r>
    <s v="T002498"/>
    <x v="1975"/>
    <x v="4"/>
    <x v="6"/>
    <n v="38"/>
    <n v="7.62"/>
    <n v="289.56"/>
    <d v="2023-02-16T00:00:00"/>
    <x v="0"/>
    <x v="0"/>
    <x v="1"/>
    <x v="2"/>
  </r>
  <r>
    <s v="T002499"/>
    <x v="76"/>
    <x v="2"/>
    <x v="4"/>
    <n v="5"/>
    <n v="312.08999999999997"/>
    <n v="1560.4499999999998"/>
    <d v="2023-04-07T00:00:00"/>
    <x v="7"/>
    <x v="1"/>
    <x v="1"/>
    <x v="3"/>
  </r>
  <r>
    <s v="T002500"/>
    <x v="1976"/>
    <x v="1"/>
    <x v="5"/>
    <n v="21"/>
    <n v="326.77999999999997"/>
    <n v="6862.3799999999992"/>
    <d v="2023-03-17T00:00:00"/>
    <x v="5"/>
    <x v="1"/>
    <x v="2"/>
    <x v="1"/>
  </r>
  <r>
    <s v="T002501"/>
    <x v="1977"/>
    <x v="0"/>
    <x v="0"/>
    <n v="11"/>
    <n v="480.12"/>
    <n v="5281.32"/>
    <d v="2023-09-16T00:00:00"/>
    <x v="9"/>
    <x v="0"/>
    <x v="0"/>
    <x v="4"/>
  </r>
  <r>
    <s v="T002502"/>
    <x v="1211"/>
    <x v="1"/>
    <x v="5"/>
    <n v="13"/>
    <n v="220.88"/>
    <n v="2871.44"/>
    <d v="2023-01-17T00:00:00"/>
    <x v="1"/>
    <x v="2"/>
    <x v="3"/>
    <x v="4"/>
  </r>
  <r>
    <s v="T002503"/>
    <x v="1978"/>
    <x v="1"/>
    <x v="1"/>
    <n v="36"/>
    <n v="215.59"/>
    <n v="7761.24"/>
    <d v="2023-05-28T00:00:00"/>
    <x v="2"/>
    <x v="2"/>
    <x v="3"/>
    <x v="3"/>
  </r>
  <r>
    <s v="T002504"/>
    <x v="1247"/>
    <x v="1"/>
    <x v="5"/>
    <n v="5"/>
    <n v="405.98"/>
    <n v="2029.9"/>
    <d v="2023-11-26T00:00:00"/>
    <x v="4"/>
    <x v="1"/>
    <x v="3"/>
    <x v="0"/>
  </r>
  <r>
    <s v="T002505"/>
    <x v="426"/>
    <x v="4"/>
    <x v="6"/>
    <n v="19"/>
    <n v="323.7"/>
    <n v="6150.3"/>
    <d v="2023-01-16T00:00:00"/>
    <x v="1"/>
    <x v="1"/>
    <x v="0"/>
    <x v="1"/>
  </r>
  <r>
    <s v="T002506"/>
    <x v="1653"/>
    <x v="1"/>
    <x v="5"/>
    <n v="21"/>
    <n v="206.15"/>
    <n v="4329.1500000000005"/>
    <d v="2023-02-11T00:00:00"/>
    <x v="0"/>
    <x v="1"/>
    <x v="0"/>
    <x v="0"/>
  </r>
  <r>
    <s v="T002507"/>
    <x v="1979"/>
    <x v="1"/>
    <x v="1"/>
    <n v="13"/>
    <n v="319.22000000000003"/>
    <n v="4149.8600000000006"/>
    <d v="2023-03-28T00:00:00"/>
    <x v="5"/>
    <x v="2"/>
    <x v="1"/>
    <x v="1"/>
  </r>
  <r>
    <s v="T002508"/>
    <x v="1980"/>
    <x v="1"/>
    <x v="1"/>
    <n v="24"/>
    <n v="93.05"/>
    <n v="2233.1999999999998"/>
    <d v="2023-06-23T00:00:00"/>
    <x v="8"/>
    <x v="1"/>
    <x v="0"/>
    <x v="1"/>
  </r>
  <r>
    <s v="T002509"/>
    <x v="1901"/>
    <x v="0"/>
    <x v="0"/>
    <n v="36"/>
    <n v="321.11"/>
    <n v="11559.960000000001"/>
    <d v="2023-06-17T00:00:00"/>
    <x v="8"/>
    <x v="1"/>
    <x v="2"/>
    <x v="0"/>
  </r>
  <r>
    <s v="T002510"/>
    <x v="1981"/>
    <x v="2"/>
    <x v="2"/>
    <n v="20"/>
    <n v="174.3"/>
    <n v="3486"/>
    <d v="2023-09-19T00:00:00"/>
    <x v="9"/>
    <x v="2"/>
    <x v="3"/>
    <x v="1"/>
  </r>
  <r>
    <s v="T002511"/>
    <x v="1982"/>
    <x v="4"/>
    <x v="6"/>
    <n v="37"/>
    <n v="200.8"/>
    <n v="7429.6"/>
    <d v="2023-01-03T00:00:00"/>
    <x v="1"/>
    <x v="0"/>
    <x v="2"/>
    <x v="2"/>
  </r>
  <r>
    <s v="T002512"/>
    <x v="1983"/>
    <x v="0"/>
    <x v="0"/>
    <n v="13"/>
    <n v="337.25"/>
    <n v="4384.25"/>
    <d v="2023-10-06T00:00:00"/>
    <x v="6"/>
    <x v="1"/>
    <x v="3"/>
    <x v="3"/>
  </r>
  <r>
    <s v="T002513"/>
    <x v="232"/>
    <x v="1"/>
    <x v="1"/>
    <n v="27"/>
    <n v="27.58"/>
    <n v="744.66"/>
    <d v="2023-01-25T00:00:00"/>
    <x v="1"/>
    <x v="1"/>
    <x v="3"/>
    <x v="4"/>
  </r>
  <r>
    <s v="T002514"/>
    <x v="444"/>
    <x v="3"/>
    <x v="3"/>
    <n v="45"/>
    <n v="53.99"/>
    <n v="2429.5500000000002"/>
    <d v="2023-06-01T00:00:00"/>
    <x v="8"/>
    <x v="1"/>
    <x v="2"/>
    <x v="1"/>
  </r>
  <r>
    <s v="T002515"/>
    <x v="1984"/>
    <x v="0"/>
    <x v="0"/>
    <n v="20"/>
    <n v="442.08"/>
    <n v="8841.6"/>
    <d v="2023-09-10T00:00:00"/>
    <x v="9"/>
    <x v="2"/>
    <x v="2"/>
    <x v="2"/>
  </r>
  <r>
    <s v="T002516"/>
    <x v="1985"/>
    <x v="1"/>
    <x v="1"/>
    <n v="30"/>
    <n v="291.02999999999997"/>
    <n v="8730.9"/>
    <d v="2023-04-04T00:00:00"/>
    <x v="7"/>
    <x v="0"/>
    <x v="1"/>
    <x v="1"/>
  </r>
  <r>
    <s v="T002517"/>
    <x v="1023"/>
    <x v="2"/>
    <x v="2"/>
    <n v="15"/>
    <n v="472.1"/>
    <n v="7081.5"/>
    <d v="2023-12-13T00:00:00"/>
    <x v="10"/>
    <x v="1"/>
    <x v="1"/>
    <x v="2"/>
  </r>
  <r>
    <s v="T002518"/>
    <x v="917"/>
    <x v="3"/>
    <x v="3"/>
    <n v="5"/>
    <n v="332.56"/>
    <n v="1662.8"/>
    <d v="2023-09-02T00:00:00"/>
    <x v="9"/>
    <x v="0"/>
    <x v="1"/>
    <x v="2"/>
  </r>
  <r>
    <s v="T002519"/>
    <x v="1986"/>
    <x v="1"/>
    <x v="5"/>
    <n v="38"/>
    <n v="346.45"/>
    <n v="13165.1"/>
    <d v="2023-03-25T00:00:00"/>
    <x v="5"/>
    <x v="2"/>
    <x v="2"/>
    <x v="1"/>
  </r>
  <r>
    <s v="T002520"/>
    <x v="1987"/>
    <x v="2"/>
    <x v="2"/>
    <n v="9"/>
    <n v="200.92"/>
    <n v="1808.28"/>
    <d v="2023-06-02T00:00:00"/>
    <x v="8"/>
    <x v="2"/>
    <x v="0"/>
    <x v="1"/>
  </r>
  <r>
    <s v="T002521"/>
    <x v="1988"/>
    <x v="1"/>
    <x v="1"/>
    <n v="20"/>
    <n v="387.3"/>
    <n v="7746"/>
    <d v="2023-03-17T00:00:00"/>
    <x v="5"/>
    <x v="0"/>
    <x v="0"/>
    <x v="2"/>
  </r>
  <r>
    <s v="T002522"/>
    <x v="1989"/>
    <x v="2"/>
    <x v="2"/>
    <n v="43"/>
    <n v="445.54"/>
    <n v="19158.22"/>
    <d v="2023-11-10T00:00:00"/>
    <x v="4"/>
    <x v="2"/>
    <x v="1"/>
    <x v="2"/>
  </r>
  <r>
    <s v="T002523"/>
    <x v="1544"/>
    <x v="2"/>
    <x v="4"/>
    <n v="11"/>
    <n v="259.11"/>
    <n v="2850.21"/>
    <d v="2023-04-21T00:00:00"/>
    <x v="7"/>
    <x v="2"/>
    <x v="0"/>
    <x v="4"/>
  </r>
  <r>
    <s v="T002524"/>
    <x v="785"/>
    <x v="2"/>
    <x v="4"/>
    <n v="1"/>
    <n v="225.9"/>
    <n v="225.9"/>
    <d v="2023-03-06T00:00:00"/>
    <x v="5"/>
    <x v="0"/>
    <x v="3"/>
    <x v="0"/>
  </r>
  <r>
    <s v="T002525"/>
    <x v="1818"/>
    <x v="2"/>
    <x v="2"/>
    <n v="39"/>
    <n v="214.26"/>
    <n v="8356.14"/>
    <d v="2023-07-26T00:00:00"/>
    <x v="11"/>
    <x v="0"/>
    <x v="3"/>
    <x v="2"/>
  </r>
  <r>
    <s v="T002526"/>
    <x v="1990"/>
    <x v="1"/>
    <x v="5"/>
    <n v="19"/>
    <n v="356.96"/>
    <n v="6782.24"/>
    <d v="2023-02-14T00:00:00"/>
    <x v="0"/>
    <x v="1"/>
    <x v="0"/>
    <x v="1"/>
  </r>
  <r>
    <s v="T002527"/>
    <x v="1991"/>
    <x v="2"/>
    <x v="2"/>
    <n v="5"/>
    <n v="235.58"/>
    <n v="1177.9000000000001"/>
    <d v="2023-03-03T00:00:00"/>
    <x v="5"/>
    <x v="0"/>
    <x v="2"/>
    <x v="4"/>
  </r>
  <r>
    <s v="T002528"/>
    <x v="1992"/>
    <x v="2"/>
    <x v="2"/>
    <n v="19"/>
    <n v="494.8"/>
    <n v="9401.2000000000007"/>
    <d v="2023-08-06T00:00:00"/>
    <x v="3"/>
    <x v="0"/>
    <x v="0"/>
    <x v="2"/>
  </r>
  <r>
    <s v="T002529"/>
    <x v="1993"/>
    <x v="4"/>
    <x v="6"/>
    <n v="13"/>
    <n v="219.45"/>
    <n v="2852.85"/>
    <d v="2023-10-15T00:00:00"/>
    <x v="6"/>
    <x v="2"/>
    <x v="3"/>
    <x v="3"/>
  </r>
  <r>
    <s v="T002530"/>
    <x v="1690"/>
    <x v="4"/>
    <x v="6"/>
    <n v="32"/>
    <n v="458.33"/>
    <n v="14666.56"/>
    <d v="2023-12-24T00:00:00"/>
    <x v="10"/>
    <x v="0"/>
    <x v="3"/>
    <x v="0"/>
  </r>
  <r>
    <s v="T002531"/>
    <x v="1994"/>
    <x v="0"/>
    <x v="0"/>
    <n v="23"/>
    <n v="62.95"/>
    <n v="1447.8500000000001"/>
    <d v="2023-10-03T00:00:00"/>
    <x v="6"/>
    <x v="0"/>
    <x v="2"/>
    <x v="0"/>
  </r>
  <r>
    <s v="T002532"/>
    <x v="1995"/>
    <x v="2"/>
    <x v="4"/>
    <n v="24"/>
    <n v="207.3"/>
    <n v="4975.2000000000007"/>
    <d v="2023-03-26T00:00:00"/>
    <x v="5"/>
    <x v="0"/>
    <x v="3"/>
    <x v="1"/>
  </r>
  <r>
    <s v="T002533"/>
    <x v="1996"/>
    <x v="0"/>
    <x v="0"/>
    <n v="9"/>
    <n v="229.96"/>
    <n v="2069.64"/>
    <d v="2023-12-05T00:00:00"/>
    <x v="10"/>
    <x v="2"/>
    <x v="1"/>
    <x v="0"/>
  </r>
  <r>
    <s v="T002534"/>
    <x v="1997"/>
    <x v="4"/>
    <x v="6"/>
    <n v="29"/>
    <n v="224.76"/>
    <n v="6518.04"/>
    <d v="2023-12-07T00:00:00"/>
    <x v="10"/>
    <x v="2"/>
    <x v="1"/>
    <x v="1"/>
  </r>
  <r>
    <s v="T002535"/>
    <x v="1998"/>
    <x v="0"/>
    <x v="0"/>
    <n v="12"/>
    <n v="458.91"/>
    <n v="5506.92"/>
    <d v="2023-01-19T00:00:00"/>
    <x v="1"/>
    <x v="0"/>
    <x v="3"/>
    <x v="2"/>
  </r>
  <r>
    <s v="T002536"/>
    <x v="1999"/>
    <x v="0"/>
    <x v="0"/>
    <n v="16"/>
    <n v="496.99"/>
    <n v="7951.84"/>
    <d v="2023-05-26T00:00:00"/>
    <x v="2"/>
    <x v="0"/>
    <x v="1"/>
    <x v="0"/>
  </r>
  <r>
    <s v="T002537"/>
    <x v="2000"/>
    <x v="1"/>
    <x v="5"/>
    <n v="10"/>
    <n v="495.65"/>
    <n v="4956.5"/>
    <d v="2023-04-11T00:00:00"/>
    <x v="7"/>
    <x v="2"/>
    <x v="3"/>
    <x v="4"/>
  </r>
  <r>
    <s v="T002538"/>
    <x v="2001"/>
    <x v="0"/>
    <x v="0"/>
    <n v="43"/>
    <n v="350.85"/>
    <n v="15086.550000000001"/>
    <d v="2023-10-18T00:00:00"/>
    <x v="6"/>
    <x v="0"/>
    <x v="1"/>
    <x v="2"/>
  </r>
  <r>
    <s v="T002539"/>
    <x v="255"/>
    <x v="4"/>
    <x v="6"/>
    <n v="26"/>
    <n v="457.54"/>
    <n v="11896.04"/>
    <d v="2023-11-08T00:00:00"/>
    <x v="4"/>
    <x v="1"/>
    <x v="3"/>
    <x v="1"/>
  </r>
  <r>
    <s v="T002540"/>
    <x v="1513"/>
    <x v="4"/>
    <x v="6"/>
    <n v="16"/>
    <n v="243.98"/>
    <n v="3903.68"/>
    <d v="2023-08-23T00:00:00"/>
    <x v="3"/>
    <x v="0"/>
    <x v="1"/>
    <x v="1"/>
  </r>
  <r>
    <s v="T002541"/>
    <x v="118"/>
    <x v="2"/>
    <x v="4"/>
    <n v="31"/>
    <n v="168.68"/>
    <n v="5229.08"/>
    <d v="2023-10-08T00:00:00"/>
    <x v="6"/>
    <x v="2"/>
    <x v="0"/>
    <x v="0"/>
  </r>
  <r>
    <s v="T002542"/>
    <x v="2002"/>
    <x v="0"/>
    <x v="0"/>
    <n v="16"/>
    <n v="305.99"/>
    <n v="4895.84"/>
    <d v="2023-04-20T00:00:00"/>
    <x v="7"/>
    <x v="0"/>
    <x v="2"/>
    <x v="1"/>
  </r>
  <r>
    <s v="T002543"/>
    <x v="1702"/>
    <x v="4"/>
    <x v="6"/>
    <n v="17"/>
    <n v="220.7"/>
    <n v="3751.8999999999996"/>
    <d v="2023-10-14T00:00:00"/>
    <x v="6"/>
    <x v="2"/>
    <x v="1"/>
    <x v="3"/>
  </r>
  <r>
    <s v="T002544"/>
    <x v="2003"/>
    <x v="2"/>
    <x v="4"/>
    <n v="11"/>
    <n v="249.64"/>
    <n v="2746.04"/>
    <d v="2023-08-15T00:00:00"/>
    <x v="3"/>
    <x v="2"/>
    <x v="0"/>
    <x v="2"/>
  </r>
  <r>
    <s v="T002545"/>
    <x v="278"/>
    <x v="0"/>
    <x v="0"/>
    <n v="31"/>
    <n v="447.88"/>
    <n v="13884.28"/>
    <d v="2023-02-24T00:00:00"/>
    <x v="0"/>
    <x v="2"/>
    <x v="1"/>
    <x v="0"/>
  </r>
  <r>
    <s v="T002546"/>
    <x v="126"/>
    <x v="2"/>
    <x v="4"/>
    <n v="16"/>
    <n v="453.63"/>
    <n v="7258.08"/>
    <d v="2023-02-23T00:00:00"/>
    <x v="0"/>
    <x v="1"/>
    <x v="2"/>
    <x v="3"/>
  </r>
  <r>
    <s v="T002547"/>
    <x v="2004"/>
    <x v="3"/>
    <x v="3"/>
    <n v="6"/>
    <n v="56.34"/>
    <n v="338.04"/>
    <d v="2023-11-03T00:00:00"/>
    <x v="4"/>
    <x v="2"/>
    <x v="2"/>
    <x v="4"/>
  </r>
  <r>
    <s v="T002548"/>
    <x v="711"/>
    <x v="0"/>
    <x v="0"/>
    <n v="22"/>
    <n v="276.2"/>
    <n v="6076.4"/>
    <d v="2023-09-20T00:00:00"/>
    <x v="9"/>
    <x v="1"/>
    <x v="2"/>
    <x v="0"/>
  </r>
  <r>
    <s v="T002549"/>
    <x v="1053"/>
    <x v="4"/>
    <x v="6"/>
    <n v="43"/>
    <n v="212.12"/>
    <n v="9121.16"/>
    <d v="2023-04-16T00:00:00"/>
    <x v="7"/>
    <x v="1"/>
    <x v="1"/>
    <x v="1"/>
  </r>
  <r>
    <s v="T002550"/>
    <x v="1053"/>
    <x v="4"/>
    <x v="6"/>
    <n v="8"/>
    <n v="302.19"/>
    <n v="2417.52"/>
    <d v="2023-08-09T00:00:00"/>
    <x v="3"/>
    <x v="0"/>
    <x v="1"/>
    <x v="0"/>
  </r>
  <r>
    <s v="T002551"/>
    <x v="2005"/>
    <x v="4"/>
    <x v="6"/>
    <n v="47"/>
    <n v="464.28"/>
    <n v="21821.16"/>
    <d v="2023-04-17T00:00:00"/>
    <x v="7"/>
    <x v="0"/>
    <x v="1"/>
    <x v="2"/>
  </r>
  <r>
    <s v="T002552"/>
    <x v="598"/>
    <x v="3"/>
    <x v="3"/>
    <n v="4"/>
    <n v="209.47"/>
    <n v="837.88"/>
    <d v="2023-05-24T00:00:00"/>
    <x v="2"/>
    <x v="0"/>
    <x v="0"/>
    <x v="0"/>
  </r>
  <r>
    <s v="T002553"/>
    <x v="2006"/>
    <x v="0"/>
    <x v="0"/>
    <n v="9"/>
    <n v="311.14"/>
    <n v="2800.2599999999998"/>
    <d v="2023-10-12T00:00:00"/>
    <x v="6"/>
    <x v="1"/>
    <x v="1"/>
    <x v="4"/>
  </r>
  <r>
    <s v="T002554"/>
    <x v="2007"/>
    <x v="4"/>
    <x v="6"/>
    <n v="6"/>
    <n v="123.32"/>
    <n v="739.92"/>
    <d v="2023-12-26T00:00:00"/>
    <x v="10"/>
    <x v="1"/>
    <x v="3"/>
    <x v="1"/>
  </r>
  <r>
    <s v="T002555"/>
    <x v="2008"/>
    <x v="3"/>
    <x v="3"/>
    <n v="16"/>
    <n v="427.56"/>
    <n v="6840.96"/>
    <d v="2023-02-06T00:00:00"/>
    <x v="0"/>
    <x v="0"/>
    <x v="1"/>
    <x v="1"/>
  </r>
  <r>
    <s v="T002556"/>
    <x v="2009"/>
    <x v="2"/>
    <x v="2"/>
    <n v="22"/>
    <n v="468.52"/>
    <n v="10307.439999999999"/>
    <d v="2023-08-25T00:00:00"/>
    <x v="3"/>
    <x v="2"/>
    <x v="1"/>
    <x v="1"/>
  </r>
  <r>
    <s v="T002557"/>
    <x v="2010"/>
    <x v="1"/>
    <x v="1"/>
    <n v="21"/>
    <n v="327.94"/>
    <n v="6886.74"/>
    <d v="2023-02-28T00:00:00"/>
    <x v="0"/>
    <x v="0"/>
    <x v="3"/>
    <x v="3"/>
  </r>
  <r>
    <s v="T002558"/>
    <x v="1343"/>
    <x v="0"/>
    <x v="0"/>
    <n v="26"/>
    <n v="141.34"/>
    <n v="3674.84"/>
    <d v="2023-12-03T00:00:00"/>
    <x v="10"/>
    <x v="2"/>
    <x v="1"/>
    <x v="2"/>
  </r>
  <r>
    <s v="T002559"/>
    <x v="2011"/>
    <x v="2"/>
    <x v="2"/>
    <n v="26"/>
    <n v="104.96"/>
    <n v="2728.96"/>
    <d v="2023-09-10T00:00:00"/>
    <x v="9"/>
    <x v="0"/>
    <x v="1"/>
    <x v="4"/>
  </r>
  <r>
    <s v="T002560"/>
    <x v="2012"/>
    <x v="4"/>
    <x v="6"/>
    <n v="21"/>
    <n v="323.81"/>
    <n v="6800.01"/>
    <d v="2023-11-14T00:00:00"/>
    <x v="4"/>
    <x v="2"/>
    <x v="0"/>
    <x v="2"/>
  </r>
  <r>
    <s v="T002561"/>
    <x v="89"/>
    <x v="2"/>
    <x v="2"/>
    <n v="11"/>
    <n v="480.2"/>
    <n v="5282.2"/>
    <d v="2023-06-14T00:00:00"/>
    <x v="8"/>
    <x v="2"/>
    <x v="1"/>
    <x v="2"/>
  </r>
  <r>
    <s v="T002562"/>
    <x v="2013"/>
    <x v="2"/>
    <x v="2"/>
    <n v="7"/>
    <n v="329.53"/>
    <n v="2306.71"/>
    <d v="2023-07-14T00:00:00"/>
    <x v="11"/>
    <x v="0"/>
    <x v="3"/>
    <x v="4"/>
  </r>
  <r>
    <s v="T002563"/>
    <x v="2014"/>
    <x v="1"/>
    <x v="5"/>
    <n v="5"/>
    <n v="440.33"/>
    <n v="2201.65"/>
    <d v="2023-08-26T00:00:00"/>
    <x v="3"/>
    <x v="2"/>
    <x v="1"/>
    <x v="0"/>
  </r>
  <r>
    <s v="T002564"/>
    <x v="667"/>
    <x v="1"/>
    <x v="1"/>
    <n v="42"/>
    <n v="453.2"/>
    <n v="19034.399999999998"/>
    <d v="2023-08-02T00:00:00"/>
    <x v="3"/>
    <x v="2"/>
    <x v="2"/>
    <x v="2"/>
  </r>
  <r>
    <s v="T002565"/>
    <x v="2015"/>
    <x v="2"/>
    <x v="4"/>
    <n v="47"/>
    <n v="7.96"/>
    <n v="374.12"/>
    <d v="2023-04-22T00:00:00"/>
    <x v="7"/>
    <x v="2"/>
    <x v="0"/>
    <x v="4"/>
  </r>
  <r>
    <s v="T002566"/>
    <x v="2016"/>
    <x v="1"/>
    <x v="5"/>
    <n v="27"/>
    <n v="224.21"/>
    <n v="6053.67"/>
    <d v="2023-12-07T00:00:00"/>
    <x v="10"/>
    <x v="2"/>
    <x v="0"/>
    <x v="1"/>
  </r>
  <r>
    <s v="T002567"/>
    <x v="915"/>
    <x v="3"/>
    <x v="3"/>
    <n v="29"/>
    <n v="490.28"/>
    <n v="14218.119999999999"/>
    <d v="2023-05-20T00:00:00"/>
    <x v="2"/>
    <x v="2"/>
    <x v="0"/>
    <x v="1"/>
  </r>
  <r>
    <s v="T002568"/>
    <x v="943"/>
    <x v="4"/>
    <x v="6"/>
    <n v="9"/>
    <n v="349.47"/>
    <n v="3145.2300000000005"/>
    <d v="2023-06-17T00:00:00"/>
    <x v="8"/>
    <x v="0"/>
    <x v="3"/>
    <x v="4"/>
  </r>
  <r>
    <s v="T002569"/>
    <x v="277"/>
    <x v="4"/>
    <x v="6"/>
    <n v="14"/>
    <n v="29.15"/>
    <n v="408.09999999999997"/>
    <d v="2023-12-15T00:00:00"/>
    <x v="10"/>
    <x v="2"/>
    <x v="2"/>
    <x v="2"/>
  </r>
  <r>
    <s v="T002570"/>
    <x v="769"/>
    <x v="1"/>
    <x v="1"/>
    <n v="13"/>
    <n v="205.76"/>
    <n v="2674.88"/>
    <d v="2023-11-12T00:00:00"/>
    <x v="4"/>
    <x v="2"/>
    <x v="3"/>
    <x v="0"/>
  </r>
  <r>
    <s v="T002571"/>
    <x v="2017"/>
    <x v="4"/>
    <x v="6"/>
    <n v="26"/>
    <n v="103.01"/>
    <n v="2678.26"/>
    <d v="2023-09-27T00:00:00"/>
    <x v="9"/>
    <x v="2"/>
    <x v="2"/>
    <x v="0"/>
  </r>
  <r>
    <s v="T002572"/>
    <x v="2018"/>
    <x v="3"/>
    <x v="3"/>
    <n v="38"/>
    <n v="67.66"/>
    <n v="2571.08"/>
    <d v="2023-08-07T00:00:00"/>
    <x v="3"/>
    <x v="1"/>
    <x v="2"/>
    <x v="0"/>
  </r>
  <r>
    <s v="T002573"/>
    <x v="2019"/>
    <x v="0"/>
    <x v="0"/>
    <n v="9"/>
    <n v="90.75"/>
    <n v="816.75"/>
    <d v="2023-03-15T00:00:00"/>
    <x v="5"/>
    <x v="1"/>
    <x v="3"/>
    <x v="4"/>
  </r>
  <r>
    <s v="T002574"/>
    <x v="2020"/>
    <x v="2"/>
    <x v="4"/>
    <n v="38"/>
    <n v="487.31"/>
    <n v="18517.78"/>
    <d v="2023-03-12T00:00:00"/>
    <x v="5"/>
    <x v="2"/>
    <x v="1"/>
    <x v="2"/>
  </r>
  <r>
    <s v="T002575"/>
    <x v="2021"/>
    <x v="1"/>
    <x v="5"/>
    <n v="35"/>
    <n v="185.48"/>
    <n v="6491.7999999999993"/>
    <d v="2023-04-19T00:00:00"/>
    <x v="7"/>
    <x v="1"/>
    <x v="0"/>
    <x v="4"/>
  </r>
  <r>
    <s v="T002576"/>
    <x v="2022"/>
    <x v="0"/>
    <x v="0"/>
    <n v="20"/>
    <n v="61.48"/>
    <n v="1229.5999999999999"/>
    <d v="2023-04-14T00:00:00"/>
    <x v="7"/>
    <x v="0"/>
    <x v="2"/>
    <x v="0"/>
  </r>
  <r>
    <s v="T002577"/>
    <x v="745"/>
    <x v="1"/>
    <x v="5"/>
    <n v="18"/>
    <n v="382.23"/>
    <n v="6880.14"/>
    <d v="2023-01-23T00:00:00"/>
    <x v="1"/>
    <x v="1"/>
    <x v="1"/>
    <x v="3"/>
  </r>
  <r>
    <s v="T002578"/>
    <x v="1465"/>
    <x v="4"/>
    <x v="6"/>
    <n v="38"/>
    <n v="109.76"/>
    <n v="4170.88"/>
    <d v="2023-07-08T00:00:00"/>
    <x v="11"/>
    <x v="0"/>
    <x v="0"/>
    <x v="1"/>
  </r>
  <r>
    <s v="T002579"/>
    <x v="2023"/>
    <x v="4"/>
    <x v="6"/>
    <n v="6"/>
    <n v="365.73"/>
    <n v="2194.38"/>
    <d v="2023-12-03T00:00:00"/>
    <x v="10"/>
    <x v="0"/>
    <x v="2"/>
    <x v="2"/>
  </r>
  <r>
    <s v="T002580"/>
    <x v="2024"/>
    <x v="1"/>
    <x v="5"/>
    <n v="40"/>
    <n v="472.33"/>
    <n v="18893.2"/>
    <d v="2023-04-17T00:00:00"/>
    <x v="7"/>
    <x v="2"/>
    <x v="1"/>
    <x v="3"/>
  </r>
  <r>
    <s v="T002581"/>
    <x v="2025"/>
    <x v="2"/>
    <x v="4"/>
    <n v="21"/>
    <n v="11.64"/>
    <n v="244.44"/>
    <d v="2023-02-08T00:00:00"/>
    <x v="0"/>
    <x v="1"/>
    <x v="0"/>
    <x v="3"/>
  </r>
  <r>
    <s v="T002582"/>
    <x v="2026"/>
    <x v="4"/>
    <x v="6"/>
    <n v="26"/>
    <n v="348.01"/>
    <n v="9048.26"/>
    <d v="2023-01-02T00:00:00"/>
    <x v="1"/>
    <x v="2"/>
    <x v="0"/>
    <x v="4"/>
  </r>
  <r>
    <s v="T002583"/>
    <x v="2027"/>
    <x v="4"/>
    <x v="6"/>
    <n v="7"/>
    <n v="8.7100000000000009"/>
    <n v="60.970000000000006"/>
    <d v="2023-11-22T00:00:00"/>
    <x v="4"/>
    <x v="0"/>
    <x v="0"/>
    <x v="4"/>
  </r>
  <r>
    <s v="T002584"/>
    <x v="1309"/>
    <x v="4"/>
    <x v="6"/>
    <n v="33"/>
    <n v="114.79"/>
    <n v="3788.07"/>
    <d v="2023-10-18T00:00:00"/>
    <x v="6"/>
    <x v="0"/>
    <x v="2"/>
    <x v="1"/>
  </r>
  <r>
    <s v="T002585"/>
    <x v="2028"/>
    <x v="1"/>
    <x v="5"/>
    <n v="48"/>
    <n v="262.58"/>
    <n v="12603.84"/>
    <d v="2023-05-01T00:00:00"/>
    <x v="2"/>
    <x v="1"/>
    <x v="3"/>
    <x v="0"/>
  </r>
  <r>
    <s v="T002586"/>
    <x v="1026"/>
    <x v="3"/>
    <x v="3"/>
    <n v="39"/>
    <n v="140.87"/>
    <n v="5493.93"/>
    <d v="2023-10-06T00:00:00"/>
    <x v="6"/>
    <x v="2"/>
    <x v="3"/>
    <x v="1"/>
  </r>
  <r>
    <s v="T002587"/>
    <x v="2029"/>
    <x v="3"/>
    <x v="3"/>
    <n v="39"/>
    <n v="60.13"/>
    <n v="2345.0700000000002"/>
    <d v="2023-12-25T00:00:00"/>
    <x v="10"/>
    <x v="2"/>
    <x v="2"/>
    <x v="4"/>
  </r>
  <r>
    <s v="T002588"/>
    <x v="2030"/>
    <x v="2"/>
    <x v="2"/>
    <n v="48"/>
    <n v="170.73"/>
    <n v="8195.0399999999991"/>
    <d v="2023-08-28T00:00:00"/>
    <x v="3"/>
    <x v="0"/>
    <x v="2"/>
    <x v="2"/>
  </r>
  <r>
    <s v="T002589"/>
    <x v="2031"/>
    <x v="4"/>
    <x v="6"/>
    <n v="21"/>
    <n v="183.52"/>
    <n v="3853.92"/>
    <d v="2023-10-22T00:00:00"/>
    <x v="6"/>
    <x v="0"/>
    <x v="3"/>
    <x v="0"/>
  </r>
  <r>
    <s v="T002590"/>
    <x v="2032"/>
    <x v="2"/>
    <x v="2"/>
    <n v="2"/>
    <n v="315.83"/>
    <n v="631.66"/>
    <d v="2023-05-02T00:00:00"/>
    <x v="2"/>
    <x v="2"/>
    <x v="2"/>
    <x v="2"/>
  </r>
  <r>
    <s v="T002591"/>
    <x v="2033"/>
    <x v="3"/>
    <x v="3"/>
    <n v="21"/>
    <n v="311.88"/>
    <n v="6549.48"/>
    <d v="2023-09-19T00:00:00"/>
    <x v="9"/>
    <x v="1"/>
    <x v="2"/>
    <x v="1"/>
  </r>
  <r>
    <s v="T002592"/>
    <x v="1648"/>
    <x v="1"/>
    <x v="5"/>
    <n v="7"/>
    <n v="175.82"/>
    <n v="1230.74"/>
    <d v="2023-07-08T00:00:00"/>
    <x v="11"/>
    <x v="1"/>
    <x v="2"/>
    <x v="2"/>
  </r>
  <r>
    <s v="T002593"/>
    <x v="2034"/>
    <x v="3"/>
    <x v="3"/>
    <n v="10"/>
    <n v="30.27"/>
    <n v="302.7"/>
    <d v="2023-07-06T00:00:00"/>
    <x v="11"/>
    <x v="1"/>
    <x v="2"/>
    <x v="2"/>
  </r>
  <r>
    <s v="T002594"/>
    <x v="2035"/>
    <x v="1"/>
    <x v="1"/>
    <n v="13"/>
    <n v="371.2"/>
    <n v="4825.5999999999995"/>
    <d v="2023-04-22T00:00:00"/>
    <x v="7"/>
    <x v="0"/>
    <x v="0"/>
    <x v="4"/>
  </r>
  <r>
    <s v="T002595"/>
    <x v="821"/>
    <x v="3"/>
    <x v="3"/>
    <n v="26"/>
    <n v="68.91"/>
    <n v="1791.6599999999999"/>
    <d v="2023-03-06T00:00:00"/>
    <x v="5"/>
    <x v="1"/>
    <x v="0"/>
    <x v="0"/>
  </r>
  <r>
    <s v="T002596"/>
    <x v="2036"/>
    <x v="3"/>
    <x v="3"/>
    <n v="25"/>
    <n v="440.02"/>
    <n v="11000.5"/>
    <d v="2023-02-15T00:00:00"/>
    <x v="0"/>
    <x v="2"/>
    <x v="3"/>
    <x v="2"/>
  </r>
  <r>
    <s v="T002597"/>
    <x v="2037"/>
    <x v="3"/>
    <x v="3"/>
    <n v="18"/>
    <n v="129.51"/>
    <n v="2331.1799999999998"/>
    <d v="2023-10-24T00:00:00"/>
    <x v="6"/>
    <x v="2"/>
    <x v="1"/>
    <x v="0"/>
  </r>
  <r>
    <s v="T002598"/>
    <x v="2038"/>
    <x v="1"/>
    <x v="1"/>
    <n v="19"/>
    <n v="136"/>
    <n v="2584"/>
    <d v="2023-11-18T00:00:00"/>
    <x v="4"/>
    <x v="0"/>
    <x v="2"/>
    <x v="0"/>
  </r>
  <r>
    <s v="T002599"/>
    <x v="2039"/>
    <x v="1"/>
    <x v="5"/>
    <n v="2"/>
    <n v="401.34"/>
    <n v="802.68"/>
    <d v="2023-02-21T00:00:00"/>
    <x v="0"/>
    <x v="2"/>
    <x v="3"/>
    <x v="1"/>
  </r>
  <r>
    <s v="T002600"/>
    <x v="2040"/>
    <x v="3"/>
    <x v="3"/>
    <n v="45"/>
    <n v="155.22999999999999"/>
    <n v="6985.3499999999995"/>
    <d v="2023-07-15T00:00:00"/>
    <x v="11"/>
    <x v="1"/>
    <x v="2"/>
    <x v="1"/>
  </r>
  <r>
    <s v="T002601"/>
    <x v="2041"/>
    <x v="2"/>
    <x v="2"/>
    <n v="30"/>
    <n v="315.12"/>
    <n v="9453.6"/>
    <d v="2023-04-26T00:00:00"/>
    <x v="7"/>
    <x v="2"/>
    <x v="3"/>
    <x v="3"/>
  </r>
  <r>
    <s v="T002602"/>
    <x v="133"/>
    <x v="0"/>
    <x v="0"/>
    <n v="16"/>
    <n v="216.18"/>
    <n v="3458.88"/>
    <d v="2023-08-16T00:00:00"/>
    <x v="3"/>
    <x v="0"/>
    <x v="1"/>
    <x v="3"/>
  </r>
  <r>
    <s v="T002603"/>
    <x v="2042"/>
    <x v="4"/>
    <x v="6"/>
    <n v="25"/>
    <n v="253.68"/>
    <n v="6342"/>
    <d v="2023-06-27T00:00:00"/>
    <x v="8"/>
    <x v="2"/>
    <x v="1"/>
    <x v="0"/>
  </r>
  <r>
    <s v="T002604"/>
    <x v="2043"/>
    <x v="4"/>
    <x v="6"/>
    <n v="31"/>
    <n v="432.16"/>
    <n v="13396.960000000001"/>
    <d v="2023-07-05T00:00:00"/>
    <x v="11"/>
    <x v="1"/>
    <x v="3"/>
    <x v="0"/>
  </r>
  <r>
    <s v="T002605"/>
    <x v="581"/>
    <x v="2"/>
    <x v="2"/>
    <n v="11"/>
    <n v="449.54"/>
    <n v="4944.9400000000005"/>
    <d v="2023-02-04T00:00:00"/>
    <x v="0"/>
    <x v="2"/>
    <x v="1"/>
    <x v="3"/>
  </r>
  <r>
    <s v="T002606"/>
    <x v="2044"/>
    <x v="1"/>
    <x v="1"/>
    <n v="7"/>
    <n v="371.8"/>
    <n v="2602.6"/>
    <d v="2023-01-22T00:00:00"/>
    <x v="1"/>
    <x v="2"/>
    <x v="0"/>
    <x v="3"/>
  </r>
  <r>
    <s v="T002607"/>
    <x v="1028"/>
    <x v="1"/>
    <x v="1"/>
    <n v="11"/>
    <n v="9.4"/>
    <n v="103.4"/>
    <d v="2023-03-16T00:00:00"/>
    <x v="5"/>
    <x v="2"/>
    <x v="1"/>
    <x v="0"/>
  </r>
  <r>
    <s v="T002608"/>
    <x v="807"/>
    <x v="4"/>
    <x v="6"/>
    <n v="23"/>
    <n v="35.090000000000003"/>
    <n v="807.07"/>
    <d v="2023-09-28T00:00:00"/>
    <x v="9"/>
    <x v="2"/>
    <x v="2"/>
    <x v="2"/>
  </r>
  <r>
    <s v="T002609"/>
    <x v="2045"/>
    <x v="3"/>
    <x v="3"/>
    <n v="7"/>
    <n v="412.51"/>
    <n v="2887.5699999999997"/>
    <d v="2023-10-27T00:00:00"/>
    <x v="6"/>
    <x v="2"/>
    <x v="2"/>
    <x v="0"/>
  </r>
  <r>
    <s v="T002610"/>
    <x v="2046"/>
    <x v="1"/>
    <x v="1"/>
    <n v="19"/>
    <n v="36.31"/>
    <n v="689.8900000000001"/>
    <d v="2023-05-07T00:00:00"/>
    <x v="2"/>
    <x v="0"/>
    <x v="2"/>
    <x v="4"/>
  </r>
  <r>
    <s v="T002611"/>
    <x v="2047"/>
    <x v="4"/>
    <x v="6"/>
    <n v="41"/>
    <n v="64.28"/>
    <n v="2635.48"/>
    <d v="2023-10-13T00:00:00"/>
    <x v="6"/>
    <x v="0"/>
    <x v="1"/>
    <x v="1"/>
  </r>
  <r>
    <s v="T002612"/>
    <x v="2048"/>
    <x v="1"/>
    <x v="1"/>
    <n v="13"/>
    <n v="470.48"/>
    <n v="6116.24"/>
    <d v="2023-10-19T00:00:00"/>
    <x v="6"/>
    <x v="0"/>
    <x v="3"/>
    <x v="4"/>
  </r>
  <r>
    <s v="T002613"/>
    <x v="2049"/>
    <x v="1"/>
    <x v="5"/>
    <n v="37"/>
    <n v="128.1"/>
    <n v="4739.7"/>
    <d v="2023-02-13T00:00:00"/>
    <x v="0"/>
    <x v="2"/>
    <x v="2"/>
    <x v="1"/>
  </r>
  <r>
    <s v="T002614"/>
    <x v="2030"/>
    <x v="1"/>
    <x v="1"/>
    <n v="15"/>
    <n v="163.59"/>
    <n v="2453.85"/>
    <d v="2023-10-18T00:00:00"/>
    <x v="6"/>
    <x v="2"/>
    <x v="1"/>
    <x v="1"/>
  </r>
  <r>
    <s v="T002615"/>
    <x v="2050"/>
    <x v="3"/>
    <x v="3"/>
    <n v="40"/>
    <n v="198.28"/>
    <n v="7931.2"/>
    <d v="2023-10-26T00:00:00"/>
    <x v="6"/>
    <x v="1"/>
    <x v="1"/>
    <x v="0"/>
  </r>
  <r>
    <s v="T002616"/>
    <x v="639"/>
    <x v="2"/>
    <x v="4"/>
    <n v="24"/>
    <n v="40.64"/>
    <n v="975.36"/>
    <d v="2023-06-03T00:00:00"/>
    <x v="8"/>
    <x v="2"/>
    <x v="3"/>
    <x v="2"/>
  </r>
  <r>
    <s v="T002617"/>
    <x v="2051"/>
    <x v="3"/>
    <x v="3"/>
    <n v="30"/>
    <n v="321.41000000000003"/>
    <n v="9642.3000000000011"/>
    <d v="2023-01-05T00:00:00"/>
    <x v="1"/>
    <x v="1"/>
    <x v="2"/>
    <x v="3"/>
  </r>
  <r>
    <s v="T002618"/>
    <x v="2052"/>
    <x v="3"/>
    <x v="3"/>
    <n v="7"/>
    <n v="296.12"/>
    <n v="2072.84"/>
    <d v="2023-08-16T00:00:00"/>
    <x v="3"/>
    <x v="0"/>
    <x v="2"/>
    <x v="3"/>
  </r>
  <r>
    <s v="T002619"/>
    <x v="2053"/>
    <x v="3"/>
    <x v="3"/>
    <n v="7"/>
    <n v="355.61"/>
    <n v="2489.27"/>
    <d v="2023-03-11T00:00:00"/>
    <x v="5"/>
    <x v="0"/>
    <x v="0"/>
    <x v="3"/>
  </r>
  <r>
    <s v="T002620"/>
    <x v="1323"/>
    <x v="2"/>
    <x v="2"/>
    <n v="12"/>
    <n v="322.23"/>
    <n v="3866.76"/>
    <d v="2023-11-23T00:00:00"/>
    <x v="4"/>
    <x v="2"/>
    <x v="1"/>
    <x v="3"/>
  </r>
  <r>
    <s v="T002621"/>
    <x v="2054"/>
    <x v="2"/>
    <x v="2"/>
    <n v="7"/>
    <n v="115.94"/>
    <n v="811.57999999999993"/>
    <d v="2023-02-28T00:00:00"/>
    <x v="0"/>
    <x v="0"/>
    <x v="1"/>
    <x v="4"/>
  </r>
  <r>
    <s v="T002622"/>
    <x v="2055"/>
    <x v="0"/>
    <x v="0"/>
    <n v="30"/>
    <n v="191.05"/>
    <n v="5731.5"/>
    <d v="2023-01-11T00:00:00"/>
    <x v="1"/>
    <x v="2"/>
    <x v="0"/>
    <x v="0"/>
  </r>
  <r>
    <s v="T002623"/>
    <x v="1126"/>
    <x v="2"/>
    <x v="2"/>
    <n v="34"/>
    <n v="381.03"/>
    <n v="12955.019999999999"/>
    <d v="2023-09-27T00:00:00"/>
    <x v="9"/>
    <x v="0"/>
    <x v="3"/>
    <x v="0"/>
  </r>
  <r>
    <s v="T002624"/>
    <x v="699"/>
    <x v="1"/>
    <x v="1"/>
    <n v="32"/>
    <n v="418.99"/>
    <n v="13407.68"/>
    <d v="2023-10-08T00:00:00"/>
    <x v="6"/>
    <x v="2"/>
    <x v="2"/>
    <x v="3"/>
  </r>
  <r>
    <s v="T002625"/>
    <x v="644"/>
    <x v="3"/>
    <x v="3"/>
    <n v="45"/>
    <n v="43.63"/>
    <n v="1963.3500000000001"/>
    <d v="2023-02-27T00:00:00"/>
    <x v="0"/>
    <x v="0"/>
    <x v="0"/>
    <x v="2"/>
  </r>
  <r>
    <s v="T002626"/>
    <x v="2056"/>
    <x v="1"/>
    <x v="5"/>
    <n v="47"/>
    <n v="142.57"/>
    <n v="6700.79"/>
    <d v="2023-07-25T00:00:00"/>
    <x v="11"/>
    <x v="1"/>
    <x v="2"/>
    <x v="4"/>
  </r>
  <r>
    <s v="T002627"/>
    <x v="2057"/>
    <x v="4"/>
    <x v="6"/>
    <n v="17"/>
    <n v="121.76"/>
    <n v="2069.92"/>
    <d v="2023-09-07T00:00:00"/>
    <x v="9"/>
    <x v="0"/>
    <x v="3"/>
    <x v="1"/>
  </r>
  <r>
    <s v="T002628"/>
    <x v="1640"/>
    <x v="1"/>
    <x v="1"/>
    <n v="1"/>
    <n v="70.510000000000005"/>
    <n v="70.510000000000005"/>
    <d v="2023-06-02T00:00:00"/>
    <x v="8"/>
    <x v="0"/>
    <x v="3"/>
    <x v="3"/>
  </r>
  <r>
    <s v="T002629"/>
    <x v="2058"/>
    <x v="3"/>
    <x v="3"/>
    <n v="20"/>
    <n v="47.16"/>
    <n v="943.19999999999993"/>
    <d v="2023-02-06T00:00:00"/>
    <x v="0"/>
    <x v="0"/>
    <x v="3"/>
    <x v="3"/>
  </r>
  <r>
    <s v="T002630"/>
    <x v="1551"/>
    <x v="1"/>
    <x v="1"/>
    <n v="40"/>
    <n v="113.61"/>
    <n v="4544.3999999999996"/>
    <d v="2023-07-17T00:00:00"/>
    <x v="11"/>
    <x v="0"/>
    <x v="3"/>
    <x v="0"/>
  </r>
  <r>
    <s v="T002631"/>
    <x v="2059"/>
    <x v="4"/>
    <x v="6"/>
    <n v="40"/>
    <n v="457.95"/>
    <n v="18318"/>
    <d v="2023-08-27T00:00:00"/>
    <x v="3"/>
    <x v="0"/>
    <x v="2"/>
    <x v="2"/>
  </r>
  <r>
    <s v="T002632"/>
    <x v="2060"/>
    <x v="3"/>
    <x v="3"/>
    <n v="39"/>
    <n v="483.98"/>
    <n v="18875.22"/>
    <d v="2023-04-22T00:00:00"/>
    <x v="7"/>
    <x v="2"/>
    <x v="0"/>
    <x v="2"/>
  </r>
  <r>
    <s v="T002633"/>
    <x v="2061"/>
    <x v="3"/>
    <x v="3"/>
    <n v="48"/>
    <n v="255.65"/>
    <n v="12271.2"/>
    <d v="2023-01-26T00:00:00"/>
    <x v="1"/>
    <x v="2"/>
    <x v="2"/>
    <x v="4"/>
  </r>
  <r>
    <s v="T002634"/>
    <x v="2062"/>
    <x v="2"/>
    <x v="4"/>
    <n v="48"/>
    <n v="143.22"/>
    <n v="6874.5599999999995"/>
    <d v="2023-11-08T00:00:00"/>
    <x v="4"/>
    <x v="1"/>
    <x v="2"/>
    <x v="2"/>
  </r>
  <r>
    <s v="T002635"/>
    <x v="2063"/>
    <x v="1"/>
    <x v="5"/>
    <n v="39"/>
    <n v="103.01"/>
    <n v="4017.3900000000003"/>
    <d v="2023-03-19T00:00:00"/>
    <x v="5"/>
    <x v="2"/>
    <x v="0"/>
    <x v="3"/>
  </r>
  <r>
    <s v="T002636"/>
    <x v="2010"/>
    <x v="2"/>
    <x v="4"/>
    <n v="33"/>
    <n v="367.58"/>
    <n v="12130.14"/>
    <d v="2023-10-01T00:00:00"/>
    <x v="6"/>
    <x v="2"/>
    <x v="1"/>
    <x v="1"/>
  </r>
  <r>
    <s v="T002637"/>
    <x v="2064"/>
    <x v="4"/>
    <x v="6"/>
    <n v="43"/>
    <n v="449.26"/>
    <n v="19318.18"/>
    <d v="2023-02-23T00:00:00"/>
    <x v="0"/>
    <x v="1"/>
    <x v="2"/>
    <x v="3"/>
  </r>
  <r>
    <s v="T002638"/>
    <x v="2065"/>
    <x v="2"/>
    <x v="2"/>
    <n v="32"/>
    <n v="18.260000000000002"/>
    <n v="584.32000000000005"/>
    <d v="2023-07-02T00:00:00"/>
    <x v="11"/>
    <x v="2"/>
    <x v="3"/>
    <x v="0"/>
  </r>
  <r>
    <s v="T002639"/>
    <x v="1479"/>
    <x v="1"/>
    <x v="1"/>
    <n v="13"/>
    <n v="288.77999999999997"/>
    <n v="3754.1399999999994"/>
    <d v="2023-12-20T00:00:00"/>
    <x v="10"/>
    <x v="2"/>
    <x v="2"/>
    <x v="1"/>
  </r>
  <r>
    <s v="T002640"/>
    <x v="2066"/>
    <x v="1"/>
    <x v="1"/>
    <n v="40"/>
    <n v="95.64"/>
    <n v="3825.6"/>
    <d v="2023-03-16T00:00:00"/>
    <x v="5"/>
    <x v="1"/>
    <x v="3"/>
    <x v="2"/>
  </r>
  <r>
    <s v="T002641"/>
    <x v="2067"/>
    <x v="3"/>
    <x v="3"/>
    <n v="36"/>
    <n v="19.03"/>
    <n v="685.08"/>
    <d v="2023-01-14T00:00:00"/>
    <x v="1"/>
    <x v="0"/>
    <x v="1"/>
    <x v="3"/>
  </r>
  <r>
    <s v="T002642"/>
    <x v="2068"/>
    <x v="4"/>
    <x v="6"/>
    <n v="44"/>
    <n v="195.37"/>
    <n v="8596.2800000000007"/>
    <d v="2023-06-13T00:00:00"/>
    <x v="8"/>
    <x v="0"/>
    <x v="0"/>
    <x v="0"/>
  </r>
  <r>
    <s v="T002643"/>
    <x v="721"/>
    <x v="2"/>
    <x v="2"/>
    <n v="2"/>
    <n v="340.28"/>
    <n v="680.56"/>
    <d v="2023-09-15T00:00:00"/>
    <x v="9"/>
    <x v="0"/>
    <x v="2"/>
    <x v="4"/>
  </r>
  <r>
    <s v="T002644"/>
    <x v="2069"/>
    <x v="1"/>
    <x v="1"/>
    <n v="24"/>
    <n v="499.4"/>
    <n v="11985.599999999999"/>
    <d v="2023-07-14T00:00:00"/>
    <x v="11"/>
    <x v="0"/>
    <x v="2"/>
    <x v="1"/>
  </r>
  <r>
    <s v="T002645"/>
    <x v="1833"/>
    <x v="4"/>
    <x v="6"/>
    <n v="35"/>
    <n v="188.19"/>
    <n v="6586.65"/>
    <d v="2023-12-16T00:00:00"/>
    <x v="10"/>
    <x v="0"/>
    <x v="2"/>
    <x v="0"/>
  </r>
  <r>
    <s v="T002646"/>
    <x v="2070"/>
    <x v="1"/>
    <x v="5"/>
    <n v="26"/>
    <n v="363.71"/>
    <n v="9456.4599999999991"/>
    <d v="2023-05-17T00:00:00"/>
    <x v="2"/>
    <x v="1"/>
    <x v="2"/>
    <x v="1"/>
  </r>
  <r>
    <s v="T002647"/>
    <x v="2071"/>
    <x v="1"/>
    <x v="5"/>
    <n v="15"/>
    <n v="289.52999999999997"/>
    <n v="4342.95"/>
    <d v="2023-08-04T00:00:00"/>
    <x v="3"/>
    <x v="2"/>
    <x v="1"/>
    <x v="3"/>
  </r>
  <r>
    <s v="T002648"/>
    <x v="1210"/>
    <x v="3"/>
    <x v="3"/>
    <n v="24"/>
    <n v="462.3"/>
    <n v="11095.2"/>
    <d v="2023-08-04T00:00:00"/>
    <x v="3"/>
    <x v="2"/>
    <x v="3"/>
    <x v="4"/>
  </r>
  <r>
    <s v="T002649"/>
    <x v="936"/>
    <x v="0"/>
    <x v="0"/>
    <n v="24"/>
    <n v="63.97"/>
    <n v="1535.28"/>
    <d v="2023-07-22T00:00:00"/>
    <x v="11"/>
    <x v="0"/>
    <x v="0"/>
    <x v="1"/>
  </r>
  <r>
    <s v="T002650"/>
    <x v="2034"/>
    <x v="1"/>
    <x v="5"/>
    <n v="8"/>
    <n v="226.55"/>
    <n v="1812.4"/>
    <d v="2023-09-03T00:00:00"/>
    <x v="9"/>
    <x v="1"/>
    <x v="1"/>
    <x v="2"/>
  </r>
  <r>
    <s v="T002651"/>
    <x v="2026"/>
    <x v="0"/>
    <x v="0"/>
    <n v="14"/>
    <n v="27.32"/>
    <n v="382.48"/>
    <d v="2023-09-08T00:00:00"/>
    <x v="9"/>
    <x v="0"/>
    <x v="1"/>
    <x v="2"/>
  </r>
  <r>
    <s v="T002652"/>
    <x v="2072"/>
    <x v="1"/>
    <x v="5"/>
    <n v="45"/>
    <n v="280.87"/>
    <n v="12639.15"/>
    <d v="2023-09-27T00:00:00"/>
    <x v="9"/>
    <x v="0"/>
    <x v="2"/>
    <x v="4"/>
  </r>
  <r>
    <s v="T002653"/>
    <x v="2073"/>
    <x v="2"/>
    <x v="4"/>
    <n v="28"/>
    <n v="111.4"/>
    <n v="3119.2000000000003"/>
    <d v="2023-10-24T00:00:00"/>
    <x v="6"/>
    <x v="1"/>
    <x v="0"/>
    <x v="1"/>
  </r>
  <r>
    <s v="T002654"/>
    <x v="2074"/>
    <x v="0"/>
    <x v="0"/>
    <n v="26"/>
    <n v="78.709999999999994"/>
    <n v="2046.4599999999998"/>
    <d v="2023-10-02T00:00:00"/>
    <x v="6"/>
    <x v="2"/>
    <x v="3"/>
    <x v="4"/>
  </r>
  <r>
    <s v="T002655"/>
    <x v="2075"/>
    <x v="2"/>
    <x v="2"/>
    <n v="27"/>
    <n v="128.46"/>
    <n v="3468.42"/>
    <d v="2023-06-22T00:00:00"/>
    <x v="8"/>
    <x v="0"/>
    <x v="2"/>
    <x v="2"/>
  </r>
  <r>
    <s v="T002656"/>
    <x v="856"/>
    <x v="2"/>
    <x v="4"/>
    <n v="40"/>
    <n v="78.53"/>
    <n v="3141.2"/>
    <d v="2023-04-26T00:00:00"/>
    <x v="7"/>
    <x v="1"/>
    <x v="1"/>
    <x v="3"/>
  </r>
  <r>
    <s v="T002657"/>
    <x v="2076"/>
    <x v="1"/>
    <x v="1"/>
    <n v="44"/>
    <n v="61.23"/>
    <n v="2694.12"/>
    <d v="2023-08-14T00:00:00"/>
    <x v="3"/>
    <x v="2"/>
    <x v="3"/>
    <x v="2"/>
  </r>
  <r>
    <s v="T002658"/>
    <x v="2077"/>
    <x v="1"/>
    <x v="1"/>
    <n v="17"/>
    <n v="121.01"/>
    <n v="2057.17"/>
    <d v="2023-05-13T00:00:00"/>
    <x v="2"/>
    <x v="2"/>
    <x v="0"/>
    <x v="4"/>
  </r>
  <r>
    <s v="T002659"/>
    <x v="2078"/>
    <x v="0"/>
    <x v="0"/>
    <n v="8"/>
    <n v="289.02999999999997"/>
    <n v="2312.2399999999998"/>
    <d v="2023-11-16T00:00:00"/>
    <x v="4"/>
    <x v="2"/>
    <x v="2"/>
    <x v="4"/>
  </r>
  <r>
    <s v="T002660"/>
    <x v="1327"/>
    <x v="0"/>
    <x v="0"/>
    <n v="37"/>
    <n v="134.35"/>
    <n v="4970.95"/>
    <d v="2023-05-05T00:00:00"/>
    <x v="2"/>
    <x v="0"/>
    <x v="0"/>
    <x v="2"/>
  </r>
  <r>
    <s v="T002661"/>
    <x v="382"/>
    <x v="0"/>
    <x v="0"/>
    <n v="1"/>
    <n v="496.04"/>
    <n v="496.04"/>
    <d v="2023-03-27T00:00:00"/>
    <x v="5"/>
    <x v="1"/>
    <x v="2"/>
    <x v="3"/>
  </r>
  <r>
    <s v="T002662"/>
    <x v="2079"/>
    <x v="1"/>
    <x v="1"/>
    <n v="17"/>
    <n v="222.57"/>
    <n v="3783.69"/>
    <d v="2023-09-02T00:00:00"/>
    <x v="9"/>
    <x v="2"/>
    <x v="3"/>
    <x v="3"/>
  </r>
  <r>
    <s v="T002663"/>
    <x v="2080"/>
    <x v="1"/>
    <x v="1"/>
    <n v="22"/>
    <n v="100.3"/>
    <n v="2206.6"/>
    <d v="2023-06-07T00:00:00"/>
    <x v="8"/>
    <x v="2"/>
    <x v="2"/>
    <x v="1"/>
  </r>
  <r>
    <s v="T002664"/>
    <x v="136"/>
    <x v="4"/>
    <x v="6"/>
    <n v="41"/>
    <n v="338.16"/>
    <n v="13864.560000000001"/>
    <d v="2023-09-09T00:00:00"/>
    <x v="9"/>
    <x v="1"/>
    <x v="3"/>
    <x v="4"/>
  </r>
  <r>
    <s v="T002665"/>
    <x v="2081"/>
    <x v="3"/>
    <x v="3"/>
    <n v="47"/>
    <n v="23.7"/>
    <n v="1113.8999999999999"/>
    <d v="2023-01-11T00:00:00"/>
    <x v="1"/>
    <x v="2"/>
    <x v="2"/>
    <x v="1"/>
  </r>
  <r>
    <s v="T002666"/>
    <x v="2082"/>
    <x v="2"/>
    <x v="4"/>
    <n v="40"/>
    <n v="330.52"/>
    <n v="13220.8"/>
    <d v="2023-06-16T00:00:00"/>
    <x v="8"/>
    <x v="0"/>
    <x v="0"/>
    <x v="4"/>
  </r>
  <r>
    <s v="T002667"/>
    <x v="2083"/>
    <x v="4"/>
    <x v="6"/>
    <n v="36"/>
    <n v="54.15"/>
    <n v="1949.3999999999999"/>
    <d v="2023-07-21T00:00:00"/>
    <x v="11"/>
    <x v="1"/>
    <x v="0"/>
    <x v="4"/>
  </r>
  <r>
    <s v="T002668"/>
    <x v="2084"/>
    <x v="1"/>
    <x v="1"/>
    <n v="41"/>
    <n v="470.53"/>
    <n v="19291.73"/>
    <d v="2023-07-11T00:00:00"/>
    <x v="11"/>
    <x v="2"/>
    <x v="1"/>
    <x v="1"/>
  </r>
  <r>
    <s v="T002669"/>
    <x v="2085"/>
    <x v="4"/>
    <x v="6"/>
    <n v="31"/>
    <n v="255.85"/>
    <n v="7931.3499999999995"/>
    <d v="2023-12-17T00:00:00"/>
    <x v="10"/>
    <x v="0"/>
    <x v="1"/>
    <x v="3"/>
  </r>
  <r>
    <s v="T002670"/>
    <x v="2086"/>
    <x v="2"/>
    <x v="2"/>
    <n v="32"/>
    <n v="327.33"/>
    <n v="10474.56"/>
    <d v="2023-05-27T00:00:00"/>
    <x v="2"/>
    <x v="2"/>
    <x v="1"/>
    <x v="0"/>
  </r>
  <r>
    <s v="T002671"/>
    <x v="2087"/>
    <x v="3"/>
    <x v="3"/>
    <n v="48"/>
    <n v="323.62"/>
    <n v="15533.76"/>
    <d v="2023-06-14T00:00:00"/>
    <x v="8"/>
    <x v="1"/>
    <x v="1"/>
    <x v="3"/>
  </r>
  <r>
    <s v="T002672"/>
    <x v="2088"/>
    <x v="1"/>
    <x v="5"/>
    <n v="42"/>
    <n v="376.23"/>
    <n v="15801.66"/>
    <d v="2023-06-07T00:00:00"/>
    <x v="8"/>
    <x v="2"/>
    <x v="1"/>
    <x v="3"/>
  </r>
  <r>
    <s v="T002673"/>
    <x v="2089"/>
    <x v="2"/>
    <x v="4"/>
    <n v="49"/>
    <n v="111.17"/>
    <n v="5447.33"/>
    <d v="2023-05-20T00:00:00"/>
    <x v="2"/>
    <x v="1"/>
    <x v="1"/>
    <x v="1"/>
  </r>
  <r>
    <s v="T002674"/>
    <x v="1939"/>
    <x v="2"/>
    <x v="4"/>
    <n v="28"/>
    <n v="143.86000000000001"/>
    <n v="4028.0800000000004"/>
    <d v="2023-12-18T00:00:00"/>
    <x v="10"/>
    <x v="2"/>
    <x v="1"/>
    <x v="0"/>
  </r>
  <r>
    <s v="T002675"/>
    <x v="730"/>
    <x v="2"/>
    <x v="2"/>
    <n v="20"/>
    <n v="327.82"/>
    <n v="6556.4"/>
    <d v="2023-01-19T00:00:00"/>
    <x v="1"/>
    <x v="2"/>
    <x v="1"/>
    <x v="4"/>
  </r>
  <r>
    <s v="T002676"/>
    <x v="1532"/>
    <x v="3"/>
    <x v="3"/>
    <n v="27"/>
    <n v="381.26"/>
    <n v="10294.02"/>
    <d v="2023-04-15T00:00:00"/>
    <x v="7"/>
    <x v="0"/>
    <x v="0"/>
    <x v="0"/>
  </r>
  <r>
    <s v="T002677"/>
    <x v="2090"/>
    <x v="2"/>
    <x v="2"/>
    <n v="34"/>
    <n v="320.95"/>
    <n v="10912.3"/>
    <d v="2023-06-19T00:00:00"/>
    <x v="8"/>
    <x v="0"/>
    <x v="3"/>
    <x v="4"/>
  </r>
  <r>
    <s v="T002678"/>
    <x v="2091"/>
    <x v="0"/>
    <x v="0"/>
    <n v="1"/>
    <n v="438.98"/>
    <n v="438.98"/>
    <d v="2023-09-07T00:00:00"/>
    <x v="9"/>
    <x v="0"/>
    <x v="0"/>
    <x v="1"/>
  </r>
  <r>
    <s v="T002679"/>
    <x v="269"/>
    <x v="1"/>
    <x v="1"/>
    <n v="49"/>
    <n v="234.63"/>
    <n v="11496.869999999999"/>
    <d v="2023-07-20T00:00:00"/>
    <x v="11"/>
    <x v="2"/>
    <x v="3"/>
    <x v="2"/>
  </r>
  <r>
    <s v="T002680"/>
    <x v="1113"/>
    <x v="0"/>
    <x v="0"/>
    <n v="28"/>
    <n v="384.55"/>
    <n v="10767.4"/>
    <d v="2023-07-21T00:00:00"/>
    <x v="11"/>
    <x v="1"/>
    <x v="1"/>
    <x v="3"/>
  </r>
  <r>
    <s v="T002681"/>
    <x v="2092"/>
    <x v="2"/>
    <x v="2"/>
    <n v="49"/>
    <n v="244.27"/>
    <n v="11969.230000000001"/>
    <d v="2023-02-06T00:00:00"/>
    <x v="0"/>
    <x v="1"/>
    <x v="3"/>
    <x v="1"/>
  </r>
  <r>
    <s v="T002682"/>
    <x v="2019"/>
    <x v="1"/>
    <x v="5"/>
    <n v="1"/>
    <n v="17.12"/>
    <n v="17.12"/>
    <d v="2023-09-25T00:00:00"/>
    <x v="9"/>
    <x v="1"/>
    <x v="3"/>
    <x v="0"/>
  </r>
  <r>
    <s v="T002683"/>
    <x v="2093"/>
    <x v="0"/>
    <x v="0"/>
    <n v="20"/>
    <n v="494.65"/>
    <n v="9893"/>
    <d v="2023-10-05T00:00:00"/>
    <x v="6"/>
    <x v="2"/>
    <x v="2"/>
    <x v="1"/>
  </r>
  <r>
    <s v="T002684"/>
    <x v="2094"/>
    <x v="3"/>
    <x v="3"/>
    <n v="39"/>
    <n v="453.68"/>
    <n v="17693.52"/>
    <d v="2023-05-26T00:00:00"/>
    <x v="2"/>
    <x v="1"/>
    <x v="2"/>
    <x v="1"/>
  </r>
  <r>
    <s v="T002685"/>
    <x v="1709"/>
    <x v="0"/>
    <x v="0"/>
    <n v="7"/>
    <n v="361.55"/>
    <n v="2530.85"/>
    <d v="2023-07-02T00:00:00"/>
    <x v="11"/>
    <x v="1"/>
    <x v="2"/>
    <x v="4"/>
  </r>
  <r>
    <s v="T002686"/>
    <x v="1143"/>
    <x v="1"/>
    <x v="1"/>
    <n v="12"/>
    <n v="435.37"/>
    <n v="5224.4400000000005"/>
    <d v="2023-03-26T00:00:00"/>
    <x v="5"/>
    <x v="0"/>
    <x v="3"/>
    <x v="4"/>
  </r>
  <r>
    <s v="T002687"/>
    <x v="2095"/>
    <x v="3"/>
    <x v="3"/>
    <n v="41"/>
    <n v="135.29"/>
    <n v="5546.8899999999994"/>
    <d v="2023-11-19T00:00:00"/>
    <x v="4"/>
    <x v="0"/>
    <x v="0"/>
    <x v="1"/>
  </r>
  <r>
    <s v="T002688"/>
    <x v="2096"/>
    <x v="3"/>
    <x v="3"/>
    <n v="15"/>
    <n v="127.97"/>
    <n v="1919.55"/>
    <d v="2023-09-01T00:00:00"/>
    <x v="9"/>
    <x v="2"/>
    <x v="3"/>
    <x v="0"/>
  </r>
  <r>
    <s v="T002689"/>
    <x v="2097"/>
    <x v="1"/>
    <x v="5"/>
    <n v="6"/>
    <n v="435.07"/>
    <n v="2610.42"/>
    <d v="2023-10-04T00:00:00"/>
    <x v="6"/>
    <x v="1"/>
    <x v="2"/>
    <x v="0"/>
  </r>
  <r>
    <s v="T002690"/>
    <x v="2098"/>
    <x v="0"/>
    <x v="0"/>
    <n v="26"/>
    <n v="338.16"/>
    <n v="8792.16"/>
    <d v="2023-09-22T00:00:00"/>
    <x v="9"/>
    <x v="1"/>
    <x v="3"/>
    <x v="2"/>
  </r>
  <r>
    <s v="T002691"/>
    <x v="2099"/>
    <x v="1"/>
    <x v="1"/>
    <n v="2"/>
    <n v="222.07"/>
    <n v="444.14"/>
    <d v="2023-01-19T00:00:00"/>
    <x v="1"/>
    <x v="2"/>
    <x v="0"/>
    <x v="3"/>
  </r>
  <r>
    <s v="T002692"/>
    <x v="2100"/>
    <x v="0"/>
    <x v="0"/>
    <n v="38"/>
    <n v="296.68"/>
    <n v="11273.84"/>
    <d v="2023-04-13T00:00:00"/>
    <x v="7"/>
    <x v="1"/>
    <x v="0"/>
    <x v="3"/>
  </r>
  <r>
    <s v="T002693"/>
    <x v="1433"/>
    <x v="2"/>
    <x v="2"/>
    <n v="3"/>
    <n v="141.83000000000001"/>
    <n v="425.49"/>
    <d v="2023-02-28T00:00:00"/>
    <x v="0"/>
    <x v="1"/>
    <x v="2"/>
    <x v="4"/>
  </r>
  <r>
    <s v="T002694"/>
    <x v="1184"/>
    <x v="1"/>
    <x v="1"/>
    <n v="40"/>
    <n v="92.45"/>
    <n v="3698"/>
    <d v="2023-10-19T00:00:00"/>
    <x v="6"/>
    <x v="1"/>
    <x v="1"/>
    <x v="2"/>
  </r>
  <r>
    <s v="T002695"/>
    <x v="2101"/>
    <x v="1"/>
    <x v="5"/>
    <n v="43"/>
    <n v="415.33"/>
    <n v="17859.189999999999"/>
    <d v="2023-07-25T00:00:00"/>
    <x v="11"/>
    <x v="2"/>
    <x v="1"/>
    <x v="4"/>
  </r>
  <r>
    <s v="T002696"/>
    <x v="2102"/>
    <x v="0"/>
    <x v="0"/>
    <n v="37"/>
    <n v="209.29"/>
    <n v="7743.73"/>
    <d v="2023-03-06T00:00:00"/>
    <x v="5"/>
    <x v="2"/>
    <x v="3"/>
    <x v="4"/>
  </r>
  <r>
    <s v="T002697"/>
    <x v="2103"/>
    <x v="3"/>
    <x v="3"/>
    <n v="40"/>
    <n v="129.4"/>
    <n v="5176"/>
    <d v="2023-02-13T00:00:00"/>
    <x v="0"/>
    <x v="1"/>
    <x v="1"/>
    <x v="1"/>
  </r>
  <r>
    <s v="T002698"/>
    <x v="2104"/>
    <x v="4"/>
    <x v="6"/>
    <n v="14"/>
    <n v="251.68"/>
    <n v="3523.52"/>
    <d v="2023-10-14T00:00:00"/>
    <x v="6"/>
    <x v="1"/>
    <x v="0"/>
    <x v="1"/>
  </r>
  <r>
    <s v="T002699"/>
    <x v="2105"/>
    <x v="3"/>
    <x v="3"/>
    <n v="39"/>
    <n v="408.24"/>
    <n v="15921.36"/>
    <d v="2023-05-27T00:00:00"/>
    <x v="2"/>
    <x v="1"/>
    <x v="2"/>
    <x v="2"/>
  </r>
  <r>
    <s v="T002700"/>
    <x v="4"/>
    <x v="1"/>
    <x v="5"/>
    <n v="31"/>
    <n v="460.07"/>
    <n v="14262.17"/>
    <d v="2023-05-05T00:00:00"/>
    <x v="2"/>
    <x v="2"/>
    <x v="3"/>
    <x v="3"/>
  </r>
  <r>
    <s v="T002701"/>
    <x v="2106"/>
    <x v="3"/>
    <x v="3"/>
    <n v="30"/>
    <n v="417.55"/>
    <n v="12526.5"/>
    <d v="2023-11-02T00:00:00"/>
    <x v="4"/>
    <x v="2"/>
    <x v="3"/>
    <x v="2"/>
  </r>
  <r>
    <s v="T002702"/>
    <x v="2107"/>
    <x v="1"/>
    <x v="1"/>
    <n v="2"/>
    <n v="176.71"/>
    <n v="353.42"/>
    <d v="2023-02-19T00:00:00"/>
    <x v="0"/>
    <x v="0"/>
    <x v="3"/>
    <x v="0"/>
  </r>
  <r>
    <s v="T002703"/>
    <x v="2108"/>
    <x v="2"/>
    <x v="2"/>
    <n v="23"/>
    <n v="100.03"/>
    <n v="2300.69"/>
    <d v="2023-07-01T00:00:00"/>
    <x v="11"/>
    <x v="2"/>
    <x v="2"/>
    <x v="2"/>
  </r>
  <r>
    <s v="T002704"/>
    <x v="2109"/>
    <x v="0"/>
    <x v="0"/>
    <n v="7"/>
    <n v="459.92"/>
    <n v="3219.44"/>
    <d v="2023-05-19T00:00:00"/>
    <x v="2"/>
    <x v="0"/>
    <x v="2"/>
    <x v="0"/>
  </r>
  <r>
    <s v="T002705"/>
    <x v="212"/>
    <x v="2"/>
    <x v="2"/>
    <n v="15"/>
    <n v="447"/>
    <n v="6705"/>
    <d v="2023-02-14T00:00:00"/>
    <x v="0"/>
    <x v="0"/>
    <x v="0"/>
    <x v="2"/>
  </r>
  <r>
    <s v="T002706"/>
    <x v="2110"/>
    <x v="4"/>
    <x v="6"/>
    <n v="2"/>
    <n v="300.85000000000002"/>
    <n v="601.70000000000005"/>
    <d v="2023-05-19T00:00:00"/>
    <x v="2"/>
    <x v="0"/>
    <x v="1"/>
    <x v="1"/>
  </r>
  <r>
    <s v="T002707"/>
    <x v="1925"/>
    <x v="2"/>
    <x v="2"/>
    <n v="9"/>
    <n v="162.26"/>
    <n v="1460.34"/>
    <d v="2023-06-08T00:00:00"/>
    <x v="8"/>
    <x v="0"/>
    <x v="0"/>
    <x v="2"/>
  </r>
  <r>
    <s v="T002708"/>
    <x v="285"/>
    <x v="4"/>
    <x v="6"/>
    <n v="47"/>
    <n v="56.94"/>
    <n v="2676.18"/>
    <d v="2023-03-06T00:00:00"/>
    <x v="5"/>
    <x v="2"/>
    <x v="2"/>
    <x v="0"/>
  </r>
  <r>
    <s v="T002709"/>
    <x v="2111"/>
    <x v="2"/>
    <x v="2"/>
    <n v="21"/>
    <n v="221.36"/>
    <n v="4648.5600000000004"/>
    <d v="2023-08-16T00:00:00"/>
    <x v="3"/>
    <x v="2"/>
    <x v="2"/>
    <x v="0"/>
  </r>
  <r>
    <s v="T002710"/>
    <x v="2112"/>
    <x v="3"/>
    <x v="3"/>
    <n v="49"/>
    <n v="330.78"/>
    <n v="16208.22"/>
    <d v="2023-01-06T00:00:00"/>
    <x v="1"/>
    <x v="2"/>
    <x v="1"/>
    <x v="4"/>
  </r>
  <r>
    <s v="T002711"/>
    <x v="2113"/>
    <x v="3"/>
    <x v="3"/>
    <n v="34"/>
    <n v="314.92"/>
    <n v="10707.28"/>
    <d v="2023-07-21T00:00:00"/>
    <x v="11"/>
    <x v="2"/>
    <x v="0"/>
    <x v="1"/>
  </r>
  <r>
    <s v="T002712"/>
    <x v="2114"/>
    <x v="4"/>
    <x v="6"/>
    <n v="30"/>
    <n v="363.47"/>
    <n v="10904.1"/>
    <d v="2023-11-11T00:00:00"/>
    <x v="4"/>
    <x v="0"/>
    <x v="0"/>
    <x v="0"/>
  </r>
  <r>
    <s v="T002713"/>
    <x v="975"/>
    <x v="3"/>
    <x v="3"/>
    <n v="5"/>
    <n v="430.11"/>
    <n v="2150.5500000000002"/>
    <d v="2023-01-17T00:00:00"/>
    <x v="1"/>
    <x v="2"/>
    <x v="3"/>
    <x v="4"/>
  </r>
  <r>
    <s v="T002714"/>
    <x v="1773"/>
    <x v="3"/>
    <x v="3"/>
    <n v="15"/>
    <n v="329.18"/>
    <n v="4937.7"/>
    <d v="2023-07-06T00:00:00"/>
    <x v="11"/>
    <x v="1"/>
    <x v="0"/>
    <x v="2"/>
  </r>
  <r>
    <s v="T002715"/>
    <x v="2115"/>
    <x v="2"/>
    <x v="2"/>
    <n v="37"/>
    <n v="338.43"/>
    <n v="12521.91"/>
    <d v="2023-04-10T00:00:00"/>
    <x v="7"/>
    <x v="1"/>
    <x v="0"/>
    <x v="4"/>
  </r>
  <r>
    <s v="T002716"/>
    <x v="2116"/>
    <x v="3"/>
    <x v="3"/>
    <n v="9"/>
    <n v="113.76"/>
    <n v="1023.84"/>
    <d v="2023-04-14T00:00:00"/>
    <x v="7"/>
    <x v="1"/>
    <x v="1"/>
    <x v="1"/>
  </r>
  <r>
    <s v="T002717"/>
    <x v="939"/>
    <x v="4"/>
    <x v="6"/>
    <n v="2"/>
    <n v="353.33"/>
    <n v="706.66"/>
    <d v="2023-03-12T00:00:00"/>
    <x v="5"/>
    <x v="1"/>
    <x v="0"/>
    <x v="1"/>
  </r>
  <r>
    <s v="T002718"/>
    <x v="2117"/>
    <x v="1"/>
    <x v="1"/>
    <n v="31"/>
    <n v="253.84"/>
    <n v="7869.04"/>
    <d v="2023-04-06T00:00:00"/>
    <x v="7"/>
    <x v="0"/>
    <x v="3"/>
    <x v="2"/>
  </r>
  <r>
    <s v="T002719"/>
    <x v="2103"/>
    <x v="0"/>
    <x v="0"/>
    <n v="33"/>
    <n v="273.72000000000003"/>
    <n v="9032.76"/>
    <d v="2023-09-10T00:00:00"/>
    <x v="9"/>
    <x v="0"/>
    <x v="3"/>
    <x v="1"/>
  </r>
  <r>
    <s v="T002720"/>
    <x v="2118"/>
    <x v="2"/>
    <x v="4"/>
    <n v="32"/>
    <n v="295.02999999999997"/>
    <n v="9440.9599999999991"/>
    <d v="2023-01-01T00:00:00"/>
    <x v="1"/>
    <x v="2"/>
    <x v="2"/>
    <x v="2"/>
  </r>
  <r>
    <s v="T002721"/>
    <x v="2119"/>
    <x v="3"/>
    <x v="3"/>
    <n v="48"/>
    <n v="160.97"/>
    <n v="7726.5599999999995"/>
    <d v="2023-05-12T00:00:00"/>
    <x v="2"/>
    <x v="2"/>
    <x v="0"/>
    <x v="4"/>
  </r>
  <r>
    <s v="T002722"/>
    <x v="2120"/>
    <x v="1"/>
    <x v="1"/>
    <n v="28"/>
    <n v="99.78"/>
    <n v="2793.84"/>
    <d v="2023-03-08T00:00:00"/>
    <x v="5"/>
    <x v="2"/>
    <x v="1"/>
    <x v="4"/>
  </r>
  <r>
    <s v="T002723"/>
    <x v="2121"/>
    <x v="1"/>
    <x v="5"/>
    <n v="50"/>
    <n v="392.15"/>
    <n v="19607.5"/>
    <d v="2023-02-08T00:00:00"/>
    <x v="0"/>
    <x v="1"/>
    <x v="3"/>
    <x v="1"/>
  </r>
  <r>
    <s v="T002724"/>
    <x v="2122"/>
    <x v="2"/>
    <x v="4"/>
    <n v="3"/>
    <n v="344.43"/>
    <n v="1033.29"/>
    <d v="2023-01-12T00:00:00"/>
    <x v="1"/>
    <x v="1"/>
    <x v="3"/>
    <x v="3"/>
  </r>
  <r>
    <s v="T002725"/>
    <x v="1730"/>
    <x v="3"/>
    <x v="3"/>
    <n v="12"/>
    <n v="30.33"/>
    <n v="363.96"/>
    <d v="2023-03-02T00:00:00"/>
    <x v="5"/>
    <x v="0"/>
    <x v="1"/>
    <x v="4"/>
  </r>
  <r>
    <s v="T002726"/>
    <x v="404"/>
    <x v="3"/>
    <x v="3"/>
    <n v="46"/>
    <n v="317.57"/>
    <n v="14608.22"/>
    <d v="2023-12-18T00:00:00"/>
    <x v="10"/>
    <x v="1"/>
    <x v="3"/>
    <x v="0"/>
  </r>
  <r>
    <s v="T002727"/>
    <x v="1301"/>
    <x v="1"/>
    <x v="1"/>
    <n v="6"/>
    <n v="199.28"/>
    <n v="1195.68"/>
    <d v="2023-01-09T00:00:00"/>
    <x v="1"/>
    <x v="2"/>
    <x v="3"/>
    <x v="0"/>
  </r>
  <r>
    <s v="T002728"/>
    <x v="2123"/>
    <x v="1"/>
    <x v="5"/>
    <n v="34"/>
    <n v="150.84"/>
    <n v="5128.5600000000004"/>
    <d v="2023-04-24T00:00:00"/>
    <x v="7"/>
    <x v="0"/>
    <x v="2"/>
    <x v="1"/>
  </r>
  <r>
    <s v="T002729"/>
    <x v="1007"/>
    <x v="1"/>
    <x v="1"/>
    <n v="40"/>
    <n v="208.98"/>
    <n v="8359.1999999999989"/>
    <d v="2023-05-26T00:00:00"/>
    <x v="2"/>
    <x v="0"/>
    <x v="0"/>
    <x v="0"/>
  </r>
  <r>
    <s v="T002730"/>
    <x v="2124"/>
    <x v="2"/>
    <x v="2"/>
    <n v="44"/>
    <n v="188.89"/>
    <n v="8311.16"/>
    <d v="2023-07-26T00:00:00"/>
    <x v="11"/>
    <x v="2"/>
    <x v="0"/>
    <x v="0"/>
  </r>
  <r>
    <s v="T002731"/>
    <x v="2125"/>
    <x v="3"/>
    <x v="3"/>
    <n v="20"/>
    <n v="129.31"/>
    <n v="2586.1999999999998"/>
    <d v="2023-10-22T00:00:00"/>
    <x v="6"/>
    <x v="2"/>
    <x v="1"/>
    <x v="3"/>
  </r>
  <r>
    <s v="T002732"/>
    <x v="86"/>
    <x v="2"/>
    <x v="2"/>
    <n v="12"/>
    <n v="74.099999999999994"/>
    <n v="889.19999999999993"/>
    <d v="2023-06-04T00:00:00"/>
    <x v="8"/>
    <x v="2"/>
    <x v="1"/>
    <x v="2"/>
  </r>
  <r>
    <s v="T002733"/>
    <x v="2126"/>
    <x v="2"/>
    <x v="4"/>
    <n v="4"/>
    <n v="279.26"/>
    <n v="1117.04"/>
    <d v="2023-10-07T00:00:00"/>
    <x v="6"/>
    <x v="2"/>
    <x v="0"/>
    <x v="2"/>
  </r>
  <r>
    <s v="T002734"/>
    <x v="1016"/>
    <x v="4"/>
    <x v="6"/>
    <n v="26"/>
    <n v="497.09"/>
    <n v="12924.34"/>
    <d v="2023-11-01T00:00:00"/>
    <x v="4"/>
    <x v="1"/>
    <x v="0"/>
    <x v="3"/>
  </r>
  <r>
    <s v="T002735"/>
    <x v="1899"/>
    <x v="0"/>
    <x v="0"/>
    <n v="21"/>
    <n v="211.04"/>
    <n v="4431.84"/>
    <d v="2023-01-02T00:00:00"/>
    <x v="1"/>
    <x v="1"/>
    <x v="3"/>
    <x v="3"/>
  </r>
  <r>
    <s v="T002736"/>
    <x v="2127"/>
    <x v="1"/>
    <x v="5"/>
    <n v="31"/>
    <n v="141.81"/>
    <n v="4396.1099999999997"/>
    <d v="2023-09-10T00:00:00"/>
    <x v="9"/>
    <x v="1"/>
    <x v="0"/>
    <x v="0"/>
  </r>
  <r>
    <s v="T002737"/>
    <x v="2128"/>
    <x v="4"/>
    <x v="6"/>
    <n v="48"/>
    <n v="120.83"/>
    <n v="5799.84"/>
    <d v="2023-03-07T00:00:00"/>
    <x v="5"/>
    <x v="2"/>
    <x v="0"/>
    <x v="1"/>
  </r>
  <r>
    <s v="T002738"/>
    <x v="2129"/>
    <x v="0"/>
    <x v="0"/>
    <n v="41"/>
    <n v="132.63999999999999"/>
    <n v="5438.24"/>
    <d v="2023-05-16T00:00:00"/>
    <x v="2"/>
    <x v="0"/>
    <x v="0"/>
    <x v="4"/>
  </r>
  <r>
    <s v="T002739"/>
    <x v="223"/>
    <x v="2"/>
    <x v="2"/>
    <n v="21"/>
    <n v="225.28"/>
    <n v="4730.88"/>
    <d v="2023-05-03T00:00:00"/>
    <x v="2"/>
    <x v="0"/>
    <x v="0"/>
    <x v="0"/>
  </r>
  <r>
    <s v="T002740"/>
    <x v="2130"/>
    <x v="2"/>
    <x v="4"/>
    <n v="42"/>
    <n v="134.04"/>
    <n v="5629.6799999999994"/>
    <d v="2023-11-07T00:00:00"/>
    <x v="4"/>
    <x v="1"/>
    <x v="1"/>
    <x v="0"/>
  </r>
  <r>
    <s v="T002741"/>
    <x v="2131"/>
    <x v="0"/>
    <x v="0"/>
    <n v="15"/>
    <n v="137.36000000000001"/>
    <n v="2060.4"/>
    <d v="2023-10-07T00:00:00"/>
    <x v="6"/>
    <x v="1"/>
    <x v="2"/>
    <x v="0"/>
  </r>
  <r>
    <s v="T002742"/>
    <x v="2132"/>
    <x v="2"/>
    <x v="2"/>
    <n v="33"/>
    <n v="339.67"/>
    <n v="11209.11"/>
    <d v="2023-06-01T00:00:00"/>
    <x v="8"/>
    <x v="2"/>
    <x v="3"/>
    <x v="4"/>
  </r>
  <r>
    <s v="T002743"/>
    <x v="2133"/>
    <x v="4"/>
    <x v="6"/>
    <n v="13"/>
    <n v="182.48"/>
    <n v="2372.2399999999998"/>
    <d v="2023-06-18T00:00:00"/>
    <x v="8"/>
    <x v="0"/>
    <x v="2"/>
    <x v="1"/>
  </r>
  <r>
    <s v="T002744"/>
    <x v="2134"/>
    <x v="1"/>
    <x v="5"/>
    <n v="45"/>
    <n v="31.05"/>
    <n v="1397.25"/>
    <d v="2023-02-15T00:00:00"/>
    <x v="0"/>
    <x v="1"/>
    <x v="0"/>
    <x v="4"/>
  </r>
  <r>
    <s v="T002745"/>
    <x v="2135"/>
    <x v="0"/>
    <x v="0"/>
    <n v="49"/>
    <n v="184.81"/>
    <n v="9055.69"/>
    <d v="2023-03-15T00:00:00"/>
    <x v="5"/>
    <x v="2"/>
    <x v="2"/>
    <x v="3"/>
  </r>
  <r>
    <s v="T002746"/>
    <x v="2136"/>
    <x v="0"/>
    <x v="0"/>
    <n v="49"/>
    <n v="361.98"/>
    <n v="17737.02"/>
    <d v="2023-08-15T00:00:00"/>
    <x v="3"/>
    <x v="0"/>
    <x v="2"/>
    <x v="4"/>
  </r>
  <r>
    <s v="T002747"/>
    <x v="1823"/>
    <x v="1"/>
    <x v="5"/>
    <n v="42"/>
    <n v="472.49"/>
    <n v="19844.580000000002"/>
    <d v="2023-01-20T00:00:00"/>
    <x v="1"/>
    <x v="2"/>
    <x v="0"/>
    <x v="4"/>
  </r>
  <r>
    <s v="T002748"/>
    <x v="2137"/>
    <x v="1"/>
    <x v="1"/>
    <n v="21"/>
    <n v="398.15"/>
    <n v="8361.15"/>
    <d v="2023-04-27T00:00:00"/>
    <x v="7"/>
    <x v="0"/>
    <x v="0"/>
    <x v="3"/>
  </r>
  <r>
    <s v="T002749"/>
    <x v="1195"/>
    <x v="2"/>
    <x v="4"/>
    <n v="41"/>
    <n v="346.12"/>
    <n v="14190.92"/>
    <d v="2023-01-28T00:00:00"/>
    <x v="1"/>
    <x v="1"/>
    <x v="3"/>
    <x v="3"/>
  </r>
  <r>
    <s v="T002750"/>
    <x v="2138"/>
    <x v="4"/>
    <x v="6"/>
    <n v="50"/>
    <n v="362.66"/>
    <n v="18133"/>
    <d v="2023-02-20T00:00:00"/>
    <x v="0"/>
    <x v="0"/>
    <x v="3"/>
    <x v="3"/>
  </r>
  <r>
    <s v="T002751"/>
    <x v="2139"/>
    <x v="2"/>
    <x v="4"/>
    <n v="43"/>
    <n v="275.47000000000003"/>
    <n v="11845.210000000001"/>
    <d v="2023-12-22T00:00:00"/>
    <x v="10"/>
    <x v="2"/>
    <x v="0"/>
    <x v="1"/>
  </r>
  <r>
    <s v="T002752"/>
    <x v="2140"/>
    <x v="2"/>
    <x v="4"/>
    <n v="19"/>
    <n v="67.92"/>
    <n v="1290.48"/>
    <d v="2023-01-09T00:00:00"/>
    <x v="1"/>
    <x v="1"/>
    <x v="1"/>
    <x v="4"/>
  </r>
  <r>
    <s v="T002753"/>
    <x v="204"/>
    <x v="2"/>
    <x v="2"/>
    <n v="28"/>
    <n v="421.21"/>
    <n v="11793.88"/>
    <d v="2023-06-06T00:00:00"/>
    <x v="8"/>
    <x v="1"/>
    <x v="3"/>
    <x v="2"/>
  </r>
  <r>
    <s v="T002754"/>
    <x v="2141"/>
    <x v="1"/>
    <x v="5"/>
    <n v="50"/>
    <n v="117.8"/>
    <n v="5890"/>
    <d v="2023-12-07T00:00:00"/>
    <x v="10"/>
    <x v="1"/>
    <x v="2"/>
    <x v="2"/>
  </r>
  <r>
    <s v="T002755"/>
    <x v="2142"/>
    <x v="1"/>
    <x v="1"/>
    <n v="9"/>
    <n v="462.41"/>
    <n v="4161.6900000000005"/>
    <d v="2023-10-11T00:00:00"/>
    <x v="6"/>
    <x v="2"/>
    <x v="3"/>
    <x v="2"/>
  </r>
  <r>
    <s v="T002756"/>
    <x v="1496"/>
    <x v="2"/>
    <x v="2"/>
    <n v="40"/>
    <n v="256.64999999999998"/>
    <n v="10266"/>
    <d v="2023-12-10T00:00:00"/>
    <x v="10"/>
    <x v="2"/>
    <x v="1"/>
    <x v="1"/>
  </r>
  <r>
    <s v="T002757"/>
    <x v="2143"/>
    <x v="1"/>
    <x v="5"/>
    <n v="48"/>
    <n v="113.75"/>
    <n v="5460"/>
    <d v="2023-05-01T00:00:00"/>
    <x v="2"/>
    <x v="0"/>
    <x v="2"/>
    <x v="2"/>
  </r>
  <r>
    <s v="T002758"/>
    <x v="1281"/>
    <x v="1"/>
    <x v="1"/>
    <n v="1"/>
    <n v="168.45"/>
    <n v="168.45"/>
    <d v="2023-10-05T00:00:00"/>
    <x v="6"/>
    <x v="2"/>
    <x v="0"/>
    <x v="4"/>
  </r>
  <r>
    <s v="T002759"/>
    <x v="2144"/>
    <x v="2"/>
    <x v="2"/>
    <n v="1"/>
    <n v="336.12"/>
    <n v="336.12"/>
    <d v="2023-09-17T00:00:00"/>
    <x v="9"/>
    <x v="0"/>
    <x v="3"/>
    <x v="0"/>
  </r>
  <r>
    <s v="T002760"/>
    <x v="2145"/>
    <x v="3"/>
    <x v="3"/>
    <n v="40"/>
    <n v="384.35"/>
    <n v="15374"/>
    <d v="2023-07-04T00:00:00"/>
    <x v="11"/>
    <x v="1"/>
    <x v="3"/>
    <x v="2"/>
  </r>
  <r>
    <s v="T002761"/>
    <x v="2146"/>
    <x v="1"/>
    <x v="5"/>
    <n v="8"/>
    <n v="215.59"/>
    <n v="1724.72"/>
    <d v="2023-08-21T00:00:00"/>
    <x v="3"/>
    <x v="2"/>
    <x v="0"/>
    <x v="2"/>
  </r>
  <r>
    <s v="T002762"/>
    <x v="2147"/>
    <x v="1"/>
    <x v="5"/>
    <n v="22"/>
    <n v="324.18"/>
    <n v="7131.96"/>
    <d v="2023-05-21T00:00:00"/>
    <x v="2"/>
    <x v="2"/>
    <x v="0"/>
    <x v="2"/>
  </r>
  <r>
    <s v="T002763"/>
    <x v="2148"/>
    <x v="2"/>
    <x v="2"/>
    <n v="45"/>
    <n v="331.21"/>
    <n v="14904.449999999999"/>
    <d v="2023-09-03T00:00:00"/>
    <x v="9"/>
    <x v="2"/>
    <x v="0"/>
    <x v="1"/>
  </r>
  <r>
    <s v="T002764"/>
    <x v="661"/>
    <x v="1"/>
    <x v="1"/>
    <n v="41"/>
    <n v="261.57"/>
    <n v="10724.369999999999"/>
    <d v="2023-11-13T00:00:00"/>
    <x v="4"/>
    <x v="0"/>
    <x v="0"/>
    <x v="0"/>
  </r>
  <r>
    <s v="T002765"/>
    <x v="471"/>
    <x v="2"/>
    <x v="4"/>
    <n v="25"/>
    <n v="260.39"/>
    <n v="6509.75"/>
    <d v="2023-03-07T00:00:00"/>
    <x v="5"/>
    <x v="1"/>
    <x v="3"/>
    <x v="4"/>
  </r>
  <r>
    <s v="T002766"/>
    <x v="2149"/>
    <x v="2"/>
    <x v="2"/>
    <n v="38"/>
    <n v="124.61"/>
    <n v="4735.18"/>
    <d v="2023-02-26T00:00:00"/>
    <x v="0"/>
    <x v="0"/>
    <x v="0"/>
    <x v="4"/>
  </r>
  <r>
    <s v="T002767"/>
    <x v="2150"/>
    <x v="4"/>
    <x v="6"/>
    <n v="30"/>
    <n v="65.06"/>
    <n v="1951.8000000000002"/>
    <d v="2023-04-01T00:00:00"/>
    <x v="7"/>
    <x v="1"/>
    <x v="2"/>
    <x v="0"/>
  </r>
  <r>
    <s v="T002768"/>
    <x v="2151"/>
    <x v="4"/>
    <x v="6"/>
    <n v="44"/>
    <n v="301.81"/>
    <n v="13279.64"/>
    <d v="2023-07-23T00:00:00"/>
    <x v="11"/>
    <x v="0"/>
    <x v="1"/>
    <x v="3"/>
  </r>
  <r>
    <s v="T002769"/>
    <x v="2152"/>
    <x v="1"/>
    <x v="1"/>
    <n v="48"/>
    <n v="349.48"/>
    <n v="16775.04"/>
    <d v="2023-10-09T00:00:00"/>
    <x v="6"/>
    <x v="1"/>
    <x v="0"/>
    <x v="2"/>
  </r>
  <r>
    <s v="T002770"/>
    <x v="172"/>
    <x v="0"/>
    <x v="0"/>
    <n v="44"/>
    <n v="119.54"/>
    <n v="5259.76"/>
    <d v="2023-11-02T00:00:00"/>
    <x v="4"/>
    <x v="2"/>
    <x v="2"/>
    <x v="4"/>
  </r>
  <r>
    <s v="T002771"/>
    <x v="118"/>
    <x v="0"/>
    <x v="0"/>
    <n v="38"/>
    <n v="384.98"/>
    <n v="14629.240000000002"/>
    <d v="2023-07-06T00:00:00"/>
    <x v="11"/>
    <x v="2"/>
    <x v="1"/>
    <x v="2"/>
  </r>
  <r>
    <s v="T002772"/>
    <x v="2153"/>
    <x v="2"/>
    <x v="4"/>
    <n v="31"/>
    <n v="371.84"/>
    <n v="11527.039999999999"/>
    <d v="2023-09-23T00:00:00"/>
    <x v="9"/>
    <x v="2"/>
    <x v="3"/>
    <x v="4"/>
  </r>
  <r>
    <s v="T002773"/>
    <x v="2154"/>
    <x v="3"/>
    <x v="3"/>
    <n v="45"/>
    <n v="58.1"/>
    <n v="2614.5"/>
    <d v="2023-05-11T00:00:00"/>
    <x v="2"/>
    <x v="0"/>
    <x v="1"/>
    <x v="0"/>
  </r>
  <r>
    <s v="T002774"/>
    <x v="1153"/>
    <x v="1"/>
    <x v="1"/>
    <n v="26"/>
    <n v="123.18"/>
    <n v="3202.6800000000003"/>
    <d v="2023-05-13T00:00:00"/>
    <x v="2"/>
    <x v="2"/>
    <x v="3"/>
    <x v="3"/>
  </r>
  <r>
    <s v="T002775"/>
    <x v="2045"/>
    <x v="4"/>
    <x v="6"/>
    <n v="28"/>
    <n v="432.46"/>
    <n v="12108.88"/>
    <d v="2023-01-15T00:00:00"/>
    <x v="1"/>
    <x v="1"/>
    <x v="1"/>
    <x v="1"/>
  </r>
  <r>
    <s v="T002776"/>
    <x v="1792"/>
    <x v="1"/>
    <x v="5"/>
    <n v="41"/>
    <n v="259.95"/>
    <n v="10657.949999999999"/>
    <d v="2023-08-20T00:00:00"/>
    <x v="3"/>
    <x v="1"/>
    <x v="0"/>
    <x v="0"/>
  </r>
  <r>
    <s v="T002777"/>
    <x v="2155"/>
    <x v="2"/>
    <x v="4"/>
    <n v="14"/>
    <n v="286.83999999999997"/>
    <n v="4015.7599999999998"/>
    <d v="2023-12-03T00:00:00"/>
    <x v="10"/>
    <x v="2"/>
    <x v="1"/>
    <x v="1"/>
  </r>
  <r>
    <s v="T002778"/>
    <x v="2156"/>
    <x v="2"/>
    <x v="4"/>
    <n v="2"/>
    <n v="423.23"/>
    <n v="846.46"/>
    <d v="2023-04-19T00:00:00"/>
    <x v="7"/>
    <x v="0"/>
    <x v="0"/>
    <x v="2"/>
  </r>
  <r>
    <s v="T002779"/>
    <x v="1914"/>
    <x v="1"/>
    <x v="1"/>
    <n v="22"/>
    <n v="18.18"/>
    <n v="399.96"/>
    <d v="2023-01-04T00:00:00"/>
    <x v="1"/>
    <x v="0"/>
    <x v="3"/>
    <x v="3"/>
  </r>
  <r>
    <s v="T002780"/>
    <x v="600"/>
    <x v="0"/>
    <x v="0"/>
    <n v="49"/>
    <n v="9.18"/>
    <n v="449.82"/>
    <d v="2023-11-24T00:00:00"/>
    <x v="4"/>
    <x v="0"/>
    <x v="0"/>
    <x v="3"/>
  </r>
  <r>
    <s v="T002781"/>
    <x v="2157"/>
    <x v="3"/>
    <x v="3"/>
    <n v="44"/>
    <n v="227.23"/>
    <n v="9998.119999999999"/>
    <d v="2023-07-04T00:00:00"/>
    <x v="11"/>
    <x v="2"/>
    <x v="1"/>
    <x v="3"/>
  </r>
  <r>
    <s v="T002782"/>
    <x v="2158"/>
    <x v="2"/>
    <x v="4"/>
    <n v="50"/>
    <n v="459.91"/>
    <n v="22995.5"/>
    <d v="2023-11-17T00:00:00"/>
    <x v="4"/>
    <x v="1"/>
    <x v="1"/>
    <x v="3"/>
  </r>
  <r>
    <s v="T002783"/>
    <x v="627"/>
    <x v="0"/>
    <x v="0"/>
    <n v="13"/>
    <n v="345.23"/>
    <n v="4487.99"/>
    <d v="2023-01-02T00:00:00"/>
    <x v="1"/>
    <x v="0"/>
    <x v="3"/>
    <x v="0"/>
  </r>
  <r>
    <s v="T002784"/>
    <x v="2159"/>
    <x v="0"/>
    <x v="0"/>
    <n v="21"/>
    <n v="352.85"/>
    <n v="7409.85"/>
    <d v="2023-11-01T00:00:00"/>
    <x v="4"/>
    <x v="2"/>
    <x v="0"/>
    <x v="2"/>
  </r>
  <r>
    <s v="T002785"/>
    <x v="2160"/>
    <x v="4"/>
    <x v="6"/>
    <n v="25"/>
    <n v="441.74"/>
    <n v="11043.5"/>
    <d v="2023-07-27T00:00:00"/>
    <x v="11"/>
    <x v="1"/>
    <x v="0"/>
    <x v="2"/>
  </r>
  <r>
    <s v="T002786"/>
    <x v="2161"/>
    <x v="3"/>
    <x v="3"/>
    <n v="6"/>
    <n v="206.07"/>
    <n v="1236.42"/>
    <d v="2023-08-17T00:00:00"/>
    <x v="3"/>
    <x v="1"/>
    <x v="0"/>
    <x v="4"/>
  </r>
  <r>
    <s v="T002787"/>
    <x v="1124"/>
    <x v="4"/>
    <x v="6"/>
    <n v="2"/>
    <n v="386.64"/>
    <n v="773.28"/>
    <d v="2023-11-15T00:00:00"/>
    <x v="4"/>
    <x v="0"/>
    <x v="2"/>
    <x v="0"/>
  </r>
  <r>
    <s v="T002788"/>
    <x v="2162"/>
    <x v="1"/>
    <x v="1"/>
    <n v="38"/>
    <n v="115.16"/>
    <n v="4376.08"/>
    <d v="2023-12-02T00:00:00"/>
    <x v="10"/>
    <x v="2"/>
    <x v="2"/>
    <x v="1"/>
  </r>
  <r>
    <s v="T002789"/>
    <x v="2163"/>
    <x v="2"/>
    <x v="4"/>
    <n v="33"/>
    <n v="235.45"/>
    <n v="7769.8499999999995"/>
    <d v="2023-10-19T00:00:00"/>
    <x v="6"/>
    <x v="0"/>
    <x v="0"/>
    <x v="1"/>
  </r>
  <r>
    <s v="T002790"/>
    <x v="2164"/>
    <x v="2"/>
    <x v="2"/>
    <n v="24"/>
    <n v="498.52"/>
    <n v="11964.48"/>
    <d v="2023-05-04T00:00:00"/>
    <x v="2"/>
    <x v="0"/>
    <x v="2"/>
    <x v="3"/>
  </r>
  <r>
    <s v="T002791"/>
    <x v="1209"/>
    <x v="4"/>
    <x v="6"/>
    <n v="28"/>
    <n v="310.95999999999998"/>
    <n v="8706.8799999999992"/>
    <d v="2023-08-08T00:00:00"/>
    <x v="3"/>
    <x v="2"/>
    <x v="2"/>
    <x v="0"/>
  </r>
  <r>
    <s v="T002792"/>
    <x v="2165"/>
    <x v="2"/>
    <x v="4"/>
    <n v="1"/>
    <n v="77.59"/>
    <n v="77.59"/>
    <d v="2023-12-27T00:00:00"/>
    <x v="10"/>
    <x v="1"/>
    <x v="2"/>
    <x v="3"/>
  </r>
  <r>
    <s v="T002793"/>
    <x v="2166"/>
    <x v="4"/>
    <x v="6"/>
    <n v="15"/>
    <n v="180.97"/>
    <n v="2714.55"/>
    <d v="2023-10-22T00:00:00"/>
    <x v="6"/>
    <x v="1"/>
    <x v="3"/>
    <x v="1"/>
  </r>
  <r>
    <s v="T002794"/>
    <x v="2167"/>
    <x v="3"/>
    <x v="3"/>
    <n v="14"/>
    <n v="128.63999999999999"/>
    <n v="1800.9599999999998"/>
    <d v="2023-09-12T00:00:00"/>
    <x v="9"/>
    <x v="0"/>
    <x v="3"/>
    <x v="2"/>
  </r>
  <r>
    <s v="T002795"/>
    <x v="1819"/>
    <x v="2"/>
    <x v="2"/>
    <n v="6"/>
    <n v="144.13999999999999"/>
    <n v="864.83999999999992"/>
    <d v="2023-10-06T00:00:00"/>
    <x v="6"/>
    <x v="2"/>
    <x v="0"/>
    <x v="4"/>
  </r>
  <r>
    <s v="T002796"/>
    <x v="2168"/>
    <x v="4"/>
    <x v="6"/>
    <n v="35"/>
    <n v="86.51"/>
    <n v="3027.8500000000004"/>
    <d v="2023-04-03T00:00:00"/>
    <x v="7"/>
    <x v="0"/>
    <x v="2"/>
    <x v="1"/>
  </r>
  <r>
    <s v="T002797"/>
    <x v="2126"/>
    <x v="3"/>
    <x v="3"/>
    <n v="48"/>
    <n v="371.01"/>
    <n v="17808.48"/>
    <d v="2023-05-05T00:00:00"/>
    <x v="2"/>
    <x v="2"/>
    <x v="1"/>
    <x v="4"/>
  </r>
  <r>
    <s v="T002798"/>
    <x v="2169"/>
    <x v="0"/>
    <x v="0"/>
    <n v="23"/>
    <n v="228.57"/>
    <n v="5257.11"/>
    <d v="2023-10-20T00:00:00"/>
    <x v="6"/>
    <x v="0"/>
    <x v="2"/>
    <x v="4"/>
  </r>
  <r>
    <s v="T002799"/>
    <x v="2170"/>
    <x v="1"/>
    <x v="5"/>
    <n v="7"/>
    <n v="162.11000000000001"/>
    <n v="1134.77"/>
    <d v="2023-03-25T00:00:00"/>
    <x v="5"/>
    <x v="1"/>
    <x v="0"/>
    <x v="0"/>
  </r>
  <r>
    <s v="T002800"/>
    <x v="2171"/>
    <x v="4"/>
    <x v="6"/>
    <n v="13"/>
    <n v="430.26"/>
    <n v="5593.38"/>
    <d v="2023-06-08T00:00:00"/>
    <x v="8"/>
    <x v="1"/>
    <x v="0"/>
    <x v="3"/>
  </r>
  <r>
    <s v="T002801"/>
    <x v="2172"/>
    <x v="2"/>
    <x v="4"/>
    <n v="2"/>
    <n v="43.36"/>
    <n v="86.72"/>
    <d v="2023-02-23T00:00:00"/>
    <x v="0"/>
    <x v="2"/>
    <x v="0"/>
    <x v="4"/>
  </r>
  <r>
    <s v="T002802"/>
    <x v="565"/>
    <x v="1"/>
    <x v="5"/>
    <n v="46"/>
    <n v="324.12"/>
    <n v="14909.52"/>
    <d v="2023-04-01T00:00:00"/>
    <x v="7"/>
    <x v="0"/>
    <x v="1"/>
    <x v="2"/>
  </r>
  <r>
    <s v="T002803"/>
    <x v="2173"/>
    <x v="2"/>
    <x v="2"/>
    <n v="7"/>
    <n v="134.86000000000001"/>
    <n v="944.0200000000001"/>
    <d v="2023-03-14T00:00:00"/>
    <x v="5"/>
    <x v="2"/>
    <x v="2"/>
    <x v="3"/>
  </r>
  <r>
    <s v="T002804"/>
    <x v="193"/>
    <x v="4"/>
    <x v="6"/>
    <n v="44"/>
    <n v="459.71"/>
    <n v="20227.239999999998"/>
    <d v="2023-07-21T00:00:00"/>
    <x v="11"/>
    <x v="2"/>
    <x v="3"/>
    <x v="1"/>
  </r>
  <r>
    <s v="T002805"/>
    <x v="2174"/>
    <x v="3"/>
    <x v="3"/>
    <n v="43"/>
    <n v="55.15"/>
    <n v="2371.4499999999998"/>
    <d v="2023-02-25T00:00:00"/>
    <x v="0"/>
    <x v="2"/>
    <x v="1"/>
    <x v="3"/>
  </r>
  <r>
    <s v="T002806"/>
    <x v="2175"/>
    <x v="1"/>
    <x v="1"/>
    <n v="43"/>
    <n v="226.22"/>
    <n v="9727.4599999999991"/>
    <d v="2023-08-27T00:00:00"/>
    <x v="3"/>
    <x v="2"/>
    <x v="3"/>
    <x v="2"/>
  </r>
  <r>
    <s v="T002807"/>
    <x v="2176"/>
    <x v="2"/>
    <x v="4"/>
    <n v="21"/>
    <n v="354.38"/>
    <n v="7441.98"/>
    <d v="2023-06-03T00:00:00"/>
    <x v="8"/>
    <x v="2"/>
    <x v="0"/>
    <x v="2"/>
  </r>
  <r>
    <s v="T002808"/>
    <x v="2177"/>
    <x v="2"/>
    <x v="4"/>
    <n v="9"/>
    <n v="271.69"/>
    <n v="2445.21"/>
    <d v="2023-03-13T00:00:00"/>
    <x v="5"/>
    <x v="0"/>
    <x v="2"/>
    <x v="0"/>
  </r>
  <r>
    <s v="T002809"/>
    <x v="2178"/>
    <x v="1"/>
    <x v="5"/>
    <n v="49"/>
    <n v="333.55"/>
    <n v="16343.95"/>
    <d v="2023-12-25T00:00:00"/>
    <x v="10"/>
    <x v="2"/>
    <x v="2"/>
    <x v="3"/>
  </r>
  <r>
    <s v="T002810"/>
    <x v="1104"/>
    <x v="1"/>
    <x v="5"/>
    <n v="2"/>
    <n v="486.2"/>
    <n v="972.4"/>
    <d v="2023-04-03T00:00:00"/>
    <x v="7"/>
    <x v="1"/>
    <x v="0"/>
    <x v="3"/>
  </r>
  <r>
    <s v="T002811"/>
    <x v="1648"/>
    <x v="4"/>
    <x v="6"/>
    <n v="39"/>
    <n v="307.85000000000002"/>
    <n v="12006.150000000001"/>
    <d v="2023-09-05T00:00:00"/>
    <x v="9"/>
    <x v="1"/>
    <x v="2"/>
    <x v="0"/>
  </r>
  <r>
    <s v="T002812"/>
    <x v="1350"/>
    <x v="3"/>
    <x v="3"/>
    <n v="28"/>
    <n v="351.38"/>
    <n v="9838.64"/>
    <d v="2023-12-02T00:00:00"/>
    <x v="10"/>
    <x v="0"/>
    <x v="2"/>
    <x v="1"/>
  </r>
  <r>
    <s v="T002813"/>
    <x v="2179"/>
    <x v="2"/>
    <x v="2"/>
    <n v="4"/>
    <n v="21.85"/>
    <n v="87.4"/>
    <d v="2023-04-12T00:00:00"/>
    <x v="7"/>
    <x v="2"/>
    <x v="0"/>
    <x v="3"/>
  </r>
  <r>
    <s v="T002814"/>
    <x v="2180"/>
    <x v="1"/>
    <x v="1"/>
    <n v="5"/>
    <n v="156.26"/>
    <n v="781.3"/>
    <d v="2023-11-14T00:00:00"/>
    <x v="4"/>
    <x v="2"/>
    <x v="3"/>
    <x v="3"/>
  </r>
  <r>
    <s v="T002815"/>
    <x v="1787"/>
    <x v="2"/>
    <x v="2"/>
    <n v="34"/>
    <n v="257.77999999999997"/>
    <n v="8764.5199999999986"/>
    <d v="2023-12-02T00:00:00"/>
    <x v="10"/>
    <x v="2"/>
    <x v="0"/>
    <x v="3"/>
  </r>
  <r>
    <s v="T002816"/>
    <x v="2181"/>
    <x v="3"/>
    <x v="3"/>
    <n v="15"/>
    <n v="218.44"/>
    <n v="3276.6"/>
    <d v="2023-11-22T00:00:00"/>
    <x v="4"/>
    <x v="2"/>
    <x v="1"/>
    <x v="4"/>
  </r>
  <r>
    <s v="T002817"/>
    <x v="1501"/>
    <x v="1"/>
    <x v="1"/>
    <n v="48"/>
    <n v="277.72000000000003"/>
    <n v="13330.560000000001"/>
    <d v="2023-12-26T00:00:00"/>
    <x v="10"/>
    <x v="2"/>
    <x v="3"/>
    <x v="2"/>
  </r>
  <r>
    <s v="T002818"/>
    <x v="2182"/>
    <x v="2"/>
    <x v="2"/>
    <n v="31"/>
    <n v="232.88"/>
    <n v="7219.28"/>
    <d v="2023-08-10T00:00:00"/>
    <x v="3"/>
    <x v="0"/>
    <x v="1"/>
    <x v="0"/>
  </r>
  <r>
    <s v="T002819"/>
    <x v="126"/>
    <x v="2"/>
    <x v="4"/>
    <n v="40"/>
    <n v="476.19"/>
    <n v="19047.599999999999"/>
    <d v="2023-04-27T00:00:00"/>
    <x v="7"/>
    <x v="2"/>
    <x v="1"/>
    <x v="3"/>
  </r>
  <r>
    <s v="T002820"/>
    <x v="1230"/>
    <x v="1"/>
    <x v="1"/>
    <n v="12"/>
    <n v="326.86"/>
    <n v="3922.32"/>
    <d v="2023-01-03T00:00:00"/>
    <x v="1"/>
    <x v="0"/>
    <x v="2"/>
    <x v="0"/>
  </r>
  <r>
    <s v="T002821"/>
    <x v="1450"/>
    <x v="0"/>
    <x v="0"/>
    <n v="18"/>
    <n v="163.61000000000001"/>
    <n v="2944.9800000000005"/>
    <d v="2023-07-24T00:00:00"/>
    <x v="11"/>
    <x v="0"/>
    <x v="3"/>
    <x v="0"/>
  </r>
  <r>
    <s v="T002822"/>
    <x v="2183"/>
    <x v="3"/>
    <x v="3"/>
    <n v="39"/>
    <n v="290.87"/>
    <n v="11343.93"/>
    <d v="2023-12-02T00:00:00"/>
    <x v="10"/>
    <x v="2"/>
    <x v="2"/>
    <x v="4"/>
  </r>
  <r>
    <s v="T002823"/>
    <x v="917"/>
    <x v="2"/>
    <x v="2"/>
    <n v="17"/>
    <n v="206.77"/>
    <n v="3515.09"/>
    <d v="2023-05-16T00:00:00"/>
    <x v="2"/>
    <x v="1"/>
    <x v="3"/>
    <x v="1"/>
  </r>
  <r>
    <s v="T002824"/>
    <x v="2184"/>
    <x v="3"/>
    <x v="3"/>
    <n v="41"/>
    <n v="476.06"/>
    <n v="19518.46"/>
    <d v="2023-02-06T00:00:00"/>
    <x v="0"/>
    <x v="0"/>
    <x v="0"/>
    <x v="4"/>
  </r>
  <r>
    <s v="T002825"/>
    <x v="1904"/>
    <x v="3"/>
    <x v="3"/>
    <n v="46"/>
    <n v="398.77"/>
    <n v="18343.419999999998"/>
    <d v="2023-11-13T00:00:00"/>
    <x v="4"/>
    <x v="2"/>
    <x v="1"/>
    <x v="2"/>
  </r>
  <r>
    <s v="T002826"/>
    <x v="2185"/>
    <x v="2"/>
    <x v="2"/>
    <n v="11"/>
    <n v="111.82"/>
    <n v="1230.02"/>
    <d v="2023-07-20T00:00:00"/>
    <x v="11"/>
    <x v="0"/>
    <x v="1"/>
    <x v="3"/>
  </r>
  <r>
    <s v="T002827"/>
    <x v="2186"/>
    <x v="2"/>
    <x v="4"/>
    <n v="19"/>
    <n v="122.98"/>
    <n v="2336.62"/>
    <d v="2023-03-17T00:00:00"/>
    <x v="5"/>
    <x v="2"/>
    <x v="3"/>
    <x v="4"/>
  </r>
  <r>
    <s v="T002828"/>
    <x v="2187"/>
    <x v="4"/>
    <x v="6"/>
    <n v="10"/>
    <n v="29.76"/>
    <n v="297.60000000000002"/>
    <d v="2023-07-12T00:00:00"/>
    <x v="11"/>
    <x v="1"/>
    <x v="3"/>
    <x v="2"/>
  </r>
  <r>
    <s v="T002829"/>
    <x v="2188"/>
    <x v="3"/>
    <x v="3"/>
    <n v="14"/>
    <n v="112"/>
    <n v="1568"/>
    <d v="2023-08-07T00:00:00"/>
    <x v="3"/>
    <x v="1"/>
    <x v="1"/>
    <x v="0"/>
  </r>
  <r>
    <s v="T002830"/>
    <x v="743"/>
    <x v="0"/>
    <x v="0"/>
    <n v="28"/>
    <n v="182.41"/>
    <n v="5107.4799999999996"/>
    <d v="2023-11-12T00:00:00"/>
    <x v="4"/>
    <x v="0"/>
    <x v="2"/>
    <x v="4"/>
  </r>
  <r>
    <s v="T002831"/>
    <x v="2189"/>
    <x v="4"/>
    <x v="6"/>
    <n v="6"/>
    <n v="116.01"/>
    <n v="696.06000000000006"/>
    <d v="2023-05-18T00:00:00"/>
    <x v="2"/>
    <x v="2"/>
    <x v="1"/>
    <x v="3"/>
  </r>
  <r>
    <s v="T002832"/>
    <x v="521"/>
    <x v="4"/>
    <x v="6"/>
    <n v="35"/>
    <n v="455.43"/>
    <n v="15940.050000000001"/>
    <d v="2023-02-12T00:00:00"/>
    <x v="0"/>
    <x v="1"/>
    <x v="1"/>
    <x v="2"/>
  </r>
  <r>
    <s v="T002833"/>
    <x v="1537"/>
    <x v="4"/>
    <x v="6"/>
    <n v="13"/>
    <n v="269.66000000000003"/>
    <n v="3505.5800000000004"/>
    <d v="2023-02-10T00:00:00"/>
    <x v="0"/>
    <x v="2"/>
    <x v="3"/>
    <x v="3"/>
  </r>
  <r>
    <s v="T002834"/>
    <x v="2190"/>
    <x v="0"/>
    <x v="0"/>
    <n v="1"/>
    <n v="41.17"/>
    <n v="41.17"/>
    <d v="2023-05-05T00:00:00"/>
    <x v="2"/>
    <x v="2"/>
    <x v="3"/>
    <x v="0"/>
  </r>
  <r>
    <s v="T002835"/>
    <x v="626"/>
    <x v="2"/>
    <x v="4"/>
    <n v="21"/>
    <n v="173.19"/>
    <n v="3636.99"/>
    <d v="2023-08-16T00:00:00"/>
    <x v="3"/>
    <x v="1"/>
    <x v="0"/>
    <x v="3"/>
  </r>
  <r>
    <s v="T002836"/>
    <x v="2191"/>
    <x v="1"/>
    <x v="5"/>
    <n v="47"/>
    <n v="232.84"/>
    <n v="10943.48"/>
    <d v="2023-12-06T00:00:00"/>
    <x v="10"/>
    <x v="0"/>
    <x v="1"/>
    <x v="3"/>
  </r>
  <r>
    <s v="T002837"/>
    <x v="569"/>
    <x v="2"/>
    <x v="4"/>
    <n v="25"/>
    <n v="216.63"/>
    <n v="5415.75"/>
    <d v="2023-12-19T00:00:00"/>
    <x v="10"/>
    <x v="1"/>
    <x v="2"/>
    <x v="2"/>
  </r>
  <r>
    <s v="T002838"/>
    <x v="1742"/>
    <x v="2"/>
    <x v="2"/>
    <n v="13"/>
    <n v="317.83"/>
    <n v="4131.79"/>
    <d v="2023-01-04T00:00:00"/>
    <x v="1"/>
    <x v="0"/>
    <x v="3"/>
    <x v="0"/>
  </r>
  <r>
    <s v="T002839"/>
    <x v="2078"/>
    <x v="2"/>
    <x v="4"/>
    <n v="48"/>
    <n v="179.49"/>
    <n v="8615.52"/>
    <d v="2023-12-07T00:00:00"/>
    <x v="10"/>
    <x v="0"/>
    <x v="2"/>
    <x v="4"/>
  </r>
  <r>
    <s v="T002840"/>
    <x v="2192"/>
    <x v="2"/>
    <x v="4"/>
    <n v="33"/>
    <n v="218.31"/>
    <n v="7204.2300000000005"/>
    <d v="2023-04-09T00:00:00"/>
    <x v="7"/>
    <x v="2"/>
    <x v="1"/>
    <x v="2"/>
  </r>
  <r>
    <s v="T002841"/>
    <x v="2193"/>
    <x v="1"/>
    <x v="5"/>
    <n v="32"/>
    <n v="267.47000000000003"/>
    <n v="8559.0400000000009"/>
    <d v="2023-11-04T00:00:00"/>
    <x v="4"/>
    <x v="2"/>
    <x v="1"/>
    <x v="0"/>
  </r>
  <r>
    <s v="T002842"/>
    <x v="23"/>
    <x v="3"/>
    <x v="3"/>
    <n v="5"/>
    <n v="212.94"/>
    <n v="1064.7"/>
    <d v="2023-05-11T00:00:00"/>
    <x v="2"/>
    <x v="2"/>
    <x v="2"/>
    <x v="2"/>
  </r>
  <r>
    <s v="T002843"/>
    <x v="2194"/>
    <x v="0"/>
    <x v="0"/>
    <n v="37"/>
    <n v="82.14"/>
    <n v="3039.18"/>
    <d v="2023-10-06T00:00:00"/>
    <x v="6"/>
    <x v="2"/>
    <x v="1"/>
    <x v="1"/>
  </r>
  <r>
    <s v="T002844"/>
    <x v="246"/>
    <x v="1"/>
    <x v="5"/>
    <n v="42"/>
    <n v="271.98"/>
    <n v="11423.16"/>
    <d v="2023-02-28T00:00:00"/>
    <x v="0"/>
    <x v="1"/>
    <x v="1"/>
    <x v="0"/>
  </r>
  <r>
    <s v="T002845"/>
    <x v="2195"/>
    <x v="2"/>
    <x v="4"/>
    <n v="30"/>
    <n v="480.82"/>
    <n v="14424.6"/>
    <d v="2023-11-23T00:00:00"/>
    <x v="4"/>
    <x v="2"/>
    <x v="0"/>
    <x v="2"/>
  </r>
  <r>
    <s v="T002846"/>
    <x v="44"/>
    <x v="1"/>
    <x v="5"/>
    <n v="34"/>
    <n v="112.24"/>
    <n v="3816.16"/>
    <d v="2023-10-14T00:00:00"/>
    <x v="6"/>
    <x v="2"/>
    <x v="3"/>
    <x v="1"/>
  </r>
  <r>
    <s v="T002847"/>
    <x v="2196"/>
    <x v="2"/>
    <x v="2"/>
    <n v="24"/>
    <n v="389.57"/>
    <n v="9349.68"/>
    <d v="2023-04-26T00:00:00"/>
    <x v="7"/>
    <x v="0"/>
    <x v="1"/>
    <x v="2"/>
  </r>
  <r>
    <s v="T002848"/>
    <x v="2197"/>
    <x v="2"/>
    <x v="4"/>
    <n v="2"/>
    <n v="97.6"/>
    <n v="195.2"/>
    <d v="2023-07-01T00:00:00"/>
    <x v="11"/>
    <x v="0"/>
    <x v="1"/>
    <x v="4"/>
  </r>
  <r>
    <s v="T002849"/>
    <x v="2198"/>
    <x v="1"/>
    <x v="5"/>
    <n v="1"/>
    <n v="74.680000000000007"/>
    <n v="74.680000000000007"/>
    <d v="2023-12-02T00:00:00"/>
    <x v="10"/>
    <x v="0"/>
    <x v="2"/>
    <x v="0"/>
  </r>
  <r>
    <s v="T002850"/>
    <x v="2199"/>
    <x v="2"/>
    <x v="2"/>
    <n v="26"/>
    <n v="301.86"/>
    <n v="7848.3600000000006"/>
    <d v="2023-02-21T00:00:00"/>
    <x v="0"/>
    <x v="1"/>
    <x v="3"/>
    <x v="0"/>
  </r>
  <r>
    <s v="T002851"/>
    <x v="1274"/>
    <x v="0"/>
    <x v="0"/>
    <n v="24"/>
    <n v="408.8"/>
    <n v="9811.2000000000007"/>
    <d v="2023-07-12T00:00:00"/>
    <x v="11"/>
    <x v="0"/>
    <x v="1"/>
    <x v="4"/>
  </r>
  <r>
    <s v="T002852"/>
    <x v="633"/>
    <x v="1"/>
    <x v="1"/>
    <n v="5"/>
    <n v="167.7"/>
    <n v="838.5"/>
    <d v="2023-03-22T00:00:00"/>
    <x v="5"/>
    <x v="1"/>
    <x v="1"/>
    <x v="2"/>
  </r>
  <r>
    <s v="T002853"/>
    <x v="2200"/>
    <x v="1"/>
    <x v="1"/>
    <n v="39"/>
    <n v="60.58"/>
    <n v="2362.62"/>
    <d v="2023-02-05T00:00:00"/>
    <x v="0"/>
    <x v="2"/>
    <x v="1"/>
    <x v="4"/>
  </r>
  <r>
    <s v="T002854"/>
    <x v="2201"/>
    <x v="2"/>
    <x v="2"/>
    <n v="22"/>
    <n v="352.28"/>
    <n v="7750.16"/>
    <d v="2023-10-05T00:00:00"/>
    <x v="6"/>
    <x v="2"/>
    <x v="1"/>
    <x v="2"/>
  </r>
  <r>
    <s v="T002855"/>
    <x v="724"/>
    <x v="1"/>
    <x v="5"/>
    <n v="24"/>
    <n v="71.31"/>
    <n v="1711.44"/>
    <d v="2023-04-11T00:00:00"/>
    <x v="7"/>
    <x v="1"/>
    <x v="3"/>
    <x v="0"/>
  </r>
  <r>
    <s v="T002856"/>
    <x v="2202"/>
    <x v="2"/>
    <x v="4"/>
    <n v="40"/>
    <n v="128.68"/>
    <n v="5147.2000000000007"/>
    <d v="2023-01-05T00:00:00"/>
    <x v="1"/>
    <x v="0"/>
    <x v="0"/>
    <x v="3"/>
  </r>
  <r>
    <s v="T002857"/>
    <x v="655"/>
    <x v="4"/>
    <x v="6"/>
    <n v="4"/>
    <n v="376.8"/>
    <n v="1507.2"/>
    <d v="2023-01-21T00:00:00"/>
    <x v="1"/>
    <x v="1"/>
    <x v="1"/>
    <x v="4"/>
  </r>
  <r>
    <s v="T002858"/>
    <x v="2203"/>
    <x v="1"/>
    <x v="1"/>
    <n v="1"/>
    <n v="184.1"/>
    <n v="184.1"/>
    <d v="2023-09-08T00:00:00"/>
    <x v="9"/>
    <x v="1"/>
    <x v="1"/>
    <x v="2"/>
  </r>
  <r>
    <s v="T002859"/>
    <x v="2204"/>
    <x v="0"/>
    <x v="0"/>
    <n v="6"/>
    <n v="323.20999999999998"/>
    <n v="1939.2599999999998"/>
    <d v="2023-08-03T00:00:00"/>
    <x v="3"/>
    <x v="1"/>
    <x v="0"/>
    <x v="2"/>
  </r>
  <r>
    <s v="T002860"/>
    <x v="2205"/>
    <x v="3"/>
    <x v="3"/>
    <n v="16"/>
    <n v="252.07"/>
    <n v="4033.12"/>
    <d v="2023-11-09T00:00:00"/>
    <x v="4"/>
    <x v="0"/>
    <x v="3"/>
    <x v="2"/>
  </r>
  <r>
    <s v="T002861"/>
    <x v="709"/>
    <x v="0"/>
    <x v="0"/>
    <n v="17"/>
    <n v="45.59"/>
    <n v="775.03000000000009"/>
    <d v="2023-05-26T00:00:00"/>
    <x v="2"/>
    <x v="2"/>
    <x v="2"/>
    <x v="0"/>
  </r>
  <r>
    <s v="T002862"/>
    <x v="2206"/>
    <x v="4"/>
    <x v="6"/>
    <n v="35"/>
    <n v="166.48"/>
    <n v="5826.7999999999993"/>
    <d v="2023-03-05T00:00:00"/>
    <x v="5"/>
    <x v="0"/>
    <x v="3"/>
    <x v="2"/>
  </r>
  <r>
    <s v="T002863"/>
    <x v="2207"/>
    <x v="2"/>
    <x v="2"/>
    <n v="42"/>
    <n v="157.21"/>
    <n v="6602.8200000000006"/>
    <d v="2023-11-12T00:00:00"/>
    <x v="4"/>
    <x v="2"/>
    <x v="2"/>
    <x v="2"/>
  </r>
  <r>
    <s v="T002864"/>
    <x v="2208"/>
    <x v="1"/>
    <x v="5"/>
    <n v="18"/>
    <n v="454.64"/>
    <n v="8183.5199999999995"/>
    <d v="2023-03-04T00:00:00"/>
    <x v="5"/>
    <x v="1"/>
    <x v="2"/>
    <x v="0"/>
  </r>
  <r>
    <s v="T002865"/>
    <x v="1588"/>
    <x v="3"/>
    <x v="3"/>
    <n v="33"/>
    <n v="39.11"/>
    <n v="1290.6299999999999"/>
    <d v="2023-10-25T00:00:00"/>
    <x v="6"/>
    <x v="1"/>
    <x v="1"/>
    <x v="1"/>
  </r>
  <r>
    <s v="T002866"/>
    <x v="2209"/>
    <x v="1"/>
    <x v="1"/>
    <n v="44"/>
    <n v="103.85"/>
    <n v="4569.3999999999996"/>
    <d v="2023-11-22T00:00:00"/>
    <x v="4"/>
    <x v="1"/>
    <x v="3"/>
    <x v="3"/>
  </r>
  <r>
    <s v="T002867"/>
    <x v="2210"/>
    <x v="2"/>
    <x v="2"/>
    <n v="39"/>
    <n v="429.33"/>
    <n v="16743.87"/>
    <d v="2023-10-05T00:00:00"/>
    <x v="6"/>
    <x v="0"/>
    <x v="3"/>
    <x v="0"/>
  </r>
  <r>
    <s v="T002868"/>
    <x v="2211"/>
    <x v="3"/>
    <x v="3"/>
    <n v="10"/>
    <n v="61.92"/>
    <n v="619.20000000000005"/>
    <d v="2023-09-25T00:00:00"/>
    <x v="9"/>
    <x v="0"/>
    <x v="2"/>
    <x v="1"/>
  </r>
  <r>
    <s v="T002869"/>
    <x v="859"/>
    <x v="3"/>
    <x v="3"/>
    <n v="30"/>
    <n v="261.91000000000003"/>
    <n v="7857.3000000000011"/>
    <d v="2023-02-14T00:00:00"/>
    <x v="0"/>
    <x v="0"/>
    <x v="1"/>
    <x v="2"/>
  </r>
  <r>
    <s v="T002870"/>
    <x v="2001"/>
    <x v="2"/>
    <x v="4"/>
    <n v="16"/>
    <n v="95.75"/>
    <n v="1532"/>
    <d v="2023-04-19T00:00:00"/>
    <x v="7"/>
    <x v="0"/>
    <x v="3"/>
    <x v="4"/>
  </r>
  <r>
    <s v="T002871"/>
    <x v="1068"/>
    <x v="4"/>
    <x v="6"/>
    <n v="29"/>
    <n v="110.59"/>
    <n v="3207.11"/>
    <d v="2023-04-26T00:00:00"/>
    <x v="7"/>
    <x v="0"/>
    <x v="3"/>
    <x v="0"/>
  </r>
  <r>
    <s v="T002872"/>
    <x v="2212"/>
    <x v="4"/>
    <x v="6"/>
    <n v="11"/>
    <n v="157.9"/>
    <n v="1736.9"/>
    <d v="2023-10-14T00:00:00"/>
    <x v="6"/>
    <x v="2"/>
    <x v="2"/>
    <x v="4"/>
  </r>
  <r>
    <s v="T002873"/>
    <x v="2213"/>
    <x v="1"/>
    <x v="1"/>
    <n v="37"/>
    <n v="178.23"/>
    <n v="6594.5099999999993"/>
    <d v="2023-01-19T00:00:00"/>
    <x v="1"/>
    <x v="1"/>
    <x v="2"/>
    <x v="3"/>
  </r>
  <r>
    <s v="T002874"/>
    <x v="2214"/>
    <x v="1"/>
    <x v="1"/>
    <n v="38"/>
    <n v="439.18"/>
    <n v="16688.84"/>
    <d v="2023-01-05T00:00:00"/>
    <x v="1"/>
    <x v="1"/>
    <x v="3"/>
    <x v="2"/>
  </r>
  <r>
    <s v="T002875"/>
    <x v="2215"/>
    <x v="4"/>
    <x v="6"/>
    <n v="28"/>
    <n v="414.1"/>
    <n v="11594.800000000001"/>
    <d v="2023-10-07T00:00:00"/>
    <x v="6"/>
    <x v="1"/>
    <x v="1"/>
    <x v="2"/>
  </r>
  <r>
    <s v="T002876"/>
    <x v="1592"/>
    <x v="2"/>
    <x v="4"/>
    <n v="9"/>
    <n v="126.17"/>
    <n v="1135.53"/>
    <d v="2023-05-03T00:00:00"/>
    <x v="2"/>
    <x v="2"/>
    <x v="2"/>
    <x v="4"/>
  </r>
  <r>
    <s v="T002877"/>
    <x v="1785"/>
    <x v="1"/>
    <x v="1"/>
    <n v="38"/>
    <n v="218.54"/>
    <n v="8304.52"/>
    <d v="2023-01-21T00:00:00"/>
    <x v="1"/>
    <x v="0"/>
    <x v="3"/>
    <x v="0"/>
  </r>
  <r>
    <s v="T002878"/>
    <x v="2216"/>
    <x v="2"/>
    <x v="2"/>
    <n v="29"/>
    <n v="404.1"/>
    <n v="11718.900000000001"/>
    <d v="2023-07-18T00:00:00"/>
    <x v="11"/>
    <x v="2"/>
    <x v="0"/>
    <x v="2"/>
  </r>
  <r>
    <s v="T002879"/>
    <x v="2217"/>
    <x v="2"/>
    <x v="2"/>
    <n v="46"/>
    <n v="323.45999999999998"/>
    <n v="14879.16"/>
    <d v="2023-08-15T00:00:00"/>
    <x v="3"/>
    <x v="0"/>
    <x v="1"/>
    <x v="4"/>
  </r>
  <r>
    <s v="T002880"/>
    <x v="2218"/>
    <x v="2"/>
    <x v="4"/>
    <n v="17"/>
    <n v="23.43"/>
    <n v="398.31"/>
    <d v="2023-08-15T00:00:00"/>
    <x v="3"/>
    <x v="0"/>
    <x v="2"/>
    <x v="1"/>
  </r>
  <r>
    <s v="T002881"/>
    <x v="2219"/>
    <x v="2"/>
    <x v="2"/>
    <n v="46"/>
    <n v="71.19"/>
    <n v="3274.74"/>
    <d v="2023-06-24T00:00:00"/>
    <x v="8"/>
    <x v="2"/>
    <x v="2"/>
    <x v="4"/>
  </r>
  <r>
    <s v="T002882"/>
    <x v="2220"/>
    <x v="3"/>
    <x v="3"/>
    <n v="43"/>
    <n v="325.86"/>
    <n v="14011.980000000001"/>
    <d v="2023-03-11T00:00:00"/>
    <x v="5"/>
    <x v="2"/>
    <x v="3"/>
    <x v="1"/>
  </r>
  <r>
    <s v="T002883"/>
    <x v="2221"/>
    <x v="1"/>
    <x v="5"/>
    <n v="6"/>
    <n v="94.38"/>
    <n v="566.28"/>
    <d v="2023-09-04T00:00:00"/>
    <x v="9"/>
    <x v="2"/>
    <x v="2"/>
    <x v="4"/>
  </r>
  <r>
    <s v="T002884"/>
    <x v="1056"/>
    <x v="0"/>
    <x v="0"/>
    <n v="45"/>
    <n v="142.28"/>
    <n v="6402.6"/>
    <d v="2023-07-20T00:00:00"/>
    <x v="11"/>
    <x v="0"/>
    <x v="3"/>
    <x v="1"/>
  </r>
  <r>
    <s v="T002885"/>
    <x v="320"/>
    <x v="4"/>
    <x v="6"/>
    <n v="44"/>
    <n v="46.28"/>
    <n v="2036.3200000000002"/>
    <d v="2023-07-04T00:00:00"/>
    <x v="11"/>
    <x v="0"/>
    <x v="1"/>
    <x v="2"/>
  </r>
  <r>
    <s v="T002886"/>
    <x v="2222"/>
    <x v="0"/>
    <x v="0"/>
    <n v="15"/>
    <n v="483.35"/>
    <n v="7250.25"/>
    <d v="2023-04-13T00:00:00"/>
    <x v="7"/>
    <x v="2"/>
    <x v="1"/>
    <x v="1"/>
  </r>
  <r>
    <s v="T002887"/>
    <x v="574"/>
    <x v="0"/>
    <x v="0"/>
    <n v="14"/>
    <n v="344.2"/>
    <n v="4818.8"/>
    <d v="2023-07-19T00:00:00"/>
    <x v="11"/>
    <x v="0"/>
    <x v="2"/>
    <x v="3"/>
  </r>
  <r>
    <s v="T002888"/>
    <x v="2033"/>
    <x v="0"/>
    <x v="0"/>
    <n v="48"/>
    <n v="264.58"/>
    <n v="12699.84"/>
    <d v="2023-05-18T00:00:00"/>
    <x v="2"/>
    <x v="2"/>
    <x v="1"/>
    <x v="0"/>
  </r>
  <r>
    <s v="T002889"/>
    <x v="2223"/>
    <x v="4"/>
    <x v="6"/>
    <n v="50"/>
    <n v="192.23"/>
    <n v="9611.5"/>
    <d v="2023-11-15T00:00:00"/>
    <x v="4"/>
    <x v="1"/>
    <x v="2"/>
    <x v="0"/>
  </r>
  <r>
    <s v="T002890"/>
    <x v="2224"/>
    <x v="1"/>
    <x v="1"/>
    <n v="50"/>
    <n v="264.60000000000002"/>
    <n v="13230.000000000002"/>
    <d v="2023-10-04T00:00:00"/>
    <x v="6"/>
    <x v="2"/>
    <x v="1"/>
    <x v="1"/>
  </r>
  <r>
    <s v="T002891"/>
    <x v="528"/>
    <x v="4"/>
    <x v="6"/>
    <n v="36"/>
    <n v="178.73"/>
    <n v="6434.28"/>
    <d v="2023-04-02T00:00:00"/>
    <x v="7"/>
    <x v="2"/>
    <x v="3"/>
    <x v="1"/>
  </r>
  <r>
    <s v="T002892"/>
    <x v="2225"/>
    <x v="0"/>
    <x v="0"/>
    <n v="11"/>
    <n v="247.19"/>
    <n v="2719.09"/>
    <d v="2023-11-14T00:00:00"/>
    <x v="4"/>
    <x v="0"/>
    <x v="2"/>
    <x v="2"/>
  </r>
  <r>
    <s v="T002893"/>
    <x v="2226"/>
    <x v="2"/>
    <x v="4"/>
    <n v="41"/>
    <n v="436.89"/>
    <n v="17912.489999999998"/>
    <d v="2023-11-28T00:00:00"/>
    <x v="4"/>
    <x v="2"/>
    <x v="2"/>
    <x v="3"/>
  </r>
  <r>
    <s v="T002894"/>
    <x v="2227"/>
    <x v="1"/>
    <x v="5"/>
    <n v="29"/>
    <n v="370.76"/>
    <n v="10752.039999999999"/>
    <d v="2023-03-06T00:00:00"/>
    <x v="5"/>
    <x v="2"/>
    <x v="3"/>
    <x v="3"/>
  </r>
  <r>
    <s v="T002895"/>
    <x v="2228"/>
    <x v="4"/>
    <x v="6"/>
    <n v="29"/>
    <n v="376.43"/>
    <n v="10916.47"/>
    <d v="2023-11-04T00:00:00"/>
    <x v="4"/>
    <x v="0"/>
    <x v="1"/>
    <x v="3"/>
  </r>
  <r>
    <s v="T002896"/>
    <x v="1230"/>
    <x v="0"/>
    <x v="0"/>
    <n v="42"/>
    <n v="242.05"/>
    <n v="10166.1"/>
    <d v="2023-06-06T00:00:00"/>
    <x v="8"/>
    <x v="1"/>
    <x v="0"/>
    <x v="3"/>
  </r>
  <r>
    <s v="T002897"/>
    <x v="960"/>
    <x v="2"/>
    <x v="4"/>
    <n v="27"/>
    <n v="57.95"/>
    <n v="1564.65"/>
    <d v="2023-07-04T00:00:00"/>
    <x v="11"/>
    <x v="2"/>
    <x v="2"/>
    <x v="2"/>
  </r>
  <r>
    <s v="T002898"/>
    <x v="849"/>
    <x v="1"/>
    <x v="1"/>
    <n v="34"/>
    <n v="380.21"/>
    <n v="12927.14"/>
    <d v="2023-02-08T00:00:00"/>
    <x v="0"/>
    <x v="1"/>
    <x v="3"/>
    <x v="0"/>
  </r>
  <r>
    <s v="T002899"/>
    <x v="2229"/>
    <x v="0"/>
    <x v="0"/>
    <n v="41"/>
    <n v="378.76"/>
    <n v="15529.16"/>
    <d v="2023-10-03T00:00:00"/>
    <x v="6"/>
    <x v="2"/>
    <x v="1"/>
    <x v="4"/>
  </r>
  <r>
    <s v="T002900"/>
    <x v="816"/>
    <x v="2"/>
    <x v="2"/>
    <n v="2"/>
    <n v="496.15"/>
    <n v="992.3"/>
    <d v="2023-04-08T00:00:00"/>
    <x v="7"/>
    <x v="0"/>
    <x v="3"/>
    <x v="2"/>
  </r>
  <r>
    <s v="T002901"/>
    <x v="2230"/>
    <x v="0"/>
    <x v="0"/>
    <n v="3"/>
    <n v="6.92"/>
    <n v="20.759999999999998"/>
    <d v="2023-06-06T00:00:00"/>
    <x v="8"/>
    <x v="0"/>
    <x v="2"/>
    <x v="1"/>
  </r>
  <r>
    <s v="T002902"/>
    <x v="2231"/>
    <x v="3"/>
    <x v="3"/>
    <n v="8"/>
    <n v="79.48"/>
    <n v="635.84"/>
    <d v="2023-03-09T00:00:00"/>
    <x v="5"/>
    <x v="2"/>
    <x v="3"/>
    <x v="1"/>
  </r>
  <r>
    <s v="T002903"/>
    <x v="49"/>
    <x v="3"/>
    <x v="3"/>
    <n v="29"/>
    <n v="289.66000000000003"/>
    <n v="8400.1400000000012"/>
    <d v="2023-12-05T00:00:00"/>
    <x v="10"/>
    <x v="1"/>
    <x v="0"/>
    <x v="1"/>
  </r>
  <r>
    <s v="T002904"/>
    <x v="2232"/>
    <x v="1"/>
    <x v="5"/>
    <n v="48"/>
    <n v="438.29"/>
    <n v="21037.920000000002"/>
    <d v="2023-05-01T00:00:00"/>
    <x v="2"/>
    <x v="0"/>
    <x v="2"/>
    <x v="2"/>
  </r>
  <r>
    <s v="T002905"/>
    <x v="420"/>
    <x v="1"/>
    <x v="1"/>
    <n v="41"/>
    <n v="142.31"/>
    <n v="5834.71"/>
    <d v="2023-03-02T00:00:00"/>
    <x v="5"/>
    <x v="1"/>
    <x v="0"/>
    <x v="1"/>
  </r>
  <r>
    <s v="T002906"/>
    <x v="714"/>
    <x v="2"/>
    <x v="2"/>
    <n v="37"/>
    <n v="363.16"/>
    <n v="13436.92"/>
    <d v="2023-12-09T00:00:00"/>
    <x v="10"/>
    <x v="1"/>
    <x v="3"/>
    <x v="2"/>
  </r>
  <r>
    <s v="T002907"/>
    <x v="833"/>
    <x v="2"/>
    <x v="4"/>
    <n v="5"/>
    <n v="73.05"/>
    <n v="365.25"/>
    <d v="2023-07-11T00:00:00"/>
    <x v="11"/>
    <x v="2"/>
    <x v="3"/>
    <x v="4"/>
  </r>
  <r>
    <s v="T002908"/>
    <x v="2233"/>
    <x v="1"/>
    <x v="5"/>
    <n v="48"/>
    <n v="306.17"/>
    <n v="14696.16"/>
    <d v="2023-11-27T00:00:00"/>
    <x v="4"/>
    <x v="1"/>
    <x v="0"/>
    <x v="4"/>
  </r>
  <r>
    <s v="T002909"/>
    <x v="465"/>
    <x v="3"/>
    <x v="3"/>
    <n v="19"/>
    <n v="456.5"/>
    <n v="8673.5"/>
    <d v="2023-04-20T00:00:00"/>
    <x v="7"/>
    <x v="0"/>
    <x v="3"/>
    <x v="0"/>
  </r>
  <r>
    <s v="T002910"/>
    <x v="654"/>
    <x v="0"/>
    <x v="0"/>
    <n v="39"/>
    <n v="152.41999999999999"/>
    <n v="5944.3799999999992"/>
    <d v="2023-09-01T00:00:00"/>
    <x v="9"/>
    <x v="0"/>
    <x v="2"/>
    <x v="0"/>
  </r>
  <r>
    <s v="T002911"/>
    <x v="2234"/>
    <x v="0"/>
    <x v="0"/>
    <n v="43"/>
    <n v="65.83"/>
    <n v="2830.69"/>
    <d v="2023-04-15T00:00:00"/>
    <x v="7"/>
    <x v="1"/>
    <x v="3"/>
    <x v="4"/>
  </r>
  <r>
    <s v="T002912"/>
    <x v="1544"/>
    <x v="2"/>
    <x v="4"/>
    <n v="21"/>
    <n v="182.38"/>
    <n v="3829.98"/>
    <d v="2023-11-20T00:00:00"/>
    <x v="4"/>
    <x v="0"/>
    <x v="1"/>
    <x v="3"/>
  </r>
  <r>
    <s v="T002913"/>
    <x v="1964"/>
    <x v="0"/>
    <x v="0"/>
    <n v="13"/>
    <n v="14.38"/>
    <n v="186.94"/>
    <d v="2023-02-21T00:00:00"/>
    <x v="0"/>
    <x v="0"/>
    <x v="1"/>
    <x v="4"/>
  </r>
  <r>
    <s v="T002914"/>
    <x v="2235"/>
    <x v="2"/>
    <x v="2"/>
    <n v="7"/>
    <n v="276.83999999999997"/>
    <n v="1937.8799999999999"/>
    <d v="2023-08-18T00:00:00"/>
    <x v="3"/>
    <x v="2"/>
    <x v="1"/>
    <x v="4"/>
  </r>
  <r>
    <s v="T002915"/>
    <x v="1202"/>
    <x v="3"/>
    <x v="3"/>
    <n v="34"/>
    <n v="256.73"/>
    <n v="8728.82"/>
    <d v="2023-04-17T00:00:00"/>
    <x v="7"/>
    <x v="2"/>
    <x v="0"/>
    <x v="1"/>
  </r>
  <r>
    <s v="T002916"/>
    <x v="2236"/>
    <x v="1"/>
    <x v="1"/>
    <n v="18"/>
    <n v="236.3"/>
    <n v="4253.4000000000005"/>
    <d v="2023-01-12T00:00:00"/>
    <x v="1"/>
    <x v="1"/>
    <x v="1"/>
    <x v="4"/>
  </r>
  <r>
    <s v="T002917"/>
    <x v="2237"/>
    <x v="1"/>
    <x v="5"/>
    <n v="18"/>
    <n v="288.8"/>
    <n v="5198.4000000000005"/>
    <d v="2023-10-15T00:00:00"/>
    <x v="6"/>
    <x v="0"/>
    <x v="1"/>
    <x v="3"/>
  </r>
  <r>
    <s v="T002918"/>
    <x v="1648"/>
    <x v="0"/>
    <x v="0"/>
    <n v="50"/>
    <n v="12.95"/>
    <n v="647.5"/>
    <d v="2023-10-12T00:00:00"/>
    <x v="6"/>
    <x v="2"/>
    <x v="2"/>
    <x v="0"/>
  </r>
  <r>
    <s v="T002919"/>
    <x v="978"/>
    <x v="4"/>
    <x v="6"/>
    <n v="14"/>
    <n v="422.82"/>
    <n v="5919.48"/>
    <d v="2023-12-12T00:00:00"/>
    <x v="10"/>
    <x v="0"/>
    <x v="2"/>
    <x v="3"/>
  </r>
  <r>
    <s v="T002920"/>
    <x v="2054"/>
    <x v="2"/>
    <x v="4"/>
    <n v="42"/>
    <n v="283.7"/>
    <n v="11915.4"/>
    <d v="2023-10-21T00:00:00"/>
    <x v="6"/>
    <x v="1"/>
    <x v="1"/>
    <x v="0"/>
  </r>
  <r>
    <s v="T002921"/>
    <x v="2238"/>
    <x v="4"/>
    <x v="6"/>
    <n v="6"/>
    <n v="194.16"/>
    <n v="1164.96"/>
    <d v="2023-07-25T00:00:00"/>
    <x v="11"/>
    <x v="0"/>
    <x v="3"/>
    <x v="3"/>
  </r>
  <r>
    <s v="T002922"/>
    <x v="2137"/>
    <x v="3"/>
    <x v="3"/>
    <n v="33"/>
    <n v="277.98"/>
    <n v="9173.34"/>
    <d v="2023-08-07T00:00:00"/>
    <x v="3"/>
    <x v="2"/>
    <x v="2"/>
    <x v="3"/>
  </r>
  <r>
    <s v="T002923"/>
    <x v="2239"/>
    <x v="1"/>
    <x v="1"/>
    <n v="25"/>
    <n v="468"/>
    <n v="11700"/>
    <d v="2023-05-14T00:00:00"/>
    <x v="2"/>
    <x v="2"/>
    <x v="0"/>
    <x v="1"/>
  </r>
  <r>
    <s v="T002924"/>
    <x v="629"/>
    <x v="0"/>
    <x v="0"/>
    <n v="42"/>
    <n v="438.74"/>
    <n v="18427.080000000002"/>
    <d v="2023-03-24T00:00:00"/>
    <x v="5"/>
    <x v="1"/>
    <x v="1"/>
    <x v="2"/>
  </r>
  <r>
    <s v="T002925"/>
    <x v="2240"/>
    <x v="2"/>
    <x v="4"/>
    <n v="36"/>
    <n v="44.79"/>
    <n v="1612.44"/>
    <d v="2023-10-01T00:00:00"/>
    <x v="6"/>
    <x v="0"/>
    <x v="3"/>
    <x v="4"/>
  </r>
  <r>
    <s v="T002926"/>
    <x v="2241"/>
    <x v="1"/>
    <x v="1"/>
    <n v="50"/>
    <n v="346.02"/>
    <n v="17301"/>
    <d v="2023-09-14T00:00:00"/>
    <x v="9"/>
    <x v="1"/>
    <x v="1"/>
    <x v="3"/>
  </r>
  <r>
    <s v="T002927"/>
    <x v="358"/>
    <x v="4"/>
    <x v="6"/>
    <n v="8"/>
    <n v="299.92"/>
    <n v="2399.36"/>
    <d v="2023-03-07T00:00:00"/>
    <x v="5"/>
    <x v="0"/>
    <x v="0"/>
    <x v="3"/>
  </r>
  <r>
    <s v="T002928"/>
    <x v="2242"/>
    <x v="1"/>
    <x v="5"/>
    <n v="10"/>
    <n v="271.94"/>
    <n v="2719.4"/>
    <d v="2023-03-02T00:00:00"/>
    <x v="5"/>
    <x v="0"/>
    <x v="1"/>
    <x v="3"/>
  </r>
  <r>
    <s v="T002929"/>
    <x v="2243"/>
    <x v="1"/>
    <x v="5"/>
    <n v="48"/>
    <n v="492.51"/>
    <n v="23640.48"/>
    <d v="2023-09-07T00:00:00"/>
    <x v="9"/>
    <x v="0"/>
    <x v="0"/>
    <x v="1"/>
  </r>
  <r>
    <s v="T002930"/>
    <x v="937"/>
    <x v="1"/>
    <x v="5"/>
    <n v="21"/>
    <n v="222.6"/>
    <n v="4674.5999999999995"/>
    <d v="2023-01-12T00:00:00"/>
    <x v="1"/>
    <x v="2"/>
    <x v="3"/>
    <x v="2"/>
  </r>
  <r>
    <s v="T002931"/>
    <x v="2244"/>
    <x v="1"/>
    <x v="1"/>
    <n v="26"/>
    <n v="179.86"/>
    <n v="4676.3600000000006"/>
    <d v="2023-03-20T00:00:00"/>
    <x v="5"/>
    <x v="2"/>
    <x v="2"/>
    <x v="2"/>
  </r>
  <r>
    <s v="T002932"/>
    <x v="2207"/>
    <x v="0"/>
    <x v="0"/>
    <n v="23"/>
    <n v="223.25"/>
    <n v="5134.75"/>
    <d v="2023-09-25T00:00:00"/>
    <x v="9"/>
    <x v="0"/>
    <x v="0"/>
    <x v="1"/>
  </r>
  <r>
    <s v="T002933"/>
    <x v="2245"/>
    <x v="4"/>
    <x v="6"/>
    <n v="4"/>
    <n v="220.74"/>
    <n v="882.96"/>
    <d v="2023-06-14T00:00:00"/>
    <x v="8"/>
    <x v="0"/>
    <x v="3"/>
    <x v="4"/>
  </r>
  <r>
    <s v="T002934"/>
    <x v="2246"/>
    <x v="4"/>
    <x v="6"/>
    <n v="18"/>
    <n v="7.14"/>
    <n v="128.51999999999998"/>
    <d v="2023-11-10T00:00:00"/>
    <x v="4"/>
    <x v="0"/>
    <x v="1"/>
    <x v="1"/>
  </r>
  <r>
    <s v="T002935"/>
    <x v="2247"/>
    <x v="1"/>
    <x v="1"/>
    <n v="37"/>
    <n v="66.34"/>
    <n v="2454.58"/>
    <d v="2023-05-09T00:00:00"/>
    <x v="2"/>
    <x v="0"/>
    <x v="0"/>
    <x v="3"/>
  </r>
  <r>
    <s v="T002936"/>
    <x v="2248"/>
    <x v="2"/>
    <x v="4"/>
    <n v="16"/>
    <n v="278.27"/>
    <n v="4452.32"/>
    <d v="2023-12-18T00:00:00"/>
    <x v="10"/>
    <x v="1"/>
    <x v="2"/>
    <x v="3"/>
  </r>
  <r>
    <s v="T002937"/>
    <x v="2249"/>
    <x v="4"/>
    <x v="6"/>
    <n v="45"/>
    <n v="327.60000000000002"/>
    <n v="14742.000000000002"/>
    <d v="2023-12-11T00:00:00"/>
    <x v="10"/>
    <x v="1"/>
    <x v="1"/>
    <x v="0"/>
  </r>
  <r>
    <s v="T002938"/>
    <x v="1485"/>
    <x v="1"/>
    <x v="1"/>
    <n v="45"/>
    <n v="82.42"/>
    <n v="3708.9"/>
    <d v="2023-08-22T00:00:00"/>
    <x v="3"/>
    <x v="1"/>
    <x v="2"/>
    <x v="1"/>
  </r>
  <r>
    <s v="T002939"/>
    <x v="1524"/>
    <x v="2"/>
    <x v="4"/>
    <n v="24"/>
    <n v="142.74"/>
    <n v="3425.76"/>
    <d v="2023-02-04T00:00:00"/>
    <x v="0"/>
    <x v="1"/>
    <x v="2"/>
    <x v="2"/>
  </r>
  <r>
    <s v="T002940"/>
    <x v="2250"/>
    <x v="4"/>
    <x v="6"/>
    <n v="37"/>
    <n v="389.74"/>
    <n v="14420.380000000001"/>
    <d v="2023-09-14T00:00:00"/>
    <x v="9"/>
    <x v="0"/>
    <x v="2"/>
    <x v="3"/>
  </r>
  <r>
    <s v="T002941"/>
    <x v="1871"/>
    <x v="0"/>
    <x v="0"/>
    <n v="39"/>
    <n v="442.39"/>
    <n v="17253.21"/>
    <d v="2023-09-02T00:00:00"/>
    <x v="9"/>
    <x v="2"/>
    <x v="3"/>
    <x v="2"/>
  </r>
  <r>
    <s v="T002942"/>
    <x v="2251"/>
    <x v="2"/>
    <x v="2"/>
    <n v="40"/>
    <n v="133.44999999999999"/>
    <n v="5338"/>
    <d v="2023-04-10T00:00:00"/>
    <x v="7"/>
    <x v="0"/>
    <x v="0"/>
    <x v="4"/>
  </r>
  <r>
    <s v="T002943"/>
    <x v="1026"/>
    <x v="1"/>
    <x v="5"/>
    <n v="43"/>
    <n v="373.73"/>
    <n v="16070.390000000001"/>
    <d v="2023-01-26T00:00:00"/>
    <x v="1"/>
    <x v="0"/>
    <x v="2"/>
    <x v="3"/>
  </r>
  <r>
    <s v="T002944"/>
    <x v="2154"/>
    <x v="4"/>
    <x v="6"/>
    <n v="26"/>
    <n v="207.21"/>
    <n v="5387.46"/>
    <d v="2023-08-18T00:00:00"/>
    <x v="3"/>
    <x v="1"/>
    <x v="3"/>
    <x v="2"/>
  </r>
  <r>
    <s v="T002945"/>
    <x v="1161"/>
    <x v="0"/>
    <x v="0"/>
    <n v="42"/>
    <n v="324.60000000000002"/>
    <n v="13633.2"/>
    <d v="2023-03-12T00:00:00"/>
    <x v="5"/>
    <x v="1"/>
    <x v="1"/>
    <x v="0"/>
  </r>
  <r>
    <s v="T002946"/>
    <x v="1370"/>
    <x v="0"/>
    <x v="0"/>
    <n v="25"/>
    <n v="470.13"/>
    <n v="11753.25"/>
    <d v="2023-12-03T00:00:00"/>
    <x v="10"/>
    <x v="1"/>
    <x v="0"/>
    <x v="2"/>
  </r>
  <r>
    <s v="T002947"/>
    <x v="2043"/>
    <x v="1"/>
    <x v="1"/>
    <n v="29"/>
    <n v="166.37"/>
    <n v="4824.7300000000005"/>
    <d v="2023-10-23T00:00:00"/>
    <x v="6"/>
    <x v="2"/>
    <x v="1"/>
    <x v="3"/>
  </r>
  <r>
    <s v="T002948"/>
    <x v="2252"/>
    <x v="2"/>
    <x v="4"/>
    <n v="4"/>
    <n v="403.32"/>
    <n v="1613.28"/>
    <d v="2023-11-08T00:00:00"/>
    <x v="4"/>
    <x v="1"/>
    <x v="3"/>
    <x v="3"/>
  </r>
  <r>
    <s v="T002949"/>
    <x v="2253"/>
    <x v="2"/>
    <x v="4"/>
    <n v="18"/>
    <n v="352.73"/>
    <n v="6349.14"/>
    <d v="2023-01-10T00:00:00"/>
    <x v="1"/>
    <x v="2"/>
    <x v="3"/>
    <x v="2"/>
  </r>
  <r>
    <s v="T002950"/>
    <x v="2254"/>
    <x v="1"/>
    <x v="1"/>
    <n v="6"/>
    <n v="35.53"/>
    <n v="213.18"/>
    <d v="2023-11-17T00:00:00"/>
    <x v="4"/>
    <x v="1"/>
    <x v="1"/>
    <x v="0"/>
  </r>
  <r>
    <s v="T002951"/>
    <x v="1099"/>
    <x v="2"/>
    <x v="2"/>
    <n v="42"/>
    <n v="395.18"/>
    <n v="16597.560000000001"/>
    <d v="2023-03-14T00:00:00"/>
    <x v="5"/>
    <x v="0"/>
    <x v="0"/>
    <x v="2"/>
  </r>
  <r>
    <s v="T002952"/>
    <x v="2255"/>
    <x v="1"/>
    <x v="1"/>
    <n v="7"/>
    <n v="393.4"/>
    <n v="2753.7999999999997"/>
    <d v="2023-04-15T00:00:00"/>
    <x v="7"/>
    <x v="1"/>
    <x v="3"/>
    <x v="2"/>
  </r>
  <r>
    <s v="T002953"/>
    <x v="2256"/>
    <x v="0"/>
    <x v="0"/>
    <n v="47"/>
    <n v="223.4"/>
    <n v="10499.800000000001"/>
    <d v="2023-05-11T00:00:00"/>
    <x v="2"/>
    <x v="2"/>
    <x v="3"/>
    <x v="1"/>
  </r>
  <r>
    <s v="T002954"/>
    <x v="2257"/>
    <x v="3"/>
    <x v="3"/>
    <n v="25"/>
    <n v="223.68"/>
    <n v="5592"/>
    <d v="2023-08-23T00:00:00"/>
    <x v="3"/>
    <x v="1"/>
    <x v="2"/>
    <x v="3"/>
  </r>
  <r>
    <s v="T002955"/>
    <x v="2258"/>
    <x v="2"/>
    <x v="2"/>
    <n v="39"/>
    <n v="167.81"/>
    <n v="6544.59"/>
    <d v="2023-02-02T00:00:00"/>
    <x v="0"/>
    <x v="2"/>
    <x v="2"/>
    <x v="4"/>
  </r>
  <r>
    <s v="T002956"/>
    <x v="1893"/>
    <x v="2"/>
    <x v="2"/>
    <n v="11"/>
    <n v="36.200000000000003"/>
    <n v="398.20000000000005"/>
    <d v="2023-03-06T00:00:00"/>
    <x v="5"/>
    <x v="2"/>
    <x v="2"/>
    <x v="0"/>
  </r>
  <r>
    <s v="T002957"/>
    <x v="2259"/>
    <x v="1"/>
    <x v="1"/>
    <n v="16"/>
    <n v="476.43"/>
    <n v="7622.88"/>
    <d v="2023-04-12T00:00:00"/>
    <x v="7"/>
    <x v="1"/>
    <x v="3"/>
    <x v="1"/>
  </r>
  <r>
    <s v="T002958"/>
    <x v="2260"/>
    <x v="1"/>
    <x v="5"/>
    <n v="38"/>
    <n v="325.73"/>
    <n v="12377.740000000002"/>
    <d v="2023-07-23T00:00:00"/>
    <x v="11"/>
    <x v="2"/>
    <x v="0"/>
    <x v="3"/>
  </r>
  <r>
    <s v="T002959"/>
    <x v="2261"/>
    <x v="1"/>
    <x v="5"/>
    <n v="8"/>
    <n v="221.21"/>
    <n v="1769.68"/>
    <d v="2023-07-22T00:00:00"/>
    <x v="11"/>
    <x v="0"/>
    <x v="0"/>
    <x v="3"/>
  </r>
  <r>
    <s v="T002960"/>
    <x v="2262"/>
    <x v="2"/>
    <x v="2"/>
    <n v="11"/>
    <n v="497.91"/>
    <n v="5477.01"/>
    <d v="2023-08-23T00:00:00"/>
    <x v="3"/>
    <x v="0"/>
    <x v="1"/>
    <x v="4"/>
  </r>
  <r>
    <s v="T002961"/>
    <x v="1651"/>
    <x v="4"/>
    <x v="6"/>
    <n v="44"/>
    <n v="20.23"/>
    <n v="890.12"/>
    <d v="2023-07-15T00:00:00"/>
    <x v="11"/>
    <x v="2"/>
    <x v="1"/>
    <x v="4"/>
  </r>
  <r>
    <s v="T002962"/>
    <x v="762"/>
    <x v="2"/>
    <x v="2"/>
    <n v="20"/>
    <n v="316.93"/>
    <n v="6338.6"/>
    <d v="2023-07-16T00:00:00"/>
    <x v="11"/>
    <x v="2"/>
    <x v="3"/>
    <x v="2"/>
  </r>
  <r>
    <s v="T002963"/>
    <x v="2008"/>
    <x v="2"/>
    <x v="4"/>
    <n v="37"/>
    <n v="349.39"/>
    <n v="12927.43"/>
    <d v="2023-04-22T00:00:00"/>
    <x v="7"/>
    <x v="2"/>
    <x v="3"/>
    <x v="3"/>
  </r>
  <r>
    <s v="T002964"/>
    <x v="1060"/>
    <x v="4"/>
    <x v="6"/>
    <n v="9"/>
    <n v="306.49"/>
    <n v="2758.41"/>
    <d v="2023-06-10T00:00:00"/>
    <x v="8"/>
    <x v="2"/>
    <x v="0"/>
    <x v="2"/>
  </r>
  <r>
    <s v="T002965"/>
    <x v="2263"/>
    <x v="2"/>
    <x v="2"/>
    <n v="7"/>
    <n v="450.15"/>
    <n v="3151.0499999999997"/>
    <d v="2023-06-27T00:00:00"/>
    <x v="8"/>
    <x v="1"/>
    <x v="1"/>
    <x v="2"/>
  </r>
  <r>
    <s v="T002966"/>
    <x v="2264"/>
    <x v="2"/>
    <x v="4"/>
    <n v="10"/>
    <n v="311.61"/>
    <n v="3116.1000000000004"/>
    <d v="2023-10-05T00:00:00"/>
    <x v="6"/>
    <x v="1"/>
    <x v="3"/>
    <x v="4"/>
  </r>
  <r>
    <s v="T002967"/>
    <x v="2265"/>
    <x v="3"/>
    <x v="3"/>
    <n v="8"/>
    <n v="452.75"/>
    <n v="3622"/>
    <d v="2023-09-04T00:00:00"/>
    <x v="9"/>
    <x v="1"/>
    <x v="3"/>
    <x v="2"/>
  </r>
  <r>
    <s v="T002968"/>
    <x v="2266"/>
    <x v="1"/>
    <x v="5"/>
    <n v="12"/>
    <n v="480.98"/>
    <n v="5771.76"/>
    <d v="2023-12-03T00:00:00"/>
    <x v="10"/>
    <x v="1"/>
    <x v="0"/>
    <x v="2"/>
  </r>
  <r>
    <s v="T002969"/>
    <x v="2267"/>
    <x v="2"/>
    <x v="4"/>
    <n v="37"/>
    <n v="170.33"/>
    <n v="6302.21"/>
    <d v="2023-05-08T00:00:00"/>
    <x v="2"/>
    <x v="0"/>
    <x v="2"/>
    <x v="2"/>
  </r>
  <r>
    <s v="T002970"/>
    <x v="1196"/>
    <x v="2"/>
    <x v="2"/>
    <n v="38"/>
    <n v="498.32"/>
    <n v="18936.16"/>
    <d v="2023-06-03T00:00:00"/>
    <x v="8"/>
    <x v="2"/>
    <x v="1"/>
    <x v="3"/>
  </r>
  <r>
    <s v="T002971"/>
    <x v="2268"/>
    <x v="4"/>
    <x v="6"/>
    <n v="30"/>
    <n v="119.27"/>
    <n v="3578.1"/>
    <d v="2023-11-27T00:00:00"/>
    <x v="4"/>
    <x v="2"/>
    <x v="0"/>
    <x v="1"/>
  </r>
  <r>
    <s v="T002972"/>
    <x v="2269"/>
    <x v="0"/>
    <x v="0"/>
    <n v="43"/>
    <n v="217.9"/>
    <n v="9369.7000000000007"/>
    <d v="2023-05-22T00:00:00"/>
    <x v="2"/>
    <x v="2"/>
    <x v="2"/>
    <x v="2"/>
  </r>
  <r>
    <s v="T002973"/>
    <x v="2270"/>
    <x v="1"/>
    <x v="1"/>
    <n v="36"/>
    <n v="372.7"/>
    <n v="13417.199999999999"/>
    <d v="2023-08-06T00:00:00"/>
    <x v="3"/>
    <x v="0"/>
    <x v="1"/>
    <x v="0"/>
  </r>
  <r>
    <s v="T002974"/>
    <x v="2271"/>
    <x v="0"/>
    <x v="0"/>
    <n v="15"/>
    <n v="159.54"/>
    <n v="2393.1"/>
    <d v="2023-05-10T00:00:00"/>
    <x v="2"/>
    <x v="2"/>
    <x v="0"/>
    <x v="4"/>
  </r>
  <r>
    <s v="T002975"/>
    <x v="2272"/>
    <x v="2"/>
    <x v="4"/>
    <n v="11"/>
    <n v="194.4"/>
    <n v="2138.4"/>
    <d v="2023-06-19T00:00:00"/>
    <x v="8"/>
    <x v="2"/>
    <x v="3"/>
    <x v="0"/>
  </r>
  <r>
    <s v="T002976"/>
    <x v="2273"/>
    <x v="4"/>
    <x v="6"/>
    <n v="35"/>
    <n v="355.66"/>
    <n v="12448.1"/>
    <d v="2023-09-05T00:00:00"/>
    <x v="9"/>
    <x v="1"/>
    <x v="0"/>
    <x v="4"/>
  </r>
  <r>
    <s v="T002977"/>
    <x v="263"/>
    <x v="1"/>
    <x v="5"/>
    <n v="1"/>
    <n v="394.72"/>
    <n v="394.72"/>
    <d v="2023-01-12T00:00:00"/>
    <x v="1"/>
    <x v="0"/>
    <x v="3"/>
    <x v="4"/>
  </r>
  <r>
    <s v="T002978"/>
    <x v="1963"/>
    <x v="2"/>
    <x v="2"/>
    <n v="2"/>
    <n v="438.58"/>
    <n v="877.16"/>
    <d v="2023-07-28T00:00:00"/>
    <x v="11"/>
    <x v="0"/>
    <x v="3"/>
    <x v="3"/>
  </r>
  <r>
    <s v="T002979"/>
    <x v="2274"/>
    <x v="3"/>
    <x v="3"/>
    <n v="1"/>
    <n v="365.86"/>
    <n v="365.86"/>
    <d v="2023-10-24T00:00:00"/>
    <x v="6"/>
    <x v="1"/>
    <x v="3"/>
    <x v="4"/>
  </r>
  <r>
    <s v="T002980"/>
    <x v="2275"/>
    <x v="2"/>
    <x v="4"/>
    <n v="22"/>
    <n v="474.39"/>
    <n v="10436.58"/>
    <d v="2023-02-18T00:00:00"/>
    <x v="0"/>
    <x v="1"/>
    <x v="3"/>
    <x v="2"/>
  </r>
  <r>
    <s v="T002981"/>
    <x v="270"/>
    <x v="3"/>
    <x v="3"/>
    <n v="31"/>
    <n v="118.29"/>
    <n v="3666.9900000000002"/>
    <d v="2023-03-20T00:00:00"/>
    <x v="5"/>
    <x v="2"/>
    <x v="1"/>
    <x v="0"/>
  </r>
  <r>
    <s v="T002982"/>
    <x v="2125"/>
    <x v="4"/>
    <x v="6"/>
    <n v="2"/>
    <n v="262.02999999999997"/>
    <n v="524.05999999999995"/>
    <d v="2023-08-12T00:00:00"/>
    <x v="3"/>
    <x v="2"/>
    <x v="3"/>
    <x v="1"/>
  </r>
  <r>
    <s v="T002983"/>
    <x v="2276"/>
    <x v="3"/>
    <x v="3"/>
    <n v="49"/>
    <n v="366.32"/>
    <n v="17949.68"/>
    <d v="2023-01-20T00:00:00"/>
    <x v="1"/>
    <x v="2"/>
    <x v="2"/>
    <x v="4"/>
  </r>
  <r>
    <s v="T002984"/>
    <x v="2277"/>
    <x v="0"/>
    <x v="0"/>
    <n v="40"/>
    <n v="85.81"/>
    <n v="3432.4"/>
    <d v="2023-06-25T00:00:00"/>
    <x v="8"/>
    <x v="1"/>
    <x v="2"/>
    <x v="2"/>
  </r>
  <r>
    <s v="T002985"/>
    <x v="2278"/>
    <x v="2"/>
    <x v="2"/>
    <n v="6"/>
    <n v="233.12"/>
    <n v="1398.72"/>
    <d v="2023-09-23T00:00:00"/>
    <x v="9"/>
    <x v="2"/>
    <x v="0"/>
    <x v="2"/>
  </r>
  <r>
    <s v="T002986"/>
    <x v="2279"/>
    <x v="1"/>
    <x v="5"/>
    <n v="21"/>
    <n v="399.47"/>
    <n v="8388.8700000000008"/>
    <d v="2023-03-12T00:00:00"/>
    <x v="5"/>
    <x v="0"/>
    <x v="0"/>
    <x v="1"/>
  </r>
  <r>
    <s v="T002987"/>
    <x v="1942"/>
    <x v="3"/>
    <x v="3"/>
    <n v="3"/>
    <n v="56.39"/>
    <n v="169.17000000000002"/>
    <d v="2023-04-12T00:00:00"/>
    <x v="7"/>
    <x v="0"/>
    <x v="0"/>
    <x v="2"/>
  </r>
  <r>
    <s v="T002988"/>
    <x v="1025"/>
    <x v="1"/>
    <x v="1"/>
    <n v="42"/>
    <n v="357.82"/>
    <n v="15028.44"/>
    <d v="2023-11-13T00:00:00"/>
    <x v="4"/>
    <x v="1"/>
    <x v="0"/>
    <x v="3"/>
  </r>
  <r>
    <s v="T002989"/>
    <x v="922"/>
    <x v="2"/>
    <x v="2"/>
    <n v="6"/>
    <n v="75.03"/>
    <n v="450.18"/>
    <d v="2023-09-18T00:00:00"/>
    <x v="9"/>
    <x v="0"/>
    <x v="0"/>
    <x v="1"/>
  </r>
  <r>
    <s v="T002990"/>
    <x v="240"/>
    <x v="1"/>
    <x v="5"/>
    <n v="29"/>
    <n v="486.73"/>
    <n v="14115.17"/>
    <d v="2023-04-01T00:00:00"/>
    <x v="7"/>
    <x v="2"/>
    <x v="1"/>
    <x v="3"/>
  </r>
  <r>
    <s v="T002991"/>
    <x v="2280"/>
    <x v="2"/>
    <x v="2"/>
    <n v="1"/>
    <n v="87.21"/>
    <n v="87.21"/>
    <d v="2023-02-03T00:00:00"/>
    <x v="0"/>
    <x v="2"/>
    <x v="2"/>
    <x v="4"/>
  </r>
  <r>
    <s v="T002992"/>
    <x v="2281"/>
    <x v="1"/>
    <x v="5"/>
    <n v="15"/>
    <n v="143.52000000000001"/>
    <n v="2152.8000000000002"/>
    <d v="2023-02-16T00:00:00"/>
    <x v="0"/>
    <x v="1"/>
    <x v="0"/>
    <x v="1"/>
  </r>
  <r>
    <s v="T002993"/>
    <x v="2282"/>
    <x v="2"/>
    <x v="2"/>
    <n v="33"/>
    <n v="311.54000000000002"/>
    <n v="10280.820000000002"/>
    <d v="2023-10-03T00:00:00"/>
    <x v="6"/>
    <x v="0"/>
    <x v="3"/>
    <x v="4"/>
  </r>
  <r>
    <s v="T002994"/>
    <x v="1645"/>
    <x v="0"/>
    <x v="0"/>
    <n v="13"/>
    <n v="22.76"/>
    <n v="295.88"/>
    <d v="2023-05-28T00:00:00"/>
    <x v="2"/>
    <x v="0"/>
    <x v="2"/>
    <x v="4"/>
  </r>
  <r>
    <s v="T002995"/>
    <x v="252"/>
    <x v="4"/>
    <x v="6"/>
    <n v="13"/>
    <n v="77.069999999999993"/>
    <n v="1001.9099999999999"/>
    <d v="2023-12-24T00:00:00"/>
    <x v="10"/>
    <x v="2"/>
    <x v="0"/>
    <x v="4"/>
  </r>
  <r>
    <s v="T002996"/>
    <x v="2283"/>
    <x v="2"/>
    <x v="4"/>
    <n v="12"/>
    <n v="176.2"/>
    <n v="2114.3999999999996"/>
    <d v="2023-03-08T00:00:00"/>
    <x v="5"/>
    <x v="0"/>
    <x v="3"/>
    <x v="2"/>
  </r>
  <r>
    <s v="T002997"/>
    <x v="165"/>
    <x v="0"/>
    <x v="0"/>
    <n v="43"/>
    <n v="323.75"/>
    <n v="13921.25"/>
    <d v="2023-06-28T00:00:00"/>
    <x v="8"/>
    <x v="1"/>
    <x v="1"/>
    <x v="2"/>
  </r>
  <r>
    <s v="T002998"/>
    <x v="2284"/>
    <x v="2"/>
    <x v="4"/>
    <n v="20"/>
    <n v="212.2"/>
    <n v="4244"/>
    <d v="2023-01-13T00:00:00"/>
    <x v="1"/>
    <x v="0"/>
    <x v="3"/>
    <x v="3"/>
  </r>
  <r>
    <s v="T002999"/>
    <x v="2285"/>
    <x v="0"/>
    <x v="0"/>
    <n v="27"/>
    <n v="387.15"/>
    <n v="10453.049999999999"/>
    <d v="2023-07-07T00:00:00"/>
    <x v="11"/>
    <x v="0"/>
    <x v="3"/>
    <x v="3"/>
  </r>
  <r>
    <s v="T003000"/>
    <x v="2286"/>
    <x v="2"/>
    <x v="4"/>
    <n v="50"/>
    <n v="127.7"/>
    <n v="6385"/>
    <d v="2023-03-20T00:00:00"/>
    <x v="5"/>
    <x v="2"/>
    <x v="2"/>
    <x v="4"/>
  </r>
  <r>
    <s v="T003001"/>
    <x v="608"/>
    <x v="1"/>
    <x v="1"/>
    <n v="19"/>
    <n v="53.01"/>
    <n v="1007.1899999999999"/>
    <d v="2023-11-16T00:00:00"/>
    <x v="4"/>
    <x v="0"/>
    <x v="1"/>
    <x v="4"/>
  </r>
  <r>
    <s v="T003002"/>
    <x v="2287"/>
    <x v="1"/>
    <x v="1"/>
    <n v="41"/>
    <n v="427.8"/>
    <n v="17539.8"/>
    <d v="2023-10-01T00:00:00"/>
    <x v="6"/>
    <x v="0"/>
    <x v="2"/>
    <x v="2"/>
  </r>
  <r>
    <s v="T003003"/>
    <x v="2288"/>
    <x v="1"/>
    <x v="1"/>
    <n v="25"/>
    <n v="24.89"/>
    <n v="622.25"/>
    <d v="2023-04-03T00:00:00"/>
    <x v="7"/>
    <x v="0"/>
    <x v="1"/>
    <x v="3"/>
  </r>
  <r>
    <s v="T003004"/>
    <x v="1143"/>
    <x v="4"/>
    <x v="6"/>
    <n v="16"/>
    <n v="250.41"/>
    <n v="4006.56"/>
    <d v="2023-04-02T00:00:00"/>
    <x v="7"/>
    <x v="0"/>
    <x v="1"/>
    <x v="2"/>
  </r>
  <r>
    <s v="T003005"/>
    <x v="2289"/>
    <x v="2"/>
    <x v="4"/>
    <n v="10"/>
    <n v="22.71"/>
    <n v="227.10000000000002"/>
    <d v="2023-06-13T00:00:00"/>
    <x v="8"/>
    <x v="1"/>
    <x v="1"/>
    <x v="4"/>
  </r>
  <r>
    <s v="T003006"/>
    <x v="2290"/>
    <x v="2"/>
    <x v="4"/>
    <n v="33"/>
    <n v="297.42"/>
    <n v="9814.86"/>
    <d v="2023-03-02T00:00:00"/>
    <x v="5"/>
    <x v="1"/>
    <x v="2"/>
    <x v="3"/>
  </r>
  <r>
    <s v="T003007"/>
    <x v="2038"/>
    <x v="2"/>
    <x v="2"/>
    <n v="47"/>
    <n v="30.51"/>
    <n v="1433.97"/>
    <d v="2023-07-20T00:00:00"/>
    <x v="11"/>
    <x v="1"/>
    <x v="0"/>
    <x v="2"/>
  </r>
  <r>
    <s v="T003008"/>
    <x v="2291"/>
    <x v="3"/>
    <x v="3"/>
    <n v="8"/>
    <n v="311.22000000000003"/>
    <n v="2489.7600000000002"/>
    <d v="2023-01-04T00:00:00"/>
    <x v="1"/>
    <x v="0"/>
    <x v="3"/>
    <x v="1"/>
  </r>
  <r>
    <s v="T003009"/>
    <x v="1473"/>
    <x v="0"/>
    <x v="0"/>
    <n v="15"/>
    <n v="459.19"/>
    <n v="6887.85"/>
    <d v="2023-07-21T00:00:00"/>
    <x v="11"/>
    <x v="1"/>
    <x v="3"/>
    <x v="4"/>
  </r>
  <r>
    <s v="T003010"/>
    <x v="2292"/>
    <x v="3"/>
    <x v="3"/>
    <n v="44"/>
    <n v="478.21"/>
    <n v="21041.239999999998"/>
    <d v="2023-03-02T00:00:00"/>
    <x v="5"/>
    <x v="2"/>
    <x v="0"/>
    <x v="3"/>
  </r>
  <r>
    <s v="T003011"/>
    <x v="2293"/>
    <x v="3"/>
    <x v="3"/>
    <n v="1"/>
    <n v="234.49"/>
    <n v="234.49"/>
    <d v="2023-07-23T00:00:00"/>
    <x v="11"/>
    <x v="1"/>
    <x v="1"/>
    <x v="2"/>
  </r>
  <r>
    <s v="T003012"/>
    <x v="519"/>
    <x v="2"/>
    <x v="2"/>
    <n v="1"/>
    <n v="301.93"/>
    <n v="301.93"/>
    <d v="2023-10-24T00:00:00"/>
    <x v="6"/>
    <x v="1"/>
    <x v="2"/>
    <x v="3"/>
  </r>
  <r>
    <s v="T003013"/>
    <x v="260"/>
    <x v="3"/>
    <x v="3"/>
    <n v="48"/>
    <n v="373.57"/>
    <n v="17931.36"/>
    <d v="2023-04-17T00:00:00"/>
    <x v="7"/>
    <x v="1"/>
    <x v="2"/>
    <x v="2"/>
  </r>
  <r>
    <s v="T003014"/>
    <x v="1996"/>
    <x v="4"/>
    <x v="6"/>
    <n v="40"/>
    <n v="236.35"/>
    <n v="9454"/>
    <d v="2023-04-17T00:00:00"/>
    <x v="7"/>
    <x v="2"/>
    <x v="1"/>
    <x v="0"/>
  </r>
  <r>
    <s v="T003015"/>
    <x v="2240"/>
    <x v="1"/>
    <x v="5"/>
    <n v="4"/>
    <n v="366.38"/>
    <n v="1465.52"/>
    <d v="2023-04-10T00:00:00"/>
    <x v="7"/>
    <x v="0"/>
    <x v="2"/>
    <x v="1"/>
  </r>
  <r>
    <s v="T003016"/>
    <x v="2294"/>
    <x v="2"/>
    <x v="2"/>
    <n v="5"/>
    <n v="368.14"/>
    <n v="1840.6999999999998"/>
    <d v="2023-09-19T00:00:00"/>
    <x v="9"/>
    <x v="1"/>
    <x v="1"/>
    <x v="4"/>
  </r>
  <r>
    <s v="T003017"/>
    <x v="1043"/>
    <x v="1"/>
    <x v="5"/>
    <n v="32"/>
    <n v="315.14"/>
    <n v="10084.48"/>
    <d v="2023-05-06T00:00:00"/>
    <x v="2"/>
    <x v="0"/>
    <x v="3"/>
    <x v="2"/>
  </r>
  <r>
    <s v="T003018"/>
    <x v="2295"/>
    <x v="1"/>
    <x v="1"/>
    <n v="11"/>
    <n v="303.76"/>
    <n v="3341.3599999999997"/>
    <d v="2023-12-05T00:00:00"/>
    <x v="10"/>
    <x v="0"/>
    <x v="3"/>
    <x v="4"/>
  </r>
  <r>
    <s v="T003019"/>
    <x v="2223"/>
    <x v="1"/>
    <x v="1"/>
    <n v="17"/>
    <n v="296.33"/>
    <n v="5037.6099999999997"/>
    <d v="2023-02-11T00:00:00"/>
    <x v="0"/>
    <x v="0"/>
    <x v="1"/>
    <x v="3"/>
  </r>
  <r>
    <s v="T003020"/>
    <x v="2296"/>
    <x v="0"/>
    <x v="0"/>
    <n v="39"/>
    <n v="458.39"/>
    <n v="17877.21"/>
    <d v="2023-11-27T00:00:00"/>
    <x v="4"/>
    <x v="1"/>
    <x v="0"/>
    <x v="3"/>
  </r>
  <r>
    <s v="T003021"/>
    <x v="1479"/>
    <x v="2"/>
    <x v="2"/>
    <n v="24"/>
    <n v="185.47"/>
    <n v="4451.28"/>
    <d v="2023-03-20T00:00:00"/>
    <x v="5"/>
    <x v="0"/>
    <x v="3"/>
    <x v="0"/>
  </r>
  <r>
    <s v="T003022"/>
    <x v="2297"/>
    <x v="3"/>
    <x v="3"/>
    <n v="45"/>
    <n v="135.41999999999999"/>
    <n v="6093.9"/>
    <d v="2023-02-23T00:00:00"/>
    <x v="0"/>
    <x v="2"/>
    <x v="0"/>
    <x v="1"/>
  </r>
  <r>
    <s v="T003023"/>
    <x v="2298"/>
    <x v="2"/>
    <x v="4"/>
    <n v="19"/>
    <n v="125.49"/>
    <n v="2384.31"/>
    <d v="2023-01-04T00:00:00"/>
    <x v="1"/>
    <x v="2"/>
    <x v="3"/>
    <x v="0"/>
  </r>
  <r>
    <s v="T003024"/>
    <x v="108"/>
    <x v="1"/>
    <x v="5"/>
    <n v="10"/>
    <n v="219.76"/>
    <n v="2197.6"/>
    <d v="2023-06-25T00:00:00"/>
    <x v="8"/>
    <x v="0"/>
    <x v="0"/>
    <x v="3"/>
  </r>
  <r>
    <s v="T003025"/>
    <x v="2299"/>
    <x v="2"/>
    <x v="2"/>
    <n v="38"/>
    <n v="104.99"/>
    <n v="3989.62"/>
    <d v="2023-09-13T00:00:00"/>
    <x v="9"/>
    <x v="2"/>
    <x v="2"/>
    <x v="4"/>
  </r>
  <r>
    <s v="T003026"/>
    <x v="768"/>
    <x v="1"/>
    <x v="5"/>
    <n v="35"/>
    <n v="447.8"/>
    <n v="15673"/>
    <d v="2023-11-17T00:00:00"/>
    <x v="4"/>
    <x v="2"/>
    <x v="0"/>
    <x v="1"/>
  </r>
  <r>
    <s v="T003027"/>
    <x v="2300"/>
    <x v="1"/>
    <x v="1"/>
    <n v="46"/>
    <n v="391.65"/>
    <n v="18015.899999999998"/>
    <d v="2023-05-15T00:00:00"/>
    <x v="2"/>
    <x v="0"/>
    <x v="1"/>
    <x v="4"/>
  </r>
  <r>
    <s v="T003028"/>
    <x v="1098"/>
    <x v="1"/>
    <x v="5"/>
    <n v="29"/>
    <n v="440.9"/>
    <n v="12786.099999999999"/>
    <d v="2023-05-12T00:00:00"/>
    <x v="2"/>
    <x v="2"/>
    <x v="3"/>
    <x v="4"/>
  </r>
  <r>
    <s v="T003029"/>
    <x v="2168"/>
    <x v="3"/>
    <x v="3"/>
    <n v="41"/>
    <n v="122.32"/>
    <n v="5015.12"/>
    <d v="2023-09-09T00:00:00"/>
    <x v="9"/>
    <x v="1"/>
    <x v="0"/>
    <x v="2"/>
  </r>
  <r>
    <s v="T003030"/>
    <x v="2301"/>
    <x v="4"/>
    <x v="6"/>
    <n v="28"/>
    <n v="370.59"/>
    <n v="10376.519999999999"/>
    <d v="2023-03-23T00:00:00"/>
    <x v="5"/>
    <x v="1"/>
    <x v="2"/>
    <x v="2"/>
  </r>
  <r>
    <s v="T003031"/>
    <x v="2302"/>
    <x v="1"/>
    <x v="5"/>
    <n v="15"/>
    <n v="439.89"/>
    <n v="6598.3499999999995"/>
    <d v="2023-08-03T00:00:00"/>
    <x v="3"/>
    <x v="2"/>
    <x v="0"/>
    <x v="2"/>
  </r>
  <r>
    <s v="T003032"/>
    <x v="1895"/>
    <x v="1"/>
    <x v="1"/>
    <n v="2"/>
    <n v="273.49"/>
    <n v="546.98"/>
    <d v="2023-07-26T00:00:00"/>
    <x v="11"/>
    <x v="2"/>
    <x v="3"/>
    <x v="4"/>
  </r>
  <r>
    <s v="T003033"/>
    <x v="2303"/>
    <x v="1"/>
    <x v="5"/>
    <n v="13"/>
    <n v="185.94"/>
    <n v="2417.2199999999998"/>
    <d v="2023-06-25T00:00:00"/>
    <x v="8"/>
    <x v="2"/>
    <x v="3"/>
    <x v="2"/>
  </r>
  <r>
    <s v="T003034"/>
    <x v="1121"/>
    <x v="1"/>
    <x v="5"/>
    <n v="15"/>
    <n v="444.97"/>
    <n v="6674.55"/>
    <d v="2023-04-23T00:00:00"/>
    <x v="7"/>
    <x v="0"/>
    <x v="0"/>
    <x v="0"/>
  </r>
  <r>
    <s v="T003035"/>
    <x v="1300"/>
    <x v="2"/>
    <x v="2"/>
    <n v="39"/>
    <n v="480.1"/>
    <n v="18723.900000000001"/>
    <d v="2023-05-15T00:00:00"/>
    <x v="2"/>
    <x v="0"/>
    <x v="2"/>
    <x v="3"/>
  </r>
  <r>
    <s v="T003036"/>
    <x v="1333"/>
    <x v="3"/>
    <x v="3"/>
    <n v="27"/>
    <n v="319.77"/>
    <n v="8633.7899999999991"/>
    <d v="2023-03-24T00:00:00"/>
    <x v="5"/>
    <x v="1"/>
    <x v="0"/>
    <x v="3"/>
  </r>
  <r>
    <s v="T003037"/>
    <x v="2304"/>
    <x v="0"/>
    <x v="0"/>
    <n v="30"/>
    <n v="492.79"/>
    <n v="14783.7"/>
    <d v="2023-12-05T00:00:00"/>
    <x v="10"/>
    <x v="2"/>
    <x v="1"/>
    <x v="3"/>
  </r>
  <r>
    <s v="T003038"/>
    <x v="1393"/>
    <x v="2"/>
    <x v="2"/>
    <n v="3"/>
    <n v="17.559999999999999"/>
    <n v="52.679999999999993"/>
    <d v="2023-10-11T00:00:00"/>
    <x v="6"/>
    <x v="2"/>
    <x v="3"/>
    <x v="2"/>
  </r>
  <r>
    <s v="T003039"/>
    <x v="1915"/>
    <x v="1"/>
    <x v="1"/>
    <n v="3"/>
    <n v="475"/>
    <n v="1425"/>
    <d v="2023-08-20T00:00:00"/>
    <x v="3"/>
    <x v="0"/>
    <x v="1"/>
    <x v="1"/>
  </r>
  <r>
    <s v="T003040"/>
    <x v="2305"/>
    <x v="4"/>
    <x v="6"/>
    <n v="27"/>
    <n v="279.47000000000003"/>
    <n v="7545.6900000000005"/>
    <d v="2023-08-23T00:00:00"/>
    <x v="3"/>
    <x v="1"/>
    <x v="0"/>
    <x v="2"/>
  </r>
  <r>
    <s v="T003041"/>
    <x v="986"/>
    <x v="2"/>
    <x v="4"/>
    <n v="16"/>
    <n v="384.15"/>
    <n v="6146.4"/>
    <d v="2023-03-20T00:00:00"/>
    <x v="5"/>
    <x v="2"/>
    <x v="1"/>
    <x v="1"/>
  </r>
  <r>
    <s v="T003042"/>
    <x v="1443"/>
    <x v="2"/>
    <x v="2"/>
    <n v="41"/>
    <n v="61.23"/>
    <n v="2510.4299999999998"/>
    <d v="2023-05-21T00:00:00"/>
    <x v="2"/>
    <x v="0"/>
    <x v="2"/>
    <x v="3"/>
  </r>
  <r>
    <s v="T003043"/>
    <x v="2306"/>
    <x v="3"/>
    <x v="3"/>
    <n v="5"/>
    <n v="266.27"/>
    <n v="1331.35"/>
    <d v="2023-05-25T00:00:00"/>
    <x v="2"/>
    <x v="0"/>
    <x v="1"/>
    <x v="2"/>
  </r>
  <r>
    <s v="T003044"/>
    <x v="397"/>
    <x v="4"/>
    <x v="6"/>
    <n v="37"/>
    <n v="56.1"/>
    <n v="2075.7000000000003"/>
    <d v="2023-01-06T00:00:00"/>
    <x v="1"/>
    <x v="1"/>
    <x v="1"/>
    <x v="0"/>
  </r>
  <r>
    <s v="T003045"/>
    <x v="2307"/>
    <x v="1"/>
    <x v="5"/>
    <n v="8"/>
    <n v="448.39"/>
    <n v="3587.12"/>
    <d v="2023-02-20T00:00:00"/>
    <x v="0"/>
    <x v="2"/>
    <x v="3"/>
    <x v="2"/>
  </r>
  <r>
    <s v="T003046"/>
    <x v="2308"/>
    <x v="4"/>
    <x v="6"/>
    <n v="25"/>
    <n v="428.16"/>
    <n v="10704"/>
    <d v="2023-05-19T00:00:00"/>
    <x v="2"/>
    <x v="1"/>
    <x v="2"/>
    <x v="2"/>
  </r>
  <r>
    <s v="T003047"/>
    <x v="2309"/>
    <x v="2"/>
    <x v="2"/>
    <n v="49"/>
    <n v="54.72"/>
    <n v="2681.2799999999997"/>
    <d v="2023-02-02T00:00:00"/>
    <x v="0"/>
    <x v="0"/>
    <x v="1"/>
    <x v="0"/>
  </r>
  <r>
    <s v="T003048"/>
    <x v="708"/>
    <x v="4"/>
    <x v="6"/>
    <n v="17"/>
    <n v="495.72"/>
    <n v="8427.24"/>
    <d v="2023-06-19T00:00:00"/>
    <x v="8"/>
    <x v="0"/>
    <x v="0"/>
    <x v="2"/>
  </r>
  <r>
    <s v="T003049"/>
    <x v="1469"/>
    <x v="2"/>
    <x v="2"/>
    <n v="23"/>
    <n v="83.74"/>
    <n v="1926.02"/>
    <d v="2023-02-26T00:00:00"/>
    <x v="0"/>
    <x v="1"/>
    <x v="3"/>
    <x v="4"/>
  </r>
  <r>
    <s v="T003050"/>
    <x v="2310"/>
    <x v="1"/>
    <x v="1"/>
    <n v="15"/>
    <n v="443.02"/>
    <n v="6645.2999999999993"/>
    <d v="2023-03-02T00:00:00"/>
    <x v="5"/>
    <x v="2"/>
    <x v="3"/>
    <x v="4"/>
  </r>
  <r>
    <s v="T003051"/>
    <x v="2311"/>
    <x v="1"/>
    <x v="5"/>
    <n v="46"/>
    <n v="336.11"/>
    <n v="15461.060000000001"/>
    <d v="2023-10-21T00:00:00"/>
    <x v="6"/>
    <x v="2"/>
    <x v="3"/>
    <x v="4"/>
  </r>
  <r>
    <s v="T003052"/>
    <x v="44"/>
    <x v="2"/>
    <x v="4"/>
    <n v="19"/>
    <n v="371.51"/>
    <n v="7058.69"/>
    <d v="2023-12-07T00:00:00"/>
    <x v="10"/>
    <x v="0"/>
    <x v="1"/>
    <x v="2"/>
  </r>
  <r>
    <s v="T003053"/>
    <x v="2312"/>
    <x v="2"/>
    <x v="4"/>
    <n v="37"/>
    <n v="108.51"/>
    <n v="4014.8700000000003"/>
    <d v="2023-02-01T00:00:00"/>
    <x v="0"/>
    <x v="2"/>
    <x v="2"/>
    <x v="4"/>
  </r>
  <r>
    <s v="T003054"/>
    <x v="2313"/>
    <x v="2"/>
    <x v="2"/>
    <n v="43"/>
    <n v="390.77"/>
    <n v="16803.11"/>
    <d v="2023-09-15T00:00:00"/>
    <x v="9"/>
    <x v="2"/>
    <x v="3"/>
    <x v="2"/>
  </r>
  <r>
    <s v="T003055"/>
    <x v="2314"/>
    <x v="3"/>
    <x v="3"/>
    <n v="18"/>
    <n v="27.68"/>
    <n v="498.24"/>
    <d v="2023-09-26T00:00:00"/>
    <x v="9"/>
    <x v="2"/>
    <x v="1"/>
    <x v="4"/>
  </r>
  <r>
    <s v="T003056"/>
    <x v="2315"/>
    <x v="3"/>
    <x v="3"/>
    <n v="1"/>
    <n v="358.85"/>
    <n v="358.85"/>
    <d v="2023-05-12T00:00:00"/>
    <x v="2"/>
    <x v="1"/>
    <x v="1"/>
    <x v="3"/>
  </r>
  <r>
    <s v="T003057"/>
    <x v="580"/>
    <x v="4"/>
    <x v="6"/>
    <n v="39"/>
    <n v="444.76"/>
    <n v="17345.64"/>
    <d v="2023-10-03T00:00:00"/>
    <x v="6"/>
    <x v="1"/>
    <x v="2"/>
    <x v="0"/>
  </r>
  <r>
    <s v="T003058"/>
    <x v="1864"/>
    <x v="0"/>
    <x v="0"/>
    <n v="25"/>
    <n v="193.44"/>
    <n v="4836"/>
    <d v="2023-11-01T00:00:00"/>
    <x v="4"/>
    <x v="1"/>
    <x v="0"/>
    <x v="0"/>
  </r>
  <r>
    <s v="T003059"/>
    <x v="2316"/>
    <x v="3"/>
    <x v="3"/>
    <n v="46"/>
    <n v="216.11"/>
    <n v="9941.0600000000013"/>
    <d v="2023-08-15T00:00:00"/>
    <x v="3"/>
    <x v="2"/>
    <x v="2"/>
    <x v="4"/>
  </r>
  <r>
    <s v="T003060"/>
    <x v="2317"/>
    <x v="4"/>
    <x v="6"/>
    <n v="18"/>
    <n v="40.94"/>
    <n v="736.92"/>
    <d v="2023-05-09T00:00:00"/>
    <x v="2"/>
    <x v="1"/>
    <x v="2"/>
    <x v="4"/>
  </r>
  <r>
    <s v="T003061"/>
    <x v="964"/>
    <x v="1"/>
    <x v="5"/>
    <n v="16"/>
    <n v="140.01"/>
    <n v="2240.16"/>
    <d v="2023-07-17T00:00:00"/>
    <x v="11"/>
    <x v="2"/>
    <x v="3"/>
    <x v="2"/>
  </r>
  <r>
    <s v="T003062"/>
    <x v="1250"/>
    <x v="2"/>
    <x v="2"/>
    <n v="28"/>
    <n v="250.4"/>
    <n v="7011.2"/>
    <d v="2023-09-01T00:00:00"/>
    <x v="9"/>
    <x v="2"/>
    <x v="2"/>
    <x v="0"/>
  </r>
  <r>
    <s v="T003063"/>
    <x v="963"/>
    <x v="0"/>
    <x v="0"/>
    <n v="25"/>
    <n v="255.61"/>
    <n v="6390.25"/>
    <d v="2023-04-05T00:00:00"/>
    <x v="7"/>
    <x v="1"/>
    <x v="2"/>
    <x v="4"/>
  </r>
  <r>
    <s v="T003064"/>
    <x v="2318"/>
    <x v="1"/>
    <x v="5"/>
    <n v="23"/>
    <n v="181.33"/>
    <n v="4170.59"/>
    <d v="2023-12-27T00:00:00"/>
    <x v="10"/>
    <x v="2"/>
    <x v="0"/>
    <x v="3"/>
  </r>
  <r>
    <s v="T003065"/>
    <x v="2319"/>
    <x v="2"/>
    <x v="4"/>
    <n v="22"/>
    <n v="22.78"/>
    <n v="501.16"/>
    <d v="2023-09-19T00:00:00"/>
    <x v="9"/>
    <x v="0"/>
    <x v="2"/>
    <x v="4"/>
  </r>
  <r>
    <s v="T003066"/>
    <x v="2320"/>
    <x v="4"/>
    <x v="6"/>
    <n v="30"/>
    <n v="100.35"/>
    <n v="3010.5"/>
    <d v="2023-01-02T00:00:00"/>
    <x v="1"/>
    <x v="1"/>
    <x v="3"/>
    <x v="2"/>
  </r>
  <r>
    <s v="T003067"/>
    <x v="2321"/>
    <x v="2"/>
    <x v="2"/>
    <n v="45"/>
    <n v="312.93"/>
    <n v="14081.85"/>
    <d v="2023-01-24T00:00:00"/>
    <x v="1"/>
    <x v="2"/>
    <x v="3"/>
    <x v="0"/>
  </r>
  <r>
    <s v="T003068"/>
    <x v="2322"/>
    <x v="1"/>
    <x v="1"/>
    <n v="18"/>
    <n v="327.61"/>
    <n v="5896.9800000000005"/>
    <d v="2023-01-06T00:00:00"/>
    <x v="1"/>
    <x v="2"/>
    <x v="1"/>
    <x v="1"/>
  </r>
  <r>
    <s v="T003069"/>
    <x v="1407"/>
    <x v="4"/>
    <x v="6"/>
    <n v="3"/>
    <n v="440.27"/>
    <n v="1320.81"/>
    <d v="2023-02-14T00:00:00"/>
    <x v="0"/>
    <x v="1"/>
    <x v="3"/>
    <x v="4"/>
  </r>
  <r>
    <s v="T003070"/>
    <x v="2053"/>
    <x v="1"/>
    <x v="1"/>
    <n v="31"/>
    <n v="395.12"/>
    <n v="12248.72"/>
    <d v="2023-01-26T00:00:00"/>
    <x v="1"/>
    <x v="0"/>
    <x v="1"/>
    <x v="1"/>
  </r>
  <r>
    <s v="T003071"/>
    <x v="409"/>
    <x v="1"/>
    <x v="1"/>
    <n v="5"/>
    <n v="307.22000000000003"/>
    <n v="1536.1000000000001"/>
    <d v="2023-02-27T00:00:00"/>
    <x v="0"/>
    <x v="2"/>
    <x v="1"/>
    <x v="4"/>
  </r>
  <r>
    <s v="T003072"/>
    <x v="1052"/>
    <x v="2"/>
    <x v="2"/>
    <n v="41"/>
    <n v="257.05"/>
    <n v="10539.050000000001"/>
    <d v="2023-03-06T00:00:00"/>
    <x v="5"/>
    <x v="1"/>
    <x v="1"/>
    <x v="0"/>
  </r>
  <r>
    <s v="T003073"/>
    <x v="1094"/>
    <x v="2"/>
    <x v="4"/>
    <n v="1"/>
    <n v="33.89"/>
    <n v="33.89"/>
    <d v="2023-03-26T00:00:00"/>
    <x v="5"/>
    <x v="0"/>
    <x v="1"/>
    <x v="3"/>
  </r>
  <r>
    <s v="T003074"/>
    <x v="2323"/>
    <x v="4"/>
    <x v="6"/>
    <n v="35"/>
    <n v="422.83"/>
    <n v="14799.05"/>
    <d v="2023-10-01T00:00:00"/>
    <x v="6"/>
    <x v="1"/>
    <x v="2"/>
    <x v="3"/>
  </r>
  <r>
    <s v="T003075"/>
    <x v="2324"/>
    <x v="1"/>
    <x v="1"/>
    <n v="28"/>
    <n v="321.2"/>
    <n v="8993.6"/>
    <d v="2023-09-08T00:00:00"/>
    <x v="9"/>
    <x v="1"/>
    <x v="0"/>
    <x v="0"/>
  </r>
  <r>
    <s v="T003076"/>
    <x v="2100"/>
    <x v="1"/>
    <x v="1"/>
    <n v="21"/>
    <n v="85"/>
    <n v="1785"/>
    <d v="2023-12-02T00:00:00"/>
    <x v="10"/>
    <x v="1"/>
    <x v="3"/>
    <x v="3"/>
  </r>
  <r>
    <s v="T003077"/>
    <x v="1085"/>
    <x v="1"/>
    <x v="1"/>
    <n v="21"/>
    <n v="328.65"/>
    <n v="6901.65"/>
    <d v="2023-01-13T00:00:00"/>
    <x v="1"/>
    <x v="0"/>
    <x v="3"/>
    <x v="1"/>
  </r>
  <r>
    <s v="T003078"/>
    <x v="2325"/>
    <x v="1"/>
    <x v="1"/>
    <n v="50"/>
    <n v="201.91"/>
    <n v="10095.5"/>
    <d v="2023-12-01T00:00:00"/>
    <x v="10"/>
    <x v="1"/>
    <x v="1"/>
    <x v="0"/>
  </r>
  <r>
    <s v="T003079"/>
    <x v="2326"/>
    <x v="1"/>
    <x v="5"/>
    <n v="17"/>
    <n v="495.76"/>
    <n v="8427.92"/>
    <d v="2023-02-02T00:00:00"/>
    <x v="0"/>
    <x v="0"/>
    <x v="0"/>
    <x v="3"/>
  </r>
  <r>
    <s v="T003080"/>
    <x v="735"/>
    <x v="3"/>
    <x v="3"/>
    <n v="30"/>
    <n v="466.43"/>
    <n v="13992.9"/>
    <d v="2023-01-09T00:00:00"/>
    <x v="1"/>
    <x v="0"/>
    <x v="3"/>
    <x v="0"/>
  </r>
  <r>
    <s v="T003081"/>
    <x v="2224"/>
    <x v="0"/>
    <x v="0"/>
    <n v="1"/>
    <n v="32.380000000000003"/>
    <n v="32.380000000000003"/>
    <d v="2023-11-17T00:00:00"/>
    <x v="4"/>
    <x v="2"/>
    <x v="3"/>
    <x v="0"/>
  </r>
  <r>
    <s v="T003082"/>
    <x v="1395"/>
    <x v="1"/>
    <x v="5"/>
    <n v="14"/>
    <n v="49.32"/>
    <n v="690.48"/>
    <d v="2023-11-13T00:00:00"/>
    <x v="4"/>
    <x v="2"/>
    <x v="0"/>
    <x v="0"/>
  </r>
  <r>
    <s v="T003083"/>
    <x v="2327"/>
    <x v="2"/>
    <x v="4"/>
    <n v="1"/>
    <n v="303.39999999999998"/>
    <n v="303.39999999999998"/>
    <d v="2023-02-11T00:00:00"/>
    <x v="0"/>
    <x v="2"/>
    <x v="3"/>
    <x v="3"/>
  </r>
  <r>
    <s v="T003084"/>
    <x v="2328"/>
    <x v="0"/>
    <x v="0"/>
    <n v="41"/>
    <n v="346.06"/>
    <n v="14188.460000000001"/>
    <d v="2023-10-25T00:00:00"/>
    <x v="6"/>
    <x v="0"/>
    <x v="0"/>
    <x v="1"/>
  </r>
  <r>
    <s v="T003085"/>
    <x v="2329"/>
    <x v="1"/>
    <x v="5"/>
    <n v="14"/>
    <n v="162.65"/>
    <n v="2277.1"/>
    <d v="2023-07-15T00:00:00"/>
    <x v="11"/>
    <x v="2"/>
    <x v="3"/>
    <x v="1"/>
  </r>
  <r>
    <s v="T003086"/>
    <x v="564"/>
    <x v="1"/>
    <x v="5"/>
    <n v="50"/>
    <n v="250.51"/>
    <n v="12525.5"/>
    <d v="2023-10-22T00:00:00"/>
    <x v="6"/>
    <x v="0"/>
    <x v="2"/>
    <x v="1"/>
  </r>
  <r>
    <s v="T003087"/>
    <x v="2330"/>
    <x v="4"/>
    <x v="6"/>
    <n v="5"/>
    <n v="18.98"/>
    <n v="94.9"/>
    <d v="2023-02-11T00:00:00"/>
    <x v="0"/>
    <x v="2"/>
    <x v="2"/>
    <x v="2"/>
  </r>
  <r>
    <s v="T003088"/>
    <x v="2175"/>
    <x v="2"/>
    <x v="4"/>
    <n v="32"/>
    <n v="228.95"/>
    <n v="7326.4"/>
    <d v="2023-12-10T00:00:00"/>
    <x v="10"/>
    <x v="0"/>
    <x v="3"/>
    <x v="2"/>
  </r>
  <r>
    <s v="T003089"/>
    <x v="953"/>
    <x v="1"/>
    <x v="1"/>
    <n v="12"/>
    <n v="162.6"/>
    <n v="1951.1999999999998"/>
    <d v="2023-03-28T00:00:00"/>
    <x v="5"/>
    <x v="1"/>
    <x v="2"/>
    <x v="2"/>
  </r>
  <r>
    <s v="T003090"/>
    <x v="2331"/>
    <x v="2"/>
    <x v="4"/>
    <n v="23"/>
    <n v="321.18"/>
    <n v="7387.14"/>
    <d v="2023-12-20T00:00:00"/>
    <x v="10"/>
    <x v="0"/>
    <x v="3"/>
    <x v="1"/>
  </r>
  <r>
    <s v="T003091"/>
    <x v="2332"/>
    <x v="0"/>
    <x v="0"/>
    <n v="30"/>
    <n v="429.75"/>
    <n v="12892.5"/>
    <d v="2023-06-03T00:00:00"/>
    <x v="8"/>
    <x v="2"/>
    <x v="1"/>
    <x v="3"/>
  </r>
  <r>
    <s v="T003092"/>
    <x v="909"/>
    <x v="1"/>
    <x v="5"/>
    <n v="18"/>
    <n v="147.36000000000001"/>
    <n v="2652.4800000000005"/>
    <d v="2023-10-28T00:00:00"/>
    <x v="6"/>
    <x v="1"/>
    <x v="0"/>
    <x v="1"/>
  </r>
  <r>
    <s v="T003093"/>
    <x v="2333"/>
    <x v="1"/>
    <x v="5"/>
    <n v="36"/>
    <n v="382.25"/>
    <n v="13761"/>
    <d v="2023-06-25T00:00:00"/>
    <x v="8"/>
    <x v="1"/>
    <x v="1"/>
    <x v="2"/>
  </r>
  <r>
    <s v="T003094"/>
    <x v="1045"/>
    <x v="1"/>
    <x v="5"/>
    <n v="50"/>
    <n v="228.37"/>
    <n v="11418.5"/>
    <d v="2023-07-16T00:00:00"/>
    <x v="11"/>
    <x v="2"/>
    <x v="0"/>
    <x v="4"/>
  </r>
  <r>
    <s v="T003095"/>
    <x v="948"/>
    <x v="2"/>
    <x v="4"/>
    <n v="21"/>
    <n v="296.58999999999997"/>
    <n v="6228.3899999999994"/>
    <d v="2023-09-24T00:00:00"/>
    <x v="9"/>
    <x v="2"/>
    <x v="1"/>
    <x v="1"/>
  </r>
  <r>
    <s v="T003096"/>
    <x v="1291"/>
    <x v="2"/>
    <x v="4"/>
    <n v="36"/>
    <n v="37.840000000000003"/>
    <n v="1362.2400000000002"/>
    <d v="2023-10-18T00:00:00"/>
    <x v="6"/>
    <x v="2"/>
    <x v="1"/>
    <x v="1"/>
  </r>
  <r>
    <s v="T003097"/>
    <x v="2334"/>
    <x v="2"/>
    <x v="4"/>
    <n v="20"/>
    <n v="326.08999999999997"/>
    <n v="6521.7999999999993"/>
    <d v="2023-02-10T00:00:00"/>
    <x v="0"/>
    <x v="1"/>
    <x v="2"/>
    <x v="2"/>
  </r>
  <r>
    <s v="T003098"/>
    <x v="2335"/>
    <x v="4"/>
    <x v="6"/>
    <n v="45"/>
    <n v="7.52"/>
    <n v="338.4"/>
    <d v="2023-03-27T00:00:00"/>
    <x v="5"/>
    <x v="2"/>
    <x v="0"/>
    <x v="4"/>
  </r>
  <r>
    <s v="T003099"/>
    <x v="2336"/>
    <x v="2"/>
    <x v="2"/>
    <n v="18"/>
    <n v="270.2"/>
    <n v="4863.5999999999995"/>
    <d v="2023-07-21T00:00:00"/>
    <x v="11"/>
    <x v="2"/>
    <x v="2"/>
    <x v="0"/>
  </r>
  <r>
    <s v="T003100"/>
    <x v="2337"/>
    <x v="1"/>
    <x v="1"/>
    <n v="44"/>
    <n v="497.37"/>
    <n v="21884.28"/>
    <d v="2023-02-11T00:00:00"/>
    <x v="0"/>
    <x v="1"/>
    <x v="0"/>
    <x v="1"/>
  </r>
  <r>
    <s v="T003101"/>
    <x v="2338"/>
    <x v="1"/>
    <x v="5"/>
    <n v="38"/>
    <n v="236.17"/>
    <n v="8974.4599999999991"/>
    <d v="2023-12-22T00:00:00"/>
    <x v="10"/>
    <x v="2"/>
    <x v="1"/>
    <x v="2"/>
  </r>
  <r>
    <s v="T003102"/>
    <x v="1496"/>
    <x v="1"/>
    <x v="5"/>
    <n v="43"/>
    <n v="403.69"/>
    <n v="17358.669999999998"/>
    <d v="2023-07-19T00:00:00"/>
    <x v="11"/>
    <x v="0"/>
    <x v="1"/>
    <x v="0"/>
  </r>
  <r>
    <s v="T003103"/>
    <x v="2339"/>
    <x v="4"/>
    <x v="6"/>
    <n v="30"/>
    <n v="392.27"/>
    <n v="11768.099999999999"/>
    <d v="2023-06-21T00:00:00"/>
    <x v="8"/>
    <x v="0"/>
    <x v="0"/>
    <x v="2"/>
  </r>
  <r>
    <s v="T003104"/>
    <x v="2340"/>
    <x v="2"/>
    <x v="2"/>
    <n v="37"/>
    <n v="357.99"/>
    <n v="13245.630000000001"/>
    <d v="2023-01-04T00:00:00"/>
    <x v="1"/>
    <x v="0"/>
    <x v="1"/>
    <x v="2"/>
  </r>
  <r>
    <s v="T003105"/>
    <x v="1912"/>
    <x v="2"/>
    <x v="2"/>
    <n v="38"/>
    <n v="349.65"/>
    <n v="13286.699999999999"/>
    <d v="2023-04-28T00:00:00"/>
    <x v="7"/>
    <x v="0"/>
    <x v="2"/>
    <x v="1"/>
  </r>
  <r>
    <s v="T003106"/>
    <x v="2341"/>
    <x v="4"/>
    <x v="6"/>
    <n v="24"/>
    <n v="495.86"/>
    <n v="11900.64"/>
    <d v="2023-03-18T00:00:00"/>
    <x v="5"/>
    <x v="2"/>
    <x v="0"/>
    <x v="2"/>
  </r>
  <r>
    <s v="T003107"/>
    <x v="2342"/>
    <x v="2"/>
    <x v="4"/>
    <n v="12"/>
    <n v="209.12"/>
    <n v="2509.44"/>
    <d v="2023-05-12T00:00:00"/>
    <x v="2"/>
    <x v="0"/>
    <x v="0"/>
    <x v="0"/>
  </r>
  <r>
    <s v="T003108"/>
    <x v="824"/>
    <x v="4"/>
    <x v="6"/>
    <n v="47"/>
    <n v="59.42"/>
    <n v="2792.7400000000002"/>
    <d v="2023-02-23T00:00:00"/>
    <x v="0"/>
    <x v="0"/>
    <x v="1"/>
    <x v="2"/>
  </r>
  <r>
    <s v="T003109"/>
    <x v="2343"/>
    <x v="0"/>
    <x v="0"/>
    <n v="44"/>
    <n v="97.49"/>
    <n v="4289.5599999999995"/>
    <d v="2023-12-24T00:00:00"/>
    <x v="10"/>
    <x v="2"/>
    <x v="1"/>
    <x v="4"/>
  </r>
  <r>
    <s v="T003110"/>
    <x v="2344"/>
    <x v="1"/>
    <x v="1"/>
    <n v="44"/>
    <n v="25.83"/>
    <n v="1136.52"/>
    <d v="2023-09-17T00:00:00"/>
    <x v="9"/>
    <x v="0"/>
    <x v="2"/>
    <x v="2"/>
  </r>
  <r>
    <s v="T003111"/>
    <x v="1137"/>
    <x v="4"/>
    <x v="6"/>
    <n v="9"/>
    <n v="247.06"/>
    <n v="2223.54"/>
    <d v="2023-05-21T00:00:00"/>
    <x v="2"/>
    <x v="0"/>
    <x v="1"/>
    <x v="3"/>
  </r>
  <r>
    <s v="T003112"/>
    <x v="1020"/>
    <x v="0"/>
    <x v="0"/>
    <n v="23"/>
    <n v="394.46"/>
    <n v="9072.58"/>
    <d v="2023-08-01T00:00:00"/>
    <x v="3"/>
    <x v="1"/>
    <x v="2"/>
    <x v="0"/>
  </r>
  <r>
    <s v="T003113"/>
    <x v="2165"/>
    <x v="1"/>
    <x v="1"/>
    <n v="32"/>
    <n v="269.23"/>
    <n v="8615.36"/>
    <d v="2023-08-10T00:00:00"/>
    <x v="3"/>
    <x v="2"/>
    <x v="2"/>
    <x v="1"/>
  </r>
  <r>
    <s v="T003114"/>
    <x v="2345"/>
    <x v="1"/>
    <x v="1"/>
    <n v="12"/>
    <n v="191.77"/>
    <n v="2301.2400000000002"/>
    <d v="2023-07-07T00:00:00"/>
    <x v="11"/>
    <x v="0"/>
    <x v="2"/>
    <x v="1"/>
  </r>
  <r>
    <s v="T003115"/>
    <x v="535"/>
    <x v="2"/>
    <x v="4"/>
    <n v="27"/>
    <n v="155.47999999999999"/>
    <n v="4197.96"/>
    <d v="2023-12-17T00:00:00"/>
    <x v="10"/>
    <x v="0"/>
    <x v="1"/>
    <x v="3"/>
  </r>
  <r>
    <s v="T003116"/>
    <x v="932"/>
    <x v="2"/>
    <x v="4"/>
    <n v="32"/>
    <n v="356.16"/>
    <n v="11397.12"/>
    <d v="2023-05-11T00:00:00"/>
    <x v="2"/>
    <x v="2"/>
    <x v="1"/>
    <x v="3"/>
  </r>
  <r>
    <s v="T003117"/>
    <x v="1476"/>
    <x v="2"/>
    <x v="4"/>
    <n v="2"/>
    <n v="438.13"/>
    <n v="876.26"/>
    <d v="2023-08-16T00:00:00"/>
    <x v="3"/>
    <x v="2"/>
    <x v="0"/>
    <x v="1"/>
  </r>
  <r>
    <s v="T003118"/>
    <x v="2346"/>
    <x v="2"/>
    <x v="4"/>
    <n v="44"/>
    <n v="220.48"/>
    <n v="9701.119999999999"/>
    <d v="2023-10-26T00:00:00"/>
    <x v="6"/>
    <x v="2"/>
    <x v="0"/>
    <x v="4"/>
  </r>
  <r>
    <s v="T003119"/>
    <x v="2108"/>
    <x v="3"/>
    <x v="3"/>
    <n v="7"/>
    <n v="38.81"/>
    <n v="271.67"/>
    <d v="2023-05-20T00:00:00"/>
    <x v="2"/>
    <x v="2"/>
    <x v="1"/>
    <x v="0"/>
  </r>
  <r>
    <s v="T003120"/>
    <x v="1522"/>
    <x v="1"/>
    <x v="5"/>
    <n v="30"/>
    <n v="434.23"/>
    <n v="13026.900000000001"/>
    <d v="2023-03-17T00:00:00"/>
    <x v="5"/>
    <x v="1"/>
    <x v="1"/>
    <x v="1"/>
  </r>
  <r>
    <s v="T003121"/>
    <x v="2347"/>
    <x v="0"/>
    <x v="0"/>
    <n v="38"/>
    <n v="452.27"/>
    <n v="17186.259999999998"/>
    <d v="2023-03-28T00:00:00"/>
    <x v="5"/>
    <x v="0"/>
    <x v="1"/>
    <x v="0"/>
  </r>
  <r>
    <s v="T003122"/>
    <x v="1550"/>
    <x v="0"/>
    <x v="0"/>
    <n v="8"/>
    <n v="81.540000000000006"/>
    <n v="652.32000000000005"/>
    <d v="2023-08-07T00:00:00"/>
    <x v="3"/>
    <x v="1"/>
    <x v="2"/>
    <x v="1"/>
  </r>
  <r>
    <s v="T003123"/>
    <x v="55"/>
    <x v="1"/>
    <x v="1"/>
    <n v="33"/>
    <n v="53.89"/>
    <n v="1778.3700000000001"/>
    <d v="2023-09-09T00:00:00"/>
    <x v="9"/>
    <x v="0"/>
    <x v="2"/>
    <x v="1"/>
  </r>
  <r>
    <s v="T003124"/>
    <x v="2348"/>
    <x v="3"/>
    <x v="3"/>
    <n v="12"/>
    <n v="90.94"/>
    <n v="1091.28"/>
    <d v="2023-07-19T00:00:00"/>
    <x v="11"/>
    <x v="2"/>
    <x v="1"/>
    <x v="0"/>
  </r>
  <r>
    <s v="T003125"/>
    <x v="709"/>
    <x v="0"/>
    <x v="0"/>
    <n v="31"/>
    <n v="94.02"/>
    <n v="2914.62"/>
    <d v="2023-03-01T00:00:00"/>
    <x v="5"/>
    <x v="1"/>
    <x v="1"/>
    <x v="2"/>
  </r>
  <r>
    <s v="T003126"/>
    <x v="2349"/>
    <x v="2"/>
    <x v="2"/>
    <n v="17"/>
    <n v="348.86"/>
    <n v="5930.62"/>
    <d v="2023-11-07T00:00:00"/>
    <x v="4"/>
    <x v="1"/>
    <x v="2"/>
    <x v="4"/>
  </r>
  <r>
    <s v="T003127"/>
    <x v="780"/>
    <x v="1"/>
    <x v="5"/>
    <n v="29"/>
    <n v="49.23"/>
    <n v="1427.6699999999998"/>
    <d v="2023-01-12T00:00:00"/>
    <x v="1"/>
    <x v="0"/>
    <x v="3"/>
    <x v="2"/>
  </r>
  <r>
    <s v="T003128"/>
    <x v="1201"/>
    <x v="3"/>
    <x v="3"/>
    <n v="5"/>
    <n v="383.09"/>
    <n v="1915.4499999999998"/>
    <d v="2023-06-14T00:00:00"/>
    <x v="8"/>
    <x v="1"/>
    <x v="0"/>
    <x v="1"/>
  </r>
  <r>
    <s v="T003129"/>
    <x v="2350"/>
    <x v="0"/>
    <x v="0"/>
    <n v="31"/>
    <n v="126.62"/>
    <n v="3925.2200000000003"/>
    <d v="2023-02-20T00:00:00"/>
    <x v="0"/>
    <x v="0"/>
    <x v="3"/>
    <x v="1"/>
  </r>
  <r>
    <s v="T003130"/>
    <x v="1865"/>
    <x v="3"/>
    <x v="3"/>
    <n v="32"/>
    <n v="166.52"/>
    <n v="5328.64"/>
    <d v="2023-03-28T00:00:00"/>
    <x v="5"/>
    <x v="1"/>
    <x v="1"/>
    <x v="3"/>
  </r>
  <r>
    <s v="T003131"/>
    <x v="2351"/>
    <x v="2"/>
    <x v="2"/>
    <n v="47"/>
    <n v="307.5"/>
    <n v="14452.5"/>
    <d v="2023-01-07T00:00:00"/>
    <x v="1"/>
    <x v="0"/>
    <x v="3"/>
    <x v="3"/>
  </r>
  <r>
    <s v="T003132"/>
    <x v="2171"/>
    <x v="3"/>
    <x v="3"/>
    <n v="30"/>
    <n v="449.93"/>
    <n v="13497.9"/>
    <d v="2023-09-03T00:00:00"/>
    <x v="9"/>
    <x v="1"/>
    <x v="2"/>
    <x v="2"/>
  </r>
  <r>
    <s v="T003133"/>
    <x v="242"/>
    <x v="4"/>
    <x v="6"/>
    <n v="45"/>
    <n v="361.45"/>
    <n v="16265.25"/>
    <d v="2023-10-18T00:00:00"/>
    <x v="6"/>
    <x v="1"/>
    <x v="0"/>
    <x v="0"/>
  </r>
  <r>
    <s v="T003134"/>
    <x v="2352"/>
    <x v="2"/>
    <x v="2"/>
    <n v="28"/>
    <n v="69.38"/>
    <n v="1942.6399999999999"/>
    <d v="2023-06-04T00:00:00"/>
    <x v="8"/>
    <x v="0"/>
    <x v="3"/>
    <x v="0"/>
  </r>
  <r>
    <s v="T003135"/>
    <x v="2353"/>
    <x v="2"/>
    <x v="4"/>
    <n v="40"/>
    <n v="181.59"/>
    <n v="7263.6"/>
    <d v="2023-02-18T00:00:00"/>
    <x v="0"/>
    <x v="2"/>
    <x v="2"/>
    <x v="1"/>
  </r>
  <r>
    <s v="T003136"/>
    <x v="573"/>
    <x v="4"/>
    <x v="6"/>
    <n v="42"/>
    <n v="372.73"/>
    <n v="15654.66"/>
    <d v="2023-03-13T00:00:00"/>
    <x v="5"/>
    <x v="2"/>
    <x v="1"/>
    <x v="1"/>
  </r>
  <r>
    <s v="T003137"/>
    <x v="2354"/>
    <x v="3"/>
    <x v="3"/>
    <n v="35"/>
    <n v="278.29000000000002"/>
    <n v="9740.1500000000015"/>
    <d v="2023-08-03T00:00:00"/>
    <x v="3"/>
    <x v="2"/>
    <x v="1"/>
    <x v="4"/>
  </r>
  <r>
    <s v="T003138"/>
    <x v="2355"/>
    <x v="4"/>
    <x v="6"/>
    <n v="47"/>
    <n v="92.27"/>
    <n v="4336.6899999999996"/>
    <d v="2023-06-21T00:00:00"/>
    <x v="8"/>
    <x v="1"/>
    <x v="2"/>
    <x v="2"/>
  </r>
  <r>
    <s v="T003139"/>
    <x v="2356"/>
    <x v="2"/>
    <x v="2"/>
    <n v="43"/>
    <n v="196.24"/>
    <n v="8438.32"/>
    <d v="2023-07-08T00:00:00"/>
    <x v="11"/>
    <x v="1"/>
    <x v="1"/>
    <x v="1"/>
  </r>
  <r>
    <s v="T003140"/>
    <x v="485"/>
    <x v="1"/>
    <x v="5"/>
    <n v="33"/>
    <n v="489.73"/>
    <n v="16161.09"/>
    <d v="2023-05-04T00:00:00"/>
    <x v="2"/>
    <x v="2"/>
    <x v="0"/>
    <x v="0"/>
  </r>
  <r>
    <s v="T003141"/>
    <x v="1748"/>
    <x v="2"/>
    <x v="4"/>
    <n v="48"/>
    <n v="82.85"/>
    <n v="3976.7999999999997"/>
    <d v="2023-11-22T00:00:00"/>
    <x v="4"/>
    <x v="1"/>
    <x v="0"/>
    <x v="1"/>
  </r>
  <r>
    <s v="T003142"/>
    <x v="2004"/>
    <x v="1"/>
    <x v="5"/>
    <n v="33"/>
    <n v="444.53"/>
    <n v="14669.49"/>
    <d v="2023-02-10T00:00:00"/>
    <x v="0"/>
    <x v="2"/>
    <x v="1"/>
    <x v="1"/>
  </r>
  <r>
    <s v="T003143"/>
    <x v="16"/>
    <x v="4"/>
    <x v="6"/>
    <n v="35"/>
    <n v="414.96"/>
    <n v="14523.599999999999"/>
    <d v="2023-05-03T00:00:00"/>
    <x v="2"/>
    <x v="1"/>
    <x v="1"/>
    <x v="0"/>
  </r>
  <r>
    <s v="T003144"/>
    <x v="2357"/>
    <x v="2"/>
    <x v="2"/>
    <n v="15"/>
    <n v="186.2"/>
    <n v="2793"/>
    <d v="2023-07-22T00:00:00"/>
    <x v="11"/>
    <x v="2"/>
    <x v="0"/>
    <x v="4"/>
  </r>
  <r>
    <s v="T003145"/>
    <x v="1762"/>
    <x v="1"/>
    <x v="1"/>
    <n v="18"/>
    <n v="329.12"/>
    <n v="5924.16"/>
    <d v="2023-09-19T00:00:00"/>
    <x v="9"/>
    <x v="1"/>
    <x v="0"/>
    <x v="2"/>
  </r>
  <r>
    <s v="T003146"/>
    <x v="2358"/>
    <x v="0"/>
    <x v="0"/>
    <n v="39"/>
    <n v="367.51"/>
    <n v="14332.89"/>
    <d v="2023-01-01T00:00:00"/>
    <x v="1"/>
    <x v="1"/>
    <x v="3"/>
    <x v="1"/>
  </r>
  <r>
    <s v="T003147"/>
    <x v="2359"/>
    <x v="2"/>
    <x v="2"/>
    <n v="45"/>
    <n v="420.43"/>
    <n v="18919.349999999999"/>
    <d v="2023-04-12T00:00:00"/>
    <x v="7"/>
    <x v="0"/>
    <x v="2"/>
    <x v="4"/>
  </r>
  <r>
    <s v="T003148"/>
    <x v="1709"/>
    <x v="1"/>
    <x v="1"/>
    <n v="22"/>
    <n v="57.37"/>
    <n v="1262.1399999999999"/>
    <d v="2023-06-27T00:00:00"/>
    <x v="8"/>
    <x v="0"/>
    <x v="1"/>
    <x v="0"/>
  </r>
  <r>
    <s v="T003149"/>
    <x v="2360"/>
    <x v="2"/>
    <x v="4"/>
    <n v="21"/>
    <n v="314.91000000000003"/>
    <n v="6613.1100000000006"/>
    <d v="2023-05-11T00:00:00"/>
    <x v="2"/>
    <x v="1"/>
    <x v="0"/>
    <x v="2"/>
  </r>
  <r>
    <s v="T003150"/>
    <x v="1436"/>
    <x v="4"/>
    <x v="6"/>
    <n v="47"/>
    <n v="398.79"/>
    <n v="18743.13"/>
    <d v="2023-04-25T00:00:00"/>
    <x v="7"/>
    <x v="1"/>
    <x v="2"/>
    <x v="4"/>
  </r>
  <r>
    <s v="T003151"/>
    <x v="2226"/>
    <x v="0"/>
    <x v="0"/>
    <n v="21"/>
    <n v="38.14"/>
    <n v="800.94"/>
    <d v="2023-11-07T00:00:00"/>
    <x v="4"/>
    <x v="1"/>
    <x v="3"/>
    <x v="1"/>
  </r>
  <r>
    <s v="T003152"/>
    <x v="1057"/>
    <x v="1"/>
    <x v="5"/>
    <n v="45"/>
    <n v="99.79"/>
    <n v="4490.55"/>
    <d v="2023-04-23T00:00:00"/>
    <x v="7"/>
    <x v="2"/>
    <x v="2"/>
    <x v="3"/>
  </r>
  <r>
    <s v="T003153"/>
    <x v="949"/>
    <x v="1"/>
    <x v="1"/>
    <n v="26"/>
    <n v="421.05"/>
    <n v="10947.300000000001"/>
    <d v="2023-07-20T00:00:00"/>
    <x v="11"/>
    <x v="0"/>
    <x v="2"/>
    <x v="0"/>
  </r>
  <r>
    <s v="T003154"/>
    <x v="2361"/>
    <x v="1"/>
    <x v="1"/>
    <n v="38"/>
    <n v="11"/>
    <n v="418"/>
    <d v="2023-01-02T00:00:00"/>
    <x v="1"/>
    <x v="0"/>
    <x v="0"/>
    <x v="2"/>
  </r>
  <r>
    <s v="T003155"/>
    <x v="2362"/>
    <x v="2"/>
    <x v="4"/>
    <n v="36"/>
    <n v="178.71"/>
    <n v="6433.56"/>
    <d v="2023-04-25T00:00:00"/>
    <x v="7"/>
    <x v="1"/>
    <x v="1"/>
    <x v="2"/>
  </r>
  <r>
    <s v="T003156"/>
    <x v="2154"/>
    <x v="1"/>
    <x v="5"/>
    <n v="9"/>
    <n v="55.23"/>
    <n v="497.07"/>
    <d v="2023-11-20T00:00:00"/>
    <x v="4"/>
    <x v="1"/>
    <x v="0"/>
    <x v="2"/>
  </r>
  <r>
    <s v="T003157"/>
    <x v="1384"/>
    <x v="3"/>
    <x v="3"/>
    <n v="45"/>
    <n v="247.02"/>
    <n v="11115.9"/>
    <d v="2023-03-16T00:00:00"/>
    <x v="5"/>
    <x v="1"/>
    <x v="1"/>
    <x v="0"/>
  </r>
  <r>
    <s v="T003158"/>
    <x v="2363"/>
    <x v="1"/>
    <x v="1"/>
    <n v="11"/>
    <n v="461.74"/>
    <n v="5079.1400000000003"/>
    <d v="2023-03-02T00:00:00"/>
    <x v="5"/>
    <x v="1"/>
    <x v="1"/>
    <x v="0"/>
  </r>
  <r>
    <s v="T003159"/>
    <x v="1357"/>
    <x v="0"/>
    <x v="0"/>
    <n v="11"/>
    <n v="430.13"/>
    <n v="4731.43"/>
    <d v="2023-09-11T00:00:00"/>
    <x v="9"/>
    <x v="1"/>
    <x v="1"/>
    <x v="0"/>
  </r>
  <r>
    <s v="T003160"/>
    <x v="2364"/>
    <x v="4"/>
    <x v="6"/>
    <n v="38"/>
    <n v="350.57"/>
    <n v="13321.66"/>
    <d v="2023-07-20T00:00:00"/>
    <x v="11"/>
    <x v="1"/>
    <x v="1"/>
    <x v="3"/>
  </r>
  <r>
    <s v="T003161"/>
    <x v="2365"/>
    <x v="2"/>
    <x v="2"/>
    <n v="46"/>
    <n v="171.57"/>
    <n v="7892.2199999999993"/>
    <d v="2023-10-26T00:00:00"/>
    <x v="6"/>
    <x v="2"/>
    <x v="0"/>
    <x v="1"/>
  </r>
  <r>
    <s v="T003162"/>
    <x v="1869"/>
    <x v="2"/>
    <x v="2"/>
    <n v="39"/>
    <n v="261.08"/>
    <n v="10182.119999999999"/>
    <d v="2023-12-18T00:00:00"/>
    <x v="10"/>
    <x v="1"/>
    <x v="2"/>
    <x v="0"/>
  </r>
  <r>
    <s v="T003163"/>
    <x v="1438"/>
    <x v="4"/>
    <x v="6"/>
    <n v="31"/>
    <n v="169.28"/>
    <n v="5247.68"/>
    <d v="2023-02-13T00:00:00"/>
    <x v="0"/>
    <x v="1"/>
    <x v="2"/>
    <x v="3"/>
  </r>
  <r>
    <s v="T003164"/>
    <x v="1003"/>
    <x v="4"/>
    <x v="6"/>
    <n v="50"/>
    <n v="289.95"/>
    <n v="14497.5"/>
    <d v="2023-07-24T00:00:00"/>
    <x v="11"/>
    <x v="0"/>
    <x v="0"/>
    <x v="1"/>
  </r>
  <r>
    <s v="T003165"/>
    <x v="2366"/>
    <x v="2"/>
    <x v="4"/>
    <n v="20"/>
    <n v="114.29"/>
    <n v="2285.8000000000002"/>
    <d v="2023-03-17T00:00:00"/>
    <x v="5"/>
    <x v="0"/>
    <x v="0"/>
    <x v="4"/>
  </r>
  <r>
    <s v="T003166"/>
    <x v="2367"/>
    <x v="3"/>
    <x v="3"/>
    <n v="39"/>
    <n v="346.34"/>
    <n v="13507.259999999998"/>
    <d v="2023-03-20T00:00:00"/>
    <x v="5"/>
    <x v="0"/>
    <x v="0"/>
    <x v="1"/>
  </r>
  <r>
    <s v="T003167"/>
    <x v="2368"/>
    <x v="2"/>
    <x v="2"/>
    <n v="47"/>
    <n v="299.13"/>
    <n v="14059.11"/>
    <d v="2023-04-01T00:00:00"/>
    <x v="7"/>
    <x v="1"/>
    <x v="0"/>
    <x v="2"/>
  </r>
  <r>
    <s v="T003168"/>
    <x v="206"/>
    <x v="1"/>
    <x v="5"/>
    <n v="1"/>
    <n v="289.8"/>
    <n v="289.8"/>
    <d v="2023-06-03T00:00:00"/>
    <x v="8"/>
    <x v="1"/>
    <x v="3"/>
    <x v="3"/>
  </r>
  <r>
    <s v="T003169"/>
    <x v="2369"/>
    <x v="1"/>
    <x v="1"/>
    <n v="34"/>
    <n v="126.85"/>
    <n v="4312.8999999999996"/>
    <d v="2023-02-13T00:00:00"/>
    <x v="0"/>
    <x v="1"/>
    <x v="2"/>
    <x v="1"/>
  </r>
  <r>
    <s v="T003170"/>
    <x v="2150"/>
    <x v="2"/>
    <x v="4"/>
    <n v="11"/>
    <n v="290.29000000000002"/>
    <n v="3193.19"/>
    <d v="2023-03-04T00:00:00"/>
    <x v="5"/>
    <x v="1"/>
    <x v="1"/>
    <x v="1"/>
  </r>
  <r>
    <s v="T003171"/>
    <x v="1191"/>
    <x v="3"/>
    <x v="3"/>
    <n v="30"/>
    <n v="231.54"/>
    <n v="6946.2"/>
    <d v="2023-06-08T00:00:00"/>
    <x v="8"/>
    <x v="2"/>
    <x v="3"/>
    <x v="0"/>
  </r>
  <r>
    <s v="T003172"/>
    <x v="1797"/>
    <x v="1"/>
    <x v="5"/>
    <n v="5"/>
    <n v="35.24"/>
    <n v="176.20000000000002"/>
    <d v="2023-12-21T00:00:00"/>
    <x v="10"/>
    <x v="2"/>
    <x v="2"/>
    <x v="3"/>
  </r>
  <r>
    <s v="T003173"/>
    <x v="321"/>
    <x v="4"/>
    <x v="6"/>
    <n v="50"/>
    <n v="399.66"/>
    <n v="19983"/>
    <d v="2023-09-15T00:00:00"/>
    <x v="9"/>
    <x v="2"/>
    <x v="0"/>
    <x v="3"/>
  </r>
  <r>
    <s v="T003174"/>
    <x v="2355"/>
    <x v="2"/>
    <x v="4"/>
    <n v="16"/>
    <n v="265.67"/>
    <n v="4250.72"/>
    <d v="2023-05-21T00:00:00"/>
    <x v="2"/>
    <x v="2"/>
    <x v="0"/>
    <x v="3"/>
  </r>
  <r>
    <s v="T003175"/>
    <x v="184"/>
    <x v="0"/>
    <x v="0"/>
    <n v="19"/>
    <n v="194.24"/>
    <n v="3690.5600000000004"/>
    <d v="2023-11-25T00:00:00"/>
    <x v="4"/>
    <x v="0"/>
    <x v="2"/>
    <x v="2"/>
  </r>
  <r>
    <s v="T003176"/>
    <x v="2370"/>
    <x v="3"/>
    <x v="3"/>
    <n v="47"/>
    <n v="494.27"/>
    <n v="23230.69"/>
    <d v="2023-02-12T00:00:00"/>
    <x v="0"/>
    <x v="2"/>
    <x v="2"/>
    <x v="3"/>
  </r>
  <r>
    <s v="T003177"/>
    <x v="635"/>
    <x v="3"/>
    <x v="3"/>
    <n v="48"/>
    <n v="177.09"/>
    <n v="8500.32"/>
    <d v="2023-06-08T00:00:00"/>
    <x v="8"/>
    <x v="1"/>
    <x v="3"/>
    <x v="1"/>
  </r>
  <r>
    <s v="T003178"/>
    <x v="2371"/>
    <x v="4"/>
    <x v="6"/>
    <n v="35"/>
    <n v="47.28"/>
    <n v="1654.8"/>
    <d v="2023-12-02T00:00:00"/>
    <x v="10"/>
    <x v="0"/>
    <x v="0"/>
    <x v="2"/>
  </r>
  <r>
    <s v="T003179"/>
    <x v="243"/>
    <x v="0"/>
    <x v="0"/>
    <n v="5"/>
    <n v="176.16"/>
    <n v="880.8"/>
    <d v="2023-12-14T00:00:00"/>
    <x v="10"/>
    <x v="1"/>
    <x v="1"/>
    <x v="0"/>
  </r>
  <r>
    <s v="T003180"/>
    <x v="508"/>
    <x v="4"/>
    <x v="6"/>
    <n v="35"/>
    <n v="193.83"/>
    <n v="6784.05"/>
    <d v="2023-04-09T00:00:00"/>
    <x v="7"/>
    <x v="2"/>
    <x v="2"/>
    <x v="2"/>
  </r>
  <r>
    <s v="T003181"/>
    <x v="2372"/>
    <x v="2"/>
    <x v="2"/>
    <n v="19"/>
    <n v="392.47"/>
    <n v="7456.93"/>
    <d v="2023-07-06T00:00:00"/>
    <x v="11"/>
    <x v="0"/>
    <x v="3"/>
    <x v="4"/>
  </r>
  <r>
    <s v="T003182"/>
    <x v="803"/>
    <x v="4"/>
    <x v="6"/>
    <n v="15"/>
    <n v="200.09"/>
    <n v="3001.35"/>
    <d v="2023-03-25T00:00:00"/>
    <x v="5"/>
    <x v="0"/>
    <x v="1"/>
    <x v="0"/>
  </r>
  <r>
    <s v="T003183"/>
    <x v="84"/>
    <x v="3"/>
    <x v="3"/>
    <n v="5"/>
    <n v="420.19"/>
    <n v="2100.9499999999998"/>
    <d v="2023-01-08T00:00:00"/>
    <x v="1"/>
    <x v="0"/>
    <x v="2"/>
    <x v="0"/>
  </r>
  <r>
    <s v="T003184"/>
    <x v="2373"/>
    <x v="0"/>
    <x v="0"/>
    <n v="25"/>
    <n v="401.01"/>
    <n v="10025.25"/>
    <d v="2023-02-20T00:00:00"/>
    <x v="0"/>
    <x v="0"/>
    <x v="3"/>
    <x v="0"/>
  </r>
  <r>
    <s v="T003185"/>
    <x v="813"/>
    <x v="0"/>
    <x v="0"/>
    <n v="21"/>
    <n v="162.91"/>
    <n v="3421.11"/>
    <d v="2023-05-09T00:00:00"/>
    <x v="2"/>
    <x v="0"/>
    <x v="3"/>
    <x v="2"/>
  </r>
  <r>
    <s v="T003186"/>
    <x v="2374"/>
    <x v="1"/>
    <x v="5"/>
    <n v="22"/>
    <n v="210.5"/>
    <n v="4631"/>
    <d v="2023-05-14T00:00:00"/>
    <x v="2"/>
    <x v="0"/>
    <x v="3"/>
    <x v="0"/>
  </r>
  <r>
    <s v="T003187"/>
    <x v="192"/>
    <x v="2"/>
    <x v="4"/>
    <n v="44"/>
    <n v="125.3"/>
    <n v="5513.2"/>
    <d v="2023-02-08T00:00:00"/>
    <x v="0"/>
    <x v="0"/>
    <x v="3"/>
    <x v="2"/>
  </r>
  <r>
    <s v="T003188"/>
    <x v="2375"/>
    <x v="1"/>
    <x v="5"/>
    <n v="31"/>
    <n v="59.61"/>
    <n v="1847.91"/>
    <d v="2023-11-28T00:00:00"/>
    <x v="4"/>
    <x v="1"/>
    <x v="1"/>
    <x v="2"/>
  </r>
  <r>
    <s v="T003189"/>
    <x v="1595"/>
    <x v="4"/>
    <x v="6"/>
    <n v="7"/>
    <n v="266.33999999999997"/>
    <n v="1864.3799999999999"/>
    <d v="2023-11-14T00:00:00"/>
    <x v="4"/>
    <x v="2"/>
    <x v="2"/>
    <x v="3"/>
  </r>
  <r>
    <s v="T003190"/>
    <x v="1814"/>
    <x v="1"/>
    <x v="5"/>
    <n v="36"/>
    <n v="382.4"/>
    <n v="13766.4"/>
    <d v="2023-03-25T00:00:00"/>
    <x v="5"/>
    <x v="0"/>
    <x v="1"/>
    <x v="4"/>
  </r>
  <r>
    <s v="T003191"/>
    <x v="699"/>
    <x v="4"/>
    <x v="6"/>
    <n v="16"/>
    <n v="295.13"/>
    <n v="4722.08"/>
    <d v="2023-02-17T00:00:00"/>
    <x v="0"/>
    <x v="0"/>
    <x v="3"/>
    <x v="2"/>
  </r>
  <r>
    <s v="T003192"/>
    <x v="2376"/>
    <x v="4"/>
    <x v="6"/>
    <n v="16"/>
    <n v="241.92"/>
    <n v="3870.72"/>
    <d v="2023-08-01T00:00:00"/>
    <x v="3"/>
    <x v="1"/>
    <x v="2"/>
    <x v="2"/>
  </r>
  <r>
    <s v="T003193"/>
    <x v="397"/>
    <x v="2"/>
    <x v="2"/>
    <n v="38"/>
    <n v="176.16"/>
    <n v="6694.08"/>
    <d v="2023-01-18T00:00:00"/>
    <x v="1"/>
    <x v="0"/>
    <x v="3"/>
    <x v="3"/>
  </r>
  <r>
    <s v="T003194"/>
    <x v="730"/>
    <x v="3"/>
    <x v="3"/>
    <n v="9"/>
    <n v="270.57"/>
    <n v="2435.13"/>
    <d v="2023-10-01T00:00:00"/>
    <x v="6"/>
    <x v="2"/>
    <x v="0"/>
    <x v="3"/>
  </r>
  <r>
    <s v="T003195"/>
    <x v="2377"/>
    <x v="1"/>
    <x v="5"/>
    <n v="19"/>
    <n v="477.7"/>
    <n v="9076.2999999999993"/>
    <d v="2023-02-08T00:00:00"/>
    <x v="0"/>
    <x v="1"/>
    <x v="2"/>
    <x v="2"/>
  </r>
  <r>
    <s v="T003196"/>
    <x v="150"/>
    <x v="2"/>
    <x v="2"/>
    <n v="16"/>
    <n v="122.31"/>
    <n v="1956.96"/>
    <d v="2023-04-04T00:00:00"/>
    <x v="7"/>
    <x v="1"/>
    <x v="1"/>
    <x v="4"/>
  </r>
  <r>
    <s v="T003197"/>
    <x v="2132"/>
    <x v="4"/>
    <x v="6"/>
    <n v="20"/>
    <n v="224.05"/>
    <n v="4481"/>
    <d v="2023-02-19T00:00:00"/>
    <x v="0"/>
    <x v="0"/>
    <x v="1"/>
    <x v="2"/>
  </r>
  <r>
    <s v="T003198"/>
    <x v="1961"/>
    <x v="2"/>
    <x v="2"/>
    <n v="37"/>
    <n v="38.64"/>
    <n v="1429.68"/>
    <d v="2023-10-23T00:00:00"/>
    <x v="6"/>
    <x v="1"/>
    <x v="2"/>
    <x v="3"/>
  </r>
  <r>
    <s v="T003199"/>
    <x v="1434"/>
    <x v="3"/>
    <x v="3"/>
    <n v="43"/>
    <n v="391.1"/>
    <n v="16817.3"/>
    <d v="2023-09-21T00:00:00"/>
    <x v="9"/>
    <x v="2"/>
    <x v="3"/>
    <x v="3"/>
  </r>
  <r>
    <s v="T003200"/>
    <x v="2352"/>
    <x v="2"/>
    <x v="4"/>
    <n v="28"/>
    <n v="442.95"/>
    <n v="12402.6"/>
    <d v="2023-10-19T00:00:00"/>
    <x v="6"/>
    <x v="1"/>
    <x v="3"/>
    <x v="4"/>
  </r>
  <r>
    <s v="T003201"/>
    <x v="2378"/>
    <x v="3"/>
    <x v="3"/>
    <n v="38"/>
    <n v="225.93"/>
    <n v="8585.34"/>
    <d v="2023-03-01T00:00:00"/>
    <x v="5"/>
    <x v="2"/>
    <x v="0"/>
    <x v="2"/>
  </r>
  <r>
    <s v="T003202"/>
    <x v="2215"/>
    <x v="2"/>
    <x v="4"/>
    <n v="45"/>
    <n v="68.599999999999994"/>
    <n v="3086.9999999999995"/>
    <d v="2023-09-05T00:00:00"/>
    <x v="9"/>
    <x v="1"/>
    <x v="3"/>
    <x v="4"/>
  </r>
  <r>
    <s v="T003203"/>
    <x v="816"/>
    <x v="1"/>
    <x v="5"/>
    <n v="14"/>
    <n v="175.33"/>
    <n v="2454.6200000000003"/>
    <d v="2023-01-08T00:00:00"/>
    <x v="1"/>
    <x v="2"/>
    <x v="3"/>
    <x v="0"/>
  </r>
  <r>
    <s v="T003204"/>
    <x v="193"/>
    <x v="1"/>
    <x v="1"/>
    <n v="8"/>
    <n v="20.49"/>
    <n v="163.92"/>
    <d v="2023-08-06T00:00:00"/>
    <x v="3"/>
    <x v="1"/>
    <x v="3"/>
    <x v="1"/>
  </r>
  <r>
    <s v="T003205"/>
    <x v="1736"/>
    <x v="1"/>
    <x v="1"/>
    <n v="17"/>
    <n v="58.65"/>
    <n v="997.05"/>
    <d v="2023-10-25T00:00:00"/>
    <x v="6"/>
    <x v="2"/>
    <x v="2"/>
    <x v="2"/>
  </r>
  <r>
    <s v="T003206"/>
    <x v="2379"/>
    <x v="2"/>
    <x v="4"/>
    <n v="4"/>
    <n v="370.23"/>
    <n v="1480.92"/>
    <d v="2023-03-24T00:00:00"/>
    <x v="5"/>
    <x v="2"/>
    <x v="0"/>
    <x v="3"/>
  </r>
  <r>
    <s v="T003207"/>
    <x v="1074"/>
    <x v="4"/>
    <x v="6"/>
    <n v="48"/>
    <n v="36.32"/>
    <n v="1743.3600000000001"/>
    <d v="2023-02-22T00:00:00"/>
    <x v="0"/>
    <x v="0"/>
    <x v="3"/>
    <x v="2"/>
  </r>
  <r>
    <s v="T003208"/>
    <x v="2380"/>
    <x v="4"/>
    <x v="6"/>
    <n v="4"/>
    <n v="92.15"/>
    <n v="368.6"/>
    <d v="2023-06-09T00:00:00"/>
    <x v="8"/>
    <x v="2"/>
    <x v="1"/>
    <x v="2"/>
  </r>
  <r>
    <s v="T003209"/>
    <x v="2381"/>
    <x v="1"/>
    <x v="5"/>
    <n v="33"/>
    <n v="35.6"/>
    <n v="1174.8"/>
    <d v="2023-11-14T00:00:00"/>
    <x v="4"/>
    <x v="2"/>
    <x v="1"/>
    <x v="0"/>
  </r>
  <r>
    <s v="T003210"/>
    <x v="2382"/>
    <x v="2"/>
    <x v="2"/>
    <n v="36"/>
    <n v="484.14"/>
    <n v="17429.04"/>
    <d v="2023-09-18T00:00:00"/>
    <x v="9"/>
    <x v="1"/>
    <x v="1"/>
    <x v="2"/>
  </r>
  <r>
    <s v="T003211"/>
    <x v="1922"/>
    <x v="4"/>
    <x v="6"/>
    <n v="20"/>
    <n v="366.2"/>
    <n v="7324"/>
    <d v="2023-06-08T00:00:00"/>
    <x v="8"/>
    <x v="0"/>
    <x v="0"/>
    <x v="2"/>
  </r>
  <r>
    <s v="T003212"/>
    <x v="561"/>
    <x v="3"/>
    <x v="3"/>
    <n v="27"/>
    <n v="460.88"/>
    <n v="12443.76"/>
    <d v="2023-11-25T00:00:00"/>
    <x v="4"/>
    <x v="1"/>
    <x v="3"/>
    <x v="3"/>
  </r>
  <r>
    <s v="T003213"/>
    <x v="2383"/>
    <x v="0"/>
    <x v="0"/>
    <n v="12"/>
    <n v="80.98"/>
    <n v="971.76"/>
    <d v="2023-08-11T00:00:00"/>
    <x v="3"/>
    <x v="2"/>
    <x v="3"/>
    <x v="4"/>
  </r>
  <r>
    <s v="T003214"/>
    <x v="2384"/>
    <x v="2"/>
    <x v="4"/>
    <n v="10"/>
    <n v="250.98"/>
    <n v="2509.7999999999997"/>
    <d v="2023-07-09T00:00:00"/>
    <x v="11"/>
    <x v="1"/>
    <x v="0"/>
    <x v="4"/>
  </r>
  <r>
    <s v="T003215"/>
    <x v="2385"/>
    <x v="4"/>
    <x v="6"/>
    <n v="23"/>
    <n v="393.68"/>
    <n v="9054.64"/>
    <d v="2023-04-11T00:00:00"/>
    <x v="7"/>
    <x v="1"/>
    <x v="3"/>
    <x v="2"/>
  </r>
  <r>
    <s v="T003216"/>
    <x v="2386"/>
    <x v="2"/>
    <x v="2"/>
    <n v="15"/>
    <n v="325.89999999999998"/>
    <n v="4888.5"/>
    <d v="2023-12-17T00:00:00"/>
    <x v="10"/>
    <x v="0"/>
    <x v="2"/>
    <x v="1"/>
  </r>
  <r>
    <s v="T003217"/>
    <x v="2387"/>
    <x v="4"/>
    <x v="6"/>
    <n v="27"/>
    <n v="391.95"/>
    <n v="10582.65"/>
    <d v="2023-11-17T00:00:00"/>
    <x v="4"/>
    <x v="1"/>
    <x v="1"/>
    <x v="2"/>
  </r>
  <r>
    <s v="T003218"/>
    <x v="2388"/>
    <x v="2"/>
    <x v="2"/>
    <n v="15"/>
    <n v="100.54"/>
    <n v="1508.1000000000001"/>
    <d v="2023-01-18T00:00:00"/>
    <x v="1"/>
    <x v="2"/>
    <x v="1"/>
    <x v="2"/>
  </r>
  <r>
    <s v="T003219"/>
    <x v="808"/>
    <x v="2"/>
    <x v="2"/>
    <n v="42"/>
    <n v="28.79"/>
    <n v="1209.18"/>
    <d v="2023-08-13T00:00:00"/>
    <x v="3"/>
    <x v="2"/>
    <x v="1"/>
    <x v="2"/>
  </r>
  <r>
    <s v="T003220"/>
    <x v="578"/>
    <x v="3"/>
    <x v="3"/>
    <n v="13"/>
    <n v="187.5"/>
    <n v="2437.5"/>
    <d v="2023-06-03T00:00:00"/>
    <x v="8"/>
    <x v="0"/>
    <x v="1"/>
    <x v="3"/>
  </r>
  <r>
    <s v="T003221"/>
    <x v="2389"/>
    <x v="3"/>
    <x v="3"/>
    <n v="27"/>
    <n v="336.93"/>
    <n v="9097.11"/>
    <d v="2023-02-05T00:00:00"/>
    <x v="0"/>
    <x v="0"/>
    <x v="0"/>
    <x v="1"/>
  </r>
  <r>
    <s v="T003222"/>
    <x v="616"/>
    <x v="4"/>
    <x v="6"/>
    <n v="42"/>
    <n v="462.18"/>
    <n v="19411.560000000001"/>
    <d v="2023-04-09T00:00:00"/>
    <x v="7"/>
    <x v="0"/>
    <x v="3"/>
    <x v="1"/>
  </r>
  <r>
    <s v="T003223"/>
    <x v="408"/>
    <x v="1"/>
    <x v="1"/>
    <n v="2"/>
    <n v="353.43"/>
    <n v="706.86"/>
    <d v="2023-08-16T00:00:00"/>
    <x v="3"/>
    <x v="0"/>
    <x v="1"/>
    <x v="2"/>
  </r>
  <r>
    <s v="T003224"/>
    <x v="2390"/>
    <x v="2"/>
    <x v="2"/>
    <n v="32"/>
    <n v="48.1"/>
    <n v="1539.2"/>
    <d v="2023-03-03T00:00:00"/>
    <x v="5"/>
    <x v="2"/>
    <x v="2"/>
    <x v="3"/>
  </r>
  <r>
    <s v="T003225"/>
    <x v="2391"/>
    <x v="1"/>
    <x v="1"/>
    <n v="28"/>
    <n v="288.12"/>
    <n v="8067.3600000000006"/>
    <d v="2023-09-04T00:00:00"/>
    <x v="9"/>
    <x v="2"/>
    <x v="3"/>
    <x v="2"/>
  </r>
  <r>
    <s v="T003226"/>
    <x v="2392"/>
    <x v="2"/>
    <x v="4"/>
    <n v="37"/>
    <n v="373.97"/>
    <n v="13836.890000000001"/>
    <d v="2023-01-24T00:00:00"/>
    <x v="1"/>
    <x v="2"/>
    <x v="0"/>
    <x v="3"/>
  </r>
  <r>
    <s v="T003227"/>
    <x v="2393"/>
    <x v="2"/>
    <x v="2"/>
    <n v="15"/>
    <n v="400.07"/>
    <n v="6001.05"/>
    <d v="2023-02-25T00:00:00"/>
    <x v="0"/>
    <x v="2"/>
    <x v="2"/>
    <x v="3"/>
  </r>
  <r>
    <s v="T003228"/>
    <x v="1573"/>
    <x v="2"/>
    <x v="2"/>
    <n v="3"/>
    <n v="104"/>
    <n v="312"/>
    <d v="2023-02-18T00:00:00"/>
    <x v="0"/>
    <x v="0"/>
    <x v="1"/>
    <x v="0"/>
  </r>
  <r>
    <s v="T003229"/>
    <x v="797"/>
    <x v="1"/>
    <x v="5"/>
    <n v="7"/>
    <n v="384.98"/>
    <n v="2694.86"/>
    <d v="2023-11-15T00:00:00"/>
    <x v="4"/>
    <x v="0"/>
    <x v="2"/>
    <x v="2"/>
  </r>
  <r>
    <s v="T003230"/>
    <x v="2394"/>
    <x v="4"/>
    <x v="6"/>
    <n v="36"/>
    <n v="375.3"/>
    <n v="13510.800000000001"/>
    <d v="2023-01-12T00:00:00"/>
    <x v="1"/>
    <x v="1"/>
    <x v="2"/>
    <x v="1"/>
  </r>
  <r>
    <s v="T003231"/>
    <x v="734"/>
    <x v="0"/>
    <x v="0"/>
    <n v="39"/>
    <n v="220.45"/>
    <n v="8597.5499999999993"/>
    <d v="2023-01-11T00:00:00"/>
    <x v="1"/>
    <x v="1"/>
    <x v="2"/>
    <x v="0"/>
  </r>
  <r>
    <s v="T003232"/>
    <x v="1009"/>
    <x v="2"/>
    <x v="2"/>
    <n v="1"/>
    <n v="130.68"/>
    <n v="130.68"/>
    <d v="2023-02-15T00:00:00"/>
    <x v="0"/>
    <x v="2"/>
    <x v="1"/>
    <x v="3"/>
  </r>
  <r>
    <s v="T003233"/>
    <x v="701"/>
    <x v="1"/>
    <x v="1"/>
    <n v="32"/>
    <n v="32.590000000000003"/>
    <n v="1042.8800000000001"/>
    <d v="2023-11-02T00:00:00"/>
    <x v="4"/>
    <x v="0"/>
    <x v="0"/>
    <x v="1"/>
  </r>
  <r>
    <s v="T003234"/>
    <x v="2395"/>
    <x v="1"/>
    <x v="1"/>
    <n v="36"/>
    <n v="461.52"/>
    <n v="16614.72"/>
    <d v="2023-09-18T00:00:00"/>
    <x v="9"/>
    <x v="2"/>
    <x v="2"/>
    <x v="3"/>
  </r>
  <r>
    <s v="T003235"/>
    <x v="2396"/>
    <x v="0"/>
    <x v="0"/>
    <n v="48"/>
    <n v="325.48"/>
    <n v="15623.04"/>
    <d v="2023-03-27T00:00:00"/>
    <x v="5"/>
    <x v="1"/>
    <x v="1"/>
    <x v="3"/>
  </r>
  <r>
    <s v="T003236"/>
    <x v="2397"/>
    <x v="4"/>
    <x v="6"/>
    <n v="9"/>
    <n v="177.98"/>
    <n v="1601.82"/>
    <d v="2023-02-06T00:00:00"/>
    <x v="0"/>
    <x v="0"/>
    <x v="0"/>
    <x v="4"/>
  </r>
  <r>
    <s v="T003237"/>
    <x v="297"/>
    <x v="2"/>
    <x v="2"/>
    <n v="41"/>
    <n v="415.11"/>
    <n v="17019.510000000002"/>
    <d v="2023-09-14T00:00:00"/>
    <x v="9"/>
    <x v="1"/>
    <x v="1"/>
    <x v="1"/>
  </r>
  <r>
    <s v="T003238"/>
    <x v="2398"/>
    <x v="2"/>
    <x v="4"/>
    <n v="11"/>
    <n v="94.03"/>
    <n v="1034.33"/>
    <d v="2023-01-22T00:00:00"/>
    <x v="1"/>
    <x v="0"/>
    <x v="2"/>
    <x v="3"/>
  </r>
  <r>
    <s v="T003239"/>
    <x v="2399"/>
    <x v="0"/>
    <x v="0"/>
    <n v="11"/>
    <n v="417.86"/>
    <n v="4596.46"/>
    <d v="2023-03-18T00:00:00"/>
    <x v="5"/>
    <x v="0"/>
    <x v="0"/>
    <x v="2"/>
  </r>
  <r>
    <s v="T003240"/>
    <x v="2400"/>
    <x v="3"/>
    <x v="3"/>
    <n v="36"/>
    <n v="418.05"/>
    <n v="15049.800000000001"/>
    <d v="2023-01-01T00:00:00"/>
    <x v="1"/>
    <x v="0"/>
    <x v="2"/>
    <x v="1"/>
  </r>
  <r>
    <s v="T003241"/>
    <x v="2401"/>
    <x v="4"/>
    <x v="6"/>
    <n v="44"/>
    <n v="301.26"/>
    <n v="13255.439999999999"/>
    <d v="2023-07-23T00:00:00"/>
    <x v="11"/>
    <x v="1"/>
    <x v="3"/>
    <x v="1"/>
  </r>
  <r>
    <s v="T003242"/>
    <x v="2402"/>
    <x v="3"/>
    <x v="3"/>
    <n v="36"/>
    <n v="181.87"/>
    <n v="6547.32"/>
    <d v="2023-08-25T00:00:00"/>
    <x v="3"/>
    <x v="2"/>
    <x v="0"/>
    <x v="3"/>
  </r>
  <r>
    <s v="T003243"/>
    <x v="2403"/>
    <x v="1"/>
    <x v="5"/>
    <n v="10"/>
    <n v="436.85"/>
    <n v="4368.5"/>
    <d v="2023-06-05T00:00:00"/>
    <x v="8"/>
    <x v="1"/>
    <x v="1"/>
    <x v="4"/>
  </r>
  <r>
    <s v="T003244"/>
    <x v="2404"/>
    <x v="2"/>
    <x v="2"/>
    <n v="7"/>
    <n v="439.28"/>
    <n v="3074.96"/>
    <d v="2023-09-04T00:00:00"/>
    <x v="9"/>
    <x v="0"/>
    <x v="1"/>
    <x v="4"/>
  </r>
  <r>
    <s v="T003245"/>
    <x v="1955"/>
    <x v="4"/>
    <x v="6"/>
    <n v="36"/>
    <n v="464.35"/>
    <n v="16716.600000000002"/>
    <d v="2023-03-20T00:00:00"/>
    <x v="5"/>
    <x v="2"/>
    <x v="0"/>
    <x v="4"/>
  </r>
  <r>
    <s v="T003246"/>
    <x v="1496"/>
    <x v="1"/>
    <x v="1"/>
    <n v="41"/>
    <n v="233.97"/>
    <n v="9592.77"/>
    <d v="2023-07-21T00:00:00"/>
    <x v="11"/>
    <x v="1"/>
    <x v="1"/>
    <x v="1"/>
  </r>
  <r>
    <s v="T003247"/>
    <x v="2405"/>
    <x v="1"/>
    <x v="5"/>
    <n v="34"/>
    <n v="213.98"/>
    <n v="7275.32"/>
    <d v="2023-10-12T00:00:00"/>
    <x v="6"/>
    <x v="1"/>
    <x v="0"/>
    <x v="4"/>
  </r>
  <r>
    <s v="T003248"/>
    <x v="2406"/>
    <x v="4"/>
    <x v="6"/>
    <n v="37"/>
    <n v="345.27"/>
    <n v="12774.99"/>
    <d v="2023-04-07T00:00:00"/>
    <x v="7"/>
    <x v="1"/>
    <x v="1"/>
    <x v="3"/>
  </r>
  <r>
    <s v="T003249"/>
    <x v="2407"/>
    <x v="4"/>
    <x v="6"/>
    <n v="4"/>
    <n v="483.06"/>
    <n v="1932.24"/>
    <d v="2023-11-01T00:00:00"/>
    <x v="4"/>
    <x v="1"/>
    <x v="1"/>
    <x v="3"/>
  </r>
  <r>
    <s v="T003250"/>
    <x v="2408"/>
    <x v="2"/>
    <x v="2"/>
    <n v="9"/>
    <n v="165.2"/>
    <n v="1486.8"/>
    <d v="2023-07-25T00:00:00"/>
    <x v="11"/>
    <x v="1"/>
    <x v="0"/>
    <x v="1"/>
  </r>
  <r>
    <s v="T003251"/>
    <x v="2409"/>
    <x v="0"/>
    <x v="0"/>
    <n v="18"/>
    <n v="259.70999999999998"/>
    <n v="4674.78"/>
    <d v="2023-04-23T00:00:00"/>
    <x v="7"/>
    <x v="2"/>
    <x v="1"/>
    <x v="2"/>
  </r>
  <r>
    <s v="T003252"/>
    <x v="1104"/>
    <x v="2"/>
    <x v="4"/>
    <n v="3"/>
    <n v="314.14999999999998"/>
    <n v="942.44999999999993"/>
    <d v="2023-04-04T00:00:00"/>
    <x v="7"/>
    <x v="2"/>
    <x v="3"/>
    <x v="2"/>
  </r>
  <r>
    <s v="T003253"/>
    <x v="530"/>
    <x v="4"/>
    <x v="6"/>
    <n v="13"/>
    <n v="483.79"/>
    <n v="6289.27"/>
    <d v="2023-07-15T00:00:00"/>
    <x v="11"/>
    <x v="1"/>
    <x v="1"/>
    <x v="4"/>
  </r>
  <r>
    <s v="T003254"/>
    <x v="2410"/>
    <x v="0"/>
    <x v="0"/>
    <n v="17"/>
    <n v="496.02"/>
    <n v="8432.34"/>
    <d v="2023-06-05T00:00:00"/>
    <x v="8"/>
    <x v="1"/>
    <x v="1"/>
    <x v="1"/>
  </r>
  <r>
    <s v="T003255"/>
    <x v="2096"/>
    <x v="3"/>
    <x v="3"/>
    <n v="20"/>
    <n v="407.81"/>
    <n v="8156.2"/>
    <d v="2023-09-05T00:00:00"/>
    <x v="9"/>
    <x v="2"/>
    <x v="1"/>
    <x v="4"/>
  </r>
  <r>
    <s v="T003256"/>
    <x v="2411"/>
    <x v="1"/>
    <x v="1"/>
    <n v="50"/>
    <n v="335.27"/>
    <n v="16763.5"/>
    <d v="2023-02-15T00:00:00"/>
    <x v="0"/>
    <x v="0"/>
    <x v="1"/>
    <x v="4"/>
  </r>
  <r>
    <s v="T003257"/>
    <x v="2412"/>
    <x v="2"/>
    <x v="4"/>
    <n v="29"/>
    <n v="43.74"/>
    <n v="1268.46"/>
    <d v="2023-02-19T00:00:00"/>
    <x v="0"/>
    <x v="1"/>
    <x v="0"/>
    <x v="3"/>
  </r>
  <r>
    <s v="T003258"/>
    <x v="1869"/>
    <x v="2"/>
    <x v="2"/>
    <n v="37"/>
    <n v="272.85000000000002"/>
    <n v="10095.450000000001"/>
    <d v="2023-09-23T00:00:00"/>
    <x v="9"/>
    <x v="0"/>
    <x v="2"/>
    <x v="0"/>
  </r>
  <r>
    <s v="T003259"/>
    <x v="610"/>
    <x v="0"/>
    <x v="0"/>
    <n v="12"/>
    <n v="308.10000000000002"/>
    <n v="3697.2000000000003"/>
    <d v="2023-11-27T00:00:00"/>
    <x v="4"/>
    <x v="1"/>
    <x v="0"/>
    <x v="0"/>
  </r>
  <r>
    <s v="T003260"/>
    <x v="2413"/>
    <x v="0"/>
    <x v="0"/>
    <n v="45"/>
    <n v="323.02999999999997"/>
    <n v="14536.349999999999"/>
    <d v="2023-02-22T00:00:00"/>
    <x v="0"/>
    <x v="0"/>
    <x v="3"/>
    <x v="0"/>
  </r>
  <r>
    <s v="T003261"/>
    <x v="2414"/>
    <x v="0"/>
    <x v="0"/>
    <n v="43"/>
    <n v="256.48"/>
    <n v="11028.640000000001"/>
    <d v="2023-04-08T00:00:00"/>
    <x v="7"/>
    <x v="2"/>
    <x v="0"/>
    <x v="4"/>
  </r>
  <r>
    <s v="T003262"/>
    <x v="773"/>
    <x v="2"/>
    <x v="2"/>
    <n v="39"/>
    <n v="44.88"/>
    <n v="1750.3200000000002"/>
    <d v="2023-06-12T00:00:00"/>
    <x v="8"/>
    <x v="1"/>
    <x v="0"/>
    <x v="0"/>
  </r>
  <r>
    <s v="T003263"/>
    <x v="156"/>
    <x v="1"/>
    <x v="5"/>
    <n v="31"/>
    <n v="93.97"/>
    <n v="2913.07"/>
    <d v="2023-11-05T00:00:00"/>
    <x v="4"/>
    <x v="2"/>
    <x v="0"/>
    <x v="2"/>
  </r>
  <r>
    <s v="T003264"/>
    <x v="2415"/>
    <x v="1"/>
    <x v="1"/>
    <n v="11"/>
    <n v="221.94"/>
    <n v="2441.34"/>
    <d v="2023-06-28T00:00:00"/>
    <x v="8"/>
    <x v="0"/>
    <x v="3"/>
    <x v="3"/>
  </r>
  <r>
    <s v="T003265"/>
    <x v="1516"/>
    <x v="0"/>
    <x v="0"/>
    <n v="26"/>
    <n v="111.41"/>
    <n v="2896.66"/>
    <d v="2023-03-16T00:00:00"/>
    <x v="5"/>
    <x v="1"/>
    <x v="0"/>
    <x v="1"/>
  </r>
  <r>
    <s v="T003266"/>
    <x v="1454"/>
    <x v="2"/>
    <x v="2"/>
    <n v="11"/>
    <n v="265.66000000000003"/>
    <n v="2922.26"/>
    <d v="2023-04-22T00:00:00"/>
    <x v="7"/>
    <x v="0"/>
    <x v="2"/>
    <x v="3"/>
  </r>
  <r>
    <s v="T003267"/>
    <x v="2416"/>
    <x v="4"/>
    <x v="6"/>
    <n v="42"/>
    <n v="231.94"/>
    <n v="9741.48"/>
    <d v="2023-04-05T00:00:00"/>
    <x v="7"/>
    <x v="2"/>
    <x v="0"/>
    <x v="2"/>
  </r>
  <r>
    <s v="T003268"/>
    <x v="2140"/>
    <x v="1"/>
    <x v="5"/>
    <n v="20"/>
    <n v="438.34"/>
    <n v="8766.7999999999993"/>
    <d v="2023-11-16T00:00:00"/>
    <x v="4"/>
    <x v="2"/>
    <x v="3"/>
    <x v="3"/>
  </r>
  <r>
    <s v="T003269"/>
    <x v="2417"/>
    <x v="4"/>
    <x v="6"/>
    <n v="18"/>
    <n v="169.58"/>
    <n v="3052.44"/>
    <d v="2023-03-13T00:00:00"/>
    <x v="5"/>
    <x v="2"/>
    <x v="3"/>
    <x v="4"/>
  </r>
  <r>
    <s v="T003270"/>
    <x v="2418"/>
    <x v="1"/>
    <x v="5"/>
    <n v="29"/>
    <n v="195.46"/>
    <n v="5668.34"/>
    <d v="2023-07-07T00:00:00"/>
    <x v="11"/>
    <x v="1"/>
    <x v="2"/>
    <x v="2"/>
  </r>
  <r>
    <s v="T003271"/>
    <x v="2419"/>
    <x v="0"/>
    <x v="0"/>
    <n v="5"/>
    <n v="179.71"/>
    <n v="898.55000000000007"/>
    <d v="2023-03-22T00:00:00"/>
    <x v="5"/>
    <x v="0"/>
    <x v="1"/>
    <x v="4"/>
  </r>
  <r>
    <s v="T003272"/>
    <x v="2420"/>
    <x v="1"/>
    <x v="5"/>
    <n v="9"/>
    <n v="8.4700000000000006"/>
    <n v="76.23"/>
    <d v="2023-01-25T00:00:00"/>
    <x v="1"/>
    <x v="1"/>
    <x v="2"/>
    <x v="1"/>
  </r>
  <r>
    <s v="T003273"/>
    <x v="1950"/>
    <x v="2"/>
    <x v="4"/>
    <n v="36"/>
    <n v="90.81"/>
    <n v="3269.16"/>
    <d v="2023-11-14T00:00:00"/>
    <x v="4"/>
    <x v="1"/>
    <x v="1"/>
    <x v="3"/>
  </r>
  <r>
    <s v="T003274"/>
    <x v="2421"/>
    <x v="1"/>
    <x v="5"/>
    <n v="23"/>
    <n v="450.97"/>
    <n v="10372.310000000001"/>
    <d v="2023-03-10T00:00:00"/>
    <x v="5"/>
    <x v="0"/>
    <x v="0"/>
    <x v="0"/>
  </r>
  <r>
    <s v="T003275"/>
    <x v="1477"/>
    <x v="3"/>
    <x v="3"/>
    <n v="21"/>
    <n v="259.97000000000003"/>
    <n v="5459.3700000000008"/>
    <d v="2023-09-19T00:00:00"/>
    <x v="9"/>
    <x v="1"/>
    <x v="2"/>
    <x v="3"/>
  </r>
  <r>
    <s v="T003276"/>
    <x v="2422"/>
    <x v="1"/>
    <x v="1"/>
    <n v="44"/>
    <n v="112.25"/>
    <n v="4939"/>
    <d v="2023-04-01T00:00:00"/>
    <x v="7"/>
    <x v="2"/>
    <x v="0"/>
    <x v="4"/>
  </r>
  <r>
    <s v="T003277"/>
    <x v="2423"/>
    <x v="0"/>
    <x v="0"/>
    <n v="44"/>
    <n v="161.76"/>
    <n v="7117.44"/>
    <d v="2023-01-26T00:00:00"/>
    <x v="1"/>
    <x v="2"/>
    <x v="0"/>
    <x v="0"/>
  </r>
  <r>
    <s v="T003278"/>
    <x v="2201"/>
    <x v="1"/>
    <x v="5"/>
    <n v="41"/>
    <n v="391.65"/>
    <n v="16057.65"/>
    <d v="2023-05-15T00:00:00"/>
    <x v="2"/>
    <x v="2"/>
    <x v="3"/>
    <x v="3"/>
  </r>
  <r>
    <s v="T003279"/>
    <x v="1665"/>
    <x v="4"/>
    <x v="6"/>
    <n v="25"/>
    <n v="265.62"/>
    <n v="6640.5"/>
    <d v="2023-11-19T00:00:00"/>
    <x v="4"/>
    <x v="1"/>
    <x v="0"/>
    <x v="1"/>
  </r>
  <r>
    <s v="T003280"/>
    <x v="2424"/>
    <x v="1"/>
    <x v="1"/>
    <n v="7"/>
    <n v="267.01"/>
    <n v="1869.07"/>
    <d v="2023-03-19T00:00:00"/>
    <x v="5"/>
    <x v="1"/>
    <x v="3"/>
    <x v="0"/>
  </r>
  <r>
    <s v="T003281"/>
    <x v="2204"/>
    <x v="1"/>
    <x v="5"/>
    <n v="7"/>
    <n v="113.2"/>
    <n v="792.4"/>
    <d v="2023-04-01T00:00:00"/>
    <x v="7"/>
    <x v="0"/>
    <x v="0"/>
    <x v="3"/>
  </r>
  <r>
    <s v="T003282"/>
    <x v="555"/>
    <x v="2"/>
    <x v="4"/>
    <n v="33"/>
    <n v="126.22"/>
    <n v="4165.26"/>
    <d v="2023-01-24T00:00:00"/>
    <x v="1"/>
    <x v="2"/>
    <x v="2"/>
    <x v="2"/>
  </r>
  <r>
    <s v="T003283"/>
    <x v="1792"/>
    <x v="2"/>
    <x v="2"/>
    <n v="44"/>
    <n v="129.25"/>
    <n v="5687"/>
    <d v="2023-02-15T00:00:00"/>
    <x v="0"/>
    <x v="0"/>
    <x v="3"/>
    <x v="0"/>
  </r>
  <r>
    <s v="T003284"/>
    <x v="2425"/>
    <x v="0"/>
    <x v="0"/>
    <n v="12"/>
    <n v="483.94"/>
    <n v="5807.28"/>
    <d v="2023-06-26T00:00:00"/>
    <x v="8"/>
    <x v="2"/>
    <x v="1"/>
    <x v="1"/>
  </r>
  <r>
    <s v="T003285"/>
    <x v="2426"/>
    <x v="2"/>
    <x v="4"/>
    <n v="50"/>
    <n v="14.54"/>
    <n v="727"/>
    <d v="2023-11-19T00:00:00"/>
    <x v="4"/>
    <x v="1"/>
    <x v="2"/>
    <x v="3"/>
  </r>
  <r>
    <s v="T003286"/>
    <x v="2165"/>
    <x v="2"/>
    <x v="2"/>
    <n v="2"/>
    <n v="320"/>
    <n v="640"/>
    <d v="2023-05-09T00:00:00"/>
    <x v="2"/>
    <x v="0"/>
    <x v="1"/>
    <x v="3"/>
  </r>
  <r>
    <s v="T003287"/>
    <x v="2427"/>
    <x v="4"/>
    <x v="6"/>
    <n v="22"/>
    <n v="335.54"/>
    <n v="7381.88"/>
    <d v="2023-09-28T00:00:00"/>
    <x v="9"/>
    <x v="1"/>
    <x v="0"/>
    <x v="2"/>
  </r>
  <r>
    <s v="T003288"/>
    <x v="2040"/>
    <x v="0"/>
    <x v="0"/>
    <n v="31"/>
    <n v="16.53"/>
    <n v="512.43000000000006"/>
    <d v="2023-10-28T00:00:00"/>
    <x v="6"/>
    <x v="2"/>
    <x v="0"/>
    <x v="4"/>
  </r>
  <r>
    <s v="T003289"/>
    <x v="879"/>
    <x v="3"/>
    <x v="3"/>
    <n v="43"/>
    <n v="99.08"/>
    <n v="4260.4399999999996"/>
    <d v="2023-05-09T00:00:00"/>
    <x v="2"/>
    <x v="2"/>
    <x v="2"/>
    <x v="3"/>
  </r>
  <r>
    <s v="T003290"/>
    <x v="2428"/>
    <x v="0"/>
    <x v="0"/>
    <n v="5"/>
    <n v="276.27999999999997"/>
    <n v="1381.3999999999999"/>
    <d v="2023-12-21T00:00:00"/>
    <x v="10"/>
    <x v="0"/>
    <x v="0"/>
    <x v="4"/>
  </r>
  <r>
    <s v="T003291"/>
    <x v="2429"/>
    <x v="2"/>
    <x v="2"/>
    <n v="42"/>
    <n v="488.65"/>
    <n v="20523.3"/>
    <d v="2023-08-18T00:00:00"/>
    <x v="3"/>
    <x v="1"/>
    <x v="3"/>
    <x v="1"/>
  </r>
  <r>
    <s v="T003292"/>
    <x v="1180"/>
    <x v="3"/>
    <x v="3"/>
    <n v="25"/>
    <n v="441.87"/>
    <n v="11046.75"/>
    <d v="2023-11-13T00:00:00"/>
    <x v="4"/>
    <x v="2"/>
    <x v="1"/>
    <x v="4"/>
  </r>
  <r>
    <s v="T003293"/>
    <x v="2430"/>
    <x v="2"/>
    <x v="4"/>
    <n v="11"/>
    <n v="150.6"/>
    <n v="1656.6"/>
    <d v="2023-10-15T00:00:00"/>
    <x v="6"/>
    <x v="0"/>
    <x v="0"/>
    <x v="4"/>
  </r>
  <r>
    <s v="T003294"/>
    <x v="686"/>
    <x v="0"/>
    <x v="0"/>
    <n v="6"/>
    <n v="144.66999999999999"/>
    <n v="868.02"/>
    <d v="2023-01-11T00:00:00"/>
    <x v="1"/>
    <x v="1"/>
    <x v="2"/>
    <x v="1"/>
  </r>
  <r>
    <s v="T003295"/>
    <x v="2228"/>
    <x v="1"/>
    <x v="5"/>
    <n v="6"/>
    <n v="233.5"/>
    <n v="1401"/>
    <d v="2023-12-05T00:00:00"/>
    <x v="10"/>
    <x v="1"/>
    <x v="1"/>
    <x v="0"/>
  </r>
  <r>
    <s v="T003296"/>
    <x v="2431"/>
    <x v="4"/>
    <x v="6"/>
    <n v="34"/>
    <n v="382.83"/>
    <n v="13016.22"/>
    <d v="2023-02-04T00:00:00"/>
    <x v="0"/>
    <x v="0"/>
    <x v="1"/>
    <x v="3"/>
  </r>
  <r>
    <s v="T003297"/>
    <x v="285"/>
    <x v="1"/>
    <x v="5"/>
    <n v="47"/>
    <n v="323.24"/>
    <n v="15192.28"/>
    <d v="2023-08-27T00:00:00"/>
    <x v="3"/>
    <x v="2"/>
    <x v="2"/>
    <x v="2"/>
  </r>
  <r>
    <s v="T003298"/>
    <x v="118"/>
    <x v="4"/>
    <x v="6"/>
    <n v="10"/>
    <n v="431.78"/>
    <n v="4317.7999999999993"/>
    <d v="2023-03-03T00:00:00"/>
    <x v="5"/>
    <x v="2"/>
    <x v="3"/>
    <x v="4"/>
  </r>
  <r>
    <s v="T003299"/>
    <x v="1135"/>
    <x v="0"/>
    <x v="0"/>
    <n v="31"/>
    <n v="225.31"/>
    <n v="6984.61"/>
    <d v="2023-11-28T00:00:00"/>
    <x v="4"/>
    <x v="1"/>
    <x v="1"/>
    <x v="0"/>
  </r>
  <r>
    <s v="T003300"/>
    <x v="1954"/>
    <x v="1"/>
    <x v="5"/>
    <n v="6"/>
    <n v="31.69"/>
    <n v="190.14000000000001"/>
    <d v="2023-04-09T00:00:00"/>
    <x v="7"/>
    <x v="0"/>
    <x v="3"/>
    <x v="0"/>
  </r>
  <r>
    <s v="T003301"/>
    <x v="2432"/>
    <x v="1"/>
    <x v="1"/>
    <n v="12"/>
    <n v="165.94"/>
    <n v="1991.28"/>
    <d v="2023-08-01T00:00:00"/>
    <x v="3"/>
    <x v="2"/>
    <x v="1"/>
    <x v="4"/>
  </r>
  <r>
    <s v="T003302"/>
    <x v="2433"/>
    <x v="1"/>
    <x v="5"/>
    <n v="25"/>
    <n v="32.67"/>
    <n v="816.75"/>
    <d v="2023-07-06T00:00:00"/>
    <x v="11"/>
    <x v="0"/>
    <x v="1"/>
    <x v="4"/>
  </r>
  <r>
    <s v="T003303"/>
    <x v="55"/>
    <x v="1"/>
    <x v="5"/>
    <n v="11"/>
    <n v="435.4"/>
    <n v="4789.3999999999996"/>
    <d v="2023-09-16T00:00:00"/>
    <x v="9"/>
    <x v="0"/>
    <x v="0"/>
    <x v="2"/>
  </r>
  <r>
    <s v="T003304"/>
    <x v="968"/>
    <x v="1"/>
    <x v="1"/>
    <n v="20"/>
    <n v="142.03"/>
    <n v="2840.6"/>
    <d v="2023-02-11T00:00:00"/>
    <x v="0"/>
    <x v="2"/>
    <x v="1"/>
    <x v="2"/>
  </r>
  <r>
    <s v="T003305"/>
    <x v="2434"/>
    <x v="3"/>
    <x v="3"/>
    <n v="25"/>
    <n v="68.53"/>
    <n v="1713.25"/>
    <d v="2023-11-13T00:00:00"/>
    <x v="4"/>
    <x v="1"/>
    <x v="0"/>
    <x v="0"/>
  </r>
  <r>
    <s v="T003306"/>
    <x v="2435"/>
    <x v="1"/>
    <x v="1"/>
    <n v="41"/>
    <n v="243.03"/>
    <n v="9964.23"/>
    <d v="2023-09-08T00:00:00"/>
    <x v="9"/>
    <x v="1"/>
    <x v="0"/>
    <x v="3"/>
  </r>
  <r>
    <s v="T003307"/>
    <x v="2436"/>
    <x v="3"/>
    <x v="3"/>
    <n v="21"/>
    <n v="219.13"/>
    <n v="4601.7299999999996"/>
    <d v="2023-03-20T00:00:00"/>
    <x v="5"/>
    <x v="2"/>
    <x v="3"/>
    <x v="3"/>
  </r>
  <r>
    <s v="T003308"/>
    <x v="2437"/>
    <x v="1"/>
    <x v="1"/>
    <n v="13"/>
    <n v="416.21"/>
    <n v="5410.73"/>
    <d v="2023-04-08T00:00:00"/>
    <x v="7"/>
    <x v="0"/>
    <x v="3"/>
    <x v="0"/>
  </r>
  <r>
    <s v="T003309"/>
    <x v="453"/>
    <x v="1"/>
    <x v="5"/>
    <n v="9"/>
    <n v="382.38"/>
    <n v="3441.42"/>
    <d v="2023-09-02T00:00:00"/>
    <x v="9"/>
    <x v="0"/>
    <x v="0"/>
    <x v="4"/>
  </r>
  <r>
    <s v="T003310"/>
    <x v="2438"/>
    <x v="2"/>
    <x v="2"/>
    <n v="23"/>
    <n v="119.52"/>
    <n v="2748.96"/>
    <d v="2023-08-28T00:00:00"/>
    <x v="3"/>
    <x v="2"/>
    <x v="2"/>
    <x v="3"/>
  </r>
  <r>
    <s v="T003311"/>
    <x v="2439"/>
    <x v="4"/>
    <x v="6"/>
    <n v="1"/>
    <n v="17.8"/>
    <n v="17.8"/>
    <d v="2023-09-20T00:00:00"/>
    <x v="9"/>
    <x v="1"/>
    <x v="2"/>
    <x v="3"/>
  </r>
  <r>
    <s v="T003312"/>
    <x v="2440"/>
    <x v="1"/>
    <x v="1"/>
    <n v="41"/>
    <n v="465.12"/>
    <n v="19069.920000000002"/>
    <d v="2023-11-23T00:00:00"/>
    <x v="4"/>
    <x v="1"/>
    <x v="3"/>
    <x v="2"/>
  </r>
  <r>
    <s v="T003313"/>
    <x v="2441"/>
    <x v="4"/>
    <x v="6"/>
    <n v="37"/>
    <n v="178.88"/>
    <n v="6618.5599999999995"/>
    <d v="2023-08-11T00:00:00"/>
    <x v="3"/>
    <x v="2"/>
    <x v="2"/>
    <x v="3"/>
  </r>
  <r>
    <s v="T003314"/>
    <x v="570"/>
    <x v="2"/>
    <x v="4"/>
    <n v="9"/>
    <n v="480.01"/>
    <n v="4320.09"/>
    <d v="2023-08-20T00:00:00"/>
    <x v="3"/>
    <x v="0"/>
    <x v="2"/>
    <x v="0"/>
  </r>
  <r>
    <s v="T003315"/>
    <x v="1424"/>
    <x v="4"/>
    <x v="6"/>
    <n v="7"/>
    <n v="209.5"/>
    <n v="1466.5"/>
    <d v="2023-02-25T00:00:00"/>
    <x v="0"/>
    <x v="1"/>
    <x v="3"/>
    <x v="2"/>
  </r>
  <r>
    <s v="T003316"/>
    <x v="2442"/>
    <x v="4"/>
    <x v="6"/>
    <n v="19"/>
    <n v="288.3"/>
    <n v="5477.7"/>
    <d v="2023-10-17T00:00:00"/>
    <x v="6"/>
    <x v="2"/>
    <x v="1"/>
    <x v="4"/>
  </r>
  <r>
    <s v="T003317"/>
    <x v="737"/>
    <x v="0"/>
    <x v="0"/>
    <n v="6"/>
    <n v="401.97"/>
    <n v="2411.8200000000002"/>
    <d v="2023-08-13T00:00:00"/>
    <x v="3"/>
    <x v="2"/>
    <x v="1"/>
    <x v="3"/>
  </r>
  <r>
    <s v="T003318"/>
    <x v="2443"/>
    <x v="2"/>
    <x v="2"/>
    <n v="31"/>
    <n v="399.27"/>
    <n v="12377.369999999999"/>
    <d v="2023-08-14T00:00:00"/>
    <x v="3"/>
    <x v="0"/>
    <x v="3"/>
    <x v="1"/>
  </r>
  <r>
    <s v="T003319"/>
    <x v="2444"/>
    <x v="0"/>
    <x v="0"/>
    <n v="10"/>
    <n v="52.86"/>
    <n v="528.6"/>
    <d v="2023-10-23T00:00:00"/>
    <x v="6"/>
    <x v="1"/>
    <x v="1"/>
    <x v="3"/>
  </r>
  <r>
    <s v="T003320"/>
    <x v="2445"/>
    <x v="0"/>
    <x v="0"/>
    <n v="15"/>
    <n v="259.48"/>
    <n v="3892.2000000000003"/>
    <d v="2023-09-08T00:00:00"/>
    <x v="9"/>
    <x v="2"/>
    <x v="2"/>
    <x v="1"/>
  </r>
  <r>
    <s v="T003321"/>
    <x v="1142"/>
    <x v="0"/>
    <x v="0"/>
    <n v="40"/>
    <n v="9.9499999999999993"/>
    <n v="398"/>
    <d v="2023-08-24T00:00:00"/>
    <x v="3"/>
    <x v="0"/>
    <x v="2"/>
    <x v="4"/>
  </r>
  <r>
    <s v="T003322"/>
    <x v="2446"/>
    <x v="1"/>
    <x v="5"/>
    <n v="42"/>
    <n v="476.18"/>
    <n v="19999.560000000001"/>
    <d v="2023-01-21T00:00:00"/>
    <x v="1"/>
    <x v="1"/>
    <x v="0"/>
    <x v="1"/>
  </r>
  <r>
    <s v="T003323"/>
    <x v="2447"/>
    <x v="2"/>
    <x v="4"/>
    <n v="40"/>
    <n v="333.63"/>
    <n v="13345.2"/>
    <d v="2023-05-01T00:00:00"/>
    <x v="2"/>
    <x v="0"/>
    <x v="2"/>
    <x v="2"/>
  </r>
  <r>
    <s v="T003324"/>
    <x v="15"/>
    <x v="0"/>
    <x v="0"/>
    <n v="35"/>
    <n v="321.88"/>
    <n v="11265.8"/>
    <d v="2023-08-06T00:00:00"/>
    <x v="3"/>
    <x v="1"/>
    <x v="3"/>
    <x v="4"/>
  </r>
  <r>
    <s v="T003325"/>
    <x v="2448"/>
    <x v="2"/>
    <x v="2"/>
    <n v="36"/>
    <n v="341.57"/>
    <n v="12296.52"/>
    <d v="2023-11-06T00:00:00"/>
    <x v="4"/>
    <x v="2"/>
    <x v="3"/>
    <x v="3"/>
  </r>
  <r>
    <s v="T003326"/>
    <x v="1085"/>
    <x v="3"/>
    <x v="3"/>
    <n v="11"/>
    <n v="121.39"/>
    <n v="1335.29"/>
    <d v="2023-11-26T00:00:00"/>
    <x v="4"/>
    <x v="0"/>
    <x v="1"/>
    <x v="1"/>
  </r>
  <r>
    <s v="T003327"/>
    <x v="719"/>
    <x v="1"/>
    <x v="5"/>
    <n v="15"/>
    <n v="105.11"/>
    <n v="1576.65"/>
    <d v="2023-12-23T00:00:00"/>
    <x v="10"/>
    <x v="0"/>
    <x v="1"/>
    <x v="3"/>
  </r>
  <r>
    <s v="T003328"/>
    <x v="2449"/>
    <x v="1"/>
    <x v="5"/>
    <n v="18"/>
    <n v="380.29"/>
    <n v="6845.22"/>
    <d v="2023-06-26T00:00:00"/>
    <x v="8"/>
    <x v="1"/>
    <x v="3"/>
    <x v="4"/>
  </r>
  <r>
    <s v="T003329"/>
    <x v="185"/>
    <x v="2"/>
    <x v="4"/>
    <n v="48"/>
    <n v="255.23"/>
    <n v="12251.039999999999"/>
    <d v="2023-02-02T00:00:00"/>
    <x v="0"/>
    <x v="0"/>
    <x v="0"/>
    <x v="4"/>
  </r>
  <r>
    <s v="T003330"/>
    <x v="1465"/>
    <x v="0"/>
    <x v="0"/>
    <n v="6"/>
    <n v="369.99"/>
    <n v="2219.94"/>
    <d v="2023-05-22T00:00:00"/>
    <x v="2"/>
    <x v="1"/>
    <x v="1"/>
    <x v="3"/>
  </r>
  <r>
    <s v="T003331"/>
    <x v="2450"/>
    <x v="1"/>
    <x v="1"/>
    <n v="6"/>
    <n v="496.07"/>
    <n v="2976.42"/>
    <d v="2023-12-02T00:00:00"/>
    <x v="10"/>
    <x v="1"/>
    <x v="0"/>
    <x v="0"/>
  </r>
  <r>
    <s v="T003332"/>
    <x v="874"/>
    <x v="4"/>
    <x v="6"/>
    <n v="26"/>
    <n v="364.78"/>
    <n v="9484.2799999999988"/>
    <d v="2023-12-23T00:00:00"/>
    <x v="10"/>
    <x v="0"/>
    <x v="0"/>
    <x v="1"/>
  </r>
  <r>
    <s v="T003333"/>
    <x v="2451"/>
    <x v="2"/>
    <x v="4"/>
    <n v="2"/>
    <n v="135.51"/>
    <n v="271.02"/>
    <d v="2023-03-02T00:00:00"/>
    <x v="5"/>
    <x v="2"/>
    <x v="2"/>
    <x v="0"/>
  </r>
  <r>
    <s v="T003334"/>
    <x v="1252"/>
    <x v="4"/>
    <x v="6"/>
    <n v="8"/>
    <n v="35.54"/>
    <n v="284.32"/>
    <d v="2023-09-21T00:00:00"/>
    <x v="9"/>
    <x v="2"/>
    <x v="3"/>
    <x v="4"/>
  </r>
  <r>
    <s v="T003335"/>
    <x v="145"/>
    <x v="2"/>
    <x v="4"/>
    <n v="35"/>
    <n v="347.55"/>
    <n v="12164.25"/>
    <d v="2023-03-06T00:00:00"/>
    <x v="5"/>
    <x v="0"/>
    <x v="0"/>
    <x v="3"/>
  </r>
  <r>
    <s v="T003336"/>
    <x v="2452"/>
    <x v="2"/>
    <x v="4"/>
    <n v="27"/>
    <n v="20.69"/>
    <n v="558.63"/>
    <d v="2023-07-14T00:00:00"/>
    <x v="11"/>
    <x v="1"/>
    <x v="2"/>
    <x v="0"/>
  </r>
  <r>
    <s v="T003337"/>
    <x v="2453"/>
    <x v="3"/>
    <x v="3"/>
    <n v="24"/>
    <n v="76.400000000000006"/>
    <n v="1833.6000000000001"/>
    <d v="2023-02-13T00:00:00"/>
    <x v="0"/>
    <x v="1"/>
    <x v="1"/>
    <x v="0"/>
  </r>
  <r>
    <s v="T003338"/>
    <x v="2454"/>
    <x v="0"/>
    <x v="0"/>
    <n v="42"/>
    <n v="50.7"/>
    <n v="2129.4"/>
    <d v="2023-03-04T00:00:00"/>
    <x v="5"/>
    <x v="0"/>
    <x v="2"/>
    <x v="2"/>
  </r>
  <r>
    <s v="T003339"/>
    <x v="19"/>
    <x v="3"/>
    <x v="3"/>
    <n v="21"/>
    <n v="476.91"/>
    <n v="10015.11"/>
    <d v="2023-02-08T00:00:00"/>
    <x v="0"/>
    <x v="1"/>
    <x v="1"/>
    <x v="3"/>
  </r>
  <r>
    <s v="T003340"/>
    <x v="2455"/>
    <x v="1"/>
    <x v="5"/>
    <n v="27"/>
    <n v="171.62"/>
    <n v="4633.74"/>
    <d v="2023-09-14T00:00:00"/>
    <x v="9"/>
    <x v="2"/>
    <x v="3"/>
    <x v="2"/>
  </r>
  <r>
    <s v="T003341"/>
    <x v="297"/>
    <x v="4"/>
    <x v="6"/>
    <n v="36"/>
    <n v="255.82"/>
    <n v="9209.52"/>
    <d v="2023-10-20T00:00:00"/>
    <x v="6"/>
    <x v="0"/>
    <x v="1"/>
    <x v="0"/>
  </r>
  <r>
    <s v="T003342"/>
    <x v="2456"/>
    <x v="2"/>
    <x v="4"/>
    <n v="50"/>
    <n v="328.91"/>
    <n v="16445.5"/>
    <d v="2023-09-27T00:00:00"/>
    <x v="9"/>
    <x v="0"/>
    <x v="1"/>
    <x v="2"/>
  </r>
  <r>
    <s v="T003343"/>
    <x v="964"/>
    <x v="0"/>
    <x v="0"/>
    <n v="34"/>
    <n v="306.2"/>
    <n v="10410.799999999999"/>
    <d v="2023-08-02T00:00:00"/>
    <x v="3"/>
    <x v="2"/>
    <x v="3"/>
    <x v="3"/>
  </r>
  <r>
    <s v="T003344"/>
    <x v="1886"/>
    <x v="1"/>
    <x v="5"/>
    <n v="16"/>
    <n v="492.72"/>
    <n v="7883.52"/>
    <d v="2023-01-26T00:00:00"/>
    <x v="1"/>
    <x v="2"/>
    <x v="2"/>
    <x v="1"/>
  </r>
  <r>
    <s v="T003345"/>
    <x v="2457"/>
    <x v="3"/>
    <x v="3"/>
    <n v="20"/>
    <n v="120.12"/>
    <n v="2402.4"/>
    <d v="2023-07-17T00:00:00"/>
    <x v="11"/>
    <x v="0"/>
    <x v="2"/>
    <x v="2"/>
  </r>
  <r>
    <s v="T003346"/>
    <x v="1624"/>
    <x v="4"/>
    <x v="6"/>
    <n v="14"/>
    <n v="206.11"/>
    <n v="2885.54"/>
    <d v="2023-08-07T00:00:00"/>
    <x v="3"/>
    <x v="0"/>
    <x v="0"/>
    <x v="2"/>
  </r>
  <r>
    <s v="T003347"/>
    <x v="2458"/>
    <x v="3"/>
    <x v="3"/>
    <n v="34"/>
    <n v="143.18"/>
    <n v="4868.12"/>
    <d v="2023-07-24T00:00:00"/>
    <x v="11"/>
    <x v="1"/>
    <x v="3"/>
    <x v="2"/>
  </r>
  <r>
    <s v="T003348"/>
    <x v="468"/>
    <x v="4"/>
    <x v="6"/>
    <n v="11"/>
    <n v="407.38"/>
    <n v="4481.18"/>
    <d v="2023-11-03T00:00:00"/>
    <x v="4"/>
    <x v="0"/>
    <x v="3"/>
    <x v="4"/>
  </r>
  <r>
    <s v="T003349"/>
    <x v="1679"/>
    <x v="1"/>
    <x v="5"/>
    <n v="47"/>
    <n v="438.93"/>
    <n v="20629.71"/>
    <d v="2023-11-02T00:00:00"/>
    <x v="4"/>
    <x v="0"/>
    <x v="1"/>
    <x v="4"/>
  </r>
  <r>
    <s v="T003350"/>
    <x v="2459"/>
    <x v="0"/>
    <x v="0"/>
    <n v="1"/>
    <n v="119.69"/>
    <n v="119.69"/>
    <d v="2023-08-25T00:00:00"/>
    <x v="3"/>
    <x v="1"/>
    <x v="0"/>
    <x v="1"/>
  </r>
  <r>
    <s v="T003351"/>
    <x v="2067"/>
    <x v="4"/>
    <x v="6"/>
    <n v="27"/>
    <n v="39.380000000000003"/>
    <n v="1063.26"/>
    <d v="2023-03-11T00:00:00"/>
    <x v="5"/>
    <x v="2"/>
    <x v="1"/>
    <x v="1"/>
  </r>
  <r>
    <s v="T003352"/>
    <x v="2460"/>
    <x v="4"/>
    <x v="6"/>
    <n v="9"/>
    <n v="54.43"/>
    <n v="489.87"/>
    <d v="2023-04-12T00:00:00"/>
    <x v="7"/>
    <x v="1"/>
    <x v="0"/>
    <x v="1"/>
  </r>
  <r>
    <s v="T003353"/>
    <x v="2461"/>
    <x v="1"/>
    <x v="1"/>
    <n v="42"/>
    <n v="103.25"/>
    <n v="4336.5"/>
    <d v="2023-06-18T00:00:00"/>
    <x v="8"/>
    <x v="0"/>
    <x v="0"/>
    <x v="4"/>
  </r>
  <r>
    <s v="T003354"/>
    <x v="2462"/>
    <x v="4"/>
    <x v="6"/>
    <n v="22"/>
    <n v="63.01"/>
    <n v="1386.22"/>
    <d v="2023-08-06T00:00:00"/>
    <x v="3"/>
    <x v="2"/>
    <x v="0"/>
    <x v="4"/>
  </r>
  <r>
    <s v="T003355"/>
    <x v="2463"/>
    <x v="4"/>
    <x v="6"/>
    <n v="14"/>
    <n v="397.8"/>
    <n v="5569.2"/>
    <d v="2023-11-26T00:00:00"/>
    <x v="4"/>
    <x v="2"/>
    <x v="0"/>
    <x v="3"/>
  </r>
  <r>
    <s v="T003356"/>
    <x v="2229"/>
    <x v="3"/>
    <x v="3"/>
    <n v="3"/>
    <n v="210.72"/>
    <n v="632.16"/>
    <d v="2023-07-07T00:00:00"/>
    <x v="11"/>
    <x v="0"/>
    <x v="2"/>
    <x v="0"/>
  </r>
  <r>
    <s v="T003357"/>
    <x v="2464"/>
    <x v="3"/>
    <x v="3"/>
    <n v="19"/>
    <n v="7.34"/>
    <n v="139.46"/>
    <d v="2023-09-14T00:00:00"/>
    <x v="9"/>
    <x v="0"/>
    <x v="1"/>
    <x v="2"/>
  </r>
  <r>
    <s v="T003358"/>
    <x v="2109"/>
    <x v="1"/>
    <x v="1"/>
    <n v="18"/>
    <n v="12.65"/>
    <n v="227.70000000000002"/>
    <d v="2023-02-28T00:00:00"/>
    <x v="0"/>
    <x v="0"/>
    <x v="0"/>
    <x v="4"/>
  </r>
  <r>
    <s v="T003359"/>
    <x v="2465"/>
    <x v="2"/>
    <x v="2"/>
    <n v="38"/>
    <n v="23.15"/>
    <n v="879.69999999999993"/>
    <d v="2023-12-27T00:00:00"/>
    <x v="10"/>
    <x v="0"/>
    <x v="0"/>
    <x v="4"/>
  </r>
  <r>
    <s v="T003360"/>
    <x v="2466"/>
    <x v="2"/>
    <x v="4"/>
    <n v="49"/>
    <n v="175.94"/>
    <n v="8621.06"/>
    <d v="2023-04-05T00:00:00"/>
    <x v="7"/>
    <x v="1"/>
    <x v="3"/>
    <x v="2"/>
  </r>
  <r>
    <s v="T003361"/>
    <x v="1588"/>
    <x v="2"/>
    <x v="2"/>
    <n v="14"/>
    <n v="73.73"/>
    <n v="1032.22"/>
    <d v="2023-12-04T00:00:00"/>
    <x v="10"/>
    <x v="2"/>
    <x v="0"/>
    <x v="4"/>
  </r>
  <r>
    <s v="T003362"/>
    <x v="1433"/>
    <x v="1"/>
    <x v="5"/>
    <n v="25"/>
    <n v="400.68"/>
    <n v="10017"/>
    <d v="2023-09-23T00:00:00"/>
    <x v="9"/>
    <x v="0"/>
    <x v="3"/>
    <x v="3"/>
  </r>
  <r>
    <s v="T003363"/>
    <x v="2467"/>
    <x v="0"/>
    <x v="0"/>
    <n v="27"/>
    <n v="85.8"/>
    <n v="2316.6"/>
    <d v="2023-09-26T00:00:00"/>
    <x v="9"/>
    <x v="1"/>
    <x v="3"/>
    <x v="3"/>
  </r>
  <r>
    <s v="T003364"/>
    <x v="2468"/>
    <x v="1"/>
    <x v="1"/>
    <n v="7"/>
    <n v="111.21"/>
    <n v="778.46999999999991"/>
    <d v="2023-07-01T00:00:00"/>
    <x v="11"/>
    <x v="0"/>
    <x v="1"/>
    <x v="0"/>
  </r>
  <r>
    <s v="T003365"/>
    <x v="2461"/>
    <x v="0"/>
    <x v="0"/>
    <n v="2"/>
    <n v="126.52"/>
    <n v="253.04"/>
    <d v="2023-11-25T00:00:00"/>
    <x v="4"/>
    <x v="1"/>
    <x v="1"/>
    <x v="2"/>
  </r>
  <r>
    <s v="T003366"/>
    <x v="2325"/>
    <x v="1"/>
    <x v="5"/>
    <n v="13"/>
    <n v="139.97999999999999"/>
    <n v="1819.7399999999998"/>
    <d v="2023-02-27T00:00:00"/>
    <x v="0"/>
    <x v="0"/>
    <x v="0"/>
    <x v="1"/>
  </r>
  <r>
    <s v="T003367"/>
    <x v="1732"/>
    <x v="4"/>
    <x v="6"/>
    <n v="12"/>
    <n v="464.68"/>
    <n v="5576.16"/>
    <d v="2023-07-14T00:00:00"/>
    <x v="11"/>
    <x v="1"/>
    <x v="2"/>
    <x v="4"/>
  </r>
  <r>
    <s v="T003368"/>
    <x v="2469"/>
    <x v="2"/>
    <x v="4"/>
    <n v="10"/>
    <n v="356.09"/>
    <n v="3560.8999999999996"/>
    <d v="2023-11-04T00:00:00"/>
    <x v="4"/>
    <x v="2"/>
    <x v="2"/>
    <x v="0"/>
  </r>
  <r>
    <s v="T003369"/>
    <x v="1087"/>
    <x v="4"/>
    <x v="6"/>
    <n v="39"/>
    <n v="289.88"/>
    <n v="11305.32"/>
    <d v="2023-09-04T00:00:00"/>
    <x v="9"/>
    <x v="0"/>
    <x v="2"/>
    <x v="2"/>
  </r>
  <r>
    <s v="T003370"/>
    <x v="1000"/>
    <x v="1"/>
    <x v="5"/>
    <n v="45"/>
    <n v="61.34"/>
    <n v="2760.3"/>
    <d v="2023-04-08T00:00:00"/>
    <x v="7"/>
    <x v="0"/>
    <x v="1"/>
    <x v="4"/>
  </r>
  <r>
    <s v="T003371"/>
    <x v="2337"/>
    <x v="2"/>
    <x v="2"/>
    <n v="14"/>
    <n v="371.81"/>
    <n v="5205.34"/>
    <d v="2023-01-24T00:00:00"/>
    <x v="1"/>
    <x v="1"/>
    <x v="0"/>
    <x v="4"/>
  </r>
  <r>
    <s v="T003372"/>
    <x v="515"/>
    <x v="2"/>
    <x v="4"/>
    <n v="48"/>
    <n v="11.42"/>
    <n v="548.16"/>
    <d v="2023-06-22T00:00:00"/>
    <x v="8"/>
    <x v="1"/>
    <x v="1"/>
    <x v="4"/>
  </r>
  <r>
    <s v="T003373"/>
    <x v="2470"/>
    <x v="2"/>
    <x v="4"/>
    <n v="8"/>
    <n v="451.63"/>
    <n v="3613.04"/>
    <d v="2023-04-15T00:00:00"/>
    <x v="7"/>
    <x v="0"/>
    <x v="3"/>
    <x v="4"/>
  </r>
  <r>
    <s v="T003374"/>
    <x v="2471"/>
    <x v="4"/>
    <x v="6"/>
    <n v="3"/>
    <n v="107.37"/>
    <n v="322.11"/>
    <d v="2023-05-01T00:00:00"/>
    <x v="2"/>
    <x v="0"/>
    <x v="3"/>
    <x v="4"/>
  </r>
  <r>
    <s v="T003375"/>
    <x v="1313"/>
    <x v="1"/>
    <x v="5"/>
    <n v="8"/>
    <n v="121.34"/>
    <n v="970.72"/>
    <d v="2023-09-14T00:00:00"/>
    <x v="9"/>
    <x v="0"/>
    <x v="3"/>
    <x v="4"/>
  </r>
  <r>
    <s v="T003376"/>
    <x v="1077"/>
    <x v="4"/>
    <x v="6"/>
    <n v="50"/>
    <n v="430.36"/>
    <n v="21518"/>
    <d v="2023-02-13T00:00:00"/>
    <x v="0"/>
    <x v="0"/>
    <x v="2"/>
    <x v="4"/>
  </r>
  <r>
    <s v="T003377"/>
    <x v="631"/>
    <x v="2"/>
    <x v="4"/>
    <n v="13"/>
    <n v="335.86"/>
    <n v="4366.18"/>
    <d v="2023-03-02T00:00:00"/>
    <x v="5"/>
    <x v="1"/>
    <x v="2"/>
    <x v="2"/>
  </r>
  <r>
    <s v="T003378"/>
    <x v="2472"/>
    <x v="4"/>
    <x v="6"/>
    <n v="30"/>
    <n v="458.93"/>
    <n v="13767.9"/>
    <d v="2023-01-23T00:00:00"/>
    <x v="1"/>
    <x v="2"/>
    <x v="2"/>
    <x v="1"/>
  </r>
  <r>
    <s v="T003379"/>
    <x v="2473"/>
    <x v="3"/>
    <x v="3"/>
    <n v="36"/>
    <n v="437.04"/>
    <n v="15733.44"/>
    <d v="2023-05-02T00:00:00"/>
    <x v="2"/>
    <x v="0"/>
    <x v="2"/>
    <x v="3"/>
  </r>
  <r>
    <s v="T003380"/>
    <x v="1179"/>
    <x v="2"/>
    <x v="2"/>
    <n v="20"/>
    <n v="382.18"/>
    <n v="7643.6"/>
    <d v="2023-02-07T00:00:00"/>
    <x v="0"/>
    <x v="0"/>
    <x v="3"/>
    <x v="3"/>
  </r>
  <r>
    <s v="T003381"/>
    <x v="2474"/>
    <x v="0"/>
    <x v="0"/>
    <n v="37"/>
    <n v="220.62"/>
    <n v="8162.9400000000005"/>
    <d v="2023-08-28T00:00:00"/>
    <x v="3"/>
    <x v="1"/>
    <x v="1"/>
    <x v="4"/>
  </r>
  <r>
    <s v="T003382"/>
    <x v="1585"/>
    <x v="4"/>
    <x v="6"/>
    <n v="10"/>
    <n v="486.25"/>
    <n v="4862.5"/>
    <d v="2023-08-04T00:00:00"/>
    <x v="3"/>
    <x v="2"/>
    <x v="0"/>
    <x v="0"/>
  </r>
  <r>
    <s v="T003383"/>
    <x v="2475"/>
    <x v="4"/>
    <x v="6"/>
    <n v="30"/>
    <n v="71.31"/>
    <n v="2139.3000000000002"/>
    <d v="2023-01-22T00:00:00"/>
    <x v="1"/>
    <x v="1"/>
    <x v="0"/>
    <x v="0"/>
  </r>
  <r>
    <s v="T003384"/>
    <x v="1207"/>
    <x v="4"/>
    <x v="6"/>
    <n v="42"/>
    <n v="96.33"/>
    <n v="4045.86"/>
    <d v="2023-09-06T00:00:00"/>
    <x v="9"/>
    <x v="2"/>
    <x v="0"/>
    <x v="1"/>
  </r>
  <r>
    <s v="T003385"/>
    <x v="2476"/>
    <x v="1"/>
    <x v="1"/>
    <n v="40"/>
    <n v="88.95"/>
    <n v="3558"/>
    <d v="2023-05-03T00:00:00"/>
    <x v="2"/>
    <x v="2"/>
    <x v="0"/>
    <x v="2"/>
  </r>
  <r>
    <s v="T003386"/>
    <x v="409"/>
    <x v="2"/>
    <x v="4"/>
    <n v="17"/>
    <n v="92.51"/>
    <n v="1572.67"/>
    <d v="2023-08-05T00:00:00"/>
    <x v="3"/>
    <x v="2"/>
    <x v="2"/>
    <x v="1"/>
  </r>
  <r>
    <s v="T003387"/>
    <x v="1822"/>
    <x v="2"/>
    <x v="2"/>
    <n v="49"/>
    <n v="142.68"/>
    <n v="6991.3200000000006"/>
    <d v="2023-05-09T00:00:00"/>
    <x v="2"/>
    <x v="1"/>
    <x v="0"/>
    <x v="0"/>
  </r>
  <r>
    <s v="T003388"/>
    <x v="2477"/>
    <x v="2"/>
    <x v="2"/>
    <n v="10"/>
    <n v="67.41"/>
    <n v="674.09999999999991"/>
    <d v="2023-05-07T00:00:00"/>
    <x v="2"/>
    <x v="1"/>
    <x v="0"/>
    <x v="1"/>
  </r>
  <r>
    <s v="T003389"/>
    <x v="1061"/>
    <x v="4"/>
    <x v="6"/>
    <n v="29"/>
    <n v="484.38"/>
    <n v="14047.02"/>
    <d v="2023-06-18T00:00:00"/>
    <x v="8"/>
    <x v="0"/>
    <x v="3"/>
    <x v="0"/>
  </r>
  <r>
    <s v="T003390"/>
    <x v="2239"/>
    <x v="2"/>
    <x v="4"/>
    <n v="4"/>
    <n v="161.13"/>
    <n v="644.52"/>
    <d v="2023-07-14T00:00:00"/>
    <x v="11"/>
    <x v="2"/>
    <x v="2"/>
    <x v="2"/>
  </r>
  <r>
    <s v="T003391"/>
    <x v="101"/>
    <x v="4"/>
    <x v="6"/>
    <n v="10"/>
    <n v="488.23"/>
    <n v="4882.3"/>
    <d v="2023-11-24T00:00:00"/>
    <x v="4"/>
    <x v="2"/>
    <x v="2"/>
    <x v="4"/>
  </r>
  <r>
    <s v="T003392"/>
    <x v="2478"/>
    <x v="1"/>
    <x v="1"/>
    <n v="44"/>
    <n v="495.53"/>
    <n v="21803.32"/>
    <d v="2023-03-16T00:00:00"/>
    <x v="5"/>
    <x v="0"/>
    <x v="2"/>
    <x v="1"/>
  </r>
  <r>
    <s v="T003393"/>
    <x v="321"/>
    <x v="0"/>
    <x v="0"/>
    <n v="28"/>
    <n v="497.18"/>
    <n v="13921.04"/>
    <d v="2023-06-28T00:00:00"/>
    <x v="8"/>
    <x v="1"/>
    <x v="2"/>
    <x v="3"/>
  </r>
  <r>
    <s v="T003394"/>
    <x v="2007"/>
    <x v="1"/>
    <x v="1"/>
    <n v="20"/>
    <n v="308.79000000000002"/>
    <n v="6175.8"/>
    <d v="2023-06-12T00:00:00"/>
    <x v="8"/>
    <x v="1"/>
    <x v="1"/>
    <x v="1"/>
  </r>
  <r>
    <s v="T003395"/>
    <x v="1405"/>
    <x v="1"/>
    <x v="1"/>
    <n v="1"/>
    <n v="104.58"/>
    <n v="104.58"/>
    <d v="2023-08-07T00:00:00"/>
    <x v="3"/>
    <x v="2"/>
    <x v="1"/>
    <x v="2"/>
  </r>
  <r>
    <s v="T003396"/>
    <x v="1661"/>
    <x v="2"/>
    <x v="4"/>
    <n v="44"/>
    <n v="323.27"/>
    <n v="14223.88"/>
    <d v="2023-04-15T00:00:00"/>
    <x v="7"/>
    <x v="2"/>
    <x v="0"/>
    <x v="4"/>
  </r>
  <r>
    <s v="T003397"/>
    <x v="2479"/>
    <x v="4"/>
    <x v="6"/>
    <n v="19"/>
    <n v="375.87"/>
    <n v="7141.53"/>
    <d v="2023-09-26T00:00:00"/>
    <x v="9"/>
    <x v="2"/>
    <x v="3"/>
    <x v="4"/>
  </r>
  <r>
    <s v="T003398"/>
    <x v="2480"/>
    <x v="3"/>
    <x v="3"/>
    <n v="31"/>
    <n v="99.81"/>
    <n v="3094.11"/>
    <d v="2023-10-20T00:00:00"/>
    <x v="6"/>
    <x v="1"/>
    <x v="2"/>
    <x v="0"/>
  </r>
  <r>
    <s v="T003399"/>
    <x v="2481"/>
    <x v="4"/>
    <x v="6"/>
    <n v="18"/>
    <n v="329"/>
    <n v="5922"/>
    <d v="2023-01-07T00:00:00"/>
    <x v="1"/>
    <x v="1"/>
    <x v="3"/>
    <x v="0"/>
  </r>
  <r>
    <s v="T003400"/>
    <x v="2482"/>
    <x v="1"/>
    <x v="5"/>
    <n v="42"/>
    <n v="45.94"/>
    <n v="1929.48"/>
    <d v="2023-07-11T00:00:00"/>
    <x v="11"/>
    <x v="2"/>
    <x v="3"/>
    <x v="4"/>
  </r>
  <r>
    <s v="T003401"/>
    <x v="1142"/>
    <x v="2"/>
    <x v="2"/>
    <n v="22"/>
    <n v="431.79"/>
    <n v="9499.380000000001"/>
    <d v="2023-07-20T00:00:00"/>
    <x v="11"/>
    <x v="0"/>
    <x v="0"/>
    <x v="2"/>
  </r>
  <r>
    <s v="T003402"/>
    <x v="1730"/>
    <x v="2"/>
    <x v="4"/>
    <n v="45"/>
    <n v="145.53"/>
    <n v="6548.85"/>
    <d v="2023-12-04T00:00:00"/>
    <x v="10"/>
    <x v="2"/>
    <x v="1"/>
    <x v="3"/>
  </r>
  <r>
    <s v="T003403"/>
    <x v="2483"/>
    <x v="1"/>
    <x v="5"/>
    <n v="12"/>
    <n v="360.23"/>
    <n v="4322.76"/>
    <d v="2023-06-13T00:00:00"/>
    <x v="8"/>
    <x v="2"/>
    <x v="3"/>
    <x v="3"/>
  </r>
  <r>
    <s v="T003404"/>
    <x v="2484"/>
    <x v="2"/>
    <x v="4"/>
    <n v="49"/>
    <n v="209.75"/>
    <n v="10277.75"/>
    <d v="2023-09-15T00:00:00"/>
    <x v="9"/>
    <x v="1"/>
    <x v="3"/>
    <x v="4"/>
  </r>
  <r>
    <s v="T003405"/>
    <x v="2148"/>
    <x v="2"/>
    <x v="4"/>
    <n v="6"/>
    <n v="310.70999999999998"/>
    <n v="1864.2599999999998"/>
    <d v="2023-01-08T00:00:00"/>
    <x v="1"/>
    <x v="1"/>
    <x v="2"/>
    <x v="1"/>
  </r>
  <r>
    <s v="T003406"/>
    <x v="747"/>
    <x v="0"/>
    <x v="0"/>
    <n v="33"/>
    <n v="49.5"/>
    <n v="1633.5"/>
    <d v="2023-02-19T00:00:00"/>
    <x v="0"/>
    <x v="1"/>
    <x v="1"/>
    <x v="2"/>
  </r>
  <r>
    <s v="T003407"/>
    <x v="2485"/>
    <x v="1"/>
    <x v="5"/>
    <n v="36"/>
    <n v="123.25"/>
    <n v="4437"/>
    <d v="2023-07-02T00:00:00"/>
    <x v="11"/>
    <x v="1"/>
    <x v="3"/>
    <x v="2"/>
  </r>
  <r>
    <s v="T003408"/>
    <x v="2141"/>
    <x v="4"/>
    <x v="6"/>
    <n v="16"/>
    <n v="415.25"/>
    <n v="6644"/>
    <d v="2023-05-16T00:00:00"/>
    <x v="2"/>
    <x v="0"/>
    <x v="0"/>
    <x v="0"/>
  </r>
  <r>
    <s v="T003409"/>
    <x v="2486"/>
    <x v="1"/>
    <x v="1"/>
    <n v="31"/>
    <n v="187.82"/>
    <n v="5822.42"/>
    <d v="2023-09-10T00:00:00"/>
    <x v="9"/>
    <x v="0"/>
    <x v="3"/>
    <x v="0"/>
  </r>
  <r>
    <s v="T003410"/>
    <x v="1299"/>
    <x v="4"/>
    <x v="6"/>
    <n v="1"/>
    <n v="367.84"/>
    <n v="367.84"/>
    <d v="2023-03-20T00:00:00"/>
    <x v="5"/>
    <x v="0"/>
    <x v="0"/>
    <x v="2"/>
  </r>
  <r>
    <s v="T003411"/>
    <x v="2487"/>
    <x v="2"/>
    <x v="2"/>
    <n v="48"/>
    <n v="241.27"/>
    <n v="11580.960000000001"/>
    <d v="2023-11-04T00:00:00"/>
    <x v="4"/>
    <x v="2"/>
    <x v="0"/>
    <x v="1"/>
  </r>
  <r>
    <s v="T003412"/>
    <x v="1972"/>
    <x v="2"/>
    <x v="4"/>
    <n v="35"/>
    <n v="24.85"/>
    <n v="869.75"/>
    <d v="2023-05-15T00:00:00"/>
    <x v="2"/>
    <x v="1"/>
    <x v="0"/>
    <x v="1"/>
  </r>
  <r>
    <s v="T003413"/>
    <x v="1457"/>
    <x v="3"/>
    <x v="3"/>
    <n v="13"/>
    <n v="497.96"/>
    <n v="6473.48"/>
    <d v="2023-05-13T00:00:00"/>
    <x v="2"/>
    <x v="2"/>
    <x v="1"/>
    <x v="3"/>
  </r>
  <r>
    <s v="T003414"/>
    <x v="1321"/>
    <x v="1"/>
    <x v="1"/>
    <n v="35"/>
    <n v="31.1"/>
    <n v="1088.5"/>
    <d v="2023-01-11T00:00:00"/>
    <x v="1"/>
    <x v="1"/>
    <x v="3"/>
    <x v="0"/>
  </r>
  <r>
    <s v="T003415"/>
    <x v="2459"/>
    <x v="1"/>
    <x v="1"/>
    <n v="11"/>
    <n v="215.83"/>
    <n v="2374.13"/>
    <d v="2023-08-27T00:00:00"/>
    <x v="3"/>
    <x v="2"/>
    <x v="1"/>
    <x v="2"/>
  </r>
  <r>
    <s v="T003416"/>
    <x v="2488"/>
    <x v="0"/>
    <x v="0"/>
    <n v="12"/>
    <n v="341.38"/>
    <n v="4096.5599999999995"/>
    <d v="2023-08-21T00:00:00"/>
    <x v="3"/>
    <x v="0"/>
    <x v="1"/>
    <x v="2"/>
  </r>
  <r>
    <s v="T003417"/>
    <x v="1610"/>
    <x v="1"/>
    <x v="1"/>
    <n v="11"/>
    <n v="41.72"/>
    <n v="458.91999999999996"/>
    <d v="2023-04-26T00:00:00"/>
    <x v="7"/>
    <x v="2"/>
    <x v="3"/>
    <x v="3"/>
  </r>
  <r>
    <s v="T003418"/>
    <x v="2489"/>
    <x v="1"/>
    <x v="5"/>
    <n v="7"/>
    <n v="260.07"/>
    <n v="1820.49"/>
    <d v="2023-01-10T00:00:00"/>
    <x v="1"/>
    <x v="1"/>
    <x v="0"/>
    <x v="2"/>
  </r>
  <r>
    <s v="T003419"/>
    <x v="2099"/>
    <x v="1"/>
    <x v="1"/>
    <n v="13"/>
    <n v="183.33"/>
    <n v="2383.29"/>
    <d v="2023-07-01T00:00:00"/>
    <x v="11"/>
    <x v="1"/>
    <x v="2"/>
    <x v="0"/>
  </r>
  <r>
    <s v="T003420"/>
    <x v="2490"/>
    <x v="4"/>
    <x v="6"/>
    <n v="48"/>
    <n v="446.86"/>
    <n v="21449.279999999999"/>
    <d v="2023-02-19T00:00:00"/>
    <x v="0"/>
    <x v="1"/>
    <x v="1"/>
    <x v="0"/>
  </r>
  <r>
    <s v="T003421"/>
    <x v="2491"/>
    <x v="2"/>
    <x v="2"/>
    <n v="33"/>
    <n v="43.16"/>
    <n v="1424.28"/>
    <d v="2023-10-24T00:00:00"/>
    <x v="6"/>
    <x v="2"/>
    <x v="1"/>
    <x v="1"/>
  </r>
  <r>
    <s v="T003422"/>
    <x v="786"/>
    <x v="0"/>
    <x v="0"/>
    <n v="50"/>
    <n v="465.3"/>
    <n v="23265"/>
    <d v="2023-06-10T00:00:00"/>
    <x v="8"/>
    <x v="0"/>
    <x v="1"/>
    <x v="1"/>
  </r>
  <r>
    <s v="T003423"/>
    <x v="2492"/>
    <x v="2"/>
    <x v="2"/>
    <n v="39"/>
    <n v="206.87"/>
    <n v="8067.93"/>
    <d v="2023-01-11T00:00:00"/>
    <x v="1"/>
    <x v="0"/>
    <x v="3"/>
    <x v="1"/>
  </r>
  <r>
    <s v="T003424"/>
    <x v="2493"/>
    <x v="2"/>
    <x v="4"/>
    <n v="40"/>
    <n v="438.18"/>
    <n v="17527.2"/>
    <d v="2023-02-14T00:00:00"/>
    <x v="0"/>
    <x v="1"/>
    <x v="0"/>
    <x v="0"/>
  </r>
  <r>
    <s v="T003425"/>
    <x v="2092"/>
    <x v="0"/>
    <x v="0"/>
    <n v="41"/>
    <n v="70.7"/>
    <n v="2898.7000000000003"/>
    <d v="2023-10-24T00:00:00"/>
    <x v="6"/>
    <x v="2"/>
    <x v="2"/>
    <x v="0"/>
  </r>
  <r>
    <s v="T003426"/>
    <x v="2494"/>
    <x v="4"/>
    <x v="6"/>
    <n v="22"/>
    <n v="368.97"/>
    <n v="8117.34"/>
    <d v="2023-03-27T00:00:00"/>
    <x v="5"/>
    <x v="1"/>
    <x v="1"/>
    <x v="4"/>
  </r>
  <r>
    <s v="T003427"/>
    <x v="667"/>
    <x v="2"/>
    <x v="2"/>
    <n v="16"/>
    <n v="142.63999999999999"/>
    <n v="2282.2399999999998"/>
    <d v="2023-09-05T00:00:00"/>
    <x v="9"/>
    <x v="1"/>
    <x v="0"/>
    <x v="0"/>
  </r>
  <r>
    <s v="T003428"/>
    <x v="846"/>
    <x v="2"/>
    <x v="4"/>
    <n v="48"/>
    <n v="282.88"/>
    <n v="13578.24"/>
    <d v="2023-06-25T00:00:00"/>
    <x v="8"/>
    <x v="1"/>
    <x v="3"/>
    <x v="0"/>
  </r>
  <r>
    <s v="T003429"/>
    <x v="327"/>
    <x v="2"/>
    <x v="4"/>
    <n v="2"/>
    <n v="206.6"/>
    <n v="413.2"/>
    <d v="2023-11-07T00:00:00"/>
    <x v="4"/>
    <x v="1"/>
    <x v="1"/>
    <x v="3"/>
  </r>
  <r>
    <s v="T003430"/>
    <x v="2495"/>
    <x v="2"/>
    <x v="2"/>
    <n v="19"/>
    <n v="40.22"/>
    <n v="764.18"/>
    <d v="2023-09-28T00:00:00"/>
    <x v="9"/>
    <x v="2"/>
    <x v="2"/>
    <x v="2"/>
  </r>
  <r>
    <s v="T003431"/>
    <x v="804"/>
    <x v="1"/>
    <x v="5"/>
    <n v="21"/>
    <n v="227.05"/>
    <n v="4768.05"/>
    <d v="2023-05-08T00:00:00"/>
    <x v="2"/>
    <x v="0"/>
    <x v="2"/>
    <x v="0"/>
  </r>
  <r>
    <s v="T003432"/>
    <x v="2496"/>
    <x v="4"/>
    <x v="6"/>
    <n v="15"/>
    <n v="149.13"/>
    <n v="2236.9499999999998"/>
    <d v="2023-04-21T00:00:00"/>
    <x v="7"/>
    <x v="0"/>
    <x v="2"/>
    <x v="3"/>
  </r>
  <r>
    <s v="T003433"/>
    <x v="2497"/>
    <x v="3"/>
    <x v="3"/>
    <n v="9"/>
    <n v="195"/>
    <n v="1755"/>
    <d v="2023-05-26T00:00:00"/>
    <x v="2"/>
    <x v="1"/>
    <x v="3"/>
    <x v="3"/>
  </r>
  <r>
    <s v="T003434"/>
    <x v="1935"/>
    <x v="2"/>
    <x v="4"/>
    <n v="11"/>
    <n v="134.53"/>
    <n v="1479.83"/>
    <d v="2023-07-23T00:00:00"/>
    <x v="11"/>
    <x v="2"/>
    <x v="1"/>
    <x v="3"/>
  </r>
  <r>
    <s v="T003435"/>
    <x v="2137"/>
    <x v="0"/>
    <x v="0"/>
    <n v="50"/>
    <n v="235.08"/>
    <n v="11754"/>
    <d v="2023-05-16T00:00:00"/>
    <x v="2"/>
    <x v="1"/>
    <x v="0"/>
    <x v="0"/>
  </r>
  <r>
    <s v="T003436"/>
    <x v="2498"/>
    <x v="1"/>
    <x v="1"/>
    <n v="50"/>
    <n v="271.48"/>
    <n v="13574"/>
    <d v="2023-01-19T00:00:00"/>
    <x v="1"/>
    <x v="0"/>
    <x v="3"/>
    <x v="4"/>
  </r>
  <r>
    <s v="T003437"/>
    <x v="2499"/>
    <x v="1"/>
    <x v="5"/>
    <n v="19"/>
    <n v="225.06"/>
    <n v="4276.1400000000003"/>
    <d v="2023-02-15T00:00:00"/>
    <x v="0"/>
    <x v="2"/>
    <x v="0"/>
    <x v="0"/>
  </r>
  <r>
    <s v="T003438"/>
    <x v="681"/>
    <x v="4"/>
    <x v="6"/>
    <n v="41"/>
    <n v="22.49"/>
    <n v="922.08999999999992"/>
    <d v="2023-02-07T00:00:00"/>
    <x v="0"/>
    <x v="2"/>
    <x v="1"/>
    <x v="2"/>
  </r>
  <r>
    <s v="T003439"/>
    <x v="2379"/>
    <x v="2"/>
    <x v="4"/>
    <n v="39"/>
    <n v="74.680000000000007"/>
    <n v="2912.5200000000004"/>
    <d v="2023-02-22T00:00:00"/>
    <x v="0"/>
    <x v="2"/>
    <x v="2"/>
    <x v="4"/>
  </r>
  <r>
    <s v="T003440"/>
    <x v="989"/>
    <x v="2"/>
    <x v="2"/>
    <n v="45"/>
    <n v="299.36"/>
    <n v="13471.2"/>
    <d v="2023-01-03T00:00:00"/>
    <x v="1"/>
    <x v="0"/>
    <x v="0"/>
    <x v="4"/>
  </r>
  <r>
    <s v="T003441"/>
    <x v="2500"/>
    <x v="2"/>
    <x v="2"/>
    <n v="18"/>
    <n v="472.19"/>
    <n v="8499.42"/>
    <d v="2023-09-03T00:00:00"/>
    <x v="9"/>
    <x v="0"/>
    <x v="0"/>
    <x v="1"/>
  </r>
  <r>
    <s v="T003442"/>
    <x v="2036"/>
    <x v="1"/>
    <x v="1"/>
    <n v="47"/>
    <n v="376.23"/>
    <n v="17682.810000000001"/>
    <d v="2023-02-04T00:00:00"/>
    <x v="0"/>
    <x v="0"/>
    <x v="0"/>
    <x v="3"/>
  </r>
  <r>
    <s v="T003443"/>
    <x v="911"/>
    <x v="3"/>
    <x v="3"/>
    <n v="32"/>
    <n v="13.25"/>
    <n v="424"/>
    <d v="2023-07-05T00:00:00"/>
    <x v="11"/>
    <x v="0"/>
    <x v="1"/>
    <x v="4"/>
  </r>
  <r>
    <s v="T003444"/>
    <x v="2501"/>
    <x v="1"/>
    <x v="5"/>
    <n v="42"/>
    <n v="483.85"/>
    <n v="20321.7"/>
    <d v="2023-05-06T00:00:00"/>
    <x v="2"/>
    <x v="0"/>
    <x v="3"/>
    <x v="4"/>
  </r>
  <r>
    <s v="T003445"/>
    <x v="1954"/>
    <x v="1"/>
    <x v="5"/>
    <n v="36"/>
    <n v="263.93"/>
    <n v="9501.48"/>
    <d v="2023-04-09T00:00:00"/>
    <x v="7"/>
    <x v="2"/>
    <x v="2"/>
    <x v="0"/>
  </r>
  <r>
    <s v="T003446"/>
    <x v="404"/>
    <x v="1"/>
    <x v="5"/>
    <n v="19"/>
    <n v="496.28"/>
    <n v="9429.32"/>
    <d v="2023-12-23T00:00:00"/>
    <x v="10"/>
    <x v="2"/>
    <x v="1"/>
    <x v="3"/>
  </r>
  <r>
    <s v="T003447"/>
    <x v="1265"/>
    <x v="4"/>
    <x v="6"/>
    <n v="18"/>
    <n v="121.46"/>
    <n v="2186.2799999999997"/>
    <d v="2023-09-03T00:00:00"/>
    <x v="9"/>
    <x v="1"/>
    <x v="2"/>
    <x v="4"/>
  </r>
  <r>
    <s v="T003448"/>
    <x v="2502"/>
    <x v="4"/>
    <x v="6"/>
    <n v="34"/>
    <n v="86.24"/>
    <n v="2932.16"/>
    <d v="2023-03-16T00:00:00"/>
    <x v="5"/>
    <x v="1"/>
    <x v="0"/>
    <x v="2"/>
  </r>
  <r>
    <s v="T003449"/>
    <x v="1541"/>
    <x v="2"/>
    <x v="4"/>
    <n v="20"/>
    <n v="103.56"/>
    <n v="2071.1999999999998"/>
    <d v="2023-09-26T00:00:00"/>
    <x v="9"/>
    <x v="1"/>
    <x v="2"/>
    <x v="2"/>
  </r>
  <r>
    <s v="T003450"/>
    <x v="1063"/>
    <x v="0"/>
    <x v="0"/>
    <n v="38"/>
    <n v="82.5"/>
    <n v="3135"/>
    <d v="2023-11-06T00:00:00"/>
    <x v="4"/>
    <x v="1"/>
    <x v="1"/>
    <x v="3"/>
  </r>
  <r>
    <s v="T003451"/>
    <x v="996"/>
    <x v="2"/>
    <x v="2"/>
    <n v="18"/>
    <n v="123.66"/>
    <n v="2225.88"/>
    <d v="2023-07-22T00:00:00"/>
    <x v="11"/>
    <x v="2"/>
    <x v="3"/>
    <x v="2"/>
  </r>
  <r>
    <s v="T003452"/>
    <x v="2503"/>
    <x v="0"/>
    <x v="0"/>
    <n v="22"/>
    <n v="467.63"/>
    <n v="10287.86"/>
    <d v="2023-03-28T00:00:00"/>
    <x v="5"/>
    <x v="0"/>
    <x v="0"/>
    <x v="3"/>
  </r>
  <r>
    <s v="T003453"/>
    <x v="2504"/>
    <x v="1"/>
    <x v="1"/>
    <n v="21"/>
    <n v="407.15"/>
    <n v="8550.15"/>
    <d v="2023-10-02T00:00:00"/>
    <x v="6"/>
    <x v="1"/>
    <x v="1"/>
    <x v="4"/>
  </r>
  <r>
    <s v="T003454"/>
    <x v="2505"/>
    <x v="1"/>
    <x v="5"/>
    <n v="20"/>
    <n v="108.1"/>
    <n v="2162"/>
    <d v="2023-01-09T00:00:00"/>
    <x v="1"/>
    <x v="1"/>
    <x v="3"/>
    <x v="1"/>
  </r>
  <r>
    <s v="T003455"/>
    <x v="2506"/>
    <x v="2"/>
    <x v="2"/>
    <n v="34"/>
    <n v="60.06"/>
    <n v="2042.04"/>
    <d v="2023-03-09T00:00:00"/>
    <x v="5"/>
    <x v="2"/>
    <x v="2"/>
    <x v="4"/>
  </r>
  <r>
    <s v="T003456"/>
    <x v="1162"/>
    <x v="1"/>
    <x v="5"/>
    <n v="25"/>
    <n v="295.32"/>
    <n v="7383"/>
    <d v="2023-07-26T00:00:00"/>
    <x v="11"/>
    <x v="1"/>
    <x v="0"/>
    <x v="4"/>
  </r>
  <r>
    <s v="T003457"/>
    <x v="2507"/>
    <x v="2"/>
    <x v="2"/>
    <n v="44"/>
    <n v="494.79"/>
    <n v="21770.760000000002"/>
    <d v="2023-07-28T00:00:00"/>
    <x v="11"/>
    <x v="1"/>
    <x v="0"/>
    <x v="4"/>
  </r>
  <r>
    <s v="T003458"/>
    <x v="2508"/>
    <x v="4"/>
    <x v="6"/>
    <n v="41"/>
    <n v="246.49"/>
    <n v="10106.09"/>
    <d v="2023-12-05T00:00:00"/>
    <x v="10"/>
    <x v="1"/>
    <x v="0"/>
    <x v="3"/>
  </r>
  <r>
    <s v="T003459"/>
    <x v="831"/>
    <x v="4"/>
    <x v="6"/>
    <n v="23"/>
    <n v="294.57"/>
    <n v="6775.11"/>
    <d v="2023-04-28T00:00:00"/>
    <x v="7"/>
    <x v="1"/>
    <x v="1"/>
    <x v="1"/>
  </r>
  <r>
    <s v="T003460"/>
    <x v="2509"/>
    <x v="1"/>
    <x v="1"/>
    <n v="44"/>
    <n v="60.48"/>
    <n v="2661.12"/>
    <d v="2023-02-17T00:00:00"/>
    <x v="0"/>
    <x v="2"/>
    <x v="2"/>
    <x v="2"/>
  </r>
  <r>
    <s v="T003461"/>
    <x v="2097"/>
    <x v="4"/>
    <x v="6"/>
    <n v="15"/>
    <n v="30.48"/>
    <n v="457.2"/>
    <d v="2023-01-25T00:00:00"/>
    <x v="1"/>
    <x v="1"/>
    <x v="3"/>
    <x v="4"/>
  </r>
  <r>
    <s v="T003462"/>
    <x v="2510"/>
    <x v="3"/>
    <x v="3"/>
    <n v="17"/>
    <n v="35.33"/>
    <n v="600.61"/>
    <d v="2023-10-22T00:00:00"/>
    <x v="6"/>
    <x v="2"/>
    <x v="0"/>
    <x v="4"/>
  </r>
  <r>
    <s v="T003463"/>
    <x v="1977"/>
    <x v="4"/>
    <x v="6"/>
    <n v="7"/>
    <n v="172.42"/>
    <n v="1206.9399999999998"/>
    <d v="2023-05-19T00:00:00"/>
    <x v="2"/>
    <x v="1"/>
    <x v="3"/>
    <x v="1"/>
  </r>
  <r>
    <s v="T003464"/>
    <x v="746"/>
    <x v="2"/>
    <x v="2"/>
    <n v="41"/>
    <n v="34.799999999999997"/>
    <n v="1426.8"/>
    <d v="2023-06-22T00:00:00"/>
    <x v="8"/>
    <x v="1"/>
    <x v="0"/>
    <x v="2"/>
  </r>
  <r>
    <s v="T003465"/>
    <x v="2049"/>
    <x v="3"/>
    <x v="3"/>
    <n v="3"/>
    <n v="305.18"/>
    <n v="915.54"/>
    <d v="2023-07-01T00:00:00"/>
    <x v="11"/>
    <x v="1"/>
    <x v="1"/>
    <x v="0"/>
  </r>
  <r>
    <s v="T003466"/>
    <x v="2511"/>
    <x v="1"/>
    <x v="1"/>
    <n v="16"/>
    <n v="291.79000000000002"/>
    <n v="4668.6400000000003"/>
    <d v="2023-01-19T00:00:00"/>
    <x v="1"/>
    <x v="1"/>
    <x v="0"/>
    <x v="2"/>
  </r>
  <r>
    <s v="T003467"/>
    <x v="2512"/>
    <x v="1"/>
    <x v="1"/>
    <n v="32"/>
    <n v="231.45"/>
    <n v="7406.4"/>
    <d v="2023-08-27T00:00:00"/>
    <x v="3"/>
    <x v="0"/>
    <x v="1"/>
    <x v="1"/>
  </r>
  <r>
    <s v="T003468"/>
    <x v="2513"/>
    <x v="4"/>
    <x v="6"/>
    <n v="6"/>
    <n v="46.5"/>
    <n v="279"/>
    <d v="2023-01-19T00:00:00"/>
    <x v="1"/>
    <x v="2"/>
    <x v="2"/>
    <x v="3"/>
  </r>
  <r>
    <s v="T003469"/>
    <x v="2514"/>
    <x v="2"/>
    <x v="2"/>
    <n v="11"/>
    <n v="145.97999999999999"/>
    <n v="1605.78"/>
    <d v="2023-11-15T00:00:00"/>
    <x v="4"/>
    <x v="2"/>
    <x v="2"/>
    <x v="2"/>
  </r>
  <r>
    <s v="T003470"/>
    <x v="2515"/>
    <x v="1"/>
    <x v="1"/>
    <n v="12"/>
    <n v="100.01"/>
    <n v="1200.1200000000001"/>
    <d v="2023-09-19T00:00:00"/>
    <x v="9"/>
    <x v="1"/>
    <x v="2"/>
    <x v="1"/>
  </r>
  <r>
    <s v="T003471"/>
    <x v="2516"/>
    <x v="2"/>
    <x v="4"/>
    <n v="16"/>
    <n v="499.92"/>
    <n v="7998.72"/>
    <d v="2023-07-26T00:00:00"/>
    <x v="11"/>
    <x v="1"/>
    <x v="1"/>
    <x v="4"/>
  </r>
  <r>
    <s v="T003472"/>
    <x v="2517"/>
    <x v="0"/>
    <x v="0"/>
    <n v="28"/>
    <n v="18.920000000000002"/>
    <n v="529.76"/>
    <d v="2023-09-08T00:00:00"/>
    <x v="9"/>
    <x v="1"/>
    <x v="0"/>
    <x v="1"/>
  </r>
  <r>
    <s v="T003473"/>
    <x v="2518"/>
    <x v="2"/>
    <x v="4"/>
    <n v="32"/>
    <n v="454.06"/>
    <n v="14529.92"/>
    <d v="2023-01-23T00:00:00"/>
    <x v="1"/>
    <x v="1"/>
    <x v="1"/>
    <x v="2"/>
  </r>
  <r>
    <s v="T003474"/>
    <x v="2519"/>
    <x v="2"/>
    <x v="4"/>
    <n v="21"/>
    <n v="122.15"/>
    <n v="2565.15"/>
    <d v="2023-02-11T00:00:00"/>
    <x v="0"/>
    <x v="2"/>
    <x v="2"/>
    <x v="0"/>
  </r>
  <r>
    <s v="T003475"/>
    <x v="1956"/>
    <x v="2"/>
    <x v="4"/>
    <n v="5"/>
    <n v="427.2"/>
    <n v="2136"/>
    <d v="2023-01-11T00:00:00"/>
    <x v="1"/>
    <x v="2"/>
    <x v="3"/>
    <x v="0"/>
  </r>
  <r>
    <s v="T003476"/>
    <x v="2520"/>
    <x v="1"/>
    <x v="1"/>
    <n v="38"/>
    <n v="126.37"/>
    <n v="4802.0600000000004"/>
    <d v="2023-08-01T00:00:00"/>
    <x v="3"/>
    <x v="1"/>
    <x v="3"/>
    <x v="4"/>
  </r>
  <r>
    <s v="T003477"/>
    <x v="2521"/>
    <x v="0"/>
    <x v="0"/>
    <n v="26"/>
    <n v="428.45"/>
    <n v="11139.699999999999"/>
    <d v="2023-09-16T00:00:00"/>
    <x v="9"/>
    <x v="2"/>
    <x v="0"/>
    <x v="4"/>
  </r>
  <r>
    <s v="T003478"/>
    <x v="2522"/>
    <x v="1"/>
    <x v="5"/>
    <n v="16"/>
    <n v="347.3"/>
    <n v="5556.8"/>
    <d v="2023-07-05T00:00:00"/>
    <x v="11"/>
    <x v="0"/>
    <x v="1"/>
    <x v="2"/>
  </r>
  <r>
    <s v="T003479"/>
    <x v="2523"/>
    <x v="1"/>
    <x v="5"/>
    <n v="20"/>
    <n v="333.7"/>
    <n v="6674"/>
    <d v="2023-04-15T00:00:00"/>
    <x v="7"/>
    <x v="0"/>
    <x v="1"/>
    <x v="3"/>
  </r>
  <r>
    <s v="T003480"/>
    <x v="2524"/>
    <x v="1"/>
    <x v="1"/>
    <n v="27"/>
    <n v="441.18"/>
    <n v="11911.86"/>
    <d v="2023-05-21T00:00:00"/>
    <x v="2"/>
    <x v="0"/>
    <x v="3"/>
    <x v="2"/>
  </r>
  <r>
    <s v="T003481"/>
    <x v="2430"/>
    <x v="2"/>
    <x v="4"/>
    <n v="25"/>
    <n v="293.39"/>
    <n v="7334.75"/>
    <d v="2023-06-05T00:00:00"/>
    <x v="8"/>
    <x v="0"/>
    <x v="0"/>
    <x v="4"/>
  </r>
  <r>
    <s v="T003482"/>
    <x v="2525"/>
    <x v="1"/>
    <x v="1"/>
    <n v="40"/>
    <n v="73.92"/>
    <n v="2956.8"/>
    <d v="2023-09-11T00:00:00"/>
    <x v="9"/>
    <x v="0"/>
    <x v="2"/>
    <x v="0"/>
  </r>
  <r>
    <s v="T003483"/>
    <x v="1886"/>
    <x v="0"/>
    <x v="0"/>
    <n v="42"/>
    <n v="166.96"/>
    <n v="7012.3200000000006"/>
    <d v="2023-09-22T00:00:00"/>
    <x v="9"/>
    <x v="2"/>
    <x v="1"/>
    <x v="3"/>
  </r>
  <r>
    <s v="T003484"/>
    <x v="2526"/>
    <x v="2"/>
    <x v="4"/>
    <n v="47"/>
    <n v="406.69"/>
    <n v="19114.43"/>
    <d v="2023-03-26T00:00:00"/>
    <x v="5"/>
    <x v="0"/>
    <x v="2"/>
    <x v="2"/>
  </r>
  <r>
    <s v="T003485"/>
    <x v="1400"/>
    <x v="1"/>
    <x v="5"/>
    <n v="4"/>
    <n v="489.23"/>
    <n v="1956.92"/>
    <d v="2023-11-27T00:00:00"/>
    <x v="4"/>
    <x v="1"/>
    <x v="3"/>
    <x v="2"/>
  </r>
  <r>
    <s v="T003486"/>
    <x v="1440"/>
    <x v="1"/>
    <x v="1"/>
    <n v="41"/>
    <n v="294.24"/>
    <n v="12063.84"/>
    <d v="2023-12-23T00:00:00"/>
    <x v="10"/>
    <x v="0"/>
    <x v="3"/>
    <x v="0"/>
  </r>
  <r>
    <s v="T003487"/>
    <x v="1604"/>
    <x v="3"/>
    <x v="3"/>
    <n v="12"/>
    <n v="165.55"/>
    <n v="1986.6000000000001"/>
    <d v="2023-08-26T00:00:00"/>
    <x v="3"/>
    <x v="0"/>
    <x v="2"/>
    <x v="3"/>
  </r>
  <r>
    <s v="T003488"/>
    <x v="783"/>
    <x v="0"/>
    <x v="0"/>
    <n v="47"/>
    <n v="327.48"/>
    <n v="15391.560000000001"/>
    <d v="2023-01-08T00:00:00"/>
    <x v="1"/>
    <x v="2"/>
    <x v="3"/>
    <x v="2"/>
  </r>
  <r>
    <s v="T003489"/>
    <x v="2527"/>
    <x v="4"/>
    <x v="6"/>
    <n v="47"/>
    <n v="379.16"/>
    <n v="17820.52"/>
    <d v="2023-07-02T00:00:00"/>
    <x v="11"/>
    <x v="1"/>
    <x v="1"/>
    <x v="1"/>
  </r>
  <r>
    <s v="T003490"/>
    <x v="2528"/>
    <x v="3"/>
    <x v="3"/>
    <n v="47"/>
    <n v="83.41"/>
    <n v="3920.27"/>
    <d v="2023-01-06T00:00:00"/>
    <x v="1"/>
    <x v="1"/>
    <x v="3"/>
    <x v="3"/>
  </r>
  <r>
    <s v="T003491"/>
    <x v="2529"/>
    <x v="0"/>
    <x v="0"/>
    <n v="50"/>
    <n v="364.19"/>
    <n v="18209.5"/>
    <d v="2023-03-18T00:00:00"/>
    <x v="5"/>
    <x v="1"/>
    <x v="3"/>
    <x v="2"/>
  </r>
  <r>
    <s v="T003492"/>
    <x v="214"/>
    <x v="1"/>
    <x v="5"/>
    <n v="4"/>
    <n v="309"/>
    <n v="1236"/>
    <d v="2023-07-11T00:00:00"/>
    <x v="11"/>
    <x v="2"/>
    <x v="0"/>
    <x v="4"/>
  </r>
  <r>
    <s v="T003493"/>
    <x v="1921"/>
    <x v="1"/>
    <x v="1"/>
    <n v="4"/>
    <n v="333.98"/>
    <n v="1335.92"/>
    <d v="2023-11-17T00:00:00"/>
    <x v="4"/>
    <x v="0"/>
    <x v="3"/>
    <x v="3"/>
  </r>
  <r>
    <s v="T003494"/>
    <x v="1819"/>
    <x v="2"/>
    <x v="2"/>
    <n v="28"/>
    <n v="246.93"/>
    <n v="6914.04"/>
    <d v="2023-09-06T00:00:00"/>
    <x v="9"/>
    <x v="2"/>
    <x v="1"/>
    <x v="1"/>
  </r>
  <r>
    <s v="T003495"/>
    <x v="1738"/>
    <x v="3"/>
    <x v="3"/>
    <n v="6"/>
    <n v="41.69"/>
    <n v="250.14"/>
    <d v="2023-04-23T00:00:00"/>
    <x v="7"/>
    <x v="1"/>
    <x v="0"/>
    <x v="0"/>
  </r>
  <r>
    <s v="T003496"/>
    <x v="2530"/>
    <x v="0"/>
    <x v="0"/>
    <n v="23"/>
    <n v="112.03"/>
    <n v="2576.69"/>
    <d v="2023-08-27T00:00:00"/>
    <x v="3"/>
    <x v="1"/>
    <x v="1"/>
    <x v="1"/>
  </r>
  <r>
    <s v="T003497"/>
    <x v="396"/>
    <x v="3"/>
    <x v="3"/>
    <n v="42"/>
    <n v="176.01"/>
    <n v="7392.42"/>
    <d v="2023-10-07T00:00:00"/>
    <x v="6"/>
    <x v="0"/>
    <x v="2"/>
    <x v="1"/>
  </r>
  <r>
    <s v="T003498"/>
    <x v="2441"/>
    <x v="1"/>
    <x v="5"/>
    <n v="9"/>
    <n v="324.62"/>
    <n v="2921.58"/>
    <d v="2023-04-07T00:00:00"/>
    <x v="7"/>
    <x v="1"/>
    <x v="0"/>
    <x v="4"/>
  </r>
  <r>
    <s v="T003499"/>
    <x v="2531"/>
    <x v="3"/>
    <x v="3"/>
    <n v="20"/>
    <n v="221.15"/>
    <n v="4423"/>
    <d v="2023-08-15T00:00:00"/>
    <x v="3"/>
    <x v="2"/>
    <x v="2"/>
    <x v="3"/>
  </r>
  <r>
    <s v="T003500"/>
    <x v="3"/>
    <x v="1"/>
    <x v="1"/>
    <n v="25"/>
    <n v="457.93"/>
    <n v="11448.25"/>
    <d v="2023-05-03T00:00:00"/>
    <x v="2"/>
    <x v="0"/>
    <x v="0"/>
    <x v="1"/>
  </r>
  <r>
    <s v="T003501"/>
    <x v="2532"/>
    <x v="1"/>
    <x v="5"/>
    <n v="30"/>
    <n v="71.09"/>
    <n v="2132.7000000000003"/>
    <d v="2023-03-22T00:00:00"/>
    <x v="5"/>
    <x v="1"/>
    <x v="1"/>
    <x v="2"/>
  </r>
  <r>
    <s v="T003502"/>
    <x v="763"/>
    <x v="1"/>
    <x v="1"/>
    <n v="3"/>
    <n v="200.87"/>
    <n v="602.61"/>
    <d v="2023-05-16T00:00:00"/>
    <x v="2"/>
    <x v="1"/>
    <x v="3"/>
    <x v="1"/>
  </r>
  <r>
    <s v="T003503"/>
    <x v="1552"/>
    <x v="0"/>
    <x v="0"/>
    <n v="43"/>
    <n v="196.8"/>
    <n v="8462.4"/>
    <d v="2023-04-15T00:00:00"/>
    <x v="7"/>
    <x v="2"/>
    <x v="3"/>
    <x v="3"/>
  </r>
  <r>
    <s v="T003504"/>
    <x v="1113"/>
    <x v="0"/>
    <x v="0"/>
    <n v="27"/>
    <n v="200.13"/>
    <n v="5403.51"/>
    <d v="2023-07-22T00:00:00"/>
    <x v="11"/>
    <x v="2"/>
    <x v="1"/>
    <x v="4"/>
  </r>
  <r>
    <s v="T003505"/>
    <x v="2533"/>
    <x v="2"/>
    <x v="4"/>
    <n v="46"/>
    <n v="496.26"/>
    <n v="22827.96"/>
    <d v="2023-10-06T00:00:00"/>
    <x v="6"/>
    <x v="0"/>
    <x v="0"/>
    <x v="0"/>
  </r>
  <r>
    <s v="T003506"/>
    <x v="2534"/>
    <x v="1"/>
    <x v="1"/>
    <n v="8"/>
    <n v="382.74"/>
    <n v="3061.92"/>
    <d v="2023-04-01T00:00:00"/>
    <x v="7"/>
    <x v="0"/>
    <x v="0"/>
    <x v="0"/>
  </r>
  <r>
    <s v="T003507"/>
    <x v="354"/>
    <x v="2"/>
    <x v="4"/>
    <n v="22"/>
    <n v="410.63"/>
    <n v="9033.86"/>
    <d v="2023-02-10T00:00:00"/>
    <x v="0"/>
    <x v="2"/>
    <x v="1"/>
    <x v="4"/>
  </r>
  <r>
    <s v="T003508"/>
    <x v="472"/>
    <x v="1"/>
    <x v="1"/>
    <n v="37"/>
    <n v="396.38"/>
    <n v="14666.06"/>
    <d v="2023-02-05T00:00:00"/>
    <x v="0"/>
    <x v="1"/>
    <x v="0"/>
    <x v="1"/>
  </r>
  <r>
    <s v="T003509"/>
    <x v="698"/>
    <x v="3"/>
    <x v="3"/>
    <n v="44"/>
    <n v="358.01"/>
    <n v="15752.439999999999"/>
    <d v="2023-02-14T00:00:00"/>
    <x v="0"/>
    <x v="0"/>
    <x v="2"/>
    <x v="1"/>
  </r>
  <r>
    <s v="T003510"/>
    <x v="2237"/>
    <x v="2"/>
    <x v="4"/>
    <n v="23"/>
    <n v="364.42"/>
    <n v="8381.66"/>
    <d v="2023-11-06T00:00:00"/>
    <x v="4"/>
    <x v="0"/>
    <x v="0"/>
    <x v="4"/>
  </r>
  <r>
    <s v="T003511"/>
    <x v="2412"/>
    <x v="1"/>
    <x v="1"/>
    <n v="44"/>
    <n v="233.56"/>
    <n v="10276.64"/>
    <d v="2023-10-17T00:00:00"/>
    <x v="6"/>
    <x v="2"/>
    <x v="2"/>
    <x v="1"/>
  </r>
  <r>
    <s v="T003512"/>
    <x v="1760"/>
    <x v="2"/>
    <x v="2"/>
    <n v="13"/>
    <n v="119.34"/>
    <n v="1551.42"/>
    <d v="2023-08-04T00:00:00"/>
    <x v="3"/>
    <x v="1"/>
    <x v="2"/>
    <x v="3"/>
  </r>
  <r>
    <s v="T003513"/>
    <x v="2535"/>
    <x v="2"/>
    <x v="4"/>
    <n v="19"/>
    <n v="376.81"/>
    <n v="7159.39"/>
    <d v="2023-01-02T00:00:00"/>
    <x v="1"/>
    <x v="1"/>
    <x v="3"/>
    <x v="0"/>
  </r>
  <r>
    <s v="T003514"/>
    <x v="989"/>
    <x v="3"/>
    <x v="3"/>
    <n v="37"/>
    <n v="422.04"/>
    <n v="15615.480000000001"/>
    <d v="2023-08-17T00:00:00"/>
    <x v="3"/>
    <x v="0"/>
    <x v="3"/>
    <x v="1"/>
  </r>
  <r>
    <s v="T003515"/>
    <x v="1297"/>
    <x v="3"/>
    <x v="3"/>
    <n v="18"/>
    <n v="174.7"/>
    <n v="3144.6"/>
    <d v="2023-03-07T00:00:00"/>
    <x v="5"/>
    <x v="1"/>
    <x v="2"/>
    <x v="1"/>
  </r>
  <r>
    <s v="T003516"/>
    <x v="568"/>
    <x v="1"/>
    <x v="1"/>
    <n v="17"/>
    <n v="422.41"/>
    <n v="7180.97"/>
    <d v="2023-01-18T00:00:00"/>
    <x v="1"/>
    <x v="0"/>
    <x v="1"/>
    <x v="3"/>
  </r>
  <r>
    <s v="T003517"/>
    <x v="379"/>
    <x v="2"/>
    <x v="2"/>
    <n v="16"/>
    <n v="100.28"/>
    <n v="1604.48"/>
    <d v="2023-01-01T00:00:00"/>
    <x v="1"/>
    <x v="2"/>
    <x v="2"/>
    <x v="2"/>
  </r>
  <r>
    <s v="T003518"/>
    <x v="2536"/>
    <x v="3"/>
    <x v="3"/>
    <n v="8"/>
    <n v="489.17"/>
    <n v="3913.36"/>
    <d v="2023-06-14T00:00:00"/>
    <x v="8"/>
    <x v="0"/>
    <x v="1"/>
    <x v="0"/>
  </r>
  <r>
    <s v="T003519"/>
    <x v="1726"/>
    <x v="1"/>
    <x v="5"/>
    <n v="28"/>
    <n v="164.02"/>
    <n v="4592.5600000000004"/>
    <d v="2023-11-14T00:00:00"/>
    <x v="4"/>
    <x v="2"/>
    <x v="3"/>
    <x v="3"/>
  </r>
  <r>
    <s v="T003520"/>
    <x v="2537"/>
    <x v="1"/>
    <x v="1"/>
    <n v="41"/>
    <n v="47.72"/>
    <n v="1956.52"/>
    <d v="2023-01-26T00:00:00"/>
    <x v="1"/>
    <x v="1"/>
    <x v="2"/>
    <x v="0"/>
  </r>
  <r>
    <s v="T003521"/>
    <x v="2538"/>
    <x v="1"/>
    <x v="5"/>
    <n v="23"/>
    <n v="360.17"/>
    <n v="8283.91"/>
    <d v="2023-04-06T00:00:00"/>
    <x v="7"/>
    <x v="2"/>
    <x v="2"/>
    <x v="4"/>
  </r>
  <r>
    <s v="T003522"/>
    <x v="1348"/>
    <x v="0"/>
    <x v="0"/>
    <n v="26"/>
    <n v="142.87"/>
    <n v="3714.62"/>
    <d v="2023-06-07T00:00:00"/>
    <x v="8"/>
    <x v="2"/>
    <x v="0"/>
    <x v="1"/>
  </r>
  <r>
    <s v="T003523"/>
    <x v="2539"/>
    <x v="1"/>
    <x v="1"/>
    <n v="36"/>
    <n v="451.08"/>
    <n v="16238.88"/>
    <d v="2023-04-23T00:00:00"/>
    <x v="7"/>
    <x v="1"/>
    <x v="0"/>
    <x v="1"/>
  </r>
  <r>
    <s v="T003524"/>
    <x v="2429"/>
    <x v="1"/>
    <x v="5"/>
    <n v="24"/>
    <n v="390.89"/>
    <n v="9381.36"/>
    <d v="2023-09-13T00:00:00"/>
    <x v="9"/>
    <x v="2"/>
    <x v="0"/>
    <x v="4"/>
  </r>
  <r>
    <s v="T003525"/>
    <x v="916"/>
    <x v="2"/>
    <x v="2"/>
    <n v="18"/>
    <n v="164.27"/>
    <n v="2956.86"/>
    <d v="2023-06-21T00:00:00"/>
    <x v="8"/>
    <x v="1"/>
    <x v="2"/>
    <x v="1"/>
  </r>
  <r>
    <s v="T003526"/>
    <x v="1568"/>
    <x v="3"/>
    <x v="3"/>
    <n v="23"/>
    <n v="313.67"/>
    <n v="7214.4100000000008"/>
    <d v="2023-06-05T00:00:00"/>
    <x v="8"/>
    <x v="1"/>
    <x v="1"/>
    <x v="1"/>
  </r>
  <r>
    <s v="T003527"/>
    <x v="2157"/>
    <x v="2"/>
    <x v="4"/>
    <n v="37"/>
    <n v="347.59"/>
    <n v="12860.83"/>
    <d v="2023-10-24T00:00:00"/>
    <x v="6"/>
    <x v="1"/>
    <x v="2"/>
    <x v="1"/>
  </r>
  <r>
    <s v="T003528"/>
    <x v="2540"/>
    <x v="0"/>
    <x v="0"/>
    <n v="5"/>
    <n v="396.13"/>
    <n v="1980.65"/>
    <d v="2023-05-26T00:00:00"/>
    <x v="2"/>
    <x v="0"/>
    <x v="0"/>
    <x v="2"/>
  </r>
  <r>
    <s v="T003529"/>
    <x v="1099"/>
    <x v="1"/>
    <x v="1"/>
    <n v="26"/>
    <n v="322.64"/>
    <n v="8388.64"/>
    <d v="2023-08-24T00:00:00"/>
    <x v="3"/>
    <x v="1"/>
    <x v="2"/>
    <x v="2"/>
  </r>
  <r>
    <s v="T003530"/>
    <x v="1544"/>
    <x v="1"/>
    <x v="5"/>
    <n v="11"/>
    <n v="347.16"/>
    <n v="3818.76"/>
    <d v="2023-08-08T00:00:00"/>
    <x v="3"/>
    <x v="1"/>
    <x v="2"/>
    <x v="4"/>
  </r>
  <r>
    <s v="T003531"/>
    <x v="2541"/>
    <x v="1"/>
    <x v="1"/>
    <n v="18"/>
    <n v="367.67"/>
    <n v="6618.06"/>
    <d v="2023-12-20T00:00:00"/>
    <x v="10"/>
    <x v="0"/>
    <x v="0"/>
    <x v="0"/>
  </r>
  <r>
    <s v="T003532"/>
    <x v="2542"/>
    <x v="2"/>
    <x v="4"/>
    <n v="7"/>
    <n v="16.23"/>
    <n v="113.61"/>
    <d v="2023-11-16T00:00:00"/>
    <x v="4"/>
    <x v="2"/>
    <x v="1"/>
    <x v="4"/>
  </r>
  <r>
    <s v="T003533"/>
    <x v="2543"/>
    <x v="1"/>
    <x v="1"/>
    <n v="22"/>
    <n v="27.66"/>
    <n v="608.52"/>
    <d v="2023-07-08T00:00:00"/>
    <x v="11"/>
    <x v="1"/>
    <x v="2"/>
    <x v="3"/>
  </r>
  <r>
    <s v="T003534"/>
    <x v="2544"/>
    <x v="3"/>
    <x v="3"/>
    <n v="22"/>
    <n v="320.42"/>
    <n v="7049.2400000000007"/>
    <d v="2023-03-15T00:00:00"/>
    <x v="5"/>
    <x v="1"/>
    <x v="2"/>
    <x v="2"/>
  </r>
  <r>
    <s v="T003535"/>
    <x v="1917"/>
    <x v="4"/>
    <x v="6"/>
    <n v="3"/>
    <n v="297.5"/>
    <n v="892.5"/>
    <d v="2023-06-25T00:00:00"/>
    <x v="8"/>
    <x v="0"/>
    <x v="0"/>
    <x v="2"/>
  </r>
  <r>
    <s v="T003536"/>
    <x v="538"/>
    <x v="4"/>
    <x v="6"/>
    <n v="31"/>
    <n v="414.22"/>
    <n v="12840.820000000002"/>
    <d v="2023-08-02T00:00:00"/>
    <x v="3"/>
    <x v="0"/>
    <x v="3"/>
    <x v="2"/>
  </r>
  <r>
    <s v="T003537"/>
    <x v="2545"/>
    <x v="1"/>
    <x v="1"/>
    <n v="12"/>
    <n v="489.08"/>
    <n v="5868.96"/>
    <d v="2023-04-14T00:00:00"/>
    <x v="7"/>
    <x v="2"/>
    <x v="0"/>
    <x v="3"/>
  </r>
  <r>
    <s v="T003538"/>
    <x v="1216"/>
    <x v="1"/>
    <x v="5"/>
    <n v="11"/>
    <n v="235.24"/>
    <n v="2587.6400000000003"/>
    <d v="2023-08-04T00:00:00"/>
    <x v="3"/>
    <x v="2"/>
    <x v="3"/>
    <x v="0"/>
  </r>
  <r>
    <s v="T003539"/>
    <x v="1045"/>
    <x v="2"/>
    <x v="4"/>
    <n v="11"/>
    <n v="480.16"/>
    <n v="5281.76"/>
    <d v="2023-06-18T00:00:00"/>
    <x v="8"/>
    <x v="1"/>
    <x v="1"/>
    <x v="3"/>
  </r>
  <r>
    <s v="T003540"/>
    <x v="2546"/>
    <x v="1"/>
    <x v="5"/>
    <n v="16"/>
    <n v="374.58"/>
    <n v="5993.28"/>
    <d v="2023-02-09T00:00:00"/>
    <x v="0"/>
    <x v="0"/>
    <x v="1"/>
    <x v="2"/>
  </r>
  <r>
    <s v="T003541"/>
    <x v="2547"/>
    <x v="1"/>
    <x v="1"/>
    <n v="18"/>
    <n v="50.7"/>
    <n v="912.6"/>
    <d v="2023-12-15T00:00:00"/>
    <x v="10"/>
    <x v="0"/>
    <x v="2"/>
    <x v="0"/>
  </r>
  <r>
    <s v="T003542"/>
    <x v="631"/>
    <x v="1"/>
    <x v="5"/>
    <n v="22"/>
    <n v="203.32"/>
    <n v="4473.04"/>
    <d v="2023-01-20T00:00:00"/>
    <x v="1"/>
    <x v="0"/>
    <x v="2"/>
    <x v="1"/>
  </r>
  <r>
    <s v="T003543"/>
    <x v="962"/>
    <x v="3"/>
    <x v="3"/>
    <n v="43"/>
    <n v="462.94"/>
    <n v="19906.419999999998"/>
    <d v="2023-07-26T00:00:00"/>
    <x v="11"/>
    <x v="0"/>
    <x v="1"/>
    <x v="4"/>
  </r>
  <r>
    <s v="T003544"/>
    <x v="1625"/>
    <x v="3"/>
    <x v="3"/>
    <n v="39"/>
    <n v="68.58"/>
    <n v="2674.62"/>
    <d v="2023-09-15T00:00:00"/>
    <x v="9"/>
    <x v="2"/>
    <x v="3"/>
    <x v="0"/>
  </r>
  <r>
    <s v="T003545"/>
    <x v="2548"/>
    <x v="0"/>
    <x v="0"/>
    <n v="42"/>
    <n v="207.58"/>
    <n v="8718.36"/>
    <d v="2023-01-26T00:00:00"/>
    <x v="1"/>
    <x v="2"/>
    <x v="1"/>
    <x v="2"/>
  </r>
  <r>
    <s v="T003546"/>
    <x v="2549"/>
    <x v="2"/>
    <x v="2"/>
    <n v="17"/>
    <n v="240.1"/>
    <n v="4081.7"/>
    <d v="2023-07-05T00:00:00"/>
    <x v="11"/>
    <x v="1"/>
    <x v="2"/>
    <x v="4"/>
  </r>
  <r>
    <s v="T003547"/>
    <x v="2550"/>
    <x v="2"/>
    <x v="4"/>
    <n v="5"/>
    <n v="248.09"/>
    <n v="1240.45"/>
    <d v="2023-06-18T00:00:00"/>
    <x v="8"/>
    <x v="0"/>
    <x v="2"/>
    <x v="4"/>
  </r>
  <r>
    <s v="T003548"/>
    <x v="782"/>
    <x v="3"/>
    <x v="3"/>
    <n v="35"/>
    <n v="220.64"/>
    <n v="7722.4"/>
    <d v="2023-09-19T00:00:00"/>
    <x v="9"/>
    <x v="0"/>
    <x v="0"/>
    <x v="4"/>
  </r>
  <r>
    <s v="T003549"/>
    <x v="2551"/>
    <x v="3"/>
    <x v="3"/>
    <n v="26"/>
    <n v="197.14"/>
    <n v="5125.6399999999994"/>
    <d v="2023-07-18T00:00:00"/>
    <x v="11"/>
    <x v="0"/>
    <x v="0"/>
    <x v="4"/>
  </r>
  <r>
    <s v="T003550"/>
    <x v="160"/>
    <x v="2"/>
    <x v="4"/>
    <n v="26"/>
    <n v="369.19"/>
    <n v="9598.94"/>
    <d v="2023-10-17T00:00:00"/>
    <x v="6"/>
    <x v="1"/>
    <x v="1"/>
    <x v="0"/>
  </r>
  <r>
    <s v="T003551"/>
    <x v="841"/>
    <x v="2"/>
    <x v="2"/>
    <n v="25"/>
    <n v="108.21"/>
    <n v="2705.25"/>
    <d v="2023-01-05T00:00:00"/>
    <x v="1"/>
    <x v="2"/>
    <x v="0"/>
    <x v="3"/>
  </r>
  <r>
    <s v="T003552"/>
    <x v="2365"/>
    <x v="1"/>
    <x v="5"/>
    <n v="21"/>
    <n v="218.43"/>
    <n v="4587.03"/>
    <d v="2023-05-01T00:00:00"/>
    <x v="2"/>
    <x v="1"/>
    <x v="1"/>
    <x v="3"/>
  </r>
  <r>
    <s v="T003553"/>
    <x v="2552"/>
    <x v="3"/>
    <x v="3"/>
    <n v="49"/>
    <n v="377.11"/>
    <n v="18478.39"/>
    <d v="2023-01-06T00:00:00"/>
    <x v="1"/>
    <x v="0"/>
    <x v="2"/>
    <x v="3"/>
  </r>
  <r>
    <s v="T003554"/>
    <x v="2553"/>
    <x v="4"/>
    <x v="6"/>
    <n v="19"/>
    <n v="281.94"/>
    <n v="5356.86"/>
    <d v="2023-10-22T00:00:00"/>
    <x v="6"/>
    <x v="0"/>
    <x v="0"/>
    <x v="1"/>
  </r>
  <r>
    <s v="T003555"/>
    <x v="2554"/>
    <x v="2"/>
    <x v="4"/>
    <n v="41"/>
    <n v="144.37"/>
    <n v="5919.17"/>
    <d v="2023-09-28T00:00:00"/>
    <x v="9"/>
    <x v="0"/>
    <x v="2"/>
    <x v="1"/>
  </r>
  <r>
    <s v="T003556"/>
    <x v="1145"/>
    <x v="0"/>
    <x v="0"/>
    <n v="3"/>
    <n v="178.64"/>
    <n v="535.91999999999996"/>
    <d v="2023-01-06T00:00:00"/>
    <x v="1"/>
    <x v="1"/>
    <x v="3"/>
    <x v="3"/>
  </r>
  <r>
    <s v="T003557"/>
    <x v="2555"/>
    <x v="2"/>
    <x v="2"/>
    <n v="34"/>
    <n v="492.83"/>
    <n v="16756.22"/>
    <d v="2023-02-22T00:00:00"/>
    <x v="0"/>
    <x v="0"/>
    <x v="2"/>
    <x v="4"/>
  </r>
  <r>
    <s v="T003558"/>
    <x v="930"/>
    <x v="4"/>
    <x v="6"/>
    <n v="21"/>
    <n v="419.05"/>
    <n v="8800.0500000000011"/>
    <d v="2023-06-25T00:00:00"/>
    <x v="8"/>
    <x v="2"/>
    <x v="2"/>
    <x v="3"/>
  </r>
  <r>
    <s v="T003559"/>
    <x v="1304"/>
    <x v="2"/>
    <x v="2"/>
    <n v="18"/>
    <n v="301.97000000000003"/>
    <n v="5435.4600000000009"/>
    <d v="2023-07-25T00:00:00"/>
    <x v="11"/>
    <x v="0"/>
    <x v="0"/>
    <x v="1"/>
  </r>
  <r>
    <s v="T003560"/>
    <x v="2356"/>
    <x v="1"/>
    <x v="1"/>
    <n v="18"/>
    <n v="227.46"/>
    <n v="4094.28"/>
    <d v="2023-02-01T00:00:00"/>
    <x v="0"/>
    <x v="1"/>
    <x v="1"/>
    <x v="4"/>
  </r>
  <r>
    <s v="T003561"/>
    <x v="2556"/>
    <x v="2"/>
    <x v="4"/>
    <n v="11"/>
    <n v="138.72999999999999"/>
    <n v="1526.03"/>
    <d v="2023-04-17T00:00:00"/>
    <x v="7"/>
    <x v="2"/>
    <x v="1"/>
    <x v="3"/>
  </r>
  <r>
    <s v="T003562"/>
    <x v="2557"/>
    <x v="2"/>
    <x v="4"/>
    <n v="15"/>
    <n v="361.88"/>
    <n v="5428.2"/>
    <d v="2023-10-06T00:00:00"/>
    <x v="6"/>
    <x v="2"/>
    <x v="0"/>
    <x v="0"/>
  </r>
  <r>
    <s v="T003563"/>
    <x v="2558"/>
    <x v="2"/>
    <x v="2"/>
    <n v="33"/>
    <n v="420.27"/>
    <n v="13868.91"/>
    <d v="2023-06-10T00:00:00"/>
    <x v="8"/>
    <x v="1"/>
    <x v="1"/>
    <x v="4"/>
  </r>
  <r>
    <s v="T003564"/>
    <x v="2528"/>
    <x v="2"/>
    <x v="4"/>
    <n v="39"/>
    <n v="63.33"/>
    <n v="2469.87"/>
    <d v="2023-04-04T00:00:00"/>
    <x v="7"/>
    <x v="1"/>
    <x v="2"/>
    <x v="4"/>
  </r>
  <r>
    <s v="T003565"/>
    <x v="743"/>
    <x v="1"/>
    <x v="5"/>
    <n v="26"/>
    <n v="242.81"/>
    <n v="6313.06"/>
    <d v="2023-05-12T00:00:00"/>
    <x v="2"/>
    <x v="1"/>
    <x v="2"/>
    <x v="1"/>
  </r>
  <r>
    <s v="T003566"/>
    <x v="2559"/>
    <x v="1"/>
    <x v="1"/>
    <n v="16"/>
    <n v="403.43"/>
    <n v="6454.88"/>
    <d v="2023-06-27T00:00:00"/>
    <x v="8"/>
    <x v="0"/>
    <x v="2"/>
    <x v="3"/>
  </r>
  <r>
    <s v="T003567"/>
    <x v="587"/>
    <x v="2"/>
    <x v="2"/>
    <n v="15"/>
    <n v="465.3"/>
    <n v="6979.5"/>
    <d v="2023-08-14T00:00:00"/>
    <x v="3"/>
    <x v="1"/>
    <x v="0"/>
    <x v="3"/>
  </r>
  <r>
    <s v="T003568"/>
    <x v="2000"/>
    <x v="3"/>
    <x v="3"/>
    <n v="18"/>
    <n v="425.97"/>
    <n v="7667.4600000000009"/>
    <d v="2023-07-15T00:00:00"/>
    <x v="11"/>
    <x v="0"/>
    <x v="3"/>
    <x v="3"/>
  </r>
  <r>
    <s v="T003569"/>
    <x v="2560"/>
    <x v="2"/>
    <x v="2"/>
    <n v="40"/>
    <n v="18.940000000000001"/>
    <n v="757.6"/>
    <d v="2023-11-09T00:00:00"/>
    <x v="4"/>
    <x v="2"/>
    <x v="0"/>
    <x v="0"/>
  </r>
  <r>
    <s v="T003570"/>
    <x v="782"/>
    <x v="2"/>
    <x v="4"/>
    <n v="19"/>
    <n v="479.86"/>
    <n v="9117.34"/>
    <d v="2023-04-02T00:00:00"/>
    <x v="7"/>
    <x v="2"/>
    <x v="2"/>
    <x v="2"/>
  </r>
  <r>
    <s v="T003571"/>
    <x v="813"/>
    <x v="1"/>
    <x v="1"/>
    <n v="7"/>
    <n v="83.05"/>
    <n v="581.35"/>
    <d v="2023-05-12T00:00:00"/>
    <x v="2"/>
    <x v="0"/>
    <x v="2"/>
    <x v="1"/>
  </r>
  <r>
    <s v="T003572"/>
    <x v="2561"/>
    <x v="4"/>
    <x v="6"/>
    <n v="37"/>
    <n v="443.8"/>
    <n v="16420.600000000002"/>
    <d v="2023-12-25T00:00:00"/>
    <x v="10"/>
    <x v="1"/>
    <x v="0"/>
    <x v="1"/>
  </r>
  <r>
    <s v="T003573"/>
    <x v="2064"/>
    <x v="0"/>
    <x v="0"/>
    <n v="18"/>
    <n v="346.9"/>
    <n v="6244.2"/>
    <d v="2023-11-10T00:00:00"/>
    <x v="4"/>
    <x v="0"/>
    <x v="0"/>
    <x v="2"/>
  </r>
  <r>
    <s v="T003574"/>
    <x v="2562"/>
    <x v="1"/>
    <x v="1"/>
    <n v="4"/>
    <n v="201.97"/>
    <n v="807.88"/>
    <d v="2023-08-03T00:00:00"/>
    <x v="3"/>
    <x v="1"/>
    <x v="1"/>
    <x v="0"/>
  </r>
  <r>
    <s v="T003575"/>
    <x v="2563"/>
    <x v="2"/>
    <x v="4"/>
    <n v="30"/>
    <n v="205.07"/>
    <n v="6152.0999999999995"/>
    <d v="2023-04-26T00:00:00"/>
    <x v="7"/>
    <x v="0"/>
    <x v="1"/>
    <x v="0"/>
  </r>
  <r>
    <s v="T003576"/>
    <x v="2564"/>
    <x v="2"/>
    <x v="4"/>
    <n v="22"/>
    <n v="369"/>
    <n v="8118"/>
    <d v="2023-01-16T00:00:00"/>
    <x v="1"/>
    <x v="0"/>
    <x v="3"/>
    <x v="0"/>
  </r>
  <r>
    <s v="T003577"/>
    <x v="2565"/>
    <x v="1"/>
    <x v="5"/>
    <n v="6"/>
    <n v="95.65"/>
    <n v="573.90000000000009"/>
    <d v="2023-03-26T00:00:00"/>
    <x v="5"/>
    <x v="1"/>
    <x v="1"/>
    <x v="4"/>
  </r>
  <r>
    <s v="T003578"/>
    <x v="2566"/>
    <x v="1"/>
    <x v="1"/>
    <n v="7"/>
    <n v="224.79"/>
    <n v="1573.53"/>
    <d v="2023-05-25T00:00:00"/>
    <x v="2"/>
    <x v="0"/>
    <x v="1"/>
    <x v="0"/>
  </r>
  <r>
    <s v="T003579"/>
    <x v="2567"/>
    <x v="4"/>
    <x v="6"/>
    <n v="9"/>
    <n v="297.97000000000003"/>
    <n v="2681.7300000000005"/>
    <d v="2023-11-13T00:00:00"/>
    <x v="4"/>
    <x v="2"/>
    <x v="1"/>
    <x v="3"/>
  </r>
  <r>
    <s v="T003580"/>
    <x v="2568"/>
    <x v="0"/>
    <x v="0"/>
    <n v="15"/>
    <n v="250.46"/>
    <n v="3756.9"/>
    <d v="2023-05-18T00:00:00"/>
    <x v="2"/>
    <x v="0"/>
    <x v="3"/>
    <x v="3"/>
  </r>
  <r>
    <s v="T003581"/>
    <x v="159"/>
    <x v="4"/>
    <x v="6"/>
    <n v="22"/>
    <n v="277.52999999999997"/>
    <n v="6105.66"/>
    <d v="2023-08-17T00:00:00"/>
    <x v="3"/>
    <x v="1"/>
    <x v="0"/>
    <x v="1"/>
  </r>
  <r>
    <s v="T003582"/>
    <x v="2569"/>
    <x v="4"/>
    <x v="6"/>
    <n v="21"/>
    <n v="323.81"/>
    <n v="6800.01"/>
    <d v="2023-04-13T00:00:00"/>
    <x v="7"/>
    <x v="2"/>
    <x v="2"/>
    <x v="4"/>
  </r>
  <r>
    <s v="T003583"/>
    <x v="1370"/>
    <x v="3"/>
    <x v="3"/>
    <n v="37"/>
    <n v="128.69999999999999"/>
    <n v="4761.8999999999996"/>
    <d v="2023-05-06T00:00:00"/>
    <x v="2"/>
    <x v="1"/>
    <x v="1"/>
    <x v="4"/>
  </r>
  <r>
    <s v="T003584"/>
    <x v="166"/>
    <x v="3"/>
    <x v="3"/>
    <n v="50"/>
    <n v="68.25"/>
    <n v="3412.5"/>
    <d v="2023-10-28T00:00:00"/>
    <x v="6"/>
    <x v="0"/>
    <x v="1"/>
    <x v="4"/>
  </r>
  <r>
    <s v="T003585"/>
    <x v="643"/>
    <x v="4"/>
    <x v="6"/>
    <n v="28"/>
    <n v="319.99"/>
    <n v="8959.7200000000012"/>
    <d v="2023-07-23T00:00:00"/>
    <x v="11"/>
    <x v="2"/>
    <x v="3"/>
    <x v="3"/>
  </r>
  <r>
    <s v="T003586"/>
    <x v="2570"/>
    <x v="2"/>
    <x v="2"/>
    <n v="36"/>
    <n v="376.34"/>
    <n v="13548.24"/>
    <d v="2023-10-25T00:00:00"/>
    <x v="6"/>
    <x v="1"/>
    <x v="2"/>
    <x v="0"/>
  </r>
  <r>
    <s v="T003587"/>
    <x v="2571"/>
    <x v="4"/>
    <x v="6"/>
    <n v="38"/>
    <n v="75.97"/>
    <n v="2886.86"/>
    <d v="2023-10-14T00:00:00"/>
    <x v="6"/>
    <x v="0"/>
    <x v="0"/>
    <x v="2"/>
  </r>
  <r>
    <s v="T003588"/>
    <x v="1755"/>
    <x v="2"/>
    <x v="4"/>
    <n v="26"/>
    <n v="376.03"/>
    <n v="9776.7799999999988"/>
    <d v="2023-07-07T00:00:00"/>
    <x v="11"/>
    <x v="2"/>
    <x v="1"/>
    <x v="1"/>
  </r>
  <r>
    <s v="T003589"/>
    <x v="2572"/>
    <x v="4"/>
    <x v="6"/>
    <n v="42"/>
    <n v="336.61"/>
    <n v="14137.62"/>
    <d v="2023-11-14T00:00:00"/>
    <x v="4"/>
    <x v="0"/>
    <x v="3"/>
    <x v="1"/>
  </r>
  <r>
    <s v="T003590"/>
    <x v="1149"/>
    <x v="4"/>
    <x v="6"/>
    <n v="30"/>
    <n v="282.39999999999998"/>
    <n v="8472"/>
    <d v="2023-03-09T00:00:00"/>
    <x v="5"/>
    <x v="0"/>
    <x v="1"/>
    <x v="4"/>
  </r>
  <r>
    <s v="T003591"/>
    <x v="530"/>
    <x v="2"/>
    <x v="4"/>
    <n v="39"/>
    <n v="295.27"/>
    <n v="11515.529999999999"/>
    <d v="2023-09-18T00:00:00"/>
    <x v="9"/>
    <x v="0"/>
    <x v="1"/>
    <x v="0"/>
  </r>
  <r>
    <s v="T003592"/>
    <x v="485"/>
    <x v="1"/>
    <x v="5"/>
    <n v="47"/>
    <n v="208.92"/>
    <n v="9819.24"/>
    <d v="2023-06-01T00:00:00"/>
    <x v="8"/>
    <x v="2"/>
    <x v="0"/>
    <x v="3"/>
  </r>
  <r>
    <s v="T003593"/>
    <x v="1895"/>
    <x v="1"/>
    <x v="5"/>
    <n v="19"/>
    <n v="432.65"/>
    <n v="8220.35"/>
    <d v="2023-05-20T00:00:00"/>
    <x v="2"/>
    <x v="2"/>
    <x v="1"/>
    <x v="1"/>
  </r>
  <r>
    <s v="T003594"/>
    <x v="160"/>
    <x v="2"/>
    <x v="2"/>
    <n v="6"/>
    <n v="58.98"/>
    <n v="353.88"/>
    <d v="2023-01-20T00:00:00"/>
    <x v="1"/>
    <x v="2"/>
    <x v="2"/>
    <x v="0"/>
  </r>
  <r>
    <s v="T003595"/>
    <x v="2573"/>
    <x v="2"/>
    <x v="4"/>
    <n v="47"/>
    <n v="151.93"/>
    <n v="7140.71"/>
    <d v="2023-10-28T00:00:00"/>
    <x v="6"/>
    <x v="0"/>
    <x v="2"/>
    <x v="1"/>
  </r>
  <r>
    <s v="T003596"/>
    <x v="887"/>
    <x v="1"/>
    <x v="5"/>
    <n v="50"/>
    <n v="182.83"/>
    <n v="9141.5"/>
    <d v="2023-03-24T00:00:00"/>
    <x v="5"/>
    <x v="1"/>
    <x v="3"/>
    <x v="4"/>
  </r>
  <r>
    <s v="T003597"/>
    <x v="2574"/>
    <x v="2"/>
    <x v="4"/>
    <n v="36"/>
    <n v="326.12"/>
    <n v="11740.32"/>
    <d v="2023-05-22T00:00:00"/>
    <x v="2"/>
    <x v="0"/>
    <x v="1"/>
    <x v="3"/>
  </r>
  <r>
    <s v="T003598"/>
    <x v="500"/>
    <x v="0"/>
    <x v="0"/>
    <n v="24"/>
    <n v="121.33"/>
    <n v="2911.92"/>
    <d v="2023-09-02T00:00:00"/>
    <x v="9"/>
    <x v="1"/>
    <x v="1"/>
    <x v="2"/>
  </r>
  <r>
    <s v="T003599"/>
    <x v="2575"/>
    <x v="4"/>
    <x v="6"/>
    <n v="22"/>
    <n v="301.22000000000003"/>
    <n v="6626.84"/>
    <d v="2023-10-11T00:00:00"/>
    <x v="6"/>
    <x v="2"/>
    <x v="1"/>
    <x v="1"/>
  </r>
  <r>
    <s v="T003600"/>
    <x v="228"/>
    <x v="2"/>
    <x v="2"/>
    <n v="16"/>
    <n v="480.56"/>
    <n v="7688.96"/>
    <d v="2023-02-17T00:00:00"/>
    <x v="0"/>
    <x v="2"/>
    <x v="2"/>
    <x v="1"/>
  </r>
  <r>
    <s v="T003601"/>
    <x v="2576"/>
    <x v="0"/>
    <x v="0"/>
    <n v="11"/>
    <n v="142.79"/>
    <n v="1570.6899999999998"/>
    <d v="2023-10-22T00:00:00"/>
    <x v="6"/>
    <x v="2"/>
    <x v="2"/>
    <x v="0"/>
  </r>
  <r>
    <s v="T003602"/>
    <x v="1760"/>
    <x v="1"/>
    <x v="5"/>
    <n v="36"/>
    <n v="213.32"/>
    <n v="7679.5199999999995"/>
    <d v="2023-08-10T00:00:00"/>
    <x v="3"/>
    <x v="2"/>
    <x v="3"/>
    <x v="3"/>
  </r>
  <r>
    <s v="T003603"/>
    <x v="2550"/>
    <x v="2"/>
    <x v="4"/>
    <n v="28"/>
    <n v="20.41"/>
    <n v="571.48"/>
    <d v="2023-08-13T00:00:00"/>
    <x v="3"/>
    <x v="1"/>
    <x v="2"/>
    <x v="4"/>
  </r>
  <r>
    <s v="T003604"/>
    <x v="2577"/>
    <x v="4"/>
    <x v="6"/>
    <n v="15"/>
    <n v="260.60000000000002"/>
    <n v="3909.0000000000005"/>
    <d v="2023-11-15T00:00:00"/>
    <x v="4"/>
    <x v="0"/>
    <x v="1"/>
    <x v="3"/>
  </r>
  <r>
    <s v="T003605"/>
    <x v="2578"/>
    <x v="4"/>
    <x v="6"/>
    <n v="10"/>
    <n v="477.01"/>
    <n v="4770.1000000000004"/>
    <d v="2023-11-10T00:00:00"/>
    <x v="4"/>
    <x v="2"/>
    <x v="3"/>
    <x v="0"/>
  </r>
  <r>
    <s v="T003606"/>
    <x v="2579"/>
    <x v="1"/>
    <x v="5"/>
    <n v="4"/>
    <n v="100.21"/>
    <n v="400.84"/>
    <d v="2023-04-22T00:00:00"/>
    <x v="7"/>
    <x v="2"/>
    <x v="0"/>
    <x v="4"/>
  </r>
  <r>
    <s v="T003607"/>
    <x v="528"/>
    <x v="2"/>
    <x v="4"/>
    <n v="40"/>
    <n v="469.42"/>
    <n v="18776.8"/>
    <d v="2023-09-03T00:00:00"/>
    <x v="9"/>
    <x v="0"/>
    <x v="1"/>
    <x v="0"/>
  </r>
  <r>
    <s v="T003608"/>
    <x v="2580"/>
    <x v="2"/>
    <x v="4"/>
    <n v="24"/>
    <n v="292.22000000000003"/>
    <n v="7013.2800000000007"/>
    <d v="2023-04-10T00:00:00"/>
    <x v="7"/>
    <x v="1"/>
    <x v="0"/>
    <x v="0"/>
  </r>
  <r>
    <s v="T003609"/>
    <x v="277"/>
    <x v="4"/>
    <x v="6"/>
    <n v="50"/>
    <n v="197.28"/>
    <n v="9864"/>
    <d v="2023-11-06T00:00:00"/>
    <x v="4"/>
    <x v="0"/>
    <x v="3"/>
    <x v="2"/>
  </r>
  <r>
    <s v="T003610"/>
    <x v="2581"/>
    <x v="4"/>
    <x v="6"/>
    <n v="40"/>
    <n v="42.57"/>
    <n v="1702.8"/>
    <d v="2023-10-17T00:00:00"/>
    <x v="6"/>
    <x v="0"/>
    <x v="0"/>
    <x v="2"/>
  </r>
  <r>
    <s v="T003611"/>
    <x v="2582"/>
    <x v="4"/>
    <x v="6"/>
    <n v="8"/>
    <n v="266.26"/>
    <n v="2130.08"/>
    <d v="2023-10-06T00:00:00"/>
    <x v="6"/>
    <x v="1"/>
    <x v="2"/>
    <x v="3"/>
  </r>
  <r>
    <s v="T003612"/>
    <x v="1760"/>
    <x v="1"/>
    <x v="1"/>
    <n v="21"/>
    <n v="429.11"/>
    <n v="9011.31"/>
    <d v="2023-11-13T00:00:00"/>
    <x v="4"/>
    <x v="1"/>
    <x v="3"/>
    <x v="2"/>
  </r>
  <r>
    <s v="T003613"/>
    <x v="2583"/>
    <x v="3"/>
    <x v="3"/>
    <n v="1"/>
    <n v="226.26"/>
    <n v="226.26"/>
    <d v="2023-08-28T00:00:00"/>
    <x v="3"/>
    <x v="1"/>
    <x v="1"/>
    <x v="3"/>
  </r>
  <r>
    <s v="T003614"/>
    <x v="210"/>
    <x v="2"/>
    <x v="4"/>
    <n v="50"/>
    <n v="144.63"/>
    <n v="7231.5"/>
    <d v="2023-01-07T00:00:00"/>
    <x v="1"/>
    <x v="1"/>
    <x v="1"/>
    <x v="4"/>
  </r>
  <r>
    <s v="T003615"/>
    <x v="2584"/>
    <x v="1"/>
    <x v="5"/>
    <n v="40"/>
    <n v="445.38"/>
    <n v="17815.2"/>
    <d v="2023-02-04T00:00:00"/>
    <x v="0"/>
    <x v="1"/>
    <x v="1"/>
    <x v="3"/>
  </r>
  <r>
    <s v="T003616"/>
    <x v="1289"/>
    <x v="0"/>
    <x v="0"/>
    <n v="31"/>
    <n v="338.19"/>
    <n v="10483.89"/>
    <d v="2023-12-10T00:00:00"/>
    <x v="10"/>
    <x v="0"/>
    <x v="0"/>
    <x v="3"/>
  </r>
  <r>
    <s v="T003617"/>
    <x v="2585"/>
    <x v="3"/>
    <x v="3"/>
    <n v="20"/>
    <n v="217.78"/>
    <n v="4355.6000000000004"/>
    <d v="2023-02-24T00:00:00"/>
    <x v="0"/>
    <x v="2"/>
    <x v="1"/>
    <x v="3"/>
  </r>
  <r>
    <s v="T003618"/>
    <x v="1370"/>
    <x v="0"/>
    <x v="0"/>
    <n v="17"/>
    <n v="5.57"/>
    <n v="94.69"/>
    <d v="2023-06-17T00:00:00"/>
    <x v="8"/>
    <x v="2"/>
    <x v="1"/>
    <x v="4"/>
  </r>
  <r>
    <s v="T003619"/>
    <x v="928"/>
    <x v="3"/>
    <x v="3"/>
    <n v="10"/>
    <n v="80.510000000000005"/>
    <n v="805.1"/>
    <d v="2023-11-06T00:00:00"/>
    <x v="4"/>
    <x v="0"/>
    <x v="3"/>
    <x v="0"/>
  </r>
  <r>
    <s v="T003620"/>
    <x v="1227"/>
    <x v="1"/>
    <x v="5"/>
    <n v="20"/>
    <n v="80.22"/>
    <n v="1604.4"/>
    <d v="2023-11-11T00:00:00"/>
    <x v="4"/>
    <x v="0"/>
    <x v="0"/>
    <x v="1"/>
  </r>
  <r>
    <s v="T003621"/>
    <x v="1713"/>
    <x v="4"/>
    <x v="6"/>
    <n v="21"/>
    <n v="455.63"/>
    <n v="9568.23"/>
    <d v="2023-11-01T00:00:00"/>
    <x v="4"/>
    <x v="2"/>
    <x v="0"/>
    <x v="3"/>
  </r>
  <r>
    <s v="T003622"/>
    <x v="2586"/>
    <x v="2"/>
    <x v="4"/>
    <n v="3"/>
    <n v="96.48"/>
    <n v="289.44"/>
    <d v="2023-07-08T00:00:00"/>
    <x v="11"/>
    <x v="2"/>
    <x v="1"/>
    <x v="2"/>
  </r>
  <r>
    <s v="T003623"/>
    <x v="2587"/>
    <x v="0"/>
    <x v="0"/>
    <n v="20"/>
    <n v="349.19"/>
    <n v="6983.8"/>
    <d v="2023-10-04T00:00:00"/>
    <x v="6"/>
    <x v="2"/>
    <x v="3"/>
    <x v="3"/>
  </r>
  <r>
    <s v="T003624"/>
    <x v="2206"/>
    <x v="1"/>
    <x v="5"/>
    <n v="22"/>
    <n v="380.08"/>
    <n v="8361.76"/>
    <d v="2023-01-20T00:00:00"/>
    <x v="1"/>
    <x v="0"/>
    <x v="3"/>
    <x v="3"/>
  </r>
  <r>
    <s v="T003625"/>
    <x v="839"/>
    <x v="3"/>
    <x v="3"/>
    <n v="28"/>
    <n v="218.13"/>
    <n v="6107.6399999999994"/>
    <d v="2023-09-15T00:00:00"/>
    <x v="9"/>
    <x v="0"/>
    <x v="1"/>
    <x v="1"/>
  </r>
  <r>
    <s v="T003626"/>
    <x v="1603"/>
    <x v="2"/>
    <x v="2"/>
    <n v="6"/>
    <n v="317.26"/>
    <n v="1903.56"/>
    <d v="2023-01-24T00:00:00"/>
    <x v="1"/>
    <x v="1"/>
    <x v="2"/>
    <x v="1"/>
  </r>
  <r>
    <s v="T003627"/>
    <x v="1860"/>
    <x v="2"/>
    <x v="2"/>
    <n v="50"/>
    <n v="70.39"/>
    <n v="3519.5"/>
    <d v="2023-05-23T00:00:00"/>
    <x v="2"/>
    <x v="0"/>
    <x v="2"/>
    <x v="4"/>
  </r>
  <r>
    <s v="T003628"/>
    <x v="1641"/>
    <x v="3"/>
    <x v="3"/>
    <n v="17"/>
    <n v="78.72"/>
    <n v="1338.24"/>
    <d v="2023-05-07T00:00:00"/>
    <x v="2"/>
    <x v="1"/>
    <x v="0"/>
    <x v="1"/>
  </r>
  <r>
    <s v="T003629"/>
    <x v="2588"/>
    <x v="1"/>
    <x v="1"/>
    <n v="33"/>
    <n v="247.96"/>
    <n v="8182.68"/>
    <d v="2023-02-07T00:00:00"/>
    <x v="0"/>
    <x v="2"/>
    <x v="1"/>
    <x v="4"/>
  </r>
  <r>
    <s v="T003630"/>
    <x v="2589"/>
    <x v="3"/>
    <x v="3"/>
    <n v="41"/>
    <n v="498.13"/>
    <n v="20423.329999999998"/>
    <d v="2023-04-02T00:00:00"/>
    <x v="7"/>
    <x v="1"/>
    <x v="1"/>
    <x v="1"/>
  </r>
  <r>
    <s v="T003631"/>
    <x v="821"/>
    <x v="2"/>
    <x v="2"/>
    <n v="5"/>
    <n v="385.83"/>
    <n v="1929.1499999999999"/>
    <d v="2023-03-27T00:00:00"/>
    <x v="5"/>
    <x v="1"/>
    <x v="2"/>
    <x v="1"/>
  </r>
  <r>
    <s v="T003632"/>
    <x v="2590"/>
    <x v="4"/>
    <x v="6"/>
    <n v="31"/>
    <n v="377.44"/>
    <n v="11700.64"/>
    <d v="2023-05-17T00:00:00"/>
    <x v="2"/>
    <x v="0"/>
    <x v="2"/>
    <x v="2"/>
  </r>
  <r>
    <s v="T003633"/>
    <x v="2591"/>
    <x v="1"/>
    <x v="5"/>
    <n v="23"/>
    <n v="457.98"/>
    <n v="10533.54"/>
    <d v="2023-02-04T00:00:00"/>
    <x v="0"/>
    <x v="0"/>
    <x v="1"/>
    <x v="4"/>
  </r>
  <r>
    <s v="T003634"/>
    <x v="2055"/>
    <x v="1"/>
    <x v="5"/>
    <n v="36"/>
    <n v="273.27"/>
    <n v="9837.7199999999993"/>
    <d v="2023-10-21T00:00:00"/>
    <x v="6"/>
    <x v="1"/>
    <x v="3"/>
    <x v="1"/>
  </r>
  <r>
    <s v="T003635"/>
    <x v="2592"/>
    <x v="1"/>
    <x v="1"/>
    <n v="22"/>
    <n v="285.17"/>
    <n v="6273.7400000000007"/>
    <d v="2023-11-26T00:00:00"/>
    <x v="4"/>
    <x v="2"/>
    <x v="3"/>
    <x v="1"/>
  </r>
  <r>
    <s v="T003636"/>
    <x v="2593"/>
    <x v="4"/>
    <x v="6"/>
    <n v="47"/>
    <n v="79.72"/>
    <n v="3746.84"/>
    <d v="2023-06-04T00:00:00"/>
    <x v="8"/>
    <x v="0"/>
    <x v="0"/>
    <x v="3"/>
  </r>
  <r>
    <s v="T003637"/>
    <x v="2594"/>
    <x v="3"/>
    <x v="3"/>
    <n v="31"/>
    <n v="113.94"/>
    <n v="3532.14"/>
    <d v="2023-09-19T00:00:00"/>
    <x v="9"/>
    <x v="1"/>
    <x v="3"/>
    <x v="4"/>
  </r>
  <r>
    <s v="T003638"/>
    <x v="2114"/>
    <x v="4"/>
    <x v="6"/>
    <n v="24"/>
    <n v="479.9"/>
    <n v="11517.599999999999"/>
    <d v="2023-04-25T00:00:00"/>
    <x v="7"/>
    <x v="1"/>
    <x v="0"/>
    <x v="4"/>
  </r>
  <r>
    <s v="T003639"/>
    <x v="2595"/>
    <x v="1"/>
    <x v="5"/>
    <n v="1"/>
    <n v="230.06"/>
    <n v="230.06"/>
    <d v="2023-08-19T00:00:00"/>
    <x v="3"/>
    <x v="0"/>
    <x v="1"/>
    <x v="0"/>
  </r>
  <r>
    <s v="T003640"/>
    <x v="1579"/>
    <x v="2"/>
    <x v="2"/>
    <n v="35"/>
    <n v="421.67"/>
    <n v="14758.45"/>
    <d v="2023-11-12T00:00:00"/>
    <x v="4"/>
    <x v="2"/>
    <x v="3"/>
    <x v="2"/>
  </r>
  <r>
    <s v="T003641"/>
    <x v="2596"/>
    <x v="3"/>
    <x v="3"/>
    <n v="34"/>
    <n v="239.93"/>
    <n v="8157.62"/>
    <d v="2023-06-05T00:00:00"/>
    <x v="8"/>
    <x v="1"/>
    <x v="3"/>
    <x v="4"/>
  </r>
  <r>
    <s v="T003642"/>
    <x v="457"/>
    <x v="0"/>
    <x v="0"/>
    <n v="27"/>
    <n v="440.97"/>
    <n v="11906.19"/>
    <d v="2023-12-03T00:00:00"/>
    <x v="10"/>
    <x v="1"/>
    <x v="2"/>
    <x v="1"/>
  </r>
  <r>
    <s v="T003643"/>
    <x v="2492"/>
    <x v="2"/>
    <x v="2"/>
    <n v="38"/>
    <n v="142.27000000000001"/>
    <n v="5406.26"/>
    <d v="2023-01-12T00:00:00"/>
    <x v="1"/>
    <x v="1"/>
    <x v="0"/>
    <x v="3"/>
  </r>
  <r>
    <s v="T003644"/>
    <x v="1227"/>
    <x v="4"/>
    <x v="6"/>
    <n v="5"/>
    <n v="26.37"/>
    <n v="131.85"/>
    <d v="2023-05-04T00:00:00"/>
    <x v="2"/>
    <x v="1"/>
    <x v="2"/>
    <x v="3"/>
  </r>
  <r>
    <s v="T003645"/>
    <x v="2597"/>
    <x v="1"/>
    <x v="1"/>
    <n v="21"/>
    <n v="174.04"/>
    <n v="3654.8399999999997"/>
    <d v="2023-02-08T00:00:00"/>
    <x v="0"/>
    <x v="1"/>
    <x v="2"/>
    <x v="0"/>
  </r>
  <r>
    <s v="T003646"/>
    <x v="1309"/>
    <x v="1"/>
    <x v="5"/>
    <n v="38"/>
    <n v="228.29"/>
    <n v="8675.02"/>
    <d v="2023-03-14T00:00:00"/>
    <x v="5"/>
    <x v="0"/>
    <x v="1"/>
    <x v="4"/>
  </r>
  <r>
    <s v="T003647"/>
    <x v="2598"/>
    <x v="2"/>
    <x v="2"/>
    <n v="3"/>
    <n v="259.5"/>
    <n v="778.5"/>
    <d v="2023-05-06T00:00:00"/>
    <x v="2"/>
    <x v="1"/>
    <x v="3"/>
    <x v="2"/>
  </r>
  <r>
    <s v="T003648"/>
    <x v="1558"/>
    <x v="0"/>
    <x v="0"/>
    <n v="36"/>
    <n v="248.6"/>
    <n v="8949.6"/>
    <d v="2023-09-06T00:00:00"/>
    <x v="9"/>
    <x v="1"/>
    <x v="3"/>
    <x v="0"/>
  </r>
  <r>
    <s v="T003649"/>
    <x v="1247"/>
    <x v="1"/>
    <x v="1"/>
    <n v="43"/>
    <n v="323.08"/>
    <n v="13892.439999999999"/>
    <d v="2023-05-11T00:00:00"/>
    <x v="2"/>
    <x v="1"/>
    <x v="2"/>
    <x v="3"/>
  </r>
  <r>
    <s v="T003650"/>
    <x v="696"/>
    <x v="0"/>
    <x v="0"/>
    <n v="6"/>
    <n v="67.489999999999995"/>
    <n v="404.93999999999994"/>
    <d v="2023-04-15T00:00:00"/>
    <x v="7"/>
    <x v="0"/>
    <x v="0"/>
    <x v="1"/>
  </r>
  <r>
    <s v="T003651"/>
    <x v="2599"/>
    <x v="1"/>
    <x v="1"/>
    <n v="13"/>
    <n v="95.17"/>
    <n v="1237.21"/>
    <d v="2023-09-28T00:00:00"/>
    <x v="9"/>
    <x v="1"/>
    <x v="3"/>
    <x v="3"/>
  </r>
  <r>
    <s v="T003652"/>
    <x v="282"/>
    <x v="1"/>
    <x v="5"/>
    <n v="13"/>
    <n v="129.25"/>
    <n v="1680.25"/>
    <d v="2023-05-22T00:00:00"/>
    <x v="2"/>
    <x v="1"/>
    <x v="2"/>
    <x v="4"/>
  </r>
  <r>
    <s v="T003653"/>
    <x v="2600"/>
    <x v="0"/>
    <x v="0"/>
    <n v="33"/>
    <n v="91.85"/>
    <n v="3031.0499999999997"/>
    <d v="2023-06-25T00:00:00"/>
    <x v="8"/>
    <x v="2"/>
    <x v="0"/>
    <x v="2"/>
  </r>
  <r>
    <s v="T003654"/>
    <x v="2601"/>
    <x v="1"/>
    <x v="1"/>
    <n v="29"/>
    <n v="195.16"/>
    <n v="5659.64"/>
    <d v="2023-12-26T00:00:00"/>
    <x v="10"/>
    <x v="2"/>
    <x v="2"/>
    <x v="3"/>
  </r>
  <r>
    <s v="T003655"/>
    <x v="2602"/>
    <x v="2"/>
    <x v="4"/>
    <n v="12"/>
    <n v="224.49"/>
    <n v="2693.88"/>
    <d v="2023-11-22T00:00:00"/>
    <x v="4"/>
    <x v="2"/>
    <x v="1"/>
    <x v="2"/>
  </r>
  <r>
    <s v="T003656"/>
    <x v="2603"/>
    <x v="1"/>
    <x v="5"/>
    <n v="14"/>
    <n v="344.64"/>
    <n v="4824.96"/>
    <d v="2023-06-02T00:00:00"/>
    <x v="8"/>
    <x v="0"/>
    <x v="2"/>
    <x v="1"/>
  </r>
  <r>
    <s v="T003657"/>
    <x v="2604"/>
    <x v="2"/>
    <x v="2"/>
    <n v="31"/>
    <n v="373.53"/>
    <n v="11579.429999999998"/>
    <d v="2023-09-09T00:00:00"/>
    <x v="9"/>
    <x v="1"/>
    <x v="2"/>
    <x v="2"/>
  </r>
  <r>
    <s v="T003658"/>
    <x v="2605"/>
    <x v="2"/>
    <x v="2"/>
    <n v="22"/>
    <n v="106.14"/>
    <n v="2335.08"/>
    <d v="2023-09-25T00:00:00"/>
    <x v="9"/>
    <x v="2"/>
    <x v="3"/>
    <x v="1"/>
  </r>
  <r>
    <s v="T003659"/>
    <x v="2606"/>
    <x v="2"/>
    <x v="2"/>
    <n v="6"/>
    <n v="499.49"/>
    <n v="2996.94"/>
    <d v="2023-08-07T00:00:00"/>
    <x v="3"/>
    <x v="1"/>
    <x v="3"/>
    <x v="0"/>
  </r>
  <r>
    <s v="T003660"/>
    <x v="1739"/>
    <x v="1"/>
    <x v="5"/>
    <n v="8"/>
    <n v="462.79"/>
    <n v="3702.32"/>
    <d v="2023-06-12T00:00:00"/>
    <x v="8"/>
    <x v="1"/>
    <x v="1"/>
    <x v="1"/>
  </r>
  <r>
    <s v="T003661"/>
    <x v="2607"/>
    <x v="2"/>
    <x v="2"/>
    <n v="38"/>
    <n v="483.74"/>
    <n v="18382.12"/>
    <d v="2023-04-15T00:00:00"/>
    <x v="7"/>
    <x v="1"/>
    <x v="0"/>
    <x v="4"/>
  </r>
  <r>
    <s v="T003662"/>
    <x v="2608"/>
    <x v="2"/>
    <x v="2"/>
    <n v="24"/>
    <n v="435.92"/>
    <n v="10462.08"/>
    <d v="2023-05-23T00:00:00"/>
    <x v="2"/>
    <x v="2"/>
    <x v="2"/>
    <x v="2"/>
  </r>
  <r>
    <s v="T003663"/>
    <x v="1162"/>
    <x v="2"/>
    <x v="2"/>
    <n v="10"/>
    <n v="64.12"/>
    <n v="641.20000000000005"/>
    <d v="2023-04-15T00:00:00"/>
    <x v="7"/>
    <x v="0"/>
    <x v="3"/>
    <x v="2"/>
  </r>
  <r>
    <s v="T003664"/>
    <x v="2609"/>
    <x v="1"/>
    <x v="5"/>
    <n v="33"/>
    <n v="386.03"/>
    <n v="12738.99"/>
    <d v="2023-05-04T00:00:00"/>
    <x v="2"/>
    <x v="2"/>
    <x v="3"/>
    <x v="4"/>
  </r>
  <r>
    <s v="T003665"/>
    <x v="2610"/>
    <x v="3"/>
    <x v="3"/>
    <n v="10"/>
    <n v="32.43"/>
    <n v="324.3"/>
    <d v="2023-12-09T00:00:00"/>
    <x v="10"/>
    <x v="0"/>
    <x v="0"/>
    <x v="2"/>
  </r>
  <r>
    <s v="T003666"/>
    <x v="1584"/>
    <x v="2"/>
    <x v="2"/>
    <n v="46"/>
    <n v="256.62"/>
    <n v="11804.52"/>
    <d v="2023-12-21T00:00:00"/>
    <x v="10"/>
    <x v="2"/>
    <x v="2"/>
    <x v="4"/>
  </r>
  <r>
    <s v="T003667"/>
    <x v="1277"/>
    <x v="4"/>
    <x v="6"/>
    <n v="50"/>
    <n v="399.14"/>
    <n v="19957"/>
    <d v="2023-11-01T00:00:00"/>
    <x v="4"/>
    <x v="2"/>
    <x v="2"/>
    <x v="2"/>
  </r>
  <r>
    <s v="T003668"/>
    <x v="2611"/>
    <x v="0"/>
    <x v="0"/>
    <n v="5"/>
    <n v="44.94"/>
    <n v="224.7"/>
    <d v="2023-02-12T00:00:00"/>
    <x v="0"/>
    <x v="0"/>
    <x v="3"/>
    <x v="0"/>
  </r>
  <r>
    <s v="T003669"/>
    <x v="2612"/>
    <x v="2"/>
    <x v="4"/>
    <n v="39"/>
    <n v="145.16999999999999"/>
    <n v="5661.6299999999992"/>
    <d v="2023-05-21T00:00:00"/>
    <x v="2"/>
    <x v="1"/>
    <x v="3"/>
    <x v="3"/>
  </r>
  <r>
    <s v="T003670"/>
    <x v="2477"/>
    <x v="1"/>
    <x v="5"/>
    <n v="6"/>
    <n v="162.63999999999999"/>
    <n v="975.83999999999992"/>
    <d v="2023-01-04T00:00:00"/>
    <x v="1"/>
    <x v="2"/>
    <x v="1"/>
    <x v="4"/>
  </r>
  <r>
    <s v="T003671"/>
    <x v="2613"/>
    <x v="0"/>
    <x v="0"/>
    <n v="7"/>
    <n v="426.54"/>
    <n v="2985.78"/>
    <d v="2023-11-19T00:00:00"/>
    <x v="4"/>
    <x v="1"/>
    <x v="2"/>
    <x v="1"/>
  </r>
  <r>
    <s v="T003672"/>
    <x v="1193"/>
    <x v="4"/>
    <x v="6"/>
    <n v="19"/>
    <n v="232.91"/>
    <n v="4425.29"/>
    <d v="2023-11-19T00:00:00"/>
    <x v="4"/>
    <x v="2"/>
    <x v="2"/>
    <x v="4"/>
  </r>
  <r>
    <s v="T003673"/>
    <x v="1195"/>
    <x v="2"/>
    <x v="2"/>
    <n v="20"/>
    <n v="60.65"/>
    <n v="1213"/>
    <d v="2023-08-24T00:00:00"/>
    <x v="3"/>
    <x v="2"/>
    <x v="2"/>
    <x v="4"/>
  </r>
  <r>
    <s v="T003674"/>
    <x v="121"/>
    <x v="1"/>
    <x v="5"/>
    <n v="24"/>
    <n v="227.57"/>
    <n v="5461.68"/>
    <d v="2023-01-26T00:00:00"/>
    <x v="1"/>
    <x v="1"/>
    <x v="2"/>
    <x v="0"/>
  </r>
  <r>
    <s v="T003675"/>
    <x v="753"/>
    <x v="1"/>
    <x v="5"/>
    <n v="11"/>
    <n v="168.41"/>
    <n v="1852.51"/>
    <d v="2023-11-15T00:00:00"/>
    <x v="4"/>
    <x v="0"/>
    <x v="3"/>
    <x v="3"/>
  </r>
  <r>
    <s v="T003676"/>
    <x v="2614"/>
    <x v="4"/>
    <x v="6"/>
    <n v="36"/>
    <n v="395.27"/>
    <n v="14229.72"/>
    <d v="2023-08-17T00:00:00"/>
    <x v="3"/>
    <x v="1"/>
    <x v="1"/>
    <x v="3"/>
  </r>
  <r>
    <s v="T003677"/>
    <x v="2519"/>
    <x v="3"/>
    <x v="3"/>
    <n v="9"/>
    <n v="405.44"/>
    <n v="3648.96"/>
    <d v="2023-10-28T00:00:00"/>
    <x v="6"/>
    <x v="0"/>
    <x v="0"/>
    <x v="4"/>
  </r>
  <r>
    <s v="T003678"/>
    <x v="783"/>
    <x v="4"/>
    <x v="6"/>
    <n v="32"/>
    <n v="44.52"/>
    <n v="1424.64"/>
    <d v="2023-03-28T00:00:00"/>
    <x v="5"/>
    <x v="1"/>
    <x v="3"/>
    <x v="1"/>
  </r>
  <r>
    <s v="T003679"/>
    <x v="2615"/>
    <x v="2"/>
    <x v="2"/>
    <n v="3"/>
    <n v="40.54"/>
    <n v="121.62"/>
    <d v="2023-03-24T00:00:00"/>
    <x v="5"/>
    <x v="2"/>
    <x v="2"/>
    <x v="0"/>
  </r>
  <r>
    <s v="T003680"/>
    <x v="2616"/>
    <x v="1"/>
    <x v="5"/>
    <n v="24"/>
    <n v="130.36000000000001"/>
    <n v="3128.6400000000003"/>
    <d v="2023-02-12T00:00:00"/>
    <x v="0"/>
    <x v="2"/>
    <x v="0"/>
    <x v="1"/>
  </r>
  <r>
    <s v="T003681"/>
    <x v="1365"/>
    <x v="1"/>
    <x v="1"/>
    <n v="10"/>
    <n v="494.81"/>
    <n v="4948.1000000000004"/>
    <d v="2023-12-03T00:00:00"/>
    <x v="10"/>
    <x v="2"/>
    <x v="0"/>
    <x v="1"/>
  </r>
  <r>
    <s v="T003682"/>
    <x v="2617"/>
    <x v="2"/>
    <x v="2"/>
    <n v="36"/>
    <n v="364.91"/>
    <n v="13136.76"/>
    <d v="2023-12-27T00:00:00"/>
    <x v="10"/>
    <x v="0"/>
    <x v="3"/>
    <x v="0"/>
  </r>
  <r>
    <s v="T003683"/>
    <x v="328"/>
    <x v="3"/>
    <x v="3"/>
    <n v="44"/>
    <n v="142.86000000000001"/>
    <n v="6285.84"/>
    <d v="2023-03-07T00:00:00"/>
    <x v="5"/>
    <x v="1"/>
    <x v="2"/>
    <x v="3"/>
  </r>
  <r>
    <s v="T003684"/>
    <x v="263"/>
    <x v="1"/>
    <x v="1"/>
    <n v="22"/>
    <n v="190"/>
    <n v="4180"/>
    <d v="2023-06-20T00:00:00"/>
    <x v="8"/>
    <x v="1"/>
    <x v="2"/>
    <x v="3"/>
  </r>
  <r>
    <s v="T003685"/>
    <x v="1773"/>
    <x v="1"/>
    <x v="5"/>
    <n v="1"/>
    <n v="287.64"/>
    <n v="287.64"/>
    <d v="2023-12-23T00:00:00"/>
    <x v="10"/>
    <x v="1"/>
    <x v="1"/>
    <x v="3"/>
  </r>
  <r>
    <s v="T003686"/>
    <x v="394"/>
    <x v="4"/>
    <x v="6"/>
    <n v="4"/>
    <n v="106.3"/>
    <n v="425.2"/>
    <d v="2023-01-02T00:00:00"/>
    <x v="1"/>
    <x v="2"/>
    <x v="0"/>
    <x v="4"/>
  </r>
  <r>
    <s v="T003687"/>
    <x v="2333"/>
    <x v="0"/>
    <x v="0"/>
    <n v="32"/>
    <n v="449.11"/>
    <n v="14371.52"/>
    <d v="2023-07-27T00:00:00"/>
    <x v="11"/>
    <x v="0"/>
    <x v="0"/>
    <x v="3"/>
  </r>
  <r>
    <s v="T003688"/>
    <x v="1506"/>
    <x v="2"/>
    <x v="2"/>
    <n v="45"/>
    <n v="193.67"/>
    <n v="8715.15"/>
    <d v="2023-03-18T00:00:00"/>
    <x v="5"/>
    <x v="2"/>
    <x v="3"/>
    <x v="0"/>
  </r>
  <r>
    <s v="T003689"/>
    <x v="2218"/>
    <x v="3"/>
    <x v="3"/>
    <n v="10"/>
    <n v="389.13"/>
    <n v="3891.3"/>
    <d v="2023-01-28T00:00:00"/>
    <x v="1"/>
    <x v="1"/>
    <x v="3"/>
    <x v="4"/>
  </r>
  <r>
    <s v="T003690"/>
    <x v="2618"/>
    <x v="3"/>
    <x v="3"/>
    <n v="10"/>
    <n v="330.41"/>
    <n v="3304.1000000000004"/>
    <d v="2023-04-05T00:00:00"/>
    <x v="7"/>
    <x v="0"/>
    <x v="2"/>
    <x v="0"/>
  </r>
  <r>
    <s v="T003691"/>
    <x v="2619"/>
    <x v="1"/>
    <x v="1"/>
    <n v="13"/>
    <n v="170.66"/>
    <n v="2218.58"/>
    <d v="2023-08-18T00:00:00"/>
    <x v="3"/>
    <x v="1"/>
    <x v="2"/>
    <x v="2"/>
  </r>
  <r>
    <s v="T003692"/>
    <x v="1773"/>
    <x v="2"/>
    <x v="4"/>
    <n v="44"/>
    <n v="49.94"/>
    <n v="2197.3599999999997"/>
    <d v="2023-11-13T00:00:00"/>
    <x v="4"/>
    <x v="0"/>
    <x v="1"/>
    <x v="1"/>
  </r>
  <r>
    <s v="T003693"/>
    <x v="2620"/>
    <x v="1"/>
    <x v="5"/>
    <n v="6"/>
    <n v="72.38"/>
    <n v="434.28"/>
    <d v="2023-06-22T00:00:00"/>
    <x v="8"/>
    <x v="2"/>
    <x v="0"/>
    <x v="3"/>
  </r>
  <r>
    <s v="T003694"/>
    <x v="1987"/>
    <x v="3"/>
    <x v="3"/>
    <n v="3"/>
    <n v="71.41"/>
    <n v="214.23"/>
    <d v="2023-02-11T00:00:00"/>
    <x v="0"/>
    <x v="0"/>
    <x v="1"/>
    <x v="1"/>
  </r>
  <r>
    <s v="T003695"/>
    <x v="1337"/>
    <x v="2"/>
    <x v="2"/>
    <n v="28"/>
    <n v="225.07"/>
    <n v="6301.96"/>
    <d v="2023-03-09T00:00:00"/>
    <x v="5"/>
    <x v="0"/>
    <x v="3"/>
    <x v="1"/>
  </r>
  <r>
    <s v="T003696"/>
    <x v="2621"/>
    <x v="2"/>
    <x v="2"/>
    <n v="11"/>
    <n v="197.36"/>
    <n v="2170.96"/>
    <d v="2023-08-26T00:00:00"/>
    <x v="3"/>
    <x v="2"/>
    <x v="0"/>
    <x v="2"/>
  </r>
  <r>
    <s v="T003697"/>
    <x v="159"/>
    <x v="2"/>
    <x v="2"/>
    <n v="25"/>
    <n v="383.59"/>
    <n v="9589.75"/>
    <d v="2023-10-05T00:00:00"/>
    <x v="6"/>
    <x v="2"/>
    <x v="3"/>
    <x v="2"/>
  </r>
  <r>
    <s v="T003698"/>
    <x v="2622"/>
    <x v="1"/>
    <x v="5"/>
    <n v="40"/>
    <n v="474.05"/>
    <n v="18962"/>
    <d v="2023-06-26T00:00:00"/>
    <x v="8"/>
    <x v="0"/>
    <x v="0"/>
    <x v="0"/>
  </r>
  <r>
    <s v="T003699"/>
    <x v="2623"/>
    <x v="3"/>
    <x v="3"/>
    <n v="26"/>
    <n v="311.12"/>
    <n v="8089.12"/>
    <d v="2023-01-06T00:00:00"/>
    <x v="1"/>
    <x v="1"/>
    <x v="0"/>
    <x v="4"/>
  </r>
  <r>
    <s v="T003700"/>
    <x v="1476"/>
    <x v="4"/>
    <x v="6"/>
    <n v="45"/>
    <n v="203.17"/>
    <n v="9142.65"/>
    <d v="2023-03-07T00:00:00"/>
    <x v="5"/>
    <x v="2"/>
    <x v="2"/>
    <x v="4"/>
  </r>
  <r>
    <s v="T003701"/>
    <x v="2624"/>
    <x v="1"/>
    <x v="5"/>
    <n v="36"/>
    <n v="230.49"/>
    <n v="8297.64"/>
    <d v="2023-08-25T00:00:00"/>
    <x v="3"/>
    <x v="0"/>
    <x v="1"/>
    <x v="0"/>
  </r>
  <r>
    <s v="T003702"/>
    <x v="502"/>
    <x v="1"/>
    <x v="5"/>
    <n v="34"/>
    <n v="266.48"/>
    <n v="9060.32"/>
    <d v="2023-10-15T00:00:00"/>
    <x v="6"/>
    <x v="2"/>
    <x v="0"/>
    <x v="3"/>
  </r>
  <r>
    <s v="T003703"/>
    <x v="968"/>
    <x v="0"/>
    <x v="0"/>
    <n v="28"/>
    <n v="145.38999999999999"/>
    <n v="4070.9199999999996"/>
    <d v="2023-04-12T00:00:00"/>
    <x v="7"/>
    <x v="0"/>
    <x v="0"/>
    <x v="3"/>
  </r>
  <r>
    <s v="T003704"/>
    <x v="2244"/>
    <x v="0"/>
    <x v="0"/>
    <n v="35"/>
    <n v="351.89"/>
    <n v="12316.15"/>
    <d v="2023-05-15T00:00:00"/>
    <x v="2"/>
    <x v="1"/>
    <x v="0"/>
    <x v="4"/>
  </r>
  <r>
    <s v="T003705"/>
    <x v="1166"/>
    <x v="1"/>
    <x v="1"/>
    <n v="32"/>
    <n v="166.99"/>
    <n v="5343.68"/>
    <d v="2023-04-04T00:00:00"/>
    <x v="7"/>
    <x v="2"/>
    <x v="2"/>
    <x v="4"/>
  </r>
  <r>
    <s v="T003706"/>
    <x v="737"/>
    <x v="2"/>
    <x v="4"/>
    <n v="11"/>
    <n v="121.15"/>
    <n v="1332.65"/>
    <d v="2023-05-02T00:00:00"/>
    <x v="2"/>
    <x v="2"/>
    <x v="3"/>
    <x v="2"/>
  </r>
  <r>
    <s v="T003707"/>
    <x v="1288"/>
    <x v="2"/>
    <x v="4"/>
    <n v="7"/>
    <n v="183.75"/>
    <n v="1286.25"/>
    <d v="2023-04-14T00:00:00"/>
    <x v="7"/>
    <x v="0"/>
    <x v="3"/>
    <x v="1"/>
  </r>
  <r>
    <s v="T003708"/>
    <x v="2625"/>
    <x v="3"/>
    <x v="3"/>
    <n v="27"/>
    <n v="208.99"/>
    <n v="5642.7300000000005"/>
    <d v="2023-06-25T00:00:00"/>
    <x v="8"/>
    <x v="0"/>
    <x v="0"/>
    <x v="0"/>
  </r>
  <r>
    <s v="T003709"/>
    <x v="2626"/>
    <x v="2"/>
    <x v="2"/>
    <n v="14"/>
    <n v="488.68"/>
    <n v="6841.52"/>
    <d v="2023-05-17T00:00:00"/>
    <x v="2"/>
    <x v="0"/>
    <x v="1"/>
    <x v="0"/>
  </r>
  <r>
    <s v="T003710"/>
    <x v="503"/>
    <x v="4"/>
    <x v="6"/>
    <n v="50"/>
    <n v="114.42"/>
    <n v="5721"/>
    <d v="2023-09-12T00:00:00"/>
    <x v="9"/>
    <x v="0"/>
    <x v="1"/>
    <x v="3"/>
  </r>
  <r>
    <s v="T003711"/>
    <x v="2599"/>
    <x v="0"/>
    <x v="0"/>
    <n v="43"/>
    <n v="158.24"/>
    <n v="6804.3200000000006"/>
    <d v="2023-12-10T00:00:00"/>
    <x v="10"/>
    <x v="1"/>
    <x v="0"/>
    <x v="1"/>
  </r>
  <r>
    <s v="T003712"/>
    <x v="1083"/>
    <x v="4"/>
    <x v="6"/>
    <n v="45"/>
    <n v="221.33"/>
    <n v="9959.85"/>
    <d v="2023-06-23T00:00:00"/>
    <x v="8"/>
    <x v="1"/>
    <x v="1"/>
    <x v="2"/>
  </r>
  <r>
    <s v="T003713"/>
    <x v="2627"/>
    <x v="3"/>
    <x v="3"/>
    <n v="21"/>
    <n v="446.66"/>
    <n v="9379.86"/>
    <d v="2023-04-17T00:00:00"/>
    <x v="7"/>
    <x v="1"/>
    <x v="2"/>
    <x v="4"/>
  </r>
  <r>
    <s v="T003714"/>
    <x v="2628"/>
    <x v="4"/>
    <x v="6"/>
    <n v="9"/>
    <n v="246.36"/>
    <n v="2217.2400000000002"/>
    <d v="2023-06-01T00:00:00"/>
    <x v="8"/>
    <x v="1"/>
    <x v="0"/>
    <x v="4"/>
  </r>
  <r>
    <s v="T003715"/>
    <x v="1790"/>
    <x v="4"/>
    <x v="6"/>
    <n v="46"/>
    <n v="357.18"/>
    <n v="16430.28"/>
    <d v="2023-03-17T00:00:00"/>
    <x v="5"/>
    <x v="2"/>
    <x v="0"/>
    <x v="4"/>
  </r>
  <r>
    <s v="T003716"/>
    <x v="375"/>
    <x v="1"/>
    <x v="5"/>
    <n v="21"/>
    <n v="90.97"/>
    <n v="1910.37"/>
    <d v="2023-06-15T00:00:00"/>
    <x v="8"/>
    <x v="0"/>
    <x v="2"/>
    <x v="3"/>
  </r>
  <r>
    <s v="T003717"/>
    <x v="689"/>
    <x v="1"/>
    <x v="5"/>
    <n v="34"/>
    <n v="444.47"/>
    <n v="15111.980000000001"/>
    <d v="2023-12-17T00:00:00"/>
    <x v="10"/>
    <x v="1"/>
    <x v="1"/>
    <x v="3"/>
  </r>
  <r>
    <s v="T003718"/>
    <x v="1764"/>
    <x v="1"/>
    <x v="1"/>
    <n v="6"/>
    <n v="94.92"/>
    <n v="569.52"/>
    <d v="2023-03-12T00:00:00"/>
    <x v="5"/>
    <x v="0"/>
    <x v="1"/>
    <x v="3"/>
  </r>
  <r>
    <s v="T003719"/>
    <x v="2629"/>
    <x v="2"/>
    <x v="4"/>
    <n v="36"/>
    <n v="127.7"/>
    <n v="4597.2"/>
    <d v="2023-01-16T00:00:00"/>
    <x v="1"/>
    <x v="2"/>
    <x v="2"/>
    <x v="3"/>
  </r>
  <r>
    <s v="T003720"/>
    <x v="2630"/>
    <x v="4"/>
    <x v="6"/>
    <n v="32"/>
    <n v="277.83999999999997"/>
    <n v="8890.8799999999992"/>
    <d v="2023-11-07T00:00:00"/>
    <x v="4"/>
    <x v="0"/>
    <x v="2"/>
    <x v="1"/>
  </r>
  <r>
    <s v="T003721"/>
    <x v="2631"/>
    <x v="1"/>
    <x v="1"/>
    <n v="50"/>
    <n v="338.74"/>
    <n v="16937"/>
    <d v="2023-09-14T00:00:00"/>
    <x v="9"/>
    <x v="0"/>
    <x v="1"/>
    <x v="0"/>
  </r>
  <r>
    <s v="T003722"/>
    <x v="2632"/>
    <x v="2"/>
    <x v="4"/>
    <n v="6"/>
    <n v="189.28"/>
    <n v="1135.68"/>
    <d v="2023-07-07T00:00:00"/>
    <x v="11"/>
    <x v="1"/>
    <x v="1"/>
    <x v="4"/>
  </r>
  <r>
    <s v="T003723"/>
    <x v="2633"/>
    <x v="1"/>
    <x v="1"/>
    <n v="14"/>
    <n v="386.74"/>
    <n v="5414.3600000000006"/>
    <d v="2023-05-16T00:00:00"/>
    <x v="2"/>
    <x v="2"/>
    <x v="2"/>
    <x v="1"/>
  </r>
  <r>
    <s v="T003724"/>
    <x v="2634"/>
    <x v="0"/>
    <x v="0"/>
    <n v="10"/>
    <n v="238.6"/>
    <n v="2386"/>
    <d v="2023-07-25T00:00:00"/>
    <x v="11"/>
    <x v="0"/>
    <x v="3"/>
    <x v="2"/>
  </r>
  <r>
    <s v="T003725"/>
    <x v="260"/>
    <x v="3"/>
    <x v="3"/>
    <n v="30"/>
    <n v="427.14"/>
    <n v="12814.199999999999"/>
    <d v="2023-12-07T00:00:00"/>
    <x v="10"/>
    <x v="1"/>
    <x v="1"/>
    <x v="3"/>
  </r>
  <r>
    <s v="T003726"/>
    <x v="516"/>
    <x v="1"/>
    <x v="5"/>
    <n v="5"/>
    <n v="267.94"/>
    <n v="1339.7"/>
    <d v="2023-07-02T00:00:00"/>
    <x v="11"/>
    <x v="0"/>
    <x v="0"/>
    <x v="0"/>
  </r>
  <r>
    <s v="T003727"/>
    <x v="157"/>
    <x v="4"/>
    <x v="6"/>
    <n v="15"/>
    <n v="196.66"/>
    <n v="2949.9"/>
    <d v="2023-03-20T00:00:00"/>
    <x v="5"/>
    <x v="2"/>
    <x v="3"/>
    <x v="3"/>
  </r>
  <r>
    <s v="T003728"/>
    <x v="2635"/>
    <x v="1"/>
    <x v="1"/>
    <n v="46"/>
    <n v="416.79"/>
    <n v="19172.34"/>
    <d v="2023-07-10T00:00:00"/>
    <x v="11"/>
    <x v="1"/>
    <x v="2"/>
    <x v="4"/>
  </r>
  <r>
    <s v="T003729"/>
    <x v="1440"/>
    <x v="1"/>
    <x v="5"/>
    <n v="40"/>
    <n v="441.49"/>
    <n v="17659.599999999999"/>
    <d v="2023-10-18T00:00:00"/>
    <x v="6"/>
    <x v="0"/>
    <x v="0"/>
    <x v="2"/>
  </r>
  <r>
    <s v="T003730"/>
    <x v="2636"/>
    <x v="0"/>
    <x v="0"/>
    <n v="23"/>
    <n v="455.93"/>
    <n v="10486.39"/>
    <d v="2023-03-20T00:00:00"/>
    <x v="5"/>
    <x v="0"/>
    <x v="2"/>
    <x v="2"/>
  </r>
  <r>
    <s v="T003731"/>
    <x v="1196"/>
    <x v="4"/>
    <x v="6"/>
    <n v="1"/>
    <n v="174.52"/>
    <n v="174.52"/>
    <d v="2023-11-13T00:00:00"/>
    <x v="4"/>
    <x v="1"/>
    <x v="0"/>
    <x v="3"/>
  </r>
  <r>
    <s v="T003732"/>
    <x v="1385"/>
    <x v="2"/>
    <x v="4"/>
    <n v="16"/>
    <n v="312.5"/>
    <n v="5000"/>
    <d v="2023-10-15T00:00:00"/>
    <x v="6"/>
    <x v="1"/>
    <x v="1"/>
    <x v="2"/>
  </r>
  <r>
    <s v="T003733"/>
    <x v="328"/>
    <x v="4"/>
    <x v="6"/>
    <n v="38"/>
    <n v="33.090000000000003"/>
    <n v="1257.42"/>
    <d v="2023-07-25T00:00:00"/>
    <x v="11"/>
    <x v="2"/>
    <x v="3"/>
    <x v="4"/>
  </r>
  <r>
    <s v="T003734"/>
    <x v="2637"/>
    <x v="4"/>
    <x v="6"/>
    <n v="12"/>
    <n v="115.76"/>
    <n v="1389.1200000000001"/>
    <d v="2023-08-09T00:00:00"/>
    <x v="3"/>
    <x v="0"/>
    <x v="2"/>
    <x v="3"/>
  </r>
  <r>
    <s v="T003735"/>
    <x v="2638"/>
    <x v="4"/>
    <x v="6"/>
    <n v="49"/>
    <n v="134.06"/>
    <n v="6568.9400000000005"/>
    <d v="2023-08-04T00:00:00"/>
    <x v="3"/>
    <x v="0"/>
    <x v="1"/>
    <x v="2"/>
  </r>
  <r>
    <s v="T003736"/>
    <x v="2639"/>
    <x v="2"/>
    <x v="4"/>
    <n v="45"/>
    <n v="319.58"/>
    <n v="14381.099999999999"/>
    <d v="2023-11-19T00:00:00"/>
    <x v="4"/>
    <x v="2"/>
    <x v="2"/>
    <x v="2"/>
  </r>
  <r>
    <s v="T003737"/>
    <x v="2640"/>
    <x v="3"/>
    <x v="3"/>
    <n v="28"/>
    <n v="424.79"/>
    <n v="11894.12"/>
    <d v="2023-03-16T00:00:00"/>
    <x v="5"/>
    <x v="2"/>
    <x v="1"/>
    <x v="1"/>
  </r>
  <r>
    <s v="T003738"/>
    <x v="2641"/>
    <x v="1"/>
    <x v="5"/>
    <n v="25"/>
    <n v="413.62"/>
    <n v="10340.5"/>
    <d v="2023-05-08T00:00:00"/>
    <x v="2"/>
    <x v="2"/>
    <x v="0"/>
    <x v="0"/>
  </r>
  <r>
    <s v="T003739"/>
    <x v="2642"/>
    <x v="1"/>
    <x v="1"/>
    <n v="20"/>
    <n v="415.71"/>
    <n v="8314.1999999999989"/>
    <d v="2023-05-22T00:00:00"/>
    <x v="2"/>
    <x v="0"/>
    <x v="2"/>
    <x v="2"/>
  </r>
  <r>
    <s v="T003740"/>
    <x v="146"/>
    <x v="0"/>
    <x v="0"/>
    <n v="7"/>
    <n v="433.55"/>
    <n v="3034.85"/>
    <d v="2023-08-11T00:00:00"/>
    <x v="3"/>
    <x v="1"/>
    <x v="2"/>
    <x v="4"/>
  </r>
  <r>
    <s v="T003741"/>
    <x v="709"/>
    <x v="1"/>
    <x v="5"/>
    <n v="16"/>
    <n v="390.01"/>
    <n v="6240.16"/>
    <d v="2023-11-20T00:00:00"/>
    <x v="4"/>
    <x v="2"/>
    <x v="0"/>
    <x v="4"/>
  </r>
  <r>
    <s v="T003742"/>
    <x v="2643"/>
    <x v="1"/>
    <x v="1"/>
    <n v="49"/>
    <n v="168.47"/>
    <n v="8255.0300000000007"/>
    <d v="2023-09-27T00:00:00"/>
    <x v="9"/>
    <x v="1"/>
    <x v="3"/>
    <x v="3"/>
  </r>
  <r>
    <s v="T003743"/>
    <x v="2644"/>
    <x v="0"/>
    <x v="0"/>
    <n v="42"/>
    <n v="27.94"/>
    <n v="1173.48"/>
    <d v="2023-09-08T00:00:00"/>
    <x v="9"/>
    <x v="1"/>
    <x v="1"/>
    <x v="3"/>
  </r>
  <r>
    <s v="T003744"/>
    <x v="2088"/>
    <x v="1"/>
    <x v="1"/>
    <n v="41"/>
    <n v="460.46"/>
    <n v="18878.86"/>
    <d v="2023-09-26T00:00:00"/>
    <x v="9"/>
    <x v="2"/>
    <x v="2"/>
    <x v="1"/>
  </r>
  <r>
    <s v="T003745"/>
    <x v="2645"/>
    <x v="2"/>
    <x v="4"/>
    <n v="39"/>
    <n v="122.2"/>
    <n v="4765.8"/>
    <d v="2023-03-19T00:00:00"/>
    <x v="5"/>
    <x v="1"/>
    <x v="0"/>
    <x v="0"/>
  </r>
  <r>
    <s v="T003746"/>
    <x v="2039"/>
    <x v="3"/>
    <x v="3"/>
    <n v="34"/>
    <n v="394.64"/>
    <n v="13417.76"/>
    <d v="2023-03-25T00:00:00"/>
    <x v="5"/>
    <x v="1"/>
    <x v="1"/>
    <x v="4"/>
  </r>
  <r>
    <s v="T003747"/>
    <x v="967"/>
    <x v="1"/>
    <x v="1"/>
    <n v="48"/>
    <n v="56.88"/>
    <n v="2730.2400000000002"/>
    <d v="2023-07-23T00:00:00"/>
    <x v="11"/>
    <x v="0"/>
    <x v="1"/>
    <x v="1"/>
  </r>
  <r>
    <s v="T003748"/>
    <x v="896"/>
    <x v="0"/>
    <x v="0"/>
    <n v="28"/>
    <n v="402.63"/>
    <n v="11273.64"/>
    <d v="2023-10-19T00:00:00"/>
    <x v="6"/>
    <x v="1"/>
    <x v="1"/>
    <x v="1"/>
  </r>
  <r>
    <s v="T003749"/>
    <x v="224"/>
    <x v="1"/>
    <x v="1"/>
    <n v="5"/>
    <n v="412"/>
    <n v="2060"/>
    <d v="2023-04-14T00:00:00"/>
    <x v="7"/>
    <x v="0"/>
    <x v="2"/>
    <x v="3"/>
  </r>
  <r>
    <s v="T003750"/>
    <x v="2162"/>
    <x v="3"/>
    <x v="3"/>
    <n v="42"/>
    <n v="288.27"/>
    <n v="12107.34"/>
    <d v="2023-02-01T00:00:00"/>
    <x v="0"/>
    <x v="0"/>
    <x v="0"/>
    <x v="3"/>
  </r>
  <r>
    <s v="T003751"/>
    <x v="1689"/>
    <x v="3"/>
    <x v="3"/>
    <n v="34"/>
    <n v="186.39"/>
    <n v="6337.2599999999993"/>
    <d v="2023-02-15T00:00:00"/>
    <x v="0"/>
    <x v="0"/>
    <x v="1"/>
    <x v="4"/>
  </r>
  <r>
    <s v="T003752"/>
    <x v="2646"/>
    <x v="2"/>
    <x v="4"/>
    <n v="3"/>
    <n v="49.28"/>
    <n v="147.84"/>
    <d v="2023-08-02T00:00:00"/>
    <x v="3"/>
    <x v="2"/>
    <x v="2"/>
    <x v="1"/>
  </r>
  <r>
    <s v="T003753"/>
    <x v="388"/>
    <x v="0"/>
    <x v="0"/>
    <n v="38"/>
    <n v="259.7"/>
    <n v="9868.6"/>
    <d v="2023-08-01T00:00:00"/>
    <x v="3"/>
    <x v="1"/>
    <x v="2"/>
    <x v="2"/>
  </r>
  <r>
    <s v="T003754"/>
    <x v="2647"/>
    <x v="4"/>
    <x v="6"/>
    <n v="6"/>
    <n v="382.11"/>
    <n v="2292.66"/>
    <d v="2023-01-11T00:00:00"/>
    <x v="1"/>
    <x v="1"/>
    <x v="0"/>
    <x v="2"/>
  </r>
  <r>
    <s v="T003755"/>
    <x v="2648"/>
    <x v="3"/>
    <x v="3"/>
    <n v="21"/>
    <n v="11.07"/>
    <n v="232.47"/>
    <d v="2023-07-20T00:00:00"/>
    <x v="11"/>
    <x v="0"/>
    <x v="2"/>
    <x v="0"/>
  </r>
  <r>
    <s v="T003756"/>
    <x v="2649"/>
    <x v="3"/>
    <x v="3"/>
    <n v="22"/>
    <n v="168.12"/>
    <n v="3698.6400000000003"/>
    <d v="2023-05-13T00:00:00"/>
    <x v="2"/>
    <x v="1"/>
    <x v="0"/>
    <x v="0"/>
  </r>
  <r>
    <s v="T003757"/>
    <x v="2650"/>
    <x v="0"/>
    <x v="0"/>
    <n v="32"/>
    <n v="302.19"/>
    <n v="9670.08"/>
    <d v="2023-08-13T00:00:00"/>
    <x v="3"/>
    <x v="1"/>
    <x v="3"/>
    <x v="2"/>
  </r>
  <r>
    <s v="T003758"/>
    <x v="2128"/>
    <x v="2"/>
    <x v="2"/>
    <n v="5"/>
    <n v="234.05"/>
    <n v="1170.25"/>
    <d v="2023-12-22T00:00:00"/>
    <x v="10"/>
    <x v="0"/>
    <x v="2"/>
    <x v="2"/>
  </r>
  <r>
    <s v="T003759"/>
    <x v="2651"/>
    <x v="4"/>
    <x v="6"/>
    <n v="32"/>
    <n v="121.3"/>
    <n v="3881.6"/>
    <d v="2023-05-09T00:00:00"/>
    <x v="2"/>
    <x v="1"/>
    <x v="2"/>
    <x v="2"/>
  </r>
  <r>
    <s v="T003760"/>
    <x v="2652"/>
    <x v="3"/>
    <x v="3"/>
    <n v="27"/>
    <n v="59.6"/>
    <n v="1609.2"/>
    <d v="2023-02-19T00:00:00"/>
    <x v="0"/>
    <x v="0"/>
    <x v="2"/>
    <x v="3"/>
  </r>
  <r>
    <s v="T003761"/>
    <x v="2653"/>
    <x v="4"/>
    <x v="6"/>
    <n v="1"/>
    <n v="69.2"/>
    <n v="69.2"/>
    <d v="2023-12-25T00:00:00"/>
    <x v="10"/>
    <x v="1"/>
    <x v="0"/>
    <x v="1"/>
  </r>
  <r>
    <s v="T003762"/>
    <x v="2654"/>
    <x v="3"/>
    <x v="3"/>
    <n v="43"/>
    <n v="213.85"/>
    <n v="9195.5499999999993"/>
    <d v="2023-07-01T00:00:00"/>
    <x v="11"/>
    <x v="0"/>
    <x v="1"/>
    <x v="3"/>
  </r>
  <r>
    <s v="T003763"/>
    <x v="78"/>
    <x v="4"/>
    <x v="6"/>
    <n v="2"/>
    <n v="250.09"/>
    <n v="500.18"/>
    <d v="2023-04-05T00:00:00"/>
    <x v="7"/>
    <x v="0"/>
    <x v="2"/>
    <x v="2"/>
  </r>
  <r>
    <s v="T003764"/>
    <x v="2655"/>
    <x v="1"/>
    <x v="1"/>
    <n v="13"/>
    <n v="245.78"/>
    <n v="3195.14"/>
    <d v="2023-04-19T00:00:00"/>
    <x v="7"/>
    <x v="2"/>
    <x v="2"/>
    <x v="3"/>
  </r>
  <r>
    <s v="T003765"/>
    <x v="1793"/>
    <x v="4"/>
    <x v="6"/>
    <n v="26"/>
    <n v="23.04"/>
    <n v="599.04"/>
    <d v="2023-09-11T00:00:00"/>
    <x v="9"/>
    <x v="2"/>
    <x v="0"/>
    <x v="3"/>
  </r>
  <r>
    <s v="T003766"/>
    <x v="2656"/>
    <x v="0"/>
    <x v="0"/>
    <n v="6"/>
    <n v="233.34"/>
    <n v="1400.04"/>
    <d v="2023-12-13T00:00:00"/>
    <x v="10"/>
    <x v="0"/>
    <x v="2"/>
    <x v="4"/>
  </r>
  <r>
    <s v="T003767"/>
    <x v="2175"/>
    <x v="2"/>
    <x v="4"/>
    <n v="14"/>
    <n v="18.71"/>
    <n v="261.94"/>
    <d v="2023-12-11T00:00:00"/>
    <x v="10"/>
    <x v="1"/>
    <x v="1"/>
    <x v="1"/>
  </r>
  <r>
    <s v="T003768"/>
    <x v="294"/>
    <x v="0"/>
    <x v="0"/>
    <n v="30"/>
    <n v="386.84"/>
    <n v="11605.199999999999"/>
    <d v="2023-04-21T00:00:00"/>
    <x v="7"/>
    <x v="1"/>
    <x v="0"/>
    <x v="0"/>
  </r>
  <r>
    <s v="T003769"/>
    <x v="2657"/>
    <x v="0"/>
    <x v="0"/>
    <n v="34"/>
    <n v="440.83"/>
    <n v="14988.22"/>
    <d v="2023-04-09T00:00:00"/>
    <x v="7"/>
    <x v="0"/>
    <x v="3"/>
    <x v="4"/>
  </r>
  <r>
    <s v="T003770"/>
    <x v="2658"/>
    <x v="1"/>
    <x v="1"/>
    <n v="42"/>
    <n v="345.29"/>
    <n v="14502.18"/>
    <d v="2023-09-12T00:00:00"/>
    <x v="9"/>
    <x v="2"/>
    <x v="2"/>
    <x v="0"/>
  </r>
  <r>
    <s v="T003771"/>
    <x v="2523"/>
    <x v="2"/>
    <x v="4"/>
    <n v="42"/>
    <n v="179.72"/>
    <n v="7548.24"/>
    <d v="2023-05-09T00:00:00"/>
    <x v="2"/>
    <x v="2"/>
    <x v="3"/>
    <x v="0"/>
  </r>
  <r>
    <s v="T003772"/>
    <x v="1654"/>
    <x v="0"/>
    <x v="0"/>
    <n v="45"/>
    <n v="490.3"/>
    <n v="22063.5"/>
    <d v="2023-03-02T00:00:00"/>
    <x v="5"/>
    <x v="0"/>
    <x v="1"/>
    <x v="4"/>
  </r>
  <r>
    <s v="T003773"/>
    <x v="955"/>
    <x v="3"/>
    <x v="3"/>
    <n v="19"/>
    <n v="69.63"/>
    <n v="1322.9699999999998"/>
    <d v="2023-06-14T00:00:00"/>
    <x v="8"/>
    <x v="1"/>
    <x v="0"/>
    <x v="4"/>
  </r>
  <r>
    <s v="T003774"/>
    <x v="2659"/>
    <x v="3"/>
    <x v="3"/>
    <n v="21"/>
    <n v="477.06"/>
    <n v="10018.26"/>
    <d v="2023-08-19T00:00:00"/>
    <x v="3"/>
    <x v="2"/>
    <x v="0"/>
    <x v="4"/>
  </r>
  <r>
    <s v="T003775"/>
    <x v="191"/>
    <x v="2"/>
    <x v="2"/>
    <n v="8"/>
    <n v="218.87"/>
    <n v="1750.96"/>
    <d v="2023-05-21T00:00:00"/>
    <x v="2"/>
    <x v="2"/>
    <x v="0"/>
    <x v="2"/>
  </r>
  <r>
    <s v="T003776"/>
    <x v="752"/>
    <x v="0"/>
    <x v="0"/>
    <n v="5"/>
    <n v="147.88"/>
    <n v="739.4"/>
    <d v="2023-02-03T00:00:00"/>
    <x v="0"/>
    <x v="1"/>
    <x v="2"/>
    <x v="4"/>
  </r>
  <r>
    <s v="T003777"/>
    <x v="1623"/>
    <x v="4"/>
    <x v="6"/>
    <n v="44"/>
    <n v="104.89"/>
    <n v="4615.16"/>
    <d v="2023-07-14T00:00:00"/>
    <x v="11"/>
    <x v="2"/>
    <x v="1"/>
    <x v="1"/>
  </r>
  <r>
    <s v="T003778"/>
    <x v="2660"/>
    <x v="2"/>
    <x v="4"/>
    <n v="49"/>
    <n v="359.88"/>
    <n v="17634.12"/>
    <d v="2023-01-07T00:00:00"/>
    <x v="1"/>
    <x v="1"/>
    <x v="2"/>
    <x v="1"/>
  </r>
  <r>
    <s v="T003779"/>
    <x v="2661"/>
    <x v="1"/>
    <x v="1"/>
    <n v="23"/>
    <n v="370.53"/>
    <n v="8522.1899999999987"/>
    <d v="2023-07-16T00:00:00"/>
    <x v="11"/>
    <x v="1"/>
    <x v="1"/>
    <x v="4"/>
  </r>
  <r>
    <s v="T003780"/>
    <x v="2662"/>
    <x v="4"/>
    <x v="6"/>
    <n v="40"/>
    <n v="154.83000000000001"/>
    <n v="6193.2000000000007"/>
    <d v="2023-08-14T00:00:00"/>
    <x v="3"/>
    <x v="0"/>
    <x v="2"/>
    <x v="3"/>
  </r>
  <r>
    <s v="T003781"/>
    <x v="1056"/>
    <x v="2"/>
    <x v="2"/>
    <n v="12"/>
    <n v="102.81"/>
    <n v="1233.72"/>
    <d v="2023-02-07T00:00:00"/>
    <x v="0"/>
    <x v="0"/>
    <x v="2"/>
    <x v="4"/>
  </r>
  <r>
    <s v="T003782"/>
    <x v="2170"/>
    <x v="2"/>
    <x v="4"/>
    <n v="25"/>
    <n v="450.72"/>
    <n v="11268"/>
    <d v="2023-05-23T00:00:00"/>
    <x v="2"/>
    <x v="0"/>
    <x v="0"/>
    <x v="2"/>
  </r>
  <r>
    <s v="T003783"/>
    <x v="2125"/>
    <x v="4"/>
    <x v="6"/>
    <n v="40"/>
    <n v="460.8"/>
    <n v="18432"/>
    <d v="2023-09-06T00:00:00"/>
    <x v="9"/>
    <x v="1"/>
    <x v="3"/>
    <x v="2"/>
  </r>
  <r>
    <s v="T003784"/>
    <x v="2663"/>
    <x v="4"/>
    <x v="6"/>
    <n v="22"/>
    <n v="73.13"/>
    <n v="1608.86"/>
    <d v="2023-12-08T00:00:00"/>
    <x v="10"/>
    <x v="2"/>
    <x v="2"/>
    <x v="4"/>
  </r>
  <r>
    <s v="T003785"/>
    <x v="2664"/>
    <x v="1"/>
    <x v="1"/>
    <n v="19"/>
    <n v="191.95"/>
    <n v="3647.0499999999997"/>
    <d v="2023-01-12T00:00:00"/>
    <x v="1"/>
    <x v="2"/>
    <x v="1"/>
    <x v="0"/>
  </r>
  <r>
    <s v="T003786"/>
    <x v="2665"/>
    <x v="1"/>
    <x v="1"/>
    <n v="45"/>
    <n v="179.99"/>
    <n v="8099.55"/>
    <d v="2023-07-05T00:00:00"/>
    <x v="11"/>
    <x v="0"/>
    <x v="0"/>
    <x v="4"/>
  </r>
  <r>
    <s v="T003787"/>
    <x v="2043"/>
    <x v="1"/>
    <x v="5"/>
    <n v="27"/>
    <n v="489.55"/>
    <n v="13217.85"/>
    <d v="2023-08-27T00:00:00"/>
    <x v="3"/>
    <x v="1"/>
    <x v="1"/>
    <x v="1"/>
  </r>
  <r>
    <s v="T003788"/>
    <x v="1370"/>
    <x v="4"/>
    <x v="6"/>
    <n v="42"/>
    <n v="304.52999999999997"/>
    <n v="12790.259999999998"/>
    <d v="2023-04-24T00:00:00"/>
    <x v="7"/>
    <x v="1"/>
    <x v="0"/>
    <x v="4"/>
  </r>
  <r>
    <s v="T003789"/>
    <x v="2666"/>
    <x v="4"/>
    <x v="6"/>
    <n v="19"/>
    <n v="65.010000000000005"/>
    <n v="1235.19"/>
    <d v="2023-04-02T00:00:00"/>
    <x v="7"/>
    <x v="1"/>
    <x v="2"/>
    <x v="2"/>
  </r>
  <r>
    <s v="T003790"/>
    <x v="2482"/>
    <x v="2"/>
    <x v="2"/>
    <n v="26"/>
    <n v="9.14"/>
    <n v="237.64000000000001"/>
    <d v="2023-09-03T00:00:00"/>
    <x v="9"/>
    <x v="0"/>
    <x v="2"/>
    <x v="4"/>
  </r>
  <r>
    <s v="T003791"/>
    <x v="2497"/>
    <x v="4"/>
    <x v="6"/>
    <n v="34"/>
    <n v="89.9"/>
    <n v="3056.6000000000004"/>
    <d v="2023-01-14T00:00:00"/>
    <x v="1"/>
    <x v="0"/>
    <x v="0"/>
    <x v="0"/>
  </r>
  <r>
    <s v="T003792"/>
    <x v="2667"/>
    <x v="2"/>
    <x v="2"/>
    <n v="27"/>
    <n v="470.68"/>
    <n v="12708.36"/>
    <d v="2023-08-23T00:00:00"/>
    <x v="3"/>
    <x v="2"/>
    <x v="1"/>
    <x v="1"/>
  </r>
  <r>
    <s v="T003793"/>
    <x v="157"/>
    <x v="0"/>
    <x v="0"/>
    <n v="28"/>
    <n v="218.69"/>
    <n v="6123.32"/>
    <d v="2023-06-04T00:00:00"/>
    <x v="8"/>
    <x v="0"/>
    <x v="1"/>
    <x v="1"/>
  </r>
  <r>
    <s v="T003794"/>
    <x v="400"/>
    <x v="3"/>
    <x v="3"/>
    <n v="43"/>
    <n v="237.43"/>
    <n v="10209.49"/>
    <d v="2023-03-07T00:00:00"/>
    <x v="5"/>
    <x v="0"/>
    <x v="2"/>
    <x v="3"/>
  </r>
  <r>
    <s v="T003795"/>
    <x v="2668"/>
    <x v="3"/>
    <x v="3"/>
    <n v="16"/>
    <n v="122.7"/>
    <n v="1963.2"/>
    <d v="2023-05-08T00:00:00"/>
    <x v="2"/>
    <x v="1"/>
    <x v="0"/>
    <x v="0"/>
  </r>
  <r>
    <s v="T003796"/>
    <x v="2669"/>
    <x v="3"/>
    <x v="3"/>
    <n v="2"/>
    <n v="213.17"/>
    <n v="426.34"/>
    <d v="2023-02-05T00:00:00"/>
    <x v="0"/>
    <x v="1"/>
    <x v="3"/>
    <x v="3"/>
  </r>
  <r>
    <s v="T003797"/>
    <x v="642"/>
    <x v="1"/>
    <x v="1"/>
    <n v="4"/>
    <n v="196.09"/>
    <n v="784.36"/>
    <d v="2023-01-10T00:00:00"/>
    <x v="1"/>
    <x v="2"/>
    <x v="0"/>
    <x v="2"/>
  </r>
  <r>
    <s v="T003798"/>
    <x v="2670"/>
    <x v="0"/>
    <x v="0"/>
    <n v="32"/>
    <n v="309.56"/>
    <n v="9905.92"/>
    <d v="2023-02-22T00:00:00"/>
    <x v="0"/>
    <x v="0"/>
    <x v="2"/>
    <x v="1"/>
  </r>
  <r>
    <s v="T003799"/>
    <x v="1412"/>
    <x v="1"/>
    <x v="1"/>
    <n v="49"/>
    <n v="170.95"/>
    <n v="8376.5499999999993"/>
    <d v="2023-09-21T00:00:00"/>
    <x v="9"/>
    <x v="2"/>
    <x v="0"/>
    <x v="4"/>
  </r>
  <r>
    <s v="T003800"/>
    <x v="2671"/>
    <x v="0"/>
    <x v="0"/>
    <n v="3"/>
    <n v="27.75"/>
    <n v="83.25"/>
    <d v="2023-07-07T00:00:00"/>
    <x v="11"/>
    <x v="0"/>
    <x v="2"/>
    <x v="3"/>
  </r>
  <r>
    <s v="T003801"/>
    <x v="1475"/>
    <x v="1"/>
    <x v="1"/>
    <n v="32"/>
    <n v="70.91"/>
    <n v="2269.12"/>
    <d v="2023-10-15T00:00:00"/>
    <x v="6"/>
    <x v="0"/>
    <x v="3"/>
    <x v="3"/>
  </r>
  <r>
    <s v="T003802"/>
    <x v="374"/>
    <x v="2"/>
    <x v="2"/>
    <n v="43"/>
    <n v="45.08"/>
    <n v="1938.4399999999998"/>
    <d v="2023-03-08T00:00:00"/>
    <x v="5"/>
    <x v="2"/>
    <x v="0"/>
    <x v="3"/>
  </r>
  <r>
    <s v="T003803"/>
    <x v="2672"/>
    <x v="1"/>
    <x v="1"/>
    <n v="13"/>
    <n v="201.5"/>
    <n v="2619.5"/>
    <d v="2023-10-27T00:00:00"/>
    <x v="6"/>
    <x v="2"/>
    <x v="1"/>
    <x v="3"/>
  </r>
  <r>
    <s v="T003804"/>
    <x v="2640"/>
    <x v="0"/>
    <x v="0"/>
    <n v="7"/>
    <n v="499.59"/>
    <n v="3497.1299999999997"/>
    <d v="2023-09-20T00:00:00"/>
    <x v="9"/>
    <x v="0"/>
    <x v="2"/>
    <x v="4"/>
  </r>
  <r>
    <s v="T003805"/>
    <x v="2673"/>
    <x v="1"/>
    <x v="5"/>
    <n v="4"/>
    <n v="21.54"/>
    <n v="86.16"/>
    <d v="2023-01-03T00:00:00"/>
    <x v="1"/>
    <x v="1"/>
    <x v="0"/>
    <x v="0"/>
  </r>
  <r>
    <s v="T003806"/>
    <x v="2674"/>
    <x v="1"/>
    <x v="1"/>
    <n v="36"/>
    <n v="15.44"/>
    <n v="555.84"/>
    <d v="2023-05-26T00:00:00"/>
    <x v="2"/>
    <x v="0"/>
    <x v="2"/>
    <x v="1"/>
  </r>
  <r>
    <s v="T003807"/>
    <x v="1198"/>
    <x v="0"/>
    <x v="0"/>
    <n v="10"/>
    <n v="107.08"/>
    <n v="1070.8"/>
    <d v="2023-09-11T00:00:00"/>
    <x v="9"/>
    <x v="0"/>
    <x v="2"/>
    <x v="4"/>
  </r>
  <r>
    <s v="T003808"/>
    <x v="2675"/>
    <x v="1"/>
    <x v="1"/>
    <n v="29"/>
    <n v="47.32"/>
    <n v="1372.28"/>
    <d v="2023-01-26T00:00:00"/>
    <x v="1"/>
    <x v="2"/>
    <x v="2"/>
    <x v="1"/>
  </r>
  <r>
    <s v="T003809"/>
    <x v="2676"/>
    <x v="4"/>
    <x v="6"/>
    <n v="7"/>
    <n v="185.17"/>
    <n v="1296.1899999999998"/>
    <d v="2023-11-27T00:00:00"/>
    <x v="4"/>
    <x v="2"/>
    <x v="3"/>
    <x v="0"/>
  </r>
  <r>
    <s v="T003810"/>
    <x v="2677"/>
    <x v="1"/>
    <x v="5"/>
    <n v="40"/>
    <n v="29.96"/>
    <n v="1198.4000000000001"/>
    <d v="2023-02-10T00:00:00"/>
    <x v="0"/>
    <x v="0"/>
    <x v="0"/>
    <x v="1"/>
  </r>
  <r>
    <s v="T003811"/>
    <x v="2678"/>
    <x v="3"/>
    <x v="3"/>
    <n v="18"/>
    <n v="148.15"/>
    <n v="2666.7000000000003"/>
    <d v="2023-09-05T00:00:00"/>
    <x v="9"/>
    <x v="1"/>
    <x v="3"/>
    <x v="4"/>
  </r>
  <r>
    <s v="T003812"/>
    <x v="933"/>
    <x v="2"/>
    <x v="2"/>
    <n v="22"/>
    <n v="90.77"/>
    <n v="1996.9399999999998"/>
    <d v="2023-04-16T00:00:00"/>
    <x v="7"/>
    <x v="0"/>
    <x v="0"/>
    <x v="1"/>
  </r>
  <r>
    <s v="T003813"/>
    <x v="1165"/>
    <x v="1"/>
    <x v="1"/>
    <n v="13"/>
    <n v="7.2"/>
    <n v="93.600000000000009"/>
    <d v="2023-03-23T00:00:00"/>
    <x v="5"/>
    <x v="0"/>
    <x v="0"/>
    <x v="1"/>
  </r>
  <r>
    <s v="T003814"/>
    <x v="439"/>
    <x v="1"/>
    <x v="5"/>
    <n v="11"/>
    <n v="59.98"/>
    <n v="659.78"/>
    <d v="2023-04-28T00:00:00"/>
    <x v="7"/>
    <x v="2"/>
    <x v="0"/>
    <x v="1"/>
  </r>
  <r>
    <s v="T003815"/>
    <x v="2679"/>
    <x v="3"/>
    <x v="3"/>
    <n v="40"/>
    <n v="467.61"/>
    <n v="18704.400000000001"/>
    <d v="2023-09-07T00:00:00"/>
    <x v="9"/>
    <x v="2"/>
    <x v="3"/>
    <x v="0"/>
  </r>
  <r>
    <s v="T003816"/>
    <x v="1486"/>
    <x v="3"/>
    <x v="3"/>
    <n v="45"/>
    <n v="485.31"/>
    <n v="21838.95"/>
    <d v="2023-05-18T00:00:00"/>
    <x v="2"/>
    <x v="0"/>
    <x v="1"/>
    <x v="4"/>
  </r>
  <r>
    <s v="T003817"/>
    <x v="1563"/>
    <x v="0"/>
    <x v="0"/>
    <n v="48"/>
    <n v="123.4"/>
    <n v="5923.2000000000007"/>
    <d v="2023-04-25T00:00:00"/>
    <x v="7"/>
    <x v="0"/>
    <x v="0"/>
    <x v="4"/>
  </r>
  <r>
    <s v="T003818"/>
    <x v="2680"/>
    <x v="4"/>
    <x v="6"/>
    <n v="10"/>
    <n v="169.87"/>
    <n v="1698.7"/>
    <d v="2023-03-03T00:00:00"/>
    <x v="5"/>
    <x v="2"/>
    <x v="0"/>
    <x v="4"/>
  </r>
  <r>
    <s v="T003819"/>
    <x v="115"/>
    <x v="2"/>
    <x v="2"/>
    <n v="6"/>
    <n v="294.47000000000003"/>
    <n v="1766.8200000000002"/>
    <d v="2023-12-26T00:00:00"/>
    <x v="10"/>
    <x v="1"/>
    <x v="0"/>
    <x v="1"/>
  </r>
  <r>
    <s v="T003820"/>
    <x v="118"/>
    <x v="1"/>
    <x v="1"/>
    <n v="47"/>
    <n v="409.72"/>
    <n v="19256.84"/>
    <d v="2023-05-15T00:00:00"/>
    <x v="2"/>
    <x v="0"/>
    <x v="0"/>
    <x v="0"/>
  </r>
  <r>
    <s v="T003821"/>
    <x v="2681"/>
    <x v="3"/>
    <x v="3"/>
    <n v="48"/>
    <n v="67.099999999999994"/>
    <n v="3220.7999999999997"/>
    <d v="2023-01-28T00:00:00"/>
    <x v="1"/>
    <x v="0"/>
    <x v="2"/>
    <x v="3"/>
  </r>
  <r>
    <s v="T003822"/>
    <x v="2682"/>
    <x v="1"/>
    <x v="1"/>
    <n v="25"/>
    <n v="286.88"/>
    <n v="7172"/>
    <d v="2023-03-08T00:00:00"/>
    <x v="5"/>
    <x v="2"/>
    <x v="1"/>
    <x v="0"/>
  </r>
  <r>
    <s v="T003823"/>
    <x v="2683"/>
    <x v="4"/>
    <x v="6"/>
    <n v="2"/>
    <n v="202.4"/>
    <n v="404.8"/>
    <d v="2023-05-12T00:00:00"/>
    <x v="2"/>
    <x v="1"/>
    <x v="1"/>
    <x v="2"/>
  </r>
  <r>
    <s v="T003824"/>
    <x v="2684"/>
    <x v="4"/>
    <x v="6"/>
    <n v="18"/>
    <n v="252.16"/>
    <n v="4538.88"/>
    <d v="2023-08-01T00:00:00"/>
    <x v="3"/>
    <x v="1"/>
    <x v="2"/>
    <x v="3"/>
  </r>
  <r>
    <s v="T003825"/>
    <x v="1810"/>
    <x v="0"/>
    <x v="0"/>
    <n v="31"/>
    <n v="250.97"/>
    <n v="7780.07"/>
    <d v="2023-11-11T00:00:00"/>
    <x v="4"/>
    <x v="1"/>
    <x v="1"/>
    <x v="1"/>
  </r>
  <r>
    <s v="T003826"/>
    <x v="2520"/>
    <x v="3"/>
    <x v="3"/>
    <n v="11"/>
    <n v="47.89"/>
    <n v="526.79"/>
    <d v="2023-10-02T00:00:00"/>
    <x v="6"/>
    <x v="0"/>
    <x v="2"/>
    <x v="0"/>
  </r>
  <r>
    <s v="T003827"/>
    <x v="2029"/>
    <x v="1"/>
    <x v="5"/>
    <n v="26"/>
    <n v="23.46"/>
    <n v="609.96"/>
    <d v="2023-08-15T00:00:00"/>
    <x v="3"/>
    <x v="2"/>
    <x v="1"/>
    <x v="2"/>
  </r>
  <r>
    <s v="T003828"/>
    <x v="2685"/>
    <x v="4"/>
    <x v="6"/>
    <n v="12"/>
    <n v="201.83"/>
    <n v="2421.96"/>
    <d v="2023-07-15T00:00:00"/>
    <x v="11"/>
    <x v="2"/>
    <x v="2"/>
    <x v="3"/>
  </r>
  <r>
    <s v="T003829"/>
    <x v="2686"/>
    <x v="1"/>
    <x v="5"/>
    <n v="9"/>
    <n v="300.94"/>
    <n v="2708.46"/>
    <d v="2023-10-08T00:00:00"/>
    <x v="6"/>
    <x v="1"/>
    <x v="3"/>
    <x v="2"/>
  </r>
  <r>
    <s v="T003830"/>
    <x v="2687"/>
    <x v="1"/>
    <x v="5"/>
    <n v="9"/>
    <n v="461.17"/>
    <n v="4150.53"/>
    <d v="2023-02-13T00:00:00"/>
    <x v="0"/>
    <x v="1"/>
    <x v="0"/>
    <x v="3"/>
  </r>
  <r>
    <s v="T003831"/>
    <x v="1888"/>
    <x v="2"/>
    <x v="2"/>
    <n v="41"/>
    <n v="475.91"/>
    <n v="19512.310000000001"/>
    <d v="2023-05-12T00:00:00"/>
    <x v="2"/>
    <x v="1"/>
    <x v="2"/>
    <x v="4"/>
  </r>
  <r>
    <s v="T003832"/>
    <x v="2688"/>
    <x v="1"/>
    <x v="5"/>
    <n v="41"/>
    <n v="398.84"/>
    <n v="16352.439999999999"/>
    <d v="2023-11-25T00:00:00"/>
    <x v="4"/>
    <x v="1"/>
    <x v="0"/>
    <x v="0"/>
  </r>
  <r>
    <s v="T003833"/>
    <x v="42"/>
    <x v="1"/>
    <x v="5"/>
    <n v="11"/>
    <n v="115.58"/>
    <n v="1271.3799999999999"/>
    <d v="2023-01-03T00:00:00"/>
    <x v="1"/>
    <x v="0"/>
    <x v="3"/>
    <x v="0"/>
  </r>
  <r>
    <s v="T003834"/>
    <x v="2081"/>
    <x v="4"/>
    <x v="6"/>
    <n v="44"/>
    <n v="251.07"/>
    <n v="11047.08"/>
    <d v="2023-07-05T00:00:00"/>
    <x v="11"/>
    <x v="0"/>
    <x v="2"/>
    <x v="1"/>
  </r>
  <r>
    <s v="T003835"/>
    <x v="2689"/>
    <x v="2"/>
    <x v="4"/>
    <n v="49"/>
    <n v="372.93"/>
    <n v="18273.57"/>
    <d v="2023-05-05T00:00:00"/>
    <x v="2"/>
    <x v="2"/>
    <x v="0"/>
    <x v="1"/>
  </r>
  <r>
    <s v="T003836"/>
    <x v="2690"/>
    <x v="2"/>
    <x v="4"/>
    <n v="27"/>
    <n v="401.59"/>
    <n v="10842.929999999998"/>
    <d v="2023-12-14T00:00:00"/>
    <x v="10"/>
    <x v="2"/>
    <x v="3"/>
    <x v="3"/>
  </r>
  <r>
    <s v="T003837"/>
    <x v="2691"/>
    <x v="1"/>
    <x v="5"/>
    <n v="29"/>
    <n v="59.9"/>
    <n v="1737.1"/>
    <d v="2023-01-28T00:00:00"/>
    <x v="1"/>
    <x v="2"/>
    <x v="1"/>
    <x v="4"/>
  </r>
  <r>
    <s v="T003838"/>
    <x v="1773"/>
    <x v="1"/>
    <x v="5"/>
    <n v="49"/>
    <n v="110.85"/>
    <n v="5431.65"/>
    <d v="2023-04-15T00:00:00"/>
    <x v="7"/>
    <x v="2"/>
    <x v="3"/>
    <x v="0"/>
  </r>
  <r>
    <s v="T003839"/>
    <x v="195"/>
    <x v="2"/>
    <x v="2"/>
    <n v="1"/>
    <n v="239.69"/>
    <n v="239.69"/>
    <d v="2023-11-13T00:00:00"/>
    <x v="4"/>
    <x v="2"/>
    <x v="0"/>
    <x v="3"/>
  </r>
  <r>
    <s v="T003840"/>
    <x v="1600"/>
    <x v="3"/>
    <x v="3"/>
    <n v="34"/>
    <n v="309.27999999999997"/>
    <n v="10515.519999999999"/>
    <d v="2023-05-24T00:00:00"/>
    <x v="2"/>
    <x v="2"/>
    <x v="0"/>
    <x v="2"/>
  </r>
  <r>
    <s v="T003841"/>
    <x v="534"/>
    <x v="2"/>
    <x v="2"/>
    <n v="20"/>
    <n v="453.88"/>
    <n v="9077.6"/>
    <d v="2023-05-13T00:00:00"/>
    <x v="2"/>
    <x v="2"/>
    <x v="0"/>
    <x v="3"/>
  </r>
  <r>
    <s v="T003842"/>
    <x v="559"/>
    <x v="2"/>
    <x v="2"/>
    <n v="35"/>
    <n v="338.3"/>
    <n v="11840.5"/>
    <d v="2023-02-26T00:00:00"/>
    <x v="0"/>
    <x v="1"/>
    <x v="2"/>
    <x v="2"/>
  </r>
  <r>
    <s v="T003843"/>
    <x v="1442"/>
    <x v="2"/>
    <x v="4"/>
    <n v="45"/>
    <n v="182.35"/>
    <n v="8205.75"/>
    <d v="2023-09-19T00:00:00"/>
    <x v="9"/>
    <x v="1"/>
    <x v="1"/>
    <x v="4"/>
  </r>
  <r>
    <s v="T003844"/>
    <x v="858"/>
    <x v="1"/>
    <x v="1"/>
    <n v="40"/>
    <n v="426.21"/>
    <n v="17048.399999999998"/>
    <d v="2023-04-05T00:00:00"/>
    <x v="7"/>
    <x v="1"/>
    <x v="1"/>
    <x v="3"/>
  </r>
  <r>
    <s v="T003845"/>
    <x v="765"/>
    <x v="4"/>
    <x v="6"/>
    <n v="10"/>
    <n v="298.35000000000002"/>
    <n v="2983.5"/>
    <d v="2023-04-03T00:00:00"/>
    <x v="7"/>
    <x v="2"/>
    <x v="0"/>
    <x v="3"/>
  </r>
  <r>
    <s v="T003846"/>
    <x v="906"/>
    <x v="0"/>
    <x v="0"/>
    <n v="3"/>
    <n v="362.77"/>
    <n v="1088.31"/>
    <d v="2023-04-08T00:00:00"/>
    <x v="7"/>
    <x v="1"/>
    <x v="3"/>
    <x v="2"/>
  </r>
  <r>
    <s v="T003847"/>
    <x v="1550"/>
    <x v="1"/>
    <x v="1"/>
    <n v="1"/>
    <n v="435.9"/>
    <n v="435.9"/>
    <d v="2023-08-11T00:00:00"/>
    <x v="3"/>
    <x v="2"/>
    <x v="1"/>
    <x v="0"/>
  </r>
  <r>
    <s v="T003848"/>
    <x v="1275"/>
    <x v="2"/>
    <x v="4"/>
    <n v="3"/>
    <n v="306.95"/>
    <n v="920.84999999999991"/>
    <d v="2023-02-27T00:00:00"/>
    <x v="0"/>
    <x v="1"/>
    <x v="1"/>
    <x v="0"/>
  </r>
  <r>
    <s v="T003849"/>
    <x v="2692"/>
    <x v="2"/>
    <x v="4"/>
    <n v="31"/>
    <n v="442.75"/>
    <n v="13725.25"/>
    <d v="2023-10-27T00:00:00"/>
    <x v="6"/>
    <x v="2"/>
    <x v="1"/>
    <x v="2"/>
  </r>
  <r>
    <s v="T003850"/>
    <x v="2693"/>
    <x v="2"/>
    <x v="4"/>
    <n v="34"/>
    <n v="462.43"/>
    <n v="15722.62"/>
    <d v="2023-05-02T00:00:00"/>
    <x v="2"/>
    <x v="2"/>
    <x v="2"/>
    <x v="1"/>
  </r>
  <r>
    <s v="T003851"/>
    <x v="2694"/>
    <x v="2"/>
    <x v="4"/>
    <n v="1"/>
    <n v="348.47"/>
    <n v="348.47"/>
    <d v="2023-06-24T00:00:00"/>
    <x v="8"/>
    <x v="0"/>
    <x v="3"/>
    <x v="1"/>
  </r>
  <r>
    <s v="T003852"/>
    <x v="1975"/>
    <x v="3"/>
    <x v="3"/>
    <n v="2"/>
    <n v="486.61"/>
    <n v="973.22"/>
    <d v="2023-01-01T00:00:00"/>
    <x v="1"/>
    <x v="2"/>
    <x v="0"/>
    <x v="2"/>
  </r>
  <r>
    <s v="T003853"/>
    <x v="1426"/>
    <x v="1"/>
    <x v="5"/>
    <n v="26"/>
    <n v="426.04"/>
    <n v="11077.04"/>
    <d v="2023-01-26T00:00:00"/>
    <x v="1"/>
    <x v="2"/>
    <x v="2"/>
    <x v="3"/>
  </r>
  <r>
    <s v="T003854"/>
    <x v="2695"/>
    <x v="1"/>
    <x v="5"/>
    <n v="32"/>
    <n v="490.46"/>
    <n v="15694.72"/>
    <d v="2023-07-27T00:00:00"/>
    <x v="11"/>
    <x v="1"/>
    <x v="2"/>
    <x v="4"/>
  </r>
  <r>
    <s v="T003855"/>
    <x v="2696"/>
    <x v="0"/>
    <x v="0"/>
    <n v="23"/>
    <n v="329.48"/>
    <n v="7578.0400000000009"/>
    <d v="2023-08-02T00:00:00"/>
    <x v="3"/>
    <x v="2"/>
    <x v="2"/>
    <x v="3"/>
  </r>
  <r>
    <s v="T003856"/>
    <x v="2697"/>
    <x v="3"/>
    <x v="3"/>
    <n v="7"/>
    <n v="92.58"/>
    <n v="648.05999999999995"/>
    <d v="2023-02-02T00:00:00"/>
    <x v="0"/>
    <x v="2"/>
    <x v="0"/>
    <x v="4"/>
  </r>
  <r>
    <s v="T003857"/>
    <x v="744"/>
    <x v="1"/>
    <x v="1"/>
    <n v="30"/>
    <n v="226.93"/>
    <n v="6807.9000000000005"/>
    <d v="2023-08-08T00:00:00"/>
    <x v="3"/>
    <x v="0"/>
    <x v="1"/>
    <x v="0"/>
  </r>
  <r>
    <s v="T003858"/>
    <x v="2698"/>
    <x v="4"/>
    <x v="6"/>
    <n v="49"/>
    <n v="432.06"/>
    <n v="21170.94"/>
    <d v="2023-08-20T00:00:00"/>
    <x v="3"/>
    <x v="2"/>
    <x v="1"/>
    <x v="1"/>
  </r>
  <r>
    <s v="T003859"/>
    <x v="2379"/>
    <x v="2"/>
    <x v="4"/>
    <n v="6"/>
    <n v="105.97"/>
    <n v="635.81999999999994"/>
    <d v="2023-08-28T00:00:00"/>
    <x v="3"/>
    <x v="0"/>
    <x v="2"/>
    <x v="1"/>
  </r>
  <r>
    <s v="T003860"/>
    <x v="1860"/>
    <x v="4"/>
    <x v="6"/>
    <n v="38"/>
    <n v="357.82"/>
    <n v="13597.16"/>
    <d v="2023-06-03T00:00:00"/>
    <x v="8"/>
    <x v="1"/>
    <x v="0"/>
    <x v="3"/>
  </r>
  <r>
    <s v="T003861"/>
    <x v="2494"/>
    <x v="3"/>
    <x v="3"/>
    <n v="3"/>
    <n v="482.51"/>
    <n v="1447.53"/>
    <d v="2023-10-22T00:00:00"/>
    <x v="6"/>
    <x v="2"/>
    <x v="1"/>
    <x v="1"/>
  </r>
  <r>
    <s v="T003862"/>
    <x v="2699"/>
    <x v="2"/>
    <x v="4"/>
    <n v="24"/>
    <n v="385.28"/>
    <n v="9246.7199999999993"/>
    <d v="2023-11-15T00:00:00"/>
    <x v="4"/>
    <x v="0"/>
    <x v="0"/>
    <x v="4"/>
  </r>
  <r>
    <s v="T003863"/>
    <x v="2045"/>
    <x v="1"/>
    <x v="5"/>
    <n v="15"/>
    <n v="380.61"/>
    <n v="5709.1500000000005"/>
    <d v="2023-12-22T00:00:00"/>
    <x v="10"/>
    <x v="2"/>
    <x v="2"/>
    <x v="0"/>
  </r>
  <r>
    <s v="T003864"/>
    <x v="1289"/>
    <x v="0"/>
    <x v="0"/>
    <n v="6"/>
    <n v="409.16"/>
    <n v="2454.96"/>
    <d v="2023-06-08T00:00:00"/>
    <x v="8"/>
    <x v="0"/>
    <x v="3"/>
    <x v="0"/>
  </r>
  <r>
    <s v="T003865"/>
    <x v="2323"/>
    <x v="2"/>
    <x v="4"/>
    <n v="18"/>
    <n v="171.42"/>
    <n v="3085.56"/>
    <d v="2023-01-26T00:00:00"/>
    <x v="1"/>
    <x v="1"/>
    <x v="0"/>
    <x v="1"/>
  </r>
  <r>
    <s v="T003866"/>
    <x v="2700"/>
    <x v="1"/>
    <x v="5"/>
    <n v="42"/>
    <n v="479.28"/>
    <n v="20129.759999999998"/>
    <d v="2023-05-10T00:00:00"/>
    <x v="2"/>
    <x v="1"/>
    <x v="0"/>
    <x v="0"/>
  </r>
  <r>
    <s v="T003867"/>
    <x v="172"/>
    <x v="0"/>
    <x v="0"/>
    <n v="43"/>
    <n v="399.37"/>
    <n v="17172.91"/>
    <d v="2023-12-06T00:00:00"/>
    <x v="10"/>
    <x v="2"/>
    <x v="2"/>
    <x v="1"/>
  </r>
  <r>
    <s v="T003868"/>
    <x v="332"/>
    <x v="0"/>
    <x v="0"/>
    <n v="27"/>
    <n v="199.95"/>
    <n v="5398.65"/>
    <d v="2023-11-15T00:00:00"/>
    <x v="4"/>
    <x v="2"/>
    <x v="3"/>
    <x v="0"/>
  </r>
  <r>
    <s v="T003869"/>
    <x v="2701"/>
    <x v="3"/>
    <x v="3"/>
    <n v="10"/>
    <n v="124.63"/>
    <n v="1246.3"/>
    <d v="2023-03-09T00:00:00"/>
    <x v="5"/>
    <x v="1"/>
    <x v="1"/>
    <x v="3"/>
  </r>
  <r>
    <s v="T003870"/>
    <x v="340"/>
    <x v="0"/>
    <x v="0"/>
    <n v="6"/>
    <n v="87.38"/>
    <n v="524.28"/>
    <d v="2023-04-10T00:00:00"/>
    <x v="7"/>
    <x v="0"/>
    <x v="1"/>
    <x v="4"/>
  </r>
  <r>
    <s v="T003871"/>
    <x v="1980"/>
    <x v="4"/>
    <x v="6"/>
    <n v="10"/>
    <n v="409.87"/>
    <n v="4098.7"/>
    <d v="2023-02-05T00:00:00"/>
    <x v="0"/>
    <x v="0"/>
    <x v="0"/>
    <x v="0"/>
  </r>
  <r>
    <s v="T003872"/>
    <x v="2702"/>
    <x v="3"/>
    <x v="3"/>
    <n v="29"/>
    <n v="255.83"/>
    <n v="7419.0700000000006"/>
    <d v="2023-12-15T00:00:00"/>
    <x v="10"/>
    <x v="2"/>
    <x v="0"/>
    <x v="0"/>
  </r>
  <r>
    <s v="T003873"/>
    <x v="117"/>
    <x v="0"/>
    <x v="0"/>
    <n v="37"/>
    <n v="294.26"/>
    <n v="10887.619999999999"/>
    <d v="2023-02-27T00:00:00"/>
    <x v="0"/>
    <x v="1"/>
    <x v="2"/>
    <x v="4"/>
  </r>
  <r>
    <s v="T003874"/>
    <x v="437"/>
    <x v="4"/>
    <x v="6"/>
    <n v="23"/>
    <n v="236.71"/>
    <n v="5444.33"/>
    <d v="2023-10-17T00:00:00"/>
    <x v="6"/>
    <x v="2"/>
    <x v="3"/>
    <x v="3"/>
  </r>
  <r>
    <s v="T003875"/>
    <x v="2703"/>
    <x v="0"/>
    <x v="0"/>
    <n v="30"/>
    <n v="61.46"/>
    <n v="1843.8"/>
    <d v="2023-12-27T00:00:00"/>
    <x v="10"/>
    <x v="0"/>
    <x v="3"/>
    <x v="0"/>
  </r>
  <r>
    <s v="T003876"/>
    <x v="1265"/>
    <x v="4"/>
    <x v="6"/>
    <n v="7"/>
    <n v="383.73"/>
    <n v="2686.11"/>
    <d v="2023-03-11T00:00:00"/>
    <x v="5"/>
    <x v="1"/>
    <x v="1"/>
    <x v="0"/>
  </r>
  <r>
    <s v="T003877"/>
    <x v="112"/>
    <x v="0"/>
    <x v="0"/>
    <n v="2"/>
    <n v="142.6"/>
    <n v="285.2"/>
    <d v="2023-11-22T00:00:00"/>
    <x v="4"/>
    <x v="0"/>
    <x v="3"/>
    <x v="0"/>
  </r>
  <r>
    <s v="T003878"/>
    <x v="2185"/>
    <x v="2"/>
    <x v="4"/>
    <n v="21"/>
    <n v="146.65"/>
    <n v="3079.65"/>
    <d v="2023-11-07T00:00:00"/>
    <x v="4"/>
    <x v="1"/>
    <x v="3"/>
    <x v="1"/>
  </r>
  <r>
    <s v="T003879"/>
    <x v="1122"/>
    <x v="0"/>
    <x v="0"/>
    <n v="37"/>
    <n v="330.88"/>
    <n v="12242.56"/>
    <d v="2023-10-01T00:00:00"/>
    <x v="6"/>
    <x v="1"/>
    <x v="3"/>
    <x v="1"/>
  </r>
  <r>
    <s v="T003880"/>
    <x v="1013"/>
    <x v="4"/>
    <x v="6"/>
    <n v="23"/>
    <n v="214.91"/>
    <n v="4942.93"/>
    <d v="2023-10-23T00:00:00"/>
    <x v="6"/>
    <x v="0"/>
    <x v="0"/>
    <x v="3"/>
  </r>
  <r>
    <s v="T003881"/>
    <x v="2704"/>
    <x v="1"/>
    <x v="5"/>
    <n v="6"/>
    <n v="274.74"/>
    <n v="1648.44"/>
    <d v="2023-02-16T00:00:00"/>
    <x v="0"/>
    <x v="1"/>
    <x v="0"/>
    <x v="1"/>
  </r>
  <r>
    <s v="T003882"/>
    <x v="303"/>
    <x v="1"/>
    <x v="5"/>
    <n v="9"/>
    <n v="479.26"/>
    <n v="4313.34"/>
    <d v="2023-03-25T00:00:00"/>
    <x v="5"/>
    <x v="2"/>
    <x v="1"/>
    <x v="1"/>
  </r>
  <r>
    <s v="T003883"/>
    <x v="2705"/>
    <x v="2"/>
    <x v="2"/>
    <n v="9"/>
    <n v="453.97"/>
    <n v="4085.7300000000005"/>
    <d v="2023-04-24T00:00:00"/>
    <x v="7"/>
    <x v="1"/>
    <x v="0"/>
    <x v="2"/>
  </r>
  <r>
    <s v="T003884"/>
    <x v="1817"/>
    <x v="0"/>
    <x v="0"/>
    <n v="21"/>
    <n v="475.42"/>
    <n v="9983.82"/>
    <d v="2023-06-04T00:00:00"/>
    <x v="8"/>
    <x v="2"/>
    <x v="2"/>
    <x v="3"/>
  </r>
  <r>
    <s v="T003885"/>
    <x v="2641"/>
    <x v="3"/>
    <x v="3"/>
    <n v="5"/>
    <n v="440.87"/>
    <n v="2204.35"/>
    <d v="2023-08-12T00:00:00"/>
    <x v="3"/>
    <x v="0"/>
    <x v="3"/>
    <x v="3"/>
  </r>
  <r>
    <s v="T003886"/>
    <x v="2444"/>
    <x v="2"/>
    <x v="2"/>
    <n v="47"/>
    <n v="165.43"/>
    <n v="7775.21"/>
    <d v="2023-05-24T00:00:00"/>
    <x v="2"/>
    <x v="2"/>
    <x v="2"/>
    <x v="4"/>
  </r>
  <r>
    <s v="T003887"/>
    <x v="2706"/>
    <x v="1"/>
    <x v="1"/>
    <n v="41"/>
    <n v="14.92"/>
    <n v="611.72"/>
    <d v="2023-03-15T00:00:00"/>
    <x v="5"/>
    <x v="2"/>
    <x v="1"/>
    <x v="1"/>
  </r>
  <r>
    <s v="T003888"/>
    <x v="2707"/>
    <x v="1"/>
    <x v="5"/>
    <n v="43"/>
    <n v="478.61"/>
    <n v="20580.23"/>
    <d v="2023-04-18T00:00:00"/>
    <x v="7"/>
    <x v="2"/>
    <x v="2"/>
    <x v="1"/>
  </r>
  <r>
    <s v="T003889"/>
    <x v="1101"/>
    <x v="2"/>
    <x v="2"/>
    <n v="42"/>
    <n v="180.15"/>
    <n v="7566.3"/>
    <d v="2023-03-05T00:00:00"/>
    <x v="5"/>
    <x v="2"/>
    <x v="3"/>
    <x v="0"/>
  </r>
  <r>
    <s v="T003890"/>
    <x v="2708"/>
    <x v="1"/>
    <x v="5"/>
    <n v="14"/>
    <n v="206.93"/>
    <n v="2897.02"/>
    <d v="2023-03-18T00:00:00"/>
    <x v="5"/>
    <x v="0"/>
    <x v="1"/>
    <x v="0"/>
  </r>
  <r>
    <s v="T003891"/>
    <x v="2709"/>
    <x v="1"/>
    <x v="5"/>
    <n v="17"/>
    <n v="159.21"/>
    <n v="2706.57"/>
    <d v="2023-09-02T00:00:00"/>
    <x v="9"/>
    <x v="1"/>
    <x v="0"/>
    <x v="3"/>
  </r>
  <r>
    <s v="T003892"/>
    <x v="1404"/>
    <x v="0"/>
    <x v="0"/>
    <n v="43"/>
    <n v="382.22"/>
    <n v="16435.460000000003"/>
    <d v="2023-10-18T00:00:00"/>
    <x v="6"/>
    <x v="0"/>
    <x v="2"/>
    <x v="4"/>
  </r>
  <r>
    <s v="T003893"/>
    <x v="1397"/>
    <x v="2"/>
    <x v="2"/>
    <n v="38"/>
    <n v="294"/>
    <n v="11172"/>
    <d v="2023-11-05T00:00:00"/>
    <x v="4"/>
    <x v="2"/>
    <x v="3"/>
    <x v="3"/>
  </r>
  <r>
    <s v="T003894"/>
    <x v="1677"/>
    <x v="2"/>
    <x v="2"/>
    <n v="33"/>
    <n v="57.36"/>
    <n v="1892.8799999999999"/>
    <d v="2023-11-07T00:00:00"/>
    <x v="4"/>
    <x v="0"/>
    <x v="3"/>
    <x v="4"/>
  </r>
  <r>
    <s v="T003895"/>
    <x v="2710"/>
    <x v="3"/>
    <x v="3"/>
    <n v="23"/>
    <n v="482.18"/>
    <n v="11090.14"/>
    <d v="2023-02-25T00:00:00"/>
    <x v="0"/>
    <x v="1"/>
    <x v="2"/>
    <x v="1"/>
  </r>
  <r>
    <s v="T003896"/>
    <x v="2711"/>
    <x v="1"/>
    <x v="5"/>
    <n v="2"/>
    <n v="440.45"/>
    <n v="880.9"/>
    <d v="2023-11-12T00:00:00"/>
    <x v="4"/>
    <x v="1"/>
    <x v="3"/>
    <x v="4"/>
  </r>
  <r>
    <s v="T003897"/>
    <x v="1210"/>
    <x v="2"/>
    <x v="4"/>
    <n v="32"/>
    <n v="284.79000000000002"/>
    <n v="9113.2800000000007"/>
    <d v="2023-11-19T00:00:00"/>
    <x v="4"/>
    <x v="1"/>
    <x v="1"/>
    <x v="2"/>
  </r>
  <r>
    <s v="T003898"/>
    <x v="2712"/>
    <x v="1"/>
    <x v="1"/>
    <n v="1"/>
    <n v="230.16"/>
    <n v="230.16"/>
    <d v="2023-02-16T00:00:00"/>
    <x v="0"/>
    <x v="1"/>
    <x v="0"/>
    <x v="2"/>
  </r>
  <r>
    <s v="T003899"/>
    <x v="797"/>
    <x v="2"/>
    <x v="2"/>
    <n v="10"/>
    <n v="403.23"/>
    <n v="4032.3"/>
    <d v="2023-10-19T00:00:00"/>
    <x v="6"/>
    <x v="2"/>
    <x v="3"/>
    <x v="3"/>
  </r>
  <r>
    <s v="T003900"/>
    <x v="2713"/>
    <x v="2"/>
    <x v="4"/>
    <n v="33"/>
    <n v="442.11"/>
    <n v="14589.630000000001"/>
    <d v="2023-01-19T00:00:00"/>
    <x v="1"/>
    <x v="1"/>
    <x v="1"/>
    <x v="2"/>
  </r>
  <r>
    <s v="T003901"/>
    <x v="2201"/>
    <x v="0"/>
    <x v="0"/>
    <n v="31"/>
    <n v="96.41"/>
    <n v="2988.71"/>
    <d v="2023-04-25T00:00:00"/>
    <x v="7"/>
    <x v="0"/>
    <x v="1"/>
    <x v="1"/>
  </r>
  <r>
    <s v="T003902"/>
    <x v="1957"/>
    <x v="2"/>
    <x v="2"/>
    <n v="48"/>
    <n v="283.39999999999998"/>
    <n v="13603.199999999999"/>
    <d v="2023-11-17T00:00:00"/>
    <x v="4"/>
    <x v="0"/>
    <x v="2"/>
    <x v="4"/>
  </r>
  <r>
    <s v="T003903"/>
    <x v="2714"/>
    <x v="3"/>
    <x v="3"/>
    <n v="6"/>
    <n v="449.79"/>
    <n v="2698.7400000000002"/>
    <d v="2023-06-04T00:00:00"/>
    <x v="8"/>
    <x v="0"/>
    <x v="1"/>
    <x v="4"/>
  </r>
  <r>
    <s v="T003904"/>
    <x v="2715"/>
    <x v="2"/>
    <x v="2"/>
    <n v="41"/>
    <n v="258.74"/>
    <n v="10608.34"/>
    <d v="2023-02-05T00:00:00"/>
    <x v="0"/>
    <x v="1"/>
    <x v="1"/>
    <x v="4"/>
  </r>
  <r>
    <s v="T003905"/>
    <x v="2716"/>
    <x v="1"/>
    <x v="5"/>
    <n v="15"/>
    <n v="362.24"/>
    <n v="5433.6"/>
    <d v="2023-11-25T00:00:00"/>
    <x v="4"/>
    <x v="2"/>
    <x v="0"/>
    <x v="4"/>
  </r>
  <r>
    <s v="T003906"/>
    <x v="2717"/>
    <x v="4"/>
    <x v="6"/>
    <n v="38"/>
    <n v="485.18"/>
    <n v="18436.84"/>
    <d v="2023-01-17T00:00:00"/>
    <x v="1"/>
    <x v="2"/>
    <x v="3"/>
    <x v="2"/>
  </r>
  <r>
    <s v="T003907"/>
    <x v="396"/>
    <x v="1"/>
    <x v="5"/>
    <n v="19"/>
    <n v="147.5"/>
    <n v="2802.5"/>
    <d v="2023-10-22T00:00:00"/>
    <x v="6"/>
    <x v="1"/>
    <x v="2"/>
    <x v="0"/>
  </r>
  <r>
    <s v="T003908"/>
    <x v="2718"/>
    <x v="0"/>
    <x v="0"/>
    <n v="5"/>
    <n v="345.27"/>
    <n v="1726.35"/>
    <d v="2023-11-21T00:00:00"/>
    <x v="4"/>
    <x v="0"/>
    <x v="0"/>
    <x v="2"/>
  </r>
  <r>
    <s v="T003909"/>
    <x v="2719"/>
    <x v="2"/>
    <x v="4"/>
    <n v="33"/>
    <n v="47.9"/>
    <n v="1580.7"/>
    <d v="2023-04-10T00:00:00"/>
    <x v="7"/>
    <x v="1"/>
    <x v="2"/>
    <x v="1"/>
  </r>
  <r>
    <s v="T003910"/>
    <x v="2720"/>
    <x v="4"/>
    <x v="6"/>
    <n v="45"/>
    <n v="247.51"/>
    <n v="11137.949999999999"/>
    <d v="2023-01-10T00:00:00"/>
    <x v="1"/>
    <x v="0"/>
    <x v="1"/>
    <x v="3"/>
  </r>
  <r>
    <s v="T003911"/>
    <x v="2721"/>
    <x v="3"/>
    <x v="3"/>
    <n v="16"/>
    <n v="460.39"/>
    <n v="7366.24"/>
    <d v="2023-01-15T00:00:00"/>
    <x v="1"/>
    <x v="1"/>
    <x v="0"/>
    <x v="4"/>
  </r>
  <r>
    <s v="T003912"/>
    <x v="1279"/>
    <x v="1"/>
    <x v="5"/>
    <n v="16"/>
    <n v="189.48"/>
    <n v="3031.68"/>
    <d v="2023-07-27T00:00:00"/>
    <x v="11"/>
    <x v="2"/>
    <x v="2"/>
    <x v="3"/>
  </r>
  <r>
    <s v="T003913"/>
    <x v="1310"/>
    <x v="4"/>
    <x v="6"/>
    <n v="4"/>
    <n v="372.86"/>
    <n v="1491.44"/>
    <d v="2023-11-09T00:00:00"/>
    <x v="4"/>
    <x v="0"/>
    <x v="0"/>
    <x v="3"/>
  </r>
  <r>
    <s v="T003914"/>
    <x v="1343"/>
    <x v="1"/>
    <x v="5"/>
    <n v="42"/>
    <n v="489.18"/>
    <n v="20545.560000000001"/>
    <d v="2023-06-24T00:00:00"/>
    <x v="8"/>
    <x v="0"/>
    <x v="3"/>
    <x v="2"/>
  </r>
  <r>
    <s v="T003915"/>
    <x v="2337"/>
    <x v="3"/>
    <x v="3"/>
    <n v="5"/>
    <n v="131.66"/>
    <n v="658.3"/>
    <d v="2023-10-15T00:00:00"/>
    <x v="6"/>
    <x v="0"/>
    <x v="1"/>
    <x v="2"/>
  </r>
  <r>
    <s v="T003916"/>
    <x v="954"/>
    <x v="2"/>
    <x v="4"/>
    <n v="38"/>
    <n v="141.81"/>
    <n v="5388.78"/>
    <d v="2023-07-03T00:00:00"/>
    <x v="11"/>
    <x v="2"/>
    <x v="0"/>
    <x v="3"/>
  </r>
  <r>
    <s v="T003917"/>
    <x v="2722"/>
    <x v="2"/>
    <x v="4"/>
    <n v="49"/>
    <n v="289.38"/>
    <n v="14179.619999999999"/>
    <d v="2023-07-01T00:00:00"/>
    <x v="11"/>
    <x v="1"/>
    <x v="3"/>
    <x v="2"/>
  </r>
  <r>
    <s v="T003918"/>
    <x v="2723"/>
    <x v="1"/>
    <x v="1"/>
    <n v="1"/>
    <n v="429.24"/>
    <n v="429.24"/>
    <d v="2023-08-01T00:00:00"/>
    <x v="3"/>
    <x v="0"/>
    <x v="2"/>
    <x v="4"/>
  </r>
  <r>
    <s v="T003919"/>
    <x v="1187"/>
    <x v="3"/>
    <x v="3"/>
    <n v="16"/>
    <n v="224.11"/>
    <n v="3585.76"/>
    <d v="2023-03-03T00:00:00"/>
    <x v="5"/>
    <x v="2"/>
    <x v="2"/>
    <x v="0"/>
  </r>
  <r>
    <s v="T003920"/>
    <x v="2724"/>
    <x v="1"/>
    <x v="1"/>
    <n v="17"/>
    <n v="17.64"/>
    <n v="299.88"/>
    <d v="2023-10-16T00:00:00"/>
    <x v="6"/>
    <x v="2"/>
    <x v="0"/>
    <x v="3"/>
  </r>
  <r>
    <s v="T003921"/>
    <x v="2725"/>
    <x v="4"/>
    <x v="6"/>
    <n v="21"/>
    <n v="133.53"/>
    <n v="2804.13"/>
    <d v="2023-10-25T00:00:00"/>
    <x v="6"/>
    <x v="1"/>
    <x v="0"/>
    <x v="2"/>
  </r>
  <r>
    <s v="T003922"/>
    <x v="1872"/>
    <x v="1"/>
    <x v="5"/>
    <n v="47"/>
    <n v="39.590000000000003"/>
    <n v="1860.7300000000002"/>
    <d v="2023-01-04T00:00:00"/>
    <x v="1"/>
    <x v="1"/>
    <x v="0"/>
    <x v="3"/>
  </r>
  <r>
    <s v="T003923"/>
    <x v="1384"/>
    <x v="1"/>
    <x v="5"/>
    <n v="40"/>
    <n v="27.03"/>
    <n v="1081.2"/>
    <d v="2023-02-18T00:00:00"/>
    <x v="0"/>
    <x v="2"/>
    <x v="2"/>
    <x v="3"/>
  </r>
  <r>
    <s v="T003924"/>
    <x v="1015"/>
    <x v="2"/>
    <x v="2"/>
    <n v="25"/>
    <n v="29.39"/>
    <n v="734.75"/>
    <d v="2023-01-10T00:00:00"/>
    <x v="1"/>
    <x v="2"/>
    <x v="2"/>
    <x v="1"/>
  </r>
  <r>
    <s v="T003925"/>
    <x v="493"/>
    <x v="3"/>
    <x v="3"/>
    <n v="25"/>
    <n v="11.92"/>
    <n v="298"/>
    <d v="2023-04-03T00:00:00"/>
    <x v="7"/>
    <x v="0"/>
    <x v="1"/>
    <x v="1"/>
  </r>
  <r>
    <s v="T003926"/>
    <x v="2726"/>
    <x v="1"/>
    <x v="5"/>
    <n v="48"/>
    <n v="377.97"/>
    <n v="18142.560000000001"/>
    <d v="2023-09-01T00:00:00"/>
    <x v="9"/>
    <x v="1"/>
    <x v="0"/>
    <x v="2"/>
  </r>
  <r>
    <s v="T003927"/>
    <x v="2727"/>
    <x v="1"/>
    <x v="1"/>
    <n v="9"/>
    <n v="177.39"/>
    <n v="1596.5099999999998"/>
    <d v="2023-07-23T00:00:00"/>
    <x v="11"/>
    <x v="0"/>
    <x v="2"/>
    <x v="2"/>
  </r>
  <r>
    <s v="T003928"/>
    <x v="2123"/>
    <x v="3"/>
    <x v="3"/>
    <n v="38"/>
    <n v="28.66"/>
    <n v="1089.08"/>
    <d v="2023-09-12T00:00:00"/>
    <x v="9"/>
    <x v="2"/>
    <x v="2"/>
    <x v="0"/>
  </r>
  <r>
    <s v="T003929"/>
    <x v="937"/>
    <x v="4"/>
    <x v="6"/>
    <n v="39"/>
    <n v="269.58999999999997"/>
    <n v="10514.009999999998"/>
    <d v="2023-09-20T00:00:00"/>
    <x v="9"/>
    <x v="0"/>
    <x v="0"/>
    <x v="0"/>
  </r>
  <r>
    <s v="T003930"/>
    <x v="923"/>
    <x v="1"/>
    <x v="1"/>
    <n v="24"/>
    <n v="142.88999999999999"/>
    <n v="3429.3599999999997"/>
    <d v="2023-04-01T00:00:00"/>
    <x v="7"/>
    <x v="1"/>
    <x v="2"/>
    <x v="4"/>
  </r>
  <r>
    <s v="T003931"/>
    <x v="2728"/>
    <x v="0"/>
    <x v="0"/>
    <n v="18"/>
    <n v="256.62"/>
    <n v="4619.16"/>
    <d v="2023-02-08T00:00:00"/>
    <x v="0"/>
    <x v="0"/>
    <x v="3"/>
    <x v="2"/>
  </r>
  <r>
    <s v="T003932"/>
    <x v="2729"/>
    <x v="2"/>
    <x v="2"/>
    <n v="27"/>
    <n v="245.18"/>
    <n v="6619.8600000000006"/>
    <d v="2023-05-12T00:00:00"/>
    <x v="2"/>
    <x v="1"/>
    <x v="3"/>
    <x v="0"/>
  </r>
  <r>
    <s v="T003933"/>
    <x v="2730"/>
    <x v="0"/>
    <x v="0"/>
    <n v="40"/>
    <n v="247.21"/>
    <n v="9888.4"/>
    <d v="2023-05-12T00:00:00"/>
    <x v="2"/>
    <x v="1"/>
    <x v="3"/>
    <x v="4"/>
  </r>
  <r>
    <s v="T003934"/>
    <x v="2731"/>
    <x v="2"/>
    <x v="4"/>
    <n v="21"/>
    <n v="257.89"/>
    <n v="5415.69"/>
    <d v="2023-05-26T00:00:00"/>
    <x v="2"/>
    <x v="1"/>
    <x v="1"/>
    <x v="1"/>
  </r>
  <r>
    <s v="T003935"/>
    <x v="1044"/>
    <x v="1"/>
    <x v="1"/>
    <n v="20"/>
    <n v="17.98"/>
    <n v="359.6"/>
    <d v="2023-09-25T00:00:00"/>
    <x v="9"/>
    <x v="1"/>
    <x v="0"/>
    <x v="2"/>
  </r>
  <r>
    <s v="T003936"/>
    <x v="593"/>
    <x v="3"/>
    <x v="3"/>
    <n v="6"/>
    <n v="160.61000000000001"/>
    <n v="963.66000000000008"/>
    <d v="2023-08-06T00:00:00"/>
    <x v="3"/>
    <x v="1"/>
    <x v="0"/>
    <x v="2"/>
  </r>
  <r>
    <s v="T003937"/>
    <x v="1718"/>
    <x v="0"/>
    <x v="0"/>
    <n v="39"/>
    <n v="128.32"/>
    <n v="5004.4799999999996"/>
    <d v="2023-04-24T00:00:00"/>
    <x v="7"/>
    <x v="1"/>
    <x v="0"/>
    <x v="0"/>
  </r>
  <r>
    <s v="T003938"/>
    <x v="673"/>
    <x v="3"/>
    <x v="3"/>
    <n v="40"/>
    <n v="50.7"/>
    <n v="2028"/>
    <d v="2023-01-14T00:00:00"/>
    <x v="1"/>
    <x v="0"/>
    <x v="1"/>
    <x v="3"/>
  </r>
  <r>
    <s v="T003939"/>
    <x v="2732"/>
    <x v="0"/>
    <x v="0"/>
    <n v="25"/>
    <n v="359.01"/>
    <n v="8975.25"/>
    <d v="2023-10-22T00:00:00"/>
    <x v="6"/>
    <x v="0"/>
    <x v="3"/>
    <x v="2"/>
  </r>
  <r>
    <s v="T003940"/>
    <x v="561"/>
    <x v="4"/>
    <x v="6"/>
    <n v="3"/>
    <n v="13.46"/>
    <n v="40.380000000000003"/>
    <d v="2023-03-08T00:00:00"/>
    <x v="5"/>
    <x v="2"/>
    <x v="0"/>
    <x v="0"/>
  </r>
  <r>
    <s v="T003941"/>
    <x v="2733"/>
    <x v="0"/>
    <x v="0"/>
    <n v="11"/>
    <n v="14.98"/>
    <n v="164.78"/>
    <d v="2023-09-12T00:00:00"/>
    <x v="9"/>
    <x v="1"/>
    <x v="3"/>
    <x v="4"/>
  </r>
  <r>
    <s v="T003942"/>
    <x v="2734"/>
    <x v="0"/>
    <x v="0"/>
    <n v="38"/>
    <n v="379.68"/>
    <n v="14427.84"/>
    <d v="2023-06-21T00:00:00"/>
    <x v="8"/>
    <x v="2"/>
    <x v="3"/>
    <x v="3"/>
  </r>
  <r>
    <s v="T003943"/>
    <x v="1118"/>
    <x v="0"/>
    <x v="0"/>
    <n v="13"/>
    <n v="367.3"/>
    <n v="4774.9000000000005"/>
    <d v="2023-08-05T00:00:00"/>
    <x v="3"/>
    <x v="1"/>
    <x v="1"/>
    <x v="3"/>
  </r>
  <r>
    <s v="T003944"/>
    <x v="2735"/>
    <x v="3"/>
    <x v="3"/>
    <n v="45"/>
    <n v="103.91"/>
    <n v="4675.95"/>
    <d v="2023-08-07T00:00:00"/>
    <x v="3"/>
    <x v="2"/>
    <x v="0"/>
    <x v="4"/>
  </r>
  <r>
    <s v="T003945"/>
    <x v="2234"/>
    <x v="2"/>
    <x v="2"/>
    <n v="26"/>
    <n v="157.01"/>
    <n v="4082.2599999999998"/>
    <d v="2023-12-26T00:00:00"/>
    <x v="10"/>
    <x v="2"/>
    <x v="1"/>
    <x v="2"/>
  </r>
  <r>
    <s v="T003946"/>
    <x v="187"/>
    <x v="4"/>
    <x v="6"/>
    <n v="31"/>
    <n v="29.42"/>
    <n v="912.0200000000001"/>
    <d v="2023-08-02T00:00:00"/>
    <x v="3"/>
    <x v="1"/>
    <x v="3"/>
    <x v="4"/>
  </r>
  <r>
    <s v="T003947"/>
    <x v="1171"/>
    <x v="3"/>
    <x v="3"/>
    <n v="3"/>
    <n v="451.56"/>
    <n v="1354.68"/>
    <d v="2023-04-25T00:00:00"/>
    <x v="7"/>
    <x v="2"/>
    <x v="1"/>
    <x v="1"/>
  </r>
  <r>
    <s v="T003948"/>
    <x v="2423"/>
    <x v="2"/>
    <x v="4"/>
    <n v="9"/>
    <n v="207.35"/>
    <n v="1866.1499999999999"/>
    <d v="2023-03-14T00:00:00"/>
    <x v="5"/>
    <x v="1"/>
    <x v="2"/>
    <x v="3"/>
  </r>
  <r>
    <s v="T003949"/>
    <x v="2736"/>
    <x v="2"/>
    <x v="4"/>
    <n v="25"/>
    <n v="58.89"/>
    <n v="1472.25"/>
    <d v="2023-10-22T00:00:00"/>
    <x v="6"/>
    <x v="1"/>
    <x v="0"/>
    <x v="3"/>
  </r>
  <r>
    <s v="T003950"/>
    <x v="2737"/>
    <x v="2"/>
    <x v="4"/>
    <n v="17"/>
    <n v="16.829999999999998"/>
    <n v="286.10999999999996"/>
    <d v="2023-05-07T00:00:00"/>
    <x v="2"/>
    <x v="1"/>
    <x v="3"/>
    <x v="3"/>
  </r>
  <r>
    <s v="T003951"/>
    <x v="2738"/>
    <x v="3"/>
    <x v="3"/>
    <n v="28"/>
    <n v="225.36"/>
    <n v="6310.08"/>
    <d v="2023-06-11T00:00:00"/>
    <x v="8"/>
    <x v="0"/>
    <x v="1"/>
    <x v="2"/>
  </r>
  <r>
    <s v="T003952"/>
    <x v="2739"/>
    <x v="1"/>
    <x v="5"/>
    <n v="7"/>
    <n v="51.88"/>
    <n v="363.16"/>
    <d v="2023-04-10T00:00:00"/>
    <x v="7"/>
    <x v="0"/>
    <x v="3"/>
    <x v="0"/>
  </r>
  <r>
    <s v="T003953"/>
    <x v="2740"/>
    <x v="4"/>
    <x v="6"/>
    <n v="20"/>
    <n v="102.73"/>
    <n v="2054.6"/>
    <d v="2023-02-17T00:00:00"/>
    <x v="0"/>
    <x v="0"/>
    <x v="0"/>
    <x v="2"/>
  </r>
  <r>
    <s v="T003954"/>
    <x v="1575"/>
    <x v="4"/>
    <x v="6"/>
    <n v="11"/>
    <n v="269.13"/>
    <n v="2960.43"/>
    <d v="2023-02-05T00:00:00"/>
    <x v="0"/>
    <x v="1"/>
    <x v="3"/>
    <x v="1"/>
  </r>
  <r>
    <s v="T003955"/>
    <x v="481"/>
    <x v="2"/>
    <x v="4"/>
    <n v="49"/>
    <n v="348.81"/>
    <n v="17091.689999999999"/>
    <d v="2023-07-08T00:00:00"/>
    <x v="11"/>
    <x v="1"/>
    <x v="2"/>
    <x v="4"/>
  </r>
  <r>
    <s v="T003956"/>
    <x v="1021"/>
    <x v="1"/>
    <x v="1"/>
    <n v="19"/>
    <n v="490.12"/>
    <n v="9312.2800000000007"/>
    <d v="2023-09-02T00:00:00"/>
    <x v="9"/>
    <x v="2"/>
    <x v="1"/>
    <x v="0"/>
  </r>
  <r>
    <s v="T003957"/>
    <x v="1808"/>
    <x v="3"/>
    <x v="3"/>
    <n v="21"/>
    <n v="43"/>
    <n v="903"/>
    <d v="2023-04-28T00:00:00"/>
    <x v="7"/>
    <x v="1"/>
    <x v="0"/>
    <x v="1"/>
  </r>
  <r>
    <s v="T003958"/>
    <x v="2741"/>
    <x v="2"/>
    <x v="4"/>
    <n v="45"/>
    <n v="461.91"/>
    <n v="20785.95"/>
    <d v="2023-11-20T00:00:00"/>
    <x v="4"/>
    <x v="0"/>
    <x v="3"/>
    <x v="3"/>
  </r>
  <r>
    <s v="T003959"/>
    <x v="2742"/>
    <x v="1"/>
    <x v="5"/>
    <n v="15"/>
    <n v="181.46"/>
    <n v="2721.9"/>
    <d v="2023-12-21T00:00:00"/>
    <x v="10"/>
    <x v="0"/>
    <x v="0"/>
    <x v="2"/>
  </r>
  <r>
    <s v="T003960"/>
    <x v="839"/>
    <x v="1"/>
    <x v="1"/>
    <n v="14"/>
    <n v="116.55"/>
    <n v="1631.7"/>
    <d v="2023-02-03T00:00:00"/>
    <x v="0"/>
    <x v="1"/>
    <x v="1"/>
    <x v="1"/>
  </r>
  <r>
    <s v="T003961"/>
    <x v="2743"/>
    <x v="3"/>
    <x v="3"/>
    <n v="1"/>
    <n v="227.06"/>
    <n v="227.06"/>
    <d v="2023-10-20T00:00:00"/>
    <x v="6"/>
    <x v="0"/>
    <x v="0"/>
    <x v="4"/>
  </r>
  <r>
    <s v="T003962"/>
    <x v="2744"/>
    <x v="0"/>
    <x v="0"/>
    <n v="7"/>
    <n v="84.2"/>
    <n v="589.4"/>
    <d v="2023-08-10T00:00:00"/>
    <x v="3"/>
    <x v="1"/>
    <x v="0"/>
    <x v="0"/>
  </r>
  <r>
    <s v="T003963"/>
    <x v="17"/>
    <x v="2"/>
    <x v="4"/>
    <n v="24"/>
    <n v="19"/>
    <n v="456"/>
    <d v="2023-08-18T00:00:00"/>
    <x v="3"/>
    <x v="1"/>
    <x v="2"/>
    <x v="4"/>
  </r>
  <r>
    <s v="T003964"/>
    <x v="2135"/>
    <x v="1"/>
    <x v="5"/>
    <n v="44"/>
    <n v="402.08"/>
    <n v="17691.52"/>
    <d v="2023-10-03T00:00:00"/>
    <x v="6"/>
    <x v="0"/>
    <x v="3"/>
    <x v="2"/>
  </r>
  <r>
    <s v="T003965"/>
    <x v="1742"/>
    <x v="2"/>
    <x v="4"/>
    <n v="41"/>
    <n v="422.85"/>
    <n v="17336.850000000002"/>
    <d v="2023-12-03T00:00:00"/>
    <x v="10"/>
    <x v="0"/>
    <x v="1"/>
    <x v="3"/>
  </r>
  <r>
    <s v="T003966"/>
    <x v="2745"/>
    <x v="0"/>
    <x v="0"/>
    <n v="8"/>
    <n v="357.47"/>
    <n v="2859.76"/>
    <d v="2023-05-10T00:00:00"/>
    <x v="2"/>
    <x v="2"/>
    <x v="0"/>
    <x v="3"/>
  </r>
  <r>
    <s v="T003967"/>
    <x v="2746"/>
    <x v="1"/>
    <x v="5"/>
    <n v="35"/>
    <n v="10.62"/>
    <n v="371.7"/>
    <d v="2023-03-22T00:00:00"/>
    <x v="5"/>
    <x v="0"/>
    <x v="0"/>
    <x v="3"/>
  </r>
  <r>
    <s v="T003968"/>
    <x v="2747"/>
    <x v="1"/>
    <x v="1"/>
    <n v="23"/>
    <n v="169.95"/>
    <n v="3908.85"/>
    <d v="2023-04-28T00:00:00"/>
    <x v="7"/>
    <x v="1"/>
    <x v="2"/>
    <x v="0"/>
  </r>
  <r>
    <s v="T003969"/>
    <x v="2748"/>
    <x v="0"/>
    <x v="0"/>
    <n v="45"/>
    <n v="418.52"/>
    <n v="18833.399999999998"/>
    <d v="2023-09-18T00:00:00"/>
    <x v="9"/>
    <x v="0"/>
    <x v="3"/>
    <x v="1"/>
  </r>
  <r>
    <s v="T003970"/>
    <x v="2749"/>
    <x v="2"/>
    <x v="4"/>
    <n v="37"/>
    <n v="208.93"/>
    <n v="7730.41"/>
    <d v="2023-08-24T00:00:00"/>
    <x v="3"/>
    <x v="2"/>
    <x v="2"/>
    <x v="4"/>
  </r>
  <r>
    <s v="T003971"/>
    <x v="2232"/>
    <x v="2"/>
    <x v="4"/>
    <n v="34"/>
    <n v="220.47"/>
    <n v="7495.98"/>
    <d v="2023-01-18T00:00:00"/>
    <x v="1"/>
    <x v="2"/>
    <x v="3"/>
    <x v="0"/>
  </r>
  <r>
    <s v="T003972"/>
    <x v="2750"/>
    <x v="0"/>
    <x v="0"/>
    <n v="48"/>
    <n v="385.61"/>
    <n v="18509.28"/>
    <d v="2023-12-10T00:00:00"/>
    <x v="10"/>
    <x v="1"/>
    <x v="0"/>
    <x v="2"/>
  </r>
  <r>
    <s v="T003973"/>
    <x v="2751"/>
    <x v="2"/>
    <x v="2"/>
    <n v="11"/>
    <n v="72.989999999999995"/>
    <n v="802.89"/>
    <d v="2023-06-27T00:00:00"/>
    <x v="8"/>
    <x v="0"/>
    <x v="3"/>
    <x v="0"/>
  </r>
  <r>
    <s v="T003974"/>
    <x v="2752"/>
    <x v="2"/>
    <x v="4"/>
    <n v="11"/>
    <n v="374.04"/>
    <n v="4114.4400000000005"/>
    <d v="2023-11-21T00:00:00"/>
    <x v="4"/>
    <x v="1"/>
    <x v="3"/>
    <x v="4"/>
  </r>
  <r>
    <s v="T003975"/>
    <x v="895"/>
    <x v="3"/>
    <x v="3"/>
    <n v="38"/>
    <n v="456.03"/>
    <n v="17329.14"/>
    <d v="2023-11-05T00:00:00"/>
    <x v="4"/>
    <x v="0"/>
    <x v="3"/>
    <x v="1"/>
  </r>
  <r>
    <s v="T003976"/>
    <x v="2753"/>
    <x v="2"/>
    <x v="2"/>
    <n v="11"/>
    <n v="239.66"/>
    <n v="2636.2599999999998"/>
    <d v="2023-04-14T00:00:00"/>
    <x v="7"/>
    <x v="0"/>
    <x v="2"/>
    <x v="1"/>
  </r>
  <r>
    <s v="T003977"/>
    <x v="2468"/>
    <x v="3"/>
    <x v="3"/>
    <n v="4"/>
    <n v="94.01"/>
    <n v="376.04"/>
    <d v="2023-12-06T00:00:00"/>
    <x v="10"/>
    <x v="2"/>
    <x v="0"/>
    <x v="4"/>
  </r>
  <r>
    <s v="T003978"/>
    <x v="2754"/>
    <x v="0"/>
    <x v="0"/>
    <n v="49"/>
    <n v="458.02"/>
    <n v="22442.98"/>
    <d v="2023-12-28T00:00:00"/>
    <x v="10"/>
    <x v="2"/>
    <x v="2"/>
    <x v="3"/>
  </r>
  <r>
    <s v="T003979"/>
    <x v="2755"/>
    <x v="2"/>
    <x v="2"/>
    <n v="38"/>
    <n v="156.79"/>
    <n v="5958.0199999999995"/>
    <d v="2023-05-19T00:00:00"/>
    <x v="2"/>
    <x v="1"/>
    <x v="0"/>
    <x v="3"/>
  </r>
  <r>
    <s v="T003980"/>
    <x v="1224"/>
    <x v="2"/>
    <x v="4"/>
    <n v="15"/>
    <n v="367.8"/>
    <n v="5517"/>
    <d v="2023-09-26T00:00:00"/>
    <x v="9"/>
    <x v="0"/>
    <x v="0"/>
    <x v="4"/>
  </r>
  <r>
    <s v="T003981"/>
    <x v="1472"/>
    <x v="0"/>
    <x v="0"/>
    <n v="21"/>
    <n v="328.49"/>
    <n v="6898.29"/>
    <d v="2023-01-02T00:00:00"/>
    <x v="1"/>
    <x v="0"/>
    <x v="0"/>
    <x v="0"/>
  </r>
  <r>
    <s v="T003982"/>
    <x v="2588"/>
    <x v="1"/>
    <x v="5"/>
    <n v="3"/>
    <n v="189.1"/>
    <n v="567.29999999999995"/>
    <d v="2023-02-03T00:00:00"/>
    <x v="0"/>
    <x v="1"/>
    <x v="0"/>
    <x v="0"/>
  </r>
  <r>
    <s v="T003983"/>
    <x v="1508"/>
    <x v="2"/>
    <x v="2"/>
    <n v="24"/>
    <n v="47.91"/>
    <n v="1149.8399999999999"/>
    <d v="2023-08-22T00:00:00"/>
    <x v="3"/>
    <x v="1"/>
    <x v="1"/>
    <x v="1"/>
  </r>
  <r>
    <s v="T003984"/>
    <x v="2756"/>
    <x v="2"/>
    <x v="2"/>
    <n v="49"/>
    <n v="351.84"/>
    <n v="17240.16"/>
    <d v="2023-01-17T00:00:00"/>
    <x v="1"/>
    <x v="0"/>
    <x v="0"/>
    <x v="1"/>
  </r>
  <r>
    <s v="T003985"/>
    <x v="2757"/>
    <x v="1"/>
    <x v="5"/>
    <n v="34"/>
    <n v="472.9"/>
    <n v="16078.599999999999"/>
    <d v="2023-03-17T00:00:00"/>
    <x v="5"/>
    <x v="1"/>
    <x v="1"/>
    <x v="3"/>
  </r>
  <r>
    <s v="T003986"/>
    <x v="2758"/>
    <x v="4"/>
    <x v="6"/>
    <n v="26"/>
    <n v="385.7"/>
    <n v="10028.199999999999"/>
    <d v="2023-05-22T00:00:00"/>
    <x v="2"/>
    <x v="1"/>
    <x v="0"/>
    <x v="1"/>
  </r>
  <r>
    <s v="T003987"/>
    <x v="2759"/>
    <x v="3"/>
    <x v="3"/>
    <n v="6"/>
    <n v="71.37"/>
    <n v="428.22"/>
    <d v="2023-02-15T00:00:00"/>
    <x v="0"/>
    <x v="0"/>
    <x v="2"/>
    <x v="1"/>
  </r>
  <r>
    <s v="T003988"/>
    <x v="2760"/>
    <x v="4"/>
    <x v="6"/>
    <n v="7"/>
    <n v="384.33"/>
    <n v="2690.31"/>
    <d v="2023-08-20T00:00:00"/>
    <x v="3"/>
    <x v="0"/>
    <x v="2"/>
    <x v="3"/>
  </r>
  <r>
    <s v="T003989"/>
    <x v="2761"/>
    <x v="1"/>
    <x v="1"/>
    <n v="9"/>
    <n v="277.64"/>
    <n v="2498.7599999999998"/>
    <d v="2023-10-09T00:00:00"/>
    <x v="6"/>
    <x v="1"/>
    <x v="0"/>
    <x v="4"/>
  </r>
  <r>
    <s v="T003990"/>
    <x v="1327"/>
    <x v="4"/>
    <x v="6"/>
    <n v="35"/>
    <n v="305.85000000000002"/>
    <n v="10704.75"/>
    <d v="2023-08-20T00:00:00"/>
    <x v="3"/>
    <x v="2"/>
    <x v="1"/>
    <x v="3"/>
  </r>
  <r>
    <s v="T003991"/>
    <x v="2426"/>
    <x v="2"/>
    <x v="4"/>
    <n v="9"/>
    <n v="206.51"/>
    <n v="1858.59"/>
    <d v="2023-10-27T00:00:00"/>
    <x v="6"/>
    <x v="1"/>
    <x v="0"/>
    <x v="3"/>
  </r>
  <r>
    <s v="T003992"/>
    <x v="2762"/>
    <x v="3"/>
    <x v="3"/>
    <n v="6"/>
    <n v="474.95"/>
    <n v="2849.7"/>
    <d v="2023-08-22T00:00:00"/>
    <x v="3"/>
    <x v="1"/>
    <x v="3"/>
    <x v="3"/>
  </r>
  <r>
    <s v="T003993"/>
    <x v="2763"/>
    <x v="4"/>
    <x v="6"/>
    <n v="14"/>
    <n v="59.22"/>
    <n v="829.07999999999993"/>
    <d v="2023-01-03T00:00:00"/>
    <x v="1"/>
    <x v="2"/>
    <x v="3"/>
    <x v="2"/>
  </r>
  <r>
    <s v="T003994"/>
    <x v="1498"/>
    <x v="1"/>
    <x v="1"/>
    <n v="23"/>
    <n v="236.18"/>
    <n v="5432.14"/>
    <d v="2023-02-19T00:00:00"/>
    <x v="0"/>
    <x v="2"/>
    <x v="3"/>
    <x v="3"/>
  </r>
  <r>
    <s v="T003995"/>
    <x v="2109"/>
    <x v="1"/>
    <x v="1"/>
    <n v="42"/>
    <n v="292.62"/>
    <n v="12290.04"/>
    <d v="2023-01-22T00:00:00"/>
    <x v="1"/>
    <x v="1"/>
    <x v="3"/>
    <x v="3"/>
  </r>
  <r>
    <s v="T003996"/>
    <x v="2764"/>
    <x v="1"/>
    <x v="5"/>
    <n v="30"/>
    <n v="234.55"/>
    <n v="7036.5"/>
    <d v="2023-12-18T00:00:00"/>
    <x v="10"/>
    <x v="2"/>
    <x v="2"/>
    <x v="0"/>
  </r>
  <r>
    <s v="T003997"/>
    <x v="2765"/>
    <x v="1"/>
    <x v="5"/>
    <n v="26"/>
    <n v="313.7"/>
    <n v="8156.2"/>
    <d v="2023-09-13T00:00:00"/>
    <x v="9"/>
    <x v="0"/>
    <x v="0"/>
    <x v="2"/>
  </r>
  <r>
    <s v="T003998"/>
    <x v="2766"/>
    <x v="4"/>
    <x v="6"/>
    <n v="18"/>
    <n v="68.8"/>
    <n v="1238.3999999999999"/>
    <d v="2023-05-23T00:00:00"/>
    <x v="2"/>
    <x v="2"/>
    <x v="1"/>
    <x v="1"/>
  </r>
  <r>
    <s v="T003999"/>
    <x v="2767"/>
    <x v="1"/>
    <x v="5"/>
    <n v="28"/>
    <n v="391.93"/>
    <n v="10974.04"/>
    <d v="2023-01-24T00:00:00"/>
    <x v="1"/>
    <x v="1"/>
    <x v="0"/>
    <x v="0"/>
  </r>
  <r>
    <s v="T004000"/>
    <x v="245"/>
    <x v="1"/>
    <x v="1"/>
    <n v="13"/>
    <n v="394.22"/>
    <n v="5124.8600000000006"/>
    <d v="2023-01-20T00:00:00"/>
    <x v="1"/>
    <x v="0"/>
    <x v="3"/>
    <x v="1"/>
  </r>
  <r>
    <s v="T004001"/>
    <x v="2768"/>
    <x v="4"/>
    <x v="6"/>
    <n v="41"/>
    <n v="217.25"/>
    <n v="8907.25"/>
    <d v="2023-12-24T00:00:00"/>
    <x v="10"/>
    <x v="1"/>
    <x v="1"/>
    <x v="3"/>
  </r>
  <r>
    <s v="T004002"/>
    <x v="2564"/>
    <x v="3"/>
    <x v="3"/>
    <n v="16"/>
    <n v="375.7"/>
    <n v="6011.2"/>
    <d v="2023-10-16T00:00:00"/>
    <x v="6"/>
    <x v="0"/>
    <x v="1"/>
    <x v="1"/>
  </r>
  <r>
    <s v="T004003"/>
    <x v="1936"/>
    <x v="2"/>
    <x v="2"/>
    <n v="18"/>
    <n v="419.89"/>
    <n v="7558.0199999999995"/>
    <d v="2023-09-08T00:00:00"/>
    <x v="9"/>
    <x v="1"/>
    <x v="1"/>
    <x v="3"/>
  </r>
  <r>
    <s v="T004004"/>
    <x v="1340"/>
    <x v="4"/>
    <x v="6"/>
    <n v="22"/>
    <n v="451.37"/>
    <n v="9930.14"/>
    <d v="2023-12-08T00:00:00"/>
    <x v="10"/>
    <x v="1"/>
    <x v="1"/>
    <x v="2"/>
  </r>
  <r>
    <s v="T004005"/>
    <x v="603"/>
    <x v="2"/>
    <x v="4"/>
    <n v="11"/>
    <n v="498.11"/>
    <n v="5479.21"/>
    <d v="2023-05-16T00:00:00"/>
    <x v="2"/>
    <x v="0"/>
    <x v="0"/>
    <x v="1"/>
  </r>
  <r>
    <s v="T004006"/>
    <x v="2238"/>
    <x v="0"/>
    <x v="0"/>
    <n v="38"/>
    <n v="104.88"/>
    <n v="3985.4399999999996"/>
    <d v="2023-08-03T00:00:00"/>
    <x v="3"/>
    <x v="1"/>
    <x v="0"/>
    <x v="0"/>
  </r>
  <r>
    <s v="T004007"/>
    <x v="2487"/>
    <x v="2"/>
    <x v="2"/>
    <n v="19"/>
    <n v="346.74"/>
    <n v="6588.06"/>
    <d v="2023-09-23T00:00:00"/>
    <x v="9"/>
    <x v="1"/>
    <x v="1"/>
    <x v="0"/>
  </r>
  <r>
    <s v="T004008"/>
    <x v="2769"/>
    <x v="3"/>
    <x v="3"/>
    <n v="25"/>
    <n v="338.95"/>
    <n v="8473.75"/>
    <d v="2023-11-06T00:00:00"/>
    <x v="4"/>
    <x v="2"/>
    <x v="1"/>
    <x v="3"/>
  </r>
  <r>
    <s v="T004009"/>
    <x v="1099"/>
    <x v="4"/>
    <x v="6"/>
    <n v="29"/>
    <n v="243.08"/>
    <n v="7049.3200000000006"/>
    <d v="2023-02-06T00:00:00"/>
    <x v="0"/>
    <x v="0"/>
    <x v="0"/>
    <x v="0"/>
  </r>
  <r>
    <s v="T004010"/>
    <x v="651"/>
    <x v="0"/>
    <x v="0"/>
    <n v="44"/>
    <n v="311.14"/>
    <n v="13690.16"/>
    <d v="2023-09-09T00:00:00"/>
    <x v="9"/>
    <x v="1"/>
    <x v="3"/>
    <x v="2"/>
  </r>
  <r>
    <s v="T004011"/>
    <x v="1555"/>
    <x v="3"/>
    <x v="3"/>
    <n v="39"/>
    <n v="425.04"/>
    <n v="16576.560000000001"/>
    <d v="2023-06-25T00:00:00"/>
    <x v="8"/>
    <x v="1"/>
    <x v="2"/>
    <x v="1"/>
  </r>
  <r>
    <s v="T004012"/>
    <x v="2343"/>
    <x v="2"/>
    <x v="4"/>
    <n v="22"/>
    <n v="466.72"/>
    <n v="10267.84"/>
    <d v="2023-12-14T00:00:00"/>
    <x v="10"/>
    <x v="2"/>
    <x v="3"/>
    <x v="1"/>
  </r>
  <r>
    <s v="T004013"/>
    <x v="2283"/>
    <x v="2"/>
    <x v="2"/>
    <n v="15"/>
    <n v="234.38"/>
    <n v="3515.7"/>
    <d v="2023-12-05T00:00:00"/>
    <x v="10"/>
    <x v="1"/>
    <x v="3"/>
    <x v="3"/>
  </r>
  <r>
    <s v="T004014"/>
    <x v="1926"/>
    <x v="1"/>
    <x v="1"/>
    <n v="31"/>
    <n v="249.47"/>
    <n v="7733.57"/>
    <d v="2023-02-03T00:00:00"/>
    <x v="0"/>
    <x v="0"/>
    <x v="0"/>
    <x v="3"/>
  </r>
  <r>
    <s v="T004015"/>
    <x v="1802"/>
    <x v="3"/>
    <x v="3"/>
    <n v="30"/>
    <n v="460.99"/>
    <n v="13829.7"/>
    <d v="2023-09-05T00:00:00"/>
    <x v="9"/>
    <x v="2"/>
    <x v="2"/>
    <x v="3"/>
  </r>
  <r>
    <s v="T004016"/>
    <x v="1248"/>
    <x v="0"/>
    <x v="0"/>
    <n v="10"/>
    <n v="10.83"/>
    <n v="108.3"/>
    <d v="2023-02-02T00:00:00"/>
    <x v="0"/>
    <x v="2"/>
    <x v="2"/>
    <x v="3"/>
  </r>
  <r>
    <s v="T004017"/>
    <x v="2770"/>
    <x v="4"/>
    <x v="6"/>
    <n v="13"/>
    <n v="195.29"/>
    <n v="2538.77"/>
    <d v="2023-04-24T00:00:00"/>
    <x v="7"/>
    <x v="1"/>
    <x v="3"/>
    <x v="3"/>
  </r>
  <r>
    <s v="T004018"/>
    <x v="2771"/>
    <x v="1"/>
    <x v="1"/>
    <n v="18"/>
    <n v="471.72"/>
    <n v="8490.9600000000009"/>
    <d v="2023-01-22T00:00:00"/>
    <x v="1"/>
    <x v="2"/>
    <x v="2"/>
    <x v="3"/>
  </r>
  <r>
    <s v="T004019"/>
    <x v="2772"/>
    <x v="1"/>
    <x v="5"/>
    <n v="15"/>
    <n v="112.91"/>
    <n v="1693.6499999999999"/>
    <d v="2023-07-05T00:00:00"/>
    <x v="11"/>
    <x v="2"/>
    <x v="2"/>
    <x v="2"/>
  </r>
  <r>
    <s v="T004020"/>
    <x v="2773"/>
    <x v="2"/>
    <x v="4"/>
    <n v="13"/>
    <n v="178.51"/>
    <n v="2320.63"/>
    <d v="2023-12-05T00:00:00"/>
    <x v="10"/>
    <x v="0"/>
    <x v="3"/>
    <x v="4"/>
  </r>
  <r>
    <s v="T004021"/>
    <x v="207"/>
    <x v="0"/>
    <x v="0"/>
    <n v="49"/>
    <n v="363.54"/>
    <n v="17813.460000000003"/>
    <d v="2023-09-25T00:00:00"/>
    <x v="9"/>
    <x v="0"/>
    <x v="1"/>
    <x v="3"/>
  </r>
  <r>
    <s v="T004022"/>
    <x v="1452"/>
    <x v="2"/>
    <x v="4"/>
    <n v="8"/>
    <n v="120.17"/>
    <n v="961.36"/>
    <d v="2023-02-12T00:00:00"/>
    <x v="0"/>
    <x v="2"/>
    <x v="2"/>
    <x v="4"/>
  </r>
  <r>
    <s v="T004023"/>
    <x v="2774"/>
    <x v="2"/>
    <x v="4"/>
    <n v="15"/>
    <n v="183.49"/>
    <n v="2752.3500000000004"/>
    <d v="2023-08-03T00:00:00"/>
    <x v="3"/>
    <x v="1"/>
    <x v="2"/>
    <x v="4"/>
  </r>
  <r>
    <s v="T004024"/>
    <x v="2775"/>
    <x v="1"/>
    <x v="1"/>
    <n v="22"/>
    <n v="135.88"/>
    <n v="2989.3599999999997"/>
    <d v="2023-10-06T00:00:00"/>
    <x v="6"/>
    <x v="0"/>
    <x v="3"/>
    <x v="1"/>
  </r>
  <r>
    <s v="T004025"/>
    <x v="2776"/>
    <x v="1"/>
    <x v="1"/>
    <n v="25"/>
    <n v="334.05"/>
    <n v="8351.25"/>
    <d v="2023-11-10T00:00:00"/>
    <x v="4"/>
    <x v="2"/>
    <x v="1"/>
    <x v="0"/>
  </r>
  <r>
    <s v="T004026"/>
    <x v="2777"/>
    <x v="1"/>
    <x v="5"/>
    <n v="43"/>
    <n v="481.74"/>
    <n v="20714.82"/>
    <d v="2023-01-10T00:00:00"/>
    <x v="1"/>
    <x v="0"/>
    <x v="3"/>
    <x v="3"/>
  </r>
  <r>
    <s v="T004027"/>
    <x v="2778"/>
    <x v="3"/>
    <x v="3"/>
    <n v="38"/>
    <n v="447.08"/>
    <n v="16989.04"/>
    <d v="2023-11-01T00:00:00"/>
    <x v="4"/>
    <x v="0"/>
    <x v="3"/>
    <x v="3"/>
  </r>
  <r>
    <s v="T004028"/>
    <x v="777"/>
    <x v="3"/>
    <x v="3"/>
    <n v="48"/>
    <n v="296.16000000000003"/>
    <n v="14215.68"/>
    <d v="2023-05-06T00:00:00"/>
    <x v="2"/>
    <x v="0"/>
    <x v="0"/>
    <x v="1"/>
  </r>
  <r>
    <s v="T004029"/>
    <x v="2396"/>
    <x v="0"/>
    <x v="0"/>
    <n v="45"/>
    <n v="91.86"/>
    <n v="4133.7"/>
    <d v="2023-12-06T00:00:00"/>
    <x v="10"/>
    <x v="0"/>
    <x v="3"/>
    <x v="4"/>
  </r>
  <r>
    <s v="T004030"/>
    <x v="2779"/>
    <x v="2"/>
    <x v="4"/>
    <n v="12"/>
    <n v="211.91"/>
    <n v="2542.92"/>
    <d v="2023-06-05T00:00:00"/>
    <x v="8"/>
    <x v="2"/>
    <x v="0"/>
    <x v="2"/>
  </r>
  <r>
    <s v="T004031"/>
    <x v="1847"/>
    <x v="1"/>
    <x v="5"/>
    <n v="3"/>
    <n v="237.32"/>
    <n v="711.96"/>
    <d v="2023-03-18T00:00:00"/>
    <x v="5"/>
    <x v="2"/>
    <x v="3"/>
    <x v="0"/>
  </r>
  <r>
    <s v="T004032"/>
    <x v="907"/>
    <x v="2"/>
    <x v="4"/>
    <n v="47"/>
    <n v="36.659999999999997"/>
    <n v="1723.0199999999998"/>
    <d v="2023-06-27T00:00:00"/>
    <x v="8"/>
    <x v="1"/>
    <x v="1"/>
    <x v="2"/>
  </r>
  <r>
    <s v="T004033"/>
    <x v="1209"/>
    <x v="2"/>
    <x v="4"/>
    <n v="20"/>
    <n v="282.58"/>
    <n v="5651.5999999999995"/>
    <d v="2023-08-28T00:00:00"/>
    <x v="3"/>
    <x v="1"/>
    <x v="0"/>
    <x v="0"/>
  </r>
  <r>
    <s v="T004034"/>
    <x v="1116"/>
    <x v="1"/>
    <x v="1"/>
    <n v="11"/>
    <n v="258.67"/>
    <n v="2845.3700000000003"/>
    <d v="2023-06-20T00:00:00"/>
    <x v="8"/>
    <x v="1"/>
    <x v="2"/>
    <x v="4"/>
  </r>
  <r>
    <s v="T004035"/>
    <x v="2621"/>
    <x v="0"/>
    <x v="0"/>
    <n v="14"/>
    <n v="388.87"/>
    <n v="5444.18"/>
    <d v="2023-01-02T00:00:00"/>
    <x v="1"/>
    <x v="1"/>
    <x v="1"/>
    <x v="2"/>
  </r>
  <r>
    <s v="T004036"/>
    <x v="2780"/>
    <x v="0"/>
    <x v="0"/>
    <n v="2"/>
    <n v="368.26"/>
    <n v="736.52"/>
    <d v="2023-09-26T00:00:00"/>
    <x v="9"/>
    <x v="2"/>
    <x v="2"/>
    <x v="1"/>
  </r>
  <r>
    <s v="T004037"/>
    <x v="2781"/>
    <x v="3"/>
    <x v="3"/>
    <n v="17"/>
    <n v="160.55000000000001"/>
    <n v="2729.3500000000004"/>
    <d v="2023-12-07T00:00:00"/>
    <x v="10"/>
    <x v="1"/>
    <x v="3"/>
    <x v="2"/>
  </r>
  <r>
    <s v="T004038"/>
    <x v="909"/>
    <x v="0"/>
    <x v="0"/>
    <n v="47"/>
    <n v="87.55"/>
    <n v="4114.8499999999995"/>
    <d v="2023-04-16T00:00:00"/>
    <x v="7"/>
    <x v="0"/>
    <x v="0"/>
    <x v="3"/>
  </r>
  <r>
    <s v="T004039"/>
    <x v="2782"/>
    <x v="1"/>
    <x v="5"/>
    <n v="23"/>
    <n v="490.37"/>
    <n v="11278.51"/>
    <d v="2023-04-20T00:00:00"/>
    <x v="7"/>
    <x v="0"/>
    <x v="0"/>
    <x v="0"/>
  </r>
  <r>
    <s v="T004040"/>
    <x v="2783"/>
    <x v="0"/>
    <x v="0"/>
    <n v="15"/>
    <n v="248.56"/>
    <n v="3728.4"/>
    <d v="2023-09-14T00:00:00"/>
    <x v="9"/>
    <x v="0"/>
    <x v="0"/>
    <x v="2"/>
  </r>
  <r>
    <s v="T004041"/>
    <x v="406"/>
    <x v="1"/>
    <x v="5"/>
    <n v="40"/>
    <n v="80.08"/>
    <n v="3203.2"/>
    <d v="2023-12-06T00:00:00"/>
    <x v="10"/>
    <x v="0"/>
    <x v="0"/>
    <x v="3"/>
  </r>
  <r>
    <s v="T004042"/>
    <x v="936"/>
    <x v="2"/>
    <x v="4"/>
    <n v="36"/>
    <n v="450.27"/>
    <n v="16209.72"/>
    <d v="2023-06-03T00:00:00"/>
    <x v="8"/>
    <x v="0"/>
    <x v="3"/>
    <x v="2"/>
  </r>
  <r>
    <s v="T004043"/>
    <x v="2368"/>
    <x v="0"/>
    <x v="0"/>
    <n v="30"/>
    <n v="455.76"/>
    <n v="13672.8"/>
    <d v="2023-03-26T00:00:00"/>
    <x v="5"/>
    <x v="0"/>
    <x v="2"/>
    <x v="2"/>
  </r>
  <r>
    <s v="T004044"/>
    <x v="2784"/>
    <x v="2"/>
    <x v="4"/>
    <n v="43"/>
    <n v="74.91"/>
    <n v="3221.1299999999997"/>
    <d v="2023-10-15T00:00:00"/>
    <x v="6"/>
    <x v="1"/>
    <x v="1"/>
    <x v="0"/>
  </r>
  <r>
    <s v="T004045"/>
    <x v="1847"/>
    <x v="0"/>
    <x v="0"/>
    <n v="7"/>
    <n v="219.01"/>
    <n v="1533.07"/>
    <d v="2023-11-03T00:00:00"/>
    <x v="4"/>
    <x v="0"/>
    <x v="0"/>
    <x v="1"/>
  </r>
  <r>
    <s v="T004046"/>
    <x v="1604"/>
    <x v="1"/>
    <x v="5"/>
    <n v="9"/>
    <n v="281.39999999999998"/>
    <n v="2532.6"/>
    <d v="2023-01-02T00:00:00"/>
    <x v="1"/>
    <x v="2"/>
    <x v="2"/>
    <x v="4"/>
  </r>
  <r>
    <s v="T004047"/>
    <x v="2435"/>
    <x v="1"/>
    <x v="1"/>
    <n v="8"/>
    <n v="400.7"/>
    <n v="3205.6"/>
    <d v="2023-05-16T00:00:00"/>
    <x v="2"/>
    <x v="2"/>
    <x v="2"/>
    <x v="0"/>
  </r>
  <r>
    <s v="T004048"/>
    <x v="101"/>
    <x v="2"/>
    <x v="2"/>
    <n v="26"/>
    <n v="276.8"/>
    <n v="7196.8"/>
    <d v="2023-04-28T00:00:00"/>
    <x v="7"/>
    <x v="0"/>
    <x v="1"/>
    <x v="3"/>
  </r>
  <r>
    <s v="T004049"/>
    <x v="2785"/>
    <x v="0"/>
    <x v="0"/>
    <n v="1"/>
    <n v="104.3"/>
    <n v="104.3"/>
    <d v="2023-09-17T00:00:00"/>
    <x v="9"/>
    <x v="2"/>
    <x v="3"/>
    <x v="1"/>
  </r>
  <r>
    <s v="T004050"/>
    <x v="2786"/>
    <x v="4"/>
    <x v="6"/>
    <n v="19"/>
    <n v="128.32"/>
    <n v="2438.08"/>
    <d v="2023-10-17T00:00:00"/>
    <x v="6"/>
    <x v="2"/>
    <x v="0"/>
    <x v="2"/>
  </r>
  <r>
    <s v="T004051"/>
    <x v="2303"/>
    <x v="1"/>
    <x v="1"/>
    <n v="44"/>
    <n v="377.22"/>
    <n v="16597.68"/>
    <d v="2023-11-16T00:00:00"/>
    <x v="4"/>
    <x v="0"/>
    <x v="3"/>
    <x v="4"/>
  </r>
  <r>
    <s v="T004052"/>
    <x v="2787"/>
    <x v="4"/>
    <x v="6"/>
    <n v="9"/>
    <n v="352.76"/>
    <n v="3174.84"/>
    <d v="2023-11-01T00:00:00"/>
    <x v="4"/>
    <x v="2"/>
    <x v="0"/>
    <x v="1"/>
  </r>
  <r>
    <s v="T004053"/>
    <x v="2788"/>
    <x v="0"/>
    <x v="0"/>
    <n v="36"/>
    <n v="378.69"/>
    <n v="13632.84"/>
    <d v="2023-08-15T00:00:00"/>
    <x v="3"/>
    <x v="2"/>
    <x v="1"/>
    <x v="0"/>
  </r>
  <r>
    <s v="T004054"/>
    <x v="919"/>
    <x v="2"/>
    <x v="2"/>
    <n v="29"/>
    <n v="57.84"/>
    <n v="1677.3600000000001"/>
    <d v="2023-05-20T00:00:00"/>
    <x v="2"/>
    <x v="0"/>
    <x v="2"/>
    <x v="0"/>
  </r>
  <r>
    <s v="T004055"/>
    <x v="2641"/>
    <x v="2"/>
    <x v="2"/>
    <n v="21"/>
    <n v="364.62"/>
    <n v="7657.02"/>
    <d v="2023-05-16T00:00:00"/>
    <x v="2"/>
    <x v="0"/>
    <x v="1"/>
    <x v="4"/>
  </r>
  <r>
    <s v="T004056"/>
    <x v="204"/>
    <x v="1"/>
    <x v="5"/>
    <n v="32"/>
    <n v="187.61"/>
    <n v="6003.52"/>
    <d v="2023-09-27T00:00:00"/>
    <x v="9"/>
    <x v="0"/>
    <x v="1"/>
    <x v="0"/>
  </r>
  <r>
    <s v="T004057"/>
    <x v="2744"/>
    <x v="3"/>
    <x v="3"/>
    <n v="27"/>
    <n v="123.52"/>
    <n v="3335.04"/>
    <d v="2023-03-09T00:00:00"/>
    <x v="5"/>
    <x v="0"/>
    <x v="1"/>
    <x v="2"/>
  </r>
  <r>
    <s v="T004058"/>
    <x v="2037"/>
    <x v="2"/>
    <x v="2"/>
    <n v="13"/>
    <n v="371.74"/>
    <n v="4832.62"/>
    <d v="2023-11-12T00:00:00"/>
    <x v="4"/>
    <x v="1"/>
    <x v="2"/>
    <x v="1"/>
  </r>
  <r>
    <s v="T004059"/>
    <x v="1445"/>
    <x v="1"/>
    <x v="5"/>
    <n v="10"/>
    <n v="238.48"/>
    <n v="2384.7999999999997"/>
    <d v="2023-12-18T00:00:00"/>
    <x v="10"/>
    <x v="2"/>
    <x v="2"/>
    <x v="4"/>
  </r>
  <r>
    <s v="T004060"/>
    <x v="16"/>
    <x v="4"/>
    <x v="6"/>
    <n v="40"/>
    <n v="330.91"/>
    <n v="13236.400000000001"/>
    <d v="2023-04-06T00:00:00"/>
    <x v="7"/>
    <x v="2"/>
    <x v="3"/>
    <x v="4"/>
  </r>
  <r>
    <s v="T004061"/>
    <x v="2789"/>
    <x v="1"/>
    <x v="1"/>
    <n v="8"/>
    <n v="104.54"/>
    <n v="836.32"/>
    <d v="2023-02-02T00:00:00"/>
    <x v="0"/>
    <x v="1"/>
    <x v="2"/>
    <x v="1"/>
  </r>
  <r>
    <s v="T004062"/>
    <x v="2790"/>
    <x v="1"/>
    <x v="1"/>
    <n v="26"/>
    <n v="101.73"/>
    <n v="2644.98"/>
    <d v="2023-04-03T00:00:00"/>
    <x v="7"/>
    <x v="1"/>
    <x v="3"/>
    <x v="2"/>
  </r>
  <r>
    <s v="T004063"/>
    <x v="2241"/>
    <x v="1"/>
    <x v="5"/>
    <n v="11"/>
    <n v="467.6"/>
    <n v="5143.6000000000004"/>
    <d v="2023-08-02T00:00:00"/>
    <x v="3"/>
    <x v="2"/>
    <x v="3"/>
    <x v="0"/>
  </r>
  <r>
    <s v="T004064"/>
    <x v="359"/>
    <x v="2"/>
    <x v="2"/>
    <n v="20"/>
    <n v="314.89"/>
    <n v="6297.7999999999993"/>
    <d v="2023-10-04T00:00:00"/>
    <x v="6"/>
    <x v="2"/>
    <x v="2"/>
    <x v="1"/>
  </r>
  <r>
    <s v="T004065"/>
    <x v="2791"/>
    <x v="4"/>
    <x v="6"/>
    <n v="11"/>
    <n v="37.18"/>
    <n v="408.98"/>
    <d v="2023-12-26T00:00:00"/>
    <x v="10"/>
    <x v="0"/>
    <x v="1"/>
    <x v="4"/>
  </r>
  <r>
    <s v="T004066"/>
    <x v="2792"/>
    <x v="2"/>
    <x v="2"/>
    <n v="4"/>
    <n v="352.54"/>
    <n v="1410.16"/>
    <d v="2023-11-13T00:00:00"/>
    <x v="4"/>
    <x v="0"/>
    <x v="2"/>
    <x v="0"/>
  </r>
  <r>
    <s v="T004067"/>
    <x v="1924"/>
    <x v="1"/>
    <x v="5"/>
    <n v="5"/>
    <n v="270.45"/>
    <n v="1352.25"/>
    <d v="2023-08-12T00:00:00"/>
    <x v="3"/>
    <x v="0"/>
    <x v="3"/>
    <x v="3"/>
  </r>
  <r>
    <s v="T004068"/>
    <x v="1865"/>
    <x v="1"/>
    <x v="5"/>
    <n v="21"/>
    <n v="65.540000000000006"/>
    <n v="1376.3400000000001"/>
    <d v="2023-08-03T00:00:00"/>
    <x v="3"/>
    <x v="1"/>
    <x v="2"/>
    <x v="2"/>
  </r>
  <r>
    <s v="T004069"/>
    <x v="2449"/>
    <x v="1"/>
    <x v="1"/>
    <n v="32"/>
    <n v="94.01"/>
    <n v="3008.32"/>
    <d v="2023-05-09T00:00:00"/>
    <x v="2"/>
    <x v="2"/>
    <x v="1"/>
    <x v="2"/>
  </r>
  <r>
    <s v="T004070"/>
    <x v="404"/>
    <x v="4"/>
    <x v="6"/>
    <n v="20"/>
    <n v="189.28"/>
    <n v="3785.6"/>
    <d v="2023-12-17T00:00:00"/>
    <x v="10"/>
    <x v="1"/>
    <x v="0"/>
    <x v="4"/>
  </r>
  <r>
    <s v="T004071"/>
    <x v="2793"/>
    <x v="2"/>
    <x v="4"/>
    <n v="4"/>
    <n v="83.43"/>
    <n v="333.72"/>
    <d v="2023-11-19T00:00:00"/>
    <x v="4"/>
    <x v="2"/>
    <x v="3"/>
    <x v="0"/>
  </r>
  <r>
    <s v="T004072"/>
    <x v="1431"/>
    <x v="0"/>
    <x v="0"/>
    <n v="47"/>
    <n v="7.67"/>
    <n v="360.49"/>
    <d v="2023-06-16T00:00:00"/>
    <x v="8"/>
    <x v="1"/>
    <x v="3"/>
    <x v="1"/>
  </r>
  <r>
    <s v="T004073"/>
    <x v="2794"/>
    <x v="4"/>
    <x v="6"/>
    <n v="37"/>
    <n v="492.71"/>
    <n v="18230.27"/>
    <d v="2023-08-23T00:00:00"/>
    <x v="3"/>
    <x v="0"/>
    <x v="2"/>
    <x v="2"/>
  </r>
  <r>
    <s v="T004074"/>
    <x v="2467"/>
    <x v="3"/>
    <x v="3"/>
    <n v="36"/>
    <n v="370.95"/>
    <n v="13354.199999999999"/>
    <d v="2023-09-28T00:00:00"/>
    <x v="9"/>
    <x v="1"/>
    <x v="1"/>
    <x v="2"/>
  </r>
  <r>
    <s v="T004075"/>
    <x v="994"/>
    <x v="2"/>
    <x v="2"/>
    <n v="17"/>
    <n v="200.33"/>
    <n v="3405.61"/>
    <d v="2023-02-19T00:00:00"/>
    <x v="0"/>
    <x v="1"/>
    <x v="3"/>
    <x v="4"/>
  </r>
  <r>
    <s v="T004076"/>
    <x v="1084"/>
    <x v="2"/>
    <x v="4"/>
    <n v="22"/>
    <n v="376.54"/>
    <n v="8283.880000000001"/>
    <d v="2023-06-18T00:00:00"/>
    <x v="8"/>
    <x v="1"/>
    <x v="2"/>
    <x v="4"/>
  </r>
  <r>
    <s v="T004077"/>
    <x v="184"/>
    <x v="1"/>
    <x v="1"/>
    <n v="15"/>
    <n v="89.66"/>
    <n v="1344.8999999999999"/>
    <d v="2023-01-07T00:00:00"/>
    <x v="1"/>
    <x v="2"/>
    <x v="0"/>
    <x v="0"/>
  </r>
  <r>
    <s v="T004078"/>
    <x v="1843"/>
    <x v="1"/>
    <x v="5"/>
    <n v="18"/>
    <n v="143.79"/>
    <n v="2588.2199999999998"/>
    <d v="2023-12-16T00:00:00"/>
    <x v="10"/>
    <x v="2"/>
    <x v="3"/>
    <x v="1"/>
  </r>
  <r>
    <s v="T004079"/>
    <x v="2718"/>
    <x v="3"/>
    <x v="3"/>
    <n v="44"/>
    <n v="209.86"/>
    <n v="9233.84"/>
    <d v="2023-10-09T00:00:00"/>
    <x v="6"/>
    <x v="1"/>
    <x v="2"/>
    <x v="0"/>
  </r>
  <r>
    <s v="T004080"/>
    <x v="2618"/>
    <x v="4"/>
    <x v="6"/>
    <n v="11"/>
    <n v="167.86"/>
    <n v="1846.46"/>
    <d v="2023-01-28T00:00:00"/>
    <x v="1"/>
    <x v="2"/>
    <x v="1"/>
    <x v="0"/>
  </r>
  <r>
    <s v="T004081"/>
    <x v="1661"/>
    <x v="3"/>
    <x v="3"/>
    <n v="32"/>
    <n v="21.46"/>
    <n v="686.72"/>
    <d v="2023-06-23T00:00:00"/>
    <x v="8"/>
    <x v="2"/>
    <x v="3"/>
    <x v="3"/>
  </r>
  <r>
    <s v="T004082"/>
    <x v="1572"/>
    <x v="4"/>
    <x v="6"/>
    <n v="2"/>
    <n v="318.60000000000002"/>
    <n v="637.20000000000005"/>
    <d v="2023-09-08T00:00:00"/>
    <x v="9"/>
    <x v="2"/>
    <x v="3"/>
    <x v="2"/>
  </r>
  <r>
    <s v="T004083"/>
    <x v="1132"/>
    <x v="2"/>
    <x v="4"/>
    <n v="32"/>
    <n v="101.82"/>
    <n v="3258.24"/>
    <d v="2023-11-12T00:00:00"/>
    <x v="4"/>
    <x v="0"/>
    <x v="2"/>
    <x v="2"/>
  </r>
  <r>
    <s v="T004084"/>
    <x v="2795"/>
    <x v="3"/>
    <x v="3"/>
    <n v="1"/>
    <n v="492.48"/>
    <n v="492.48"/>
    <d v="2023-08-01T00:00:00"/>
    <x v="3"/>
    <x v="2"/>
    <x v="1"/>
    <x v="2"/>
  </r>
  <r>
    <s v="T004085"/>
    <x v="2796"/>
    <x v="1"/>
    <x v="5"/>
    <n v="47"/>
    <n v="147.04"/>
    <n v="6910.8799999999992"/>
    <d v="2023-10-14T00:00:00"/>
    <x v="6"/>
    <x v="0"/>
    <x v="0"/>
    <x v="0"/>
  </r>
  <r>
    <s v="T004086"/>
    <x v="2797"/>
    <x v="0"/>
    <x v="0"/>
    <n v="11"/>
    <n v="248.25"/>
    <n v="2730.75"/>
    <d v="2023-08-14T00:00:00"/>
    <x v="3"/>
    <x v="2"/>
    <x v="0"/>
    <x v="3"/>
  </r>
  <r>
    <s v="T004087"/>
    <x v="2798"/>
    <x v="2"/>
    <x v="4"/>
    <n v="30"/>
    <n v="138.37"/>
    <n v="4151.1000000000004"/>
    <d v="2023-09-07T00:00:00"/>
    <x v="9"/>
    <x v="1"/>
    <x v="0"/>
    <x v="2"/>
  </r>
  <r>
    <s v="T004088"/>
    <x v="365"/>
    <x v="2"/>
    <x v="2"/>
    <n v="2"/>
    <n v="254.1"/>
    <n v="508.2"/>
    <d v="2023-08-03T00:00:00"/>
    <x v="3"/>
    <x v="2"/>
    <x v="3"/>
    <x v="4"/>
  </r>
  <r>
    <s v="T004089"/>
    <x v="1330"/>
    <x v="4"/>
    <x v="6"/>
    <n v="21"/>
    <n v="335.82"/>
    <n v="7052.22"/>
    <d v="2023-05-22T00:00:00"/>
    <x v="2"/>
    <x v="2"/>
    <x v="3"/>
    <x v="4"/>
  </r>
  <r>
    <s v="T004090"/>
    <x v="2799"/>
    <x v="0"/>
    <x v="0"/>
    <n v="24"/>
    <n v="272.08"/>
    <n v="6529.92"/>
    <d v="2023-05-09T00:00:00"/>
    <x v="2"/>
    <x v="0"/>
    <x v="1"/>
    <x v="3"/>
  </r>
  <r>
    <s v="T004091"/>
    <x v="1468"/>
    <x v="1"/>
    <x v="5"/>
    <n v="34"/>
    <n v="178.52"/>
    <n v="6069.68"/>
    <d v="2023-04-16T00:00:00"/>
    <x v="7"/>
    <x v="1"/>
    <x v="0"/>
    <x v="3"/>
  </r>
  <r>
    <s v="T004092"/>
    <x v="152"/>
    <x v="2"/>
    <x v="4"/>
    <n v="27"/>
    <n v="139.6"/>
    <n v="3769.2"/>
    <d v="2023-05-26T00:00:00"/>
    <x v="2"/>
    <x v="0"/>
    <x v="0"/>
    <x v="4"/>
  </r>
  <r>
    <s v="T004093"/>
    <x v="2800"/>
    <x v="1"/>
    <x v="5"/>
    <n v="49"/>
    <n v="24.11"/>
    <n v="1181.3899999999999"/>
    <d v="2023-08-11T00:00:00"/>
    <x v="3"/>
    <x v="1"/>
    <x v="3"/>
    <x v="3"/>
  </r>
  <r>
    <s v="T004094"/>
    <x v="1242"/>
    <x v="2"/>
    <x v="2"/>
    <n v="46"/>
    <n v="479.87"/>
    <n v="22074.02"/>
    <d v="2023-09-17T00:00:00"/>
    <x v="9"/>
    <x v="1"/>
    <x v="0"/>
    <x v="3"/>
  </r>
  <r>
    <s v="T004095"/>
    <x v="2801"/>
    <x v="2"/>
    <x v="2"/>
    <n v="25"/>
    <n v="138.80000000000001"/>
    <n v="3470.0000000000005"/>
    <d v="2023-05-19T00:00:00"/>
    <x v="2"/>
    <x v="0"/>
    <x v="2"/>
    <x v="2"/>
  </r>
  <r>
    <s v="T004096"/>
    <x v="2802"/>
    <x v="2"/>
    <x v="2"/>
    <n v="26"/>
    <n v="246.32"/>
    <n v="6404.32"/>
    <d v="2023-02-09T00:00:00"/>
    <x v="0"/>
    <x v="0"/>
    <x v="0"/>
    <x v="3"/>
  </r>
  <r>
    <s v="T004097"/>
    <x v="2463"/>
    <x v="1"/>
    <x v="1"/>
    <n v="26"/>
    <n v="419.7"/>
    <n v="10912.199999999999"/>
    <d v="2023-07-09T00:00:00"/>
    <x v="11"/>
    <x v="2"/>
    <x v="1"/>
    <x v="4"/>
  </r>
  <r>
    <s v="T004098"/>
    <x v="2803"/>
    <x v="3"/>
    <x v="3"/>
    <n v="46"/>
    <n v="459.54"/>
    <n v="21138.84"/>
    <d v="2023-02-05T00:00:00"/>
    <x v="0"/>
    <x v="1"/>
    <x v="3"/>
    <x v="2"/>
  </r>
  <r>
    <s v="T004099"/>
    <x v="2804"/>
    <x v="1"/>
    <x v="5"/>
    <n v="12"/>
    <n v="306.52999999999997"/>
    <n v="3678.3599999999997"/>
    <d v="2023-08-10T00:00:00"/>
    <x v="3"/>
    <x v="2"/>
    <x v="3"/>
    <x v="2"/>
  </r>
  <r>
    <s v="T004100"/>
    <x v="2805"/>
    <x v="1"/>
    <x v="1"/>
    <n v="27"/>
    <n v="192.2"/>
    <n v="5189.3999999999996"/>
    <d v="2023-02-04T00:00:00"/>
    <x v="0"/>
    <x v="0"/>
    <x v="1"/>
    <x v="3"/>
  </r>
  <r>
    <s v="T004101"/>
    <x v="2806"/>
    <x v="0"/>
    <x v="0"/>
    <n v="39"/>
    <n v="366.79"/>
    <n v="14304.810000000001"/>
    <d v="2023-12-05T00:00:00"/>
    <x v="10"/>
    <x v="2"/>
    <x v="3"/>
    <x v="3"/>
  </r>
  <r>
    <s v="T004102"/>
    <x v="2610"/>
    <x v="0"/>
    <x v="0"/>
    <n v="20"/>
    <n v="428.74"/>
    <n v="8574.7999999999993"/>
    <d v="2023-03-08T00:00:00"/>
    <x v="5"/>
    <x v="2"/>
    <x v="2"/>
    <x v="2"/>
  </r>
  <r>
    <s v="T004103"/>
    <x v="2631"/>
    <x v="2"/>
    <x v="2"/>
    <n v="26"/>
    <n v="346.87"/>
    <n v="9018.6200000000008"/>
    <d v="2023-07-04T00:00:00"/>
    <x v="11"/>
    <x v="0"/>
    <x v="0"/>
    <x v="0"/>
  </r>
  <r>
    <s v="T004104"/>
    <x v="2807"/>
    <x v="2"/>
    <x v="2"/>
    <n v="39"/>
    <n v="398.93"/>
    <n v="15558.27"/>
    <d v="2023-01-06T00:00:00"/>
    <x v="1"/>
    <x v="0"/>
    <x v="0"/>
    <x v="3"/>
  </r>
  <r>
    <s v="T004105"/>
    <x v="2808"/>
    <x v="4"/>
    <x v="6"/>
    <n v="38"/>
    <n v="352.59"/>
    <n v="13398.419999999998"/>
    <d v="2023-10-17T00:00:00"/>
    <x v="6"/>
    <x v="1"/>
    <x v="0"/>
    <x v="3"/>
  </r>
  <r>
    <s v="T004106"/>
    <x v="2809"/>
    <x v="0"/>
    <x v="0"/>
    <n v="9"/>
    <n v="449.64"/>
    <n v="4046.7599999999998"/>
    <d v="2023-06-19T00:00:00"/>
    <x v="8"/>
    <x v="2"/>
    <x v="2"/>
    <x v="2"/>
  </r>
  <r>
    <s v="T004107"/>
    <x v="2810"/>
    <x v="0"/>
    <x v="0"/>
    <n v="19"/>
    <n v="362.75"/>
    <n v="6892.25"/>
    <d v="2023-12-19T00:00:00"/>
    <x v="10"/>
    <x v="1"/>
    <x v="1"/>
    <x v="4"/>
  </r>
  <r>
    <s v="T004108"/>
    <x v="2811"/>
    <x v="4"/>
    <x v="6"/>
    <n v="40"/>
    <n v="230.3"/>
    <n v="9212"/>
    <d v="2023-09-20T00:00:00"/>
    <x v="9"/>
    <x v="0"/>
    <x v="3"/>
    <x v="1"/>
  </r>
  <r>
    <s v="T004109"/>
    <x v="2812"/>
    <x v="4"/>
    <x v="6"/>
    <n v="26"/>
    <n v="77.12"/>
    <n v="2005.1200000000001"/>
    <d v="2023-12-03T00:00:00"/>
    <x v="10"/>
    <x v="2"/>
    <x v="3"/>
    <x v="4"/>
  </r>
  <r>
    <s v="T004110"/>
    <x v="2813"/>
    <x v="0"/>
    <x v="0"/>
    <n v="37"/>
    <n v="192.33"/>
    <n v="7116.21"/>
    <d v="2023-02-12T00:00:00"/>
    <x v="0"/>
    <x v="2"/>
    <x v="0"/>
    <x v="0"/>
  </r>
  <r>
    <s v="T004111"/>
    <x v="2814"/>
    <x v="2"/>
    <x v="2"/>
    <n v="48"/>
    <n v="265.25"/>
    <n v="12732"/>
    <d v="2023-01-24T00:00:00"/>
    <x v="1"/>
    <x v="2"/>
    <x v="3"/>
    <x v="3"/>
  </r>
  <r>
    <s v="T004112"/>
    <x v="2735"/>
    <x v="3"/>
    <x v="3"/>
    <n v="14"/>
    <n v="476.89"/>
    <n v="6676.46"/>
    <d v="2023-03-03T00:00:00"/>
    <x v="5"/>
    <x v="1"/>
    <x v="1"/>
    <x v="3"/>
  </r>
  <r>
    <s v="T004113"/>
    <x v="102"/>
    <x v="2"/>
    <x v="2"/>
    <n v="10"/>
    <n v="199.15"/>
    <n v="1991.5"/>
    <d v="2023-01-06T00:00:00"/>
    <x v="1"/>
    <x v="1"/>
    <x v="2"/>
    <x v="0"/>
  </r>
  <r>
    <s v="T004114"/>
    <x v="1067"/>
    <x v="0"/>
    <x v="0"/>
    <n v="4"/>
    <n v="73.319999999999993"/>
    <n v="293.27999999999997"/>
    <d v="2023-09-27T00:00:00"/>
    <x v="9"/>
    <x v="2"/>
    <x v="0"/>
    <x v="4"/>
  </r>
  <r>
    <s v="T004115"/>
    <x v="764"/>
    <x v="0"/>
    <x v="0"/>
    <n v="35"/>
    <n v="256.38"/>
    <n v="8973.2999999999993"/>
    <d v="2023-04-08T00:00:00"/>
    <x v="7"/>
    <x v="0"/>
    <x v="0"/>
    <x v="2"/>
  </r>
  <r>
    <s v="T004116"/>
    <x v="2815"/>
    <x v="3"/>
    <x v="3"/>
    <n v="47"/>
    <n v="270.89999999999998"/>
    <n v="12732.3"/>
    <d v="2023-12-13T00:00:00"/>
    <x v="10"/>
    <x v="0"/>
    <x v="1"/>
    <x v="2"/>
  </r>
  <r>
    <s v="T004117"/>
    <x v="2331"/>
    <x v="3"/>
    <x v="3"/>
    <n v="12"/>
    <n v="111.44"/>
    <n v="1337.28"/>
    <d v="2023-07-17T00:00:00"/>
    <x v="11"/>
    <x v="1"/>
    <x v="3"/>
    <x v="4"/>
  </r>
  <r>
    <s v="T004118"/>
    <x v="2693"/>
    <x v="2"/>
    <x v="2"/>
    <n v="30"/>
    <n v="315.23"/>
    <n v="9456.9000000000015"/>
    <d v="2023-05-25T00:00:00"/>
    <x v="2"/>
    <x v="1"/>
    <x v="3"/>
    <x v="1"/>
  </r>
  <r>
    <s v="T004119"/>
    <x v="2816"/>
    <x v="2"/>
    <x v="4"/>
    <n v="24"/>
    <n v="58.06"/>
    <n v="1393.44"/>
    <d v="2023-04-24T00:00:00"/>
    <x v="7"/>
    <x v="0"/>
    <x v="0"/>
    <x v="1"/>
  </r>
  <r>
    <s v="T004120"/>
    <x v="1068"/>
    <x v="4"/>
    <x v="6"/>
    <n v="40"/>
    <n v="315.74"/>
    <n v="12629.6"/>
    <d v="2023-12-25T00:00:00"/>
    <x v="10"/>
    <x v="0"/>
    <x v="0"/>
    <x v="3"/>
  </r>
  <r>
    <s v="T004121"/>
    <x v="2817"/>
    <x v="4"/>
    <x v="6"/>
    <n v="8"/>
    <n v="165.9"/>
    <n v="1327.2"/>
    <d v="2023-07-18T00:00:00"/>
    <x v="11"/>
    <x v="0"/>
    <x v="3"/>
    <x v="1"/>
  </r>
  <r>
    <s v="T004122"/>
    <x v="1168"/>
    <x v="4"/>
    <x v="6"/>
    <n v="33"/>
    <n v="76.91"/>
    <n v="2538.0299999999997"/>
    <d v="2023-06-11T00:00:00"/>
    <x v="8"/>
    <x v="2"/>
    <x v="2"/>
    <x v="4"/>
  </r>
  <r>
    <s v="T004123"/>
    <x v="1498"/>
    <x v="1"/>
    <x v="1"/>
    <n v="3"/>
    <n v="207.96"/>
    <n v="623.88"/>
    <d v="2023-05-21T00:00:00"/>
    <x v="2"/>
    <x v="0"/>
    <x v="2"/>
    <x v="0"/>
  </r>
  <r>
    <s v="T004124"/>
    <x v="649"/>
    <x v="4"/>
    <x v="6"/>
    <n v="1"/>
    <n v="17.39"/>
    <n v="17.39"/>
    <d v="2023-05-04T00:00:00"/>
    <x v="2"/>
    <x v="0"/>
    <x v="1"/>
    <x v="4"/>
  </r>
  <r>
    <s v="T004125"/>
    <x v="2428"/>
    <x v="2"/>
    <x v="2"/>
    <n v="2"/>
    <n v="118.26"/>
    <n v="236.52"/>
    <d v="2023-01-02T00:00:00"/>
    <x v="1"/>
    <x v="1"/>
    <x v="0"/>
    <x v="4"/>
  </r>
  <r>
    <s v="T004126"/>
    <x v="255"/>
    <x v="2"/>
    <x v="2"/>
    <n v="13"/>
    <n v="336.49"/>
    <n v="4374.37"/>
    <d v="2023-07-11T00:00:00"/>
    <x v="11"/>
    <x v="2"/>
    <x v="1"/>
    <x v="3"/>
  </r>
  <r>
    <s v="T004127"/>
    <x v="750"/>
    <x v="0"/>
    <x v="0"/>
    <n v="42"/>
    <n v="286.13"/>
    <n v="12017.46"/>
    <d v="2023-01-17T00:00:00"/>
    <x v="1"/>
    <x v="1"/>
    <x v="1"/>
    <x v="1"/>
  </r>
  <r>
    <s v="T004128"/>
    <x v="2818"/>
    <x v="0"/>
    <x v="0"/>
    <n v="50"/>
    <n v="376.56"/>
    <n v="18828"/>
    <d v="2023-11-21T00:00:00"/>
    <x v="4"/>
    <x v="0"/>
    <x v="3"/>
    <x v="2"/>
  </r>
  <r>
    <s v="T004129"/>
    <x v="2819"/>
    <x v="4"/>
    <x v="6"/>
    <n v="17"/>
    <n v="328.19"/>
    <n v="5579.23"/>
    <d v="2023-04-11T00:00:00"/>
    <x v="7"/>
    <x v="2"/>
    <x v="3"/>
    <x v="2"/>
  </r>
  <r>
    <s v="T004130"/>
    <x v="2657"/>
    <x v="0"/>
    <x v="0"/>
    <n v="45"/>
    <n v="480.01"/>
    <n v="21600.45"/>
    <d v="2023-09-23T00:00:00"/>
    <x v="9"/>
    <x v="2"/>
    <x v="3"/>
    <x v="0"/>
  </r>
  <r>
    <s v="T004131"/>
    <x v="2820"/>
    <x v="1"/>
    <x v="5"/>
    <n v="13"/>
    <n v="346.68"/>
    <n v="4506.84"/>
    <d v="2023-02-24T00:00:00"/>
    <x v="0"/>
    <x v="2"/>
    <x v="3"/>
    <x v="4"/>
  </r>
  <r>
    <s v="T004132"/>
    <x v="2030"/>
    <x v="3"/>
    <x v="3"/>
    <n v="48"/>
    <n v="458.16"/>
    <n v="21991.68"/>
    <d v="2023-12-15T00:00:00"/>
    <x v="10"/>
    <x v="0"/>
    <x v="3"/>
    <x v="0"/>
  </r>
  <r>
    <s v="T004133"/>
    <x v="1804"/>
    <x v="3"/>
    <x v="3"/>
    <n v="31"/>
    <n v="370.54"/>
    <n v="11486.74"/>
    <d v="2023-02-23T00:00:00"/>
    <x v="0"/>
    <x v="1"/>
    <x v="2"/>
    <x v="4"/>
  </r>
  <r>
    <s v="T004134"/>
    <x v="1857"/>
    <x v="2"/>
    <x v="4"/>
    <n v="39"/>
    <n v="339.31"/>
    <n v="13233.09"/>
    <d v="2023-02-16T00:00:00"/>
    <x v="0"/>
    <x v="1"/>
    <x v="1"/>
    <x v="0"/>
  </r>
  <r>
    <s v="T004135"/>
    <x v="2720"/>
    <x v="1"/>
    <x v="5"/>
    <n v="44"/>
    <n v="74.52"/>
    <n v="3278.8799999999997"/>
    <d v="2023-07-01T00:00:00"/>
    <x v="11"/>
    <x v="1"/>
    <x v="1"/>
    <x v="0"/>
  </r>
  <r>
    <s v="T004136"/>
    <x v="1407"/>
    <x v="0"/>
    <x v="0"/>
    <n v="15"/>
    <n v="317.55"/>
    <n v="4763.25"/>
    <d v="2023-07-17T00:00:00"/>
    <x v="11"/>
    <x v="2"/>
    <x v="3"/>
    <x v="2"/>
  </r>
  <r>
    <s v="T004137"/>
    <x v="1049"/>
    <x v="3"/>
    <x v="3"/>
    <n v="29"/>
    <n v="246.75"/>
    <n v="7155.75"/>
    <d v="2023-11-20T00:00:00"/>
    <x v="4"/>
    <x v="1"/>
    <x v="2"/>
    <x v="2"/>
  </r>
  <r>
    <s v="T004138"/>
    <x v="2821"/>
    <x v="1"/>
    <x v="1"/>
    <n v="47"/>
    <n v="450.37"/>
    <n v="21167.39"/>
    <d v="2023-07-12T00:00:00"/>
    <x v="11"/>
    <x v="1"/>
    <x v="3"/>
    <x v="1"/>
  </r>
  <r>
    <s v="T004139"/>
    <x v="2309"/>
    <x v="1"/>
    <x v="1"/>
    <n v="40"/>
    <n v="219.94"/>
    <n v="8797.6"/>
    <d v="2023-08-14T00:00:00"/>
    <x v="3"/>
    <x v="1"/>
    <x v="3"/>
    <x v="4"/>
  </r>
  <r>
    <s v="T004140"/>
    <x v="2822"/>
    <x v="0"/>
    <x v="0"/>
    <n v="32"/>
    <n v="82.09"/>
    <n v="2626.88"/>
    <d v="2023-09-14T00:00:00"/>
    <x v="9"/>
    <x v="1"/>
    <x v="1"/>
    <x v="3"/>
  </r>
  <r>
    <s v="T004141"/>
    <x v="2823"/>
    <x v="2"/>
    <x v="2"/>
    <n v="14"/>
    <n v="422.53"/>
    <n v="5915.42"/>
    <d v="2023-08-19T00:00:00"/>
    <x v="3"/>
    <x v="0"/>
    <x v="1"/>
    <x v="4"/>
  </r>
  <r>
    <s v="T004142"/>
    <x v="1797"/>
    <x v="2"/>
    <x v="4"/>
    <n v="37"/>
    <n v="93.19"/>
    <n v="3448.0299999999997"/>
    <d v="2023-12-13T00:00:00"/>
    <x v="10"/>
    <x v="1"/>
    <x v="3"/>
    <x v="1"/>
  </r>
  <r>
    <s v="T004143"/>
    <x v="702"/>
    <x v="4"/>
    <x v="6"/>
    <n v="7"/>
    <n v="159.63999999999999"/>
    <n v="1117.48"/>
    <d v="2023-08-15T00:00:00"/>
    <x v="3"/>
    <x v="1"/>
    <x v="2"/>
    <x v="4"/>
  </r>
  <r>
    <s v="T004144"/>
    <x v="2824"/>
    <x v="1"/>
    <x v="5"/>
    <n v="37"/>
    <n v="427.7"/>
    <n v="15824.9"/>
    <d v="2023-08-27T00:00:00"/>
    <x v="3"/>
    <x v="2"/>
    <x v="0"/>
    <x v="3"/>
  </r>
  <r>
    <s v="T004145"/>
    <x v="2825"/>
    <x v="1"/>
    <x v="5"/>
    <n v="17"/>
    <n v="30.41"/>
    <n v="516.97"/>
    <d v="2023-02-03T00:00:00"/>
    <x v="0"/>
    <x v="2"/>
    <x v="1"/>
    <x v="0"/>
  </r>
  <r>
    <s v="T004146"/>
    <x v="2826"/>
    <x v="1"/>
    <x v="1"/>
    <n v="13"/>
    <n v="441.36"/>
    <n v="5737.68"/>
    <d v="2023-04-13T00:00:00"/>
    <x v="7"/>
    <x v="2"/>
    <x v="1"/>
    <x v="2"/>
  </r>
  <r>
    <s v="T004147"/>
    <x v="1978"/>
    <x v="0"/>
    <x v="0"/>
    <n v="41"/>
    <n v="269.63"/>
    <n v="11054.83"/>
    <d v="2023-04-06T00:00:00"/>
    <x v="7"/>
    <x v="0"/>
    <x v="2"/>
    <x v="1"/>
  </r>
  <r>
    <s v="T004148"/>
    <x v="2827"/>
    <x v="3"/>
    <x v="3"/>
    <n v="2"/>
    <n v="280.39999999999998"/>
    <n v="560.79999999999995"/>
    <d v="2023-11-17T00:00:00"/>
    <x v="4"/>
    <x v="1"/>
    <x v="0"/>
    <x v="1"/>
  </r>
  <r>
    <s v="T004149"/>
    <x v="1826"/>
    <x v="2"/>
    <x v="2"/>
    <n v="16"/>
    <n v="32.950000000000003"/>
    <n v="527.20000000000005"/>
    <d v="2023-01-06T00:00:00"/>
    <x v="1"/>
    <x v="2"/>
    <x v="3"/>
    <x v="1"/>
  </r>
  <r>
    <s v="T004150"/>
    <x v="2320"/>
    <x v="2"/>
    <x v="4"/>
    <n v="1"/>
    <n v="230.61"/>
    <n v="230.61"/>
    <d v="2023-02-05T00:00:00"/>
    <x v="0"/>
    <x v="1"/>
    <x v="0"/>
    <x v="1"/>
  </r>
  <r>
    <s v="T004151"/>
    <x v="2828"/>
    <x v="1"/>
    <x v="5"/>
    <n v="2"/>
    <n v="440.59"/>
    <n v="881.18"/>
    <d v="2023-10-17T00:00:00"/>
    <x v="6"/>
    <x v="2"/>
    <x v="1"/>
    <x v="1"/>
  </r>
  <r>
    <s v="T004152"/>
    <x v="527"/>
    <x v="0"/>
    <x v="0"/>
    <n v="19"/>
    <n v="489.57"/>
    <n v="9301.83"/>
    <d v="2023-06-22T00:00:00"/>
    <x v="8"/>
    <x v="1"/>
    <x v="1"/>
    <x v="3"/>
  </r>
  <r>
    <s v="T004153"/>
    <x v="2829"/>
    <x v="3"/>
    <x v="3"/>
    <n v="49"/>
    <n v="464.77"/>
    <n v="22773.73"/>
    <d v="2023-04-16T00:00:00"/>
    <x v="7"/>
    <x v="0"/>
    <x v="1"/>
    <x v="1"/>
  </r>
  <r>
    <s v="T004154"/>
    <x v="2830"/>
    <x v="1"/>
    <x v="1"/>
    <n v="32"/>
    <n v="151.63"/>
    <n v="4852.16"/>
    <d v="2023-04-02T00:00:00"/>
    <x v="7"/>
    <x v="0"/>
    <x v="2"/>
    <x v="2"/>
  </r>
  <r>
    <s v="T004155"/>
    <x v="2831"/>
    <x v="1"/>
    <x v="5"/>
    <n v="38"/>
    <n v="99.04"/>
    <n v="3763.5200000000004"/>
    <d v="2023-10-19T00:00:00"/>
    <x v="6"/>
    <x v="2"/>
    <x v="1"/>
    <x v="1"/>
  </r>
  <r>
    <s v="T004156"/>
    <x v="2832"/>
    <x v="3"/>
    <x v="3"/>
    <n v="19"/>
    <n v="392.44"/>
    <n v="7456.36"/>
    <d v="2023-09-25T00:00:00"/>
    <x v="9"/>
    <x v="2"/>
    <x v="0"/>
    <x v="1"/>
  </r>
  <r>
    <s v="T004157"/>
    <x v="380"/>
    <x v="4"/>
    <x v="6"/>
    <n v="17"/>
    <n v="318.82"/>
    <n v="5419.94"/>
    <d v="2023-09-04T00:00:00"/>
    <x v="9"/>
    <x v="1"/>
    <x v="1"/>
    <x v="2"/>
  </r>
  <r>
    <s v="T004158"/>
    <x v="836"/>
    <x v="2"/>
    <x v="4"/>
    <n v="31"/>
    <n v="256.89"/>
    <n v="7963.5899999999992"/>
    <d v="2023-05-03T00:00:00"/>
    <x v="2"/>
    <x v="2"/>
    <x v="0"/>
    <x v="2"/>
  </r>
  <r>
    <s v="T004159"/>
    <x v="2833"/>
    <x v="2"/>
    <x v="2"/>
    <n v="33"/>
    <n v="314.88"/>
    <n v="10391.039999999999"/>
    <d v="2023-02-28T00:00:00"/>
    <x v="0"/>
    <x v="1"/>
    <x v="1"/>
    <x v="1"/>
  </r>
  <r>
    <s v="T004160"/>
    <x v="381"/>
    <x v="0"/>
    <x v="0"/>
    <n v="11"/>
    <n v="418.81"/>
    <n v="4606.91"/>
    <d v="2023-12-04T00:00:00"/>
    <x v="10"/>
    <x v="2"/>
    <x v="2"/>
    <x v="4"/>
  </r>
  <r>
    <s v="T004161"/>
    <x v="656"/>
    <x v="4"/>
    <x v="6"/>
    <n v="10"/>
    <n v="375.86"/>
    <n v="3758.6000000000004"/>
    <d v="2023-02-13T00:00:00"/>
    <x v="0"/>
    <x v="1"/>
    <x v="3"/>
    <x v="4"/>
  </r>
  <r>
    <s v="T004162"/>
    <x v="2834"/>
    <x v="2"/>
    <x v="2"/>
    <n v="7"/>
    <n v="237.9"/>
    <n v="1665.3"/>
    <d v="2023-01-26T00:00:00"/>
    <x v="1"/>
    <x v="0"/>
    <x v="1"/>
    <x v="2"/>
  </r>
  <r>
    <s v="T004163"/>
    <x v="2835"/>
    <x v="4"/>
    <x v="6"/>
    <n v="31"/>
    <n v="161.16"/>
    <n v="4995.96"/>
    <d v="2023-04-07T00:00:00"/>
    <x v="7"/>
    <x v="2"/>
    <x v="3"/>
    <x v="1"/>
  </r>
  <r>
    <s v="T004164"/>
    <x v="323"/>
    <x v="0"/>
    <x v="0"/>
    <n v="1"/>
    <n v="160.16999999999999"/>
    <n v="160.16999999999999"/>
    <d v="2023-11-16T00:00:00"/>
    <x v="4"/>
    <x v="1"/>
    <x v="2"/>
    <x v="1"/>
  </r>
  <r>
    <s v="T004165"/>
    <x v="53"/>
    <x v="3"/>
    <x v="3"/>
    <n v="34"/>
    <n v="337.83"/>
    <n v="11486.22"/>
    <d v="2023-12-23T00:00:00"/>
    <x v="10"/>
    <x v="2"/>
    <x v="2"/>
    <x v="4"/>
  </r>
  <r>
    <s v="T004166"/>
    <x v="1325"/>
    <x v="2"/>
    <x v="4"/>
    <n v="28"/>
    <n v="378.24"/>
    <n v="10590.720000000001"/>
    <d v="2023-06-13T00:00:00"/>
    <x v="8"/>
    <x v="1"/>
    <x v="3"/>
    <x v="3"/>
  </r>
  <r>
    <s v="T004167"/>
    <x v="2280"/>
    <x v="4"/>
    <x v="6"/>
    <n v="12"/>
    <n v="151.80000000000001"/>
    <n v="1821.6000000000001"/>
    <d v="2023-12-27T00:00:00"/>
    <x v="10"/>
    <x v="0"/>
    <x v="3"/>
    <x v="0"/>
  </r>
  <r>
    <s v="T004168"/>
    <x v="2836"/>
    <x v="0"/>
    <x v="0"/>
    <n v="30"/>
    <n v="153.26"/>
    <n v="4597.7999999999993"/>
    <d v="2023-04-02T00:00:00"/>
    <x v="7"/>
    <x v="2"/>
    <x v="1"/>
    <x v="0"/>
  </r>
  <r>
    <s v="T004169"/>
    <x v="2837"/>
    <x v="1"/>
    <x v="1"/>
    <n v="48"/>
    <n v="440.44"/>
    <n v="21141.119999999999"/>
    <d v="2023-09-18T00:00:00"/>
    <x v="9"/>
    <x v="1"/>
    <x v="0"/>
    <x v="3"/>
  </r>
  <r>
    <s v="T004170"/>
    <x v="1674"/>
    <x v="0"/>
    <x v="0"/>
    <n v="48"/>
    <n v="64.81"/>
    <n v="3110.88"/>
    <d v="2023-08-09T00:00:00"/>
    <x v="3"/>
    <x v="0"/>
    <x v="3"/>
    <x v="4"/>
  </r>
  <r>
    <s v="T004171"/>
    <x v="2838"/>
    <x v="2"/>
    <x v="2"/>
    <n v="14"/>
    <n v="338.65"/>
    <n v="4741.0999999999995"/>
    <d v="2023-04-11T00:00:00"/>
    <x v="7"/>
    <x v="0"/>
    <x v="1"/>
    <x v="1"/>
  </r>
  <r>
    <s v="T004172"/>
    <x v="2839"/>
    <x v="2"/>
    <x v="2"/>
    <n v="39"/>
    <n v="373.22"/>
    <n v="14555.580000000002"/>
    <d v="2023-08-17T00:00:00"/>
    <x v="3"/>
    <x v="1"/>
    <x v="0"/>
    <x v="3"/>
  </r>
  <r>
    <s v="T004173"/>
    <x v="2840"/>
    <x v="1"/>
    <x v="1"/>
    <n v="21"/>
    <n v="408.51"/>
    <n v="8578.7099999999991"/>
    <d v="2023-08-11T00:00:00"/>
    <x v="3"/>
    <x v="1"/>
    <x v="3"/>
    <x v="1"/>
  </r>
  <r>
    <s v="T004174"/>
    <x v="624"/>
    <x v="1"/>
    <x v="1"/>
    <n v="9"/>
    <n v="402.06"/>
    <n v="3618.54"/>
    <d v="2023-08-17T00:00:00"/>
    <x v="3"/>
    <x v="2"/>
    <x v="3"/>
    <x v="4"/>
  </r>
  <r>
    <s v="T004175"/>
    <x v="1204"/>
    <x v="1"/>
    <x v="1"/>
    <n v="45"/>
    <n v="407.46"/>
    <n v="18335.7"/>
    <d v="2023-02-09T00:00:00"/>
    <x v="0"/>
    <x v="0"/>
    <x v="0"/>
    <x v="2"/>
  </r>
  <r>
    <s v="T004176"/>
    <x v="1946"/>
    <x v="2"/>
    <x v="2"/>
    <n v="8"/>
    <n v="407.73"/>
    <n v="3261.84"/>
    <d v="2023-10-01T00:00:00"/>
    <x v="6"/>
    <x v="1"/>
    <x v="1"/>
    <x v="4"/>
  </r>
  <r>
    <s v="T004177"/>
    <x v="780"/>
    <x v="2"/>
    <x v="4"/>
    <n v="26"/>
    <n v="13.69"/>
    <n v="355.94"/>
    <d v="2023-12-01T00:00:00"/>
    <x v="10"/>
    <x v="2"/>
    <x v="0"/>
    <x v="4"/>
  </r>
  <r>
    <s v="T004178"/>
    <x v="1621"/>
    <x v="0"/>
    <x v="0"/>
    <n v="5"/>
    <n v="28.46"/>
    <n v="142.30000000000001"/>
    <d v="2023-10-07T00:00:00"/>
    <x v="6"/>
    <x v="1"/>
    <x v="0"/>
    <x v="3"/>
  </r>
  <r>
    <s v="T004179"/>
    <x v="2176"/>
    <x v="2"/>
    <x v="2"/>
    <n v="45"/>
    <n v="57.59"/>
    <n v="2591.5500000000002"/>
    <d v="2023-07-23T00:00:00"/>
    <x v="11"/>
    <x v="1"/>
    <x v="1"/>
    <x v="0"/>
  </r>
  <r>
    <s v="T004180"/>
    <x v="2841"/>
    <x v="1"/>
    <x v="5"/>
    <n v="18"/>
    <n v="36.79"/>
    <n v="662.22"/>
    <d v="2023-01-23T00:00:00"/>
    <x v="1"/>
    <x v="1"/>
    <x v="3"/>
    <x v="1"/>
  </r>
  <r>
    <s v="T004181"/>
    <x v="325"/>
    <x v="1"/>
    <x v="5"/>
    <n v="34"/>
    <n v="119.02"/>
    <n v="4046.68"/>
    <d v="2023-10-08T00:00:00"/>
    <x v="6"/>
    <x v="2"/>
    <x v="0"/>
    <x v="2"/>
  </r>
  <r>
    <s v="T004182"/>
    <x v="95"/>
    <x v="2"/>
    <x v="2"/>
    <n v="12"/>
    <n v="195.99"/>
    <n v="2351.88"/>
    <d v="2023-09-25T00:00:00"/>
    <x v="9"/>
    <x v="0"/>
    <x v="2"/>
    <x v="2"/>
  </r>
  <r>
    <s v="T004183"/>
    <x v="2842"/>
    <x v="2"/>
    <x v="2"/>
    <n v="8"/>
    <n v="102.46"/>
    <n v="819.68"/>
    <d v="2023-11-23T00:00:00"/>
    <x v="4"/>
    <x v="0"/>
    <x v="3"/>
    <x v="3"/>
  </r>
  <r>
    <s v="T004184"/>
    <x v="80"/>
    <x v="2"/>
    <x v="4"/>
    <n v="10"/>
    <n v="294.58"/>
    <n v="2945.7999999999997"/>
    <d v="2023-06-13T00:00:00"/>
    <x v="8"/>
    <x v="1"/>
    <x v="3"/>
    <x v="3"/>
  </r>
  <r>
    <s v="T004185"/>
    <x v="2843"/>
    <x v="2"/>
    <x v="4"/>
    <n v="2"/>
    <n v="50.07"/>
    <n v="100.14"/>
    <d v="2023-07-13T00:00:00"/>
    <x v="11"/>
    <x v="2"/>
    <x v="3"/>
    <x v="0"/>
  </r>
  <r>
    <s v="T004186"/>
    <x v="2844"/>
    <x v="2"/>
    <x v="2"/>
    <n v="12"/>
    <n v="162.33000000000001"/>
    <n v="1947.96"/>
    <d v="2023-03-06T00:00:00"/>
    <x v="5"/>
    <x v="0"/>
    <x v="0"/>
    <x v="2"/>
  </r>
  <r>
    <s v="T004187"/>
    <x v="2845"/>
    <x v="2"/>
    <x v="2"/>
    <n v="37"/>
    <n v="257.41000000000003"/>
    <n v="9524.17"/>
    <d v="2023-03-18T00:00:00"/>
    <x v="5"/>
    <x v="1"/>
    <x v="2"/>
    <x v="3"/>
  </r>
  <r>
    <s v="T004188"/>
    <x v="2846"/>
    <x v="2"/>
    <x v="4"/>
    <n v="24"/>
    <n v="172.32"/>
    <n v="4135.68"/>
    <d v="2023-06-11T00:00:00"/>
    <x v="8"/>
    <x v="2"/>
    <x v="0"/>
    <x v="4"/>
  </r>
  <r>
    <s v="T004189"/>
    <x v="2847"/>
    <x v="2"/>
    <x v="2"/>
    <n v="11"/>
    <n v="480.68"/>
    <n v="5287.4800000000005"/>
    <d v="2023-04-21T00:00:00"/>
    <x v="7"/>
    <x v="1"/>
    <x v="3"/>
    <x v="2"/>
  </r>
  <r>
    <s v="T004190"/>
    <x v="2848"/>
    <x v="0"/>
    <x v="0"/>
    <n v="28"/>
    <n v="247.11"/>
    <n v="6919.08"/>
    <d v="2023-01-11T00:00:00"/>
    <x v="1"/>
    <x v="1"/>
    <x v="1"/>
    <x v="4"/>
  </r>
  <r>
    <s v="T004191"/>
    <x v="2846"/>
    <x v="2"/>
    <x v="2"/>
    <n v="5"/>
    <n v="295.83"/>
    <n v="1479.1499999999999"/>
    <d v="2023-08-01T00:00:00"/>
    <x v="3"/>
    <x v="1"/>
    <x v="1"/>
    <x v="0"/>
  </r>
  <r>
    <s v="T004192"/>
    <x v="2849"/>
    <x v="1"/>
    <x v="5"/>
    <n v="26"/>
    <n v="463.93"/>
    <n v="12062.18"/>
    <d v="2023-11-20T00:00:00"/>
    <x v="4"/>
    <x v="0"/>
    <x v="2"/>
    <x v="1"/>
  </r>
  <r>
    <s v="T004193"/>
    <x v="2850"/>
    <x v="2"/>
    <x v="4"/>
    <n v="21"/>
    <n v="325.67"/>
    <n v="6839.0700000000006"/>
    <d v="2023-03-28T00:00:00"/>
    <x v="5"/>
    <x v="2"/>
    <x v="3"/>
    <x v="1"/>
  </r>
  <r>
    <s v="T004194"/>
    <x v="2851"/>
    <x v="3"/>
    <x v="3"/>
    <n v="13"/>
    <n v="50.88"/>
    <n v="661.44"/>
    <d v="2023-05-22T00:00:00"/>
    <x v="2"/>
    <x v="0"/>
    <x v="1"/>
    <x v="0"/>
  </r>
  <r>
    <s v="T004195"/>
    <x v="2852"/>
    <x v="0"/>
    <x v="0"/>
    <n v="6"/>
    <n v="477.43"/>
    <n v="2864.58"/>
    <d v="2023-06-13T00:00:00"/>
    <x v="8"/>
    <x v="0"/>
    <x v="3"/>
    <x v="2"/>
  </r>
  <r>
    <s v="T004196"/>
    <x v="2853"/>
    <x v="2"/>
    <x v="2"/>
    <n v="50"/>
    <n v="17.100000000000001"/>
    <n v="855.00000000000011"/>
    <d v="2023-03-25T00:00:00"/>
    <x v="5"/>
    <x v="2"/>
    <x v="0"/>
    <x v="3"/>
  </r>
  <r>
    <s v="T004197"/>
    <x v="2450"/>
    <x v="1"/>
    <x v="1"/>
    <n v="8"/>
    <n v="283.58"/>
    <n v="2268.64"/>
    <d v="2023-05-26T00:00:00"/>
    <x v="2"/>
    <x v="0"/>
    <x v="3"/>
    <x v="3"/>
  </r>
  <r>
    <s v="T004198"/>
    <x v="2854"/>
    <x v="0"/>
    <x v="0"/>
    <n v="45"/>
    <n v="246.41"/>
    <n v="11088.45"/>
    <d v="2023-03-12T00:00:00"/>
    <x v="5"/>
    <x v="0"/>
    <x v="2"/>
    <x v="0"/>
  </r>
  <r>
    <s v="T004199"/>
    <x v="2855"/>
    <x v="1"/>
    <x v="1"/>
    <n v="8"/>
    <n v="395.81"/>
    <n v="3166.48"/>
    <d v="2023-07-19T00:00:00"/>
    <x v="11"/>
    <x v="1"/>
    <x v="3"/>
    <x v="3"/>
  </r>
  <r>
    <s v="T004200"/>
    <x v="2856"/>
    <x v="4"/>
    <x v="6"/>
    <n v="7"/>
    <n v="478.21"/>
    <n v="3347.47"/>
    <d v="2023-06-12T00:00:00"/>
    <x v="8"/>
    <x v="2"/>
    <x v="2"/>
    <x v="4"/>
  </r>
  <r>
    <s v="T004201"/>
    <x v="708"/>
    <x v="3"/>
    <x v="3"/>
    <n v="35"/>
    <n v="427.85"/>
    <n v="14974.75"/>
    <d v="2023-04-05T00:00:00"/>
    <x v="7"/>
    <x v="0"/>
    <x v="3"/>
    <x v="4"/>
  </r>
  <r>
    <s v="T004202"/>
    <x v="2857"/>
    <x v="2"/>
    <x v="4"/>
    <n v="30"/>
    <n v="462.33"/>
    <n v="13869.9"/>
    <d v="2023-12-12T00:00:00"/>
    <x v="10"/>
    <x v="0"/>
    <x v="3"/>
    <x v="3"/>
  </r>
  <r>
    <s v="T004203"/>
    <x v="1094"/>
    <x v="2"/>
    <x v="2"/>
    <n v="27"/>
    <n v="296.19"/>
    <n v="7997.13"/>
    <d v="2023-03-14T00:00:00"/>
    <x v="5"/>
    <x v="2"/>
    <x v="1"/>
    <x v="0"/>
  </r>
  <r>
    <s v="T004204"/>
    <x v="994"/>
    <x v="0"/>
    <x v="0"/>
    <n v="15"/>
    <n v="266.98"/>
    <n v="4004.7000000000003"/>
    <d v="2023-09-27T00:00:00"/>
    <x v="9"/>
    <x v="2"/>
    <x v="3"/>
    <x v="0"/>
  </r>
  <r>
    <s v="T004205"/>
    <x v="2858"/>
    <x v="1"/>
    <x v="1"/>
    <n v="45"/>
    <n v="19.329999999999998"/>
    <n v="869.84999999999991"/>
    <d v="2023-05-25T00:00:00"/>
    <x v="2"/>
    <x v="0"/>
    <x v="2"/>
    <x v="2"/>
  </r>
  <r>
    <s v="T004206"/>
    <x v="2859"/>
    <x v="0"/>
    <x v="0"/>
    <n v="37"/>
    <n v="79.56"/>
    <n v="2943.7200000000003"/>
    <d v="2023-09-09T00:00:00"/>
    <x v="9"/>
    <x v="2"/>
    <x v="0"/>
    <x v="2"/>
  </r>
  <r>
    <s v="T004207"/>
    <x v="1429"/>
    <x v="2"/>
    <x v="4"/>
    <n v="22"/>
    <n v="255.52"/>
    <n v="5621.4400000000005"/>
    <d v="2023-04-09T00:00:00"/>
    <x v="7"/>
    <x v="2"/>
    <x v="2"/>
    <x v="0"/>
  </r>
  <r>
    <s v="T004208"/>
    <x v="831"/>
    <x v="2"/>
    <x v="2"/>
    <n v="17"/>
    <n v="132.99"/>
    <n v="2260.83"/>
    <d v="2023-03-03T00:00:00"/>
    <x v="5"/>
    <x v="0"/>
    <x v="0"/>
    <x v="4"/>
  </r>
  <r>
    <s v="T004209"/>
    <x v="2860"/>
    <x v="2"/>
    <x v="2"/>
    <n v="18"/>
    <n v="152.61000000000001"/>
    <n v="2746.9800000000005"/>
    <d v="2023-10-19T00:00:00"/>
    <x v="6"/>
    <x v="2"/>
    <x v="3"/>
    <x v="1"/>
  </r>
  <r>
    <s v="T004210"/>
    <x v="1502"/>
    <x v="2"/>
    <x v="2"/>
    <n v="6"/>
    <n v="128.76"/>
    <n v="772.56"/>
    <d v="2023-08-04T00:00:00"/>
    <x v="3"/>
    <x v="0"/>
    <x v="2"/>
    <x v="1"/>
  </r>
  <r>
    <s v="T004211"/>
    <x v="2861"/>
    <x v="1"/>
    <x v="5"/>
    <n v="29"/>
    <n v="122.66"/>
    <n v="3557.14"/>
    <d v="2023-05-26T00:00:00"/>
    <x v="2"/>
    <x v="2"/>
    <x v="1"/>
    <x v="3"/>
  </r>
  <r>
    <s v="T004212"/>
    <x v="2862"/>
    <x v="0"/>
    <x v="0"/>
    <n v="33"/>
    <n v="267.25"/>
    <n v="8819.25"/>
    <d v="2023-02-24T00:00:00"/>
    <x v="0"/>
    <x v="0"/>
    <x v="1"/>
    <x v="3"/>
  </r>
  <r>
    <s v="T004213"/>
    <x v="753"/>
    <x v="1"/>
    <x v="5"/>
    <n v="21"/>
    <n v="402.02"/>
    <n v="8442.42"/>
    <d v="2023-08-16T00:00:00"/>
    <x v="3"/>
    <x v="0"/>
    <x v="1"/>
    <x v="2"/>
  </r>
  <r>
    <s v="T004214"/>
    <x v="2863"/>
    <x v="0"/>
    <x v="0"/>
    <n v="43"/>
    <n v="6.62"/>
    <n v="284.66000000000003"/>
    <d v="2023-01-28T00:00:00"/>
    <x v="1"/>
    <x v="2"/>
    <x v="2"/>
    <x v="2"/>
  </r>
  <r>
    <s v="T004215"/>
    <x v="2693"/>
    <x v="3"/>
    <x v="3"/>
    <n v="13"/>
    <n v="244.1"/>
    <n v="3173.2999999999997"/>
    <d v="2023-05-27T00:00:00"/>
    <x v="2"/>
    <x v="0"/>
    <x v="3"/>
    <x v="3"/>
  </r>
  <r>
    <s v="T004216"/>
    <x v="429"/>
    <x v="3"/>
    <x v="3"/>
    <n v="46"/>
    <n v="147.16999999999999"/>
    <n v="6769.82"/>
    <d v="2023-08-19T00:00:00"/>
    <x v="3"/>
    <x v="2"/>
    <x v="2"/>
    <x v="3"/>
  </r>
  <r>
    <s v="T004217"/>
    <x v="2864"/>
    <x v="4"/>
    <x v="6"/>
    <n v="34"/>
    <n v="254.73"/>
    <n v="8660.82"/>
    <d v="2023-09-04T00:00:00"/>
    <x v="9"/>
    <x v="0"/>
    <x v="3"/>
    <x v="1"/>
  </r>
  <r>
    <s v="T004218"/>
    <x v="2865"/>
    <x v="3"/>
    <x v="3"/>
    <n v="2"/>
    <n v="456.65"/>
    <n v="913.3"/>
    <d v="2023-08-23T00:00:00"/>
    <x v="3"/>
    <x v="1"/>
    <x v="0"/>
    <x v="1"/>
  </r>
  <r>
    <s v="T004219"/>
    <x v="2866"/>
    <x v="1"/>
    <x v="1"/>
    <n v="44"/>
    <n v="8.41"/>
    <n v="370.04"/>
    <d v="2023-02-01T00:00:00"/>
    <x v="0"/>
    <x v="2"/>
    <x v="1"/>
    <x v="4"/>
  </r>
  <r>
    <s v="T004220"/>
    <x v="2867"/>
    <x v="1"/>
    <x v="1"/>
    <n v="5"/>
    <n v="358.22"/>
    <n v="1791.1000000000001"/>
    <d v="2023-11-14T00:00:00"/>
    <x v="4"/>
    <x v="0"/>
    <x v="0"/>
    <x v="1"/>
  </r>
  <r>
    <s v="T004221"/>
    <x v="2868"/>
    <x v="1"/>
    <x v="1"/>
    <n v="11"/>
    <n v="195.34"/>
    <n v="2148.7400000000002"/>
    <d v="2023-06-15T00:00:00"/>
    <x v="8"/>
    <x v="1"/>
    <x v="3"/>
    <x v="2"/>
  </r>
  <r>
    <s v="T004222"/>
    <x v="2869"/>
    <x v="2"/>
    <x v="2"/>
    <n v="50"/>
    <n v="160.38"/>
    <n v="8019"/>
    <d v="2023-02-20T00:00:00"/>
    <x v="0"/>
    <x v="1"/>
    <x v="2"/>
    <x v="2"/>
  </r>
  <r>
    <s v="T004223"/>
    <x v="1412"/>
    <x v="1"/>
    <x v="5"/>
    <n v="31"/>
    <n v="315.16000000000003"/>
    <n v="9769.9600000000009"/>
    <d v="2023-09-04T00:00:00"/>
    <x v="9"/>
    <x v="1"/>
    <x v="1"/>
    <x v="0"/>
  </r>
  <r>
    <s v="T004224"/>
    <x v="2870"/>
    <x v="2"/>
    <x v="4"/>
    <n v="5"/>
    <n v="241.49"/>
    <n v="1207.45"/>
    <d v="2023-10-07T00:00:00"/>
    <x v="6"/>
    <x v="2"/>
    <x v="1"/>
    <x v="3"/>
  </r>
  <r>
    <s v="T004225"/>
    <x v="875"/>
    <x v="3"/>
    <x v="3"/>
    <n v="34"/>
    <n v="349.92"/>
    <n v="11897.28"/>
    <d v="2023-04-28T00:00:00"/>
    <x v="7"/>
    <x v="2"/>
    <x v="0"/>
    <x v="4"/>
  </r>
  <r>
    <s v="T004226"/>
    <x v="123"/>
    <x v="1"/>
    <x v="1"/>
    <n v="29"/>
    <n v="300.33999999999997"/>
    <n v="8709.8599999999988"/>
    <d v="2023-03-25T00:00:00"/>
    <x v="5"/>
    <x v="0"/>
    <x v="1"/>
    <x v="0"/>
  </r>
  <r>
    <s v="T004227"/>
    <x v="143"/>
    <x v="3"/>
    <x v="3"/>
    <n v="17"/>
    <n v="463.27"/>
    <n v="7875.59"/>
    <d v="2023-12-16T00:00:00"/>
    <x v="10"/>
    <x v="1"/>
    <x v="2"/>
    <x v="0"/>
  </r>
  <r>
    <s v="T004228"/>
    <x v="946"/>
    <x v="4"/>
    <x v="6"/>
    <n v="50"/>
    <n v="46.89"/>
    <n v="2344.5"/>
    <d v="2023-03-07T00:00:00"/>
    <x v="5"/>
    <x v="0"/>
    <x v="3"/>
    <x v="3"/>
  </r>
  <r>
    <s v="T004229"/>
    <x v="639"/>
    <x v="3"/>
    <x v="3"/>
    <n v="39"/>
    <n v="136.22"/>
    <n v="5312.58"/>
    <d v="2023-08-25T00:00:00"/>
    <x v="3"/>
    <x v="2"/>
    <x v="0"/>
    <x v="3"/>
  </r>
  <r>
    <s v="T004230"/>
    <x v="1497"/>
    <x v="1"/>
    <x v="1"/>
    <n v="30"/>
    <n v="231.24"/>
    <n v="6937.2000000000007"/>
    <d v="2023-12-09T00:00:00"/>
    <x v="10"/>
    <x v="1"/>
    <x v="1"/>
    <x v="2"/>
  </r>
  <r>
    <s v="T004231"/>
    <x v="1314"/>
    <x v="2"/>
    <x v="4"/>
    <n v="28"/>
    <n v="341.8"/>
    <n v="9570.4"/>
    <d v="2023-07-06T00:00:00"/>
    <x v="11"/>
    <x v="0"/>
    <x v="2"/>
    <x v="1"/>
  </r>
  <r>
    <s v="T004232"/>
    <x v="2871"/>
    <x v="3"/>
    <x v="3"/>
    <n v="25"/>
    <n v="109.23"/>
    <n v="2730.75"/>
    <d v="2023-08-08T00:00:00"/>
    <x v="3"/>
    <x v="1"/>
    <x v="2"/>
    <x v="1"/>
  </r>
  <r>
    <s v="T004233"/>
    <x v="2872"/>
    <x v="1"/>
    <x v="1"/>
    <n v="33"/>
    <n v="20.309999999999999"/>
    <n v="670.2299999999999"/>
    <d v="2023-06-07T00:00:00"/>
    <x v="8"/>
    <x v="1"/>
    <x v="1"/>
    <x v="3"/>
  </r>
  <r>
    <s v="T004234"/>
    <x v="1210"/>
    <x v="2"/>
    <x v="2"/>
    <n v="28"/>
    <n v="186.39"/>
    <n v="5218.92"/>
    <d v="2023-02-12T00:00:00"/>
    <x v="0"/>
    <x v="2"/>
    <x v="0"/>
    <x v="4"/>
  </r>
  <r>
    <s v="T004235"/>
    <x v="2377"/>
    <x v="0"/>
    <x v="0"/>
    <n v="36"/>
    <n v="253.53"/>
    <n v="9127.08"/>
    <d v="2023-03-10T00:00:00"/>
    <x v="5"/>
    <x v="0"/>
    <x v="1"/>
    <x v="1"/>
  </r>
  <r>
    <s v="T004236"/>
    <x v="2873"/>
    <x v="1"/>
    <x v="1"/>
    <n v="5"/>
    <n v="75.34"/>
    <n v="376.70000000000005"/>
    <d v="2023-04-04T00:00:00"/>
    <x v="7"/>
    <x v="0"/>
    <x v="1"/>
    <x v="0"/>
  </r>
  <r>
    <s v="T004237"/>
    <x v="1076"/>
    <x v="1"/>
    <x v="5"/>
    <n v="9"/>
    <n v="78.239999999999995"/>
    <n v="704.16"/>
    <d v="2023-07-13T00:00:00"/>
    <x v="11"/>
    <x v="2"/>
    <x v="3"/>
    <x v="3"/>
  </r>
  <r>
    <s v="T004238"/>
    <x v="2503"/>
    <x v="3"/>
    <x v="3"/>
    <n v="14"/>
    <n v="406.29"/>
    <n v="5688.06"/>
    <d v="2023-05-23T00:00:00"/>
    <x v="2"/>
    <x v="0"/>
    <x v="3"/>
    <x v="0"/>
  </r>
  <r>
    <s v="T004239"/>
    <x v="2743"/>
    <x v="0"/>
    <x v="0"/>
    <n v="41"/>
    <n v="286.58999999999997"/>
    <n v="11750.189999999999"/>
    <d v="2023-07-27T00:00:00"/>
    <x v="11"/>
    <x v="0"/>
    <x v="1"/>
    <x v="0"/>
  </r>
  <r>
    <s v="T004240"/>
    <x v="521"/>
    <x v="1"/>
    <x v="5"/>
    <n v="33"/>
    <n v="261.64"/>
    <n v="8634.119999999999"/>
    <d v="2023-11-05T00:00:00"/>
    <x v="4"/>
    <x v="0"/>
    <x v="3"/>
    <x v="2"/>
  </r>
  <r>
    <s v="T004241"/>
    <x v="2874"/>
    <x v="0"/>
    <x v="0"/>
    <n v="30"/>
    <n v="320.83"/>
    <n v="9624.9"/>
    <d v="2023-05-09T00:00:00"/>
    <x v="2"/>
    <x v="1"/>
    <x v="2"/>
    <x v="2"/>
  </r>
  <r>
    <s v="T004242"/>
    <x v="677"/>
    <x v="3"/>
    <x v="3"/>
    <n v="14"/>
    <n v="311.57"/>
    <n v="4361.9799999999996"/>
    <d v="2023-02-16T00:00:00"/>
    <x v="0"/>
    <x v="1"/>
    <x v="0"/>
    <x v="2"/>
  </r>
  <r>
    <s v="T004243"/>
    <x v="606"/>
    <x v="4"/>
    <x v="6"/>
    <n v="21"/>
    <n v="377.68"/>
    <n v="7931.28"/>
    <d v="2023-03-16T00:00:00"/>
    <x v="5"/>
    <x v="1"/>
    <x v="2"/>
    <x v="4"/>
  </r>
  <r>
    <s v="T004244"/>
    <x v="1619"/>
    <x v="1"/>
    <x v="5"/>
    <n v="12"/>
    <n v="249.85"/>
    <n v="2998.2"/>
    <d v="2023-08-27T00:00:00"/>
    <x v="3"/>
    <x v="0"/>
    <x v="1"/>
    <x v="3"/>
  </r>
  <r>
    <s v="T004245"/>
    <x v="2875"/>
    <x v="1"/>
    <x v="1"/>
    <n v="16"/>
    <n v="307.44"/>
    <n v="4919.04"/>
    <d v="2023-04-14T00:00:00"/>
    <x v="7"/>
    <x v="2"/>
    <x v="0"/>
    <x v="2"/>
  </r>
  <r>
    <s v="T004246"/>
    <x v="932"/>
    <x v="0"/>
    <x v="0"/>
    <n v="37"/>
    <n v="289.22000000000003"/>
    <n v="10701.140000000001"/>
    <d v="2023-01-05T00:00:00"/>
    <x v="1"/>
    <x v="1"/>
    <x v="2"/>
    <x v="3"/>
  </r>
  <r>
    <s v="T004247"/>
    <x v="1396"/>
    <x v="2"/>
    <x v="4"/>
    <n v="6"/>
    <n v="148.72"/>
    <n v="892.31999999999994"/>
    <d v="2023-07-28T00:00:00"/>
    <x v="11"/>
    <x v="0"/>
    <x v="3"/>
    <x v="2"/>
  </r>
  <r>
    <s v="T004248"/>
    <x v="2876"/>
    <x v="4"/>
    <x v="6"/>
    <n v="12"/>
    <n v="90.95"/>
    <n v="1091.4000000000001"/>
    <d v="2023-08-28T00:00:00"/>
    <x v="3"/>
    <x v="1"/>
    <x v="0"/>
    <x v="4"/>
  </r>
  <r>
    <s v="T004249"/>
    <x v="2877"/>
    <x v="4"/>
    <x v="6"/>
    <n v="35"/>
    <n v="496.98"/>
    <n v="17394.3"/>
    <d v="2023-12-16T00:00:00"/>
    <x v="10"/>
    <x v="0"/>
    <x v="2"/>
    <x v="4"/>
  </r>
  <r>
    <s v="T004250"/>
    <x v="1715"/>
    <x v="0"/>
    <x v="0"/>
    <n v="18"/>
    <n v="21.12"/>
    <n v="380.16"/>
    <d v="2023-08-17T00:00:00"/>
    <x v="3"/>
    <x v="0"/>
    <x v="0"/>
    <x v="0"/>
  </r>
  <r>
    <s v="T004251"/>
    <x v="2660"/>
    <x v="1"/>
    <x v="1"/>
    <n v="12"/>
    <n v="197.19"/>
    <n v="2366.2799999999997"/>
    <d v="2023-10-21T00:00:00"/>
    <x v="6"/>
    <x v="1"/>
    <x v="1"/>
    <x v="0"/>
  </r>
  <r>
    <s v="T004252"/>
    <x v="2547"/>
    <x v="3"/>
    <x v="3"/>
    <n v="39"/>
    <n v="455.48"/>
    <n v="17763.72"/>
    <d v="2023-03-23T00:00:00"/>
    <x v="5"/>
    <x v="2"/>
    <x v="1"/>
    <x v="2"/>
  </r>
  <r>
    <s v="T004253"/>
    <x v="2878"/>
    <x v="0"/>
    <x v="0"/>
    <n v="26"/>
    <n v="121.74"/>
    <n v="3165.24"/>
    <d v="2023-12-22T00:00:00"/>
    <x v="10"/>
    <x v="0"/>
    <x v="2"/>
    <x v="1"/>
  </r>
  <r>
    <s v="T004254"/>
    <x v="1479"/>
    <x v="1"/>
    <x v="1"/>
    <n v="41"/>
    <n v="448.07"/>
    <n v="18370.87"/>
    <d v="2023-05-19T00:00:00"/>
    <x v="2"/>
    <x v="2"/>
    <x v="0"/>
    <x v="4"/>
  </r>
  <r>
    <s v="T004255"/>
    <x v="2879"/>
    <x v="2"/>
    <x v="4"/>
    <n v="17"/>
    <n v="65.48"/>
    <n v="1113.1600000000001"/>
    <d v="2023-01-18T00:00:00"/>
    <x v="1"/>
    <x v="1"/>
    <x v="3"/>
    <x v="4"/>
  </r>
  <r>
    <s v="T004256"/>
    <x v="1890"/>
    <x v="4"/>
    <x v="6"/>
    <n v="24"/>
    <n v="259.31"/>
    <n v="6223.4400000000005"/>
    <d v="2023-09-15T00:00:00"/>
    <x v="9"/>
    <x v="0"/>
    <x v="1"/>
    <x v="1"/>
  </r>
  <r>
    <s v="T004257"/>
    <x v="2605"/>
    <x v="0"/>
    <x v="0"/>
    <n v="33"/>
    <n v="377.9"/>
    <n v="12470.699999999999"/>
    <d v="2023-08-12T00:00:00"/>
    <x v="3"/>
    <x v="0"/>
    <x v="1"/>
    <x v="3"/>
  </r>
  <r>
    <s v="T004258"/>
    <x v="1485"/>
    <x v="3"/>
    <x v="3"/>
    <n v="14"/>
    <n v="355.67"/>
    <n v="4979.38"/>
    <d v="2023-10-11T00:00:00"/>
    <x v="6"/>
    <x v="0"/>
    <x v="2"/>
    <x v="2"/>
  </r>
  <r>
    <s v="T004259"/>
    <x v="2573"/>
    <x v="2"/>
    <x v="4"/>
    <n v="49"/>
    <n v="129.04"/>
    <n v="6322.96"/>
    <d v="2023-03-24T00:00:00"/>
    <x v="5"/>
    <x v="0"/>
    <x v="2"/>
    <x v="0"/>
  </r>
  <r>
    <s v="T004260"/>
    <x v="451"/>
    <x v="2"/>
    <x v="4"/>
    <n v="42"/>
    <n v="160.21"/>
    <n v="6728.8200000000006"/>
    <d v="2023-09-07T00:00:00"/>
    <x v="9"/>
    <x v="2"/>
    <x v="3"/>
    <x v="2"/>
  </r>
  <r>
    <s v="T004261"/>
    <x v="2880"/>
    <x v="4"/>
    <x v="6"/>
    <n v="36"/>
    <n v="88.84"/>
    <n v="3198.2400000000002"/>
    <d v="2023-05-25T00:00:00"/>
    <x v="2"/>
    <x v="0"/>
    <x v="0"/>
    <x v="0"/>
  </r>
  <r>
    <s v="T004262"/>
    <x v="1564"/>
    <x v="3"/>
    <x v="3"/>
    <n v="34"/>
    <n v="72.13"/>
    <n v="2452.42"/>
    <d v="2023-06-21T00:00:00"/>
    <x v="8"/>
    <x v="1"/>
    <x v="2"/>
    <x v="4"/>
  </r>
  <r>
    <s v="T004263"/>
    <x v="2475"/>
    <x v="4"/>
    <x v="6"/>
    <n v="12"/>
    <n v="441.33"/>
    <n v="5295.96"/>
    <d v="2023-08-07T00:00:00"/>
    <x v="3"/>
    <x v="1"/>
    <x v="1"/>
    <x v="4"/>
  </r>
  <r>
    <s v="T004264"/>
    <x v="2560"/>
    <x v="4"/>
    <x v="6"/>
    <n v="9"/>
    <n v="294.36"/>
    <n v="2649.2400000000002"/>
    <d v="2023-11-16T00:00:00"/>
    <x v="4"/>
    <x v="0"/>
    <x v="2"/>
    <x v="1"/>
  </r>
  <r>
    <s v="T004265"/>
    <x v="2881"/>
    <x v="2"/>
    <x v="4"/>
    <n v="17"/>
    <n v="261.33999999999997"/>
    <n v="4442.78"/>
    <d v="2023-08-24T00:00:00"/>
    <x v="3"/>
    <x v="1"/>
    <x v="1"/>
    <x v="3"/>
  </r>
  <r>
    <s v="T004266"/>
    <x v="2882"/>
    <x v="0"/>
    <x v="0"/>
    <n v="15"/>
    <n v="377.15"/>
    <n v="5657.25"/>
    <d v="2023-01-02T00:00:00"/>
    <x v="1"/>
    <x v="1"/>
    <x v="0"/>
    <x v="2"/>
  </r>
  <r>
    <s v="T004267"/>
    <x v="923"/>
    <x v="2"/>
    <x v="4"/>
    <n v="30"/>
    <n v="93.14"/>
    <n v="2794.2"/>
    <d v="2023-10-14T00:00:00"/>
    <x v="6"/>
    <x v="0"/>
    <x v="1"/>
    <x v="4"/>
  </r>
  <r>
    <s v="T004268"/>
    <x v="2883"/>
    <x v="2"/>
    <x v="2"/>
    <n v="28"/>
    <n v="310.82"/>
    <n v="8702.9599999999991"/>
    <d v="2023-06-01T00:00:00"/>
    <x v="8"/>
    <x v="2"/>
    <x v="3"/>
    <x v="1"/>
  </r>
  <r>
    <s v="T004269"/>
    <x v="2884"/>
    <x v="2"/>
    <x v="4"/>
    <n v="20"/>
    <n v="178.34"/>
    <n v="3566.8"/>
    <d v="2023-06-23T00:00:00"/>
    <x v="8"/>
    <x v="2"/>
    <x v="0"/>
    <x v="0"/>
  </r>
  <r>
    <s v="T004270"/>
    <x v="228"/>
    <x v="2"/>
    <x v="4"/>
    <n v="45"/>
    <n v="265.14999999999998"/>
    <n v="11931.749999999998"/>
    <d v="2023-04-04T00:00:00"/>
    <x v="7"/>
    <x v="1"/>
    <x v="1"/>
    <x v="2"/>
  </r>
  <r>
    <s v="T004271"/>
    <x v="2885"/>
    <x v="4"/>
    <x v="6"/>
    <n v="4"/>
    <n v="158.97999999999999"/>
    <n v="635.91999999999996"/>
    <d v="2023-07-05T00:00:00"/>
    <x v="11"/>
    <x v="2"/>
    <x v="0"/>
    <x v="3"/>
  </r>
  <r>
    <s v="T004272"/>
    <x v="2886"/>
    <x v="2"/>
    <x v="4"/>
    <n v="40"/>
    <n v="272.54000000000002"/>
    <n v="10901.6"/>
    <d v="2023-04-27T00:00:00"/>
    <x v="7"/>
    <x v="0"/>
    <x v="3"/>
    <x v="1"/>
  </r>
  <r>
    <s v="T004273"/>
    <x v="2655"/>
    <x v="2"/>
    <x v="4"/>
    <n v="31"/>
    <n v="433.56"/>
    <n v="13440.36"/>
    <d v="2023-12-24T00:00:00"/>
    <x v="10"/>
    <x v="1"/>
    <x v="1"/>
    <x v="2"/>
  </r>
  <r>
    <s v="T004274"/>
    <x v="262"/>
    <x v="0"/>
    <x v="0"/>
    <n v="36"/>
    <n v="371.06"/>
    <n v="13358.16"/>
    <d v="2023-07-04T00:00:00"/>
    <x v="11"/>
    <x v="0"/>
    <x v="0"/>
    <x v="3"/>
  </r>
  <r>
    <s v="T004275"/>
    <x v="2185"/>
    <x v="2"/>
    <x v="2"/>
    <n v="46"/>
    <n v="233.72"/>
    <n v="10751.12"/>
    <d v="2023-05-01T00:00:00"/>
    <x v="2"/>
    <x v="2"/>
    <x v="1"/>
    <x v="4"/>
  </r>
  <r>
    <s v="T004276"/>
    <x v="2519"/>
    <x v="4"/>
    <x v="6"/>
    <n v="27"/>
    <n v="194.57"/>
    <n v="5253.3899999999994"/>
    <d v="2023-04-27T00:00:00"/>
    <x v="7"/>
    <x v="1"/>
    <x v="3"/>
    <x v="3"/>
  </r>
  <r>
    <s v="T004277"/>
    <x v="812"/>
    <x v="2"/>
    <x v="2"/>
    <n v="9"/>
    <n v="356.73"/>
    <n v="3210.57"/>
    <d v="2023-05-04T00:00:00"/>
    <x v="2"/>
    <x v="2"/>
    <x v="2"/>
    <x v="3"/>
  </r>
  <r>
    <s v="T004278"/>
    <x v="2887"/>
    <x v="2"/>
    <x v="2"/>
    <n v="43"/>
    <n v="350.36"/>
    <n v="15065.480000000001"/>
    <d v="2023-04-24T00:00:00"/>
    <x v="7"/>
    <x v="0"/>
    <x v="1"/>
    <x v="1"/>
  </r>
  <r>
    <s v="T004279"/>
    <x v="10"/>
    <x v="1"/>
    <x v="5"/>
    <n v="28"/>
    <n v="253.75"/>
    <n v="7105"/>
    <d v="2023-08-20T00:00:00"/>
    <x v="3"/>
    <x v="1"/>
    <x v="0"/>
    <x v="4"/>
  </r>
  <r>
    <s v="T004280"/>
    <x v="1632"/>
    <x v="0"/>
    <x v="0"/>
    <n v="38"/>
    <n v="320.8"/>
    <n v="12190.4"/>
    <d v="2023-10-16T00:00:00"/>
    <x v="6"/>
    <x v="2"/>
    <x v="0"/>
    <x v="2"/>
  </r>
  <r>
    <s v="T004281"/>
    <x v="2888"/>
    <x v="2"/>
    <x v="4"/>
    <n v="28"/>
    <n v="106.64"/>
    <n v="2985.92"/>
    <d v="2023-07-22T00:00:00"/>
    <x v="11"/>
    <x v="1"/>
    <x v="0"/>
    <x v="3"/>
  </r>
  <r>
    <s v="T004282"/>
    <x v="1355"/>
    <x v="1"/>
    <x v="5"/>
    <n v="40"/>
    <n v="422.41"/>
    <n v="16896.400000000001"/>
    <d v="2023-04-10T00:00:00"/>
    <x v="7"/>
    <x v="0"/>
    <x v="0"/>
    <x v="4"/>
  </r>
  <r>
    <s v="T004283"/>
    <x v="1677"/>
    <x v="1"/>
    <x v="5"/>
    <n v="35"/>
    <n v="309.39999999999998"/>
    <n v="10829"/>
    <d v="2023-12-24T00:00:00"/>
    <x v="10"/>
    <x v="1"/>
    <x v="3"/>
    <x v="2"/>
  </r>
  <r>
    <s v="T004284"/>
    <x v="2568"/>
    <x v="1"/>
    <x v="5"/>
    <n v="21"/>
    <n v="348.08"/>
    <n v="7309.6799999999994"/>
    <d v="2023-03-03T00:00:00"/>
    <x v="5"/>
    <x v="2"/>
    <x v="2"/>
    <x v="0"/>
  </r>
  <r>
    <s v="T004285"/>
    <x v="1579"/>
    <x v="1"/>
    <x v="1"/>
    <n v="18"/>
    <n v="21.54"/>
    <n v="387.71999999999997"/>
    <d v="2023-09-02T00:00:00"/>
    <x v="9"/>
    <x v="2"/>
    <x v="0"/>
    <x v="3"/>
  </r>
  <r>
    <s v="T004286"/>
    <x v="1678"/>
    <x v="2"/>
    <x v="4"/>
    <n v="24"/>
    <n v="120.83"/>
    <n v="2899.92"/>
    <d v="2023-08-21T00:00:00"/>
    <x v="3"/>
    <x v="0"/>
    <x v="0"/>
    <x v="1"/>
  </r>
  <r>
    <s v="T004287"/>
    <x v="2287"/>
    <x v="2"/>
    <x v="2"/>
    <n v="22"/>
    <n v="289.7"/>
    <n v="6373.4"/>
    <d v="2023-11-15T00:00:00"/>
    <x v="4"/>
    <x v="1"/>
    <x v="2"/>
    <x v="3"/>
  </r>
  <r>
    <s v="T004288"/>
    <x v="2889"/>
    <x v="3"/>
    <x v="3"/>
    <n v="14"/>
    <n v="465.51"/>
    <n v="6517.1399999999994"/>
    <d v="2023-06-05T00:00:00"/>
    <x v="8"/>
    <x v="0"/>
    <x v="0"/>
    <x v="1"/>
  </r>
  <r>
    <s v="T004289"/>
    <x v="2867"/>
    <x v="1"/>
    <x v="5"/>
    <n v="15"/>
    <n v="483.42"/>
    <n v="7251.3"/>
    <d v="2023-01-19T00:00:00"/>
    <x v="1"/>
    <x v="0"/>
    <x v="3"/>
    <x v="2"/>
  </r>
  <r>
    <s v="T004290"/>
    <x v="2890"/>
    <x v="0"/>
    <x v="0"/>
    <n v="31"/>
    <n v="88.05"/>
    <n v="2729.5499999999997"/>
    <d v="2023-06-19T00:00:00"/>
    <x v="8"/>
    <x v="0"/>
    <x v="0"/>
    <x v="1"/>
  </r>
  <r>
    <s v="T004291"/>
    <x v="2891"/>
    <x v="0"/>
    <x v="0"/>
    <n v="29"/>
    <n v="421.75"/>
    <n v="12230.75"/>
    <d v="2023-09-07T00:00:00"/>
    <x v="9"/>
    <x v="1"/>
    <x v="1"/>
    <x v="4"/>
  </r>
  <r>
    <s v="T004292"/>
    <x v="2892"/>
    <x v="2"/>
    <x v="4"/>
    <n v="28"/>
    <n v="371.89"/>
    <n v="10412.92"/>
    <d v="2023-06-26T00:00:00"/>
    <x v="8"/>
    <x v="1"/>
    <x v="2"/>
    <x v="0"/>
  </r>
  <r>
    <s v="T004293"/>
    <x v="1192"/>
    <x v="1"/>
    <x v="1"/>
    <n v="47"/>
    <n v="90.16"/>
    <n v="4237.5199999999995"/>
    <d v="2023-07-16T00:00:00"/>
    <x v="11"/>
    <x v="0"/>
    <x v="3"/>
    <x v="1"/>
  </r>
  <r>
    <s v="T004294"/>
    <x v="2893"/>
    <x v="3"/>
    <x v="3"/>
    <n v="45"/>
    <n v="453.65"/>
    <n v="20414.25"/>
    <d v="2023-07-20T00:00:00"/>
    <x v="11"/>
    <x v="0"/>
    <x v="0"/>
    <x v="0"/>
  </r>
  <r>
    <s v="T004295"/>
    <x v="742"/>
    <x v="2"/>
    <x v="2"/>
    <n v="25"/>
    <n v="483.92"/>
    <n v="12098"/>
    <d v="2023-07-04T00:00:00"/>
    <x v="11"/>
    <x v="2"/>
    <x v="2"/>
    <x v="0"/>
  </r>
  <r>
    <s v="T004296"/>
    <x v="2894"/>
    <x v="2"/>
    <x v="2"/>
    <n v="27"/>
    <n v="311.75"/>
    <n v="8417.25"/>
    <d v="2023-02-05T00:00:00"/>
    <x v="0"/>
    <x v="1"/>
    <x v="1"/>
    <x v="3"/>
  </r>
  <r>
    <s v="T004297"/>
    <x v="788"/>
    <x v="3"/>
    <x v="3"/>
    <n v="17"/>
    <n v="148.76"/>
    <n v="2528.92"/>
    <d v="2023-10-13T00:00:00"/>
    <x v="6"/>
    <x v="1"/>
    <x v="3"/>
    <x v="0"/>
  </r>
  <r>
    <s v="T004298"/>
    <x v="2816"/>
    <x v="2"/>
    <x v="2"/>
    <n v="9"/>
    <n v="272.86"/>
    <n v="2455.7400000000002"/>
    <d v="2023-06-28T00:00:00"/>
    <x v="8"/>
    <x v="1"/>
    <x v="1"/>
    <x v="4"/>
  </r>
  <r>
    <s v="T004299"/>
    <x v="2312"/>
    <x v="2"/>
    <x v="4"/>
    <n v="5"/>
    <n v="230.37"/>
    <n v="1151.8499999999999"/>
    <d v="2023-02-20T00:00:00"/>
    <x v="0"/>
    <x v="0"/>
    <x v="2"/>
    <x v="2"/>
  </r>
  <r>
    <s v="T004300"/>
    <x v="2895"/>
    <x v="2"/>
    <x v="4"/>
    <n v="20"/>
    <n v="85.71"/>
    <n v="1714.1999999999998"/>
    <d v="2023-04-17T00:00:00"/>
    <x v="7"/>
    <x v="0"/>
    <x v="2"/>
    <x v="1"/>
  </r>
  <r>
    <s v="T004301"/>
    <x v="401"/>
    <x v="2"/>
    <x v="4"/>
    <n v="39"/>
    <n v="274.55"/>
    <n v="10707.45"/>
    <d v="2023-09-06T00:00:00"/>
    <x v="9"/>
    <x v="0"/>
    <x v="3"/>
    <x v="0"/>
  </r>
  <r>
    <s v="T004302"/>
    <x v="2896"/>
    <x v="1"/>
    <x v="5"/>
    <n v="2"/>
    <n v="74.61"/>
    <n v="149.22"/>
    <d v="2023-02-04T00:00:00"/>
    <x v="0"/>
    <x v="0"/>
    <x v="2"/>
    <x v="4"/>
  </r>
  <r>
    <s v="T004303"/>
    <x v="2401"/>
    <x v="2"/>
    <x v="2"/>
    <n v="32"/>
    <n v="73.72"/>
    <n v="2359.04"/>
    <d v="2023-07-28T00:00:00"/>
    <x v="11"/>
    <x v="1"/>
    <x v="0"/>
    <x v="1"/>
  </r>
  <r>
    <s v="T004304"/>
    <x v="2897"/>
    <x v="4"/>
    <x v="6"/>
    <n v="48"/>
    <n v="344.02"/>
    <n v="16512.96"/>
    <d v="2023-08-24T00:00:00"/>
    <x v="3"/>
    <x v="0"/>
    <x v="3"/>
    <x v="1"/>
  </r>
  <r>
    <s v="T004305"/>
    <x v="2898"/>
    <x v="1"/>
    <x v="5"/>
    <n v="23"/>
    <n v="263.37"/>
    <n v="6057.51"/>
    <d v="2023-07-26T00:00:00"/>
    <x v="11"/>
    <x v="0"/>
    <x v="0"/>
    <x v="4"/>
  </r>
  <r>
    <s v="T004306"/>
    <x v="2899"/>
    <x v="3"/>
    <x v="3"/>
    <n v="34"/>
    <n v="91.66"/>
    <n v="3116.44"/>
    <d v="2023-11-26T00:00:00"/>
    <x v="4"/>
    <x v="0"/>
    <x v="0"/>
    <x v="1"/>
  </r>
  <r>
    <s v="T004307"/>
    <x v="1295"/>
    <x v="3"/>
    <x v="3"/>
    <n v="26"/>
    <n v="274.01"/>
    <n v="7124.26"/>
    <d v="2023-12-05T00:00:00"/>
    <x v="10"/>
    <x v="2"/>
    <x v="0"/>
    <x v="1"/>
  </r>
  <r>
    <s v="T004308"/>
    <x v="1707"/>
    <x v="4"/>
    <x v="6"/>
    <n v="1"/>
    <n v="180.51"/>
    <n v="180.51"/>
    <d v="2023-04-01T00:00:00"/>
    <x v="7"/>
    <x v="1"/>
    <x v="0"/>
    <x v="1"/>
  </r>
  <r>
    <s v="T004309"/>
    <x v="133"/>
    <x v="4"/>
    <x v="6"/>
    <n v="50"/>
    <n v="166.89"/>
    <n v="8344.5"/>
    <d v="2023-09-25T00:00:00"/>
    <x v="9"/>
    <x v="1"/>
    <x v="3"/>
    <x v="4"/>
  </r>
  <r>
    <s v="T004310"/>
    <x v="2900"/>
    <x v="1"/>
    <x v="5"/>
    <n v="39"/>
    <n v="281.63"/>
    <n v="10983.57"/>
    <d v="2023-08-27T00:00:00"/>
    <x v="3"/>
    <x v="0"/>
    <x v="1"/>
    <x v="3"/>
  </r>
  <r>
    <s v="T004311"/>
    <x v="2901"/>
    <x v="2"/>
    <x v="4"/>
    <n v="2"/>
    <n v="429.3"/>
    <n v="858.6"/>
    <d v="2023-07-01T00:00:00"/>
    <x v="11"/>
    <x v="0"/>
    <x v="2"/>
    <x v="3"/>
  </r>
  <r>
    <s v="T004312"/>
    <x v="2902"/>
    <x v="4"/>
    <x v="6"/>
    <n v="5"/>
    <n v="331.99"/>
    <n v="1659.95"/>
    <d v="2023-09-13T00:00:00"/>
    <x v="9"/>
    <x v="2"/>
    <x v="1"/>
    <x v="0"/>
  </r>
  <r>
    <s v="T004313"/>
    <x v="1802"/>
    <x v="3"/>
    <x v="3"/>
    <n v="29"/>
    <n v="285.39"/>
    <n v="8276.31"/>
    <d v="2023-01-08T00:00:00"/>
    <x v="1"/>
    <x v="1"/>
    <x v="3"/>
    <x v="3"/>
  </r>
  <r>
    <s v="T004314"/>
    <x v="2903"/>
    <x v="2"/>
    <x v="2"/>
    <n v="18"/>
    <n v="132.35"/>
    <n v="2382.2999999999997"/>
    <d v="2023-03-26T00:00:00"/>
    <x v="5"/>
    <x v="2"/>
    <x v="2"/>
    <x v="3"/>
  </r>
  <r>
    <s v="T004315"/>
    <x v="2904"/>
    <x v="4"/>
    <x v="6"/>
    <n v="15"/>
    <n v="177.63"/>
    <n v="2664.45"/>
    <d v="2023-03-28T00:00:00"/>
    <x v="5"/>
    <x v="1"/>
    <x v="3"/>
    <x v="4"/>
  </r>
  <r>
    <s v="T004316"/>
    <x v="2905"/>
    <x v="1"/>
    <x v="5"/>
    <n v="30"/>
    <n v="412.19"/>
    <n v="12365.7"/>
    <d v="2023-03-22T00:00:00"/>
    <x v="5"/>
    <x v="1"/>
    <x v="2"/>
    <x v="3"/>
  </r>
  <r>
    <s v="T004317"/>
    <x v="1398"/>
    <x v="2"/>
    <x v="2"/>
    <n v="28"/>
    <n v="58.37"/>
    <n v="1634.36"/>
    <d v="2023-02-03T00:00:00"/>
    <x v="0"/>
    <x v="2"/>
    <x v="3"/>
    <x v="0"/>
  </r>
  <r>
    <s v="T004318"/>
    <x v="2906"/>
    <x v="2"/>
    <x v="2"/>
    <n v="39"/>
    <n v="270.47000000000003"/>
    <n v="10548.330000000002"/>
    <d v="2023-06-04T00:00:00"/>
    <x v="8"/>
    <x v="1"/>
    <x v="2"/>
    <x v="4"/>
  </r>
  <r>
    <s v="T004319"/>
    <x v="761"/>
    <x v="0"/>
    <x v="0"/>
    <n v="44"/>
    <n v="119.47"/>
    <n v="5256.68"/>
    <d v="2023-03-05T00:00:00"/>
    <x v="5"/>
    <x v="0"/>
    <x v="2"/>
    <x v="3"/>
  </r>
  <r>
    <s v="T004320"/>
    <x v="1280"/>
    <x v="2"/>
    <x v="4"/>
    <n v="25"/>
    <n v="404.56"/>
    <n v="10114"/>
    <d v="2023-07-21T00:00:00"/>
    <x v="11"/>
    <x v="0"/>
    <x v="3"/>
    <x v="2"/>
  </r>
  <r>
    <s v="T004321"/>
    <x v="2528"/>
    <x v="1"/>
    <x v="5"/>
    <n v="17"/>
    <n v="393.85"/>
    <n v="6695.4500000000007"/>
    <d v="2023-11-24T00:00:00"/>
    <x v="4"/>
    <x v="0"/>
    <x v="1"/>
    <x v="3"/>
  </r>
  <r>
    <s v="T004322"/>
    <x v="2718"/>
    <x v="1"/>
    <x v="5"/>
    <n v="17"/>
    <n v="150.37"/>
    <n v="2556.29"/>
    <d v="2023-11-17T00:00:00"/>
    <x v="4"/>
    <x v="1"/>
    <x v="0"/>
    <x v="3"/>
  </r>
  <r>
    <s v="T004323"/>
    <x v="63"/>
    <x v="4"/>
    <x v="6"/>
    <n v="5"/>
    <n v="298.20999999999998"/>
    <n v="1491.05"/>
    <d v="2023-08-19T00:00:00"/>
    <x v="3"/>
    <x v="0"/>
    <x v="3"/>
    <x v="2"/>
  </r>
  <r>
    <s v="T004324"/>
    <x v="2907"/>
    <x v="4"/>
    <x v="6"/>
    <n v="1"/>
    <n v="453.15"/>
    <n v="453.15"/>
    <d v="2023-01-10T00:00:00"/>
    <x v="1"/>
    <x v="1"/>
    <x v="3"/>
    <x v="1"/>
  </r>
  <r>
    <s v="T004325"/>
    <x v="2908"/>
    <x v="1"/>
    <x v="1"/>
    <n v="8"/>
    <n v="419.13"/>
    <n v="3353.04"/>
    <d v="2023-11-04T00:00:00"/>
    <x v="4"/>
    <x v="1"/>
    <x v="1"/>
    <x v="4"/>
  </r>
  <r>
    <s v="T004326"/>
    <x v="2909"/>
    <x v="4"/>
    <x v="6"/>
    <n v="50"/>
    <n v="143.31"/>
    <n v="7165.5"/>
    <d v="2023-08-26T00:00:00"/>
    <x v="3"/>
    <x v="1"/>
    <x v="2"/>
    <x v="1"/>
  </r>
  <r>
    <s v="T004327"/>
    <x v="2104"/>
    <x v="3"/>
    <x v="3"/>
    <n v="12"/>
    <n v="436.59"/>
    <n v="5239.08"/>
    <d v="2023-07-24T00:00:00"/>
    <x v="11"/>
    <x v="1"/>
    <x v="2"/>
    <x v="2"/>
  </r>
  <r>
    <s v="T004328"/>
    <x v="2910"/>
    <x v="1"/>
    <x v="5"/>
    <n v="26"/>
    <n v="18.39"/>
    <n v="478.14"/>
    <d v="2023-05-15T00:00:00"/>
    <x v="2"/>
    <x v="2"/>
    <x v="0"/>
    <x v="4"/>
  </r>
  <r>
    <s v="T004329"/>
    <x v="2397"/>
    <x v="0"/>
    <x v="0"/>
    <n v="8"/>
    <n v="474.47"/>
    <n v="3795.76"/>
    <d v="2023-09-11T00:00:00"/>
    <x v="9"/>
    <x v="1"/>
    <x v="0"/>
    <x v="0"/>
  </r>
  <r>
    <s v="T004330"/>
    <x v="2911"/>
    <x v="0"/>
    <x v="0"/>
    <n v="15"/>
    <n v="499.51"/>
    <n v="7492.65"/>
    <d v="2023-04-27T00:00:00"/>
    <x v="7"/>
    <x v="2"/>
    <x v="0"/>
    <x v="0"/>
  </r>
  <r>
    <s v="T004331"/>
    <x v="1811"/>
    <x v="1"/>
    <x v="5"/>
    <n v="5"/>
    <n v="488.47"/>
    <n v="2442.3500000000004"/>
    <d v="2023-08-22T00:00:00"/>
    <x v="3"/>
    <x v="1"/>
    <x v="2"/>
    <x v="4"/>
  </r>
  <r>
    <s v="T004332"/>
    <x v="2912"/>
    <x v="4"/>
    <x v="6"/>
    <n v="50"/>
    <n v="15.07"/>
    <n v="753.5"/>
    <d v="2023-01-02T00:00:00"/>
    <x v="1"/>
    <x v="1"/>
    <x v="1"/>
    <x v="0"/>
  </r>
  <r>
    <s v="T004333"/>
    <x v="2248"/>
    <x v="3"/>
    <x v="3"/>
    <n v="17"/>
    <n v="264.42"/>
    <n v="4495.1400000000003"/>
    <d v="2023-01-12T00:00:00"/>
    <x v="1"/>
    <x v="0"/>
    <x v="2"/>
    <x v="3"/>
  </r>
  <r>
    <s v="T004334"/>
    <x v="2913"/>
    <x v="4"/>
    <x v="6"/>
    <n v="4"/>
    <n v="150.06"/>
    <n v="600.24"/>
    <d v="2023-09-20T00:00:00"/>
    <x v="9"/>
    <x v="0"/>
    <x v="2"/>
    <x v="2"/>
  </r>
  <r>
    <s v="T004335"/>
    <x v="2522"/>
    <x v="2"/>
    <x v="4"/>
    <n v="11"/>
    <n v="163.46"/>
    <n v="1798.0600000000002"/>
    <d v="2023-04-01T00:00:00"/>
    <x v="7"/>
    <x v="0"/>
    <x v="0"/>
    <x v="2"/>
  </r>
  <r>
    <s v="T004336"/>
    <x v="2914"/>
    <x v="2"/>
    <x v="4"/>
    <n v="15"/>
    <n v="236.91"/>
    <n v="3553.65"/>
    <d v="2023-03-23T00:00:00"/>
    <x v="5"/>
    <x v="0"/>
    <x v="1"/>
    <x v="0"/>
  </r>
  <r>
    <s v="T004337"/>
    <x v="2915"/>
    <x v="1"/>
    <x v="5"/>
    <n v="50"/>
    <n v="302.60000000000002"/>
    <n v="15130.000000000002"/>
    <d v="2023-02-13T00:00:00"/>
    <x v="0"/>
    <x v="0"/>
    <x v="0"/>
    <x v="2"/>
  </r>
  <r>
    <s v="T004338"/>
    <x v="337"/>
    <x v="0"/>
    <x v="0"/>
    <n v="49"/>
    <n v="171.15"/>
    <n v="8386.35"/>
    <d v="2023-05-07T00:00:00"/>
    <x v="2"/>
    <x v="1"/>
    <x v="0"/>
    <x v="4"/>
  </r>
  <r>
    <s v="T004339"/>
    <x v="680"/>
    <x v="3"/>
    <x v="3"/>
    <n v="36"/>
    <n v="47.69"/>
    <n v="1716.84"/>
    <d v="2023-05-27T00:00:00"/>
    <x v="2"/>
    <x v="2"/>
    <x v="1"/>
    <x v="3"/>
  </r>
  <r>
    <s v="T004340"/>
    <x v="809"/>
    <x v="2"/>
    <x v="4"/>
    <n v="47"/>
    <n v="209.74"/>
    <n v="9857.7800000000007"/>
    <d v="2023-04-17T00:00:00"/>
    <x v="7"/>
    <x v="2"/>
    <x v="0"/>
    <x v="2"/>
  </r>
  <r>
    <s v="T004341"/>
    <x v="2857"/>
    <x v="4"/>
    <x v="6"/>
    <n v="6"/>
    <n v="115.41"/>
    <n v="692.46"/>
    <d v="2023-06-20T00:00:00"/>
    <x v="8"/>
    <x v="1"/>
    <x v="3"/>
    <x v="2"/>
  </r>
  <r>
    <s v="T004342"/>
    <x v="605"/>
    <x v="2"/>
    <x v="4"/>
    <n v="22"/>
    <n v="235.29"/>
    <n v="5176.38"/>
    <d v="2023-07-05T00:00:00"/>
    <x v="11"/>
    <x v="2"/>
    <x v="3"/>
    <x v="0"/>
  </r>
  <r>
    <s v="T004343"/>
    <x v="2916"/>
    <x v="0"/>
    <x v="0"/>
    <n v="39"/>
    <n v="415.31"/>
    <n v="16197.09"/>
    <d v="2023-07-08T00:00:00"/>
    <x v="11"/>
    <x v="0"/>
    <x v="3"/>
    <x v="3"/>
  </r>
  <r>
    <s v="T004344"/>
    <x v="2129"/>
    <x v="2"/>
    <x v="4"/>
    <n v="28"/>
    <n v="189.71"/>
    <n v="5311.88"/>
    <d v="2023-04-20T00:00:00"/>
    <x v="7"/>
    <x v="1"/>
    <x v="0"/>
    <x v="2"/>
  </r>
  <r>
    <s v="T004345"/>
    <x v="420"/>
    <x v="3"/>
    <x v="3"/>
    <n v="14"/>
    <n v="106.43"/>
    <n v="1490.02"/>
    <d v="2023-06-06T00:00:00"/>
    <x v="8"/>
    <x v="0"/>
    <x v="3"/>
    <x v="4"/>
  </r>
  <r>
    <s v="T004346"/>
    <x v="2917"/>
    <x v="3"/>
    <x v="3"/>
    <n v="47"/>
    <n v="241.6"/>
    <n v="11355.199999999999"/>
    <d v="2023-08-15T00:00:00"/>
    <x v="3"/>
    <x v="2"/>
    <x v="1"/>
    <x v="3"/>
  </r>
  <r>
    <s v="T004347"/>
    <x v="2121"/>
    <x v="1"/>
    <x v="1"/>
    <n v="1"/>
    <n v="441.3"/>
    <n v="441.3"/>
    <d v="2023-11-16T00:00:00"/>
    <x v="4"/>
    <x v="2"/>
    <x v="0"/>
    <x v="1"/>
  </r>
  <r>
    <s v="T004348"/>
    <x v="2918"/>
    <x v="4"/>
    <x v="6"/>
    <n v="48"/>
    <n v="6.15"/>
    <n v="295.20000000000005"/>
    <d v="2023-08-21T00:00:00"/>
    <x v="3"/>
    <x v="1"/>
    <x v="1"/>
    <x v="2"/>
  </r>
  <r>
    <s v="T004349"/>
    <x v="1044"/>
    <x v="1"/>
    <x v="1"/>
    <n v="22"/>
    <n v="228.54"/>
    <n v="5027.88"/>
    <d v="2023-01-15T00:00:00"/>
    <x v="1"/>
    <x v="2"/>
    <x v="1"/>
    <x v="0"/>
  </r>
  <r>
    <s v="T004350"/>
    <x v="2919"/>
    <x v="1"/>
    <x v="5"/>
    <n v="41"/>
    <n v="453.34"/>
    <n v="18586.939999999999"/>
    <d v="2023-12-23T00:00:00"/>
    <x v="10"/>
    <x v="0"/>
    <x v="2"/>
    <x v="3"/>
  </r>
  <r>
    <s v="T004351"/>
    <x v="2250"/>
    <x v="2"/>
    <x v="4"/>
    <n v="26"/>
    <n v="85.16"/>
    <n v="2214.16"/>
    <d v="2023-10-04T00:00:00"/>
    <x v="6"/>
    <x v="2"/>
    <x v="3"/>
    <x v="1"/>
  </r>
  <r>
    <s v="T004352"/>
    <x v="2920"/>
    <x v="0"/>
    <x v="0"/>
    <n v="11"/>
    <n v="490.36"/>
    <n v="5393.96"/>
    <d v="2023-12-07T00:00:00"/>
    <x v="10"/>
    <x v="2"/>
    <x v="3"/>
    <x v="3"/>
  </r>
  <r>
    <s v="T004353"/>
    <x v="2921"/>
    <x v="2"/>
    <x v="4"/>
    <n v="43"/>
    <n v="243.27"/>
    <n v="10460.61"/>
    <d v="2023-01-18T00:00:00"/>
    <x v="1"/>
    <x v="0"/>
    <x v="1"/>
    <x v="4"/>
  </r>
  <r>
    <s v="T004354"/>
    <x v="2922"/>
    <x v="0"/>
    <x v="0"/>
    <n v="46"/>
    <n v="416.17"/>
    <n v="19143.82"/>
    <d v="2023-01-21T00:00:00"/>
    <x v="1"/>
    <x v="0"/>
    <x v="3"/>
    <x v="0"/>
  </r>
  <r>
    <s v="T004355"/>
    <x v="1712"/>
    <x v="2"/>
    <x v="4"/>
    <n v="34"/>
    <n v="423.28"/>
    <n v="14391.519999999999"/>
    <d v="2023-01-04T00:00:00"/>
    <x v="1"/>
    <x v="2"/>
    <x v="2"/>
    <x v="0"/>
  </r>
  <r>
    <s v="T004356"/>
    <x v="2476"/>
    <x v="1"/>
    <x v="1"/>
    <n v="10"/>
    <n v="398.62"/>
    <n v="3986.2"/>
    <d v="2023-03-21T00:00:00"/>
    <x v="5"/>
    <x v="0"/>
    <x v="1"/>
    <x v="0"/>
  </r>
  <r>
    <s v="T004357"/>
    <x v="2923"/>
    <x v="0"/>
    <x v="0"/>
    <n v="43"/>
    <n v="105.93"/>
    <n v="4554.9900000000007"/>
    <d v="2023-04-13T00:00:00"/>
    <x v="7"/>
    <x v="0"/>
    <x v="2"/>
    <x v="1"/>
  </r>
  <r>
    <s v="T004358"/>
    <x v="2924"/>
    <x v="3"/>
    <x v="3"/>
    <n v="8"/>
    <n v="492.99"/>
    <n v="3943.92"/>
    <d v="2023-11-20T00:00:00"/>
    <x v="4"/>
    <x v="1"/>
    <x v="2"/>
    <x v="1"/>
  </r>
  <r>
    <s v="T004359"/>
    <x v="2925"/>
    <x v="1"/>
    <x v="1"/>
    <n v="29"/>
    <n v="166.6"/>
    <n v="4831.3999999999996"/>
    <d v="2023-08-25T00:00:00"/>
    <x v="3"/>
    <x v="2"/>
    <x v="2"/>
    <x v="3"/>
  </r>
  <r>
    <s v="T004360"/>
    <x v="2686"/>
    <x v="2"/>
    <x v="2"/>
    <n v="44"/>
    <n v="20.13"/>
    <n v="885.71999999999991"/>
    <d v="2023-03-10T00:00:00"/>
    <x v="5"/>
    <x v="0"/>
    <x v="0"/>
    <x v="3"/>
  </r>
  <r>
    <s v="T004361"/>
    <x v="170"/>
    <x v="0"/>
    <x v="0"/>
    <n v="39"/>
    <n v="173.45"/>
    <n v="6764.5499999999993"/>
    <d v="2023-09-16T00:00:00"/>
    <x v="9"/>
    <x v="0"/>
    <x v="3"/>
    <x v="1"/>
  </r>
  <r>
    <s v="T004362"/>
    <x v="1262"/>
    <x v="3"/>
    <x v="3"/>
    <n v="27"/>
    <n v="207.61"/>
    <n v="5605.47"/>
    <d v="2023-03-24T00:00:00"/>
    <x v="5"/>
    <x v="2"/>
    <x v="1"/>
    <x v="3"/>
  </r>
  <r>
    <s v="T004363"/>
    <x v="36"/>
    <x v="2"/>
    <x v="2"/>
    <n v="33"/>
    <n v="407.98"/>
    <n v="13463.34"/>
    <d v="2023-07-19T00:00:00"/>
    <x v="11"/>
    <x v="0"/>
    <x v="2"/>
    <x v="3"/>
  </r>
  <r>
    <s v="T004364"/>
    <x v="2926"/>
    <x v="3"/>
    <x v="3"/>
    <n v="1"/>
    <n v="497.17"/>
    <n v="497.17"/>
    <d v="2023-12-15T00:00:00"/>
    <x v="10"/>
    <x v="1"/>
    <x v="0"/>
    <x v="0"/>
  </r>
  <r>
    <s v="T004365"/>
    <x v="2927"/>
    <x v="1"/>
    <x v="5"/>
    <n v="39"/>
    <n v="362.81"/>
    <n v="14149.59"/>
    <d v="2023-05-09T00:00:00"/>
    <x v="2"/>
    <x v="0"/>
    <x v="2"/>
    <x v="1"/>
  </r>
  <r>
    <s v="T004366"/>
    <x v="2285"/>
    <x v="2"/>
    <x v="2"/>
    <n v="5"/>
    <n v="397.39"/>
    <n v="1986.9499999999998"/>
    <d v="2023-12-11T00:00:00"/>
    <x v="10"/>
    <x v="0"/>
    <x v="2"/>
    <x v="2"/>
  </r>
  <r>
    <s v="T004367"/>
    <x v="2928"/>
    <x v="2"/>
    <x v="2"/>
    <n v="28"/>
    <n v="51.03"/>
    <n v="1428.8400000000001"/>
    <d v="2023-01-19T00:00:00"/>
    <x v="1"/>
    <x v="1"/>
    <x v="0"/>
    <x v="4"/>
  </r>
  <r>
    <s v="T004368"/>
    <x v="2929"/>
    <x v="1"/>
    <x v="5"/>
    <n v="34"/>
    <n v="428.33"/>
    <n v="14563.22"/>
    <d v="2023-01-11T00:00:00"/>
    <x v="1"/>
    <x v="1"/>
    <x v="3"/>
    <x v="4"/>
  </r>
  <r>
    <s v="T004369"/>
    <x v="2930"/>
    <x v="2"/>
    <x v="2"/>
    <n v="25"/>
    <n v="143.75"/>
    <n v="3593.75"/>
    <d v="2023-12-21T00:00:00"/>
    <x v="10"/>
    <x v="1"/>
    <x v="3"/>
    <x v="4"/>
  </r>
  <r>
    <s v="T004370"/>
    <x v="2926"/>
    <x v="3"/>
    <x v="3"/>
    <n v="27"/>
    <n v="79.56"/>
    <n v="2148.12"/>
    <d v="2023-11-03T00:00:00"/>
    <x v="4"/>
    <x v="1"/>
    <x v="1"/>
    <x v="2"/>
  </r>
  <r>
    <s v="T004371"/>
    <x v="2931"/>
    <x v="0"/>
    <x v="0"/>
    <n v="26"/>
    <n v="488.56"/>
    <n v="12702.56"/>
    <d v="2023-04-14T00:00:00"/>
    <x v="7"/>
    <x v="0"/>
    <x v="3"/>
    <x v="4"/>
  </r>
  <r>
    <s v="T004372"/>
    <x v="828"/>
    <x v="4"/>
    <x v="6"/>
    <n v="15"/>
    <n v="422.08"/>
    <n v="6331.2"/>
    <d v="2023-08-01T00:00:00"/>
    <x v="3"/>
    <x v="1"/>
    <x v="0"/>
    <x v="3"/>
  </r>
  <r>
    <s v="T004373"/>
    <x v="2932"/>
    <x v="2"/>
    <x v="4"/>
    <n v="4"/>
    <n v="100.72"/>
    <n v="402.88"/>
    <d v="2023-12-25T00:00:00"/>
    <x v="10"/>
    <x v="0"/>
    <x v="3"/>
    <x v="4"/>
  </r>
  <r>
    <s v="T004374"/>
    <x v="2933"/>
    <x v="1"/>
    <x v="5"/>
    <n v="17"/>
    <n v="452.67"/>
    <n v="7695.39"/>
    <d v="2023-10-01T00:00:00"/>
    <x v="6"/>
    <x v="1"/>
    <x v="1"/>
    <x v="2"/>
  </r>
  <r>
    <s v="T004375"/>
    <x v="2934"/>
    <x v="0"/>
    <x v="0"/>
    <n v="24"/>
    <n v="438.6"/>
    <n v="10526.400000000001"/>
    <d v="2023-09-09T00:00:00"/>
    <x v="9"/>
    <x v="2"/>
    <x v="0"/>
    <x v="3"/>
  </r>
  <r>
    <s v="T004376"/>
    <x v="2935"/>
    <x v="3"/>
    <x v="3"/>
    <n v="46"/>
    <n v="8.26"/>
    <n v="379.96"/>
    <d v="2023-01-25T00:00:00"/>
    <x v="1"/>
    <x v="1"/>
    <x v="0"/>
    <x v="0"/>
  </r>
  <r>
    <s v="T004377"/>
    <x v="2936"/>
    <x v="1"/>
    <x v="1"/>
    <n v="30"/>
    <n v="27.39"/>
    <n v="821.7"/>
    <d v="2023-11-27T00:00:00"/>
    <x v="4"/>
    <x v="0"/>
    <x v="1"/>
    <x v="0"/>
  </r>
  <r>
    <s v="T004378"/>
    <x v="2937"/>
    <x v="1"/>
    <x v="1"/>
    <n v="15"/>
    <n v="17.329999999999998"/>
    <n v="259.95"/>
    <d v="2023-01-09T00:00:00"/>
    <x v="1"/>
    <x v="2"/>
    <x v="1"/>
    <x v="2"/>
  </r>
  <r>
    <s v="T004379"/>
    <x v="2938"/>
    <x v="1"/>
    <x v="5"/>
    <n v="4"/>
    <n v="395.98"/>
    <n v="1583.92"/>
    <d v="2023-10-18T00:00:00"/>
    <x v="6"/>
    <x v="1"/>
    <x v="1"/>
    <x v="3"/>
  </r>
  <r>
    <s v="T004380"/>
    <x v="2280"/>
    <x v="3"/>
    <x v="3"/>
    <n v="19"/>
    <n v="70.709999999999994"/>
    <n v="1343.4899999999998"/>
    <d v="2023-11-25T00:00:00"/>
    <x v="4"/>
    <x v="0"/>
    <x v="3"/>
    <x v="0"/>
  </r>
  <r>
    <s v="T004381"/>
    <x v="2939"/>
    <x v="1"/>
    <x v="5"/>
    <n v="15"/>
    <n v="401.42"/>
    <n v="6021.3"/>
    <d v="2023-05-13T00:00:00"/>
    <x v="2"/>
    <x v="1"/>
    <x v="0"/>
    <x v="2"/>
  </r>
  <r>
    <s v="T004382"/>
    <x v="2940"/>
    <x v="3"/>
    <x v="3"/>
    <n v="12"/>
    <n v="406.07"/>
    <n v="4872.84"/>
    <d v="2023-11-28T00:00:00"/>
    <x v="4"/>
    <x v="0"/>
    <x v="1"/>
    <x v="1"/>
  </r>
  <r>
    <s v="T004383"/>
    <x v="2941"/>
    <x v="3"/>
    <x v="3"/>
    <n v="29"/>
    <n v="364.36"/>
    <n v="10566.44"/>
    <d v="2023-05-04T00:00:00"/>
    <x v="2"/>
    <x v="2"/>
    <x v="0"/>
    <x v="0"/>
  </r>
  <r>
    <s v="T004384"/>
    <x v="2942"/>
    <x v="3"/>
    <x v="3"/>
    <n v="25"/>
    <n v="51.44"/>
    <n v="1286"/>
    <d v="2023-07-24T00:00:00"/>
    <x v="11"/>
    <x v="2"/>
    <x v="0"/>
    <x v="0"/>
  </r>
  <r>
    <s v="T004385"/>
    <x v="2943"/>
    <x v="2"/>
    <x v="2"/>
    <n v="47"/>
    <n v="6.82"/>
    <n v="320.54000000000002"/>
    <d v="2023-09-24T00:00:00"/>
    <x v="9"/>
    <x v="1"/>
    <x v="0"/>
    <x v="0"/>
  </r>
  <r>
    <s v="T004386"/>
    <x v="2944"/>
    <x v="4"/>
    <x v="6"/>
    <n v="41"/>
    <n v="115.08"/>
    <n v="4718.28"/>
    <d v="2023-12-15T00:00:00"/>
    <x v="10"/>
    <x v="0"/>
    <x v="0"/>
    <x v="4"/>
  </r>
  <r>
    <s v="T004387"/>
    <x v="465"/>
    <x v="2"/>
    <x v="4"/>
    <n v="16"/>
    <n v="191.58"/>
    <n v="3065.28"/>
    <d v="2023-04-08T00:00:00"/>
    <x v="7"/>
    <x v="1"/>
    <x v="2"/>
    <x v="3"/>
  </r>
  <r>
    <s v="T004388"/>
    <x v="2945"/>
    <x v="1"/>
    <x v="1"/>
    <n v="50"/>
    <n v="383.43"/>
    <n v="19171.5"/>
    <d v="2023-04-07T00:00:00"/>
    <x v="7"/>
    <x v="0"/>
    <x v="2"/>
    <x v="2"/>
  </r>
  <r>
    <s v="T004389"/>
    <x v="1288"/>
    <x v="4"/>
    <x v="6"/>
    <n v="42"/>
    <n v="430.42"/>
    <n v="18077.64"/>
    <d v="2023-03-23T00:00:00"/>
    <x v="5"/>
    <x v="1"/>
    <x v="0"/>
    <x v="3"/>
  </r>
  <r>
    <s v="T004390"/>
    <x v="314"/>
    <x v="1"/>
    <x v="1"/>
    <n v="7"/>
    <n v="406.63"/>
    <n v="2846.41"/>
    <d v="2023-12-04T00:00:00"/>
    <x v="10"/>
    <x v="0"/>
    <x v="3"/>
    <x v="3"/>
  </r>
  <r>
    <s v="T004391"/>
    <x v="2946"/>
    <x v="1"/>
    <x v="1"/>
    <n v="39"/>
    <n v="337.93"/>
    <n v="13179.27"/>
    <d v="2023-03-25T00:00:00"/>
    <x v="5"/>
    <x v="1"/>
    <x v="2"/>
    <x v="3"/>
  </r>
  <r>
    <s v="T004392"/>
    <x v="561"/>
    <x v="0"/>
    <x v="0"/>
    <n v="10"/>
    <n v="77.36"/>
    <n v="773.6"/>
    <d v="2023-08-23T00:00:00"/>
    <x v="3"/>
    <x v="1"/>
    <x v="1"/>
    <x v="0"/>
  </r>
  <r>
    <s v="T004393"/>
    <x v="725"/>
    <x v="2"/>
    <x v="2"/>
    <n v="41"/>
    <n v="340.26"/>
    <n v="13950.66"/>
    <d v="2023-02-19T00:00:00"/>
    <x v="0"/>
    <x v="2"/>
    <x v="2"/>
    <x v="3"/>
  </r>
  <r>
    <s v="T004394"/>
    <x v="2947"/>
    <x v="2"/>
    <x v="2"/>
    <n v="17"/>
    <n v="430.92"/>
    <n v="7325.64"/>
    <d v="2023-01-19T00:00:00"/>
    <x v="1"/>
    <x v="2"/>
    <x v="1"/>
    <x v="1"/>
  </r>
  <r>
    <s v="T004395"/>
    <x v="292"/>
    <x v="1"/>
    <x v="1"/>
    <n v="29"/>
    <n v="462.29"/>
    <n v="13406.41"/>
    <d v="2023-01-15T00:00:00"/>
    <x v="1"/>
    <x v="1"/>
    <x v="2"/>
    <x v="4"/>
  </r>
  <r>
    <s v="T004396"/>
    <x v="2855"/>
    <x v="1"/>
    <x v="1"/>
    <n v="45"/>
    <n v="383.75"/>
    <n v="17268.75"/>
    <d v="2023-07-28T00:00:00"/>
    <x v="11"/>
    <x v="1"/>
    <x v="2"/>
    <x v="3"/>
  </r>
  <r>
    <s v="T004397"/>
    <x v="678"/>
    <x v="1"/>
    <x v="1"/>
    <n v="45"/>
    <n v="6.97"/>
    <n v="313.64999999999998"/>
    <d v="2023-07-15T00:00:00"/>
    <x v="11"/>
    <x v="2"/>
    <x v="2"/>
    <x v="3"/>
  </r>
  <r>
    <s v="T004398"/>
    <x v="2948"/>
    <x v="2"/>
    <x v="4"/>
    <n v="39"/>
    <n v="193.37"/>
    <n v="7541.43"/>
    <d v="2023-08-18T00:00:00"/>
    <x v="3"/>
    <x v="1"/>
    <x v="2"/>
    <x v="4"/>
  </r>
  <r>
    <s v="T004399"/>
    <x v="2577"/>
    <x v="1"/>
    <x v="1"/>
    <n v="44"/>
    <n v="50.34"/>
    <n v="2214.96"/>
    <d v="2023-05-04T00:00:00"/>
    <x v="2"/>
    <x v="0"/>
    <x v="3"/>
    <x v="4"/>
  </r>
  <r>
    <s v="T004400"/>
    <x v="2949"/>
    <x v="2"/>
    <x v="4"/>
    <n v="31"/>
    <n v="86.72"/>
    <n v="2688.32"/>
    <d v="2023-05-10T00:00:00"/>
    <x v="2"/>
    <x v="2"/>
    <x v="2"/>
    <x v="4"/>
  </r>
  <r>
    <s v="T004401"/>
    <x v="2950"/>
    <x v="1"/>
    <x v="5"/>
    <n v="47"/>
    <n v="380.54"/>
    <n v="17885.38"/>
    <d v="2023-03-02T00:00:00"/>
    <x v="5"/>
    <x v="0"/>
    <x v="1"/>
    <x v="3"/>
  </r>
  <r>
    <s v="T004402"/>
    <x v="2279"/>
    <x v="4"/>
    <x v="6"/>
    <n v="12"/>
    <n v="144.13"/>
    <n v="1729.56"/>
    <d v="2023-03-12T00:00:00"/>
    <x v="5"/>
    <x v="0"/>
    <x v="3"/>
    <x v="1"/>
  </r>
  <r>
    <s v="T004403"/>
    <x v="1649"/>
    <x v="0"/>
    <x v="0"/>
    <n v="31"/>
    <n v="379.2"/>
    <n v="11755.199999999999"/>
    <d v="2023-05-15T00:00:00"/>
    <x v="2"/>
    <x v="1"/>
    <x v="3"/>
    <x v="2"/>
  </r>
  <r>
    <s v="T004404"/>
    <x v="2951"/>
    <x v="1"/>
    <x v="5"/>
    <n v="39"/>
    <n v="222.55"/>
    <n v="8679.4500000000007"/>
    <d v="2023-08-21T00:00:00"/>
    <x v="3"/>
    <x v="2"/>
    <x v="1"/>
    <x v="3"/>
  </r>
  <r>
    <s v="T004405"/>
    <x v="2952"/>
    <x v="1"/>
    <x v="1"/>
    <n v="28"/>
    <n v="214.31"/>
    <n v="6000.68"/>
    <d v="2023-03-22T00:00:00"/>
    <x v="5"/>
    <x v="2"/>
    <x v="3"/>
    <x v="1"/>
  </r>
  <r>
    <s v="T004406"/>
    <x v="487"/>
    <x v="3"/>
    <x v="3"/>
    <n v="44"/>
    <n v="151.32"/>
    <n v="6658.08"/>
    <d v="2023-12-01T00:00:00"/>
    <x v="10"/>
    <x v="2"/>
    <x v="2"/>
    <x v="2"/>
  </r>
  <r>
    <s v="T004407"/>
    <x v="2953"/>
    <x v="4"/>
    <x v="6"/>
    <n v="31"/>
    <n v="209.47"/>
    <n v="6493.57"/>
    <d v="2023-03-07T00:00:00"/>
    <x v="5"/>
    <x v="0"/>
    <x v="2"/>
    <x v="2"/>
  </r>
  <r>
    <s v="T004408"/>
    <x v="444"/>
    <x v="0"/>
    <x v="0"/>
    <n v="17"/>
    <n v="202.88"/>
    <n v="3448.96"/>
    <d v="2023-01-17T00:00:00"/>
    <x v="1"/>
    <x v="2"/>
    <x v="2"/>
    <x v="2"/>
  </r>
  <r>
    <s v="T004409"/>
    <x v="759"/>
    <x v="2"/>
    <x v="4"/>
    <n v="34"/>
    <n v="24.33"/>
    <n v="827.21999999999991"/>
    <d v="2023-05-13T00:00:00"/>
    <x v="2"/>
    <x v="1"/>
    <x v="0"/>
    <x v="1"/>
  </r>
  <r>
    <s v="T004410"/>
    <x v="2954"/>
    <x v="4"/>
    <x v="6"/>
    <n v="14"/>
    <n v="96.38"/>
    <n v="1349.32"/>
    <d v="2023-02-13T00:00:00"/>
    <x v="0"/>
    <x v="0"/>
    <x v="3"/>
    <x v="3"/>
  </r>
  <r>
    <s v="T004411"/>
    <x v="2955"/>
    <x v="4"/>
    <x v="6"/>
    <n v="33"/>
    <n v="140.18"/>
    <n v="4625.9400000000005"/>
    <d v="2023-01-09T00:00:00"/>
    <x v="1"/>
    <x v="0"/>
    <x v="2"/>
    <x v="1"/>
  </r>
  <r>
    <s v="T004412"/>
    <x v="242"/>
    <x v="2"/>
    <x v="2"/>
    <n v="26"/>
    <n v="483.92"/>
    <n v="12581.92"/>
    <d v="2023-12-11T00:00:00"/>
    <x v="10"/>
    <x v="2"/>
    <x v="3"/>
    <x v="1"/>
  </r>
  <r>
    <s v="T004413"/>
    <x v="2956"/>
    <x v="2"/>
    <x v="2"/>
    <n v="33"/>
    <n v="494.3"/>
    <n v="16311.9"/>
    <d v="2023-08-01T00:00:00"/>
    <x v="3"/>
    <x v="1"/>
    <x v="2"/>
    <x v="3"/>
  </r>
  <r>
    <s v="T004414"/>
    <x v="286"/>
    <x v="2"/>
    <x v="2"/>
    <n v="22"/>
    <n v="156.85"/>
    <n v="3450.7"/>
    <d v="2023-03-11T00:00:00"/>
    <x v="5"/>
    <x v="1"/>
    <x v="1"/>
    <x v="3"/>
  </r>
  <r>
    <s v="T004415"/>
    <x v="1469"/>
    <x v="0"/>
    <x v="0"/>
    <n v="29"/>
    <n v="68.989999999999995"/>
    <n v="2000.7099999999998"/>
    <d v="2023-07-22T00:00:00"/>
    <x v="11"/>
    <x v="1"/>
    <x v="2"/>
    <x v="1"/>
  </r>
  <r>
    <s v="T004416"/>
    <x v="2957"/>
    <x v="1"/>
    <x v="1"/>
    <n v="20"/>
    <n v="405.61"/>
    <n v="8112.2000000000007"/>
    <d v="2023-01-07T00:00:00"/>
    <x v="1"/>
    <x v="2"/>
    <x v="0"/>
    <x v="1"/>
  </r>
  <r>
    <s v="T004417"/>
    <x v="2958"/>
    <x v="0"/>
    <x v="0"/>
    <n v="3"/>
    <n v="278.45999999999998"/>
    <n v="835.37999999999988"/>
    <d v="2023-05-18T00:00:00"/>
    <x v="2"/>
    <x v="0"/>
    <x v="2"/>
    <x v="4"/>
  </r>
  <r>
    <s v="T004418"/>
    <x v="1043"/>
    <x v="2"/>
    <x v="2"/>
    <n v="47"/>
    <n v="352.06"/>
    <n v="16546.82"/>
    <d v="2023-10-03T00:00:00"/>
    <x v="6"/>
    <x v="2"/>
    <x v="1"/>
    <x v="4"/>
  </r>
  <r>
    <s v="T004419"/>
    <x v="2959"/>
    <x v="2"/>
    <x v="4"/>
    <n v="37"/>
    <n v="165.64"/>
    <n v="6128.6799999999994"/>
    <d v="2023-03-18T00:00:00"/>
    <x v="5"/>
    <x v="1"/>
    <x v="1"/>
    <x v="3"/>
  </r>
  <r>
    <s v="T004420"/>
    <x v="2960"/>
    <x v="4"/>
    <x v="6"/>
    <n v="10"/>
    <n v="62.44"/>
    <n v="624.4"/>
    <d v="2023-11-01T00:00:00"/>
    <x v="4"/>
    <x v="2"/>
    <x v="1"/>
    <x v="1"/>
  </r>
  <r>
    <s v="T004421"/>
    <x v="2961"/>
    <x v="0"/>
    <x v="0"/>
    <n v="50"/>
    <n v="339.15"/>
    <n v="16957.5"/>
    <d v="2023-11-03T00:00:00"/>
    <x v="4"/>
    <x v="2"/>
    <x v="1"/>
    <x v="3"/>
  </r>
  <r>
    <s v="T004422"/>
    <x v="2087"/>
    <x v="4"/>
    <x v="6"/>
    <n v="23"/>
    <n v="119.41"/>
    <n v="2746.43"/>
    <d v="2023-12-18T00:00:00"/>
    <x v="10"/>
    <x v="1"/>
    <x v="2"/>
    <x v="0"/>
  </r>
  <r>
    <s v="T004423"/>
    <x v="2962"/>
    <x v="4"/>
    <x v="6"/>
    <n v="2"/>
    <n v="130.47"/>
    <n v="260.94"/>
    <d v="2023-10-21T00:00:00"/>
    <x v="6"/>
    <x v="0"/>
    <x v="1"/>
    <x v="1"/>
  </r>
  <r>
    <s v="T004424"/>
    <x v="780"/>
    <x v="1"/>
    <x v="1"/>
    <n v="48"/>
    <n v="371.88"/>
    <n v="17850.239999999998"/>
    <d v="2023-05-17T00:00:00"/>
    <x v="2"/>
    <x v="0"/>
    <x v="2"/>
    <x v="4"/>
  </r>
  <r>
    <s v="T004425"/>
    <x v="2963"/>
    <x v="0"/>
    <x v="0"/>
    <n v="44"/>
    <n v="418.39"/>
    <n v="18409.16"/>
    <d v="2023-06-13T00:00:00"/>
    <x v="8"/>
    <x v="0"/>
    <x v="0"/>
    <x v="2"/>
  </r>
  <r>
    <s v="T004426"/>
    <x v="109"/>
    <x v="4"/>
    <x v="6"/>
    <n v="28"/>
    <n v="272.83"/>
    <n v="7639.24"/>
    <d v="2023-12-15T00:00:00"/>
    <x v="10"/>
    <x v="1"/>
    <x v="3"/>
    <x v="1"/>
  </r>
  <r>
    <s v="T004427"/>
    <x v="2964"/>
    <x v="0"/>
    <x v="0"/>
    <n v="40"/>
    <n v="363.13"/>
    <n v="14525.2"/>
    <d v="2023-11-04T00:00:00"/>
    <x v="4"/>
    <x v="0"/>
    <x v="0"/>
    <x v="1"/>
  </r>
  <r>
    <s v="T004428"/>
    <x v="2127"/>
    <x v="3"/>
    <x v="3"/>
    <n v="38"/>
    <n v="393.96"/>
    <n v="14970.48"/>
    <d v="2023-04-18T00:00:00"/>
    <x v="7"/>
    <x v="1"/>
    <x v="1"/>
    <x v="2"/>
  </r>
  <r>
    <s v="T004429"/>
    <x v="1449"/>
    <x v="2"/>
    <x v="4"/>
    <n v="2"/>
    <n v="432.58"/>
    <n v="865.16"/>
    <d v="2023-01-26T00:00:00"/>
    <x v="1"/>
    <x v="2"/>
    <x v="1"/>
    <x v="1"/>
  </r>
  <r>
    <s v="T004430"/>
    <x v="2965"/>
    <x v="1"/>
    <x v="5"/>
    <n v="47"/>
    <n v="261.26"/>
    <n v="12279.22"/>
    <d v="2023-10-11T00:00:00"/>
    <x v="6"/>
    <x v="2"/>
    <x v="0"/>
    <x v="2"/>
  </r>
  <r>
    <s v="T004431"/>
    <x v="2966"/>
    <x v="4"/>
    <x v="6"/>
    <n v="48"/>
    <n v="155.88999999999999"/>
    <n v="7482.7199999999993"/>
    <d v="2023-07-04T00:00:00"/>
    <x v="11"/>
    <x v="0"/>
    <x v="3"/>
    <x v="0"/>
  </r>
  <r>
    <s v="T004432"/>
    <x v="2319"/>
    <x v="0"/>
    <x v="0"/>
    <n v="5"/>
    <n v="482.2"/>
    <n v="2411"/>
    <d v="2023-02-12T00:00:00"/>
    <x v="0"/>
    <x v="0"/>
    <x v="1"/>
    <x v="2"/>
  </r>
  <r>
    <s v="T004433"/>
    <x v="2382"/>
    <x v="2"/>
    <x v="4"/>
    <n v="16"/>
    <n v="192.91"/>
    <n v="3086.56"/>
    <d v="2023-11-27T00:00:00"/>
    <x v="4"/>
    <x v="1"/>
    <x v="0"/>
    <x v="4"/>
  </r>
  <r>
    <s v="T004434"/>
    <x v="1399"/>
    <x v="4"/>
    <x v="6"/>
    <n v="40"/>
    <n v="396.53"/>
    <n v="15861.199999999999"/>
    <d v="2023-08-23T00:00:00"/>
    <x v="3"/>
    <x v="0"/>
    <x v="0"/>
    <x v="4"/>
  </r>
  <r>
    <s v="T004435"/>
    <x v="2967"/>
    <x v="1"/>
    <x v="1"/>
    <n v="39"/>
    <n v="16.690000000000001"/>
    <n v="650.91000000000008"/>
    <d v="2023-08-07T00:00:00"/>
    <x v="3"/>
    <x v="2"/>
    <x v="1"/>
    <x v="3"/>
  </r>
  <r>
    <s v="T004436"/>
    <x v="2331"/>
    <x v="2"/>
    <x v="4"/>
    <n v="11"/>
    <n v="262.45999999999998"/>
    <n v="2887.06"/>
    <d v="2023-01-17T00:00:00"/>
    <x v="1"/>
    <x v="1"/>
    <x v="2"/>
    <x v="3"/>
  </r>
  <r>
    <s v="T004437"/>
    <x v="2968"/>
    <x v="2"/>
    <x v="2"/>
    <n v="38"/>
    <n v="463.63"/>
    <n v="17617.939999999999"/>
    <d v="2023-12-19T00:00:00"/>
    <x v="10"/>
    <x v="2"/>
    <x v="1"/>
    <x v="3"/>
  </r>
  <r>
    <s v="T004438"/>
    <x v="2969"/>
    <x v="3"/>
    <x v="3"/>
    <n v="48"/>
    <n v="196.55"/>
    <n v="9434.4000000000015"/>
    <d v="2023-01-19T00:00:00"/>
    <x v="1"/>
    <x v="1"/>
    <x v="3"/>
    <x v="2"/>
  </r>
  <r>
    <s v="T004439"/>
    <x v="2970"/>
    <x v="0"/>
    <x v="0"/>
    <n v="46"/>
    <n v="334.94"/>
    <n v="15407.24"/>
    <d v="2023-07-16T00:00:00"/>
    <x v="11"/>
    <x v="2"/>
    <x v="0"/>
    <x v="1"/>
  </r>
  <r>
    <s v="T004440"/>
    <x v="2638"/>
    <x v="0"/>
    <x v="0"/>
    <n v="2"/>
    <n v="31.12"/>
    <n v="62.24"/>
    <d v="2023-05-19T00:00:00"/>
    <x v="2"/>
    <x v="0"/>
    <x v="1"/>
    <x v="2"/>
  </r>
  <r>
    <s v="T004441"/>
    <x v="731"/>
    <x v="1"/>
    <x v="1"/>
    <n v="8"/>
    <n v="124.7"/>
    <n v="997.6"/>
    <d v="2023-01-14T00:00:00"/>
    <x v="1"/>
    <x v="2"/>
    <x v="2"/>
    <x v="4"/>
  </r>
  <r>
    <s v="T004442"/>
    <x v="2297"/>
    <x v="4"/>
    <x v="6"/>
    <n v="49"/>
    <n v="244.78"/>
    <n v="11994.22"/>
    <d v="2023-12-15T00:00:00"/>
    <x v="10"/>
    <x v="0"/>
    <x v="0"/>
    <x v="1"/>
  </r>
  <r>
    <s v="T004443"/>
    <x v="2971"/>
    <x v="1"/>
    <x v="5"/>
    <n v="32"/>
    <n v="372.48"/>
    <n v="11919.36"/>
    <d v="2023-08-03T00:00:00"/>
    <x v="3"/>
    <x v="1"/>
    <x v="0"/>
    <x v="3"/>
  </r>
  <r>
    <s v="T004444"/>
    <x v="709"/>
    <x v="1"/>
    <x v="5"/>
    <n v="43"/>
    <n v="59.25"/>
    <n v="2547.75"/>
    <d v="2023-11-28T00:00:00"/>
    <x v="4"/>
    <x v="0"/>
    <x v="3"/>
    <x v="4"/>
  </r>
  <r>
    <s v="T004445"/>
    <x v="2510"/>
    <x v="1"/>
    <x v="1"/>
    <n v="15"/>
    <n v="93.15"/>
    <n v="1397.25"/>
    <d v="2023-04-06T00:00:00"/>
    <x v="7"/>
    <x v="2"/>
    <x v="1"/>
    <x v="3"/>
  </r>
  <r>
    <s v="T004446"/>
    <x v="2972"/>
    <x v="1"/>
    <x v="5"/>
    <n v="41"/>
    <n v="331.06"/>
    <n v="13573.460000000001"/>
    <d v="2023-10-22T00:00:00"/>
    <x v="6"/>
    <x v="1"/>
    <x v="1"/>
    <x v="4"/>
  </r>
  <r>
    <s v="T004447"/>
    <x v="549"/>
    <x v="2"/>
    <x v="2"/>
    <n v="3"/>
    <n v="87.18"/>
    <n v="261.54000000000002"/>
    <d v="2023-05-20T00:00:00"/>
    <x v="2"/>
    <x v="2"/>
    <x v="2"/>
    <x v="3"/>
  </r>
  <r>
    <s v="T004448"/>
    <x v="2414"/>
    <x v="1"/>
    <x v="5"/>
    <n v="28"/>
    <n v="490.98"/>
    <n v="13747.44"/>
    <d v="2023-04-23T00:00:00"/>
    <x v="7"/>
    <x v="2"/>
    <x v="3"/>
    <x v="2"/>
  </r>
  <r>
    <s v="T004449"/>
    <x v="2973"/>
    <x v="1"/>
    <x v="1"/>
    <n v="33"/>
    <n v="75.03"/>
    <n v="2475.9900000000002"/>
    <d v="2023-01-05T00:00:00"/>
    <x v="1"/>
    <x v="2"/>
    <x v="1"/>
    <x v="1"/>
  </r>
  <r>
    <s v="T004450"/>
    <x v="2395"/>
    <x v="3"/>
    <x v="3"/>
    <n v="41"/>
    <n v="269.60000000000002"/>
    <n v="11053.6"/>
    <d v="2023-06-25T00:00:00"/>
    <x v="8"/>
    <x v="1"/>
    <x v="2"/>
    <x v="2"/>
  </r>
  <r>
    <s v="T004451"/>
    <x v="295"/>
    <x v="4"/>
    <x v="6"/>
    <n v="48"/>
    <n v="409.4"/>
    <n v="19651.199999999997"/>
    <d v="2023-08-03T00:00:00"/>
    <x v="3"/>
    <x v="0"/>
    <x v="1"/>
    <x v="4"/>
  </r>
  <r>
    <s v="T004452"/>
    <x v="765"/>
    <x v="1"/>
    <x v="1"/>
    <n v="31"/>
    <n v="34.86"/>
    <n v="1080.6600000000001"/>
    <d v="2023-05-23T00:00:00"/>
    <x v="2"/>
    <x v="0"/>
    <x v="0"/>
    <x v="0"/>
  </r>
  <r>
    <s v="T004453"/>
    <x v="2359"/>
    <x v="1"/>
    <x v="5"/>
    <n v="17"/>
    <n v="336.15"/>
    <n v="5714.5499999999993"/>
    <d v="2023-02-12T00:00:00"/>
    <x v="0"/>
    <x v="1"/>
    <x v="0"/>
    <x v="0"/>
  </r>
  <r>
    <s v="T004454"/>
    <x v="1523"/>
    <x v="1"/>
    <x v="5"/>
    <n v="20"/>
    <n v="498.73"/>
    <n v="9974.6"/>
    <d v="2023-12-07T00:00:00"/>
    <x v="10"/>
    <x v="0"/>
    <x v="3"/>
    <x v="0"/>
  </r>
  <r>
    <s v="T004455"/>
    <x v="168"/>
    <x v="1"/>
    <x v="1"/>
    <n v="33"/>
    <n v="350.48"/>
    <n v="11565.84"/>
    <d v="2023-06-07T00:00:00"/>
    <x v="8"/>
    <x v="0"/>
    <x v="3"/>
    <x v="2"/>
  </r>
  <r>
    <s v="T004456"/>
    <x v="2974"/>
    <x v="4"/>
    <x v="6"/>
    <n v="36"/>
    <n v="490.04"/>
    <n v="17641.440000000002"/>
    <d v="2023-09-08T00:00:00"/>
    <x v="9"/>
    <x v="2"/>
    <x v="2"/>
    <x v="3"/>
  </r>
  <r>
    <s v="T004457"/>
    <x v="1812"/>
    <x v="2"/>
    <x v="4"/>
    <n v="16"/>
    <n v="414.82"/>
    <n v="6637.12"/>
    <d v="2023-06-20T00:00:00"/>
    <x v="8"/>
    <x v="0"/>
    <x v="3"/>
    <x v="0"/>
  </r>
  <r>
    <s v="T004458"/>
    <x v="473"/>
    <x v="2"/>
    <x v="2"/>
    <n v="46"/>
    <n v="407.12"/>
    <n v="18727.52"/>
    <d v="2023-05-27T00:00:00"/>
    <x v="2"/>
    <x v="0"/>
    <x v="1"/>
    <x v="1"/>
  </r>
  <r>
    <s v="T004459"/>
    <x v="2975"/>
    <x v="3"/>
    <x v="3"/>
    <n v="32"/>
    <n v="166.7"/>
    <n v="5334.4"/>
    <d v="2023-01-14T00:00:00"/>
    <x v="1"/>
    <x v="1"/>
    <x v="1"/>
    <x v="0"/>
  </r>
  <r>
    <s v="T004460"/>
    <x v="2976"/>
    <x v="4"/>
    <x v="6"/>
    <n v="14"/>
    <n v="430.32"/>
    <n v="6024.48"/>
    <d v="2023-12-10T00:00:00"/>
    <x v="10"/>
    <x v="0"/>
    <x v="0"/>
    <x v="3"/>
  </r>
  <r>
    <s v="T004461"/>
    <x v="2977"/>
    <x v="0"/>
    <x v="0"/>
    <n v="35"/>
    <n v="490.26"/>
    <n v="17159.099999999999"/>
    <d v="2023-06-14T00:00:00"/>
    <x v="8"/>
    <x v="1"/>
    <x v="2"/>
    <x v="0"/>
  </r>
  <r>
    <s v="T004462"/>
    <x v="1088"/>
    <x v="2"/>
    <x v="4"/>
    <n v="27"/>
    <n v="133.53"/>
    <n v="3605.31"/>
    <d v="2023-03-14T00:00:00"/>
    <x v="5"/>
    <x v="0"/>
    <x v="2"/>
    <x v="3"/>
  </r>
  <r>
    <s v="T004463"/>
    <x v="2978"/>
    <x v="2"/>
    <x v="2"/>
    <n v="24"/>
    <n v="101.99"/>
    <n v="2447.7599999999998"/>
    <d v="2023-06-06T00:00:00"/>
    <x v="8"/>
    <x v="1"/>
    <x v="2"/>
    <x v="1"/>
  </r>
  <r>
    <s v="T004464"/>
    <x v="2518"/>
    <x v="2"/>
    <x v="4"/>
    <n v="19"/>
    <n v="59.21"/>
    <n v="1124.99"/>
    <d v="2023-04-18T00:00:00"/>
    <x v="7"/>
    <x v="2"/>
    <x v="2"/>
    <x v="1"/>
  </r>
  <r>
    <s v="T004465"/>
    <x v="2979"/>
    <x v="1"/>
    <x v="5"/>
    <n v="22"/>
    <n v="412.78"/>
    <n v="9081.16"/>
    <d v="2023-07-11T00:00:00"/>
    <x v="11"/>
    <x v="0"/>
    <x v="3"/>
    <x v="0"/>
  </r>
  <r>
    <s v="T004466"/>
    <x v="1203"/>
    <x v="3"/>
    <x v="3"/>
    <n v="37"/>
    <n v="368.4"/>
    <n v="13630.8"/>
    <d v="2023-08-08T00:00:00"/>
    <x v="3"/>
    <x v="2"/>
    <x v="1"/>
    <x v="2"/>
  </r>
  <r>
    <s v="T004467"/>
    <x v="2980"/>
    <x v="1"/>
    <x v="5"/>
    <n v="28"/>
    <n v="416.55"/>
    <n v="11663.4"/>
    <d v="2023-12-04T00:00:00"/>
    <x v="10"/>
    <x v="1"/>
    <x v="0"/>
    <x v="1"/>
  </r>
  <r>
    <s v="T004468"/>
    <x v="1016"/>
    <x v="4"/>
    <x v="6"/>
    <n v="50"/>
    <n v="78.849999999999994"/>
    <n v="3942.4999999999995"/>
    <d v="2023-06-22T00:00:00"/>
    <x v="8"/>
    <x v="2"/>
    <x v="3"/>
    <x v="0"/>
  </r>
  <r>
    <s v="T004469"/>
    <x v="2981"/>
    <x v="3"/>
    <x v="3"/>
    <n v="25"/>
    <n v="218.61"/>
    <n v="5465.25"/>
    <d v="2023-07-08T00:00:00"/>
    <x v="11"/>
    <x v="0"/>
    <x v="1"/>
    <x v="4"/>
  </r>
  <r>
    <s v="T004470"/>
    <x v="2982"/>
    <x v="1"/>
    <x v="5"/>
    <n v="37"/>
    <n v="430.89"/>
    <n v="15942.93"/>
    <d v="2023-05-06T00:00:00"/>
    <x v="2"/>
    <x v="0"/>
    <x v="0"/>
    <x v="1"/>
  </r>
  <r>
    <s v="T004471"/>
    <x v="1546"/>
    <x v="1"/>
    <x v="5"/>
    <n v="44"/>
    <n v="380.26"/>
    <n v="16731.439999999999"/>
    <d v="2023-04-25T00:00:00"/>
    <x v="7"/>
    <x v="0"/>
    <x v="2"/>
    <x v="3"/>
  </r>
  <r>
    <s v="T004472"/>
    <x v="816"/>
    <x v="1"/>
    <x v="1"/>
    <n v="31"/>
    <n v="211.59"/>
    <n v="6559.29"/>
    <d v="2023-12-01T00:00:00"/>
    <x v="10"/>
    <x v="1"/>
    <x v="3"/>
    <x v="4"/>
  </r>
  <r>
    <s v="T004473"/>
    <x v="2983"/>
    <x v="1"/>
    <x v="1"/>
    <n v="19"/>
    <n v="458.86"/>
    <n v="8718.34"/>
    <d v="2023-07-24T00:00:00"/>
    <x v="11"/>
    <x v="2"/>
    <x v="1"/>
    <x v="0"/>
  </r>
  <r>
    <s v="T004474"/>
    <x v="1431"/>
    <x v="3"/>
    <x v="3"/>
    <n v="1"/>
    <n v="11.21"/>
    <n v="11.21"/>
    <d v="2023-12-27T00:00:00"/>
    <x v="10"/>
    <x v="2"/>
    <x v="2"/>
    <x v="2"/>
  </r>
  <r>
    <s v="T004475"/>
    <x v="358"/>
    <x v="2"/>
    <x v="2"/>
    <n v="33"/>
    <n v="82.4"/>
    <n v="2719.2000000000003"/>
    <d v="2023-11-18T00:00:00"/>
    <x v="4"/>
    <x v="2"/>
    <x v="3"/>
    <x v="0"/>
  </r>
  <r>
    <s v="T004476"/>
    <x v="1982"/>
    <x v="0"/>
    <x v="0"/>
    <n v="3"/>
    <n v="421.24"/>
    <n v="1263.72"/>
    <d v="2023-03-17T00:00:00"/>
    <x v="5"/>
    <x v="2"/>
    <x v="3"/>
    <x v="4"/>
  </r>
  <r>
    <s v="T004477"/>
    <x v="2126"/>
    <x v="0"/>
    <x v="0"/>
    <n v="14"/>
    <n v="467.71"/>
    <n v="6547.94"/>
    <d v="2023-03-15T00:00:00"/>
    <x v="5"/>
    <x v="2"/>
    <x v="0"/>
    <x v="0"/>
  </r>
  <r>
    <s v="T004478"/>
    <x v="1754"/>
    <x v="2"/>
    <x v="4"/>
    <n v="45"/>
    <n v="209.72"/>
    <n v="9437.4"/>
    <d v="2023-04-26T00:00:00"/>
    <x v="7"/>
    <x v="0"/>
    <x v="2"/>
    <x v="3"/>
  </r>
  <r>
    <s v="T004479"/>
    <x v="2618"/>
    <x v="2"/>
    <x v="4"/>
    <n v="18"/>
    <n v="398.26"/>
    <n v="7168.68"/>
    <d v="2023-07-15T00:00:00"/>
    <x v="11"/>
    <x v="2"/>
    <x v="0"/>
    <x v="3"/>
  </r>
  <r>
    <s v="T004480"/>
    <x v="451"/>
    <x v="2"/>
    <x v="4"/>
    <n v="38"/>
    <n v="187.41"/>
    <n v="7121.58"/>
    <d v="2023-03-01T00:00:00"/>
    <x v="5"/>
    <x v="2"/>
    <x v="2"/>
    <x v="4"/>
  </r>
  <r>
    <s v="T004481"/>
    <x v="570"/>
    <x v="0"/>
    <x v="0"/>
    <n v="18"/>
    <n v="335.77"/>
    <n v="6043.86"/>
    <d v="2023-10-28T00:00:00"/>
    <x v="6"/>
    <x v="1"/>
    <x v="0"/>
    <x v="3"/>
  </r>
  <r>
    <s v="T004482"/>
    <x v="2984"/>
    <x v="1"/>
    <x v="5"/>
    <n v="24"/>
    <n v="497.5"/>
    <n v="11940"/>
    <d v="2023-11-26T00:00:00"/>
    <x v="4"/>
    <x v="1"/>
    <x v="1"/>
    <x v="3"/>
  </r>
  <r>
    <s v="T004483"/>
    <x v="2630"/>
    <x v="3"/>
    <x v="3"/>
    <n v="13"/>
    <n v="486.34"/>
    <n v="6322.42"/>
    <d v="2023-05-18T00:00:00"/>
    <x v="2"/>
    <x v="0"/>
    <x v="2"/>
    <x v="1"/>
  </r>
  <r>
    <s v="T004484"/>
    <x v="2985"/>
    <x v="1"/>
    <x v="1"/>
    <n v="20"/>
    <n v="258.35000000000002"/>
    <n v="5167"/>
    <d v="2023-03-01T00:00:00"/>
    <x v="5"/>
    <x v="2"/>
    <x v="0"/>
    <x v="2"/>
  </r>
  <r>
    <s v="T004485"/>
    <x v="2986"/>
    <x v="4"/>
    <x v="6"/>
    <n v="4"/>
    <n v="215.35"/>
    <n v="861.4"/>
    <d v="2023-09-22T00:00:00"/>
    <x v="9"/>
    <x v="0"/>
    <x v="2"/>
    <x v="1"/>
  </r>
  <r>
    <s v="T004486"/>
    <x v="233"/>
    <x v="0"/>
    <x v="0"/>
    <n v="39"/>
    <n v="244"/>
    <n v="9516"/>
    <d v="2023-08-17T00:00:00"/>
    <x v="3"/>
    <x v="1"/>
    <x v="3"/>
    <x v="3"/>
  </r>
  <r>
    <s v="T004487"/>
    <x v="2987"/>
    <x v="3"/>
    <x v="3"/>
    <n v="41"/>
    <n v="212.79"/>
    <n v="8724.39"/>
    <d v="2023-09-22T00:00:00"/>
    <x v="9"/>
    <x v="2"/>
    <x v="2"/>
    <x v="1"/>
  </r>
  <r>
    <s v="T004488"/>
    <x v="387"/>
    <x v="4"/>
    <x v="6"/>
    <n v="19"/>
    <n v="297.29000000000002"/>
    <n v="5648.51"/>
    <d v="2023-10-03T00:00:00"/>
    <x v="6"/>
    <x v="2"/>
    <x v="1"/>
    <x v="4"/>
  </r>
  <r>
    <s v="T004489"/>
    <x v="482"/>
    <x v="1"/>
    <x v="5"/>
    <n v="17"/>
    <n v="133.16999999999999"/>
    <n v="2263.89"/>
    <d v="2023-06-13T00:00:00"/>
    <x v="8"/>
    <x v="2"/>
    <x v="1"/>
    <x v="1"/>
  </r>
  <r>
    <s v="T004490"/>
    <x v="223"/>
    <x v="4"/>
    <x v="6"/>
    <n v="17"/>
    <n v="42.51"/>
    <n v="722.67"/>
    <d v="2023-06-02T00:00:00"/>
    <x v="8"/>
    <x v="0"/>
    <x v="3"/>
    <x v="3"/>
  </r>
  <r>
    <s v="T004491"/>
    <x v="753"/>
    <x v="1"/>
    <x v="5"/>
    <n v="6"/>
    <n v="425.42"/>
    <n v="2552.52"/>
    <d v="2023-05-05T00:00:00"/>
    <x v="2"/>
    <x v="2"/>
    <x v="1"/>
    <x v="4"/>
  </r>
  <r>
    <s v="T004492"/>
    <x v="1907"/>
    <x v="2"/>
    <x v="2"/>
    <n v="18"/>
    <n v="253.99"/>
    <n v="4571.82"/>
    <d v="2023-11-09T00:00:00"/>
    <x v="4"/>
    <x v="1"/>
    <x v="2"/>
    <x v="3"/>
  </r>
  <r>
    <s v="T004493"/>
    <x v="2988"/>
    <x v="4"/>
    <x v="6"/>
    <n v="12"/>
    <n v="258.8"/>
    <n v="3105.6000000000004"/>
    <d v="2023-12-26T00:00:00"/>
    <x v="10"/>
    <x v="2"/>
    <x v="0"/>
    <x v="1"/>
  </r>
  <r>
    <s v="T004494"/>
    <x v="2989"/>
    <x v="3"/>
    <x v="3"/>
    <n v="18"/>
    <n v="55.75"/>
    <n v="1003.5"/>
    <d v="2023-03-24T00:00:00"/>
    <x v="5"/>
    <x v="1"/>
    <x v="2"/>
    <x v="1"/>
  </r>
  <r>
    <s v="T004495"/>
    <x v="1163"/>
    <x v="2"/>
    <x v="4"/>
    <n v="3"/>
    <n v="306.27"/>
    <n v="918.81"/>
    <d v="2023-03-19T00:00:00"/>
    <x v="5"/>
    <x v="1"/>
    <x v="1"/>
    <x v="4"/>
  </r>
  <r>
    <s v="T004496"/>
    <x v="167"/>
    <x v="1"/>
    <x v="5"/>
    <n v="49"/>
    <n v="288.67"/>
    <n v="14144.83"/>
    <d v="2023-03-03T00:00:00"/>
    <x v="5"/>
    <x v="0"/>
    <x v="3"/>
    <x v="3"/>
  </r>
  <r>
    <s v="T004497"/>
    <x v="2990"/>
    <x v="2"/>
    <x v="2"/>
    <n v="19"/>
    <n v="215.53"/>
    <n v="4095.07"/>
    <d v="2023-11-12T00:00:00"/>
    <x v="4"/>
    <x v="1"/>
    <x v="1"/>
    <x v="0"/>
  </r>
  <r>
    <s v="T004498"/>
    <x v="1225"/>
    <x v="2"/>
    <x v="2"/>
    <n v="28"/>
    <n v="392.26"/>
    <n v="10983.279999999999"/>
    <d v="2023-07-24T00:00:00"/>
    <x v="11"/>
    <x v="1"/>
    <x v="3"/>
    <x v="2"/>
  </r>
  <r>
    <s v="T004499"/>
    <x v="2991"/>
    <x v="4"/>
    <x v="6"/>
    <n v="28"/>
    <n v="32.47"/>
    <n v="909.16"/>
    <d v="2023-10-14T00:00:00"/>
    <x v="6"/>
    <x v="1"/>
    <x v="2"/>
    <x v="2"/>
  </r>
  <r>
    <s v="T004500"/>
    <x v="1495"/>
    <x v="3"/>
    <x v="3"/>
    <n v="17"/>
    <n v="29.66"/>
    <n v="504.22"/>
    <d v="2023-08-10T00:00:00"/>
    <x v="3"/>
    <x v="1"/>
    <x v="3"/>
    <x v="2"/>
  </r>
  <r>
    <s v="T004501"/>
    <x v="1641"/>
    <x v="2"/>
    <x v="2"/>
    <n v="16"/>
    <n v="378.45"/>
    <n v="6055.2"/>
    <d v="2023-08-10T00:00:00"/>
    <x v="3"/>
    <x v="1"/>
    <x v="3"/>
    <x v="2"/>
  </r>
  <r>
    <s v="T004502"/>
    <x v="1775"/>
    <x v="2"/>
    <x v="4"/>
    <n v="34"/>
    <n v="473.83"/>
    <n v="16110.22"/>
    <d v="2023-10-18T00:00:00"/>
    <x v="6"/>
    <x v="1"/>
    <x v="1"/>
    <x v="0"/>
  </r>
  <r>
    <s v="T004503"/>
    <x v="286"/>
    <x v="3"/>
    <x v="3"/>
    <n v="27"/>
    <n v="116.2"/>
    <n v="3137.4"/>
    <d v="2023-05-26T00:00:00"/>
    <x v="2"/>
    <x v="2"/>
    <x v="3"/>
    <x v="4"/>
  </r>
  <r>
    <s v="T004504"/>
    <x v="225"/>
    <x v="1"/>
    <x v="1"/>
    <n v="26"/>
    <n v="109.47"/>
    <n v="2846.22"/>
    <d v="2023-08-22T00:00:00"/>
    <x v="3"/>
    <x v="0"/>
    <x v="1"/>
    <x v="1"/>
  </r>
  <r>
    <s v="T004505"/>
    <x v="2992"/>
    <x v="1"/>
    <x v="5"/>
    <n v="27"/>
    <n v="154.06"/>
    <n v="4159.62"/>
    <d v="2023-02-05T00:00:00"/>
    <x v="0"/>
    <x v="2"/>
    <x v="2"/>
    <x v="4"/>
  </r>
  <r>
    <s v="T004506"/>
    <x v="306"/>
    <x v="0"/>
    <x v="0"/>
    <n v="33"/>
    <n v="270.43"/>
    <n v="8924.19"/>
    <d v="2023-03-23T00:00:00"/>
    <x v="5"/>
    <x v="2"/>
    <x v="3"/>
    <x v="3"/>
  </r>
  <r>
    <s v="T004507"/>
    <x v="2993"/>
    <x v="2"/>
    <x v="4"/>
    <n v="21"/>
    <n v="229.57"/>
    <n v="4820.97"/>
    <d v="2023-10-19T00:00:00"/>
    <x v="6"/>
    <x v="2"/>
    <x v="1"/>
    <x v="1"/>
  </r>
  <r>
    <s v="T004508"/>
    <x v="1489"/>
    <x v="0"/>
    <x v="0"/>
    <n v="47"/>
    <n v="441.54"/>
    <n v="20752.38"/>
    <d v="2023-07-07T00:00:00"/>
    <x v="11"/>
    <x v="0"/>
    <x v="1"/>
    <x v="1"/>
  </r>
  <r>
    <s v="T004509"/>
    <x v="1615"/>
    <x v="1"/>
    <x v="5"/>
    <n v="3"/>
    <n v="395.14"/>
    <n v="1185.42"/>
    <d v="2023-07-23T00:00:00"/>
    <x v="11"/>
    <x v="0"/>
    <x v="2"/>
    <x v="2"/>
  </r>
  <r>
    <s v="T004510"/>
    <x v="878"/>
    <x v="0"/>
    <x v="0"/>
    <n v="7"/>
    <n v="405.55"/>
    <n v="2838.85"/>
    <d v="2023-04-22T00:00:00"/>
    <x v="7"/>
    <x v="0"/>
    <x v="1"/>
    <x v="0"/>
  </r>
  <r>
    <s v="T004511"/>
    <x v="2509"/>
    <x v="4"/>
    <x v="6"/>
    <n v="17"/>
    <n v="389.02"/>
    <n v="6613.34"/>
    <d v="2023-08-11T00:00:00"/>
    <x v="3"/>
    <x v="2"/>
    <x v="0"/>
    <x v="4"/>
  </r>
  <r>
    <s v="T004512"/>
    <x v="2994"/>
    <x v="1"/>
    <x v="5"/>
    <n v="46"/>
    <n v="418.74"/>
    <n v="19262.04"/>
    <d v="2023-07-05T00:00:00"/>
    <x v="11"/>
    <x v="2"/>
    <x v="3"/>
    <x v="4"/>
  </r>
  <r>
    <s v="T004513"/>
    <x v="2872"/>
    <x v="4"/>
    <x v="6"/>
    <n v="33"/>
    <n v="35.950000000000003"/>
    <n v="1186.3500000000001"/>
    <d v="2023-07-08T00:00:00"/>
    <x v="11"/>
    <x v="2"/>
    <x v="0"/>
    <x v="4"/>
  </r>
  <r>
    <s v="T004514"/>
    <x v="909"/>
    <x v="2"/>
    <x v="4"/>
    <n v="2"/>
    <n v="117.91"/>
    <n v="235.82"/>
    <d v="2023-10-04T00:00:00"/>
    <x v="6"/>
    <x v="1"/>
    <x v="1"/>
    <x v="2"/>
  </r>
  <r>
    <s v="T004515"/>
    <x v="887"/>
    <x v="4"/>
    <x v="6"/>
    <n v="11"/>
    <n v="303.02999999999997"/>
    <n v="3333.33"/>
    <d v="2023-11-06T00:00:00"/>
    <x v="4"/>
    <x v="2"/>
    <x v="2"/>
    <x v="1"/>
  </r>
  <r>
    <s v="T004516"/>
    <x v="1923"/>
    <x v="1"/>
    <x v="5"/>
    <n v="27"/>
    <n v="29.36"/>
    <n v="792.72"/>
    <d v="2023-03-25T00:00:00"/>
    <x v="5"/>
    <x v="0"/>
    <x v="0"/>
    <x v="3"/>
  </r>
  <r>
    <s v="T004517"/>
    <x v="2124"/>
    <x v="1"/>
    <x v="5"/>
    <n v="15"/>
    <n v="203.94"/>
    <n v="3059.1"/>
    <d v="2023-08-22T00:00:00"/>
    <x v="3"/>
    <x v="1"/>
    <x v="1"/>
    <x v="3"/>
  </r>
  <r>
    <s v="T004518"/>
    <x v="1049"/>
    <x v="2"/>
    <x v="2"/>
    <n v="31"/>
    <n v="353.77"/>
    <n v="10966.869999999999"/>
    <d v="2023-01-13T00:00:00"/>
    <x v="1"/>
    <x v="0"/>
    <x v="2"/>
    <x v="4"/>
  </r>
  <r>
    <s v="T004519"/>
    <x v="1564"/>
    <x v="4"/>
    <x v="6"/>
    <n v="6"/>
    <n v="394.97"/>
    <n v="2369.8200000000002"/>
    <d v="2023-12-23T00:00:00"/>
    <x v="10"/>
    <x v="0"/>
    <x v="3"/>
    <x v="1"/>
  </r>
  <r>
    <s v="T004520"/>
    <x v="2995"/>
    <x v="0"/>
    <x v="0"/>
    <n v="2"/>
    <n v="105.51"/>
    <n v="211.02"/>
    <d v="2023-01-09T00:00:00"/>
    <x v="1"/>
    <x v="0"/>
    <x v="0"/>
    <x v="3"/>
  </r>
  <r>
    <s v="T004521"/>
    <x v="2996"/>
    <x v="1"/>
    <x v="5"/>
    <n v="25"/>
    <n v="8.44"/>
    <n v="211"/>
    <d v="2023-04-18T00:00:00"/>
    <x v="7"/>
    <x v="0"/>
    <x v="2"/>
    <x v="0"/>
  </r>
  <r>
    <s v="T004522"/>
    <x v="2997"/>
    <x v="0"/>
    <x v="0"/>
    <n v="39"/>
    <n v="154.05000000000001"/>
    <n v="6007.9500000000007"/>
    <d v="2023-11-27T00:00:00"/>
    <x v="4"/>
    <x v="0"/>
    <x v="3"/>
    <x v="3"/>
  </r>
  <r>
    <s v="T004523"/>
    <x v="2998"/>
    <x v="1"/>
    <x v="1"/>
    <n v="38"/>
    <n v="55"/>
    <n v="2090"/>
    <d v="2023-07-08T00:00:00"/>
    <x v="11"/>
    <x v="1"/>
    <x v="2"/>
    <x v="1"/>
  </r>
  <r>
    <s v="T004524"/>
    <x v="1637"/>
    <x v="0"/>
    <x v="0"/>
    <n v="14"/>
    <n v="109.39"/>
    <n v="1531.46"/>
    <d v="2023-09-26T00:00:00"/>
    <x v="9"/>
    <x v="2"/>
    <x v="3"/>
    <x v="0"/>
  </r>
  <r>
    <s v="T004525"/>
    <x v="1252"/>
    <x v="2"/>
    <x v="2"/>
    <n v="34"/>
    <n v="391.65"/>
    <n v="13316.099999999999"/>
    <d v="2023-01-03T00:00:00"/>
    <x v="1"/>
    <x v="0"/>
    <x v="0"/>
    <x v="4"/>
  </r>
  <r>
    <s v="T004526"/>
    <x v="2999"/>
    <x v="3"/>
    <x v="3"/>
    <n v="12"/>
    <n v="276.94"/>
    <n v="3323.2799999999997"/>
    <d v="2023-06-28T00:00:00"/>
    <x v="8"/>
    <x v="2"/>
    <x v="0"/>
    <x v="4"/>
  </r>
  <r>
    <s v="T004527"/>
    <x v="3000"/>
    <x v="4"/>
    <x v="6"/>
    <n v="7"/>
    <n v="450.32"/>
    <n v="3152.24"/>
    <d v="2023-06-27T00:00:00"/>
    <x v="8"/>
    <x v="1"/>
    <x v="0"/>
    <x v="3"/>
  </r>
  <r>
    <s v="T004528"/>
    <x v="3001"/>
    <x v="2"/>
    <x v="4"/>
    <n v="4"/>
    <n v="493.21"/>
    <n v="1972.84"/>
    <d v="2023-08-25T00:00:00"/>
    <x v="3"/>
    <x v="0"/>
    <x v="0"/>
    <x v="2"/>
  </r>
  <r>
    <s v="T004529"/>
    <x v="3002"/>
    <x v="3"/>
    <x v="3"/>
    <n v="20"/>
    <n v="189.7"/>
    <n v="3794"/>
    <d v="2023-11-28T00:00:00"/>
    <x v="4"/>
    <x v="2"/>
    <x v="2"/>
    <x v="3"/>
  </r>
  <r>
    <s v="T004530"/>
    <x v="3003"/>
    <x v="3"/>
    <x v="3"/>
    <n v="49"/>
    <n v="60.49"/>
    <n v="2964.01"/>
    <d v="2023-09-14T00:00:00"/>
    <x v="9"/>
    <x v="2"/>
    <x v="0"/>
    <x v="4"/>
  </r>
  <r>
    <s v="T004531"/>
    <x v="915"/>
    <x v="3"/>
    <x v="3"/>
    <n v="47"/>
    <n v="86.33"/>
    <n v="4057.5099999999998"/>
    <d v="2023-09-24T00:00:00"/>
    <x v="9"/>
    <x v="0"/>
    <x v="0"/>
    <x v="0"/>
  </r>
  <r>
    <s v="T004532"/>
    <x v="2952"/>
    <x v="1"/>
    <x v="1"/>
    <n v="47"/>
    <n v="346.96"/>
    <n v="16307.119999999999"/>
    <d v="2023-10-28T00:00:00"/>
    <x v="6"/>
    <x v="2"/>
    <x v="1"/>
    <x v="3"/>
  </r>
  <r>
    <s v="T004533"/>
    <x v="3004"/>
    <x v="4"/>
    <x v="6"/>
    <n v="36"/>
    <n v="378.08"/>
    <n v="13610.88"/>
    <d v="2023-07-01T00:00:00"/>
    <x v="11"/>
    <x v="0"/>
    <x v="1"/>
    <x v="0"/>
  </r>
  <r>
    <s v="T004534"/>
    <x v="300"/>
    <x v="3"/>
    <x v="3"/>
    <n v="47"/>
    <n v="169.36"/>
    <n v="7959.920000000001"/>
    <d v="2023-11-19T00:00:00"/>
    <x v="4"/>
    <x v="2"/>
    <x v="1"/>
    <x v="4"/>
  </r>
  <r>
    <s v="T004535"/>
    <x v="3005"/>
    <x v="2"/>
    <x v="2"/>
    <n v="33"/>
    <n v="215.83"/>
    <n v="7122.39"/>
    <d v="2023-12-15T00:00:00"/>
    <x v="10"/>
    <x v="1"/>
    <x v="1"/>
    <x v="1"/>
  </r>
  <r>
    <s v="T004536"/>
    <x v="431"/>
    <x v="2"/>
    <x v="2"/>
    <n v="6"/>
    <n v="211.11"/>
    <n v="1266.6600000000001"/>
    <d v="2023-05-12T00:00:00"/>
    <x v="2"/>
    <x v="1"/>
    <x v="2"/>
    <x v="2"/>
  </r>
  <r>
    <s v="T004537"/>
    <x v="1978"/>
    <x v="2"/>
    <x v="2"/>
    <n v="36"/>
    <n v="477.74"/>
    <n v="17198.64"/>
    <d v="2023-04-11T00:00:00"/>
    <x v="7"/>
    <x v="0"/>
    <x v="1"/>
    <x v="3"/>
  </r>
  <r>
    <s v="T004538"/>
    <x v="636"/>
    <x v="1"/>
    <x v="5"/>
    <n v="50"/>
    <n v="252.29"/>
    <n v="12614.5"/>
    <d v="2023-08-09T00:00:00"/>
    <x v="3"/>
    <x v="2"/>
    <x v="0"/>
    <x v="1"/>
  </r>
  <r>
    <s v="T004539"/>
    <x v="2571"/>
    <x v="3"/>
    <x v="3"/>
    <n v="22"/>
    <n v="193.11"/>
    <n v="4248.42"/>
    <d v="2023-06-10T00:00:00"/>
    <x v="8"/>
    <x v="1"/>
    <x v="1"/>
    <x v="2"/>
  </r>
  <r>
    <s v="T004540"/>
    <x v="3006"/>
    <x v="1"/>
    <x v="1"/>
    <n v="24"/>
    <n v="383.28"/>
    <n v="9198.7199999999993"/>
    <d v="2023-09-13T00:00:00"/>
    <x v="9"/>
    <x v="2"/>
    <x v="1"/>
    <x v="1"/>
  </r>
  <r>
    <s v="T004541"/>
    <x v="1883"/>
    <x v="0"/>
    <x v="0"/>
    <n v="34"/>
    <n v="212.46"/>
    <n v="7223.64"/>
    <d v="2023-01-18T00:00:00"/>
    <x v="1"/>
    <x v="1"/>
    <x v="3"/>
    <x v="2"/>
  </r>
  <r>
    <s v="T004542"/>
    <x v="120"/>
    <x v="2"/>
    <x v="2"/>
    <n v="25"/>
    <n v="344.26"/>
    <n v="8606.5"/>
    <d v="2023-08-25T00:00:00"/>
    <x v="3"/>
    <x v="2"/>
    <x v="1"/>
    <x v="1"/>
  </r>
  <r>
    <s v="T004543"/>
    <x v="3007"/>
    <x v="3"/>
    <x v="3"/>
    <n v="2"/>
    <n v="275.51"/>
    <n v="551.02"/>
    <d v="2023-06-05T00:00:00"/>
    <x v="8"/>
    <x v="1"/>
    <x v="3"/>
    <x v="3"/>
  </r>
  <r>
    <s v="T004544"/>
    <x v="3008"/>
    <x v="1"/>
    <x v="5"/>
    <n v="32"/>
    <n v="416.2"/>
    <n v="13318.4"/>
    <d v="2023-06-06T00:00:00"/>
    <x v="8"/>
    <x v="0"/>
    <x v="1"/>
    <x v="2"/>
  </r>
  <r>
    <s v="T004545"/>
    <x v="3009"/>
    <x v="0"/>
    <x v="0"/>
    <n v="31"/>
    <n v="467.68"/>
    <n v="14498.08"/>
    <d v="2023-04-26T00:00:00"/>
    <x v="7"/>
    <x v="0"/>
    <x v="3"/>
    <x v="1"/>
  </r>
  <r>
    <s v="T004546"/>
    <x v="352"/>
    <x v="1"/>
    <x v="1"/>
    <n v="44"/>
    <n v="210.13"/>
    <n v="9245.7199999999993"/>
    <d v="2023-03-01T00:00:00"/>
    <x v="5"/>
    <x v="1"/>
    <x v="0"/>
    <x v="1"/>
  </r>
  <r>
    <s v="T004547"/>
    <x v="1489"/>
    <x v="2"/>
    <x v="4"/>
    <n v="14"/>
    <n v="46.54"/>
    <n v="651.55999999999995"/>
    <d v="2023-09-24T00:00:00"/>
    <x v="9"/>
    <x v="0"/>
    <x v="3"/>
    <x v="0"/>
  </r>
  <r>
    <s v="T004548"/>
    <x v="392"/>
    <x v="0"/>
    <x v="0"/>
    <n v="32"/>
    <n v="130.75"/>
    <n v="4184"/>
    <d v="2023-10-02T00:00:00"/>
    <x v="6"/>
    <x v="1"/>
    <x v="0"/>
    <x v="3"/>
  </r>
  <r>
    <s v="T004549"/>
    <x v="2340"/>
    <x v="2"/>
    <x v="4"/>
    <n v="30"/>
    <n v="153.68"/>
    <n v="4610.4000000000005"/>
    <d v="2023-02-28T00:00:00"/>
    <x v="0"/>
    <x v="2"/>
    <x v="1"/>
    <x v="4"/>
  </r>
  <r>
    <s v="T004550"/>
    <x v="2379"/>
    <x v="1"/>
    <x v="5"/>
    <n v="23"/>
    <n v="484.74"/>
    <n v="11149.02"/>
    <d v="2023-08-16T00:00:00"/>
    <x v="3"/>
    <x v="0"/>
    <x v="3"/>
    <x v="1"/>
  </r>
  <r>
    <s v="T004551"/>
    <x v="1811"/>
    <x v="2"/>
    <x v="2"/>
    <n v="49"/>
    <n v="158.44"/>
    <n v="7763.5599999999995"/>
    <d v="2023-10-15T00:00:00"/>
    <x v="6"/>
    <x v="2"/>
    <x v="3"/>
    <x v="2"/>
  </r>
  <r>
    <s v="T004552"/>
    <x v="2036"/>
    <x v="0"/>
    <x v="0"/>
    <n v="5"/>
    <n v="462.01"/>
    <n v="2310.0500000000002"/>
    <d v="2023-06-19T00:00:00"/>
    <x v="8"/>
    <x v="2"/>
    <x v="0"/>
    <x v="2"/>
  </r>
  <r>
    <s v="T004553"/>
    <x v="3010"/>
    <x v="1"/>
    <x v="5"/>
    <n v="42"/>
    <n v="257.66000000000003"/>
    <n v="10821.720000000001"/>
    <d v="2023-06-01T00:00:00"/>
    <x v="8"/>
    <x v="2"/>
    <x v="0"/>
    <x v="3"/>
  </r>
  <r>
    <s v="T004554"/>
    <x v="3011"/>
    <x v="0"/>
    <x v="0"/>
    <n v="24"/>
    <n v="347.55"/>
    <n v="8341.2000000000007"/>
    <d v="2023-09-10T00:00:00"/>
    <x v="9"/>
    <x v="2"/>
    <x v="3"/>
    <x v="3"/>
  </r>
  <r>
    <s v="T004555"/>
    <x v="2010"/>
    <x v="2"/>
    <x v="4"/>
    <n v="29"/>
    <n v="495.68"/>
    <n v="14374.72"/>
    <d v="2023-10-02T00:00:00"/>
    <x v="6"/>
    <x v="0"/>
    <x v="0"/>
    <x v="1"/>
  </r>
  <r>
    <s v="T004556"/>
    <x v="3012"/>
    <x v="0"/>
    <x v="0"/>
    <n v="42"/>
    <n v="422.98"/>
    <n v="17765.16"/>
    <d v="2023-09-20T00:00:00"/>
    <x v="9"/>
    <x v="0"/>
    <x v="2"/>
    <x v="0"/>
  </r>
  <r>
    <s v="T004557"/>
    <x v="1298"/>
    <x v="1"/>
    <x v="1"/>
    <n v="26"/>
    <n v="200.16"/>
    <n v="5204.16"/>
    <d v="2023-03-08T00:00:00"/>
    <x v="5"/>
    <x v="0"/>
    <x v="1"/>
    <x v="4"/>
  </r>
  <r>
    <s v="T004558"/>
    <x v="2045"/>
    <x v="1"/>
    <x v="1"/>
    <n v="44"/>
    <n v="373.91"/>
    <n v="16452.04"/>
    <d v="2023-08-02T00:00:00"/>
    <x v="3"/>
    <x v="0"/>
    <x v="3"/>
    <x v="3"/>
  </r>
  <r>
    <s v="T004559"/>
    <x v="3013"/>
    <x v="4"/>
    <x v="6"/>
    <n v="34"/>
    <n v="228.04"/>
    <n v="7753.36"/>
    <d v="2023-12-07T00:00:00"/>
    <x v="10"/>
    <x v="0"/>
    <x v="0"/>
    <x v="1"/>
  </r>
  <r>
    <s v="T004560"/>
    <x v="3014"/>
    <x v="4"/>
    <x v="6"/>
    <n v="1"/>
    <n v="160.13"/>
    <n v="160.13"/>
    <d v="2023-02-21T00:00:00"/>
    <x v="0"/>
    <x v="1"/>
    <x v="2"/>
    <x v="2"/>
  </r>
  <r>
    <s v="T004561"/>
    <x v="1297"/>
    <x v="2"/>
    <x v="2"/>
    <n v="15"/>
    <n v="83.59"/>
    <n v="1253.8500000000001"/>
    <d v="2023-10-02T00:00:00"/>
    <x v="6"/>
    <x v="2"/>
    <x v="2"/>
    <x v="1"/>
  </r>
  <r>
    <s v="T004562"/>
    <x v="578"/>
    <x v="2"/>
    <x v="2"/>
    <n v="48"/>
    <n v="66.92"/>
    <n v="3212.16"/>
    <d v="2023-07-26T00:00:00"/>
    <x v="11"/>
    <x v="1"/>
    <x v="0"/>
    <x v="1"/>
  </r>
  <r>
    <s v="T004563"/>
    <x v="937"/>
    <x v="2"/>
    <x v="2"/>
    <n v="30"/>
    <n v="472.4"/>
    <n v="14172"/>
    <d v="2023-10-03T00:00:00"/>
    <x v="6"/>
    <x v="2"/>
    <x v="2"/>
    <x v="0"/>
  </r>
  <r>
    <s v="T004564"/>
    <x v="3015"/>
    <x v="1"/>
    <x v="5"/>
    <n v="13"/>
    <n v="105.46"/>
    <n v="1370.98"/>
    <d v="2023-12-03T00:00:00"/>
    <x v="10"/>
    <x v="2"/>
    <x v="0"/>
    <x v="3"/>
  </r>
  <r>
    <s v="T004565"/>
    <x v="2899"/>
    <x v="3"/>
    <x v="3"/>
    <n v="36"/>
    <n v="387.87"/>
    <n v="13963.32"/>
    <d v="2023-02-19T00:00:00"/>
    <x v="0"/>
    <x v="1"/>
    <x v="3"/>
    <x v="3"/>
  </r>
  <r>
    <s v="T004566"/>
    <x v="466"/>
    <x v="1"/>
    <x v="1"/>
    <n v="49"/>
    <n v="92.42"/>
    <n v="4528.58"/>
    <d v="2023-05-06T00:00:00"/>
    <x v="2"/>
    <x v="0"/>
    <x v="3"/>
    <x v="3"/>
  </r>
  <r>
    <s v="T004567"/>
    <x v="1708"/>
    <x v="1"/>
    <x v="1"/>
    <n v="7"/>
    <n v="157.91999999999999"/>
    <n v="1105.4399999999998"/>
    <d v="2023-02-05T00:00:00"/>
    <x v="0"/>
    <x v="0"/>
    <x v="1"/>
    <x v="2"/>
  </r>
  <r>
    <s v="T004568"/>
    <x v="794"/>
    <x v="2"/>
    <x v="4"/>
    <n v="19"/>
    <n v="285.87"/>
    <n v="5431.53"/>
    <d v="2023-12-04T00:00:00"/>
    <x v="10"/>
    <x v="1"/>
    <x v="0"/>
    <x v="0"/>
  </r>
  <r>
    <s v="T004569"/>
    <x v="316"/>
    <x v="1"/>
    <x v="5"/>
    <n v="12"/>
    <n v="70.22"/>
    <n v="842.64"/>
    <d v="2023-11-20T00:00:00"/>
    <x v="4"/>
    <x v="0"/>
    <x v="1"/>
    <x v="0"/>
  </r>
  <r>
    <s v="T004570"/>
    <x v="259"/>
    <x v="1"/>
    <x v="1"/>
    <n v="36"/>
    <n v="263.88"/>
    <n v="9499.68"/>
    <d v="2023-11-26T00:00:00"/>
    <x v="4"/>
    <x v="1"/>
    <x v="2"/>
    <x v="3"/>
  </r>
  <r>
    <s v="T004571"/>
    <x v="3016"/>
    <x v="4"/>
    <x v="6"/>
    <n v="10"/>
    <n v="439.61"/>
    <n v="4396.1000000000004"/>
    <d v="2023-05-22T00:00:00"/>
    <x v="2"/>
    <x v="0"/>
    <x v="1"/>
    <x v="1"/>
  </r>
  <r>
    <s v="T004572"/>
    <x v="1254"/>
    <x v="0"/>
    <x v="0"/>
    <n v="39"/>
    <n v="373.11"/>
    <n v="14551.29"/>
    <d v="2023-08-13T00:00:00"/>
    <x v="3"/>
    <x v="0"/>
    <x v="0"/>
    <x v="1"/>
  </r>
  <r>
    <s v="T004573"/>
    <x v="2948"/>
    <x v="1"/>
    <x v="1"/>
    <n v="10"/>
    <n v="387.7"/>
    <n v="3877"/>
    <d v="2023-06-22T00:00:00"/>
    <x v="8"/>
    <x v="1"/>
    <x v="2"/>
    <x v="0"/>
  </r>
  <r>
    <s v="T004574"/>
    <x v="479"/>
    <x v="3"/>
    <x v="3"/>
    <n v="26"/>
    <n v="439.31"/>
    <n v="11422.06"/>
    <d v="2023-12-12T00:00:00"/>
    <x v="10"/>
    <x v="1"/>
    <x v="3"/>
    <x v="2"/>
  </r>
  <r>
    <s v="T004575"/>
    <x v="997"/>
    <x v="2"/>
    <x v="4"/>
    <n v="12"/>
    <n v="421.37"/>
    <n v="5056.4400000000005"/>
    <d v="2023-11-11T00:00:00"/>
    <x v="4"/>
    <x v="0"/>
    <x v="2"/>
    <x v="3"/>
  </r>
  <r>
    <s v="T004576"/>
    <x v="1485"/>
    <x v="0"/>
    <x v="0"/>
    <n v="5"/>
    <n v="395.82"/>
    <n v="1979.1"/>
    <d v="2023-04-02T00:00:00"/>
    <x v="7"/>
    <x v="2"/>
    <x v="3"/>
    <x v="3"/>
  </r>
  <r>
    <s v="T004577"/>
    <x v="2334"/>
    <x v="3"/>
    <x v="3"/>
    <n v="39"/>
    <n v="62.64"/>
    <n v="2442.96"/>
    <d v="2023-03-13T00:00:00"/>
    <x v="5"/>
    <x v="1"/>
    <x v="1"/>
    <x v="2"/>
  </r>
  <r>
    <s v="T004578"/>
    <x v="1180"/>
    <x v="1"/>
    <x v="5"/>
    <n v="41"/>
    <n v="348.17"/>
    <n v="14274.970000000001"/>
    <d v="2023-06-09T00:00:00"/>
    <x v="8"/>
    <x v="1"/>
    <x v="2"/>
    <x v="1"/>
  </r>
  <r>
    <s v="T004579"/>
    <x v="3017"/>
    <x v="0"/>
    <x v="0"/>
    <n v="38"/>
    <n v="409.21"/>
    <n v="15549.98"/>
    <d v="2023-05-18T00:00:00"/>
    <x v="2"/>
    <x v="2"/>
    <x v="0"/>
    <x v="3"/>
  </r>
  <r>
    <s v="T004580"/>
    <x v="524"/>
    <x v="2"/>
    <x v="2"/>
    <n v="38"/>
    <n v="157.27000000000001"/>
    <n v="5976.26"/>
    <d v="2023-04-20T00:00:00"/>
    <x v="7"/>
    <x v="2"/>
    <x v="0"/>
    <x v="0"/>
  </r>
  <r>
    <s v="T004581"/>
    <x v="629"/>
    <x v="2"/>
    <x v="2"/>
    <n v="19"/>
    <n v="379.81"/>
    <n v="7216.39"/>
    <d v="2023-06-16T00:00:00"/>
    <x v="8"/>
    <x v="1"/>
    <x v="0"/>
    <x v="3"/>
  </r>
  <r>
    <s v="T004582"/>
    <x v="3018"/>
    <x v="2"/>
    <x v="4"/>
    <n v="33"/>
    <n v="439.16"/>
    <n v="14492.28"/>
    <d v="2023-10-13T00:00:00"/>
    <x v="6"/>
    <x v="1"/>
    <x v="2"/>
    <x v="0"/>
  </r>
  <r>
    <s v="T004583"/>
    <x v="3019"/>
    <x v="2"/>
    <x v="2"/>
    <n v="26"/>
    <n v="253.19"/>
    <n v="6582.94"/>
    <d v="2023-06-04T00:00:00"/>
    <x v="8"/>
    <x v="1"/>
    <x v="3"/>
    <x v="2"/>
  </r>
  <r>
    <s v="T004584"/>
    <x v="3020"/>
    <x v="0"/>
    <x v="0"/>
    <n v="31"/>
    <n v="473.01"/>
    <n v="14663.31"/>
    <d v="2023-03-25T00:00:00"/>
    <x v="5"/>
    <x v="2"/>
    <x v="1"/>
    <x v="4"/>
  </r>
  <r>
    <s v="T004585"/>
    <x v="737"/>
    <x v="2"/>
    <x v="4"/>
    <n v="6"/>
    <n v="364.16"/>
    <n v="2184.96"/>
    <d v="2023-01-10T00:00:00"/>
    <x v="1"/>
    <x v="2"/>
    <x v="3"/>
    <x v="1"/>
  </r>
  <r>
    <s v="T004586"/>
    <x v="3021"/>
    <x v="4"/>
    <x v="6"/>
    <n v="20"/>
    <n v="302.33"/>
    <n v="6046.5999999999995"/>
    <d v="2023-02-11T00:00:00"/>
    <x v="0"/>
    <x v="0"/>
    <x v="1"/>
    <x v="4"/>
  </r>
  <r>
    <s v="T004587"/>
    <x v="2869"/>
    <x v="0"/>
    <x v="0"/>
    <n v="11"/>
    <n v="429.76"/>
    <n v="4727.3599999999997"/>
    <d v="2023-03-04T00:00:00"/>
    <x v="5"/>
    <x v="0"/>
    <x v="2"/>
    <x v="0"/>
  </r>
  <r>
    <s v="T004588"/>
    <x v="3022"/>
    <x v="4"/>
    <x v="6"/>
    <n v="28"/>
    <n v="49.62"/>
    <n v="1389.36"/>
    <d v="2023-05-16T00:00:00"/>
    <x v="2"/>
    <x v="1"/>
    <x v="1"/>
    <x v="3"/>
  </r>
  <r>
    <s v="T004589"/>
    <x v="634"/>
    <x v="1"/>
    <x v="1"/>
    <n v="26"/>
    <n v="245.14"/>
    <n v="6373.6399999999994"/>
    <d v="2023-09-15T00:00:00"/>
    <x v="9"/>
    <x v="0"/>
    <x v="1"/>
    <x v="1"/>
  </r>
  <r>
    <s v="T004590"/>
    <x v="693"/>
    <x v="1"/>
    <x v="1"/>
    <n v="3"/>
    <n v="233.74"/>
    <n v="701.22"/>
    <d v="2023-12-16T00:00:00"/>
    <x v="10"/>
    <x v="1"/>
    <x v="1"/>
    <x v="4"/>
  </r>
  <r>
    <s v="T004591"/>
    <x v="3023"/>
    <x v="0"/>
    <x v="0"/>
    <n v="19"/>
    <n v="275.97000000000003"/>
    <n v="5243.43"/>
    <d v="2023-02-07T00:00:00"/>
    <x v="0"/>
    <x v="0"/>
    <x v="2"/>
    <x v="2"/>
  </r>
  <r>
    <s v="T004592"/>
    <x v="812"/>
    <x v="3"/>
    <x v="3"/>
    <n v="18"/>
    <n v="155.41"/>
    <n v="2797.38"/>
    <d v="2023-04-20T00:00:00"/>
    <x v="7"/>
    <x v="2"/>
    <x v="3"/>
    <x v="3"/>
  </r>
  <r>
    <s v="T004593"/>
    <x v="282"/>
    <x v="3"/>
    <x v="3"/>
    <n v="18"/>
    <n v="317.85000000000002"/>
    <n v="5721.3"/>
    <d v="2023-08-09T00:00:00"/>
    <x v="3"/>
    <x v="2"/>
    <x v="1"/>
    <x v="3"/>
  </r>
  <r>
    <s v="T004594"/>
    <x v="3024"/>
    <x v="3"/>
    <x v="3"/>
    <n v="3"/>
    <n v="483.53"/>
    <n v="1450.59"/>
    <d v="2023-01-06T00:00:00"/>
    <x v="1"/>
    <x v="2"/>
    <x v="0"/>
    <x v="1"/>
  </r>
  <r>
    <s v="T004595"/>
    <x v="264"/>
    <x v="3"/>
    <x v="3"/>
    <n v="30"/>
    <n v="197.63"/>
    <n v="5928.9"/>
    <d v="2023-10-05T00:00:00"/>
    <x v="6"/>
    <x v="1"/>
    <x v="2"/>
    <x v="4"/>
  </r>
  <r>
    <s v="T004596"/>
    <x v="2203"/>
    <x v="4"/>
    <x v="6"/>
    <n v="17"/>
    <n v="53.11"/>
    <n v="902.87"/>
    <d v="2023-02-23T00:00:00"/>
    <x v="0"/>
    <x v="0"/>
    <x v="2"/>
    <x v="1"/>
  </r>
  <r>
    <s v="T004597"/>
    <x v="3025"/>
    <x v="2"/>
    <x v="2"/>
    <n v="9"/>
    <n v="237.37"/>
    <n v="2136.33"/>
    <d v="2023-09-01T00:00:00"/>
    <x v="9"/>
    <x v="2"/>
    <x v="0"/>
    <x v="3"/>
  </r>
  <r>
    <s v="T004598"/>
    <x v="3026"/>
    <x v="1"/>
    <x v="1"/>
    <n v="24"/>
    <n v="377.66"/>
    <n v="9063.84"/>
    <d v="2023-02-22T00:00:00"/>
    <x v="0"/>
    <x v="1"/>
    <x v="1"/>
    <x v="1"/>
  </r>
  <r>
    <s v="T004599"/>
    <x v="3027"/>
    <x v="1"/>
    <x v="1"/>
    <n v="41"/>
    <n v="469.86"/>
    <n v="19264.260000000002"/>
    <d v="2023-07-18T00:00:00"/>
    <x v="11"/>
    <x v="0"/>
    <x v="2"/>
    <x v="1"/>
  </r>
  <r>
    <s v="T004600"/>
    <x v="1898"/>
    <x v="0"/>
    <x v="0"/>
    <n v="14"/>
    <n v="30.91"/>
    <n v="432.74"/>
    <d v="2023-12-28T00:00:00"/>
    <x v="10"/>
    <x v="2"/>
    <x v="3"/>
    <x v="0"/>
  </r>
  <r>
    <s v="T004601"/>
    <x v="1965"/>
    <x v="1"/>
    <x v="1"/>
    <n v="42"/>
    <n v="414.42"/>
    <n v="17405.64"/>
    <d v="2023-09-26T00:00:00"/>
    <x v="9"/>
    <x v="0"/>
    <x v="3"/>
    <x v="2"/>
  </r>
  <r>
    <s v="T004602"/>
    <x v="3028"/>
    <x v="1"/>
    <x v="5"/>
    <n v="14"/>
    <n v="39.479999999999997"/>
    <n v="552.71999999999991"/>
    <d v="2023-08-15T00:00:00"/>
    <x v="3"/>
    <x v="2"/>
    <x v="0"/>
    <x v="1"/>
  </r>
  <r>
    <s v="T004603"/>
    <x v="1543"/>
    <x v="2"/>
    <x v="4"/>
    <n v="12"/>
    <n v="281.05"/>
    <n v="3372.6000000000004"/>
    <d v="2023-03-20T00:00:00"/>
    <x v="5"/>
    <x v="0"/>
    <x v="3"/>
    <x v="3"/>
  </r>
  <r>
    <s v="T004604"/>
    <x v="898"/>
    <x v="3"/>
    <x v="3"/>
    <n v="9"/>
    <n v="82.37"/>
    <n v="741.33"/>
    <d v="2023-06-27T00:00:00"/>
    <x v="8"/>
    <x v="0"/>
    <x v="1"/>
    <x v="4"/>
  </r>
  <r>
    <s v="T004605"/>
    <x v="3029"/>
    <x v="2"/>
    <x v="2"/>
    <n v="43"/>
    <n v="471.08"/>
    <n v="20256.439999999999"/>
    <d v="2023-04-04T00:00:00"/>
    <x v="7"/>
    <x v="2"/>
    <x v="1"/>
    <x v="3"/>
  </r>
  <r>
    <s v="T004606"/>
    <x v="1483"/>
    <x v="3"/>
    <x v="3"/>
    <n v="29"/>
    <n v="12.54"/>
    <n v="363.65999999999997"/>
    <d v="2023-07-02T00:00:00"/>
    <x v="11"/>
    <x v="2"/>
    <x v="1"/>
    <x v="0"/>
  </r>
  <r>
    <s v="T004607"/>
    <x v="2682"/>
    <x v="4"/>
    <x v="6"/>
    <n v="25"/>
    <n v="327.27999999999997"/>
    <n v="8181.9999999999991"/>
    <d v="2023-04-23T00:00:00"/>
    <x v="7"/>
    <x v="1"/>
    <x v="3"/>
    <x v="0"/>
  </r>
  <r>
    <s v="T004608"/>
    <x v="431"/>
    <x v="4"/>
    <x v="6"/>
    <n v="47"/>
    <n v="150.71"/>
    <n v="7083.3700000000008"/>
    <d v="2023-04-11T00:00:00"/>
    <x v="7"/>
    <x v="0"/>
    <x v="1"/>
    <x v="1"/>
  </r>
  <r>
    <s v="T004609"/>
    <x v="3030"/>
    <x v="2"/>
    <x v="4"/>
    <n v="31"/>
    <n v="243.6"/>
    <n v="7551.5999999999995"/>
    <d v="2023-08-02T00:00:00"/>
    <x v="3"/>
    <x v="2"/>
    <x v="3"/>
    <x v="4"/>
  </r>
  <r>
    <s v="T004610"/>
    <x v="1681"/>
    <x v="2"/>
    <x v="2"/>
    <n v="45"/>
    <n v="435.72"/>
    <n v="19607.400000000001"/>
    <d v="2023-10-25T00:00:00"/>
    <x v="6"/>
    <x v="0"/>
    <x v="3"/>
    <x v="2"/>
  </r>
  <r>
    <s v="T004611"/>
    <x v="1624"/>
    <x v="2"/>
    <x v="4"/>
    <n v="18"/>
    <n v="270.97000000000003"/>
    <n v="4877.4600000000009"/>
    <d v="2023-03-21T00:00:00"/>
    <x v="5"/>
    <x v="2"/>
    <x v="1"/>
    <x v="3"/>
  </r>
  <r>
    <s v="T004612"/>
    <x v="3031"/>
    <x v="2"/>
    <x v="2"/>
    <n v="39"/>
    <n v="202.71"/>
    <n v="7905.6900000000005"/>
    <d v="2023-01-06T00:00:00"/>
    <x v="1"/>
    <x v="1"/>
    <x v="0"/>
    <x v="1"/>
  </r>
  <r>
    <s v="T004613"/>
    <x v="1441"/>
    <x v="2"/>
    <x v="4"/>
    <n v="27"/>
    <n v="464.52"/>
    <n v="12542.039999999999"/>
    <d v="2023-09-28T00:00:00"/>
    <x v="9"/>
    <x v="2"/>
    <x v="2"/>
    <x v="0"/>
  </r>
  <r>
    <s v="T004614"/>
    <x v="1716"/>
    <x v="1"/>
    <x v="1"/>
    <n v="22"/>
    <n v="111.45"/>
    <n v="2451.9"/>
    <d v="2023-09-22T00:00:00"/>
    <x v="9"/>
    <x v="2"/>
    <x v="2"/>
    <x v="3"/>
  </r>
  <r>
    <s v="T004615"/>
    <x v="1155"/>
    <x v="2"/>
    <x v="2"/>
    <n v="45"/>
    <n v="292.89999999999998"/>
    <n v="13180.499999999998"/>
    <d v="2023-11-20T00:00:00"/>
    <x v="4"/>
    <x v="2"/>
    <x v="2"/>
    <x v="1"/>
  </r>
  <r>
    <s v="T004616"/>
    <x v="2496"/>
    <x v="0"/>
    <x v="0"/>
    <n v="36"/>
    <n v="387.49"/>
    <n v="13949.64"/>
    <d v="2023-03-14T00:00:00"/>
    <x v="5"/>
    <x v="2"/>
    <x v="3"/>
    <x v="0"/>
  </r>
  <r>
    <s v="T004617"/>
    <x v="3032"/>
    <x v="1"/>
    <x v="1"/>
    <n v="2"/>
    <n v="105.28"/>
    <n v="210.56"/>
    <d v="2023-11-10T00:00:00"/>
    <x v="4"/>
    <x v="2"/>
    <x v="3"/>
    <x v="3"/>
  </r>
  <r>
    <s v="T004618"/>
    <x v="1153"/>
    <x v="1"/>
    <x v="1"/>
    <n v="6"/>
    <n v="479.83"/>
    <n v="2878.98"/>
    <d v="2023-03-14T00:00:00"/>
    <x v="5"/>
    <x v="1"/>
    <x v="2"/>
    <x v="4"/>
  </r>
  <r>
    <s v="T004619"/>
    <x v="2534"/>
    <x v="1"/>
    <x v="1"/>
    <n v="33"/>
    <n v="466.03"/>
    <n v="15378.99"/>
    <d v="2023-05-20T00:00:00"/>
    <x v="2"/>
    <x v="2"/>
    <x v="3"/>
    <x v="3"/>
  </r>
  <r>
    <s v="T004620"/>
    <x v="3033"/>
    <x v="3"/>
    <x v="3"/>
    <n v="27"/>
    <n v="71.61"/>
    <n v="1933.47"/>
    <d v="2023-07-15T00:00:00"/>
    <x v="11"/>
    <x v="1"/>
    <x v="3"/>
    <x v="4"/>
  </r>
  <r>
    <s v="T004621"/>
    <x v="3034"/>
    <x v="2"/>
    <x v="2"/>
    <n v="45"/>
    <n v="62.03"/>
    <n v="2791.35"/>
    <d v="2023-07-09T00:00:00"/>
    <x v="11"/>
    <x v="1"/>
    <x v="2"/>
    <x v="0"/>
  </r>
  <r>
    <s v="T004622"/>
    <x v="1470"/>
    <x v="4"/>
    <x v="6"/>
    <n v="10"/>
    <n v="24.74"/>
    <n v="247.39999999999998"/>
    <d v="2023-12-26T00:00:00"/>
    <x v="10"/>
    <x v="1"/>
    <x v="0"/>
    <x v="3"/>
  </r>
  <r>
    <s v="T004623"/>
    <x v="3035"/>
    <x v="0"/>
    <x v="0"/>
    <n v="29"/>
    <n v="86.36"/>
    <n v="2504.44"/>
    <d v="2023-11-01T00:00:00"/>
    <x v="4"/>
    <x v="1"/>
    <x v="0"/>
    <x v="0"/>
  </r>
  <r>
    <s v="T004624"/>
    <x v="1696"/>
    <x v="1"/>
    <x v="5"/>
    <n v="44"/>
    <n v="462.09"/>
    <n v="20331.96"/>
    <d v="2023-01-15T00:00:00"/>
    <x v="1"/>
    <x v="2"/>
    <x v="2"/>
    <x v="2"/>
  </r>
  <r>
    <s v="T004625"/>
    <x v="3036"/>
    <x v="1"/>
    <x v="5"/>
    <n v="38"/>
    <n v="151.49"/>
    <n v="5756.6200000000008"/>
    <d v="2023-01-16T00:00:00"/>
    <x v="1"/>
    <x v="1"/>
    <x v="0"/>
    <x v="4"/>
  </r>
  <r>
    <s v="T004626"/>
    <x v="1568"/>
    <x v="3"/>
    <x v="3"/>
    <n v="36"/>
    <n v="97.42"/>
    <n v="3507.12"/>
    <d v="2023-01-03T00:00:00"/>
    <x v="1"/>
    <x v="2"/>
    <x v="2"/>
    <x v="1"/>
  </r>
  <r>
    <s v="T004627"/>
    <x v="3037"/>
    <x v="3"/>
    <x v="3"/>
    <n v="46"/>
    <n v="118.27"/>
    <n v="5440.42"/>
    <d v="2023-12-23T00:00:00"/>
    <x v="10"/>
    <x v="1"/>
    <x v="3"/>
    <x v="3"/>
  </r>
  <r>
    <s v="T004628"/>
    <x v="1389"/>
    <x v="2"/>
    <x v="4"/>
    <n v="6"/>
    <n v="125.53"/>
    <n v="753.18000000000006"/>
    <d v="2023-01-19T00:00:00"/>
    <x v="1"/>
    <x v="0"/>
    <x v="0"/>
    <x v="0"/>
  </r>
  <r>
    <s v="T004629"/>
    <x v="3020"/>
    <x v="0"/>
    <x v="0"/>
    <n v="42"/>
    <n v="37.94"/>
    <n v="1593.48"/>
    <d v="2023-01-16T00:00:00"/>
    <x v="1"/>
    <x v="0"/>
    <x v="2"/>
    <x v="3"/>
  </r>
  <r>
    <s v="T004630"/>
    <x v="795"/>
    <x v="1"/>
    <x v="1"/>
    <n v="40"/>
    <n v="67.760000000000005"/>
    <n v="2710.4"/>
    <d v="2023-05-11T00:00:00"/>
    <x v="2"/>
    <x v="2"/>
    <x v="2"/>
    <x v="4"/>
  </r>
  <r>
    <s v="T004631"/>
    <x v="3038"/>
    <x v="3"/>
    <x v="3"/>
    <n v="29"/>
    <n v="43.56"/>
    <n v="1263.24"/>
    <d v="2023-08-06T00:00:00"/>
    <x v="3"/>
    <x v="0"/>
    <x v="0"/>
    <x v="2"/>
  </r>
  <r>
    <s v="T004632"/>
    <x v="545"/>
    <x v="1"/>
    <x v="5"/>
    <n v="26"/>
    <n v="87.2"/>
    <n v="2267.2000000000003"/>
    <d v="2023-10-14T00:00:00"/>
    <x v="6"/>
    <x v="1"/>
    <x v="1"/>
    <x v="0"/>
  </r>
  <r>
    <s v="T004633"/>
    <x v="2451"/>
    <x v="1"/>
    <x v="5"/>
    <n v="7"/>
    <n v="356.16"/>
    <n v="2493.1200000000003"/>
    <d v="2023-04-23T00:00:00"/>
    <x v="7"/>
    <x v="2"/>
    <x v="0"/>
    <x v="4"/>
  </r>
  <r>
    <s v="T004634"/>
    <x v="1665"/>
    <x v="2"/>
    <x v="2"/>
    <n v="23"/>
    <n v="160.22999999999999"/>
    <n v="3685.29"/>
    <d v="2023-09-11T00:00:00"/>
    <x v="9"/>
    <x v="1"/>
    <x v="1"/>
    <x v="2"/>
  </r>
  <r>
    <s v="T004635"/>
    <x v="3039"/>
    <x v="4"/>
    <x v="6"/>
    <n v="32"/>
    <n v="427.64"/>
    <n v="13684.48"/>
    <d v="2023-03-28T00:00:00"/>
    <x v="5"/>
    <x v="1"/>
    <x v="3"/>
    <x v="1"/>
  </r>
  <r>
    <s v="T004636"/>
    <x v="446"/>
    <x v="2"/>
    <x v="4"/>
    <n v="18"/>
    <n v="266.75"/>
    <n v="4801.5"/>
    <d v="2023-03-21T00:00:00"/>
    <x v="5"/>
    <x v="2"/>
    <x v="3"/>
    <x v="2"/>
  </r>
  <r>
    <s v="T004637"/>
    <x v="3040"/>
    <x v="3"/>
    <x v="3"/>
    <n v="38"/>
    <n v="216.39"/>
    <n v="8222.82"/>
    <d v="2023-04-05T00:00:00"/>
    <x v="7"/>
    <x v="0"/>
    <x v="1"/>
    <x v="2"/>
  </r>
  <r>
    <s v="T004638"/>
    <x v="1642"/>
    <x v="3"/>
    <x v="3"/>
    <n v="4"/>
    <n v="39.76"/>
    <n v="159.04"/>
    <d v="2023-11-06T00:00:00"/>
    <x v="4"/>
    <x v="2"/>
    <x v="0"/>
    <x v="4"/>
  </r>
  <r>
    <s v="T004639"/>
    <x v="493"/>
    <x v="0"/>
    <x v="0"/>
    <n v="32"/>
    <n v="427.89"/>
    <n v="13692.48"/>
    <d v="2023-05-14T00:00:00"/>
    <x v="2"/>
    <x v="2"/>
    <x v="3"/>
    <x v="3"/>
  </r>
  <r>
    <s v="T004640"/>
    <x v="992"/>
    <x v="1"/>
    <x v="5"/>
    <n v="27"/>
    <n v="42.3"/>
    <n v="1142.0999999999999"/>
    <d v="2023-10-13T00:00:00"/>
    <x v="6"/>
    <x v="2"/>
    <x v="0"/>
    <x v="4"/>
  </r>
  <r>
    <s v="T004641"/>
    <x v="2625"/>
    <x v="1"/>
    <x v="1"/>
    <n v="27"/>
    <n v="225.05"/>
    <n v="6076.35"/>
    <d v="2023-10-01T00:00:00"/>
    <x v="6"/>
    <x v="2"/>
    <x v="2"/>
    <x v="3"/>
  </r>
  <r>
    <s v="T004642"/>
    <x v="2747"/>
    <x v="2"/>
    <x v="2"/>
    <n v="3"/>
    <n v="358.91"/>
    <n v="1076.73"/>
    <d v="2023-10-10T00:00:00"/>
    <x v="6"/>
    <x v="0"/>
    <x v="2"/>
    <x v="3"/>
  </r>
  <r>
    <s v="T004643"/>
    <x v="3041"/>
    <x v="2"/>
    <x v="4"/>
    <n v="18"/>
    <n v="164.98"/>
    <n v="2969.64"/>
    <d v="2023-12-01T00:00:00"/>
    <x v="10"/>
    <x v="1"/>
    <x v="2"/>
    <x v="0"/>
  </r>
  <r>
    <s v="T004644"/>
    <x v="3042"/>
    <x v="2"/>
    <x v="2"/>
    <n v="26"/>
    <n v="345.66"/>
    <n v="8987.16"/>
    <d v="2023-12-02T00:00:00"/>
    <x v="10"/>
    <x v="2"/>
    <x v="3"/>
    <x v="4"/>
  </r>
  <r>
    <s v="T004645"/>
    <x v="3043"/>
    <x v="1"/>
    <x v="5"/>
    <n v="32"/>
    <n v="33.979999999999997"/>
    <n v="1087.3599999999999"/>
    <d v="2023-10-09T00:00:00"/>
    <x v="6"/>
    <x v="0"/>
    <x v="3"/>
    <x v="1"/>
  </r>
  <r>
    <s v="T004646"/>
    <x v="3044"/>
    <x v="3"/>
    <x v="3"/>
    <n v="14"/>
    <n v="292.05"/>
    <n v="4088.7000000000003"/>
    <d v="2023-02-19T00:00:00"/>
    <x v="0"/>
    <x v="0"/>
    <x v="1"/>
    <x v="1"/>
  </r>
  <r>
    <s v="T004647"/>
    <x v="689"/>
    <x v="0"/>
    <x v="0"/>
    <n v="1"/>
    <n v="325.99"/>
    <n v="325.99"/>
    <d v="2023-12-16T00:00:00"/>
    <x v="10"/>
    <x v="0"/>
    <x v="0"/>
    <x v="2"/>
  </r>
  <r>
    <s v="T004648"/>
    <x v="2025"/>
    <x v="1"/>
    <x v="5"/>
    <n v="27"/>
    <n v="248.78"/>
    <n v="6717.06"/>
    <d v="2023-02-17T00:00:00"/>
    <x v="0"/>
    <x v="1"/>
    <x v="2"/>
    <x v="4"/>
  </r>
  <r>
    <s v="T004649"/>
    <x v="2473"/>
    <x v="2"/>
    <x v="2"/>
    <n v="42"/>
    <n v="31.05"/>
    <n v="1304.1000000000001"/>
    <d v="2023-02-09T00:00:00"/>
    <x v="0"/>
    <x v="0"/>
    <x v="2"/>
    <x v="4"/>
  </r>
  <r>
    <s v="T004650"/>
    <x v="2310"/>
    <x v="0"/>
    <x v="0"/>
    <n v="8"/>
    <n v="142.75"/>
    <n v="1142"/>
    <d v="2023-11-25T00:00:00"/>
    <x v="4"/>
    <x v="0"/>
    <x v="2"/>
    <x v="1"/>
  </r>
  <r>
    <s v="T004651"/>
    <x v="722"/>
    <x v="1"/>
    <x v="5"/>
    <n v="12"/>
    <n v="450.28"/>
    <n v="5403.36"/>
    <d v="2023-05-09T00:00:00"/>
    <x v="2"/>
    <x v="0"/>
    <x v="2"/>
    <x v="4"/>
  </r>
  <r>
    <s v="T004652"/>
    <x v="3045"/>
    <x v="0"/>
    <x v="0"/>
    <n v="25"/>
    <n v="235.31"/>
    <n v="5882.75"/>
    <d v="2023-03-03T00:00:00"/>
    <x v="5"/>
    <x v="2"/>
    <x v="2"/>
    <x v="4"/>
  </r>
  <r>
    <s v="T004653"/>
    <x v="1060"/>
    <x v="3"/>
    <x v="3"/>
    <n v="18"/>
    <n v="80.41"/>
    <n v="1447.3799999999999"/>
    <d v="2023-10-15T00:00:00"/>
    <x v="6"/>
    <x v="0"/>
    <x v="3"/>
    <x v="3"/>
  </r>
  <r>
    <s v="T004654"/>
    <x v="3046"/>
    <x v="3"/>
    <x v="3"/>
    <n v="47"/>
    <n v="192.2"/>
    <n v="9033.4"/>
    <d v="2023-12-28T00:00:00"/>
    <x v="10"/>
    <x v="0"/>
    <x v="0"/>
    <x v="2"/>
  </r>
  <r>
    <s v="T004655"/>
    <x v="3013"/>
    <x v="1"/>
    <x v="5"/>
    <n v="38"/>
    <n v="276.05"/>
    <n v="10489.9"/>
    <d v="2023-12-11T00:00:00"/>
    <x v="10"/>
    <x v="1"/>
    <x v="3"/>
    <x v="2"/>
  </r>
  <r>
    <s v="T004656"/>
    <x v="3047"/>
    <x v="1"/>
    <x v="5"/>
    <n v="22"/>
    <n v="288.94"/>
    <n v="6356.68"/>
    <d v="2023-11-23T00:00:00"/>
    <x v="4"/>
    <x v="0"/>
    <x v="2"/>
    <x v="0"/>
  </r>
  <r>
    <s v="T004657"/>
    <x v="3048"/>
    <x v="0"/>
    <x v="0"/>
    <n v="45"/>
    <n v="64.930000000000007"/>
    <n v="2921.8500000000004"/>
    <d v="2023-07-28T00:00:00"/>
    <x v="11"/>
    <x v="1"/>
    <x v="0"/>
    <x v="0"/>
  </r>
  <r>
    <s v="T004658"/>
    <x v="3049"/>
    <x v="0"/>
    <x v="0"/>
    <n v="42"/>
    <n v="45.49"/>
    <n v="1910.5800000000002"/>
    <d v="2023-08-01T00:00:00"/>
    <x v="3"/>
    <x v="2"/>
    <x v="1"/>
    <x v="1"/>
  </r>
  <r>
    <s v="T004659"/>
    <x v="3050"/>
    <x v="1"/>
    <x v="1"/>
    <n v="22"/>
    <n v="393.51"/>
    <n v="8657.2199999999993"/>
    <d v="2023-08-19T00:00:00"/>
    <x v="3"/>
    <x v="1"/>
    <x v="0"/>
    <x v="0"/>
  </r>
  <r>
    <s v="T004660"/>
    <x v="2876"/>
    <x v="0"/>
    <x v="0"/>
    <n v="9"/>
    <n v="435.9"/>
    <n v="3923.1"/>
    <d v="2023-08-05T00:00:00"/>
    <x v="3"/>
    <x v="0"/>
    <x v="2"/>
    <x v="4"/>
  </r>
  <r>
    <s v="T004661"/>
    <x v="3051"/>
    <x v="1"/>
    <x v="5"/>
    <n v="26"/>
    <n v="135.71"/>
    <n v="3528.46"/>
    <d v="2023-07-07T00:00:00"/>
    <x v="11"/>
    <x v="1"/>
    <x v="1"/>
    <x v="0"/>
  </r>
  <r>
    <s v="T004662"/>
    <x v="3052"/>
    <x v="4"/>
    <x v="6"/>
    <n v="36"/>
    <n v="202.63"/>
    <n v="7294.68"/>
    <d v="2023-07-12T00:00:00"/>
    <x v="11"/>
    <x v="1"/>
    <x v="3"/>
    <x v="4"/>
  </r>
  <r>
    <s v="T004663"/>
    <x v="3007"/>
    <x v="1"/>
    <x v="1"/>
    <n v="4"/>
    <n v="135.5"/>
    <n v="542"/>
    <d v="2023-05-20T00:00:00"/>
    <x v="2"/>
    <x v="2"/>
    <x v="1"/>
    <x v="3"/>
  </r>
  <r>
    <s v="T004664"/>
    <x v="608"/>
    <x v="4"/>
    <x v="6"/>
    <n v="27"/>
    <n v="31.16"/>
    <n v="841.32"/>
    <d v="2023-04-21T00:00:00"/>
    <x v="7"/>
    <x v="1"/>
    <x v="2"/>
    <x v="4"/>
  </r>
  <r>
    <s v="T004665"/>
    <x v="3053"/>
    <x v="1"/>
    <x v="5"/>
    <n v="12"/>
    <n v="441.79"/>
    <n v="5301.4800000000005"/>
    <d v="2023-07-05T00:00:00"/>
    <x v="11"/>
    <x v="2"/>
    <x v="0"/>
    <x v="2"/>
  </r>
  <r>
    <s v="T004666"/>
    <x v="2347"/>
    <x v="1"/>
    <x v="5"/>
    <n v="22"/>
    <n v="484.72"/>
    <n v="10663.84"/>
    <d v="2023-04-19T00:00:00"/>
    <x v="7"/>
    <x v="0"/>
    <x v="1"/>
    <x v="1"/>
  </r>
  <r>
    <s v="T004667"/>
    <x v="1404"/>
    <x v="4"/>
    <x v="6"/>
    <n v="17"/>
    <n v="462.04"/>
    <n v="7854.68"/>
    <d v="2023-05-08T00:00:00"/>
    <x v="2"/>
    <x v="0"/>
    <x v="2"/>
    <x v="2"/>
  </r>
  <r>
    <s v="T004668"/>
    <x v="3054"/>
    <x v="0"/>
    <x v="0"/>
    <n v="14"/>
    <n v="437.57"/>
    <n v="6125.98"/>
    <d v="2023-01-15T00:00:00"/>
    <x v="1"/>
    <x v="1"/>
    <x v="3"/>
    <x v="0"/>
  </r>
  <r>
    <s v="T004669"/>
    <x v="3055"/>
    <x v="0"/>
    <x v="0"/>
    <n v="42"/>
    <n v="408.6"/>
    <n v="17161.2"/>
    <d v="2023-02-23T00:00:00"/>
    <x v="0"/>
    <x v="0"/>
    <x v="1"/>
    <x v="3"/>
  </r>
  <r>
    <s v="T004670"/>
    <x v="3056"/>
    <x v="1"/>
    <x v="5"/>
    <n v="32"/>
    <n v="116.21"/>
    <n v="3718.72"/>
    <d v="2023-03-01T00:00:00"/>
    <x v="5"/>
    <x v="0"/>
    <x v="3"/>
    <x v="4"/>
  </r>
  <r>
    <s v="T004671"/>
    <x v="868"/>
    <x v="1"/>
    <x v="1"/>
    <n v="10"/>
    <n v="305.7"/>
    <n v="3057"/>
    <d v="2023-02-03T00:00:00"/>
    <x v="0"/>
    <x v="1"/>
    <x v="1"/>
    <x v="2"/>
  </r>
  <r>
    <s v="T004672"/>
    <x v="2970"/>
    <x v="2"/>
    <x v="2"/>
    <n v="14"/>
    <n v="329.51"/>
    <n v="4613.1399999999994"/>
    <d v="2023-02-07T00:00:00"/>
    <x v="0"/>
    <x v="0"/>
    <x v="3"/>
    <x v="0"/>
  </r>
  <r>
    <s v="T004673"/>
    <x v="525"/>
    <x v="2"/>
    <x v="2"/>
    <n v="35"/>
    <n v="483.14"/>
    <n v="16909.899999999998"/>
    <d v="2023-12-25T00:00:00"/>
    <x v="10"/>
    <x v="1"/>
    <x v="2"/>
    <x v="0"/>
  </r>
  <r>
    <s v="T004674"/>
    <x v="3057"/>
    <x v="0"/>
    <x v="0"/>
    <n v="25"/>
    <n v="378.16"/>
    <n v="9454"/>
    <d v="2023-08-08T00:00:00"/>
    <x v="3"/>
    <x v="0"/>
    <x v="3"/>
    <x v="3"/>
  </r>
  <r>
    <s v="T004675"/>
    <x v="3058"/>
    <x v="1"/>
    <x v="5"/>
    <n v="39"/>
    <n v="102.35"/>
    <n v="3991.6499999999996"/>
    <d v="2023-01-09T00:00:00"/>
    <x v="1"/>
    <x v="1"/>
    <x v="3"/>
    <x v="3"/>
  </r>
  <r>
    <s v="T004676"/>
    <x v="3059"/>
    <x v="4"/>
    <x v="6"/>
    <n v="22"/>
    <n v="168.13"/>
    <n v="3698.8599999999997"/>
    <d v="2023-05-10T00:00:00"/>
    <x v="2"/>
    <x v="1"/>
    <x v="3"/>
    <x v="3"/>
  </r>
  <r>
    <s v="T004677"/>
    <x v="3013"/>
    <x v="3"/>
    <x v="3"/>
    <n v="13"/>
    <n v="271.04000000000002"/>
    <n v="3523.5200000000004"/>
    <d v="2023-03-17T00:00:00"/>
    <x v="5"/>
    <x v="1"/>
    <x v="1"/>
    <x v="2"/>
  </r>
  <r>
    <s v="T004678"/>
    <x v="1585"/>
    <x v="3"/>
    <x v="3"/>
    <n v="46"/>
    <n v="9.82"/>
    <n v="451.72"/>
    <d v="2023-09-08T00:00:00"/>
    <x v="9"/>
    <x v="2"/>
    <x v="2"/>
    <x v="2"/>
  </r>
  <r>
    <s v="T004679"/>
    <x v="2518"/>
    <x v="3"/>
    <x v="3"/>
    <n v="31"/>
    <n v="486.85"/>
    <n v="15092.35"/>
    <d v="2023-05-15T00:00:00"/>
    <x v="2"/>
    <x v="0"/>
    <x v="1"/>
    <x v="0"/>
  </r>
  <r>
    <s v="T004680"/>
    <x v="2488"/>
    <x v="0"/>
    <x v="0"/>
    <n v="2"/>
    <n v="459.35"/>
    <n v="918.7"/>
    <d v="2023-02-09T00:00:00"/>
    <x v="0"/>
    <x v="2"/>
    <x v="2"/>
    <x v="0"/>
  </r>
  <r>
    <s v="T004681"/>
    <x v="3060"/>
    <x v="0"/>
    <x v="0"/>
    <n v="33"/>
    <n v="57.25"/>
    <n v="1889.25"/>
    <d v="2023-10-17T00:00:00"/>
    <x v="6"/>
    <x v="2"/>
    <x v="3"/>
    <x v="2"/>
  </r>
  <r>
    <s v="T004682"/>
    <x v="3061"/>
    <x v="2"/>
    <x v="2"/>
    <n v="5"/>
    <n v="124.27"/>
    <n v="621.35"/>
    <d v="2023-04-18T00:00:00"/>
    <x v="7"/>
    <x v="1"/>
    <x v="1"/>
    <x v="4"/>
  </r>
  <r>
    <s v="T004683"/>
    <x v="527"/>
    <x v="1"/>
    <x v="5"/>
    <n v="10"/>
    <n v="440.99"/>
    <n v="4409.8999999999996"/>
    <d v="2023-02-26T00:00:00"/>
    <x v="0"/>
    <x v="2"/>
    <x v="3"/>
    <x v="2"/>
  </r>
  <r>
    <s v="T004684"/>
    <x v="1980"/>
    <x v="1"/>
    <x v="1"/>
    <n v="16"/>
    <n v="433.76"/>
    <n v="6940.16"/>
    <d v="2023-08-01T00:00:00"/>
    <x v="3"/>
    <x v="1"/>
    <x v="0"/>
    <x v="4"/>
  </r>
  <r>
    <s v="T004685"/>
    <x v="943"/>
    <x v="3"/>
    <x v="3"/>
    <n v="50"/>
    <n v="158.1"/>
    <n v="7905"/>
    <d v="2023-11-23T00:00:00"/>
    <x v="4"/>
    <x v="1"/>
    <x v="1"/>
    <x v="2"/>
  </r>
  <r>
    <s v="T004686"/>
    <x v="2615"/>
    <x v="2"/>
    <x v="2"/>
    <n v="47"/>
    <n v="54.14"/>
    <n v="2544.58"/>
    <d v="2023-03-08T00:00:00"/>
    <x v="5"/>
    <x v="2"/>
    <x v="3"/>
    <x v="2"/>
  </r>
  <r>
    <s v="T004687"/>
    <x v="3062"/>
    <x v="1"/>
    <x v="5"/>
    <n v="10"/>
    <n v="168.09"/>
    <n v="1680.9"/>
    <d v="2023-05-10T00:00:00"/>
    <x v="2"/>
    <x v="0"/>
    <x v="2"/>
    <x v="4"/>
  </r>
  <r>
    <s v="T004688"/>
    <x v="3063"/>
    <x v="3"/>
    <x v="3"/>
    <n v="13"/>
    <n v="154.07"/>
    <n v="2002.9099999999999"/>
    <d v="2023-08-17T00:00:00"/>
    <x v="3"/>
    <x v="1"/>
    <x v="1"/>
    <x v="3"/>
  </r>
  <r>
    <s v="T004689"/>
    <x v="821"/>
    <x v="3"/>
    <x v="3"/>
    <n v="4"/>
    <n v="185.92"/>
    <n v="743.68"/>
    <d v="2023-03-03T00:00:00"/>
    <x v="5"/>
    <x v="0"/>
    <x v="3"/>
    <x v="2"/>
  </r>
  <r>
    <s v="T004690"/>
    <x v="1869"/>
    <x v="2"/>
    <x v="2"/>
    <n v="38"/>
    <n v="330.96"/>
    <n v="12576.48"/>
    <d v="2023-09-04T00:00:00"/>
    <x v="9"/>
    <x v="2"/>
    <x v="0"/>
    <x v="1"/>
  </r>
  <r>
    <s v="T004691"/>
    <x v="3064"/>
    <x v="3"/>
    <x v="3"/>
    <n v="44"/>
    <n v="67.77"/>
    <n v="2981.8799999999997"/>
    <d v="2023-02-02T00:00:00"/>
    <x v="0"/>
    <x v="1"/>
    <x v="1"/>
    <x v="3"/>
  </r>
  <r>
    <s v="T004692"/>
    <x v="3010"/>
    <x v="1"/>
    <x v="5"/>
    <n v="15"/>
    <n v="6.09"/>
    <n v="91.35"/>
    <d v="2023-02-25T00:00:00"/>
    <x v="0"/>
    <x v="1"/>
    <x v="2"/>
    <x v="2"/>
  </r>
  <r>
    <s v="T004693"/>
    <x v="683"/>
    <x v="4"/>
    <x v="6"/>
    <n v="17"/>
    <n v="345.56"/>
    <n v="5874.52"/>
    <d v="2023-10-01T00:00:00"/>
    <x v="6"/>
    <x v="1"/>
    <x v="2"/>
    <x v="1"/>
  </r>
  <r>
    <s v="T004694"/>
    <x v="3065"/>
    <x v="4"/>
    <x v="6"/>
    <n v="5"/>
    <n v="324.82"/>
    <n v="1624.1"/>
    <d v="2023-06-27T00:00:00"/>
    <x v="8"/>
    <x v="1"/>
    <x v="3"/>
    <x v="4"/>
  </r>
  <r>
    <s v="T004695"/>
    <x v="108"/>
    <x v="4"/>
    <x v="6"/>
    <n v="16"/>
    <n v="440.24"/>
    <n v="7043.84"/>
    <d v="2023-09-06T00:00:00"/>
    <x v="9"/>
    <x v="0"/>
    <x v="1"/>
    <x v="4"/>
  </r>
  <r>
    <s v="T004696"/>
    <x v="2142"/>
    <x v="3"/>
    <x v="3"/>
    <n v="8"/>
    <n v="260.88"/>
    <n v="2087.04"/>
    <d v="2023-11-14T00:00:00"/>
    <x v="4"/>
    <x v="0"/>
    <x v="0"/>
    <x v="0"/>
  </r>
  <r>
    <s v="T004697"/>
    <x v="3066"/>
    <x v="4"/>
    <x v="6"/>
    <n v="20"/>
    <n v="268.11"/>
    <n v="5362.2000000000007"/>
    <d v="2023-01-20T00:00:00"/>
    <x v="1"/>
    <x v="0"/>
    <x v="1"/>
    <x v="2"/>
  </r>
  <r>
    <s v="T004698"/>
    <x v="714"/>
    <x v="2"/>
    <x v="2"/>
    <n v="6"/>
    <n v="248.37"/>
    <n v="1490.22"/>
    <d v="2023-11-02T00:00:00"/>
    <x v="4"/>
    <x v="0"/>
    <x v="2"/>
    <x v="1"/>
  </r>
  <r>
    <s v="T004699"/>
    <x v="2992"/>
    <x v="4"/>
    <x v="6"/>
    <n v="41"/>
    <n v="227.19"/>
    <n v="9314.7899999999991"/>
    <d v="2023-04-07T00:00:00"/>
    <x v="7"/>
    <x v="2"/>
    <x v="2"/>
    <x v="3"/>
  </r>
  <r>
    <s v="T004700"/>
    <x v="1795"/>
    <x v="4"/>
    <x v="6"/>
    <n v="24"/>
    <n v="36.380000000000003"/>
    <n v="873.12000000000012"/>
    <d v="2023-04-15T00:00:00"/>
    <x v="7"/>
    <x v="0"/>
    <x v="0"/>
    <x v="2"/>
  </r>
  <r>
    <s v="T004701"/>
    <x v="3067"/>
    <x v="1"/>
    <x v="1"/>
    <n v="3"/>
    <n v="74.52"/>
    <n v="223.56"/>
    <d v="2023-11-07T00:00:00"/>
    <x v="4"/>
    <x v="0"/>
    <x v="0"/>
    <x v="3"/>
  </r>
  <r>
    <s v="T004702"/>
    <x v="895"/>
    <x v="2"/>
    <x v="2"/>
    <n v="29"/>
    <n v="206.72"/>
    <n v="5994.88"/>
    <d v="2023-05-27T00:00:00"/>
    <x v="2"/>
    <x v="0"/>
    <x v="0"/>
    <x v="0"/>
  </r>
  <r>
    <s v="T004703"/>
    <x v="3068"/>
    <x v="3"/>
    <x v="3"/>
    <n v="4"/>
    <n v="121.23"/>
    <n v="484.92"/>
    <d v="2023-01-12T00:00:00"/>
    <x v="1"/>
    <x v="1"/>
    <x v="1"/>
    <x v="2"/>
  </r>
  <r>
    <s v="T004704"/>
    <x v="1425"/>
    <x v="1"/>
    <x v="1"/>
    <n v="11"/>
    <n v="428"/>
    <n v="4708"/>
    <d v="2023-12-04T00:00:00"/>
    <x v="10"/>
    <x v="2"/>
    <x v="1"/>
    <x v="0"/>
  </r>
  <r>
    <s v="T004705"/>
    <x v="1198"/>
    <x v="2"/>
    <x v="4"/>
    <n v="15"/>
    <n v="440.33"/>
    <n v="6604.95"/>
    <d v="2023-06-21T00:00:00"/>
    <x v="8"/>
    <x v="0"/>
    <x v="3"/>
    <x v="2"/>
  </r>
  <r>
    <s v="T004706"/>
    <x v="3069"/>
    <x v="4"/>
    <x v="6"/>
    <n v="18"/>
    <n v="147.01"/>
    <n v="2646.18"/>
    <d v="2023-04-06T00:00:00"/>
    <x v="7"/>
    <x v="0"/>
    <x v="3"/>
    <x v="4"/>
  </r>
  <r>
    <s v="T004707"/>
    <x v="2990"/>
    <x v="3"/>
    <x v="3"/>
    <n v="44"/>
    <n v="346.94"/>
    <n v="15265.36"/>
    <d v="2023-03-25T00:00:00"/>
    <x v="5"/>
    <x v="1"/>
    <x v="0"/>
    <x v="4"/>
  </r>
  <r>
    <s v="T004708"/>
    <x v="2681"/>
    <x v="3"/>
    <x v="3"/>
    <n v="34"/>
    <n v="99.86"/>
    <n v="3395.24"/>
    <d v="2023-03-21T00:00:00"/>
    <x v="5"/>
    <x v="0"/>
    <x v="1"/>
    <x v="3"/>
  </r>
  <r>
    <s v="T004709"/>
    <x v="2673"/>
    <x v="1"/>
    <x v="5"/>
    <n v="25"/>
    <n v="257.98"/>
    <n v="6449.5"/>
    <d v="2023-03-21T00:00:00"/>
    <x v="5"/>
    <x v="2"/>
    <x v="2"/>
    <x v="1"/>
  </r>
  <r>
    <s v="T004710"/>
    <x v="3070"/>
    <x v="2"/>
    <x v="4"/>
    <n v="10"/>
    <n v="362.79"/>
    <n v="3627.9"/>
    <d v="2023-03-14T00:00:00"/>
    <x v="5"/>
    <x v="0"/>
    <x v="3"/>
    <x v="3"/>
  </r>
  <r>
    <s v="T004711"/>
    <x v="1298"/>
    <x v="4"/>
    <x v="6"/>
    <n v="2"/>
    <n v="426.67"/>
    <n v="853.34"/>
    <d v="2023-07-04T00:00:00"/>
    <x v="11"/>
    <x v="1"/>
    <x v="3"/>
    <x v="4"/>
  </r>
  <r>
    <s v="T004712"/>
    <x v="219"/>
    <x v="1"/>
    <x v="1"/>
    <n v="45"/>
    <n v="158.88"/>
    <n v="7149.5999999999995"/>
    <d v="2023-09-24T00:00:00"/>
    <x v="9"/>
    <x v="2"/>
    <x v="1"/>
    <x v="0"/>
  </r>
  <r>
    <s v="T004713"/>
    <x v="3071"/>
    <x v="2"/>
    <x v="2"/>
    <n v="40"/>
    <n v="304.7"/>
    <n v="12188"/>
    <d v="2023-06-23T00:00:00"/>
    <x v="8"/>
    <x v="0"/>
    <x v="1"/>
    <x v="1"/>
  </r>
  <r>
    <s v="T004714"/>
    <x v="3072"/>
    <x v="1"/>
    <x v="5"/>
    <n v="42"/>
    <n v="422"/>
    <n v="17724"/>
    <d v="2023-10-27T00:00:00"/>
    <x v="6"/>
    <x v="1"/>
    <x v="3"/>
    <x v="0"/>
  </r>
  <r>
    <s v="T004715"/>
    <x v="2072"/>
    <x v="1"/>
    <x v="1"/>
    <n v="43"/>
    <n v="74"/>
    <n v="3182"/>
    <d v="2023-01-12T00:00:00"/>
    <x v="1"/>
    <x v="2"/>
    <x v="0"/>
    <x v="0"/>
  </r>
  <r>
    <s v="T004716"/>
    <x v="803"/>
    <x v="1"/>
    <x v="5"/>
    <n v="47"/>
    <n v="263.67"/>
    <n v="12392.490000000002"/>
    <d v="2023-02-16T00:00:00"/>
    <x v="0"/>
    <x v="1"/>
    <x v="0"/>
    <x v="2"/>
  </r>
  <r>
    <s v="T004717"/>
    <x v="3073"/>
    <x v="0"/>
    <x v="0"/>
    <n v="17"/>
    <n v="368.77"/>
    <n v="6269.09"/>
    <d v="2023-05-28T00:00:00"/>
    <x v="2"/>
    <x v="2"/>
    <x v="1"/>
    <x v="0"/>
  </r>
  <r>
    <s v="T004718"/>
    <x v="1464"/>
    <x v="1"/>
    <x v="1"/>
    <n v="34"/>
    <n v="106.89"/>
    <n v="3634.26"/>
    <d v="2023-06-09T00:00:00"/>
    <x v="8"/>
    <x v="1"/>
    <x v="3"/>
    <x v="1"/>
  </r>
  <r>
    <s v="T004719"/>
    <x v="2859"/>
    <x v="1"/>
    <x v="1"/>
    <n v="45"/>
    <n v="213.9"/>
    <n v="9625.5"/>
    <d v="2023-10-22T00:00:00"/>
    <x v="6"/>
    <x v="1"/>
    <x v="1"/>
    <x v="0"/>
  </r>
  <r>
    <s v="T004720"/>
    <x v="3074"/>
    <x v="0"/>
    <x v="0"/>
    <n v="26"/>
    <n v="198.44"/>
    <n v="5159.4399999999996"/>
    <d v="2023-07-05T00:00:00"/>
    <x v="11"/>
    <x v="2"/>
    <x v="2"/>
    <x v="1"/>
  </r>
  <r>
    <s v="T004721"/>
    <x v="3075"/>
    <x v="0"/>
    <x v="0"/>
    <n v="22"/>
    <n v="197.05"/>
    <n v="4335.1000000000004"/>
    <d v="2023-02-14T00:00:00"/>
    <x v="0"/>
    <x v="2"/>
    <x v="2"/>
    <x v="4"/>
  </r>
  <r>
    <s v="T004722"/>
    <x v="236"/>
    <x v="1"/>
    <x v="1"/>
    <n v="32"/>
    <n v="197.6"/>
    <n v="6323.2"/>
    <d v="2023-02-04T00:00:00"/>
    <x v="0"/>
    <x v="2"/>
    <x v="1"/>
    <x v="2"/>
  </r>
  <r>
    <s v="T004723"/>
    <x v="2817"/>
    <x v="0"/>
    <x v="0"/>
    <n v="50"/>
    <n v="253.5"/>
    <n v="12675"/>
    <d v="2023-09-25T00:00:00"/>
    <x v="9"/>
    <x v="0"/>
    <x v="3"/>
    <x v="0"/>
  </r>
  <r>
    <s v="T004724"/>
    <x v="3076"/>
    <x v="0"/>
    <x v="0"/>
    <n v="32"/>
    <n v="139.22"/>
    <n v="4455.04"/>
    <d v="2023-06-28T00:00:00"/>
    <x v="8"/>
    <x v="2"/>
    <x v="2"/>
    <x v="4"/>
  </r>
  <r>
    <s v="T004725"/>
    <x v="3077"/>
    <x v="2"/>
    <x v="4"/>
    <n v="49"/>
    <n v="142.94"/>
    <n v="7004.0599999999995"/>
    <d v="2023-10-10T00:00:00"/>
    <x v="6"/>
    <x v="2"/>
    <x v="0"/>
    <x v="4"/>
  </r>
  <r>
    <s v="T004726"/>
    <x v="3078"/>
    <x v="0"/>
    <x v="0"/>
    <n v="11"/>
    <n v="326.89"/>
    <n v="3595.79"/>
    <d v="2023-07-21T00:00:00"/>
    <x v="11"/>
    <x v="1"/>
    <x v="1"/>
    <x v="4"/>
  </r>
  <r>
    <s v="T004727"/>
    <x v="1419"/>
    <x v="0"/>
    <x v="0"/>
    <n v="38"/>
    <n v="58.03"/>
    <n v="2205.14"/>
    <d v="2023-01-13T00:00:00"/>
    <x v="1"/>
    <x v="2"/>
    <x v="1"/>
    <x v="4"/>
  </r>
  <r>
    <s v="T004728"/>
    <x v="3079"/>
    <x v="4"/>
    <x v="6"/>
    <n v="39"/>
    <n v="161.53"/>
    <n v="6299.67"/>
    <d v="2023-05-02T00:00:00"/>
    <x v="2"/>
    <x v="0"/>
    <x v="3"/>
    <x v="3"/>
  </r>
  <r>
    <s v="T004729"/>
    <x v="2350"/>
    <x v="4"/>
    <x v="6"/>
    <n v="29"/>
    <n v="282.7"/>
    <n v="8198.2999999999993"/>
    <d v="2023-08-18T00:00:00"/>
    <x v="3"/>
    <x v="0"/>
    <x v="3"/>
    <x v="1"/>
  </r>
  <r>
    <s v="T004730"/>
    <x v="2455"/>
    <x v="1"/>
    <x v="1"/>
    <n v="36"/>
    <n v="400.64"/>
    <n v="14423.039999999999"/>
    <d v="2023-08-23T00:00:00"/>
    <x v="3"/>
    <x v="0"/>
    <x v="0"/>
    <x v="3"/>
  </r>
  <r>
    <s v="T004731"/>
    <x v="2533"/>
    <x v="4"/>
    <x v="6"/>
    <n v="26"/>
    <n v="15.31"/>
    <n v="398.06"/>
    <d v="2023-08-10T00:00:00"/>
    <x v="3"/>
    <x v="0"/>
    <x v="0"/>
    <x v="4"/>
  </r>
  <r>
    <s v="T004732"/>
    <x v="3080"/>
    <x v="1"/>
    <x v="1"/>
    <n v="12"/>
    <n v="368.79"/>
    <n v="4425.4800000000005"/>
    <d v="2023-03-05T00:00:00"/>
    <x v="5"/>
    <x v="0"/>
    <x v="2"/>
    <x v="3"/>
  </r>
  <r>
    <s v="T004733"/>
    <x v="3081"/>
    <x v="2"/>
    <x v="4"/>
    <n v="32"/>
    <n v="48.08"/>
    <n v="1538.56"/>
    <d v="2023-08-06T00:00:00"/>
    <x v="3"/>
    <x v="1"/>
    <x v="1"/>
    <x v="1"/>
  </r>
  <r>
    <s v="T004734"/>
    <x v="3082"/>
    <x v="1"/>
    <x v="1"/>
    <n v="2"/>
    <n v="273.02999999999997"/>
    <n v="546.05999999999995"/>
    <d v="2023-09-13T00:00:00"/>
    <x v="9"/>
    <x v="2"/>
    <x v="0"/>
    <x v="1"/>
  </r>
  <r>
    <s v="T004735"/>
    <x v="3083"/>
    <x v="0"/>
    <x v="0"/>
    <n v="29"/>
    <n v="198.79"/>
    <n v="5764.91"/>
    <d v="2023-03-22T00:00:00"/>
    <x v="5"/>
    <x v="1"/>
    <x v="1"/>
    <x v="4"/>
  </r>
  <r>
    <s v="T004736"/>
    <x v="2880"/>
    <x v="4"/>
    <x v="6"/>
    <n v="6"/>
    <n v="459.08"/>
    <n v="2754.48"/>
    <d v="2023-12-18T00:00:00"/>
    <x v="10"/>
    <x v="2"/>
    <x v="1"/>
    <x v="4"/>
  </r>
  <r>
    <s v="T004737"/>
    <x v="2522"/>
    <x v="2"/>
    <x v="4"/>
    <n v="2"/>
    <n v="127.48"/>
    <n v="254.96"/>
    <d v="2023-12-11T00:00:00"/>
    <x v="10"/>
    <x v="2"/>
    <x v="0"/>
    <x v="2"/>
  </r>
  <r>
    <s v="T004738"/>
    <x v="3084"/>
    <x v="3"/>
    <x v="3"/>
    <n v="18"/>
    <n v="92.35"/>
    <n v="1662.3"/>
    <d v="2023-01-19T00:00:00"/>
    <x v="1"/>
    <x v="0"/>
    <x v="2"/>
    <x v="2"/>
  </r>
  <r>
    <s v="T004739"/>
    <x v="1609"/>
    <x v="3"/>
    <x v="3"/>
    <n v="36"/>
    <n v="172.68"/>
    <n v="6216.4800000000005"/>
    <d v="2023-06-03T00:00:00"/>
    <x v="8"/>
    <x v="0"/>
    <x v="1"/>
    <x v="0"/>
  </r>
  <r>
    <s v="T004740"/>
    <x v="3085"/>
    <x v="2"/>
    <x v="2"/>
    <n v="50"/>
    <n v="212.66"/>
    <n v="10633"/>
    <d v="2023-02-18T00:00:00"/>
    <x v="0"/>
    <x v="2"/>
    <x v="3"/>
    <x v="0"/>
  </r>
  <r>
    <s v="T004741"/>
    <x v="2764"/>
    <x v="2"/>
    <x v="2"/>
    <n v="9"/>
    <n v="487.66"/>
    <n v="4388.9400000000005"/>
    <d v="2023-12-25T00:00:00"/>
    <x v="10"/>
    <x v="2"/>
    <x v="1"/>
    <x v="3"/>
  </r>
  <r>
    <s v="T004742"/>
    <x v="973"/>
    <x v="0"/>
    <x v="0"/>
    <n v="3"/>
    <n v="351.53"/>
    <n v="1054.5899999999999"/>
    <d v="2023-11-01T00:00:00"/>
    <x v="4"/>
    <x v="1"/>
    <x v="2"/>
    <x v="2"/>
  </r>
  <r>
    <s v="T004743"/>
    <x v="3086"/>
    <x v="2"/>
    <x v="2"/>
    <n v="1"/>
    <n v="337.21"/>
    <n v="337.21"/>
    <d v="2023-11-12T00:00:00"/>
    <x v="4"/>
    <x v="1"/>
    <x v="2"/>
    <x v="3"/>
  </r>
  <r>
    <s v="T004744"/>
    <x v="2856"/>
    <x v="4"/>
    <x v="6"/>
    <n v="9"/>
    <n v="321.45999999999998"/>
    <n v="2893.14"/>
    <d v="2023-05-25T00:00:00"/>
    <x v="2"/>
    <x v="1"/>
    <x v="2"/>
    <x v="1"/>
  </r>
  <r>
    <s v="T004745"/>
    <x v="69"/>
    <x v="2"/>
    <x v="2"/>
    <n v="19"/>
    <n v="325.33999999999997"/>
    <n v="6181.4599999999991"/>
    <d v="2023-11-22T00:00:00"/>
    <x v="4"/>
    <x v="1"/>
    <x v="3"/>
    <x v="2"/>
  </r>
  <r>
    <s v="T004746"/>
    <x v="2212"/>
    <x v="3"/>
    <x v="3"/>
    <n v="11"/>
    <n v="84.9"/>
    <n v="933.90000000000009"/>
    <d v="2023-07-07T00:00:00"/>
    <x v="11"/>
    <x v="0"/>
    <x v="0"/>
    <x v="4"/>
  </r>
  <r>
    <s v="T004747"/>
    <x v="1713"/>
    <x v="4"/>
    <x v="6"/>
    <n v="2"/>
    <n v="332.35"/>
    <n v="664.7"/>
    <d v="2023-04-18T00:00:00"/>
    <x v="7"/>
    <x v="1"/>
    <x v="2"/>
    <x v="4"/>
  </r>
  <r>
    <s v="T004748"/>
    <x v="1895"/>
    <x v="2"/>
    <x v="2"/>
    <n v="5"/>
    <n v="201.96"/>
    <n v="1009.8000000000001"/>
    <d v="2023-01-14T00:00:00"/>
    <x v="1"/>
    <x v="0"/>
    <x v="0"/>
    <x v="0"/>
  </r>
  <r>
    <s v="T004749"/>
    <x v="2795"/>
    <x v="3"/>
    <x v="3"/>
    <n v="29"/>
    <n v="493.54"/>
    <n v="14312.66"/>
    <d v="2023-06-28T00:00:00"/>
    <x v="8"/>
    <x v="0"/>
    <x v="0"/>
    <x v="4"/>
  </r>
  <r>
    <s v="T004750"/>
    <x v="2992"/>
    <x v="3"/>
    <x v="3"/>
    <n v="7"/>
    <n v="104.68"/>
    <n v="732.76"/>
    <d v="2023-06-26T00:00:00"/>
    <x v="8"/>
    <x v="2"/>
    <x v="2"/>
    <x v="4"/>
  </r>
  <r>
    <s v="T004751"/>
    <x v="3087"/>
    <x v="2"/>
    <x v="2"/>
    <n v="26"/>
    <n v="384.16"/>
    <n v="9988.16"/>
    <d v="2023-10-04T00:00:00"/>
    <x v="6"/>
    <x v="2"/>
    <x v="0"/>
    <x v="4"/>
  </r>
  <r>
    <s v="T004752"/>
    <x v="1086"/>
    <x v="2"/>
    <x v="4"/>
    <n v="38"/>
    <n v="97.24"/>
    <n v="3695.12"/>
    <d v="2023-02-19T00:00:00"/>
    <x v="0"/>
    <x v="2"/>
    <x v="0"/>
    <x v="1"/>
  </r>
  <r>
    <s v="T004753"/>
    <x v="166"/>
    <x v="0"/>
    <x v="0"/>
    <n v="28"/>
    <n v="194.31"/>
    <n v="5440.68"/>
    <d v="2023-12-16T00:00:00"/>
    <x v="10"/>
    <x v="0"/>
    <x v="2"/>
    <x v="2"/>
  </r>
  <r>
    <s v="T004754"/>
    <x v="743"/>
    <x v="2"/>
    <x v="2"/>
    <n v="34"/>
    <n v="57.74"/>
    <n v="1963.16"/>
    <d v="2023-10-09T00:00:00"/>
    <x v="6"/>
    <x v="0"/>
    <x v="1"/>
    <x v="3"/>
  </r>
  <r>
    <s v="T004755"/>
    <x v="2967"/>
    <x v="4"/>
    <x v="6"/>
    <n v="27"/>
    <n v="161.6"/>
    <n v="4363.2"/>
    <d v="2023-10-25T00:00:00"/>
    <x v="6"/>
    <x v="0"/>
    <x v="0"/>
    <x v="2"/>
  </r>
  <r>
    <s v="T004756"/>
    <x v="2992"/>
    <x v="1"/>
    <x v="5"/>
    <n v="40"/>
    <n v="468.48"/>
    <n v="18739.2"/>
    <d v="2023-07-23T00:00:00"/>
    <x v="11"/>
    <x v="2"/>
    <x v="2"/>
    <x v="4"/>
  </r>
  <r>
    <s v="T004757"/>
    <x v="744"/>
    <x v="4"/>
    <x v="6"/>
    <n v="31"/>
    <n v="499.87"/>
    <n v="15495.97"/>
    <d v="2023-08-28T00:00:00"/>
    <x v="3"/>
    <x v="0"/>
    <x v="1"/>
    <x v="2"/>
  </r>
  <r>
    <s v="T004758"/>
    <x v="237"/>
    <x v="0"/>
    <x v="0"/>
    <n v="5"/>
    <n v="114.89"/>
    <n v="574.45000000000005"/>
    <d v="2023-10-28T00:00:00"/>
    <x v="6"/>
    <x v="0"/>
    <x v="1"/>
    <x v="4"/>
  </r>
  <r>
    <s v="T004759"/>
    <x v="378"/>
    <x v="2"/>
    <x v="4"/>
    <n v="44"/>
    <n v="240.81"/>
    <n v="10595.64"/>
    <d v="2023-05-26T00:00:00"/>
    <x v="2"/>
    <x v="1"/>
    <x v="2"/>
    <x v="1"/>
  </r>
  <r>
    <s v="T004760"/>
    <x v="684"/>
    <x v="0"/>
    <x v="0"/>
    <n v="10"/>
    <n v="337.95"/>
    <n v="3379.5"/>
    <d v="2023-10-22T00:00:00"/>
    <x v="6"/>
    <x v="0"/>
    <x v="0"/>
    <x v="1"/>
  </r>
  <r>
    <s v="T004761"/>
    <x v="828"/>
    <x v="1"/>
    <x v="5"/>
    <n v="34"/>
    <n v="316.27999999999997"/>
    <n v="10753.519999999999"/>
    <d v="2023-07-11T00:00:00"/>
    <x v="11"/>
    <x v="1"/>
    <x v="3"/>
    <x v="1"/>
  </r>
  <r>
    <s v="T004762"/>
    <x v="1102"/>
    <x v="1"/>
    <x v="5"/>
    <n v="38"/>
    <n v="50.68"/>
    <n v="1925.84"/>
    <d v="2023-02-23T00:00:00"/>
    <x v="0"/>
    <x v="1"/>
    <x v="2"/>
    <x v="0"/>
  </r>
  <r>
    <s v="T004763"/>
    <x v="3088"/>
    <x v="2"/>
    <x v="4"/>
    <n v="36"/>
    <n v="112.23"/>
    <n v="4040.28"/>
    <d v="2023-10-13T00:00:00"/>
    <x v="6"/>
    <x v="2"/>
    <x v="1"/>
    <x v="0"/>
  </r>
  <r>
    <s v="T004764"/>
    <x v="3089"/>
    <x v="1"/>
    <x v="1"/>
    <n v="4"/>
    <n v="372.4"/>
    <n v="1489.6"/>
    <d v="2023-04-21T00:00:00"/>
    <x v="7"/>
    <x v="0"/>
    <x v="2"/>
    <x v="3"/>
  </r>
  <r>
    <s v="T004765"/>
    <x v="3090"/>
    <x v="2"/>
    <x v="4"/>
    <n v="13"/>
    <n v="253.06"/>
    <n v="3289.78"/>
    <d v="2023-06-22T00:00:00"/>
    <x v="8"/>
    <x v="1"/>
    <x v="0"/>
    <x v="2"/>
  </r>
  <r>
    <s v="T004766"/>
    <x v="2443"/>
    <x v="4"/>
    <x v="6"/>
    <n v="15"/>
    <n v="142.63"/>
    <n v="2139.4499999999998"/>
    <d v="2023-07-18T00:00:00"/>
    <x v="11"/>
    <x v="1"/>
    <x v="1"/>
    <x v="2"/>
  </r>
  <r>
    <s v="T004767"/>
    <x v="365"/>
    <x v="2"/>
    <x v="4"/>
    <n v="12"/>
    <n v="71.78"/>
    <n v="861.36"/>
    <d v="2023-09-08T00:00:00"/>
    <x v="9"/>
    <x v="2"/>
    <x v="3"/>
    <x v="2"/>
  </r>
  <r>
    <s v="T004768"/>
    <x v="3091"/>
    <x v="4"/>
    <x v="6"/>
    <n v="14"/>
    <n v="397.06"/>
    <n v="5558.84"/>
    <d v="2023-10-11T00:00:00"/>
    <x v="6"/>
    <x v="2"/>
    <x v="1"/>
    <x v="4"/>
  </r>
  <r>
    <s v="T004769"/>
    <x v="2090"/>
    <x v="2"/>
    <x v="4"/>
    <n v="13"/>
    <n v="479.91"/>
    <n v="6238.83"/>
    <d v="2023-10-21T00:00:00"/>
    <x v="6"/>
    <x v="0"/>
    <x v="3"/>
    <x v="1"/>
  </r>
  <r>
    <s v="T004770"/>
    <x v="3092"/>
    <x v="1"/>
    <x v="1"/>
    <n v="46"/>
    <n v="85.28"/>
    <n v="3922.88"/>
    <d v="2023-03-19T00:00:00"/>
    <x v="5"/>
    <x v="2"/>
    <x v="3"/>
    <x v="3"/>
  </r>
  <r>
    <s v="T004771"/>
    <x v="3093"/>
    <x v="0"/>
    <x v="0"/>
    <n v="35"/>
    <n v="202.27"/>
    <n v="7079.4500000000007"/>
    <d v="2023-03-11T00:00:00"/>
    <x v="5"/>
    <x v="1"/>
    <x v="0"/>
    <x v="4"/>
  </r>
  <r>
    <s v="T004772"/>
    <x v="2457"/>
    <x v="1"/>
    <x v="5"/>
    <n v="41"/>
    <n v="255.06"/>
    <n v="10457.460000000001"/>
    <d v="2023-12-08T00:00:00"/>
    <x v="10"/>
    <x v="2"/>
    <x v="3"/>
    <x v="3"/>
  </r>
  <r>
    <s v="T004773"/>
    <x v="1004"/>
    <x v="0"/>
    <x v="0"/>
    <n v="14"/>
    <n v="300.39999999999998"/>
    <n v="4205.5999999999995"/>
    <d v="2023-01-09T00:00:00"/>
    <x v="1"/>
    <x v="1"/>
    <x v="3"/>
    <x v="4"/>
  </r>
  <r>
    <s v="T004774"/>
    <x v="2403"/>
    <x v="4"/>
    <x v="6"/>
    <n v="33"/>
    <n v="406.85"/>
    <n v="13426.050000000001"/>
    <d v="2023-08-26T00:00:00"/>
    <x v="3"/>
    <x v="0"/>
    <x v="3"/>
    <x v="3"/>
  </r>
  <r>
    <s v="T004775"/>
    <x v="1449"/>
    <x v="1"/>
    <x v="5"/>
    <n v="34"/>
    <n v="82.6"/>
    <n v="2808.3999999999996"/>
    <d v="2023-11-08T00:00:00"/>
    <x v="4"/>
    <x v="0"/>
    <x v="0"/>
    <x v="3"/>
  </r>
  <r>
    <s v="T004776"/>
    <x v="399"/>
    <x v="1"/>
    <x v="5"/>
    <n v="46"/>
    <n v="170.63"/>
    <n v="7848.98"/>
    <d v="2023-04-14T00:00:00"/>
    <x v="7"/>
    <x v="2"/>
    <x v="0"/>
    <x v="4"/>
  </r>
  <r>
    <s v="T004777"/>
    <x v="3094"/>
    <x v="2"/>
    <x v="4"/>
    <n v="4"/>
    <n v="346.07"/>
    <n v="1384.28"/>
    <d v="2023-09-09T00:00:00"/>
    <x v="9"/>
    <x v="0"/>
    <x v="0"/>
    <x v="0"/>
  </r>
  <r>
    <s v="T004778"/>
    <x v="2280"/>
    <x v="1"/>
    <x v="5"/>
    <n v="20"/>
    <n v="45.79"/>
    <n v="915.8"/>
    <d v="2023-01-04T00:00:00"/>
    <x v="1"/>
    <x v="2"/>
    <x v="3"/>
    <x v="1"/>
  </r>
  <r>
    <s v="T004779"/>
    <x v="266"/>
    <x v="4"/>
    <x v="6"/>
    <n v="36"/>
    <n v="263.24"/>
    <n v="9476.64"/>
    <d v="2023-10-17T00:00:00"/>
    <x v="6"/>
    <x v="0"/>
    <x v="1"/>
    <x v="2"/>
  </r>
  <r>
    <s v="T004780"/>
    <x v="3095"/>
    <x v="0"/>
    <x v="0"/>
    <n v="11"/>
    <n v="406.49"/>
    <n v="4471.3900000000003"/>
    <d v="2023-03-11T00:00:00"/>
    <x v="5"/>
    <x v="1"/>
    <x v="1"/>
    <x v="1"/>
  </r>
  <r>
    <s v="T004781"/>
    <x v="2654"/>
    <x v="2"/>
    <x v="2"/>
    <n v="12"/>
    <n v="22.33"/>
    <n v="267.95999999999998"/>
    <d v="2023-09-16T00:00:00"/>
    <x v="9"/>
    <x v="1"/>
    <x v="3"/>
    <x v="0"/>
  </r>
  <r>
    <s v="T004782"/>
    <x v="3096"/>
    <x v="2"/>
    <x v="4"/>
    <n v="32"/>
    <n v="87.62"/>
    <n v="2803.84"/>
    <d v="2023-10-01T00:00:00"/>
    <x v="6"/>
    <x v="1"/>
    <x v="1"/>
    <x v="1"/>
  </r>
  <r>
    <s v="T004783"/>
    <x v="3097"/>
    <x v="2"/>
    <x v="4"/>
    <n v="28"/>
    <n v="453.69"/>
    <n v="12703.32"/>
    <d v="2023-06-26T00:00:00"/>
    <x v="8"/>
    <x v="2"/>
    <x v="0"/>
    <x v="4"/>
  </r>
  <r>
    <s v="T004784"/>
    <x v="3098"/>
    <x v="3"/>
    <x v="3"/>
    <n v="23"/>
    <n v="308.14"/>
    <n v="7087.2199999999993"/>
    <d v="2023-10-28T00:00:00"/>
    <x v="6"/>
    <x v="1"/>
    <x v="3"/>
    <x v="0"/>
  </r>
  <r>
    <s v="T004785"/>
    <x v="1229"/>
    <x v="4"/>
    <x v="6"/>
    <n v="32"/>
    <n v="460.74"/>
    <n v="14743.68"/>
    <d v="2023-05-02T00:00:00"/>
    <x v="2"/>
    <x v="2"/>
    <x v="0"/>
    <x v="3"/>
  </r>
  <r>
    <s v="T004786"/>
    <x v="3099"/>
    <x v="2"/>
    <x v="2"/>
    <n v="47"/>
    <n v="423.43"/>
    <n v="19901.21"/>
    <d v="2023-09-02T00:00:00"/>
    <x v="9"/>
    <x v="0"/>
    <x v="0"/>
    <x v="3"/>
  </r>
  <r>
    <s v="T004787"/>
    <x v="3100"/>
    <x v="1"/>
    <x v="5"/>
    <n v="46"/>
    <n v="378.66"/>
    <n v="17418.36"/>
    <d v="2023-10-13T00:00:00"/>
    <x v="6"/>
    <x v="0"/>
    <x v="3"/>
    <x v="4"/>
  </r>
  <r>
    <s v="T004788"/>
    <x v="871"/>
    <x v="3"/>
    <x v="3"/>
    <n v="12"/>
    <n v="373.24"/>
    <n v="4478.88"/>
    <d v="2023-01-25T00:00:00"/>
    <x v="1"/>
    <x v="2"/>
    <x v="0"/>
    <x v="4"/>
  </r>
  <r>
    <s v="T004789"/>
    <x v="58"/>
    <x v="1"/>
    <x v="1"/>
    <n v="50"/>
    <n v="409.93"/>
    <n v="20496.5"/>
    <d v="2023-06-10T00:00:00"/>
    <x v="8"/>
    <x v="2"/>
    <x v="3"/>
    <x v="4"/>
  </r>
  <r>
    <s v="T004790"/>
    <x v="3015"/>
    <x v="4"/>
    <x v="6"/>
    <n v="38"/>
    <n v="366.16"/>
    <n v="13914.080000000002"/>
    <d v="2023-07-27T00:00:00"/>
    <x v="11"/>
    <x v="2"/>
    <x v="0"/>
    <x v="4"/>
  </r>
  <r>
    <s v="T004791"/>
    <x v="3101"/>
    <x v="1"/>
    <x v="1"/>
    <n v="8"/>
    <n v="41.24"/>
    <n v="329.92"/>
    <d v="2023-10-23T00:00:00"/>
    <x v="6"/>
    <x v="1"/>
    <x v="2"/>
    <x v="4"/>
  </r>
  <r>
    <s v="T004792"/>
    <x v="2805"/>
    <x v="4"/>
    <x v="6"/>
    <n v="22"/>
    <n v="304.01"/>
    <n v="6688.2199999999993"/>
    <d v="2023-06-27T00:00:00"/>
    <x v="8"/>
    <x v="2"/>
    <x v="1"/>
    <x v="1"/>
  </r>
  <r>
    <s v="T004793"/>
    <x v="387"/>
    <x v="2"/>
    <x v="2"/>
    <n v="25"/>
    <n v="367.22"/>
    <n v="9180.5"/>
    <d v="2023-09-09T00:00:00"/>
    <x v="9"/>
    <x v="2"/>
    <x v="0"/>
    <x v="1"/>
  </r>
  <r>
    <s v="T004794"/>
    <x v="3102"/>
    <x v="4"/>
    <x v="6"/>
    <n v="47"/>
    <n v="410.45"/>
    <n v="19291.149999999998"/>
    <d v="2023-02-21T00:00:00"/>
    <x v="0"/>
    <x v="0"/>
    <x v="2"/>
    <x v="1"/>
  </r>
  <r>
    <s v="T004795"/>
    <x v="48"/>
    <x v="2"/>
    <x v="2"/>
    <n v="9"/>
    <n v="231.2"/>
    <n v="2080.7999999999997"/>
    <d v="2023-09-05T00:00:00"/>
    <x v="9"/>
    <x v="0"/>
    <x v="0"/>
    <x v="1"/>
  </r>
  <r>
    <s v="T004796"/>
    <x v="3103"/>
    <x v="4"/>
    <x v="6"/>
    <n v="36"/>
    <n v="246.81"/>
    <n v="8885.16"/>
    <d v="2023-08-14T00:00:00"/>
    <x v="3"/>
    <x v="1"/>
    <x v="2"/>
    <x v="1"/>
  </r>
  <r>
    <s v="T004797"/>
    <x v="78"/>
    <x v="1"/>
    <x v="1"/>
    <n v="37"/>
    <n v="167.05"/>
    <n v="6180.85"/>
    <d v="2023-07-14T00:00:00"/>
    <x v="11"/>
    <x v="1"/>
    <x v="2"/>
    <x v="2"/>
  </r>
  <r>
    <s v="T004798"/>
    <x v="3104"/>
    <x v="3"/>
    <x v="3"/>
    <n v="49"/>
    <n v="51.28"/>
    <n v="2512.7200000000003"/>
    <d v="2023-02-21T00:00:00"/>
    <x v="0"/>
    <x v="2"/>
    <x v="1"/>
    <x v="0"/>
  </r>
  <r>
    <s v="T004799"/>
    <x v="3105"/>
    <x v="2"/>
    <x v="2"/>
    <n v="16"/>
    <n v="153.69999999999999"/>
    <n v="2459.1999999999998"/>
    <d v="2023-09-23T00:00:00"/>
    <x v="9"/>
    <x v="1"/>
    <x v="1"/>
    <x v="0"/>
  </r>
  <r>
    <s v="T004800"/>
    <x v="3106"/>
    <x v="2"/>
    <x v="2"/>
    <n v="23"/>
    <n v="25.26"/>
    <n v="580.98"/>
    <d v="2023-11-21T00:00:00"/>
    <x v="4"/>
    <x v="1"/>
    <x v="3"/>
    <x v="3"/>
  </r>
  <r>
    <s v="T004801"/>
    <x v="3107"/>
    <x v="2"/>
    <x v="4"/>
    <n v="5"/>
    <n v="190.83"/>
    <n v="954.15000000000009"/>
    <d v="2023-11-08T00:00:00"/>
    <x v="4"/>
    <x v="1"/>
    <x v="3"/>
    <x v="4"/>
  </r>
  <r>
    <s v="T004802"/>
    <x v="3108"/>
    <x v="1"/>
    <x v="5"/>
    <n v="12"/>
    <n v="16.28"/>
    <n v="195.36"/>
    <d v="2023-05-13T00:00:00"/>
    <x v="2"/>
    <x v="2"/>
    <x v="1"/>
    <x v="3"/>
  </r>
  <r>
    <s v="T004803"/>
    <x v="3109"/>
    <x v="1"/>
    <x v="5"/>
    <n v="40"/>
    <n v="359.14"/>
    <n v="14365.599999999999"/>
    <d v="2023-05-26T00:00:00"/>
    <x v="2"/>
    <x v="1"/>
    <x v="0"/>
    <x v="4"/>
  </r>
  <r>
    <s v="T004804"/>
    <x v="1103"/>
    <x v="3"/>
    <x v="3"/>
    <n v="33"/>
    <n v="170.61"/>
    <n v="5630.13"/>
    <d v="2023-10-12T00:00:00"/>
    <x v="6"/>
    <x v="0"/>
    <x v="2"/>
    <x v="1"/>
  </r>
  <r>
    <s v="T004805"/>
    <x v="2683"/>
    <x v="0"/>
    <x v="0"/>
    <n v="19"/>
    <n v="438.23"/>
    <n v="8326.3700000000008"/>
    <d v="2023-06-05T00:00:00"/>
    <x v="8"/>
    <x v="1"/>
    <x v="1"/>
    <x v="4"/>
  </r>
  <r>
    <s v="T004806"/>
    <x v="1043"/>
    <x v="2"/>
    <x v="4"/>
    <n v="1"/>
    <n v="244.29"/>
    <n v="244.29"/>
    <d v="2023-05-03T00:00:00"/>
    <x v="2"/>
    <x v="2"/>
    <x v="2"/>
    <x v="3"/>
  </r>
  <r>
    <s v="T004807"/>
    <x v="1311"/>
    <x v="0"/>
    <x v="0"/>
    <n v="7"/>
    <n v="355.58"/>
    <n v="2489.06"/>
    <d v="2023-10-03T00:00:00"/>
    <x v="6"/>
    <x v="1"/>
    <x v="0"/>
    <x v="4"/>
  </r>
  <r>
    <s v="T004808"/>
    <x v="2685"/>
    <x v="2"/>
    <x v="4"/>
    <n v="1"/>
    <n v="242.2"/>
    <n v="242.2"/>
    <d v="2023-01-20T00:00:00"/>
    <x v="1"/>
    <x v="1"/>
    <x v="0"/>
    <x v="4"/>
  </r>
  <r>
    <s v="T004809"/>
    <x v="3110"/>
    <x v="1"/>
    <x v="1"/>
    <n v="10"/>
    <n v="74.650000000000006"/>
    <n v="746.5"/>
    <d v="2023-04-27T00:00:00"/>
    <x v="7"/>
    <x v="0"/>
    <x v="3"/>
    <x v="4"/>
  </r>
  <r>
    <s v="T004810"/>
    <x v="569"/>
    <x v="2"/>
    <x v="2"/>
    <n v="17"/>
    <n v="84.29"/>
    <n v="1432.93"/>
    <d v="2023-09-16T00:00:00"/>
    <x v="9"/>
    <x v="2"/>
    <x v="3"/>
    <x v="3"/>
  </r>
  <r>
    <s v="T004811"/>
    <x v="892"/>
    <x v="1"/>
    <x v="1"/>
    <n v="38"/>
    <n v="447.84"/>
    <n v="17017.919999999998"/>
    <d v="2023-08-13T00:00:00"/>
    <x v="3"/>
    <x v="2"/>
    <x v="0"/>
    <x v="3"/>
  </r>
  <r>
    <s v="T004812"/>
    <x v="1223"/>
    <x v="1"/>
    <x v="1"/>
    <n v="17"/>
    <n v="459.71"/>
    <n v="7815.07"/>
    <d v="2023-10-15T00:00:00"/>
    <x v="6"/>
    <x v="2"/>
    <x v="3"/>
    <x v="2"/>
  </r>
  <r>
    <s v="T004813"/>
    <x v="2973"/>
    <x v="0"/>
    <x v="0"/>
    <n v="15"/>
    <n v="194.1"/>
    <n v="2911.5"/>
    <d v="2023-09-02T00:00:00"/>
    <x v="9"/>
    <x v="2"/>
    <x v="0"/>
    <x v="1"/>
  </r>
  <r>
    <s v="T004814"/>
    <x v="1192"/>
    <x v="4"/>
    <x v="6"/>
    <n v="44"/>
    <n v="351.54"/>
    <n v="15467.76"/>
    <d v="2023-11-10T00:00:00"/>
    <x v="4"/>
    <x v="1"/>
    <x v="2"/>
    <x v="4"/>
  </r>
  <r>
    <s v="T004815"/>
    <x v="2854"/>
    <x v="3"/>
    <x v="3"/>
    <n v="25"/>
    <n v="415.03"/>
    <n v="10375.75"/>
    <d v="2023-11-03T00:00:00"/>
    <x v="4"/>
    <x v="1"/>
    <x v="0"/>
    <x v="3"/>
  </r>
  <r>
    <s v="T004816"/>
    <x v="3111"/>
    <x v="1"/>
    <x v="1"/>
    <n v="40"/>
    <n v="282.51"/>
    <n v="11300.4"/>
    <d v="2023-04-03T00:00:00"/>
    <x v="7"/>
    <x v="1"/>
    <x v="2"/>
    <x v="2"/>
  </r>
  <r>
    <s v="T004817"/>
    <x v="1357"/>
    <x v="3"/>
    <x v="3"/>
    <n v="1"/>
    <n v="50.44"/>
    <n v="50.44"/>
    <d v="2023-06-26T00:00:00"/>
    <x v="8"/>
    <x v="0"/>
    <x v="3"/>
    <x v="2"/>
  </r>
  <r>
    <s v="T004818"/>
    <x v="3112"/>
    <x v="2"/>
    <x v="4"/>
    <n v="43"/>
    <n v="376"/>
    <n v="16168"/>
    <d v="2023-09-04T00:00:00"/>
    <x v="9"/>
    <x v="0"/>
    <x v="1"/>
    <x v="2"/>
  </r>
  <r>
    <s v="T004819"/>
    <x v="2063"/>
    <x v="1"/>
    <x v="5"/>
    <n v="6"/>
    <n v="113.26"/>
    <n v="679.56000000000006"/>
    <d v="2023-01-10T00:00:00"/>
    <x v="1"/>
    <x v="2"/>
    <x v="2"/>
    <x v="3"/>
  </r>
  <r>
    <s v="T004820"/>
    <x v="1663"/>
    <x v="2"/>
    <x v="4"/>
    <n v="2"/>
    <n v="274.14999999999998"/>
    <n v="548.29999999999995"/>
    <d v="2023-12-11T00:00:00"/>
    <x v="10"/>
    <x v="2"/>
    <x v="2"/>
    <x v="0"/>
  </r>
  <r>
    <s v="T004821"/>
    <x v="1862"/>
    <x v="1"/>
    <x v="5"/>
    <n v="28"/>
    <n v="240.15"/>
    <n v="6724.2"/>
    <d v="2023-05-13T00:00:00"/>
    <x v="2"/>
    <x v="1"/>
    <x v="0"/>
    <x v="1"/>
  </r>
  <r>
    <s v="T004822"/>
    <x v="276"/>
    <x v="0"/>
    <x v="0"/>
    <n v="44"/>
    <n v="348.68"/>
    <n v="15341.92"/>
    <d v="2023-09-13T00:00:00"/>
    <x v="9"/>
    <x v="1"/>
    <x v="2"/>
    <x v="3"/>
  </r>
  <r>
    <s v="T004823"/>
    <x v="943"/>
    <x v="1"/>
    <x v="5"/>
    <n v="41"/>
    <n v="264.39"/>
    <n v="10839.99"/>
    <d v="2023-10-25T00:00:00"/>
    <x v="6"/>
    <x v="1"/>
    <x v="2"/>
    <x v="2"/>
  </r>
  <r>
    <s v="T004824"/>
    <x v="2042"/>
    <x v="1"/>
    <x v="1"/>
    <n v="10"/>
    <n v="59.2"/>
    <n v="592"/>
    <d v="2023-07-24T00:00:00"/>
    <x v="11"/>
    <x v="1"/>
    <x v="3"/>
    <x v="4"/>
  </r>
  <r>
    <s v="T004825"/>
    <x v="302"/>
    <x v="1"/>
    <x v="1"/>
    <n v="12"/>
    <n v="197.75"/>
    <n v="2373"/>
    <d v="2023-07-25T00:00:00"/>
    <x v="11"/>
    <x v="1"/>
    <x v="3"/>
    <x v="3"/>
  </r>
  <r>
    <s v="T004826"/>
    <x v="1096"/>
    <x v="2"/>
    <x v="2"/>
    <n v="49"/>
    <n v="450.03"/>
    <n v="22051.469999999998"/>
    <d v="2023-11-24T00:00:00"/>
    <x v="4"/>
    <x v="0"/>
    <x v="3"/>
    <x v="4"/>
  </r>
  <r>
    <s v="T004827"/>
    <x v="1355"/>
    <x v="1"/>
    <x v="1"/>
    <n v="44"/>
    <n v="6.87"/>
    <n v="302.28000000000003"/>
    <d v="2023-08-18T00:00:00"/>
    <x v="3"/>
    <x v="0"/>
    <x v="2"/>
    <x v="0"/>
  </r>
  <r>
    <s v="T004828"/>
    <x v="3113"/>
    <x v="2"/>
    <x v="4"/>
    <n v="35"/>
    <n v="435.29"/>
    <n v="15235.150000000001"/>
    <d v="2023-07-17T00:00:00"/>
    <x v="11"/>
    <x v="2"/>
    <x v="0"/>
    <x v="2"/>
  </r>
  <r>
    <s v="T004829"/>
    <x v="2562"/>
    <x v="2"/>
    <x v="2"/>
    <n v="25"/>
    <n v="91.67"/>
    <n v="2291.75"/>
    <d v="2023-11-02T00:00:00"/>
    <x v="4"/>
    <x v="2"/>
    <x v="3"/>
    <x v="3"/>
  </r>
  <r>
    <s v="T004830"/>
    <x v="244"/>
    <x v="4"/>
    <x v="6"/>
    <n v="48"/>
    <n v="213.22"/>
    <n v="10234.56"/>
    <d v="2023-02-26T00:00:00"/>
    <x v="0"/>
    <x v="0"/>
    <x v="0"/>
    <x v="1"/>
  </r>
  <r>
    <s v="T004831"/>
    <x v="3114"/>
    <x v="0"/>
    <x v="0"/>
    <n v="48"/>
    <n v="121.07"/>
    <n v="5811.36"/>
    <d v="2023-04-13T00:00:00"/>
    <x v="7"/>
    <x v="1"/>
    <x v="2"/>
    <x v="0"/>
  </r>
  <r>
    <s v="T004832"/>
    <x v="3115"/>
    <x v="3"/>
    <x v="3"/>
    <n v="9"/>
    <n v="387.23"/>
    <n v="3485.07"/>
    <d v="2023-09-27T00:00:00"/>
    <x v="9"/>
    <x v="1"/>
    <x v="2"/>
    <x v="3"/>
  </r>
  <r>
    <s v="T004833"/>
    <x v="3046"/>
    <x v="2"/>
    <x v="4"/>
    <n v="41"/>
    <n v="156.78"/>
    <n v="6427.9800000000005"/>
    <d v="2023-08-20T00:00:00"/>
    <x v="3"/>
    <x v="0"/>
    <x v="2"/>
    <x v="3"/>
  </r>
  <r>
    <s v="T004834"/>
    <x v="3116"/>
    <x v="0"/>
    <x v="0"/>
    <n v="17"/>
    <n v="249.65"/>
    <n v="4244.05"/>
    <d v="2023-04-21T00:00:00"/>
    <x v="7"/>
    <x v="0"/>
    <x v="2"/>
    <x v="0"/>
  </r>
  <r>
    <s v="T004835"/>
    <x v="1585"/>
    <x v="3"/>
    <x v="3"/>
    <n v="37"/>
    <n v="458.82"/>
    <n v="16976.34"/>
    <d v="2023-09-27T00:00:00"/>
    <x v="9"/>
    <x v="1"/>
    <x v="2"/>
    <x v="2"/>
  </r>
  <r>
    <s v="T004836"/>
    <x v="614"/>
    <x v="0"/>
    <x v="0"/>
    <n v="43"/>
    <n v="96.63"/>
    <n v="4155.09"/>
    <d v="2023-06-23T00:00:00"/>
    <x v="8"/>
    <x v="1"/>
    <x v="2"/>
    <x v="1"/>
  </r>
  <r>
    <s v="T004837"/>
    <x v="412"/>
    <x v="1"/>
    <x v="1"/>
    <n v="26"/>
    <n v="300.14"/>
    <n v="7803.6399999999994"/>
    <d v="2023-04-18T00:00:00"/>
    <x v="7"/>
    <x v="2"/>
    <x v="3"/>
    <x v="3"/>
  </r>
  <r>
    <s v="T004838"/>
    <x v="941"/>
    <x v="1"/>
    <x v="1"/>
    <n v="39"/>
    <n v="360.92"/>
    <n v="14075.880000000001"/>
    <d v="2023-06-24T00:00:00"/>
    <x v="8"/>
    <x v="2"/>
    <x v="0"/>
    <x v="1"/>
  </r>
  <r>
    <s v="T004839"/>
    <x v="3117"/>
    <x v="1"/>
    <x v="5"/>
    <n v="2"/>
    <n v="230.44"/>
    <n v="460.88"/>
    <d v="2023-03-19T00:00:00"/>
    <x v="5"/>
    <x v="0"/>
    <x v="3"/>
    <x v="3"/>
  </r>
  <r>
    <s v="T004840"/>
    <x v="2607"/>
    <x v="3"/>
    <x v="3"/>
    <n v="46"/>
    <n v="428.56"/>
    <n v="19713.759999999998"/>
    <d v="2023-04-21T00:00:00"/>
    <x v="7"/>
    <x v="0"/>
    <x v="1"/>
    <x v="0"/>
  </r>
  <r>
    <s v="T004841"/>
    <x v="3118"/>
    <x v="2"/>
    <x v="4"/>
    <n v="6"/>
    <n v="161.06"/>
    <n v="966.36"/>
    <d v="2023-08-14T00:00:00"/>
    <x v="3"/>
    <x v="2"/>
    <x v="2"/>
    <x v="3"/>
  </r>
  <r>
    <s v="T004842"/>
    <x v="1251"/>
    <x v="1"/>
    <x v="1"/>
    <n v="4"/>
    <n v="269.31"/>
    <n v="1077.24"/>
    <d v="2023-07-09T00:00:00"/>
    <x v="11"/>
    <x v="0"/>
    <x v="1"/>
    <x v="0"/>
  </r>
  <r>
    <s v="T004843"/>
    <x v="1063"/>
    <x v="4"/>
    <x v="6"/>
    <n v="38"/>
    <n v="61.69"/>
    <n v="2344.2199999999998"/>
    <d v="2023-02-05T00:00:00"/>
    <x v="0"/>
    <x v="1"/>
    <x v="0"/>
    <x v="0"/>
  </r>
  <r>
    <s v="T004844"/>
    <x v="2401"/>
    <x v="2"/>
    <x v="2"/>
    <n v="21"/>
    <n v="238.91"/>
    <n v="5017.1099999999997"/>
    <d v="2023-12-10T00:00:00"/>
    <x v="10"/>
    <x v="0"/>
    <x v="1"/>
    <x v="4"/>
  </r>
  <r>
    <s v="T004845"/>
    <x v="1455"/>
    <x v="4"/>
    <x v="6"/>
    <n v="35"/>
    <n v="72.16"/>
    <n v="2525.6"/>
    <d v="2023-06-22T00:00:00"/>
    <x v="8"/>
    <x v="0"/>
    <x v="2"/>
    <x v="3"/>
  </r>
  <r>
    <s v="T004846"/>
    <x v="1409"/>
    <x v="4"/>
    <x v="6"/>
    <n v="38"/>
    <n v="409.91"/>
    <n v="15576.580000000002"/>
    <d v="2023-09-10T00:00:00"/>
    <x v="9"/>
    <x v="1"/>
    <x v="3"/>
    <x v="0"/>
  </r>
  <r>
    <s v="T004847"/>
    <x v="2872"/>
    <x v="4"/>
    <x v="6"/>
    <n v="48"/>
    <n v="242.73"/>
    <n v="11651.039999999999"/>
    <d v="2023-03-09T00:00:00"/>
    <x v="5"/>
    <x v="2"/>
    <x v="1"/>
    <x v="2"/>
  </r>
  <r>
    <s v="T004848"/>
    <x v="75"/>
    <x v="1"/>
    <x v="1"/>
    <n v="15"/>
    <n v="239.95"/>
    <n v="3599.25"/>
    <d v="2023-12-13T00:00:00"/>
    <x v="10"/>
    <x v="0"/>
    <x v="1"/>
    <x v="1"/>
  </r>
  <r>
    <s v="T004849"/>
    <x v="3119"/>
    <x v="1"/>
    <x v="1"/>
    <n v="5"/>
    <n v="409.19"/>
    <n v="2045.95"/>
    <d v="2023-07-24T00:00:00"/>
    <x v="11"/>
    <x v="2"/>
    <x v="0"/>
    <x v="4"/>
  </r>
  <r>
    <s v="T004850"/>
    <x v="3120"/>
    <x v="3"/>
    <x v="3"/>
    <n v="4"/>
    <n v="216.77"/>
    <n v="867.08"/>
    <d v="2023-04-23T00:00:00"/>
    <x v="7"/>
    <x v="2"/>
    <x v="1"/>
    <x v="3"/>
  </r>
  <r>
    <s v="T004851"/>
    <x v="3036"/>
    <x v="1"/>
    <x v="1"/>
    <n v="29"/>
    <n v="91.63"/>
    <n v="2657.27"/>
    <d v="2023-03-06T00:00:00"/>
    <x v="5"/>
    <x v="1"/>
    <x v="3"/>
    <x v="2"/>
  </r>
  <r>
    <s v="T004852"/>
    <x v="3121"/>
    <x v="4"/>
    <x v="6"/>
    <n v="17"/>
    <n v="275.02999999999997"/>
    <n v="4675.5099999999993"/>
    <d v="2023-01-13T00:00:00"/>
    <x v="1"/>
    <x v="2"/>
    <x v="2"/>
    <x v="1"/>
  </r>
  <r>
    <s v="T004853"/>
    <x v="328"/>
    <x v="3"/>
    <x v="3"/>
    <n v="36"/>
    <n v="475.68"/>
    <n v="17124.48"/>
    <d v="2023-07-22T00:00:00"/>
    <x v="11"/>
    <x v="1"/>
    <x v="0"/>
    <x v="4"/>
  </r>
  <r>
    <s v="T004854"/>
    <x v="3122"/>
    <x v="2"/>
    <x v="4"/>
    <n v="46"/>
    <n v="419.45"/>
    <n v="19294.7"/>
    <d v="2023-11-17T00:00:00"/>
    <x v="4"/>
    <x v="0"/>
    <x v="0"/>
    <x v="0"/>
  </r>
  <r>
    <s v="T004855"/>
    <x v="3123"/>
    <x v="1"/>
    <x v="1"/>
    <n v="13"/>
    <n v="8.32"/>
    <n v="108.16"/>
    <d v="2023-10-27T00:00:00"/>
    <x v="6"/>
    <x v="1"/>
    <x v="0"/>
    <x v="2"/>
  </r>
  <r>
    <s v="T004856"/>
    <x v="634"/>
    <x v="1"/>
    <x v="5"/>
    <n v="41"/>
    <n v="463.93"/>
    <n v="19021.13"/>
    <d v="2023-12-10T00:00:00"/>
    <x v="10"/>
    <x v="1"/>
    <x v="2"/>
    <x v="1"/>
  </r>
  <r>
    <s v="T004857"/>
    <x v="3124"/>
    <x v="0"/>
    <x v="0"/>
    <n v="18"/>
    <n v="426.16"/>
    <n v="7670.88"/>
    <d v="2023-07-06T00:00:00"/>
    <x v="11"/>
    <x v="0"/>
    <x v="0"/>
    <x v="1"/>
  </r>
  <r>
    <s v="T004858"/>
    <x v="551"/>
    <x v="2"/>
    <x v="2"/>
    <n v="30"/>
    <n v="294.07"/>
    <n v="8822.1"/>
    <d v="2023-06-08T00:00:00"/>
    <x v="8"/>
    <x v="2"/>
    <x v="0"/>
    <x v="4"/>
  </r>
  <r>
    <s v="T004859"/>
    <x v="123"/>
    <x v="2"/>
    <x v="2"/>
    <n v="44"/>
    <n v="265.58999999999997"/>
    <n v="11685.96"/>
    <d v="2023-03-06T00:00:00"/>
    <x v="5"/>
    <x v="2"/>
    <x v="2"/>
    <x v="4"/>
  </r>
  <r>
    <s v="T004860"/>
    <x v="2732"/>
    <x v="3"/>
    <x v="3"/>
    <n v="49"/>
    <n v="229.56"/>
    <n v="11248.44"/>
    <d v="2023-12-22T00:00:00"/>
    <x v="10"/>
    <x v="0"/>
    <x v="2"/>
    <x v="0"/>
  </r>
  <r>
    <s v="T004861"/>
    <x v="260"/>
    <x v="0"/>
    <x v="0"/>
    <n v="40"/>
    <n v="281.43"/>
    <n v="11257.2"/>
    <d v="2023-11-04T00:00:00"/>
    <x v="4"/>
    <x v="2"/>
    <x v="1"/>
    <x v="3"/>
  </r>
  <r>
    <s v="T004862"/>
    <x v="71"/>
    <x v="3"/>
    <x v="3"/>
    <n v="42"/>
    <n v="107.53"/>
    <n v="4516.26"/>
    <d v="2023-08-06T00:00:00"/>
    <x v="3"/>
    <x v="2"/>
    <x v="3"/>
    <x v="2"/>
  </r>
  <r>
    <s v="T004863"/>
    <x v="3125"/>
    <x v="4"/>
    <x v="6"/>
    <n v="23"/>
    <n v="467.66"/>
    <n v="10756.18"/>
    <d v="2023-01-25T00:00:00"/>
    <x v="1"/>
    <x v="2"/>
    <x v="3"/>
    <x v="0"/>
  </r>
  <r>
    <s v="T004864"/>
    <x v="1345"/>
    <x v="2"/>
    <x v="2"/>
    <n v="48"/>
    <n v="14.07"/>
    <n v="675.36"/>
    <d v="2023-08-13T00:00:00"/>
    <x v="3"/>
    <x v="1"/>
    <x v="0"/>
    <x v="2"/>
  </r>
  <r>
    <s v="T004865"/>
    <x v="1521"/>
    <x v="4"/>
    <x v="6"/>
    <n v="20"/>
    <n v="179.77"/>
    <n v="3595.4"/>
    <d v="2023-06-17T00:00:00"/>
    <x v="8"/>
    <x v="2"/>
    <x v="3"/>
    <x v="2"/>
  </r>
  <r>
    <s v="T004866"/>
    <x v="3126"/>
    <x v="1"/>
    <x v="5"/>
    <n v="13"/>
    <n v="409.45"/>
    <n v="5322.8499999999995"/>
    <d v="2023-01-16T00:00:00"/>
    <x v="1"/>
    <x v="0"/>
    <x v="2"/>
    <x v="4"/>
  </r>
  <r>
    <s v="T004867"/>
    <x v="3127"/>
    <x v="2"/>
    <x v="4"/>
    <n v="15"/>
    <n v="212.43"/>
    <n v="3186.4500000000003"/>
    <d v="2023-01-18T00:00:00"/>
    <x v="1"/>
    <x v="1"/>
    <x v="1"/>
    <x v="3"/>
  </r>
  <r>
    <s v="T004868"/>
    <x v="3128"/>
    <x v="4"/>
    <x v="6"/>
    <n v="1"/>
    <n v="335.6"/>
    <n v="335.6"/>
    <d v="2023-12-14T00:00:00"/>
    <x v="10"/>
    <x v="2"/>
    <x v="2"/>
    <x v="3"/>
  </r>
  <r>
    <s v="T004869"/>
    <x v="2369"/>
    <x v="2"/>
    <x v="4"/>
    <n v="5"/>
    <n v="220.26"/>
    <n v="1101.3"/>
    <d v="2023-05-05T00:00:00"/>
    <x v="2"/>
    <x v="0"/>
    <x v="3"/>
    <x v="0"/>
  </r>
  <r>
    <s v="T004870"/>
    <x v="1014"/>
    <x v="1"/>
    <x v="5"/>
    <n v="8"/>
    <n v="172.46"/>
    <n v="1379.68"/>
    <d v="2023-05-27T00:00:00"/>
    <x v="2"/>
    <x v="0"/>
    <x v="3"/>
    <x v="4"/>
  </r>
  <r>
    <s v="T004871"/>
    <x v="1503"/>
    <x v="3"/>
    <x v="3"/>
    <n v="18"/>
    <n v="247.44"/>
    <n v="4453.92"/>
    <d v="2023-07-20T00:00:00"/>
    <x v="11"/>
    <x v="1"/>
    <x v="1"/>
    <x v="2"/>
  </r>
  <r>
    <s v="T004872"/>
    <x v="3129"/>
    <x v="4"/>
    <x v="6"/>
    <n v="10"/>
    <n v="481.08"/>
    <n v="4810.8"/>
    <d v="2023-05-11T00:00:00"/>
    <x v="2"/>
    <x v="1"/>
    <x v="0"/>
    <x v="1"/>
  </r>
  <r>
    <s v="T004873"/>
    <x v="3130"/>
    <x v="0"/>
    <x v="0"/>
    <n v="31"/>
    <n v="115.95"/>
    <n v="3594.4500000000003"/>
    <d v="2023-11-26T00:00:00"/>
    <x v="4"/>
    <x v="0"/>
    <x v="1"/>
    <x v="3"/>
  </r>
  <r>
    <s v="T004874"/>
    <x v="3131"/>
    <x v="2"/>
    <x v="4"/>
    <n v="21"/>
    <n v="444.58"/>
    <n v="9336.18"/>
    <d v="2023-05-22T00:00:00"/>
    <x v="2"/>
    <x v="1"/>
    <x v="1"/>
    <x v="4"/>
  </r>
  <r>
    <s v="T004875"/>
    <x v="3132"/>
    <x v="1"/>
    <x v="5"/>
    <n v="40"/>
    <n v="347.13"/>
    <n v="13885.2"/>
    <d v="2023-06-15T00:00:00"/>
    <x v="8"/>
    <x v="2"/>
    <x v="2"/>
    <x v="0"/>
  </r>
  <r>
    <s v="T004876"/>
    <x v="3133"/>
    <x v="3"/>
    <x v="3"/>
    <n v="45"/>
    <n v="306.66000000000003"/>
    <n v="13799.7"/>
    <d v="2023-06-24T00:00:00"/>
    <x v="8"/>
    <x v="2"/>
    <x v="0"/>
    <x v="2"/>
  </r>
  <r>
    <s v="T004877"/>
    <x v="3134"/>
    <x v="2"/>
    <x v="4"/>
    <n v="15"/>
    <n v="480.74"/>
    <n v="7211.1"/>
    <d v="2023-11-22T00:00:00"/>
    <x v="4"/>
    <x v="0"/>
    <x v="0"/>
    <x v="1"/>
  </r>
  <r>
    <s v="T004878"/>
    <x v="2019"/>
    <x v="1"/>
    <x v="5"/>
    <n v="15"/>
    <n v="161.38999999999999"/>
    <n v="2420.85"/>
    <d v="2023-11-27T00:00:00"/>
    <x v="4"/>
    <x v="1"/>
    <x v="0"/>
    <x v="4"/>
  </r>
  <r>
    <s v="T004879"/>
    <x v="3046"/>
    <x v="4"/>
    <x v="6"/>
    <n v="25"/>
    <n v="220.65"/>
    <n v="5516.25"/>
    <d v="2023-04-23T00:00:00"/>
    <x v="7"/>
    <x v="2"/>
    <x v="3"/>
    <x v="0"/>
  </r>
  <r>
    <s v="T004880"/>
    <x v="344"/>
    <x v="4"/>
    <x v="6"/>
    <n v="1"/>
    <n v="58.63"/>
    <n v="58.63"/>
    <d v="2023-03-01T00:00:00"/>
    <x v="5"/>
    <x v="1"/>
    <x v="1"/>
    <x v="0"/>
  </r>
  <r>
    <s v="T004881"/>
    <x v="2024"/>
    <x v="1"/>
    <x v="1"/>
    <n v="8"/>
    <n v="407.96"/>
    <n v="3263.68"/>
    <d v="2023-09-12T00:00:00"/>
    <x v="9"/>
    <x v="0"/>
    <x v="0"/>
    <x v="2"/>
  </r>
  <r>
    <s v="T004882"/>
    <x v="2963"/>
    <x v="4"/>
    <x v="6"/>
    <n v="10"/>
    <n v="11.46"/>
    <n v="114.60000000000001"/>
    <d v="2023-08-07T00:00:00"/>
    <x v="3"/>
    <x v="1"/>
    <x v="0"/>
    <x v="2"/>
  </r>
  <r>
    <s v="T004883"/>
    <x v="2778"/>
    <x v="3"/>
    <x v="3"/>
    <n v="39"/>
    <n v="118.12"/>
    <n v="4606.68"/>
    <d v="2023-03-17T00:00:00"/>
    <x v="5"/>
    <x v="0"/>
    <x v="0"/>
    <x v="1"/>
  </r>
  <r>
    <s v="T004884"/>
    <x v="3135"/>
    <x v="0"/>
    <x v="0"/>
    <n v="10"/>
    <n v="70.17"/>
    <n v="701.7"/>
    <d v="2023-04-16T00:00:00"/>
    <x v="7"/>
    <x v="2"/>
    <x v="1"/>
    <x v="0"/>
  </r>
  <r>
    <s v="T004885"/>
    <x v="1256"/>
    <x v="3"/>
    <x v="3"/>
    <n v="32"/>
    <n v="420.53"/>
    <n v="13456.96"/>
    <d v="2023-02-16T00:00:00"/>
    <x v="0"/>
    <x v="1"/>
    <x v="1"/>
    <x v="2"/>
  </r>
  <r>
    <s v="T004886"/>
    <x v="704"/>
    <x v="4"/>
    <x v="6"/>
    <n v="13"/>
    <n v="244.7"/>
    <n v="3181.1"/>
    <d v="2023-02-03T00:00:00"/>
    <x v="0"/>
    <x v="0"/>
    <x v="2"/>
    <x v="1"/>
  </r>
  <r>
    <s v="T004887"/>
    <x v="843"/>
    <x v="0"/>
    <x v="0"/>
    <n v="18"/>
    <n v="236.36"/>
    <n v="4254.4800000000005"/>
    <d v="2023-04-28T00:00:00"/>
    <x v="7"/>
    <x v="2"/>
    <x v="2"/>
    <x v="2"/>
  </r>
  <r>
    <s v="T004888"/>
    <x v="1021"/>
    <x v="1"/>
    <x v="1"/>
    <n v="1"/>
    <n v="85.28"/>
    <n v="85.28"/>
    <d v="2023-01-11T00:00:00"/>
    <x v="1"/>
    <x v="2"/>
    <x v="2"/>
    <x v="4"/>
  </r>
  <r>
    <s v="T004889"/>
    <x v="3136"/>
    <x v="1"/>
    <x v="1"/>
    <n v="41"/>
    <n v="267.24"/>
    <n v="10956.84"/>
    <d v="2023-07-19T00:00:00"/>
    <x v="11"/>
    <x v="0"/>
    <x v="0"/>
    <x v="1"/>
  </r>
  <r>
    <s v="T004890"/>
    <x v="1045"/>
    <x v="3"/>
    <x v="3"/>
    <n v="1"/>
    <n v="76.06"/>
    <n v="76.06"/>
    <d v="2023-01-04T00:00:00"/>
    <x v="1"/>
    <x v="0"/>
    <x v="1"/>
    <x v="4"/>
  </r>
  <r>
    <s v="T004891"/>
    <x v="1634"/>
    <x v="4"/>
    <x v="6"/>
    <n v="16"/>
    <n v="298.60000000000002"/>
    <n v="4777.6000000000004"/>
    <d v="2023-01-07T00:00:00"/>
    <x v="1"/>
    <x v="0"/>
    <x v="3"/>
    <x v="3"/>
  </r>
  <r>
    <s v="T004892"/>
    <x v="91"/>
    <x v="3"/>
    <x v="3"/>
    <n v="13"/>
    <n v="283.5"/>
    <n v="3685.5"/>
    <d v="2023-09-06T00:00:00"/>
    <x v="9"/>
    <x v="1"/>
    <x v="3"/>
    <x v="2"/>
  </r>
  <r>
    <s v="T004893"/>
    <x v="2169"/>
    <x v="3"/>
    <x v="3"/>
    <n v="27"/>
    <n v="419.58"/>
    <n v="11328.66"/>
    <d v="2023-07-25T00:00:00"/>
    <x v="11"/>
    <x v="2"/>
    <x v="3"/>
    <x v="1"/>
  </r>
  <r>
    <s v="T004894"/>
    <x v="1470"/>
    <x v="3"/>
    <x v="3"/>
    <n v="22"/>
    <n v="247.14"/>
    <n v="5437.08"/>
    <d v="2023-07-27T00:00:00"/>
    <x v="11"/>
    <x v="0"/>
    <x v="1"/>
    <x v="3"/>
  </r>
  <r>
    <s v="T004895"/>
    <x v="3137"/>
    <x v="4"/>
    <x v="6"/>
    <n v="5"/>
    <n v="475.11"/>
    <n v="2375.5500000000002"/>
    <d v="2023-08-14T00:00:00"/>
    <x v="3"/>
    <x v="0"/>
    <x v="0"/>
    <x v="3"/>
  </r>
  <r>
    <s v="T004896"/>
    <x v="1335"/>
    <x v="1"/>
    <x v="5"/>
    <n v="23"/>
    <n v="339.04"/>
    <n v="7797.92"/>
    <d v="2023-05-22T00:00:00"/>
    <x v="2"/>
    <x v="2"/>
    <x v="2"/>
    <x v="3"/>
  </r>
  <r>
    <s v="T004897"/>
    <x v="1441"/>
    <x v="3"/>
    <x v="3"/>
    <n v="25"/>
    <n v="414.69"/>
    <n v="10367.25"/>
    <d v="2023-12-28T00:00:00"/>
    <x v="10"/>
    <x v="2"/>
    <x v="2"/>
    <x v="4"/>
  </r>
  <r>
    <s v="T004898"/>
    <x v="1244"/>
    <x v="1"/>
    <x v="5"/>
    <n v="27"/>
    <n v="354.35"/>
    <n v="9567.4500000000007"/>
    <d v="2023-01-25T00:00:00"/>
    <x v="1"/>
    <x v="0"/>
    <x v="2"/>
    <x v="4"/>
  </r>
  <r>
    <s v="T004899"/>
    <x v="3138"/>
    <x v="1"/>
    <x v="1"/>
    <n v="22"/>
    <n v="286.37"/>
    <n v="6300.14"/>
    <d v="2023-04-04T00:00:00"/>
    <x v="7"/>
    <x v="2"/>
    <x v="2"/>
    <x v="0"/>
  </r>
  <r>
    <s v="T004900"/>
    <x v="3139"/>
    <x v="2"/>
    <x v="4"/>
    <n v="24"/>
    <n v="489.39"/>
    <n v="11745.36"/>
    <d v="2023-01-16T00:00:00"/>
    <x v="1"/>
    <x v="1"/>
    <x v="3"/>
    <x v="0"/>
  </r>
  <r>
    <s v="T004901"/>
    <x v="3140"/>
    <x v="2"/>
    <x v="2"/>
    <n v="5"/>
    <n v="415.69"/>
    <n v="2078.4499999999998"/>
    <d v="2023-11-23T00:00:00"/>
    <x v="4"/>
    <x v="1"/>
    <x v="3"/>
    <x v="4"/>
  </r>
  <r>
    <s v="T004902"/>
    <x v="3141"/>
    <x v="0"/>
    <x v="0"/>
    <n v="40"/>
    <n v="24.69"/>
    <n v="987.6"/>
    <d v="2023-06-11T00:00:00"/>
    <x v="8"/>
    <x v="0"/>
    <x v="1"/>
    <x v="1"/>
  </r>
  <r>
    <s v="T004903"/>
    <x v="2003"/>
    <x v="1"/>
    <x v="1"/>
    <n v="17"/>
    <n v="23.29"/>
    <n v="395.93"/>
    <d v="2023-01-27T00:00:00"/>
    <x v="1"/>
    <x v="0"/>
    <x v="2"/>
    <x v="1"/>
  </r>
  <r>
    <s v="T004904"/>
    <x v="1561"/>
    <x v="1"/>
    <x v="5"/>
    <n v="17"/>
    <n v="25.15"/>
    <n v="427.54999999999995"/>
    <d v="2023-06-04T00:00:00"/>
    <x v="8"/>
    <x v="2"/>
    <x v="2"/>
    <x v="4"/>
  </r>
  <r>
    <s v="T004905"/>
    <x v="3142"/>
    <x v="3"/>
    <x v="3"/>
    <n v="33"/>
    <n v="106.72"/>
    <n v="3521.7599999999998"/>
    <d v="2023-04-07T00:00:00"/>
    <x v="7"/>
    <x v="2"/>
    <x v="1"/>
    <x v="3"/>
  </r>
  <r>
    <s v="T004906"/>
    <x v="3143"/>
    <x v="1"/>
    <x v="1"/>
    <n v="48"/>
    <n v="27.42"/>
    <n v="1316.16"/>
    <d v="2023-10-06T00:00:00"/>
    <x v="6"/>
    <x v="2"/>
    <x v="3"/>
    <x v="2"/>
  </r>
  <r>
    <s v="T004907"/>
    <x v="258"/>
    <x v="1"/>
    <x v="5"/>
    <n v="17"/>
    <n v="313.89999999999998"/>
    <n v="5336.2999999999993"/>
    <d v="2023-02-24T00:00:00"/>
    <x v="0"/>
    <x v="2"/>
    <x v="2"/>
    <x v="3"/>
  </r>
  <r>
    <s v="T004908"/>
    <x v="3144"/>
    <x v="0"/>
    <x v="0"/>
    <n v="39"/>
    <n v="278.86"/>
    <n v="10875.54"/>
    <d v="2023-02-15T00:00:00"/>
    <x v="0"/>
    <x v="0"/>
    <x v="3"/>
    <x v="3"/>
  </r>
  <r>
    <s v="T004909"/>
    <x v="3145"/>
    <x v="1"/>
    <x v="5"/>
    <n v="25"/>
    <n v="213.58"/>
    <n v="5339.5"/>
    <d v="2023-08-18T00:00:00"/>
    <x v="3"/>
    <x v="0"/>
    <x v="0"/>
    <x v="4"/>
  </r>
  <r>
    <s v="T004910"/>
    <x v="3146"/>
    <x v="1"/>
    <x v="1"/>
    <n v="25"/>
    <n v="40.26"/>
    <n v="1006.5"/>
    <d v="2023-01-18T00:00:00"/>
    <x v="1"/>
    <x v="1"/>
    <x v="2"/>
    <x v="0"/>
  </r>
  <r>
    <s v="T004911"/>
    <x v="124"/>
    <x v="1"/>
    <x v="1"/>
    <n v="39"/>
    <n v="252.87"/>
    <n v="9861.93"/>
    <d v="2023-08-17T00:00:00"/>
    <x v="3"/>
    <x v="1"/>
    <x v="1"/>
    <x v="2"/>
  </r>
  <r>
    <s v="T004912"/>
    <x v="2636"/>
    <x v="1"/>
    <x v="5"/>
    <n v="47"/>
    <n v="376.21"/>
    <n v="17681.87"/>
    <d v="2023-09-14T00:00:00"/>
    <x v="9"/>
    <x v="0"/>
    <x v="2"/>
    <x v="1"/>
  </r>
  <r>
    <s v="T004913"/>
    <x v="3147"/>
    <x v="2"/>
    <x v="4"/>
    <n v="12"/>
    <n v="16.149999999999999"/>
    <n v="193.79999999999998"/>
    <d v="2023-11-18T00:00:00"/>
    <x v="4"/>
    <x v="1"/>
    <x v="0"/>
    <x v="0"/>
  </r>
  <r>
    <s v="T004914"/>
    <x v="2689"/>
    <x v="4"/>
    <x v="6"/>
    <n v="21"/>
    <n v="300.43"/>
    <n v="6309.03"/>
    <d v="2023-06-21T00:00:00"/>
    <x v="8"/>
    <x v="2"/>
    <x v="1"/>
    <x v="2"/>
  </r>
  <r>
    <s v="T004915"/>
    <x v="517"/>
    <x v="0"/>
    <x v="0"/>
    <n v="20"/>
    <n v="383.14"/>
    <n v="7662.7999999999993"/>
    <d v="2023-10-19T00:00:00"/>
    <x v="6"/>
    <x v="2"/>
    <x v="3"/>
    <x v="2"/>
  </r>
  <r>
    <s v="T004916"/>
    <x v="31"/>
    <x v="1"/>
    <x v="5"/>
    <n v="44"/>
    <n v="184.17"/>
    <n v="8103.48"/>
    <d v="2023-11-16T00:00:00"/>
    <x v="4"/>
    <x v="0"/>
    <x v="1"/>
    <x v="4"/>
  </r>
  <r>
    <s v="T004917"/>
    <x v="3148"/>
    <x v="4"/>
    <x v="6"/>
    <n v="49"/>
    <n v="472.67"/>
    <n v="23160.83"/>
    <d v="2023-03-04T00:00:00"/>
    <x v="5"/>
    <x v="1"/>
    <x v="0"/>
    <x v="1"/>
  </r>
  <r>
    <s v="T004918"/>
    <x v="1049"/>
    <x v="1"/>
    <x v="5"/>
    <n v="34"/>
    <n v="156.04"/>
    <n v="5305.36"/>
    <d v="2023-01-25T00:00:00"/>
    <x v="1"/>
    <x v="1"/>
    <x v="0"/>
    <x v="0"/>
  </r>
  <r>
    <s v="T004919"/>
    <x v="1558"/>
    <x v="1"/>
    <x v="1"/>
    <n v="50"/>
    <n v="365.16"/>
    <n v="18258"/>
    <d v="2023-06-19T00:00:00"/>
    <x v="8"/>
    <x v="1"/>
    <x v="2"/>
    <x v="4"/>
  </r>
  <r>
    <s v="T004920"/>
    <x v="3149"/>
    <x v="3"/>
    <x v="3"/>
    <n v="18"/>
    <n v="7.5"/>
    <n v="135"/>
    <d v="2023-07-09T00:00:00"/>
    <x v="11"/>
    <x v="1"/>
    <x v="0"/>
    <x v="2"/>
  </r>
  <r>
    <s v="T004921"/>
    <x v="1067"/>
    <x v="3"/>
    <x v="3"/>
    <n v="19"/>
    <n v="429.56"/>
    <n v="8161.64"/>
    <d v="2023-06-19T00:00:00"/>
    <x v="8"/>
    <x v="0"/>
    <x v="2"/>
    <x v="0"/>
  </r>
  <r>
    <s v="T004922"/>
    <x v="2958"/>
    <x v="3"/>
    <x v="3"/>
    <n v="17"/>
    <n v="41.99"/>
    <n v="713.83"/>
    <d v="2023-10-09T00:00:00"/>
    <x v="6"/>
    <x v="2"/>
    <x v="0"/>
    <x v="2"/>
  </r>
  <r>
    <s v="T004923"/>
    <x v="3150"/>
    <x v="1"/>
    <x v="5"/>
    <n v="19"/>
    <n v="318.8"/>
    <n v="6057.2"/>
    <d v="2023-04-02T00:00:00"/>
    <x v="7"/>
    <x v="0"/>
    <x v="0"/>
    <x v="4"/>
  </r>
  <r>
    <s v="T004924"/>
    <x v="3151"/>
    <x v="2"/>
    <x v="2"/>
    <n v="22"/>
    <n v="44.98"/>
    <n v="989.56"/>
    <d v="2023-12-16T00:00:00"/>
    <x v="10"/>
    <x v="2"/>
    <x v="0"/>
    <x v="2"/>
  </r>
  <r>
    <s v="T004925"/>
    <x v="2777"/>
    <x v="4"/>
    <x v="6"/>
    <n v="2"/>
    <n v="225.14"/>
    <n v="450.28"/>
    <d v="2023-03-17T00:00:00"/>
    <x v="5"/>
    <x v="1"/>
    <x v="0"/>
    <x v="4"/>
  </r>
  <r>
    <s v="T004926"/>
    <x v="3152"/>
    <x v="0"/>
    <x v="0"/>
    <n v="12"/>
    <n v="189.22"/>
    <n v="2270.64"/>
    <d v="2023-02-16T00:00:00"/>
    <x v="0"/>
    <x v="1"/>
    <x v="1"/>
    <x v="4"/>
  </r>
  <r>
    <s v="T004927"/>
    <x v="3153"/>
    <x v="4"/>
    <x v="6"/>
    <n v="34"/>
    <n v="150.41"/>
    <n v="5113.9399999999996"/>
    <d v="2023-09-08T00:00:00"/>
    <x v="9"/>
    <x v="2"/>
    <x v="1"/>
    <x v="0"/>
  </r>
  <r>
    <s v="T004928"/>
    <x v="162"/>
    <x v="0"/>
    <x v="0"/>
    <n v="22"/>
    <n v="332.06"/>
    <n v="7305.32"/>
    <d v="2023-11-12T00:00:00"/>
    <x v="4"/>
    <x v="1"/>
    <x v="1"/>
    <x v="4"/>
  </r>
  <r>
    <s v="T004929"/>
    <x v="3154"/>
    <x v="1"/>
    <x v="1"/>
    <n v="41"/>
    <n v="203.37"/>
    <n v="8338.17"/>
    <d v="2023-10-12T00:00:00"/>
    <x v="6"/>
    <x v="2"/>
    <x v="0"/>
    <x v="2"/>
  </r>
  <r>
    <s v="T004930"/>
    <x v="756"/>
    <x v="0"/>
    <x v="0"/>
    <n v="20"/>
    <n v="371.39"/>
    <n v="7427.7999999999993"/>
    <d v="2023-01-22T00:00:00"/>
    <x v="1"/>
    <x v="1"/>
    <x v="1"/>
    <x v="0"/>
  </r>
  <r>
    <s v="T004931"/>
    <x v="3155"/>
    <x v="0"/>
    <x v="0"/>
    <n v="2"/>
    <n v="161.30000000000001"/>
    <n v="322.60000000000002"/>
    <d v="2023-07-13T00:00:00"/>
    <x v="11"/>
    <x v="1"/>
    <x v="3"/>
    <x v="1"/>
  </r>
  <r>
    <s v="T004932"/>
    <x v="3156"/>
    <x v="2"/>
    <x v="4"/>
    <n v="49"/>
    <n v="352.43"/>
    <n v="17269.07"/>
    <d v="2023-10-22T00:00:00"/>
    <x v="6"/>
    <x v="1"/>
    <x v="1"/>
    <x v="1"/>
  </r>
  <r>
    <s v="T004933"/>
    <x v="3157"/>
    <x v="2"/>
    <x v="2"/>
    <n v="49"/>
    <n v="188.58"/>
    <n v="9240.42"/>
    <d v="2023-10-22T00:00:00"/>
    <x v="6"/>
    <x v="1"/>
    <x v="2"/>
    <x v="1"/>
  </r>
  <r>
    <s v="T004934"/>
    <x v="3157"/>
    <x v="3"/>
    <x v="3"/>
    <n v="14"/>
    <n v="424.14"/>
    <n v="5937.96"/>
    <d v="2023-09-05T00:00:00"/>
    <x v="9"/>
    <x v="2"/>
    <x v="2"/>
    <x v="1"/>
  </r>
  <r>
    <s v="T004935"/>
    <x v="3158"/>
    <x v="2"/>
    <x v="4"/>
    <n v="29"/>
    <n v="416.79"/>
    <n v="12086.91"/>
    <d v="2023-12-28T00:00:00"/>
    <x v="10"/>
    <x v="1"/>
    <x v="2"/>
    <x v="0"/>
  </r>
  <r>
    <s v="T004936"/>
    <x v="2513"/>
    <x v="0"/>
    <x v="0"/>
    <n v="40"/>
    <n v="194.22"/>
    <n v="7768.8"/>
    <d v="2023-09-08T00:00:00"/>
    <x v="9"/>
    <x v="0"/>
    <x v="3"/>
    <x v="4"/>
  </r>
  <r>
    <s v="T004937"/>
    <x v="782"/>
    <x v="4"/>
    <x v="6"/>
    <n v="23"/>
    <n v="381.56"/>
    <n v="8775.8799999999992"/>
    <d v="2023-01-06T00:00:00"/>
    <x v="1"/>
    <x v="1"/>
    <x v="3"/>
    <x v="0"/>
  </r>
  <r>
    <s v="T004938"/>
    <x v="2936"/>
    <x v="2"/>
    <x v="2"/>
    <n v="9"/>
    <n v="295.57"/>
    <n v="2660.13"/>
    <d v="2023-07-03T00:00:00"/>
    <x v="11"/>
    <x v="0"/>
    <x v="2"/>
    <x v="2"/>
  </r>
  <r>
    <s v="T004939"/>
    <x v="3159"/>
    <x v="2"/>
    <x v="2"/>
    <n v="14"/>
    <n v="113.89"/>
    <n v="1594.46"/>
    <d v="2023-05-01T00:00:00"/>
    <x v="2"/>
    <x v="2"/>
    <x v="3"/>
    <x v="4"/>
  </r>
  <r>
    <s v="T004940"/>
    <x v="1390"/>
    <x v="4"/>
    <x v="6"/>
    <n v="38"/>
    <n v="301.01"/>
    <n v="11438.38"/>
    <d v="2023-04-02T00:00:00"/>
    <x v="7"/>
    <x v="2"/>
    <x v="2"/>
    <x v="4"/>
  </r>
  <r>
    <s v="T004941"/>
    <x v="3160"/>
    <x v="1"/>
    <x v="1"/>
    <n v="24"/>
    <n v="136.54"/>
    <n v="3276.96"/>
    <d v="2023-10-10T00:00:00"/>
    <x v="6"/>
    <x v="2"/>
    <x v="2"/>
    <x v="0"/>
  </r>
  <r>
    <s v="T004942"/>
    <x v="3161"/>
    <x v="1"/>
    <x v="5"/>
    <n v="40"/>
    <n v="498.1"/>
    <n v="19924"/>
    <d v="2023-06-19T00:00:00"/>
    <x v="8"/>
    <x v="1"/>
    <x v="1"/>
    <x v="3"/>
  </r>
  <r>
    <s v="T004943"/>
    <x v="652"/>
    <x v="2"/>
    <x v="4"/>
    <n v="36"/>
    <n v="29.78"/>
    <n v="1072.08"/>
    <d v="2023-11-15T00:00:00"/>
    <x v="4"/>
    <x v="0"/>
    <x v="2"/>
    <x v="0"/>
  </r>
  <r>
    <s v="T004944"/>
    <x v="1950"/>
    <x v="1"/>
    <x v="5"/>
    <n v="38"/>
    <n v="339.84"/>
    <n v="12913.919999999998"/>
    <d v="2023-07-03T00:00:00"/>
    <x v="11"/>
    <x v="0"/>
    <x v="0"/>
    <x v="4"/>
  </r>
  <r>
    <s v="T004945"/>
    <x v="2403"/>
    <x v="3"/>
    <x v="3"/>
    <n v="28"/>
    <n v="470.15"/>
    <n v="13164.199999999999"/>
    <d v="2023-03-23T00:00:00"/>
    <x v="5"/>
    <x v="2"/>
    <x v="0"/>
    <x v="2"/>
  </r>
  <r>
    <s v="T004946"/>
    <x v="2467"/>
    <x v="2"/>
    <x v="2"/>
    <n v="47"/>
    <n v="48.71"/>
    <n v="2289.37"/>
    <d v="2023-11-05T00:00:00"/>
    <x v="4"/>
    <x v="0"/>
    <x v="2"/>
    <x v="3"/>
  </r>
  <r>
    <s v="T004947"/>
    <x v="3162"/>
    <x v="1"/>
    <x v="1"/>
    <n v="4"/>
    <n v="151.47"/>
    <n v="605.88"/>
    <d v="2023-01-28T00:00:00"/>
    <x v="1"/>
    <x v="2"/>
    <x v="1"/>
    <x v="1"/>
  </r>
  <r>
    <s v="T004948"/>
    <x v="3163"/>
    <x v="4"/>
    <x v="6"/>
    <n v="16"/>
    <n v="180.26"/>
    <n v="2884.16"/>
    <d v="2023-10-09T00:00:00"/>
    <x v="6"/>
    <x v="1"/>
    <x v="3"/>
    <x v="1"/>
  </r>
  <r>
    <s v="T004949"/>
    <x v="3164"/>
    <x v="0"/>
    <x v="0"/>
    <n v="25"/>
    <n v="72.16"/>
    <n v="1804"/>
    <d v="2023-12-21T00:00:00"/>
    <x v="10"/>
    <x v="1"/>
    <x v="1"/>
    <x v="1"/>
  </r>
  <r>
    <s v="T004950"/>
    <x v="64"/>
    <x v="1"/>
    <x v="1"/>
    <n v="5"/>
    <n v="259.36"/>
    <n v="1296.8000000000002"/>
    <d v="2023-02-24T00:00:00"/>
    <x v="0"/>
    <x v="0"/>
    <x v="2"/>
    <x v="0"/>
  </r>
  <r>
    <s v="T004951"/>
    <x v="104"/>
    <x v="0"/>
    <x v="0"/>
    <n v="43"/>
    <n v="7.75"/>
    <n v="333.25"/>
    <d v="2023-11-16T00:00:00"/>
    <x v="4"/>
    <x v="2"/>
    <x v="1"/>
    <x v="0"/>
  </r>
  <r>
    <s v="T004952"/>
    <x v="3165"/>
    <x v="2"/>
    <x v="4"/>
    <n v="26"/>
    <n v="27.2"/>
    <n v="707.19999999999993"/>
    <d v="2023-11-12T00:00:00"/>
    <x v="4"/>
    <x v="0"/>
    <x v="0"/>
    <x v="1"/>
  </r>
  <r>
    <s v="T004953"/>
    <x v="3166"/>
    <x v="1"/>
    <x v="5"/>
    <n v="9"/>
    <n v="198.61"/>
    <n v="1787.4900000000002"/>
    <d v="2023-01-09T00:00:00"/>
    <x v="1"/>
    <x v="2"/>
    <x v="1"/>
    <x v="3"/>
  </r>
  <r>
    <s v="T004954"/>
    <x v="2901"/>
    <x v="4"/>
    <x v="6"/>
    <n v="32"/>
    <n v="482.45"/>
    <n v="15438.4"/>
    <d v="2023-12-15T00:00:00"/>
    <x v="10"/>
    <x v="0"/>
    <x v="0"/>
    <x v="4"/>
  </r>
  <r>
    <s v="T004955"/>
    <x v="3167"/>
    <x v="4"/>
    <x v="6"/>
    <n v="28"/>
    <n v="235"/>
    <n v="6580"/>
    <d v="2023-07-05T00:00:00"/>
    <x v="11"/>
    <x v="2"/>
    <x v="1"/>
    <x v="3"/>
  </r>
  <r>
    <s v="T004956"/>
    <x v="3168"/>
    <x v="2"/>
    <x v="4"/>
    <n v="14"/>
    <n v="36.01"/>
    <n v="504.14"/>
    <d v="2023-12-20T00:00:00"/>
    <x v="10"/>
    <x v="1"/>
    <x v="1"/>
    <x v="3"/>
  </r>
  <r>
    <s v="T004957"/>
    <x v="2622"/>
    <x v="1"/>
    <x v="5"/>
    <n v="2"/>
    <n v="214.46"/>
    <n v="428.92"/>
    <d v="2023-06-25T00:00:00"/>
    <x v="8"/>
    <x v="1"/>
    <x v="0"/>
    <x v="2"/>
  </r>
  <r>
    <s v="T004958"/>
    <x v="2282"/>
    <x v="1"/>
    <x v="1"/>
    <n v="25"/>
    <n v="306.19"/>
    <n v="7654.75"/>
    <d v="2023-05-17T00:00:00"/>
    <x v="2"/>
    <x v="1"/>
    <x v="3"/>
    <x v="3"/>
  </r>
  <r>
    <s v="T004959"/>
    <x v="3169"/>
    <x v="2"/>
    <x v="2"/>
    <n v="30"/>
    <n v="471.02"/>
    <n v="14130.599999999999"/>
    <d v="2023-07-13T00:00:00"/>
    <x v="11"/>
    <x v="1"/>
    <x v="1"/>
    <x v="2"/>
  </r>
  <r>
    <s v="T004960"/>
    <x v="507"/>
    <x v="3"/>
    <x v="3"/>
    <n v="29"/>
    <n v="102.5"/>
    <n v="2972.5"/>
    <d v="2023-04-11T00:00:00"/>
    <x v="7"/>
    <x v="2"/>
    <x v="2"/>
    <x v="2"/>
  </r>
  <r>
    <s v="T004961"/>
    <x v="1398"/>
    <x v="0"/>
    <x v="0"/>
    <n v="45"/>
    <n v="160.03"/>
    <n v="7201.35"/>
    <d v="2023-09-06T00:00:00"/>
    <x v="9"/>
    <x v="0"/>
    <x v="0"/>
    <x v="4"/>
  </r>
  <r>
    <s v="T004962"/>
    <x v="3170"/>
    <x v="4"/>
    <x v="6"/>
    <n v="41"/>
    <n v="426.36"/>
    <n v="17480.760000000002"/>
    <d v="2023-09-16T00:00:00"/>
    <x v="9"/>
    <x v="2"/>
    <x v="1"/>
    <x v="2"/>
  </r>
  <r>
    <s v="T004963"/>
    <x v="3171"/>
    <x v="1"/>
    <x v="5"/>
    <n v="17"/>
    <n v="427.34"/>
    <n v="7264.78"/>
    <d v="2023-12-25T00:00:00"/>
    <x v="10"/>
    <x v="2"/>
    <x v="3"/>
    <x v="2"/>
  </r>
  <r>
    <s v="T004964"/>
    <x v="1445"/>
    <x v="0"/>
    <x v="0"/>
    <n v="27"/>
    <n v="317.17"/>
    <n v="8563.59"/>
    <d v="2023-05-16T00:00:00"/>
    <x v="2"/>
    <x v="0"/>
    <x v="3"/>
    <x v="3"/>
  </r>
  <r>
    <s v="T004965"/>
    <x v="2746"/>
    <x v="2"/>
    <x v="2"/>
    <n v="38"/>
    <n v="387.93"/>
    <n v="14741.34"/>
    <d v="2023-12-09T00:00:00"/>
    <x v="10"/>
    <x v="0"/>
    <x v="0"/>
    <x v="1"/>
  </r>
  <r>
    <s v="T004966"/>
    <x v="3172"/>
    <x v="2"/>
    <x v="4"/>
    <n v="17"/>
    <n v="102.82"/>
    <n v="1747.9399999999998"/>
    <d v="2023-05-06T00:00:00"/>
    <x v="2"/>
    <x v="1"/>
    <x v="0"/>
    <x v="1"/>
  </r>
  <r>
    <s v="T004967"/>
    <x v="3173"/>
    <x v="2"/>
    <x v="4"/>
    <n v="18"/>
    <n v="336.88"/>
    <n v="6063.84"/>
    <d v="2023-03-08T00:00:00"/>
    <x v="5"/>
    <x v="2"/>
    <x v="2"/>
    <x v="3"/>
  </r>
  <r>
    <s v="T004968"/>
    <x v="619"/>
    <x v="3"/>
    <x v="3"/>
    <n v="8"/>
    <n v="191.48"/>
    <n v="1531.84"/>
    <d v="2023-04-11T00:00:00"/>
    <x v="7"/>
    <x v="0"/>
    <x v="0"/>
    <x v="3"/>
  </r>
  <r>
    <s v="T004969"/>
    <x v="3174"/>
    <x v="0"/>
    <x v="0"/>
    <n v="43"/>
    <n v="410.93"/>
    <n v="17669.990000000002"/>
    <d v="2023-05-12T00:00:00"/>
    <x v="2"/>
    <x v="0"/>
    <x v="0"/>
    <x v="2"/>
  </r>
  <r>
    <s v="T004970"/>
    <x v="1829"/>
    <x v="2"/>
    <x v="4"/>
    <n v="10"/>
    <n v="249.25"/>
    <n v="2492.5"/>
    <d v="2023-09-22T00:00:00"/>
    <x v="9"/>
    <x v="2"/>
    <x v="2"/>
    <x v="2"/>
  </r>
  <r>
    <s v="T004971"/>
    <x v="3175"/>
    <x v="2"/>
    <x v="4"/>
    <n v="13"/>
    <n v="127.95"/>
    <n v="1663.3500000000001"/>
    <d v="2023-12-22T00:00:00"/>
    <x v="10"/>
    <x v="1"/>
    <x v="1"/>
    <x v="3"/>
  </r>
  <r>
    <s v="T004972"/>
    <x v="3176"/>
    <x v="0"/>
    <x v="0"/>
    <n v="3"/>
    <n v="306.98"/>
    <n v="920.94"/>
    <d v="2023-06-13T00:00:00"/>
    <x v="8"/>
    <x v="2"/>
    <x v="2"/>
    <x v="0"/>
  </r>
  <r>
    <s v="T004973"/>
    <x v="3177"/>
    <x v="4"/>
    <x v="6"/>
    <n v="45"/>
    <n v="248.49"/>
    <n v="11182.050000000001"/>
    <d v="2023-06-14T00:00:00"/>
    <x v="8"/>
    <x v="2"/>
    <x v="1"/>
    <x v="3"/>
  </r>
  <r>
    <s v="T004974"/>
    <x v="1656"/>
    <x v="2"/>
    <x v="4"/>
    <n v="4"/>
    <n v="41.12"/>
    <n v="164.48"/>
    <d v="2023-10-04T00:00:00"/>
    <x v="6"/>
    <x v="0"/>
    <x v="3"/>
    <x v="3"/>
  </r>
  <r>
    <s v="T004975"/>
    <x v="1843"/>
    <x v="4"/>
    <x v="6"/>
    <n v="22"/>
    <n v="204.27"/>
    <n v="4493.9400000000005"/>
    <d v="2023-11-15T00:00:00"/>
    <x v="4"/>
    <x v="0"/>
    <x v="0"/>
    <x v="4"/>
  </r>
  <r>
    <s v="T004976"/>
    <x v="319"/>
    <x v="2"/>
    <x v="4"/>
    <n v="13"/>
    <n v="367.19"/>
    <n v="4773.47"/>
    <d v="2023-10-20T00:00:00"/>
    <x v="6"/>
    <x v="1"/>
    <x v="3"/>
    <x v="1"/>
  </r>
  <r>
    <s v="T004977"/>
    <x v="2520"/>
    <x v="2"/>
    <x v="2"/>
    <n v="24"/>
    <n v="92.68"/>
    <n v="2224.3200000000002"/>
    <d v="2023-04-19T00:00:00"/>
    <x v="7"/>
    <x v="0"/>
    <x v="3"/>
    <x v="1"/>
  </r>
  <r>
    <s v="T004978"/>
    <x v="3178"/>
    <x v="2"/>
    <x v="4"/>
    <n v="19"/>
    <n v="152.74"/>
    <n v="2902.0600000000004"/>
    <d v="2023-10-10T00:00:00"/>
    <x v="6"/>
    <x v="1"/>
    <x v="0"/>
    <x v="1"/>
  </r>
  <r>
    <s v="T004979"/>
    <x v="2923"/>
    <x v="2"/>
    <x v="2"/>
    <n v="46"/>
    <n v="138.78"/>
    <n v="6383.88"/>
    <d v="2023-04-17T00:00:00"/>
    <x v="7"/>
    <x v="1"/>
    <x v="0"/>
    <x v="2"/>
  </r>
  <r>
    <s v="T004980"/>
    <x v="3179"/>
    <x v="3"/>
    <x v="3"/>
    <n v="19"/>
    <n v="180.78"/>
    <n v="3434.82"/>
    <d v="2023-07-10T00:00:00"/>
    <x v="11"/>
    <x v="0"/>
    <x v="3"/>
    <x v="4"/>
  </r>
  <r>
    <s v="T004981"/>
    <x v="2468"/>
    <x v="2"/>
    <x v="4"/>
    <n v="12"/>
    <n v="131.74"/>
    <n v="1580.88"/>
    <d v="2023-07-12T00:00:00"/>
    <x v="11"/>
    <x v="0"/>
    <x v="2"/>
    <x v="1"/>
  </r>
  <r>
    <s v="T004982"/>
    <x v="2899"/>
    <x v="2"/>
    <x v="2"/>
    <n v="34"/>
    <n v="364.68"/>
    <n v="12399.12"/>
    <d v="2023-10-20T00:00:00"/>
    <x v="6"/>
    <x v="1"/>
    <x v="2"/>
    <x v="3"/>
  </r>
  <r>
    <s v="T004983"/>
    <x v="1378"/>
    <x v="1"/>
    <x v="5"/>
    <n v="14"/>
    <n v="166.71"/>
    <n v="2333.94"/>
    <d v="2023-11-25T00:00:00"/>
    <x v="4"/>
    <x v="0"/>
    <x v="2"/>
    <x v="3"/>
  </r>
  <r>
    <s v="T004984"/>
    <x v="207"/>
    <x v="3"/>
    <x v="3"/>
    <n v="28"/>
    <n v="284.39"/>
    <n v="7962.92"/>
    <d v="2023-01-20T00:00:00"/>
    <x v="1"/>
    <x v="1"/>
    <x v="2"/>
    <x v="2"/>
  </r>
  <r>
    <s v="T004985"/>
    <x v="973"/>
    <x v="4"/>
    <x v="6"/>
    <n v="10"/>
    <n v="25.61"/>
    <n v="256.10000000000002"/>
    <d v="2023-10-18T00:00:00"/>
    <x v="6"/>
    <x v="1"/>
    <x v="2"/>
    <x v="1"/>
  </r>
  <r>
    <s v="T004986"/>
    <x v="942"/>
    <x v="2"/>
    <x v="2"/>
    <n v="31"/>
    <n v="484.33"/>
    <n v="15014.23"/>
    <d v="2023-10-06T00:00:00"/>
    <x v="6"/>
    <x v="0"/>
    <x v="1"/>
    <x v="1"/>
  </r>
  <r>
    <s v="T004987"/>
    <x v="1255"/>
    <x v="3"/>
    <x v="3"/>
    <n v="10"/>
    <n v="148.16"/>
    <n v="1481.6"/>
    <d v="2023-04-15T00:00:00"/>
    <x v="7"/>
    <x v="2"/>
    <x v="1"/>
    <x v="1"/>
  </r>
  <r>
    <s v="T004988"/>
    <x v="105"/>
    <x v="1"/>
    <x v="1"/>
    <n v="3"/>
    <n v="219.03"/>
    <n v="657.09"/>
    <d v="2023-01-25T00:00:00"/>
    <x v="1"/>
    <x v="2"/>
    <x v="1"/>
    <x v="3"/>
  </r>
  <r>
    <s v="T004989"/>
    <x v="3180"/>
    <x v="1"/>
    <x v="5"/>
    <n v="16"/>
    <n v="326.55"/>
    <n v="5224.8"/>
    <d v="2023-07-07T00:00:00"/>
    <x v="11"/>
    <x v="1"/>
    <x v="0"/>
    <x v="0"/>
  </r>
  <r>
    <s v="T004990"/>
    <x v="2797"/>
    <x v="2"/>
    <x v="4"/>
    <n v="32"/>
    <n v="161.04"/>
    <n v="5153.28"/>
    <d v="2023-04-27T00:00:00"/>
    <x v="7"/>
    <x v="2"/>
    <x v="2"/>
    <x v="1"/>
  </r>
  <r>
    <s v="T004991"/>
    <x v="86"/>
    <x v="3"/>
    <x v="3"/>
    <n v="29"/>
    <n v="92.34"/>
    <n v="2677.86"/>
    <d v="2023-07-04T00:00:00"/>
    <x v="11"/>
    <x v="1"/>
    <x v="0"/>
    <x v="3"/>
  </r>
  <r>
    <s v="T004992"/>
    <x v="1917"/>
    <x v="0"/>
    <x v="0"/>
    <n v="8"/>
    <n v="183.6"/>
    <n v="1468.8"/>
    <d v="2023-06-02T00:00:00"/>
    <x v="8"/>
    <x v="1"/>
    <x v="0"/>
    <x v="1"/>
  </r>
  <r>
    <s v="T004993"/>
    <x v="3181"/>
    <x v="3"/>
    <x v="3"/>
    <n v="18"/>
    <n v="88.7"/>
    <n v="1596.6000000000001"/>
    <d v="2023-03-15T00:00:00"/>
    <x v="5"/>
    <x v="0"/>
    <x v="3"/>
    <x v="0"/>
  </r>
  <r>
    <s v="T004994"/>
    <x v="3182"/>
    <x v="2"/>
    <x v="2"/>
    <n v="30"/>
    <n v="313.2"/>
    <n v="9396"/>
    <d v="2023-06-03T00:00:00"/>
    <x v="8"/>
    <x v="0"/>
    <x v="2"/>
    <x v="4"/>
  </r>
  <r>
    <s v="T004995"/>
    <x v="415"/>
    <x v="1"/>
    <x v="1"/>
    <n v="37"/>
    <n v="354"/>
    <n v="13098"/>
    <d v="2023-06-05T00:00:00"/>
    <x v="8"/>
    <x v="1"/>
    <x v="3"/>
    <x v="1"/>
  </r>
  <r>
    <s v="T004996"/>
    <x v="3183"/>
    <x v="1"/>
    <x v="5"/>
    <n v="5"/>
    <n v="129.54"/>
    <n v="647.69999999999993"/>
    <d v="2023-05-08T00:00:00"/>
    <x v="2"/>
    <x v="1"/>
    <x v="1"/>
    <x v="3"/>
  </r>
  <r>
    <s v="T004997"/>
    <x v="1469"/>
    <x v="4"/>
    <x v="6"/>
    <n v="39"/>
    <n v="9.14"/>
    <n v="356.46000000000004"/>
    <d v="2023-01-27T00:00:00"/>
    <x v="1"/>
    <x v="0"/>
    <x v="2"/>
    <x v="2"/>
  </r>
  <r>
    <s v="T004998"/>
    <x v="837"/>
    <x v="0"/>
    <x v="0"/>
    <n v="27"/>
    <n v="183.64"/>
    <n v="4958.28"/>
    <d v="2023-03-14T00:00:00"/>
    <x v="5"/>
    <x v="0"/>
    <x v="1"/>
    <x v="1"/>
  </r>
  <r>
    <s v="T004999"/>
    <x v="1616"/>
    <x v="0"/>
    <x v="0"/>
    <n v="40"/>
    <n v="166.66"/>
    <n v="6666.4"/>
    <d v="2023-10-08T00:00:00"/>
    <x v="6"/>
    <x v="1"/>
    <x v="0"/>
    <x v="3"/>
  </r>
  <r>
    <s v="T005000"/>
    <x v="1157"/>
    <x v="2"/>
    <x v="4"/>
    <n v="11"/>
    <n v="453.91"/>
    <n v="4993.01"/>
    <d v="2023-12-06T00:00:00"/>
    <x v="10"/>
    <x v="0"/>
    <x v="1"/>
    <x v="1"/>
  </r>
  <r>
    <s v="T005001"/>
    <x v="567"/>
    <x v="4"/>
    <x v="6"/>
    <n v="17"/>
    <n v="429.83"/>
    <n v="7307.11"/>
    <d v="2023-08-06T00:00:00"/>
    <x v="3"/>
    <x v="2"/>
    <x v="3"/>
    <x v="0"/>
  </r>
  <r>
    <s v="T005002"/>
    <x v="3184"/>
    <x v="2"/>
    <x v="2"/>
    <n v="27"/>
    <n v="89.71"/>
    <n v="2422.1699999999996"/>
    <d v="2023-02-12T00:00:00"/>
    <x v="0"/>
    <x v="0"/>
    <x v="1"/>
    <x v="4"/>
  </r>
  <r>
    <s v="T005003"/>
    <x v="667"/>
    <x v="3"/>
    <x v="3"/>
    <n v="23"/>
    <n v="276.73"/>
    <n v="6364.7900000000009"/>
    <d v="2023-01-03T00:00:00"/>
    <x v="1"/>
    <x v="2"/>
    <x v="1"/>
    <x v="0"/>
  </r>
  <r>
    <s v="T005004"/>
    <x v="3115"/>
    <x v="2"/>
    <x v="2"/>
    <n v="22"/>
    <n v="449.84"/>
    <n v="9896.48"/>
    <d v="2023-05-20T00:00:00"/>
    <x v="2"/>
    <x v="0"/>
    <x v="2"/>
    <x v="3"/>
  </r>
  <r>
    <s v="T005005"/>
    <x v="3185"/>
    <x v="1"/>
    <x v="1"/>
    <n v="11"/>
    <n v="375.8"/>
    <n v="4133.8"/>
    <d v="2023-05-28T00:00:00"/>
    <x v="2"/>
    <x v="2"/>
    <x v="1"/>
    <x v="2"/>
  </r>
  <r>
    <s v="T005006"/>
    <x v="3186"/>
    <x v="1"/>
    <x v="1"/>
    <n v="18"/>
    <n v="380.02"/>
    <n v="6840.36"/>
    <d v="2023-11-28T00:00:00"/>
    <x v="4"/>
    <x v="0"/>
    <x v="3"/>
    <x v="4"/>
  </r>
  <r>
    <s v="T005007"/>
    <x v="639"/>
    <x v="3"/>
    <x v="3"/>
    <n v="29"/>
    <n v="467.87"/>
    <n v="13568.23"/>
    <d v="2023-04-06T00:00:00"/>
    <x v="7"/>
    <x v="1"/>
    <x v="3"/>
    <x v="3"/>
  </r>
  <r>
    <s v="T005008"/>
    <x v="1754"/>
    <x v="4"/>
    <x v="6"/>
    <n v="5"/>
    <n v="163.66"/>
    <n v="818.3"/>
    <d v="2023-11-08T00:00:00"/>
    <x v="4"/>
    <x v="2"/>
    <x v="0"/>
    <x v="4"/>
  </r>
  <r>
    <s v="T005009"/>
    <x v="3187"/>
    <x v="2"/>
    <x v="4"/>
    <n v="20"/>
    <n v="436.44"/>
    <n v="8728.7999999999993"/>
    <d v="2023-10-18T00:00:00"/>
    <x v="6"/>
    <x v="2"/>
    <x v="1"/>
    <x v="4"/>
  </r>
  <r>
    <s v="T005010"/>
    <x v="2753"/>
    <x v="2"/>
    <x v="2"/>
    <n v="11"/>
    <n v="87.81"/>
    <n v="965.91000000000008"/>
    <d v="2023-01-11T00:00:00"/>
    <x v="1"/>
    <x v="0"/>
    <x v="2"/>
    <x v="2"/>
  </r>
  <r>
    <s v="T005011"/>
    <x v="332"/>
    <x v="2"/>
    <x v="2"/>
    <n v="7"/>
    <n v="175.22"/>
    <n v="1226.54"/>
    <d v="2023-01-06T00:00:00"/>
    <x v="1"/>
    <x v="0"/>
    <x v="1"/>
    <x v="2"/>
  </r>
  <r>
    <s v="T005012"/>
    <x v="3188"/>
    <x v="0"/>
    <x v="0"/>
    <n v="29"/>
    <n v="251.98"/>
    <n v="7307.42"/>
    <d v="2023-03-04T00:00:00"/>
    <x v="5"/>
    <x v="2"/>
    <x v="2"/>
    <x v="4"/>
  </r>
  <r>
    <s v="T005013"/>
    <x v="644"/>
    <x v="1"/>
    <x v="1"/>
    <n v="1"/>
    <n v="73.14"/>
    <n v="73.14"/>
    <d v="2023-06-22T00:00:00"/>
    <x v="8"/>
    <x v="1"/>
    <x v="1"/>
    <x v="0"/>
  </r>
  <r>
    <s v="T005014"/>
    <x v="3189"/>
    <x v="1"/>
    <x v="5"/>
    <n v="19"/>
    <n v="164.11"/>
    <n v="3118.09"/>
    <d v="2023-03-10T00:00:00"/>
    <x v="5"/>
    <x v="2"/>
    <x v="2"/>
    <x v="0"/>
  </r>
  <r>
    <s v="T005015"/>
    <x v="928"/>
    <x v="3"/>
    <x v="3"/>
    <n v="8"/>
    <n v="192.79"/>
    <n v="1542.32"/>
    <d v="2023-10-23T00:00:00"/>
    <x v="6"/>
    <x v="0"/>
    <x v="3"/>
    <x v="3"/>
  </r>
  <r>
    <s v="T005016"/>
    <x v="2509"/>
    <x v="2"/>
    <x v="4"/>
    <n v="28"/>
    <n v="415.79"/>
    <n v="11642.12"/>
    <d v="2023-11-06T00:00:00"/>
    <x v="4"/>
    <x v="2"/>
    <x v="0"/>
    <x v="0"/>
  </r>
  <r>
    <s v="T005017"/>
    <x v="116"/>
    <x v="1"/>
    <x v="1"/>
    <n v="25"/>
    <n v="323.02999999999997"/>
    <n v="8075.7499999999991"/>
    <d v="2023-01-05T00:00:00"/>
    <x v="1"/>
    <x v="0"/>
    <x v="3"/>
    <x v="2"/>
  </r>
  <r>
    <s v="T005018"/>
    <x v="1068"/>
    <x v="2"/>
    <x v="4"/>
    <n v="27"/>
    <n v="222.14"/>
    <n v="5997.78"/>
    <d v="2023-08-04T00:00:00"/>
    <x v="3"/>
    <x v="0"/>
    <x v="1"/>
    <x v="1"/>
  </r>
  <r>
    <s v="T005019"/>
    <x v="3190"/>
    <x v="2"/>
    <x v="2"/>
    <n v="5"/>
    <n v="106.17"/>
    <n v="530.85"/>
    <d v="2023-05-11T00:00:00"/>
    <x v="2"/>
    <x v="2"/>
    <x v="1"/>
    <x v="4"/>
  </r>
  <r>
    <s v="T005020"/>
    <x v="269"/>
    <x v="1"/>
    <x v="5"/>
    <n v="11"/>
    <n v="458.66"/>
    <n v="5045.26"/>
    <d v="2023-09-21T00:00:00"/>
    <x v="9"/>
    <x v="1"/>
    <x v="0"/>
    <x v="1"/>
  </r>
  <r>
    <s v="T005021"/>
    <x v="842"/>
    <x v="2"/>
    <x v="4"/>
    <n v="18"/>
    <n v="253.26"/>
    <n v="4558.68"/>
    <d v="2023-12-24T00:00:00"/>
    <x v="10"/>
    <x v="0"/>
    <x v="2"/>
    <x v="4"/>
  </r>
  <r>
    <s v="T005022"/>
    <x v="923"/>
    <x v="3"/>
    <x v="3"/>
    <n v="20"/>
    <n v="225.09"/>
    <n v="4501.8"/>
    <d v="2023-02-10T00:00:00"/>
    <x v="0"/>
    <x v="0"/>
    <x v="0"/>
    <x v="4"/>
  </r>
  <r>
    <s v="T005023"/>
    <x v="1820"/>
    <x v="3"/>
    <x v="3"/>
    <n v="11"/>
    <n v="464.37"/>
    <n v="5108.07"/>
    <d v="2023-04-02T00:00:00"/>
    <x v="7"/>
    <x v="2"/>
    <x v="2"/>
    <x v="4"/>
  </r>
  <r>
    <s v="T005024"/>
    <x v="3191"/>
    <x v="1"/>
    <x v="1"/>
    <n v="17"/>
    <n v="202.01"/>
    <n v="3434.17"/>
    <d v="2023-10-28T00:00:00"/>
    <x v="6"/>
    <x v="2"/>
    <x v="0"/>
    <x v="4"/>
  </r>
  <r>
    <s v="T005025"/>
    <x v="720"/>
    <x v="2"/>
    <x v="2"/>
    <n v="45"/>
    <n v="154.31"/>
    <n v="6943.95"/>
    <d v="2023-05-15T00:00:00"/>
    <x v="2"/>
    <x v="0"/>
    <x v="0"/>
    <x v="2"/>
  </r>
  <r>
    <s v="T005026"/>
    <x v="69"/>
    <x v="2"/>
    <x v="4"/>
    <n v="23"/>
    <n v="186.05"/>
    <n v="4279.1500000000005"/>
    <d v="2023-08-13T00:00:00"/>
    <x v="3"/>
    <x v="0"/>
    <x v="2"/>
    <x v="3"/>
  </r>
  <r>
    <s v="T005027"/>
    <x v="2529"/>
    <x v="1"/>
    <x v="1"/>
    <n v="32"/>
    <n v="266.45"/>
    <n v="8526.4"/>
    <d v="2023-04-05T00:00:00"/>
    <x v="7"/>
    <x v="1"/>
    <x v="3"/>
    <x v="1"/>
  </r>
  <r>
    <s v="T005028"/>
    <x v="3192"/>
    <x v="2"/>
    <x v="4"/>
    <n v="44"/>
    <n v="263.22000000000003"/>
    <n v="11581.68"/>
    <d v="2023-05-11T00:00:00"/>
    <x v="2"/>
    <x v="2"/>
    <x v="3"/>
    <x v="3"/>
  </r>
  <r>
    <s v="T005029"/>
    <x v="3193"/>
    <x v="2"/>
    <x v="4"/>
    <n v="40"/>
    <n v="475.54"/>
    <n v="19021.600000000002"/>
    <d v="2023-08-05T00:00:00"/>
    <x v="3"/>
    <x v="2"/>
    <x v="1"/>
    <x v="0"/>
  </r>
  <r>
    <s v="T005030"/>
    <x v="1605"/>
    <x v="3"/>
    <x v="3"/>
    <n v="27"/>
    <n v="477.75"/>
    <n v="12899.25"/>
    <d v="2023-06-15T00:00:00"/>
    <x v="8"/>
    <x v="0"/>
    <x v="2"/>
    <x v="1"/>
  </r>
  <r>
    <s v="T005031"/>
    <x v="3194"/>
    <x v="4"/>
    <x v="6"/>
    <n v="43"/>
    <n v="129.18"/>
    <n v="5554.7400000000007"/>
    <d v="2023-04-15T00:00:00"/>
    <x v="7"/>
    <x v="0"/>
    <x v="0"/>
    <x v="3"/>
  </r>
  <r>
    <s v="T005032"/>
    <x v="3195"/>
    <x v="3"/>
    <x v="3"/>
    <n v="7"/>
    <n v="182.05"/>
    <n v="1274.3500000000001"/>
    <d v="2023-01-01T00:00:00"/>
    <x v="1"/>
    <x v="0"/>
    <x v="1"/>
    <x v="3"/>
  </r>
  <r>
    <s v="T005033"/>
    <x v="3196"/>
    <x v="1"/>
    <x v="1"/>
    <n v="41"/>
    <n v="94.88"/>
    <n v="3890.08"/>
    <d v="2023-02-23T00:00:00"/>
    <x v="0"/>
    <x v="2"/>
    <x v="2"/>
    <x v="2"/>
  </r>
  <r>
    <s v="T005034"/>
    <x v="1300"/>
    <x v="0"/>
    <x v="0"/>
    <n v="18"/>
    <n v="352.85"/>
    <n v="6351.3"/>
    <d v="2023-05-07T00:00:00"/>
    <x v="2"/>
    <x v="2"/>
    <x v="3"/>
    <x v="4"/>
  </r>
  <r>
    <s v="T005035"/>
    <x v="944"/>
    <x v="1"/>
    <x v="5"/>
    <n v="39"/>
    <n v="209.93"/>
    <n v="8187.27"/>
    <d v="2023-03-27T00:00:00"/>
    <x v="5"/>
    <x v="2"/>
    <x v="0"/>
    <x v="0"/>
  </r>
  <r>
    <s v="T005036"/>
    <x v="2904"/>
    <x v="4"/>
    <x v="6"/>
    <n v="40"/>
    <n v="448.41"/>
    <n v="17936.400000000001"/>
    <d v="2023-09-04T00:00:00"/>
    <x v="9"/>
    <x v="1"/>
    <x v="0"/>
    <x v="1"/>
  </r>
  <r>
    <s v="T005037"/>
    <x v="842"/>
    <x v="4"/>
    <x v="6"/>
    <n v="40"/>
    <n v="79.150000000000006"/>
    <n v="3166"/>
    <d v="2023-12-05T00:00:00"/>
    <x v="10"/>
    <x v="2"/>
    <x v="0"/>
    <x v="4"/>
  </r>
  <r>
    <s v="T005038"/>
    <x v="874"/>
    <x v="4"/>
    <x v="6"/>
    <n v="13"/>
    <n v="269.66000000000003"/>
    <n v="3505.5800000000004"/>
    <d v="2023-10-16T00:00:00"/>
    <x v="6"/>
    <x v="1"/>
    <x v="3"/>
    <x v="4"/>
  </r>
  <r>
    <s v="T005039"/>
    <x v="3197"/>
    <x v="4"/>
    <x v="6"/>
    <n v="23"/>
    <n v="141.69"/>
    <n v="3258.87"/>
    <d v="2023-05-02T00:00:00"/>
    <x v="2"/>
    <x v="2"/>
    <x v="0"/>
    <x v="0"/>
  </r>
  <r>
    <s v="T005040"/>
    <x v="1561"/>
    <x v="3"/>
    <x v="3"/>
    <n v="47"/>
    <n v="479.05"/>
    <n v="22515.350000000002"/>
    <d v="2023-02-13T00:00:00"/>
    <x v="0"/>
    <x v="2"/>
    <x v="1"/>
    <x v="2"/>
  </r>
  <r>
    <s v="T005041"/>
    <x v="3198"/>
    <x v="1"/>
    <x v="1"/>
    <n v="37"/>
    <n v="97.23"/>
    <n v="3597.51"/>
    <d v="2023-11-26T00:00:00"/>
    <x v="4"/>
    <x v="0"/>
    <x v="2"/>
    <x v="3"/>
  </r>
  <r>
    <s v="T005042"/>
    <x v="2080"/>
    <x v="2"/>
    <x v="4"/>
    <n v="4"/>
    <n v="123.9"/>
    <n v="495.6"/>
    <d v="2023-07-17T00:00:00"/>
    <x v="11"/>
    <x v="1"/>
    <x v="3"/>
    <x v="0"/>
  </r>
  <r>
    <s v="T005043"/>
    <x v="2239"/>
    <x v="2"/>
    <x v="2"/>
    <n v="38"/>
    <n v="315.77999999999997"/>
    <n v="11999.64"/>
    <d v="2023-07-26T00:00:00"/>
    <x v="11"/>
    <x v="1"/>
    <x v="0"/>
    <x v="3"/>
  </r>
  <r>
    <s v="T005044"/>
    <x v="723"/>
    <x v="4"/>
    <x v="6"/>
    <n v="24"/>
    <n v="184.59"/>
    <n v="4430.16"/>
    <d v="2023-02-17T00:00:00"/>
    <x v="0"/>
    <x v="2"/>
    <x v="2"/>
    <x v="4"/>
  </r>
  <r>
    <s v="T005045"/>
    <x v="3199"/>
    <x v="4"/>
    <x v="6"/>
    <n v="38"/>
    <n v="272.87"/>
    <n v="10369.06"/>
    <d v="2023-09-21T00:00:00"/>
    <x v="9"/>
    <x v="2"/>
    <x v="0"/>
    <x v="2"/>
  </r>
  <r>
    <s v="T005046"/>
    <x v="449"/>
    <x v="2"/>
    <x v="2"/>
    <n v="6"/>
    <n v="481.75"/>
    <n v="2890.5"/>
    <d v="2023-01-16T00:00:00"/>
    <x v="1"/>
    <x v="0"/>
    <x v="0"/>
    <x v="2"/>
  </r>
  <r>
    <s v="T005047"/>
    <x v="2322"/>
    <x v="3"/>
    <x v="3"/>
    <n v="20"/>
    <n v="401.65"/>
    <n v="8033"/>
    <d v="2023-09-15T00:00:00"/>
    <x v="9"/>
    <x v="1"/>
    <x v="3"/>
    <x v="3"/>
  </r>
  <r>
    <s v="T005048"/>
    <x v="3200"/>
    <x v="2"/>
    <x v="2"/>
    <n v="36"/>
    <n v="360.63"/>
    <n v="12982.68"/>
    <d v="2023-07-23T00:00:00"/>
    <x v="11"/>
    <x v="0"/>
    <x v="3"/>
    <x v="2"/>
  </r>
  <r>
    <s v="T005049"/>
    <x v="3201"/>
    <x v="3"/>
    <x v="3"/>
    <n v="19"/>
    <n v="5.94"/>
    <n v="112.86000000000001"/>
    <d v="2023-12-08T00:00:00"/>
    <x v="10"/>
    <x v="2"/>
    <x v="0"/>
    <x v="3"/>
  </r>
  <r>
    <s v="T005050"/>
    <x v="24"/>
    <x v="2"/>
    <x v="4"/>
    <n v="1"/>
    <n v="33.049999999999997"/>
    <n v="33.049999999999997"/>
    <d v="2023-11-11T00:00:00"/>
    <x v="4"/>
    <x v="0"/>
    <x v="2"/>
    <x v="3"/>
  </r>
  <r>
    <s v="T005051"/>
    <x v="3202"/>
    <x v="0"/>
    <x v="0"/>
    <n v="9"/>
    <n v="140.33000000000001"/>
    <n v="1262.97"/>
    <d v="2023-12-17T00:00:00"/>
    <x v="10"/>
    <x v="1"/>
    <x v="0"/>
    <x v="0"/>
  </r>
  <r>
    <s v="T005052"/>
    <x v="1492"/>
    <x v="0"/>
    <x v="0"/>
    <n v="7"/>
    <n v="141.91"/>
    <n v="993.37"/>
    <d v="2023-04-27T00:00:00"/>
    <x v="7"/>
    <x v="2"/>
    <x v="0"/>
    <x v="0"/>
  </r>
  <r>
    <s v="T005053"/>
    <x v="2873"/>
    <x v="1"/>
    <x v="5"/>
    <n v="18"/>
    <n v="191.39"/>
    <n v="3445.0199999999995"/>
    <d v="2023-07-17T00:00:00"/>
    <x v="11"/>
    <x v="0"/>
    <x v="2"/>
    <x v="1"/>
  </r>
  <r>
    <s v="T005054"/>
    <x v="89"/>
    <x v="2"/>
    <x v="2"/>
    <n v="3"/>
    <n v="405.56"/>
    <n v="1216.68"/>
    <d v="2023-08-20T00:00:00"/>
    <x v="3"/>
    <x v="1"/>
    <x v="3"/>
    <x v="1"/>
  </r>
  <r>
    <s v="T005055"/>
    <x v="1037"/>
    <x v="1"/>
    <x v="5"/>
    <n v="12"/>
    <n v="241.77"/>
    <n v="2901.2400000000002"/>
    <d v="2023-09-16T00:00:00"/>
    <x v="9"/>
    <x v="1"/>
    <x v="1"/>
    <x v="4"/>
  </r>
  <r>
    <s v="T005056"/>
    <x v="3203"/>
    <x v="2"/>
    <x v="4"/>
    <n v="19"/>
    <n v="79.17"/>
    <n v="1504.23"/>
    <d v="2023-05-17T00:00:00"/>
    <x v="2"/>
    <x v="1"/>
    <x v="1"/>
    <x v="3"/>
  </r>
  <r>
    <s v="T005057"/>
    <x v="155"/>
    <x v="4"/>
    <x v="6"/>
    <n v="39"/>
    <n v="464.55"/>
    <n v="18117.45"/>
    <d v="2023-06-01T00:00:00"/>
    <x v="8"/>
    <x v="2"/>
    <x v="3"/>
    <x v="1"/>
  </r>
  <r>
    <s v="T005058"/>
    <x v="3204"/>
    <x v="4"/>
    <x v="6"/>
    <n v="22"/>
    <n v="249.61"/>
    <n v="5491.42"/>
    <d v="2023-11-10T00:00:00"/>
    <x v="4"/>
    <x v="1"/>
    <x v="1"/>
    <x v="2"/>
  </r>
  <r>
    <s v="T005059"/>
    <x v="3205"/>
    <x v="4"/>
    <x v="6"/>
    <n v="10"/>
    <n v="372.59"/>
    <n v="3725.8999999999996"/>
    <d v="2023-07-23T00:00:00"/>
    <x v="11"/>
    <x v="0"/>
    <x v="0"/>
    <x v="0"/>
  </r>
  <r>
    <s v="T005060"/>
    <x v="3206"/>
    <x v="4"/>
    <x v="6"/>
    <n v="11"/>
    <n v="486.96"/>
    <n v="5356.5599999999995"/>
    <d v="2023-04-01T00:00:00"/>
    <x v="7"/>
    <x v="2"/>
    <x v="0"/>
    <x v="1"/>
  </r>
  <r>
    <s v="T005061"/>
    <x v="3207"/>
    <x v="0"/>
    <x v="0"/>
    <n v="31"/>
    <n v="426.94"/>
    <n v="13235.14"/>
    <d v="2023-01-11T00:00:00"/>
    <x v="1"/>
    <x v="2"/>
    <x v="2"/>
    <x v="3"/>
  </r>
  <r>
    <s v="T005062"/>
    <x v="3208"/>
    <x v="1"/>
    <x v="1"/>
    <n v="12"/>
    <n v="266.93"/>
    <n v="3203.16"/>
    <d v="2023-04-19T00:00:00"/>
    <x v="7"/>
    <x v="0"/>
    <x v="1"/>
    <x v="4"/>
  </r>
  <r>
    <s v="T005063"/>
    <x v="3209"/>
    <x v="4"/>
    <x v="6"/>
    <n v="28"/>
    <n v="294.49"/>
    <n v="8245.7200000000012"/>
    <d v="2023-05-14T00:00:00"/>
    <x v="2"/>
    <x v="0"/>
    <x v="0"/>
    <x v="3"/>
  </r>
  <r>
    <s v="T005064"/>
    <x v="3210"/>
    <x v="1"/>
    <x v="1"/>
    <n v="19"/>
    <n v="443.28"/>
    <n v="8422.32"/>
    <d v="2023-02-18T00:00:00"/>
    <x v="0"/>
    <x v="2"/>
    <x v="2"/>
    <x v="3"/>
  </r>
  <r>
    <s v="T005065"/>
    <x v="1661"/>
    <x v="1"/>
    <x v="5"/>
    <n v="6"/>
    <n v="62.16"/>
    <n v="372.96"/>
    <d v="2023-11-25T00:00:00"/>
    <x v="4"/>
    <x v="1"/>
    <x v="0"/>
    <x v="0"/>
  </r>
  <r>
    <s v="T005066"/>
    <x v="3211"/>
    <x v="0"/>
    <x v="0"/>
    <n v="28"/>
    <n v="452.22"/>
    <n v="12662.16"/>
    <d v="2023-08-15T00:00:00"/>
    <x v="3"/>
    <x v="1"/>
    <x v="2"/>
    <x v="0"/>
  </r>
  <r>
    <s v="T005067"/>
    <x v="3212"/>
    <x v="2"/>
    <x v="4"/>
    <n v="28"/>
    <n v="440"/>
    <n v="12320"/>
    <d v="2023-09-27T00:00:00"/>
    <x v="9"/>
    <x v="0"/>
    <x v="1"/>
    <x v="2"/>
  </r>
  <r>
    <s v="T005068"/>
    <x v="1057"/>
    <x v="4"/>
    <x v="6"/>
    <n v="33"/>
    <n v="367.21"/>
    <n v="12117.929999999998"/>
    <d v="2023-02-14T00:00:00"/>
    <x v="0"/>
    <x v="1"/>
    <x v="3"/>
    <x v="4"/>
  </r>
  <r>
    <s v="T005069"/>
    <x v="3213"/>
    <x v="0"/>
    <x v="0"/>
    <n v="7"/>
    <n v="110.62"/>
    <n v="774.34"/>
    <d v="2023-08-08T00:00:00"/>
    <x v="3"/>
    <x v="2"/>
    <x v="0"/>
    <x v="0"/>
  </r>
  <r>
    <s v="T005070"/>
    <x v="2048"/>
    <x v="1"/>
    <x v="5"/>
    <n v="1"/>
    <n v="430.89"/>
    <n v="430.89"/>
    <d v="2023-08-02T00:00:00"/>
    <x v="3"/>
    <x v="1"/>
    <x v="0"/>
    <x v="4"/>
  </r>
  <r>
    <s v="T005071"/>
    <x v="3214"/>
    <x v="1"/>
    <x v="5"/>
    <n v="50"/>
    <n v="300.87"/>
    <n v="15043.5"/>
    <d v="2023-08-04T00:00:00"/>
    <x v="3"/>
    <x v="0"/>
    <x v="1"/>
    <x v="0"/>
  </r>
  <r>
    <s v="T005072"/>
    <x v="1935"/>
    <x v="0"/>
    <x v="0"/>
    <n v="50"/>
    <n v="350.88"/>
    <n v="17544"/>
    <d v="2023-02-15T00:00:00"/>
    <x v="0"/>
    <x v="2"/>
    <x v="2"/>
    <x v="2"/>
  </r>
  <r>
    <s v="T005073"/>
    <x v="272"/>
    <x v="1"/>
    <x v="5"/>
    <n v="40"/>
    <n v="412.54"/>
    <n v="16501.600000000002"/>
    <d v="2023-06-05T00:00:00"/>
    <x v="8"/>
    <x v="2"/>
    <x v="1"/>
    <x v="1"/>
  </r>
  <r>
    <s v="T005074"/>
    <x v="3215"/>
    <x v="1"/>
    <x v="5"/>
    <n v="18"/>
    <n v="233.69"/>
    <n v="4206.42"/>
    <d v="2023-05-20T00:00:00"/>
    <x v="2"/>
    <x v="0"/>
    <x v="2"/>
    <x v="1"/>
  </r>
  <r>
    <s v="T005075"/>
    <x v="450"/>
    <x v="3"/>
    <x v="3"/>
    <n v="38"/>
    <n v="429.73"/>
    <n v="16329.740000000002"/>
    <d v="2023-11-09T00:00:00"/>
    <x v="4"/>
    <x v="2"/>
    <x v="3"/>
    <x v="0"/>
  </r>
  <r>
    <s v="T005076"/>
    <x v="106"/>
    <x v="1"/>
    <x v="1"/>
    <n v="22"/>
    <n v="392.5"/>
    <n v="8635"/>
    <d v="2023-09-07T00:00:00"/>
    <x v="9"/>
    <x v="1"/>
    <x v="1"/>
    <x v="0"/>
  </r>
  <r>
    <s v="T005077"/>
    <x v="1453"/>
    <x v="2"/>
    <x v="2"/>
    <n v="43"/>
    <n v="215.44"/>
    <n v="9263.92"/>
    <d v="2023-10-22T00:00:00"/>
    <x v="6"/>
    <x v="2"/>
    <x v="0"/>
    <x v="0"/>
  </r>
  <r>
    <s v="T005078"/>
    <x v="3216"/>
    <x v="1"/>
    <x v="1"/>
    <n v="43"/>
    <n v="424.97"/>
    <n v="18273.710000000003"/>
    <d v="2023-06-21T00:00:00"/>
    <x v="8"/>
    <x v="1"/>
    <x v="2"/>
    <x v="4"/>
  </r>
  <r>
    <s v="T005079"/>
    <x v="2535"/>
    <x v="2"/>
    <x v="4"/>
    <n v="46"/>
    <n v="297.57"/>
    <n v="13688.22"/>
    <d v="2023-02-24T00:00:00"/>
    <x v="0"/>
    <x v="1"/>
    <x v="1"/>
    <x v="2"/>
  </r>
  <r>
    <s v="T005080"/>
    <x v="3217"/>
    <x v="2"/>
    <x v="2"/>
    <n v="44"/>
    <n v="79.03"/>
    <n v="3477.32"/>
    <d v="2023-08-15T00:00:00"/>
    <x v="3"/>
    <x v="1"/>
    <x v="2"/>
    <x v="0"/>
  </r>
  <r>
    <s v="T005081"/>
    <x v="8"/>
    <x v="2"/>
    <x v="4"/>
    <n v="7"/>
    <n v="107.68"/>
    <n v="753.76"/>
    <d v="2023-06-17T00:00:00"/>
    <x v="8"/>
    <x v="1"/>
    <x v="0"/>
    <x v="1"/>
  </r>
  <r>
    <s v="T005082"/>
    <x v="2232"/>
    <x v="3"/>
    <x v="3"/>
    <n v="15"/>
    <n v="38.26"/>
    <n v="573.9"/>
    <d v="2023-07-17T00:00:00"/>
    <x v="11"/>
    <x v="1"/>
    <x v="3"/>
    <x v="0"/>
  </r>
  <r>
    <s v="T005083"/>
    <x v="3218"/>
    <x v="3"/>
    <x v="3"/>
    <n v="37"/>
    <n v="358.71"/>
    <n v="13272.269999999999"/>
    <d v="2023-12-17T00:00:00"/>
    <x v="10"/>
    <x v="0"/>
    <x v="0"/>
    <x v="4"/>
  </r>
  <r>
    <s v="T005084"/>
    <x v="1363"/>
    <x v="1"/>
    <x v="1"/>
    <n v="2"/>
    <n v="217.19"/>
    <n v="434.38"/>
    <d v="2023-07-01T00:00:00"/>
    <x v="11"/>
    <x v="0"/>
    <x v="2"/>
    <x v="1"/>
  </r>
  <r>
    <s v="T005085"/>
    <x v="3219"/>
    <x v="1"/>
    <x v="5"/>
    <n v="12"/>
    <n v="368.79"/>
    <n v="4425.4800000000005"/>
    <d v="2023-08-02T00:00:00"/>
    <x v="3"/>
    <x v="1"/>
    <x v="2"/>
    <x v="1"/>
  </r>
  <r>
    <s v="T005086"/>
    <x v="3220"/>
    <x v="4"/>
    <x v="6"/>
    <n v="50"/>
    <n v="297.93"/>
    <n v="14896.5"/>
    <d v="2023-05-02T00:00:00"/>
    <x v="2"/>
    <x v="0"/>
    <x v="1"/>
    <x v="0"/>
  </r>
  <r>
    <s v="T005087"/>
    <x v="3221"/>
    <x v="3"/>
    <x v="3"/>
    <n v="36"/>
    <n v="59.54"/>
    <n v="2143.44"/>
    <d v="2023-10-15T00:00:00"/>
    <x v="6"/>
    <x v="0"/>
    <x v="2"/>
    <x v="3"/>
  </r>
  <r>
    <s v="T005088"/>
    <x v="3222"/>
    <x v="4"/>
    <x v="6"/>
    <n v="46"/>
    <n v="33.75"/>
    <n v="1552.5"/>
    <d v="2023-02-02T00:00:00"/>
    <x v="0"/>
    <x v="1"/>
    <x v="3"/>
    <x v="2"/>
  </r>
  <r>
    <s v="T005089"/>
    <x v="859"/>
    <x v="1"/>
    <x v="5"/>
    <n v="47"/>
    <n v="280.35000000000002"/>
    <n v="13176.45"/>
    <d v="2023-12-13T00:00:00"/>
    <x v="10"/>
    <x v="2"/>
    <x v="1"/>
    <x v="3"/>
  </r>
  <r>
    <s v="T005090"/>
    <x v="106"/>
    <x v="2"/>
    <x v="2"/>
    <n v="39"/>
    <n v="326.60000000000002"/>
    <n v="12737.400000000001"/>
    <d v="2023-01-13T00:00:00"/>
    <x v="1"/>
    <x v="2"/>
    <x v="0"/>
    <x v="0"/>
  </r>
  <r>
    <s v="T005091"/>
    <x v="3223"/>
    <x v="4"/>
    <x v="6"/>
    <n v="41"/>
    <n v="389.61"/>
    <n v="15974.01"/>
    <d v="2023-07-16T00:00:00"/>
    <x v="11"/>
    <x v="1"/>
    <x v="1"/>
    <x v="2"/>
  </r>
  <r>
    <s v="T005092"/>
    <x v="1365"/>
    <x v="1"/>
    <x v="1"/>
    <n v="28"/>
    <n v="47.85"/>
    <n v="1339.8"/>
    <d v="2023-01-09T00:00:00"/>
    <x v="1"/>
    <x v="1"/>
    <x v="2"/>
    <x v="0"/>
  </r>
  <r>
    <s v="T005093"/>
    <x v="3011"/>
    <x v="0"/>
    <x v="0"/>
    <n v="23"/>
    <n v="384.28"/>
    <n v="8838.4399999999987"/>
    <d v="2023-07-26T00:00:00"/>
    <x v="11"/>
    <x v="0"/>
    <x v="0"/>
    <x v="0"/>
  </r>
  <r>
    <s v="T005094"/>
    <x v="137"/>
    <x v="2"/>
    <x v="4"/>
    <n v="16"/>
    <n v="205.81"/>
    <n v="3292.96"/>
    <d v="2023-05-21T00:00:00"/>
    <x v="2"/>
    <x v="0"/>
    <x v="3"/>
    <x v="1"/>
  </r>
  <r>
    <s v="T005095"/>
    <x v="3224"/>
    <x v="2"/>
    <x v="2"/>
    <n v="38"/>
    <n v="201.2"/>
    <n v="7645.5999999999995"/>
    <d v="2023-09-23T00:00:00"/>
    <x v="9"/>
    <x v="1"/>
    <x v="3"/>
    <x v="4"/>
  </r>
  <r>
    <s v="T005096"/>
    <x v="1379"/>
    <x v="3"/>
    <x v="3"/>
    <n v="4"/>
    <n v="230.18"/>
    <n v="920.72"/>
    <d v="2023-05-13T00:00:00"/>
    <x v="2"/>
    <x v="0"/>
    <x v="0"/>
    <x v="2"/>
  </r>
  <r>
    <s v="T005097"/>
    <x v="3225"/>
    <x v="4"/>
    <x v="6"/>
    <n v="17"/>
    <n v="73.31"/>
    <n v="1246.27"/>
    <d v="2023-07-05T00:00:00"/>
    <x v="11"/>
    <x v="2"/>
    <x v="2"/>
    <x v="0"/>
  </r>
  <r>
    <s v="T005098"/>
    <x v="570"/>
    <x v="0"/>
    <x v="0"/>
    <n v="38"/>
    <n v="435.7"/>
    <n v="16556.599999999999"/>
    <d v="2023-12-07T00:00:00"/>
    <x v="10"/>
    <x v="0"/>
    <x v="1"/>
    <x v="0"/>
  </r>
  <r>
    <s v="T005099"/>
    <x v="700"/>
    <x v="4"/>
    <x v="6"/>
    <n v="47"/>
    <n v="474.75"/>
    <n v="22313.25"/>
    <d v="2023-08-11T00:00:00"/>
    <x v="3"/>
    <x v="0"/>
    <x v="3"/>
    <x v="4"/>
  </r>
  <r>
    <s v="T005100"/>
    <x v="200"/>
    <x v="2"/>
    <x v="2"/>
    <n v="43"/>
    <n v="174.27"/>
    <n v="7493.6100000000006"/>
    <d v="2023-03-19T00:00:00"/>
    <x v="5"/>
    <x v="2"/>
    <x v="0"/>
    <x v="2"/>
  </r>
  <r>
    <s v="T005101"/>
    <x v="1992"/>
    <x v="1"/>
    <x v="5"/>
    <n v="18"/>
    <n v="391.05"/>
    <n v="7038.9000000000005"/>
    <d v="2023-12-23T00:00:00"/>
    <x v="10"/>
    <x v="0"/>
    <x v="0"/>
    <x v="2"/>
  </r>
  <r>
    <s v="T005102"/>
    <x v="3226"/>
    <x v="4"/>
    <x v="6"/>
    <n v="6"/>
    <n v="466.21"/>
    <n v="2797.2599999999998"/>
    <d v="2023-10-04T00:00:00"/>
    <x v="6"/>
    <x v="2"/>
    <x v="3"/>
    <x v="1"/>
  </r>
  <r>
    <s v="T005103"/>
    <x v="3227"/>
    <x v="0"/>
    <x v="0"/>
    <n v="15"/>
    <n v="22.46"/>
    <n v="336.90000000000003"/>
    <d v="2023-01-12T00:00:00"/>
    <x v="1"/>
    <x v="1"/>
    <x v="2"/>
    <x v="1"/>
  </r>
  <r>
    <s v="T005104"/>
    <x v="1441"/>
    <x v="1"/>
    <x v="5"/>
    <n v="14"/>
    <n v="271.45999999999998"/>
    <n v="3800.4399999999996"/>
    <d v="2023-08-15T00:00:00"/>
    <x v="3"/>
    <x v="2"/>
    <x v="1"/>
    <x v="2"/>
  </r>
  <r>
    <s v="T005105"/>
    <x v="566"/>
    <x v="1"/>
    <x v="5"/>
    <n v="27"/>
    <n v="290.14999999999998"/>
    <n v="7834.0499999999993"/>
    <d v="2023-06-06T00:00:00"/>
    <x v="8"/>
    <x v="2"/>
    <x v="3"/>
    <x v="2"/>
  </r>
  <r>
    <s v="T005106"/>
    <x v="3228"/>
    <x v="3"/>
    <x v="3"/>
    <n v="29"/>
    <n v="452.5"/>
    <n v="13122.5"/>
    <d v="2023-12-18T00:00:00"/>
    <x v="10"/>
    <x v="1"/>
    <x v="1"/>
    <x v="1"/>
  </r>
  <r>
    <s v="T005107"/>
    <x v="3229"/>
    <x v="1"/>
    <x v="5"/>
    <n v="36"/>
    <n v="424.74"/>
    <n v="15290.64"/>
    <d v="2023-05-26T00:00:00"/>
    <x v="2"/>
    <x v="0"/>
    <x v="3"/>
    <x v="2"/>
  </r>
  <r>
    <s v="T005108"/>
    <x v="818"/>
    <x v="1"/>
    <x v="5"/>
    <n v="1"/>
    <n v="411.29"/>
    <n v="411.29"/>
    <d v="2023-11-03T00:00:00"/>
    <x v="4"/>
    <x v="1"/>
    <x v="1"/>
    <x v="2"/>
  </r>
  <r>
    <s v="T005109"/>
    <x v="379"/>
    <x v="2"/>
    <x v="2"/>
    <n v="50"/>
    <n v="67.37"/>
    <n v="3368.5"/>
    <d v="2023-12-09T00:00:00"/>
    <x v="10"/>
    <x v="2"/>
    <x v="2"/>
    <x v="4"/>
  </r>
  <r>
    <s v="T005110"/>
    <x v="3230"/>
    <x v="1"/>
    <x v="1"/>
    <n v="43"/>
    <n v="290.79000000000002"/>
    <n v="12503.970000000001"/>
    <d v="2023-04-23T00:00:00"/>
    <x v="7"/>
    <x v="2"/>
    <x v="1"/>
    <x v="2"/>
  </r>
  <r>
    <s v="T005111"/>
    <x v="3231"/>
    <x v="1"/>
    <x v="1"/>
    <n v="28"/>
    <n v="82.38"/>
    <n v="2306.64"/>
    <d v="2023-09-08T00:00:00"/>
    <x v="9"/>
    <x v="0"/>
    <x v="1"/>
    <x v="0"/>
  </r>
  <r>
    <s v="T005112"/>
    <x v="2852"/>
    <x v="1"/>
    <x v="5"/>
    <n v="26"/>
    <n v="183.98"/>
    <n v="4783.4799999999996"/>
    <d v="2023-12-27T00:00:00"/>
    <x v="10"/>
    <x v="2"/>
    <x v="1"/>
    <x v="1"/>
  </r>
  <r>
    <s v="T005113"/>
    <x v="1744"/>
    <x v="4"/>
    <x v="6"/>
    <n v="49"/>
    <n v="18.36"/>
    <n v="899.64"/>
    <d v="2023-06-19T00:00:00"/>
    <x v="8"/>
    <x v="0"/>
    <x v="2"/>
    <x v="0"/>
  </r>
  <r>
    <s v="T005114"/>
    <x v="3232"/>
    <x v="0"/>
    <x v="0"/>
    <n v="21"/>
    <n v="471.55"/>
    <n v="9902.5500000000011"/>
    <d v="2023-02-12T00:00:00"/>
    <x v="0"/>
    <x v="2"/>
    <x v="1"/>
    <x v="0"/>
  </r>
  <r>
    <s v="T005115"/>
    <x v="2951"/>
    <x v="1"/>
    <x v="5"/>
    <n v="2"/>
    <n v="227.75"/>
    <n v="455.5"/>
    <d v="2023-05-03T00:00:00"/>
    <x v="2"/>
    <x v="0"/>
    <x v="3"/>
    <x v="1"/>
  </r>
  <r>
    <s v="T005116"/>
    <x v="2086"/>
    <x v="2"/>
    <x v="2"/>
    <n v="6"/>
    <n v="177.69"/>
    <n v="1066.1399999999999"/>
    <d v="2023-02-02T00:00:00"/>
    <x v="0"/>
    <x v="0"/>
    <x v="1"/>
    <x v="0"/>
  </r>
  <r>
    <s v="T005117"/>
    <x v="3233"/>
    <x v="1"/>
    <x v="5"/>
    <n v="23"/>
    <n v="42.48"/>
    <n v="977.04"/>
    <d v="2023-01-12T00:00:00"/>
    <x v="1"/>
    <x v="1"/>
    <x v="3"/>
    <x v="2"/>
  </r>
  <r>
    <s v="T005118"/>
    <x v="2898"/>
    <x v="4"/>
    <x v="6"/>
    <n v="40"/>
    <n v="23.91"/>
    <n v="956.4"/>
    <d v="2023-04-02T00:00:00"/>
    <x v="7"/>
    <x v="0"/>
    <x v="0"/>
    <x v="4"/>
  </r>
  <r>
    <s v="T005119"/>
    <x v="2285"/>
    <x v="4"/>
    <x v="6"/>
    <n v="3"/>
    <n v="438.18"/>
    <n v="1314.54"/>
    <d v="2023-03-04T00:00:00"/>
    <x v="5"/>
    <x v="1"/>
    <x v="1"/>
    <x v="2"/>
  </r>
  <r>
    <s v="T005120"/>
    <x v="3182"/>
    <x v="1"/>
    <x v="1"/>
    <n v="20"/>
    <n v="312.20999999999998"/>
    <n v="6244.2"/>
    <d v="2023-09-26T00:00:00"/>
    <x v="9"/>
    <x v="1"/>
    <x v="2"/>
    <x v="2"/>
  </r>
  <r>
    <s v="T005121"/>
    <x v="1079"/>
    <x v="1"/>
    <x v="5"/>
    <n v="41"/>
    <n v="465.81"/>
    <n v="19098.21"/>
    <d v="2023-07-08T00:00:00"/>
    <x v="11"/>
    <x v="0"/>
    <x v="1"/>
    <x v="1"/>
  </r>
  <r>
    <s v="T005122"/>
    <x v="3234"/>
    <x v="4"/>
    <x v="6"/>
    <n v="43"/>
    <n v="274.70999999999998"/>
    <n v="11812.529999999999"/>
    <d v="2023-02-27T00:00:00"/>
    <x v="0"/>
    <x v="2"/>
    <x v="2"/>
    <x v="1"/>
  </r>
  <r>
    <s v="T005123"/>
    <x v="3235"/>
    <x v="2"/>
    <x v="2"/>
    <n v="48"/>
    <n v="211.73"/>
    <n v="10163.039999999999"/>
    <d v="2023-07-15T00:00:00"/>
    <x v="11"/>
    <x v="2"/>
    <x v="0"/>
    <x v="4"/>
  </r>
  <r>
    <s v="T005124"/>
    <x v="3236"/>
    <x v="0"/>
    <x v="0"/>
    <n v="20"/>
    <n v="239.14"/>
    <n v="4782.7999999999993"/>
    <d v="2023-04-09T00:00:00"/>
    <x v="7"/>
    <x v="2"/>
    <x v="2"/>
    <x v="0"/>
  </r>
  <r>
    <s v="T005125"/>
    <x v="1537"/>
    <x v="0"/>
    <x v="0"/>
    <n v="2"/>
    <n v="89.94"/>
    <n v="179.88"/>
    <d v="2023-12-02T00:00:00"/>
    <x v="10"/>
    <x v="1"/>
    <x v="1"/>
    <x v="3"/>
  </r>
  <r>
    <s v="T005126"/>
    <x v="1043"/>
    <x v="1"/>
    <x v="5"/>
    <n v="41"/>
    <n v="269.2"/>
    <n v="11037.199999999999"/>
    <d v="2023-08-07T00:00:00"/>
    <x v="3"/>
    <x v="0"/>
    <x v="1"/>
    <x v="3"/>
  </r>
  <r>
    <s v="T005127"/>
    <x v="3237"/>
    <x v="1"/>
    <x v="1"/>
    <n v="32"/>
    <n v="422.24"/>
    <n v="13511.68"/>
    <d v="2023-08-21T00:00:00"/>
    <x v="3"/>
    <x v="0"/>
    <x v="2"/>
    <x v="0"/>
  </r>
  <r>
    <s v="T005128"/>
    <x v="3238"/>
    <x v="3"/>
    <x v="3"/>
    <n v="41"/>
    <n v="315.69"/>
    <n v="12943.289999999999"/>
    <d v="2023-11-15T00:00:00"/>
    <x v="4"/>
    <x v="0"/>
    <x v="0"/>
    <x v="3"/>
  </r>
  <r>
    <s v="T005129"/>
    <x v="2681"/>
    <x v="2"/>
    <x v="2"/>
    <n v="7"/>
    <n v="340.34"/>
    <n v="2382.3799999999997"/>
    <d v="2023-11-09T00:00:00"/>
    <x v="4"/>
    <x v="1"/>
    <x v="0"/>
    <x v="0"/>
  </r>
  <r>
    <s v="T005130"/>
    <x v="456"/>
    <x v="3"/>
    <x v="3"/>
    <n v="46"/>
    <n v="123.74"/>
    <n v="5692.04"/>
    <d v="2023-02-11T00:00:00"/>
    <x v="0"/>
    <x v="0"/>
    <x v="2"/>
    <x v="1"/>
  </r>
  <r>
    <s v="T005131"/>
    <x v="3239"/>
    <x v="1"/>
    <x v="5"/>
    <n v="42"/>
    <n v="243.76"/>
    <n v="10237.92"/>
    <d v="2023-08-27T00:00:00"/>
    <x v="3"/>
    <x v="2"/>
    <x v="2"/>
    <x v="0"/>
  </r>
  <r>
    <s v="T005132"/>
    <x v="3240"/>
    <x v="3"/>
    <x v="3"/>
    <n v="7"/>
    <n v="54.65"/>
    <n v="382.55"/>
    <d v="2023-03-11T00:00:00"/>
    <x v="5"/>
    <x v="1"/>
    <x v="3"/>
    <x v="0"/>
  </r>
  <r>
    <s v="T005133"/>
    <x v="959"/>
    <x v="3"/>
    <x v="3"/>
    <n v="16"/>
    <n v="437.09"/>
    <n v="6993.44"/>
    <d v="2023-04-28T00:00:00"/>
    <x v="7"/>
    <x v="1"/>
    <x v="0"/>
    <x v="0"/>
  </r>
  <r>
    <s v="T005134"/>
    <x v="2278"/>
    <x v="4"/>
    <x v="6"/>
    <n v="5"/>
    <n v="355.63"/>
    <n v="1778.15"/>
    <d v="2023-11-17T00:00:00"/>
    <x v="4"/>
    <x v="0"/>
    <x v="3"/>
    <x v="2"/>
  </r>
  <r>
    <s v="T005135"/>
    <x v="2155"/>
    <x v="2"/>
    <x v="4"/>
    <n v="42"/>
    <n v="382.24"/>
    <n v="16054.08"/>
    <d v="2023-05-13T00:00:00"/>
    <x v="2"/>
    <x v="2"/>
    <x v="0"/>
    <x v="3"/>
  </r>
  <r>
    <s v="T005136"/>
    <x v="1399"/>
    <x v="1"/>
    <x v="1"/>
    <n v="32"/>
    <n v="201.78"/>
    <n v="6456.96"/>
    <d v="2023-07-22T00:00:00"/>
    <x v="11"/>
    <x v="2"/>
    <x v="2"/>
    <x v="2"/>
  </r>
  <r>
    <s v="T005137"/>
    <x v="728"/>
    <x v="0"/>
    <x v="0"/>
    <n v="17"/>
    <n v="276.38"/>
    <n v="4698.46"/>
    <d v="2023-06-18T00:00:00"/>
    <x v="8"/>
    <x v="2"/>
    <x v="3"/>
    <x v="0"/>
  </r>
  <r>
    <s v="T005138"/>
    <x v="3241"/>
    <x v="2"/>
    <x v="2"/>
    <n v="50"/>
    <n v="28.01"/>
    <n v="1400.5"/>
    <d v="2023-02-08T00:00:00"/>
    <x v="0"/>
    <x v="0"/>
    <x v="3"/>
    <x v="1"/>
  </r>
  <r>
    <s v="T005139"/>
    <x v="3242"/>
    <x v="3"/>
    <x v="3"/>
    <n v="47"/>
    <n v="151.21"/>
    <n v="7106.8700000000008"/>
    <d v="2023-01-04T00:00:00"/>
    <x v="1"/>
    <x v="1"/>
    <x v="3"/>
    <x v="4"/>
  </r>
  <r>
    <s v="T005140"/>
    <x v="1222"/>
    <x v="2"/>
    <x v="4"/>
    <n v="34"/>
    <n v="493.35"/>
    <n v="16773.900000000001"/>
    <d v="2023-09-26T00:00:00"/>
    <x v="9"/>
    <x v="1"/>
    <x v="0"/>
    <x v="4"/>
  </r>
  <r>
    <s v="T005141"/>
    <x v="628"/>
    <x v="3"/>
    <x v="3"/>
    <n v="22"/>
    <n v="362.9"/>
    <n v="7983.7999999999993"/>
    <d v="2023-12-16T00:00:00"/>
    <x v="10"/>
    <x v="2"/>
    <x v="0"/>
    <x v="1"/>
  </r>
  <r>
    <s v="T005142"/>
    <x v="3243"/>
    <x v="1"/>
    <x v="5"/>
    <n v="29"/>
    <n v="332.27"/>
    <n v="9635.83"/>
    <d v="2023-03-05T00:00:00"/>
    <x v="5"/>
    <x v="0"/>
    <x v="1"/>
    <x v="2"/>
  </r>
  <r>
    <s v="T005143"/>
    <x v="918"/>
    <x v="4"/>
    <x v="6"/>
    <n v="6"/>
    <n v="100.06"/>
    <n v="600.36"/>
    <d v="2023-02-21T00:00:00"/>
    <x v="0"/>
    <x v="1"/>
    <x v="2"/>
    <x v="1"/>
  </r>
  <r>
    <s v="T005144"/>
    <x v="3244"/>
    <x v="1"/>
    <x v="1"/>
    <n v="9"/>
    <n v="247.75"/>
    <n v="2229.75"/>
    <d v="2023-04-20T00:00:00"/>
    <x v="7"/>
    <x v="1"/>
    <x v="0"/>
    <x v="3"/>
  </r>
  <r>
    <s v="T005145"/>
    <x v="2954"/>
    <x v="1"/>
    <x v="1"/>
    <n v="15"/>
    <n v="451.29"/>
    <n v="6769.35"/>
    <d v="2023-07-10T00:00:00"/>
    <x v="11"/>
    <x v="1"/>
    <x v="1"/>
    <x v="0"/>
  </r>
  <r>
    <s v="T005146"/>
    <x v="3245"/>
    <x v="4"/>
    <x v="6"/>
    <n v="29"/>
    <n v="157.27000000000001"/>
    <n v="4560.83"/>
    <d v="2023-10-01T00:00:00"/>
    <x v="6"/>
    <x v="0"/>
    <x v="1"/>
    <x v="1"/>
  </r>
  <r>
    <s v="T005147"/>
    <x v="2344"/>
    <x v="2"/>
    <x v="4"/>
    <n v="38"/>
    <n v="497.64"/>
    <n v="18910.32"/>
    <d v="2023-11-04T00:00:00"/>
    <x v="4"/>
    <x v="1"/>
    <x v="0"/>
    <x v="3"/>
  </r>
  <r>
    <s v="T005148"/>
    <x v="1668"/>
    <x v="2"/>
    <x v="4"/>
    <n v="17"/>
    <n v="139.99"/>
    <n v="2379.83"/>
    <d v="2023-11-24T00:00:00"/>
    <x v="4"/>
    <x v="2"/>
    <x v="3"/>
    <x v="0"/>
  </r>
  <r>
    <s v="T005149"/>
    <x v="2451"/>
    <x v="2"/>
    <x v="2"/>
    <n v="47"/>
    <n v="339.42"/>
    <n v="15952.740000000002"/>
    <d v="2023-02-05T00:00:00"/>
    <x v="0"/>
    <x v="0"/>
    <x v="2"/>
    <x v="0"/>
  </r>
  <r>
    <s v="T005150"/>
    <x v="716"/>
    <x v="0"/>
    <x v="0"/>
    <n v="6"/>
    <n v="63.97"/>
    <n v="383.82"/>
    <d v="2023-10-17T00:00:00"/>
    <x v="6"/>
    <x v="2"/>
    <x v="2"/>
    <x v="1"/>
  </r>
  <r>
    <s v="T005151"/>
    <x v="2643"/>
    <x v="1"/>
    <x v="5"/>
    <n v="23"/>
    <n v="317.97000000000003"/>
    <n v="7313.31"/>
    <d v="2023-07-16T00:00:00"/>
    <x v="11"/>
    <x v="1"/>
    <x v="3"/>
    <x v="2"/>
  </r>
  <r>
    <s v="T005152"/>
    <x v="3246"/>
    <x v="2"/>
    <x v="2"/>
    <n v="6"/>
    <n v="430.17"/>
    <n v="2581.02"/>
    <d v="2023-06-05T00:00:00"/>
    <x v="8"/>
    <x v="0"/>
    <x v="2"/>
    <x v="1"/>
  </r>
  <r>
    <s v="T005153"/>
    <x v="3125"/>
    <x v="1"/>
    <x v="5"/>
    <n v="5"/>
    <n v="330.67"/>
    <n v="1653.3500000000001"/>
    <d v="2023-08-25T00:00:00"/>
    <x v="3"/>
    <x v="0"/>
    <x v="2"/>
    <x v="2"/>
  </r>
  <r>
    <s v="T005154"/>
    <x v="1979"/>
    <x v="4"/>
    <x v="6"/>
    <n v="8"/>
    <n v="96.67"/>
    <n v="773.36"/>
    <d v="2023-02-04T00:00:00"/>
    <x v="0"/>
    <x v="1"/>
    <x v="1"/>
    <x v="1"/>
  </r>
  <r>
    <s v="T005155"/>
    <x v="716"/>
    <x v="2"/>
    <x v="2"/>
    <n v="27"/>
    <n v="115.82"/>
    <n v="3127.14"/>
    <d v="2023-08-19T00:00:00"/>
    <x v="3"/>
    <x v="2"/>
    <x v="2"/>
    <x v="4"/>
  </r>
  <r>
    <s v="T005156"/>
    <x v="1187"/>
    <x v="2"/>
    <x v="2"/>
    <n v="42"/>
    <n v="348.59"/>
    <n v="14640.779999999999"/>
    <d v="2023-05-12T00:00:00"/>
    <x v="2"/>
    <x v="1"/>
    <x v="0"/>
    <x v="1"/>
  </r>
  <r>
    <s v="T005157"/>
    <x v="3247"/>
    <x v="1"/>
    <x v="5"/>
    <n v="46"/>
    <n v="391.9"/>
    <n v="18027.399999999998"/>
    <d v="2023-12-19T00:00:00"/>
    <x v="10"/>
    <x v="0"/>
    <x v="1"/>
    <x v="1"/>
  </r>
  <r>
    <s v="T005158"/>
    <x v="1581"/>
    <x v="1"/>
    <x v="1"/>
    <n v="47"/>
    <n v="355.97"/>
    <n v="16730.59"/>
    <d v="2023-11-14T00:00:00"/>
    <x v="4"/>
    <x v="1"/>
    <x v="1"/>
    <x v="2"/>
  </r>
  <r>
    <s v="T005159"/>
    <x v="3248"/>
    <x v="0"/>
    <x v="0"/>
    <n v="7"/>
    <n v="55.39"/>
    <n v="387.73"/>
    <d v="2023-02-27T00:00:00"/>
    <x v="0"/>
    <x v="0"/>
    <x v="2"/>
    <x v="4"/>
  </r>
  <r>
    <s v="T005160"/>
    <x v="2265"/>
    <x v="1"/>
    <x v="5"/>
    <n v="38"/>
    <n v="394.45"/>
    <n v="14989.1"/>
    <d v="2023-07-01T00:00:00"/>
    <x v="11"/>
    <x v="2"/>
    <x v="3"/>
    <x v="4"/>
  </r>
  <r>
    <s v="T005161"/>
    <x v="3249"/>
    <x v="1"/>
    <x v="5"/>
    <n v="9"/>
    <n v="151.88999999999999"/>
    <n v="1367.0099999999998"/>
    <d v="2023-12-08T00:00:00"/>
    <x v="10"/>
    <x v="2"/>
    <x v="1"/>
    <x v="4"/>
  </r>
  <r>
    <s v="T005162"/>
    <x v="2434"/>
    <x v="1"/>
    <x v="1"/>
    <n v="13"/>
    <n v="310.42"/>
    <n v="4035.46"/>
    <d v="2023-07-03T00:00:00"/>
    <x v="11"/>
    <x v="0"/>
    <x v="2"/>
    <x v="3"/>
  </r>
  <r>
    <s v="T005163"/>
    <x v="3250"/>
    <x v="2"/>
    <x v="4"/>
    <n v="3"/>
    <n v="408.12"/>
    <n v="1224.3600000000001"/>
    <d v="2023-12-07T00:00:00"/>
    <x v="10"/>
    <x v="0"/>
    <x v="3"/>
    <x v="1"/>
  </r>
  <r>
    <s v="T005164"/>
    <x v="2732"/>
    <x v="3"/>
    <x v="3"/>
    <n v="19"/>
    <n v="331.02"/>
    <n v="6289.3799999999992"/>
    <d v="2023-04-13T00:00:00"/>
    <x v="7"/>
    <x v="2"/>
    <x v="3"/>
    <x v="3"/>
  </r>
  <r>
    <s v="T005165"/>
    <x v="3210"/>
    <x v="1"/>
    <x v="5"/>
    <n v="42"/>
    <n v="108.62"/>
    <n v="4562.04"/>
    <d v="2023-02-01T00:00:00"/>
    <x v="0"/>
    <x v="1"/>
    <x v="1"/>
    <x v="1"/>
  </r>
  <r>
    <s v="T005166"/>
    <x v="3251"/>
    <x v="3"/>
    <x v="3"/>
    <n v="37"/>
    <n v="79.989999999999995"/>
    <n v="2959.6299999999997"/>
    <d v="2023-10-20T00:00:00"/>
    <x v="6"/>
    <x v="1"/>
    <x v="1"/>
    <x v="4"/>
  </r>
  <r>
    <s v="T005167"/>
    <x v="3252"/>
    <x v="2"/>
    <x v="2"/>
    <n v="16"/>
    <n v="129.04"/>
    <n v="2064.64"/>
    <d v="2023-04-16T00:00:00"/>
    <x v="7"/>
    <x v="1"/>
    <x v="2"/>
    <x v="3"/>
  </r>
  <r>
    <s v="T005168"/>
    <x v="3189"/>
    <x v="3"/>
    <x v="3"/>
    <n v="18"/>
    <n v="331.32"/>
    <n v="5963.76"/>
    <d v="2023-09-24T00:00:00"/>
    <x v="9"/>
    <x v="1"/>
    <x v="1"/>
    <x v="4"/>
  </r>
  <r>
    <s v="T005169"/>
    <x v="2355"/>
    <x v="3"/>
    <x v="3"/>
    <n v="18"/>
    <n v="244.71"/>
    <n v="4404.78"/>
    <d v="2023-02-01T00:00:00"/>
    <x v="0"/>
    <x v="0"/>
    <x v="3"/>
    <x v="4"/>
  </r>
  <r>
    <s v="T005170"/>
    <x v="1743"/>
    <x v="1"/>
    <x v="5"/>
    <n v="33"/>
    <n v="189.39"/>
    <n v="6249.87"/>
    <d v="2023-12-23T00:00:00"/>
    <x v="10"/>
    <x v="1"/>
    <x v="1"/>
    <x v="2"/>
  </r>
  <r>
    <s v="T005171"/>
    <x v="1868"/>
    <x v="2"/>
    <x v="4"/>
    <n v="29"/>
    <n v="45.74"/>
    <n v="1326.46"/>
    <d v="2023-05-27T00:00:00"/>
    <x v="2"/>
    <x v="2"/>
    <x v="3"/>
    <x v="4"/>
  </r>
  <r>
    <s v="T005172"/>
    <x v="3078"/>
    <x v="2"/>
    <x v="4"/>
    <n v="44"/>
    <n v="219.74"/>
    <n v="9668.5600000000013"/>
    <d v="2023-08-16T00:00:00"/>
    <x v="3"/>
    <x v="2"/>
    <x v="1"/>
    <x v="0"/>
  </r>
  <r>
    <s v="T005173"/>
    <x v="1328"/>
    <x v="1"/>
    <x v="5"/>
    <n v="5"/>
    <n v="414"/>
    <n v="2070"/>
    <d v="2023-02-19T00:00:00"/>
    <x v="0"/>
    <x v="0"/>
    <x v="3"/>
    <x v="1"/>
  </r>
  <r>
    <s v="T005174"/>
    <x v="2318"/>
    <x v="1"/>
    <x v="5"/>
    <n v="15"/>
    <n v="409.73"/>
    <n v="6145.9500000000007"/>
    <d v="2023-11-20T00:00:00"/>
    <x v="4"/>
    <x v="0"/>
    <x v="2"/>
    <x v="1"/>
  </r>
  <r>
    <s v="T005175"/>
    <x v="3247"/>
    <x v="0"/>
    <x v="0"/>
    <n v="30"/>
    <n v="317.83"/>
    <n v="9534.9"/>
    <d v="2023-07-21T00:00:00"/>
    <x v="11"/>
    <x v="0"/>
    <x v="0"/>
    <x v="1"/>
  </r>
  <r>
    <s v="T005176"/>
    <x v="3253"/>
    <x v="0"/>
    <x v="0"/>
    <n v="8"/>
    <n v="148.58000000000001"/>
    <n v="1188.6400000000001"/>
    <d v="2023-03-06T00:00:00"/>
    <x v="5"/>
    <x v="2"/>
    <x v="2"/>
    <x v="3"/>
  </r>
  <r>
    <s v="T005177"/>
    <x v="842"/>
    <x v="2"/>
    <x v="4"/>
    <n v="25"/>
    <n v="290.10000000000002"/>
    <n v="7252.5000000000009"/>
    <d v="2023-06-08T00:00:00"/>
    <x v="8"/>
    <x v="0"/>
    <x v="0"/>
    <x v="0"/>
  </r>
  <r>
    <s v="T005178"/>
    <x v="1111"/>
    <x v="0"/>
    <x v="0"/>
    <n v="27"/>
    <n v="189.68"/>
    <n v="5121.3600000000006"/>
    <d v="2023-08-21T00:00:00"/>
    <x v="3"/>
    <x v="0"/>
    <x v="3"/>
    <x v="2"/>
  </r>
  <r>
    <s v="T005179"/>
    <x v="3254"/>
    <x v="2"/>
    <x v="2"/>
    <n v="31"/>
    <n v="492.95"/>
    <n v="15281.449999999999"/>
    <d v="2023-12-19T00:00:00"/>
    <x v="10"/>
    <x v="0"/>
    <x v="0"/>
    <x v="3"/>
  </r>
  <r>
    <s v="T005180"/>
    <x v="129"/>
    <x v="2"/>
    <x v="4"/>
    <n v="29"/>
    <n v="467.38"/>
    <n v="13554.02"/>
    <d v="2023-04-19T00:00:00"/>
    <x v="7"/>
    <x v="0"/>
    <x v="1"/>
    <x v="4"/>
  </r>
  <r>
    <s v="T005181"/>
    <x v="3255"/>
    <x v="2"/>
    <x v="2"/>
    <n v="37"/>
    <n v="281.56"/>
    <n v="10417.719999999999"/>
    <d v="2023-05-04T00:00:00"/>
    <x v="2"/>
    <x v="1"/>
    <x v="3"/>
    <x v="4"/>
  </r>
  <r>
    <s v="T005182"/>
    <x v="3256"/>
    <x v="2"/>
    <x v="4"/>
    <n v="12"/>
    <n v="301.07"/>
    <n v="3612.84"/>
    <d v="2023-09-27T00:00:00"/>
    <x v="9"/>
    <x v="1"/>
    <x v="0"/>
    <x v="0"/>
  </r>
  <r>
    <s v="T005183"/>
    <x v="3257"/>
    <x v="1"/>
    <x v="1"/>
    <n v="23"/>
    <n v="32.770000000000003"/>
    <n v="753.71"/>
    <d v="2023-10-24T00:00:00"/>
    <x v="6"/>
    <x v="1"/>
    <x v="3"/>
    <x v="4"/>
  </r>
  <r>
    <s v="T005184"/>
    <x v="3258"/>
    <x v="2"/>
    <x v="4"/>
    <n v="43"/>
    <n v="80.069999999999993"/>
    <n v="3443.0099999999998"/>
    <d v="2023-01-13T00:00:00"/>
    <x v="1"/>
    <x v="2"/>
    <x v="3"/>
    <x v="0"/>
  </r>
  <r>
    <s v="T005185"/>
    <x v="2421"/>
    <x v="4"/>
    <x v="6"/>
    <n v="6"/>
    <n v="46.19"/>
    <n v="277.14"/>
    <d v="2023-11-01T00:00:00"/>
    <x v="4"/>
    <x v="0"/>
    <x v="0"/>
    <x v="3"/>
  </r>
  <r>
    <s v="T005186"/>
    <x v="3259"/>
    <x v="2"/>
    <x v="4"/>
    <n v="19"/>
    <n v="463.99"/>
    <n v="8815.81"/>
    <d v="2023-02-17T00:00:00"/>
    <x v="0"/>
    <x v="2"/>
    <x v="2"/>
    <x v="4"/>
  </r>
  <r>
    <s v="T005187"/>
    <x v="3260"/>
    <x v="0"/>
    <x v="0"/>
    <n v="35"/>
    <n v="190.26"/>
    <n v="6659.0999999999995"/>
    <d v="2023-08-19T00:00:00"/>
    <x v="3"/>
    <x v="0"/>
    <x v="0"/>
    <x v="4"/>
  </r>
  <r>
    <s v="T005188"/>
    <x v="3261"/>
    <x v="3"/>
    <x v="3"/>
    <n v="8"/>
    <n v="233.2"/>
    <n v="1865.6"/>
    <d v="2023-02-19T00:00:00"/>
    <x v="0"/>
    <x v="0"/>
    <x v="1"/>
    <x v="1"/>
  </r>
  <r>
    <s v="T005189"/>
    <x v="3262"/>
    <x v="2"/>
    <x v="2"/>
    <n v="1"/>
    <n v="485.64"/>
    <n v="485.64"/>
    <d v="2023-12-10T00:00:00"/>
    <x v="10"/>
    <x v="1"/>
    <x v="2"/>
    <x v="4"/>
  </r>
  <r>
    <s v="T005190"/>
    <x v="193"/>
    <x v="3"/>
    <x v="3"/>
    <n v="42"/>
    <n v="28.3"/>
    <n v="1188.6000000000001"/>
    <d v="2023-05-18T00:00:00"/>
    <x v="2"/>
    <x v="0"/>
    <x v="1"/>
    <x v="4"/>
  </r>
  <r>
    <s v="T005191"/>
    <x v="2128"/>
    <x v="1"/>
    <x v="1"/>
    <n v="4"/>
    <n v="301.67"/>
    <n v="1206.68"/>
    <d v="2023-10-22T00:00:00"/>
    <x v="6"/>
    <x v="2"/>
    <x v="2"/>
    <x v="0"/>
  </r>
  <r>
    <s v="T005192"/>
    <x v="727"/>
    <x v="1"/>
    <x v="1"/>
    <n v="41"/>
    <n v="284.14999999999998"/>
    <n v="11650.15"/>
    <d v="2023-08-04T00:00:00"/>
    <x v="3"/>
    <x v="2"/>
    <x v="1"/>
    <x v="0"/>
  </r>
  <r>
    <s v="T005193"/>
    <x v="653"/>
    <x v="2"/>
    <x v="4"/>
    <n v="4"/>
    <n v="357.85"/>
    <n v="1431.4"/>
    <d v="2023-07-03T00:00:00"/>
    <x v="11"/>
    <x v="1"/>
    <x v="2"/>
    <x v="1"/>
  </r>
  <r>
    <s v="T005194"/>
    <x v="1058"/>
    <x v="3"/>
    <x v="3"/>
    <n v="22"/>
    <n v="309.45"/>
    <n v="6807.9"/>
    <d v="2023-11-17T00:00:00"/>
    <x v="4"/>
    <x v="2"/>
    <x v="3"/>
    <x v="2"/>
  </r>
  <r>
    <s v="T005195"/>
    <x v="3263"/>
    <x v="1"/>
    <x v="5"/>
    <n v="1"/>
    <n v="495.06"/>
    <n v="495.06"/>
    <d v="2023-01-10T00:00:00"/>
    <x v="1"/>
    <x v="1"/>
    <x v="0"/>
    <x v="0"/>
  </r>
  <r>
    <s v="T005196"/>
    <x v="1443"/>
    <x v="1"/>
    <x v="1"/>
    <n v="30"/>
    <n v="267.82"/>
    <n v="8034.5999999999995"/>
    <d v="2023-04-28T00:00:00"/>
    <x v="7"/>
    <x v="0"/>
    <x v="2"/>
    <x v="0"/>
  </r>
  <r>
    <s v="T005197"/>
    <x v="1748"/>
    <x v="3"/>
    <x v="3"/>
    <n v="12"/>
    <n v="25.38"/>
    <n v="304.56"/>
    <d v="2023-04-18T00:00:00"/>
    <x v="7"/>
    <x v="0"/>
    <x v="3"/>
    <x v="3"/>
  </r>
  <r>
    <s v="T005198"/>
    <x v="2554"/>
    <x v="4"/>
    <x v="6"/>
    <n v="9"/>
    <n v="477.34"/>
    <n v="4296.0599999999995"/>
    <d v="2023-02-22T00:00:00"/>
    <x v="0"/>
    <x v="0"/>
    <x v="3"/>
    <x v="1"/>
  </r>
  <r>
    <s v="T005199"/>
    <x v="1350"/>
    <x v="0"/>
    <x v="0"/>
    <n v="9"/>
    <n v="97.12"/>
    <n v="874.08"/>
    <d v="2023-02-12T00:00:00"/>
    <x v="0"/>
    <x v="2"/>
    <x v="2"/>
    <x v="0"/>
  </r>
  <r>
    <s v="T005200"/>
    <x v="1687"/>
    <x v="0"/>
    <x v="0"/>
    <n v="33"/>
    <n v="147.15"/>
    <n v="4855.95"/>
    <d v="2023-07-03T00:00:00"/>
    <x v="11"/>
    <x v="2"/>
    <x v="1"/>
    <x v="0"/>
  </r>
  <r>
    <s v="T005201"/>
    <x v="3264"/>
    <x v="3"/>
    <x v="3"/>
    <n v="20"/>
    <n v="51.76"/>
    <n v="1035.2"/>
    <d v="2023-09-09T00:00:00"/>
    <x v="9"/>
    <x v="2"/>
    <x v="0"/>
    <x v="1"/>
  </r>
  <r>
    <s v="T005202"/>
    <x v="3265"/>
    <x v="1"/>
    <x v="5"/>
    <n v="34"/>
    <n v="107.75"/>
    <n v="3663.5"/>
    <d v="2023-02-03T00:00:00"/>
    <x v="0"/>
    <x v="2"/>
    <x v="3"/>
    <x v="1"/>
  </r>
  <r>
    <s v="T005203"/>
    <x v="3266"/>
    <x v="1"/>
    <x v="5"/>
    <n v="7"/>
    <n v="202.06"/>
    <n v="1414.42"/>
    <d v="2023-12-06T00:00:00"/>
    <x v="10"/>
    <x v="1"/>
    <x v="3"/>
    <x v="0"/>
  </r>
  <r>
    <s v="T005204"/>
    <x v="3136"/>
    <x v="3"/>
    <x v="3"/>
    <n v="3"/>
    <n v="14.02"/>
    <n v="42.06"/>
    <d v="2023-02-17T00:00:00"/>
    <x v="0"/>
    <x v="2"/>
    <x v="2"/>
    <x v="1"/>
  </r>
  <r>
    <s v="T005205"/>
    <x v="2699"/>
    <x v="2"/>
    <x v="4"/>
    <n v="49"/>
    <n v="210.58"/>
    <n v="10318.42"/>
    <d v="2023-07-28T00:00:00"/>
    <x v="11"/>
    <x v="1"/>
    <x v="1"/>
    <x v="4"/>
  </r>
  <r>
    <s v="T005206"/>
    <x v="2786"/>
    <x v="1"/>
    <x v="1"/>
    <n v="45"/>
    <n v="154.05000000000001"/>
    <n v="6932.2500000000009"/>
    <d v="2023-04-07T00:00:00"/>
    <x v="7"/>
    <x v="1"/>
    <x v="3"/>
    <x v="1"/>
  </r>
  <r>
    <s v="T005207"/>
    <x v="2735"/>
    <x v="3"/>
    <x v="3"/>
    <n v="36"/>
    <n v="34.9"/>
    <n v="1256.3999999999999"/>
    <d v="2023-04-12T00:00:00"/>
    <x v="7"/>
    <x v="2"/>
    <x v="1"/>
    <x v="3"/>
  </r>
  <r>
    <s v="T005208"/>
    <x v="1208"/>
    <x v="4"/>
    <x v="6"/>
    <n v="40"/>
    <n v="231.42"/>
    <n v="9256.7999999999993"/>
    <d v="2023-01-06T00:00:00"/>
    <x v="1"/>
    <x v="2"/>
    <x v="2"/>
    <x v="3"/>
  </r>
  <r>
    <s v="T005209"/>
    <x v="2859"/>
    <x v="1"/>
    <x v="1"/>
    <n v="34"/>
    <n v="495.04"/>
    <n v="16831.36"/>
    <d v="2023-04-10T00:00:00"/>
    <x v="7"/>
    <x v="2"/>
    <x v="3"/>
    <x v="1"/>
  </r>
  <r>
    <s v="T005210"/>
    <x v="2999"/>
    <x v="0"/>
    <x v="0"/>
    <n v="46"/>
    <n v="193.36"/>
    <n v="8894.5600000000013"/>
    <d v="2023-08-13T00:00:00"/>
    <x v="3"/>
    <x v="0"/>
    <x v="3"/>
    <x v="4"/>
  </r>
  <r>
    <s v="T005211"/>
    <x v="1067"/>
    <x v="2"/>
    <x v="4"/>
    <n v="7"/>
    <n v="194.41"/>
    <n v="1360.87"/>
    <d v="2023-01-18T00:00:00"/>
    <x v="1"/>
    <x v="2"/>
    <x v="0"/>
    <x v="2"/>
  </r>
  <r>
    <s v="T005212"/>
    <x v="1627"/>
    <x v="2"/>
    <x v="4"/>
    <n v="48"/>
    <n v="424.54"/>
    <n v="20377.920000000002"/>
    <d v="2023-05-21T00:00:00"/>
    <x v="2"/>
    <x v="2"/>
    <x v="0"/>
    <x v="0"/>
  </r>
  <r>
    <s v="T005213"/>
    <x v="629"/>
    <x v="0"/>
    <x v="0"/>
    <n v="40"/>
    <n v="145.78"/>
    <n v="5831.2"/>
    <d v="2023-01-28T00:00:00"/>
    <x v="1"/>
    <x v="1"/>
    <x v="2"/>
    <x v="2"/>
  </r>
  <r>
    <s v="T005214"/>
    <x v="3267"/>
    <x v="4"/>
    <x v="6"/>
    <n v="42"/>
    <n v="100.2"/>
    <n v="4208.4000000000005"/>
    <d v="2023-11-06T00:00:00"/>
    <x v="4"/>
    <x v="2"/>
    <x v="3"/>
    <x v="1"/>
  </r>
  <r>
    <s v="T005215"/>
    <x v="962"/>
    <x v="1"/>
    <x v="5"/>
    <n v="1"/>
    <n v="45.23"/>
    <n v="45.23"/>
    <d v="2023-03-12T00:00:00"/>
    <x v="5"/>
    <x v="1"/>
    <x v="3"/>
    <x v="2"/>
  </r>
  <r>
    <s v="T005216"/>
    <x v="301"/>
    <x v="0"/>
    <x v="0"/>
    <n v="46"/>
    <n v="301.10000000000002"/>
    <n v="13850.6"/>
    <d v="2023-12-24T00:00:00"/>
    <x v="10"/>
    <x v="2"/>
    <x v="1"/>
    <x v="3"/>
  </r>
  <r>
    <s v="T005217"/>
    <x v="86"/>
    <x v="3"/>
    <x v="3"/>
    <n v="1"/>
    <n v="274.39"/>
    <n v="274.39"/>
    <d v="2023-05-08T00:00:00"/>
    <x v="2"/>
    <x v="0"/>
    <x v="3"/>
    <x v="0"/>
  </r>
  <r>
    <s v="T005218"/>
    <x v="269"/>
    <x v="1"/>
    <x v="5"/>
    <n v="49"/>
    <n v="53.02"/>
    <n v="2597.98"/>
    <d v="2023-04-24T00:00:00"/>
    <x v="7"/>
    <x v="2"/>
    <x v="1"/>
    <x v="3"/>
  </r>
  <r>
    <s v="T005219"/>
    <x v="3268"/>
    <x v="3"/>
    <x v="3"/>
    <n v="17"/>
    <n v="367.3"/>
    <n v="6244.1"/>
    <d v="2023-09-13T00:00:00"/>
    <x v="9"/>
    <x v="0"/>
    <x v="1"/>
    <x v="2"/>
  </r>
  <r>
    <s v="T005220"/>
    <x v="485"/>
    <x v="2"/>
    <x v="4"/>
    <n v="20"/>
    <n v="257.63"/>
    <n v="5152.6000000000004"/>
    <d v="2023-12-09T00:00:00"/>
    <x v="10"/>
    <x v="1"/>
    <x v="2"/>
    <x v="1"/>
  </r>
  <r>
    <s v="T005221"/>
    <x v="1523"/>
    <x v="1"/>
    <x v="1"/>
    <n v="49"/>
    <n v="214.86"/>
    <n v="10528.140000000001"/>
    <d v="2023-08-14T00:00:00"/>
    <x v="3"/>
    <x v="1"/>
    <x v="1"/>
    <x v="4"/>
  </r>
  <r>
    <s v="T005222"/>
    <x v="1972"/>
    <x v="3"/>
    <x v="3"/>
    <n v="17"/>
    <n v="20.309999999999999"/>
    <n v="345.27"/>
    <d v="2023-07-10T00:00:00"/>
    <x v="11"/>
    <x v="1"/>
    <x v="0"/>
    <x v="1"/>
  </r>
  <r>
    <s v="T005223"/>
    <x v="3269"/>
    <x v="2"/>
    <x v="4"/>
    <n v="33"/>
    <n v="176.02"/>
    <n v="5808.6600000000008"/>
    <d v="2023-04-03T00:00:00"/>
    <x v="7"/>
    <x v="2"/>
    <x v="1"/>
    <x v="1"/>
  </r>
  <r>
    <s v="T005224"/>
    <x v="872"/>
    <x v="1"/>
    <x v="1"/>
    <n v="49"/>
    <n v="192.36"/>
    <n v="9425.6400000000012"/>
    <d v="2023-03-02T00:00:00"/>
    <x v="5"/>
    <x v="0"/>
    <x v="2"/>
    <x v="1"/>
  </r>
  <r>
    <s v="T005225"/>
    <x v="1551"/>
    <x v="3"/>
    <x v="3"/>
    <n v="8"/>
    <n v="332.61"/>
    <n v="2660.88"/>
    <d v="2023-12-06T00:00:00"/>
    <x v="10"/>
    <x v="0"/>
    <x v="1"/>
    <x v="2"/>
  </r>
  <r>
    <s v="T005226"/>
    <x v="3270"/>
    <x v="1"/>
    <x v="5"/>
    <n v="49"/>
    <n v="254.4"/>
    <n v="12465.6"/>
    <d v="2023-07-10T00:00:00"/>
    <x v="11"/>
    <x v="1"/>
    <x v="0"/>
    <x v="3"/>
  </r>
  <r>
    <s v="T005227"/>
    <x v="914"/>
    <x v="1"/>
    <x v="5"/>
    <n v="43"/>
    <n v="133.9"/>
    <n v="5757.7"/>
    <d v="2023-12-16T00:00:00"/>
    <x v="10"/>
    <x v="2"/>
    <x v="0"/>
    <x v="3"/>
  </r>
  <r>
    <s v="T005228"/>
    <x v="386"/>
    <x v="2"/>
    <x v="4"/>
    <n v="30"/>
    <n v="445.11"/>
    <n v="13353.300000000001"/>
    <d v="2023-05-21T00:00:00"/>
    <x v="2"/>
    <x v="1"/>
    <x v="3"/>
    <x v="1"/>
  </r>
  <r>
    <s v="T005229"/>
    <x v="3271"/>
    <x v="2"/>
    <x v="4"/>
    <n v="17"/>
    <n v="464.05"/>
    <n v="7888.85"/>
    <d v="2023-02-21T00:00:00"/>
    <x v="0"/>
    <x v="2"/>
    <x v="0"/>
    <x v="2"/>
  </r>
  <r>
    <s v="T005230"/>
    <x v="3272"/>
    <x v="1"/>
    <x v="5"/>
    <n v="49"/>
    <n v="92.98"/>
    <n v="4556.0200000000004"/>
    <d v="2023-06-14T00:00:00"/>
    <x v="8"/>
    <x v="2"/>
    <x v="3"/>
    <x v="4"/>
  </r>
  <r>
    <s v="T005231"/>
    <x v="2496"/>
    <x v="2"/>
    <x v="2"/>
    <n v="4"/>
    <n v="167.26"/>
    <n v="669.04"/>
    <d v="2023-02-25T00:00:00"/>
    <x v="0"/>
    <x v="2"/>
    <x v="1"/>
    <x v="2"/>
  </r>
  <r>
    <s v="T005232"/>
    <x v="45"/>
    <x v="1"/>
    <x v="5"/>
    <n v="18"/>
    <n v="301.07"/>
    <n v="5419.26"/>
    <d v="2023-08-11T00:00:00"/>
    <x v="3"/>
    <x v="2"/>
    <x v="2"/>
    <x v="2"/>
  </r>
  <r>
    <s v="T005233"/>
    <x v="1636"/>
    <x v="3"/>
    <x v="3"/>
    <n v="4"/>
    <n v="254.33"/>
    <n v="1017.32"/>
    <d v="2023-10-20T00:00:00"/>
    <x v="6"/>
    <x v="2"/>
    <x v="3"/>
    <x v="2"/>
  </r>
  <r>
    <s v="T005234"/>
    <x v="2736"/>
    <x v="1"/>
    <x v="5"/>
    <n v="6"/>
    <n v="342.02"/>
    <n v="2052.12"/>
    <d v="2023-06-09T00:00:00"/>
    <x v="8"/>
    <x v="2"/>
    <x v="2"/>
    <x v="2"/>
  </r>
  <r>
    <s v="T005235"/>
    <x v="3069"/>
    <x v="0"/>
    <x v="0"/>
    <n v="48"/>
    <n v="122.06"/>
    <n v="5858.88"/>
    <d v="2023-07-18T00:00:00"/>
    <x v="11"/>
    <x v="1"/>
    <x v="3"/>
    <x v="0"/>
  </r>
  <r>
    <s v="T005236"/>
    <x v="1072"/>
    <x v="3"/>
    <x v="3"/>
    <n v="44"/>
    <n v="383.52"/>
    <n v="16874.879999999997"/>
    <d v="2023-12-04T00:00:00"/>
    <x v="10"/>
    <x v="1"/>
    <x v="0"/>
    <x v="2"/>
  </r>
  <r>
    <s v="T005237"/>
    <x v="3273"/>
    <x v="0"/>
    <x v="0"/>
    <n v="23"/>
    <n v="293.74"/>
    <n v="6756.02"/>
    <d v="2023-04-03T00:00:00"/>
    <x v="7"/>
    <x v="1"/>
    <x v="0"/>
    <x v="4"/>
  </r>
  <r>
    <s v="T005238"/>
    <x v="3120"/>
    <x v="0"/>
    <x v="0"/>
    <n v="29"/>
    <n v="412.48"/>
    <n v="11961.92"/>
    <d v="2023-03-20T00:00:00"/>
    <x v="5"/>
    <x v="0"/>
    <x v="1"/>
    <x v="3"/>
  </r>
  <r>
    <s v="T005239"/>
    <x v="1422"/>
    <x v="0"/>
    <x v="0"/>
    <n v="40"/>
    <n v="463.64"/>
    <n v="18545.599999999999"/>
    <d v="2023-08-18T00:00:00"/>
    <x v="3"/>
    <x v="2"/>
    <x v="3"/>
    <x v="3"/>
  </r>
  <r>
    <s v="T005240"/>
    <x v="2780"/>
    <x v="1"/>
    <x v="1"/>
    <n v="26"/>
    <n v="156.93"/>
    <n v="4080.1800000000003"/>
    <d v="2023-03-15T00:00:00"/>
    <x v="5"/>
    <x v="0"/>
    <x v="3"/>
    <x v="1"/>
  </r>
  <r>
    <s v="T005241"/>
    <x v="3274"/>
    <x v="0"/>
    <x v="0"/>
    <n v="33"/>
    <n v="107.24"/>
    <n v="3538.9199999999996"/>
    <d v="2023-12-10T00:00:00"/>
    <x v="10"/>
    <x v="1"/>
    <x v="1"/>
    <x v="4"/>
  </r>
  <r>
    <s v="T005242"/>
    <x v="2195"/>
    <x v="4"/>
    <x v="6"/>
    <n v="9"/>
    <n v="297.73"/>
    <n v="2679.57"/>
    <d v="2023-08-18T00:00:00"/>
    <x v="3"/>
    <x v="2"/>
    <x v="1"/>
    <x v="3"/>
  </r>
  <r>
    <s v="T005243"/>
    <x v="3275"/>
    <x v="4"/>
    <x v="6"/>
    <n v="42"/>
    <n v="83.73"/>
    <n v="3516.6600000000003"/>
    <d v="2023-10-14T00:00:00"/>
    <x v="6"/>
    <x v="0"/>
    <x v="0"/>
    <x v="1"/>
  </r>
  <r>
    <s v="T005244"/>
    <x v="3276"/>
    <x v="1"/>
    <x v="5"/>
    <n v="33"/>
    <n v="197.77"/>
    <n v="6526.4100000000008"/>
    <d v="2023-07-09T00:00:00"/>
    <x v="11"/>
    <x v="0"/>
    <x v="0"/>
    <x v="2"/>
  </r>
  <r>
    <s v="T005245"/>
    <x v="1819"/>
    <x v="4"/>
    <x v="6"/>
    <n v="17"/>
    <n v="197.96"/>
    <n v="3365.32"/>
    <d v="2023-09-18T00:00:00"/>
    <x v="9"/>
    <x v="2"/>
    <x v="0"/>
    <x v="1"/>
  </r>
  <r>
    <s v="T005246"/>
    <x v="2155"/>
    <x v="0"/>
    <x v="0"/>
    <n v="13"/>
    <n v="49.34"/>
    <n v="641.42000000000007"/>
    <d v="2023-03-16T00:00:00"/>
    <x v="5"/>
    <x v="0"/>
    <x v="1"/>
    <x v="0"/>
  </r>
  <r>
    <s v="T005247"/>
    <x v="1829"/>
    <x v="1"/>
    <x v="5"/>
    <n v="25"/>
    <n v="224.45"/>
    <n v="5611.25"/>
    <d v="2023-03-04T00:00:00"/>
    <x v="5"/>
    <x v="0"/>
    <x v="3"/>
    <x v="0"/>
  </r>
  <r>
    <s v="T005248"/>
    <x v="3110"/>
    <x v="0"/>
    <x v="0"/>
    <n v="19"/>
    <n v="198.63"/>
    <n v="3773.97"/>
    <d v="2023-03-01T00:00:00"/>
    <x v="5"/>
    <x v="1"/>
    <x v="0"/>
    <x v="2"/>
  </r>
  <r>
    <s v="T005249"/>
    <x v="3250"/>
    <x v="1"/>
    <x v="1"/>
    <n v="39"/>
    <n v="397.24"/>
    <n v="15492.36"/>
    <d v="2023-10-16T00:00:00"/>
    <x v="6"/>
    <x v="0"/>
    <x v="1"/>
    <x v="1"/>
  </r>
  <r>
    <s v="T005250"/>
    <x v="1981"/>
    <x v="3"/>
    <x v="3"/>
    <n v="16"/>
    <n v="474.37"/>
    <n v="7589.92"/>
    <d v="2023-04-17T00:00:00"/>
    <x v="7"/>
    <x v="1"/>
    <x v="0"/>
    <x v="2"/>
  </r>
  <r>
    <s v="T005251"/>
    <x v="141"/>
    <x v="3"/>
    <x v="3"/>
    <n v="33"/>
    <n v="441.91"/>
    <n v="14583.03"/>
    <d v="2023-04-11T00:00:00"/>
    <x v="7"/>
    <x v="2"/>
    <x v="0"/>
    <x v="1"/>
  </r>
  <r>
    <s v="T005252"/>
    <x v="333"/>
    <x v="1"/>
    <x v="1"/>
    <n v="6"/>
    <n v="135.08000000000001"/>
    <n v="810.48"/>
    <d v="2023-02-14T00:00:00"/>
    <x v="0"/>
    <x v="0"/>
    <x v="3"/>
    <x v="3"/>
  </r>
  <r>
    <s v="T005253"/>
    <x v="749"/>
    <x v="2"/>
    <x v="4"/>
    <n v="44"/>
    <n v="479.98"/>
    <n v="21119.120000000003"/>
    <d v="2023-02-21T00:00:00"/>
    <x v="0"/>
    <x v="0"/>
    <x v="2"/>
    <x v="3"/>
  </r>
  <r>
    <s v="T005254"/>
    <x v="1590"/>
    <x v="1"/>
    <x v="1"/>
    <n v="36"/>
    <n v="374.85"/>
    <n v="13494.6"/>
    <d v="2023-10-03T00:00:00"/>
    <x v="6"/>
    <x v="1"/>
    <x v="3"/>
    <x v="4"/>
  </r>
  <r>
    <s v="T005255"/>
    <x v="3277"/>
    <x v="1"/>
    <x v="1"/>
    <n v="6"/>
    <n v="362.29"/>
    <n v="2173.7400000000002"/>
    <d v="2023-08-23T00:00:00"/>
    <x v="3"/>
    <x v="2"/>
    <x v="3"/>
    <x v="4"/>
  </r>
  <r>
    <s v="T005256"/>
    <x v="3278"/>
    <x v="3"/>
    <x v="3"/>
    <n v="6"/>
    <n v="301.20999999999998"/>
    <n v="1807.2599999999998"/>
    <d v="2023-04-18T00:00:00"/>
    <x v="7"/>
    <x v="0"/>
    <x v="0"/>
    <x v="0"/>
  </r>
  <r>
    <s v="T005257"/>
    <x v="2056"/>
    <x v="2"/>
    <x v="2"/>
    <n v="34"/>
    <n v="51.39"/>
    <n v="1747.26"/>
    <d v="2023-11-06T00:00:00"/>
    <x v="4"/>
    <x v="2"/>
    <x v="1"/>
    <x v="4"/>
  </r>
  <r>
    <s v="T005258"/>
    <x v="830"/>
    <x v="2"/>
    <x v="2"/>
    <n v="21"/>
    <n v="244.35"/>
    <n v="5131.3499999999995"/>
    <d v="2023-06-24T00:00:00"/>
    <x v="8"/>
    <x v="0"/>
    <x v="2"/>
    <x v="3"/>
  </r>
  <r>
    <s v="T005259"/>
    <x v="1334"/>
    <x v="1"/>
    <x v="5"/>
    <n v="14"/>
    <n v="458.41"/>
    <n v="6417.7400000000007"/>
    <d v="2023-10-10T00:00:00"/>
    <x v="6"/>
    <x v="0"/>
    <x v="1"/>
    <x v="1"/>
  </r>
  <r>
    <s v="T005260"/>
    <x v="3279"/>
    <x v="2"/>
    <x v="4"/>
    <n v="50"/>
    <n v="317.68"/>
    <n v="15884"/>
    <d v="2023-12-25T00:00:00"/>
    <x v="10"/>
    <x v="0"/>
    <x v="1"/>
    <x v="2"/>
  </r>
  <r>
    <s v="T005261"/>
    <x v="1774"/>
    <x v="3"/>
    <x v="3"/>
    <n v="25"/>
    <n v="159.19999999999999"/>
    <n v="3979.9999999999995"/>
    <d v="2023-02-23T00:00:00"/>
    <x v="0"/>
    <x v="1"/>
    <x v="0"/>
    <x v="4"/>
  </r>
  <r>
    <s v="T005262"/>
    <x v="1641"/>
    <x v="2"/>
    <x v="4"/>
    <n v="34"/>
    <n v="393.12"/>
    <n v="13366.08"/>
    <d v="2023-02-22T00:00:00"/>
    <x v="0"/>
    <x v="2"/>
    <x v="2"/>
    <x v="3"/>
  </r>
  <r>
    <s v="T005263"/>
    <x v="2238"/>
    <x v="3"/>
    <x v="3"/>
    <n v="16"/>
    <n v="79.84"/>
    <n v="1277.44"/>
    <d v="2023-03-22T00:00:00"/>
    <x v="5"/>
    <x v="1"/>
    <x v="0"/>
    <x v="4"/>
  </r>
  <r>
    <s v="T005264"/>
    <x v="1930"/>
    <x v="2"/>
    <x v="4"/>
    <n v="2"/>
    <n v="305.14999999999998"/>
    <n v="610.29999999999995"/>
    <d v="2023-06-10T00:00:00"/>
    <x v="8"/>
    <x v="0"/>
    <x v="2"/>
    <x v="4"/>
  </r>
  <r>
    <s v="T005265"/>
    <x v="1021"/>
    <x v="4"/>
    <x v="6"/>
    <n v="38"/>
    <n v="175.03"/>
    <n v="6651.14"/>
    <d v="2023-07-18T00:00:00"/>
    <x v="11"/>
    <x v="2"/>
    <x v="1"/>
    <x v="4"/>
  </r>
  <r>
    <s v="T005266"/>
    <x v="541"/>
    <x v="2"/>
    <x v="4"/>
    <n v="36"/>
    <n v="413.65"/>
    <n v="14891.4"/>
    <d v="2023-07-21T00:00:00"/>
    <x v="11"/>
    <x v="1"/>
    <x v="3"/>
    <x v="0"/>
  </r>
  <r>
    <s v="T005267"/>
    <x v="3256"/>
    <x v="1"/>
    <x v="1"/>
    <n v="21"/>
    <n v="440.05"/>
    <n v="9241.0500000000011"/>
    <d v="2023-02-11T00:00:00"/>
    <x v="0"/>
    <x v="1"/>
    <x v="1"/>
    <x v="3"/>
  </r>
  <r>
    <s v="T005268"/>
    <x v="815"/>
    <x v="2"/>
    <x v="2"/>
    <n v="50"/>
    <n v="26.15"/>
    <n v="1307.5"/>
    <d v="2023-08-12T00:00:00"/>
    <x v="3"/>
    <x v="2"/>
    <x v="3"/>
    <x v="0"/>
  </r>
  <r>
    <s v="T005269"/>
    <x v="1364"/>
    <x v="1"/>
    <x v="5"/>
    <n v="12"/>
    <n v="186.89"/>
    <n v="2242.6799999999998"/>
    <d v="2023-06-01T00:00:00"/>
    <x v="8"/>
    <x v="1"/>
    <x v="0"/>
    <x v="2"/>
  </r>
  <r>
    <s v="T005270"/>
    <x v="3280"/>
    <x v="1"/>
    <x v="5"/>
    <n v="20"/>
    <n v="50.74"/>
    <n v="1014.8000000000001"/>
    <d v="2023-07-08T00:00:00"/>
    <x v="11"/>
    <x v="1"/>
    <x v="0"/>
    <x v="4"/>
  </r>
  <r>
    <s v="T005271"/>
    <x v="121"/>
    <x v="1"/>
    <x v="5"/>
    <n v="45"/>
    <n v="104.91"/>
    <n v="4720.95"/>
    <d v="2023-12-27T00:00:00"/>
    <x v="10"/>
    <x v="2"/>
    <x v="2"/>
    <x v="1"/>
  </r>
  <r>
    <s v="T005272"/>
    <x v="3281"/>
    <x v="1"/>
    <x v="1"/>
    <n v="22"/>
    <n v="496.98"/>
    <n v="10933.560000000001"/>
    <d v="2023-11-09T00:00:00"/>
    <x v="4"/>
    <x v="1"/>
    <x v="1"/>
    <x v="0"/>
  </r>
  <r>
    <s v="T005273"/>
    <x v="3138"/>
    <x v="2"/>
    <x v="4"/>
    <n v="4"/>
    <n v="181.69"/>
    <n v="726.76"/>
    <d v="2023-10-21T00:00:00"/>
    <x v="6"/>
    <x v="2"/>
    <x v="1"/>
    <x v="3"/>
  </r>
  <r>
    <s v="T005274"/>
    <x v="126"/>
    <x v="3"/>
    <x v="3"/>
    <n v="17"/>
    <n v="320.2"/>
    <n v="5443.4"/>
    <d v="2023-01-22T00:00:00"/>
    <x v="1"/>
    <x v="1"/>
    <x v="3"/>
    <x v="2"/>
  </r>
  <r>
    <s v="T005275"/>
    <x v="3282"/>
    <x v="2"/>
    <x v="4"/>
    <n v="36"/>
    <n v="57.77"/>
    <n v="2079.7200000000003"/>
    <d v="2023-01-15T00:00:00"/>
    <x v="1"/>
    <x v="2"/>
    <x v="1"/>
    <x v="1"/>
  </r>
  <r>
    <s v="T005276"/>
    <x v="2076"/>
    <x v="1"/>
    <x v="5"/>
    <n v="50"/>
    <n v="187.22"/>
    <n v="9361"/>
    <d v="2023-12-02T00:00:00"/>
    <x v="10"/>
    <x v="1"/>
    <x v="2"/>
    <x v="4"/>
  </r>
  <r>
    <s v="T005277"/>
    <x v="216"/>
    <x v="0"/>
    <x v="0"/>
    <n v="32"/>
    <n v="345.34"/>
    <n v="11050.88"/>
    <d v="2023-08-20T00:00:00"/>
    <x v="3"/>
    <x v="0"/>
    <x v="1"/>
    <x v="2"/>
  </r>
  <r>
    <s v="T005278"/>
    <x v="3283"/>
    <x v="1"/>
    <x v="5"/>
    <n v="46"/>
    <n v="148.63"/>
    <n v="6836.98"/>
    <d v="2023-05-24T00:00:00"/>
    <x v="2"/>
    <x v="2"/>
    <x v="3"/>
    <x v="4"/>
  </r>
  <r>
    <s v="T005279"/>
    <x v="3284"/>
    <x v="1"/>
    <x v="5"/>
    <n v="44"/>
    <n v="66.849999999999994"/>
    <n v="2941.3999999999996"/>
    <d v="2023-08-03T00:00:00"/>
    <x v="3"/>
    <x v="1"/>
    <x v="3"/>
    <x v="0"/>
  </r>
  <r>
    <s v="T005280"/>
    <x v="878"/>
    <x v="3"/>
    <x v="3"/>
    <n v="20"/>
    <n v="244.69"/>
    <n v="4893.8"/>
    <d v="2023-07-22T00:00:00"/>
    <x v="11"/>
    <x v="0"/>
    <x v="3"/>
    <x v="2"/>
  </r>
  <r>
    <s v="T005281"/>
    <x v="3285"/>
    <x v="1"/>
    <x v="1"/>
    <n v="38"/>
    <n v="312.07"/>
    <n v="11858.66"/>
    <d v="2023-05-12T00:00:00"/>
    <x v="2"/>
    <x v="0"/>
    <x v="0"/>
    <x v="4"/>
  </r>
  <r>
    <s v="T005282"/>
    <x v="3286"/>
    <x v="3"/>
    <x v="3"/>
    <n v="8"/>
    <n v="274.87"/>
    <n v="2198.96"/>
    <d v="2023-02-21T00:00:00"/>
    <x v="0"/>
    <x v="2"/>
    <x v="2"/>
    <x v="4"/>
  </r>
  <r>
    <s v="T005283"/>
    <x v="2949"/>
    <x v="1"/>
    <x v="5"/>
    <n v="50"/>
    <n v="378.55"/>
    <n v="18927.5"/>
    <d v="2023-08-23T00:00:00"/>
    <x v="3"/>
    <x v="1"/>
    <x v="2"/>
    <x v="2"/>
  </r>
  <r>
    <s v="T005284"/>
    <x v="3287"/>
    <x v="2"/>
    <x v="2"/>
    <n v="1"/>
    <n v="133.97999999999999"/>
    <n v="133.97999999999999"/>
    <d v="2023-03-27T00:00:00"/>
    <x v="5"/>
    <x v="1"/>
    <x v="1"/>
    <x v="2"/>
  </r>
  <r>
    <s v="T005285"/>
    <x v="2994"/>
    <x v="3"/>
    <x v="3"/>
    <n v="37"/>
    <n v="203.45"/>
    <n v="7527.65"/>
    <d v="2023-07-08T00:00:00"/>
    <x v="11"/>
    <x v="2"/>
    <x v="2"/>
    <x v="1"/>
  </r>
  <r>
    <s v="T005286"/>
    <x v="3288"/>
    <x v="3"/>
    <x v="3"/>
    <n v="42"/>
    <n v="463"/>
    <n v="19446"/>
    <d v="2023-12-21T00:00:00"/>
    <x v="10"/>
    <x v="0"/>
    <x v="0"/>
    <x v="0"/>
  </r>
  <r>
    <s v="T005287"/>
    <x v="514"/>
    <x v="0"/>
    <x v="0"/>
    <n v="13"/>
    <n v="239.05"/>
    <n v="3107.65"/>
    <d v="2023-06-22T00:00:00"/>
    <x v="8"/>
    <x v="2"/>
    <x v="3"/>
    <x v="1"/>
  </r>
  <r>
    <s v="T005288"/>
    <x v="3289"/>
    <x v="4"/>
    <x v="6"/>
    <n v="29"/>
    <n v="170.25"/>
    <n v="4937.25"/>
    <d v="2023-07-17T00:00:00"/>
    <x v="11"/>
    <x v="0"/>
    <x v="2"/>
    <x v="2"/>
  </r>
  <r>
    <s v="T005289"/>
    <x v="2414"/>
    <x v="0"/>
    <x v="0"/>
    <n v="12"/>
    <n v="76.41"/>
    <n v="916.92"/>
    <d v="2023-05-25T00:00:00"/>
    <x v="2"/>
    <x v="1"/>
    <x v="2"/>
    <x v="0"/>
  </r>
  <r>
    <s v="T005290"/>
    <x v="3290"/>
    <x v="0"/>
    <x v="0"/>
    <n v="36"/>
    <n v="250.95"/>
    <n v="9034.1999999999989"/>
    <d v="2023-03-25T00:00:00"/>
    <x v="5"/>
    <x v="2"/>
    <x v="0"/>
    <x v="4"/>
  </r>
  <r>
    <s v="T005291"/>
    <x v="746"/>
    <x v="0"/>
    <x v="0"/>
    <n v="49"/>
    <n v="96.04"/>
    <n v="4705.96"/>
    <d v="2023-05-20T00:00:00"/>
    <x v="2"/>
    <x v="2"/>
    <x v="0"/>
    <x v="2"/>
  </r>
  <r>
    <s v="T005292"/>
    <x v="3164"/>
    <x v="3"/>
    <x v="3"/>
    <n v="6"/>
    <n v="337.66"/>
    <n v="2025.96"/>
    <d v="2023-06-21T00:00:00"/>
    <x v="8"/>
    <x v="2"/>
    <x v="1"/>
    <x v="4"/>
  </r>
  <r>
    <s v="T005293"/>
    <x v="1560"/>
    <x v="3"/>
    <x v="3"/>
    <n v="16"/>
    <n v="299.45"/>
    <n v="4791.2"/>
    <d v="2023-03-21T00:00:00"/>
    <x v="5"/>
    <x v="2"/>
    <x v="3"/>
    <x v="2"/>
  </r>
  <r>
    <s v="T005294"/>
    <x v="2040"/>
    <x v="1"/>
    <x v="1"/>
    <n v="39"/>
    <n v="390.93"/>
    <n v="15246.27"/>
    <d v="2023-03-27T00:00:00"/>
    <x v="5"/>
    <x v="1"/>
    <x v="0"/>
    <x v="1"/>
  </r>
  <r>
    <s v="T005295"/>
    <x v="3195"/>
    <x v="2"/>
    <x v="2"/>
    <n v="27"/>
    <n v="130.59"/>
    <n v="3525.9300000000003"/>
    <d v="2023-02-08T00:00:00"/>
    <x v="0"/>
    <x v="1"/>
    <x v="3"/>
    <x v="3"/>
  </r>
  <r>
    <s v="T005296"/>
    <x v="1376"/>
    <x v="2"/>
    <x v="2"/>
    <n v="27"/>
    <n v="184"/>
    <n v="4968"/>
    <d v="2023-10-10T00:00:00"/>
    <x v="6"/>
    <x v="2"/>
    <x v="1"/>
    <x v="4"/>
  </r>
  <r>
    <s v="T005297"/>
    <x v="3195"/>
    <x v="3"/>
    <x v="3"/>
    <n v="33"/>
    <n v="192.45"/>
    <n v="6350.8499999999995"/>
    <d v="2023-12-26T00:00:00"/>
    <x v="10"/>
    <x v="1"/>
    <x v="3"/>
    <x v="3"/>
  </r>
  <r>
    <s v="T005298"/>
    <x v="3291"/>
    <x v="3"/>
    <x v="3"/>
    <n v="25"/>
    <n v="458.09"/>
    <n v="11452.25"/>
    <d v="2023-08-11T00:00:00"/>
    <x v="3"/>
    <x v="0"/>
    <x v="2"/>
    <x v="2"/>
  </r>
  <r>
    <s v="T005299"/>
    <x v="1012"/>
    <x v="1"/>
    <x v="5"/>
    <n v="31"/>
    <n v="145.15"/>
    <n v="4499.6500000000005"/>
    <d v="2023-01-26T00:00:00"/>
    <x v="1"/>
    <x v="2"/>
    <x v="3"/>
    <x v="0"/>
  </r>
  <r>
    <s v="T005300"/>
    <x v="2843"/>
    <x v="2"/>
    <x v="4"/>
    <n v="3"/>
    <n v="444.2"/>
    <n v="1332.6"/>
    <d v="2023-02-26T00:00:00"/>
    <x v="0"/>
    <x v="2"/>
    <x v="2"/>
    <x v="3"/>
  </r>
  <r>
    <s v="T005301"/>
    <x v="1263"/>
    <x v="1"/>
    <x v="1"/>
    <n v="36"/>
    <n v="151.63999999999999"/>
    <n v="5459.0399999999991"/>
    <d v="2023-12-02T00:00:00"/>
    <x v="10"/>
    <x v="1"/>
    <x v="0"/>
    <x v="2"/>
  </r>
  <r>
    <s v="T005302"/>
    <x v="3292"/>
    <x v="1"/>
    <x v="5"/>
    <n v="37"/>
    <n v="292.24"/>
    <n v="10812.880000000001"/>
    <d v="2023-05-25T00:00:00"/>
    <x v="2"/>
    <x v="2"/>
    <x v="0"/>
    <x v="3"/>
  </r>
  <r>
    <s v="T005303"/>
    <x v="315"/>
    <x v="1"/>
    <x v="5"/>
    <n v="1"/>
    <n v="387.97"/>
    <n v="387.97"/>
    <d v="2023-07-11T00:00:00"/>
    <x v="11"/>
    <x v="2"/>
    <x v="1"/>
    <x v="4"/>
  </r>
  <r>
    <s v="T005304"/>
    <x v="2144"/>
    <x v="4"/>
    <x v="6"/>
    <n v="31"/>
    <n v="192.09"/>
    <n v="5954.79"/>
    <d v="2023-05-28T00:00:00"/>
    <x v="2"/>
    <x v="1"/>
    <x v="1"/>
    <x v="1"/>
  </r>
  <r>
    <s v="T005305"/>
    <x v="3293"/>
    <x v="2"/>
    <x v="4"/>
    <n v="38"/>
    <n v="413.37"/>
    <n v="15708.06"/>
    <d v="2023-12-02T00:00:00"/>
    <x v="10"/>
    <x v="1"/>
    <x v="3"/>
    <x v="4"/>
  </r>
  <r>
    <s v="T005306"/>
    <x v="286"/>
    <x v="1"/>
    <x v="1"/>
    <n v="37"/>
    <n v="215.28"/>
    <n v="7965.36"/>
    <d v="2023-06-18T00:00:00"/>
    <x v="8"/>
    <x v="1"/>
    <x v="1"/>
    <x v="1"/>
  </r>
  <r>
    <s v="T005307"/>
    <x v="3294"/>
    <x v="0"/>
    <x v="0"/>
    <n v="50"/>
    <n v="108.26"/>
    <n v="5413"/>
    <d v="2023-05-26T00:00:00"/>
    <x v="2"/>
    <x v="0"/>
    <x v="2"/>
    <x v="3"/>
  </r>
  <r>
    <s v="T005308"/>
    <x v="3295"/>
    <x v="1"/>
    <x v="5"/>
    <n v="45"/>
    <n v="390.91"/>
    <n v="17590.95"/>
    <d v="2023-02-27T00:00:00"/>
    <x v="0"/>
    <x v="2"/>
    <x v="2"/>
    <x v="1"/>
  </r>
  <r>
    <s v="T005309"/>
    <x v="1424"/>
    <x v="4"/>
    <x v="6"/>
    <n v="26"/>
    <n v="43.62"/>
    <n v="1134.1199999999999"/>
    <d v="2023-08-01T00:00:00"/>
    <x v="3"/>
    <x v="2"/>
    <x v="2"/>
    <x v="1"/>
  </r>
  <r>
    <s v="T005310"/>
    <x v="318"/>
    <x v="1"/>
    <x v="1"/>
    <n v="22"/>
    <n v="223.56"/>
    <n v="4918.32"/>
    <d v="2023-03-24T00:00:00"/>
    <x v="5"/>
    <x v="0"/>
    <x v="2"/>
    <x v="2"/>
  </r>
  <r>
    <s v="T005311"/>
    <x v="2672"/>
    <x v="1"/>
    <x v="5"/>
    <n v="21"/>
    <n v="461.75"/>
    <n v="9696.75"/>
    <d v="2023-10-18T00:00:00"/>
    <x v="6"/>
    <x v="1"/>
    <x v="1"/>
    <x v="0"/>
  </r>
  <r>
    <s v="T005312"/>
    <x v="3296"/>
    <x v="2"/>
    <x v="4"/>
    <n v="6"/>
    <n v="19.47"/>
    <n v="116.82"/>
    <d v="2023-10-23T00:00:00"/>
    <x v="6"/>
    <x v="1"/>
    <x v="3"/>
    <x v="4"/>
  </r>
  <r>
    <s v="T005313"/>
    <x v="3297"/>
    <x v="2"/>
    <x v="4"/>
    <n v="46"/>
    <n v="300.76"/>
    <n v="13834.96"/>
    <d v="2023-11-22T00:00:00"/>
    <x v="4"/>
    <x v="1"/>
    <x v="1"/>
    <x v="0"/>
  </r>
  <r>
    <s v="T005314"/>
    <x v="2959"/>
    <x v="1"/>
    <x v="5"/>
    <n v="8"/>
    <n v="108.19"/>
    <n v="865.52"/>
    <d v="2023-11-07T00:00:00"/>
    <x v="4"/>
    <x v="0"/>
    <x v="0"/>
    <x v="3"/>
  </r>
  <r>
    <s v="T005315"/>
    <x v="3298"/>
    <x v="2"/>
    <x v="4"/>
    <n v="42"/>
    <n v="148.24"/>
    <n v="6226.08"/>
    <d v="2023-02-11T00:00:00"/>
    <x v="0"/>
    <x v="2"/>
    <x v="3"/>
    <x v="0"/>
  </r>
  <r>
    <s v="T005316"/>
    <x v="3299"/>
    <x v="3"/>
    <x v="3"/>
    <n v="9"/>
    <n v="287.33"/>
    <n v="2585.9699999999998"/>
    <d v="2023-07-10T00:00:00"/>
    <x v="11"/>
    <x v="0"/>
    <x v="1"/>
    <x v="0"/>
  </r>
  <r>
    <s v="T005317"/>
    <x v="3300"/>
    <x v="0"/>
    <x v="0"/>
    <n v="18"/>
    <n v="309.25"/>
    <n v="5566.5"/>
    <d v="2023-11-26T00:00:00"/>
    <x v="4"/>
    <x v="2"/>
    <x v="0"/>
    <x v="2"/>
  </r>
  <r>
    <s v="T005318"/>
    <x v="1472"/>
    <x v="2"/>
    <x v="2"/>
    <n v="45"/>
    <n v="26.35"/>
    <n v="1185.75"/>
    <d v="2023-10-02T00:00:00"/>
    <x v="6"/>
    <x v="0"/>
    <x v="2"/>
    <x v="3"/>
  </r>
  <r>
    <s v="T005319"/>
    <x v="2700"/>
    <x v="1"/>
    <x v="5"/>
    <n v="15"/>
    <n v="472.24"/>
    <n v="7083.6"/>
    <d v="2023-04-21T00:00:00"/>
    <x v="7"/>
    <x v="2"/>
    <x v="0"/>
    <x v="4"/>
  </r>
  <r>
    <s v="T005320"/>
    <x v="885"/>
    <x v="2"/>
    <x v="4"/>
    <n v="50"/>
    <n v="274.89999999999998"/>
    <n v="13744.999999999998"/>
    <d v="2023-06-02T00:00:00"/>
    <x v="8"/>
    <x v="2"/>
    <x v="3"/>
    <x v="2"/>
  </r>
  <r>
    <s v="T005321"/>
    <x v="1783"/>
    <x v="2"/>
    <x v="2"/>
    <n v="18"/>
    <n v="295.04000000000002"/>
    <n v="5310.72"/>
    <d v="2023-01-10T00:00:00"/>
    <x v="1"/>
    <x v="2"/>
    <x v="0"/>
    <x v="0"/>
  </r>
  <r>
    <s v="T005322"/>
    <x v="113"/>
    <x v="1"/>
    <x v="5"/>
    <n v="48"/>
    <n v="429.8"/>
    <n v="20630.400000000001"/>
    <d v="2023-07-17T00:00:00"/>
    <x v="11"/>
    <x v="1"/>
    <x v="2"/>
    <x v="0"/>
  </r>
  <r>
    <s v="T005323"/>
    <x v="1283"/>
    <x v="2"/>
    <x v="2"/>
    <n v="22"/>
    <n v="380.53"/>
    <n v="8371.66"/>
    <d v="2023-11-07T00:00:00"/>
    <x v="4"/>
    <x v="1"/>
    <x v="2"/>
    <x v="0"/>
  </r>
  <r>
    <s v="T005324"/>
    <x v="2920"/>
    <x v="4"/>
    <x v="6"/>
    <n v="34"/>
    <n v="334.41"/>
    <n v="11369.94"/>
    <d v="2023-08-25T00:00:00"/>
    <x v="3"/>
    <x v="2"/>
    <x v="0"/>
    <x v="4"/>
  </r>
  <r>
    <s v="T005325"/>
    <x v="907"/>
    <x v="2"/>
    <x v="4"/>
    <n v="14"/>
    <n v="351.53"/>
    <n v="4921.42"/>
    <d v="2023-11-24T00:00:00"/>
    <x v="4"/>
    <x v="1"/>
    <x v="2"/>
    <x v="0"/>
  </r>
  <r>
    <s v="T005326"/>
    <x v="3117"/>
    <x v="1"/>
    <x v="1"/>
    <n v="16"/>
    <n v="292.63"/>
    <n v="4682.08"/>
    <d v="2023-01-21T00:00:00"/>
    <x v="1"/>
    <x v="0"/>
    <x v="3"/>
    <x v="2"/>
  </r>
  <r>
    <s v="T005327"/>
    <x v="1743"/>
    <x v="3"/>
    <x v="3"/>
    <n v="7"/>
    <n v="211.64"/>
    <n v="1481.48"/>
    <d v="2023-05-20T00:00:00"/>
    <x v="2"/>
    <x v="0"/>
    <x v="1"/>
    <x v="4"/>
  </r>
  <r>
    <s v="T005328"/>
    <x v="3183"/>
    <x v="0"/>
    <x v="0"/>
    <n v="44"/>
    <n v="279.91000000000003"/>
    <n v="12316.04"/>
    <d v="2023-04-26T00:00:00"/>
    <x v="7"/>
    <x v="2"/>
    <x v="1"/>
    <x v="3"/>
  </r>
  <r>
    <s v="T005329"/>
    <x v="1149"/>
    <x v="0"/>
    <x v="0"/>
    <n v="36"/>
    <n v="369.09"/>
    <n v="13287.24"/>
    <d v="2023-10-03T00:00:00"/>
    <x v="6"/>
    <x v="2"/>
    <x v="1"/>
    <x v="2"/>
  </r>
  <r>
    <s v="T005330"/>
    <x v="3301"/>
    <x v="0"/>
    <x v="0"/>
    <n v="27"/>
    <n v="9.43"/>
    <n v="254.60999999999999"/>
    <d v="2023-11-09T00:00:00"/>
    <x v="4"/>
    <x v="2"/>
    <x v="0"/>
    <x v="3"/>
  </r>
  <r>
    <s v="T005331"/>
    <x v="2439"/>
    <x v="3"/>
    <x v="3"/>
    <n v="48"/>
    <n v="410.91"/>
    <n v="19723.68"/>
    <d v="2023-01-11T00:00:00"/>
    <x v="1"/>
    <x v="2"/>
    <x v="1"/>
    <x v="0"/>
  </r>
  <r>
    <s v="T005332"/>
    <x v="909"/>
    <x v="0"/>
    <x v="0"/>
    <n v="46"/>
    <n v="93.53"/>
    <n v="4302.38"/>
    <d v="2023-04-21T00:00:00"/>
    <x v="7"/>
    <x v="2"/>
    <x v="0"/>
    <x v="0"/>
  </r>
  <r>
    <s v="T005333"/>
    <x v="243"/>
    <x v="1"/>
    <x v="1"/>
    <n v="39"/>
    <n v="257.94"/>
    <n v="10059.66"/>
    <d v="2023-03-23T00:00:00"/>
    <x v="5"/>
    <x v="1"/>
    <x v="0"/>
    <x v="0"/>
  </r>
  <r>
    <s v="T005334"/>
    <x v="2807"/>
    <x v="2"/>
    <x v="4"/>
    <n v="5"/>
    <n v="30.35"/>
    <n v="151.75"/>
    <d v="2023-09-07T00:00:00"/>
    <x v="9"/>
    <x v="2"/>
    <x v="2"/>
    <x v="3"/>
  </r>
  <r>
    <s v="T005335"/>
    <x v="206"/>
    <x v="2"/>
    <x v="4"/>
    <n v="19"/>
    <n v="313.2"/>
    <n v="5950.8"/>
    <d v="2023-02-12T00:00:00"/>
    <x v="0"/>
    <x v="0"/>
    <x v="3"/>
    <x v="4"/>
  </r>
  <r>
    <s v="T005336"/>
    <x v="3285"/>
    <x v="4"/>
    <x v="6"/>
    <n v="43"/>
    <n v="349.02"/>
    <n v="15007.859999999999"/>
    <d v="2023-06-17T00:00:00"/>
    <x v="8"/>
    <x v="1"/>
    <x v="3"/>
    <x v="3"/>
  </r>
  <r>
    <s v="T005337"/>
    <x v="2378"/>
    <x v="2"/>
    <x v="2"/>
    <n v="42"/>
    <n v="379.18"/>
    <n v="15925.56"/>
    <d v="2023-10-18T00:00:00"/>
    <x v="6"/>
    <x v="2"/>
    <x v="3"/>
    <x v="0"/>
  </r>
  <r>
    <s v="T005338"/>
    <x v="3302"/>
    <x v="0"/>
    <x v="0"/>
    <n v="8"/>
    <n v="18.3"/>
    <n v="146.4"/>
    <d v="2023-07-15T00:00:00"/>
    <x v="11"/>
    <x v="2"/>
    <x v="2"/>
    <x v="2"/>
  </r>
  <r>
    <s v="T005339"/>
    <x v="3303"/>
    <x v="1"/>
    <x v="1"/>
    <n v="8"/>
    <n v="112.43"/>
    <n v="899.44"/>
    <d v="2023-07-04T00:00:00"/>
    <x v="11"/>
    <x v="1"/>
    <x v="0"/>
    <x v="3"/>
  </r>
  <r>
    <s v="T005340"/>
    <x v="1826"/>
    <x v="0"/>
    <x v="0"/>
    <n v="21"/>
    <n v="113.78"/>
    <n v="2389.38"/>
    <d v="2023-09-05T00:00:00"/>
    <x v="9"/>
    <x v="2"/>
    <x v="1"/>
    <x v="4"/>
  </r>
  <r>
    <s v="T005341"/>
    <x v="2443"/>
    <x v="3"/>
    <x v="3"/>
    <n v="21"/>
    <n v="497.87"/>
    <n v="10455.27"/>
    <d v="2023-06-27T00:00:00"/>
    <x v="8"/>
    <x v="0"/>
    <x v="0"/>
    <x v="4"/>
  </r>
  <r>
    <s v="T005342"/>
    <x v="2850"/>
    <x v="2"/>
    <x v="4"/>
    <n v="24"/>
    <n v="440.64"/>
    <n v="10575.36"/>
    <d v="2023-12-28T00:00:00"/>
    <x v="10"/>
    <x v="2"/>
    <x v="0"/>
    <x v="0"/>
  </r>
  <r>
    <s v="T005343"/>
    <x v="3304"/>
    <x v="2"/>
    <x v="2"/>
    <n v="24"/>
    <n v="299.11"/>
    <n v="7178.64"/>
    <d v="2023-11-01T00:00:00"/>
    <x v="4"/>
    <x v="0"/>
    <x v="1"/>
    <x v="2"/>
  </r>
  <r>
    <s v="T005344"/>
    <x v="1588"/>
    <x v="3"/>
    <x v="3"/>
    <n v="22"/>
    <n v="467.68"/>
    <n v="10288.960000000001"/>
    <d v="2023-08-05T00:00:00"/>
    <x v="3"/>
    <x v="1"/>
    <x v="2"/>
    <x v="4"/>
  </r>
  <r>
    <s v="T005345"/>
    <x v="732"/>
    <x v="1"/>
    <x v="1"/>
    <n v="2"/>
    <n v="237.26"/>
    <n v="474.52"/>
    <d v="2023-10-14T00:00:00"/>
    <x v="6"/>
    <x v="0"/>
    <x v="0"/>
    <x v="4"/>
  </r>
  <r>
    <s v="T005346"/>
    <x v="1074"/>
    <x v="1"/>
    <x v="5"/>
    <n v="19"/>
    <n v="182.81"/>
    <n v="3473.39"/>
    <d v="2023-01-27T00:00:00"/>
    <x v="1"/>
    <x v="0"/>
    <x v="3"/>
    <x v="3"/>
  </r>
  <r>
    <s v="T005347"/>
    <x v="2651"/>
    <x v="2"/>
    <x v="4"/>
    <n v="31"/>
    <n v="122.27"/>
    <n v="3790.37"/>
    <d v="2023-05-15T00:00:00"/>
    <x v="2"/>
    <x v="1"/>
    <x v="0"/>
    <x v="3"/>
  </r>
  <r>
    <s v="T005348"/>
    <x v="3305"/>
    <x v="1"/>
    <x v="5"/>
    <n v="17"/>
    <n v="389.13"/>
    <n v="6615.21"/>
    <d v="2023-10-14T00:00:00"/>
    <x v="6"/>
    <x v="0"/>
    <x v="1"/>
    <x v="4"/>
  </r>
  <r>
    <s v="T005349"/>
    <x v="450"/>
    <x v="1"/>
    <x v="5"/>
    <n v="41"/>
    <n v="412.23"/>
    <n v="16901.43"/>
    <d v="2023-03-08T00:00:00"/>
    <x v="5"/>
    <x v="2"/>
    <x v="2"/>
    <x v="1"/>
  </r>
  <r>
    <s v="T005350"/>
    <x v="1859"/>
    <x v="2"/>
    <x v="4"/>
    <n v="49"/>
    <n v="245.79"/>
    <n v="12043.71"/>
    <d v="2023-09-02T00:00:00"/>
    <x v="9"/>
    <x v="2"/>
    <x v="3"/>
    <x v="1"/>
  </r>
  <r>
    <s v="T005351"/>
    <x v="855"/>
    <x v="1"/>
    <x v="1"/>
    <n v="7"/>
    <n v="258.35000000000002"/>
    <n v="1808.4500000000003"/>
    <d v="2023-12-16T00:00:00"/>
    <x v="10"/>
    <x v="1"/>
    <x v="0"/>
    <x v="2"/>
  </r>
  <r>
    <s v="T005352"/>
    <x v="3306"/>
    <x v="2"/>
    <x v="2"/>
    <n v="39"/>
    <n v="87.3"/>
    <n v="3404.7"/>
    <d v="2023-02-26T00:00:00"/>
    <x v="0"/>
    <x v="2"/>
    <x v="3"/>
    <x v="4"/>
  </r>
  <r>
    <s v="T005353"/>
    <x v="1262"/>
    <x v="4"/>
    <x v="6"/>
    <n v="5"/>
    <n v="237.03"/>
    <n v="1185.1500000000001"/>
    <d v="2023-10-13T00:00:00"/>
    <x v="6"/>
    <x v="2"/>
    <x v="0"/>
    <x v="3"/>
  </r>
  <r>
    <s v="T005354"/>
    <x v="3307"/>
    <x v="2"/>
    <x v="2"/>
    <n v="5"/>
    <n v="135.35"/>
    <n v="676.75"/>
    <d v="2023-08-24T00:00:00"/>
    <x v="3"/>
    <x v="0"/>
    <x v="0"/>
    <x v="0"/>
  </r>
  <r>
    <s v="T005355"/>
    <x v="3308"/>
    <x v="1"/>
    <x v="5"/>
    <n v="7"/>
    <n v="450.61"/>
    <n v="3154.27"/>
    <d v="2023-10-16T00:00:00"/>
    <x v="6"/>
    <x v="2"/>
    <x v="3"/>
    <x v="4"/>
  </r>
  <r>
    <s v="T005356"/>
    <x v="2622"/>
    <x v="1"/>
    <x v="1"/>
    <n v="13"/>
    <n v="27.36"/>
    <n v="355.68"/>
    <d v="2023-10-02T00:00:00"/>
    <x v="6"/>
    <x v="2"/>
    <x v="0"/>
    <x v="1"/>
  </r>
  <r>
    <s v="T005357"/>
    <x v="3021"/>
    <x v="3"/>
    <x v="3"/>
    <n v="4"/>
    <n v="172.63"/>
    <n v="690.52"/>
    <d v="2023-01-17T00:00:00"/>
    <x v="1"/>
    <x v="1"/>
    <x v="1"/>
    <x v="1"/>
  </r>
  <r>
    <s v="T005358"/>
    <x v="2583"/>
    <x v="2"/>
    <x v="4"/>
    <n v="6"/>
    <n v="128.52000000000001"/>
    <n v="771.12000000000012"/>
    <d v="2023-08-24T00:00:00"/>
    <x v="3"/>
    <x v="2"/>
    <x v="2"/>
    <x v="3"/>
  </r>
  <r>
    <s v="T005359"/>
    <x v="1118"/>
    <x v="3"/>
    <x v="3"/>
    <n v="38"/>
    <n v="275.10000000000002"/>
    <n v="10453.800000000001"/>
    <d v="2023-10-06T00:00:00"/>
    <x v="6"/>
    <x v="0"/>
    <x v="3"/>
    <x v="0"/>
  </r>
  <r>
    <s v="T005360"/>
    <x v="3239"/>
    <x v="3"/>
    <x v="3"/>
    <n v="47"/>
    <n v="231.7"/>
    <n v="10889.9"/>
    <d v="2023-02-02T00:00:00"/>
    <x v="0"/>
    <x v="1"/>
    <x v="2"/>
    <x v="2"/>
  </r>
  <r>
    <s v="T005361"/>
    <x v="1107"/>
    <x v="1"/>
    <x v="1"/>
    <n v="43"/>
    <n v="470.52"/>
    <n v="20232.36"/>
    <d v="2023-06-10T00:00:00"/>
    <x v="8"/>
    <x v="1"/>
    <x v="2"/>
    <x v="4"/>
  </r>
  <r>
    <s v="T005362"/>
    <x v="3309"/>
    <x v="1"/>
    <x v="1"/>
    <n v="14"/>
    <n v="493.06"/>
    <n v="6902.84"/>
    <d v="2023-12-18T00:00:00"/>
    <x v="10"/>
    <x v="2"/>
    <x v="0"/>
    <x v="4"/>
  </r>
  <r>
    <s v="T005363"/>
    <x v="2082"/>
    <x v="0"/>
    <x v="0"/>
    <n v="31"/>
    <n v="14.59"/>
    <n v="452.29"/>
    <d v="2023-09-19T00:00:00"/>
    <x v="9"/>
    <x v="0"/>
    <x v="0"/>
    <x v="3"/>
  </r>
  <r>
    <s v="T005364"/>
    <x v="3310"/>
    <x v="2"/>
    <x v="2"/>
    <n v="7"/>
    <n v="188.06"/>
    <n v="1316.42"/>
    <d v="2023-11-15T00:00:00"/>
    <x v="4"/>
    <x v="0"/>
    <x v="3"/>
    <x v="3"/>
  </r>
  <r>
    <s v="T005365"/>
    <x v="3311"/>
    <x v="3"/>
    <x v="3"/>
    <n v="12"/>
    <n v="195"/>
    <n v="2340"/>
    <d v="2023-05-25T00:00:00"/>
    <x v="2"/>
    <x v="0"/>
    <x v="3"/>
    <x v="4"/>
  </r>
  <r>
    <s v="T005366"/>
    <x v="147"/>
    <x v="4"/>
    <x v="6"/>
    <n v="43"/>
    <n v="158.49"/>
    <n v="6815.0700000000006"/>
    <d v="2023-03-14T00:00:00"/>
    <x v="5"/>
    <x v="0"/>
    <x v="1"/>
    <x v="4"/>
  </r>
  <r>
    <s v="T005367"/>
    <x v="1298"/>
    <x v="0"/>
    <x v="0"/>
    <n v="45"/>
    <n v="367.48"/>
    <n v="16536.600000000002"/>
    <d v="2023-10-01T00:00:00"/>
    <x v="6"/>
    <x v="1"/>
    <x v="1"/>
    <x v="3"/>
  </r>
  <r>
    <s v="T005368"/>
    <x v="3312"/>
    <x v="0"/>
    <x v="0"/>
    <n v="3"/>
    <n v="262.64"/>
    <n v="787.92"/>
    <d v="2023-06-19T00:00:00"/>
    <x v="8"/>
    <x v="0"/>
    <x v="1"/>
    <x v="2"/>
  </r>
  <r>
    <s v="T005369"/>
    <x v="2014"/>
    <x v="2"/>
    <x v="2"/>
    <n v="16"/>
    <n v="87.63"/>
    <n v="1402.08"/>
    <d v="2023-09-11T00:00:00"/>
    <x v="9"/>
    <x v="1"/>
    <x v="0"/>
    <x v="1"/>
  </r>
  <r>
    <s v="T005370"/>
    <x v="1307"/>
    <x v="2"/>
    <x v="4"/>
    <n v="40"/>
    <n v="136"/>
    <n v="5440"/>
    <d v="2023-02-09T00:00:00"/>
    <x v="0"/>
    <x v="0"/>
    <x v="1"/>
    <x v="1"/>
  </r>
  <r>
    <s v="T005371"/>
    <x v="3313"/>
    <x v="3"/>
    <x v="3"/>
    <n v="30"/>
    <n v="93.94"/>
    <n v="2818.2"/>
    <d v="2023-03-21T00:00:00"/>
    <x v="5"/>
    <x v="1"/>
    <x v="0"/>
    <x v="3"/>
  </r>
  <r>
    <s v="T005372"/>
    <x v="695"/>
    <x v="1"/>
    <x v="5"/>
    <n v="41"/>
    <n v="273.87"/>
    <n v="11228.67"/>
    <d v="2023-03-01T00:00:00"/>
    <x v="5"/>
    <x v="1"/>
    <x v="1"/>
    <x v="0"/>
  </r>
  <r>
    <s v="T005373"/>
    <x v="1453"/>
    <x v="4"/>
    <x v="6"/>
    <n v="35"/>
    <n v="204.95"/>
    <n v="7173.25"/>
    <d v="2023-05-18T00:00:00"/>
    <x v="2"/>
    <x v="1"/>
    <x v="2"/>
    <x v="1"/>
  </r>
  <r>
    <s v="T005374"/>
    <x v="2788"/>
    <x v="3"/>
    <x v="3"/>
    <n v="34"/>
    <n v="415.12"/>
    <n v="14114.08"/>
    <d v="2023-12-19T00:00:00"/>
    <x v="10"/>
    <x v="0"/>
    <x v="3"/>
    <x v="1"/>
  </r>
  <r>
    <s v="T005375"/>
    <x v="2680"/>
    <x v="1"/>
    <x v="5"/>
    <n v="18"/>
    <n v="490.1"/>
    <n v="8821.8000000000011"/>
    <d v="2023-01-18T00:00:00"/>
    <x v="1"/>
    <x v="2"/>
    <x v="3"/>
    <x v="4"/>
  </r>
  <r>
    <s v="T005376"/>
    <x v="888"/>
    <x v="1"/>
    <x v="5"/>
    <n v="16"/>
    <n v="400.26"/>
    <n v="6404.16"/>
    <d v="2023-03-09T00:00:00"/>
    <x v="5"/>
    <x v="2"/>
    <x v="1"/>
    <x v="3"/>
  </r>
  <r>
    <s v="T005377"/>
    <x v="1181"/>
    <x v="3"/>
    <x v="3"/>
    <n v="26"/>
    <n v="64.239999999999995"/>
    <n v="1670.2399999999998"/>
    <d v="2023-02-15T00:00:00"/>
    <x v="0"/>
    <x v="0"/>
    <x v="2"/>
    <x v="0"/>
  </r>
  <r>
    <s v="T005378"/>
    <x v="2962"/>
    <x v="2"/>
    <x v="2"/>
    <n v="10"/>
    <n v="427.32"/>
    <n v="4273.2"/>
    <d v="2023-05-28T00:00:00"/>
    <x v="2"/>
    <x v="1"/>
    <x v="1"/>
    <x v="4"/>
  </r>
  <r>
    <s v="T005379"/>
    <x v="3314"/>
    <x v="1"/>
    <x v="1"/>
    <n v="30"/>
    <n v="381.2"/>
    <n v="11436"/>
    <d v="2023-11-13T00:00:00"/>
    <x v="4"/>
    <x v="1"/>
    <x v="3"/>
    <x v="0"/>
  </r>
  <r>
    <s v="T005380"/>
    <x v="3315"/>
    <x v="0"/>
    <x v="0"/>
    <n v="17"/>
    <n v="191.86"/>
    <n v="3261.6200000000003"/>
    <d v="2023-12-23T00:00:00"/>
    <x v="10"/>
    <x v="2"/>
    <x v="1"/>
    <x v="1"/>
  </r>
  <r>
    <s v="T005381"/>
    <x v="3316"/>
    <x v="1"/>
    <x v="1"/>
    <n v="11"/>
    <n v="429.66"/>
    <n v="4726.26"/>
    <d v="2023-10-05T00:00:00"/>
    <x v="6"/>
    <x v="2"/>
    <x v="0"/>
    <x v="1"/>
  </r>
  <r>
    <s v="T005382"/>
    <x v="3317"/>
    <x v="3"/>
    <x v="3"/>
    <n v="5"/>
    <n v="175.95"/>
    <n v="879.75"/>
    <d v="2023-06-20T00:00:00"/>
    <x v="8"/>
    <x v="1"/>
    <x v="0"/>
    <x v="0"/>
  </r>
  <r>
    <s v="T005383"/>
    <x v="2573"/>
    <x v="1"/>
    <x v="5"/>
    <n v="27"/>
    <n v="164.34"/>
    <n v="4437.18"/>
    <d v="2023-10-22T00:00:00"/>
    <x v="6"/>
    <x v="2"/>
    <x v="1"/>
    <x v="4"/>
  </r>
  <r>
    <s v="T005384"/>
    <x v="3318"/>
    <x v="1"/>
    <x v="5"/>
    <n v="49"/>
    <n v="77.73"/>
    <n v="3808.77"/>
    <d v="2023-12-13T00:00:00"/>
    <x v="10"/>
    <x v="1"/>
    <x v="1"/>
    <x v="4"/>
  </r>
  <r>
    <s v="T005385"/>
    <x v="2636"/>
    <x v="3"/>
    <x v="3"/>
    <n v="44"/>
    <n v="258.39999999999998"/>
    <n v="11369.599999999999"/>
    <d v="2023-10-21T00:00:00"/>
    <x v="6"/>
    <x v="1"/>
    <x v="3"/>
    <x v="2"/>
  </r>
  <r>
    <s v="T005386"/>
    <x v="58"/>
    <x v="0"/>
    <x v="0"/>
    <n v="2"/>
    <n v="260.08"/>
    <n v="520.16"/>
    <d v="2023-02-24T00:00:00"/>
    <x v="0"/>
    <x v="1"/>
    <x v="3"/>
    <x v="0"/>
  </r>
  <r>
    <s v="T005387"/>
    <x v="3319"/>
    <x v="1"/>
    <x v="1"/>
    <n v="43"/>
    <n v="142.53"/>
    <n v="6128.79"/>
    <d v="2023-12-06T00:00:00"/>
    <x v="10"/>
    <x v="2"/>
    <x v="1"/>
    <x v="1"/>
  </r>
  <r>
    <s v="T005388"/>
    <x v="1988"/>
    <x v="4"/>
    <x v="6"/>
    <n v="29"/>
    <n v="155.01"/>
    <n v="4495.29"/>
    <d v="2023-07-21T00:00:00"/>
    <x v="11"/>
    <x v="2"/>
    <x v="1"/>
    <x v="0"/>
  </r>
  <r>
    <s v="T005389"/>
    <x v="2252"/>
    <x v="4"/>
    <x v="6"/>
    <n v="41"/>
    <n v="152.33000000000001"/>
    <n v="6245.5300000000007"/>
    <d v="2023-11-22T00:00:00"/>
    <x v="4"/>
    <x v="0"/>
    <x v="1"/>
    <x v="4"/>
  </r>
  <r>
    <s v="T005390"/>
    <x v="3320"/>
    <x v="0"/>
    <x v="0"/>
    <n v="9"/>
    <n v="36.979999999999997"/>
    <n v="332.82"/>
    <d v="2023-09-05T00:00:00"/>
    <x v="9"/>
    <x v="0"/>
    <x v="0"/>
    <x v="3"/>
  </r>
  <r>
    <s v="T005391"/>
    <x v="3321"/>
    <x v="4"/>
    <x v="6"/>
    <n v="25"/>
    <n v="19.62"/>
    <n v="490.5"/>
    <d v="2023-06-22T00:00:00"/>
    <x v="8"/>
    <x v="0"/>
    <x v="1"/>
    <x v="0"/>
  </r>
  <r>
    <s v="T005392"/>
    <x v="3322"/>
    <x v="2"/>
    <x v="2"/>
    <n v="3"/>
    <n v="488.09"/>
    <n v="1464.27"/>
    <d v="2023-08-23T00:00:00"/>
    <x v="3"/>
    <x v="0"/>
    <x v="0"/>
    <x v="4"/>
  </r>
  <r>
    <s v="T005393"/>
    <x v="3323"/>
    <x v="1"/>
    <x v="1"/>
    <n v="18"/>
    <n v="239.03"/>
    <n v="4302.54"/>
    <d v="2023-01-18T00:00:00"/>
    <x v="1"/>
    <x v="2"/>
    <x v="2"/>
    <x v="4"/>
  </r>
  <r>
    <s v="T005394"/>
    <x v="3324"/>
    <x v="1"/>
    <x v="1"/>
    <n v="6"/>
    <n v="307.93"/>
    <n v="1847.58"/>
    <d v="2023-09-10T00:00:00"/>
    <x v="9"/>
    <x v="1"/>
    <x v="1"/>
    <x v="1"/>
  </r>
  <r>
    <s v="T005395"/>
    <x v="3325"/>
    <x v="2"/>
    <x v="2"/>
    <n v="4"/>
    <n v="164.21"/>
    <n v="656.84"/>
    <d v="2023-11-23T00:00:00"/>
    <x v="4"/>
    <x v="2"/>
    <x v="2"/>
    <x v="1"/>
  </r>
  <r>
    <s v="T005396"/>
    <x v="448"/>
    <x v="1"/>
    <x v="5"/>
    <n v="8"/>
    <n v="387.16"/>
    <n v="3097.28"/>
    <d v="2023-11-04T00:00:00"/>
    <x v="4"/>
    <x v="1"/>
    <x v="3"/>
    <x v="3"/>
  </r>
  <r>
    <s v="T005397"/>
    <x v="1194"/>
    <x v="3"/>
    <x v="3"/>
    <n v="46"/>
    <n v="466.35"/>
    <n v="21452.100000000002"/>
    <d v="2023-01-21T00:00:00"/>
    <x v="1"/>
    <x v="0"/>
    <x v="3"/>
    <x v="0"/>
  </r>
  <r>
    <s v="T005398"/>
    <x v="509"/>
    <x v="3"/>
    <x v="3"/>
    <n v="17"/>
    <n v="186.9"/>
    <n v="3177.3"/>
    <d v="2023-09-08T00:00:00"/>
    <x v="9"/>
    <x v="0"/>
    <x v="3"/>
    <x v="1"/>
  </r>
  <r>
    <s v="T005399"/>
    <x v="2981"/>
    <x v="2"/>
    <x v="2"/>
    <n v="6"/>
    <n v="184.83"/>
    <n v="1108.98"/>
    <d v="2023-02-17T00:00:00"/>
    <x v="0"/>
    <x v="2"/>
    <x v="2"/>
    <x v="3"/>
  </r>
  <r>
    <s v="T005400"/>
    <x v="357"/>
    <x v="2"/>
    <x v="4"/>
    <n v="43"/>
    <n v="426.84"/>
    <n v="18354.12"/>
    <d v="2023-11-13T00:00:00"/>
    <x v="4"/>
    <x v="0"/>
    <x v="0"/>
    <x v="4"/>
  </r>
  <r>
    <s v="T005401"/>
    <x v="91"/>
    <x v="2"/>
    <x v="4"/>
    <n v="22"/>
    <n v="228.08"/>
    <n v="5017.76"/>
    <d v="2023-07-04T00:00:00"/>
    <x v="11"/>
    <x v="0"/>
    <x v="2"/>
    <x v="1"/>
  </r>
  <r>
    <s v="T005402"/>
    <x v="2734"/>
    <x v="4"/>
    <x v="6"/>
    <n v="41"/>
    <n v="190.9"/>
    <n v="7826.9000000000005"/>
    <d v="2023-10-22T00:00:00"/>
    <x v="6"/>
    <x v="0"/>
    <x v="2"/>
    <x v="1"/>
  </r>
  <r>
    <s v="T005403"/>
    <x v="3139"/>
    <x v="4"/>
    <x v="6"/>
    <n v="6"/>
    <n v="389.95"/>
    <n v="2339.6999999999998"/>
    <d v="2023-02-03T00:00:00"/>
    <x v="0"/>
    <x v="0"/>
    <x v="2"/>
    <x v="1"/>
  </r>
  <r>
    <s v="T005404"/>
    <x v="2092"/>
    <x v="2"/>
    <x v="2"/>
    <n v="34"/>
    <n v="273.60000000000002"/>
    <n v="9302.4000000000015"/>
    <d v="2023-11-27T00:00:00"/>
    <x v="4"/>
    <x v="0"/>
    <x v="1"/>
    <x v="1"/>
  </r>
  <r>
    <s v="T005405"/>
    <x v="3326"/>
    <x v="1"/>
    <x v="1"/>
    <n v="3"/>
    <n v="95.61"/>
    <n v="286.83"/>
    <d v="2023-03-22T00:00:00"/>
    <x v="5"/>
    <x v="1"/>
    <x v="3"/>
    <x v="1"/>
  </r>
  <r>
    <s v="T005406"/>
    <x v="3327"/>
    <x v="0"/>
    <x v="0"/>
    <n v="3"/>
    <n v="146.91999999999999"/>
    <n v="440.76"/>
    <d v="2023-04-05T00:00:00"/>
    <x v="7"/>
    <x v="0"/>
    <x v="2"/>
    <x v="0"/>
  </r>
  <r>
    <s v="T005407"/>
    <x v="2339"/>
    <x v="2"/>
    <x v="4"/>
    <n v="27"/>
    <n v="310.56"/>
    <n v="8385.1200000000008"/>
    <d v="2023-01-19T00:00:00"/>
    <x v="1"/>
    <x v="0"/>
    <x v="0"/>
    <x v="4"/>
  </r>
  <r>
    <s v="T005408"/>
    <x v="3328"/>
    <x v="0"/>
    <x v="0"/>
    <n v="50"/>
    <n v="321.99"/>
    <n v="16099.5"/>
    <d v="2023-12-02T00:00:00"/>
    <x v="10"/>
    <x v="0"/>
    <x v="2"/>
    <x v="1"/>
  </r>
  <r>
    <s v="T005409"/>
    <x v="3329"/>
    <x v="3"/>
    <x v="3"/>
    <n v="13"/>
    <n v="87.16"/>
    <n v="1133.08"/>
    <d v="2023-01-25T00:00:00"/>
    <x v="1"/>
    <x v="2"/>
    <x v="0"/>
    <x v="0"/>
  </r>
  <r>
    <s v="T005410"/>
    <x v="3080"/>
    <x v="2"/>
    <x v="2"/>
    <n v="6"/>
    <n v="479.48"/>
    <n v="2876.88"/>
    <d v="2023-11-25T00:00:00"/>
    <x v="4"/>
    <x v="0"/>
    <x v="3"/>
    <x v="3"/>
  </r>
  <r>
    <s v="T005411"/>
    <x v="2326"/>
    <x v="2"/>
    <x v="2"/>
    <n v="48"/>
    <n v="79.69"/>
    <n v="3825.12"/>
    <d v="2023-10-22T00:00:00"/>
    <x v="6"/>
    <x v="0"/>
    <x v="0"/>
    <x v="4"/>
  </r>
  <r>
    <s v="T005412"/>
    <x v="797"/>
    <x v="0"/>
    <x v="0"/>
    <n v="14"/>
    <n v="292.95"/>
    <n v="4101.3"/>
    <d v="2023-02-03T00:00:00"/>
    <x v="0"/>
    <x v="2"/>
    <x v="0"/>
    <x v="4"/>
  </r>
  <r>
    <s v="T005413"/>
    <x v="2627"/>
    <x v="2"/>
    <x v="4"/>
    <n v="43"/>
    <n v="105.61"/>
    <n v="4541.2299999999996"/>
    <d v="2023-12-01T00:00:00"/>
    <x v="10"/>
    <x v="2"/>
    <x v="3"/>
    <x v="0"/>
  </r>
  <r>
    <s v="T005414"/>
    <x v="3330"/>
    <x v="1"/>
    <x v="1"/>
    <n v="7"/>
    <n v="6.13"/>
    <n v="42.91"/>
    <d v="2023-05-21T00:00:00"/>
    <x v="2"/>
    <x v="1"/>
    <x v="1"/>
    <x v="4"/>
  </r>
  <r>
    <s v="T005415"/>
    <x v="1090"/>
    <x v="1"/>
    <x v="5"/>
    <n v="31"/>
    <n v="247.87"/>
    <n v="7683.97"/>
    <d v="2023-08-04T00:00:00"/>
    <x v="3"/>
    <x v="0"/>
    <x v="0"/>
    <x v="3"/>
  </r>
  <r>
    <s v="T005416"/>
    <x v="1646"/>
    <x v="0"/>
    <x v="0"/>
    <n v="23"/>
    <n v="485.83"/>
    <n v="11174.09"/>
    <d v="2023-12-08T00:00:00"/>
    <x v="10"/>
    <x v="0"/>
    <x v="0"/>
    <x v="3"/>
  </r>
  <r>
    <s v="T005417"/>
    <x v="2456"/>
    <x v="2"/>
    <x v="4"/>
    <n v="5"/>
    <n v="456.8"/>
    <n v="2284"/>
    <d v="2023-04-23T00:00:00"/>
    <x v="7"/>
    <x v="1"/>
    <x v="1"/>
    <x v="4"/>
  </r>
  <r>
    <s v="T005418"/>
    <x v="3331"/>
    <x v="1"/>
    <x v="1"/>
    <n v="48"/>
    <n v="66.55"/>
    <n v="3194.3999999999996"/>
    <d v="2023-03-14T00:00:00"/>
    <x v="5"/>
    <x v="2"/>
    <x v="0"/>
    <x v="0"/>
  </r>
  <r>
    <s v="T005419"/>
    <x v="2563"/>
    <x v="2"/>
    <x v="2"/>
    <n v="10"/>
    <n v="46.18"/>
    <n v="461.8"/>
    <d v="2023-01-13T00:00:00"/>
    <x v="1"/>
    <x v="2"/>
    <x v="3"/>
    <x v="1"/>
  </r>
  <r>
    <s v="T005420"/>
    <x v="3314"/>
    <x v="2"/>
    <x v="2"/>
    <n v="41"/>
    <n v="90.35"/>
    <n v="3704.35"/>
    <d v="2023-01-12T00:00:00"/>
    <x v="1"/>
    <x v="2"/>
    <x v="2"/>
    <x v="4"/>
  </r>
  <r>
    <s v="T005421"/>
    <x v="2714"/>
    <x v="2"/>
    <x v="4"/>
    <n v="39"/>
    <n v="209.16"/>
    <n v="8157.24"/>
    <d v="2023-09-03T00:00:00"/>
    <x v="9"/>
    <x v="1"/>
    <x v="3"/>
    <x v="0"/>
  </r>
  <r>
    <s v="T005422"/>
    <x v="3332"/>
    <x v="2"/>
    <x v="2"/>
    <n v="31"/>
    <n v="389.38"/>
    <n v="12070.78"/>
    <d v="2023-05-05T00:00:00"/>
    <x v="2"/>
    <x v="1"/>
    <x v="0"/>
    <x v="0"/>
  </r>
  <r>
    <s v="T005423"/>
    <x v="207"/>
    <x v="1"/>
    <x v="5"/>
    <n v="13"/>
    <n v="130.47999999999999"/>
    <n v="1696.2399999999998"/>
    <d v="2023-03-14T00:00:00"/>
    <x v="5"/>
    <x v="1"/>
    <x v="1"/>
    <x v="4"/>
  </r>
  <r>
    <s v="T005424"/>
    <x v="160"/>
    <x v="2"/>
    <x v="4"/>
    <n v="26"/>
    <n v="312.16000000000003"/>
    <n v="8116.1600000000008"/>
    <d v="2023-01-19T00:00:00"/>
    <x v="1"/>
    <x v="0"/>
    <x v="0"/>
    <x v="1"/>
  </r>
  <r>
    <s v="T005425"/>
    <x v="2350"/>
    <x v="1"/>
    <x v="5"/>
    <n v="19"/>
    <n v="357.76"/>
    <n v="6797.44"/>
    <d v="2023-12-20T00:00:00"/>
    <x v="10"/>
    <x v="0"/>
    <x v="1"/>
    <x v="2"/>
  </r>
  <r>
    <s v="T005426"/>
    <x v="584"/>
    <x v="1"/>
    <x v="1"/>
    <n v="31"/>
    <n v="341.33"/>
    <n v="10581.23"/>
    <d v="2023-03-04T00:00:00"/>
    <x v="5"/>
    <x v="1"/>
    <x v="0"/>
    <x v="0"/>
  </r>
  <r>
    <s v="T005427"/>
    <x v="3333"/>
    <x v="1"/>
    <x v="5"/>
    <n v="9"/>
    <n v="145.77000000000001"/>
    <n v="1311.93"/>
    <d v="2023-06-27T00:00:00"/>
    <x v="8"/>
    <x v="1"/>
    <x v="1"/>
    <x v="3"/>
  </r>
  <r>
    <s v="T005428"/>
    <x v="2862"/>
    <x v="4"/>
    <x v="6"/>
    <n v="12"/>
    <n v="192.44"/>
    <n v="2309.2799999999997"/>
    <d v="2023-09-27T00:00:00"/>
    <x v="9"/>
    <x v="0"/>
    <x v="0"/>
    <x v="4"/>
  </r>
  <r>
    <s v="T005429"/>
    <x v="3334"/>
    <x v="0"/>
    <x v="0"/>
    <n v="32"/>
    <n v="348.17"/>
    <n v="11141.44"/>
    <d v="2023-03-25T00:00:00"/>
    <x v="5"/>
    <x v="1"/>
    <x v="3"/>
    <x v="0"/>
  </r>
  <r>
    <s v="T005430"/>
    <x v="3335"/>
    <x v="1"/>
    <x v="1"/>
    <n v="32"/>
    <n v="201.2"/>
    <n v="6438.4"/>
    <d v="2023-10-24T00:00:00"/>
    <x v="6"/>
    <x v="2"/>
    <x v="0"/>
    <x v="2"/>
  </r>
  <r>
    <s v="T005431"/>
    <x v="875"/>
    <x v="3"/>
    <x v="3"/>
    <n v="44"/>
    <n v="175.97"/>
    <n v="7742.68"/>
    <d v="2023-05-05T00:00:00"/>
    <x v="2"/>
    <x v="0"/>
    <x v="0"/>
    <x v="2"/>
  </r>
  <r>
    <s v="T005432"/>
    <x v="3336"/>
    <x v="4"/>
    <x v="6"/>
    <n v="11"/>
    <n v="177.37"/>
    <n v="1951.0700000000002"/>
    <d v="2023-03-25T00:00:00"/>
    <x v="5"/>
    <x v="0"/>
    <x v="1"/>
    <x v="1"/>
  </r>
  <r>
    <s v="T005433"/>
    <x v="2971"/>
    <x v="0"/>
    <x v="0"/>
    <n v="41"/>
    <n v="16.739999999999998"/>
    <n v="686.33999999999992"/>
    <d v="2023-12-24T00:00:00"/>
    <x v="10"/>
    <x v="2"/>
    <x v="1"/>
    <x v="0"/>
  </r>
  <r>
    <s v="T005434"/>
    <x v="179"/>
    <x v="2"/>
    <x v="2"/>
    <n v="49"/>
    <n v="102.61"/>
    <n v="5027.8900000000003"/>
    <d v="2023-06-28T00:00:00"/>
    <x v="8"/>
    <x v="0"/>
    <x v="1"/>
    <x v="2"/>
  </r>
  <r>
    <s v="T005435"/>
    <x v="3337"/>
    <x v="1"/>
    <x v="1"/>
    <n v="26"/>
    <n v="413.09"/>
    <n v="10740.34"/>
    <d v="2023-01-24T00:00:00"/>
    <x v="1"/>
    <x v="2"/>
    <x v="1"/>
    <x v="2"/>
  </r>
  <r>
    <s v="T005436"/>
    <x v="3338"/>
    <x v="1"/>
    <x v="5"/>
    <n v="37"/>
    <n v="332.92"/>
    <n v="12318.04"/>
    <d v="2023-04-13T00:00:00"/>
    <x v="7"/>
    <x v="1"/>
    <x v="2"/>
    <x v="2"/>
  </r>
  <r>
    <s v="T005437"/>
    <x v="3339"/>
    <x v="2"/>
    <x v="4"/>
    <n v="40"/>
    <n v="458.25"/>
    <n v="18330"/>
    <d v="2023-11-24T00:00:00"/>
    <x v="4"/>
    <x v="1"/>
    <x v="3"/>
    <x v="1"/>
  </r>
  <r>
    <s v="T005438"/>
    <x v="907"/>
    <x v="1"/>
    <x v="1"/>
    <n v="43"/>
    <n v="112"/>
    <n v="4816"/>
    <d v="2023-02-23T00:00:00"/>
    <x v="0"/>
    <x v="0"/>
    <x v="1"/>
    <x v="3"/>
  </r>
  <r>
    <s v="T005439"/>
    <x v="3081"/>
    <x v="2"/>
    <x v="4"/>
    <n v="33"/>
    <n v="442.11"/>
    <n v="14589.630000000001"/>
    <d v="2023-04-01T00:00:00"/>
    <x v="7"/>
    <x v="1"/>
    <x v="1"/>
    <x v="1"/>
  </r>
  <r>
    <s v="T005440"/>
    <x v="1019"/>
    <x v="2"/>
    <x v="4"/>
    <n v="34"/>
    <n v="469.28"/>
    <n v="15955.519999999999"/>
    <d v="2023-02-02T00:00:00"/>
    <x v="0"/>
    <x v="2"/>
    <x v="1"/>
    <x v="4"/>
  </r>
  <r>
    <s v="T005441"/>
    <x v="1853"/>
    <x v="1"/>
    <x v="5"/>
    <n v="4"/>
    <n v="359.18"/>
    <n v="1436.72"/>
    <d v="2023-11-09T00:00:00"/>
    <x v="4"/>
    <x v="0"/>
    <x v="2"/>
    <x v="2"/>
  </r>
  <r>
    <s v="T005442"/>
    <x v="3340"/>
    <x v="1"/>
    <x v="5"/>
    <n v="25"/>
    <n v="380.59"/>
    <n v="9514.75"/>
    <d v="2023-05-08T00:00:00"/>
    <x v="2"/>
    <x v="1"/>
    <x v="0"/>
    <x v="3"/>
  </r>
  <r>
    <s v="T005443"/>
    <x v="38"/>
    <x v="1"/>
    <x v="5"/>
    <n v="26"/>
    <n v="183.38"/>
    <n v="4767.88"/>
    <d v="2023-10-23T00:00:00"/>
    <x v="6"/>
    <x v="2"/>
    <x v="0"/>
    <x v="2"/>
  </r>
  <r>
    <s v="T005444"/>
    <x v="324"/>
    <x v="0"/>
    <x v="0"/>
    <n v="16"/>
    <n v="470.42"/>
    <n v="7526.72"/>
    <d v="2023-02-22T00:00:00"/>
    <x v="0"/>
    <x v="1"/>
    <x v="2"/>
    <x v="2"/>
  </r>
  <r>
    <s v="T005445"/>
    <x v="2747"/>
    <x v="4"/>
    <x v="6"/>
    <n v="8"/>
    <n v="266.47000000000003"/>
    <n v="2131.7600000000002"/>
    <d v="2023-01-25T00:00:00"/>
    <x v="1"/>
    <x v="2"/>
    <x v="1"/>
    <x v="3"/>
  </r>
  <r>
    <s v="T005446"/>
    <x v="1751"/>
    <x v="4"/>
    <x v="6"/>
    <n v="43"/>
    <n v="451.68"/>
    <n v="19422.240000000002"/>
    <d v="2023-09-03T00:00:00"/>
    <x v="9"/>
    <x v="1"/>
    <x v="0"/>
    <x v="4"/>
  </r>
  <r>
    <s v="T005447"/>
    <x v="3341"/>
    <x v="2"/>
    <x v="4"/>
    <n v="4"/>
    <n v="305.87"/>
    <n v="1223.48"/>
    <d v="2023-07-13T00:00:00"/>
    <x v="11"/>
    <x v="1"/>
    <x v="2"/>
    <x v="0"/>
  </r>
  <r>
    <s v="T005448"/>
    <x v="2237"/>
    <x v="2"/>
    <x v="4"/>
    <n v="23"/>
    <n v="258.60000000000002"/>
    <n v="5947.8"/>
    <d v="2023-11-12T00:00:00"/>
    <x v="4"/>
    <x v="1"/>
    <x v="2"/>
    <x v="4"/>
  </r>
  <r>
    <s v="T005449"/>
    <x v="3342"/>
    <x v="2"/>
    <x v="2"/>
    <n v="37"/>
    <n v="491.14"/>
    <n v="18172.18"/>
    <d v="2023-12-05T00:00:00"/>
    <x v="10"/>
    <x v="2"/>
    <x v="1"/>
    <x v="3"/>
  </r>
  <r>
    <s v="T005450"/>
    <x v="3343"/>
    <x v="4"/>
    <x v="6"/>
    <n v="48"/>
    <n v="61.48"/>
    <n v="2951.04"/>
    <d v="2023-05-22T00:00:00"/>
    <x v="2"/>
    <x v="2"/>
    <x v="2"/>
    <x v="0"/>
  </r>
  <r>
    <s v="T005451"/>
    <x v="556"/>
    <x v="0"/>
    <x v="0"/>
    <n v="20"/>
    <n v="494.59"/>
    <n v="9891.7999999999993"/>
    <d v="2023-01-14T00:00:00"/>
    <x v="1"/>
    <x v="0"/>
    <x v="0"/>
    <x v="3"/>
  </r>
  <r>
    <s v="T005452"/>
    <x v="2131"/>
    <x v="3"/>
    <x v="3"/>
    <n v="14"/>
    <n v="11.58"/>
    <n v="162.12"/>
    <d v="2023-07-19T00:00:00"/>
    <x v="11"/>
    <x v="1"/>
    <x v="2"/>
    <x v="2"/>
  </r>
  <r>
    <s v="T005453"/>
    <x v="2954"/>
    <x v="1"/>
    <x v="1"/>
    <n v="29"/>
    <n v="457.68"/>
    <n v="13272.72"/>
    <d v="2023-01-22T00:00:00"/>
    <x v="1"/>
    <x v="2"/>
    <x v="0"/>
    <x v="3"/>
  </r>
  <r>
    <s v="T005454"/>
    <x v="3344"/>
    <x v="3"/>
    <x v="3"/>
    <n v="8"/>
    <n v="174.33"/>
    <n v="1394.64"/>
    <d v="2023-04-20T00:00:00"/>
    <x v="7"/>
    <x v="2"/>
    <x v="1"/>
    <x v="0"/>
  </r>
  <r>
    <s v="T005455"/>
    <x v="3345"/>
    <x v="1"/>
    <x v="5"/>
    <n v="41"/>
    <n v="466.23"/>
    <n v="19115.43"/>
    <d v="2023-02-07T00:00:00"/>
    <x v="0"/>
    <x v="2"/>
    <x v="1"/>
    <x v="0"/>
  </r>
  <r>
    <s v="T005456"/>
    <x v="3346"/>
    <x v="1"/>
    <x v="1"/>
    <n v="39"/>
    <n v="224.16"/>
    <n v="8742.24"/>
    <d v="2023-09-11T00:00:00"/>
    <x v="9"/>
    <x v="2"/>
    <x v="1"/>
    <x v="0"/>
  </r>
  <r>
    <s v="T005457"/>
    <x v="1527"/>
    <x v="2"/>
    <x v="2"/>
    <n v="36"/>
    <n v="65.510000000000005"/>
    <n v="2358.36"/>
    <d v="2023-07-22T00:00:00"/>
    <x v="11"/>
    <x v="0"/>
    <x v="2"/>
    <x v="3"/>
  </r>
  <r>
    <s v="T005458"/>
    <x v="327"/>
    <x v="1"/>
    <x v="1"/>
    <n v="21"/>
    <n v="320.55"/>
    <n v="6731.55"/>
    <d v="2023-09-04T00:00:00"/>
    <x v="9"/>
    <x v="1"/>
    <x v="3"/>
    <x v="0"/>
  </r>
  <r>
    <s v="T005459"/>
    <x v="3347"/>
    <x v="2"/>
    <x v="4"/>
    <n v="11"/>
    <n v="264.04000000000002"/>
    <n v="2904.44"/>
    <d v="2023-11-13T00:00:00"/>
    <x v="4"/>
    <x v="2"/>
    <x v="0"/>
    <x v="2"/>
  </r>
  <r>
    <s v="T005460"/>
    <x v="1042"/>
    <x v="4"/>
    <x v="6"/>
    <n v="31"/>
    <n v="161.76"/>
    <n v="5014.5599999999995"/>
    <d v="2023-11-03T00:00:00"/>
    <x v="4"/>
    <x v="2"/>
    <x v="2"/>
    <x v="3"/>
  </r>
  <r>
    <s v="T005461"/>
    <x v="3348"/>
    <x v="1"/>
    <x v="5"/>
    <n v="49"/>
    <n v="384.77"/>
    <n v="18853.73"/>
    <d v="2023-04-16T00:00:00"/>
    <x v="7"/>
    <x v="1"/>
    <x v="1"/>
    <x v="0"/>
  </r>
  <r>
    <s v="T005462"/>
    <x v="336"/>
    <x v="1"/>
    <x v="1"/>
    <n v="7"/>
    <n v="170.42"/>
    <n v="1192.9399999999998"/>
    <d v="2023-07-28T00:00:00"/>
    <x v="11"/>
    <x v="0"/>
    <x v="2"/>
    <x v="3"/>
  </r>
  <r>
    <s v="T005463"/>
    <x v="721"/>
    <x v="1"/>
    <x v="1"/>
    <n v="17"/>
    <n v="429.32"/>
    <n v="7298.44"/>
    <d v="2023-05-17T00:00:00"/>
    <x v="2"/>
    <x v="0"/>
    <x v="2"/>
    <x v="1"/>
  </r>
  <r>
    <s v="T005464"/>
    <x v="1862"/>
    <x v="0"/>
    <x v="0"/>
    <n v="5"/>
    <n v="28.98"/>
    <n v="144.9"/>
    <d v="2023-03-19T00:00:00"/>
    <x v="5"/>
    <x v="1"/>
    <x v="2"/>
    <x v="4"/>
  </r>
  <r>
    <s v="T005465"/>
    <x v="307"/>
    <x v="0"/>
    <x v="0"/>
    <n v="25"/>
    <n v="481.76"/>
    <n v="12044"/>
    <d v="2023-08-02T00:00:00"/>
    <x v="3"/>
    <x v="1"/>
    <x v="1"/>
    <x v="2"/>
  </r>
  <r>
    <s v="T005466"/>
    <x v="2802"/>
    <x v="0"/>
    <x v="0"/>
    <n v="27"/>
    <n v="360.32"/>
    <n v="9728.64"/>
    <d v="2023-07-15T00:00:00"/>
    <x v="11"/>
    <x v="0"/>
    <x v="3"/>
    <x v="4"/>
  </r>
  <r>
    <s v="T005467"/>
    <x v="3349"/>
    <x v="4"/>
    <x v="6"/>
    <n v="10"/>
    <n v="429.2"/>
    <n v="4292"/>
    <d v="2023-03-12T00:00:00"/>
    <x v="5"/>
    <x v="1"/>
    <x v="2"/>
    <x v="1"/>
  </r>
  <r>
    <s v="T005468"/>
    <x v="626"/>
    <x v="4"/>
    <x v="6"/>
    <n v="33"/>
    <n v="489.75"/>
    <n v="16161.75"/>
    <d v="2023-05-14T00:00:00"/>
    <x v="2"/>
    <x v="2"/>
    <x v="0"/>
    <x v="0"/>
  </r>
  <r>
    <s v="T005469"/>
    <x v="463"/>
    <x v="1"/>
    <x v="5"/>
    <n v="4"/>
    <n v="456.15"/>
    <n v="1824.6"/>
    <d v="2023-03-04T00:00:00"/>
    <x v="5"/>
    <x v="1"/>
    <x v="1"/>
    <x v="3"/>
  </r>
  <r>
    <s v="T005470"/>
    <x v="1179"/>
    <x v="1"/>
    <x v="5"/>
    <n v="44"/>
    <n v="85.99"/>
    <n v="3783.56"/>
    <d v="2023-05-25T00:00:00"/>
    <x v="2"/>
    <x v="0"/>
    <x v="3"/>
    <x v="1"/>
  </r>
  <r>
    <s v="T005471"/>
    <x v="2012"/>
    <x v="3"/>
    <x v="3"/>
    <n v="13"/>
    <n v="270.58999999999997"/>
    <n v="3517.6699999999996"/>
    <d v="2023-11-27T00:00:00"/>
    <x v="4"/>
    <x v="2"/>
    <x v="3"/>
    <x v="0"/>
  </r>
  <r>
    <s v="T005472"/>
    <x v="1665"/>
    <x v="1"/>
    <x v="5"/>
    <n v="3"/>
    <n v="308.22000000000003"/>
    <n v="924.66000000000008"/>
    <d v="2023-10-13T00:00:00"/>
    <x v="6"/>
    <x v="1"/>
    <x v="0"/>
    <x v="2"/>
  </r>
  <r>
    <s v="T005473"/>
    <x v="3350"/>
    <x v="0"/>
    <x v="0"/>
    <n v="14"/>
    <n v="402.39"/>
    <n v="5633.46"/>
    <d v="2023-02-09T00:00:00"/>
    <x v="0"/>
    <x v="1"/>
    <x v="0"/>
    <x v="0"/>
  </r>
  <r>
    <s v="T005474"/>
    <x v="3351"/>
    <x v="2"/>
    <x v="4"/>
    <n v="3"/>
    <n v="291.23"/>
    <n v="873.69"/>
    <d v="2023-01-15T00:00:00"/>
    <x v="1"/>
    <x v="1"/>
    <x v="1"/>
    <x v="2"/>
  </r>
  <r>
    <s v="T005475"/>
    <x v="1108"/>
    <x v="1"/>
    <x v="5"/>
    <n v="18"/>
    <n v="189.64"/>
    <n v="3413.5199999999995"/>
    <d v="2023-04-18T00:00:00"/>
    <x v="7"/>
    <x v="2"/>
    <x v="2"/>
    <x v="0"/>
  </r>
  <r>
    <s v="T005476"/>
    <x v="2126"/>
    <x v="1"/>
    <x v="5"/>
    <n v="8"/>
    <n v="113.21"/>
    <n v="905.68"/>
    <d v="2023-04-14T00:00:00"/>
    <x v="7"/>
    <x v="0"/>
    <x v="1"/>
    <x v="4"/>
  </r>
  <r>
    <s v="T005477"/>
    <x v="3352"/>
    <x v="1"/>
    <x v="1"/>
    <n v="49"/>
    <n v="264.3"/>
    <n v="12950.7"/>
    <d v="2023-03-23T00:00:00"/>
    <x v="5"/>
    <x v="1"/>
    <x v="2"/>
    <x v="2"/>
  </r>
  <r>
    <s v="T005478"/>
    <x v="3353"/>
    <x v="1"/>
    <x v="5"/>
    <n v="14"/>
    <n v="418.23"/>
    <n v="5855.22"/>
    <d v="2023-02-26T00:00:00"/>
    <x v="0"/>
    <x v="1"/>
    <x v="3"/>
    <x v="1"/>
  </r>
  <r>
    <s v="T005479"/>
    <x v="3354"/>
    <x v="2"/>
    <x v="2"/>
    <n v="34"/>
    <n v="413.91"/>
    <n v="14072.94"/>
    <d v="2023-01-09T00:00:00"/>
    <x v="1"/>
    <x v="1"/>
    <x v="2"/>
    <x v="1"/>
  </r>
  <r>
    <s v="T005480"/>
    <x v="2759"/>
    <x v="0"/>
    <x v="0"/>
    <n v="37"/>
    <n v="153.59"/>
    <n v="5682.83"/>
    <d v="2023-07-15T00:00:00"/>
    <x v="11"/>
    <x v="2"/>
    <x v="3"/>
    <x v="4"/>
  </r>
  <r>
    <s v="T005481"/>
    <x v="901"/>
    <x v="1"/>
    <x v="1"/>
    <n v="47"/>
    <n v="248.99"/>
    <n v="11702.53"/>
    <d v="2023-10-10T00:00:00"/>
    <x v="6"/>
    <x v="2"/>
    <x v="1"/>
    <x v="3"/>
  </r>
  <r>
    <s v="T005482"/>
    <x v="194"/>
    <x v="2"/>
    <x v="4"/>
    <n v="21"/>
    <n v="8.57"/>
    <n v="179.97"/>
    <d v="2023-02-25T00:00:00"/>
    <x v="0"/>
    <x v="2"/>
    <x v="2"/>
    <x v="0"/>
  </r>
  <r>
    <s v="T005483"/>
    <x v="3355"/>
    <x v="4"/>
    <x v="6"/>
    <n v="45"/>
    <n v="210.29"/>
    <n v="9463.0499999999993"/>
    <d v="2023-09-10T00:00:00"/>
    <x v="9"/>
    <x v="0"/>
    <x v="0"/>
    <x v="2"/>
  </r>
  <r>
    <s v="T005484"/>
    <x v="3203"/>
    <x v="2"/>
    <x v="4"/>
    <n v="31"/>
    <n v="170.22"/>
    <n v="5276.82"/>
    <d v="2023-01-13T00:00:00"/>
    <x v="1"/>
    <x v="0"/>
    <x v="0"/>
    <x v="1"/>
  </r>
  <r>
    <s v="T005485"/>
    <x v="209"/>
    <x v="2"/>
    <x v="4"/>
    <n v="34"/>
    <n v="385.5"/>
    <n v="13107"/>
    <d v="2023-06-14T00:00:00"/>
    <x v="8"/>
    <x v="2"/>
    <x v="2"/>
    <x v="2"/>
  </r>
  <r>
    <s v="T005486"/>
    <x v="2276"/>
    <x v="2"/>
    <x v="4"/>
    <n v="36"/>
    <n v="66.67"/>
    <n v="2400.12"/>
    <d v="2023-10-24T00:00:00"/>
    <x v="6"/>
    <x v="2"/>
    <x v="2"/>
    <x v="0"/>
  </r>
  <r>
    <s v="T005487"/>
    <x v="223"/>
    <x v="0"/>
    <x v="0"/>
    <n v="49"/>
    <n v="67.8"/>
    <n v="3322.2"/>
    <d v="2023-04-08T00:00:00"/>
    <x v="7"/>
    <x v="2"/>
    <x v="3"/>
    <x v="2"/>
  </r>
  <r>
    <s v="T005488"/>
    <x v="1425"/>
    <x v="2"/>
    <x v="2"/>
    <n v="5"/>
    <n v="99.52"/>
    <n v="497.59999999999997"/>
    <d v="2023-06-02T00:00:00"/>
    <x v="8"/>
    <x v="1"/>
    <x v="0"/>
    <x v="1"/>
  </r>
  <r>
    <s v="T005489"/>
    <x v="381"/>
    <x v="1"/>
    <x v="1"/>
    <n v="14"/>
    <n v="284.27999999999997"/>
    <n v="3979.9199999999996"/>
    <d v="2023-08-16T00:00:00"/>
    <x v="3"/>
    <x v="1"/>
    <x v="0"/>
    <x v="3"/>
  </r>
  <r>
    <s v="T005490"/>
    <x v="3356"/>
    <x v="4"/>
    <x v="6"/>
    <n v="41"/>
    <n v="99.32"/>
    <n v="4072.12"/>
    <d v="2023-12-14T00:00:00"/>
    <x v="10"/>
    <x v="1"/>
    <x v="0"/>
    <x v="4"/>
  </r>
  <r>
    <s v="T005491"/>
    <x v="891"/>
    <x v="4"/>
    <x v="6"/>
    <n v="25"/>
    <n v="470.71"/>
    <n v="11767.75"/>
    <d v="2023-08-15T00:00:00"/>
    <x v="3"/>
    <x v="2"/>
    <x v="0"/>
    <x v="1"/>
  </r>
  <r>
    <s v="T005492"/>
    <x v="1333"/>
    <x v="0"/>
    <x v="0"/>
    <n v="39"/>
    <n v="314.01"/>
    <n v="12246.39"/>
    <d v="2023-07-23T00:00:00"/>
    <x v="11"/>
    <x v="0"/>
    <x v="3"/>
    <x v="0"/>
  </r>
  <r>
    <s v="T005493"/>
    <x v="3357"/>
    <x v="1"/>
    <x v="5"/>
    <n v="50"/>
    <n v="191.73"/>
    <n v="9586.5"/>
    <d v="2023-11-17T00:00:00"/>
    <x v="4"/>
    <x v="2"/>
    <x v="0"/>
    <x v="1"/>
  </r>
  <r>
    <s v="T005494"/>
    <x v="2665"/>
    <x v="2"/>
    <x v="2"/>
    <n v="46"/>
    <n v="24.96"/>
    <n v="1148.1600000000001"/>
    <d v="2023-11-11T00:00:00"/>
    <x v="4"/>
    <x v="1"/>
    <x v="3"/>
    <x v="2"/>
  </r>
  <r>
    <s v="T005495"/>
    <x v="3358"/>
    <x v="1"/>
    <x v="1"/>
    <n v="49"/>
    <n v="219.89"/>
    <n v="10774.609999999999"/>
    <d v="2023-04-20T00:00:00"/>
    <x v="7"/>
    <x v="0"/>
    <x v="2"/>
    <x v="4"/>
  </r>
  <r>
    <s v="T005496"/>
    <x v="3359"/>
    <x v="1"/>
    <x v="5"/>
    <n v="14"/>
    <n v="269.02999999999997"/>
    <n v="3766.4199999999996"/>
    <d v="2023-08-18T00:00:00"/>
    <x v="3"/>
    <x v="1"/>
    <x v="3"/>
    <x v="3"/>
  </r>
  <r>
    <s v="T005497"/>
    <x v="778"/>
    <x v="3"/>
    <x v="3"/>
    <n v="26"/>
    <n v="315.77999999999997"/>
    <n v="8210.2799999999988"/>
    <d v="2023-03-08T00:00:00"/>
    <x v="5"/>
    <x v="0"/>
    <x v="2"/>
    <x v="2"/>
  </r>
  <r>
    <s v="T005498"/>
    <x v="3360"/>
    <x v="3"/>
    <x v="3"/>
    <n v="28"/>
    <n v="190.45"/>
    <n v="5332.5999999999995"/>
    <d v="2023-04-04T00:00:00"/>
    <x v="7"/>
    <x v="1"/>
    <x v="1"/>
    <x v="4"/>
  </r>
  <r>
    <s v="T005499"/>
    <x v="3361"/>
    <x v="1"/>
    <x v="5"/>
    <n v="27"/>
    <n v="427.02"/>
    <n v="11529.539999999999"/>
    <d v="2023-09-11T00:00:00"/>
    <x v="9"/>
    <x v="1"/>
    <x v="0"/>
    <x v="4"/>
  </r>
  <r>
    <s v="T005500"/>
    <x v="398"/>
    <x v="3"/>
    <x v="3"/>
    <n v="22"/>
    <n v="241.78"/>
    <n v="5319.16"/>
    <d v="2023-05-10T00:00:00"/>
    <x v="2"/>
    <x v="2"/>
    <x v="3"/>
    <x v="2"/>
  </r>
  <r>
    <s v="T005501"/>
    <x v="3362"/>
    <x v="2"/>
    <x v="2"/>
    <n v="38"/>
    <n v="203.03"/>
    <n v="7715.14"/>
    <d v="2023-12-10T00:00:00"/>
    <x v="10"/>
    <x v="1"/>
    <x v="0"/>
    <x v="0"/>
  </r>
  <r>
    <s v="T005502"/>
    <x v="3363"/>
    <x v="3"/>
    <x v="3"/>
    <n v="13"/>
    <n v="222.36"/>
    <n v="2890.6800000000003"/>
    <d v="2023-09-27T00:00:00"/>
    <x v="9"/>
    <x v="2"/>
    <x v="3"/>
    <x v="1"/>
  </r>
  <r>
    <s v="T005503"/>
    <x v="286"/>
    <x v="4"/>
    <x v="6"/>
    <n v="42"/>
    <n v="28.69"/>
    <n v="1204.98"/>
    <d v="2023-06-06T00:00:00"/>
    <x v="8"/>
    <x v="1"/>
    <x v="0"/>
    <x v="1"/>
  </r>
  <r>
    <s v="T005504"/>
    <x v="1083"/>
    <x v="2"/>
    <x v="2"/>
    <n v="43"/>
    <n v="234.22"/>
    <n v="10071.459999999999"/>
    <d v="2023-03-28T00:00:00"/>
    <x v="5"/>
    <x v="0"/>
    <x v="1"/>
    <x v="1"/>
  </r>
  <r>
    <s v="T005505"/>
    <x v="2642"/>
    <x v="4"/>
    <x v="6"/>
    <n v="1"/>
    <n v="160.82"/>
    <n v="160.82"/>
    <d v="2023-10-02T00:00:00"/>
    <x v="6"/>
    <x v="1"/>
    <x v="1"/>
    <x v="0"/>
  </r>
  <r>
    <s v="T005506"/>
    <x v="2071"/>
    <x v="3"/>
    <x v="3"/>
    <n v="23"/>
    <n v="241.91"/>
    <n v="5563.93"/>
    <d v="2023-05-05T00:00:00"/>
    <x v="2"/>
    <x v="1"/>
    <x v="0"/>
    <x v="1"/>
  </r>
  <r>
    <s v="T005507"/>
    <x v="556"/>
    <x v="3"/>
    <x v="3"/>
    <n v="17"/>
    <n v="54.57"/>
    <n v="927.69"/>
    <d v="2023-09-16T00:00:00"/>
    <x v="9"/>
    <x v="2"/>
    <x v="1"/>
    <x v="0"/>
  </r>
  <r>
    <s v="T005508"/>
    <x v="1315"/>
    <x v="3"/>
    <x v="3"/>
    <n v="25"/>
    <n v="97.94"/>
    <n v="2448.5"/>
    <d v="2023-10-28T00:00:00"/>
    <x v="6"/>
    <x v="2"/>
    <x v="1"/>
    <x v="1"/>
  </r>
  <r>
    <s v="T005509"/>
    <x v="1120"/>
    <x v="1"/>
    <x v="5"/>
    <n v="7"/>
    <n v="329"/>
    <n v="2303"/>
    <d v="2023-11-04T00:00:00"/>
    <x v="4"/>
    <x v="2"/>
    <x v="1"/>
    <x v="0"/>
  </r>
  <r>
    <s v="T005510"/>
    <x v="3364"/>
    <x v="1"/>
    <x v="1"/>
    <n v="9"/>
    <n v="61.98"/>
    <n v="557.81999999999994"/>
    <d v="2023-01-13T00:00:00"/>
    <x v="1"/>
    <x v="0"/>
    <x v="0"/>
    <x v="3"/>
  </r>
  <r>
    <s v="T005511"/>
    <x v="3365"/>
    <x v="3"/>
    <x v="3"/>
    <n v="8"/>
    <n v="235.1"/>
    <n v="1880.8"/>
    <d v="2023-07-03T00:00:00"/>
    <x v="11"/>
    <x v="2"/>
    <x v="0"/>
    <x v="1"/>
  </r>
  <r>
    <s v="T005512"/>
    <x v="2224"/>
    <x v="3"/>
    <x v="3"/>
    <n v="39"/>
    <n v="100.56"/>
    <n v="3921.84"/>
    <d v="2023-06-26T00:00:00"/>
    <x v="8"/>
    <x v="2"/>
    <x v="3"/>
    <x v="4"/>
  </r>
  <r>
    <s v="T005513"/>
    <x v="458"/>
    <x v="1"/>
    <x v="1"/>
    <n v="29"/>
    <n v="157.09"/>
    <n v="4555.6099999999997"/>
    <d v="2023-06-24T00:00:00"/>
    <x v="8"/>
    <x v="0"/>
    <x v="2"/>
    <x v="1"/>
  </r>
  <r>
    <s v="T005514"/>
    <x v="3366"/>
    <x v="2"/>
    <x v="4"/>
    <n v="38"/>
    <n v="160.13"/>
    <n v="6084.94"/>
    <d v="2023-07-26T00:00:00"/>
    <x v="11"/>
    <x v="2"/>
    <x v="3"/>
    <x v="3"/>
  </r>
  <r>
    <s v="T005515"/>
    <x v="1250"/>
    <x v="1"/>
    <x v="5"/>
    <n v="32"/>
    <n v="315.5"/>
    <n v="10096"/>
    <d v="2023-11-18T00:00:00"/>
    <x v="4"/>
    <x v="2"/>
    <x v="0"/>
    <x v="2"/>
  </r>
  <r>
    <s v="T005516"/>
    <x v="1046"/>
    <x v="2"/>
    <x v="4"/>
    <n v="48"/>
    <n v="328.9"/>
    <n v="15787.199999999999"/>
    <d v="2023-06-27T00:00:00"/>
    <x v="8"/>
    <x v="0"/>
    <x v="1"/>
    <x v="3"/>
  </r>
  <r>
    <s v="T005517"/>
    <x v="3367"/>
    <x v="4"/>
    <x v="6"/>
    <n v="12"/>
    <n v="441.88"/>
    <n v="5302.5599999999995"/>
    <d v="2023-02-07T00:00:00"/>
    <x v="0"/>
    <x v="1"/>
    <x v="1"/>
    <x v="1"/>
  </r>
  <r>
    <s v="T005518"/>
    <x v="2622"/>
    <x v="2"/>
    <x v="2"/>
    <n v="28"/>
    <n v="244.12"/>
    <n v="6835.3600000000006"/>
    <d v="2023-05-14T00:00:00"/>
    <x v="2"/>
    <x v="1"/>
    <x v="2"/>
    <x v="3"/>
  </r>
  <r>
    <s v="T005519"/>
    <x v="1125"/>
    <x v="0"/>
    <x v="0"/>
    <n v="43"/>
    <n v="287.39"/>
    <n v="12357.769999999999"/>
    <d v="2023-09-26T00:00:00"/>
    <x v="9"/>
    <x v="2"/>
    <x v="3"/>
    <x v="0"/>
  </r>
  <r>
    <s v="T005520"/>
    <x v="1609"/>
    <x v="3"/>
    <x v="3"/>
    <n v="30"/>
    <n v="108.81"/>
    <n v="3264.3"/>
    <d v="2023-06-08T00:00:00"/>
    <x v="8"/>
    <x v="2"/>
    <x v="2"/>
    <x v="1"/>
  </r>
  <r>
    <s v="T005521"/>
    <x v="1951"/>
    <x v="4"/>
    <x v="6"/>
    <n v="18"/>
    <n v="37.68"/>
    <n v="678.24"/>
    <d v="2023-11-10T00:00:00"/>
    <x v="4"/>
    <x v="2"/>
    <x v="0"/>
    <x v="4"/>
  </r>
  <r>
    <s v="T005522"/>
    <x v="3368"/>
    <x v="1"/>
    <x v="1"/>
    <n v="20"/>
    <n v="191.77"/>
    <n v="3835.4"/>
    <d v="2023-02-26T00:00:00"/>
    <x v="0"/>
    <x v="2"/>
    <x v="3"/>
    <x v="2"/>
  </r>
  <r>
    <s v="T005523"/>
    <x v="3236"/>
    <x v="2"/>
    <x v="2"/>
    <n v="20"/>
    <n v="294.76"/>
    <n v="5895.2"/>
    <d v="2023-02-05T00:00:00"/>
    <x v="0"/>
    <x v="1"/>
    <x v="0"/>
    <x v="3"/>
  </r>
  <r>
    <s v="T005524"/>
    <x v="2914"/>
    <x v="2"/>
    <x v="2"/>
    <n v="18"/>
    <n v="443.61"/>
    <n v="7984.9800000000005"/>
    <d v="2023-12-11T00:00:00"/>
    <x v="10"/>
    <x v="0"/>
    <x v="0"/>
    <x v="1"/>
  </r>
  <r>
    <s v="T005525"/>
    <x v="37"/>
    <x v="2"/>
    <x v="4"/>
    <n v="4"/>
    <n v="438.72"/>
    <n v="1754.88"/>
    <d v="2023-04-04T00:00:00"/>
    <x v="7"/>
    <x v="2"/>
    <x v="0"/>
    <x v="4"/>
  </r>
  <r>
    <s v="T005526"/>
    <x v="2295"/>
    <x v="3"/>
    <x v="3"/>
    <n v="47"/>
    <n v="484.32"/>
    <n v="22763.040000000001"/>
    <d v="2023-03-04T00:00:00"/>
    <x v="5"/>
    <x v="2"/>
    <x v="0"/>
    <x v="1"/>
  </r>
  <r>
    <s v="T005527"/>
    <x v="3369"/>
    <x v="4"/>
    <x v="6"/>
    <n v="39"/>
    <n v="160.74"/>
    <n v="6268.8600000000006"/>
    <d v="2023-10-06T00:00:00"/>
    <x v="6"/>
    <x v="1"/>
    <x v="3"/>
    <x v="3"/>
  </r>
  <r>
    <s v="T005528"/>
    <x v="3370"/>
    <x v="0"/>
    <x v="0"/>
    <n v="12"/>
    <n v="51.1"/>
    <n v="613.20000000000005"/>
    <d v="2023-03-22T00:00:00"/>
    <x v="5"/>
    <x v="0"/>
    <x v="0"/>
    <x v="3"/>
  </r>
  <r>
    <s v="T005529"/>
    <x v="3371"/>
    <x v="2"/>
    <x v="4"/>
    <n v="22"/>
    <n v="80.52"/>
    <n v="1771.4399999999998"/>
    <d v="2023-09-16T00:00:00"/>
    <x v="9"/>
    <x v="1"/>
    <x v="2"/>
    <x v="2"/>
  </r>
  <r>
    <s v="T005530"/>
    <x v="2212"/>
    <x v="2"/>
    <x v="2"/>
    <n v="27"/>
    <n v="285.48"/>
    <n v="7707.9600000000009"/>
    <d v="2023-05-23T00:00:00"/>
    <x v="2"/>
    <x v="0"/>
    <x v="2"/>
    <x v="1"/>
  </r>
  <r>
    <s v="T005531"/>
    <x v="3372"/>
    <x v="2"/>
    <x v="4"/>
    <n v="4"/>
    <n v="444.66"/>
    <n v="1778.64"/>
    <d v="2023-04-11T00:00:00"/>
    <x v="7"/>
    <x v="0"/>
    <x v="3"/>
    <x v="4"/>
  </r>
  <r>
    <s v="T005532"/>
    <x v="2301"/>
    <x v="0"/>
    <x v="0"/>
    <n v="6"/>
    <n v="402.34"/>
    <n v="2414.04"/>
    <d v="2023-12-19T00:00:00"/>
    <x v="10"/>
    <x v="2"/>
    <x v="2"/>
    <x v="4"/>
  </r>
  <r>
    <s v="T005533"/>
    <x v="3147"/>
    <x v="2"/>
    <x v="4"/>
    <n v="1"/>
    <n v="139.07"/>
    <n v="139.07"/>
    <d v="2023-03-18T00:00:00"/>
    <x v="5"/>
    <x v="1"/>
    <x v="2"/>
    <x v="3"/>
  </r>
  <r>
    <s v="T005534"/>
    <x v="1869"/>
    <x v="4"/>
    <x v="6"/>
    <n v="44"/>
    <n v="33.72"/>
    <n v="1483.6799999999998"/>
    <d v="2023-03-21T00:00:00"/>
    <x v="5"/>
    <x v="2"/>
    <x v="1"/>
    <x v="4"/>
  </r>
  <r>
    <s v="T005535"/>
    <x v="290"/>
    <x v="2"/>
    <x v="2"/>
    <n v="31"/>
    <n v="179.96"/>
    <n v="5578.76"/>
    <d v="2023-06-23T00:00:00"/>
    <x v="8"/>
    <x v="1"/>
    <x v="0"/>
    <x v="3"/>
  </r>
  <r>
    <s v="T005536"/>
    <x v="3373"/>
    <x v="2"/>
    <x v="2"/>
    <n v="22"/>
    <n v="323.04000000000002"/>
    <n v="7106.88"/>
    <d v="2023-11-26T00:00:00"/>
    <x v="4"/>
    <x v="0"/>
    <x v="1"/>
    <x v="1"/>
  </r>
  <r>
    <s v="T005537"/>
    <x v="3272"/>
    <x v="4"/>
    <x v="6"/>
    <n v="34"/>
    <n v="308.07"/>
    <n v="10474.379999999999"/>
    <d v="2023-07-09T00:00:00"/>
    <x v="11"/>
    <x v="1"/>
    <x v="0"/>
    <x v="3"/>
  </r>
  <r>
    <s v="T005538"/>
    <x v="840"/>
    <x v="1"/>
    <x v="5"/>
    <n v="7"/>
    <n v="210.83"/>
    <n v="1475.8100000000002"/>
    <d v="2023-05-11T00:00:00"/>
    <x v="2"/>
    <x v="1"/>
    <x v="0"/>
    <x v="4"/>
  </r>
  <r>
    <s v="T005539"/>
    <x v="2748"/>
    <x v="1"/>
    <x v="1"/>
    <n v="19"/>
    <n v="47.42"/>
    <n v="900.98"/>
    <d v="2023-05-10T00:00:00"/>
    <x v="2"/>
    <x v="1"/>
    <x v="2"/>
    <x v="0"/>
  </r>
  <r>
    <s v="T005540"/>
    <x v="3374"/>
    <x v="2"/>
    <x v="2"/>
    <n v="22"/>
    <n v="182.42"/>
    <n v="4013.24"/>
    <d v="2023-09-24T00:00:00"/>
    <x v="9"/>
    <x v="1"/>
    <x v="0"/>
    <x v="2"/>
  </r>
  <r>
    <s v="T005541"/>
    <x v="2767"/>
    <x v="0"/>
    <x v="0"/>
    <n v="33"/>
    <n v="130.91999999999999"/>
    <n v="4320.3599999999997"/>
    <d v="2023-03-24T00:00:00"/>
    <x v="5"/>
    <x v="0"/>
    <x v="1"/>
    <x v="2"/>
  </r>
  <r>
    <s v="T005542"/>
    <x v="3200"/>
    <x v="1"/>
    <x v="5"/>
    <n v="17"/>
    <n v="137.59"/>
    <n v="2339.0300000000002"/>
    <d v="2023-08-12T00:00:00"/>
    <x v="3"/>
    <x v="0"/>
    <x v="3"/>
    <x v="0"/>
  </r>
  <r>
    <s v="T005543"/>
    <x v="524"/>
    <x v="2"/>
    <x v="2"/>
    <n v="2"/>
    <n v="16.48"/>
    <n v="32.96"/>
    <d v="2023-01-14T00:00:00"/>
    <x v="1"/>
    <x v="2"/>
    <x v="3"/>
    <x v="1"/>
  </r>
  <r>
    <s v="T005544"/>
    <x v="767"/>
    <x v="2"/>
    <x v="2"/>
    <n v="1"/>
    <n v="328.16"/>
    <n v="328.16"/>
    <d v="2023-09-28T00:00:00"/>
    <x v="9"/>
    <x v="2"/>
    <x v="0"/>
    <x v="0"/>
  </r>
  <r>
    <s v="T005545"/>
    <x v="3293"/>
    <x v="1"/>
    <x v="5"/>
    <n v="33"/>
    <n v="448.99"/>
    <n v="14816.67"/>
    <d v="2023-01-20T00:00:00"/>
    <x v="1"/>
    <x v="1"/>
    <x v="0"/>
    <x v="2"/>
  </r>
  <r>
    <s v="T005546"/>
    <x v="3375"/>
    <x v="4"/>
    <x v="6"/>
    <n v="9"/>
    <n v="129.87"/>
    <n v="1168.83"/>
    <d v="2023-06-02T00:00:00"/>
    <x v="8"/>
    <x v="0"/>
    <x v="3"/>
    <x v="1"/>
  </r>
  <r>
    <s v="T005547"/>
    <x v="1010"/>
    <x v="1"/>
    <x v="1"/>
    <n v="14"/>
    <n v="466.53"/>
    <n v="6531.42"/>
    <d v="2023-08-25T00:00:00"/>
    <x v="3"/>
    <x v="2"/>
    <x v="0"/>
    <x v="1"/>
  </r>
  <r>
    <s v="T005548"/>
    <x v="1863"/>
    <x v="0"/>
    <x v="0"/>
    <n v="37"/>
    <n v="419.27"/>
    <n v="15512.99"/>
    <d v="2023-08-20T00:00:00"/>
    <x v="3"/>
    <x v="2"/>
    <x v="3"/>
    <x v="1"/>
  </r>
  <r>
    <s v="T005549"/>
    <x v="3340"/>
    <x v="3"/>
    <x v="3"/>
    <n v="17"/>
    <n v="17.649999999999999"/>
    <n v="300.04999999999995"/>
    <d v="2023-09-01T00:00:00"/>
    <x v="9"/>
    <x v="0"/>
    <x v="2"/>
    <x v="1"/>
  </r>
  <r>
    <s v="T005550"/>
    <x v="2257"/>
    <x v="2"/>
    <x v="2"/>
    <n v="39"/>
    <n v="220.42"/>
    <n v="8596.3799999999992"/>
    <d v="2023-12-09T00:00:00"/>
    <x v="10"/>
    <x v="0"/>
    <x v="0"/>
    <x v="2"/>
  </r>
  <r>
    <s v="T005551"/>
    <x v="3376"/>
    <x v="3"/>
    <x v="3"/>
    <n v="21"/>
    <n v="496.93"/>
    <n v="10435.530000000001"/>
    <d v="2023-05-17T00:00:00"/>
    <x v="2"/>
    <x v="1"/>
    <x v="0"/>
    <x v="1"/>
  </r>
  <r>
    <s v="T005552"/>
    <x v="512"/>
    <x v="1"/>
    <x v="5"/>
    <n v="10"/>
    <n v="150.01"/>
    <n v="1500.1"/>
    <d v="2023-01-04T00:00:00"/>
    <x v="1"/>
    <x v="2"/>
    <x v="1"/>
    <x v="1"/>
  </r>
  <r>
    <s v="T005553"/>
    <x v="3377"/>
    <x v="1"/>
    <x v="1"/>
    <n v="27"/>
    <n v="453.87"/>
    <n v="12254.49"/>
    <d v="2023-10-19T00:00:00"/>
    <x v="6"/>
    <x v="2"/>
    <x v="3"/>
    <x v="1"/>
  </r>
  <r>
    <s v="T005554"/>
    <x v="241"/>
    <x v="4"/>
    <x v="6"/>
    <n v="14"/>
    <n v="187.41"/>
    <n v="2623.74"/>
    <d v="2023-05-11T00:00:00"/>
    <x v="2"/>
    <x v="2"/>
    <x v="3"/>
    <x v="1"/>
  </r>
  <r>
    <s v="T005555"/>
    <x v="3378"/>
    <x v="2"/>
    <x v="4"/>
    <n v="43"/>
    <n v="214.26"/>
    <n v="9213.18"/>
    <d v="2023-05-12T00:00:00"/>
    <x v="2"/>
    <x v="0"/>
    <x v="3"/>
    <x v="2"/>
  </r>
  <r>
    <s v="T005556"/>
    <x v="1677"/>
    <x v="2"/>
    <x v="2"/>
    <n v="22"/>
    <n v="262.10000000000002"/>
    <n v="5766.2000000000007"/>
    <d v="2023-04-05T00:00:00"/>
    <x v="7"/>
    <x v="2"/>
    <x v="1"/>
    <x v="1"/>
  </r>
  <r>
    <s v="T005557"/>
    <x v="3379"/>
    <x v="3"/>
    <x v="3"/>
    <n v="11"/>
    <n v="318.31"/>
    <n v="3501.41"/>
    <d v="2023-02-06T00:00:00"/>
    <x v="0"/>
    <x v="1"/>
    <x v="1"/>
    <x v="0"/>
  </r>
  <r>
    <s v="T005558"/>
    <x v="2901"/>
    <x v="2"/>
    <x v="2"/>
    <n v="4"/>
    <n v="26.68"/>
    <n v="106.72"/>
    <d v="2023-11-11T00:00:00"/>
    <x v="4"/>
    <x v="2"/>
    <x v="2"/>
    <x v="4"/>
  </r>
  <r>
    <s v="T005559"/>
    <x v="1073"/>
    <x v="2"/>
    <x v="2"/>
    <n v="17"/>
    <n v="63.2"/>
    <n v="1074.4000000000001"/>
    <d v="2023-06-14T00:00:00"/>
    <x v="8"/>
    <x v="0"/>
    <x v="1"/>
    <x v="1"/>
  </r>
  <r>
    <s v="T005560"/>
    <x v="3380"/>
    <x v="4"/>
    <x v="6"/>
    <n v="14"/>
    <n v="179.86"/>
    <n v="2518.04"/>
    <d v="2023-06-16T00:00:00"/>
    <x v="8"/>
    <x v="2"/>
    <x v="0"/>
    <x v="0"/>
  </r>
  <r>
    <s v="T005561"/>
    <x v="3381"/>
    <x v="3"/>
    <x v="3"/>
    <n v="29"/>
    <n v="467.58"/>
    <n v="13559.82"/>
    <d v="2023-01-14T00:00:00"/>
    <x v="1"/>
    <x v="2"/>
    <x v="0"/>
    <x v="4"/>
  </r>
  <r>
    <s v="T005562"/>
    <x v="2764"/>
    <x v="1"/>
    <x v="1"/>
    <n v="6"/>
    <n v="21.42"/>
    <n v="128.52000000000001"/>
    <d v="2023-12-06T00:00:00"/>
    <x v="10"/>
    <x v="1"/>
    <x v="3"/>
    <x v="1"/>
  </r>
  <r>
    <s v="T005563"/>
    <x v="3382"/>
    <x v="1"/>
    <x v="5"/>
    <n v="31"/>
    <n v="467.32"/>
    <n v="14486.92"/>
    <d v="2023-05-12T00:00:00"/>
    <x v="2"/>
    <x v="2"/>
    <x v="3"/>
    <x v="1"/>
  </r>
  <r>
    <s v="T005564"/>
    <x v="3013"/>
    <x v="2"/>
    <x v="4"/>
    <n v="49"/>
    <n v="133.12"/>
    <n v="6522.88"/>
    <d v="2023-01-25T00:00:00"/>
    <x v="1"/>
    <x v="1"/>
    <x v="0"/>
    <x v="1"/>
  </r>
  <r>
    <s v="T005565"/>
    <x v="1155"/>
    <x v="2"/>
    <x v="2"/>
    <n v="6"/>
    <n v="80.61"/>
    <n v="483.65999999999997"/>
    <d v="2023-07-17T00:00:00"/>
    <x v="11"/>
    <x v="1"/>
    <x v="3"/>
    <x v="3"/>
  </r>
  <r>
    <s v="T005566"/>
    <x v="42"/>
    <x v="0"/>
    <x v="0"/>
    <n v="32"/>
    <n v="409.43"/>
    <n v="13101.76"/>
    <d v="2023-05-17T00:00:00"/>
    <x v="2"/>
    <x v="2"/>
    <x v="2"/>
    <x v="2"/>
  </r>
  <r>
    <s v="T005567"/>
    <x v="1450"/>
    <x v="1"/>
    <x v="5"/>
    <n v="17"/>
    <n v="359.91"/>
    <n v="6118.47"/>
    <d v="2023-03-07T00:00:00"/>
    <x v="5"/>
    <x v="2"/>
    <x v="1"/>
    <x v="2"/>
  </r>
  <r>
    <s v="T005568"/>
    <x v="1159"/>
    <x v="1"/>
    <x v="1"/>
    <n v="5"/>
    <n v="369.88"/>
    <n v="1849.4"/>
    <d v="2023-01-18T00:00:00"/>
    <x v="1"/>
    <x v="0"/>
    <x v="0"/>
    <x v="4"/>
  </r>
  <r>
    <s v="T005569"/>
    <x v="693"/>
    <x v="2"/>
    <x v="4"/>
    <n v="40"/>
    <n v="86.18"/>
    <n v="3447.2000000000003"/>
    <d v="2023-10-05T00:00:00"/>
    <x v="6"/>
    <x v="1"/>
    <x v="3"/>
    <x v="4"/>
  </r>
  <r>
    <s v="T005570"/>
    <x v="3383"/>
    <x v="0"/>
    <x v="0"/>
    <n v="13"/>
    <n v="285.47000000000003"/>
    <n v="3711.1100000000006"/>
    <d v="2023-08-28T00:00:00"/>
    <x v="3"/>
    <x v="2"/>
    <x v="1"/>
    <x v="3"/>
  </r>
  <r>
    <s v="T005571"/>
    <x v="932"/>
    <x v="3"/>
    <x v="3"/>
    <n v="33"/>
    <n v="269.24"/>
    <n v="8884.92"/>
    <d v="2023-04-15T00:00:00"/>
    <x v="7"/>
    <x v="0"/>
    <x v="1"/>
    <x v="3"/>
  </r>
  <r>
    <s v="T005572"/>
    <x v="3384"/>
    <x v="1"/>
    <x v="5"/>
    <n v="22"/>
    <n v="482.58"/>
    <n v="10616.76"/>
    <d v="2023-02-23T00:00:00"/>
    <x v="0"/>
    <x v="1"/>
    <x v="1"/>
    <x v="4"/>
  </r>
  <r>
    <s v="T005573"/>
    <x v="1483"/>
    <x v="4"/>
    <x v="6"/>
    <n v="38"/>
    <n v="257.43"/>
    <n v="9782.34"/>
    <d v="2023-11-17T00:00:00"/>
    <x v="4"/>
    <x v="2"/>
    <x v="1"/>
    <x v="0"/>
  </r>
  <r>
    <s v="T005574"/>
    <x v="3322"/>
    <x v="2"/>
    <x v="2"/>
    <n v="14"/>
    <n v="94.99"/>
    <n v="1329.86"/>
    <d v="2023-03-13T00:00:00"/>
    <x v="5"/>
    <x v="0"/>
    <x v="3"/>
    <x v="4"/>
  </r>
  <r>
    <s v="T005575"/>
    <x v="3385"/>
    <x v="1"/>
    <x v="1"/>
    <n v="40"/>
    <n v="435.12"/>
    <n v="17404.8"/>
    <d v="2023-11-01T00:00:00"/>
    <x v="4"/>
    <x v="1"/>
    <x v="0"/>
    <x v="3"/>
  </r>
  <r>
    <s v="T005576"/>
    <x v="2008"/>
    <x v="4"/>
    <x v="6"/>
    <n v="26"/>
    <n v="144.41999999999999"/>
    <n v="3754.9199999999996"/>
    <d v="2023-07-09T00:00:00"/>
    <x v="11"/>
    <x v="0"/>
    <x v="0"/>
    <x v="2"/>
  </r>
  <r>
    <s v="T005577"/>
    <x v="2605"/>
    <x v="2"/>
    <x v="2"/>
    <n v="3"/>
    <n v="368"/>
    <n v="1104"/>
    <d v="2023-12-15T00:00:00"/>
    <x v="10"/>
    <x v="2"/>
    <x v="2"/>
    <x v="3"/>
  </r>
  <r>
    <s v="T005578"/>
    <x v="2748"/>
    <x v="0"/>
    <x v="0"/>
    <n v="34"/>
    <n v="256.5"/>
    <n v="8721"/>
    <d v="2023-06-21T00:00:00"/>
    <x v="8"/>
    <x v="1"/>
    <x v="0"/>
    <x v="2"/>
  </r>
  <r>
    <s v="T005579"/>
    <x v="692"/>
    <x v="3"/>
    <x v="3"/>
    <n v="43"/>
    <n v="223.14"/>
    <n v="9595.0199999999986"/>
    <d v="2023-10-15T00:00:00"/>
    <x v="6"/>
    <x v="1"/>
    <x v="1"/>
    <x v="4"/>
  </r>
  <r>
    <s v="T005580"/>
    <x v="952"/>
    <x v="4"/>
    <x v="6"/>
    <n v="30"/>
    <n v="226.28"/>
    <n v="6788.4"/>
    <d v="2023-11-24T00:00:00"/>
    <x v="4"/>
    <x v="0"/>
    <x v="0"/>
    <x v="0"/>
  </r>
  <r>
    <s v="T005581"/>
    <x v="3386"/>
    <x v="4"/>
    <x v="6"/>
    <n v="9"/>
    <n v="212.82"/>
    <n v="1915.3799999999999"/>
    <d v="2023-03-21T00:00:00"/>
    <x v="5"/>
    <x v="0"/>
    <x v="1"/>
    <x v="1"/>
  </r>
  <r>
    <s v="T005582"/>
    <x v="819"/>
    <x v="2"/>
    <x v="4"/>
    <n v="11"/>
    <n v="107.32"/>
    <n v="1180.52"/>
    <d v="2023-04-09T00:00:00"/>
    <x v="7"/>
    <x v="0"/>
    <x v="2"/>
    <x v="4"/>
  </r>
  <r>
    <s v="T005583"/>
    <x v="64"/>
    <x v="4"/>
    <x v="6"/>
    <n v="7"/>
    <n v="129.58000000000001"/>
    <n v="907.06000000000006"/>
    <d v="2023-12-18T00:00:00"/>
    <x v="10"/>
    <x v="0"/>
    <x v="1"/>
    <x v="2"/>
  </r>
  <r>
    <s v="T005584"/>
    <x v="945"/>
    <x v="3"/>
    <x v="3"/>
    <n v="32"/>
    <n v="320.87"/>
    <n v="10267.84"/>
    <d v="2023-08-03T00:00:00"/>
    <x v="3"/>
    <x v="0"/>
    <x v="1"/>
    <x v="2"/>
  </r>
  <r>
    <s v="T005585"/>
    <x v="3387"/>
    <x v="2"/>
    <x v="2"/>
    <n v="40"/>
    <n v="203.85"/>
    <n v="8154"/>
    <d v="2023-07-19T00:00:00"/>
    <x v="11"/>
    <x v="1"/>
    <x v="2"/>
    <x v="2"/>
  </r>
  <r>
    <s v="T005586"/>
    <x v="3388"/>
    <x v="2"/>
    <x v="4"/>
    <n v="31"/>
    <n v="402.48"/>
    <n v="12476.880000000001"/>
    <d v="2023-09-22T00:00:00"/>
    <x v="9"/>
    <x v="1"/>
    <x v="3"/>
    <x v="0"/>
  </r>
  <r>
    <s v="T005587"/>
    <x v="1978"/>
    <x v="1"/>
    <x v="5"/>
    <n v="40"/>
    <n v="48.36"/>
    <n v="1934.4"/>
    <d v="2023-01-03T00:00:00"/>
    <x v="1"/>
    <x v="2"/>
    <x v="2"/>
    <x v="0"/>
  </r>
  <r>
    <s v="T005588"/>
    <x v="1516"/>
    <x v="4"/>
    <x v="6"/>
    <n v="26"/>
    <n v="171.07"/>
    <n v="4447.82"/>
    <d v="2023-02-18T00:00:00"/>
    <x v="0"/>
    <x v="1"/>
    <x v="1"/>
    <x v="0"/>
  </r>
  <r>
    <s v="T005589"/>
    <x v="3389"/>
    <x v="1"/>
    <x v="1"/>
    <n v="27"/>
    <n v="447.31"/>
    <n v="12077.37"/>
    <d v="2023-05-23T00:00:00"/>
    <x v="2"/>
    <x v="1"/>
    <x v="0"/>
    <x v="3"/>
  </r>
  <r>
    <s v="T005590"/>
    <x v="702"/>
    <x v="2"/>
    <x v="2"/>
    <n v="29"/>
    <n v="476.09"/>
    <n v="13806.609999999999"/>
    <d v="2023-07-23T00:00:00"/>
    <x v="11"/>
    <x v="2"/>
    <x v="0"/>
    <x v="3"/>
  </r>
  <r>
    <s v="T005591"/>
    <x v="95"/>
    <x v="3"/>
    <x v="3"/>
    <n v="50"/>
    <n v="392.87"/>
    <n v="19643.5"/>
    <d v="2023-06-17T00:00:00"/>
    <x v="8"/>
    <x v="1"/>
    <x v="2"/>
    <x v="1"/>
  </r>
  <r>
    <s v="T005592"/>
    <x v="2149"/>
    <x v="3"/>
    <x v="3"/>
    <n v="31"/>
    <n v="174.95"/>
    <n v="5423.45"/>
    <d v="2023-03-18T00:00:00"/>
    <x v="5"/>
    <x v="2"/>
    <x v="1"/>
    <x v="4"/>
  </r>
  <r>
    <s v="T005593"/>
    <x v="2593"/>
    <x v="3"/>
    <x v="3"/>
    <n v="3"/>
    <n v="400.84"/>
    <n v="1202.52"/>
    <d v="2023-01-12T00:00:00"/>
    <x v="1"/>
    <x v="1"/>
    <x v="1"/>
    <x v="2"/>
  </r>
  <r>
    <s v="T005594"/>
    <x v="3390"/>
    <x v="4"/>
    <x v="6"/>
    <n v="30"/>
    <n v="349.34"/>
    <n v="10480.199999999999"/>
    <d v="2023-09-22T00:00:00"/>
    <x v="9"/>
    <x v="0"/>
    <x v="3"/>
    <x v="4"/>
  </r>
  <r>
    <s v="T005595"/>
    <x v="3391"/>
    <x v="1"/>
    <x v="1"/>
    <n v="33"/>
    <n v="171.89"/>
    <n v="5672.37"/>
    <d v="2023-02-14T00:00:00"/>
    <x v="0"/>
    <x v="1"/>
    <x v="0"/>
    <x v="2"/>
  </r>
  <r>
    <s v="T005596"/>
    <x v="3392"/>
    <x v="2"/>
    <x v="4"/>
    <n v="35"/>
    <n v="187.8"/>
    <n v="6573"/>
    <d v="2023-12-12T00:00:00"/>
    <x v="10"/>
    <x v="2"/>
    <x v="2"/>
    <x v="1"/>
  </r>
  <r>
    <s v="T005597"/>
    <x v="3393"/>
    <x v="0"/>
    <x v="0"/>
    <n v="18"/>
    <n v="198.78"/>
    <n v="3578.04"/>
    <d v="2023-01-06T00:00:00"/>
    <x v="1"/>
    <x v="1"/>
    <x v="2"/>
    <x v="2"/>
  </r>
  <r>
    <s v="T005598"/>
    <x v="3394"/>
    <x v="1"/>
    <x v="1"/>
    <n v="2"/>
    <n v="139.77000000000001"/>
    <n v="279.54000000000002"/>
    <d v="2023-09-20T00:00:00"/>
    <x v="9"/>
    <x v="1"/>
    <x v="0"/>
    <x v="2"/>
  </r>
  <r>
    <s v="T005599"/>
    <x v="3395"/>
    <x v="1"/>
    <x v="1"/>
    <n v="22"/>
    <n v="404.49"/>
    <n v="8898.7800000000007"/>
    <d v="2023-12-22T00:00:00"/>
    <x v="10"/>
    <x v="2"/>
    <x v="2"/>
    <x v="0"/>
  </r>
  <r>
    <s v="T005600"/>
    <x v="1732"/>
    <x v="2"/>
    <x v="4"/>
    <n v="18"/>
    <n v="425.16"/>
    <n v="7652.88"/>
    <d v="2023-12-04T00:00:00"/>
    <x v="10"/>
    <x v="1"/>
    <x v="0"/>
    <x v="4"/>
  </r>
  <r>
    <s v="T005601"/>
    <x v="1163"/>
    <x v="0"/>
    <x v="0"/>
    <n v="4"/>
    <n v="180.04"/>
    <n v="720.16"/>
    <d v="2023-04-20T00:00:00"/>
    <x v="7"/>
    <x v="2"/>
    <x v="3"/>
    <x v="2"/>
  </r>
  <r>
    <s v="T005602"/>
    <x v="1662"/>
    <x v="4"/>
    <x v="6"/>
    <n v="40"/>
    <n v="60.43"/>
    <n v="2417.1999999999998"/>
    <d v="2023-10-09T00:00:00"/>
    <x v="6"/>
    <x v="0"/>
    <x v="1"/>
    <x v="3"/>
  </r>
  <r>
    <s v="T005603"/>
    <x v="3396"/>
    <x v="1"/>
    <x v="1"/>
    <n v="26"/>
    <n v="496.45"/>
    <n v="12907.699999999999"/>
    <d v="2023-10-16T00:00:00"/>
    <x v="6"/>
    <x v="2"/>
    <x v="1"/>
    <x v="4"/>
  </r>
  <r>
    <s v="T005604"/>
    <x v="3397"/>
    <x v="1"/>
    <x v="1"/>
    <n v="15"/>
    <n v="210.77"/>
    <n v="3161.55"/>
    <d v="2023-10-05T00:00:00"/>
    <x v="6"/>
    <x v="1"/>
    <x v="1"/>
    <x v="2"/>
  </r>
  <r>
    <s v="T005605"/>
    <x v="1506"/>
    <x v="3"/>
    <x v="3"/>
    <n v="49"/>
    <n v="436.67"/>
    <n v="21396.83"/>
    <d v="2023-07-20T00:00:00"/>
    <x v="11"/>
    <x v="1"/>
    <x v="3"/>
    <x v="1"/>
  </r>
  <r>
    <s v="T005606"/>
    <x v="1228"/>
    <x v="1"/>
    <x v="5"/>
    <n v="10"/>
    <n v="350.19"/>
    <n v="3501.9"/>
    <d v="2023-07-22T00:00:00"/>
    <x v="11"/>
    <x v="2"/>
    <x v="0"/>
    <x v="1"/>
  </r>
  <r>
    <s v="T005607"/>
    <x v="39"/>
    <x v="2"/>
    <x v="2"/>
    <n v="24"/>
    <n v="179.46"/>
    <n v="4307.04"/>
    <d v="2023-05-02T00:00:00"/>
    <x v="2"/>
    <x v="1"/>
    <x v="2"/>
    <x v="3"/>
  </r>
  <r>
    <s v="T005608"/>
    <x v="795"/>
    <x v="3"/>
    <x v="3"/>
    <n v="36"/>
    <n v="384.77"/>
    <n v="13851.72"/>
    <d v="2023-07-03T00:00:00"/>
    <x v="11"/>
    <x v="2"/>
    <x v="2"/>
    <x v="3"/>
  </r>
  <r>
    <s v="T005609"/>
    <x v="2591"/>
    <x v="1"/>
    <x v="5"/>
    <n v="3"/>
    <n v="19.53"/>
    <n v="58.59"/>
    <d v="2023-10-18T00:00:00"/>
    <x v="6"/>
    <x v="1"/>
    <x v="2"/>
    <x v="4"/>
  </r>
  <r>
    <s v="T005610"/>
    <x v="3398"/>
    <x v="2"/>
    <x v="2"/>
    <n v="9"/>
    <n v="141.88"/>
    <n v="1276.92"/>
    <d v="2023-05-23T00:00:00"/>
    <x v="2"/>
    <x v="1"/>
    <x v="0"/>
    <x v="4"/>
  </r>
  <r>
    <s v="T005611"/>
    <x v="889"/>
    <x v="3"/>
    <x v="3"/>
    <n v="26"/>
    <n v="115.62"/>
    <n v="3006.12"/>
    <d v="2023-04-05T00:00:00"/>
    <x v="7"/>
    <x v="0"/>
    <x v="2"/>
    <x v="3"/>
  </r>
  <r>
    <s v="T005612"/>
    <x v="823"/>
    <x v="1"/>
    <x v="5"/>
    <n v="20"/>
    <n v="75.33"/>
    <n v="1506.6"/>
    <d v="2023-07-25T00:00:00"/>
    <x v="11"/>
    <x v="0"/>
    <x v="3"/>
    <x v="3"/>
  </r>
  <r>
    <s v="T005613"/>
    <x v="1553"/>
    <x v="2"/>
    <x v="4"/>
    <n v="31"/>
    <n v="222.15"/>
    <n v="6886.6500000000005"/>
    <d v="2023-07-16T00:00:00"/>
    <x v="11"/>
    <x v="1"/>
    <x v="1"/>
    <x v="3"/>
  </r>
  <r>
    <s v="T005614"/>
    <x v="3399"/>
    <x v="2"/>
    <x v="4"/>
    <n v="7"/>
    <n v="459.46"/>
    <n v="3216.22"/>
    <d v="2023-09-05T00:00:00"/>
    <x v="9"/>
    <x v="2"/>
    <x v="0"/>
    <x v="2"/>
  </r>
  <r>
    <s v="T005615"/>
    <x v="2572"/>
    <x v="2"/>
    <x v="4"/>
    <n v="30"/>
    <n v="110.41"/>
    <n v="3312.2999999999997"/>
    <d v="2023-09-12T00:00:00"/>
    <x v="9"/>
    <x v="0"/>
    <x v="3"/>
    <x v="0"/>
  </r>
  <r>
    <s v="T005616"/>
    <x v="235"/>
    <x v="1"/>
    <x v="5"/>
    <n v="16"/>
    <n v="264.79000000000002"/>
    <n v="4236.6400000000003"/>
    <d v="2023-10-14T00:00:00"/>
    <x v="6"/>
    <x v="0"/>
    <x v="1"/>
    <x v="2"/>
  </r>
  <r>
    <s v="T005617"/>
    <x v="3073"/>
    <x v="1"/>
    <x v="1"/>
    <n v="37"/>
    <n v="160.99"/>
    <n v="5956.63"/>
    <d v="2023-12-07T00:00:00"/>
    <x v="10"/>
    <x v="1"/>
    <x v="2"/>
    <x v="4"/>
  </r>
  <r>
    <s v="T005618"/>
    <x v="3400"/>
    <x v="1"/>
    <x v="1"/>
    <n v="29"/>
    <n v="374.1"/>
    <n v="10848.900000000001"/>
    <d v="2023-10-11T00:00:00"/>
    <x v="6"/>
    <x v="2"/>
    <x v="3"/>
    <x v="2"/>
  </r>
  <r>
    <s v="T005619"/>
    <x v="569"/>
    <x v="1"/>
    <x v="5"/>
    <n v="1"/>
    <n v="159.35"/>
    <n v="159.35"/>
    <d v="2023-11-17T00:00:00"/>
    <x v="4"/>
    <x v="0"/>
    <x v="3"/>
    <x v="4"/>
  </r>
  <r>
    <s v="T005620"/>
    <x v="1656"/>
    <x v="2"/>
    <x v="2"/>
    <n v="36"/>
    <n v="91.16"/>
    <n v="3281.7599999999998"/>
    <d v="2023-03-01T00:00:00"/>
    <x v="5"/>
    <x v="0"/>
    <x v="1"/>
    <x v="4"/>
  </r>
  <r>
    <s v="T005621"/>
    <x v="3190"/>
    <x v="3"/>
    <x v="3"/>
    <n v="46"/>
    <n v="448.9"/>
    <n v="20649.399999999998"/>
    <d v="2023-12-24T00:00:00"/>
    <x v="10"/>
    <x v="2"/>
    <x v="3"/>
    <x v="1"/>
  </r>
  <r>
    <s v="T005622"/>
    <x v="792"/>
    <x v="0"/>
    <x v="0"/>
    <n v="3"/>
    <n v="427.99"/>
    <n v="1283.97"/>
    <d v="2023-08-18T00:00:00"/>
    <x v="3"/>
    <x v="2"/>
    <x v="1"/>
    <x v="0"/>
  </r>
  <r>
    <s v="T005623"/>
    <x v="3401"/>
    <x v="1"/>
    <x v="1"/>
    <n v="34"/>
    <n v="474.53"/>
    <n v="16134.019999999999"/>
    <d v="2023-06-22T00:00:00"/>
    <x v="8"/>
    <x v="1"/>
    <x v="2"/>
    <x v="1"/>
  </r>
  <r>
    <s v="T005624"/>
    <x v="3402"/>
    <x v="1"/>
    <x v="1"/>
    <n v="18"/>
    <n v="408.45"/>
    <n v="7352.0999999999995"/>
    <d v="2023-01-22T00:00:00"/>
    <x v="1"/>
    <x v="1"/>
    <x v="1"/>
    <x v="1"/>
  </r>
  <r>
    <s v="T005625"/>
    <x v="3403"/>
    <x v="3"/>
    <x v="3"/>
    <n v="42"/>
    <n v="142.28"/>
    <n v="5975.76"/>
    <d v="2023-02-28T00:00:00"/>
    <x v="0"/>
    <x v="0"/>
    <x v="3"/>
    <x v="0"/>
  </r>
  <r>
    <s v="T005626"/>
    <x v="863"/>
    <x v="2"/>
    <x v="4"/>
    <n v="5"/>
    <n v="233.31"/>
    <n v="1166.55"/>
    <d v="2023-01-16T00:00:00"/>
    <x v="1"/>
    <x v="1"/>
    <x v="0"/>
    <x v="2"/>
  </r>
  <r>
    <s v="T005627"/>
    <x v="3404"/>
    <x v="2"/>
    <x v="4"/>
    <n v="39"/>
    <n v="273.5"/>
    <n v="10666.5"/>
    <d v="2023-09-15T00:00:00"/>
    <x v="9"/>
    <x v="2"/>
    <x v="1"/>
    <x v="3"/>
  </r>
  <r>
    <s v="T005628"/>
    <x v="3405"/>
    <x v="1"/>
    <x v="5"/>
    <n v="37"/>
    <n v="351.48"/>
    <n v="13004.76"/>
    <d v="2023-11-25T00:00:00"/>
    <x v="4"/>
    <x v="1"/>
    <x v="3"/>
    <x v="1"/>
  </r>
  <r>
    <s v="T005629"/>
    <x v="747"/>
    <x v="2"/>
    <x v="2"/>
    <n v="44"/>
    <n v="282.14999999999998"/>
    <n v="12414.599999999999"/>
    <d v="2023-12-21T00:00:00"/>
    <x v="10"/>
    <x v="2"/>
    <x v="2"/>
    <x v="2"/>
  </r>
  <r>
    <s v="T005630"/>
    <x v="24"/>
    <x v="3"/>
    <x v="3"/>
    <n v="6"/>
    <n v="304.41000000000003"/>
    <n v="1826.46"/>
    <d v="2023-10-15T00:00:00"/>
    <x v="6"/>
    <x v="2"/>
    <x v="3"/>
    <x v="3"/>
  </r>
  <r>
    <s v="T005631"/>
    <x v="3284"/>
    <x v="0"/>
    <x v="0"/>
    <n v="31"/>
    <n v="181.05"/>
    <n v="5612.55"/>
    <d v="2023-07-28T00:00:00"/>
    <x v="11"/>
    <x v="0"/>
    <x v="1"/>
    <x v="0"/>
  </r>
  <r>
    <s v="T005632"/>
    <x v="3204"/>
    <x v="1"/>
    <x v="1"/>
    <n v="27"/>
    <n v="197.27"/>
    <n v="5326.29"/>
    <d v="2023-05-05T00:00:00"/>
    <x v="2"/>
    <x v="0"/>
    <x v="1"/>
    <x v="3"/>
  </r>
  <r>
    <s v="T005633"/>
    <x v="1096"/>
    <x v="1"/>
    <x v="1"/>
    <n v="36"/>
    <n v="36.950000000000003"/>
    <n v="1330.2"/>
    <d v="2023-02-04T00:00:00"/>
    <x v="0"/>
    <x v="2"/>
    <x v="0"/>
    <x v="1"/>
  </r>
  <r>
    <s v="T005634"/>
    <x v="3001"/>
    <x v="2"/>
    <x v="4"/>
    <n v="38"/>
    <n v="205.29"/>
    <n v="7801.0199999999995"/>
    <d v="2023-08-12T00:00:00"/>
    <x v="3"/>
    <x v="0"/>
    <x v="2"/>
    <x v="4"/>
  </r>
  <r>
    <s v="T005635"/>
    <x v="3406"/>
    <x v="2"/>
    <x v="4"/>
    <n v="18"/>
    <n v="54.37"/>
    <n v="978.66"/>
    <d v="2023-09-11T00:00:00"/>
    <x v="9"/>
    <x v="0"/>
    <x v="0"/>
    <x v="2"/>
  </r>
  <r>
    <s v="T005636"/>
    <x v="3407"/>
    <x v="4"/>
    <x v="6"/>
    <n v="37"/>
    <n v="306.93"/>
    <n v="11356.41"/>
    <d v="2023-11-27T00:00:00"/>
    <x v="4"/>
    <x v="1"/>
    <x v="2"/>
    <x v="1"/>
  </r>
  <r>
    <s v="T005637"/>
    <x v="2655"/>
    <x v="2"/>
    <x v="4"/>
    <n v="26"/>
    <n v="255.97"/>
    <n v="6655.22"/>
    <d v="2023-11-06T00:00:00"/>
    <x v="4"/>
    <x v="2"/>
    <x v="1"/>
    <x v="4"/>
  </r>
  <r>
    <s v="T005638"/>
    <x v="271"/>
    <x v="1"/>
    <x v="5"/>
    <n v="33"/>
    <n v="178.07"/>
    <n v="5876.3099999999995"/>
    <d v="2023-11-11T00:00:00"/>
    <x v="4"/>
    <x v="0"/>
    <x v="2"/>
    <x v="1"/>
  </r>
  <r>
    <s v="T005639"/>
    <x v="1080"/>
    <x v="1"/>
    <x v="1"/>
    <n v="42"/>
    <n v="36.92"/>
    <n v="1550.64"/>
    <d v="2023-02-25T00:00:00"/>
    <x v="0"/>
    <x v="1"/>
    <x v="0"/>
    <x v="2"/>
  </r>
  <r>
    <s v="T005640"/>
    <x v="3408"/>
    <x v="0"/>
    <x v="0"/>
    <n v="10"/>
    <n v="348.68"/>
    <n v="3486.8"/>
    <d v="2023-11-26T00:00:00"/>
    <x v="4"/>
    <x v="2"/>
    <x v="1"/>
    <x v="0"/>
  </r>
  <r>
    <s v="T005641"/>
    <x v="3409"/>
    <x v="2"/>
    <x v="4"/>
    <n v="19"/>
    <n v="37.93"/>
    <n v="720.67"/>
    <d v="2023-02-19T00:00:00"/>
    <x v="0"/>
    <x v="2"/>
    <x v="2"/>
    <x v="3"/>
  </r>
  <r>
    <s v="T005642"/>
    <x v="3410"/>
    <x v="2"/>
    <x v="4"/>
    <n v="34"/>
    <n v="400.02"/>
    <n v="13600.68"/>
    <d v="2023-03-27T00:00:00"/>
    <x v="5"/>
    <x v="0"/>
    <x v="1"/>
    <x v="1"/>
  </r>
  <r>
    <s v="T005643"/>
    <x v="2160"/>
    <x v="1"/>
    <x v="1"/>
    <n v="27"/>
    <n v="50.78"/>
    <n v="1371.06"/>
    <d v="2023-10-17T00:00:00"/>
    <x v="6"/>
    <x v="2"/>
    <x v="1"/>
    <x v="1"/>
  </r>
  <r>
    <s v="T005644"/>
    <x v="3411"/>
    <x v="4"/>
    <x v="6"/>
    <n v="11"/>
    <n v="485.12"/>
    <n v="5336.32"/>
    <d v="2023-11-27T00:00:00"/>
    <x v="4"/>
    <x v="2"/>
    <x v="3"/>
    <x v="1"/>
  </r>
  <r>
    <s v="T005645"/>
    <x v="3412"/>
    <x v="1"/>
    <x v="5"/>
    <n v="43"/>
    <n v="198.11"/>
    <n v="8518.7300000000014"/>
    <d v="2023-06-16T00:00:00"/>
    <x v="8"/>
    <x v="1"/>
    <x v="2"/>
    <x v="3"/>
  </r>
  <r>
    <s v="T005646"/>
    <x v="3413"/>
    <x v="0"/>
    <x v="0"/>
    <n v="10"/>
    <n v="98.98"/>
    <n v="989.80000000000007"/>
    <d v="2023-09-16T00:00:00"/>
    <x v="9"/>
    <x v="2"/>
    <x v="1"/>
    <x v="2"/>
  </r>
  <r>
    <s v="T005647"/>
    <x v="2939"/>
    <x v="0"/>
    <x v="0"/>
    <n v="45"/>
    <n v="451.67"/>
    <n v="20325.150000000001"/>
    <d v="2023-08-23T00:00:00"/>
    <x v="3"/>
    <x v="0"/>
    <x v="0"/>
    <x v="3"/>
  </r>
  <r>
    <s v="T005648"/>
    <x v="1035"/>
    <x v="4"/>
    <x v="6"/>
    <n v="42"/>
    <n v="71.72"/>
    <n v="3012.24"/>
    <d v="2023-05-21T00:00:00"/>
    <x v="2"/>
    <x v="0"/>
    <x v="3"/>
    <x v="3"/>
  </r>
  <r>
    <s v="T005649"/>
    <x v="3414"/>
    <x v="4"/>
    <x v="6"/>
    <n v="12"/>
    <n v="413.06"/>
    <n v="4956.72"/>
    <d v="2023-02-24T00:00:00"/>
    <x v="0"/>
    <x v="1"/>
    <x v="0"/>
    <x v="1"/>
  </r>
  <r>
    <s v="T005650"/>
    <x v="487"/>
    <x v="1"/>
    <x v="1"/>
    <n v="29"/>
    <n v="329.7"/>
    <n v="9561.2999999999993"/>
    <d v="2023-10-20T00:00:00"/>
    <x v="6"/>
    <x v="0"/>
    <x v="1"/>
    <x v="2"/>
  </r>
  <r>
    <s v="T005651"/>
    <x v="514"/>
    <x v="1"/>
    <x v="1"/>
    <n v="40"/>
    <n v="276.62"/>
    <n v="11064.8"/>
    <d v="2023-08-20T00:00:00"/>
    <x v="3"/>
    <x v="0"/>
    <x v="1"/>
    <x v="2"/>
  </r>
  <r>
    <s v="T005652"/>
    <x v="3415"/>
    <x v="1"/>
    <x v="1"/>
    <n v="23"/>
    <n v="153.47"/>
    <n v="3529.81"/>
    <d v="2023-02-10T00:00:00"/>
    <x v="0"/>
    <x v="2"/>
    <x v="3"/>
    <x v="3"/>
  </r>
  <r>
    <s v="T005653"/>
    <x v="1719"/>
    <x v="0"/>
    <x v="0"/>
    <n v="49"/>
    <n v="245.06"/>
    <n v="12007.94"/>
    <d v="2023-03-21T00:00:00"/>
    <x v="5"/>
    <x v="2"/>
    <x v="0"/>
    <x v="1"/>
  </r>
  <r>
    <s v="T005654"/>
    <x v="324"/>
    <x v="1"/>
    <x v="1"/>
    <n v="42"/>
    <n v="151.52000000000001"/>
    <n v="6363.84"/>
    <d v="2023-08-14T00:00:00"/>
    <x v="3"/>
    <x v="0"/>
    <x v="0"/>
    <x v="2"/>
  </r>
  <r>
    <s v="T005655"/>
    <x v="1532"/>
    <x v="1"/>
    <x v="5"/>
    <n v="2"/>
    <n v="479.48"/>
    <n v="958.96"/>
    <d v="2023-02-11T00:00:00"/>
    <x v="0"/>
    <x v="0"/>
    <x v="3"/>
    <x v="4"/>
  </r>
  <r>
    <s v="T005656"/>
    <x v="3416"/>
    <x v="1"/>
    <x v="1"/>
    <n v="37"/>
    <n v="29.1"/>
    <n v="1076.7"/>
    <d v="2023-11-22T00:00:00"/>
    <x v="4"/>
    <x v="0"/>
    <x v="3"/>
    <x v="3"/>
  </r>
  <r>
    <s v="T005657"/>
    <x v="3417"/>
    <x v="4"/>
    <x v="6"/>
    <n v="38"/>
    <n v="345.58"/>
    <n v="13132.039999999999"/>
    <d v="2023-04-09T00:00:00"/>
    <x v="7"/>
    <x v="2"/>
    <x v="1"/>
    <x v="2"/>
  </r>
  <r>
    <s v="T005658"/>
    <x v="3418"/>
    <x v="2"/>
    <x v="4"/>
    <n v="4"/>
    <n v="343.1"/>
    <n v="1372.4"/>
    <d v="2023-02-01T00:00:00"/>
    <x v="0"/>
    <x v="1"/>
    <x v="2"/>
    <x v="2"/>
  </r>
  <r>
    <s v="T005659"/>
    <x v="1534"/>
    <x v="3"/>
    <x v="3"/>
    <n v="15"/>
    <n v="48.35"/>
    <n v="725.25"/>
    <d v="2023-04-03T00:00:00"/>
    <x v="7"/>
    <x v="1"/>
    <x v="0"/>
    <x v="2"/>
  </r>
  <r>
    <s v="T005660"/>
    <x v="3419"/>
    <x v="1"/>
    <x v="5"/>
    <n v="31"/>
    <n v="360.13"/>
    <n v="11164.03"/>
    <d v="2023-02-02T00:00:00"/>
    <x v="0"/>
    <x v="0"/>
    <x v="1"/>
    <x v="0"/>
  </r>
  <r>
    <s v="T005661"/>
    <x v="3420"/>
    <x v="1"/>
    <x v="5"/>
    <n v="21"/>
    <n v="64.540000000000006"/>
    <n v="1355.3400000000001"/>
    <d v="2023-03-27T00:00:00"/>
    <x v="5"/>
    <x v="1"/>
    <x v="0"/>
    <x v="2"/>
  </r>
  <r>
    <s v="T005662"/>
    <x v="2922"/>
    <x v="2"/>
    <x v="4"/>
    <n v="14"/>
    <n v="381.42"/>
    <n v="5339.88"/>
    <d v="2023-08-03T00:00:00"/>
    <x v="3"/>
    <x v="2"/>
    <x v="0"/>
    <x v="3"/>
  </r>
  <r>
    <s v="T005663"/>
    <x v="3065"/>
    <x v="3"/>
    <x v="3"/>
    <n v="4"/>
    <n v="106.22"/>
    <n v="424.88"/>
    <d v="2023-02-15T00:00:00"/>
    <x v="0"/>
    <x v="2"/>
    <x v="0"/>
    <x v="2"/>
  </r>
  <r>
    <s v="T005664"/>
    <x v="3421"/>
    <x v="3"/>
    <x v="3"/>
    <n v="15"/>
    <n v="157.16999999999999"/>
    <n v="2357.5499999999997"/>
    <d v="2023-10-23T00:00:00"/>
    <x v="6"/>
    <x v="0"/>
    <x v="0"/>
    <x v="3"/>
  </r>
  <r>
    <s v="T005665"/>
    <x v="1014"/>
    <x v="1"/>
    <x v="5"/>
    <n v="18"/>
    <n v="374.51"/>
    <n v="6741.18"/>
    <d v="2023-11-27T00:00:00"/>
    <x v="4"/>
    <x v="1"/>
    <x v="2"/>
    <x v="3"/>
  </r>
  <r>
    <s v="T005666"/>
    <x v="1897"/>
    <x v="0"/>
    <x v="0"/>
    <n v="35"/>
    <n v="317.52"/>
    <n v="11113.199999999999"/>
    <d v="2023-11-24T00:00:00"/>
    <x v="4"/>
    <x v="2"/>
    <x v="3"/>
    <x v="1"/>
  </r>
  <r>
    <s v="T005667"/>
    <x v="1285"/>
    <x v="1"/>
    <x v="5"/>
    <n v="20"/>
    <n v="57.55"/>
    <n v="1151"/>
    <d v="2023-06-06T00:00:00"/>
    <x v="8"/>
    <x v="1"/>
    <x v="3"/>
    <x v="1"/>
  </r>
  <r>
    <s v="T005668"/>
    <x v="3422"/>
    <x v="2"/>
    <x v="2"/>
    <n v="28"/>
    <n v="260.77"/>
    <n v="7301.5599999999995"/>
    <d v="2023-08-03T00:00:00"/>
    <x v="3"/>
    <x v="0"/>
    <x v="1"/>
    <x v="0"/>
  </r>
  <r>
    <s v="T005669"/>
    <x v="3423"/>
    <x v="2"/>
    <x v="4"/>
    <n v="43"/>
    <n v="290.3"/>
    <n v="12482.9"/>
    <d v="2023-05-07T00:00:00"/>
    <x v="2"/>
    <x v="2"/>
    <x v="3"/>
    <x v="0"/>
  </r>
  <r>
    <s v="T005670"/>
    <x v="2081"/>
    <x v="2"/>
    <x v="2"/>
    <n v="24"/>
    <n v="300.22000000000003"/>
    <n v="7205.2800000000007"/>
    <d v="2023-07-27T00:00:00"/>
    <x v="11"/>
    <x v="1"/>
    <x v="1"/>
    <x v="4"/>
  </r>
  <r>
    <s v="T005671"/>
    <x v="845"/>
    <x v="2"/>
    <x v="4"/>
    <n v="8"/>
    <n v="428.11"/>
    <n v="3424.88"/>
    <d v="2023-07-16T00:00:00"/>
    <x v="11"/>
    <x v="1"/>
    <x v="1"/>
    <x v="1"/>
  </r>
  <r>
    <s v="T005672"/>
    <x v="1836"/>
    <x v="2"/>
    <x v="4"/>
    <n v="34"/>
    <n v="344.46"/>
    <n v="11711.64"/>
    <d v="2023-01-11T00:00:00"/>
    <x v="1"/>
    <x v="0"/>
    <x v="2"/>
    <x v="4"/>
  </r>
  <r>
    <s v="T005673"/>
    <x v="1610"/>
    <x v="4"/>
    <x v="6"/>
    <n v="1"/>
    <n v="448.35"/>
    <n v="448.35"/>
    <d v="2023-09-06T00:00:00"/>
    <x v="9"/>
    <x v="1"/>
    <x v="3"/>
    <x v="3"/>
  </r>
  <r>
    <s v="T005674"/>
    <x v="1465"/>
    <x v="4"/>
    <x v="6"/>
    <n v="16"/>
    <n v="83.19"/>
    <n v="1331.04"/>
    <d v="2023-04-20T00:00:00"/>
    <x v="7"/>
    <x v="0"/>
    <x v="0"/>
    <x v="4"/>
  </r>
  <r>
    <s v="T005675"/>
    <x v="2496"/>
    <x v="1"/>
    <x v="5"/>
    <n v="41"/>
    <n v="246.58"/>
    <n v="10109.780000000001"/>
    <d v="2023-03-06T00:00:00"/>
    <x v="5"/>
    <x v="2"/>
    <x v="1"/>
    <x v="1"/>
  </r>
  <r>
    <s v="T005676"/>
    <x v="3424"/>
    <x v="3"/>
    <x v="3"/>
    <n v="47"/>
    <n v="85.69"/>
    <n v="4027.43"/>
    <d v="2023-06-15T00:00:00"/>
    <x v="8"/>
    <x v="1"/>
    <x v="2"/>
    <x v="0"/>
  </r>
  <r>
    <s v="T005677"/>
    <x v="3425"/>
    <x v="2"/>
    <x v="4"/>
    <n v="28"/>
    <n v="177.49"/>
    <n v="4969.72"/>
    <d v="2023-08-09T00:00:00"/>
    <x v="3"/>
    <x v="2"/>
    <x v="2"/>
    <x v="1"/>
  </r>
  <r>
    <s v="T005678"/>
    <x v="1342"/>
    <x v="3"/>
    <x v="3"/>
    <n v="24"/>
    <n v="279.91000000000003"/>
    <n v="6717.84"/>
    <d v="2023-07-23T00:00:00"/>
    <x v="11"/>
    <x v="1"/>
    <x v="3"/>
    <x v="3"/>
  </r>
  <r>
    <s v="T005679"/>
    <x v="2521"/>
    <x v="3"/>
    <x v="3"/>
    <n v="35"/>
    <n v="356.4"/>
    <n v="12474"/>
    <d v="2023-02-08T00:00:00"/>
    <x v="0"/>
    <x v="1"/>
    <x v="1"/>
    <x v="3"/>
  </r>
  <r>
    <s v="T005680"/>
    <x v="1352"/>
    <x v="1"/>
    <x v="1"/>
    <n v="19"/>
    <n v="336.13"/>
    <n v="6386.47"/>
    <d v="2023-05-28T00:00:00"/>
    <x v="2"/>
    <x v="1"/>
    <x v="0"/>
    <x v="4"/>
  </r>
  <r>
    <s v="T005681"/>
    <x v="1056"/>
    <x v="1"/>
    <x v="5"/>
    <n v="12"/>
    <n v="482.38"/>
    <n v="5788.5599999999995"/>
    <d v="2023-05-13T00:00:00"/>
    <x v="2"/>
    <x v="0"/>
    <x v="2"/>
    <x v="0"/>
  </r>
  <r>
    <s v="T005682"/>
    <x v="1890"/>
    <x v="2"/>
    <x v="2"/>
    <n v="15"/>
    <n v="97.23"/>
    <n v="1458.45"/>
    <d v="2023-11-15T00:00:00"/>
    <x v="4"/>
    <x v="2"/>
    <x v="0"/>
    <x v="0"/>
  </r>
  <r>
    <s v="T005683"/>
    <x v="449"/>
    <x v="2"/>
    <x v="4"/>
    <n v="37"/>
    <n v="498.2"/>
    <n v="18433.399999999998"/>
    <d v="2023-05-09T00:00:00"/>
    <x v="2"/>
    <x v="0"/>
    <x v="1"/>
    <x v="1"/>
  </r>
  <r>
    <s v="T005684"/>
    <x v="1577"/>
    <x v="4"/>
    <x v="6"/>
    <n v="36"/>
    <n v="429.44"/>
    <n v="15459.84"/>
    <d v="2023-02-19T00:00:00"/>
    <x v="0"/>
    <x v="0"/>
    <x v="1"/>
    <x v="3"/>
  </r>
  <r>
    <s v="T005685"/>
    <x v="1270"/>
    <x v="0"/>
    <x v="0"/>
    <n v="16"/>
    <n v="235.8"/>
    <n v="3772.8"/>
    <d v="2023-05-11T00:00:00"/>
    <x v="2"/>
    <x v="2"/>
    <x v="1"/>
    <x v="4"/>
  </r>
  <r>
    <s v="T005686"/>
    <x v="1856"/>
    <x v="2"/>
    <x v="2"/>
    <n v="41"/>
    <n v="69.27"/>
    <n v="2840.0699999999997"/>
    <d v="2023-07-15T00:00:00"/>
    <x v="11"/>
    <x v="0"/>
    <x v="0"/>
    <x v="0"/>
  </r>
  <r>
    <s v="T005687"/>
    <x v="1280"/>
    <x v="0"/>
    <x v="0"/>
    <n v="42"/>
    <n v="297.49"/>
    <n v="12494.58"/>
    <d v="2023-10-08T00:00:00"/>
    <x v="6"/>
    <x v="2"/>
    <x v="0"/>
    <x v="1"/>
  </r>
  <r>
    <s v="T005688"/>
    <x v="3426"/>
    <x v="2"/>
    <x v="4"/>
    <n v="10"/>
    <n v="126.78"/>
    <n v="1267.8"/>
    <d v="2023-08-23T00:00:00"/>
    <x v="3"/>
    <x v="0"/>
    <x v="0"/>
    <x v="3"/>
  </r>
  <r>
    <s v="T005689"/>
    <x v="3427"/>
    <x v="1"/>
    <x v="1"/>
    <n v="10"/>
    <n v="328.06"/>
    <n v="3280.6"/>
    <d v="2023-10-08T00:00:00"/>
    <x v="6"/>
    <x v="2"/>
    <x v="1"/>
    <x v="3"/>
  </r>
  <r>
    <s v="T005690"/>
    <x v="432"/>
    <x v="2"/>
    <x v="2"/>
    <n v="27"/>
    <n v="311.08999999999997"/>
    <n v="8399.4299999999985"/>
    <d v="2023-07-06T00:00:00"/>
    <x v="11"/>
    <x v="2"/>
    <x v="0"/>
    <x v="0"/>
  </r>
  <r>
    <s v="T005691"/>
    <x v="1463"/>
    <x v="0"/>
    <x v="0"/>
    <n v="9"/>
    <n v="476.91"/>
    <n v="4292.1900000000005"/>
    <d v="2023-01-16T00:00:00"/>
    <x v="1"/>
    <x v="0"/>
    <x v="1"/>
    <x v="0"/>
  </r>
  <r>
    <s v="T005692"/>
    <x v="2678"/>
    <x v="2"/>
    <x v="4"/>
    <n v="41"/>
    <n v="215.17"/>
    <n v="8821.9699999999993"/>
    <d v="2023-06-23T00:00:00"/>
    <x v="8"/>
    <x v="1"/>
    <x v="3"/>
    <x v="2"/>
  </r>
  <r>
    <s v="T005693"/>
    <x v="592"/>
    <x v="1"/>
    <x v="1"/>
    <n v="11"/>
    <n v="462.26"/>
    <n v="5084.8599999999997"/>
    <d v="2023-07-17T00:00:00"/>
    <x v="11"/>
    <x v="0"/>
    <x v="1"/>
    <x v="3"/>
  </r>
  <r>
    <s v="T005694"/>
    <x v="2863"/>
    <x v="3"/>
    <x v="3"/>
    <n v="46"/>
    <n v="101.57"/>
    <n v="4672.2199999999993"/>
    <d v="2023-08-23T00:00:00"/>
    <x v="3"/>
    <x v="1"/>
    <x v="0"/>
    <x v="4"/>
  </r>
  <r>
    <s v="T005695"/>
    <x v="2303"/>
    <x v="1"/>
    <x v="5"/>
    <n v="18"/>
    <n v="377.61"/>
    <n v="6796.9800000000005"/>
    <d v="2023-11-22T00:00:00"/>
    <x v="4"/>
    <x v="2"/>
    <x v="2"/>
    <x v="2"/>
  </r>
  <r>
    <s v="T005696"/>
    <x v="3428"/>
    <x v="2"/>
    <x v="4"/>
    <n v="34"/>
    <n v="473.52"/>
    <n v="16099.68"/>
    <d v="2023-12-21T00:00:00"/>
    <x v="10"/>
    <x v="1"/>
    <x v="0"/>
    <x v="1"/>
  </r>
  <r>
    <s v="T005697"/>
    <x v="1975"/>
    <x v="0"/>
    <x v="0"/>
    <n v="36"/>
    <n v="431.78"/>
    <n v="15544.079999999998"/>
    <d v="2023-04-05T00:00:00"/>
    <x v="7"/>
    <x v="1"/>
    <x v="2"/>
    <x v="4"/>
  </r>
  <r>
    <s v="T005698"/>
    <x v="2713"/>
    <x v="1"/>
    <x v="5"/>
    <n v="6"/>
    <n v="113.49"/>
    <n v="680.93999999999994"/>
    <d v="2023-07-07T00:00:00"/>
    <x v="11"/>
    <x v="2"/>
    <x v="2"/>
    <x v="1"/>
  </r>
  <r>
    <s v="T005699"/>
    <x v="2473"/>
    <x v="0"/>
    <x v="0"/>
    <n v="22"/>
    <n v="31.75"/>
    <n v="698.5"/>
    <d v="2023-12-01T00:00:00"/>
    <x v="10"/>
    <x v="2"/>
    <x v="2"/>
    <x v="2"/>
  </r>
  <r>
    <s v="T005700"/>
    <x v="3429"/>
    <x v="1"/>
    <x v="5"/>
    <n v="12"/>
    <n v="392.84"/>
    <n v="4714.08"/>
    <d v="2023-12-14T00:00:00"/>
    <x v="10"/>
    <x v="0"/>
    <x v="3"/>
    <x v="3"/>
  </r>
  <r>
    <s v="T005701"/>
    <x v="3430"/>
    <x v="2"/>
    <x v="2"/>
    <n v="35"/>
    <n v="303.63"/>
    <n v="10627.05"/>
    <d v="2023-05-22T00:00:00"/>
    <x v="2"/>
    <x v="1"/>
    <x v="1"/>
    <x v="4"/>
  </r>
  <r>
    <s v="T005702"/>
    <x v="599"/>
    <x v="2"/>
    <x v="4"/>
    <n v="15"/>
    <n v="451.05"/>
    <n v="6765.75"/>
    <d v="2023-12-16T00:00:00"/>
    <x v="10"/>
    <x v="2"/>
    <x v="0"/>
    <x v="0"/>
  </r>
  <r>
    <s v="T005703"/>
    <x v="3431"/>
    <x v="2"/>
    <x v="4"/>
    <n v="26"/>
    <n v="125.11"/>
    <n v="3252.86"/>
    <d v="2023-05-21T00:00:00"/>
    <x v="2"/>
    <x v="1"/>
    <x v="0"/>
    <x v="3"/>
  </r>
  <r>
    <s v="T005704"/>
    <x v="3085"/>
    <x v="2"/>
    <x v="4"/>
    <n v="48"/>
    <n v="227.62"/>
    <n v="10925.76"/>
    <d v="2023-02-10T00:00:00"/>
    <x v="0"/>
    <x v="2"/>
    <x v="3"/>
    <x v="0"/>
  </r>
  <r>
    <s v="T005705"/>
    <x v="784"/>
    <x v="1"/>
    <x v="1"/>
    <n v="12"/>
    <n v="96.95"/>
    <n v="1163.4000000000001"/>
    <d v="2023-03-09T00:00:00"/>
    <x v="5"/>
    <x v="2"/>
    <x v="2"/>
    <x v="0"/>
  </r>
  <r>
    <s v="T005706"/>
    <x v="2993"/>
    <x v="2"/>
    <x v="2"/>
    <n v="39"/>
    <n v="345.07"/>
    <n v="13457.73"/>
    <d v="2023-07-07T00:00:00"/>
    <x v="11"/>
    <x v="1"/>
    <x v="0"/>
    <x v="4"/>
  </r>
  <r>
    <s v="T005707"/>
    <x v="3432"/>
    <x v="1"/>
    <x v="1"/>
    <n v="35"/>
    <n v="455.38"/>
    <n v="15938.3"/>
    <d v="2023-03-24T00:00:00"/>
    <x v="5"/>
    <x v="2"/>
    <x v="2"/>
    <x v="4"/>
  </r>
  <r>
    <s v="T005708"/>
    <x v="2548"/>
    <x v="1"/>
    <x v="5"/>
    <n v="15"/>
    <n v="18.399999999999999"/>
    <n v="276"/>
    <d v="2023-09-02T00:00:00"/>
    <x v="9"/>
    <x v="2"/>
    <x v="1"/>
    <x v="2"/>
  </r>
  <r>
    <s v="T005709"/>
    <x v="3433"/>
    <x v="0"/>
    <x v="0"/>
    <n v="36"/>
    <n v="128.36000000000001"/>
    <n v="4620.9600000000009"/>
    <d v="2023-03-02T00:00:00"/>
    <x v="5"/>
    <x v="2"/>
    <x v="1"/>
    <x v="1"/>
  </r>
  <r>
    <s v="T005710"/>
    <x v="2293"/>
    <x v="1"/>
    <x v="1"/>
    <n v="11"/>
    <n v="140.51"/>
    <n v="1545.61"/>
    <d v="2023-04-08T00:00:00"/>
    <x v="7"/>
    <x v="1"/>
    <x v="3"/>
    <x v="1"/>
  </r>
  <r>
    <s v="T005711"/>
    <x v="3434"/>
    <x v="2"/>
    <x v="4"/>
    <n v="27"/>
    <n v="251.56"/>
    <n v="6792.12"/>
    <d v="2023-05-21T00:00:00"/>
    <x v="2"/>
    <x v="0"/>
    <x v="3"/>
    <x v="0"/>
  </r>
  <r>
    <s v="T005712"/>
    <x v="457"/>
    <x v="1"/>
    <x v="5"/>
    <n v="16"/>
    <n v="131.47999999999999"/>
    <n v="2103.6799999999998"/>
    <d v="2023-08-10T00:00:00"/>
    <x v="3"/>
    <x v="2"/>
    <x v="3"/>
    <x v="2"/>
  </r>
  <r>
    <s v="T005713"/>
    <x v="3175"/>
    <x v="4"/>
    <x v="6"/>
    <n v="26"/>
    <n v="418.9"/>
    <n v="10891.4"/>
    <d v="2023-05-10T00:00:00"/>
    <x v="2"/>
    <x v="1"/>
    <x v="2"/>
    <x v="3"/>
  </r>
  <r>
    <s v="T005714"/>
    <x v="2121"/>
    <x v="1"/>
    <x v="5"/>
    <n v="15"/>
    <n v="232.18"/>
    <n v="3482.7000000000003"/>
    <d v="2023-05-18T00:00:00"/>
    <x v="2"/>
    <x v="0"/>
    <x v="1"/>
    <x v="3"/>
  </r>
  <r>
    <s v="T005715"/>
    <x v="3435"/>
    <x v="1"/>
    <x v="5"/>
    <n v="15"/>
    <n v="333.15"/>
    <n v="4997.25"/>
    <d v="2023-10-21T00:00:00"/>
    <x v="6"/>
    <x v="2"/>
    <x v="3"/>
    <x v="1"/>
  </r>
  <r>
    <s v="T005716"/>
    <x v="3124"/>
    <x v="2"/>
    <x v="2"/>
    <n v="17"/>
    <n v="193.11"/>
    <n v="3282.8700000000003"/>
    <d v="2023-02-21T00:00:00"/>
    <x v="0"/>
    <x v="2"/>
    <x v="0"/>
    <x v="2"/>
  </r>
  <r>
    <s v="T005717"/>
    <x v="594"/>
    <x v="1"/>
    <x v="1"/>
    <n v="42"/>
    <n v="369.79"/>
    <n v="15531.18"/>
    <d v="2023-03-14T00:00:00"/>
    <x v="5"/>
    <x v="2"/>
    <x v="2"/>
    <x v="1"/>
  </r>
  <r>
    <s v="T005718"/>
    <x v="3157"/>
    <x v="3"/>
    <x v="3"/>
    <n v="48"/>
    <n v="323.66000000000003"/>
    <n v="15535.68"/>
    <d v="2023-09-20T00:00:00"/>
    <x v="9"/>
    <x v="0"/>
    <x v="1"/>
    <x v="4"/>
  </r>
  <r>
    <s v="T005719"/>
    <x v="3073"/>
    <x v="4"/>
    <x v="6"/>
    <n v="13"/>
    <n v="16.38"/>
    <n v="212.94"/>
    <d v="2023-12-05T00:00:00"/>
    <x v="10"/>
    <x v="0"/>
    <x v="1"/>
    <x v="0"/>
  </r>
  <r>
    <s v="T005720"/>
    <x v="2001"/>
    <x v="3"/>
    <x v="3"/>
    <n v="41"/>
    <n v="306.88"/>
    <n v="12582.08"/>
    <d v="2023-09-26T00:00:00"/>
    <x v="9"/>
    <x v="0"/>
    <x v="3"/>
    <x v="4"/>
  </r>
  <r>
    <s v="T005721"/>
    <x v="3436"/>
    <x v="3"/>
    <x v="3"/>
    <n v="25"/>
    <n v="287.85000000000002"/>
    <n v="7196.2500000000009"/>
    <d v="2023-02-28T00:00:00"/>
    <x v="0"/>
    <x v="0"/>
    <x v="1"/>
    <x v="2"/>
  </r>
  <r>
    <s v="T005722"/>
    <x v="1459"/>
    <x v="2"/>
    <x v="4"/>
    <n v="13"/>
    <n v="63.61"/>
    <n v="826.93"/>
    <d v="2023-11-19T00:00:00"/>
    <x v="4"/>
    <x v="1"/>
    <x v="3"/>
    <x v="0"/>
  </r>
  <r>
    <s v="T005723"/>
    <x v="3437"/>
    <x v="0"/>
    <x v="0"/>
    <n v="12"/>
    <n v="242.12"/>
    <n v="2905.44"/>
    <d v="2023-10-04T00:00:00"/>
    <x v="6"/>
    <x v="1"/>
    <x v="3"/>
    <x v="0"/>
  </r>
  <r>
    <s v="T005724"/>
    <x v="1369"/>
    <x v="1"/>
    <x v="5"/>
    <n v="44"/>
    <n v="211.67"/>
    <n v="9313.48"/>
    <d v="2023-09-06T00:00:00"/>
    <x v="9"/>
    <x v="1"/>
    <x v="2"/>
    <x v="0"/>
  </r>
  <r>
    <s v="T005725"/>
    <x v="2762"/>
    <x v="1"/>
    <x v="5"/>
    <n v="20"/>
    <n v="381.61"/>
    <n v="7632.2000000000007"/>
    <d v="2023-01-04T00:00:00"/>
    <x v="1"/>
    <x v="2"/>
    <x v="1"/>
    <x v="0"/>
  </r>
  <r>
    <s v="T005726"/>
    <x v="741"/>
    <x v="1"/>
    <x v="5"/>
    <n v="24"/>
    <n v="343.95"/>
    <n v="8254.7999999999993"/>
    <d v="2023-06-27T00:00:00"/>
    <x v="8"/>
    <x v="1"/>
    <x v="1"/>
    <x v="4"/>
  </r>
  <r>
    <s v="T005727"/>
    <x v="1027"/>
    <x v="0"/>
    <x v="0"/>
    <n v="34"/>
    <n v="440.36"/>
    <n v="14972.24"/>
    <d v="2023-06-19T00:00:00"/>
    <x v="8"/>
    <x v="1"/>
    <x v="2"/>
    <x v="2"/>
  </r>
  <r>
    <s v="T005728"/>
    <x v="393"/>
    <x v="2"/>
    <x v="4"/>
    <n v="48"/>
    <n v="10.39"/>
    <n v="498.72"/>
    <d v="2023-02-18T00:00:00"/>
    <x v="0"/>
    <x v="2"/>
    <x v="1"/>
    <x v="1"/>
  </r>
  <r>
    <s v="T005729"/>
    <x v="302"/>
    <x v="0"/>
    <x v="0"/>
    <n v="30"/>
    <n v="158.51"/>
    <n v="4755.2999999999993"/>
    <d v="2023-02-21T00:00:00"/>
    <x v="0"/>
    <x v="1"/>
    <x v="3"/>
    <x v="0"/>
  </r>
  <r>
    <s v="T005730"/>
    <x v="3414"/>
    <x v="2"/>
    <x v="2"/>
    <n v="12"/>
    <n v="303.95999999999998"/>
    <n v="3647.5199999999995"/>
    <d v="2023-07-23T00:00:00"/>
    <x v="11"/>
    <x v="1"/>
    <x v="3"/>
    <x v="4"/>
  </r>
  <r>
    <s v="T005731"/>
    <x v="1984"/>
    <x v="2"/>
    <x v="2"/>
    <n v="50"/>
    <n v="17.14"/>
    <n v="857"/>
    <d v="2023-09-24T00:00:00"/>
    <x v="9"/>
    <x v="0"/>
    <x v="3"/>
    <x v="0"/>
  </r>
  <r>
    <s v="T005732"/>
    <x v="3438"/>
    <x v="2"/>
    <x v="4"/>
    <n v="29"/>
    <n v="417.45"/>
    <n v="12106.05"/>
    <d v="2023-06-22T00:00:00"/>
    <x v="8"/>
    <x v="2"/>
    <x v="0"/>
    <x v="1"/>
  </r>
  <r>
    <s v="T005733"/>
    <x v="783"/>
    <x v="4"/>
    <x v="6"/>
    <n v="12"/>
    <n v="63.04"/>
    <n v="756.48"/>
    <d v="2023-11-09T00:00:00"/>
    <x v="4"/>
    <x v="2"/>
    <x v="1"/>
    <x v="4"/>
  </r>
  <r>
    <s v="T005734"/>
    <x v="3439"/>
    <x v="0"/>
    <x v="0"/>
    <n v="20"/>
    <n v="62.27"/>
    <n v="1245.4000000000001"/>
    <d v="2023-11-08T00:00:00"/>
    <x v="4"/>
    <x v="2"/>
    <x v="2"/>
    <x v="0"/>
  </r>
  <r>
    <s v="T005735"/>
    <x v="3237"/>
    <x v="3"/>
    <x v="3"/>
    <n v="15"/>
    <n v="288.48"/>
    <n v="4327.2000000000007"/>
    <d v="2023-02-19T00:00:00"/>
    <x v="0"/>
    <x v="1"/>
    <x v="1"/>
    <x v="1"/>
  </r>
  <r>
    <s v="T005736"/>
    <x v="2037"/>
    <x v="2"/>
    <x v="2"/>
    <n v="15"/>
    <n v="253.62"/>
    <n v="3804.3"/>
    <d v="2023-03-16T00:00:00"/>
    <x v="5"/>
    <x v="2"/>
    <x v="1"/>
    <x v="2"/>
  </r>
  <r>
    <s v="T005737"/>
    <x v="2764"/>
    <x v="2"/>
    <x v="4"/>
    <n v="42"/>
    <n v="282.95999999999998"/>
    <n v="11884.32"/>
    <d v="2023-09-18T00:00:00"/>
    <x v="9"/>
    <x v="1"/>
    <x v="2"/>
    <x v="1"/>
  </r>
  <r>
    <s v="T005738"/>
    <x v="213"/>
    <x v="2"/>
    <x v="4"/>
    <n v="38"/>
    <n v="442.61"/>
    <n v="16819.18"/>
    <d v="2023-06-23T00:00:00"/>
    <x v="8"/>
    <x v="2"/>
    <x v="3"/>
    <x v="2"/>
  </r>
  <r>
    <s v="T005739"/>
    <x v="2097"/>
    <x v="3"/>
    <x v="3"/>
    <n v="24"/>
    <n v="164.39"/>
    <n v="3945.3599999999997"/>
    <d v="2023-07-28T00:00:00"/>
    <x v="11"/>
    <x v="1"/>
    <x v="0"/>
    <x v="4"/>
  </r>
  <r>
    <s v="T005740"/>
    <x v="3440"/>
    <x v="2"/>
    <x v="4"/>
    <n v="44"/>
    <n v="388.75"/>
    <n v="17105"/>
    <d v="2023-08-22T00:00:00"/>
    <x v="3"/>
    <x v="0"/>
    <x v="2"/>
    <x v="4"/>
  </r>
  <r>
    <s v="T005741"/>
    <x v="3441"/>
    <x v="0"/>
    <x v="0"/>
    <n v="48"/>
    <n v="25.83"/>
    <n v="1239.8399999999999"/>
    <d v="2023-07-14T00:00:00"/>
    <x v="11"/>
    <x v="0"/>
    <x v="3"/>
    <x v="1"/>
  </r>
  <r>
    <s v="T005742"/>
    <x v="3442"/>
    <x v="3"/>
    <x v="3"/>
    <n v="20"/>
    <n v="272.29000000000002"/>
    <n v="5445.8"/>
    <d v="2023-04-02T00:00:00"/>
    <x v="7"/>
    <x v="0"/>
    <x v="3"/>
    <x v="3"/>
  </r>
  <r>
    <s v="T005743"/>
    <x v="734"/>
    <x v="0"/>
    <x v="0"/>
    <n v="15"/>
    <n v="57.89"/>
    <n v="868.35"/>
    <d v="2023-11-16T00:00:00"/>
    <x v="4"/>
    <x v="2"/>
    <x v="3"/>
    <x v="2"/>
  </r>
  <r>
    <s v="T005744"/>
    <x v="3443"/>
    <x v="2"/>
    <x v="2"/>
    <n v="4"/>
    <n v="240.54"/>
    <n v="962.16"/>
    <d v="2023-04-22T00:00:00"/>
    <x v="7"/>
    <x v="1"/>
    <x v="0"/>
    <x v="0"/>
  </r>
  <r>
    <s v="T005745"/>
    <x v="2794"/>
    <x v="1"/>
    <x v="5"/>
    <n v="30"/>
    <n v="27.79"/>
    <n v="833.69999999999993"/>
    <d v="2023-12-01T00:00:00"/>
    <x v="10"/>
    <x v="0"/>
    <x v="2"/>
    <x v="0"/>
  </r>
  <r>
    <s v="T005746"/>
    <x v="3444"/>
    <x v="2"/>
    <x v="2"/>
    <n v="25"/>
    <n v="444.3"/>
    <n v="11107.5"/>
    <d v="2023-09-14T00:00:00"/>
    <x v="9"/>
    <x v="2"/>
    <x v="1"/>
    <x v="4"/>
  </r>
  <r>
    <s v="T005747"/>
    <x v="3445"/>
    <x v="2"/>
    <x v="2"/>
    <n v="11"/>
    <n v="340.17"/>
    <n v="3741.8700000000003"/>
    <d v="2023-11-11T00:00:00"/>
    <x v="4"/>
    <x v="1"/>
    <x v="1"/>
    <x v="0"/>
  </r>
  <r>
    <s v="T005748"/>
    <x v="1464"/>
    <x v="1"/>
    <x v="5"/>
    <n v="10"/>
    <n v="424.91"/>
    <n v="4249.1000000000004"/>
    <d v="2023-05-13T00:00:00"/>
    <x v="2"/>
    <x v="2"/>
    <x v="3"/>
    <x v="1"/>
  </r>
  <r>
    <s v="T005749"/>
    <x v="3446"/>
    <x v="2"/>
    <x v="2"/>
    <n v="30"/>
    <n v="372.41"/>
    <n v="11172.300000000001"/>
    <d v="2023-06-19T00:00:00"/>
    <x v="8"/>
    <x v="0"/>
    <x v="1"/>
    <x v="0"/>
  </r>
  <r>
    <s v="T005750"/>
    <x v="884"/>
    <x v="4"/>
    <x v="6"/>
    <n v="40"/>
    <n v="408.57"/>
    <n v="16342.8"/>
    <d v="2023-10-04T00:00:00"/>
    <x v="6"/>
    <x v="1"/>
    <x v="3"/>
    <x v="1"/>
  </r>
  <r>
    <s v="T005751"/>
    <x v="490"/>
    <x v="2"/>
    <x v="4"/>
    <n v="36"/>
    <n v="482.42"/>
    <n v="17367.12"/>
    <d v="2023-12-11T00:00:00"/>
    <x v="10"/>
    <x v="1"/>
    <x v="3"/>
    <x v="0"/>
  </r>
  <r>
    <s v="T005752"/>
    <x v="3447"/>
    <x v="2"/>
    <x v="2"/>
    <n v="39"/>
    <n v="14.84"/>
    <n v="578.76"/>
    <d v="2023-07-07T00:00:00"/>
    <x v="11"/>
    <x v="2"/>
    <x v="2"/>
    <x v="3"/>
  </r>
  <r>
    <s v="T005753"/>
    <x v="1110"/>
    <x v="0"/>
    <x v="0"/>
    <n v="19"/>
    <n v="158.76"/>
    <n v="3016.4399999999996"/>
    <d v="2023-05-10T00:00:00"/>
    <x v="2"/>
    <x v="1"/>
    <x v="2"/>
    <x v="3"/>
  </r>
  <r>
    <s v="T005754"/>
    <x v="3448"/>
    <x v="2"/>
    <x v="4"/>
    <n v="4"/>
    <n v="77.680000000000007"/>
    <n v="310.72000000000003"/>
    <d v="2023-10-11T00:00:00"/>
    <x v="6"/>
    <x v="2"/>
    <x v="1"/>
    <x v="1"/>
  </r>
  <r>
    <s v="T005755"/>
    <x v="410"/>
    <x v="1"/>
    <x v="1"/>
    <n v="24"/>
    <n v="168.34"/>
    <n v="4040.16"/>
    <d v="2023-09-21T00:00:00"/>
    <x v="9"/>
    <x v="2"/>
    <x v="1"/>
    <x v="2"/>
  </r>
  <r>
    <s v="T005756"/>
    <x v="3449"/>
    <x v="3"/>
    <x v="3"/>
    <n v="30"/>
    <n v="145.80000000000001"/>
    <n v="4374"/>
    <d v="2023-06-28T00:00:00"/>
    <x v="8"/>
    <x v="2"/>
    <x v="3"/>
    <x v="0"/>
  </r>
  <r>
    <s v="T005757"/>
    <x v="94"/>
    <x v="1"/>
    <x v="1"/>
    <n v="2"/>
    <n v="314.58999999999997"/>
    <n v="629.17999999999995"/>
    <d v="2023-09-04T00:00:00"/>
    <x v="9"/>
    <x v="2"/>
    <x v="2"/>
    <x v="0"/>
  </r>
  <r>
    <s v="T005758"/>
    <x v="670"/>
    <x v="1"/>
    <x v="5"/>
    <n v="43"/>
    <n v="376.29"/>
    <n v="16180.470000000001"/>
    <d v="2023-11-17T00:00:00"/>
    <x v="4"/>
    <x v="1"/>
    <x v="2"/>
    <x v="1"/>
  </r>
  <r>
    <s v="T005759"/>
    <x v="998"/>
    <x v="1"/>
    <x v="1"/>
    <n v="24"/>
    <n v="119.62"/>
    <n v="2870.88"/>
    <d v="2023-07-11T00:00:00"/>
    <x v="11"/>
    <x v="0"/>
    <x v="1"/>
    <x v="0"/>
  </r>
  <r>
    <s v="T005760"/>
    <x v="1839"/>
    <x v="2"/>
    <x v="2"/>
    <n v="49"/>
    <n v="339.38"/>
    <n v="16629.62"/>
    <d v="2023-10-02T00:00:00"/>
    <x v="6"/>
    <x v="2"/>
    <x v="2"/>
    <x v="3"/>
  </r>
  <r>
    <s v="T005761"/>
    <x v="3450"/>
    <x v="1"/>
    <x v="5"/>
    <n v="29"/>
    <n v="199.1"/>
    <n v="5773.9"/>
    <d v="2023-03-02T00:00:00"/>
    <x v="5"/>
    <x v="1"/>
    <x v="1"/>
    <x v="4"/>
  </r>
  <r>
    <s v="T005762"/>
    <x v="1514"/>
    <x v="3"/>
    <x v="3"/>
    <n v="1"/>
    <n v="161.88"/>
    <n v="161.88"/>
    <d v="2023-04-17T00:00:00"/>
    <x v="7"/>
    <x v="2"/>
    <x v="2"/>
    <x v="2"/>
  </r>
  <r>
    <s v="T005763"/>
    <x v="246"/>
    <x v="2"/>
    <x v="4"/>
    <n v="17"/>
    <n v="244.03"/>
    <n v="4148.51"/>
    <d v="2023-03-08T00:00:00"/>
    <x v="5"/>
    <x v="2"/>
    <x v="1"/>
    <x v="1"/>
  </r>
  <r>
    <s v="T005764"/>
    <x v="3429"/>
    <x v="4"/>
    <x v="6"/>
    <n v="30"/>
    <n v="23"/>
    <n v="690"/>
    <d v="2023-04-17T00:00:00"/>
    <x v="7"/>
    <x v="2"/>
    <x v="2"/>
    <x v="4"/>
  </r>
  <r>
    <s v="T005765"/>
    <x v="3451"/>
    <x v="1"/>
    <x v="1"/>
    <n v="9"/>
    <n v="169.75"/>
    <n v="1527.75"/>
    <d v="2023-12-10T00:00:00"/>
    <x v="10"/>
    <x v="1"/>
    <x v="3"/>
    <x v="2"/>
  </r>
  <r>
    <s v="T005766"/>
    <x v="2404"/>
    <x v="2"/>
    <x v="4"/>
    <n v="26"/>
    <n v="53.57"/>
    <n v="1392.82"/>
    <d v="2023-09-20T00:00:00"/>
    <x v="9"/>
    <x v="0"/>
    <x v="2"/>
    <x v="3"/>
  </r>
  <r>
    <s v="T005767"/>
    <x v="3452"/>
    <x v="0"/>
    <x v="0"/>
    <n v="7"/>
    <n v="246.45"/>
    <n v="1725.1499999999999"/>
    <d v="2023-08-24T00:00:00"/>
    <x v="3"/>
    <x v="0"/>
    <x v="1"/>
    <x v="2"/>
  </r>
  <r>
    <s v="T005768"/>
    <x v="1988"/>
    <x v="2"/>
    <x v="4"/>
    <n v="15"/>
    <n v="384.1"/>
    <n v="5761.5"/>
    <d v="2023-07-21T00:00:00"/>
    <x v="11"/>
    <x v="1"/>
    <x v="2"/>
    <x v="4"/>
  </r>
  <r>
    <s v="T005769"/>
    <x v="398"/>
    <x v="2"/>
    <x v="2"/>
    <n v="11"/>
    <n v="224.39"/>
    <n v="2468.29"/>
    <d v="2023-01-15T00:00:00"/>
    <x v="1"/>
    <x v="1"/>
    <x v="2"/>
    <x v="2"/>
  </r>
  <r>
    <s v="T005770"/>
    <x v="2674"/>
    <x v="2"/>
    <x v="4"/>
    <n v="39"/>
    <n v="110.75"/>
    <n v="4319.25"/>
    <d v="2023-02-16T00:00:00"/>
    <x v="0"/>
    <x v="2"/>
    <x v="1"/>
    <x v="0"/>
  </r>
  <r>
    <s v="T005771"/>
    <x v="733"/>
    <x v="2"/>
    <x v="2"/>
    <n v="10"/>
    <n v="320.70999999999998"/>
    <n v="3207.1"/>
    <d v="2023-11-12T00:00:00"/>
    <x v="4"/>
    <x v="2"/>
    <x v="3"/>
    <x v="3"/>
  </r>
  <r>
    <s v="T005772"/>
    <x v="3453"/>
    <x v="4"/>
    <x v="6"/>
    <n v="29"/>
    <n v="312.44"/>
    <n v="9060.76"/>
    <d v="2023-10-08T00:00:00"/>
    <x v="6"/>
    <x v="1"/>
    <x v="1"/>
    <x v="3"/>
  </r>
  <r>
    <s v="T005773"/>
    <x v="3454"/>
    <x v="2"/>
    <x v="4"/>
    <n v="32"/>
    <n v="427.32"/>
    <n v="13674.24"/>
    <d v="2023-01-16T00:00:00"/>
    <x v="1"/>
    <x v="0"/>
    <x v="0"/>
    <x v="2"/>
  </r>
  <r>
    <s v="T005774"/>
    <x v="1847"/>
    <x v="1"/>
    <x v="1"/>
    <n v="24"/>
    <n v="438.6"/>
    <n v="10526.400000000001"/>
    <d v="2023-12-14T00:00:00"/>
    <x v="10"/>
    <x v="0"/>
    <x v="0"/>
    <x v="2"/>
  </r>
  <r>
    <s v="T005775"/>
    <x v="1612"/>
    <x v="1"/>
    <x v="1"/>
    <n v="37"/>
    <n v="79.650000000000006"/>
    <n v="2947.05"/>
    <d v="2023-04-06T00:00:00"/>
    <x v="7"/>
    <x v="0"/>
    <x v="1"/>
    <x v="4"/>
  </r>
  <r>
    <s v="T005776"/>
    <x v="2351"/>
    <x v="3"/>
    <x v="3"/>
    <n v="43"/>
    <n v="54.6"/>
    <n v="2347.8000000000002"/>
    <d v="2023-02-26T00:00:00"/>
    <x v="0"/>
    <x v="2"/>
    <x v="0"/>
    <x v="4"/>
  </r>
  <r>
    <s v="T005777"/>
    <x v="3455"/>
    <x v="1"/>
    <x v="1"/>
    <n v="15"/>
    <n v="389.32"/>
    <n v="5839.8"/>
    <d v="2023-01-23T00:00:00"/>
    <x v="1"/>
    <x v="1"/>
    <x v="3"/>
    <x v="2"/>
  </r>
  <r>
    <s v="T005778"/>
    <x v="256"/>
    <x v="2"/>
    <x v="4"/>
    <n v="22"/>
    <n v="459.83"/>
    <n v="10116.26"/>
    <d v="2023-10-24T00:00:00"/>
    <x v="6"/>
    <x v="2"/>
    <x v="1"/>
    <x v="0"/>
  </r>
  <r>
    <s v="T005779"/>
    <x v="3456"/>
    <x v="2"/>
    <x v="2"/>
    <n v="9"/>
    <n v="365.9"/>
    <n v="3293.1"/>
    <d v="2023-11-10T00:00:00"/>
    <x v="4"/>
    <x v="1"/>
    <x v="0"/>
    <x v="1"/>
  </r>
  <r>
    <s v="T005780"/>
    <x v="2365"/>
    <x v="3"/>
    <x v="3"/>
    <n v="25"/>
    <n v="7.8"/>
    <n v="195"/>
    <d v="2023-06-28T00:00:00"/>
    <x v="8"/>
    <x v="0"/>
    <x v="3"/>
    <x v="4"/>
  </r>
  <r>
    <s v="T005781"/>
    <x v="2228"/>
    <x v="4"/>
    <x v="6"/>
    <n v="20"/>
    <n v="97.95"/>
    <n v="1959"/>
    <d v="2023-06-24T00:00:00"/>
    <x v="8"/>
    <x v="2"/>
    <x v="0"/>
    <x v="1"/>
  </r>
  <r>
    <s v="T005782"/>
    <x v="1694"/>
    <x v="2"/>
    <x v="2"/>
    <n v="44"/>
    <n v="460.83"/>
    <n v="20276.52"/>
    <d v="2023-03-16T00:00:00"/>
    <x v="5"/>
    <x v="1"/>
    <x v="1"/>
    <x v="3"/>
  </r>
  <r>
    <s v="T005783"/>
    <x v="3457"/>
    <x v="1"/>
    <x v="5"/>
    <n v="1"/>
    <n v="269.73"/>
    <n v="269.73"/>
    <d v="2023-10-23T00:00:00"/>
    <x v="6"/>
    <x v="0"/>
    <x v="2"/>
    <x v="1"/>
  </r>
  <r>
    <s v="T005784"/>
    <x v="1171"/>
    <x v="2"/>
    <x v="4"/>
    <n v="13"/>
    <n v="489.1"/>
    <n v="6358.3"/>
    <d v="2023-12-18T00:00:00"/>
    <x v="10"/>
    <x v="1"/>
    <x v="3"/>
    <x v="4"/>
  </r>
  <r>
    <s v="T005785"/>
    <x v="3458"/>
    <x v="2"/>
    <x v="4"/>
    <n v="30"/>
    <n v="39.14"/>
    <n v="1174.2"/>
    <d v="2023-04-14T00:00:00"/>
    <x v="7"/>
    <x v="2"/>
    <x v="1"/>
    <x v="1"/>
  </r>
  <r>
    <s v="T005786"/>
    <x v="3459"/>
    <x v="1"/>
    <x v="1"/>
    <n v="3"/>
    <n v="90.99"/>
    <n v="272.96999999999997"/>
    <d v="2023-07-26T00:00:00"/>
    <x v="11"/>
    <x v="1"/>
    <x v="2"/>
    <x v="1"/>
  </r>
  <r>
    <s v="T005787"/>
    <x v="1279"/>
    <x v="0"/>
    <x v="0"/>
    <n v="13"/>
    <n v="346.14"/>
    <n v="4499.82"/>
    <d v="2023-09-08T00:00:00"/>
    <x v="9"/>
    <x v="2"/>
    <x v="2"/>
    <x v="2"/>
  </r>
  <r>
    <s v="T005788"/>
    <x v="3460"/>
    <x v="3"/>
    <x v="3"/>
    <n v="23"/>
    <n v="372.94"/>
    <n v="8577.6200000000008"/>
    <d v="2023-03-26T00:00:00"/>
    <x v="5"/>
    <x v="1"/>
    <x v="2"/>
    <x v="1"/>
  </r>
  <r>
    <s v="T005789"/>
    <x v="2498"/>
    <x v="0"/>
    <x v="0"/>
    <n v="28"/>
    <n v="48.18"/>
    <n v="1349.04"/>
    <d v="2023-12-02T00:00:00"/>
    <x v="10"/>
    <x v="1"/>
    <x v="0"/>
    <x v="1"/>
  </r>
  <r>
    <s v="T005790"/>
    <x v="2371"/>
    <x v="3"/>
    <x v="3"/>
    <n v="2"/>
    <n v="291.2"/>
    <n v="582.4"/>
    <d v="2023-09-28T00:00:00"/>
    <x v="9"/>
    <x v="1"/>
    <x v="1"/>
    <x v="3"/>
  </r>
  <r>
    <s v="T005791"/>
    <x v="2894"/>
    <x v="4"/>
    <x v="6"/>
    <n v="44"/>
    <n v="341.03"/>
    <n v="15005.32"/>
    <d v="2023-10-18T00:00:00"/>
    <x v="6"/>
    <x v="1"/>
    <x v="3"/>
    <x v="0"/>
  </r>
  <r>
    <s v="T005792"/>
    <x v="85"/>
    <x v="3"/>
    <x v="3"/>
    <n v="48"/>
    <n v="52.55"/>
    <n v="2522.3999999999996"/>
    <d v="2023-03-17T00:00:00"/>
    <x v="5"/>
    <x v="2"/>
    <x v="3"/>
    <x v="4"/>
  </r>
  <r>
    <s v="T005793"/>
    <x v="3461"/>
    <x v="2"/>
    <x v="2"/>
    <n v="25"/>
    <n v="93.4"/>
    <n v="2335"/>
    <d v="2023-11-16T00:00:00"/>
    <x v="4"/>
    <x v="1"/>
    <x v="0"/>
    <x v="4"/>
  </r>
  <r>
    <s v="T005794"/>
    <x v="3406"/>
    <x v="4"/>
    <x v="6"/>
    <n v="6"/>
    <n v="258.07"/>
    <n v="1548.42"/>
    <d v="2023-01-07T00:00:00"/>
    <x v="1"/>
    <x v="1"/>
    <x v="1"/>
    <x v="3"/>
  </r>
  <r>
    <s v="T005795"/>
    <x v="2659"/>
    <x v="1"/>
    <x v="1"/>
    <n v="14"/>
    <n v="390.19"/>
    <n v="5462.66"/>
    <d v="2023-05-02T00:00:00"/>
    <x v="2"/>
    <x v="0"/>
    <x v="1"/>
    <x v="3"/>
  </r>
  <r>
    <s v="T005796"/>
    <x v="3425"/>
    <x v="2"/>
    <x v="4"/>
    <n v="32"/>
    <n v="203.68"/>
    <n v="6517.76"/>
    <d v="2023-10-11T00:00:00"/>
    <x v="6"/>
    <x v="1"/>
    <x v="1"/>
    <x v="2"/>
  </r>
  <r>
    <s v="T005797"/>
    <x v="3462"/>
    <x v="1"/>
    <x v="5"/>
    <n v="9"/>
    <n v="29.07"/>
    <n v="261.63"/>
    <d v="2023-07-03T00:00:00"/>
    <x v="11"/>
    <x v="2"/>
    <x v="2"/>
    <x v="1"/>
  </r>
  <r>
    <s v="T005798"/>
    <x v="3463"/>
    <x v="3"/>
    <x v="3"/>
    <n v="34"/>
    <n v="361.24"/>
    <n v="12282.16"/>
    <d v="2023-04-01T00:00:00"/>
    <x v="7"/>
    <x v="2"/>
    <x v="0"/>
    <x v="1"/>
  </r>
  <r>
    <s v="T005799"/>
    <x v="672"/>
    <x v="0"/>
    <x v="0"/>
    <n v="5"/>
    <n v="122.48"/>
    <n v="612.4"/>
    <d v="2023-07-28T00:00:00"/>
    <x v="11"/>
    <x v="0"/>
    <x v="1"/>
    <x v="2"/>
  </r>
  <r>
    <s v="T005800"/>
    <x v="2410"/>
    <x v="3"/>
    <x v="3"/>
    <n v="30"/>
    <n v="81.93"/>
    <n v="2457.9"/>
    <d v="2023-03-01T00:00:00"/>
    <x v="5"/>
    <x v="0"/>
    <x v="2"/>
    <x v="3"/>
  </r>
  <r>
    <s v="T005801"/>
    <x v="1798"/>
    <x v="2"/>
    <x v="4"/>
    <n v="11"/>
    <n v="405.29"/>
    <n v="4458.1900000000005"/>
    <d v="2023-03-25T00:00:00"/>
    <x v="5"/>
    <x v="0"/>
    <x v="0"/>
    <x v="2"/>
  </r>
  <r>
    <s v="T005802"/>
    <x v="3464"/>
    <x v="4"/>
    <x v="6"/>
    <n v="1"/>
    <n v="271.85000000000002"/>
    <n v="271.85000000000002"/>
    <d v="2023-01-24T00:00:00"/>
    <x v="1"/>
    <x v="0"/>
    <x v="2"/>
    <x v="1"/>
  </r>
  <r>
    <s v="T005803"/>
    <x v="1963"/>
    <x v="0"/>
    <x v="0"/>
    <n v="35"/>
    <n v="431.63"/>
    <n v="15107.05"/>
    <d v="2023-10-21T00:00:00"/>
    <x v="6"/>
    <x v="1"/>
    <x v="2"/>
    <x v="1"/>
  </r>
  <r>
    <s v="T005804"/>
    <x v="3173"/>
    <x v="3"/>
    <x v="3"/>
    <n v="47"/>
    <n v="308.97000000000003"/>
    <n v="14521.590000000002"/>
    <d v="2023-11-28T00:00:00"/>
    <x v="4"/>
    <x v="0"/>
    <x v="3"/>
    <x v="0"/>
  </r>
  <r>
    <s v="T005805"/>
    <x v="3465"/>
    <x v="4"/>
    <x v="6"/>
    <n v="6"/>
    <n v="376.47"/>
    <n v="2258.8200000000002"/>
    <d v="2023-11-17T00:00:00"/>
    <x v="4"/>
    <x v="0"/>
    <x v="1"/>
    <x v="1"/>
  </r>
  <r>
    <s v="T005806"/>
    <x v="2281"/>
    <x v="3"/>
    <x v="3"/>
    <n v="6"/>
    <n v="62.34"/>
    <n v="374.04"/>
    <d v="2023-05-05T00:00:00"/>
    <x v="2"/>
    <x v="2"/>
    <x v="0"/>
    <x v="2"/>
  </r>
  <r>
    <s v="T005807"/>
    <x v="3466"/>
    <x v="3"/>
    <x v="3"/>
    <n v="10"/>
    <n v="43.89"/>
    <n v="438.9"/>
    <d v="2023-05-28T00:00:00"/>
    <x v="2"/>
    <x v="1"/>
    <x v="2"/>
    <x v="4"/>
  </r>
  <r>
    <s v="T005808"/>
    <x v="473"/>
    <x v="2"/>
    <x v="2"/>
    <n v="16"/>
    <n v="140.21"/>
    <n v="2243.36"/>
    <d v="2023-02-15T00:00:00"/>
    <x v="0"/>
    <x v="2"/>
    <x v="1"/>
    <x v="4"/>
  </r>
  <r>
    <s v="T005809"/>
    <x v="3401"/>
    <x v="2"/>
    <x v="2"/>
    <n v="5"/>
    <n v="58.01"/>
    <n v="290.05"/>
    <d v="2023-10-01T00:00:00"/>
    <x v="6"/>
    <x v="0"/>
    <x v="1"/>
    <x v="2"/>
  </r>
  <r>
    <s v="T005810"/>
    <x v="2676"/>
    <x v="2"/>
    <x v="4"/>
    <n v="27"/>
    <n v="19.52"/>
    <n v="527.04"/>
    <d v="2023-11-14T00:00:00"/>
    <x v="4"/>
    <x v="2"/>
    <x v="1"/>
    <x v="4"/>
  </r>
  <r>
    <s v="T005811"/>
    <x v="1492"/>
    <x v="1"/>
    <x v="1"/>
    <n v="12"/>
    <n v="84.94"/>
    <n v="1019.28"/>
    <d v="2023-11-11T00:00:00"/>
    <x v="4"/>
    <x v="2"/>
    <x v="2"/>
    <x v="0"/>
  </r>
  <r>
    <s v="T005812"/>
    <x v="123"/>
    <x v="1"/>
    <x v="1"/>
    <n v="20"/>
    <n v="293.64999999999998"/>
    <n v="5873"/>
    <d v="2023-09-04T00:00:00"/>
    <x v="9"/>
    <x v="2"/>
    <x v="1"/>
    <x v="0"/>
  </r>
  <r>
    <s v="T005813"/>
    <x v="1878"/>
    <x v="4"/>
    <x v="6"/>
    <n v="50"/>
    <n v="79.53"/>
    <n v="3976.5"/>
    <d v="2023-07-27T00:00:00"/>
    <x v="11"/>
    <x v="0"/>
    <x v="3"/>
    <x v="2"/>
  </r>
  <r>
    <s v="T005814"/>
    <x v="2614"/>
    <x v="2"/>
    <x v="4"/>
    <n v="19"/>
    <n v="178.96"/>
    <n v="3400.2400000000002"/>
    <d v="2023-01-24T00:00:00"/>
    <x v="1"/>
    <x v="2"/>
    <x v="2"/>
    <x v="3"/>
  </r>
  <r>
    <s v="T005815"/>
    <x v="3271"/>
    <x v="2"/>
    <x v="4"/>
    <n v="15"/>
    <n v="206.27"/>
    <n v="3094.05"/>
    <d v="2023-05-11T00:00:00"/>
    <x v="2"/>
    <x v="1"/>
    <x v="1"/>
    <x v="3"/>
  </r>
  <r>
    <s v="T005816"/>
    <x v="3362"/>
    <x v="1"/>
    <x v="5"/>
    <n v="32"/>
    <n v="36.880000000000003"/>
    <n v="1180.1600000000001"/>
    <d v="2023-08-12T00:00:00"/>
    <x v="3"/>
    <x v="2"/>
    <x v="2"/>
    <x v="4"/>
  </r>
  <r>
    <s v="T005817"/>
    <x v="126"/>
    <x v="1"/>
    <x v="1"/>
    <n v="43"/>
    <n v="121.96"/>
    <n v="5244.28"/>
    <d v="2023-05-15T00:00:00"/>
    <x v="2"/>
    <x v="1"/>
    <x v="1"/>
    <x v="0"/>
  </r>
  <r>
    <s v="T005818"/>
    <x v="1403"/>
    <x v="1"/>
    <x v="1"/>
    <n v="22"/>
    <n v="57.8"/>
    <n v="1271.5999999999999"/>
    <d v="2023-09-28T00:00:00"/>
    <x v="9"/>
    <x v="2"/>
    <x v="0"/>
    <x v="4"/>
  </r>
  <r>
    <s v="T005819"/>
    <x v="3467"/>
    <x v="1"/>
    <x v="1"/>
    <n v="12"/>
    <n v="331.7"/>
    <n v="3980.3999999999996"/>
    <d v="2023-08-05T00:00:00"/>
    <x v="3"/>
    <x v="1"/>
    <x v="2"/>
    <x v="1"/>
  </r>
  <r>
    <s v="T005820"/>
    <x v="797"/>
    <x v="1"/>
    <x v="5"/>
    <n v="31"/>
    <n v="467.11"/>
    <n v="14480.41"/>
    <d v="2023-09-12T00:00:00"/>
    <x v="9"/>
    <x v="1"/>
    <x v="0"/>
    <x v="4"/>
  </r>
  <r>
    <s v="T005821"/>
    <x v="3468"/>
    <x v="3"/>
    <x v="3"/>
    <n v="39"/>
    <n v="230.1"/>
    <n v="8973.9"/>
    <d v="2023-09-12T00:00:00"/>
    <x v="9"/>
    <x v="2"/>
    <x v="1"/>
    <x v="4"/>
  </r>
  <r>
    <s v="T005822"/>
    <x v="3469"/>
    <x v="4"/>
    <x v="6"/>
    <n v="31"/>
    <n v="458.4"/>
    <n v="14210.4"/>
    <d v="2023-09-10T00:00:00"/>
    <x v="9"/>
    <x v="1"/>
    <x v="0"/>
    <x v="0"/>
  </r>
  <r>
    <s v="T005823"/>
    <x v="2760"/>
    <x v="1"/>
    <x v="5"/>
    <n v="39"/>
    <n v="335.69"/>
    <n v="13091.91"/>
    <d v="2023-07-06T00:00:00"/>
    <x v="11"/>
    <x v="2"/>
    <x v="1"/>
    <x v="1"/>
  </r>
  <r>
    <s v="T005824"/>
    <x v="1893"/>
    <x v="3"/>
    <x v="3"/>
    <n v="19"/>
    <n v="497.15"/>
    <n v="9445.85"/>
    <d v="2023-08-20T00:00:00"/>
    <x v="3"/>
    <x v="1"/>
    <x v="0"/>
    <x v="2"/>
  </r>
  <r>
    <s v="T005825"/>
    <x v="1068"/>
    <x v="2"/>
    <x v="2"/>
    <n v="30"/>
    <n v="368.47"/>
    <n v="11054.1"/>
    <d v="2023-08-03T00:00:00"/>
    <x v="3"/>
    <x v="1"/>
    <x v="1"/>
    <x v="1"/>
  </r>
  <r>
    <s v="T005826"/>
    <x v="3470"/>
    <x v="2"/>
    <x v="2"/>
    <n v="23"/>
    <n v="369.29"/>
    <n v="8493.67"/>
    <d v="2023-01-17T00:00:00"/>
    <x v="1"/>
    <x v="0"/>
    <x v="2"/>
    <x v="3"/>
  </r>
  <r>
    <s v="T005827"/>
    <x v="504"/>
    <x v="0"/>
    <x v="0"/>
    <n v="5"/>
    <n v="224.35"/>
    <n v="1121.75"/>
    <d v="2023-03-10T00:00:00"/>
    <x v="5"/>
    <x v="0"/>
    <x v="0"/>
    <x v="0"/>
  </r>
  <r>
    <s v="T005828"/>
    <x v="3471"/>
    <x v="2"/>
    <x v="4"/>
    <n v="44"/>
    <n v="134.83000000000001"/>
    <n v="5932.52"/>
    <d v="2023-12-09T00:00:00"/>
    <x v="10"/>
    <x v="2"/>
    <x v="1"/>
    <x v="3"/>
  </r>
  <r>
    <s v="T005829"/>
    <x v="3472"/>
    <x v="0"/>
    <x v="0"/>
    <n v="19"/>
    <n v="302.60000000000002"/>
    <n v="5749.4000000000005"/>
    <d v="2023-07-15T00:00:00"/>
    <x v="11"/>
    <x v="1"/>
    <x v="1"/>
    <x v="0"/>
  </r>
  <r>
    <s v="T005830"/>
    <x v="3473"/>
    <x v="3"/>
    <x v="3"/>
    <n v="4"/>
    <n v="259.95"/>
    <n v="1039.8"/>
    <d v="2023-06-11T00:00:00"/>
    <x v="8"/>
    <x v="1"/>
    <x v="3"/>
    <x v="2"/>
  </r>
  <r>
    <s v="T005831"/>
    <x v="606"/>
    <x v="1"/>
    <x v="1"/>
    <n v="33"/>
    <n v="92.41"/>
    <n v="3049.5299999999997"/>
    <d v="2023-10-15T00:00:00"/>
    <x v="6"/>
    <x v="0"/>
    <x v="2"/>
    <x v="0"/>
  </r>
  <r>
    <s v="T005832"/>
    <x v="231"/>
    <x v="0"/>
    <x v="0"/>
    <n v="9"/>
    <n v="412.71"/>
    <n v="3714.39"/>
    <d v="2023-12-22T00:00:00"/>
    <x v="10"/>
    <x v="0"/>
    <x v="1"/>
    <x v="4"/>
  </r>
  <r>
    <s v="T005833"/>
    <x v="110"/>
    <x v="4"/>
    <x v="6"/>
    <n v="35"/>
    <n v="75.06"/>
    <n v="2627.1"/>
    <d v="2023-10-17T00:00:00"/>
    <x v="6"/>
    <x v="2"/>
    <x v="1"/>
    <x v="0"/>
  </r>
  <r>
    <s v="T005834"/>
    <x v="3474"/>
    <x v="2"/>
    <x v="4"/>
    <n v="50"/>
    <n v="224.12"/>
    <n v="11206"/>
    <d v="2023-03-01T00:00:00"/>
    <x v="5"/>
    <x v="0"/>
    <x v="3"/>
    <x v="3"/>
  </r>
  <r>
    <s v="T005835"/>
    <x v="3475"/>
    <x v="2"/>
    <x v="2"/>
    <n v="41"/>
    <n v="298.06"/>
    <n v="12220.460000000001"/>
    <d v="2023-07-28T00:00:00"/>
    <x v="11"/>
    <x v="1"/>
    <x v="1"/>
    <x v="2"/>
  </r>
  <r>
    <s v="T005836"/>
    <x v="2863"/>
    <x v="0"/>
    <x v="0"/>
    <n v="16"/>
    <n v="275.62"/>
    <n v="4409.92"/>
    <d v="2023-10-20T00:00:00"/>
    <x v="6"/>
    <x v="0"/>
    <x v="2"/>
    <x v="2"/>
  </r>
  <r>
    <s v="T005837"/>
    <x v="3476"/>
    <x v="4"/>
    <x v="6"/>
    <n v="41"/>
    <n v="479.65"/>
    <n v="19665.649999999998"/>
    <d v="2023-01-17T00:00:00"/>
    <x v="1"/>
    <x v="1"/>
    <x v="0"/>
    <x v="3"/>
  </r>
  <r>
    <s v="T005838"/>
    <x v="1255"/>
    <x v="2"/>
    <x v="4"/>
    <n v="20"/>
    <n v="140.41"/>
    <n v="2808.2"/>
    <d v="2023-12-22T00:00:00"/>
    <x v="10"/>
    <x v="0"/>
    <x v="0"/>
    <x v="1"/>
  </r>
  <r>
    <s v="T005839"/>
    <x v="3477"/>
    <x v="4"/>
    <x v="6"/>
    <n v="36"/>
    <n v="235.98"/>
    <n v="8495.2799999999988"/>
    <d v="2023-08-08T00:00:00"/>
    <x v="3"/>
    <x v="0"/>
    <x v="2"/>
    <x v="2"/>
  </r>
  <r>
    <s v="T005840"/>
    <x v="3478"/>
    <x v="1"/>
    <x v="5"/>
    <n v="31"/>
    <n v="72.069999999999993"/>
    <n v="2234.1699999999996"/>
    <d v="2023-11-18T00:00:00"/>
    <x v="4"/>
    <x v="2"/>
    <x v="1"/>
    <x v="2"/>
  </r>
  <r>
    <s v="T005841"/>
    <x v="3300"/>
    <x v="4"/>
    <x v="6"/>
    <n v="2"/>
    <n v="327.08999999999997"/>
    <n v="654.17999999999995"/>
    <d v="2023-08-07T00:00:00"/>
    <x v="3"/>
    <x v="2"/>
    <x v="3"/>
    <x v="1"/>
  </r>
  <r>
    <s v="T005842"/>
    <x v="3479"/>
    <x v="4"/>
    <x v="6"/>
    <n v="11"/>
    <n v="358.07"/>
    <n v="3938.77"/>
    <d v="2023-07-16T00:00:00"/>
    <x v="11"/>
    <x v="1"/>
    <x v="2"/>
    <x v="4"/>
  </r>
  <r>
    <s v="T005843"/>
    <x v="2928"/>
    <x v="1"/>
    <x v="5"/>
    <n v="16"/>
    <n v="208.76"/>
    <n v="3340.16"/>
    <d v="2023-11-12T00:00:00"/>
    <x v="4"/>
    <x v="2"/>
    <x v="0"/>
    <x v="2"/>
  </r>
  <r>
    <s v="T005844"/>
    <x v="3480"/>
    <x v="2"/>
    <x v="4"/>
    <n v="1"/>
    <n v="338.09"/>
    <n v="338.09"/>
    <d v="2023-03-24T00:00:00"/>
    <x v="5"/>
    <x v="2"/>
    <x v="2"/>
    <x v="0"/>
  </r>
  <r>
    <s v="T005845"/>
    <x v="3481"/>
    <x v="1"/>
    <x v="5"/>
    <n v="6"/>
    <n v="448.45"/>
    <n v="2690.7"/>
    <d v="2023-12-06T00:00:00"/>
    <x v="10"/>
    <x v="1"/>
    <x v="3"/>
    <x v="4"/>
  </r>
  <r>
    <s v="T005846"/>
    <x v="193"/>
    <x v="2"/>
    <x v="2"/>
    <n v="27"/>
    <n v="29.31"/>
    <n v="791.37"/>
    <d v="2023-11-09T00:00:00"/>
    <x v="4"/>
    <x v="1"/>
    <x v="1"/>
    <x v="3"/>
  </r>
  <r>
    <s v="T005847"/>
    <x v="1309"/>
    <x v="2"/>
    <x v="2"/>
    <n v="33"/>
    <n v="202.27"/>
    <n v="6674.9100000000008"/>
    <d v="2023-08-13T00:00:00"/>
    <x v="3"/>
    <x v="0"/>
    <x v="1"/>
    <x v="0"/>
  </r>
  <r>
    <s v="T005848"/>
    <x v="3252"/>
    <x v="1"/>
    <x v="1"/>
    <n v="40"/>
    <n v="95.34"/>
    <n v="3813.6000000000004"/>
    <d v="2023-03-21T00:00:00"/>
    <x v="5"/>
    <x v="2"/>
    <x v="1"/>
    <x v="0"/>
  </r>
  <r>
    <s v="T005849"/>
    <x v="1202"/>
    <x v="1"/>
    <x v="1"/>
    <n v="10"/>
    <n v="117.19"/>
    <n v="1171.9000000000001"/>
    <d v="2023-02-04T00:00:00"/>
    <x v="0"/>
    <x v="2"/>
    <x v="1"/>
    <x v="2"/>
  </r>
  <r>
    <s v="T005850"/>
    <x v="581"/>
    <x v="4"/>
    <x v="6"/>
    <n v="5"/>
    <n v="38.54"/>
    <n v="192.7"/>
    <d v="2023-11-13T00:00:00"/>
    <x v="4"/>
    <x v="2"/>
    <x v="1"/>
    <x v="0"/>
  </r>
  <r>
    <s v="T005851"/>
    <x v="3052"/>
    <x v="0"/>
    <x v="0"/>
    <n v="19"/>
    <n v="10.78"/>
    <n v="204.82"/>
    <d v="2023-11-07T00:00:00"/>
    <x v="4"/>
    <x v="2"/>
    <x v="0"/>
    <x v="0"/>
  </r>
  <r>
    <s v="T005852"/>
    <x v="3482"/>
    <x v="2"/>
    <x v="4"/>
    <n v="45"/>
    <n v="329.12"/>
    <n v="14810.4"/>
    <d v="2023-07-15T00:00:00"/>
    <x v="11"/>
    <x v="1"/>
    <x v="1"/>
    <x v="2"/>
  </r>
  <r>
    <s v="T005853"/>
    <x v="2612"/>
    <x v="1"/>
    <x v="5"/>
    <n v="7"/>
    <n v="209.23"/>
    <n v="1464.61"/>
    <d v="2023-09-18T00:00:00"/>
    <x v="9"/>
    <x v="2"/>
    <x v="2"/>
    <x v="2"/>
  </r>
  <r>
    <s v="T005854"/>
    <x v="1622"/>
    <x v="1"/>
    <x v="1"/>
    <n v="11"/>
    <n v="399.12"/>
    <n v="4390.32"/>
    <d v="2023-07-11T00:00:00"/>
    <x v="11"/>
    <x v="0"/>
    <x v="0"/>
    <x v="0"/>
  </r>
  <r>
    <s v="T005855"/>
    <x v="816"/>
    <x v="3"/>
    <x v="3"/>
    <n v="46"/>
    <n v="304.10000000000002"/>
    <n v="13988.6"/>
    <d v="2023-02-11T00:00:00"/>
    <x v="0"/>
    <x v="0"/>
    <x v="2"/>
    <x v="3"/>
  </r>
  <r>
    <s v="T005856"/>
    <x v="3483"/>
    <x v="3"/>
    <x v="3"/>
    <n v="17"/>
    <n v="381.14"/>
    <n v="6479.38"/>
    <d v="2023-09-09T00:00:00"/>
    <x v="9"/>
    <x v="1"/>
    <x v="3"/>
    <x v="4"/>
  </r>
  <r>
    <s v="T005857"/>
    <x v="3484"/>
    <x v="4"/>
    <x v="6"/>
    <n v="2"/>
    <n v="284.57"/>
    <n v="569.14"/>
    <d v="2023-11-02T00:00:00"/>
    <x v="4"/>
    <x v="2"/>
    <x v="3"/>
    <x v="2"/>
  </r>
  <r>
    <s v="T005858"/>
    <x v="3485"/>
    <x v="0"/>
    <x v="0"/>
    <n v="24"/>
    <n v="123.67"/>
    <n v="2968.08"/>
    <d v="2023-09-17T00:00:00"/>
    <x v="9"/>
    <x v="1"/>
    <x v="2"/>
    <x v="0"/>
  </r>
  <r>
    <s v="T005859"/>
    <x v="2227"/>
    <x v="0"/>
    <x v="0"/>
    <n v="44"/>
    <n v="137.28"/>
    <n v="6040.32"/>
    <d v="2023-02-10T00:00:00"/>
    <x v="0"/>
    <x v="1"/>
    <x v="3"/>
    <x v="3"/>
  </r>
  <r>
    <s v="T005860"/>
    <x v="3486"/>
    <x v="0"/>
    <x v="0"/>
    <n v="43"/>
    <n v="483.4"/>
    <n v="20786.2"/>
    <d v="2023-07-09T00:00:00"/>
    <x v="11"/>
    <x v="0"/>
    <x v="1"/>
    <x v="3"/>
  </r>
  <r>
    <s v="T005861"/>
    <x v="3487"/>
    <x v="1"/>
    <x v="5"/>
    <n v="6"/>
    <n v="300.17"/>
    <n v="1801.02"/>
    <d v="2023-02-10T00:00:00"/>
    <x v="0"/>
    <x v="0"/>
    <x v="0"/>
    <x v="1"/>
  </r>
  <r>
    <s v="T005862"/>
    <x v="3488"/>
    <x v="1"/>
    <x v="5"/>
    <n v="13"/>
    <n v="375.96"/>
    <n v="4887.4799999999996"/>
    <d v="2023-11-12T00:00:00"/>
    <x v="4"/>
    <x v="1"/>
    <x v="0"/>
    <x v="3"/>
  </r>
  <r>
    <s v="T005863"/>
    <x v="1053"/>
    <x v="1"/>
    <x v="5"/>
    <n v="16"/>
    <n v="222.74"/>
    <n v="3563.84"/>
    <d v="2023-07-06T00:00:00"/>
    <x v="11"/>
    <x v="2"/>
    <x v="1"/>
    <x v="1"/>
  </r>
  <r>
    <s v="T005864"/>
    <x v="3489"/>
    <x v="1"/>
    <x v="1"/>
    <n v="18"/>
    <n v="306.47000000000003"/>
    <n v="5516.4600000000009"/>
    <d v="2023-09-13T00:00:00"/>
    <x v="9"/>
    <x v="0"/>
    <x v="2"/>
    <x v="1"/>
  </r>
  <r>
    <s v="T005865"/>
    <x v="665"/>
    <x v="2"/>
    <x v="4"/>
    <n v="33"/>
    <n v="260.47000000000003"/>
    <n v="8595.51"/>
    <d v="2023-06-04T00:00:00"/>
    <x v="8"/>
    <x v="0"/>
    <x v="0"/>
    <x v="0"/>
  </r>
  <r>
    <s v="T005866"/>
    <x v="3490"/>
    <x v="1"/>
    <x v="1"/>
    <n v="40"/>
    <n v="229.98"/>
    <n v="9199.1999999999989"/>
    <d v="2023-07-25T00:00:00"/>
    <x v="11"/>
    <x v="0"/>
    <x v="0"/>
    <x v="3"/>
  </r>
  <r>
    <s v="T005867"/>
    <x v="3263"/>
    <x v="1"/>
    <x v="5"/>
    <n v="2"/>
    <n v="92.14"/>
    <n v="184.28"/>
    <d v="2023-05-22T00:00:00"/>
    <x v="2"/>
    <x v="1"/>
    <x v="2"/>
    <x v="4"/>
  </r>
  <r>
    <s v="T005868"/>
    <x v="424"/>
    <x v="1"/>
    <x v="1"/>
    <n v="5"/>
    <n v="257.08"/>
    <n v="1285.3999999999999"/>
    <d v="2023-03-08T00:00:00"/>
    <x v="5"/>
    <x v="0"/>
    <x v="1"/>
    <x v="3"/>
  </r>
  <r>
    <s v="T005869"/>
    <x v="3491"/>
    <x v="2"/>
    <x v="4"/>
    <n v="36"/>
    <n v="486.98"/>
    <n v="17531.28"/>
    <d v="2023-02-11T00:00:00"/>
    <x v="0"/>
    <x v="2"/>
    <x v="1"/>
    <x v="0"/>
  </r>
  <r>
    <s v="T005870"/>
    <x v="3492"/>
    <x v="2"/>
    <x v="4"/>
    <n v="37"/>
    <n v="377.94"/>
    <n v="13983.78"/>
    <d v="2023-05-03T00:00:00"/>
    <x v="2"/>
    <x v="0"/>
    <x v="2"/>
    <x v="2"/>
  </r>
  <r>
    <s v="T005871"/>
    <x v="3493"/>
    <x v="0"/>
    <x v="0"/>
    <n v="24"/>
    <n v="204.16"/>
    <n v="4899.84"/>
    <d v="2023-11-10T00:00:00"/>
    <x v="4"/>
    <x v="1"/>
    <x v="2"/>
    <x v="1"/>
  </r>
  <r>
    <s v="T005872"/>
    <x v="76"/>
    <x v="2"/>
    <x v="2"/>
    <n v="45"/>
    <n v="330.42"/>
    <n v="14868.900000000001"/>
    <d v="2023-10-05T00:00:00"/>
    <x v="6"/>
    <x v="1"/>
    <x v="3"/>
    <x v="3"/>
  </r>
  <r>
    <s v="T005873"/>
    <x v="3494"/>
    <x v="1"/>
    <x v="1"/>
    <n v="11"/>
    <n v="130.54"/>
    <n v="1435.9399999999998"/>
    <d v="2023-08-22T00:00:00"/>
    <x v="3"/>
    <x v="1"/>
    <x v="2"/>
    <x v="0"/>
  </r>
  <r>
    <s v="T005874"/>
    <x v="2221"/>
    <x v="1"/>
    <x v="5"/>
    <n v="38"/>
    <n v="435.03"/>
    <n v="16531.14"/>
    <d v="2023-12-08T00:00:00"/>
    <x v="10"/>
    <x v="1"/>
    <x v="0"/>
    <x v="1"/>
  </r>
  <r>
    <s v="T005875"/>
    <x v="1797"/>
    <x v="3"/>
    <x v="3"/>
    <n v="35"/>
    <n v="61.46"/>
    <n v="2151.1"/>
    <d v="2023-10-19T00:00:00"/>
    <x v="6"/>
    <x v="1"/>
    <x v="1"/>
    <x v="1"/>
  </r>
  <r>
    <s v="T005876"/>
    <x v="1610"/>
    <x v="1"/>
    <x v="5"/>
    <n v="6"/>
    <n v="459.71"/>
    <n v="2758.2599999999998"/>
    <d v="2023-02-13T00:00:00"/>
    <x v="0"/>
    <x v="1"/>
    <x v="0"/>
    <x v="2"/>
  </r>
  <r>
    <s v="T005877"/>
    <x v="3495"/>
    <x v="2"/>
    <x v="2"/>
    <n v="41"/>
    <n v="228.94"/>
    <n v="9386.5399999999991"/>
    <d v="2023-10-11T00:00:00"/>
    <x v="6"/>
    <x v="1"/>
    <x v="1"/>
    <x v="3"/>
  </r>
  <r>
    <s v="T005878"/>
    <x v="2249"/>
    <x v="1"/>
    <x v="1"/>
    <n v="11"/>
    <n v="130.63999999999999"/>
    <n v="1437.04"/>
    <d v="2023-06-06T00:00:00"/>
    <x v="8"/>
    <x v="2"/>
    <x v="2"/>
    <x v="4"/>
  </r>
  <r>
    <s v="T005879"/>
    <x v="3496"/>
    <x v="0"/>
    <x v="0"/>
    <n v="14"/>
    <n v="87.2"/>
    <n v="1220.8"/>
    <d v="2023-03-04T00:00:00"/>
    <x v="5"/>
    <x v="0"/>
    <x v="2"/>
    <x v="1"/>
  </r>
  <r>
    <s v="T005880"/>
    <x v="1866"/>
    <x v="2"/>
    <x v="2"/>
    <n v="1"/>
    <n v="420.69"/>
    <n v="420.69"/>
    <d v="2023-04-22T00:00:00"/>
    <x v="7"/>
    <x v="2"/>
    <x v="0"/>
    <x v="3"/>
  </r>
  <r>
    <s v="T005881"/>
    <x v="3497"/>
    <x v="2"/>
    <x v="4"/>
    <n v="26"/>
    <n v="217.43"/>
    <n v="5653.18"/>
    <d v="2023-04-03T00:00:00"/>
    <x v="7"/>
    <x v="2"/>
    <x v="1"/>
    <x v="2"/>
  </r>
  <r>
    <s v="T005882"/>
    <x v="3498"/>
    <x v="2"/>
    <x v="2"/>
    <n v="29"/>
    <n v="10"/>
    <n v="290"/>
    <d v="2023-06-26T00:00:00"/>
    <x v="8"/>
    <x v="1"/>
    <x v="2"/>
    <x v="3"/>
  </r>
  <r>
    <s v="T005883"/>
    <x v="2408"/>
    <x v="3"/>
    <x v="3"/>
    <n v="9"/>
    <n v="323.45999999999998"/>
    <n v="2911.14"/>
    <d v="2023-10-13T00:00:00"/>
    <x v="6"/>
    <x v="2"/>
    <x v="1"/>
    <x v="1"/>
  </r>
  <r>
    <s v="T005884"/>
    <x v="941"/>
    <x v="1"/>
    <x v="5"/>
    <n v="13"/>
    <n v="140.65"/>
    <n v="1828.45"/>
    <d v="2023-01-20T00:00:00"/>
    <x v="1"/>
    <x v="2"/>
    <x v="1"/>
    <x v="2"/>
  </r>
  <r>
    <s v="T005885"/>
    <x v="3499"/>
    <x v="0"/>
    <x v="0"/>
    <n v="39"/>
    <n v="41.29"/>
    <n v="1610.31"/>
    <d v="2023-04-21T00:00:00"/>
    <x v="7"/>
    <x v="0"/>
    <x v="1"/>
    <x v="1"/>
  </r>
  <r>
    <s v="T005886"/>
    <x v="3212"/>
    <x v="1"/>
    <x v="1"/>
    <n v="12"/>
    <n v="408.28"/>
    <n v="4899.3599999999997"/>
    <d v="2023-12-28T00:00:00"/>
    <x v="10"/>
    <x v="0"/>
    <x v="2"/>
    <x v="2"/>
  </r>
  <r>
    <s v="T005887"/>
    <x v="625"/>
    <x v="1"/>
    <x v="5"/>
    <n v="4"/>
    <n v="485.42"/>
    <n v="1941.68"/>
    <d v="2023-10-10T00:00:00"/>
    <x v="6"/>
    <x v="2"/>
    <x v="3"/>
    <x v="3"/>
  </r>
  <r>
    <s v="T005888"/>
    <x v="968"/>
    <x v="2"/>
    <x v="4"/>
    <n v="37"/>
    <n v="70.260000000000005"/>
    <n v="2599.6200000000003"/>
    <d v="2023-10-17T00:00:00"/>
    <x v="6"/>
    <x v="2"/>
    <x v="0"/>
    <x v="2"/>
  </r>
  <r>
    <s v="T005889"/>
    <x v="1158"/>
    <x v="2"/>
    <x v="2"/>
    <n v="18"/>
    <n v="424.55"/>
    <n v="7641.9000000000005"/>
    <d v="2023-05-05T00:00:00"/>
    <x v="2"/>
    <x v="1"/>
    <x v="3"/>
    <x v="1"/>
  </r>
  <r>
    <s v="T005890"/>
    <x v="319"/>
    <x v="3"/>
    <x v="3"/>
    <n v="33"/>
    <n v="63.45"/>
    <n v="2093.85"/>
    <d v="2023-05-02T00:00:00"/>
    <x v="2"/>
    <x v="0"/>
    <x v="1"/>
    <x v="1"/>
  </r>
  <r>
    <s v="T005891"/>
    <x v="1837"/>
    <x v="1"/>
    <x v="1"/>
    <n v="47"/>
    <n v="494.57"/>
    <n v="23244.79"/>
    <d v="2023-06-27T00:00:00"/>
    <x v="8"/>
    <x v="0"/>
    <x v="3"/>
    <x v="3"/>
  </r>
  <r>
    <s v="T005892"/>
    <x v="2784"/>
    <x v="0"/>
    <x v="0"/>
    <n v="11"/>
    <n v="136.1"/>
    <n v="1497.1"/>
    <d v="2023-09-25T00:00:00"/>
    <x v="9"/>
    <x v="0"/>
    <x v="1"/>
    <x v="1"/>
  </r>
  <r>
    <s v="T005893"/>
    <x v="1548"/>
    <x v="1"/>
    <x v="1"/>
    <n v="22"/>
    <n v="183.72"/>
    <n v="4041.84"/>
    <d v="2023-10-16T00:00:00"/>
    <x v="6"/>
    <x v="0"/>
    <x v="0"/>
    <x v="2"/>
  </r>
  <r>
    <s v="T005894"/>
    <x v="997"/>
    <x v="3"/>
    <x v="3"/>
    <n v="7"/>
    <n v="481.68"/>
    <n v="3371.76"/>
    <d v="2023-07-17T00:00:00"/>
    <x v="11"/>
    <x v="2"/>
    <x v="3"/>
    <x v="0"/>
  </r>
  <r>
    <s v="T005895"/>
    <x v="2606"/>
    <x v="2"/>
    <x v="4"/>
    <n v="4"/>
    <n v="208.86"/>
    <n v="835.44"/>
    <d v="2023-11-14T00:00:00"/>
    <x v="4"/>
    <x v="2"/>
    <x v="2"/>
    <x v="0"/>
  </r>
  <r>
    <s v="T005896"/>
    <x v="1390"/>
    <x v="4"/>
    <x v="6"/>
    <n v="17"/>
    <n v="264.33999999999997"/>
    <n v="4493.78"/>
    <d v="2023-03-05T00:00:00"/>
    <x v="5"/>
    <x v="2"/>
    <x v="2"/>
    <x v="1"/>
  </r>
  <r>
    <s v="T005897"/>
    <x v="661"/>
    <x v="2"/>
    <x v="2"/>
    <n v="5"/>
    <n v="498.48"/>
    <n v="2492.4"/>
    <d v="2023-09-01T00:00:00"/>
    <x v="9"/>
    <x v="1"/>
    <x v="2"/>
    <x v="3"/>
  </r>
  <r>
    <s v="T005898"/>
    <x v="3500"/>
    <x v="2"/>
    <x v="2"/>
    <n v="7"/>
    <n v="19.5"/>
    <n v="136.5"/>
    <d v="2023-07-11T00:00:00"/>
    <x v="11"/>
    <x v="2"/>
    <x v="2"/>
    <x v="3"/>
  </r>
  <r>
    <s v="T005899"/>
    <x v="3501"/>
    <x v="1"/>
    <x v="1"/>
    <n v="11"/>
    <n v="91.78"/>
    <n v="1009.58"/>
    <d v="2023-07-19T00:00:00"/>
    <x v="11"/>
    <x v="2"/>
    <x v="1"/>
    <x v="1"/>
  </r>
  <r>
    <s v="T005900"/>
    <x v="1043"/>
    <x v="1"/>
    <x v="5"/>
    <n v="28"/>
    <n v="291.39999999999998"/>
    <n v="8159.1999999999989"/>
    <d v="2023-03-24T00:00:00"/>
    <x v="5"/>
    <x v="1"/>
    <x v="3"/>
    <x v="2"/>
  </r>
  <r>
    <s v="T005901"/>
    <x v="3206"/>
    <x v="0"/>
    <x v="0"/>
    <n v="44"/>
    <n v="104.15"/>
    <n v="4582.6000000000004"/>
    <d v="2023-02-28T00:00:00"/>
    <x v="0"/>
    <x v="2"/>
    <x v="2"/>
    <x v="4"/>
  </r>
  <r>
    <s v="T005902"/>
    <x v="3502"/>
    <x v="2"/>
    <x v="2"/>
    <n v="27"/>
    <n v="261.02999999999997"/>
    <n v="7047.8099999999995"/>
    <d v="2023-05-01T00:00:00"/>
    <x v="2"/>
    <x v="2"/>
    <x v="0"/>
    <x v="1"/>
  </r>
  <r>
    <s v="T005903"/>
    <x v="299"/>
    <x v="1"/>
    <x v="5"/>
    <n v="8"/>
    <n v="423.23"/>
    <n v="3385.84"/>
    <d v="2023-11-12T00:00:00"/>
    <x v="4"/>
    <x v="0"/>
    <x v="2"/>
    <x v="0"/>
  </r>
  <r>
    <s v="T005904"/>
    <x v="1697"/>
    <x v="2"/>
    <x v="4"/>
    <n v="14"/>
    <n v="494.09"/>
    <n v="6917.2599999999993"/>
    <d v="2023-12-26T00:00:00"/>
    <x v="10"/>
    <x v="0"/>
    <x v="3"/>
    <x v="2"/>
  </r>
  <r>
    <s v="T005905"/>
    <x v="953"/>
    <x v="1"/>
    <x v="5"/>
    <n v="10"/>
    <n v="26.83"/>
    <n v="268.29999999999995"/>
    <d v="2023-03-20T00:00:00"/>
    <x v="5"/>
    <x v="1"/>
    <x v="3"/>
    <x v="1"/>
  </r>
  <r>
    <s v="T005906"/>
    <x v="487"/>
    <x v="4"/>
    <x v="6"/>
    <n v="38"/>
    <n v="115.76"/>
    <n v="4398.88"/>
    <d v="2023-07-13T00:00:00"/>
    <x v="11"/>
    <x v="1"/>
    <x v="3"/>
    <x v="2"/>
  </r>
  <r>
    <s v="T005907"/>
    <x v="2219"/>
    <x v="1"/>
    <x v="5"/>
    <n v="2"/>
    <n v="139.32"/>
    <n v="278.64"/>
    <d v="2023-11-01T00:00:00"/>
    <x v="4"/>
    <x v="1"/>
    <x v="1"/>
    <x v="2"/>
  </r>
  <r>
    <s v="T005908"/>
    <x v="3129"/>
    <x v="2"/>
    <x v="4"/>
    <n v="41"/>
    <n v="276.94"/>
    <n v="11354.539999999999"/>
    <d v="2023-09-21T00:00:00"/>
    <x v="9"/>
    <x v="0"/>
    <x v="3"/>
    <x v="3"/>
  </r>
  <r>
    <s v="T005909"/>
    <x v="3503"/>
    <x v="1"/>
    <x v="5"/>
    <n v="9"/>
    <n v="328.82"/>
    <n v="2959.38"/>
    <d v="2023-01-22T00:00:00"/>
    <x v="1"/>
    <x v="1"/>
    <x v="1"/>
    <x v="1"/>
  </r>
  <r>
    <s v="T005910"/>
    <x v="2484"/>
    <x v="1"/>
    <x v="1"/>
    <n v="49"/>
    <n v="311.24"/>
    <n v="15250.76"/>
    <d v="2023-04-21T00:00:00"/>
    <x v="7"/>
    <x v="2"/>
    <x v="3"/>
    <x v="3"/>
  </r>
  <r>
    <s v="T005911"/>
    <x v="684"/>
    <x v="3"/>
    <x v="3"/>
    <n v="41"/>
    <n v="380.75"/>
    <n v="15610.75"/>
    <d v="2023-08-04T00:00:00"/>
    <x v="3"/>
    <x v="1"/>
    <x v="3"/>
    <x v="2"/>
  </r>
  <r>
    <s v="T005912"/>
    <x v="1011"/>
    <x v="4"/>
    <x v="6"/>
    <n v="36"/>
    <n v="296.05"/>
    <n v="10657.800000000001"/>
    <d v="2023-11-10T00:00:00"/>
    <x v="4"/>
    <x v="1"/>
    <x v="0"/>
    <x v="1"/>
  </r>
  <r>
    <s v="T005913"/>
    <x v="3504"/>
    <x v="3"/>
    <x v="3"/>
    <n v="35"/>
    <n v="494.6"/>
    <n v="17311"/>
    <d v="2023-10-25T00:00:00"/>
    <x v="6"/>
    <x v="2"/>
    <x v="0"/>
    <x v="0"/>
  </r>
  <r>
    <s v="T005914"/>
    <x v="3505"/>
    <x v="2"/>
    <x v="4"/>
    <n v="5"/>
    <n v="63.07"/>
    <n v="315.35000000000002"/>
    <d v="2023-06-22T00:00:00"/>
    <x v="8"/>
    <x v="0"/>
    <x v="0"/>
    <x v="3"/>
  </r>
  <r>
    <s v="T005915"/>
    <x v="699"/>
    <x v="2"/>
    <x v="4"/>
    <n v="50"/>
    <n v="234.26"/>
    <n v="11713"/>
    <d v="2023-09-03T00:00:00"/>
    <x v="9"/>
    <x v="1"/>
    <x v="2"/>
    <x v="3"/>
  </r>
  <r>
    <s v="T005916"/>
    <x v="2954"/>
    <x v="3"/>
    <x v="3"/>
    <n v="23"/>
    <n v="469.96"/>
    <n v="10809.08"/>
    <d v="2023-12-27T00:00:00"/>
    <x v="10"/>
    <x v="1"/>
    <x v="1"/>
    <x v="3"/>
  </r>
  <r>
    <s v="T005917"/>
    <x v="1208"/>
    <x v="4"/>
    <x v="6"/>
    <n v="20"/>
    <n v="64.819999999999993"/>
    <n v="1296.3999999999999"/>
    <d v="2023-10-06T00:00:00"/>
    <x v="6"/>
    <x v="2"/>
    <x v="3"/>
    <x v="1"/>
  </r>
  <r>
    <s v="T005918"/>
    <x v="317"/>
    <x v="0"/>
    <x v="0"/>
    <n v="8"/>
    <n v="91.18"/>
    <n v="729.44"/>
    <d v="2023-12-16T00:00:00"/>
    <x v="10"/>
    <x v="0"/>
    <x v="0"/>
    <x v="1"/>
  </r>
  <r>
    <s v="T005919"/>
    <x v="3506"/>
    <x v="2"/>
    <x v="2"/>
    <n v="10"/>
    <n v="378.98"/>
    <n v="3789.8"/>
    <d v="2023-09-20T00:00:00"/>
    <x v="9"/>
    <x v="1"/>
    <x v="1"/>
    <x v="0"/>
  </r>
  <r>
    <s v="T005920"/>
    <x v="3507"/>
    <x v="1"/>
    <x v="1"/>
    <n v="44"/>
    <n v="387.79"/>
    <n v="17062.760000000002"/>
    <d v="2023-08-05T00:00:00"/>
    <x v="3"/>
    <x v="0"/>
    <x v="3"/>
    <x v="3"/>
  </r>
  <r>
    <s v="T005921"/>
    <x v="60"/>
    <x v="1"/>
    <x v="1"/>
    <n v="17"/>
    <n v="185.94"/>
    <n v="3160.98"/>
    <d v="2023-07-23T00:00:00"/>
    <x v="11"/>
    <x v="0"/>
    <x v="3"/>
    <x v="3"/>
  </r>
  <r>
    <s v="T005922"/>
    <x v="2570"/>
    <x v="3"/>
    <x v="3"/>
    <n v="24"/>
    <n v="240.43"/>
    <n v="5770.32"/>
    <d v="2023-03-13T00:00:00"/>
    <x v="5"/>
    <x v="0"/>
    <x v="3"/>
    <x v="0"/>
  </r>
  <r>
    <s v="T005923"/>
    <x v="760"/>
    <x v="2"/>
    <x v="4"/>
    <n v="25"/>
    <n v="125.21"/>
    <n v="3130.25"/>
    <d v="2023-08-17T00:00:00"/>
    <x v="3"/>
    <x v="2"/>
    <x v="3"/>
    <x v="4"/>
  </r>
  <r>
    <s v="T005924"/>
    <x v="1024"/>
    <x v="1"/>
    <x v="1"/>
    <n v="46"/>
    <n v="60.08"/>
    <n v="2763.68"/>
    <d v="2023-07-02T00:00:00"/>
    <x v="11"/>
    <x v="2"/>
    <x v="3"/>
    <x v="2"/>
  </r>
  <r>
    <s v="T005925"/>
    <x v="3508"/>
    <x v="0"/>
    <x v="0"/>
    <n v="32"/>
    <n v="397.73"/>
    <n v="12727.36"/>
    <d v="2023-09-20T00:00:00"/>
    <x v="9"/>
    <x v="1"/>
    <x v="1"/>
    <x v="3"/>
  </r>
  <r>
    <s v="T005926"/>
    <x v="3509"/>
    <x v="0"/>
    <x v="0"/>
    <n v="1"/>
    <n v="66.59"/>
    <n v="66.59"/>
    <d v="2023-10-12T00:00:00"/>
    <x v="6"/>
    <x v="1"/>
    <x v="3"/>
    <x v="2"/>
  </r>
  <r>
    <s v="T005927"/>
    <x v="3510"/>
    <x v="1"/>
    <x v="1"/>
    <n v="33"/>
    <n v="368.63"/>
    <n v="12164.789999999999"/>
    <d v="2023-12-17T00:00:00"/>
    <x v="10"/>
    <x v="1"/>
    <x v="1"/>
    <x v="3"/>
  </r>
  <r>
    <s v="T005928"/>
    <x v="3511"/>
    <x v="3"/>
    <x v="3"/>
    <n v="14"/>
    <n v="143.33000000000001"/>
    <n v="2006.6200000000001"/>
    <d v="2023-08-28T00:00:00"/>
    <x v="3"/>
    <x v="0"/>
    <x v="1"/>
    <x v="0"/>
  </r>
  <r>
    <s v="T005929"/>
    <x v="320"/>
    <x v="4"/>
    <x v="6"/>
    <n v="38"/>
    <n v="123.77"/>
    <n v="4703.26"/>
    <d v="2023-04-12T00:00:00"/>
    <x v="7"/>
    <x v="2"/>
    <x v="3"/>
    <x v="4"/>
  </r>
  <r>
    <s v="T005930"/>
    <x v="1202"/>
    <x v="0"/>
    <x v="0"/>
    <n v="18"/>
    <n v="65.010000000000005"/>
    <n v="1170.18"/>
    <d v="2023-06-15T00:00:00"/>
    <x v="8"/>
    <x v="0"/>
    <x v="0"/>
    <x v="0"/>
  </r>
  <r>
    <s v="T005931"/>
    <x v="3349"/>
    <x v="1"/>
    <x v="5"/>
    <n v="41"/>
    <n v="471.53"/>
    <n v="19332.73"/>
    <d v="2023-02-17T00:00:00"/>
    <x v="0"/>
    <x v="1"/>
    <x v="0"/>
    <x v="2"/>
  </r>
  <r>
    <s v="T005932"/>
    <x v="2044"/>
    <x v="0"/>
    <x v="0"/>
    <n v="45"/>
    <n v="193.9"/>
    <n v="8725.5"/>
    <d v="2023-08-28T00:00:00"/>
    <x v="3"/>
    <x v="2"/>
    <x v="0"/>
    <x v="2"/>
  </r>
  <r>
    <s v="T005933"/>
    <x v="1897"/>
    <x v="2"/>
    <x v="4"/>
    <n v="27"/>
    <n v="71.2"/>
    <n v="1922.4"/>
    <d v="2023-05-09T00:00:00"/>
    <x v="2"/>
    <x v="0"/>
    <x v="1"/>
    <x v="0"/>
  </r>
  <r>
    <s v="T005934"/>
    <x v="2782"/>
    <x v="1"/>
    <x v="1"/>
    <n v="34"/>
    <n v="127.3"/>
    <n v="4328.2"/>
    <d v="2023-02-18T00:00:00"/>
    <x v="0"/>
    <x v="1"/>
    <x v="0"/>
    <x v="3"/>
  </r>
  <r>
    <s v="T005935"/>
    <x v="683"/>
    <x v="4"/>
    <x v="6"/>
    <n v="9"/>
    <n v="315.92"/>
    <n v="2843.28"/>
    <d v="2023-04-08T00:00:00"/>
    <x v="7"/>
    <x v="0"/>
    <x v="1"/>
    <x v="3"/>
  </r>
  <r>
    <s v="T005936"/>
    <x v="3512"/>
    <x v="0"/>
    <x v="0"/>
    <n v="40"/>
    <n v="446.31"/>
    <n v="17852.400000000001"/>
    <d v="2023-12-13T00:00:00"/>
    <x v="10"/>
    <x v="2"/>
    <x v="3"/>
    <x v="0"/>
  </r>
  <r>
    <s v="T005937"/>
    <x v="2874"/>
    <x v="0"/>
    <x v="0"/>
    <n v="9"/>
    <n v="166.73"/>
    <n v="1500.57"/>
    <d v="2023-06-09T00:00:00"/>
    <x v="8"/>
    <x v="0"/>
    <x v="1"/>
    <x v="0"/>
  </r>
  <r>
    <s v="T005938"/>
    <x v="3096"/>
    <x v="2"/>
    <x v="2"/>
    <n v="38"/>
    <n v="436.47"/>
    <n v="16585.86"/>
    <d v="2023-02-15T00:00:00"/>
    <x v="0"/>
    <x v="2"/>
    <x v="0"/>
    <x v="1"/>
  </r>
  <r>
    <s v="T005939"/>
    <x v="1088"/>
    <x v="4"/>
    <x v="6"/>
    <n v="32"/>
    <n v="457.21"/>
    <n v="14630.72"/>
    <d v="2023-06-11T00:00:00"/>
    <x v="8"/>
    <x v="0"/>
    <x v="1"/>
    <x v="2"/>
  </r>
  <r>
    <s v="T005940"/>
    <x v="360"/>
    <x v="2"/>
    <x v="2"/>
    <n v="15"/>
    <n v="204.45"/>
    <n v="3066.75"/>
    <d v="2023-05-10T00:00:00"/>
    <x v="2"/>
    <x v="0"/>
    <x v="2"/>
    <x v="3"/>
  </r>
  <r>
    <s v="T005941"/>
    <x v="710"/>
    <x v="3"/>
    <x v="3"/>
    <n v="2"/>
    <n v="189.19"/>
    <n v="378.38"/>
    <d v="2023-07-24T00:00:00"/>
    <x v="11"/>
    <x v="1"/>
    <x v="3"/>
    <x v="1"/>
  </r>
  <r>
    <s v="T005942"/>
    <x v="3513"/>
    <x v="1"/>
    <x v="5"/>
    <n v="49"/>
    <n v="206.19"/>
    <n v="10103.31"/>
    <d v="2023-12-16T00:00:00"/>
    <x v="10"/>
    <x v="2"/>
    <x v="2"/>
    <x v="2"/>
  </r>
  <r>
    <s v="T005943"/>
    <x v="3514"/>
    <x v="3"/>
    <x v="3"/>
    <n v="40"/>
    <n v="117.34"/>
    <n v="4693.6000000000004"/>
    <d v="2023-06-10T00:00:00"/>
    <x v="8"/>
    <x v="0"/>
    <x v="2"/>
    <x v="1"/>
  </r>
  <r>
    <s v="T005944"/>
    <x v="1942"/>
    <x v="1"/>
    <x v="5"/>
    <n v="14"/>
    <n v="170.7"/>
    <n v="2389.7999999999997"/>
    <d v="2023-09-12T00:00:00"/>
    <x v="9"/>
    <x v="2"/>
    <x v="2"/>
    <x v="4"/>
  </r>
  <r>
    <s v="T005945"/>
    <x v="3432"/>
    <x v="1"/>
    <x v="5"/>
    <n v="13"/>
    <n v="255.44"/>
    <n v="3320.72"/>
    <d v="2023-07-23T00:00:00"/>
    <x v="11"/>
    <x v="0"/>
    <x v="0"/>
    <x v="2"/>
  </r>
  <r>
    <s v="T005946"/>
    <x v="603"/>
    <x v="2"/>
    <x v="2"/>
    <n v="26"/>
    <n v="14.06"/>
    <n v="365.56"/>
    <d v="2023-07-18T00:00:00"/>
    <x v="11"/>
    <x v="1"/>
    <x v="1"/>
    <x v="4"/>
  </r>
  <r>
    <s v="T005947"/>
    <x v="3515"/>
    <x v="4"/>
    <x v="6"/>
    <n v="5"/>
    <n v="286.22000000000003"/>
    <n v="1431.1000000000001"/>
    <d v="2023-11-11T00:00:00"/>
    <x v="4"/>
    <x v="2"/>
    <x v="3"/>
    <x v="4"/>
  </r>
  <r>
    <s v="T005948"/>
    <x v="3253"/>
    <x v="4"/>
    <x v="6"/>
    <n v="31"/>
    <n v="195.44"/>
    <n v="6058.64"/>
    <d v="2023-12-18T00:00:00"/>
    <x v="10"/>
    <x v="2"/>
    <x v="3"/>
    <x v="3"/>
  </r>
  <r>
    <s v="T005949"/>
    <x v="1438"/>
    <x v="2"/>
    <x v="4"/>
    <n v="24"/>
    <n v="84.4"/>
    <n v="2025.6000000000001"/>
    <d v="2023-03-01T00:00:00"/>
    <x v="5"/>
    <x v="1"/>
    <x v="3"/>
    <x v="3"/>
  </r>
  <r>
    <s v="T005950"/>
    <x v="1651"/>
    <x v="1"/>
    <x v="5"/>
    <n v="41"/>
    <n v="148.80000000000001"/>
    <n v="6100.8"/>
    <d v="2023-11-02T00:00:00"/>
    <x v="4"/>
    <x v="1"/>
    <x v="2"/>
    <x v="1"/>
  </r>
  <r>
    <s v="T005951"/>
    <x v="1153"/>
    <x v="4"/>
    <x v="6"/>
    <n v="3"/>
    <n v="392.7"/>
    <n v="1178.0999999999999"/>
    <d v="2023-09-28T00:00:00"/>
    <x v="9"/>
    <x v="2"/>
    <x v="1"/>
    <x v="4"/>
  </r>
  <r>
    <s v="T005952"/>
    <x v="3516"/>
    <x v="3"/>
    <x v="3"/>
    <n v="13"/>
    <n v="225.83"/>
    <n v="2935.79"/>
    <d v="2023-08-12T00:00:00"/>
    <x v="3"/>
    <x v="2"/>
    <x v="3"/>
    <x v="2"/>
  </r>
  <r>
    <s v="T005953"/>
    <x v="1282"/>
    <x v="3"/>
    <x v="3"/>
    <n v="16"/>
    <n v="192.71"/>
    <n v="3083.36"/>
    <d v="2023-07-18T00:00:00"/>
    <x v="11"/>
    <x v="0"/>
    <x v="0"/>
    <x v="3"/>
  </r>
  <r>
    <s v="T005954"/>
    <x v="3517"/>
    <x v="4"/>
    <x v="6"/>
    <n v="22"/>
    <n v="340.15"/>
    <n v="7483.2999999999993"/>
    <d v="2023-04-09T00:00:00"/>
    <x v="7"/>
    <x v="2"/>
    <x v="3"/>
    <x v="1"/>
  </r>
  <r>
    <s v="T005955"/>
    <x v="3518"/>
    <x v="2"/>
    <x v="4"/>
    <n v="13"/>
    <n v="65.209999999999994"/>
    <n v="847.7299999999999"/>
    <d v="2023-04-12T00:00:00"/>
    <x v="7"/>
    <x v="0"/>
    <x v="3"/>
    <x v="3"/>
  </r>
  <r>
    <s v="T005956"/>
    <x v="3519"/>
    <x v="3"/>
    <x v="3"/>
    <n v="9"/>
    <n v="127.86"/>
    <n v="1150.74"/>
    <d v="2023-01-07T00:00:00"/>
    <x v="1"/>
    <x v="0"/>
    <x v="0"/>
    <x v="2"/>
  </r>
  <r>
    <s v="T005957"/>
    <x v="2254"/>
    <x v="4"/>
    <x v="6"/>
    <n v="33"/>
    <n v="112.36"/>
    <n v="3707.88"/>
    <d v="2023-07-19T00:00:00"/>
    <x v="11"/>
    <x v="2"/>
    <x v="1"/>
    <x v="0"/>
  </r>
  <r>
    <s v="T005958"/>
    <x v="2721"/>
    <x v="0"/>
    <x v="0"/>
    <n v="37"/>
    <n v="113.49"/>
    <n v="4199.13"/>
    <d v="2023-05-05T00:00:00"/>
    <x v="2"/>
    <x v="0"/>
    <x v="0"/>
    <x v="3"/>
  </r>
  <r>
    <s v="T005959"/>
    <x v="633"/>
    <x v="2"/>
    <x v="2"/>
    <n v="29"/>
    <n v="434.79"/>
    <n v="12608.91"/>
    <d v="2023-12-27T00:00:00"/>
    <x v="10"/>
    <x v="0"/>
    <x v="0"/>
    <x v="2"/>
  </r>
  <r>
    <s v="T005960"/>
    <x v="3520"/>
    <x v="2"/>
    <x v="2"/>
    <n v="39"/>
    <n v="201.48"/>
    <n v="7857.7199999999993"/>
    <d v="2023-05-27T00:00:00"/>
    <x v="2"/>
    <x v="1"/>
    <x v="1"/>
    <x v="1"/>
  </r>
  <r>
    <s v="T005961"/>
    <x v="3521"/>
    <x v="2"/>
    <x v="4"/>
    <n v="27"/>
    <n v="121.95"/>
    <n v="3292.65"/>
    <d v="2023-11-12T00:00:00"/>
    <x v="4"/>
    <x v="1"/>
    <x v="3"/>
    <x v="2"/>
  </r>
  <r>
    <s v="T005962"/>
    <x v="3522"/>
    <x v="1"/>
    <x v="1"/>
    <n v="29"/>
    <n v="315.68"/>
    <n v="9154.7199999999993"/>
    <d v="2023-05-16T00:00:00"/>
    <x v="2"/>
    <x v="2"/>
    <x v="0"/>
    <x v="3"/>
  </r>
  <r>
    <s v="T005963"/>
    <x v="1988"/>
    <x v="1"/>
    <x v="5"/>
    <n v="2"/>
    <n v="161.46"/>
    <n v="322.92"/>
    <d v="2023-09-12T00:00:00"/>
    <x v="9"/>
    <x v="1"/>
    <x v="2"/>
    <x v="3"/>
  </r>
  <r>
    <s v="T005964"/>
    <x v="161"/>
    <x v="3"/>
    <x v="3"/>
    <n v="20"/>
    <n v="180.13"/>
    <n v="3602.6"/>
    <d v="2023-06-27T00:00:00"/>
    <x v="8"/>
    <x v="1"/>
    <x v="0"/>
    <x v="0"/>
  </r>
  <r>
    <s v="T005965"/>
    <x v="3523"/>
    <x v="1"/>
    <x v="1"/>
    <n v="18"/>
    <n v="294.10000000000002"/>
    <n v="5293.8"/>
    <d v="2023-07-24T00:00:00"/>
    <x v="11"/>
    <x v="2"/>
    <x v="3"/>
    <x v="0"/>
  </r>
  <r>
    <s v="T005966"/>
    <x v="3316"/>
    <x v="3"/>
    <x v="3"/>
    <n v="23"/>
    <n v="162.36000000000001"/>
    <n v="3734.28"/>
    <d v="2023-02-11T00:00:00"/>
    <x v="0"/>
    <x v="2"/>
    <x v="3"/>
    <x v="2"/>
  </r>
  <r>
    <s v="T005967"/>
    <x v="1347"/>
    <x v="0"/>
    <x v="0"/>
    <n v="42"/>
    <n v="156.46"/>
    <n v="6571.3200000000006"/>
    <d v="2023-12-02T00:00:00"/>
    <x v="10"/>
    <x v="0"/>
    <x v="1"/>
    <x v="3"/>
  </r>
  <r>
    <s v="T005968"/>
    <x v="843"/>
    <x v="0"/>
    <x v="0"/>
    <n v="32"/>
    <n v="257.64999999999998"/>
    <n v="8244.7999999999993"/>
    <d v="2023-06-21T00:00:00"/>
    <x v="8"/>
    <x v="0"/>
    <x v="3"/>
    <x v="0"/>
  </r>
  <r>
    <s v="T005969"/>
    <x v="3524"/>
    <x v="1"/>
    <x v="5"/>
    <n v="25"/>
    <n v="399.41"/>
    <n v="9985.25"/>
    <d v="2023-09-27T00:00:00"/>
    <x v="9"/>
    <x v="2"/>
    <x v="3"/>
    <x v="0"/>
  </r>
  <r>
    <s v="T005970"/>
    <x v="3209"/>
    <x v="1"/>
    <x v="5"/>
    <n v="12"/>
    <n v="346.16"/>
    <n v="4153.92"/>
    <d v="2023-12-23T00:00:00"/>
    <x v="10"/>
    <x v="2"/>
    <x v="3"/>
    <x v="3"/>
  </r>
  <r>
    <s v="T005971"/>
    <x v="3357"/>
    <x v="1"/>
    <x v="5"/>
    <n v="36"/>
    <n v="367.28"/>
    <n v="13222.079999999998"/>
    <d v="2023-07-01T00:00:00"/>
    <x v="11"/>
    <x v="1"/>
    <x v="1"/>
    <x v="3"/>
  </r>
  <r>
    <s v="T005972"/>
    <x v="2968"/>
    <x v="2"/>
    <x v="4"/>
    <n v="44"/>
    <n v="343.7"/>
    <n v="15122.8"/>
    <d v="2023-10-13T00:00:00"/>
    <x v="6"/>
    <x v="2"/>
    <x v="2"/>
    <x v="3"/>
  </r>
  <r>
    <s v="T005973"/>
    <x v="3525"/>
    <x v="2"/>
    <x v="2"/>
    <n v="31"/>
    <n v="418.61"/>
    <n v="12976.91"/>
    <d v="2023-09-10T00:00:00"/>
    <x v="9"/>
    <x v="1"/>
    <x v="3"/>
    <x v="2"/>
  </r>
  <r>
    <s v="T005974"/>
    <x v="1800"/>
    <x v="4"/>
    <x v="6"/>
    <n v="26"/>
    <n v="387.65"/>
    <n v="10078.9"/>
    <d v="2023-06-20T00:00:00"/>
    <x v="8"/>
    <x v="1"/>
    <x v="3"/>
    <x v="1"/>
  </r>
  <r>
    <s v="T005975"/>
    <x v="3212"/>
    <x v="3"/>
    <x v="3"/>
    <n v="50"/>
    <n v="473.42"/>
    <n v="23671"/>
    <d v="2023-07-05T00:00:00"/>
    <x v="11"/>
    <x v="0"/>
    <x v="0"/>
    <x v="1"/>
  </r>
  <r>
    <s v="T005976"/>
    <x v="1460"/>
    <x v="1"/>
    <x v="5"/>
    <n v="48"/>
    <n v="400.85"/>
    <n v="19240.800000000003"/>
    <d v="2023-05-17T00:00:00"/>
    <x v="2"/>
    <x v="2"/>
    <x v="2"/>
    <x v="2"/>
  </r>
  <r>
    <s v="T005977"/>
    <x v="3129"/>
    <x v="0"/>
    <x v="0"/>
    <n v="30"/>
    <n v="355.41"/>
    <n v="10662.300000000001"/>
    <d v="2023-02-26T00:00:00"/>
    <x v="0"/>
    <x v="2"/>
    <x v="2"/>
    <x v="4"/>
  </r>
  <r>
    <s v="T005978"/>
    <x v="830"/>
    <x v="0"/>
    <x v="0"/>
    <n v="37"/>
    <n v="335.42"/>
    <n v="12410.54"/>
    <d v="2023-10-28T00:00:00"/>
    <x v="6"/>
    <x v="0"/>
    <x v="3"/>
    <x v="0"/>
  </r>
  <r>
    <s v="T005979"/>
    <x v="2987"/>
    <x v="0"/>
    <x v="0"/>
    <n v="25"/>
    <n v="491.56"/>
    <n v="12289"/>
    <d v="2023-03-23T00:00:00"/>
    <x v="5"/>
    <x v="0"/>
    <x v="0"/>
    <x v="2"/>
  </r>
  <r>
    <s v="T005980"/>
    <x v="3526"/>
    <x v="3"/>
    <x v="3"/>
    <n v="22"/>
    <n v="374.38"/>
    <n v="8236.36"/>
    <d v="2023-05-07T00:00:00"/>
    <x v="2"/>
    <x v="2"/>
    <x v="2"/>
    <x v="4"/>
  </r>
  <r>
    <s v="T005981"/>
    <x v="268"/>
    <x v="4"/>
    <x v="6"/>
    <n v="26"/>
    <n v="72.7"/>
    <n v="1890.2"/>
    <d v="2023-05-20T00:00:00"/>
    <x v="2"/>
    <x v="0"/>
    <x v="0"/>
    <x v="1"/>
  </r>
  <r>
    <s v="T005982"/>
    <x v="1296"/>
    <x v="4"/>
    <x v="6"/>
    <n v="12"/>
    <n v="496.25"/>
    <n v="5955"/>
    <d v="2023-01-19T00:00:00"/>
    <x v="1"/>
    <x v="0"/>
    <x v="2"/>
    <x v="0"/>
  </r>
  <r>
    <s v="T005983"/>
    <x v="2842"/>
    <x v="0"/>
    <x v="0"/>
    <n v="24"/>
    <n v="325.86"/>
    <n v="7820.64"/>
    <d v="2023-03-12T00:00:00"/>
    <x v="5"/>
    <x v="1"/>
    <x v="1"/>
    <x v="2"/>
  </r>
  <r>
    <s v="T005984"/>
    <x v="2412"/>
    <x v="2"/>
    <x v="4"/>
    <n v="43"/>
    <n v="42.98"/>
    <n v="1848.1399999999999"/>
    <d v="2023-06-25T00:00:00"/>
    <x v="8"/>
    <x v="1"/>
    <x v="2"/>
    <x v="1"/>
  </r>
  <r>
    <s v="T005985"/>
    <x v="2026"/>
    <x v="1"/>
    <x v="5"/>
    <n v="7"/>
    <n v="175.06"/>
    <n v="1225.42"/>
    <d v="2023-06-22T00:00:00"/>
    <x v="8"/>
    <x v="0"/>
    <x v="1"/>
    <x v="2"/>
  </r>
  <r>
    <s v="T005986"/>
    <x v="1362"/>
    <x v="3"/>
    <x v="3"/>
    <n v="31"/>
    <n v="245.54"/>
    <n v="7611.74"/>
    <d v="2023-06-24T00:00:00"/>
    <x v="8"/>
    <x v="2"/>
    <x v="3"/>
    <x v="1"/>
  </r>
  <r>
    <s v="T005987"/>
    <x v="3527"/>
    <x v="3"/>
    <x v="3"/>
    <n v="39"/>
    <n v="54.17"/>
    <n v="2112.63"/>
    <d v="2023-09-22T00:00:00"/>
    <x v="9"/>
    <x v="1"/>
    <x v="1"/>
    <x v="1"/>
  </r>
  <r>
    <s v="T005988"/>
    <x v="3528"/>
    <x v="4"/>
    <x v="6"/>
    <n v="45"/>
    <n v="286.45999999999998"/>
    <n v="12890.699999999999"/>
    <d v="2023-11-04T00:00:00"/>
    <x v="4"/>
    <x v="1"/>
    <x v="1"/>
    <x v="1"/>
  </r>
  <r>
    <s v="T005989"/>
    <x v="1201"/>
    <x v="1"/>
    <x v="5"/>
    <n v="3"/>
    <n v="7.75"/>
    <n v="23.25"/>
    <d v="2023-12-05T00:00:00"/>
    <x v="10"/>
    <x v="2"/>
    <x v="3"/>
    <x v="4"/>
  </r>
  <r>
    <s v="T005990"/>
    <x v="3529"/>
    <x v="2"/>
    <x v="4"/>
    <n v="10"/>
    <n v="294.73"/>
    <n v="2947.3"/>
    <d v="2023-02-02T00:00:00"/>
    <x v="0"/>
    <x v="1"/>
    <x v="3"/>
    <x v="4"/>
  </r>
  <r>
    <s v="T005991"/>
    <x v="2589"/>
    <x v="3"/>
    <x v="3"/>
    <n v="11"/>
    <n v="404.37"/>
    <n v="4448.07"/>
    <d v="2023-07-23T00:00:00"/>
    <x v="11"/>
    <x v="0"/>
    <x v="1"/>
    <x v="4"/>
  </r>
  <r>
    <s v="T005992"/>
    <x v="3530"/>
    <x v="0"/>
    <x v="0"/>
    <n v="42"/>
    <n v="9.9499999999999993"/>
    <n v="417.9"/>
    <d v="2023-03-06T00:00:00"/>
    <x v="5"/>
    <x v="1"/>
    <x v="2"/>
    <x v="2"/>
  </r>
  <r>
    <s v="T005993"/>
    <x v="3531"/>
    <x v="2"/>
    <x v="2"/>
    <n v="47"/>
    <n v="313.85000000000002"/>
    <n v="14750.95"/>
    <d v="2023-06-12T00:00:00"/>
    <x v="8"/>
    <x v="2"/>
    <x v="3"/>
    <x v="4"/>
  </r>
  <r>
    <s v="T005994"/>
    <x v="3532"/>
    <x v="2"/>
    <x v="4"/>
    <n v="13"/>
    <n v="348.86"/>
    <n v="4535.18"/>
    <d v="2023-10-04T00:00:00"/>
    <x v="6"/>
    <x v="0"/>
    <x v="1"/>
    <x v="0"/>
  </r>
  <r>
    <s v="T005995"/>
    <x v="3533"/>
    <x v="4"/>
    <x v="6"/>
    <n v="24"/>
    <n v="337.08"/>
    <n v="8089.92"/>
    <d v="2023-02-10T00:00:00"/>
    <x v="0"/>
    <x v="0"/>
    <x v="1"/>
    <x v="1"/>
  </r>
  <r>
    <s v="T005996"/>
    <x v="3534"/>
    <x v="1"/>
    <x v="5"/>
    <n v="11"/>
    <n v="321.47000000000003"/>
    <n v="3536.17"/>
    <d v="2023-04-07T00:00:00"/>
    <x v="7"/>
    <x v="2"/>
    <x v="3"/>
    <x v="1"/>
  </r>
  <r>
    <s v="T005997"/>
    <x v="2765"/>
    <x v="1"/>
    <x v="5"/>
    <n v="25"/>
    <n v="488.16"/>
    <n v="12204"/>
    <d v="2023-05-12T00:00:00"/>
    <x v="2"/>
    <x v="1"/>
    <x v="2"/>
    <x v="2"/>
  </r>
  <r>
    <s v="T005998"/>
    <x v="3535"/>
    <x v="2"/>
    <x v="4"/>
    <n v="47"/>
    <n v="272.57"/>
    <n v="12810.789999999999"/>
    <d v="2023-04-15T00:00:00"/>
    <x v="7"/>
    <x v="1"/>
    <x v="3"/>
    <x v="2"/>
  </r>
  <r>
    <s v="T005999"/>
    <x v="1528"/>
    <x v="1"/>
    <x v="5"/>
    <n v="34"/>
    <n v="317.33999999999997"/>
    <n v="10789.56"/>
    <d v="2023-01-04T00:00:00"/>
    <x v="1"/>
    <x v="1"/>
    <x v="3"/>
    <x v="2"/>
  </r>
  <r>
    <s v="T006000"/>
    <x v="2482"/>
    <x v="1"/>
    <x v="5"/>
    <n v="43"/>
    <n v="333.78"/>
    <n v="14352.539999999999"/>
    <d v="2023-11-09T00:00:00"/>
    <x v="4"/>
    <x v="2"/>
    <x v="2"/>
    <x v="1"/>
  </r>
  <r>
    <s v="T006001"/>
    <x v="1451"/>
    <x v="2"/>
    <x v="2"/>
    <n v="43"/>
    <n v="202.94"/>
    <n v="8726.42"/>
    <d v="2023-03-01T00:00:00"/>
    <x v="5"/>
    <x v="1"/>
    <x v="2"/>
    <x v="2"/>
  </r>
  <r>
    <s v="T006002"/>
    <x v="962"/>
    <x v="0"/>
    <x v="0"/>
    <n v="8"/>
    <n v="308.45"/>
    <n v="2467.6"/>
    <d v="2023-06-14T00:00:00"/>
    <x v="8"/>
    <x v="2"/>
    <x v="2"/>
    <x v="0"/>
  </r>
  <r>
    <s v="T006003"/>
    <x v="940"/>
    <x v="4"/>
    <x v="6"/>
    <n v="13"/>
    <n v="398.93"/>
    <n v="5186.09"/>
    <d v="2023-04-06T00:00:00"/>
    <x v="7"/>
    <x v="1"/>
    <x v="0"/>
    <x v="1"/>
  </r>
  <r>
    <s v="T006004"/>
    <x v="1449"/>
    <x v="1"/>
    <x v="5"/>
    <n v="50"/>
    <n v="46.17"/>
    <n v="2308.5"/>
    <d v="2023-10-07T00:00:00"/>
    <x v="6"/>
    <x v="0"/>
    <x v="0"/>
    <x v="3"/>
  </r>
  <r>
    <s v="T006005"/>
    <x v="719"/>
    <x v="1"/>
    <x v="1"/>
    <n v="37"/>
    <n v="462.47"/>
    <n v="17111.39"/>
    <d v="2023-01-15T00:00:00"/>
    <x v="1"/>
    <x v="2"/>
    <x v="1"/>
    <x v="4"/>
  </r>
  <r>
    <s v="T006006"/>
    <x v="3536"/>
    <x v="2"/>
    <x v="4"/>
    <n v="37"/>
    <n v="26.37"/>
    <n v="975.69"/>
    <d v="2023-09-28T00:00:00"/>
    <x v="9"/>
    <x v="2"/>
    <x v="3"/>
    <x v="2"/>
  </r>
  <r>
    <s v="T006007"/>
    <x v="3537"/>
    <x v="1"/>
    <x v="1"/>
    <n v="38"/>
    <n v="138.05000000000001"/>
    <n v="5245.9000000000005"/>
    <d v="2023-06-28T00:00:00"/>
    <x v="8"/>
    <x v="2"/>
    <x v="2"/>
    <x v="4"/>
  </r>
  <r>
    <s v="T006008"/>
    <x v="3538"/>
    <x v="2"/>
    <x v="4"/>
    <n v="44"/>
    <n v="491.08"/>
    <n v="21607.52"/>
    <d v="2023-01-24T00:00:00"/>
    <x v="1"/>
    <x v="2"/>
    <x v="3"/>
    <x v="3"/>
  </r>
  <r>
    <s v="T006009"/>
    <x v="591"/>
    <x v="2"/>
    <x v="2"/>
    <n v="47"/>
    <n v="471.54"/>
    <n v="22162.38"/>
    <d v="2023-08-01T00:00:00"/>
    <x v="3"/>
    <x v="1"/>
    <x v="1"/>
    <x v="0"/>
  </r>
  <r>
    <s v="T006010"/>
    <x v="3539"/>
    <x v="3"/>
    <x v="3"/>
    <n v="45"/>
    <n v="240.46"/>
    <n v="10820.7"/>
    <d v="2023-09-13T00:00:00"/>
    <x v="9"/>
    <x v="2"/>
    <x v="0"/>
    <x v="0"/>
  </r>
  <r>
    <s v="T006011"/>
    <x v="2615"/>
    <x v="2"/>
    <x v="4"/>
    <n v="47"/>
    <n v="467.98"/>
    <n v="21995.06"/>
    <d v="2023-02-01T00:00:00"/>
    <x v="0"/>
    <x v="2"/>
    <x v="2"/>
    <x v="4"/>
  </r>
  <r>
    <s v="T006012"/>
    <x v="3540"/>
    <x v="4"/>
    <x v="6"/>
    <n v="10"/>
    <n v="32.97"/>
    <n v="329.7"/>
    <d v="2023-06-08T00:00:00"/>
    <x v="8"/>
    <x v="0"/>
    <x v="2"/>
    <x v="4"/>
  </r>
  <r>
    <s v="T006013"/>
    <x v="2947"/>
    <x v="1"/>
    <x v="5"/>
    <n v="6"/>
    <n v="134.83000000000001"/>
    <n v="808.98"/>
    <d v="2023-04-14T00:00:00"/>
    <x v="7"/>
    <x v="0"/>
    <x v="0"/>
    <x v="0"/>
  </r>
  <r>
    <s v="T006014"/>
    <x v="3541"/>
    <x v="2"/>
    <x v="2"/>
    <n v="13"/>
    <n v="120.04"/>
    <n v="1560.52"/>
    <d v="2023-09-11T00:00:00"/>
    <x v="9"/>
    <x v="1"/>
    <x v="3"/>
    <x v="4"/>
  </r>
  <r>
    <s v="T006015"/>
    <x v="3022"/>
    <x v="1"/>
    <x v="1"/>
    <n v="32"/>
    <n v="384.47"/>
    <n v="12303.04"/>
    <d v="2023-02-14T00:00:00"/>
    <x v="0"/>
    <x v="1"/>
    <x v="1"/>
    <x v="0"/>
  </r>
  <r>
    <s v="T006016"/>
    <x v="3476"/>
    <x v="2"/>
    <x v="4"/>
    <n v="42"/>
    <n v="226.24"/>
    <n v="9502.08"/>
    <d v="2023-09-13T00:00:00"/>
    <x v="9"/>
    <x v="1"/>
    <x v="1"/>
    <x v="0"/>
  </r>
  <r>
    <s v="T006017"/>
    <x v="2474"/>
    <x v="0"/>
    <x v="0"/>
    <n v="35"/>
    <n v="211.31"/>
    <n v="7395.85"/>
    <d v="2023-04-05T00:00:00"/>
    <x v="7"/>
    <x v="2"/>
    <x v="1"/>
    <x v="2"/>
  </r>
  <r>
    <s v="T006018"/>
    <x v="3542"/>
    <x v="1"/>
    <x v="5"/>
    <n v="46"/>
    <n v="278.95999999999998"/>
    <n v="12832.16"/>
    <d v="2023-11-17T00:00:00"/>
    <x v="4"/>
    <x v="1"/>
    <x v="0"/>
    <x v="3"/>
  </r>
  <r>
    <s v="T006019"/>
    <x v="3543"/>
    <x v="1"/>
    <x v="1"/>
    <n v="19"/>
    <n v="482.6"/>
    <n v="9169.4"/>
    <d v="2023-05-20T00:00:00"/>
    <x v="2"/>
    <x v="1"/>
    <x v="0"/>
    <x v="0"/>
  </r>
  <r>
    <s v="T006020"/>
    <x v="3544"/>
    <x v="1"/>
    <x v="1"/>
    <n v="11"/>
    <n v="111.73"/>
    <n v="1229.03"/>
    <d v="2023-09-25T00:00:00"/>
    <x v="9"/>
    <x v="2"/>
    <x v="3"/>
    <x v="2"/>
  </r>
  <r>
    <s v="T006021"/>
    <x v="3545"/>
    <x v="2"/>
    <x v="4"/>
    <n v="25"/>
    <n v="342.61"/>
    <n v="8565.25"/>
    <d v="2023-04-01T00:00:00"/>
    <x v="7"/>
    <x v="1"/>
    <x v="3"/>
    <x v="4"/>
  </r>
  <r>
    <s v="T006022"/>
    <x v="3178"/>
    <x v="3"/>
    <x v="3"/>
    <n v="8"/>
    <n v="384.22"/>
    <n v="3073.76"/>
    <d v="2023-11-16T00:00:00"/>
    <x v="4"/>
    <x v="2"/>
    <x v="3"/>
    <x v="4"/>
  </r>
  <r>
    <s v="T006023"/>
    <x v="3009"/>
    <x v="1"/>
    <x v="5"/>
    <n v="21"/>
    <n v="459.33"/>
    <n v="9645.93"/>
    <d v="2023-11-15T00:00:00"/>
    <x v="4"/>
    <x v="1"/>
    <x v="1"/>
    <x v="2"/>
  </r>
  <r>
    <s v="T006024"/>
    <x v="354"/>
    <x v="3"/>
    <x v="3"/>
    <n v="30"/>
    <n v="354.2"/>
    <n v="10626"/>
    <d v="2023-07-23T00:00:00"/>
    <x v="11"/>
    <x v="2"/>
    <x v="1"/>
    <x v="4"/>
  </r>
  <r>
    <s v="T006025"/>
    <x v="789"/>
    <x v="0"/>
    <x v="0"/>
    <n v="45"/>
    <n v="270.7"/>
    <n v="12181.5"/>
    <d v="2023-06-11T00:00:00"/>
    <x v="8"/>
    <x v="2"/>
    <x v="2"/>
    <x v="1"/>
  </r>
  <r>
    <s v="T006026"/>
    <x v="2877"/>
    <x v="0"/>
    <x v="0"/>
    <n v="48"/>
    <n v="450.34"/>
    <n v="21616.32"/>
    <d v="2023-02-05T00:00:00"/>
    <x v="0"/>
    <x v="1"/>
    <x v="3"/>
    <x v="0"/>
  </r>
  <r>
    <s v="T006027"/>
    <x v="3546"/>
    <x v="1"/>
    <x v="5"/>
    <n v="12"/>
    <n v="95.88"/>
    <n v="1150.56"/>
    <d v="2023-10-25T00:00:00"/>
    <x v="6"/>
    <x v="2"/>
    <x v="1"/>
    <x v="1"/>
  </r>
  <r>
    <s v="T006028"/>
    <x v="669"/>
    <x v="3"/>
    <x v="3"/>
    <n v="4"/>
    <n v="481.49"/>
    <n v="1925.96"/>
    <d v="2023-07-22T00:00:00"/>
    <x v="11"/>
    <x v="2"/>
    <x v="0"/>
    <x v="0"/>
  </r>
  <r>
    <s v="T006029"/>
    <x v="3249"/>
    <x v="2"/>
    <x v="4"/>
    <n v="39"/>
    <n v="50.64"/>
    <n v="1974.96"/>
    <d v="2023-05-22T00:00:00"/>
    <x v="2"/>
    <x v="2"/>
    <x v="2"/>
    <x v="1"/>
  </r>
  <r>
    <s v="T006030"/>
    <x v="3547"/>
    <x v="2"/>
    <x v="2"/>
    <n v="8"/>
    <n v="236.75"/>
    <n v="1894"/>
    <d v="2023-11-23T00:00:00"/>
    <x v="4"/>
    <x v="1"/>
    <x v="2"/>
    <x v="2"/>
  </r>
  <r>
    <s v="T006031"/>
    <x v="3548"/>
    <x v="0"/>
    <x v="0"/>
    <n v="37"/>
    <n v="146.93"/>
    <n v="5436.41"/>
    <d v="2023-07-15T00:00:00"/>
    <x v="11"/>
    <x v="0"/>
    <x v="3"/>
    <x v="4"/>
  </r>
  <r>
    <s v="T006032"/>
    <x v="3008"/>
    <x v="0"/>
    <x v="0"/>
    <n v="12"/>
    <n v="286.86"/>
    <n v="3442.32"/>
    <d v="2023-12-27T00:00:00"/>
    <x v="10"/>
    <x v="2"/>
    <x v="3"/>
    <x v="3"/>
  </r>
  <r>
    <s v="T006033"/>
    <x v="3500"/>
    <x v="4"/>
    <x v="6"/>
    <n v="28"/>
    <n v="17.89"/>
    <n v="500.92"/>
    <d v="2023-07-20T00:00:00"/>
    <x v="11"/>
    <x v="0"/>
    <x v="3"/>
    <x v="3"/>
  </r>
  <r>
    <s v="T006034"/>
    <x v="3549"/>
    <x v="3"/>
    <x v="3"/>
    <n v="22"/>
    <n v="257.86"/>
    <n v="5672.92"/>
    <d v="2023-06-02T00:00:00"/>
    <x v="8"/>
    <x v="2"/>
    <x v="0"/>
    <x v="3"/>
  </r>
  <r>
    <s v="T006035"/>
    <x v="3211"/>
    <x v="0"/>
    <x v="0"/>
    <n v="15"/>
    <n v="206.98"/>
    <n v="3104.7"/>
    <d v="2023-02-23T00:00:00"/>
    <x v="0"/>
    <x v="1"/>
    <x v="1"/>
    <x v="2"/>
  </r>
  <r>
    <s v="T006036"/>
    <x v="3014"/>
    <x v="4"/>
    <x v="6"/>
    <n v="22"/>
    <n v="496.79"/>
    <n v="10929.380000000001"/>
    <d v="2023-06-22T00:00:00"/>
    <x v="8"/>
    <x v="0"/>
    <x v="2"/>
    <x v="0"/>
  </r>
  <r>
    <s v="T006037"/>
    <x v="3189"/>
    <x v="1"/>
    <x v="1"/>
    <n v="18"/>
    <n v="333.95"/>
    <n v="6011.0999999999995"/>
    <d v="2023-04-04T00:00:00"/>
    <x v="7"/>
    <x v="1"/>
    <x v="1"/>
    <x v="1"/>
  </r>
  <r>
    <s v="T006038"/>
    <x v="3550"/>
    <x v="4"/>
    <x v="6"/>
    <n v="30"/>
    <n v="336.18"/>
    <n v="10085.4"/>
    <d v="2023-04-28T00:00:00"/>
    <x v="7"/>
    <x v="0"/>
    <x v="0"/>
    <x v="4"/>
  </r>
  <r>
    <s v="T006039"/>
    <x v="1186"/>
    <x v="4"/>
    <x v="6"/>
    <n v="19"/>
    <n v="330.34"/>
    <n v="6276.4599999999991"/>
    <d v="2023-12-12T00:00:00"/>
    <x v="10"/>
    <x v="2"/>
    <x v="3"/>
    <x v="4"/>
  </r>
  <r>
    <s v="T006040"/>
    <x v="3551"/>
    <x v="3"/>
    <x v="3"/>
    <n v="17"/>
    <n v="161.05000000000001"/>
    <n v="2737.8500000000004"/>
    <d v="2023-10-06T00:00:00"/>
    <x v="6"/>
    <x v="2"/>
    <x v="2"/>
    <x v="3"/>
  </r>
  <r>
    <s v="T006041"/>
    <x v="1907"/>
    <x v="1"/>
    <x v="5"/>
    <n v="30"/>
    <n v="11.07"/>
    <n v="332.1"/>
    <d v="2023-03-15T00:00:00"/>
    <x v="5"/>
    <x v="2"/>
    <x v="3"/>
    <x v="4"/>
  </r>
  <r>
    <s v="T006042"/>
    <x v="363"/>
    <x v="1"/>
    <x v="1"/>
    <n v="15"/>
    <n v="116.57"/>
    <n v="1748.55"/>
    <d v="2023-06-20T00:00:00"/>
    <x v="8"/>
    <x v="0"/>
    <x v="3"/>
    <x v="3"/>
  </r>
  <r>
    <s v="T006043"/>
    <x v="2143"/>
    <x v="2"/>
    <x v="4"/>
    <n v="22"/>
    <n v="199.43"/>
    <n v="4387.46"/>
    <d v="2023-07-18T00:00:00"/>
    <x v="11"/>
    <x v="2"/>
    <x v="2"/>
    <x v="1"/>
  </r>
  <r>
    <s v="T006044"/>
    <x v="1207"/>
    <x v="3"/>
    <x v="3"/>
    <n v="3"/>
    <n v="355.61"/>
    <n v="1066.83"/>
    <d v="2023-04-02T00:00:00"/>
    <x v="7"/>
    <x v="2"/>
    <x v="3"/>
    <x v="1"/>
  </r>
  <r>
    <s v="T006045"/>
    <x v="2181"/>
    <x v="4"/>
    <x v="6"/>
    <n v="43"/>
    <n v="156.57"/>
    <n v="6732.5099999999993"/>
    <d v="2023-02-06T00:00:00"/>
    <x v="0"/>
    <x v="0"/>
    <x v="0"/>
    <x v="2"/>
  </r>
  <r>
    <s v="T006046"/>
    <x v="3552"/>
    <x v="4"/>
    <x v="6"/>
    <n v="43"/>
    <n v="487.35"/>
    <n v="20956.05"/>
    <d v="2023-07-24T00:00:00"/>
    <x v="11"/>
    <x v="0"/>
    <x v="3"/>
    <x v="4"/>
  </r>
  <r>
    <s v="T006047"/>
    <x v="1329"/>
    <x v="4"/>
    <x v="6"/>
    <n v="40"/>
    <n v="240.16"/>
    <n v="9606.4"/>
    <d v="2023-10-20T00:00:00"/>
    <x v="6"/>
    <x v="0"/>
    <x v="1"/>
    <x v="4"/>
  </r>
  <r>
    <s v="T006048"/>
    <x v="3553"/>
    <x v="2"/>
    <x v="2"/>
    <n v="23"/>
    <n v="372.7"/>
    <n v="8572.1"/>
    <d v="2023-01-24T00:00:00"/>
    <x v="1"/>
    <x v="1"/>
    <x v="0"/>
    <x v="1"/>
  </r>
  <r>
    <s v="T006049"/>
    <x v="2083"/>
    <x v="2"/>
    <x v="2"/>
    <n v="48"/>
    <n v="232.1"/>
    <n v="11140.8"/>
    <d v="2023-09-26T00:00:00"/>
    <x v="9"/>
    <x v="1"/>
    <x v="3"/>
    <x v="3"/>
  </r>
  <r>
    <s v="T006050"/>
    <x v="3554"/>
    <x v="0"/>
    <x v="0"/>
    <n v="11"/>
    <n v="303.52999999999997"/>
    <n v="3338.83"/>
    <d v="2023-12-16T00:00:00"/>
    <x v="10"/>
    <x v="0"/>
    <x v="1"/>
    <x v="0"/>
  </r>
  <r>
    <s v="T006051"/>
    <x v="2008"/>
    <x v="4"/>
    <x v="6"/>
    <n v="19"/>
    <n v="483.12"/>
    <n v="9179.2800000000007"/>
    <d v="2023-07-02T00:00:00"/>
    <x v="11"/>
    <x v="0"/>
    <x v="1"/>
    <x v="1"/>
  </r>
  <r>
    <s v="T006052"/>
    <x v="3555"/>
    <x v="2"/>
    <x v="2"/>
    <n v="48"/>
    <n v="163.24"/>
    <n v="7835.52"/>
    <d v="2023-10-15T00:00:00"/>
    <x v="6"/>
    <x v="1"/>
    <x v="1"/>
    <x v="0"/>
  </r>
  <r>
    <s v="T006053"/>
    <x v="3556"/>
    <x v="1"/>
    <x v="1"/>
    <n v="40"/>
    <n v="283.49"/>
    <n v="11339.6"/>
    <d v="2023-12-21T00:00:00"/>
    <x v="10"/>
    <x v="2"/>
    <x v="1"/>
    <x v="3"/>
  </r>
  <r>
    <s v="T006054"/>
    <x v="1720"/>
    <x v="2"/>
    <x v="4"/>
    <n v="21"/>
    <n v="245.81"/>
    <n v="5162.01"/>
    <d v="2023-01-03T00:00:00"/>
    <x v="1"/>
    <x v="1"/>
    <x v="1"/>
    <x v="2"/>
  </r>
  <r>
    <s v="T006055"/>
    <x v="1601"/>
    <x v="4"/>
    <x v="6"/>
    <n v="33"/>
    <n v="398.18"/>
    <n v="13139.94"/>
    <d v="2023-07-11T00:00:00"/>
    <x v="11"/>
    <x v="0"/>
    <x v="0"/>
    <x v="3"/>
  </r>
  <r>
    <s v="T006056"/>
    <x v="3497"/>
    <x v="1"/>
    <x v="5"/>
    <n v="11"/>
    <n v="56.26"/>
    <n v="618.86"/>
    <d v="2023-02-24T00:00:00"/>
    <x v="0"/>
    <x v="1"/>
    <x v="0"/>
    <x v="2"/>
  </r>
  <r>
    <s v="T006057"/>
    <x v="474"/>
    <x v="0"/>
    <x v="0"/>
    <n v="44"/>
    <n v="257.89999999999998"/>
    <n v="11347.599999999999"/>
    <d v="2023-03-09T00:00:00"/>
    <x v="5"/>
    <x v="1"/>
    <x v="3"/>
    <x v="0"/>
  </r>
  <r>
    <s v="T006058"/>
    <x v="3333"/>
    <x v="2"/>
    <x v="2"/>
    <n v="12"/>
    <n v="308.26"/>
    <n v="3699.12"/>
    <d v="2023-09-03T00:00:00"/>
    <x v="9"/>
    <x v="1"/>
    <x v="3"/>
    <x v="0"/>
  </r>
  <r>
    <s v="T006059"/>
    <x v="1746"/>
    <x v="4"/>
    <x v="6"/>
    <n v="33"/>
    <n v="442.08"/>
    <n v="14588.64"/>
    <d v="2023-02-26T00:00:00"/>
    <x v="0"/>
    <x v="1"/>
    <x v="0"/>
    <x v="2"/>
  </r>
  <r>
    <s v="T006060"/>
    <x v="2185"/>
    <x v="1"/>
    <x v="1"/>
    <n v="14"/>
    <n v="136.77000000000001"/>
    <n v="1914.7800000000002"/>
    <d v="2023-10-07T00:00:00"/>
    <x v="6"/>
    <x v="1"/>
    <x v="1"/>
    <x v="3"/>
  </r>
  <r>
    <s v="T006061"/>
    <x v="3557"/>
    <x v="1"/>
    <x v="5"/>
    <n v="19"/>
    <n v="391.57"/>
    <n v="7439.83"/>
    <d v="2023-07-28T00:00:00"/>
    <x v="11"/>
    <x v="2"/>
    <x v="3"/>
    <x v="2"/>
  </r>
  <r>
    <s v="T006062"/>
    <x v="1158"/>
    <x v="3"/>
    <x v="3"/>
    <n v="41"/>
    <n v="339.35"/>
    <n v="13913.35"/>
    <d v="2023-03-15T00:00:00"/>
    <x v="5"/>
    <x v="0"/>
    <x v="3"/>
    <x v="0"/>
  </r>
  <r>
    <s v="T006063"/>
    <x v="2656"/>
    <x v="1"/>
    <x v="1"/>
    <n v="25"/>
    <n v="149.82"/>
    <n v="3745.5"/>
    <d v="2023-12-22T00:00:00"/>
    <x v="10"/>
    <x v="1"/>
    <x v="2"/>
    <x v="0"/>
  </r>
  <r>
    <s v="T006064"/>
    <x v="3558"/>
    <x v="3"/>
    <x v="3"/>
    <n v="6"/>
    <n v="116.8"/>
    <n v="700.8"/>
    <d v="2023-12-03T00:00:00"/>
    <x v="10"/>
    <x v="1"/>
    <x v="1"/>
    <x v="1"/>
  </r>
  <r>
    <s v="T006065"/>
    <x v="1296"/>
    <x v="1"/>
    <x v="5"/>
    <n v="44"/>
    <n v="190.06"/>
    <n v="8362.64"/>
    <d v="2023-02-06T00:00:00"/>
    <x v="0"/>
    <x v="0"/>
    <x v="0"/>
    <x v="3"/>
  </r>
  <r>
    <s v="T006066"/>
    <x v="2489"/>
    <x v="0"/>
    <x v="0"/>
    <n v="22"/>
    <n v="68.55"/>
    <n v="1508.1"/>
    <d v="2023-07-07T00:00:00"/>
    <x v="11"/>
    <x v="1"/>
    <x v="3"/>
    <x v="2"/>
  </r>
  <r>
    <s v="T006067"/>
    <x v="70"/>
    <x v="1"/>
    <x v="1"/>
    <n v="1"/>
    <n v="106.9"/>
    <n v="106.9"/>
    <d v="2023-11-01T00:00:00"/>
    <x v="4"/>
    <x v="1"/>
    <x v="0"/>
    <x v="3"/>
  </r>
  <r>
    <s v="T006068"/>
    <x v="3559"/>
    <x v="4"/>
    <x v="6"/>
    <n v="28"/>
    <n v="342.73"/>
    <n v="9596.44"/>
    <d v="2023-02-13T00:00:00"/>
    <x v="0"/>
    <x v="2"/>
    <x v="1"/>
    <x v="1"/>
  </r>
  <r>
    <s v="T006069"/>
    <x v="1488"/>
    <x v="0"/>
    <x v="0"/>
    <n v="50"/>
    <n v="390.3"/>
    <n v="19515"/>
    <d v="2023-06-15T00:00:00"/>
    <x v="8"/>
    <x v="2"/>
    <x v="3"/>
    <x v="3"/>
  </r>
  <r>
    <s v="T006070"/>
    <x v="2781"/>
    <x v="1"/>
    <x v="1"/>
    <n v="23"/>
    <n v="430.42"/>
    <n v="9899.66"/>
    <d v="2023-08-01T00:00:00"/>
    <x v="3"/>
    <x v="2"/>
    <x v="3"/>
    <x v="3"/>
  </r>
  <r>
    <s v="T006071"/>
    <x v="3026"/>
    <x v="0"/>
    <x v="0"/>
    <n v="23"/>
    <n v="308.11"/>
    <n v="7086.5300000000007"/>
    <d v="2023-09-14T00:00:00"/>
    <x v="9"/>
    <x v="0"/>
    <x v="2"/>
    <x v="1"/>
  </r>
  <r>
    <s v="T006072"/>
    <x v="3560"/>
    <x v="3"/>
    <x v="3"/>
    <n v="11"/>
    <n v="115.64"/>
    <n v="1272.04"/>
    <d v="2023-10-28T00:00:00"/>
    <x v="6"/>
    <x v="2"/>
    <x v="0"/>
    <x v="4"/>
  </r>
  <r>
    <s v="T006073"/>
    <x v="2336"/>
    <x v="1"/>
    <x v="1"/>
    <n v="49"/>
    <n v="208.67"/>
    <n v="10224.83"/>
    <d v="2023-08-06T00:00:00"/>
    <x v="3"/>
    <x v="1"/>
    <x v="1"/>
    <x v="1"/>
  </r>
  <r>
    <s v="T006074"/>
    <x v="3561"/>
    <x v="2"/>
    <x v="4"/>
    <n v="11"/>
    <n v="96.24"/>
    <n v="1058.6399999999999"/>
    <d v="2023-05-09T00:00:00"/>
    <x v="2"/>
    <x v="2"/>
    <x v="1"/>
    <x v="1"/>
  </r>
  <r>
    <s v="T006075"/>
    <x v="843"/>
    <x v="0"/>
    <x v="0"/>
    <n v="8"/>
    <n v="301.20999999999998"/>
    <n v="2409.6799999999998"/>
    <d v="2023-05-18T00:00:00"/>
    <x v="2"/>
    <x v="0"/>
    <x v="0"/>
    <x v="0"/>
  </r>
  <r>
    <s v="T006076"/>
    <x v="3562"/>
    <x v="4"/>
    <x v="6"/>
    <n v="16"/>
    <n v="227.17"/>
    <n v="3634.72"/>
    <d v="2023-12-07T00:00:00"/>
    <x v="10"/>
    <x v="2"/>
    <x v="2"/>
    <x v="0"/>
  </r>
  <r>
    <s v="T006077"/>
    <x v="114"/>
    <x v="4"/>
    <x v="6"/>
    <n v="31"/>
    <n v="301.10000000000002"/>
    <n v="9334.1"/>
    <d v="2023-05-03T00:00:00"/>
    <x v="2"/>
    <x v="0"/>
    <x v="2"/>
    <x v="1"/>
  </r>
  <r>
    <s v="T006078"/>
    <x v="3563"/>
    <x v="2"/>
    <x v="4"/>
    <n v="39"/>
    <n v="344.24"/>
    <n v="13425.36"/>
    <d v="2023-03-14T00:00:00"/>
    <x v="5"/>
    <x v="1"/>
    <x v="3"/>
    <x v="1"/>
  </r>
  <r>
    <s v="T006079"/>
    <x v="2996"/>
    <x v="3"/>
    <x v="3"/>
    <n v="46"/>
    <n v="175.09"/>
    <n v="8054.14"/>
    <d v="2023-05-23T00:00:00"/>
    <x v="2"/>
    <x v="1"/>
    <x v="1"/>
    <x v="3"/>
  </r>
  <r>
    <s v="T006080"/>
    <x v="3564"/>
    <x v="0"/>
    <x v="0"/>
    <n v="31"/>
    <n v="102.45"/>
    <n v="3175.9500000000003"/>
    <d v="2023-11-24T00:00:00"/>
    <x v="4"/>
    <x v="1"/>
    <x v="2"/>
    <x v="0"/>
  </r>
  <r>
    <s v="T006081"/>
    <x v="2197"/>
    <x v="1"/>
    <x v="5"/>
    <n v="16"/>
    <n v="356.11"/>
    <n v="5697.76"/>
    <d v="2023-08-27T00:00:00"/>
    <x v="3"/>
    <x v="0"/>
    <x v="1"/>
    <x v="2"/>
  </r>
  <r>
    <s v="T006082"/>
    <x v="525"/>
    <x v="1"/>
    <x v="1"/>
    <n v="27"/>
    <n v="10.9"/>
    <n v="294.3"/>
    <d v="2023-04-11T00:00:00"/>
    <x v="7"/>
    <x v="0"/>
    <x v="1"/>
    <x v="2"/>
  </r>
  <r>
    <s v="T006083"/>
    <x v="3565"/>
    <x v="2"/>
    <x v="4"/>
    <n v="17"/>
    <n v="143.26"/>
    <n v="2435.42"/>
    <d v="2023-06-16T00:00:00"/>
    <x v="8"/>
    <x v="2"/>
    <x v="0"/>
    <x v="1"/>
  </r>
  <r>
    <s v="T006084"/>
    <x v="2411"/>
    <x v="3"/>
    <x v="3"/>
    <n v="39"/>
    <n v="59.68"/>
    <n v="2327.52"/>
    <d v="2023-12-24T00:00:00"/>
    <x v="10"/>
    <x v="1"/>
    <x v="2"/>
    <x v="2"/>
  </r>
  <r>
    <s v="T006085"/>
    <x v="2514"/>
    <x v="2"/>
    <x v="2"/>
    <n v="17"/>
    <n v="59.77"/>
    <n v="1016.09"/>
    <d v="2023-12-16T00:00:00"/>
    <x v="10"/>
    <x v="2"/>
    <x v="0"/>
    <x v="3"/>
  </r>
  <r>
    <s v="T006086"/>
    <x v="3566"/>
    <x v="2"/>
    <x v="2"/>
    <n v="48"/>
    <n v="154.55000000000001"/>
    <n v="7418.4000000000005"/>
    <d v="2023-04-02T00:00:00"/>
    <x v="7"/>
    <x v="2"/>
    <x v="2"/>
    <x v="3"/>
  </r>
  <r>
    <s v="T006087"/>
    <x v="2118"/>
    <x v="2"/>
    <x v="2"/>
    <n v="7"/>
    <n v="214.71"/>
    <n v="1502.97"/>
    <d v="2023-02-13T00:00:00"/>
    <x v="0"/>
    <x v="1"/>
    <x v="0"/>
    <x v="2"/>
  </r>
  <r>
    <s v="T006088"/>
    <x v="470"/>
    <x v="0"/>
    <x v="0"/>
    <n v="4"/>
    <n v="415.47"/>
    <n v="1661.88"/>
    <d v="2023-12-09T00:00:00"/>
    <x v="10"/>
    <x v="0"/>
    <x v="3"/>
    <x v="1"/>
  </r>
  <r>
    <s v="T006089"/>
    <x v="31"/>
    <x v="3"/>
    <x v="3"/>
    <n v="12"/>
    <n v="70.709999999999994"/>
    <n v="848.52"/>
    <d v="2023-02-12T00:00:00"/>
    <x v="0"/>
    <x v="2"/>
    <x v="1"/>
    <x v="3"/>
  </r>
  <r>
    <s v="T006090"/>
    <x v="1394"/>
    <x v="1"/>
    <x v="5"/>
    <n v="15"/>
    <n v="410.78"/>
    <n v="6161.7"/>
    <d v="2023-08-15T00:00:00"/>
    <x v="3"/>
    <x v="2"/>
    <x v="1"/>
    <x v="0"/>
  </r>
  <r>
    <s v="T006091"/>
    <x v="683"/>
    <x v="1"/>
    <x v="5"/>
    <n v="47"/>
    <n v="90.26"/>
    <n v="4242.22"/>
    <d v="2023-09-27T00:00:00"/>
    <x v="9"/>
    <x v="0"/>
    <x v="2"/>
    <x v="3"/>
  </r>
  <r>
    <s v="T006092"/>
    <x v="2020"/>
    <x v="3"/>
    <x v="3"/>
    <n v="14"/>
    <n v="132.18"/>
    <n v="1850.52"/>
    <d v="2023-06-08T00:00:00"/>
    <x v="8"/>
    <x v="0"/>
    <x v="3"/>
    <x v="1"/>
  </r>
  <r>
    <s v="T006093"/>
    <x v="3567"/>
    <x v="4"/>
    <x v="6"/>
    <n v="14"/>
    <n v="293.92"/>
    <n v="4114.88"/>
    <d v="2023-02-22T00:00:00"/>
    <x v="0"/>
    <x v="2"/>
    <x v="1"/>
    <x v="1"/>
  </r>
  <r>
    <s v="T006094"/>
    <x v="2034"/>
    <x v="0"/>
    <x v="0"/>
    <n v="6"/>
    <n v="115.41"/>
    <n v="692.46"/>
    <d v="2023-11-09T00:00:00"/>
    <x v="4"/>
    <x v="2"/>
    <x v="2"/>
    <x v="4"/>
  </r>
  <r>
    <s v="T006095"/>
    <x v="2253"/>
    <x v="0"/>
    <x v="0"/>
    <n v="3"/>
    <n v="367.6"/>
    <n v="1102.8000000000002"/>
    <d v="2023-03-01T00:00:00"/>
    <x v="5"/>
    <x v="2"/>
    <x v="2"/>
    <x v="4"/>
  </r>
  <r>
    <s v="T006096"/>
    <x v="3568"/>
    <x v="0"/>
    <x v="0"/>
    <n v="3"/>
    <n v="68.23"/>
    <n v="204.69"/>
    <d v="2023-02-14T00:00:00"/>
    <x v="0"/>
    <x v="2"/>
    <x v="2"/>
    <x v="1"/>
  </r>
  <r>
    <s v="T006097"/>
    <x v="2043"/>
    <x v="2"/>
    <x v="2"/>
    <n v="9"/>
    <n v="204.35"/>
    <n v="1839.1499999999999"/>
    <d v="2023-08-26T00:00:00"/>
    <x v="3"/>
    <x v="2"/>
    <x v="0"/>
    <x v="4"/>
  </r>
  <r>
    <s v="T006098"/>
    <x v="971"/>
    <x v="3"/>
    <x v="3"/>
    <n v="15"/>
    <n v="53.52"/>
    <n v="802.80000000000007"/>
    <d v="2023-12-01T00:00:00"/>
    <x v="10"/>
    <x v="1"/>
    <x v="1"/>
    <x v="2"/>
  </r>
  <r>
    <s v="T006099"/>
    <x v="3569"/>
    <x v="0"/>
    <x v="0"/>
    <n v="17"/>
    <n v="53.57"/>
    <n v="910.69"/>
    <d v="2023-03-23T00:00:00"/>
    <x v="5"/>
    <x v="1"/>
    <x v="2"/>
    <x v="3"/>
  </r>
  <r>
    <s v="T006100"/>
    <x v="3570"/>
    <x v="1"/>
    <x v="5"/>
    <n v="18"/>
    <n v="371.78"/>
    <n v="6692.0399999999991"/>
    <d v="2023-02-17T00:00:00"/>
    <x v="0"/>
    <x v="1"/>
    <x v="1"/>
    <x v="2"/>
  </r>
  <r>
    <s v="T006101"/>
    <x v="3571"/>
    <x v="0"/>
    <x v="0"/>
    <n v="28"/>
    <n v="224.11"/>
    <n v="6275.08"/>
    <d v="2023-01-01T00:00:00"/>
    <x v="1"/>
    <x v="2"/>
    <x v="1"/>
    <x v="1"/>
  </r>
  <r>
    <s v="T006102"/>
    <x v="1790"/>
    <x v="1"/>
    <x v="5"/>
    <n v="14"/>
    <n v="260.32"/>
    <n v="3644.48"/>
    <d v="2023-09-26T00:00:00"/>
    <x v="9"/>
    <x v="2"/>
    <x v="3"/>
    <x v="2"/>
  </r>
  <r>
    <s v="T006103"/>
    <x v="3572"/>
    <x v="4"/>
    <x v="6"/>
    <n v="49"/>
    <n v="412.49"/>
    <n v="20212.010000000002"/>
    <d v="2023-04-13T00:00:00"/>
    <x v="7"/>
    <x v="2"/>
    <x v="0"/>
    <x v="3"/>
  </r>
  <r>
    <s v="T006104"/>
    <x v="3573"/>
    <x v="4"/>
    <x v="6"/>
    <n v="20"/>
    <n v="347.98"/>
    <n v="6959.6"/>
    <d v="2023-12-01T00:00:00"/>
    <x v="10"/>
    <x v="1"/>
    <x v="1"/>
    <x v="3"/>
  </r>
  <r>
    <s v="T006105"/>
    <x v="3574"/>
    <x v="4"/>
    <x v="6"/>
    <n v="11"/>
    <n v="313.41000000000003"/>
    <n v="3447.51"/>
    <d v="2023-06-18T00:00:00"/>
    <x v="8"/>
    <x v="1"/>
    <x v="1"/>
    <x v="0"/>
  </r>
  <r>
    <s v="T006106"/>
    <x v="972"/>
    <x v="3"/>
    <x v="3"/>
    <n v="38"/>
    <n v="49.35"/>
    <n v="1875.3"/>
    <d v="2023-11-12T00:00:00"/>
    <x v="4"/>
    <x v="0"/>
    <x v="0"/>
    <x v="1"/>
  </r>
  <r>
    <s v="T006107"/>
    <x v="93"/>
    <x v="1"/>
    <x v="5"/>
    <n v="6"/>
    <n v="84.77"/>
    <n v="508.62"/>
    <d v="2023-02-17T00:00:00"/>
    <x v="0"/>
    <x v="1"/>
    <x v="3"/>
    <x v="2"/>
  </r>
  <r>
    <s v="T006108"/>
    <x v="1069"/>
    <x v="2"/>
    <x v="2"/>
    <n v="11"/>
    <n v="354.33"/>
    <n v="3897.6299999999997"/>
    <d v="2023-10-12T00:00:00"/>
    <x v="6"/>
    <x v="1"/>
    <x v="1"/>
    <x v="1"/>
  </r>
  <r>
    <s v="T006109"/>
    <x v="3196"/>
    <x v="1"/>
    <x v="5"/>
    <n v="43"/>
    <n v="205.29"/>
    <n v="8827.4699999999993"/>
    <d v="2023-05-04T00:00:00"/>
    <x v="2"/>
    <x v="0"/>
    <x v="2"/>
    <x v="0"/>
  </r>
  <r>
    <s v="T006110"/>
    <x v="3575"/>
    <x v="2"/>
    <x v="2"/>
    <n v="27"/>
    <n v="489.78"/>
    <n v="13224.06"/>
    <d v="2023-04-13T00:00:00"/>
    <x v="7"/>
    <x v="2"/>
    <x v="2"/>
    <x v="4"/>
  </r>
  <r>
    <s v="T006111"/>
    <x v="3576"/>
    <x v="0"/>
    <x v="0"/>
    <n v="48"/>
    <n v="192.52"/>
    <n v="9240.9600000000009"/>
    <d v="2023-11-19T00:00:00"/>
    <x v="4"/>
    <x v="2"/>
    <x v="1"/>
    <x v="4"/>
  </r>
  <r>
    <s v="T006112"/>
    <x v="3577"/>
    <x v="1"/>
    <x v="5"/>
    <n v="19"/>
    <n v="90.31"/>
    <n v="1715.89"/>
    <d v="2023-04-03T00:00:00"/>
    <x v="7"/>
    <x v="1"/>
    <x v="2"/>
    <x v="1"/>
  </r>
  <r>
    <s v="T006113"/>
    <x v="715"/>
    <x v="1"/>
    <x v="5"/>
    <n v="22"/>
    <n v="484.69"/>
    <n v="10663.18"/>
    <d v="2023-10-28T00:00:00"/>
    <x v="6"/>
    <x v="1"/>
    <x v="0"/>
    <x v="1"/>
  </r>
  <r>
    <s v="T006114"/>
    <x v="685"/>
    <x v="1"/>
    <x v="5"/>
    <n v="42"/>
    <n v="119.66"/>
    <n v="5025.72"/>
    <d v="2023-02-04T00:00:00"/>
    <x v="0"/>
    <x v="1"/>
    <x v="1"/>
    <x v="2"/>
  </r>
  <r>
    <s v="T006115"/>
    <x v="3578"/>
    <x v="2"/>
    <x v="2"/>
    <n v="1"/>
    <n v="391.99"/>
    <n v="391.99"/>
    <d v="2023-12-19T00:00:00"/>
    <x v="10"/>
    <x v="2"/>
    <x v="2"/>
    <x v="4"/>
  </r>
  <r>
    <s v="T006116"/>
    <x v="2616"/>
    <x v="2"/>
    <x v="2"/>
    <n v="19"/>
    <n v="52.43"/>
    <n v="996.17"/>
    <d v="2023-03-06T00:00:00"/>
    <x v="5"/>
    <x v="2"/>
    <x v="2"/>
    <x v="4"/>
  </r>
  <r>
    <s v="T006117"/>
    <x v="1089"/>
    <x v="2"/>
    <x v="4"/>
    <n v="20"/>
    <n v="21.83"/>
    <n v="436.59999999999997"/>
    <d v="2023-09-07T00:00:00"/>
    <x v="9"/>
    <x v="0"/>
    <x v="2"/>
    <x v="4"/>
  </r>
  <r>
    <s v="T006118"/>
    <x v="2694"/>
    <x v="1"/>
    <x v="1"/>
    <n v="20"/>
    <n v="449.67"/>
    <n v="8993.4"/>
    <d v="2023-06-07T00:00:00"/>
    <x v="8"/>
    <x v="1"/>
    <x v="1"/>
    <x v="0"/>
  </r>
  <r>
    <s v="T006119"/>
    <x v="3579"/>
    <x v="2"/>
    <x v="2"/>
    <n v="7"/>
    <n v="113.91"/>
    <n v="797.37"/>
    <d v="2023-03-16T00:00:00"/>
    <x v="5"/>
    <x v="0"/>
    <x v="3"/>
    <x v="1"/>
  </r>
  <r>
    <s v="T006120"/>
    <x v="2275"/>
    <x v="1"/>
    <x v="5"/>
    <n v="18"/>
    <n v="239.87"/>
    <n v="4317.66"/>
    <d v="2023-05-25T00:00:00"/>
    <x v="2"/>
    <x v="1"/>
    <x v="2"/>
    <x v="1"/>
  </r>
  <r>
    <s v="T006121"/>
    <x v="3580"/>
    <x v="0"/>
    <x v="0"/>
    <n v="47"/>
    <n v="101.97"/>
    <n v="4792.59"/>
    <d v="2023-08-01T00:00:00"/>
    <x v="3"/>
    <x v="1"/>
    <x v="1"/>
    <x v="2"/>
  </r>
  <r>
    <s v="T006122"/>
    <x v="2995"/>
    <x v="3"/>
    <x v="3"/>
    <n v="40"/>
    <n v="359.73"/>
    <n v="14389.2"/>
    <d v="2023-05-28T00:00:00"/>
    <x v="2"/>
    <x v="0"/>
    <x v="1"/>
    <x v="1"/>
  </r>
  <r>
    <s v="T006123"/>
    <x v="3499"/>
    <x v="1"/>
    <x v="1"/>
    <n v="7"/>
    <n v="319.87"/>
    <n v="2239.09"/>
    <d v="2023-01-01T00:00:00"/>
    <x v="1"/>
    <x v="0"/>
    <x v="1"/>
    <x v="0"/>
  </r>
  <r>
    <s v="T006124"/>
    <x v="3581"/>
    <x v="2"/>
    <x v="4"/>
    <n v="8"/>
    <n v="245.36"/>
    <n v="1962.88"/>
    <d v="2023-08-28T00:00:00"/>
    <x v="3"/>
    <x v="0"/>
    <x v="1"/>
    <x v="4"/>
  </r>
  <r>
    <s v="T006125"/>
    <x v="1261"/>
    <x v="4"/>
    <x v="6"/>
    <n v="40"/>
    <n v="458.31"/>
    <n v="18332.400000000001"/>
    <d v="2023-08-11T00:00:00"/>
    <x v="3"/>
    <x v="0"/>
    <x v="2"/>
    <x v="4"/>
  </r>
  <r>
    <s v="T006126"/>
    <x v="3582"/>
    <x v="3"/>
    <x v="3"/>
    <n v="37"/>
    <n v="76.69"/>
    <n v="2837.5299999999997"/>
    <d v="2023-12-22T00:00:00"/>
    <x v="10"/>
    <x v="2"/>
    <x v="0"/>
    <x v="0"/>
  </r>
  <r>
    <s v="T006127"/>
    <x v="2432"/>
    <x v="1"/>
    <x v="1"/>
    <n v="18"/>
    <n v="403.05"/>
    <n v="7254.9000000000005"/>
    <d v="2023-08-18T00:00:00"/>
    <x v="3"/>
    <x v="0"/>
    <x v="0"/>
    <x v="1"/>
  </r>
  <r>
    <s v="T006128"/>
    <x v="3085"/>
    <x v="4"/>
    <x v="6"/>
    <n v="1"/>
    <n v="457.16"/>
    <n v="457.16"/>
    <d v="2023-09-28T00:00:00"/>
    <x v="9"/>
    <x v="1"/>
    <x v="0"/>
    <x v="3"/>
  </r>
  <r>
    <s v="T006129"/>
    <x v="3583"/>
    <x v="2"/>
    <x v="2"/>
    <n v="14"/>
    <n v="187.29"/>
    <n v="2622.06"/>
    <d v="2023-09-04T00:00:00"/>
    <x v="9"/>
    <x v="0"/>
    <x v="1"/>
    <x v="4"/>
  </r>
  <r>
    <s v="T006130"/>
    <x v="995"/>
    <x v="1"/>
    <x v="1"/>
    <n v="25"/>
    <n v="178.36"/>
    <n v="4459"/>
    <d v="2023-10-27T00:00:00"/>
    <x v="6"/>
    <x v="2"/>
    <x v="0"/>
    <x v="4"/>
  </r>
  <r>
    <s v="T006131"/>
    <x v="3584"/>
    <x v="2"/>
    <x v="2"/>
    <n v="24"/>
    <n v="143.87"/>
    <n v="3452.88"/>
    <d v="2023-01-10T00:00:00"/>
    <x v="1"/>
    <x v="2"/>
    <x v="0"/>
    <x v="3"/>
  </r>
  <r>
    <s v="T006132"/>
    <x v="17"/>
    <x v="2"/>
    <x v="2"/>
    <n v="33"/>
    <n v="173.55"/>
    <n v="5727.1500000000005"/>
    <d v="2023-07-03T00:00:00"/>
    <x v="11"/>
    <x v="1"/>
    <x v="1"/>
    <x v="4"/>
  </r>
  <r>
    <s v="T006133"/>
    <x v="1822"/>
    <x v="2"/>
    <x v="4"/>
    <n v="38"/>
    <n v="138.32"/>
    <n v="5256.16"/>
    <d v="2023-10-20T00:00:00"/>
    <x v="6"/>
    <x v="1"/>
    <x v="2"/>
    <x v="1"/>
  </r>
  <r>
    <s v="T006134"/>
    <x v="3175"/>
    <x v="0"/>
    <x v="0"/>
    <n v="18"/>
    <n v="97.52"/>
    <n v="1755.36"/>
    <d v="2023-09-26T00:00:00"/>
    <x v="9"/>
    <x v="1"/>
    <x v="2"/>
    <x v="4"/>
  </r>
  <r>
    <s v="T006135"/>
    <x v="1642"/>
    <x v="4"/>
    <x v="6"/>
    <n v="5"/>
    <n v="387.22"/>
    <n v="1936.1000000000001"/>
    <d v="2023-01-17T00:00:00"/>
    <x v="1"/>
    <x v="0"/>
    <x v="1"/>
    <x v="2"/>
  </r>
  <r>
    <s v="T006136"/>
    <x v="3585"/>
    <x v="4"/>
    <x v="6"/>
    <n v="31"/>
    <n v="338.1"/>
    <n v="10481.1"/>
    <d v="2023-02-23T00:00:00"/>
    <x v="0"/>
    <x v="1"/>
    <x v="3"/>
    <x v="3"/>
  </r>
  <r>
    <s v="T006137"/>
    <x v="3586"/>
    <x v="1"/>
    <x v="1"/>
    <n v="16"/>
    <n v="325.67"/>
    <n v="5210.72"/>
    <d v="2023-08-09T00:00:00"/>
    <x v="3"/>
    <x v="2"/>
    <x v="0"/>
    <x v="1"/>
  </r>
  <r>
    <s v="T006138"/>
    <x v="3587"/>
    <x v="0"/>
    <x v="0"/>
    <n v="30"/>
    <n v="134.85"/>
    <n v="4045.5"/>
    <d v="2023-08-17T00:00:00"/>
    <x v="3"/>
    <x v="1"/>
    <x v="0"/>
    <x v="1"/>
  </r>
  <r>
    <s v="T006139"/>
    <x v="1426"/>
    <x v="0"/>
    <x v="0"/>
    <n v="19"/>
    <n v="258.54000000000002"/>
    <n v="4912.26"/>
    <d v="2023-06-19T00:00:00"/>
    <x v="8"/>
    <x v="0"/>
    <x v="2"/>
    <x v="4"/>
  </r>
  <r>
    <s v="T006140"/>
    <x v="3588"/>
    <x v="3"/>
    <x v="3"/>
    <n v="31"/>
    <n v="32.799999999999997"/>
    <n v="1016.8"/>
    <d v="2023-02-25T00:00:00"/>
    <x v="0"/>
    <x v="1"/>
    <x v="2"/>
    <x v="0"/>
  </r>
  <r>
    <s v="T006141"/>
    <x v="1699"/>
    <x v="1"/>
    <x v="1"/>
    <n v="44"/>
    <n v="187.86"/>
    <n v="8265.84"/>
    <d v="2023-09-04T00:00:00"/>
    <x v="9"/>
    <x v="1"/>
    <x v="2"/>
    <x v="2"/>
  </r>
  <r>
    <s v="T006142"/>
    <x v="3589"/>
    <x v="3"/>
    <x v="3"/>
    <n v="46"/>
    <n v="89.63"/>
    <n v="4122.9799999999996"/>
    <d v="2023-07-07T00:00:00"/>
    <x v="11"/>
    <x v="0"/>
    <x v="0"/>
    <x v="0"/>
  </r>
  <r>
    <s v="T006143"/>
    <x v="1080"/>
    <x v="4"/>
    <x v="6"/>
    <n v="38"/>
    <n v="471.02"/>
    <n v="17898.759999999998"/>
    <d v="2023-04-16T00:00:00"/>
    <x v="7"/>
    <x v="2"/>
    <x v="2"/>
    <x v="2"/>
  </r>
  <r>
    <s v="T006144"/>
    <x v="1731"/>
    <x v="2"/>
    <x v="2"/>
    <n v="41"/>
    <n v="242.45"/>
    <n v="9940.4499999999989"/>
    <d v="2023-05-25T00:00:00"/>
    <x v="2"/>
    <x v="0"/>
    <x v="2"/>
    <x v="4"/>
  </r>
  <r>
    <s v="T006145"/>
    <x v="1904"/>
    <x v="2"/>
    <x v="2"/>
    <n v="22"/>
    <n v="285.31"/>
    <n v="6276.82"/>
    <d v="2023-04-07T00:00:00"/>
    <x v="7"/>
    <x v="2"/>
    <x v="3"/>
    <x v="0"/>
  </r>
  <r>
    <s v="T006146"/>
    <x v="3590"/>
    <x v="1"/>
    <x v="5"/>
    <n v="13"/>
    <n v="344.52"/>
    <n v="4478.76"/>
    <d v="2023-03-07T00:00:00"/>
    <x v="5"/>
    <x v="0"/>
    <x v="2"/>
    <x v="4"/>
  </r>
  <r>
    <s v="T006147"/>
    <x v="1086"/>
    <x v="3"/>
    <x v="3"/>
    <n v="17"/>
    <n v="229.6"/>
    <n v="3903.2"/>
    <d v="2023-05-19T00:00:00"/>
    <x v="2"/>
    <x v="2"/>
    <x v="3"/>
    <x v="1"/>
  </r>
  <r>
    <s v="T006148"/>
    <x v="3063"/>
    <x v="1"/>
    <x v="1"/>
    <n v="7"/>
    <n v="412.89"/>
    <n v="2890.23"/>
    <d v="2023-05-20T00:00:00"/>
    <x v="2"/>
    <x v="1"/>
    <x v="2"/>
    <x v="1"/>
  </r>
  <r>
    <s v="T006149"/>
    <x v="3434"/>
    <x v="0"/>
    <x v="0"/>
    <n v="17"/>
    <n v="153.53"/>
    <n v="2610.0100000000002"/>
    <d v="2023-10-13T00:00:00"/>
    <x v="6"/>
    <x v="2"/>
    <x v="3"/>
    <x v="4"/>
  </r>
  <r>
    <s v="T006150"/>
    <x v="2218"/>
    <x v="4"/>
    <x v="6"/>
    <n v="29"/>
    <n v="61.91"/>
    <n v="1795.3899999999999"/>
    <d v="2023-06-13T00:00:00"/>
    <x v="8"/>
    <x v="1"/>
    <x v="3"/>
    <x v="2"/>
  </r>
  <r>
    <s v="T006151"/>
    <x v="1091"/>
    <x v="0"/>
    <x v="0"/>
    <n v="5"/>
    <n v="290.54000000000002"/>
    <n v="1452.7"/>
    <d v="2023-10-11T00:00:00"/>
    <x v="6"/>
    <x v="2"/>
    <x v="1"/>
    <x v="1"/>
  </r>
  <r>
    <s v="T006152"/>
    <x v="161"/>
    <x v="1"/>
    <x v="1"/>
    <n v="7"/>
    <n v="338.15"/>
    <n v="2367.0499999999997"/>
    <d v="2023-11-11T00:00:00"/>
    <x v="4"/>
    <x v="1"/>
    <x v="3"/>
    <x v="4"/>
  </r>
  <r>
    <s v="T006153"/>
    <x v="3436"/>
    <x v="1"/>
    <x v="5"/>
    <n v="10"/>
    <n v="202.77"/>
    <n v="2027.7"/>
    <d v="2023-02-11T00:00:00"/>
    <x v="0"/>
    <x v="0"/>
    <x v="0"/>
    <x v="3"/>
  </r>
  <r>
    <s v="T006154"/>
    <x v="2053"/>
    <x v="2"/>
    <x v="2"/>
    <n v="5"/>
    <n v="483.33"/>
    <n v="2416.65"/>
    <d v="2023-11-19T00:00:00"/>
    <x v="4"/>
    <x v="1"/>
    <x v="2"/>
    <x v="4"/>
  </r>
  <r>
    <s v="T006155"/>
    <x v="3591"/>
    <x v="1"/>
    <x v="5"/>
    <n v="22"/>
    <n v="451.43"/>
    <n v="9931.4600000000009"/>
    <d v="2023-10-04T00:00:00"/>
    <x v="6"/>
    <x v="1"/>
    <x v="3"/>
    <x v="0"/>
  </r>
  <r>
    <s v="T006156"/>
    <x v="924"/>
    <x v="3"/>
    <x v="3"/>
    <n v="1"/>
    <n v="492.6"/>
    <n v="492.6"/>
    <d v="2023-08-02T00:00:00"/>
    <x v="3"/>
    <x v="0"/>
    <x v="0"/>
    <x v="4"/>
  </r>
  <r>
    <s v="T006157"/>
    <x v="2426"/>
    <x v="4"/>
    <x v="6"/>
    <n v="6"/>
    <n v="50.66"/>
    <n v="303.95999999999998"/>
    <d v="2023-07-01T00:00:00"/>
    <x v="11"/>
    <x v="0"/>
    <x v="2"/>
    <x v="4"/>
  </r>
  <r>
    <s v="T006158"/>
    <x v="3592"/>
    <x v="1"/>
    <x v="5"/>
    <n v="40"/>
    <n v="12.34"/>
    <n v="493.6"/>
    <d v="2023-05-05T00:00:00"/>
    <x v="2"/>
    <x v="1"/>
    <x v="1"/>
    <x v="4"/>
  </r>
  <r>
    <s v="T006159"/>
    <x v="3515"/>
    <x v="3"/>
    <x v="3"/>
    <n v="20"/>
    <n v="472.75"/>
    <n v="9455"/>
    <d v="2023-06-04T00:00:00"/>
    <x v="8"/>
    <x v="0"/>
    <x v="3"/>
    <x v="4"/>
  </r>
  <r>
    <s v="T006160"/>
    <x v="1993"/>
    <x v="0"/>
    <x v="0"/>
    <n v="44"/>
    <n v="155.4"/>
    <n v="6837.6"/>
    <d v="2023-11-20T00:00:00"/>
    <x v="4"/>
    <x v="2"/>
    <x v="0"/>
    <x v="2"/>
  </r>
  <r>
    <s v="T006161"/>
    <x v="1956"/>
    <x v="2"/>
    <x v="4"/>
    <n v="50"/>
    <n v="24.93"/>
    <n v="1246.5"/>
    <d v="2023-02-13T00:00:00"/>
    <x v="0"/>
    <x v="2"/>
    <x v="2"/>
    <x v="4"/>
  </r>
  <r>
    <s v="T006162"/>
    <x v="3593"/>
    <x v="1"/>
    <x v="5"/>
    <n v="38"/>
    <n v="296.98"/>
    <n v="11285.240000000002"/>
    <d v="2023-12-23T00:00:00"/>
    <x v="10"/>
    <x v="1"/>
    <x v="2"/>
    <x v="1"/>
  </r>
  <r>
    <s v="T006163"/>
    <x v="3594"/>
    <x v="1"/>
    <x v="5"/>
    <n v="1"/>
    <n v="104.47"/>
    <n v="104.47"/>
    <d v="2023-11-20T00:00:00"/>
    <x v="4"/>
    <x v="1"/>
    <x v="2"/>
    <x v="2"/>
  </r>
  <r>
    <s v="T006164"/>
    <x v="2917"/>
    <x v="4"/>
    <x v="6"/>
    <n v="25"/>
    <n v="473.22"/>
    <n v="11830.5"/>
    <d v="2023-04-25T00:00:00"/>
    <x v="7"/>
    <x v="0"/>
    <x v="1"/>
    <x v="2"/>
  </r>
  <r>
    <s v="T006165"/>
    <x v="3102"/>
    <x v="0"/>
    <x v="0"/>
    <n v="20"/>
    <n v="341.23"/>
    <n v="6824.6"/>
    <d v="2023-05-19T00:00:00"/>
    <x v="2"/>
    <x v="0"/>
    <x v="1"/>
    <x v="1"/>
  </r>
  <r>
    <s v="T006166"/>
    <x v="967"/>
    <x v="4"/>
    <x v="6"/>
    <n v="38"/>
    <n v="441.28"/>
    <n v="16768.64"/>
    <d v="2023-08-21T00:00:00"/>
    <x v="3"/>
    <x v="0"/>
    <x v="2"/>
    <x v="3"/>
  </r>
  <r>
    <s v="T006167"/>
    <x v="3595"/>
    <x v="2"/>
    <x v="2"/>
    <n v="15"/>
    <n v="497.13"/>
    <n v="7456.95"/>
    <d v="2023-05-16T00:00:00"/>
    <x v="2"/>
    <x v="1"/>
    <x v="2"/>
    <x v="1"/>
  </r>
  <r>
    <s v="T006168"/>
    <x v="1600"/>
    <x v="3"/>
    <x v="3"/>
    <n v="34"/>
    <n v="45.71"/>
    <n v="1554.14"/>
    <d v="2023-09-12T00:00:00"/>
    <x v="9"/>
    <x v="1"/>
    <x v="3"/>
    <x v="1"/>
  </r>
  <r>
    <s v="T006169"/>
    <x v="3596"/>
    <x v="0"/>
    <x v="0"/>
    <n v="2"/>
    <n v="324.27999999999997"/>
    <n v="648.55999999999995"/>
    <d v="2023-11-25T00:00:00"/>
    <x v="4"/>
    <x v="2"/>
    <x v="0"/>
    <x v="1"/>
  </r>
  <r>
    <s v="T006170"/>
    <x v="1635"/>
    <x v="3"/>
    <x v="3"/>
    <n v="17"/>
    <n v="152.53"/>
    <n v="2593.0100000000002"/>
    <d v="2023-12-02T00:00:00"/>
    <x v="10"/>
    <x v="0"/>
    <x v="3"/>
    <x v="1"/>
  </r>
  <r>
    <s v="T006171"/>
    <x v="2816"/>
    <x v="4"/>
    <x v="6"/>
    <n v="3"/>
    <n v="475.77"/>
    <n v="1427.31"/>
    <d v="2023-02-03T00:00:00"/>
    <x v="0"/>
    <x v="1"/>
    <x v="3"/>
    <x v="0"/>
  </r>
  <r>
    <s v="T006172"/>
    <x v="3597"/>
    <x v="2"/>
    <x v="2"/>
    <n v="8"/>
    <n v="37.200000000000003"/>
    <n v="297.60000000000002"/>
    <d v="2023-04-16T00:00:00"/>
    <x v="7"/>
    <x v="2"/>
    <x v="1"/>
    <x v="3"/>
  </r>
  <r>
    <s v="T006173"/>
    <x v="3598"/>
    <x v="4"/>
    <x v="6"/>
    <n v="9"/>
    <n v="252.1"/>
    <n v="2268.9"/>
    <d v="2023-05-09T00:00:00"/>
    <x v="2"/>
    <x v="2"/>
    <x v="3"/>
    <x v="1"/>
  </r>
  <r>
    <s v="T006174"/>
    <x v="1349"/>
    <x v="0"/>
    <x v="0"/>
    <n v="27"/>
    <n v="447.62"/>
    <n v="12085.74"/>
    <d v="2023-05-07T00:00:00"/>
    <x v="2"/>
    <x v="1"/>
    <x v="3"/>
    <x v="3"/>
  </r>
  <r>
    <s v="T006175"/>
    <x v="3599"/>
    <x v="1"/>
    <x v="5"/>
    <n v="16"/>
    <n v="202.83"/>
    <n v="3245.28"/>
    <d v="2023-03-16T00:00:00"/>
    <x v="5"/>
    <x v="2"/>
    <x v="0"/>
    <x v="3"/>
  </r>
  <r>
    <s v="T006176"/>
    <x v="3600"/>
    <x v="2"/>
    <x v="4"/>
    <n v="39"/>
    <n v="105.01"/>
    <n v="4095.3900000000003"/>
    <d v="2023-05-23T00:00:00"/>
    <x v="2"/>
    <x v="1"/>
    <x v="1"/>
    <x v="4"/>
  </r>
  <r>
    <s v="T006177"/>
    <x v="368"/>
    <x v="3"/>
    <x v="3"/>
    <n v="46"/>
    <n v="16.440000000000001"/>
    <n v="756.24"/>
    <d v="2023-03-14T00:00:00"/>
    <x v="5"/>
    <x v="0"/>
    <x v="1"/>
    <x v="3"/>
  </r>
  <r>
    <s v="T006178"/>
    <x v="2820"/>
    <x v="4"/>
    <x v="6"/>
    <n v="5"/>
    <n v="185.7"/>
    <n v="928.5"/>
    <d v="2023-09-13T00:00:00"/>
    <x v="9"/>
    <x v="0"/>
    <x v="0"/>
    <x v="3"/>
  </r>
  <r>
    <s v="T006179"/>
    <x v="881"/>
    <x v="4"/>
    <x v="6"/>
    <n v="28"/>
    <n v="225.1"/>
    <n v="6302.8"/>
    <d v="2023-12-14T00:00:00"/>
    <x v="10"/>
    <x v="1"/>
    <x v="0"/>
    <x v="2"/>
  </r>
  <r>
    <s v="T006180"/>
    <x v="3601"/>
    <x v="2"/>
    <x v="4"/>
    <n v="4"/>
    <n v="470.61"/>
    <n v="1882.44"/>
    <d v="2023-09-07T00:00:00"/>
    <x v="9"/>
    <x v="2"/>
    <x v="3"/>
    <x v="4"/>
  </r>
  <r>
    <s v="T006181"/>
    <x v="153"/>
    <x v="1"/>
    <x v="1"/>
    <n v="16"/>
    <n v="317.07"/>
    <n v="5073.12"/>
    <d v="2023-02-09T00:00:00"/>
    <x v="0"/>
    <x v="1"/>
    <x v="1"/>
    <x v="2"/>
  </r>
  <r>
    <s v="T006182"/>
    <x v="1768"/>
    <x v="4"/>
    <x v="6"/>
    <n v="31"/>
    <n v="464.28"/>
    <n v="14392.679999999998"/>
    <d v="2023-12-10T00:00:00"/>
    <x v="10"/>
    <x v="1"/>
    <x v="1"/>
    <x v="2"/>
  </r>
  <r>
    <s v="T006183"/>
    <x v="247"/>
    <x v="0"/>
    <x v="0"/>
    <n v="4"/>
    <n v="273.3"/>
    <n v="1093.2"/>
    <d v="2023-12-16T00:00:00"/>
    <x v="10"/>
    <x v="0"/>
    <x v="0"/>
    <x v="4"/>
  </r>
  <r>
    <s v="T006184"/>
    <x v="279"/>
    <x v="0"/>
    <x v="0"/>
    <n v="7"/>
    <n v="17.559999999999999"/>
    <n v="122.91999999999999"/>
    <d v="2023-02-11T00:00:00"/>
    <x v="0"/>
    <x v="1"/>
    <x v="0"/>
    <x v="1"/>
  </r>
  <r>
    <s v="T006185"/>
    <x v="1924"/>
    <x v="3"/>
    <x v="3"/>
    <n v="35"/>
    <n v="469.84"/>
    <n v="16444.399999999998"/>
    <d v="2023-08-18T00:00:00"/>
    <x v="3"/>
    <x v="0"/>
    <x v="1"/>
    <x v="2"/>
  </r>
  <r>
    <s v="T006186"/>
    <x v="1769"/>
    <x v="1"/>
    <x v="1"/>
    <n v="2"/>
    <n v="446.6"/>
    <n v="893.2"/>
    <d v="2023-12-13T00:00:00"/>
    <x v="10"/>
    <x v="1"/>
    <x v="3"/>
    <x v="3"/>
  </r>
  <r>
    <s v="T006187"/>
    <x v="3602"/>
    <x v="1"/>
    <x v="1"/>
    <n v="41"/>
    <n v="181.97"/>
    <n v="7460.7699999999995"/>
    <d v="2023-07-04T00:00:00"/>
    <x v="11"/>
    <x v="1"/>
    <x v="0"/>
    <x v="4"/>
  </r>
  <r>
    <s v="T006188"/>
    <x v="3221"/>
    <x v="1"/>
    <x v="5"/>
    <n v="50"/>
    <n v="47.98"/>
    <n v="2399"/>
    <d v="2023-11-27T00:00:00"/>
    <x v="4"/>
    <x v="1"/>
    <x v="2"/>
    <x v="0"/>
  </r>
  <r>
    <s v="T006189"/>
    <x v="279"/>
    <x v="2"/>
    <x v="2"/>
    <n v="11"/>
    <n v="10.83"/>
    <n v="119.13"/>
    <d v="2023-08-28T00:00:00"/>
    <x v="3"/>
    <x v="2"/>
    <x v="2"/>
    <x v="4"/>
  </r>
  <r>
    <s v="T006190"/>
    <x v="3603"/>
    <x v="1"/>
    <x v="1"/>
    <n v="31"/>
    <n v="494.26"/>
    <n v="15322.06"/>
    <d v="2023-12-02T00:00:00"/>
    <x v="10"/>
    <x v="1"/>
    <x v="1"/>
    <x v="2"/>
  </r>
  <r>
    <s v="T006191"/>
    <x v="1755"/>
    <x v="1"/>
    <x v="1"/>
    <n v="7"/>
    <n v="167.79"/>
    <n v="1174.53"/>
    <d v="2023-05-11T00:00:00"/>
    <x v="2"/>
    <x v="2"/>
    <x v="2"/>
    <x v="2"/>
  </r>
  <r>
    <s v="T006192"/>
    <x v="110"/>
    <x v="4"/>
    <x v="6"/>
    <n v="8"/>
    <n v="32.85"/>
    <n v="262.8"/>
    <d v="2023-10-03T00:00:00"/>
    <x v="6"/>
    <x v="2"/>
    <x v="2"/>
    <x v="4"/>
  </r>
  <r>
    <s v="T006193"/>
    <x v="750"/>
    <x v="0"/>
    <x v="0"/>
    <n v="37"/>
    <n v="250.81"/>
    <n v="9279.9699999999993"/>
    <d v="2023-04-25T00:00:00"/>
    <x v="7"/>
    <x v="2"/>
    <x v="2"/>
    <x v="3"/>
  </r>
  <r>
    <s v="T006194"/>
    <x v="2218"/>
    <x v="4"/>
    <x v="6"/>
    <n v="45"/>
    <n v="173"/>
    <n v="7785"/>
    <d v="2023-10-11T00:00:00"/>
    <x v="6"/>
    <x v="1"/>
    <x v="1"/>
    <x v="3"/>
  </r>
  <r>
    <s v="T006195"/>
    <x v="1791"/>
    <x v="2"/>
    <x v="2"/>
    <n v="2"/>
    <n v="92.03"/>
    <n v="184.06"/>
    <d v="2023-12-08T00:00:00"/>
    <x v="10"/>
    <x v="1"/>
    <x v="3"/>
    <x v="3"/>
  </r>
  <r>
    <s v="T006196"/>
    <x v="1593"/>
    <x v="2"/>
    <x v="4"/>
    <n v="48"/>
    <n v="181.67"/>
    <n v="8720.16"/>
    <d v="2023-01-05T00:00:00"/>
    <x v="1"/>
    <x v="0"/>
    <x v="2"/>
    <x v="2"/>
  </r>
  <r>
    <s v="T006197"/>
    <x v="2930"/>
    <x v="3"/>
    <x v="3"/>
    <n v="37"/>
    <n v="423.54"/>
    <n v="15670.980000000001"/>
    <d v="2023-09-10T00:00:00"/>
    <x v="9"/>
    <x v="0"/>
    <x v="0"/>
    <x v="3"/>
  </r>
  <r>
    <s v="T006198"/>
    <x v="3604"/>
    <x v="2"/>
    <x v="4"/>
    <n v="6"/>
    <n v="322.68"/>
    <n v="1936.08"/>
    <d v="2023-06-02T00:00:00"/>
    <x v="8"/>
    <x v="2"/>
    <x v="3"/>
    <x v="3"/>
  </r>
  <r>
    <s v="T006199"/>
    <x v="222"/>
    <x v="0"/>
    <x v="0"/>
    <n v="47"/>
    <n v="442.39"/>
    <n v="20792.329999999998"/>
    <d v="2023-10-23T00:00:00"/>
    <x v="6"/>
    <x v="0"/>
    <x v="1"/>
    <x v="1"/>
  </r>
  <r>
    <s v="T006200"/>
    <x v="3605"/>
    <x v="3"/>
    <x v="3"/>
    <n v="33"/>
    <n v="152.78"/>
    <n v="5041.74"/>
    <d v="2023-01-21T00:00:00"/>
    <x v="1"/>
    <x v="0"/>
    <x v="2"/>
    <x v="0"/>
  </r>
  <r>
    <s v="T006201"/>
    <x v="697"/>
    <x v="4"/>
    <x v="6"/>
    <n v="1"/>
    <n v="470.33"/>
    <n v="470.33"/>
    <d v="2023-02-13T00:00:00"/>
    <x v="0"/>
    <x v="2"/>
    <x v="0"/>
    <x v="1"/>
  </r>
  <r>
    <s v="T006202"/>
    <x v="1973"/>
    <x v="2"/>
    <x v="4"/>
    <n v="31"/>
    <n v="275.49"/>
    <n v="8540.19"/>
    <d v="2023-12-11T00:00:00"/>
    <x v="10"/>
    <x v="2"/>
    <x v="1"/>
    <x v="0"/>
  </r>
  <r>
    <s v="T006203"/>
    <x v="3366"/>
    <x v="1"/>
    <x v="1"/>
    <n v="8"/>
    <n v="497.19"/>
    <n v="3977.52"/>
    <d v="2023-03-01T00:00:00"/>
    <x v="5"/>
    <x v="0"/>
    <x v="3"/>
    <x v="0"/>
  </r>
  <r>
    <s v="T006204"/>
    <x v="3606"/>
    <x v="3"/>
    <x v="3"/>
    <n v="5"/>
    <n v="228.15"/>
    <n v="1140.75"/>
    <d v="2023-02-28T00:00:00"/>
    <x v="0"/>
    <x v="0"/>
    <x v="0"/>
    <x v="3"/>
  </r>
  <r>
    <s v="T006205"/>
    <x v="3607"/>
    <x v="2"/>
    <x v="4"/>
    <n v="2"/>
    <n v="481.18"/>
    <n v="962.36"/>
    <d v="2023-12-09T00:00:00"/>
    <x v="10"/>
    <x v="0"/>
    <x v="0"/>
    <x v="0"/>
  </r>
  <r>
    <s v="T006206"/>
    <x v="3608"/>
    <x v="2"/>
    <x v="2"/>
    <n v="12"/>
    <n v="273.61"/>
    <n v="3283.32"/>
    <d v="2023-08-02T00:00:00"/>
    <x v="3"/>
    <x v="0"/>
    <x v="0"/>
    <x v="4"/>
  </r>
  <r>
    <s v="T006207"/>
    <x v="1077"/>
    <x v="2"/>
    <x v="4"/>
    <n v="33"/>
    <n v="372.58"/>
    <n v="12295.14"/>
    <d v="2023-10-07T00:00:00"/>
    <x v="6"/>
    <x v="0"/>
    <x v="1"/>
    <x v="1"/>
  </r>
  <r>
    <s v="T006208"/>
    <x v="1853"/>
    <x v="3"/>
    <x v="3"/>
    <n v="21"/>
    <n v="416.08"/>
    <n v="8737.68"/>
    <d v="2023-09-17T00:00:00"/>
    <x v="9"/>
    <x v="2"/>
    <x v="1"/>
    <x v="3"/>
  </r>
  <r>
    <s v="T006209"/>
    <x v="3168"/>
    <x v="4"/>
    <x v="6"/>
    <n v="45"/>
    <n v="448.23"/>
    <n v="20170.350000000002"/>
    <d v="2023-01-28T00:00:00"/>
    <x v="1"/>
    <x v="1"/>
    <x v="1"/>
    <x v="2"/>
  </r>
  <r>
    <s v="T006210"/>
    <x v="3609"/>
    <x v="2"/>
    <x v="2"/>
    <n v="22"/>
    <n v="462.37"/>
    <n v="10172.14"/>
    <d v="2023-04-17T00:00:00"/>
    <x v="7"/>
    <x v="0"/>
    <x v="2"/>
    <x v="0"/>
  </r>
  <r>
    <s v="T006211"/>
    <x v="3610"/>
    <x v="2"/>
    <x v="2"/>
    <n v="22"/>
    <n v="230.84"/>
    <n v="5078.4800000000005"/>
    <d v="2023-08-25T00:00:00"/>
    <x v="3"/>
    <x v="2"/>
    <x v="3"/>
    <x v="4"/>
  </r>
  <r>
    <s v="T006212"/>
    <x v="3611"/>
    <x v="1"/>
    <x v="5"/>
    <n v="14"/>
    <n v="327.54000000000002"/>
    <n v="4585.5600000000004"/>
    <d v="2023-12-21T00:00:00"/>
    <x v="10"/>
    <x v="0"/>
    <x v="3"/>
    <x v="2"/>
  </r>
  <r>
    <s v="T006213"/>
    <x v="1887"/>
    <x v="1"/>
    <x v="5"/>
    <n v="46"/>
    <n v="406.18"/>
    <n v="18684.28"/>
    <d v="2023-02-20T00:00:00"/>
    <x v="0"/>
    <x v="1"/>
    <x v="3"/>
    <x v="2"/>
  </r>
  <r>
    <s v="T006214"/>
    <x v="2421"/>
    <x v="2"/>
    <x v="2"/>
    <n v="39"/>
    <n v="281.27"/>
    <n v="10969.529999999999"/>
    <d v="2023-10-16T00:00:00"/>
    <x v="6"/>
    <x v="1"/>
    <x v="0"/>
    <x v="0"/>
  </r>
  <r>
    <s v="T006215"/>
    <x v="1288"/>
    <x v="4"/>
    <x v="6"/>
    <n v="8"/>
    <n v="475.56"/>
    <n v="3804.48"/>
    <d v="2023-08-16T00:00:00"/>
    <x v="3"/>
    <x v="0"/>
    <x v="0"/>
    <x v="1"/>
  </r>
  <r>
    <s v="T006216"/>
    <x v="2192"/>
    <x v="1"/>
    <x v="1"/>
    <n v="8"/>
    <n v="103.86"/>
    <n v="830.88"/>
    <d v="2023-05-14T00:00:00"/>
    <x v="2"/>
    <x v="1"/>
    <x v="3"/>
    <x v="3"/>
  </r>
  <r>
    <s v="T006217"/>
    <x v="991"/>
    <x v="4"/>
    <x v="6"/>
    <n v="41"/>
    <n v="73.010000000000005"/>
    <n v="2993.4100000000003"/>
    <d v="2023-06-16T00:00:00"/>
    <x v="8"/>
    <x v="0"/>
    <x v="0"/>
    <x v="1"/>
  </r>
  <r>
    <s v="T006218"/>
    <x v="2804"/>
    <x v="2"/>
    <x v="2"/>
    <n v="34"/>
    <n v="395.63"/>
    <n v="13451.42"/>
    <d v="2023-01-24T00:00:00"/>
    <x v="1"/>
    <x v="1"/>
    <x v="0"/>
    <x v="3"/>
  </r>
  <r>
    <s v="T006219"/>
    <x v="3612"/>
    <x v="1"/>
    <x v="5"/>
    <n v="13"/>
    <n v="321.43"/>
    <n v="4178.59"/>
    <d v="2023-03-17T00:00:00"/>
    <x v="5"/>
    <x v="2"/>
    <x v="0"/>
    <x v="2"/>
  </r>
  <r>
    <s v="T006220"/>
    <x v="2870"/>
    <x v="1"/>
    <x v="5"/>
    <n v="18"/>
    <n v="387.08"/>
    <n v="6967.44"/>
    <d v="2023-02-16T00:00:00"/>
    <x v="0"/>
    <x v="1"/>
    <x v="0"/>
    <x v="3"/>
  </r>
  <r>
    <s v="T006221"/>
    <x v="435"/>
    <x v="1"/>
    <x v="5"/>
    <n v="24"/>
    <n v="346.28"/>
    <n v="8310.7199999999993"/>
    <d v="2023-11-02T00:00:00"/>
    <x v="4"/>
    <x v="0"/>
    <x v="2"/>
    <x v="0"/>
  </r>
  <r>
    <s v="T006222"/>
    <x v="3260"/>
    <x v="3"/>
    <x v="3"/>
    <n v="12"/>
    <n v="377.74"/>
    <n v="4532.88"/>
    <d v="2023-01-14T00:00:00"/>
    <x v="1"/>
    <x v="1"/>
    <x v="0"/>
    <x v="1"/>
  </r>
  <r>
    <s v="T006223"/>
    <x v="2922"/>
    <x v="4"/>
    <x v="6"/>
    <n v="29"/>
    <n v="7.2"/>
    <n v="208.8"/>
    <d v="2023-12-04T00:00:00"/>
    <x v="10"/>
    <x v="2"/>
    <x v="2"/>
    <x v="3"/>
  </r>
  <r>
    <s v="T006224"/>
    <x v="3613"/>
    <x v="2"/>
    <x v="2"/>
    <n v="18"/>
    <n v="299.23"/>
    <n v="5386.14"/>
    <d v="2023-01-13T00:00:00"/>
    <x v="1"/>
    <x v="2"/>
    <x v="0"/>
    <x v="4"/>
  </r>
  <r>
    <s v="T006225"/>
    <x v="162"/>
    <x v="0"/>
    <x v="0"/>
    <n v="3"/>
    <n v="165.66"/>
    <n v="496.98"/>
    <d v="2023-08-24T00:00:00"/>
    <x v="3"/>
    <x v="1"/>
    <x v="1"/>
    <x v="0"/>
  </r>
  <r>
    <s v="T006226"/>
    <x v="3614"/>
    <x v="3"/>
    <x v="3"/>
    <n v="5"/>
    <n v="481.28"/>
    <n v="2406.3999999999996"/>
    <d v="2023-02-16T00:00:00"/>
    <x v="0"/>
    <x v="1"/>
    <x v="2"/>
    <x v="0"/>
  </r>
  <r>
    <s v="T006227"/>
    <x v="3596"/>
    <x v="1"/>
    <x v="1"/>
    <n v="4"/>
    <n v="269.88"/>
    <n v="1079.52"/>
    <d v="2023-08-27T00:00:00"/>
    <x v="3"/>
    <x v="1"/>
    <x v="1"/>
    <x v="2"/>
  </r>
  <r>
    <s v="T006228"/>
    <x v="804"/>
    <x v="2"/>
    <x v="2"/>
    <n v="2"/>
    <n v="472.44"/>
    <n v="944.88"/>
    <d v="2023-11-14T00:00:00"/>
    <x v="4"/>
    <x v="1"/>
    <x v="1"/>
    <x v="4"/>
  </r>
  <r>
    <s v="T006229"/>
    <x v="1095"/>
    <x v="1"/>
    <x v="5"/>
    <n v="18"/>
    <n v="288.38"/>
    <n v="5190.84"/>
    <d v="2023-08-18T00:00:00"/>
    <x v="3"/>
    <x v="2"/>
    <x v="2"/>
    <x v="1"/>
  </r>
  <r>
    <s v="T006230"/>
    <x v="3180"/>
    <x v="4"/>
    <x v="6"/>
    <n v="20"/>
    <n v="6.26"/>
    <n v="125.19999999999999"/>
    <d v="2023-08-12T00:00:00"/>
    <x v="3"/>
    <x v="2"/>
    <x v="3"/>
    <x v="2"/>
  </r>
  <r>
    <s v="T006231"/>
    <x v="1570"/>
    <x v="1"/>
    <x v="5"/>
    <n v="5"/>
    <n v="437.62"/>
    <n v="2188.1"/>
    <d v="2023-05-01T00:00:00"/>
    <x v="2"/>
    <x v="2"/>
    <x v="0"/>
    <x v="2"/>
  </r>
  <r>
    <s v="T006232"/>
    <x v="476"/>
    <x v="1"/>
    <x v="1"/>
    <n v="49"/>
    <n v="33.89"/>
    <n v="1660.6100000000001"/>
    <d v="2023-10-05T00:00:00"/>
    <x v="6"/>
    <x v="0"/>
    <x v="3"/>
    <x v="0"/>
  </r>
  <r>
    <s v="T006233"/>
    <x v="1979"/>
    <x v="1"/>
    <x v="5"/>
    <n v="11"/>
    <n v="223.41"/>
    <n v="2457.5099999999998"/>
    <d v="2023-10-28T00:00:00"/>
    <x v="6"/>
    <x v="1"/>
    <x v="1"/>
    <x v="4"/>
  </r>
  <r>
    <s v="T006234"/>
    <x v="3615"/>
    <x v="1"/>
    <x v="5"/>
    <n v="10"/>
    <n v="351.06"/>
    <n v="3510.6"/>
    <d v="2023-08-07T00:00:00"/>
    <x v="3"/>
    <x v="0"/>
    <x v="3"/>
    <x v="4"/>
  </r>
  <r>
    <s v="T006235"/>
    <x v="1952"/>
    <x v="1"/>
    <x v="1"/>
    <n v="38"/>
    <n v="290.73"/>
    <n v="11047.740000000002"/>
    <d v="2023-10-16T00:00:00"/>
    <x v="6"/>
    <x v="1"/>
    <x v="2"/>
    <x v="0"/>
  </r>
  <r>
    <s v="T006236"/>
    <x v="2791"/>
    <x v="2"/>
    <x v="2"/>
    <n v="20"/>
    <n v="109.07"/>
    <n v="2181.3999999999996"/>
    <d v="2023-08-27T00:00:00"/>
    <x v="3"/>
    <x v="1"/>
    <x v="2"/>
    <x v="2"/>
  </r>
  <r>
    <s v="T006237"/>
    <x v="2272"/>
    <x v="3"/>
    <x v="3"/>
    <n v="45"/>
    <n v="320.94"/>
    <n v="14442.3"/>
    <d v="2023-06-11T00:00:00"/>
    <x v="8"/>
    <x v="1"/>
    <x v="3"/>
    <x v="4"/>
  </r>
  <r>
    <s v="T006238"/>
    <x v="3225"/>
    <x v="4"/>
    <x v="6"/>
    <n v="36"/>
    <n v="124.43"/>
    <n v="4479.4800000000005"/>
    <d v="2023-06-01T00:00:00"/>
    <x v="8"/>
    <x v="2"/>
    <x v="2"/>
    <x v="3"/>
  </r>
  <r>
    <s v="T006239"/>
    <x v="1069"/>
    <x v="4"/>
    <x v="6"/>
    <n v="41"/>
    <n v="222.55"/>
    <n v="9124.5500000000011"/>
    <d v="2023-06-18T00:00:00"/>
    <x v="8"/>
    <x v="1"/>
    <x v="1"/>
    <x v="0"/>
  </r>
  <r>
    <s v="T006240"/>
    <x v="2680"/>
    <x v="1"/>
    <x v="5"/>
    <n v="30"/>
    <n v="480.49"/>
    <n v="14414.7"/>
    <d v="2023-09-18T00:00:00"/>
    <x v="9"/>
    <x v="1"/>
    <x v="2"/>
    <x v="4"/>
  </r>
  <r>
    <s v="T006241"/>
    <x v="3616"/>
    <x v="3"/>
    <x v="3"/>
    <n v="17"/>
    <n v="77.150000000000006"/>
    <n v="1311.5500000000002"/>
    <d v="2023-08-25T00:00:00"/>
    <x v="3"/>
    <x v="0"/>
    <x v="1"/>
    <x v="1"/>
  </r>
  <r>
    <s v="T006242"/>
    <x v="2187"/>
    <x v="1"/>
    <x v="5"/>
    <n v="41"/>
    <n v="232.48"/>
    <n v="9531.68"/>
    <d v="2023-07-18T00:00:00"/>
    <x v="11"/>
    <x v="2"/>
    <x v="2"/>
    <x v="4"/>
  </r>
  <r>
    <s v="T006243"/>
    <x v="1907"/>
    <x v="4"/>
    <x v="6"/>
    <n v="46"/>
    <n v="343.43"/>
    <n v="15797.78"/>
    <d v="2023-07-27T00:00:00"/>
    <x v="11"/>
    <x v="1"/>
    <x v="3"/>
    <x v="1"/>
  </r>
  <r>
    <s v="T006244"/>
    <x v="2552"/>
    <x v="2"/>
    <x v="4"/>
    <n v="22"/>
    <n v="25.61"/>
    <n v="563.41999999999996"/>
    <d v="2023-12-04T00:00:00"/>
    <x v="10"/>
    <x v="1"/>
    <x v="2"/>
    <x v="1"/>
  </r>
  <r>
    <s v="T006245"/>
    <x v="3617"/>
    <x v="1"/>
    <x v="5"/>
    <n v="39"/>
    <n v="199"/>
    <n v="7761"/>
    <d v="2023-07-11T00:00:00"/>
    <x v="11"/>
    <x v="1"/>
    <x v="2"/>
    <x v="3"/>
  </r>
  <r>
    <s v="T006246"/>
    <x v="1699"/>
    <x v="4"/>
    <x v="6"/>
    <n v="44"/>
    <n v="104"/>
    <n v="4576"/>
    <d v="2023-12-01T00:00:00"/>
    <x v="10"/>
    <x v="1"/>
    <x v="3"/>
    <x v="4"/>
  </r>
  <r>
    <s v="T006247"/>
    <x v="2214"/>
    <x v="1"/>
    <x v="5"/>
    <n v="39"/>
    <n v="293.26"/>
    <n v="11437.14"/>
    <d v="2023-11-13T00:00:00"/>
    <x v="4"/>
    <x v="2"/>
    <x v="1"/>
    <x v="3"/>
  </r>
  <r>
    <s v="T006248"/>
    <x v="2271"/>
    <x v="1"/>
    <x v="5"/>
    <n v="30"/>
    <n v="25.22"/>
    <n v="756.59999999999991"/>
    <d v="2023-05-10T00:00:00"/>
    <x v="2"/>
    <x v="2"/>
    <x v="1"/>
    <x v="2"/>
  </r>
  <r>
    <s v="T006249"/>
    <x v="267"/>
    <x v="2"/>
    <x v="2"/>
    <n v="26"/>
    <n v="104.16"/>
    <n v="2708.16"/>
    <d v="2023-02-04T00:00:00"/>
    <x v="0"/>
    <x v="1"/>
    <x v="2"/>
    <x v="0"/>
  </r>
  <r>
    <s v="T006250"/>
    <x v="2191"/>
    <x v="2"/>
    <x v="4"/>
    <n v="28"/>
    <n v="153.31"/>
    <n v="4292.68"/>
    <d v="2023-07-01T00:00:00"/>
    <x v="11"/>
    <x v="1"/>
    <x v="0"/>
    <x v="1"/>
  </r>
  <r>
    <s v="T006251"/>
    <x v="3618"/>
    <x v="2"/>
    <x v="4"/>
    <n v="30"/>
    <n v="218.35"/>
    <n v="6550.5"/>
    <d v="2023-01-19T00:00:00"/>
    <x v="1"/>
    <x v="1"/>
    <x v="3"/>
    <x v="0"/>
  </r>
  <r>
    <s v="T006252"/>
    <x v="1935"/>
    <x v="2"/>
    <x v="2"/>
    <n v="15"/>
    <n v="329.25"/>
    <n v="4938.75"/>
    <d v="2023-07-08T00:00:00"/>
    <x v="11"/>
    <x v="0"/>
    <x v="0"/>
    <x v="4"/>
  </r>
  <r>
    <s v="T006253"/>
    <x v="3619"/>
    <x v="1"/>
    <x v="1"/>
    <n v="14"/>
    <n v="79.59"/>
    <n v="1114.26"/>
    <d v="2023-12-20T00:00:00"/>
    <x v="10"/>
    <x v="1"/>
    <x v="3"/>
    <x v="4"/>
  </r>
  <r>
    <s v="T006254"/>
    <x v="3620"/>
    <x v="0"/>
    <x v="0"/>
    <n v="13"/>
    <n v="277.12"/>
    <n v="3602.56"/>
    <d v="2023-02-17T00:00:00"/>
    <x v="0"/>
    <x v="0"/>
    <x v="2"/>
    <x v="1"/>
  </r>
  <r>
    <s v="T006255"/>
    <x v="3621"/>
    <x v="2"/>
    <x v="4"/>
    <n v="3"/>
    <n v="78.22"/>
    <n v="234.66"/>
    <d v="2023-09-11T00:00:00"/>
    <x v="9"/>
    <x v="0"/>
    <x v="0"/>
    <x v="4"/>
  </r>
  <r>
    <s v="T006256"/>
    <x v="2408"/>
    <x v="3"/>
    <x v="3"/>
    <n v="45"/>
    <n v="372.47"/>
    <n v="16761.150000000001"/>
    <d v="2023-04-11T00:00:00"/>
    <x v="7"/>
    <x v="2"/>
    <x v="1"/>
    <x v="0"/>
  </r>
  <r>
    <s v="T006257"/>
    <x v="2893"/>
    <x v="1"/>
    <x v="1"/>
    <n v="38"/>
    <n v="111.43"/>
    <n v="4234.34"/>
    <d v="2023-09-27T00:00:00"/>
    <x v="9"/>
    <x v="0"/>
    <x v="3"/>
    <x v="2"/>
  </r>
  <r>
    <s v="T006258"/>
    <x v="694"/>
    <x v="1"/>
    <x v="5"/>
    <n v="1"/>
    <n v="312.75"/>
    <n v="312.75"/>
    <d v="2023-10-20T00:00:00"/>
    <x v="6"/>
    <x v="1"/>
    <x v="0"/>
    <x v="0"/>
  </r>
  <r>
    <s v="T006259"/>
    <x v="2344"/>
    <x v="3"/>
    <x v="3"/>
    <n v="12"/>
    <n v="358.43"/>
    <n v="4301.16"/>
    <d v="2023-07-15T00:00:00"/>
    <x v="11"/>
    <x v="0"/>
    <x v="0"/>
    <x v="3"/>
  </r>
  <r>
    <s v="T006260"/>
    <x v="1443"/>
    <x v="4"/>
    <x v="6"/>
    <n v="47"/>
    <n v="353.82"/>
    <n v="16629.54"/>
    <d v="2023-06-05T00:00:00"/>
    <x v="8"/>
    <x v="2"/>
    <x v="0"/>
    <x v="1"/>
  </r>
  <r>
    <s v="T006261"/>
    <x v="2839"/>
    <x v="0"/>
    <x v="0"/>
    <n v="23"/>
    <n v="109.77"/>
    <n v="2524.71"/>
    <d v="2023-01-09T00:00:00"/>
    <x v="1"/>
    <x v="1"/>
    <x v="0"/>
    <x v="2"/>
  </r>
  <r>
    <s v="T006262"/>
    <x v="686"/>
    <x v="2"/>
    <x v="2"/>
    <n v="22"/>
    <n v="442.82"/>
    <n v="9742.0399999999991"/>
    <d v="2023-07-22T00:00:00"/>
    <x v="11"/>
    <x v="1"/>
    <x v="1"/>
    <x v="0"/>
  </r>
  <r>
    <s v="T006263"/>
    <x v="3288"/>
    <x v="3"/>
    <x v="3"/>
    <n v="5"/>
    <n v="19"/>
    <n v="95"/>
    <d v="2023-09-26T00:00:00"/>
    <x v="9"/>
    <x v="0"/>
    <x v="0"/>
    <x v="4"/>
  </r>
  <r>
    <s v="T006264"/>
    <x v="3622"/>
    <x v="2"/>
    <x v="2"/>
    <n v="1"/>
    <n v="172.74"/>
    <n v="172.74"/>
    <d v="2023-11-21T00:00:00"/>
    <x v="4"/>
    <x v="2"/>
    <x v="3"/>
    <x v="2"/>
  </r>
  <r>
    <s v="T006265"/>
    <x v="1746"/>
    <x v="1"/>
    <x v="1"/>
    <n v="16"/>
    <n v="470.18"/>
    <n v="7522.88"/>
    <d v="2023-10-06T00:00:00"/>
    <x v="6"/>
    <x v="0"/>
    <x v="2"/>
    <x v="4"/>
  </r>
  <r>
    <s v="T006266"/>
    <x v="950"/>
    <x v="3"/>
    <x v="3"/>
    <n v="18"/>
    <n v="421.38"/>
    <n v="7584.84"/>
    <d v="2023-05-27T00:00:00"/>
    <x v="2"/>
    <x v="2"/>
    <x v="1"/>
    <x v="0"/>
  </r>
  <r>
    <s v="T006267"/>
    <x v="883"/>
    <x v="2"/>
    <x v="2"/>
    <n v="12"/>
    <n v="116.86"/>
    <n v="1402.32"/>
    <d v="2023-10-14T00:00:00"/>
    <x v="6"/>
    <x v="0"/>
    <x v="0"/>
    <x v="3"/>
  </r>
  <r>
    <s v="T006268"/>
    <x v="3623"/>
    <x v="1"/>
    <x v="5"/>
    <n v="46"/>
    <n v="108.89"/>
    <n v="5008.9399999999996"/>
    <d v="2023-03-05T00:00:00"/>
    <x v="5"/>
    <x v="0"/>
    <x v="3"/>
    <x v="2"/>
  </r>
  <r>
    <s v="T006269"/>
    <x v="3624"/>
    <x v="2"/>
    <x v="2"/>
    <n v="14"/>
    <n v="162"/>
    <n v="2268"/>
    <d v="2023-11-21T00:00:00"/>
    <x v="4"/>
    <x v="1"/>
    <x v="3"/>
    <x v="1"/>
  </r>
  <r>
    <s v="T006270"/>
    <x v="3625"/>
    <x v="1"/>
    <x v="5"/>
    <n v="8"/>
    <n v="379.87"/>
    <n v="3038.96"/>
    <d v="2023-08-13T00:00:00"/>
    <x v="3"/>
    <x v="1"/>
    <x v="1"/>
    <x v="0"/>
  </r>
  <r>
    <s v="T006271"/>
    <x v="1793"/>
    <x v="0"/>
    <x v="0"/>
    <n v="37"/>
    <n v="69.34"/>
    <n v="2565.58"/>
    <d v="2023-01-11T00:00:00"/>
    <x v="1"/>
    <x v="1"/>
    <x v="3"/>
    <x v="0"/>
  </r>
  <r>
    <s v="T006272"/>
    <x v="2598"/>
    <x v="0"/>
    <x v="0"/>
    <n v="47"/>
    <n v="165.63"/>
    <n v="7784.61"/>
    <d v="2023-06-10T00:00:00"/>
    <x v="8"/>
    <x v="1"/>
    <x v="0"/>
    <x v="0"/>
  </r>
  <r>
    <s v="T006273"/>
    <x v="3626"/>
    <x v="3"/>
    <x v="3"/>
    <n v="12"/>
    <n v="135.91"/>
    <n v="1630.92"/>
    <d v="2023-10-07T00:00:00"/>
    <x v="6"/>
    <x v="0"/>
    <x v="0"/>
    <x v="1"/>
  </r>
  <r>
    <s v="T006274"/>
    <x v="3627"/>
    <x v="3"/>
    <x v="3"/>
    <n v="46"/>
    <n v="89.29"/>
    <n v="4107.34"/>
    <d v="2023-10-04T00:00:00"/>
    <x v="6"/>
    <x v="0"/>
    <x v="2"/>
    <x v="3"/>
  </r>
  <r>
    <s v="T006275"/>
    <x v="3177"/>
    <x v="3"/>
    <x v="3"/>
    <n v="45"/>
    <n v="151.51"/>
    <n v="6817.95"/>
    <d v="2023-08-23T00:00:00"/>
    <x v="3"/>
    <x v="0"/>
    <x v="1"/>
    <x v="2"/>
  </r>
  <r>
    <s v="T006276"/>
    <x v="187"/>
    <x v="0"/>
    <x v="0"/>
    <n v="46"/>
    <n v="25.21"/>
    <n v="1159.6600000000001"/>
    <d v="2023-04-02T00:00:00"/>
    <x v="7"/>
    <x v="1"/>
    <x v="1"/>
    <x v="2"/>
  </r>
  <r>
    <s v="T006277"/>
    <x v="689"/>
    <x v="0"/>
    <x v="0"/>
    <n v="39"/>
    <n v="321.37"/>
    <n v="12533.43"/>
    <d v="2023-06-11T00:00:00"/>
    <x v="8"/>
    <x v="0"/>
    <x v="0"/>
    <x v="2"/>
  </r>
  <r>
    <s v="T006278"/>
    <x v="3628"/>
    <x v="1"/>
    <x v="1"/>
    <n v="36"/>
    <n v="413.6"/>
    <n v="14889.6"/>
    <d v="2023-07-12T00:00:00"/>
    <x v="11"/>
    <x v="1"/>
    <x v="0"/>
    <x v="2"/>
  </r>
  <r>
    <s v="T006279"/>
    <x v="2025"/>
    <x v="1"/>
    <x v="5"/>
    <n v="2"/>
    <n v="413.2"/>
    <n v="826.4"/>
    <d v="2023-10-26T00:00:00"/>
    <x v="6"/>
    <x v="2"/>
    <x v="0"/>
    <x v="4"/>
  </r>
  <r>
    <s v="T006280"/>
    <x v="1490"/>
    <x v="0"/>
    <x v="0"/>
    <n v="27"/>
    <n v="140.83000000000001"/>
    <n v="3802.4100000000003"/>
    <d v="2023-03-03T00:00:00"/>
    <x v="5"/>
    <x v="1"/>
    <x v="2"/>
    <x v="4"/>
  </r>
  <r>
    <s v="T006281"/>
    <x v="1824"/>
    <x v="1"/>
    <x v="5"/>
    <n v="44"/>
    <n v="151.11000000000001"/>
    <n v="6648.84"/>
    <d v="2023-10-04T00:00:00"/>
    <x v="6"/>
    <x v="0"/>
    <x v="0"/>
    <x v="0"/>
  </r>
  <r>
    <s v="T006282"/>
    <x v="2590"/>
    <x v="0"/>
    <x v="0"/>
    <n v="49"/>
    <n v="186.89"/>
    <n v="9157.6099999999988"/>
    <d v="2023-05-05T00:00:00"/>
    <x v="2"/>
    <x v="2"/>
    <x v="1"/>
    <x v="1"/>
  </r>
  <r>
    <s v="T006283"/>
    <x v="513"/>
    <x v="2"/>
    <x v="2"/>
    <n v="31"/>
    <n v="491.2"/>
    <n v="15227.199999999999"/>
    <d v="2023-02-18T00:00:00"/>
    <x v="0"/>
    <x v="2"/>
    <x v="2"/>
    <x v="2"/>
  </r>
  <r>
    <s v="T006284"/>
    <x v="2201"/>
    <x v="1"/>
    <x v="5"/>
    <n v="44"/>
    <n v="382.1"/>
    <n v="16812.400000000001"/>
    <d v="2023-11-17T00:00:00"/>
    <x v="4"/>
    <x v="1"/>
    <x v="2"/>
    <x v="4"/>
  </r>
  <r>
    <s v="T006285"/>
    <x v="3629"/>
    <x v="1"/>
    <x v="5"/>
    <n v="36"/>
    <n v="229.83"/>
    <n v="8273.880000000001"/>
    <d v="2023-08-06T00:00:00"/>
    <x v="3"/>
    <x v="0"/>
    <x v="1"/>
    <x v="4"/>
  </r>
  <r>
    <s v="T006286"/>
    <x v="3630"/>
    <x v="2"/>
    <x v="4"/>
    <n v="45"/>
    <n v="132.77000000000001"/>
    <n v="5974.6500000000005"/>
    <d v="2023-02-16T00:00:00"/>
    <x v="0"/>
    <x v="1"/>
    <x v="3"/>
    <x v="0"/>
  </r>
  <r>
    <s v="T006287"/>
    <x v="2536"/>
    <x v="1"/>
    <x v="5"/>
    <n v="9"/>
    <n v="167.76"/>
    <n v="1509.84"/>
    <d v="2023-12-04T00:00:00"/>
    <x v="10"/>
    <x v="0"/>
    <x v="3"/>
    <x v="1"/>
  </r>
  <r>
    <s v="T006288"/>
    <x v="2801"/>
    <x v="0"/>
    <x v="0"/>
    <n v="38"/>
    <n v="419.96"/>
    <n v="15958.48"/>
    <d v="2023-08-05T00:00:00"/>
    <x v="3"/>
    <x v="2"/>
    <x v="3"/>
    <x v="0"/>
  </r>
  <r>
    <s v="T006289"/>
    <x v="2828"/>
    <x v="1"/>
    <x v="5"/>
    <n v="25"/>
    <n v="249.78"/>
    <n v="6244.5"/>
    <d v="2023-03-25T00:00:00"/>
    <x v="5"/>
    <x v="2"/>
    <x v="1"/>
    <x v="0"/>
  </r>
  <r>
    <s v="T006290"/>
    <x v="3457"/>
    <x v="2"/>
    <x v="4"/>
    <n v="48"/>
    <n v="275.74"/>
    <n v="13235.52"/>
    <d v="2023-04-07T00:00:00"/>
    <x v="7"/>
    <x v="0"/>
    <x v="3"/>
    <x v="2"/>
  </r>
  <r>
    <s v="T006291"/>
    <x v="659"/>
    <x v="4"/>
    <x v="6"/>
    <n v="38"/>
    <n v="146.1"/>
    <n v="5551.8"/>
    <d v="2023-10-11T00:00:00"/>
    <x v="6"/>
    <x v="0"/>
    <x v="0"/>
    <x v="0"/>
  </r>
  <r>
    <s v="T006292"/>
    <x v="3371"/>
    <x v="0"/>
    <x v="0"/>
    <n v="44"/>
    <n v="266.58999999999997"/>
    <n v="11729.96"/>
    <d v="2023-03-07T00:00:00"/>
    <x v="5"/>
    <x v="2"/>
    <x v="1"/>
    <x v="3"/>
  </r>
  <r>
    <s v="T006293"/>
    <x v="3631"/>
    <x v="2"/>
    <x v="4"/>
    <n v="24"/>
    <n v="105.43"/>
    <n v="2530.3200000000002"/>
    <d v="2023-06-08T00:00:00"/>
    <x v="8"/>
    <x v="2"/>
    <x v="2"/>
    <x v="3"/>
  </r>
  <r>
    <s v="T006294"/>
    <x v="1674"/>
    <x v="2"/>
    <x v="2"/>
    <n v="10"/>
    <n v="171.41"/>
    <n v="1714.1"/>
    <d v="2023-08-20T00:00:00"/>
    <x v="3"/>
    <x v="0"/>
    <x v="1"/>
    <x v="0"/>
  </r>
  <r>
    <s v="T006295"/>
    <x v="3632"/>
    <x v="2"/>
    <x v="2"/>
    <n v="23"/>
    <n v="433.2"/>
    <n v="9963.6"/>
    <d v="2023-01-25T00:00:00"/>
    <x v="1"/>
    <x v="1"/>
    <x v="3"/>
    <x v="1"/>
  </r>
  <r>
    <s v="T006296"/>
    <x v="3633"/>
    <x v="2"/>
    <x v="4"/>
    <n v="44"/>
    <n v="319.87"/>
    <n v="14074.28"/>
    <d v="2023-10-06T00:00:00"/>
    <x v="6"/>
    <x v="1"/>
    <x v="3"/>
    <x v="2"/>
  </r>
  <r>
    <s v="T006297"/>
    <x v="2534"/>
    <x v="4"/>
    <x v="6"/>
    <n v="42"/>
    <n v="105.82"/>
    <n v="4444.4399999999996"/>
    <d v="2023-07-03T00:00:00"/>
    <x v="11"/>
    <x v="2"/>
    <x v="0"/>
    <x v="1"/>
  </r>
  <r>
    <s v="T006298"/>
    <x v="3634"/>
    <x v="2"/>
    <x v="4"/>
    <n v="23"/>
    <n v="422.29"/>
    <n v="9712.67"/>
    <d v="2023-06-03T00:00:00"/>
    <x v="8"/>
    <x v="1"/>
    <x v="0"/>
    <x v="3"/>
  </r>
  <r>
    <s v="T006299"/>
    <x v="2693"/>
    <x v="1"/>
    <x v="1"/>
    <n v="49"/>
    <n v="34.97"/>
    <n v="1713.53"/>
    <d v="2023-11-13T00:00:00"/>
    <x v="4"/>
    <x v="0"/>
    <x v="2"/>
    <x v="3"/>
  </r>
  <r>
    <s v="T006300"/>
    <x v="1431"/>
    <x v="1"/>
    <x v="1"/>
    <n v="31"/>
    <n v="350.25"/>
    <n v="10857.75"/>
    <d v="2023-03-17T00:00:00"/>
    <x v="5"/>
    <x v="0"/>
    <x v="0"/>
    <x v="0"/>
  </r>
  <r>
    <s v="T006301"/>
    <x v="2896"/>
    <x v="3"/>
    <x v="3"/>
    <n v="31"/>
    <n v="494.96"/>
    <n v="15343.76"/>
    <d v="2023-01-19T00:00:00"/>
    <x v="1"/>
    <x v="1"/>
    <x v="3"/>
    <x v="4"/>
  </r>
  <r>
    <s v="T006302"/>
    <x v="3319"/>
    <x v="2"/>
    <x v="4"/>
    <n v="45"/>
    <n v="478.87"/>
    <n v="21549.15"/>
    <d v="2023-02-22T00:00:00"/>
    <x v="0"/>
    <x v="2"/>
    <x v="1"/>
    <x v="2"/>
  </r>
  <r>
    <s v="T006303"/>
    <x v="3635"/>
    <x v="2"/>
    <x v="2"/>
    <n v="43"/>
    <n v="70.900000000000006"/>
    <n v="3048.7000000000003"/>
    <d v="2023-07-12T00:00:00"/>
    <x v="11"/>
    <x v="0"/>
    <x v="0"/>
    <x v="4"/>
  </r>
  <r>
    <s v="T006304"/>
    <x v="1983"/>
    <x v="2"/>
    <x v="4"/>
    <n v="32"/>
    <n v="148.57"/>
    <n v="4754.24"/>
    <d v="2023-08-05T00:00:00"/>
    <x v="3"/>
    <x v="0"/>
    <x v="2"/>
    <x v="0"/>
  </r>
  <r>
    <s v="T006305"/>
    <x v="3636"/>
    <x v="4"/>
    <x v="6"/>
    <n v="43"/>
    <n v="479.91"/>
    <n v="20636.13"/>
    <d v="2023-01-09T00:00:00"/>
    <x v="1"/>
    <x v="0"/>
    <x v="0"/>
    <x v="0"/>
  </r>
  <r>
    <s v="T006306"/>
    <x v="1315"/>
    <x v="0"/>
    <x v="0"/>
    <n v="4"/>
    <n v="494.65"/>
    <n v="1978.6"/>
    <d v="2023-11-01T00:00:00"/>
    <x v="4"/>
    <x v="2"/>
    <x v="1"/>
    <x v="0"/>
  </r>
  <r>
    <s v="T006307"/>
    <x v="2139"/>
    <x v="0"/>
    <x v="0"/>
    <n v="25"/>
    <n v="101.52"/>
    <n v="2538"/>
    <d v="2023-04-02T00:00:00"/>
    <x v="7"/>
    <x v="0"/>
    <x v="1"/>
    <x v="2"/>
  </r>
  <r>
    <s v="T006308"/>
    <x v="3599"/>
    <x v="4"/>
    <x v="6"/>
    <n v="28"/>
    <n v="437.34"/>
    <n v="12245.519999999999"/>
    <d v="2023-03-02T00:00:00"/>
    <x v="5"/>
    <x v="0"/>
    <x v="3"/>
    <x v="4"/>
  </r>
  <r>
    <s v="T006309"/>
    <x v="1779"/>
    <x v="0"/>
    <x v="0"/>
    <n v="43"/>
    <n v="291.38"/>
    <n v="12529.34"/>
    <d v="2023-06-21T00:00:00"/>
    <x v="8"/>
    <x v="0"/>
    <x v="3"/>
    <x v="3"/>
  </r>
  <r>
    <s v="T006310"/>
    <x v="3637"/>
    <x v="4"/>
    <x v="6"/>
    <n v="31"/>
    <n v="293.60000000000002"/>
    <n v="9101.6"/>
    <d v="2023-08-11T00:00:00"/>
    <x v="3"/>
    <x v="1"/>
    <x v="1"/>
    <x v="2"/>
  </r>
  <r>
    <s v="T006311"/>
    <x v="1279"/>
    <x v="4"/>
    <x v="6"/>
    <n v="14"/>
    <n v="463.15"/>
    <n v="6484.0999999999995"/>
    <d v="2023-04-07T00:00:00"/>
    <x v="7"/>
    <x v="2"/>
    <x v="1"/>
    <x v="1"/>
  </r>
  <r>
    <s v="T006312"/>
    <x v="733"/>
    <x v="2"/>
    <x v="4"/>
    <n v="28"/>
    <n v="215.79"/>
    <n v="6042.12"/>
    <d v="2023-09-28T00:00:00"/>
    <x v="9"/>
    <x v="1"/>
    <x v="1"/>
    <x v="2"/>
  </r>
  <r>
    <s v="T006313"/>
    <x v="3638"/>
    <x v="4"/>
    <x v="6"/>
    <n v="26"/>
    <n v="17.88"/>
    <n v="464.88"/>
    <d v="2023-11-11T00:00:00"/>
    <x v="4"/>
    <x v="1"/>
    <x v="3"/>
    <x v="0"/>
  </r>
  <r>
    <s v="T006314"/>
    <x v="2772"/>
    <x v="4"/>
    <x v="6"/>
    <n v="20"/>
    <n v="34.51"/>
    <n v="690.19999999999993"/>
    <d v="2023-05-23T00:00:00"/>
    <x v="2"/>
    <x v="0"/>
    <x v="2"/>
    <x v="4"/>
  </r>
  <r>
    <s v="T006315"/>
    <x v="2613"/>
    <x v="1"/>
    <x v="5"/>
    <n v="40"/>
    <n v="197.11"/>
    <n v="7884.4000000000005"/>
    <d v="2023-03-26T00:00:00"/>
    <x v="5"/>
    <x v="2"/>
    <x v="1"/>
    <x v="0"/>
  </r>
  <r>
    <s v="T006316"/>
    <x v="1589"/>
    <x v="2"/>
    <x v="4"/>
    <n v="19"/>
    <n v="388.59"/>
    <n v="7383.2099999999991"/>
    <d v="2023-12-28T00:00:00"/>
    <x v="10"/>
    <x v="2"/>
    <x v="1"/>
    <x v="4"/>
  </r>
  <r>
    <s v="T006317"/>
    <x v="252"/>
    <x v="4"/>
    <x v="6"/>
    <n v="19"/>
    <n v="239.87"/>
    <n v="4557.53"/>
    <d v="2023-10-27T00:00:00"/>
    <x v="6"/>
    <x v="1"/>
    <x v="3"/>
    <x v="1"/>
  </r>
  <r>
    <s v="T006318"/>
    <x v="2686"/>
    <x v="3"/>
    <x v="3"/>
    <n v="29"/>
    <n v="343.06"/>
    <n v="9948.74"/>
    <d v="2023-03-23T00:00:00"/>
    <x v="5"/>
    <x v="2"/>
    <x v="2"/>
    <x v="3"/>
  </r>
  <r>
    <s v="T006319"/>
    <x v="2971"/>
    <x v="0"/>
    <x v="0"/>
    <n v="11"/>
    <n v="382.05"/>
    <n v="4202.55"/>
    <d v="2023-06-27T00:00:00"/>
    <x v="8"/>
    <x v="0"/>
    <x v="3"/>
    <x v="2"/>
  </r>
  <r>
    <s v="T006320"/>
    <x v="168"/>
    <x v="1"/>
    <x v="5"/>
    <n v="41"/>
    <n v="217.66"/>
    <n v="8924.06"/>
    <d v="2023-09-19T00:00:00"/>
    <x v="9"/>
    <x v="0"/>
    <x v="3"/>
    <x v="3"/>
  </r>
  <r>
    <s v="T006321"/>
    <x v="3639"/>
    <x v="0"/>
    <x v="0"/>
    <n v="47"/>
    <n v="241.25"/>
    <n v="11338.75"/>
    <d v="2023-05-28T00:00:00"/>
    <x v="2"/>
    <x v="2"/>
    <x v="1"/>
    <x v="3"/>
  </r>
  <r>
    <s v="T006322"/>
    <x v="59"/>
    <x v="1"/>
    <x v="5"/>
    <n v="47"/>
    <n v="426.31"/>
    <n v="20036.57"/>
    <d v="2023-08-21T00:00:00"/>
    <x v="3"/>
    <x v="0"/>
    <x v="3"/>
    <x v="4"/>
  </r>
  <r>
    <s v="T006323"/>
    <x v="2940"/>
    <x v="4"/>
    <x v="6"/>
    <n v="8"/>
    <n v="353.72"/>
    <n v="2829.76"/>
    <d v="2023-01-25T00:00:00"/>
    <x v="1"/>
    <x v="1"/>
    <x v="1"/>
    <x v="1"/>
  </r>
  <r>
    <s v="T006324"/>
    <x v="1367"/>
    <x v="1"/>
    <x v="1"/>
    <n v="22"/>
    <n v="411.45"/>
    <n v="9051.9"/>
    <d v="2023-05-22T00:00:00"/>
    <x v="2"/>
    <x v="1"/>
    <x v="3"/>
    <x v="1"/>
  </r>
  <r>
    <s v="T006325"/>
    <x v="2312"/>
    <x v="1"/>
    <x v="5"/>
    <n v="38"/>
    <n v="162.03"/>
    <n v="6157.14"/>
    <d v="2023-09-03T00:00:00"/>
    <x v="9"/>
    <x v="0"/>
    <x v="3"/>
    <x v="0"/>
  </r>
  <r>
    <s v="T006326"/>
    <x v="458"/>
    <x v="4"/>
    <x v="6"/>
    <n v="10"/>
    <n v="480.89"/>
    <n v="4808.8999999999996"/>
    <d v="2023-04-16T00:00:00"/>
    <x v="7"/>
    <x v="1"/>
    <x v="0"/>
    <x v="3"/>
  </r>
  <r>
    <s v="T006327"/>
    <x v="3640"/>
    <x v="2"/>
    <x v="4"/>
    <n v="24"/>
    <n v="346.24"/>
    <n v="8309.76"/>
    <d v="2023-03-06T00:00:00"/>
    <x v="5"/>
    <x v="2"/>
    <x v="3"/>
    <x v="4"/>
  </r>
  <r>
    <s v="T006328"/>
    <x v="2866"/>
    <x v="0"/>
    <x v="0"/>
    <n v="39"/>
    <n v="145.11000000000001"/>
    <n v="5659.2900000000009"/>
    <d v="2023-07-27T00:00:00"/>
    <x v="11"/>
    <x v="2"/>
    <x v="2"/>
    <x v="3"/>
  </r>
  <r>
    <s v="T006329"/>
    <x v="3606"/>
    <x v="1"/>
    <x v="5"/>
    <n v="21"/>
    <n v="181.78"/>
    <n v="3817.38"/>
    <d v="2023-12-09T00:00:00"/>
    <x v="10"/>
    <x v="0"/>
    <x v="2"/>
    <x v="3"/>
  </r>
  <r>
    <s v="T006330"/>
    <x v="3641"/>
    <x v="3"/>
    <x v="3"/>
    <n v="27"/>
    <n v="394.56"/>
    <n v="10653.12"/>
    <d v="2023-12-09T00:00:00"/>
    <x v="10"/>
    <x v="0"/>
    <x v="3"/>
    <x v="3"/>
  </r>
  <r>
    <s v="T006331"/>
    <x v="3642"/>
    <x v="2"/>
    <x v="4"/>
    <n v="48"/>
    <n v="480.48"/>
    <n v="23063.040000000001"/>
    <d v="2023-11-08T00:00:00"/>
    <x v="4"/>
    <x v="0"/>
    <x v="3"/>
    <x v="1"/>
  </r>
  <r>
    <s v="T006332"/>
    <x v="1044"/>
    <x v="2"/>
    <x v="2"/>
    <n v="21"/>
    <n v="317.61"/>
    <n v="6669.81"/>
    <d v="2023-09-08T00:00:00"/>
    <x v="9"/>
    <x v="2"/>
    <x v="2"/>
    <x v="2"/>
  </r>
  <r>
    <s v="T006333"/>
    <x v="393"/>
    <x v="2"/>
    <x v="4"/>
    <n v="37"/>
    <n v="11.14"/>
    <n v="412.18"/>
    <d v="2023-08-03T00:00:00"/>
    <x v="3"/>
    <x v="0"/>
    <x v="2"/>
    <x v="2"/>
  </r>
  <r>
    <s v="T006334"/>
    <x v="796"/>
    <x v="4"/>
    <x v="6"/>
    <n v="21"/>
    <n v="68.88"/>
    <n v="1446.48"/>
    <d v="2023-08-22T00:00:00"/>
    <x v="3"/>
    <x v="1"/>
    <x v="2"/>
    <x v="3"/>
  </r>
  <r>
    <s v="T006335"/>
    <x v="1956"/>
    <x v="2"/>
    <x v="2"/>
    <n v="22"/>
    <n v="346.59"/>
    <n v="7624.98"/>
    <d v="2023-02-21T00:00:00"/>
    <x v="0"/>
    <x v="0"/>
    <x v="1"/>
    <x v="2"/>
  </r>
  <r>
    <s v="T006336"/>
    <x v="359"/>
    <x v="1"/>
    <x v="5"/>
    <n v="8"/>
    <n v="176.23"/>
    <n v="1409.84"/>
    <d v="2023-08-13T00:00:00"/>
    <x v="3"/>
    <x v="0"/>
    <x v="3"/>
    <x v="4"/>
  </r>
  <r>
    <s v="T006337"/>
    <x v="544"/>
    <x v="1"/>
    <x v="5"/>
    <n v="15"/>
    <n v="63.6"/>
    <n v="954"/>
    <d v="2023-05-06T00:00:00"/>
    <x v="2"/>
    <x v="1"/>
    <x v="3"/>
    <x v="4"/>
  </r>
  <r>
    <s v="T006338"/>
    <x v="368"/>
    <x v="0"/>
    <x v="0"/>
    <n v="13"/>
    <n v="76.64"/>
    <n v="996.32"/>
    <d v="2023-01-07T00:00:00"/>
    <x v="1"/>
    <x v="2"/>
    <x v="1"/>
    <x v="2"/>
  </r>
  <r>
    <s v="T006339"/>
    <x v="3424"/>
    <x v="3"/>
    <x v="3"/>
    <n v="14"/>
    <n v="280.36"/>
    <n v="3925.04"/>
    <d v="2023-07-03T00:00:00"/>
    <x v="11"/>
    <x v="0"/>
    <x v="2"/>
    <x v="1"/>
  </r>
  <r>
    <s v="T006340"/>
    <x v="3643"/>
    <x v="2"/>
    <x v="2"/>
    <n v="9"/>
    <n v="331.12"/>
    <n v="2980.08"/>
    <d v="2023-01-15T00:00:00"/>
    <x v="1"/>
    <x v="0"/>
    <x v="1"/>
    <x v="2"/>
  </r>
  <r>
    <s v="T006341"/>
    <x v="3644"/>
    <x v="2"/>
    <x v="2"/>
    <n v="20"/>
    <n v="427"/>
    <n v="8540"/>
    <d v="2023-10-03T00:00:00"/>
    <x v="6"/>
    <x v="2"/>
    <x v="1"/>
    <x v="1"/>
  </r>
  <r>
    <s v="T006342"/>
    <x v="3645"/>
    <x v="0"/>
    <x v="0"/>
    <n v="36"/>
    <n v="297.11"/>
    <n v="10695.960000000001"/>
    <d v="2023-08-06T00:00:00"/>
    <x v="3"/>
    <x v="1"/>
    <x v="0"/>
    <x v="0"/>
  </r>
  <r>
    <s v="T006343"/>
    <x v="1698"/>
    <x v="0"/>
    <x v="0"/>
    <n v="36"/>
    <n v="74.790000000000006"/>
    <n v="2692.44"/>
    <d v="2023-09-04T00:00:00"/>
    <x v="9"/>
    <x v="0"/>
    <x v="2"/>
    <x v="1"/>
  </r>
  <r>
    <s v="T006344"/>
    <x v="1665"/>
    <x v="2"/>
    <x v="4"/>
    <n v="35"/>
    <n v="41.26"/>
    <n v="1444.1"/>
    <d v="2023-04-13T00:00:00"/>
    <x v="7"/>
    <x v="0"/>
    <x v="0"/>
    <x v="1"/>
  </r>
  <r>
    <s v="T006345"/>
    <x v="366"/>
    <x v="2"/>
    <x v="4"/>
    <n v="6"/>
    <n v="389.92"/>
    <n v="2339.52"/>
    <d v="2023-05-24T00:00:00"/>
    <x v="2"/>
    <x v="0"/>
    <x v="1"/>
    <x v="4"/>
  </r>
  <r>
    <s v="T006346"/>
    <x v="2864"/>
    <x v="1"/>
    <x v="5"/>
    <n v="36"/>
    <n v="10.01"/>
    <n v="360.36"/>
    <d v="2023-06-14T00:00:00"/>
    <x v="8"/>
    <x v="1"/>
    <x v="2"/>
    <x v="2"/>
  </r>
  <r>
    <s v="T006347"/>
    <x v="3646"/>
    <x v="3"/>
    <x v="3"/>
    <n v="13"/>
    <n v="29.91"/>
    <n v="388.83"/>
    <d v="2023-06-05T00:00:00"/>
    <x v="8"/>
    <x v="0"/>
    <x v="0"/>
    <x v="3"/>
  </r>
  <r>
    <s v="T006348"/>
    <x v="1516"/>
    <x v="2"/>
    <x v="2"/>
    <n v="9"/>
    <n v="150.66999999999999"/>
    <n v="1356.03"/>
    <d v="2023-09-08T00:00:00"/>
    <x v="9"/>
    <x v="1"/>
    <x v="0"/>
    <x v="0"/>
  </r>
  <r>
    <s v="T006349"/>
    <x v="3647"/>
    <x v="2"/>
    <x v="2"/>
    <n v="17"/>
    <n v="55.49"/>
    <n v="943.33"/>
    <d v="2023-04-12T00:00:00"/>
    <x v="7"/>
    <x v="1"/>
    <x v="2"/>
    <x v="4"/>
  </r>
  <r>
    <s v="T006350"/>
    <x v="1738"/>
    <x v="3"/>
    <x v="3"/>
    <n v="16"/>
    <n v="32.69"/>
    <n v="523.04"/>
    <d v="2023-10-05T00:00:00"/>
    <x v="6"/>
    <x v="0"/>
    <x v="2"/>
    <x v="4"/>
  </r>
  <r>
    <s v="T006351"/>
    <x v="118"/>
    <x v="2"/>
    <x v="2"/>
    <n v="48"/>
    <n v="191.76"/>
    <n v="9204.48"/>
    <d v="2023-04-21T00:00:00"/>
    <x v="7"/>
    <x v="1"/>
    <x v="0"/>
    <x v="1"/>
  </r>
  <r>
    <s v="T006352"/>
    <x v="1996"/>
    <x v="1"/>
    <x v="5"/>
    <n v="32"/>
    <n v="149.54"/>
    <n v="4785.28"/>
    <d v="2023-10-20T00:00:00"/>
    <x v="6"/>
    <x v="0"/>
    <x v="3"/>
    <x v="0"/>
  </r>
  <r>
    <s v="T006353"/>
    <x v="1553"/>
    <x v="0"/>
    <x v="0"/>
    <n v="46"/>
    <n v="34.76"/>
    <n v="1598.9599999999998"/>
    <d v="2023-05-09T00:00:00"/>
    <x v="2"/>
    <x v="0"/>
    <x v="1"/>
    <x v="2"/>
  </r>
  <r>
    <s v="T006354"/>
    <x v="2430"/>
    <x v="2"/>
    <x v="2"/>
    <n v="15"/>
    <n v="386.48"/>
    <n v="5797.2000000000007"/>
    <d v="2023-04-07T00:00:00"/>
    <x v="7"/>
    <x v="0"/>
    <x v="2"/>
    <x v="3"/>
  </r>
  <r>
    <s v="T006355"/>
    <x v="610"/>
    <x v="4"/>
    <x v="6"/>
    <n v="13"/>
    <n v="104.91"/>
    <n v="1363.83"/>
    <d v="2023-05-15T00:00:00"/>
    <x v="2"/>
    <x v="1"/>
    <x v="3"/>
    <x v="4"/>
  </r>
  <r>
    <s v="T006356"/>
    <x v="2118"/>
    <x v="1"/>
    <x v="5"/>
    <n v="2"/>
    <n v="374.65"/>
    <n v="749.3"/>
    <d v="2023-12-14T00:00:00"/>
    <x v="10"/>
    <x v="0"/>
    <x v="2"/>
    <x v="2"/>
  </r>
  <r>
    <s v="T006357"/>
    <x v="1714"/>
    <x v="4"/>
    <x v="6"/>
    <n v="31"/>
    <n v="281.33"/>
    <n v="8721.23"/>
    <d v="2023-07-05T00:00:00"/>
    <x v="11"/>
    <x v="0"/>
    <x v="0"/>
    <x v="3"/>
  </r>
  <r>
    <s v="T006358"/>
    <x v="1584"/>
    <x v="2"/>
    <x v="4"/>
    <n v="46"/>
    <n v="369.51"/>
    <n v="16997.46"/>
    <d v="2023-08-10T00:00:00"/>
    <x v="3"/>
    <x v="1"/>
    <x v="0"/>
    <x v="1"/>
  </r>
  <r>
    <s v="T006359"/>
    <x v="985"/>
    <x v="1"/>
    <x v="5"/>
    <n v="42"/>
    <n v="68.83"/>
    <n v="2890.86"/>
    <d v="2023-05-12T00:00:00"/>
    <x v="2"/>
    <x v="2"/>
    <x v="1"/>
    <x v="4"/>
  </r>
  <r>
    <s v="T006360"/>
    <x v="1231"/>
    <x v="4"/>
    <x v="6"/>
    <n v="36"/>
    <n v="469.3"/>
    <n v="16894.8"/>
    <d v="2023-12-22T00:00:00"/>
    <x v="10"/>
    <x v="2"/>
    <x v="1"/>
    <x v="4"/>
  </r>
  <r>
    <s v="T006361"/>
    <x v="2388"/>
    <x v="2"/>
    <x v="4"/>
    <n v="23"/>
    <n v="271.43"/>
    <n v="6242.89"/>
    <d v="2023-08-04T00:00:00"/>
    <x v="3"/>
    <x v="1"/>
    <x v="2"/>
    <x v="0"/>
  </r>
  <r>
    <s v="T006362"/>
    <x v="3240"/>
    <x v="1"/>
    <x v="1"/>
    <n v="16"/>
    <n v="71.03"/>
    <n v="1136.48"/>
    <d v="2023-06-02T00:00:00"/>
    <x v="8"/>
    <x v="1"/>
    <x v="2"/>
    <x v="0"/>
  </r>
  <r>
    <s v="T006363"/>
    <x v="1313"/>
    <x v="2"/>
    <x v="2"/>
    <n v="17"/>
    <n v="258.44"/>
    <n v="4393.4799999999996"/>
    <d v="2023-02-04T00:00:00"/>
    <x v="0"/>
    <x v="2"/>
    <x v="0"/>
    <x v="0"/>
  </r>
  <r>
    <s v="T006364"/>
    <x v="1043"/>
    <x v="1"/>
    <x v="5"/>
    <n v="34"/>
    <n v="309.87"/>
    <n v="10535.58"/>
    <d v="2023-06-11T00:00:00"/>
    <x v="8"/>
    <x v="0"/>
    <x v="2"/>
    <x v="1"/>
  </r>
  <r>
    <s v="T006365"/>
    <x v="3350"/>
    <x v="3"/>
    <x v="3"/>
    <n v="36"/>
    <n v="220.51"/>
    <n v="7938.36"/>
    <d v="2023-09-10T00:00:00"/>
    <x v="9"/>
    <x v="2"/>
    <x v="1"/>
    <x v="3"/>
  </r>
  <r>
    <s v="T006366"/>
    <x v="2040"/>
    <x v="2"/>
    <x v="2"/>
    <n v="46"/>
    <n v="15.83"/>
    <n v="728.18"/>
    <d v="2023-11-22T00:00:00"/>
    <x v="4"/>
    <x v="0"/>
    <x v="2"/>
    <x v="2"/>
  </r>
  <r>
    <s v="T006367"/>
    <x v="1629"/>
    <x v="1"/>
    <x v="5"/>
    <n v="31"/>
    <n v="486.64"/>
    <n v="15085.84"/>
    <d v="2023-12-12T00:00:00"/>
    <x v="10"/>
    <x v="2"/>
    <x v="1"/>
    <x v="3"/>
  </r>
  <r>
    <s v="T006368"/>
    <x v="3214"/>
    <x v="4"/>
    <x v="6"/>
    <n v="37"/>
    <n v="473.51"/>
    <n v="17519.87"/>
    <d v="2023-11-11T00:00:00"/>
    <x v="4"/>
    <x v="0"/>
    <x v="1"/>
    <x v="2"/>
  </r>
  <r>
    <s v="T006369"/>
    <x v="2091"/>
    <x v="2"/>
    <x v="4"/>
    <n v="45"/>
    <n v="216.13"/>
    <n v="9725.85"/>
    <d v="2023-06-13T00:00:00"/>
    <x v="8"/>
    <x v="1"/>
    <x v="0"/>
    <x v="1"/>
  </r>
  <r>
    <s v="T006370"/>
    <x v="207"/>
    <x v="2"/>
    <x v="4"/>
    <n v="17"/>
    <n v="119.81"/>
    <n v="2036.77"/>
    <d v="2023-07-17T00:00:00"/>
    <x v="11"/>
    <x v="2"/>
    <x v="0"/>
    <x v="4"/>
  </r>
  <r>
    <s v="T006371"/>
    <x v="3346"/>
    <x v="1"/>
    <x v="5"/>
    <n v="22"/>
    <n v="167.57"/>
    <n v="3686.54"/>
    <d v="2023-03-15T00:00:00"/>
    <x v="5"/>
    <x v="1"/>
    <x v="1"/>
    <x v="0"/>
  </r>
  <r>
    <s v="T006372"/>
    <x v="3598"/>
    <x v="3"/>
    <x v="3"/>
    <n v="15"/>
    <n v="261.5"/>
    <n v="3922.5"/>
    <d v="2023-12-19T00:00:00"/>
    <x v="10"/>
    <x v="2"/>
    <x v="0"/>
    <x v="0"/>
  </r>
  <r>
    <s v="T006373"/>
    <x v="242"/>
    <x v="2"/>
    <x v="4"/>
    <n v="47"/>
    <n v="399.58"/>
    <n v="18780.259999999998"/>
    <d v="2023-01-22T00:00:00"/>
    <x v="1"/>
    <x v="1"/>
    <x v="2"/>
    <x v="4"/>
  </r>
  <r>
    <s v="T006374"/>
    <x v="2950"/>
    <x v="3"/>
    <x v="3"/>
    <n v="9"/>
    <n v="457.82"/>
    <n v="4120.38"/>
    <d v="2023-02-02T00:00:00"/>
    <x v="0"/>
    <x v="2"/>
    <x v="3"/>
    <x v="3"/>
  </r>
  <r>
    <s v="T006375"/>
    <x v="3620"/>
    <x v="2"/>
    <x v="2"/>
    <n v="2"/>
    <n v="75.25"/>
    <n v="150.5"/>
    <d v="2023-07-01T00:00:00"/>
    <x v="11"/>
    <x v="2"/>
    <x v="2"/>
    <x v="1"/>
  </r>
  <r>
    <s v="T006376"/>
    <x v="2889"/>
    <x v="1"/>
    <x v="1"/>
    <n v="7"/>
    <n v="168.89"/>
    <n v="1182.23"/>
    <d v="2023-02-25T00:00:00"/>
    <x v="0"/>
    <x v="0"/>
    <x v="2"/>
    <x v="4"/>
  </r>
  <r>
    <s v="T006377"/>
    <x v="2253"/>
    <x v="4"/>
    <x v="6"/>
    <n v="8"/>
    <n v="387.24"/>
    <n v="3097.92"/>
    <d v="2023-01-12T00:00:00"/>
    <x v="1"/>
    <x v="1"/>
    <x v="3"/>
    <x v="3"/>
  </r>
  <r>
    <s v="T006378"/>
    <x v="3442"/>
    <x v="2"/>
    <x v="2"/>
    <n v="32"/>
    <n v="82.49"/>
    <n v="2639.68"/>
    <d v="2023-11-14T00:00:00"/>
    <x v="4"/>
    <x v="1"/>
    <x v="1"/>
    <x v="3"/>
  </r>
  <r>
    <s v="T006379"/>
    <x v="1011"/>
    <x v="4"/>
    <x v="6"/>
    <n v="3"/>
    <n v="213.12"/>
    <n v="639.36"/>
    <d v="2023-01-28T00:00:00"/>
    <x v="1"/>
    <x v="1"/>
    <x v="0"/>
    <x v="0"/>
  </r>
  <r>
    <s v="T006380"/>
    <x v="643"/>
    <x v="1"/>
    <x v="1"/>
    <n v="12"/>
    <n v="170.3"/>
    <n v="2043.6000000000001"/>
    <d v="2023-08-22T00:00:00"/>
    <x v="3"/>
    <x v="1"/>
    <x v="0"/>
    <x v="1"/>
  </r>
  <r>
    <s v="T006381"/>
    <x v="3373"/>
    <x v="1"/>
    <x v="5"/>
    <n v="27"/>
    <n v="227.89"/>
    <n v="6153.03"/>
    <d v="2023-07-10T00:00:00"/>
    <x v="11"/>
    <x v="0"/>
    <x v="3"/>
    <x v="1"/>
  </r>
  <r>
    <s v="T006382"/>
    <x v="1417"/>
    <x v="3"/>
    <x v="3"/>
    <n v="28"/>
    <n v="74.83"/>
    <n v="2095.2399999999998"/>
    <d v="2023-05-21T00:00:00"/>
    <x v="2"/>
    <x v="2"/>
    <x v="2"/>
    <x v="0"/>
  </r>
  <r>
    <s v="T006383"/>
    <x v="3648"/>
    <x v="0"/>
    <x v="0"/>
    <n v="1"/>
    <n v="355.95"/>
    <n v="355.95"/>
    <d v="2023-12-11T00:00:00"/>
    <x v="10"/>
    <x v="1"/>
    <x v="2"/>
    <x v="0"/>
  </r>
  <r>
    <s v="T006384"/>
    <x v="3004"/>
    <x v="1"/>
    <x v="1"/>
    <n v="14"/>
    <n v="397.44"/>
    <n v="5564.16"/>
    <d v="2023-07-19T00:00:00"/>
    <x v="11"/>
    <x v="2"/>
    <x v="1"/>
    <x v="3"/>
  </r>
  <r>
    <s v="T006385"/>
    <x v="1950"/>
    <x v="0"/>
    <x v="0"/>
    <n v="40"/>
    <n v="196.96"/>
    <n v="7878.4000000000005"/>
    <d v="2023-09-05T00:00:00"/>
    <x v="9"/>
    <x v="1"/>
    <x v="1"/>
    <x v="0"/>
  </r>
  <r>
    <s v="T006386"/>
    <x v="2017"/>
    <x v="2"/>
    <x v="4"/>
    <n v="38"/>
    <n v="34.32"/>
    <n v="1304.1600000000001"/>
    <d v="2023-07-23T00:00:00"/>
    <x v="11"/>
    <x v="1"/>
    <x v="2"/>
    <x v="2"/>
  </r>
  <r>
    <s v="T006387"/>
    <x v="3649"/>
    <x v="3"/>
    <x v="3"/>
    <n v="11"/>
    <n v="174.42"/>
    <n v="1918.62"/>
    <d v="2023-03-07T00:00:00"/>
    <x v="5"/>
    <x v="1"/>
    <x v="0"/>
    <x v="0"/>
  </r>
  <r>
    <s v="T006388"/>
    <x v="3650"/>
    <x v="3"/>
    <x v="3"/>
    <n v="32"/>
    <n v="485.03"/>
    <n v="15520.96"/>
    <d v="2023-10-25T00:00:00"/>
    <x v="6"/>
    <x v="0"/>
    <x v="2"/>
    <x v="0"/>
  </r>
  <r>
    <s v="T006389"/>
    <x v="572"/>
    <x v="4"/>
    <x v="6"/>
    <n v="10"/>
    <n v="468.08"/>
    <n v="4680.8"/>
    <d v="2023-10-03T00:00:00"/>
    <x v="6"/>
    <x v="0"/>
    <x v="2"/>
    <x v="2"/>
  </r>
  <r>
    <s v="T006390"/>
    <x v="2178"/>
    <x v="2"/>
    <x v="2"/>
    <n v="24"/>
    <n v="231.99"/>
    <n v="5567.76"/>
    <d v="2023-08-26T00:00:00"/>
    <x v="3"/>
    <x v="1"/>
    <x v="2"/>
    <x v="3"/>
  </r>
  <r>
    <s v="T006391"/>
    <x v="714"/>
    <x v="2"/>
    <x v="2"/>
    <n v="18"/>
    <n v="244.76"/>
    <n v="4405.68"/>
    <d v="2023-02-02T00:00:00"/>
    <x v="0"/>
    <x v="1"/>
    <x v="2"/>
    <x v="0"/>
  </r>
  <r>
    <s v="T006392"/>
    <x v="1565"/>
    <x v="2"/>
    <x v="4"/>
    <n v="18"/>
    <n v="85.23"/>
    <n v="1534.14"/>
    <d v="2023-02-27T00:00:00"/>
    <x v="0"/>
    <x v="2"/>
    <x v="3"/>
    <x v="0"/>
  </r>
  <r>
    <s v="T006393"/>
    <x v="2707"/>
    <x v="3"/>
    <x v="3"/>
    <n v="11"/>
    <n v="393.52"/>
    <n v="4328.7199999999993"/>
    <d v="2023-09-15T00:00:00"/>
    <x v="9"/>
    <x v="0"/>
    <x v="0"/>
    <x v="0"/>
  </r>
  <r>
    <s v="T006394"/>
    <x v="3651"/>
    <x v="4"/>
    <x v="6"/>
    <n v="39"/>
    <n v="229.88"/>
    <n v="8965.32"/>
    <d v="2023-06-25T00:00:00"/>
    <x v="8"/>
    <x v="2"/>
    <x v="2"/>
    <x v="1"/>
  </r>
  <r>
    <s v="T006395"/>
    <x v="663"/>
    <x v="2"/>
    <x v="2"/>
    <n v="4"/>
    <n v="161.38999999999999"/>
    <n v="645.55999999999995"/>
    <d v="2023-01-23T00:00:00"/>
    <x v="1"/>
    <x v="2"/>
    <x v="3"/>
    <x v="3"/>
  </r>
  <r>
    <s v="T006396"/>
    <x v="2573"/>
    <x v="3"/>
    <x v="3"/>
    <n v="28"/>
    <n v="417.98"/>
    <n v="11703.44"/>
    <d v="2023-03-25T00:00:00"/>
    <x v="5"/>
    <x v="2"/>
    <x v="0"/>
    <x v="1"/>
  </r>
  <r>
    <s v="T006397"/>
    <x v="3652"/>
    <x v="0"/>
    <x v="0"/>
    <n v="11"/>
    <n v="261.26"/>
    <n v="2873.8599999999997"/>
    <d v="2023-06-16T00:00:00"/>
    <x v="8"/>
    <x v="0"/>
    <x v="0"/>
    <x v="4"/>
  </r>
  <r>
    <s v="T006398"/>
    <x v="2918"/>
    <x v="0"/>
    <x v="0"/>
    <n v="17"/>
    <n v="50.77"/>
    <n v="863.09"/>
    <d v="2023-02-26T00:00:00"/>
    <x v="0"/>
    <x v="2"/>
    <x v="2"/>
    <x v="4"/>
  </r>
  <r>
    <s v="T006399"/>
    <x v="3653"/>
    <x v="3"/>
    <x v="3"/>
    <n v="36"/>
    <n v="12.8"/>
    <n v="460.8"/>
    <d v="2023-04-04T00:00:00"/>
    <x v="7"/>
    <x v="2"/>
    <x v="2"/>
    <x v="3"/>
  </r>
  <r>
    <s v="T006400"/>
    <x v="3654"/>
    <x v="1"/>
    <x v="1"/>
    <n v="48"/>
    <n v="268"/>
    <n v="12864"/>
    <d v="2023-04-24T00:00:00"/>
    <x v="7"/>
    <x v="1"/>
    <x v="2"/>
    <x v="1"/>
  </r>
  <r>
    <s v="T006401"/>
    <x v="2294"/>
    <x v="3"/>
    <x v="3"/>
    <n v="13"/>
    <n v="77.42"/>
    <n v="1006.46"/>
    <d v="2023-02-04T00:00:00"/>
    <x v="0"/>
    <x v="0"/>
    <x v="0"/>
    <x v="0"/>
  </r>
  <r>
    <s v="T006402"/>
    <x v="1932"/>
    <x v="3"/>
    <x v="3"/>
    <n v="32"/>
    <n v="391.24"/>
    <n v="12519.68"/>
    <d v="2023-12-06T00:00:00"/>
    <x v="10"/>
    <x v="1"/>
    <x v="1"/>
    <x v="0"/>
  </r>
  <r>
    <s v="T006403"/>
    <x v="2417"/>
    <x v="2"/>
    <x v="2"/>
    <n v="48"/>
    <n v="440.04"/>
    <n v="21121.920000000002"/>
    <d v="2023-11-20T00:00:00"/>
    <x v="4"/>
    <x v="1"/>
    <x v="3"/>
    <x v="4"/>
  </r>
  <r>
    <s v="T006404"/>
    <x v="3655"/>
    <x v="1"/>
    <x v="1"/>
    <n v="20"/>
    <n v="185.4"/>
    <n v="3708"/>
    <d v="2023-08-15T00:00:00"/>
    <x v="3"/>
    <x v="2"/>
    <x v="0"/>
    <x v="0"/>
  </r>
  <r>
    <s v="T006405"/>
    <x v="3656"/>
    <x v="2"/>
    <x v="2"/>
    <n v="21"/>
    <n v="392.76"/>
    <n v="8247.9599999999991"/>
    <d v="2023-10-21T00:00:00"/>
    <x v="6"/>
    <x v="1"/>
    <x v="0"/>
    <x v="4"/>
  </r>
  <r>
    <s v="T006406"/>
    <x v="3657"/>
    <x v="3"/>
    <x v="3"/>
    <n v="33"/>
    <n v="273.13"/>
    <n v="9013.2899999999991"/>
    <d v="2023-04-20T00:00:00"/>
    <x v="7"/>
    <x v="2"/>
    <x v="1"/>
    <x v="4"/>
  </r>
  <r>
    <s v="T006407"/>
    <x v="3376"/>
    <x v="0"/>
    <x v="0"/>
    <n v="22"/>
    <n v="494.78"/>
    <n v="10885.16"/>
    <d v="2023-09-19T00:00:00"/>
    <x v="9"/>
    <x v="1"/>
    <x v="2"/>
    <x v="3"/>
  </r>
  <r>
    <s v="T006408"/>
    <x v="653"/>
    <x v="2"/>
    <x v="2"/>
    <n v="29"/>
    <n v="75.900000000000006"/>
    <n v="2201.1000000000004"/>
    <d v="2023-04-03T00:00:00"/>
    <x v="7"/>
    <x v="2"/>
    <x v="3"/>
    <x v="3"/>
  </r>
  <r>
    <s v="T006409"/>
    <x v="3658"/>
    <x v="2"/>
    <x v="2"/>
    <n v="47"/>
    <n v="34.86"/>
    <n v="1638.42"/>
    <d v="2023-03-05T00:00:00"/>
    <x v="5"/>
    <x v="0"/>
    <x v="2"/>
    <x v="4"/>
  </r>
  <r>
    <s v="T006410"/>
    <x v="2854"/>
    <x v="1"/>
    <x v="1"/>
    <n v="29"/>
    <n v="144.62"/>
    <n v="4193.9800000000005"/>
    <d v="2023-06-13T00:00:00"/>
    <x v="8"/>
    <x v="1"/>
    <x v="3"/>
    <x v="1"/>
  </r>
  <r>
    <s v="T006411"/>
    <x v="3659"/>
    <x v="3"/>
    <x v="3"/>
    <n v="5"/>
    <n v="272.05"/>
    <n v="1360.25"/>
    <d v="2023-09-28T00:00:00"/>
    <x v="9"/>
    <x v="2"/>
    <x v="1"/>
    <x v="3"/>
  </r>
  <r>
    <s v="T006412"/>
    <x v="1793"/>
    <x v="0"/>
    <x v="0"/>
    <n v="34"/>
    <n v="481.02"/>
    <n v="16354.68"/>
    <d v="2023-05-15T00:00:00"/>
    <x v="2"/>
    <x v="0"/>
    <x v="2"/>
    <x v="2"/>
  </r>
  <r>
    <s v="T006413"/>
    <x v="522"/>
    <x v="1"/>
    <x v="1"/>
    <n v="17"/>
    <n v="36.19"/>
    <n v="615.23"/>
    <d v="2023-02-18T00:00:00"/>
    <x v="0"/>
    <x v="0"/>
    <x v="3"/>
    <x v="3"/>
  </r>
  <r>
    <s v="T006414"/>
    <x v="3330"/>
    <x v="1"/>
    <x v="1"/>
    <n v="36"/>
    <n v="400.1"/>
    <n v="14403.6"/>
    <d v="2023-04-24T00:00:00"/>
    <x v="7"/>
    <x v="0"/>
    <x v="0"/>
    <x v="2"/>
  </r>
  <r>
    <s v="T006415"/>
    <x v="3287"/>
    <x v="1"/>
    <x v="1"/>
    <n v="31"/>
    <n v="108.39"/>
    <n v="3360.09"/>
    <d v="2023-12-05T00:00:00"/>
    <x v="10"/>
    <x v="1"/>
    <x v="2"/>
    <x v="1"/>
  </r>
  <r>
    <s v="T006416"/>
    <x v="3555"/>
    <x v="1"/>
    <x v="5"/>
    <n v="48"/>
    <n v="281.13"/>
    <n v="13494.24"/>
    <d v="2023-04-13T00:00:00"/>
    <x v="7"/>
    <x v="1"/>
    <x v="0"/>
    <x v="3"/>
  </r>
  <r>
    <s v="T006417"/>
    <x v="3660"/>
    <x v="2"/>
    <x v="4"/>
    <n v="3"/>
    <n v="340.97"/>
    <n v="1022.9100000000001"/>
    <d v="2023-01-11T00:00:00"/>
    <x v="1"/>
    <x v="1"/>
    <x v="3"/>
    <x v="0"/>
  </r>
  <r>
    <s v="T006418"/>
    <x v="3565"/>
    <x v="4"/>
    <x v="6"/>
    <n v="25"/>
    <n v="117.64"/>
    <n v="2941"/>
    <d v="2023-03-15T00:00:00"/>
    <x v="5"/>
    <x v="1"/>
    <x v="3"/>
    <x v="1"/>
  </r>
  <r>
    <s v="T006419"/>
    <x v="3661"/>
    <x v="4"/>
    <x v="6"/>
    <n v="41"/>
    <n v="6.98"/>
    <n v="286.18"/>
    <d v="2023-11-12T00:00:00"/>
    <x v="4"/>
    <x v="0"/>
    <x v="1"/>
    <x v="0"/>
  </r>
  <r>
    <s v="T006420"/>
    <x v="410"/>
    <x v="3"/>
    <x v="3"/>
    <n v="7"/>
    <n v="308.02999999999997"/>
    <n v="2156.21"/>
    <d v="2023-08-18T00:00:00"/>
    <x v="3"/>
    <x v="1"/>
    <x v="0"/>
    <x v="3"/>
  </r>
  <r>
    <s v="T006421"/>
    <x v="1543"/>
    <x v="1"/>
    <x v="5"/>
    <n v="21"/>
    <n v="362.3"/>
    <n v="7608.3"/>
    <d v="2023-09-10T00:00:00"/>
    <x v="9"/>
    <x v="1"/>
    <x v="0"/>
    <x v="3"/>
  </r>
  <r>
    <s v="T006422"/>
    <x v="190"/>
    <x v="2"/>
    <x v="4"/>
    <n v="3"/>
    <n v="356.01"/>
    <n v="1068.03"/>
    <d v="2023-01-10T00:00:00"/>
    <x v="1"/>
    <x v="1"/>
    <x v="1"/>
    <x v="2"/>
  </r>
  <r>
    <s v="T006423"/>
    <x v="3662"/>
    <x v="3"/>
    <x v="3"/>
    <n v="33"/>
    <n v="205.02"/>
    <n v="6765.6600000000008"/>
    <d v="2023-11-17T00:00:00"/>
    <x v="4"/>
    <x v="2"/>
    <x v="1"/>
    <x v="1"/>
  </r>
  <r>
    <s v="T006424"/>
    <x v="3525"/>
    <x v="1"/>
    <x v="1"/>
    <n v="19"/>
    <n v="88.34"/>
    <n v="1678.46"/>
    <d v="2023-11-07T00:00:00"/>
    <x v="4"/>
    <x v="2"/>
    <x v="1"/>
    <x v="2"/>
  </r>
  <r>
    <s v="T006425"/>
    <x v="2793"/>
    <x v="2"/>
    <x v="4"/>
    <n v="28"/>
    <n v="309.77999999999997"/>
    <n v="8673.84"/>
    <d v="2023-07-25T00:00:00"/>
    <x v="11"/>
    <x v="1"/>
    <x v="3"/>
    <x v="4"/>
  </r>
  <r>
    <s v="T006426"/>
    <x v="3663"/>
    <x v="2"/>
    <x v="2"/>
    <n v="18"/>
    <n v="58.48"/>
    <n v="1052.6399999999999"/>
    <d v="2023-03-20T00:00:00"/>
    <x v="5"/>
    <x v="2"/>
    <x v="3"/>
    <x v="1"/>
  </r>
  <r>
    <s v="T006427"/>
    <x v="2999"/>
    <x v="2"/>
    <x v="2"/>
    <n v="17"/>
    <n v="393.52"/>
    <n v="6689.84"/>
    <d v="2023-06-04T00:00:00"/>
    <x v="8"/>
    <x v="2"/>
    <x v="1"/>
    <x v="4"/>
  </r>
  <r>
    <s v="T006428"/>
    <x v="742"/>
    <x v="4"/>
    <x v="6"/>
    <n v="17"/>
    <n v="498.98"/>
    <n v="8482.66"/>
    <d v="2023-03-04T00:00:00"/>
    <x v="5"/>
    <x v="1"/>
    <x v="3"/>
    <x v="0"/>
  </r>
  <r>
    <s v="T006429"/>
    <x v="2389"/>
    <x v="1"/>
    <x v="1"/>
    <n v="45"/>
    <n v="61.38"/>
    <n v="2762.1"/>
    <d v="2023-03-06T00:00:00"/>
    <x v="5"/>
    <x v="1"/>
    <x v="1"/>
    <x v="3"/>
  </r>
  <r>
    <s v="T006430"/>
    <x v="1920"/>
    <x v="1"/>
    <x v="1"/>
    <n v="20"/>
    <n v="121.59"/>
    <n v="2431.8000000000002"/>
    <d v="2023-02-15T00:00:00"/>
    <x v="0"/>
    <x v="0"/>
    <x v="0"/>
    <x v="4"/>
  </r>
  <r>
    <s v="T006431"/>
    <x v="3420"/>
    <x v="3"/>
    <x v="3"/>
    <n v="7"/>
    <n v="375.66"/>
    <n v="2629.6200000000003"/>
    <d v="2023-07-03T00:00:00"/>
    <x v="11"/>
    <x v="2"/>
    <x v="0"/>
    <x v="2"/>
  </r>
  <r>
    <s v="T006432"/>
    <x v="2006"/>
    <x v="2"/>
    <x v="2"/>
    <n v="24"/>
    <n v="461.06"/>
    <n v="11065.44"/>
    <d v="2023-04-23T00:00:00"/>
    <x v="7"/>
    <x v="0"/>
    <x v="2"/>
    <x v="2"/>
  </r>
  <r>
    <s v="T006433"/>
    <x v="1753"/>
    <x v="4"/>
    <x v="6"/>
    <n v="29"/>
    <n v="298.41000000000003"/>
    <n v="8653.8900000000012"/>
    <d v="2023-09-27T00:00:00"/>
    <x v="9"/>
    <x v="0"/>
    <x v="1"/>
    <x v="4"/>
  </r>
  <r>
    <s v="T006434"/>
    <x v="986"/>
    <x v="1"/>
    <x v="5"/>
    <n v="18"/>
    <n v="495.02"/>
    <n v="8910.36"/>
    <d v="2023-12-07T00:00:00"/>
    <x v="10"/>
    <x v="0"/>
    <x v="2"/>
    <x v="4"/>
  </r>
  <r>
    <s v="T006435"/>
    <x v="3001"/>
    <x v="2"/>
    <x v="4"/>
    <n v="48"/>
    <n v="135.74"/>
    <n v="6515.52"/>
    <d v="2023-02-04T00:00:00"/>
    <x v="0"/>
    <x v="1"/>
    <x v="0"/>
    <x v="4"/>
  </r>
  <r>
    <s v="T006436"/>
    <x v="1390"/>
    <x v="1"/>
    <x v="1"/>
    <n v="3"/>
    <n v="141.19"/>
    <n v="423.57"/>
    <d v="2023-01-04T00:00:00"/>
    <x v="1"/>
    <x v="2"/>
    <x v="3"/>
    <x v="2"/>
  </r>
  <r>
    <s v="T006437"/>
    <x v="160"/>
    <x v="1"/>
    <x v="5"/>
    <n v="17"/>
    <n v="108.85"/>
    <n v="1850.4499999999998"/>
    <d v="2023-12-18T00:00:00"/>
    <x v="10"/>
    <x v="1"/>
    <x v="2"/>
    <x v="0"/>
  </r>
  <r>
    <s v="T006438"/>
    <x v="3664"/>
    <x v="2"/>
    <x v="2"/>
    <n v="30"/>
    <n v="92.75"/>
    <n v="2782.5"/>
    <d v="2023-09-10T00:00:00"/>
    <x v="9"/>
    <x v="2"/>
    <x v="2"/>
    <x v="2"/>
  </r>
  <r>
    <s v="T006439"/>
    <x v="3636"/>
    <x v="4"/>
    <x v="6"/>
    <n v="28"/>
    <n v="328.48"/>
    <n v="9197.44"/>
    <d v="2023-06-24T00:00:00"/>
    <x v="8"/>
    <x v="2"/>
    <x v="1"/>
    <x v="4"/>
  </r>
  <r>
    <s v="T006440"/>
    <x v="3598"/>
    <x v="4"/>
    <x v="6"/>
    <n v="29"/>
    <n v="359.52"/>
    <n v="10426.08"/>
    <d v="2023-04-05T00:00:00"/>
    <x v="7"/>
    <x v="0"/>
    <x v="0"/>
    <x v="0"/>
  </r>
  <r>
    <s v="T006441"/>
    <x v="2496"/>
    <x v="1"/>
    <x v="1"/>
    <n v="19"/>
    <n v="79.87"/>
    <n v="1517.5300000000002"/>
    <d v="2023-11-14T00:00:00"/>
    <x v="4"/>
    <x v="1"/>
    <x v="3"/>
    <x v="0"/>
  </r>
  <r>
    <s v="T006442"/>
    <x v="3665"/>
    <x v="2"/>
    <x v="4"/>
    <n v="4"/>
    <n v="301.45"/>
    <n v="1205.8"/>
    <d v="2023-10-12T00:00:00"/>
    <x v="6"/>
    <x v="2"/>
    <x v="1"/>
    <x v="4"/>
  </r>
  <r>
    <s v="T006443"/>
    <x v="3666"/>
    <x v="3"/>
    <x v="3"/>
    <n v="2"/>
    <n v="22.27"/>
    <n v="44.54"/>
    <d v="2023-04-28T00:00:00"/>
    <x v="7"/>
    <x v="0"/>
    <x v="1"/>
    <x v="1"/>
  </r>
  <r>
    <s v="T006444"/>
    <x v="2920"/>
    <x v="4"/>
    <x v="6"/>
    <n v="6"/>
    <n v="354.91"/>
    <n v="2129.46"/>
    <d v="2023-01-24T00:00:00"/>
    <x v="1"/>
    <x v="0"/>
    <x v="1"/>
    <x v="4"/>
  </r>
  <r>
    <s v="T006445"/>
    <x v="407"/>
    <x v="2"/>
    <x v="4"/>
    <n v="13"/>
    <n v="410.9"/>
    <n v="5341.7"/>
    <d v="2023-12-19T00:00:00"/>
    <x v="10"/>
    <x v="0"/>
    <x v="2"/>
    <x v="1"/>
  </r>
  <r>
    <s v="T006446"/>
    <x v="3667"/>
    <x v="2"/>
    <x v="4"/>
    <n v="32"/>
    <n v="341.23"/>
    <n v="10919.36"/>
    <d v="2023-03-04T00:00:00"/>
    <x v="5"/>
    <x v="2"/>
    <x v="2"/>
    <x v="4"/>
  </r>
  <r>
    <s v="T006447"/>
    <x v="1336"/>
    <x v="1"/>
    <x v="1"/>
    <n v="43"/>
    <n v="142.63"/>
    <n v="6133.09"/>
    <d v="2023-01-25T00:00:00"/>
    <x v="1"/>
    <x v="1"/>
    <x v="2"/>
    <x v="0"/>
  </r>
  <r>
    <s v="T006448"/>
    <x v="2462"/>
    <x v="1"/>
    <x v="1"/>
    <n v="23"/>
    <n v="125.76"/>
    <n v="2892.48"/>
    <d v="2023-10-20T00:00:00"/>
    <x v="6"/>
    <x v="0"/>
    <x v="3"/>
    <x v="4"/>
  </r>
  <r>
    <s v="T006449"/>
    <x v="3668"/>
    <x v="3"/>
    <x v="3"/>
    <n v="42"/>
    <n v="420.72"/>
    <n v="17670.240000000002"/>
    <d v="2023-02-25T00:00:00"/>
    <x v="0"/>
    <x v="1"/>
    <x v="1"/>
    <x v="1"/>
  </r>
  <r>
    <s v="T006450"/>
    <x v="2451"/>
    <x v="1"/>
    <x v="5"/>
    <n v="47"/>
    <n v="14.55"/>
    <n v="683.85"/>
    <d v="2023-07-03T00:00:00"/>
    <x v="11"/>
    <x v="2"/>
    <x v="1"/>
    <x v="0"/>
  </r>
  <r>
    <s v="T006451"/>
    <x v="3148"/>
    <x v="4"/>
    <x v="6"/>
    <n v="48"/>
    <n v="20.78"/>
    <n v="997.44"/>
    <d v="2023-09-18T00:00:00"/>
    <x v="9"/>
    <x v="1"/>
    <x v="1"/>
    <x v="3"/>
  </r>
  <r>
    <s v="T006452"/>
    <x v="1616"/>
    <x v="1"/>
    <x v="5"/>
    <n v="47"/>
    <n v="82.83"/>
    <n v="3893.0099999999998"/>
    <d v="2023-06-02T00:00:00"/>
    <x v="8"/>
    <x v="2"/>
    <x v="3"/>
    <x v="4"/>
  </r>
  <r>
    <s v="T006453"/>
    <x v="3669"/>
    <x v="4"/>
    <x v="6"/>
    <n v="37"/>
    <n v="313.27"/>
    <n v="11590.99"/>
    <d v="2023-03-01T00:00:00"/>
    <x v="5"/>
    <x v="1"/>
    <x v="1"/>
    <x v="2"/>
  </r>
  <r>
    <s v="T006454"/>
    <x v="3670"/>
    <x v="4"/>
    <x v="6"/>
    <n v="45"/>
    <n v="296.66000000000003"/>
    <n v="13349.7"/>
    <d v="2023-02-25T00:00:00"/>
    <x v="0"/>
    <x v="0"/>
    <x v="2"/>
    <x v="2"/>
  </r>
  <r>
    <s v="T006455"/>
    <x v="243"/>
    <x v="1"/>
    <x v="1"/>
    <n v="27"/>
    <n v="205.79"/>
    <n v="5556.33"/>
    <d v="2023-05-14T00:00:00"/>
    <x v="2"/>
    <x v="1"/>
    <x v="0"/>
    <x v="4"/>
  </r>
  <r>
    <s v="T006456"/>
    <x v="3671"/>
    <x v="2"/>
    <x v="4"/>
    <n v="12"/>
    <n v="273.55"/>
    <n v="3282.6000000000004"/>
    <d v="2023-11-19T00:00:00"/>
    <x v="4"/>
    <x v="1"/>
    <x v="3"/>
    <x v="3"/>
  </r>
  <r>
    <s v="T006457"/>
    <x v="1258"/>
    <x v="1"/>
    <x v="1"/>
    <n v="15"/>
    <n v="75.7"/>
    <n v="1135.5"/>
    <d v="2023-04-19T00:00:00"/>
    <x v="7"/>
    <x v="0"/>
    <x v="1"/>
    <x v="4"/>
  </r>
  <r>
    <s v="T006458"/>
    <x v="2705"/>
    <x v="3"/>
    <x v="3"/>
    <n v="10"/>
    <n v="349.04"/>
    <n v="3490.4"/>
    <d v="2023-04-13T00:00:00"/>
    <x v="7"/>
    <x v="2"/>
    <x v="1"/>
    <x v="0"/>
  </r>
  <r>
    <s v="T006459"/>
    <x v="3672"/>
    <x v="2"/>
    <x v="2"/>
    <n v="6"/>
    <n v="343.07"/>
    <n v="2058.42"/>
    <d v="2023-09-10T00:00:00"/>
    <x v="9"/>
    <x v="2"/>
    <x v="2"/>
    <x v="3"/>
  </r>
  <r>
    <s v="T006460"/>
    <x v="1694"/>
    <x v="1"/>
    <x v="1"/>
    <n v="17"/>
    <n v="468.03"/>
    <n v="7956.5099999999993"/>
    <d v="2023-11-12T00:00:00"/>
    <x v="4"/>
    <x v="0"/>
    <x v="0"/>
    <x v="4"/>
  </r>
  <r>
    <s v="T006461"/>
    <x v="3424"/>
    <x v="0"/>
    <x v="0"/>
    <n v="6"/>
    <n v="283.66000000000003"/>
    <n v="1701.96"/>
    <d v="2023-03-09T00:00:00"/>
    <x v="5"/>
    <x v="1"/>
    <x v="2"/>
    <x v="1"/>
  </r>
  <r>
    <s v="T006462"/>
    <x v="1570"/>
    <x v="2"/>
    <x v="2"/>
    <n v="39"/>
    <n v="25.13"/>
    <n v="980.06999999999994"/>
    <d v="2023-06-25T00:00:00"/>
    <x v="8"/>
    <x v="0"/>
    <x v="2"/>
    <x v="4"/>
  </r>
  <r>
    <s v="T006463"/>
    <x v="937"/>
    <x v="0"/>
    <x v="0"/>
    <n v="2"/>
    <n v="374"/>
    <n v="748"/>
    <d v="2023-01-27T00:00:00"/>
    <x v="1"/>
    <x v="2"/>
    <x v="0"/>
    <x v="2"/>
  </r>
  <r>
    <s v="T006464"/>
    <x v="1526"/>
    <x v="4"/>
    <x v="6"/>
    <n v="34"/>
    <n v="448.89"/>
    <n v="15262.26"/>
    <d v="2023-06-20T00:00:00"/>
    <x v="8"/>
    <x v="0"/>
    <x v="2"/>
    <x v="1"/>
  </r>
  <r>
    <s v="T006465"/>
    <x v="3673"/>
    <x v="3"/>
    <x v="3"/>
    <n v="40"/>
    <n v="337.72"/>
    <n v="13508.800000000001"/>
    <d v="2023-02-01T00:00:00"/>
    <x v="0"/>
    <x v="0"/>
    <x v="3"/>
    <x v="0"/>
  </r>
  <r>
    <s v="T006466"/>
    <x v="3674"/>
    <x v="1"/>
    <x v="5"/>
    <n v="25"/>
    <n v="419.89"/>
    <n v="10497.25"/>
    <d v="2023-09-17T00:00:00"/>
    <x v="9"/>
    <x v="1"/>
    <x v="0"/>
    <x v="1"/>
  </r>
  <r>
    <s v="T006467"/>
    <x v="1901"/>
    <x v="3"/>
    <x v="3"/>
    <n v="35"/>
    <n v="478.92"/>
    <n v="16762.2"/>
    <d v="2023-10-07T00:00:00"/>
    <x v="6"/>
    <x v="1"/>
    <x v="2"/>
    <x v="2"/>
  </r>
  <r>
    <s v="T006468"/>
    <x v="1185"/>
    <x v="4"/>
    <x v="6"/>
    <n v="21"/>
    <n v="346.78"/>
    <n v="7282.3799999999992"/>
    <d v="2023-01-15T00:00:00"/>
    <x v="1"/>
    <x v="2"/>
    <x v="3"/>
    <x v="4"/>
  </r>
  <r>
    <s v="T006469"/>
    <x v="3675"/>
    <x v="3"/>
    <x v="3"/>
    <n v="35"/>
    <n v="299.77"/>
    <n v="10491.949999999999"/>
    <d v="2023-10-26T00:00:00"/>
    <x v="6"/>
    <x v="0"/>
    <x v="0"/>
    <x v="3"/>
  </r>
  <r>
    <s v="T006470"/>
    <x v="366"/>
    <x v="1"/>
    <x v="1"/>
    <n v="17"/>
    <n v="84.9"/>
    <n v="1443.3000000000002"/>
    <d v="2023-06-01T00:00:00"/>
    <x v="8"/>
    <x v="2"/>
    <x v="1"/>
    <x v="4"/>
  </r>
  <r>
    <s v="T006471"/>
    <x v="1195"/>
    <x v="2"/>
    <x v="4"/>
    <n v="35"/>
    <n v="450.23"/>
    <n v="15758.050000000001"/>
    <d v="2023-06-28T00:00:00"/>
    <x v="8"/>
    <x v="1"/>
    <x v="3"/>
    <x v="0"/>
  </r>
  <r>
    <s v="T006472"/>
    <x v="3339"/>
    <x v="2"/>
    <x v="2"/>
    <n v="50"/>
    <n v="45.92"/>
    <n v="2296"/>
    <d v="2023-12-26T00:00:00"/>
    <x v="10"/>
    <x v="1"/>
    <x v="1"/>
    <x v="2"/>
  </r>
  <r>
    <s v="T006473"/>
    <x v="3676"/>
    <x v="3"/>
    <x v="3"/>
    <n v="11"/>
    <n v="17.97"/>
    <n v="197.67"/>
    <d v="2023-02-25T00:00:00"/>
    <x v="0"/>
    <x v="0"/>
    <x v="3"/>
    <x v="0"/>
  </r>
  <r>
    <s v="T006474"/>
    <x v="3484"/>
    <x v="0"/>
    <x v="0"/>
    <n v="38"/>
    <n v="97.96"/>
    <n v="3722.4799999999996"/>
    <d v="2023-10-01T00:00:00"/>
    <x v="6"/>
    <x v="2"/>
    <x v="3"/>
    <x v="3"/>
  </r>
  <r>
    <s v="T006475"/>
    <x v="985"/>
    <x v="3"/>
    <x v="3"/>
    <n v="4"/>
    <n v="108.61"/>
    <n v="434.44"/>
    <d v="2023-05-24T00:00:00"/>
    <x v="2"/>
    <x v="1"/>
    <x v="1"/>
    <x v="3"/>
  </r>
  <r>
    <s v="T006476"/>
    <x v="885"/>
    <x v="3"/>
    <x v="3"/>
    <n v="23"/>
    <n v="8.83"/>
    <n v="203.09"/>
    <d v="2023-09-02T00:00:00"/>
    <x v="9"/>
    <x v="1"/>
    <x v="3"/>
    <x v="2"/>
  </r>
  <r>
    <s v="T006477"/>
    <x v="396"/>
    <x v="1"/>
    <x v="5"/>
    <n v="13"/>
    <n v="104.1"/>
    <n v="1353.3"/>
    <d v="2023-05-23T00:00:00"/>
    <x v="2"/>
    <x v="1"/>
    <x v="3"/>
    <x v="3"/>
  </r>
  <r>
    <s v="T006478"/>
    <x v="3677"/>
    <x v="4"/>
    <x v="6"/>
    <n v="16"/>
    <n v="204.76"/>
    <n v="3276.16"/>
    <d v="2023-05-17T00:00:00"/>
    <x v="2"/>
    <x v="2"/>
    <x v="3"/>
    <x v="3"/>
  </r>
  <r>
    <s v="T006479"/>
    <x v="3678"/>
    <x v="0"/>
    <x v="0"/>
    <n v="2"/>
    <n v="22.18"/>
    <n v="44.36"/>
    <d v="2023-01-07T00:00:00"/>
    <x v="1"/>
    <x v="2"/>
    <x v="0"/>
    <x v="2"/>
  </r>
  <r>
    <s v="T006480"/>
    <x v="457"/>
    <x v="0"/>
    <x v="0"/>
    <n v="22"/>
    <n v="384.21"/>
    <n v="8452.619999999999"/>
    <d v="2023-07-28T00:00:00"/>
    <x v="11"/>
    <x v="1"/>
    <x v="0"/>
    <x v="3"/>
  </r>
  <r>
    <s v="T006481"/>
    <x v="1559"/>
    <x v="3"/>
    <x v="3"/>
    <n v="3"/>
    <n v="299.72000000000003"/>
    <n v="899.16000000000008"/>
    <d v="2023-05-07T00:00:00"/>
    <x v="2"/>
    <x v="2"/>
    <x v="3"/>
    <x v="1"/>
  </r>
  <r>
    <s v="T006482"/>
    <x v="1235"/>
    <x v="3"/>
    <x v="3"/>
    <n v="10"/>
    <n v="350.29"/>
    <n v="3502.9"/>
    <d v="2023-11-13T00:00:00"/>
    <x v="4"/>
    <x v="0"/>
    <x v="0"/>
    <x v="1"/>
  </r>
  <r>
    <s v="T006483"/>
    <x v="807"/>
    <x v="3"/>
    <x v="3"/>
    <n v="14"/>
    <n v="140.94999999999999"/>
    <n v="1973.2999999999997"/>
    <d v="2023-10-13T00:00:00"/>
    <x v="6"/>
    <x v="2"/>
    <x v="0"/>
    <x v="4"/>
  </r>
  <r>
    <s v="T006484"/>
    <x v="213"/>
    <x v="4"/>
    <x v="6"/>
    <n v="35"/>
    <n v="83.98"/>
    <n v="2939.3"/>
    <d v="2023-01-09T00:00:00"/>
    <x v="1"/>
    <x v="2"/>
    <x v="3"/>
    <x v="4"/>
  </r>
  <r>
    <s v="T006485"/>
    <x v="1941"/>
    <x v="4"/>
    <x v="6"/>
    <n v="47"/>
    <n v="412.76"/>
    <n v="19399.72"/>
    <d v="2023-04-26T00:00:00"/>
    <x v="7"/>
    <x v="2"/>
    <x v="2"/>
    <x v="4"/>
  </r>
  <r>
    <s v="T006486"/>
    <x v="3679"/>
    <x v="1"/>
    <x v="5"/>
    <n v="26"/>
    <n v="56.75"/>
    <n v="1475.5"/>
    <d v="2023-12-05T00:00:00"/>
    <x v="10"/>
    <x v="1"/>
    <x v="3"/>
    <x v="2"/>
  </r>
  <r>
    <s v="T006487"/>
    <x v="3140"/>
    <x v="2"/>
    <x v="2"/>
    <n v="40"/>
    <n v="372.86"/>
    <n v="14914.400000000001"/>
    <d v="2023-10-07T00:00:00"/>
    <x v="6"/>
    <x v="1"/>
    <x v="3"/>
    <x v="2"/>
  </r>
  <r>
    <s v="T006488"/>
    <x v="556"/>
    <x v="1"/>
    <x v="5"/>
    <n v="35"/>
    <n v="344.1"/>
    <n v="12043.5"/>
    <d v="2023-01-18T00:00:00"/>
    <x v="1"/>
    <x v="0"/>
    <x v="1"/>
    <x v="3"/>
  </r>
  <r>
    <s v="T006489"/>
    <x v="3356"/>
    <x v="1"/>
    <x v="1"/>
    <n v="28"/>
    <n v="368.82"/>
    <n v="10326.959999999999"/>
    <d v="2023-09-09T00:00:00"/>
    <x v="9"/>
    <x v="2"/>
    <x v="0"/>
    <x v="2"/>
  </r>
  <r>
    <s v="T006490"/>
    <x v="605"/>
    <x v="3"/>
    <x v="3"/>
    <n v="3"/>
    <n v="212.8"/>
    <n v="638.40000000000009"/>
    <d v="2023-01-27T00:00:00"/>
    <x v="1"/>
    <x v="2"/>
    <x v="1"/>
    <x v="1"/>
  </r>
  <r>
    <s v="T006491"/>
    <x v="1373"/>
    <x v="2"/>
    <x v="4"/>
    <n v="14"/>
    <n v="166.49"/>
    <n v="2330.86"/>
    <d v="2023-09-02T00:00:00"/>
    <x v="9"/>
    <x v="1"/>
    <x v="0"/>
    <x v="0"/>
  </r>
  <r>
    <s v="T006492"/>
    <x v="242"/>
    <x v="1"/>
    <x v="5"/>
    <n v="39"/>
    <n v="440.63"/>
    <n v="17184.57"/>
    <d v="2023-10-19T00:00:00"/>
    <x v="6"/>
    <x v="2"/>
    <x v="1"/>
    <x v="2"/>
  </r>
  <r>
    <s v="T006493"/>
    <x v="1133"/>
    <x v="4"/>
    <x v="6"/>
    <n v="24"/>
    <n v="477"/>
    <n v="11448"/>
    <d v="2023-09-18T00:00:00"/>
    <x v="9"/>
    <x v="2"/>
    <x v="2"/>
    <x v="3"/>
  </r>
  <r>
    <s v="T006494"/>
    <x v="3479"/>
    <x v="2"/>
    <x v="2"/>
    <n v="30"/>
    <n v="272.8"/>
    <n v="8184"/>
    <d v="2023-06-06T00:00:00"/>
    <x v="8"/>
    <x v="0"/>
    <x v="0"/>
    <x v="2"/>
  </r>
  <r>
    <s v="T006495"/>
    <x v="3680"/>
    <x v="1"/>
    <x v="5"/>
    <n v="47"/>
    <n v="460.08"/>
    <n v="21623.759999999998"/>
    <d v="2023-12-26T00:00:00"/>
    <x v="10"/>
    <x v="0"/>
    <x v="3"/>
    <x v="1"/>
  </r>
  <r>
    <s v="T006496"/>
    <x v="388"/>
    <x v="1"/>
    <x v="1"/>
    <n v="46"/>
    <n v="116.99"/>
    <n v="5381.54"/>
    <d v="2023-12-16T00:00:00"/>
    <x v="10"/>
    <x v="1"/>
    <x v="1"/>
    <x v="0"/>
  </r>
  <r>
    <s v="T006497"/>
    <x v="800"/>
    <x v="2"/>
    <x v="4"/>
    <n v="31"/>
    <n v="37.369999999999997"/>
    <n v="1158.47"/>
    <d v="2023-07-15T00:00:00"/>
    <x v="11"/>
    <x v="0"/>
    <x v="1"/>
    <x v="0"/>
  </r>
  <r>
    <s v="T006498"/>
    <x v="678"/>
    <x v="1"/>
    <x v="1"/>
    <n v="21"/>
    <n v="10.65"/>
    <n v="223.65"/>
    <d v="2023-07-24T00:00:00"/>
    <x v="11"/>
    <x v="0"/>
    <x v="2"/>
    <x v="3"/>
  </r>
  <r>
    <s v="T006499"/>
    <x v="1115"/>
    <x v="4"/>
    <x v="6"/>
    <n v="45"/>
    <n v="262.52"/>
    <n v="11813.4"/>
    <d v="2023-07-14T00:00:00"/>
    <x v="11"/>
    <x v="1"/>
    <x v="3"/>
    <x v="0"/>
  </r>
  <r>
    <s v="T006500"/>
    <x v="3681"/>
    <x v="2"/>
    <x v="2"/>
    <n v="26"/>
    <n v="365.5"/>
    <n v="9503"/>
    <d v="2023-02-14T00:00:00"/>
    <x v="0"/>
    <x v="2"/>
    <x v="1"/>
    <x v="2"/>
  </r>
  <r>
    <s v="T006501"/>
    <x v="2590"/>
    <x v="4"/>
    <x v="6"/>
    <n v="26"/>
    <n v="158.41"/>
    <n v="4118.66"/>
    <d v="2023-02-13T00:00:00"/>
    <x v="0"/>
    <x v="2"/>
    <x v="1"/>
    <x v="3"/>
  </r>
  <r>
    <s v="T006502"/>
    <x v="2154"/>
    <x v="1"/>
    <x v="5"/>
    <n v="9"/>
    <n v="13.7"/>
    <n v="123.3"/>
    <d v="2023-05-09T00:00:00"/>
    <x v="2"/>
    <x v="2"/>
    <x v="2"/>
    <x v="3"/>
  </r>
  <r>
    <s v="T006503"/>
    <x v="3682"/>
    <x v="1"/>
    <x v="5"/>
    <n v="22"/>
    <n v="18.87"/>
    <n v="415.14000000000004"/>
    <d v="2023-08-22T00:00:00"/>
    <x v="3"/>
    <x v="0"/>
    <x v="0"/>
    <x v="4"/>
  </r>
  <r>
    <s v="T006504"/>
    <x v="757"/>
    <x v="3"/>
    <x v="3"/>
    <n v="35"/>
    <n v="497.58"/>
    <n v="17415.3"/>
    <d v="2023-07-06T00:00:00"/>
    <x v="11"/>
    <x v="0"/>
    <x v="2"/>
    <x v="3"/>
  </r>
  <r>
    <s v="T006505"/>
    <x v="796"/>
    <x v="1"/>
    <x v="1"/>
    <n v="49"/>
    <n v="154.01"/>
    <n v="7546.49"/>
    <d v="2023-11-23T00:00:00"/>
    <x v="4"/>
    <x v="0"/>
    <x v="0"/>
    <x v="3"/>
  </r>
  <r>
    <s v="T006506"/>
    <x v="3683"/>
    <x v="2"/>
    <x v="2"/>
    <n v="50"/>
    <n v="34.15"/>
    <n v="1707.5"/>
    <d v="2023-10-28T00:00:00"/>
    <x v="6"/>
    <x v="0"/>
    <x v="1"/>
    <x v="4"/>
  </r>
  <r>
    <s v="T006507"/>
    <x v="3161"/>
    <x v="2"/>
    <x v="4"/>
    <n v="25"/>
    <n v="346.41"/>
    <n v="8660.25"/>
    <d v="2023-04-03T00:00:00"/>
    <x v="7"/>
    <x v="1"/>
    <x v="3"/>
    <x v="4"/>
  </r>
  <r>
    <s v="T006508"/>
    <x v="3684"/>
    <x v="4"/>
    <x v="6"/>
    <n v="19"/>
    <n v="496.28"/>
    <n v="9429.32"/>
    <d v="2023-08-13T00:00:00"/>
    <x v="3"/>
    <x v="0"/>
    <x v="2"/>
    <x v="1"/>
  </r>
  <r>
    <s v="T006509"/>
    <x v="3685"/>
    <x v="1"/>
    <x v="5"/>
    <n v="18"/>
    <n v="474.97"/>
    <n v="8549.4600000000009"/>
    <d v="2023-09-08T00:00:00"/>
    <x v="9"/>
    <x v="1"/>
    <x v="1"/>
    <x v="4"/>
  </r>
  <r>
    <s v="T006510"/>
    <x v="2340"/>
    <x v="1"/>
    <x v="5"/>
    <n v="34"/>
    <n v="313.2"/>
    <n v="10648.8"/>
    <d v="2023-10-02T00:00:00"/>
    <x v="6"/>
    <x v="1"/>
    <x v="0"/>
    <x v="4"/>
  </r>
  <r>
    <s v="T006511"/>
    <x v="3686"/>
    <x v="1"/>
    <x v="5"/>
    <n v="3"/>
    <n v="375.56"/>
    <n v="1126.68"/>
    <d v="2023-09-28T00:00:00"/>
    <x v="9"/>
    <x v="2"/>
    <x v="2"/>
    <x v="3"/>
  </r>
  <r>
    <s v="T006512"/>
    <x v="1877"/>
    <x v="1"/>
    <x v="1"/>
    <n v="27"/>
    <n v="484.08"/>
    <n v="13070.16"/>
    <d v="2023-02-20T00:00:00"/>
    <x v="0"/>
    <x v="1"/>
    <x v="1"/>
    <x v="1"/>
  </r>
  <r>
    <s v="T006513"/>
    <x v="2750"/>
    <x v="1"/>
    <x v="1"/>
    <n v="43"/>
    <n v="477.5"/>
    <n v="20532.5"/>
    <d v="2023-09-24T00:00:00"/>
    <x v="9"/>
    <x v="1"/>
    <x v="1"/>
    <x v="1"/>
  </r>
  <r>
    <s v="T006514"/>
    <x v="1741"/>
    <x v="1"/>
    <x v="5"/>
    <n v="37"/>
    <n v="289.45"/>
    <n v="10709.65"/>
    <d v="2023-04-20T00:00:00"/>
    <x v="7"/>
    <x v="1"/>
    <x v="0"/>
    <x v="0"/>
  </r>
  <r>
    <s v="T006515"/>
    <x v="1545"/>
    <x v="2"/>
    <x v="4"/>
    <n v="30"/>
    <n v="204.84"/>
    <n v="6145.2"/>
    <d v="2023-05-15T00:00:00"/>
    <x v="2"/>
    <x v="2"/>
    <x v="3"/>
    <x v="0"/>
  </r>
  <r>
    <s v="T006516"/>
    <x v="1390"/>
    <x v="1"/>
    <x v="1"/>
    <n v="4"/>
    <n v="455.97"/>
    <n v="1823.88"/>
    <d v="2023-07-01T00:00:00"/>
    <x v="11"/>
    <x v="1"/>
    <x v="2"/>
    <x v="2"/>
  </r>
  <r>
    <s v="T006517"/>
    <x v="3687"/>
    <x v="0"/>
    <x v="0"/>
    <n v="15"/>
    <n v="469.59"/>
    <n v="7043.8499999999995"/>
    <d v="2023-01-28T00:00:00"/>
    <x v="1"/>
    <x v="2"/>
    <x v="3"/>
    <x v="0"/>
  </r>
  <r>
    <s v="T006518"/>
    <x v="3504"/>
    <x v="3"/>
    <x v="3"/>
    <n v="13"/>
    <n v="48.96"/>
    <n v="636.48"/>
    <d v="2023-04-02T00:00:00"/>
    <x v="7"/>
    <x v="1"/>
    <x v="1"/>
    <x v="0"/>
  </r>
  <r>
    <s v="T006519"/>
    <x v="1707"/>
    <x v="1"/>
    <x v="1"/>
    <n v="33"/>
    <n v="135.54"/>
    <n v="4472.82"/>
    <d v="2023-06-27T00:00:00"/>
    <x v="8"/>
    <x v="2"/>
    <x v="0"/>
    <x v="3"/>
  </r>
  <r>
    <s v="T006520"/>
    <x v="944"/>
    <x v="0"/>
    <x v="0"/>
    <n v="44"/>
    <n v="27.17"/>
    <n v="1195.48"/>
    <d v="2023-02-20T00:00:00"/>
    <x v="0"/>
    <x v="2"/>
    <x v="0"/>
    <x v="4"/>
  </r>
  <r>
    <s v="T006521"/>
    <x v="414"/>
    <x v="4"/>
    <x v="6"/>
    <n v="14"/>
    <n v="56.82"/>
    <n v="795.48"/>
    <d v="2023-11-13T00:00:00"/>
    <x v="4"/>
    <x v="2"/>
    <x v="2"/>
    <x v="3"/>
  </r>
  <r>
    <s v="T006522"/>
    <x v="1164"/>
    <x v="0"/>
    <x v="0"/>
    <n v="27"/>
    <n v="149.33000000000001"/>
    <n v="4031.9100000000003"/>
    <d v="2023-02-07T00:00:00"/>
    <x v="0"/>
    <x v="2"/>
    <x v="3"/>
    <x v="4"/>
  </r>
  <r>
    <s v="T006523"/>
    <x v="126"/>
    <x v="3"/>
    <x v="3"/>
    <n v="1"/>
    <n v="288.95999999999998"/>
    <n v="288.95999999999998"/>
    <d v="2023-01-28T00:00:00"/>
    <x v="1"/>
    <x v="2"/>
    <x v="3"/>
    <x v="3"/>
  </r>
  <r>
    <s v="T006524"/>
    <x v="1514"/>
    <x v="3"/>
    <x v="3"/>
    <n v="15"/>
    <n v="218.47"/>
    <n v="3277.05"/>
    <d v="2023-03-28T00:00:00"/>
    <x v="5"/>
    <x v="0"/>
    <x v="3"/>
    <x v="1"/>
  </r>
  <r>
    <s v="T006525"/>
    <x v="3482"/>
    <x v="4"/>
    <x v="6"/>
    <n v="5"/>
    <n v="10.65"/>
    <n v="53.25"/>
    <d v="2023-11-28T00:00:00"/>
    <x v="4"/>
    <x v="0"/>
    <x v="3"/>
    <x v="3"/>
  </r>
  <r>
    <s v="T006526"/>
    <x v="1102"/>
    <x v="3"/>
    <x v="3"/>
    <n v="14"/>
    <n v="66.650000000000006"/>
    <n v="933.10000000000014"/>
    <d v="2023-11-13T00:00:00"/>
    <x v="4"/>
    <x v="1"/>
    <x v="0"/>
    <x v="2"/>
  </r>
  <r>
    <s v="T006527"/>
    <x v="361"/>
    <x v="0"/>
    <x v="0"/>
    <n v="22"/>
    <n v="357.83"/>
    <n v="7872.2599999999993"/>
    <d v="2023-01-12T00:00:00"/>
    <x v="1"/>
    <x v="2"/>
    <x v="1"/>
    <x v="4"/>
  </r>
  <r>
    <s v="T006528"/>
    <x v="1841"/>
    <x v="2"/>
    <x v="2"/>
    <n v="34"/>
    <n v="356.37"/>
    <n v="12116.58"/>
    <d v="2023-05-14T00:00:00"/>
    <x v="2"/>
    <x v="0"/>
    <x v="3"/>
    <x v="1"/>
  </r>
  <r>
    <s v="T006529"/>
    <x v="1696"/>
    <x v="2"/>
    <x v="4"/>
    <n v="4"/>
    <n v="87.31"/>
    <n v="349.24"/>
    <d v="2023-01-27T00:00:00"/>
    <x v="1"/>
    <x v="2"/>
    <x v="2"/>
    <x v="1"/>
  </r>
  <r>
    <s v="T006530"/>
    <x v="3473"/>
    <x v="3"/>
    <x v="3"/>
    <n v="48"/>
    <n v="345.68"/>
    <n v="16592.64"/>
    <d v="2023-04-06T00:00:00"/>
    <x v="7"/>
    <x v="1"/>
    <x v="3"/>
    <x v="2"/>
  </r>
  <r>
    <s v="T006531"/>
    <x v="3410"/>
    <x v="1"/>
    <x v="1"/>
    <n v="50"/>
    <n v="443.3"/>
    <n v="22165"/>
    <d v="2023-03-19T00:00:00"/>
    <x v="5"/>
    <x v="1"/>
    <x v="1"/>
    <x v="2"/>
  </r>
  <r>
    <s v="T006532"/>
    <x v="1119"/>
    <x v="2"/>
    <x v="4"/>
    <n v="34"/>
    <n v="473.47"/>
    <n v="16097.980000000001"/>
    <d v="2023-08-21T00:00:00"/>
    <x v="3"/>
    <x v="2"/>
    <x v="2"/>
    <x v="4"/>
  </r>
  <r>
    <s v="T006533"/>
    <x v="922"/>
    <x v="4"/>
    <x v="6"/>
    <n v="15"/>
    <n v="145.82"/>
    <n v="2187.2999999999997"/>
    <d v="2023-09-04T00:00:00"/>
    <x v="9"/>
    <x v="2"/>
    <x v="2"/>
    <x v="1"/>
  </r>
  <r>
    <s v="T006534"/>
    <x v="3688"/>
    <x v="1"/>
    <x v="5"/>
    <n v="9"/>
    <n v="486.43"/>
    <n v="4377.87"/>
    <d v="2023-06-01T00:00:00"/>
    <x v="8"/>
    <x v="1"/>
    <x v="0"/>
    <x v="2"/>
  </r>
  <r>
    <s v="T006535"/>
    <x v="1039"/>
    <x v="4"/>
    <x v="6"/>
    <n v="32"/>
    <n v="438.86"/>
    <n v="14043.52"/>
    <d v="2023-08-13T00:00:00"/>
    <x v="3"/>
    <x v="2"/>
    <x v="0"/>
    <x v="0"/>
  </r>
  <r>
    <s v="T006536"/>
    <x v="3689"/>
    <x v="1"/>
    <x v="1"/>
    <n v="5"/>
    <n v="175.32"/>
    <n v="876.59999999999991"/>
    <d v="2023-10-19T00:00:00"/>
    <x v="6"/>
    <x v="0"/>
    <x v="2"/>
    <x v="0"/>
  </r>
  <r>
    <s v="T006537"/>
    <x v="459"/>
    <x v="0"/>
    <x v="0"/>
    <n v="5"/>
    <n v="120.69"/>
    <n v="603.45000000000005"/>
    <d v="2023-11-06T00:00:00"/>
    <x v="4"/>
    <x v="0"/>
    <x v="1"/>
    <x v="2"/>
  </r>
  <r>
    <s v="T006538"/>
    <x v="3291"/>
    <x v="3"/>
    <x v="3"/>
    <n v="45"/>
    <n v="143.91999999999999"/>
    <n v="6476.4"/>
    <d v="2023-05-24T00:00:00"/>
    <x v="2"/>
    <x v="2"/>
    <x v="3"/>
    <x v="1"/>
  </r>
  <r>
    <s v="T006539"/>
    <x v="2194"/>
    <x v="0"/>
    <x v="0"/>
    <n v="14"/>
    <n v="167.46"/>
    <n v="2344.44"/>
    <d v="2023-03-27T00:00:00"/>
    <x v="5"/>
    <x v="1"/>
    <x v="2"/>
    <x v="3"/>
  </r>
  <r>
    <s v="T006540"/>
    <x v="3690"/>
    <x v="2"/>
    <x v="4"/>
    <n v="40"/>
    <n v="208.87"/>
    <n v="8354.7999999999993"/>
    <d v="2023-08-10T00:00:00"/>
    <x v="3"/>
    <x v="0"/>
    <x v="3"/>
    <x v="1"/>
  </r>
  <r>
    <s v="T006541"/>
    <x v="3588"/>
    <x v="2"/>
    <x v="4"/>
    <n v="42"/>
    <n v="258.06"/>
    <n v="10838.52"/>
    <d v="2023-10-08T00:00:00"/>
    <x v="6"/>
    <x v="2"/>
    <x v="2"/>
    <x v="0"/>
  </r>
  <r>
    <s v="T006542"/>
    <x v="1360"/>
    <x v="2"/>
    <x v="4"/>
    <n v="43"/>
    <n v="466.71"/>
    <n v="20068.53"/>
    <d v="2023-09-03T00:00:00"/>
    <x v="9"/>
    <x v="0"/>
    <x v="1"/>
    <x v="3"/>
  </r>
  <r>
    <s v="T006543"/>
    <x v="3451"/>
    <x v="2"/>
    <x v="2"/>
    <n v="29"/>
    <n v="389.84"/>
    <n v="11305.359999999999"/>
    <d v="2023-09-22T00:00:00"/>
    <x v="9"/>
    <x v="0"/>
    <x v="0"/>
    <x v="2"/>
  </r>
  <r>
    <s v="T006544"/>
    <x v="1042"/>
    <x v="3"/>
    <x v="3"/>
    <n v="34"/>
    <n v="108.02"/>
    <n v="3672.68"/>
    <d v="2023-09-15T00:00:00"/>
    <x v="9"/>
    <x v="2"/>
    <x v="3"/>
    <x v="3"/>
  </r>
  <r>
    <s v="T006545"/>
    <x v="927"/>
    <x v="4"/>
    <x v="6"/>
    <n v="15"/>
    <n v="475.98"/>
    <n v="7139.7000000000007"/>
    <d v="2023-04-01T00:00:00"/>
    <x v="7"/>
    <x v="2"/>
    <x v="2"/>
    <x v="4"/>
  </r>
  <r>
    <s v="T006546"/>
    <x v="3574"/>
    <x v="4"/>
    <x v="6"/>
    <n v="42"/>
    <n v="124.28"/>
    <n v="5219.76"/>
    <d v="2023-01-20T00:00:00"/>
    <x v="1"/>
    <x v="1"/>
    <x v="0"/>
    <x v="4"/>
  </r>
  <r>
    <s v="T006547"/>
    <x v="713"/>
    <x v="2"/>
    <x v="4"/>
    <n v="4"/>
    <n v="431.04"/>
    <n v="1724.16"/>
    <d v="2023-06-04T00:00:00"/>
    <x v="8"/>
    <x v="0"/>
    <x v="1"/>
    <x v="0"/>
  </r>
  <r>
    <s v="T006548"/>
    <x v="597"/>
    <x v="1"/>
    <x v="1"/>
    <n v="18"/>
    <n v="49.36"/>
    <n v="888.48"/>
    <d v="2023-05-21T00:00:00"/>
    <x v="2"/>
    <x v="1"/>
    <x v="2"/>
    <x v="2"/>
  </r>
  <r>
    <s v="T006549"/>
    <x v="630"/>
    <x v="1"/>
    <x v="5"/>
    <n v="12"/>
    <n v="476.7"/>
    <n v="5720.4"/>
    <d v="2023-04-18T00:00:00"/>
    <x v="7"/>
    <x v="0"/>
    <x v="3"/>
    <x v="4"/>
  </r>
  <r>
    <s v="T006550"/>
    <x v="1699"/>
    <x v="2"/>
    <x v="4"/>
    <n v="9"/>
    <n v="90.98"/>
    <n v="818.82"/>
    <d v="2023-04-28T00:00:00"/>
    <x v="7"/>
    <x v="0"/>
    <x v="3"/>
    <x v="2"/>
  </r>
  <r>
    <s v="T006551"/>
    <x v="3691"/>
    <x v="4"/>
    <x v="6"/>
    <n v="48"/>
    <n v="372.97"/>
    <n v="17902.560000000001"/>
    <d v="2023-02-27T00:00:00"/>
    <x v="0"/>
    <x v="2"/>
    <x v="0"/>
    <x v="2"/>
  </r>
  <r>
    <s v="T006552"/>
    <x v="3692"/>
    <x v="3"/>
    <x v="3"/>
    <n v="43"/>
    <n v="210.68"/>
    <n v="9059.24"/>
    <d v="2023-05-20T00:00:00"/>
    <x v="2"/>
    <x v="1"/>
    <x v="3"/>
    <x v="1"/>
  </r>
  <r>
    <s v="T006553"/>
    <x v="1310"/>
    <x v="2"/>
    <x v="4"/>
    <n v="38"/>
    <n v="184.46"/>
    <n v="7009.4800000000005"/>
    <d v="2023-10-15T00:00:00"/>
    <x v="6"/>
    <x v="2"/>
    <x v="0"/>
    <x v="3"/>
  </r>
  <r>
    <s v="T006554"/>
    <x v="3693"/>
    <x v="4"/>
    <x v="6"/>
    <n v="10"/>
    <n v="101.5"/>
    <n v="1015"/>
    <d v="2023-04-14T00:00:00"/>
    <x v="7"/>
    <x v="2"/>
    <x v="3"/>
    <x v="2"/>
  </r>
  <r>
    <s v="T006555"/>
    <x v="3694"/>
    <x v="1"/>
    <x v="1"/>
    <n v="25"/>
    <n v="472.67"/>
    <n v="11816.75"/>
    <d v="2023-06-04T00:00:00"/>
    <x v="8"/>
    <x v="1"/>
    <x v="1"/>
    <x v="0"/>
  </r>
  <r>
    <s v="T006556"/>
    <x v="1223"/>
    <x v="0"/>
    <x v="0"/>
    <n v="22"/>
    <n v="103.18"/>
    <n v="2269.96"/>
    <d v="2023-12-28T00:00:00"/>
    <x v="10"/>
    <x v="0"/>
    <x v="2"/>
    <x v="2"/>
  </r>
  <r>
    <s v="T006557"/>
    <x v="2728"/>
    <x v="3"/>
    <x v="3"/>
    <n v="41"/>
    <n v="205.78"/>
    <n v="8436.98"/>
    <d v="2023-08-08T00:00:00"/>
    <x v="3"/>
    <x v="1"/>
    <x v="0"/>
    <x v="3"/>
  </r>
  <r>
    <s v="T006558"/>
    <x v="630"/>
    <x v="4"/>
    <x v="6"/>
    <n v="47"/>
    <n v="452.06"/>
    <n v="21246.82"/>
    <d v="2023-10-19T00:00:00"/>
    <x v="6"/>
    <x v="2"/>
    <x v="1"/>
    <x v="0"/>
  </r>
  <r>
    <s v="T006559"/>
    <x v="3689"/>
    <x v="3"/>
    <x v="3"/>
    <n v="44"/>
    <n v="57.77"/>
    <n v="2541.88"/>
    <d v="2023-10-20T00:00:00"/>
    <x v="6"/>
    <x v="0"/>
    <x v="2"/>
    <x v="4"/>
  </r>
  <r>
    <s v="T006560"/>
    <x v="3585"/>
    <x v="1"/>
    <x v="1"/>
    <n v="4"/>
    <n v="200.4"/>
    <n v="801.6"/>
    <d v="2023-06-02T00:00:00"/>
    <x v="8"/>
    <x v="2"/>
    <x v="0"/>
    <x v="4"/>
  </r>
  <r>
    <s v="T006561"/>
    <x v="21"/>
    <x v="1"/>
    <x v="5"/>
    <n v="21"/>
    <n v="374.94"/>
    <n v="7873.74"/>
    <d v="2023-02-28T00:00:00"/>
    <x v="0"/>
    <x v="2"/>
    <x v="0"/>
    <x v="3"/>
  </r>
  <r>
    <s v="T006562"/>
    <x v="3695"/>
    <x v="3"/>
    <x v="3"/>
    <n v="40"/>
    <n v="317.64"/>
    <n v="12705.599999999999"/>
    <d v="2023-01-16T00:00:00"/>
    <x v="1"/>
    <x v="0"/>
    <x v="1"/>
    <x v="1"/>
  </r>
  <r>
    <s v="T006563"/>
    <x v="3696"/>
    <x v="1"/>
    <x v="1"/>
    <n v="9"/>
    <n v="29.12"/>
    <n v="262.08"/>
    <d v="2023-08-07T00:00:00"/>
    <x v="3"/>
    <x v="2"/>
    <x v="0"/>
    <x v="3"/>
  </r>
  <r>
    <s v="T006564"/>
    <x v="114"/>
    <x v="1"/>
    <x v="5"/>
    <n v="9"/>
    <n v="477.51"/>
    <n v="4297.59"/>
    <d v="2023-05-13T00:00:00"/>
    <x v="2"/>
    <x v="1"/>
    <x v="2"/>
    <x v="1"/>
  </r>
  <r>
    <s v="T006565"/>
    <x v="716"/>
    <x v="0"/>
    <x v="0"/>
    <n v="39"/>
    <n v="499.29"/>
    <n v="19472.310000000001"/>
    <d v="2023-05-24T00:00:00"/>
    <x v="2"/>
    <x v="1"/>
    <x v="3"/>
    <x v="4"/>
  </r>
  <r>
    <s v="T006566"/>
    <x v="2398"/>
    <x v="2"/>
    <x v="2"/>
    <n v="13"/>
    <n v="199.83"/>
    <n v="2597.79"/>
    <d v="2023-05-19T00:00:00"/>
    <x v="2"/>
    <x v="1"/>
    <x v="2"/>
    <x v="2"/>
  </r>
  <r>
    <s v="T006567"/>
    <x v="2737"/>
    <x v="4"/>
    <x v="6"/>
    <n v="15"/>
    <n v="407.41"/>
    <n v="6111.1500000000005"/>
    <d v="2023-05-02T00:00:00"/>
    <x v="2"/>
    <x v="0"/>
    <x v="1"/>
    <x v="0"/>
  </r>
  <r>
    <s v="T006568"/>
    <x v="3697"/>
    <x v="1"/>
    <x v="5"/>
    <n v="3"/>
    <n v="386.23"/>
    <n v="1158.69"/>
    <d v="2023-10-05T00:00:00"/>
    <x v="6"/>
    <x v="2"/>
    <x v="2"/>
    <x v="4"/>
  </r>
  <r>
    <s v="T006569"/>
    <x v="853"/>
    <x v="2"/>
    <x v="2"/>
    <n v="18"/>
    <n v="55.76"/>
    <n v="1003.68"/>
    <d v="2023-08-07T00:00:00"/>
    <x v="3"/>
    <x v="1"/>
    <x v="3"/>
    <x v="1"/>
  </r>
  <r>
    <s v="T006570"/>
    <x v="3698"/>
    <x v="4"/>
    <x v="6"/>
    <n v="1"/>
    <n v="271.41000000000003"/>
    <n v="271.41000000000003"/>
    <d v="2023-10-14T00:00:00"/>
    <x v="6"/>
    <x v="2"/>
    <x v="0"/>
    <x v="2"/>
  </r>
  <r>
    <s v="T006571"/>
    <x v="1581"/>
    <x v="2"/>
    <x v="4"/>
    <n v="16"/>
    <n v="288.7"/>
    <n v="4619.2"/>
    <d v="2023-12-16T00:00:00"/>
    <x v="10"/>
    <x v="1"/>
    <x v="1"/>
    <x v="4"/>
  </r>
  <r>
    <s v="T006572"/>
    <x v="2016"/>
    <x v="1"/>
    <x v="5"/>
    <n v="13"/>
    <n v="99.81"/>
    <n v="1297.53"/>
    <d v="2023-08-26T00:00:00"/>
    <x v="3"/>
    <x v="0"/>
    <x v="1"/>
    <x v="2"/>
  </r>
  <r>
    <s v="T006573"/>
    <x v="2711"/>
    <x v="2"/>
    <x v="4"/>
    <n v="46"/>
    <n v="415.62"/>
    <n v="19118.52"/>
    <d v="2023-01-12T00:00:00"/>
    <x v="1"/>
    <x v="2"/>
    <x v="3"/>
    <x v="0"/>
  </r>
  <r>
    <s v="T006574"/>
    <x v="3156"/>
    <x v="0"/>
    <x v="0"/>
    <n v="43"/>
    <n v="104.07"/>
    <n v="4475.0099999999993"/>
    <d v="2023-12-20T00:00:00"/>
    <x v="10"/>
    <x v="1"/>
    <x v="2"/>
    <x v="0"/>
  </r>
  <r>
    <s v="T006575"/>
    <x v="3386"/>
    <x v="0"/>
    <x v="0"/>
    <n v="8"/>
    <n v="207.63"/>
    <n v="1661.04"/>
    <d v="2023-02-05T00:00:00"/>
    <x v="0"/>
    <x v="0"/>
    <x v="3"/>
    <x v="1"/>
  </r>
  <r>
    <s v="T006576"/>
    <x v="3005"/>
    <x v="0"/>
    <x v="0"/>
    <n v="13"/>
    <n v="233.06"/>
    <n v="3029.78"/>
    <d v="2023-10-08T00:00:00"/>
    <x v="6"/>
    <x v="0"/>
    <x v="2"/>
    <x v="4"/>
  </r>
  <r>
    <s v="T006577"/>
    <x v="794"/>
    <x v="1"/>
    <x v="1"/>
    <n v="16"/>
    <n v="154.47999999999999"/>
    <n v="2471.6799999999998"/>
    <d v="2023-12-19T00:00:00"/>
    <x v="10"/>
    <x v="1"/>
    <x v="2"/>
    <x v="1"/>
  </r>
  <r>
    <s v="T006578"/>
    <x v="2653"/>
    <x v="3"/>
    <x v="3"/>
    <n v="12"/>
    <n v="131.31"/>
    <n v="1575.72"/>
    <d v="2023-07-16T00:00:00"/>
    <x v="11"/>
    <x v="1"/>
    <x v="2"/>
    <x v="0"/>
  </r>
  <r>
    <s v="T006579"/>
    <x v="3699"/>
    <x v="2"/>
    <x v="4"/>
    <n v="27"/>
    <n v="270.36"/>
    <n v="7299.72"/>
    <d v="2023-06-02T00:00:00"/>
    <x v="8"/>
    <x v="0"/>
    <x v="0"/>
    <x v="1"/>
  </r>
  <r>
    <s v="T006580"/>
    <x v="2617"/>
    <x v="2"/>
    <x v="4"/>
    <n v="38"/>
    <n v="400.42"/>
    <n v="15215.960000000001"/>
    <d v="2023-08-18T00:00:00"/>
    <x v="3"/>
    <x v="1"/>
    <x v="1"/>
    <x v="4"/>
  </r>
  <r>
    <s v="T006581"/>
    <x v="2156"/>
    <x v="2"/>
    <x v="4"/>
    <n v="37"/>
    <n v="205.03"/>
    <n v="7586.11"/>
    <d v="2023-11-19T00:00:00"/>
    <x v="4"/>
    <x v="1"/>
    <x v="3"/>
    <x v="4"/>
  </r>
  <r>
    <s v="T006582"/>
    <x v="3399"/>
    <x v="2"/>
    <x v="2"/>
    <n v="15"/>
    <n v="465.14"/>
    <n v="6977.0999999999995"/>
    <d v="2023-05-25T00:00:00"/>
    <x v="2"/>
    <x v="2"/>
    <x v="0"/>
    <x v="3"/>
  </r>
  <r>
    <s v="T006583"/>
    <x v="2027"/>
    <x v="4"/>
    <x v="6"/>
    <n v="32"/>
    <n v="106.55"/>
    <n v="3409.6"/>
    <d v="2023-07-23T00:00:00"/>
    <x v="11"/>
    <x v="1"/>
    <x v="0"/>
    <x v="0"/>
  </r>
  <r>
    <s v="T006584"/>
    <x v="3329"/>
    <x v="4"/>
    <x v="6"/>
    <n v="24"/>
    <n v="125.36"/>
    <n v="3008.64"/>
    <d v="2023-05-09T00:00:00"/>
    <x v="2"/>
    <x v="1"/>
    <x v="2"/>
    <x v="0"/>
  </r>
  <r>
    <s v="T006585"/>
    <x v="3314"/>
    <x v="1"/>
    <x v="1"/>
    <n v="18"/>
    <n v="14.21"/>
    <n v="255.78000000000003"/>
    <d v="2023-08-18T00:00:00"/>
    <x v="3"/>
    <x v="0"/>
    <x v="3"/>
    <x v="4"/>
  </r>
  <r>
    <s v="T006586"/>
    <x v="1527"/>
    <x v="2"/>
    <x v="4"/>
    <n v="29"/>
    <n v="77.61"/>
    <n v="2250.69"/>
    <d v="2023-01-23T00:00:00"/>
    <x v="1"/>
    <x v="1"/>
    <x v="2"/>
    <x v="3"/>
  </r>
  <r>
    <s v="T006587"/>
    <x v="2606"/>
    <x v="1"/>
    <x v="5"/>
    <n v="13"/>
    <n v="55.34"/>
    <n v="719.42000000000007"/>
    <d v="2023-09-21T00:00:00"/>
    <x v="9"/>
    <x v="1"/>
    <x v="0"/>
    <x v="4"/>
  </r>
  <r>
    <s v="T006588"/>
    <x v="1181"/>
    <x v="2"/>
    <x v="4"/>
    <n v="38"/>
    <n v="427.57"/>
    <n v="16247.66"/>
    <d v="2023-01-11T00:00:00"/>
    <x v="1"/>
    <x v="2"/>
    <x v="3"/>
    <x v="4"/>
  </r>
  <r>
    <s v="T006589"/>
    <x v="1743"/>
    <x v="2"/>
    <x v="2"/>
    <n v="43"/>
    <n v="132.47999999999999"/>
    <n v="5696.6399999999994"/>
    <d v="2023-07-14T00:00:00"/>
    <x v="11"/>
    <x v="0"/>
    <x v="3"/>
    <x v="0"/>
  </r>
  <r>
    <s v="T006590"/>
    <x v="2412"/>
    <x v="1"/>
    <x v="5"/>
    <n v="39"/>
    <n v="486.3"/>
    <n v="18965.7"/>
    <d v="2023-12-27T00:00:00"/>
    <x v="10"/>
    <x v="2"/>
    <x v="1"/>
    <x v="0"/>
  </r>
  <r>
    <s v="T006591"/>
    <x v="673"/>
    <x v="4"/>
    <x v="6"/>
    <n v="34"/>
    <n v="437.73"/>
    <n v="14882.82"/>
    <d v="2023-07-04T00:00:00"/>
    <x v="11"/>
    <x v="2"/>
    <x v="0"/>
    <x v="0"/>
  </r>
  <r>
    <s v="T006592"/>
    <x v="2056"/>
    <x v="2"/>
    <x v="2"/>
    <n v="17"/>
    <n v="69.569999999999993"/>
    <n v="1182.6899999999998"/>
    <d v="2023-10-22T00:00:00"/>
    <x v="6"/>
    <x v="0"/>
    <x v="0"/>
    <x v="1"/>
  </r>
  <r>
    <s v="T006593"/>
    <x v="3017"/>
    <x v="4"/>
    <x v="6"/>
    <n v="15"/>
    <n v="492.96"/>
    <n v="7394.4"/>
    <d v="2023-01-24T00:00:00"/>
    <x v="1"/>
    <x v="1"/>
    <x v="1"/>
    <x v="4"/>
  </r>
  <r>
    <s v="T006594"/>
    <x v="3700"/>
    <x v="4"/>
    <x v="6"/>
    <n v="50"/>
    <n v="463.07"/>
    <n v="23153.5"/>
    <d v="2023-01-02T00:00:00"/>
    <x v="1"/>
    <x v="0"/>
    <x v="0"/>
    <x v="0"/>
  </r>
  <r>
    <s v="T006595"/>
    <x v="1691"/>
    <x v="0"/>
    <x v="0"/>
    <n v="2"/>
    <n v="459.93"/>
    <n v="919.86"/>
    <d v="2023-09-05T00:00:00"/>
    <x v="9"/>
    <x v="1"/>
    <x v="3"/>
    <x v="2"/>
  </r>
  <r>
    <s v="T006596"/>
    <x v="1916"/>
    <x v="1"/>
    <x v="1"/>
    <n v="27"/>
    <n v="256.63"/>
    <n v="6929.01"/>
    <d v="2023-06-11T00:00:00"/>
    <x v="8"/>
    <x v="1"/>
    <x v="0"/>
    <x v="4"/>
  </r>
  <r>
    <s v="T006597"/>
    <x v="2666"/>
    <x v="2"/>
    <x v="4"/>
    <n v="16"/>
    <n v="211.91"/>
    <n v="3390.56"/>
    <d v="2023-09-03T00:00:00"/>
    <x v="9"/>
    <x v="2"/>
    <x v="0"/>
    <x v="1"/>
  </r>
  <r>
    <s v="T006598"/>
    <x v="1138"/>
    <x v="1"/>
    <x v="5"/>
    <n v="20"/>
    <n v="235.17"/>
    <n v="4703.3999999999996"/>
    <d v="2023-08-07T00:00:00"/>
    <x v="3"/>
    <x v="1"/>
    <x v="2"/>
    <x v="3"/>
  </r>
  <r>
    <s v="T006599"/>
    <x v="2423"/>
    <x v="4"/>
    <x v="6"/>
    <n v="38"/>
    <n v="354.09"/>
    <n v="13455.419999999998"/>
    <d v="2023-02-12T00:00:00"/>
    <x v="0"/>
    <x v="2"/>
    <x v="3"/>
    <x v="1"/>
  </r>
  <r>
    <s v="T006600"/>
    <x v="2638"/>
    <x v="0"/>
    <x v="0"/>
    <n v="14"/>
    <n v="433.08"/>
    <n v="6063.12"/>
    <d v="2023-07-06T00:00:00"/>
    <x v="11"/>
    <x v="1"/>
    <x v="0"/>
    <x v="2"/>
  </r>
  <r>
    <s v="T006601"/>
    <x v="2915"/>
    <x v="1"/>
    <x v="1"/>
    <n v="39"/>
    <n v="233.66"/>
    <n v="9112.74"/>
    <d v="2023-10-28T00:00:00"/>
    <x v="6"/>
    <x v="2"/>
    <x v="0"/>
    <x v="1"/>
  </r>
  <r>
    <s v="T006602"/>
    <x v="3701"/>
    <x v="2"/>
    <x v="4"/>
    <n v="40"/>
    <n v="327.7"/>
    <n v="13108"/>
    <d v="2023-08-15T00:00:00"/>
    <x v="3"/>
    <x v="2"/>
    <x v="2"/>
    <x v="4"/>
  </r>
  <r>
    <s v="T006603"/>
    <x v="164"/>
    <x v="0"/>
    <x v="0"/>
    <n v="16"/>
    <n v="89.43"/>
    <n v="1430.88"/>
    <d v="2023-11-12T00:00:00"/>
    <x v="4"/>
    <x v="0"/>
    <x v="1"/>
    <x v="0"/>
  </r>
  <r>
    <s v="T006604"/>
    <x v="1466"/>
    <x v="2"/>
    <x v="4"/>
    <n v="44"/>
    <n v="401.65"/>
    <n v="17672.599999999999"/>
    <d v="2023-07-18T00:00:00"/>
    <x v="11"/>
    <x v="0"/>
    <x v="1"/>
    <x v="0"/>
  </r>
  <r>
    <s v="T006605"/>
    <x v="3702"/>
    <x v="3"/>
    <x v="3"/>
    <n v="38"/>
    <n v="133.52000000000001"/>
    <n v="5073.76"/>
    <d v="2023-07-02T00:00:00"/>
    <x v="11"/>
    <x v="2"/>
    <x v="0"/>
    <x v="3"/>
  </r>
  <r>
    <s v="T006606"/>
    <x v="1620"/>
    <x v="2"/>
    <x v="2"/>
    <n v="25"/>
    <n v="105.62"/>
    <n v="2640.5"/>
    <d v="2023-06-21T00:00:00"/>
    <x v="8"/>
    <x v="0"/>
    <x v="3"/>
    <x v="2"/>
  </r>
  <r>
    <s v="T006607"/>
    <x v="1676"/>
    <x v="2"/>
    <x v="4"/>
    <n v="24"/>
    <n v="359.76"/>
    <n v="8634.24"/>
    <d v="2023-07-13T00:00:00"/>
    <x v="11"/>
    <x v="2"/>
    <x v="0"/>
    <x v="2"/>
  </r>
  <r>
    <s v="T006608"/>
    <x v="2623"/>
    <x v="1"/>
    <x v="5"/>
    <n v="20"/>
    <n v="211.84"/>
    <n v="4236.8"/>
    <d v="2023-10-06T00:00:00"/>
    <x v="6"/>
    <x v="1"/>
    <x v="2"/>
    <x v="4"/>
  </r>
  <r>
    <s v="T006609"/>
    <x v="3703"/>
    <x v="2"/>
    <x v="4"/>
    <n v="25"/>
    <n v="375.04"/>
    <n v="9376"/>
    <d v="2023-05-09T00:00:00"/>
    <x v="2"/>
    <x v="0"/>
    <x v="0"/>
    <x v="2"/>
  </r>
  <r>
    <s v="T006610"/>
    <x v="673"/>
    <x v="2"/>
    <x v="2"/>
    <n v="33"/>
    <n v="270.77"/>
    <n v="8935.41"/>
    <d v="2023-06-22T00:00:00"/>
    <x v="8"/>
    <x v="1"/>
    <x v="1"/>
    <x v="0"/>
  </r>
  <r>
    <s v="T006611"/>
    <x v="1868"/>
    <x v="4"/>
    <x v="6"/>
    <n v="20"/>
    <n v="326.52999999999997"/>
    <n v="6530.5999999999995"/>
    <d v="2023-12-15T00:00:00"/>
    <x v="10"/>
    <x v="1"/>
    <x v="0"/>
    <x v="4"/>
  </r>
  <r>
    <s v="T006612"/>
    <x v="3704"/>
    <x v="0"/>
    <x v="0"/>
    <n v="15"/>
    <n v="483.66"/>
    <n v="7254.9000000000005"/>
    <d v="2023-12-17T00:00:00"/>
    <x v="10"/>
    <x v="2"/>
    <x v="1"/>
    <x v="3"/>
  </r>
  <r>
    <s v="T006613"/>
    <x v="2816"/>
    <x v="2"/>
    <x v="2"/>
    <n v="42"/>
    <n v="431.16"/>
    <n v="18108.72"/>
    <d v="2023-12-10T00:00:00"/>
    <x v="10"/>
    <x v="2"/>
    <x v="0"/>
    <x v="1"/>
  </r>
  <r>
    <s v="T006614"/>
    <x v="311"/>
    <x v="2"/>
    <x v="2"/>
    <n v="49"/>
    <n v="152.69"/>
    <n v="7481.8099999999995"/>
    <d v="2023-08-03T00:00:00"/>
    <x v="3"/>
    <x v="2"/>
    <x v="1"/>
    <x v="4"/>
  </r>
  <r>
    <s v="T006615"/>
    <x v="2769"/>
    <x v="4"/>
    <x v="6"/>
    <n v="23"/>
    <n v="191.8"/>
    <n v="4411.4000000000005"/>
    <d v="2023-02-16T00:00:00"/>
    <x v="0"/>
    <x v="0"/>
    <x v="2"/>
    <x v="2"/>
  </r>
  <r>
    <s v="T006616"/>
    <x v="2475"/>
    <x v="0"/>
    <x v="0"/>
    <n v="16"/>
    <n v="282.39"/>
    <n v="4518.24"/>
    <d v="2023-10-09T00:00:00"/>
    <x v="6"/>
    <x v="1"/>
    <x v="2"/>
    <x v="1"/>
  </r>
  <r>
    <s v="T006617"/>
    <x v="3705"/>
    <x v="2"/>
    <x v="2"/>
    <n v="44"/>
    <n v="397.55"/>
    <n v="17492.2"/>
    <d v="2023-12-14T00:00:00"/>
    <x v="10"/>
    <x v="0"/>
    <x v="1"/>
    <x v="1"/>
  </r>
  <r>
    <s v="T006618"/>
    <x v="3540"/>
    <x v="3"/>
    <x v="3"/>
    <n v="49"/>
    <n v="310.38"/>
    <n v="15208.619999999999"/>
    <d v="2023-02-21T00:00:00"/>
    <x v="0"/>
    <x v="1"/>
    <x v="2"/>
    <x v="1"/>
  </r>
  <r>
    <s v="T006619"/>
    <x v="1056"/>
    <x v="1"/>
    <x v="1"/>
    <n v="35"/>
    <n v="410.31"/>
    <n v="14360.85"/>
    <d v="2023-02-22T00:00:00"/>
    <x v="0"/>
    <x v="1"/>
    <x v="3"/>
    <x v="4"/>
  </r>
  <r>
    <s v="T006620"/>
    <x v="3706"/>
    <x v="0"/>
    <x v="0"/>
    <n v="36"/>
    <n v="177.57"/>
    <n v="6392.5199999999995"/>
    <d v="2023-01-20T00:00:00"/>
    <x v="1"/>
    <x v="1"/>
    <x v="2"/>
    <x v="0"/>
  </r>
  <r>
    <s v="T006621"/>
    <x v="2172"/>
    <x v="1"/>
    <x v="1"/>
    <n v="33"/>
    <n v="451.99"/>
    <n v="14915.67"/>
    <d v="2023-05-08T00:00:00"/>
    <x v="2"/>
    <x v="0"/>
    <x v="0"/>
    <x v="3"/>
  </r>
  <r>
    <s v="T006622"/>
    <x v="2973"/>
    <x v="2"/>
    <x v="4"/>
    <n v="15"/>
    <n v="386.6"/>
    <n v="5799"/>
    <d v="2023-04-06T00:00:00"/>
    <x v="7"/>
    <x v="0"/>
    <x v="1"/>
    <x v="0"/>
  </r>
  <r>
    <s v="T006623"/>
    <x v="1418"/>
    <x v="1"/>
    <x v="1"/>
    <n v="25"/>
    <n v="134.18"/>
    <n v="3354.5"/>
    <d v="2023-02-22T00:00:00"/>
    <x v="0"/>
    <x v="1"/>
    <x v="0"/>
    <x v="0"/>
  </r>
  <r>
    <s v="T006624"/>
    <x v="3542"/>
    <x v="1"/>
    <x v="5"/>
    <n v="48"/>
    <n v="38.270000000000003"/>
    <n v="1836.96"/>
    <d v="2023-06-20T00:00:00"/>
    <x v="8"/>
    <x v="1"/>
    <x v="1"/>
    <x v="0"/>
  </r>
  <r>
    <s v="T006625"/>
    <x v="146"/>
    <x v="4"/>
    <x v="6"/>
    <n v="23"/>
    <n v="157.46"/>
    <n v="3621.5800000000004"/>
    <d v="2023-10-25T00:00:00"/>
    <x v="6"/>
    <x v="2"/>
    <x v="3"/>
    <x v="0"/>
  </r>
  <r>
    <s v="T006626"/>
    <x v="2509"/>
    <x v="0"/>
    <x v="0"/>
    <n v="41"/>
    <n v="310.92"/>
    <n v="12747.720000000001"/>
    <d v="2023-02-05T00:00:00"/>
    <x v="0"/>
    <x v="0"/>
    <x v="2"/>
    <x v="3"/>
  </r>
  <r>
    <s v="T006627"/>
    <x v="2377"/>
    <x v="3"/>
    <x v="3"/>
    <n v="1"/>
    <n v="453.08"/>
    <n v="453.08"/>
    <d v="2023-09-14T00:00:00"/>
    <x v="9"/>
    <x v="1"/>
    <x v="0"/>
    <x v="0"/>
  </r>
  <r>
    <s v="T006628"/>
    <x v="2531"/>
    <x v="1"/>
    <x v="1"/>
    <n v="1"/>
    <n v="379.74"/>
    <n v="379.74"/>
    <d v="2023-03-12T00:00:00"/>
    <x v="5"/>
    <x v="1"/>
    <x v="3"/>
    <x v="1"/>
  </r>
  <r>
    <s v="T006629"/>
    <x v="2745"/>
    <x v="2"/>
    <x v="4"/>
    <n v="5"/>
    <n v="186.51"/>
    <n v="932.55"/>
    <d v="2023-11-08T00:00:00"/>
    <x v="4"/>
    <x v="0"/>
    <x v="1"/>
    <x v="1"/>
  </r>
  <r>
    <s v="T006630"/>
    <x v="3586"/>
    <x v="2"/>
    <x v="2"/>
    <n v="29"/>
    <n v="439.24"/>
    <n v="12737.960000000001"/>
    <d v="2023-01-14T00:00:00"/>
    <x v="1"/>
    <x v="1"/>
    <x v="0"/>
    <x v="2"/>
  </r>
  <r>
    <s v="T006631"/>
    <x v="1575"/>
    <x v="0"/>
    <x v="0"/>
    <n v="46"/>
    <n v="411.63"/>
    <n v="18934.98"/>
    <d v="2023-07-11T00:00:00"/>
    <x v="11"/>
    <x v="0"/>
    <x v="3"/>
    <x v="1"/>
  </r>
  <r>
    <s v="T006632"/>
    <x v="3612"/>
    <x v="1"/>
    <x v="5"/>
    <n v="50"/>
    <n v="270.37"/>
    <n v="13518.5"/>
    <d v="2023-05-05T00:00:00"/>
    <x v="2"/>
    <x v="0"/>
    <x v="2"/>
    <x v="1"/>
  </r>
  <r>
    <s v="T006633"/>
    <x v="3707"/>
    <x v="1"/>
    <x v="1"/>
    <n v="27"/>
    <n v="66.81"/>
    <n v="1803.8700000000001"/>
    <d v="2023-05-10T00:00:00"/>
    <x v="2"/>
    <x v="2"/>
    <x v="1"/>
    <x v="2"/>
  </r>
  <r>
    <s v="T006634"/>
    <x v="3708"/>
    <x v="1"/>
    <x v="1"/>
    <n v="4"/>
    <n v="121.25"/>
    <n v="485"/>
    <d v="2023-03-18T00:00:00"/>
    <x v="5"/>
    <x v="2"/>
    <x v="3"/>
    <x v="1"/>
  </r>
  <r>
    <s v="T006635"/>
    <x v="1207"/>
    <x v="3"/>
    <x v="3"/>
    <n v="1"/>
    <n v="489.75"/>
    <n v="489.75"/>
    <d v="2023-03-02T00:00:00"/>
    <x v="5"/>
    <x v="2"/>
    <x v="0"/>
    <x v="4"/>
  </r>
  <r>
    <s v="T006636"/>
    <x v="967"/>
    <x v="2"/>
    <x v="4"/>
    <n v="20"/>
    <n v="137.54"/>
    <n v="2750.7999999999997"/>
    <d v="2023-08-25T00:00:00"/>
    <x v="3"/>
    <x v="2"/>
    <x v="2"/>
    <x v="1"/>
  </r>
  <r>
    <s v="T006637"/>
    <x v="2461"/>
    <x v="1"/>
    <x v="1"/>
    <n v="50"/>
    <n v="216.02"/>
    <n v="10801"/>
    <d v="2023-04-24T00:00:00"/>
    <x v="7"/>
    <x v="2"/>
    <x v="0"/>
    <x v="2"/>
  </r>
  <r>
    <s v="T006638"/>
    <x v="3709"/>
    <x v="3"/>
    <x v="3"/>
    <n v="15"/>
    <n v="131.72"/>
    <n v="1975.8"/>
    <d v="2023-06-19T00:00:00"/>
    <x v="8"/>
    <x v="2"/>
    <x v="2"/>
    <x v="0"/>
  </r>
  <r>
    <s v="T006639"/>
    <x v="2555"/>
    <x v="3"/>
    <x v="3"/>
    <n v="44"/>
    <n v="126.88"/>
    <n v="5582.7199999999993"/>
    <d v="2023-06-08T00:00:00"/>
    <x v="8"/>
    <x v="2"/>
    <x v="0"/>
    <x v="0"/>
  </r>
  <r>
    <s v="T006640"/>
    <x v="1858"/>
    <x v="1"/>
    <x v="5"/>
    <n v="25"/>
    <n v="238.03"/>
    <n v="5950.75"/>
    <d v="2023-08-13T00:00:00"/>
    <x v="3"/>
    <x v="0"/>
    <x v="3"/>
    <x v="3"/>
  </r>
  <r>
    <s v="T006641"/>
    <x v="3710"/>
    <x v="0"/>
    <x v="0"/>
    <n v="14"/>
    <n v="76.319999999999993"/>
    <n v="1068.48"/>
    <d v="2023-07-06T00:00:00"/>
    <x v="11"/>
    <x v="1"/>
    <x v="1"/>
    <x v="3"/>
  </r>
  <r>
    <s v="T006642"/>
    <x v="1272"/>
    <x v="1"/>
    <x v="5"/>
    <n v="29"/>
    <n v="189.3"/>
    <n v="5489.7000000000007"/>
    <d v="2023-06-18T00:00:00"/>
    <x v="8"/>
    <x v="0"/>
    <x v="1"/>
    <x v="0"/>
  </r>
  <r>
    <s v="T006643"/>
    <x v="2629"/>
    <x v="2"/>
    <x v="2"/>
    <n v="46"/>
    <n v="356.75"/>
    <n v="16410.5"/>
    <d v="2023-04-25T00:00:00"/>
    <x v="7"/>
    <x v="2"/>
    <x v="2"/>
    <x v="0"/>
  </r>
  <r>
    <s v="T006644"/>
    <x v="2260"/>
    <x v="3"/>
    <x v="3"/>
    <n v="8"/>
    <n v="47.07"/>
    <n v="376.56"/>
    <d v="2023-08-19T00:00:00"/>
    <x v="3"/>
    <x v="2"/>
    <x v="1"/>
    <x v="1"/>
  </r>
  <r>
    <s v="T006645"/>
    <x v="2743"/>
    <x v="1"/>
    <x v="5"/>
    <n v="23"/>
    <n v="50.81"/>
    <n v="1168.6300000000001"/>
    <d v="2023-05-21T00:00:00"/>
    <x v="2"/>
    <x v="0"/>
    <x v="0"/>
    <x v="2"/>
  </r>
  <r>
    <s v="T006646"/>
    <x v="3231"/>
    <x v="4"/>
    <x v="6"/>
    <n v="49"/>
    <n v="276.43"/>
    <n v="13545.07"/>
    <d v="2023-12-28T00:00:00"/>
    <x v="10"/>
    <x v="0"/>
    <x v="3"/>
    <x v="2"/>
  </r>
  <r>
    <s v="T006647"/>
    <x v="1582"/>
    <x v="4"/>
    <x v="6"/>
    <n v="18"/>
    <n v="143.91"/>
    <n v="2590.38"/>
    <d v="2023-09-11T00:00:00"/>
    <x v="9"/>
    <x v="0"/>
    <x v="0"/>
    <x v="4"/>
  </r>
  <r>
    <s v="T006648"/>
    <x v="584"/>
    <x v="1"/>
    <x v="1"/>
    <n v="42"/>
    <n v="253.95"/>
    <n v="10665.9"/>
    <d v="2023-04-05T00:00:00"/>
    <x v="7"/>
    <x v="0"/>
    <x v="3"/>
    <x v="4"/>
  </r>
  <r>
    <s v="T006649"/>
    <x v="2285"/>
    <x v="0"/>
    <x v="0"/>
    <n v="34"/>
    <n v="293.82"/>
    <n v="9989.8799999999992"/>
    <d v="2023-12-02T00:00:00"/>
    <x v="10"/>
    <x v="0"/>
    <x v="1"/>
    <x v="0"/>
  </r>
  <r>
    <s v="T006650"/>
    <x v="601"/>
    <x v="0"/>
    <x v="0"/>
    <n v="11"/>
    <n v="30.52"/>
    <n v="335.71999999999997"/>
    <d v="2023-11-12T00:00:00"/>
    <x v="4"/>
    <x v="1"/>
    <x v="3"/>
    <x v="2"/>
  </r>
  <r>
    <s v="T006651"/>
    <x v="3711"/>
    <x v="2"/>
    <x v="4"/>
    <n v="19"/>
    <n v="13.94"/>
    <n v="264.86"/>
    <d v="2023-11-20T00:00:00"/>
    <x v="4"/>
    <x v="1"/>
    <x v="3"/>
    <x v="2"/>
  </r>
  <r>
    <s v="T006652"/>
    <x v="829"/>
    <x v="1"/>
    <x v="1"/>
    <n v="34"/>
    <n v="46.38"/>
    <n v="1576.92"/>
    <d v="2023-04-07T00:00:00"/>
    <x v="7"/>
    <x v="1"/>
    <x v="2"/>
    <x v="4"/>
  </r>
  <r>
    <s v="T006653"/>
    <x v="3712"/>
    <x v="0"/>
    <x v="0"/>
    <n v="46"/>
    <n v="48.58"/>
    <n v="2234.6799999999998"/>
    <d v="2023-11-28T00:00:00"/>
    <x v="4"/>
    <x v="1"/>
    <x v="2"/>
    <x v="0"/>
  </r>
  <r>
    <s v="T006654"/>
    <x v="2473"/>
    <x v="2"/>
    <x v="4"/>
    <n v="20"/>
    <n v="404.12"/>
    <n v="8082.4"/>
    <d v="2023-06-02T00:00:00"/>
    <x v="8"/>
    <x v="0"/>
    <x v="1"/>
    <x v="4"/>
  </r>
  <r>
    <s v="T006655"/>
    <x v="1939"/>
    <x v="1"/>
    <x v="1"/>
    <n v="36"/>
    <n v="443.49"/>
    <n v="15965.64"/>
    <d v="2023-06-17T00:00:00"/>
    <x v="8"/>
    <x v="0"/>
    <x v="3"/>
    <x v="3"/>
  </r>
  <r>
    <s v="T006656"/>
    <x v="952"/>
    <x v="2"/>
    <x v="2"/>
    <n v="4"/>
    <n v="405.52"/>
    <n v="1622.08"/>
    <d v="2023-04-18T00:00:00"/>
    <x v="7"/>
    <x v="1"/>
    <x v="3"/>
    <x v="1"/>
  </r>
  <r>
    <s v="T006657"/>
    <x v="2248"/>
    <x v="3"/>
    <x v="3"/>
    <n v="7"/>
    <n v="135.22"/>
    <n v="946.54"/>
    <d v="2023-04-24T00:00:00"/>
    <x v="7"/>
    <x v="2"/>
    <x v="2"/>
    <x v="0"/>
  </r>
  <r>
    <s v="T006658"/>
    <x v="3713"/>
    <x v="0"/>
    <x v="0"/>
    <n v="6"/>
    <n v="184.92"/>
    <n v="1109.52"/>
    <d v="2023-06-18T00:00:00"/>
    <x v="8"/>
    <x v="2"/>
    <x v="3"/>
    <x v="1"/>
  </r>
  <r>
    <s v="T006659"/>
    <x v="2739"/>
    <x v="2"/>
    <x v="2"/>
    <n v="48"/>
    <n v="29.03"/>
    <n v="1393.44"/>
    <d v="2023-04-14T00:00:00"/>
    <x v="7"/>
    <x v="1"/>
    <x v="1"/>
    <x v="1"/>
  </r>
  <r>
    <s v="T006660"/>
    <x v="2523"/>
    <x v="1"/>
    <x v="5"/>
    <n v="14"/>
    <n v="213.8"/>
    <n v="2993.2000000000003"/>
    <d v="2023-01-27T00:00:00"/>
    <x v="1"/>
    <x v="1"/>
    <x v="3"/>
    <x v="1"/>
  </r>
  <r>
    <s v="T006661"/>
    <x v="140"/>
    <x v="0"/>
    <x v="0"/>
    <n v="4"/>
    <n v="187.36"/>
    <n v="749.44"/>
    <d v="2023-04-16T00:00:00"/>
    <x v="7"/>
    <x v="1"/>
    <x v="1"/>
    <x v="1"/>
  </r>
  <r>
    <s v="T006662"/>
    <x v="3714"/>
    <x v="3"/>
    <x v="3"/>
    <n v="7"/>
    <n v="309.25"/>
    <n v="2164.75"/>
    <d v="2023-01-21T00:00:00"/>
    <x v="1"/>
    <x v="1"/>
    <x v="1"/>
    <x v="3"/>
  </r>
  <r>
    <s v="T006663"/>
    <x v="3449"/>
    <x v="3"/>
    <x v="3"/>
    <n v="12"/>
    <n v="433.9"/>
    <n v="5206.7999999999993"/>
    <d v="2023-11-14T00:00:00"/>
    <x v="4"/>
    <x v="2"/>
    <x v="3"/>
    <x v="2"/>
  </r>
  <r>
    <s v="T006664"/>
    <x v="602"/>
    <x v="0"/>
    <x v="0"/>
    <n v="3"/>
    <n v="442.17"/>
    <n v="1326.51"/>
    <d v="2023-01-22T00:00:00"/>
    <x v="1"/>
    <x v="2"/>
    <x v="3"/>
    <x v="4"/>
  </r>
  <r>
    <s v="T006665"/>
    <x v="3715"/>
    <x v="1"/>
    <x v="5"/>
    <n v="37"/>
    <n v="139.01"/>
    <n v="5143.37"/>
    <d v="2023-09-04T00:00:00"/>
    <x v="9"/>
    <x v="1"/>
    <x v="0"/>
    <x v="4"/>
  </r>
  <r>
    <s v="T006666"/>
    <x v="1278"/>
    <x v="0"/>
    <x v="0"/>
    <n v="43"/>
    <n v="390.22"/>
    <n v="16779.460000000003"/>
    <d v="2023-06-17T00:00:00"/>
    <x v="8"/>
    <x v="2"/>
    <x v="3"/>
    <x v="3"/>
  </r>
  <r>
    <s v="T006667"/>
    <x v="1427"/>
    <x v="2"/>
    <x v="4"/>
    <n v="42"/>
    <n v="330.3"/>
    <n v="13872.6"/>
    <d v="2023-07-22T00:00:00"/>
    <x v="11"/>
    <x v="0"/>
    <x v="3"/>
    <x v="3"/>
  </r>
  <r>
    <s v="T006668"/>
    <x v="1521"/>
    <x v="1"/>
    <x v="5"/>
    <n v="14"/>
    <n v="490.2"/>
    <n v="6862.8"/>
    <d v="2023-04-16T00:00:00"/>
    <x v="7"/>
    <x v="0"/>
    <x v="3"/>
    <x v="3"/>
  </r>
  <r>
    <s v="T006669"/>
    <x v="3662"/>
    <x v="1"/>
    <x v="1"/>
    <n v="8"/>
    <n v="167.8"/>
    <n v="1342.4"/>
    <d v="2023-01-15T00:00:00"/>
    <x v="1"/>
    <x v="1"/>
    <x v="3"/>
    <x v="0"/>
  </r>
  <r>
    <s v="T006670"/>
    <x v="3439"/>
    <x v="1"/>
    <x v="5"/>
    <n v="23"/>
    <n v="251.73"/>
    <n v="5789.79"/>
    <d v="2023-01-03T00:00:00"/>
    <x v="1"/>
    <x v="1"/>
    <x v="3"/>
    <x v="2"/>
  </r>
  <r>
    <s v="T006671"/>
    <x v="1983"/>
    <x v="2"/>
    <x v="2"/>
    <n v="1"/>
    <n v="272.76"/>
    <n v="272.76"/>
    <d v="2023-11-06T00:00:00"/>
    <x v="4"/>
    <x v="1"/>
    <x v="3"/>
    <x v="0"/>
  </r>
  <r>
    <s v="T006672"/>
    <x v="3716"/>
    <x v="1"/>
    <x v="1"/>
    <n v="25"/>
    <n v="37.83"/>
    <n v="945.75"/>
    <d v="2023-02-14T00:00:00"/>
    <x v="0"/>
    <x v="1"/>
    <x v="2"/>
    <x v="0"/>
  </r>
  <r>
    <s v="T006673"/>
    <x v="3166"/>
    <x v="1"/>
    <x v="1"/>
    <n v="23"/>
    <n v="386.3"/>
    <n v="8884.9"/>
    <d v="2023-04-21T00:00:00"/>
    <x v="7"/>
    <x v="2"/>
    <x v="2"/>
    <x v="0"/>
  </r>
  <r>
    <s v="T006674"/>
    <x v="3717"/>
    <x v="1"/>
    <x v="1"/>
    <n v="12"/>
    <n v="483"/>
    <n v="5796"/>
    <d v="2023-02-10T00:00:00"/>
    <x v="0"/>
    <x v="2"/>
    <x v="1"/>
    <x v="3"/>
  </r>
  <r>
    <s v="T006675"/>
    <x v="3718"/>
    <x v="2"/>
    <x v="2"/>
    <n v="3"/>
    <n v="459.11"/>
    <n v="1377.33"/>
    <d v="2023-02-07T00:00:00"/>
    <x v="0"/>
    <x v="2"/>
    <x v="2"/>
    <x v="2"/>
  </r>
  <r>
    <s v="T006676"/>
    <x v="3129"/>
    <x v="2"/>
    <x v="4"/>
    <n v="43"/>
    <n v="285.37"/>
    <n v="12270.91"/>
    <d v="2023-06-12T00:00:00"/>
    <x v="8"/>
    <x v="1"/>
    <x v="2"/>
    <x v="3"/>
  </r>
  <r>
    <s v="T006677"/>
    <x v="156"/>
    <x v="4"/>
    <x v="6"/>
    <n v="1"/>
    <n v="169.14"/>
    <n v="169.14"/>
    <d v="2023-12-20T00:00:00"/>
    <x v="10"/>
    <x v="2"/>
    <x v="3"/>
    <x v="4"/>
  </r>
  <r>
    <s v="T006678"/>
    <x v="1219"/>
    <x v="2"/>
    <x v="2"/>
    <n v="46"/>
    <n v="367.86"/>
    <n v="16921.560000000001"/>
    <d v="2023-12-25T00:00:00"/>
    <x v="10"/>
    <x v="1"/>
    <x v="3"/>
    <x v="2"/>
  </r>
  <r>
    <s v="T006679"/>
    <x v="264"/>
    <x v="1"/>
    <x v="5"/>
    <n v="3"/>
    <n v="448.99"/>
    <n v="1346.97"/>
    <d v="2023-01-15T00:00:00"/>
    <x v="1"/>
    <x v="0"/>
    <x v="2"/>
    <x v="4"/>
  </r>
  <r>
    <s v="T006680"/>
    <x v="3303"/>
    <x v="1"/>
    <x v="5"/>
    <n v="24"/>
    <n v="195.89"/>
    <n v="4701.3599999999997"/>
    <d v="2023-02-03T00:00:00"/>
    <x v="0"/>
    <x v="0"/>
    <x v="0"/>
    <x v="2"/>
  </r>
  <r>
    <s v="T006681"/>
    <x v="3719"/>
    <x v="2"/>
    <x v="2"/>
    <n v="25"/>
    <n v="168.03"/>
    <n v="4200.75"/>
    <d v="2023-02-12T00:00:00"/>
    <x v="0"/>
    <x v="0"/>
    <x v="1"/>
    <x v="2"/>
  </r>
  <r>
    <s v="T006682"/>
    <x v="3720"/>
    <x v="2"/>
    <x v="2"/>
    <n v="35"/>
    <n v="207.46"/>
    <n v="7261.1"/>
    <d v="2023-01-21T00:00:00"/>
    <x v="1"/>
    <x v="2"/>
    <x v="0"/>
    <x v="4"/>
  </r>
  <r>
    <s v="T006683"/>
    <x v="3285"/>
    <x v="1"/>
    <x v="1"/>
    <n v="23"/>
    <n v="70.67"/>
    <n v="1625.41"/>
    <d v="2023-10-11T00:00:00"/>
    <x v="6"/>
    <x v="0"/>
    <x v="2"/>
    <x v="0"/>
  </r>
  <r>
    <s v="T006684"/>
    <x v="3721"/>
    <x v="2"/>
    <x v="2"/>
    <n v="27"/>
    <n v="53.94"/>
    <n v="1456.3799999999999"/>
    <d v="2023-02-11T00:00:00"/>
    <x v="0"/>
    <x v="1"/>
    <x v="1"/>
    <x v="3"/>
  </r>
  <r>
    <s v="T006685"/>
    <x v="2618"/>
    <x v="4"/>
    <x v="6"/>
    <n v="22"/>
    <n v="107.64"/>
    <n v="2368.08"/>
    <d v="2023-08-24T00:00:00"/>
    <x v="3"/>
    <x v="2"/>
    <x v="2"/>
    <x v="1"/>
  </r>
  <r>
    <s v="T006686"/>
    <x v="3622"/>
    <x v="1"/>
    <x v="5"/>
    <n v="34"/>
    <n v="309.7"/>
    <n v="10529.8"/>
    <d v="2023-05-14T00:00:00"/>
    <x v="2"/>
    <x v="0"/>
    <x v="1"/>
    <x v="0"/>
  </r>
  <r>
    <s v="T006687"/>
    <x v="700"/>
    <x v="3"/>
    <x v="3"/>
    <n v="31"/>
    <n v="300.67"/>
    <n v="9320.77"/>
    <d v="2023-06-08T00:00:00"/>
    <x v="8"/>
    <x v="1"/>
    <x v="3"/>
    <x v="2"/>
  </r>
  <r>
    <s v="T006688"/>
    <x v="1546"/>
    <x v="1"/>
    <x v="5"/>
    <n v="19"/>
    <n v="309.07"/>
    <n v="5872.33"/>
    <d v="2023-06-20T00:00:00"/>
    <x v="8"/>
    <x v="0"/>
    <x v="0"/>
    <x v="4"/>
  </r>
  <r>
    <s v="T006689"/>
    <x v="1430"/>
    <x v="1"/>
    <x v="5"/>
    <n v="37"/>
    <n v="347.27"/>
    <n v="12848.99"/>
    <d v="2023-11-08T00:00:00"/>
    <x v="4"/>
    <x v="2"/>
    <x v="0"/>
    <x v="4"/>
  </r>
  <r>
    <s v="T006690"/>
    <x v="1853"/>
    <x v="1"/>
    <x v="5"/>
    <n v="37"/>
    <n v="48.73"/>
    <n v="1803.01"/>
    <d v="2023-02-07T00:00:00"/>
    <x v="0"/>
    <x v="0"/>
    <x v="1"/>
    <x v="0"/>
  </r>
  <r>
    <s v="T006691"/>
    <x v="887"/>
    <x v="2"/>
    <x v="2"/>
    <n v="11"/>
    <n v="372.3"/>
    <n v="4095.3"/>
    <d v="2023-04-04T00:00:00"/>
    <x v="7"/>
    <x v="0"/>
    <x v="2"/>
    <x v="1"/>
  </r>
  <r>
    <s v="T006692"/>
    <x v="2786"/>
    <x v="2"/>
    <x v="2"/>
    <n v="43"/>
    <n v="64.12"/>
    <n v="2757.1600000000003"/>
    <d v="2023-02-02T00:00:00"/>
    <x v="0"/>
    <x v="2"/>
    <x v="2"/>
    <x v="1"/>
  </r>
  <r>
    <s v="T006693"/>
    <x v="1886"/>
    <x v="2"/>
    <x v="4"/>
    <n v="36"/>
    <n v="407.6"/>
    <n v="14673.6"/>
    <d v="2023-03-20T00:00:00"/>
    <x v="5"/>
    <x v="2"/>
    <x v="0"/>
    <x v="1"/>
  </r>
  <r>
    <s v="T006694"/>
    <x v="732"/>
    <x v="0"/>
    <x v="0"/>
    <n v="30"/>
    <n v="69.27"/>
    <n v="2078.1"/>
    <d v="2023-06-09T00:00:00"/>
    <x v="8"/>
    <x v="2"/>
    <x v="2"/>
    <x v="1"/>
  </r>
  <r>
    <s v="T006695"/>
    <x v="3722"/>
    <x v="1"/>
    <x v="5"/>
    <n v="46"/>
    <n v="51.91"/>
    <n v="2387.8599999999997"/>
    <d v="2023-11-20T00:00:00"/>
    <x v="4"/>
    <x v="0"/>
    <x v="2"/>
    <x v="0"/>
  </r>
  <r>
    <s v="T006696"/>
    <x v="1113"/>
    <x v="1"/>
    <x v="1"/>
    <n v="33"/>
    <n v="426.05"/>
    <n v="14059.65"/>
    <d v="2023-09-26T00:00:00"/>
    <x v="9"/>
    <x v="1"/>
    <x v="0"/>
    <x v="3"/>
  </r>
  <r>
    <s v="T006697"/>
    <x v="3723"/>
    <x v="0"/>
    <x v="0"/>
    <n v="2"/>
    <n v="377.45"/>
    <n v="754.9"/>
    <d v="2023-06-17T00:00:00"/>
    <x v="8"/>
    <x v="0"/>
    <x v="2"/>
    <x v="0"/>
  </r>
  <r>
    <s v="T006698"/>
    <x v="333"/>
    <x v="2"/>
    <x v="4"/>
    <n v="20"/>
    <n v="317.58"/>
    <n v="6351.5999999999995"/>
    <d v="2023-07-06T00:00:00"/>
    <x v="11"/>
    <x v="2"/>
    <x v="0"/>
    <x v="3"/>
  </r>
  <r>
    <s v="T006699"/>
    <x v="468"/>
    <x v="1"/>
    <x v="1"/>
    <n v="50"/>
    <n v="216.5"/>
    <n v="10825"/>
    <d v="2023-01-11T00:00:00"/>
    <x v="1"/>
    <x v="1"/>
    <x v="0"/>
    <x v="1"/>
  </r>
  <r>
    <s v="T006700"/>
    <x v="1254"/>
    <x v="2"/>
    <x v="4"/>
    <n v="36"/>
    <n v="160.13999999999999"/>
    <n v="5765.0399999999991"/>
    <d v="2023-01-02T00:00:00"/>
    <x v="1"/>
    <x v="2"/>
    <x v="0"/>
    <x v="1"/>
  </r>
  <r>
    <s v="T006701"/>
    <x v="3724"/>
    <x v="0"/>
    <x v="0"/>
    <n v="28"/>
    <n v="362.66"/>
    <n v="10154.480000000001"/>
    <d v="2023-03-14T00:00:00"/>
    <x v="5"/>
    <x v="1"/>
    <x v="2"/>
    <x v="3"/>
  </r>
  <r>
    <s v="T006702"/>
    <x v="3204"/>
    <x v="3"/>
    <x v="3"/>
    <n v="20"/>
    <n v="313.70999999999998"/>
    <n v="6274.2"/>
    <d v="2023-07-27T00:00:00"/>
    <x v="11"/>
    <x v="2"/>
    <x v="2"/>
    <x v="3"/>
  </r>
  <r>
    <s v="T006703"/>
    <x v="3725"/>
    <x v="4"/>
    <x v="6"/>
    <n v="8"/>
    <n v="77.31"/>
    <n v="618.48"/>
    <d v="2023-01-10T00:00:00"/>
    <x v="1"/>
    <x v="1"/>
    <x v="2"/>
    <x v="0"/>
  </r>
  <r>
    <s v="T006704"/>
    <x v="3726"/>
    <x v="4"/>
    <x v="6"/>
    <n v="40"/>
    <n v="447.98"/>
    <n v="17919.2"/>
    <d v="2023-12-12T00:00:00"/>
    <x v="10"/>
    <x v="1"/>
    <x v="1"/>
    <x v="3"/>
  </r>
  <r>
    <s v="T006705"/>
    <x v="2304"/>
    <x v="1"/>
    <x v="5"/>
    <n v="22"/>
    <n v="209.16"/>
    <n v="4601.5199999999995"/>
    <d v="2023-05-02T00:00:00"/>
    <x v="2"/>
    <x v="1"/>
    <x v="0"/>
    <x v="0"/>
  </r>
  <r>
    <s v="T006706"/>
    <x v="1862"/>
    <x v="2"/>
    <x v="4"/>
    <n v="13"/>
    <n v="381.25"/>
    <n v="4956.25"/>
    <d v="2023-11-15T00:00:00"/>
    <x v="4"/>
    <x v="0"/>
    <x v="3"/>
    <x v="2"/>
  </r>
  <r>
    <s v="T006707"/>
    <x v="1662"/>
    <x v="3"/>
    <x v="3"/>
    <n v="38"/>
    <n v="30.21"/>
    <n v="1147.98"/>
    <d v="2023-01-18T00:00:00"/>
    <x v="1"/>
    <x v="2"/>
    <x v="2"/>
    <x v="2"/>
  </r>
  <r>
    <s v="T006708"/>
    <x v="3727"/>
    <x v="1"/>
    <x v="5"/>
    <n v="31"/>
    <n v="394.15"/>
    <n v="12218.65"/>
    <d v="2023-11-25T00:00:00"/>
    <x v="4"/>
    <x v="0"/>
    <x v="3"/>
    <x v="4"/>
  </r>
  <r>
    <s v="T006709"/>
    <x v="3728"/>
    <x v="0"/>
    <x v="0"/>
    <n v="24"/>
    <n v="119.84"/>
    <n v="2876.16"/>
    <d v="2023-01-11T00:00:00"/>
    <x v="1"/>
    <x v="1"/>
    <x v="0"/>
    <x v="2"/>
  </r>
  <r>
    <s v="T006710"/>
    <x v="2829"/>
    <x v="3"/>
    <x v="3"/>
    <n v="3"/>
    <n v="239.21"/>
    <n v="717.63"/>
    <d v="2023-07-09T00:00:00"/>
    <x v="11"/>
    <x v="2"/>
    <x v="1"/>
    <x v="4"/>
  </r>
  <r>
    <s v="T006711"/>
    <x v="1520"/>
    <x v="3"/>
    <x v="3"/>
    <n v="8"/>
    <n v="398.65"/>
    <n v="3189.2"/>
    <d v="2023-10-12T00:00:00"/>
    <x v="6"/>
    <x v="0"/>
    <x v="1"/>
    <x v="1"/>
  </r>
  <r>
    <s v="T006712"/>
    <x v="2297"/>
    <x v="1"/>
    <x v="5"/>
    <n v="43"/>
    <n v="348.88"/>
    <n v="15001.84"/>
    <d v="2023-12-05T00:00:00"/>
    <x v="10"/>
    <x v="1"/>
    <x v="0"/>
    <x v="3"/>
  </r>
  <r>
    <s v="T006713"/>
    <x v="3729"/>
    <x v="1"/>
    <x v="5"/>
    <n v="28"/>
    <n v="352.31"/>
    <n v="9864.68"/>
    <d v="2023-12-21T00:00:00"/>
    <x v="10"/>
    <x v="1"/>
    <x v="0"/>
    <x v="1"/>
  </r>
  <r>
    <s v="T006714"/>
    <x v="3425"/>
    <x v="3"/>
    <x v="3"/>
    <n v="33"/>
    <n v="177.84"/>
    <n v="5868.72"/>
    <d v="2023-02-25T00:00:00"/>
    <x v="0"/>
    <x v="2"/>
    <x v="3"/>
    <x v="0"/>
  </r>
  <r>
    <s v="T006715"/>
    <x v="3730"/>
    <x v="4"/>
    <x v="6"/>
    <n v="34"/>
    <n v="148.49"/>
    <n v="5048.66"/>
    <d v="2023-10-28T00:00:00"/>
    <x v="6"/>
    <x v="0"/>
    <x v="1"/>
    <x v="2"/>
  </r>
  <r>
    <s v="T006716"/>
    <x v="3109"/>
    <x v="1"/>
    <x v="5"/>
    <n v="4"/>
    <n v="82.87"/>
    <n v="331.48"/>
    <d v="2023-01-21T00:00:00"/>
    <x v="1"/>
    <x v="1"/>
    <x v="1"/>
    <x v="2"/>
  </r>
  <r>
    <s v="T006717"/>
    <x v="578"/>
    <x v="4"/>
    <x v="6"/>
    <n v="31"/>
    <n v="182.75"/>
    <n v="5665.25"/>
    <d v="2023-12-20T00:00:00"/>
    <x v="10"/>
    <x v="0"/>
    <x v="3"/>
    <x v="2"/>
  </r>
  <r>
    <s v="T006718"/>
    <x v="3275"/>
    <x v="0"/>
    <x v="0"/>
    <n v="14"/>
    <n v="332.8"/>
    <n v="4659.2"/>
    <d v="2023-03-14T00:00:00"/>
    <x v="5"/>
    <x v="1"/>
    <x v="3"/>
    <x v="3"/>
  </r>
  <r>
    <s v="T006719"/>
    <x v="3731"/>
    <x v="4"/>
    <x v="6"/>
    <n v="11"/>
    <n v="158.80000000000001"/>
    <n v="1746.8000000000002"/>
    <d v="2023-06-28T00:00:00"/>
    <x v="8"/>
    <x v="2"/>
    <x v="3"/>
    <x v="4"/>
  </r>
  <r>
    <s v="T006720"/>
    <x v="1737"/>
    <x v="2"/>
    <x v="4"/>
    <n v="42"/>
    <n v="380.16"/>
    <n v="15966.720000000001"/>
    <d v="2023-10-17T00:00:00"/>
    <x v="6"/>
    <x v="2"/>
    <x v="0"/>
    <x v="4"/>
  </r>
  <r>
    <s v="T006721"/>
    <x v="3732"/>
    <x v="4"/>
    <x v="6"/>
    <n v="21"/>
    <n v="267.43"/>
    <n v="5616.03"/>
    <d v="2023-03-08T00:00:00"/>
    <x v="5"/>
    <x v="0"/>
    <x v="1"/>
    <x v="2"/>
  </r>
  <r>
    <s v="T006722"/>
    <x v="3733"/>
    <x v="1"/>
    <x v="5"/>
    <n v="27"/>
    <n v="449.58"/>
    <n v="12138.66"/>
    <d v="2023-11-22T00:00:00"/>
    <x v="4"/>
    <x v="2"/>
    <x v="3"/>
    <x v="3"/>
  </r>
  <r>
    <s v="T006723"/>
    <x v="1205"/>
    <x v="1"/>
    <x v="1"/>
    <n v="20"/>
    <n v="435.59"/>
    <n v="8711.7999999999993"/>
    <d v="2023-12-18T00:00:00"/>
    <x v="10"/>
    <x v="2"/>
    <x v="0"/>
    <x v="4"/>
  </r>
  <r>
    <s v="T006724"/>
    <x v="1291"/>
    <x v="2"/>
    <x v="4"/>
    <n v="31"/>
    <n v="119.2"/>
    <n v="3695.2000000000003"/>
    <d v="2023-01-28T00:00:00"/>
    <x v="1"/>
    <x v="0"/>
    <x v="0"/>
    <x v="0"/>
  </r>
  <r>
    <s v="T006725"/>
    <x v="1286"/>
    <x v="3"/>
    <x v="3"/>
    <n v="27"/>
    <n v="139.02000000000001"/>
    <n v="3753.5400000000004"/>
    <d v="2023-09-17T00:00:00"/>
    <x v="9"/>
    <x v="1"/>
    <x v="0"/>
    <x v="3"/>
  </r>
  <r>
    <s v="T006726"/>
    <x v="2875"/>
    <x v="1"/>
    <x v="5"/>
    <n v="12"/>
    <n v="275.64999999999998"/>
    <n v="3307.7999999999997"/>
    <d v="2023-02-09T00:00:00"/>
    <x v="0"/>
    <x v="1"/>
    <x v="3"/>
    <x v="0"/>
  </r>
  <r>
    <s v="T006727"/>
    <x v="2445"/>
    <x v="2"/>
    <x v="4"/>
    <n v="14"/>
    <n v="111.99"/>
    <n v="1567.86"/>
    <d v="2023-11-05T00:00:00"/>
    <x v="4"/>
    <x v="0"/>
    <x v="1"/>
    <x v="2"/>
  </r>
  <r>
    <s v="T006728"/>
    <x v="3734"/>
    <x v="2"/>
    <x v="2"/>
    <n v="23"/>
    <n v="38.950000000000003"/>
    <n v="895.85"/>
    <d v="2023-06-15T00:00:00"/>
    <x v="8"/>
    <x v="0"/>
    <x v="3"/>
    <x v="0"/>
  </r>
  <r>
    <s v="T006729"/>
    <x v="3479"/>
    <x v="1"/>
    <x v="1"/>
    <n v="30"/>
    <n v="297.76"/>
    <n v="8932.7999999999993"/>
    <d v="2023-05-04T00:00:00"/>
    <x v="2"/>
    <x v="0"/>
    <x v="2"/>
    <x v="2"/>
  </r>
  <r>
    <s v="T006730"/>
    <x v="2505"/>
    <x v="4"/>
    <x v="6"/>
    <n v="48"/>
    <n v="418.05"/>
    <n v="20066.400000000001"/>
    <d v="2023-12-26T00:00:00"/>
    <x v="10"/>
    <x v="2"/>
    <x v="2"/>
    <x v="1"/>
  </r>
  <r>
    <s v="T006731"/>
    <x v="3735"/>
    <x v="1"/>
    <x v="1"/>
    <n v="18"/>
    <n v="393"/>
    <n v="7074"/>
    <d v="2023-06-16T00:00:00"/>
    <x v="8"/>
    <x v="2"/>
    <x v="2"/>
    <x v="4"/>
  </r>
  <r>
    <s v="T006732"/>
    <x v="3450"/>
    <x v="1"/>
    <x v="5"/>
    <n v="2"/>
    <n v="372.33"/>
    <n v="744.66"/>
    <d v="2023-11-25T00:00:00"/>
    <x v="4"/>
    <x v="0"/>
    <x v="2"/>
    <x v="3"/>
  </r>
  <r>
    <s v="T006733"/>
    <x v="1777"/>
    <x v="2"/>
    <x v="2"/>
    <n v="50"/>
    <n v="410.31"/>
    <n v="20515.5"/>
    <d v="2023-05-05T00:00:00"/>
    <x v="2"/>
    <x v="2"/>
    <x v="2"/>
    <x v="0"/>
  </r>
  <r>
    <s v="T006734"/>
    <x v="263"/>
    <x v="3"/>
    <x v="3"/>
    <n v="33"/>
    <n v="150.94999999999999"/>
    <n v="4981.3499999999995"/>
    <d v="2023-12-09T00:00:00"/>
    <x v="10"/>
    <x v="0"/>
    <x v="1"/>
    <x v="0"/>
  </r>
  <r>
    <s v="T006735"/>
    <x v="2467"/>
    <x v="4"/>
    <x v="6"/>
    <n v="36"/>
    <n v="23.01"/>
    <n v="828.36"/>
    <d v="2023-06-05T00:00:00"/>
    <x v="8"/>
    <x v="0"/>
    <x v="0"/>
    <x v="2"/>
  </r>
  <r>
    <s v="T006736"/>
    <x v="295"/>
    <x v="3"/>
    <x v="3"/>
    <n v="10"/>
    <n v="33.06"/>
    <n v="330.6"/>
    <d v="2023-02-27T00:00:00"/>
    <x v="0"/>
    <x v="2"/>
    <x v="2"/>
    <x v="2"/>
  </r>
  <r>
    <s v="T006737"/>
    <x v="624"/>
    <x v="0"/>
    <x v="0"/>
    <n v="11"/>
    <n v="291.73"/>
    <n v="3209.03"/>
    <d v="2023-08-03T00:00:00"/>
    <x v="3"/>
    <x v="2"/>
    <x v="2"/>
    <x v="0"/>
  </r>
  <r>
    <s v="T006738"/>
    <x v="541"/>
    <x v="2"/>
    <x v="4"/>
    <n v="31"/>
    <n v="207.31"/>
    <n v="6426.61"/>
    <d v="2023-11-27T00:00:00"/>
    <x v="4"/>
    <x v="1"/>
    <x v="3"/>
    <x v="1"/>
  </r>
  <r>
    <s v="T006739"/>
    <x v="3736"/>
    <x v="0"/>
    <x v="0"/>
    <n v="20"/>
    <n v="90.79"/>
    <n v="1815.8000000000002"/>
    <d v="2023-08-09T00:00:00"/>
    <x v="3"/>
    <x v="0"/>
    <x v="2"/>
    <x v="4"/>
  </r>
  <r>
    <s v="T006740"/>
    <x v="1627"/>
    <x v="2"/>
    <x v="2"/>
    <n v="49"/>
    <n v="285.35000000000002"/>
    <n v="13982.150000000001"/>
    <d v="2023-10-07T00:00:00"/>
    <x v="6"/>
    <x v="2"/>
    <x v="2"/>
    <x v="0"/>
  </r>
  <r>
    <s v="T006741"/>
    <x v="3737"/>
    <x v="1"/>
    <x v="5"/>
    <n v="33"/>
    <n v="59.1"/>
    <n v="1950.3"/>
    <d v="2023-08-12T00:00:00"/>
    <x v="3"/>
    <x v="2"/>
    <x v="0"/>
    <x v="1"/>
  </r>
  <r>
    <s v="T006742"/>
    <x v="2635"/>
    <x v="2"/>
    <x v="2"/>
    <n v="23"/>
    <n v="326.47000000000003"/>
    <n v="7508.81"/>
    <d v="2023-07-28T00:00:00"/>
    <x v="11"/>
    <x v="1"/>
    <x v="0"/>
    <x v="4"/>
  </r>
  <r>
    <s v="T006743"/>
    <x v="1756"/>
    <x v="2"/>
    <x v="4"/>
    <n v="49"/>
    <n v="412.42"/>
    <n v="20208.580000000002"/>
    <d v="2023-04-21T00:00:00"/>
    <x v="7"/>
    <x v="2"/>
    <x v="2"/>
    <x v="2"/>
  </r>
  <r>
    <s v="T006744"/>
    <x v="2665"/>
    <x v="3"/>
    <x v="3"/>
    <n v="19"/>
    <n v="329.59"/>
    <n v="6262.2099999999991"/>
    <d v="2023-03-08T00:00:00"/>
    <x v="5"/>
    <x v="2"/>
    <x v="3"/>
    <x v="3"/>
  </r>
  <r>
    <s v="T006745"/>
    <x v="3738"/>
    <x v="3"/>
    <x v="3"/>
    <n v="13"/>
    <n v="157.43"/>
    <n v="2046.5900000000001"/>
    <d v="2023-05-03T00:00:00"/>
    <x v="2"/>
    <x v="0"/>
    <x v="1"/>
    <x v="4"/>
  </r>
  <r>
    <s v="T006746"/>
    <x v="2603"/>
    <x v="1"/>
    <x v="5"/>
    <n v="25"/>
    <n v="254.34"/>
    <n v="6358.5"/>
    <d v="2023-10-20T00:00:00"/>
    <x v="6"/>
    <x v="1"/>
    <x v="3"/>
    <x v="1"/>
  </r>
  <r>
    <s v="T006747"/>
    <x v="1201"/>
    <x v="2"/>
    <x v="4"/>
    <n v="48"/>
    <n v="229.21"/>
    <n v="11002.08"/>
    <d v="2023-11-25T00:00:00"/>
    <x v="4"/>
    <x v="0"/>
    <x v="0"/>
    <x v="4"/>
  </r>
  <r>
    <s v="T006748"/>
    <x v="354"/>
    <x v="3"/>
    <x v="3"/>
    <n v="46"/>
    <n v="160.53"/>
    <n v="7384.38"/>
    <d v="2023-05-21T00:00:00"/>
    <x v="2"/>
    <x v="1"/>
    <x v="2"/>
    <x v="0"/>
  </r>
  <r>
    <s v="T006749"/>
    <x v="1315"/>
    <x v="2"/>
    <x v="4"/>
    <n v="49"/>
    <n v="368.92"/>
    <n v="18077.080000000002"/>
    <d v="2023-12-27T00:00:00"/>
    <x v="10"/>
    <x v="1"/>
    <x v="1"/>
    <x v="4"/>
  </r>
  <r>
    <s v="T006750"/>
    <x v="397"/>
    <x v="1"/>
    <x v="5"/>
    <n v="14"/>
    <n v="304.08"/>
    <n v="4257.12"/>
    <d v="2023-08-19T00:00:00"/>
    <x v="3"/>
    <x v="0"/>
    <x v="2"/>
    <x v="0"/>
  </r>
  <r>
    <s v="T006751"/>
    <x v="3739"/>
    <x v="1"/>
    <x v="1"/>
    <n v="13"/>
    <n v="337.96"/>
    <n v="4393.4799999999996"/>
    <d v="2023-02-19T00:00:00"/>
    <x v="0"/>
    <x v="1"/>
    <x v="0"/>
    <x v="0"/>
  </r>
  <r>
    <s v="T006752"/>
    <x v="3740"/>
    <x v="1"/>
    <x v="5"/>
    <n v="41"/>
    <n v="421.73"/>
    <n v="17290.93"/>
    <d v="2023-12-25T00:00:00"/>
    <x v="10"/>
    <x v="1"/>
    <x v="2"/>
    <x v="3"/>
  </r>
  <r>
    <s v="T006753"/>
    <x v="3741"/>
    <x v="1"/>
    <x v="1"/>
    <n v="35"/>
    <n v="312.32"/>
    <n v="10931.199999999999"/>
    <d v="2023-09-03T00:00:00"/>
    <x v="9"/>
    <x v="0"/>
    <x v="0"/>
    <x v="1"/>
  </r>
  <r>
    <s v="T006754"/>
    <x v="3554"/>
    <x v="4"/>
    <x v="6"/>
    <n v="30"/>
    <n v="132.06"/>
    <n v="3961.8"/>
    <d v="2023-04-19T00:00:00"/>
    <x v="7"/>
    <x v="0"/>
    <x v="0"/>
    <x v="1"/>
  </r>
  <r>
    <s v="T006755"/>
    <x v="3742"/>
    <x v="2"/>
    <x v="4"/>
    <n v="38"/>
    <n v="246.07"/>
    <n v="9350.66"/>
    <d v="2023-09-10T00:00:00"/>
    <x v="9"/>
    <x v="2"/>
    <x v="3"/>
    <x v="0"/>
  </r>
  <r>
    <s v="T006756"/>
    <x v="3740"/>
    <x v="1"/>
    <x v="1"/>
    <n v="19"/>
    <n v="388.91"/>
    <n v="7389.2900000000009"/>
    <d v="2023-08-05T00:00:00"/>
    <x v="3"/>
    <x v="1"/>
    <x v="0"/>
    <x v="3"/>
  </r>
  <r>
    <s v="T006757"/>
    <x v="115"/>
    <x v="1"/>
    <x v="5"/>
    <n v="9"/>
    <n v="444.67"/>
    <n v="4002.03"/>
    <d v="2023-08-25T00:00:00"/>
    <x v="3"/>
    <x v="2"/>
    <x v="1"/>
    <x v="0"/>
  </r>
  <r>
    <s v="T006758"/>
    <x v="942"/>
    <x v="1"/>
    <x v="1"/>
    <n v="48"/>
    <n v="376.85"/>
    <n v="18088.800000000003"/>
    <d v="2023-10-12T00:00:00"/>
    <x v="6"/>
    <x v="1"/>
    <x v="3"/>
    <x v="1"/>
  </r>
  <r>
    <s v="T006759"/>
    <x v="360"/>
    <x v="1"/>
    <x v="1"/>
    <n v="2"/>
    <n v="368.55"/>
    <n v="737.1"/>
    <d v="2023-11-03T00:00:00"/>
    <x v="4"/>
    <x v="0"/>
    <x v="2"/>
    <x v="1"/>
  </r>
  <r>
    <s v="T006760"/>
    <x v="2341"/>
    <x v="2"/>
    <x v="4"/>
    <n v="46"/>
    <n v="371.24"/>
    <n v="17077.04"/>
    <d v="2023-07-04T00:00:00"/>
    <x v="11"/>
    <x v="1"/>
    <x v="0"/>
    <x v="3"/>
  </r>
  <r>
    <s v="T006761"/>
    <x v="3167"/>
    <x v="4"/>
    <x v="6"/>
    <n v="10"/>
    <n v="20.7"/>
    <n v="207"/>
    <d v="2023-01-25T00:00:00"/>
    <x v="1"/>
    <x v="1"/>
    <x v="0"/>
    <x v="0"/>
  </r>
  <r>
    <s v="T006762"/>
    <x v="451"/>
    <x v="1"/>
    <x v="1"/>
    <n v="38"/>
    <n v="192.38"/>
    <n v="7310.44"/>
    <d v="2023-09-08T00:00:00"/>
    <x v="9"/>
    <x v="0"/>
    <x v="3"/>
    <x v="3"/>
  </r>
  <r>
    <s v="T006763"/>
    <x v="3743"/>
    <x v="2"/>
    <x v="2"/>
    <n v="21"/>
    <n v="461.49"/>
    <n v="9691.2900000000009"/>
    <d v="2023-05-03T00:00:00"/>
    <x v="2"/>
    <x v="2"/>
    <x v="3"/>
    <x v="0"/>
  </r>
  <r>
    <s v="T006764"/>
    <x v="2320"/>
    <x v="1"/>
    <x v="1"/>
    <n v="13"/>
    <n v="453.41"/>
    <n v="5894.33"/>
    <d v="2023-02-15T00:00:00"/>
    <x v="0"/>
    <x v="2"/>
    <x v="3"/>
    <x v="2"/>
  </r>
  <r>
    <s v="T006765"/>
    <x v="2353"/>
    <x v="2"/>
    <x v="4"/>
    <n v="28"/>
    <n v="255.5"/>
    <n v="7154"/>
    <d v="2023-05-19T00:00:00"/>
    <x v="2"/>
    <x v="2"/>
    <x v="3"/>
    <x v="3"/>
  </r>
  <r>
    <s v="T006766"/>
    <x v="3564"/>
    <x v="4"/>
    <x v="6"/>
    <n v="28"/>
    <n v="253.43"/>
    <n v="7096.04"/>
    <d v="2023-07-26T00:00:00"/>
    <x v="11"/>
    <x v="0"/>
    <x v="3"/>
    <x v="4"/>
  </r>
  <r>
    <s v="T006767"/>
    <x v="3744"/>
    <x v="2"/>
    <x v="4"/>
    <n v="31"/>
    <n v="215.82"/>
    <n v="6690.42"/>
    <d v="2023-12-28T00:00:00"/>
    <x v="10"/>
    <x v="1"/>
    <x v="2"/>
    <x v="0"/>
  </r>
  <r>
    <s v="T006768"/>
    <x v="1217"/>
    <x v="2"/>
    <x v="2"/>
    <n v="23"/>
    <n v="131.41"/>
    <n v="3022.43"/>
    <d v="2023-08-07T00:00:00"/>
    <x v="3"/>
    <x v="2"/>
    <x v="3"/>
    <x v="3"/>
  </r>
  <r>
    <s v="T006769"/>
    <x v="2883"/>
    <x v="4"/>
    <x v="6"/>
    <n v="7"/>
    <n v="135.85"/>
    <n v="950.94999999999993"/>
    <d v="2023-10-17T00:00:00"/>
    <x v="6"/>
    <x v="2"/>
    <x v="2"/>
    <x v="3"/>
  </r>
  <r>
    <s v="T006770"/>
    <x v="1316"/>
    <x v="1"/>
    <x v="1"/>
    <n v="8"/>
    <n v="167.32"/>
    <n v="1338.56"/>
    <d v="2023-03-23T00:00:00"/>
    <x v="5"/>
    <x v="1"/>
    <x v="1"/>
    <x v="3"/>
  </r>
  <r>
    <s v="T006771"/>
    <x v="3745"/>
    <x v="1"/>
    <x v="5"/>
    <n v="41"/>
    <n v="450.46"/>
    <n v="18468.86"/>
    <d v="2023-09-20T00:00:00"/>
    <x v="9"/>
    <x v="0"/>
    <x v="1"/>
    <x v="1"/>
  </r>
  <r>
    <s v="T006772"/>
    <x v="656"/>
    <x v="1"/>
    <x v="5"/>
    <n v="49"/>
    <n v="396.15"/>
    <n v="19411.349999999999"/>
    <d v="2023-02-13T00:00:00"/>
    <x v="0"/>
    <x v="1"/>
    <x v="2"/>
    <x v="3"/>
  </r>
  <r>
    <s v="T006773"/>
    <x v="1610"/>
    <x v="0"/>
    <x v="0"/>
    <n v="2"/>
    <n v="442.51"/>
    <n v="885.02"/>
    <d v="2023-05-17T00:00:00"/>
    <x v="2"/>
    <x v="2"/>
    <x v="3"/>
    <x v="1"/>
  </r>
  <r>
    <s v="T006774"/>
    <x v="3746"/>
    <x v="0"/>
    <x v="0"/>
    <n v="19"/>
    <n v="54.44"/>
    <n v="1034.3599999999999"/>
    <d v="2023-10-17T00:00:00"/>
    <x v="6"/>
    <x v="2"/>
    <x v="2"/>
    <x v="1"/>
  </r>
  <r>
    <s v="T006775"/>
    <x v="3747"/>
    <x v="4"/>
    <x v="6"/>
    <n v="6"/>
    <n v="323.61"/>
    <n v="1941.66"/>
    <d v="2023-06-28T00:00:00"/>
    <x v="8"/>
    <x v="2"/>
    <x v="0"/>
    <x v="0"/>
  </r>
  <r>
    <s v="T006776"/>
    <x v="3748"/>
    <x v="2"/>
    <x v="4"/>
    <n v="36"/>
    <n v="82.54"/>
    <n v="2971.44"/>
    <d v="2023-12-03T00:00:00"/>
    <x v="10"/>
    <x v="0"/>
    <x v="0"/>
    <x v="4"/>
  </r>
  <r>
    <s v="T006777"/>
    <x v="2812"/>
    <x v="2"/>
    <x v="2"/>
    <n v="20"/>
    <n v="273.62"/>
    <n v="5472.4"/>
    <d v="2023-05-14T00:00:00"/>
    <x v="2"/>
    <x v="2"/>
    <x v="0"/>
    <x v="1"/>
  </r>
  <r>
    <s v="T006778"/>
    <x v="3749"/>
    <x v="3"/>
    <x v="3"/>
    <n v="49"/>
    <n v="179.18"/>
    <n v="8779.82"/>
    <d v="2023-04-12T00:00:00"/>
    <x v="7"/>
    <x v="0"/>
    <x v="2"/>
    <x v="0"/>
  </r>
  <r>
    <s v="T006779"/>
    <x v="3750"/>
    <x v="1"/>
    <x v="1"/>
    <n v="45"/>
    <n v="407.01"/>
    <n v="18315.45"/>
    <d v="2023-12-08T00:00:00"/>
    <x v="10"/>
    <x v="0"/>
    <x v="3"/>
    <x v="3"/>
  </r>
  <r>
    <s v="T006780"/>
    <x v="3751"/>
    <x v="1"/>
    <x v="5"/>
    <n v="13"/>
    <n v="102.09"/>
    <n v="1327.17"/>
    <d v="2023-11-25T00:00:00"/>
    <x v="4"/>
    <x v="0"/>
    <x v="1"/>
    <x v="2"/>
  </r>
  <r>
    <s v="T006781"/>
    <x v="1228"/>
    <x v="3"/>
    <x v="3"/>
    <n v="1"/>
    <n v="120.23"/>
    <n v="120.23"/>
    <d v="2023-04-22T00:00:00"/>
    <x v="7"/>
    <x v="1"/>
    <x v="0"/>
    <x v="3"/>
  </r>
  <r>
    <s v="T006782"/>
    <x v="2901"/>
    <x v="4"/>
    <x v="6"/>
    <n v="41"/>
    <n v="260.58"/>
    <n v="10683.779999999999"/>
    <d v="2023-07-28T00:00:00"/>
    <x v="11"/>
    <x v="1"/>
    <x v="2"/>
    <x v="4"/>
  </r>
  <r>
    <s v="T006783"/>
    <x v="3752"/>
    <x v="1"/>
    <x v="5"/>
    <n v="32"/>
    <n v="315.18"/>
    <n v="10085.76"/>
    <d v="2023-01-12T00:00:00"/>
    <x v="1"/>
    <x v="0"/>
    <x v="0"/>
    <x v="2"/>
  </r>
  <r>
    <s v="T006784"/>
    <x v="3424"/>
    <x v="2"/>
    <x v="4"/>
    <n v="42"/>
    <n v="443.88"/>
    <n v="18642.96"/>
    <d v="2023-07-28T00:00:00"/>
    <x v="11"/>
    <x v="0"/>
    <x v="3"/>
    <x v="0"/>
  </r>
  <r>
    <s v="T006785"/>
    <x v="3753"/>
    <x v="3"/>
    <x v="3"/>
    <n v="48"/>
    <n v="241.4"/>
    <n v="11587.2"/>
    <d v="2023-05-07T00:00:00"/>
    <x v="2"/>
    <x v="0"/>
    <x v="3"/>
    <x v="4"/>
  </r>
  <r>
    <s v="T006786"/>
    <x v="2270"/>
    <x v="1"/>
    <x v="5"/>
    <n v="29"/>
    <n v="212.27"/>
    <n v="6155.83"/>
    <d v="2023-11-24T00:00:00"/>
    <x v="4"/>
    <x v="1"/>
    <x v="0"/>
    <x v="2"/>
  </r>
  <r>
    <s v="T006787"/>
    <x v="381"/>
    <x v="1"/>
    <x v="5"/>
    <n v="48"/>
    <n v="352.44"/>
    <n v="16917.12"/>
    <d v="2023-06-07T00:00:00"/>
    <x v="8"/>
    <x v="2"/>
    <x v="2"/>
    <x v="3"/>
  </r>
  <r>
    <s v="T006788"/>
    <x v="3754"/>
    <x v="1"/>
    <x v="1"/>
    <n v="20"/>
    <n v="373.9"/>
    <n v="7478"/>
    <d v="2023-04-04T00:00:00"/>
    <x v="7"/>
    <x v="1"/>
    <x v="3"/>
    <x v="0"/>
  </r>
  <r>
    <s v="T006789"/>
    <x v="3694"/>
    <x v="2"/>
    <x v="4"/>
    <n v="7"/>
    <n v="399.67"/>
    <n v="2797.69"/>
    <d v="2023-04-26T00:00:00"/>
    <x v="7"/>
    <x v="1"/>
    <x v="3"/>
    <x v="4"/>
  </r>
  <r>
    <s v="T006790"/>
    <x v="1119"/>
    <x v="3"/>
    <x v="3"/>
    <n v="28"/>
    <n v="184.13"/>
    <n v="5155.6399999999994"/>
    <d v="2023-08-24T00:00:00"/>
    <x v="3"/>
    <x v="1"/>
    <x v="1"/>
    <x v="4"/>
  </r>
  <r>
    <s v="T006791"/>
    <x v="328"/>
    <x v="1"/>
    <x v="5"/>
    <n v="9"/>
    <n v="133.28"/>
    <n v="1199.52"/>
    <d v="2023-12-11T00:00:00"/>
    <x v="10"/>
    <x v="0"/>
    <x v="0"/>
    <x v="1"/>
  </r>
  <r>
    <s v="T006792"/>
    <x v="659"/>
    <x v="3"/>
    <x v="3"/>
    <n v="4"/>
    <n v="339.89"/>
    <n v="1359.56"/>
    <d v="2023-04-13T00:00:00"/>
    <x v="7"/>
    <x v="2"/>
    <x v="1"/>
    <x v="3"/>
  </r>
  <r>
    <s v="T006793"/>
    <x v="3755"/>
    <x v="4"/>
    <x v="6"/>
    <n v="40"/>
    <n v="147.49"/>
    <n v="5899.6"/>
    <d v="2023-05-20T00:00:00"/>
    <x v="2"/>
    <x v="2"/>
    <x v="0"/>
    <x v="2"/>
  </r>
  <r>
    <s v="T006794"/>
    <x v="549"/>
    <x v="3"/>
    <x v="3"/>
    <n v="31"/>
    <n v="323.14999999999998"/>
    <n v="10017.65"/>
    <d v="2023-05-01T00:00:00"/>
    <x v="2"/>
    <x v="1"/>
    <x v="1"/>
    <x v="1"/>
  </r>
  <r>
    <s v="T006795"/>
    <x v="534"/>
    <x v="0"/>
    <x v="0"/>
    <n v="1"/>
    <n v="90.53"/>
    <n v="90.53"/>
    <d v="2023-08-22T00:00:00"/>
    <x v="3"/>
    <x v="0"/>
    <x v="2"/>
    <x v="2"/>
  </r>
  <r>
    <s v="T006796"/>
    <x v="3373"/>
    <x v="1"/>
    <x v="5"/>
    <n v="23"/>
    <n v="113.46"/>
    <n v="2609.58"/>
    <d v="2023-07-24T00:00:00"/>
    <x v="11"/>
    <x v="1"/>
    <x v="2"/>
    <x v="3"/>
  </r>
  <r>
    <s v="T006797"/>
    <x v="2209"/>
    <x v="4"/>
    <x v="6"/>
    <n v="46"/>
    <n v="424.78"/>
    <n v="19539.879999999997"/>
    <d v="2023-12-11T00:00:00"/>
    <x v="10"/>
    <x v="0"/>
    <x v="2"/>
    <x v="2"/>
  </r>
  <r>
    <s v="T006798"/>
    <x v="3756"/>
    <x v="3"/>
    <x v="3"/>
    <n v="2"/>
    <n v="412.52"/>
    <n v="825.04"/>
    <d v="2023-10-01T00:00:00"/>
    <x v="6"/>
    <x v="1"/>
    <x v="1"/>
    <x v="4"/>
  </r>
  <r>
    <s v="T006799"/>
    <x v="317"/>
    <x v="1"/>
    <x v="1"/>
    <n v="12"/>
    <n v="347.63"/>
    <n v="4171.5599999999995"/>
    <d v="2023-11-21T00:00:00"/>
    <x v="4"/>
    <x v="1"/>
    <x v="0"/>
    <x v="0"/>
  </r>
  <r>
    <s v="T006800"/>
    <x v="3757"/>
    <x v="2"/>
    <x v="2"/>
    <n v="44"/>
    <n v="65.95"/>
    <n v="2901.8"/>
    <d v="2023-11-01T00:00:00"/>
    <x v="4"/>
    <x v="0"/>
    <x v="2"/>
    <x v="1"/>
  </r>
  <r>
    <s v="T006801"/>
    <x v="2226"/>
    <x v="3"/>
    <x v="3"/>
    <n v="5"/>
    <n v="240.43"/>
    <n v="1202.1500000000001"/>
    <d v="2023-12-11T00:00:00"/>
    <x v="10"/>
    <x v="0"/>
    <x v="0"/>
    <x v="2"/>
  </r>
  <r>
    <s v="T006802"/>
    <x v="2199"/>
    <x v="2"/>
    <x v="4"/>
    <n v="35"/>
    <n v="81.22"/>
    <n v="2842.7"/>
    <d v="2023-03-25T00:00:00"/>
    <x v="5"/>
    <x v="1"/>
    <x v="3"/>
    <x v="4"/>
  </r>
  <r>
    <s v="T006803"/>
    <x v="1656"/>
    <x v="1"/>
    <x v="5"/>
    <n v="49"/>
    <n v="28.37"/>
    <n v="1390.13"/>
    <d v="2023-07-25T00:00:00"/>
    <x v="11"/>
    <x v="1"/>
    <x v="3"/>
    <x v="0"/>
  </r>
  <r>
    <s v="T006804"/>
    <x v="3169"/>
    <x v="2"/>
    <x v="4"/>
    <n v="37"/>
    <n v="446.66"/>
    <n v="16526.420000000002"/>
    <d v="2023-05-10T00:00:00"/>
    <x v="2"/>
    <x v="0"/>
    <x v="1"/>
    <x v="0"/>
  </r>
  <r>
    <s v="T006805"/>
    <x v="2826"/>
    <x v="2"/>
    <x v="4"/>
    <n v="42"/>
    <n v="36.72"/>
    <n v="1542.24"/>
    <d v="2023-09-28T00:00:00"/>
    <x v="9"/>
    <x v="0"/>
    <x v="3"/>
    <x v="0"/>
  </r>
  <r>
    <s v="T006806"/>
    <x v="3758"/>
    <x v="1"/>
    <x v="5"/>
    <n v="31"/>
    <n v="257.69"/>
    <n v="7988.39"/>
    <d v="2023-08-02T00:00:00"/>
    <x v="3"/>
    <x v="2"/>
    <x v="2"/>
    <x v="4"/>
  </r>
  <r>
    <s v="T006807"/>
    <x v="3759"/>
    <x v="0"/>
    <x v="0"/>
    <n v="1"/>
    <n v="136.5"/>
    <n v="136.5"/>
    <d v="2023-11-10T00:00:00"/>
    <x v="4"/>
    <x v="1"/>
    <x v="0"/>
    <x v="1"/>
  </r>
  <r>
    <s v="T006808"/>
    <x v="3310"/>
    <x v="2"/>
    <x v="4"/>
    <n v="11"/>
    <n v="339.91"/>
    <n v="3739.01"/>
    <d v="2023-08-01T00:00:00"/>
    <x v="3"/>
    <x v="0"/>
    <x v="3"/>
    <x v="4"/>
  </r>
  <r>
    <s v="T006809"/>
    <x v="3760"/>
    <x v="4"/>
    <x v="6"/>
    <n v="8"/>
    <n v="374.81"/>
    <n v="2998.48"/>
    <d v="2023-05-08T00:00:00"/>
    <x v="2"/>
    <x v="2"/>
    <x v="1"/>
    <x v="2"/>
  </r>
  <r>
    <s v="T006810"/>
    <x v="2080"/>
    <x v="2"/>
    <x v="4"/>
    <n v="31"/>
    <n v="365.82"/>
    <n v="11340.42"/>
    <d v="2023-10-16T00:00:00"/>
    <x v="6"/>
    <x v="1"/>
    <x v="2"/>
    <x v="2"/>
  </r>
  <r>
    <s v="T006811"/>
    <x v="1198"/>
    <x v="0"/>
    <x v="0"/>
    <n v="32"/>
    <n v="444.53"/>
    <n v="14224.96"/>
    <d v="2023-06-04T00:00:00"/>
    <x v="8"/>
    <x v="2"/>
    <x v="3"/>
    <x v="0"/>
  </r>
  <r>
    <s v="T006812"/>
    <x v="200"/>
    <x v="2"/>
    <x v="4"/>
    <n v="44"/>
    <n v="160"/>
    <n v="7040"/>
    <d v="2023-09-10T00:00:00"/>
    <x v="9"/>
    <x v="0"/>
    <x v="0"/>
    <x v="1"/>
  </r>
  <r>
    <s v="T006813"/>
    <x v="3761"/>
    <x v="1"/>
    <x v="5"/>
    <n v="31"/>
    <n v="390.67"/>
    <n v="12110.77"/>
    <d v="2023-05-10T00:00:00"/>
    <x v="2"/>
    <x v="1"/>
    <x v="3"/>
    <x v="4"/>
  </r>
  <r>
    <s v="T006814"/>
    <x v="421"/>
    <x v="2"/>
    <x v="4"/>
    <n v="4"/>
    <n v="22.99"/>
    <n v="91.96"/>
    <d v="2023-05-28T00:00:00"/>
    <x v="2"/>
    <x v="1"/>
    <x v="2"/>
    <x v="0"/>
  </r>
  <r>
    <s v="T006815"/>
    <x v="1634"/>
    <x v="3"/>
    <x v="3"/>
    <n v="34"/>
    <n v="39.47"/>
    <n v="1341.98"/>
    <d v="2023-03-11T00:00:00"/>
    <x v="5"/>
    <x v="0"/>
    <x v="0"/>
    <x v="2"/>
  </r>
  <r>
    <s v="T006816"/>
    <x v="3634"/>
    <x v="3"/>
    <x v="3"/>
    <n v="22"/>
    <n v="120.81"/>
    <n v="2657.82"/>
    <d v="2023-04-14T00:00:00"/>
    <x v="7"/>
    <x v="1"/>
    <x v="3"/>
    <x v="1"/>
  </r>
  <r>
    <s v="T006817"/>
    <x v="1958"/>
    <x v="1"/>
    <x v="1"/>
    <n v="3"/>
    <n v="169.57"/>
    <n v="508.71"/>
    <d v="2023-08-13T00:00:00"/>
    <x v="3"/>
    <x v="2"/>
    <x v="1"/>
    <x v="0"/>
  </r>
  <r>
    <s v="T006818"/>
    <x v="8"/>
    <x v="0"/>
    <x v="0"/>
    <n v="45"/>
    <n v="288.36"/>
    <n v="12976.2"/>
    <d v="2023-02-27T00:00:00"/>
    <x v="0"/>
    <x v="1"/>
    <x v="3"/>
    <x v="3"/>
  </r>
  <r>
    <s v="T006819"/>
    <x v="1458"/>
    <x v="4"/>
    <x v="6"/>
    <n v="3"/>
    <n v="99.57"/>
    <n v="298.70999999999998"/>
    <d v="2023-08-06T00:00:00"/>
    <x v="3"/>
    <x v="1"/>
    <x v="3"/>
    <x v="4"/>
  </r>
  <r>
    <s v="T006820"/>
    <x v="1849"/>
    <x v="2"/>
    <x v="4"/>
    <n v="28"/>
    <n v="130.99"/>
    <n v="3667.7200000000003"/>
    <d v="2023-01-08T00:00:00"/>
    <x v="1"/>
    <x v="1"/>
    <x v="2"/>
    <x v="3"/>
  </r>
  <r>
    <s v="T006821"/>
    <x v="3762"/>
    <x v="3"/>
    <x v="3"/>
    <n v="44"/>
    <n v="485.39"/>
    <n v="21357.16"/>
    <d v="2023-07-02T00:00:00"/>
    <x v="11"/>
    <x v="1"/>
    <x v="3"/>
    <x v="2"/>
  </r>
  <r>
    <s v="T006822"/>
    <x v="2443"/>
    <x v="1"/>
    <x v="5"/>
    <n v="3"/>
    <n v="404.47"/>
    <n v="1213.4100000000001"/>
    <d v="2023-12-10T00:00:00"/>
    <x v="10"/>
    <x v="1"/>
    <x v="2"/>
    <x v="2"/>
  </r>
  <r>
    <s v="T006823"/>
    <x v="511"/>
    <x v="4"/>
    <x v="6"/>
    <n v="35"/>
    <n v="269.83"/>
    <n v="9444.0499999999993"/>
    <d v="2023-09-17T00:00:00"/>
    <x v="9"/>
    <x v="0"/>
    <x v="1"/>
    <x v="3"/>
  </r>
  <r>
    <s v="T006824"/>
    <x v="3763"/>
    <x v="1"/>
    <x v="5"/>
    <n v="3"/>
    <n v="378.97"/>
    <n v="1136.9100000000001"/>
    <d v="2023-09-12T00:00:00"/>
    <x v="9"/>
    <x v="1"/>
    <x v="1"/>
    <x v="1"/>
  </r>
  <r>
    <s v="T006825"/>
    <x v="3078"/>
    <x v="1"/>
    <x v="1"/>
    <n v="13"/>
    <n v="361.49"/>
    <n v="4699.37"/>
    <d v="2023-09-05T00:00:00"/>
    <x v="9"/>
    <x v="0"/>
    <x v="0"/>
    <x v="2"/>
  </r>
  <r>
    <s v="T006826"/>
    <x v="667"/>
    <x v="2"/>
    <x v="2"/>
    <n v="45"/>
    <n v="35.04"/>
    <n v="1576.8"/>
    <d v="2023-03-03T00:00:00"/>
    <x v="5"/>
    <x v="0"/>
    <x v="1"/>
    <x v="4"/>
  </r>
  <r>
    <s v="T006827"/>
    <x v="3760"/>
    <x v="1"/>
    <x v="1"/>
    <n v="11"/>
    <n v="156.51"/>
    <n v="1721.61"/>
    <d v="2023-08-02T00:00:00"/>
    <x v="3"/>
    <x v="2"/>
    <x v="0"/>
    <x v="0"/>
  </r>
  <r>
    <s v="T006828"/>
    <x v="1466"/>
    <x v="1"/>
    <x v="1"/>
    <n v="3"/>
    <n v="300.23"/>
    <n v="900.69"/>
    <d v="2023-11-18T00:00:00"/>
    <x v="4"/>
    <x v="2"/>
    <x v="0"/>
    <x v="2"/>
  </r>
  <r>
    <s v="T006829"/>
    <x v="3224"/>
    <x v="1"/>
    <x v="1"/>
    <n v="19"/>
    <n v="110.45"/>
    <n v="2098.5500000000002"/>
    <d v="2023-06-25T00:00:00"/>
    <x v="8"/>
    <x v="0"/>
    <x v="1"/>
    <x v="3"/>
  </r>
  <r>
    <s v="T006830"/>
    <x v="1505"/>
    <x v="1"/>
    <x v="1"/>
    <n v="49"/>
    <n v="392.18"/>
    <n v="19216.82"/>
    <d v="2023-01-14T00:00:00"/>
    <x v="1"/>
    <x v="2"/>
    <x v="1"/>
    <x v="3"/>
  </r>
  <r>
    <s v="T006831"/>
    <x v="22"/>
    <x v="2"/>
    <x v="2"/>
    <n v="49"/>
    <n v="127.31"/>
    <n v="6238.1900000000005"/>
    <d v="2023-11-10T00:00:00"/>
    <x v="4"/>
    <x v="0"/>
    <x v="3"/>
    <x v="1"/>
  </r>
  <r>
    <s v="T006832"/>
    <x v="3742"/>
    <x v="2"/>
    <x v="4"/>
    <n v="11"/>
    <n v="12.07"/>
    <n v="132.77000000000001"/>
    <d v="2023-11-04T00:00:00"/>
    <x v="4"/>
    <x v="1"/>
    <x v="1"/>
    <x v="2"/>
  </r>
  <r>
    <s v="T006833"/>
    <x v="2573"/>
    <x v="1"/>
    <x v="5"/>
    <n v="7"/>
    <n v="177.63"/>
    <n v="1243.4099999999999"/>
    <d v="2023-07-21T00:00:00"/>
    <x v="11"/>
    <x v="0"/>
    <x v="0"/>
    <x v="0"/>
  </r>
  <r>
    <s v="T006834"/>
    <x v="1302"/>
    <x v="3"/>
    <x v="3"/>
    <n v="24"/>
    <n v="105.89"/>
    <n v="2541.36"/>
    <d v="2023-07-06T00:00:00"/>
    <x v="11"/>
    <x v="0"/>
    <x v="0"/>
    <x v="4"/>
  </r>
  <r>
    <s v="T006835"/>
    <x v="3764"/>
    <x v="2"/>
    <x v="4"/>
    <n v="45"/>
    <n v="229.75"/>
    <n v="10338.75"/>
    <d v="2023-04-08T00:00:00"/>
    <x v="7"/>
    <x v="2"/>
    <x v="1"/>
    <x v="1"/>
  </r>
  <r>
    <s v="T006836"/>
    <x v="3765"/>
    <x v="4"/>
    <x v="6"/>
    <n v="21"/>
    <n v="30.57"/>
    <n v="641.97"/>
    <d v="2023-04-06T00:00:00"/>
    <x v="7"/>
    <x v="0"/>
    <x v="1"/>
    <x v="2"/>
  </r>
  <r>
    <s v="T006837"/>
    <x v="2241"/>
    <x v="2"/>
    <x v="2"/>
    <n v="33"/>
    <n v="136.28"/>
    <n v="4497.24"/>
    <d v="2023-04-07T00:00:00"/>
    <x v="7"/>
    <x v="1"/>
    <x v="2"/>
    <x v="3"/>
  </r>
  <r>
    <s v="T006838"/>
    <x v="2067"/>
    <x v="1"/>
    <x v="5"/>
    <n v="10"/>
    <n v="37.36"/>
    <n v="373.6"/>
    <d v="2023-11-03T00:00:00"/>
    <x v="4"/>
    <x v="2"/>
    <x v="0"/>
    <x v="0"/>
  </r>
  <r>
    <s v="T006839"/>
    <x v="375"/>
    <x v="2"/>
    <x v="4"/>
    <n v="30"/>
    <n v="325.44"/>
    <n v="9763.2000000000007"/>
    <d v="2023-03-10T00:00:00"/>
    <x v="5"/>
    <x v="0"/>
    <x v="3"/>
    <x v="3"/>
  </r>
  <r>
    <s v="T006840"/>
    <x v="574"/>
    <x v="2"/>
    <x v="4"/>
    <n v="25"/>
    <n v="160"/>
    <n v="4000"/>
    <d v="2023-04-16T00:00:00"/>
    <x v="7"/>
    <x v="2"/>
    <x v="0"/>
    <x v="4"/>
  </r>
  <r>
    <s v="T006841"/>
    <x v="3766"/>
    <x v="0"/>
    <x v="0"/>
    <n v="16"/>
    <n v="335.92"/>
    <n v="5374.72"/>
    <d v="2023-05-21T00:00:00"/>
    <x v="2"/>
    <x v="2"/>
    <x v="2"/>
    <x v="3"/>
  </r>
  <r>
    <s v="T006842"/>
    <x v="3762"/>
    <x v="4"/>
    <x v="6"/>
    <n v="43"/>
    <n v="400.33"/>
    <n v="17214.189999999999"/>
    <d v="2023-09-20T00:00:00"/>
    <x v="9"/>
    <x v="1"/>
    <x v="1"/>
    <x v="3"/>
  </r>
  <r>
    <s v="T006843"/>
    <x v="3132"/>
    <x v="2"/>
    <x v="4"/>
    <n v="6"/>
    <n v="434.39"/>
    <n v="2606.34"/>
    <d v="2023-01-14T00:00:00"/>
    <x v="1"/>
    <x v="1"/>
    <x v="1"/>
    <x v="0"/>
  </r>
  <r>
    <s v="T006844"/>
    <x v="534"/>
    <x v="4"/>
    <x v="6"/>
    <n v="39"/>
    <n v="220.59"/>
    <n v="8603.01"/>
    <d v="2023-01-17T00:00:00"/>
    <x v="1"/>
    <x v="0"/>
    <x v="1"/>
    <x v="4"/>
  </r>
  <r>
    <s v="T006845"/>
    <x v="3767"/>
    <x v="0"/>
    <x v="0"/>
    <n v="34"/>
    <n v="464.33"/>
    <n v="15787.22"/>
    <d v="2023-06-18T00:00:00"/>
    <x v="8"/>
    <x v="1"/>
    <x v="2"/>
    <x v="4"/>
  </r>
  <r>
    <s v="T006846"/>
    <x v="3768"/>
    <x v="0"/>
    <x v="0"/>
    <n v="43"/>
    <n v="177.41"/>
    <n v="7628.63"/>
    <d v="2023-03-27T00:00:00"/>
    <x v="5"/>
    <x v="1"/>
    <x v="0"/>
    <x v="4"/>
  </r>
  <r>
    <s v="T006847"/>
    <x v="3346"/>
    <x v="1"/>
    <x v="5"/>
    <n v="28"/>
    <n v="315.36"/>
    <n v="8830.08"/>
    <d v="2023-01-09T00:00:00"/>
    <x v="1"/>
    <x v="0"/>
    <x v="0"/>
    <x v="2"/>
  </r>
  <r>
    <s v="T006848"/>
    <x v="1385"/>
    <x v="3"/>
    <x v="3"/>
    <n v="2"/>
    <n v="382.4"/>
    <n v="764.8"/>
    <d v="2023-06-23T00:00:00"/>
    <x v="8"/>
    <x v="0"/>
    <x v="3"/>
    <x v="0"/>
  </r>
  <r>
    <s v="T006849"/>
    <x v="2149"/>
    <x v="0"/>
    <x v="0"/>
    <n v="3"/>
    <n v="78.819999999999993"/>
    <n v="236.45999999999998"/>
    <d v="2023-09-15T00:00:00"/>
    <x v="9"/>
    <x v="1"/>
    <x v="1"/>
    <x v="0"/>
  </r>
  <r>
    <s v="T006850"/>
    <x v="1846"/>
    <x v="1"/>
    <x v="5"/>
    <n v="47"/>
    <n v="85.47"/>
    <n v="4017.09"/>
    <d v="2023-01-10T00:00:00"/>
    <x v="1"/>
    <x v="2"/>
    <x v="0"/>
    <x v="4"/>
  </r>
  <r>
    <s v="T006851"/>
    <x v="2060"/>
    <x v="2"/>
    <x v="2"/>
    <n v="38"/>
    <n v="42.71"/>
    <n v="1622.98"/>
    <d v="2023-12-02T00:00:00"/>
    <x v="10"/>
    <x v="2"/>
    <x v="1"/>
    <x v="0"/>
  </r>
  <r>
    <s v="T006852"/>
    <x v="332"/>
    <x v="1"/>
    <x v="5"/>
    <n v="29"/>
    <n v="25.49"/>
    <n v="739.20999999999992"/>
    <d v="2023-06-06T00:00:00"/>
    <x v="8"/>
    <x v="1"/>
    <x v="3"/>
    <x v="0"/>
  </r>
  <r>
    <s v="T006853"/>
    <x v="2465"/>
    <x v="1"/>
    <x v="1"/>
    <n v="8"/>
    <n v="346.56"/>
    <n v="2772.48"/>
    <d v="2023-06-26T00:00:00"/>
    <x v="8"/>
    <x v="2"/>
    <x v="3"/>
    <x v="2"/>
  </r>
  <r>
    <s v="T006854"/>
    <x v="1779"/>
    <x v="3"/>
    <x v="3"/>
    <n v="4"/>
    <n v="401.45"/>
    <n v="1605.8"/>
    <d v="2023-12-27T00:00:00"/>
    <x v="10"/>
    <x v="2"/>
    <x v="2"/>
    <x v="3"/>
  </r>
  <r>
    <s v="T006855"/>
    <x v="3769"/>
    <x v="1"/>
    <x v="1"/>
    <n v="7"/>
    <n v="447.33"/>
    <n v="3131.31"/>
    <d v="2023-01-12T00:00:00"/>
    <x v="1"/>
    <x v="2"/>
    <x v="2"/>
    <x v="1"/>
  </r>
  <r>
    <s v="T006856"/>
    <x v="2091"/>
    <x v="3"/>
    <x v="3"/>
    <n v="31"/>
    <n v="385.37"/>
    <n v="11946.47"/>
    <d v="2023-06-08T00:00:00"/>
    <x v="8"/>
    <x v="2"/>
    <x v="2"/>
    <x v="1"/>
  </r>
  <r>
    <s v="T006857"/>
    <x v="2974"/>
    <x v="2"/>
    <x v="4"/>
    <n v="38"/>
    <n v="260.54000000000002"/>
    <n v="9900.52"/>
    <d v="2023-12-11T00:00:00"/>
    <x v="10"/>
    <x v="1"/>
    <x v="2"/>
    <x v="4"/>
  </r>
  <r>
    <s v="T006858"/>
    <x v="114"/>
    <x v="3"/>
    <x v="3"/>
    <n v="50"/>
    <n v="332"/>
    <n v="16600"/>
    <d v="2023-07-07T00:00:00"/>
    <x v="11"/>
    <x v="1"/>
    <x v="1"/>
    <x v="0"/>
  </r>
  <r>
    <s v="T006859"/>
    <x v="3770"/>
    <x v="3"/>
    <x v="3"/>
    <n v="41"/>
    <n v="11.73"/>
    <n v="480.93"/>
    <d v="2023-02-10T00:00:00"/>
    <x v="0"/>
    <x v="0"/>
    <x v="1"/>
    <x v="4"/>
  </r>
  <r>
    <s v="T006860"/>
    <x v="1932"/>
    <x v="2"/>
    <x v="4"/>
    <n v="23"/>
    <n v="60.37"/>
    <n v="1388.51"/>
    <d v="2023-12-22T00:00:00"/>
    <x v="10"/>
    <x v="0"/>
    <x v="2"/>
    <x v="4"/>
  </r>
  <r>
    <s v="T006861"/>
    <x v="3771"/>
    <x v="1"/>
    <x v="5"/>
    <n v="22"/>
    <n v="144.81"/>
    <n v="3185.82"/>
    <d v="2023-02-10T00:00:00"/>
    <x v="0"/>
    <x v="1"/>
    <x v="1"/>
    <x v="0"/>
  </r>
  <r>
    <s v="T006862"/>
    <x v="3683"/>
    <x v="1"/>
    <x v="1"/>
    <n v="43"/>
    <n v="462.64"/>
    <n v="19893.52"/>
    <d v="2023-09-07T00:00:00"/>
    <x v="9"/>
    <x v="0"/>
    <x v="1"/>
    <x v="4"/>
  </r>
  <r>
    <s v="T006863"/>
    <x v="3536"/>
    <x v="0"/>
    <x v="0"/>
    <n v="27"/>
    <n v="493.33"/>
    <n v="13319.91"/>
    <d v="2023-08-02T00:00:00"/>
    <x v="3"/>
    <x v="1"/>
    <x v="2"/>
    <x v="2"/>
  </r>
  <r>
    <s v="T006864"/>
    <x v="3772"/>
    <x v="4"/>
    <x v="6"/>
    <n v="13"/>
    <n v="11.07"/>
    <n v="143.91"/>
    <d v="2023-01-25T00:00:00"/>
    <x v="1"/>
    <x v="0"/>
    <x v="1"/>
    <x v="4"/>
  </r>
  <r>
    <s v="T006865"/>
    <x v="3773"/>
    <x v="4"/>
    <x v="6"/>
    <n v="23"/>
    <n v="306.18"/>
    <n v="7042.14"/>
    <d v="2023-08-02T00:00:00"/>
    <x v="3"/>
    <x v="1"/>
    <x v="0"/>
    <x v="3"/>
  </r>
  <r>
    <s v="T006866"/>
    <x v="912"/>
    <x v="1"/>
    <x v="1"/>
    <n v="33"/>
    <n v="229.83"/>
    <n v="7584.39"/>
    <d v="2023-11-17T00:00:00"/>
    <x v="4"/>
    <x v="1"/>
    <x v="0"/>
    <x v="0"/>
  </r>
  <r>
    <s v="T006867"/>
    <x v="3774"/>
    <x v="0"/>
    <x v="0"/>
    <n v="48"/>
    <n v="418.99"/>
    <n v="20111.52"/>
    <d v="2023-06-04T00:00:00"/>
    <x v="8"/>
    <x v="2"/>
    <x v="0"/>
    <x v="1"/>
  </r>
  <r>
    <s v="T006868"/>
    <x v="3757"/>
    <x v="2"/>
    <x v="4"/>
    <n v="25"/>
    <n v="484.5"/>
    <n v="12112.5"/>
    <d v="2023-01-24T00:00:00"/>
    <x v="1"/>
    <x v="1"/>
    <x v="2"/>
    <x v="2"/>
  </r>
  <r>
    <s v="T006869"/>
    <x v="3098"/>
    <x v="2"/>
    <x v="4"/>
    <n v="33"/>
    <n v="478.95"/>
    <n v="15805.35"/>
    <d v="2023-02-09T00:00:00"/>
    <x v="0"/>
    <x v="1"/>
    <x v="0"/>
    <x v="4"/>
  </r>
  <r>
    <s v="T006870"/>
    <x v="495"/>
    <x v="4"/>
    <x v="6"/>
    <n v="44"/>
    <n v="299.63"/>
    <n v="13183.72"/>
    <d v="2023-05-22T00:00:00"/>
    <x v="2"/>
    <x v="1"/>
    <x v="1"/>
    <x v="3"/>
  </r>
  <r>
    <s v="T006871"/>
    <x v="3650"/>
    <x v="1"/>
    <x v="5"/>
    <n v="34"/>
    <n v="247.59"/>
    <n v="8418.06"/>
    <d v="2023-07-01T00:00:00"/>
    <x v="11"/>
    <x v="0"/>
    <x v="0"/>
    <x v="0"/>
  </r>
  <r>
    <s v="T006872"/>
    <x v="3775"/>
    <x v="1"/>
    <x v="1"/>
    <n v="9"/>
    <n v="89"/>
    <n v="801"/>
    <d v="2023-09-19T00:00:00"/>
    <x v="9"/>
    <x v="2"/>
    <x v="0"/>
    <x v="1"/>
  </r>
  <r>
    <s v="T006873"/>
    <x v="1045"/>
    <x v="4"/>
    <x v="6"/>
    <n v="7"/>
    <n v="232.85"/>
    <n v="1629.95"/>
    <d v="2023-12-17T00:00:00"/>
    <x v="10"/>
    <x v="0"/>
    <x v="2"/>
    <x v="0"/>
  </r>
  <r>
    <s v="T006874"/>
    <x v="3776"/>
    <x v="0"/>
    <x v="0"/>
    <n v="4"/>
    <n v="132.96"/>
    <n v="531.84"/>
    <d v="2023-04-26T00:00:00"/>
    <x v="7"/>
    <x v="2"/>
    <x v="2"/>
    <x v="0"/>
  </r>
  <r>
    <s v="T006875"/>
    <x v="690"/>
    <x v="3"/>
    <x v="3"/>
    <n v="16"/>
    <n v="133.19999999999999"/>
    <n v="2131.1999999999998"/>
    <d v="2023-11-17T00:00:00"/>
    <x v="4"/>
    <x v="0"/>
    <x v="0"/>
    <x v="4"/>
  </r>
  <r>
    <s v="T006876"/>
    <x v="2524"/>
    <x v="3"/>
    <x v="3"/>
    <n v="12"/>
    <n v="361.98"/>
    <n v="4343.76"/>
    <d v="2023-12-08T00:00:00"/>
    <x v="10"/>
    <x v="1"/>
    <x v="1"/>
    <x v="1"/>
  </r>
  <r>
    <s v="T006877"/>
    <x v="333"/>
    <x v="2"/>
    <x v="4"/>
    <n v="13"/>
    <n v="263.64"/>
    <n v="3427.3199999999997"/>
    <d v="2023-12-09T00:00:00"/>
    <x v="10"/>
    <x v="0"/>
    <x v="1"/>
    <x v="0"/>
  </r>
  <r>
    <s v="T006878"/>
    <x v="1548"/>
    <x v="1"/>
    <x v="1"/>
    <n v="1"/>
    <n v="184.82"/>
    <n v="184.82"/>
    <d v="2023-04-07T00:00:00"/>
    <x v="7"/>
    <x v="0"/>
    <x v="3"/>
    <x v="0"/>
  </r>
  <r>
    <s v="T006879"/>
    <x v="933"/>
    <x v="4"/>
    <x v="6"/>
    <n v="36"/>
    <n v="62.28"/>
    <n v="2242.08"/>
    <d v="2023-03-26T00:00:00"/>
    <x v="5"/>
    <x v="0"/>
    <x v="2"/>
    <x v="2"/>
  </r>
  <r>
    <s v="T006880"/>
    <x v="3647"/>
    <x v="3"/>
    <x v="3"/>
    <n v="16"/>
    <n v="430.19"/>
    <n v="6883.04"/>
    <d v="2023-08-15T00:00:00"/>
    <x v="3"/>
    <x v="2"/>
    <x v="2"/>
    <x v="0"/>
  </r>
  <r>
    <s v="T006881"/>
    <x v="2550"/>
    <x v="4"/>
    <x v="6"/>
    <n v="3"/>
    <n v="426.64"/>
    <n v="1279.92"/>
    <d v="2023-02-21T00:00:00"/>
    <x v="0"/>
    <x v="0"/>
    <x v="2"/>
    <x v="2"/>
  </r>
  <r>
    <s v="T006882"/>
    <x v="3047"/>
    <x v="0"/>
    <x v="0"/>
    <n v="5"/>
    <n v="351.81"/>
    <n v="1759.05"/>
    <d v="2023-09-14T00:00:00"/>
    <x v="9"/>
    <x v="1"/>
    <x v="2"/>
    <x v="0"/>
  </r>
  <r>
    <s v="T006883"/>
    <x v="3777"/>
    <x v="4"/>
    <x v="6"/>
    <n v="32"/>
    <n v="265.07"/>
    <n v="8482.24"/>
    <d v="2023-05-03T00:00:00"/>
    <x v="2"/>
    <x v="0"/>
    <x v="1"/>
    <x v="2"/>
  </r>
  <r>
    <s v="T006884"/>
    <x v="1355"/>
    <x v="2"/>
    <x v="4"/>
    <n v="18"/>
    <n v="49.51"/>
    <n v="891.18"/>
    <d v="2023-11-06T00:00:00"/>
    <x v="4"/>
    <x v="2"/>
    <x v="3"/>
    <x v="0"/>
  </r>
  <r>
    <s v="T006885"/>
    <x v="3778"/>
    <x v="0"/>
    <x v="0"/>
    <n v="30"/>
    <n v="268.14999999999998"/>
    <n v="8044.4999999999991"/>
    <d v="2023-05-17T00:00:00"/>
    <x v="2"/>
    <x v="0"/>
    <x v="3"/>
    <x v="4"/>
  </r>
  <r>
    <s v="T006886"/>
    <x v="3294"/>
    <x v="2"/>
    <x v="4"/>
    <n v="32"/>
    <n v="10.76"/>
    <n v="344.32"/>
    <d v="2023-07-20T00:00:00"/>
    <x v="11"/>
    <x v="2"/>
    <x v="2"/>
    <x v="1"/>
  </r>
  <r>
    <s v="T006887"/>
    <x v="916"/>
    <x v="3"/>
    <x v="3"/>
    <n v="18"/>
    <n v="288.38"/>
    <n v="5190.84"/>
    <d v="2023-05-17T00:00:00"/>
    <x v="2"/>
    <x v="2"/>
    <x v="3"/>
    <x v="0"/>
  </r>
  <r>
    <s v="T006888"/>
    <x v="1782"/>
    <x v="0"/>
    <x v="0"/>
    <n v="1"/>
    <n v="347.19"/>
    <n v="347.19"/>
    <d v="2023-07-19T00:00:00"/>
    <x v="11"/>
    <x v="2"/>
    <x v="3"/>
    <x v="0"/>
  </r>
  <r>
    <s v="T006889"/>
    <x v="1452"/>
    <x v="3"/>
    <x v="3"/>
    <n v="26"/>
    <n v="313.33"/>
    <n v="8146.58"/>
    <d v="2023-09-02T00:00:00"/>
    <x v="9"/>
    <x v="2"/>
    <x v="0"/>
    <x v="3"/>
  </r>
  <r>
    <s v="T006890"/>
    <x v="1767"/>
    <x v="1"/>
    <x v="1"/>
    <n v="20"/>
    <n v="165.69"/>
    <n v="3313.8"/>
    <d v="2023-07-17T00:00:00"/>
    <x v="11"/>
    <x v="2"/>
    <x v="0"/>
    <x v="3"/>
  </r>
  <r>
    <s v="T006891"/>
    <x v="2094"/>
    <x v="4"/>
    <x v="6"/>
    <n v="31"/>
    <n v="432.45"/>
    <n v="13405.949999999999"/>
    <d v="2023-01-13T00:00:00"/>
    <x v="1"/>
    <x v="2"/>
    <x v="2"/>
    <x v="4"/>
  </r>
  <r>
    <s v="T006892"/>
    <x v="2276"/>
    <x v="2"/>
    <x v="2"/>
    <n v="38"/>
    <n v="238.62"/>
    <n v="9067.56"/>
    <d v="2023-10-08T00:00:00"/>
    <x v="6"/>
    <x v="1"/>
    <x v="2"/>
    <x v="3"/>
  </r>
  <r>
    <s v="T006893"/>
    <x v="3035"/>
    <x v="0"/>
    <x v="0"/>
    <n v="36"/>
    <n v="103.79"/>
    <n v="3736.44"/>
    <d v="2023-06-14T00:00:00"/>
    <x v="8"/>
    <x v="2"/>
    <x v="1"/>
    <x v="3"/>
  </r>
  <r>
    <s v="T006894"/>
    <x v="3779"/>
    <x v="2"/>
    <x v="4"/>
    <n v="36"/>
    <n v="268.55"/>
    <n v="9667.8000000000011"/>
    <d v="2023-06-01T00:00:00"/>
    <x v="8"/>
    <x v="0"/>
    <x v="3"/>
    <x v="4"/>
  </r>
  <r>
    <s v="T006895"/>
    <x v="487"/>
    <x v="3"/>
    <x v="3"/>
    <n v="47"/>
    <n v="148.68"/>
    <n v="6987.96"/>
    <d v="2023-12-19T00:00:00"/>
    <x v="10"/>
    <x v="1"/>
    <x v="3"/>
    <x v="0"/>
  </r>
  <r>
    <s v="T006896"/>
    <x v="1548"/>
    <x v="0"/>
    <x v="0"/>
    <n v="24"/>
    <n v="187.58"/>
    <n v="4501.92"/>
    <d v="2023-03-25T00:00:00"/>
    <x v="5"/>
    <x v="0"/>
    <x v="1"/>
    <x v="1"/>
  </r>
  <r>
    <s v="T006897"/>
    <x v="2240"/>
    <x v="3"/>
    <x v="3"/>
    <n v="43"/>
    <n v="223.14"/>
    <n v="9595.0199999999986"/>
    <d v="2023-07-03T00:00:00"/>
    <x v="11"/>
    <x v="1"/>
    <x v="3"/>
    <x v="0"/>
  </r>
  <r>
    <s v="T006898"/>
    <x v="3780"/>
    <x v="3"/>
    <x v="3"/>
    <n v="45"/>
    <n v="327.51"/>
    <n v="14737.949999999999"/>
    <d v="2023-04-05T00:00:00"/>
    <x v="7"/>
    <x v="2"/>
    <x v="2"/>
    <x v="3"/>
  </r>
  <r>
    <s v="T006899"/>
    <x v="1537"/>
    <x v="1"/>
    <x v="5"/>
    <n v="35"/>
    <n v="413.86"/>
    <n v="14485.1"/>
    <d v="2023-11-27T00:00:00"/>
    <x v="4"/>
    <x v="1"/>
    <x v="0"/>
    <x v="4"/>
  </r>
  <r>
    <s v="T006900"/>
    <x v="618"/>
    <x v="1"/>
    <x v="5"/>
    <n v="28"/>
    <n v="208.99"/>
    <n v="5851.72"/>
    <d v="2023-12-08T00:00:00"/>
    <x v="10"/>
    <x v="2"/>
    <x v="0"/>
    <x v="0"/>
  </r>
  <r>
    <s v="T006901"/>
    <x v="2409"/>
    <x v="2"/>
    <x v="2"/>
    <n v="13"/>
    <n v="95.45"/>
    <n v="1240.8500000000001"/>
    <d v="2023-06-04T00:00:00"/>
    <x v="8"/>
    <x v="2"/>
    <x v="2"/>
    <x v="3"/>
  </r>
  <r>
    <s v="T006902"/>
    <x v="3781"/>
    <x v="2"/>
    <x v="4"/>
    <n v="12"/>
    <n v="400.31"/>
    <n v="4803.72"/>
    <d v="2023-08-05T00:00:00"/>
    <x v="3"/>
    <x v="2"/>
    <x v="2"/>
    <x v="1"/>
  </r>
  <r>
    <s v="T006903"/>
    <x v="3166"/>
    <x v="1"/>
    <x v="5"/>
    <n v="10"/>
    <n v="46.71"/>
    <n v="467.1"/>
    <d v="2023-01-08T00:00:00"/>
    <x v="1"/>
    <x v="0"/>
    <x v="0"/>
    <x v="4"/>
  </r>
  <r>
    <s v="T006904"/>
    <x v="2424"/>
    <x v="1"/>
    <x v="1"/>
    <n v="9"/>
    <n v="447.81"/>
    <n v="4030.29"/>
    <d v="2023-09-09T00:00:00"/>
    <x v="9"/>
    <x v="1"/>
    <x v="0"/>
    <x v="0"/>
  </r>
  <r>
    <s v="T006905"/>
    <x v="3782"/>
    <x v="1"/>
    <x v="1"/>
    <n v="35"/>
    <n v="168.58"/>
    <n v="5900.3"/>
    <d v="2023-02-04T00:00:00"/>
    <x v="0"/>
    <x v="0"/>
    <x v="3"/>
    <x v="4"/>
  </r>
  <r>
    <s v="T006906"/>
    <x v="2217"/>
    <x v="1"/>
    <x v="5"/>
    <n v="39"/>
    <n v="327.25"/>
    <n v="12762.75"/>
    <d v="2023-04-06T00:00:00"/>
    <x v="7"/>
    <x v="2"/>
    <x v="2"/>
    <x v="3"/>
  </r>
  <r>
    <s v="T006907"/>
    <x v="1541"/>
    <x v="0"/>
    <x v="0"/>
    <n v="22"/>
    <n v="129.96"/>
    <n v="2859.1200000000003"/>
    <d v="2023-06-22T00:00:00"/>
    <x v="8"/>
    <x v="2"/>
    <x v="3"/>
    <x v="3"/>
  </r>
  <r>
    <s v="T006908"/>
    <x v="1281"/>
    <x v="2"/>
    <x v="2"/>
    <n v="31"/>
    <n v="43.97"/>
    <n v="1363.07"/>
    <d v="2023-11-17T00:00:00"/>
    <x v="4"/>
    <x v="1"/>
    <x v="0"/>
    <x v="0"/>
  </r>
  <r>
    <s v="T006909"/>
    <x v="1476"/>
    <x v="2"/>
    <x v="2"/>
    <n v="29"/>
    <n v="211.88"/>
    <n v="6144.5199999999995"/>
    <d v="2023-12-24T00:00:00"/>
    <x v="10"/>
    <x v="1"/>
    <x v="3"/>
    <x v="0"/>
  </r>
  <r>
    <s v="T006910"/>
    <x v="1843"/>
    <x v="0"/>
    <x v="0"/>
    <n v="4"/>
    <n v="210.26"/>
    <n v="841.04"/>
    <d v="2023-06-13T00:00:00"/>
    <x v="8"/>
    <x v="2"/>
    <x v="1"/>
    <x v="4"/>
  </r>
  <r>
    <s v="T006911"/>
    <x v="3783"/>
    <x v="2"/>
    <x v="2"/>
    <n v="20"/>
    <n v="246.55"/>
    <n v="4931"/>
    <d v="2023-11-16T00:00:00"/>
    <x v="4"/>
    <x v="2"/>
    <x v="0"/>
    <x v="0"/>
  </r>
  <r>
    <s v="T006912"/>
    <x v="3784"/>
    <x v="1"/>
    <x v="1"/>
    <n v="16"/>
    <n v="172.11"/>
    <n v="2753.76"/>
    <d v="2023-04-15T00:00:00"/>
    <x v="7"/>
    <x v="1"/>
    <x v="0"/>
    <x v="0"/>
  </r>
  <r>
    <s v="T006913"/>
    <x v="3785"/>
    <x v="1"/>
    <x v="5"/>
    <n v="39"/>
    <n v="283.5"/>
    <n v="11056.5"/>
    <d v="2023-03-18T00:00:00"/>
    <x v="5"/>
    <x v="1"/>
    <x v="0"/>
    <x v="4"/>
  </r>
  <r>
    <s v="T006914"/>
    <x v="394"/>
    <x v="1"/>
    <x v="5"/>
    <n v="31"/>
    <n v="278.69"/>
    <n v="8639.39"/>
    <d v="2023-01-09T00:00:00"/>
    <x v="1"/>
    <x v="0"/>
    <x v="2"/>
    <x v="2"/>
  </r>
  <r>
    <s v="T006915"/>
    <x v="1442"/>
    <x v="1"/>
    <x v="1"/>
    <n v="11"/>
    <n v="193.75"/>
    <n v="2131.25"/>
    <d v="2023-02-01T00:00:00"/>
    <x v="0"/>
    <x v="0"/>
    <x v="2"/>
    <x v="3"/>
  </r>
  <r>
    <s v="T006916"/>
    <x v="3786"/>
    <x v="0"/>
    <x v="0"/>
    <n v="21"/>
    <n v="196.67"/>
    <n v="4130.07"/>
    <d v="2023-03-16T00:00:00"/>
    <x v="5"/>
    <x v="1"/>
    <x v="1"/>
    <x v="3"/>
  </r>
  <r>
    <s v="T006917"/>
    <x v="706"/>
    <x v="1"/>
    <x v="1"/>
    <n v="10"/>
    <n v="261.42"/>
    <n v="2614.2000000000003"/>
    <d v="2023-11-28T00:00:00"/>
    <x v="4"/>
    <x v="0"/>
    <x v="1"/>
    <x v="4"/>
  </r>
  <r>
    <s v="T006918"/>
    <x v="2987"/>
    <x v="0"/>
    <x v="0"/>
    <n v="22"/>
    <n v="116.63"/>
    <n v="2565.8599999999997"/>
    <d v="2023-08-02T00:00:00"/>
    <x v="3"/>
    <x v="0"/>
    <x v="3"/>
    <x v="3"/>
  </r>
  <r>
    <s v="T006919"/>
    <x v="3787"/>
    <x v="3"/>
    <x v="3"/>
    <n v="13"/>
    <n v="29.02"/>
    <n v="377.26"/>
    <d v="2023-05-26T00:00:00"/>
    <x v="2"/>
    <x v="2"/>
    <x v="2"/>
    <x v="0"/>
  </r>
  <r>
    <s v="T006920"/>
    <x v="2164"/>
    <x v="0"/>
    <x v="0"/>
    <n v="28"/>
    <n v="32.69"/>
    <n v="915.31999999999994"/>
    <d v="2023-07-07T00:00:00"/>
    <x v="11"/>
    <x v="2"/>
    <x v="3"/>
    <x v="3"/>
  </r>
  <r>
    <s v="T006921"/>
    <x v="3447"/>
    <x v="1"/>
    <x v="1"/>
    <n v="41"/>
    <n v="303.31"/>
    <n v="12435.710000000001"/>
    <d v="2023-07-05T00:00:00"/>
    <x v="11"/>
    <x v="1"/>
    <x v="1"/>
    <x v="4"/>
  </r>
  <r>
    <s v="T006922"/>
    <x v="916"/>
    <x v="1"/>
    <x v="1"/>
    <n v="1"/>
    <n v="57.5"/>
    <n v="57.5"/>
    <d v="2023-01-03T00:00:00"/>
    <x v="1"/>
    <x v="2"/>
    <x v="2"/>
    <x v="4"/>
  </r>
  <r>
    <s v="T006923"/>
    <x v="1959"/>
    <x v="4"/>
    <x v="6"/>
    <n v="2"/>
    <n v="368.03"/>
    <n v="736.06"/>
    <d v="2023-07-04T00:00:00"/>
    <x v="11"/>
    <x v="2"/>
    <x v="1"/>
    <x v="4"/>
  </r>
  <r>
    <s v="T006924"/>
    <x v="3788"/>
    <x v="1"/>
    <x v="1"/>
    <n v="30"/>
    <n v="72.97"/>
    <n v="2189.1"/>
    <d v="2023-08-28T00:00:00"/>
    <x v="3"/>
    <x v="1"/>
    <x v="3"/>
    <x v="3"/>
  </r>
  <r>
    <s v="T006925"/>
    <x v="2647"/>
    <x v="2"/>
    <x v="2"/>
    <n v="34"/>
    <n v="256.5"/>
    <n v="8721"/>
    <d v="2023-01-01T00:00:00"/>
    <x v="1"/>
    <x v="1"/>
    <x v="1"/>
    <x v="1"/>
  </r>
  <r>
    <s v="T006926"/>
    <x v="582"/>
    <x v="3"/>
    <x v="3"/>
    <n v="35"/>
    <n v="333.64"/>
    <n v="11677.4"/>
    <d v="2023-07-10T00:00:00"/>
    <x v="11"/>
    <x v="0"/>
    <x v="2"/>
    <x v="1"/>
  </r>
  <r>
    <s v="T006927"/>
    <x v="565"/>
    <x v="3"/>
    <x v="3"/>
    <n v="10"/>
    <n v="388.06"/>
    <n v="3880.6"/>
    <d v="2023-05-12T00:00:00"/>
    <x v="2"/>
    <x v="0"/>
    <x v="0"/>
    <x v="4"/>
  </r>
  <r>
    <s v="T006928"/>
    <x v="466"/>
    <x v="2"/>
    <x v="2"/>
    <n v="8"/>
    <n v="393.45"/>
    <n v="3147.6"/>
    <d v="2023-04-11T00:00:00"/>
    <x v="7"/>
    <x v="2"/>
    <x v="3"/>
    <x v="0"/>
  </r>
  <r>
    <s v="T006929"/>
    <x v="2338"/>
    <x v="0"/>
    <x v="0"/>
    <n v="31"/>
    <n v="185.96"/>
    <n v="5764.76"/>
    <d v="2023-03-05T00:00:00"/>
    <x v="5"/>
    <x v="0"/>
    <x v="0"/>
    <x v="1"/>
  </r>
  <r>
    <s v="T006930"/>
    <x v="3789"/>
    <x v="4"/>
    <x v="6"/>
    <n v="49"/>
    <n v="147.93"/>
    <n v="7248.5700000000006"/>
    <d v="2023-11-26T00:00:00"/>
    <x v="4"/>
    <x v="0"/>
    <x v="0"/>
    <x v="2"/>
  </r>
  <r>
    <s v="T006931"/>
    <x v="3632"/>
    <x v="2"/>
    <x v="4"/>
    <n v="39"/>
    <n v="176.41"/>
    <n v="6879.99"/>
    <d v="2023-11-14T00:00:00"/>
    <x v="4"/>
    <x v="0"/>
    <x v="0"/>
    <x v="0"/>
  </r>
  <r>
    <s v="T006932"/>
    <x v="2203"/>
    <x v="1"/>
    <x v="5"/>
    <n v="9"/>
    <n v="41.08"/>
    <n v="369.71999999999997"/>
    <d v="2023-02-21T00:00:00"/>
    <x v="0"/>
    <x v="1"/>
    <x v="1"/>
    <x v="3"/>
  </r>
  <r>
    <s v="T006933"/>
    <x v="3790"/>
    <x v="0"/>
    <x v="0"/>
    <n v="7"/>
    <n v="339.83"/>
    <n v="2378.81"/>
    <d v="2023-11-23T00:00:00"/>
    <x v="4"/>
    <x v="1"/>
    <x v="3"/>
    <x v="0"/>
  </r>
  <r>
    <s v="T006934"/>
    <x v="2247"/>
    <x v="0"/>
    <x v="0"/>
    <n v="20"/>
    <n v="353.83"/>
    <n v="7076.5999999999995"/>
    <d v="2023-08-12T00:00:00"/>
    <x v="3"/>
    <x v="1"/>
    <x v="3"/>
    <x v="1"/>
  </r>
  <r>
    <s v="T006935"/>
    <x v="2532"/>
    <x v="1"/>
    <x v="5"/>
    <n v="26"/>
    <n v="178.26"/>
    <n v="4634.76"/>
    <d v="2023-06-26T00:00:00"/>
    <x v="8"/>
    <x v="0"/>
    <x v="1"/>
    <x v="2"/>
  </r>
  <r>
    <s v="T006936"/>
    <x v="626"/>
    <x v="1"/>
    <x v="5"/>
    <n v="20"/>
    <n v="38.340000000000003"/>
    <n v="766.80000000000007"/>
    <d v="2023-03-17T00:00:00"/>
    <x v="5"/>
    <x v="1"/>
    <x v="3"/>
    <x v="0"/>
  </r>
  <r>
    <s v="T006937"/>
    <x v="483"/>
    <x v="2"/>
    <x v="4"/>
    <n v="42"/>
    <n v="456.37"/>
    <n v="19167.54"/>
    <d v="2023-02-03T00:00:00"/>
    <x v="0"/>
    <x v="1"/>
    <x v="0"/>
    <x v="2"/>
  </r>
  <r>
    <s v="T006938"/>
    <x v="3322"/>
    <x v="4"/>
    <x v="6"/>
    <n v="10"/>
    <n v="380.29"/>
    <n v="3802.9"/>
    <d v="2023-01-24T00:00:00"/>
    <x v="1"/>
    <x v="2"/>
    <x v="1"/>
    <x v="4"/>
  </r>
  <r>
    <s v="T006939"/>
    <x v="448"/>
    <x v="3"/>
    <x v="3"/>
    <n v="13"/>
    <n v="75.23"/>
    <n v="977.99"/>
    <d v="2023-06-23T00:00:00"/>
    <x v="8"/>
    <x v="0"/>
    <x v="2"/>
    <x v="0"/>
  </r>
  <r>
    <s v="T006940"/>
    <x v="2334"/>
    <x v="2"/>
    <x v="2"/>
    <n v="31"/>
    <n v="46.85"/>
    <n v="1452.3500000000001"/>
    <d v="2023-09-21T00:00:00"/>
    <x v="9"/>
    <x v="0"/>
    <x v="1"/>
    <x v="0"/>
  </r>
  <r>
    <s v="T006941"/>
    <x v="3791"/>
    <x v="2"/>
    <x v="2"/>
    <n v="7"/>
    <n v="65.55"/>
    <n v="458.84999999999997"/>
    <d v="2023-01-22T00:00:00"/>
    <x v="1"/>
    <x v="2"/>
    <x v="0"/>
    <x v="0"/>
  </r>
  <r>
    <s v="T006942"/>
    <x v="2009"/>
    <x v="3"/>
    <x v="3"/>
    <n v="47"/>
    <n v="243.2"/>
    <n v="11430.4"/>
    <d v="2023-02-27T00:00:00"/>
    <x v="0"/>
    <x v="1"/>
    <x v="0"/>
    <x v="3"/>
  </r>
  <r>
    <s v="T006943"/>
    <x v="1875"/>
    <x v="1"/>
    <x v="1"/>
    <n v="47"/>
    <n v="444.28"/>
    <n v="20881.16"/>
    <d v="2023-04-04T00:00:00"/>
    <x v="7"/>
    <x v="0"/>
    <x v="1"/>
    <x v="0"/>
  </r>
  <r>
    <s v="T006944"/>
    <x v="201"/>
    <x v="1"/>
    <x v="1"/>
    <n v="8"/>
    <n v="120.25"/>
    <n v="962"/>
    <d v="2023-12-21T00:00:00"/>
    <x v="10"/>
    <x v="1"/>
    <x v="2"/>
    <x v="2"/>
  </r>
  <r>
    <s v="T006945"/>
    <x v="3521"/>
    <x v="0"/>
    <x v="0"/>
    <n v="50"/>
    <n v="61.17"/>
    <n v="3058.5"/>
    <d v="2023-08-07T00:00:00"/>
    <x v="3"/>
    <x v="1"/>
    <x v="1"/>
    <x v="0"/>
  </r>
  <r>
    <s v="T006946"/>
    <x v="3792"/>
    <x v="4"/>
    <x v="6"/>
    <n v="11"/>
    <n v="263.95"/>
    <n v="2903.45"/>
    <d v="2023-08-26T00:00:00"/>
    <x v="3"/>
    <x v="1"/>
    <x v="0"/>
    <x v="1"/>
  </r>
  <r>
    <s v="T006947"/>
    <x v="658"/>
    <x v="2"/>
    <x v="4"/>
    <n v="41"/>
    <n v="297.72000000000003"/>
    <n v="12206.52"/>
    <d v="2023-03-25T00:00:00"/>
    <x v="5"/>
    <x v="1"/>
    <x v="3"/>
    <x v="0"/>
  </r>
  <r>
    <s v="T006948"/>
    <x v="3414"/>
    <x v="3"/>
    <x v="3"/>
    <n v="1"/>
    <n v="106.74"/>
    <n v="106.74"/>
    <d v="2023-11-19T00:00:00"/>
    <x v="4"/>
    <x v="0"/>
    <x v="2"/>
    <x v="2"/>
  </r>
  <r>
    <s v="T006949"/>
    <x v="2146"/>
    <x v="2"/>
    <x v="2"/>
    <n v="48"/>
    <n v="203.59"/>
    <n v="9772.32"/>
    <d v="2023-06-16T00:00:00"/>
    <x v="8"/>
    <x v="0"/>
    <x v="2"/>
    <x v="3"/>
  </r>
  <r>
    <s v="T006950"/>
    <x v="3793"/>
    <x v="2"/>
    <x v="2"/>
    <n v="44"/>
    <n v="341.76"/>
    <n v="15037.439999999999"/>
    <d v="2023-08-04T00:00:00"/>
    <x v="3"/>
    <x v="0"/>
    <x v="0"/>
    <x v="2"/>
  </r>
  <r>
    <s v="T006951"/>
    <x v="3794"/>
    <x v="2"/>
    <x v="2"/>
    <n v="18"/>
    <n v="301.95999999999998"/>
    <n v="5435.28"/>
    <d v="2023-09-05T00:00:00"/>
    <x v="9"/>
    <x v="1"/>
    <x v="2"/>
    <x v="4"/>
  </r>
  <r>
    <s v="T006952"/>
    <x v="2480"/>
    <x v="2"/>
    <x v="4"/>
    <n v="15"/>
    <n v="479.24"/>
    <n v="7188.6"/>
    <d v="2023-05-09T00:00:00"/>
    <x v="2"/>
    <x v="2"/>
    <x v="1"/>
    <x v="0"/>
  </r>
  <r>
    <s v="T006953"/>
    <x v="2202"/>
    <x v="2"/>
    <x v="2"/>
    <n v="14"/>
    <n v="62.68"/>
    <n v="877.52"/>
    <d v="2023-01-23T00:00:00"/>
    <x v="1"/>
    <x v="2"/>
    <x v="0"/>
    <x v="2"/>
  </r>
  <r>
    <s v="T006954"/>
    <x v="3795"/>
    <x v="1"/>
    <x v="1"/>
    <n v="46"/>
    <n v="95.57"/>
    <n v="4396.2199999999993"/>
    <d v="2023-12-13T00:00:00"/>
    <x v="10"/>
    <x v="2"/>
    <x v="3"/>
    <x v="2"/>
  </r>
  <r>
    <s v="T006955"/>
    <x v="1734"/>
    <x v="2"/>
    <x v="2"/>
    <n v="6"/>
    <n v="103.32"/>
    <n v="619.91999999999996"/>
    <d v="2023-02-15T00:00:00"/>
    <x v="0"/>
    <x v="0"/>
    <x v="0"/>
    <x v="3"/>
  </r>
  <r>
    <s v="T006956"/>
    <x v="1858"/>
    <x v="1"/>
    <x v="5"/>
    <n v="15"/>
    <n v="346.36"/>
    <n v="5195.4000000000005"/>
    <d v="2023-07-20T00:00:00"/>
    <x v="11"/>
    <x v="1"/>
    <x v="1"/>
    <x v="3"/>
  </r>
  <r>
    <s v="T006957"/>
    <x v="2934"/>
    <x v="0"/>
    <x v="0"/>
    <n v="7"/>
    <n v="92.63"/>
    <n v="648.41"/>
    <d v="2023-02-15T00:00:00"/>
    <x v="0"/>
    <x v="2"/>
    <x v="2"/>
    <x v="3"/>
  </r>
  <r>
    <s v="T006958"/>
    <x v="1359"/>
    <x v="4"/>
    <x v="6"/>
    <n v="18"/>
    <n v="431.49"/>
    <n v="7766.82"/>
    <d v="2023-09-24T00:00:00"/>
    <x v="9"/>
    <x v="1"/>
    <x v="1"/>
    <x v="0"/>
  </r>
  <r>
    <s v="T006959"/>
    <x v="2352"/>
    <x v="0"/>
    <x v="0"/>
    <n v="33"/>
    <n v="135.83000000000001"/>
    <n v="4482.3900000000003"/>
    <d v="2023-11-07T00:00:00"/>
    <x v="4"/>
    <x v="0"/>
    <x v="2"/>
    <x v="3"/>
  </r>
  <r>
    <s v="T006960"/>
    <x v="706"/>
    <x v="2"/>
    <x v="2"/>
    <n v="48"/>
    <n v="179.53"/>
    <n v="8617.44"/>
    <d v="2023-11-17T00:00:00"/>
    <x v="4"/>
    <x v="2"/>
    <x v="1"/>
    <x v="2"/>
  </r>
  <r>
    <s v="T006961"/>
    <x v="3796"/>
    <x v="1"/>
    <x v="5"/>
    <n v="19"/>
    <n v="403.65"/>
    <n v="7669.3499999999995"/>
    <d v="2023-06-20T00:00:00"/>
    <x v="8"/>
    <x v="1"/>
    <x v="1"/>
    <x v="0"/>
  </r>
  <r>
    <s v="T006962"/>
    <x v="3797"/>
    <x v="3"/>
    <x v="3"/>
    <n v="2"/>
    <n v="466.03"/>
    <n v="932.06"/>
    <d v="2023-02-24T00:00:00"/>
    <x v="0"/>
    <x v="2"/>
    <x v="2"/>
    <x v="3"/>
  </r>
  <r>
    <s v="T006963"/>
    <x v="2173"/>
    <x v="2"/>
    <x v="4"/>
    <n v="17"/>
    <n v="366"/>
    <n v="6222"/>
    <d v="2023-01-03T00:00:00"/>
    <x v="1"/>
    <x v="1"/>
    <x v="3"/>
    <x v="1"/>
  </r>
  <r>
    <s v="T006964"/>
    <x v="1252"/>
    <x v="2"/>
    <x v="2"/>
    <n v="14"/>
    <n v="248.83"/>
    <n v="3483.6200000000003"/>
    <d v="2023-10-03T00:00:00"/>
    <x v="6"/>
    <x v="0"/>
    <x v="0"/>
    <x v="2"/>
  </r>
  <r>
    <s v="T006965"/>
    <x v="3798"/>
    <x v="1"/>
    <x v="5"/>
    <n v="41"/>
    <n v="430.67"/>
    <n v="17657.47"/>
    <d v="2023-10-01T00:00:00"/>
    <x v="6"/>
    <x v="2"/>
    <x v="3"/>
    <x v="2"/>
  </r>
  <r>
    <s v="T006966"/>
    <x v="2825"/>
    <x v="1"/>
    <x v="5"/>
    <n v="31"/>
    <n v="416.6"/>
    <n v="12914.6"/>
    <d v="2023-07-15T00:00:00"/>
    <x v="11"/>
    <x v="0"/>
    <x v="2"/>
    <x v="1"/>
  </r>
  <r>
    <s v="T006967"/>
    <x v="1056"/>
    <x v="0"/>
    <x v="0"/>
    <n v="33"/>
    <n v="139.27000000000001"/>
    <n v="4595.9100000000008"/>
    <d v="2023-11-25T00:00:00"/>
    <x v="4"/>
    <x v="1"/>
    <x v="1"/>
    <x v="0"/>
  </r>
  <r>
    <s v="T006968"/>
    <x v="2256"/>
    <x v="0"/>
    <x v="0"/>
    <n v="20"/>
    <n v="254.51"/>
    <n v="5090.2"/>
    <d v="2023-05-28T00:00:00"/>
    <x v="2"/>
    <x v="1"/>
    <x v="0"/>
    <x v="3"/>
  </r>
  <r>
    <s v="T006969"/>
    <x v="397"/>
    <x v="2"/>
    <x v="2"/>
    <n v="10"/>
    <n v="170.61"/>
    <n v="1706.1000000000001"/>
    <d v="2023-04-14T00:00:00"/>
    <x v="7"/>
    <x v="1"/>
    <x v="3"/>
    <x v="1"/>
  </r>
  <r>
    <s v="T006970"/>
    <x v="2762"/>
    <x v="1"/>
    <x v="1"/>
    <n v="47"/>
    <n v="192.25"/>
    <n v="9035.75"/>
    <d v="2023-12-28T00:00:00"/>
    <x v="10"/>
    <x v="1"/>
    <x v="2"/>
    <x v="1"/>
  </r>
  <r>
    <s v="T006971"/>
    <x v="3686"/>
    <x v="1"/>
    <x v="5"/>
    <n v="12"/>
    <n v="11.27"/>
    <n v="135.24"/>
    <d v="2023-07-21T00:00:00"/>
    <x v="11"/>
    <x v="0"/>
    <x v="3"/>
    <x v="0"/>
  </r>
  <r>
    <s v="T006972"/>
    <x v="783"/>
    <x v="0"/>
    <x v="0"/>
    <n v="35"/>
    <n v="332.2"/>
    <n v="11627"/>
    <d v="2023-08-12T00:00:00"/>
    <x v="3"/>
    <x v="2"/>
    <x v="1"/>
    <x v="2"/>
  </r>
  <r>
    <s v="T006973"/>
    <x v="2469"/>
    <x v="1"/>
    <x v="1"/>
    <n v="3"/>
    <n v="286.81"/>
    <n v="860.43000000000006"/>
    <d v="2023-06-08T00:00:00"/>
    <x v="8"/>
    <x v="1"/>
    <x v="3"/>
    <x v="3"/>
  </r>
  <r>
    <s v="T006974"/>
    <x v="3799"/>
    <x v="2"/>
    <x v="2"/>
    <n v="8"/>
    <n v="112.09"/>
    <n v="896.72"/>
    <d v="2023-07-01T00:00:00"/>
    <x v="11"/>
    <x v="2"/>
    <x v="0"/>
    <x v="4"/>
  </r>
  <r>
    <s v="T006975"/>
    <x v="1918"/>
    <x v="4"/>
    <x v="6"/>
    <n v="4"/>
    <n v="342.07"/>
    <n v="1368.28"/>
    <d v="2023-04-09T00:00:00"/>
    <x v="7"/>
    <x v="1"/>
    <x v="2"/>
    <x v="2"/>
  </r>
  <r>
    <s v="T006976"/>
    <x v="2992"/>
    <x v="3"/>
    <x v="3"/>
    <n v="14"/>
    <n v="394.6"/>
    <n v="5524.4000000000005"/>
    <d v="2023-02-20T00:00:00"/>
    <x v="0"/>
    <x v="0"/>
    <x v="3"/>
    <x v="1"/>
  </r>
  <r>
    <s v="T006977"/>
    <x v="3800"/>
    <x v="3"/>
    <x v="3"/>
    <n v="38"/>
    <n v="351.49"/>
    <n v="13356.62"/>
    <d v="2023-09-24T00:00:00"/>
    <x v="9"/>
    <x v="1"/>
    <x v="3"/>
    <x v="1"/>
  </r>
  <r>
    <s v="T006978"/>
    <x v="3790"/>
    <x v="4"/>
    <x v="6"/>
    <n v="33"/>
    <n v="363.95"/>
    <n v="12010.35"/>
    <d v="2023-09-12T00:00:00"/>
    <x v="9"/>
    <x v="2"/>
    <x v="0"/>
    <x v="4"/>
  </r>
  <r>
    <s v="T006979"/>
    <x v="791"/>
    <x v="2"/>
    <x v="4"/>
    <n v="43"/>
    <n v="114.77"/>
    <n v="4935.1099999999997"/>
    <d v="2023-04-08T00:00:00"/>
    <x v="7"/>
    <x v="0"/>
    <x v="1"/>
    <x v="1"/>
  </r>
  <r>
    <s v="T006980"/>
    <x v="3713"/>
    <x v="2"/>
    <x v="4"/>
    <n v="13"/>
    <n v="6.59"/>
    <n v="85.67"/>
    <d v="2023-11-20T00:00:00"/>
    <x v="4"/>
    <x v="2"/>
    <x v="0"/>
    <x v="3"/>
  </r>
  <r>
    <s v="T006981"/>
    <x v="2042"/>
    <x v="0"/>
    <x v="0"/>
    <n v="34"/>
    <n v="373.99"/>
    <n v="12715.66"/>
    <d v="2023-04-10T00:00:00"/>
    <x v="7"/>
    <x v="0"/>
    <x v="2"/>
    <x v="0"/>
  </r>
  <r>
    <s v="T006982"/>
    <x v="1579"/>
    <x v="2"/>
    <x v="2"/>
    <n v="28"/>
    <n v="223.78"/>
    <n v="6265.84"/>
    <d v="2023-12-11T00:00:00"/>
    <x v="10"/>
    <x v="1"/>
    <x v="3"/>
    <x v="3"/>
  </r>
  <r>
    <s v="T006983"/>
    <x v="374"/>
    <x v="1"/>
    <x v="5"/>
    <n v="9"/>
    <n v="426.55"/>
    <n v="3838.9500000000003"/>
    <d v="2023-09-05T00:00:00"/>
    <x v="9"/>
    <x v="2"/>
    <x v="3"/>
    <x v="3"/>
  </r>
  <r>
    <s v="T006984"/>
    <x v="1820"/>
    <x v="2"/>
    <x v="2"/>
    <n v="34"/>
    <n v="166.55"/>
    <n v="5662.7000000000007"/>
    <d v="2023-06-18T00:00:00"/>
    <x v="8"/>
    <x v="0"/>
    <x v="1"/>
    <x v="3"/>
  </r>
  <r>
    <s v="T006985"/>
    <x v="2494"/>
    <x v="3"/>
    <x v="3"/>
    <n v="17"/>
    <n v="275.45999999999998"/>
    <n v="4682.82"/>
    <d v="2023-04-05T00:00:00"/>
    <x v="7"/>
    <x v="1"/>
    <x v="0"/>
    <x v="1"/>
  </r>
  <r>
    <s v="T006986"/>
    <x v="65"/>
    <x v="3"/>
    <x v="3"/>
    <n v="27"/>
    <n v="90.34"/>
    <n v="2439.1800000000003"/>
    <d v="2023-12-28T00:00:00"/>
    <x v="10"/>
    <x v="2"/>
    <x v="0"/>
    <x v="1"/>
  </r>
  <r>
    <s v="T006987"/>
    <x v="922"/>
    <x v="1"/>
    <x v="5"/>
    <n v="8"/>
    <n v="360.2"/>
    <n v="2881.6"/>
    <d v="2023-07-28T00:00:00"/>
    <x v="11"/>
    <x v="1"/>
    <x v="2"/>
    <x v="2"/>
  </r>
  <r>
    <s v="T006988"/>
    <x v="2865"/>
    <x v="1"/>
    <x v="1"/>
    <n v="49"/>
    <n v="183.72"/>
    <n v="9002.2800000000007"/>
    <d v="2023-12-26T00:00:00"/>
    <x v="10"/>
    <x v="1"/>
    <x v="1"/>
    <x v="3"/>
  </r>
  <r>
    <s v="T006989"/>
    <x v="786"/>
    <x v="1"/>
    <x v="1"/>
    <n v="34"/>
    <n v="47.38"/>
    <n v="1610.92"/>
    <d v="2023-06-12T00:00:00"/>
    <x v="8"/>
    <x v="2"/>
    <x v="2"/>
    <x v="4"/>
  </r>
  <r>
    <s v="T006990"/>
    <x v="2716"/>
    <x v="4"/>
    <x v="6"/>
    <n v="5"/>
    <n v="334.05"/>
    <n v="1670.25"/>
    <d v="2023-05-12T00:00:00"/>
    <x v="2"/>
    <x v="2"/>
    <x v="3"/>
    <x v="3"/>
  </r>
  <r>
    <s v="T006991"/>
    <x v="3801"/>
    <x v="1"/>
    <x v="1"/>
    <n v="39"/>
    <n v="277.25"/>
    <n v="10812.75"/>
    <d v="2023-02-07T00:00:00"/>
    <x v="0"/>
    <x v="0"/>
    <x v="0"/>
    <x v="4"/>
  </r>
  <r>
    <s v="T006992"/>
    <x v="2618"/>
    <x v="1"/>
    <x v="1"/>
    <n v="5"/>
    <n v="165.7"/>
    <n v="828.5"/>
    <d v="2023-07-05T00:00:00"/>
    <x v="11"/>
    <x v="0"/>
    <x v="3"/>
    <x v="1"/>
  </r>
  <r>
    <s v="T006993"/>
    <x v="2433"/>
    <x v="1"/>
    <x v="1"/>
    <n v="25"/>
    <n v="486.44"/>
    <n v="12161"/>
    <d v="2023-06-17T00:00:00"/>
    <x v="8"/>
    <x v="0"/>
    <x v="3"/>
    <x v="2"/>
  </r>
  <r>
    <s v="T006994"/>
    <x v="791"/>
    <x v="1"/>
    <x v="5"/>
    <n v="43"/>
    <n v="214.19"/>
    <n v="9210.17"/>
    <d v="2023-10-25T00:00:00"/>
    <x v="6"/>
    <x v="2"/>
    <x v="0"/>
    <x v="1"/>
  </r>
  <r>
    <s v="T006995"/>
    <x v="413"/>
    <x v="2"/>
    <x v="2"/>
    <n v="12"/>
    <n v="236.58"/>
    <n v="2838.96"/>
    <d v="2023-04-03T00:00:00"/>
    <x v="7"/>
    <x v="0"/>
    <x v="0"/>
    <x v="1"/>
  </r>
  <r>
    <s v="T006996"/>
    <x v="1222"/>
    <x v="1"/>
    <x v="1"/>
    <n v="10"/>
    <n v="12.82"/>
    <n v="128.19999999999999"/>
    <d v="2023-11-14T00:00:00"/>
    <x v="4"/>
    <x v="2"/>
    <x v="1"/>
    <x v="3"/>
  </r>
  <r>
    <s v="T006997"/>
    <x v="2599"/>
    <x v="1"/>
    <x v="1"/>
    <n v="23"/>
    <n v="375.24"/>
    <n v="8630.52"/>
    <d v="2023-02-07T00:00:00"/>
    <x v="0"/>
    <x v="0"/>
    <x v="3"/>
    <x v="0"/>
  </r>
  <r>
    <s v="T006998"/>
    <x v="777"/>
    <x v="2"/>
    <x v="4"/>
    <n v="49"/>
    <n v="427.08"/>
    <n v="20926.919999999998"/>
    <d v="2023-08-18T00:00:00"/>
    <x v="3"/>
    <x v="2"/>
    <x v="0"/>
    <x v="2"/>
  </r>
  <r>
    <s v="T006999"/>
    <x v="2637"/>
    <x v="0"/>
    <x v="0"/>
    <n v="33"/>
    <n v="439.33"/>
    <n v="14497.89"/>
    <d v="2023-07-27T00:00:00"/>
    <x v="11"/>
    <x v="1"/>
    <x v="1"/>
    <x v="4"/>
  </r>
  <r>
    <s v="T007000"/>
    <x v="2918"/>
    <x v="2"/>
    <x v="2"/>
    <n v="36"/>
    <n v="219.14"/>
    <n v="7889.0399999999991"/>
    <d v="2023-10-16T00:00:00"/>
    <x v="6"/>
    <x v="0"/>
    <x v="2"/>
    <x v="0"/>
  </r>
  <r>
    <s v="T007001"/>
    <x v="3802"/>
    <x v="2"/>
    <x v="2"/>
    <n v="14"/>
    <n v="476.99"/>
    <n v="6677.8600000000006"/>
    <d v="2023-03-07T00:00:00"/>
    <x v="5"/>
    <x v="1"/>
    <x v="1"/>
    <x v="3"/>
  </r>
  <r>
    <s v="T007002"/>
    <x v="2622"/>
    <x v="2"/>
    <x v="4"/>
    <n v="50"/>
    <n v="114.53"/>
    <n v="5726.5"/>
    <d v="2023-09-18T00:00:00"/>
    <x v="9"/>
    <x v="1"/>
    <x v="1"/>
    <x v="4"/>
  </r>
  <r>
    <s v="T007003"/>
    <x v="3444"/>
    <x v="1"/>
    <x v="1"/>
    <n v="22"/>
    <n v="39.11"/>
    <n v="860.42"/>
    <d v="2023-08-15T00:00:00"/>
    <x v="3"/>
    <x v="0"/>
    <x v="1"/>
    <x v="1"/>
  </r>
  <r>
    <s v="T007004"/>
    <x v="848"/>
    <x v="1"/>
    <x v="5"/>
    <n v="33"/>
    <n v="14.51"/>
    <n v="478.83"/>
    <d v="2023-08-04T00:00:00"/>
    <x v="3"/>
    <x v="2"/>
    <x v="2"/>
    <x v="1"/>
  </r>
  <r>
    <s v="T007005"/>
    <x v="737"/>
    <x v="2"/>
    <x v="2"/>
    <n v="28"/>
    <n v="200.97"/>
    <n v="5627.16"/>
    <d v="2023-03-27T00:00:00"/>
    <x v="5"/>
    <x v="2"/>
    <x v="2"/>
    <x v="1"/>
  </r>
  <r>
    <s v="T007006"/>
    <x v="1909"/>
    <x v="2"/>
    <x v="2"/>
    <n v="29"/>
    <n v="371.06"/>
    <n v="10760.74"/>
    <d v="2023-04-26T00:00:00"/>
    <x v="7"/>
    <x v="1"/>
    <x v="2"/>
    <x v="0"/>
  </r>
  <r>
    <s v="T007007"/>
    <x v="808"/>
    <x v="3"/>
    <x v="3"/>
    <n v="31"/>
    <n v="8.2899999999999991"/>
    <n v="256.98999999999995"/>
    <d v="2023-01-20T00:00:00"/>
    <x v="1"/>
    <x v="0"/>
    <x v="0"/>
    <x v="0"/>
  </r>
  <r>
    <s v="T007008"/>
    <x v="2784"/>
    <x v="1"/>
    <x v="5"/>
    <n v="13"/>
    <n v="323.95"/>
    <n v="4211.3499999999995"/>
    <d v="2023-05-23T00:00:00"/>
    <x v="2"/>
    <x v="1"/>
    <x v="0"/>
    <x v="2"/>
  </r>
  <r>
    <s v="T007009"/>
    <x v="2628"/>
    <x v="0"/>
    <x v="0"/>
    <n v="33"/>
    <n v="33.67"/>
    <n v="1111.1100000000001"/>
    <d v="2023-05-07T00:00:00"/>
    <x v="2"/>
    <x v="1"/>
    <x v="0"/>
    <x v="0"/>
  </r>
  <r>
    <s v="T007010"/>
    <x v="2756"/>
    <x v="2"/>
    <x v="4"/>
    <n v="12"/>
    <n v="226.25"/>
    <n v="2715"/>
    <d v="2023-10-10T00:00:00"/>
    <x v="6"/>
    <x v="2"/>
    <x v="3"/>
    <x v="2"/>
  </r>
  <r>
    <s v="T007011"/>
    <x v="3803"/>
    <x v="2"/>
    <x v="4"/>
    <n v="2"/>
    <n v="48.1"/>
    <n v="96.2"/>
    <d v="2023-07-13T00:00:00"/>
    <x v="11"/>
    <x v="2"/>
    <x v="1"/>
    <x v="0"/>
  </r>
  <r>
    <s v="T007012"/>
    <x v="1387"/>
    <x v="4"/>
    <x v="6"/>
    <n v="6"/>
    <n v="358.45"/>
    <n v="2150.6999999999998"/>
    <d v="2023-03-14T00:00:00"/>
    <x v="5"/>
    <x v="2"/>
    <x v="2"/>
    <x v="4"/>
  </r>
  <r>
    <s v="T007013"/>
    <x v="857"/>
    <x v="0"/>
    <x v="0"/>
    <n v="4"/>
    <n v="235.79"/>
    <n v="943.16"/>
    <d v="2023-08-02T00:00:00"/>
    <x v="3"/>
    <x v="0"/>
    <x v="0"/>
    <x v="2"/>
  </r>
  <r>
    <s v="T007014"/>
    <x v="786"/>
    <x v="3"/>
    <x v="3"/>
    <n v="3"/>
    <n v="145.9"/>
    <n v="437.70000000000005"/>
    <d v="2023-10-24T00:00:00"/>
    <x v="6"/>
    <x v="1"/>
    <x v="3"/>
    <x v="0"/>
  </r>
  <r>
    <s v="T007015"/>
    <x v="184"/>
    <x v="1"/>
    <x v="1"/>
    <n v="42"/>
    <n v="260.06"/>
    <n v="10922.52"/>
    <d v="2023-03-26T00:00:00"/>
    <x v="5"/>
    <x v="0"/>
    <x v="1"/>
    <x v="1"/>
  </r>
  <r>
    <s v="T007016"/>
    <x v="418"/>
    <x v="2"/>
    <x v="2"/>
    <n v="36"/>
    <n v="69.08"/>
    <n v="2486.88"/>
    <d v="2023-07-14T00:00:00"/>
    <x v="11"/>
    <x v="1"/>
    <x v="2"/>
    <x v="4"/>
  </r>
  <r>
    <s v="T007017"/>
    <x v="3804"/>
    <x v="1"/>
    <x v="5"/>
    <n v="36"/>
    <n v="216.43"/>
    <n v="7791.4800000000005"/>
    <d v="2023-06-08T00:00:00"/>
    <x v="8"/>
    <x v="2"/>
    <x v="1"/>
    <x v="4"/>
  </r>
  <r>
    <s v="T007018"/>
    <x v="1072"/>
    <x v="2"/>
    <x v="2"/>
    <n v="48"/>
    <n v="254.91"/>
    <n v="12235.68"/>
    <d v="2023-11-04T00:00:00"/>
    <x v="4"/>
    <x v="2"/>
    <x v="3"/>
    <x v="2"/>
  </r>
  <r>
    <s v="T007019"/>
    <x v="1108"/>
    <x v="0"/>
    <x v="0"/>
    <n v="12"/>
    <n v="484.97"/>
    <n v="5819.64"/>
    <d v="2023-11-18T00:00:00"/>
    <x v="4"/>
    <x v="2"/>
    <x v="1"/>
    <x v="3"/>
  </r>
  <r>
    <s v="T007020"/>
    <x v="1780"/>
    <x v="4"/>
    <x v="6"/>
    <n v="5"/>
    <n v="352.33"/>
    <n v="1761.6499999999999"/>
    <d v="2023-08-07T00:00:00"/>
    <x v="3"/>
    <x v="0"/>
    <x v="0"/>
    <x v="2"/>
  </r>
  <r>
    <s v="T007021"/>
    <x v="3572"/>
    <x v="2"/>
    <x v="2"/>
    <n v="3"/>
    <n v="263.87"/>
    <n v="791.61"/>
    <d v="2023-09-07T00:00:00"/>
    <x v="9"/>
    <x v="2"/>
    <x v="0"/>
    <x v="2"/>
  </r>
  <r>
    <s v="T007022"/>
    <x v="3805"/>
    <x v="1"/>
    <x v="5"/>
    <n v="28"/>
    <n v="6.73"/>
    <n v="188.44"/>
    <d v="2023-08-18T00:00:00"/>
    <x v="3"/>
    <x v="0"/>
    <x v="1"/>
    <x v="2"/>
  </r>
  <r>
    <s v="T007023"/>
    <x v="2480"/>
    <x v="2"/>
    <x v="2"/>
    <n v="14"/>
    <n v="61.72"/>
    <n v="864.07999999999993"/>
    <d v="2023-08-19T00:00:00"/>
    <x v="3"/>
    <x v="2"/>
    <x v="0"/>
    <x v="3"/>
  </r>
  <r>
    <s v="T007024"/>
    <x v="851"/>
    <x v="0"/>
    <x v="0"/>
    <n v="43"/>
    <n v="125.45"/>
    <n v="5394.35"/>
    <d v="2023-02-05T00:00:00"/>
    <x v="0"/>
    <x v="0"/>
    <x v="2"/>
    <x v="3"/>
  </r>
  <r>
    <s v="T007025"/>
    <x v="255"/>
    <x v="0"/>
    <x v="0"/>
    <n v="8"/>
    <n v="450.28"/>
    <n v="3602.24"/>
    <d v="2023-03-23T00:00:00"/>
    <x v="5"/>
    <x v="2"/>
    <x v="1"/>
    <x v="4"/>
  </r>
  <r>
    <s v="T007026"/>
    <x v="2912"/>
    <x v="4"/>
    <x v="6"/>
    <n v="4"/>
    <n v="5.3"/>
    <n v="21.2"/>
    <d v="2023-04-08T00:00:00"/>
    <x v="7"/>
    <x v="2"/>
    <x v="0"/>
    <x v="2"/>
  </r>
  <r>
    <s v="T007027"/>
    <x v="2445"/>
    <x v="2"/>
    <x v="2"/>
    <n v="16"/>
    <n v="189.42"/>
    <n v="3030.72"/>
    <d v="2023-06-02T00:00:00"/>
    <x v="8"/>
    <x v="1"/>
    <x v="3"/>
    <x v="2"/>
  </r>
  <r>
    <s v="T007028"/>
    <x v="2375"/>
    <x v="2"/>
    <x v="2"/>
    <n v="39"/>
    <n v="244.79"/>
    <n v="9546.81"/>
    <d v="2023-09-06T00:00:00"/>
    <x v="9"/>
    <x v="1"/>
    <x v="2"/>
    <x v="4"/>
  </r>
  <r>
    <s v="T007029"/>
    <x v="3297"/>
    <x v="2"/>
    <x v="4"/>
    <n v="3"/>
    <n v="410.1"/>
    <n v="1230.3000000000002"/>
    <d v="2023-11-24T00:00:00"/>
    <x v="4"/>
    <x v="0"/>
    <x v="3"/>
    <x v="3"/>
  </r>
  <r>
    <s v="T007030"/>
    <x v="3806"/>
    <x v="1"/>
    <x v="5"/>
    <n v="5"/>
    <n v="325.14999999999998"/>
    <n v="1625.75"/>
    <d v="2023-05-22T00:00:00"/>
    <x v="2"/>
    <x v="2"/>
    <x v="1"/>
    <x v="0"/>
  </r>
  <r>
    <s v="T007031"/>
    <x v="1199"/>
    <x v="3"/>
    <x v="3"/>
    <n v="27"/>
    <n v="365.42"/>
    <n v="9866.34"/>
    <d v="2023-08-19T00:00:00"/>
    <x v="3"/>
    <x v="0"/>
    <x v="1"/>
    <x v="1"/>
  </r>
  <r>
    <s v="T007032"/>
    <x v="3807"/>
    <x v="3"/>
    <x v="3"/>
    <n v="10"/>
    <n v="314.27"/>
    <n v="3142.7"/>
    <d v="2023-09-20T00:00:00"/>
    <x v="9"/>
    <x v="1"/>
    <x v="1"/>
    <x v="0"/>
  </r>
  <r>
    <s v="T007033"/>
    <x v="133"/>
    <x v="1"/>
    <x v="1"/>
    <n v="24"/>
    <n v="226.51"/>
    <n v="5436.24"/>
    <d v="2023-05-22T00:00:00"/>
    <x v="2"/>
    <x v="1"/>
    <x v="2"/>
    <x v="2"/>
  </r>
  <r>
    <s v="T007034"/>
    <x v="1131"/>
    <x v="1"/>
    <x v="5"/>
    <n v="33"/>
    <n v="265.66000000000003"/>
    <n v="8766.7800000000007"/>
    <d v="2023-02-19T00:00:00"/>
    <x v="0"/>
    <x v="0"/>
    <x v="1"/>
    <x v="3"/>
  </r>
  <r>
    <s v="T007035"/>
    <x v="2684"/>
    <x v="4"/>
    <x v="6"/>
    <n v="12"/>
    <n v="301.14999999999998"/>
    <n v="3613.7999999999997"/>
    <d v="2023-04-07T00:00:00"/>
    <x v="7"/>
    <x v="2"/>
    <x v="1"/>
    <x v="0"/>
  </r>
  <r>
    <s v="T007036"/>
    <x v="1544"/>
    <x v="2"/>
    <x v="2"/>
    <n v="7"/>
    <n v="224.17"/>
    <n v="1569.1899999999998"/>
    <d v="2023-02-14T00:00:00"/>
    <x v="0"/>
    <x v="0"/>
    <x v="2"/>
    <x v="1"/>
  </r>
  <r>
    <s v="T007037"/>
    <x v="3343"/>
    <x v="2"/>
    <x v="4"/>
    <n v="29"/>
    <n v="432.26"/>
    <n v="12535.539999999999"/>
    <d v="2023-10-09T00:00:00"/>
    <x v="6"/>
    <x v="0"/>
    <x v="1"/>
    <x v="2"/>
  </r>
  <r>
    <s v="T007038"/>
    <x v="3808"/>
    <x v="2"/>
    <x v="2"/>
    <n v="19"/>
    <n v="108.1"/>
    <n v="2053.9"/>
    <d v="2023-10-25T00:00:00"/>
    <x v="6"/>
    <x v="2"/>
    <x v="1"/>
    <x v="1"/>
  </r>
  <r>
    <s v="T007039"/>
    <x v="2170"/>
    <x v="1"/>
    <x v="5"/>
    <n v="2"/>
    <n v="437.05"/>
    <n v="874.1"/>
    <d v="2023-12-16T00:00:00"/>
    <x v="10"/>
    <x v="1"/>
    <x v="3"/>
    <x v="2"/>
  </r>
  <r>
    <s v="T007040"/>
    <x v="2208"/>
    <x v="1"/>
    <x v="5"/>
    <n v="38"/>
    <n v="468"/>
    <n v="17784"/>
    <d v="2023-05-12T00:00:00"/>
    <x v="2"/>
    <x v="2"/>
    <x v="3"/>
    <x v="4"/>
  </r>
  <r>
    <s v="T007041"/>
    <x v="2605"/>
    <x v="2"/>
    <x v="4"/>
    <n v="49"/>
    <n v="96.28"/>
    <n v="4717.72"/>
    <d v="2023-01-06T00:00:00"/>
    <x v="1"/>
    <x v="2"/>
    <x v="2"/>
    <x v="1"/>
  </r>
  <r>
    <s v="T007042"/>
    <x v="3354"/>
    <x v="2"/>
    <x v="2"/>
    <n v="40"/>
    <n v="35.5"/>
    <n v="1420"/>
    <d v="2023-02-14T00:00:00"/>
    <x v="0"/>
    <x v="0"/>
    <x v="2"/>
    <x v="0"/>
  </r>
  <r>
    <s v="T007043"/>
    <x v="127"/>
    <x v="4"/>
    <x v="6"/>
    <n v="32"/>
    <n v="310.79000000000002"/>
    <n v="9945.2800000000007"/>
    <d v="2023-02-11T00:00:00"/>
    <x v="0"/>
    <x v="1"/>
    <x v="2"/>
    <x v="4"/>
  </r>
  <r>
    <s v="T007044"/>
    <x v="0"/>
    <x v="2"/>
    <x v="4"/>
    <n v="22"/>
    <n v="399.62"/>
    <n v="8791.64"/>
    <d v="2023-04-18T00:00:00"/>
    <x v="7"/>
    <x v="2"/>
    <x v="1"/>
    <x v="3"/>
  </r>
  <r>
    <s v="T007045"/>
    <x v="2059"/>
    <x v="1"/>
    <x v="5"/>
    <n v="15"/>
    <n v="98.03"/>
    <n v="1470.45"/>
    <d v="2023-12-27T00:00:00"/>
    <x v="10"/>
    <x v="0"/>
    <x v="3"/>
    <x v="1"/>
  </r>
  <r>
    <s v="T007046"/>
    <x v="1658"/>
    <x v="2"/>
    <x v="2"/>
    <n v="50"/>
    <n v="443.84"/>
    <n v="22192"/>
    <d v="2023-10-03T00:00:00"/>
    <x v="6"/>
    <x v="0"/>
    <x v="3"/>
    <x v="3"/>
  </r>
  <r>
    <s v="T007047"/>
    <x v="1290"/>
    <x v="1"/>
    <x v="5"/>
    <n v="16"/>
    <n v="275.81"/>
    <n v="4412.96"/>
    <d v="2023-08-24T00:00:00"/>
    <x v="3"/>
    <x v="0"/>
    <x v="0"/>
    <x v="3"/>
  </r>
  <r>
    <s v="T007048"/>
    <x v="3809"/>
    <x v="4"/>
    <x v="6"/>
    <n v="21"/>
    <n v="441.09"/>
    <n v="9262.89"/>
    <d v="2023-08-04T00:00:00"/>
    <x v="3"/>
    <x v="1"/>
    <x v="3"/>
    <x v="2"/>
  </r>
  <r>
    <s v="T007049"/>
    <x v="1264"/>
    <x v="4"/>
    <x v="6"/>
    <n v="8"/>
    <n v="444.92"/>
    <n v="3559.36"/>
    <d v="2023-06-08T00:00:00"/>
    <x v="8"/>
    <x v="0"/>
    <x v="1"/>
    <x v="0"/>
  </r>
  <r>
    <s v="T007050"/>
    <x v="610"/>
    <x v="2"/>
    <x v="4"/>
    <n v="32"/>
    <n v="15.43"/>
    <n v="493.76"/>
    <d v="2023-11-11T00:00:00"/>
    <x v="4"/>
    <x v="1"/>
    <x v="1"/>
    <x v="2"/>
  </r>
  <r>
    <s v="T007051"/>
    <x v="3226"/>
    <x v="1"/>
    <x v="5"/>
    <n v="35"/>
    <n v="464.78"/>
    <n v="16267.3"/>
    <d v="2023-05-17T00:00:00"/>
    <x v="2"/>
    <x v="1"/>
    <x v="3"/>
    <x v="3"/>
  </r>
  <r>
    <s v="T007052"/>
    <x v="3810"/>
    <x v="1"/>
    <x v="5"/>
    <n v="41"/>
    <n v="463.23"/>
    <n v="18992.43"/>
    <d v="2023-02-28T00:00:00"/>
    <x v="0"/>
    <x v="0"/>
    <x v="1"/>
    <x v="1"/>
  </r>
  <r>
    <s v="T007053"/>
    <x v="924"/>
    <x v="4"/>
    <x v="6"/>
    <n v="34"/>
    <n v="63.14"/>
    <n v="2146.7600000000002"/>
    <d v="2023-02-08T00:00:00"/>
    <x v="0"/>
    <x v="2"/>
    <x v="0"/>
    <x v="1"/>
  </r>
  <r>
    <s v="T007054"/>
    <x v="3811"/>
    <x v="1"/>
    <x v="1"/>
    <n v="3"/>
    <n v="298.82"/>
    <n v="896.46"/>
    <d v="2023-03-26T00:00:00"/>
    <x v="5"/>
    <x v="2"/>
    <x v="0"/>
    <x v="4"/>
  </r>
  <r>
    <s v="T007055"/>
    <x v="3736"/>
    <x v="2"/>
    <x v="4"/>
    <n v="8"/>
    <n v="326.73"/>
    <n v="2613.84"/>
    <d v="2023-07-28T00:00:00"/>
    <x v="11"/>
    <x v="1"/>
    <x v="1"/>
    <x v="0"/>
  </r>
  <r>
    <s v="T007056"/>
    <x v="1617"/>
    <x v="1"/>
    <x v="1"/>
    <n v="23"/>
    <n v="400.4"/>
    <n v="9209.1999999999989"/>
    <d v="2023-02-08T00:00:00"/>
    <x v="0"/>
    <x v="1"/>
    <x v="0"/>
    <x v="4"/>
  </r>
  <r>
    <s v="T007057"/>
    <x v="1554"/>
    <x v="1"/>
    <x v="1"/>
    <n v="21"/>
    <n v="475.09"/>
    <n v="9976.89"/>
    <d v="2023-03-12T00:00:00"/>
    <x v="5"/>
    <x v="1"/>
    <x v="1"/>
    <x v="2"/>
  </r>
  <r>
    <s v="T007058"/>
    <x v="2910"/>
    <x v="2"/>
    <x v="2"/>
    <n v="30"/>
    <n v="192.75"/>
    <n v="5782.5"/>
    <d v="2023-12-17T00:00:00"/>
    <x v="10"/>
    <x v="1"/>
    <x v="0"/>
    <x v="4"/>
  </r>
  <r>
    <s v="T007059"/>
    <x v="3593"/>
    <x v="4"/>
    <x v="6"/>
    <n v="18"/>
    <n v="405.86"/>
    <n v="7305.4800000000005"/>
    <d v="2023-02-09T00:00:00"/>
    <x v="0"/>
    <x v="2"/>
    <x v="1"/>
    <x v="3"/>
  </r>
  <r>
    <s v="T007060"/>
    <x v="1846"/>
    <x v="3"/>
    <x v="3"/>
    <n v="36"/>
    <n v="497.54"/>
    <n v="17911.440000000002"/>
    <d v="2023-03-05T00:00:00"/>
    <x v="5"/>
    <x v="2"/>
    <x v="1"/>
    <x v="3"/>
  </r>
  <r>
    <s v="T007061"/>
    <x v="3377"/>
    <x v="3"/>
    <x v="3"/>
    <n v="26"/>
    <n v="71.62"/>
    <n v="1862.1200000000001"/>
    <d v="2023-10-01T00:00:00"/>
    <x v="6"/>
    <x v="1"/>
    <x v="1"/>
    <x v="2"/>
  </r>
  <r>
    <s v="T007062"/>
    <x v="2767"/>
    <x v="4"/>
    <x v="6"/>
    <n v="28"/>
    <n v="333.18"/>
    <n v="9329.0400000000009"/>
    <d v="2023-11-27T00:00:00"/>
    <x v="4"/>
    <x v="0"/>
    <x v="0"/>
    <x v="1"/>
  </r>
  <r>
    <s v="T007063"/>
    <x v="3484"/>
    <x v="2"/>
    <x v="2"/>
    <n v="39"/>
    <n v="233.62"/>
    <n v="9111.18"/>
    <d v="2023-07-16T00:00:00"/>
    <x v="11"/>
    <x v="1"/>
    <x v="3"/>
    <x v="1"/>
  </r>
  <r>
    <s v="T007064"/>
    <x v="3812"/>
    <x v="0"/>
    <x v="0"/>
    <n v="37"/>
    <n v="491.63"/>
    <n v="18190.310000000001"/>
    <d v="2023-02-15T00:00:00"/>
    <x v="0"/>
    <x v="1"/>
    <x v="2"/>
    <x v="0"/>
  </r>
  <r>
    <s v="T007065"/>
    <x v="1281"/>
    <x v="3"/>
    <x v="3"/>
    <n v="39"/>
    <n v="126.36"/>
    <n v="4928.04"/>
    <d v="2023-09-27T00:00:00"/>
    <x v="9"/>
    <x v="0"/>
    <x v="2"/>
    <x v="1"/>
  </r>
  <r>
    <s v="T007066"/>
    <x v="2311"/>
    <x v="0"/>
    <x v="0"/>
    <n v="32"/>
    <n v="495.75"/>
    <n v="15864"/>
    <d v="2023-08-06T00:00:00"/>
    <x v="3"/>
    <x v="2"/>
    <x v="1"/>
    <x v="0"/>
  </r>
  <r>
    <s v="T007067"/>
    <x v="3312"/>
    <x v="0"/>
    <x v="0"/>
    <n v="41"/>
    <n v="242.69"/>
    <n v="9950.2899999999991"/>
    <d v="2023-08-02T00:00:00"/>
    <x v="3"/>
    <x v="0"/>
    <x v="0"/>
    <x v="1"/>
  </r>
  <r>
    <s v="T007068"/>
    <x v="3813"/>
    <x v="2"/>
    <x v="4"/>
    <n v="30"/>
    <n v="78.88"/>
    <n v="2366.3999999999996"/>
    <d v="2023-07-03T00:00:00"/>
    <x v="11"/>
    <x v="2"/>
    <x v="2"/>
    <x v="0"/>
  </r>
  <r>
    <s v="T007069"/>
    <x v="3814"/>
    <x v="4"/>
    <x v="6"/>
    <n v="40"/>
    <n v="134.02000000000001"/>
    <n v="5360.8"/>
    <d v="2023-07-06T00:00:00"/>
    <x v="11"/>
    <x v="0"/>
    <x v="2"/>
    <x v="2"/>
  </r>
  <r>
    <s v="T007070"/>
    <x v="353"/>
    <x v="2"/>
    <x v="2"/>
    <n v="7"/>
    <n v="103.95"/>
    <n v="727.65"/>
    <d v="2023-10-28T00:00:00"/>
    <x v="6"/>
    <x v="1"/>
    <x v="1"/>
    <x v="4"/>
  </r>
  <r>
    <s v="T007071"/>
    <x v="3815"/>
    <x v="3"/>
    <x v="3"/>
    <n v="32"/>
    <n v="190.39"/>
    <n v="6092.48"/>
    <d v="2023-12-25T00:00:00"/>
    <x v="10"/>
    <x v="1"/>
    <x v="3"/>
    <x v="2"/>
  </r>
  <r>
    <s v="T007072"/>
    <x v="2621"/>
    <x v="1"/>
    <x v="5"/>
    <n v="1"/>
    <n v="246.24"/>
    <n v="246.24"/>
    <d v="2023-11-22T00:00:00"/>
    <x v="4"/>
    <x v="1"/>
    <x v="2"/>
    <x v="1"/>
  </r>
  <r>
    <s v="T007073"/>
    <x v="3342"/>
    <x v="0"/>
    <x v="0"/>
    <n v="12"/>
    <n v="72.17"/>
    <n v="866.04"/>
    <d v="2023-03-08T00:00:00"/>
    <x v="5"/>
    <x v="1"/>
    <x v="2"/>
    <x v="4"/>
  </r>
  <r>
    <s v="T007074"/>
    <x v="840"/>
    <x v="4"/>
    <x v="6"/>
    <n v="48"/>
    <n v="299.58999999999997"/>
    <n v="14380.32"/>
    <d v="2023-06-28T00:00:00"/>
    <x v="8"/>
    <x v="0"/>
    <x v="2"/>
    <x v="4"/>
  </r>
  <r>
    <s v="T007075"/>
    <x v="3816"/>
    <x v="4"/>
    <x v="6"/>
    <n v="31"/>
    <n v="460.91"/>
    <n v="14288.210000000001"/>
    <d v="2023-01-19T00:00:00"/>
    <x v="1"/>
    <x v="1"/>
    <x v="0"/>
    <x v="4"/>
  </r>
  <r>
    <s v="T007076"/>
    <x v="924"/>
    <x v="2"/>
    <x v="2"/>
    <n v="34"/>
    <n v="90.27"/>
    <n v="3069.18"/>
    <d v="2023-07-25T00:00:00"/>
    <x v="11"/>
    <x v="0"/>
    <x v="3"/>
    <x v="1"/>
  </r>
  <r>
    <s v="T007077"/>
    <x v="3817"/>
    <x v="1"/>
    <x v="5"/>
    <n v="36"/>
    <n v="389.64"/>
    <n v="14027.039999999999"/>
    <d v="2023-07-02T00:00:00"/>
    <x v="11"/>
    <x v="1"/>
    <x v="3"/>
    <x v="4"/>
  </r>
  <r>
    <s v="T007078"/>
    <x v="2864"/>
    <x v="2"/>
    <x v="4"/>
    <n v="10"/>
    <n v="122.31"/>
    <n v="1223.0999999999999"/>
    <d v="2023-07-02T00:00:00"/>
    <x v="11"/>
    <x v="2"/>
    <x v="3"/>
    <x v="0"/>
  </r>
  <r>
    <s v="T007079"/>
    <x v="403"/>
    <x v="0"/>
    <x v="0"/>
    <n v="11"/>
    <n v="74.42"/>
    <n v="818.62"/>
    <d v="2023-06-05T00:00:00"/>
    <x v="8"/>
    <x v="0"/>
    <x v="1"/>
    <x v="3"/>
  </r>
  <r>
    <s v="T007080"/>
    <x v="3818"/>
    <x v="1"/>
    <x v="1"/>
    <n v="25"/>
    <n v="484.57"/>
    <n v="12114.25"/>
    <d v="2023-01-25T00:00:00"/>
    <x v="1"/>
    <x v="0"/>
    <x v="0"/>
    <x v="2"/>
  </r>
  <r>
    <s v="T007081"/>
    <x v="416"/>
    <x v="4"/>
    <x v="6"/>
    <n v="46"/>
    <n v="95.86"/>
    <n v="4409.5600000000004"/>
    <d v="2023-09-16T00:00:00"/>
    <x v="9"/>
    <x v="2"/>
    <x v="0"/>
    <x v="0"/>
  </r>
  <r>
    <s v="T007082"/>
    <x v="742"/>
    <x v="1"/>
    <x v="5"/>
    <n v="38"/>
    <n v="266.47000000000003"/>
    <n v="10125.86"/>
    <d v="2023-05-25T00:00:00"/>
    <x v="2"/>
    <x v="1"/>
    <x v="1"/>
    <x v="2"/>
  </r>
  <r>
    <s v="T007083"/>
    <x v="1626"/>
    <x v="2"/>
    <x v="4"/>
    <n v="15"/>
    <n v="341.87"/>
    <n v="5128.05"/>
    <d v="2023-01-23T00:00:00"/>
    <x v="1"/>
    <x v="0"/>
    <x v="0"/>
    <x v="2"/>
  </r>
  <r>
    <s v="T007084"/>
    <x v="3343"/>
    <x v="2"/>
    <x v="4"/>
    <n v="36"/>
    <n v="304.2"/>
    <n v="10951.199999999999"/>
    <d v="2023-04-25T00:00:00"/>
    <x v="7"/>
    <x v="2"/>
    <x v="2"/>
    <x v="4"/>
  </r>
  <r>
    <s v="T007085"/>
    <x v="3567"/>
    <x v="1"/>
    <x v="1"/>
    <n v="10"/>
    <n v="272.98"/>
    <n v="2729.8"/>
    <d v="2023-03-11T00:00:00"/>
    <x v="5"/>
    <x v="2"/>
    <x v="0"/>
    <x v="0"/>
  </r>
  <r>
    <s v="T007086"/>
    <x v="3819"/>
    <x v="2"/>
    <x v="4"/>
    <n v="24"/>
    <n v="356.72"/>
    <n v="8561.2800000000007"/>
    <d v="2023-09-27T00:00:00"/>
    <x v="9"/>
    <x v="0"/>
    <x v="3"/>
    <x v="0"/>
  </r>
  <r>
    <s v="T007087"/>
    <x v="3820"/>
    <x v="0"/>
    <x v="0"/>
    <n v="36"/>
    <n v="110.88"/>
    <n v="3991.68"/>
    <d v="2023-06-01T00:00:00"/>
    <x v="8"/>
    <x v="1"/>
    <x v="2"/>
    <x v="4"/>
  </r>
  <r>
    <s v="T007088"/>
    <x v="951"/>
    <x v="2"/>
    <x v="2"/>
    <n v="22"/>
    <n v="250.77"/>
    <n v="5516.9400000000005"/>
    <d v="2023-12-08T00:00:00"/>
    <x v="10"/>
    <x v="0"/>
    <x v="0"/>
    <x v="1"/>
  </r>
  <r>
    <s v="T007089"/>
    <x v="3821"/>
    <x v="1"/>
    <x v="5"/>
    <n v="39"/>
    <n v="303.05"/>
    <n v="11818.95"/>
    <d v="2023-04-23T00:00:00"/>
    <x v="7"/>
    <x v="2"/>
    <x v="3"/>
    <x v="0"/>
  </r>
  <r>
    <s v="T007090"/>
    <x v="1932"/>
    <x v="1"/>
    <x v="1"/>
    <n v="43"/>
    <n v="108.73"/>
    <n v="4675.3900000000003"/>
    <d v="2023-09-24T00:00:00"/>
    <x v="9"/>
    <x v="1"/>
    <x v="3"/>
    <x v="0"/>
  </r>
  <r>
    <s v="T007091"/>
    <x v="3579"/>
    <x v="1"/>
    <x v="1"/>
    <n v="38"/>
    <n v="45.26"/>
    <n v="1719.8799999999999"/>
    <d v="2023-08-13T00:00:00"/>
    <x v="3"/>
    <x v="0"/>
    <x v="3"/>
    <x v="4"/>
  </r>
  <r>
    <s v="T007092"/>
    <x v="2760"/>
    <x v="4"/>
    <x v="6"/>
    <n v="24"/>
    <n v="223.62"/>
    <n v="5366.88"/>
    <d v="2023-09-09T00:00:00"/>
    <x v="9"/>
    <x v="1"/>
    <x v="3"/>
    <x v="0"/>
  </r>
  <r>
    <s v="T007093"/>
    <x v="3684"/>
    <x v="4"/>
    <x v="6"/>
    <n v="6"/>
    <n v="234.02"/>
    <n v="1404.1200000000001"/>
    <d v="2023-09-01T00:00:00"/>
    <x v="9"/>
    <x v="2"/>
    <x v="3"/>
    <x v="3"/>
  </r>
  <r>
    <s v="T007094"/>
    <x v="1995"/>
    <x v="1"/>
    <x v="5"/>
    <n v="39"/>
    <n v="331"/>
    <n v="12909"/>
    <d v="2023-01-02T00:00:00"/>
    <x v="1"/>
    <x v="1"/>
    <x v="2"/>
    <x v="1"/>
  </r>
  <r>
    <s v="T007095"/>
    <x v="3731"/>
    <x v="3"/>
    <x v="3"/>
    <n v="28"/>
    <n v="32.18"/>
    <n v="901.04"/>
    <d v="2023-09-16T00:00:00"/>
    <x v="9"/>
    <x v="1"/>
    <x v="1"/>
    <x v="1"/>
  </r>
  <r>
    <s v="T007096"/>
    <x v="3352"/>
    <x v="1"/>
    <x v="1"/>
    <n v="26"/>
    <n v="360.68"/>
    <n v="9377.68"/>
    <d v="2023-06-02T00:00:00"/>
    <x v="8"/>
    <x v="1"/>
    <x v="2"/>
    <x v="0"/>
  </r>
  <r>
    <s v="T007097"/>
    <x v="1979"/>
    <x v="2"/>
    <x v="4"/>
    <n v="31"/>
    <n v="363.05"/>
    <n v="11254.550000000001"/>
    <d v="2023-04-01T00:00:00"/>
    <x v="7"/>
    <x v="0"/>
    <x v="0"/>
    <x v="0"/>
  </r>
  <r>
    <s v="T007098"/>
    <x v="3822"/>
    <x v="1"/>
    <x v="5"/>
    <n v="42"/>
    <n v="218.94"/>
    <n v="9195.48"/>
    <d v="2023-07-04T00:00:00"/>
    <x v="11"/>
    <x v="0"/>
    <x v="0"/>
    <x v="3"/>
  </r>
  <r>
    <s v="T007099"/>
    <x v="932"/>
    <x v="2"/>
    <x v="4"/>
    <n v="26"/>
    <n v="333.88"/>
    <n v="8680.8799999999992"/>
    <d v="2023-03-15T00:00:00"/>
    <x v="5"/>
    <x v="2"/>
    <x v="1"/>
    <x v="0"/>
  </r>
  <r>
    <s v="T007100"/>
    <x v="3823"/>
    <x v="2"/>
    <x v="2"/>
    <n v="8"/>
    <n v="20.66"/>
    <n v="165.28"/>
    <d v="2023-10-07T00:00:00"/>
    <x v="6"/>
    <x v="2"/>
    <x v="3"/>
    <x v="2"/>
  </r>
  <r>
    <s v="T007101"/>
    <x v="1795"/>
    <x v="2"/>
    <x v="2"/>
    <n v="49"/>
    <n v="362.72"/>
    <n v="17773.280000000002"/>
    <d v="2023-12-01T00:00:00"/>
    <x v="10"/>
    <x v="0"/>
    <x v="2"/>
    <x v="0"/>
  </r>
  <r>
    <s v="T007102"/>
    <x v="3824"/>
    <x v="2"/>
    <x v="4"/>
    <n v="32"/>
    <n v="258.42"/>
    <n v="8269.44"/>
    <d v="2023-09-09T00:00:00"/>
    <x v="9"/>
    <x v="0"/>
    <x v="1"/>
    <x v="1"/>
  </r>
  <r>
    <s v="T007103"/>
    <x v="3825"/>
    <x v="0"/>
    <x v="0"/>
    <n v="7"/>
    <n v="157.21"/>
    <n v="1100.47"/>
    <d v="2023-07-04T00:00:00"/>
    <x v="11"/>
    <x v="2"/>
    <x v="2"/>
    <x v="1"/>
  </r>
  <r>
    <s v="T007104"/>
    <x v="1316"/>
    <x v="1"/>
    <x v="5"/>
    <n v="5"/>
    <n v="346.4"/>
    <n v="1732"/>
    <d v="2023-08-15T00:00:00"/>
    <x v="3"/>
    <x v="2"/>
    <x v="2"/>
    <x v="1"/>
  </r>
  <r>
    <s v="T007105"/>
    <x v="2227"/>
    <x v="2"/>
    <x v="2"/>
    <n v="5"/>
    <n v="58.53"/>
    <n v="292.64999999999998"/>
    <d v="2023-10-16T00:00:00"/>
    <x v="6"/>
    <x v="1"/>
    <x v="3"/>
    <x v="4"/>
  </r>
  <r>
    <s v="T007106"/>
    <x v="2035"/>
    <x v="0"/>
    <x v="0"/>
    <n v="12"/>
    <n v="247.02"/>
    <n v="2964.2400000000002"/>
    <d v="2023-01-15T00:00:00"/>
    <x v="1"/>
    <x v="0"/>
    <x v="3"/>
    <x v="1"/>
  </r>
  <r>
    <s v="T007107"/>
    <x v="1115"/>
    <x v="1"/>
    <x v="1"/>
    <n v="47"/>
    <n v="337.28"/>
    <n v="15852.159999999998"/>
    <d v="2023-06-18T00:00:00"/>
    <x v="8"/>
    <x v="0"/>
    <x v="1"/>
    <x v="3"/>
  </r>
  <r>
    <s v="T007108"/>
    <x v="3591"/>
    <x v="1"/>
    <x v="1"/>
    <n v="28"/>
    <n v="485.8"/>
    <n v="13602.4"/>
    <d v="2023-11-03T00:00:00"/>
    <x v="4"/>
    <x v="2"/>
    <x v="3"/>
    <x v="4"/>
  </r>
  <r>
    <s v="T007109"/>
    <x v="491"/>
    <x v="2"/>
    <x v="2"/>
    <n v="9"/>
    <n v="262.55"/>
    <n v="2362.9500000000003"/>
    <d v="2023-08-01T00:00:00"/>
    <x v="3"/>
    <x v="1"/>
    <x v="0"/>
    <x v="2"/>
  </r>
  <r>
    <s v="T007110"/>
    <x v="2278"/>
    <x v="0"/>
    <x v="0"/>
    <n v="31"/>
    <n v="71.599999999999994"/>
    <n v="2219.6"/>
    <d v="2023-05-20T00:00:00"/>
    <x v="2"/>
    <x v="0"/>
    <x v="0"/>
    <x v="4"/>
  </r>
  <r>
    <s v="T007111"/>
    <x v="3076"/>
    <x v="2"/>
    <x v="4"/>
    <n v="34"/>
    <n v="267.23"/>
    <n v="9085.82"/>
    <d v="2023-12-08T00:00:00"/>
    <x v="10"/>
    <x v="2"/>
    <x v="1"/>
    <x v="3"/>
  </r>
  <r>
    <s v="T007112"/>
    <x v="1032"/>
    <x v="1"/>
    <x v="1"/>
    <n v="38"/>
    <n v="58.04"/>
    <n v="2205.52"/>
    <d v="2023-11-12T00:00:00"/>
    <x v="4"/>
    <x v="0"/>
    <x v="3"/>
    <x v="1"/>
  </r>
  <r>
    <s v="T007113"/>
    <x v="2105"/>
    <x v="1"/>
    <x v="5"/>
    <n v="37"/>
    <n v="425"/>
    <n v="15725"/>
    <d v="2023-06-02T00:00:00"/>
    <x v="8"/>
    <x v="1"/>
    <x v="0"/>
    <x v="2"/>
  </r>
  <r>
    <s v="T007114"/>
    <x v="3699"/>
    <x v="1"/>
    <x v="5"/>
    <n v="40"/>
    <n v="477.09"/>
    <n v="19083.599999999999"/>
    <d v="2023-10-03T00:00:00"/>
    <x v="6"/>
    <x v="1"/>
    <x v="0"/>
    <x v="4"/>
  </r>
  <r>
    <s v="T007115"/>
    <x v="3826"/>
    <x v="3"/>
    <x v="3"/>
    <n v="37"/>
    <n v="433.27"/>
    <n v="16030.99"/>
    <d v="2023-02-01T00:00:00"/>
    <x v="0"/>
    <x v="1"/>
    <x v="1"/>
    <x v="3"/>
  </r>
  <r>
    <s v="T007116"/>
    <x v="3827"/>
    <x v="4"/>
    <x v="6"/>
    <n v="36"/>
    <n v="5.22"/>
    <n v="187.92"/>
    <d v="2023-07-27T00:00:00"/>
    <x v="11"/>
    <x v="2"/>
    <x v="0"/>
    <x v="0"/>
  </r>
  <r>
    <s v="T007117"/>
    <x v="3828"/>
    <x v="2"/>
    <x v="4"/>
    <n v="16"/>
    <n v="31.91"/>
    <n v="510.56"/>
    <d v="2023-04-23T00:00:00"/>
    <x v="7"/>
    <x v="2"/>
    <x v="1"/>
    <x v="2"/>
  </r>
  <r>
    <s v="T007118"/>
    <x v="1376"/>
    <x v="4"/>
    <x v="6"/>
    <n v="17"/>
    <n v="70.7"/>
    <n v="1201.9000000000001"/>
    <d v="2023-01-12T00:00:00"/>
    <x v="1"/>
    <x v="2"/>
    <x v="0"/>
    <x v="1"/>
  </r>
  <r>
    <s v="T007119"/>
    <x v="2185"/>
    <x v="1"/>
    <x v="5"/>
    <n v="2"/>
    <n v="305.51"/>
    <n v="611.02"/>
    <d v="2023-11-21T00:00:00"/>
    <x v="4"/>
    <x v="1"/>
    <x v="2"/>
    <x v="0"/>
  </r>
  <r>
    <s v="T007120"/>
    <x v="1346"/>
    <x v="3"/>
    <x v="3"/>
    <n v="35"/>
    <n v="332.82"/>
    <n v="11648.699999999999"/>
    <d v="2023-10-02T00:00:00"/>
    <x v="6"/>
    <x v="1"/>
    <x v="0"/>
    <x v="3"/>
  </r>
  <r>
    <s v="T007121"/>
    <x v="3829"/>
    <x v="1"/>
    <x v="5"/>
    <n v="50"/>
    <n v="140.07"/>
    <n v="7003.5"/>
    <d v="2023-03-08T00:00:00"/>
    <x v="5"/>
    <x v="2"/>
    <x v="3"/>
    <x v="2"/>
  </r>
  <r>
    <s v="T007122"/>
    <x v="3830"/>
    <x v="4"/>
    <x v="6"/>
    <n v="50"/>
    <n v="285.08999999999997"/>
    <n v="14254.499999999998"/>
    <d v="2023-12-06T00:00:00"/>
    <x v="10"/>
    <x v="1"/>
    <x v="2"/>
    <x v="0"/>
  </r>
  <r>
    <s v="T007123"/>
    <x v="593"/>
    <x v="3"/>
    <x v="3"/>
    <n v="44"/>
    <n v="204.65"/>
    <n v="9004.6"/>
    <d v="2023-03-01T00:00:00"/>
    <x v="5"/>
    <x v="2"/>
    <x v="1"/>
    <x v="2"/>
  </r>
  <r>
    <s v="T007124"/>
    <x v="1427"/>
    <x v="2"/>
    <x v="4"/>
    <n v="9"/>
    <n v="85.99"/>
    <n v="773.91"/>
    <d v="2023-06-22T00:00:00"/>
    <x v="8"/>
    <x v="0"/>
    <x v="1"/>
    <x v="3"/>
  </r>
  <r>
    <s v="T007125"/>
    <x v="2277"/>
    <x v="2"/>
    <x v="2"/>
    <n v="1"/>
    <n v="285.89"/>
    <n v="285.89"/>
    <d v="2023-09-23T00:00:00"/>
    <x v="9"/>
    <x v="0"/>
    <x v="2"/>
    <x v="0"/>
  </r>
  <r>
    <s v="T007126"/>
    <x v="1920"/>
    <x v="2"/>
    <x v="2"/>
    <n v="26"/>
    <n v="210.5"/>
    <n v="5473"/>
    <d v="2023-02-19T00:00:00"/>
    <x v="0"/>
    <x v="0"/>
    <x v="2"/>
    <x v="4"/>
  </r>
  <r>
    <s v="T007127"/>
    <x v="3831"/>
    <x v="0"/>
    <x v="0"/>
    <n v="44"/>
    <n v="126.88"/>
    <n v="5582.7199999999993"/>
    <d v="2023-02-15T00:00:00"/>
    <x v="0"/>
    <x v="0"/>
    <x v="2"/>
    <x v="0"/>
  </r>
  <r>
    <s v="T007128"/>
    <x v="3832"/>
    <x v="2"/>
    <x v="4"/>
    <n v="1"/>
    <n v="217.24"/>
    <n v="217.24"/>
    <d v="2023-01-19T00:00:00"/>
    <x v="1"/>
    <x v="0"/>
    <x v="1"/>
    <x v="3"/>
  </r>
  <r>
    <s v="T007129"/>
    <x v="1080"/>
    <x v="3"/>
    <x v="3"/>
    <n v="17"/>
    <n v="456.66"/>
    <n v="7763.22"/>
    <d v="2023-07-18T00:00:00"/>
    <x v="11"/>
    <x v="0"/>
    <x v="3"/>
    <x v="4"/>
  </r>
  <r>
    <s v="T007130"/>
    <x v="3650"/>
    <x v="2"/>
    <x v="4"/>
    <n v="31"/>
    <n v="52.31"/>
    <n v="1621.6100000000001"/>
    <d v="2023-08-25T00:00:00"/>
    <x v="3"/>
    <x v="2"/>
    <x v="0"/>
    <x v="0"/>
  </r>
  <r>
    <s v="T007131"/>
    <x v="3314"/>
    <x v="4"/>
    <x v="6"/>
    <n v="14"/>
    <n v="39.68"/>
    <n v="555.52"/>
    <d v="2023-07-19T00:00:00"/>
    <x v="11"/>
    <x v="1"/>
    <x v="0"/>
    <x v="1"/>
  </r>
  <r>
    <s v="T007132"/>
    <x v="1010"/>
    <x v="2"/>
    <x v="2"/>
    <n v="47"/>
    <n v="76.09"/>
    <n v="3576.23"/>
    <d v="2023-03-22T00:00:00"/>
    <x v="5"/>
    <x v="1"/>
    <x v="3"/>
    <x v="0"/>
  </r>
  <r>
    <s v="T007133"/>
    <x v="3833"/>
    <x v="1"/>
    <x v="5"/>
    <n v="4"/>
    <n v="372.31"/>
    <n v="1489.24"/>
    <d v="2023-09-23T00:00:00"/>
    <x v="9"/>
    <x v="2"/>
    <x v="2"/>
    <x v="1"/>
  </r>
  <r>
    <s v="T007134"/>
    <x v="1126"/>
    <x v="0"/>
    <x v="0"/>
    <n v="46"/>
    <n v="401.34"/>
    <n v="18461.64"/>
    <d v="2023-06-06T00:00:00"/>
    <x v="8"/>
    <x v="0"/>
    <x v="3"/>
    <x v="3"/>
  </r>
  <r>
    <s v="T007135"/>
    <x v="1942"/>
    <x v="1"/>
    <x v="1"/>
    <n v="2"/>
    <n v="353.52"/>
    <n v="707.04"/>
    <d v="2023-06-01T00:00:00"/>
    <x v="8"/>
    <x v="1"/>
    <x v="1"/>
    <x v="4"/>
  </r>
  <r>
    <s v="T007136"/>
    <x v="3474"/>
    <x v="2"/>
    <x v="2"/>
    <n v="22"/>
    <n v="395.41"/>
    <n v="8699.02"/>
    <d v="2023-10-05T00:00:00"/>
    <x v="6"/>
    <x v="0"/>
    <x v="1"/>
    <x v="4"/>
  </r>
  <r>
    <s v="T007137"/>
    <x v="1649"/>
    <x v="4"/>
    <x v="6"/>
    <n v="22"/>
    <n v="186.78"/>
    <n v="4109.16"/>
    <d v="2023-03-19T00:00:00"/>
    <x v="5"/>
    <x v="1"/>
    <x v="1"/>
    <x v="2"/>
  </r>
  <r>
    <s v="T007138"/>
    <x v="266"/>
    <x v="2"/>
    <x v="2"/>
    <n v="46"/>
    <n v="252.58"/>
    <n v="11618.68"/>
    <d v="2023-12-25T00:00:00"/>
    <x v="10"/>
    <x v="0"/>
    <x v="3"/>
    <x v="2"/>
  </r>
  <r>
    <s v="T007139"/>
    <x v="1455"/>
    <x v="0"/>
    <x v="0"/>
    <n v="34"/>
    <n v="271.14999999999998"/>
    <n v="9219.0999999999985"/>
    <d v="2023-04-20T00:00:00"/>
    <x v="7"/>
    <x v="1"/>
    <x v="1"/>
    <x v="0"/>
  </r>
  <r>
    <s v="T007140"/>
    <x v="1236"/>
    <x v="0"/>
    <x v="0"/>
    <n v="3"/>
    <n v="437.64"/>
    <n v="1312.92"/>
    <d v="2023-11-10T00:00:00"/>
    <x v="4"/>
    <x v="0"/>
    <x v="0"/>
    <x v="1"/>
  </r>
  <r>
    <s v="T007141"/>
    <x v="3281"/>
    <x v="0"/>
    <x v="0"/>
    <n v="48"/>
    <n v="129.16"/>
    <n v="6199.68"/>
    <d v="2023-05-22T00:00:00"/>
    <x v="2"/>
    <x v="2"/>
    <x v="2"/>
    <x v="3"/>
  </r>
  <r>
    <s v="T007142"/>
    <x v="3834"/>
    <x v="3"/>
    <x v="3"/>
    <n v="24"/>
    <n v="416.06"/>
    <n v="9985.44"/>
    <d v="2023-11-07T00:00:00"/>
    <x v="4"/>
    <x v="0"/>
    <x v="0"/>
    <x v="0"/>
  </r>
  <r>
    <s v="T007143"/>
    <x v="2696"/>
    <x v="2"/>
    <x v="4"/>
    <n v="5"/>
    <n v="488.5"/>
    <n v="2442.5"/>
    <d v="2023-05-27T00:00:00"/>
    <x v="2"/>
    <x v="2"/>
    <x v="3"/>
    <x v="1"/>
  </r>
  <r>
    <s v="T007144"/>
    <x v="1538"/>
    <x v="2"/>
    <x v="4"/>
    <n v="1"/>
    <n v="451.6"/>
    <n v="451.6"/>
    <d v="2023-08-12T00:00:00"/>
    <x v="3"/>
    <x v="2"/>
    <x v="1"/>
    <x v="1"/>
  </r>
  <r>
    <s v="T007145"/>
    <x v="3835"/>
    <x v="1"/>
    <x v="1"/>
    <n v="19"/>
    <n v="445.38"/>
    <n v="8462.2199999999993"/>
    <d v="2023-10-13T00:00:00"/>
    <x v="6"/>
    <x v="0"/>
    <x v="1"/>
    <x v="3"/>
  </r>
  <r>
    <s v="T007146"/>
    <x v="2714"/>
    <x v="0"/>
    <x v="0"/>
    <n v="4"/>
    <n v="187.29"/>
    <n v="749.16"/>
    <d v="2023-10-13T00:00:00"/>
    <x v="6"/>
    <x v="2"/>
    <x v="2"/>
    <x v="2"/>
  </r>
  <r>
    <s v="T007147"/>
    <x v="2061"/>
    <x v="3"/>
    <x v="3"/>
    <n v="47"/>
    <n v="393.45"/>
    <n v="18492.149999999998"/>
    <d v="2023-11-16T00:00:00"/>
    <x v="4"/>
    <x v="1"/>
    <x v="0"/>
    <x v="0"/>
  </r>
  <r>
    <s v="T007148"/>
    <x v="3836"/>
    <x v="3"/>
    <x v="3"/>
    <n v="36"/>
    <n v="120.86"/>
    <n v="4350.96"/>
    <d v="2023-10-09T00:00:00"/>
    <x v="6"/>
    <x v="1"/>
    <x v="0"/>
    <x v="4"/>
  </r>
  <r>
    <s v="T007149"/>
    <x v="693"/>
    <x v="3"/>
    <x v="3"/>
    <n v="23"/>
    <n v="208.52"/>
    <n v="4795.96"/>
    <d v="2023-05-27T00:00:00"/>
    <x v="2"/>
    <x v="1"/>
    <x v="0"/>
    <x v="3"/>
  </r>
  <r>
    <s v="T007150"/>
    <x v="3010"/>
    <x v="1"/>
    <x v="5"/>
    <n v="19"/>
    <n v="194.65"/>
    <n v="3698.35"/>
    <d v="2023-04-02T00:00:00"/>
    <x v="7"/>
    <x v="2"/>
    <x v="3"/>
    <x v="0"/>
  </r>
  <r>
    <s v="T007151"/>
    <x v="3837"/>
    <x v="1"/>
    <x v="1"/>
    <n v="25"/>
    <n v="97.15"/>
    <n v="2428.75"/>
    <d v="2023-04-21T00:00:00"/>
    <x v="7"/>
    <x v="2"/>
    <x v="1"/>
    <x v="3"/>
  </r>
  <r>
    <s v="T007152"/>
    <x v="2585"/>
    <x v="2"/>
    <x v="2"/>
    <n v="6"/>
    <n v="409.72"/>
    <n v="2458.3200000000002"/>
    <d v="2023-02-09T00:00:00"/>
    <x v="0"/>
    <x v="2"/>
    <x v="2"/>
    <x v="1"/>
  </r>
  <r>
    <s v="T007153"/>
    <x v="3620"/>
    <x v="1"/>
    <x v="1"/>
    <n v="5"/>
    <n v="260.45"/>
    <n v="1302.25"/>
    <d v="2023-06-08T00:00:00"/>
    <x v="8"/>
    <x v="2"/>
    <x v="1"/>
    <x v="1"/>
  </r>
  <r>
    <s v="T007154"/>
    <x v="1371"/>
    <x v="1"/>
    <x v="1"/>
    <n v="19"/>
    <n v="377.76"/>
    <n v="7177.44"/>
    <d v="2023-04-07T00:00:00"/>
    <x v="7"/>
    <x v="1"/>
    <x v="2"/>
    <x v="0"/>
  </r>
  <r>
    <s v="T007155"/>
    <x v="2201"/>
    <x v="1"/>
    <x v="1"/>
    <n v="13"/>
    <n v="277.33999999999997"/>
    <n v="3605.4199999999996"/>
    <d v="2023-08-01T00:00:00"/>
    <x v="3"/>
    <x v="0"/>
    <x v="3"/>
    <x v="3"/>
  </r>
  <r>
    <s v="T007156"/>
    <x v="2871"/>
    <x v="3"/>
    <x v="3"/>
    <n v="49"/>
    <n v="432.99"/>
    <n v="21216.510000000002"/>
    <d v="2023-08-26T00:00:00"/>
    <x v="3"/>
    <x v="1"/>
    <x v="0"/>
    <x v="3"/>
  </r>
  <r>
    <s v="T007157"/>
    <x v="3035"/>
    <x v="4"/>
    <x v="6"/>
    <n v="34"/>
    <n v="279.52"/>
    <n v="9503.68"/>
    <d v="2023-11-04T00:00:00"/>
    <x v="4"/>
    <x v="2"/>
    <x v="0"/>
    <x v="2"/>
  </r>
  <r>
    <s v="T007158"/>
    <x v="1600"/>
    <x v="2"/>
    <x v="4"/>
    <n v="2"/>
    <n v="320.70999999999998"/>
    <n v="641.41999999999996"/>
    <d v="2023-12-03T00:00:00"/>
    <x v="10"/>
    <x v="2"/>
    <x v="2"/>
    <x v="3"/>
  </r>
  <r>
    <s v="T007159"/>
    <x v="3838"/>
    <x v="2"/>
    <x v="2"/>
    <n v="20"/>
    <n v="94.14"/>
    <n v="1882.8"/>
    <d v="2023-11-25T00:00:00"/>
    <x v="4"/>
    <x v="1"/>
    <x v="2"/>
    <x v="0"/>
  </r>
  <r>
    <s v="T007160"/>
    <x v="655"/>
    <x v="1"/>
    <x v="5"/>
    <n v="29"/>
    <n v="340.44"/>
    <n v="9872.76"/>
    <d v="2023-04-26T00:00:00"/>
    <x v="7"/>
    <x v="1"/>
    <x v="3"/>
    <x v="2"/>
  </r>
  <r>
    <s v="T007161"/>
    <x v="3839"/>
    <x v="4"/>
    <x v="6"/>
    <n v="42"/>
    <n v="105.83"/>
    <n v="4444.8599999999997"/>
    <d v="2023-08-06T00:00:00"/>
    <x v="3"/>
    <x v="1"/>
    <x v="3"/>
    <x v="3"/>
  </r>
  <r>
    <s v="T007162"/>
    <x v="1108"/>
    <x v="2"/>
    <x v="4"/>
    <n v="14"/>
    <n v="40.31"/>
    <n v="564.34"/>
    <d v="2023-08-18T00:00:00"/>
    <x v="3"/>
    <x v="2"/>
    <x v="0"/>
    <x v="1"/>
  </r>
  <r>
    <s v="T007163"/>
    <x v="3840"/>
    <x v="0"/>
    <x v="0"/>
    <n v="28"/>
    <n v="90.31"/>
    <n v="2528.6800000000003"/>
    <d v="2023-05-16T00:00:00"/>
    <x v="2"/>
    <x v="2"/>
    <x v="2"/>
    <x v="1"/>
  </r>
  <r>
    <s v="T007164"/>
    <x v="3060"/>
    <x v="0"/>
    <x v="0"/>
    <n v="19"/>
    <n v="255.38"/>
    <n v="4852.22"/>
    <d v="2023-07-28T00:00:00"/>
    <x v="11"/>
    <x v="2"/>
    <x v="0"/>
    <x v="2"/>
  </r>
  <r>
    <s v="T007165"/>
    <x v="3075"/>
    <x v="4"/>
    <x v="6"/>
    <n v="43"/>
    <n v="125.28"/>
    <n v="5387.04"/>
    <d v="2023-08-09T00:00:00"/>
    <x v="3"/>
    <x v="0"/>
    <x v="2"/>
    <x v="2"/>
  </r>
  <r>
    <s v="T007166"/>
    <x v="2507"/>
    <x v="1"/>
    <x v="1"/>
    <n v="15"/>
    <n v="150.82"/>
    <n v="2262.2999999999997"/>
    <d v="2023-09-12T00:00:00"/>
    <x v="9"/>
    <x v="2"/>
    <x v="2"/>
    <x v="1"/>
  </r>
  <r>
    <s v="T007167"/>
    <x v="1858"/>
    <x v="1"/>
    <x v="1"/>
    <n v="41"/>
    <n v="55.05"/>
    <n v="2257.0499999999997"/>
    <d v="2023-08-10T00:00:00"/>
    <x v="3"/>
    <x v="1"/>
    <x v="2"/>
    <x v="2"/>
  </r>
  <r>
    <s v="T007168"/>
    <x v="125"/>
    <x v="1"/>
    <x v="5"/>
    <n v="23"/>
    <n v="26.37"/>
    <n v="606.51"/>
    <d v="2023-04-19T00:00:00"/>
    <x v="7"/>
    <x v="1"/>
    <x v="2"/>
    <x v="3"/>
  </r>
  <r>
    <s v="T007169"/>
    <x v="3400"/>
    <x v="2"/>
    <x v="2"/>
    <n v="45"/>
    <n v="481.61"/>
    <n v="21672.45"/>
    <d v="2023-05-01T00:00:00"/>
    <x v="2"/>
    <x v="0"/>
    <x v="0"/>
    <x v="0"/>
  </r>
  <r>
    <s v="T007170"/>
    <x v="3841"/>
    <x v="2"/>
    <x v="2"/>
    <n v="19"/>
    <n v="282.42"/>
    <n v="5365.9800000000005"/>
    <d v="2023-09-06T00:00:00"/>
    <x v="9"/>
    <x v="2"/>
    <x v="3"/>
    <x v="3"/>
  </r>
  <r>
    <s v="T007171"/>
    <x v="3842"/>
    <x v="2"/>
    <x v="2"/>
    <n v="23"/>
    <n v="343.04"/>
    <n v="7889.92"/>
    <d v="2023-03-19T00:00:00"/>
    <x v="5"/>
    <x v="0"/>
    <x v="0"/>
    <x v="2"/>
  </r>
  <r>
    <s v="T007172"/>
    <x v="3203"/>
    <x v="3"/>
    <x v="3"/>
    <n v="44"/>
    <n v="300.58999999999997"/>
    <n v="13225.96"/>
    <d v="2023-11-18T00:00:00"/>
    <x v="4"/>
    <x v="2"/>
    <x v="2"/>
    <x v="1"/>
  </r>
  <r>
    <s v="T007173"/>
    <x v="3843"/>
    <x v="0"/>
    <x v="0"/>
    <n v="46"/>
    <n v="135.19999999999999"/>
    <n v="6219.2"/>
    <d v="2023-07-12T00:00:00"/>
    <x v="11"/>
    <x v="1"/>
    <x v="3"/>
    <x v="0"/>
  </r>
  <r>
    <s v="T007174"/>
    <x v="614"/>
    <x v="1"/>
    <x v="5"/>
    <n v="16"/>
    <n v="39.96"/>
    <n v="639.36"/>
    <d v="2023-03-10T00:00:00"/>
    <x v="5"/>
    <x v="0"/>
    <x v="2"/>
    <x v="1"/>
  </r>
  <r>
    <s v="T007175"/>
    <x v="1328"/>
    <x v="1"/>
    <x v="1"/>
    <n v="16"/>
    <n v="79.69"/>
    <n v="1275.04"/>
    <d v="2023-04-19T00:00:00"/>
    <x v="7"/>
    <x v="2"/>
    <x v="2"/>
    <x v="4"/>
  </r>
  <r>
    <s v="T007176"/>
    <x v="3386"/>
    <x v="1"/>
    <x v="5"/>
    <n v="10"/>
    <n v="220.12"/>
    <n v="2201.1999999999998"/>
    <d v="2023-06-24T00:00:00"/>
    <x v="8"/>
    <x v="0"/>
    <x v="1"/>
    <x v="0"/>
  </r>
  <r>
    <s v="T007177"/>
    <x v="3844"/>
    <x v="1"/>
    <x v="1"/>
    <n v="34"/>
    <n v="433.51"/>
    <n v="14739.34"/>
    <d v="2023-03-21T00:00:00"/>
    <x v="5"/>
    <x v="2"/>
    <x v="1"/>
    <x v="3"/>
  </r>
  <r>
    <s v="T007178"/>
    <x v="252"/>
    <x v="1"/>
    <x v="5"/>
    <n v="22"/>
    <n v="232.09"/>
    <n v="5105.9800000000005"/>
    <d v="2023-05-27T00:00:00"/>
    <x v="2"/>
    <x v="0"/>
    <x v="3"/>
    <x v="1"/>
  </r>
  <r>
    <s v="T007179"/>
    <x v="1894"/>
    <x v="2"/>
    <x v="4"/>
    <n v="13"/>
    <n v="434.52"/>
    <n v="5648.76"/>
    <d v="2023-05-26T00:00:00"/>
    <x v="2"/>
    <x v="2"/>
    <x v="2"/>
    <x v="0"/>
  </r>
  <r>
    <s v="T007180"/>
    <x v="3845"/>
    <x v="1"/>
    <x v="1"/>
    <n v="37"/>
    <n v="215.8"/>
    <n v="7984.6"/>
    <d v="2023-03-17T00:00:00"/>
    <x v="5"/>
    <x v="2"/>
    <x v="2"/>
    <x v="1"/>
  </r>
  <r>
    <s v="T007181"/>
    <x v="3846"/>
    <x v="4"/>
    <x v="6"/>
    <n v="46"/>
    <n v="251.33"/>
    <n v="11561.18"/>
    <d v="2023-12-01T00:00:00"/>
    <x v="10"/>
    <x v="2"/>
    <x v="0"/>
    <x v="1"/>
  </r>
  <r>
    <s v="T007182"/>
    <x v="3657"/>
    <x v="2"/>
    <x v="2"/>
    <n v="15"/>
    <n v="249.91"/>
    <n v="3748.65"/>
    <d v="2023-08-17T00:00:00"/>
    <x v="3"/>
    <x v="0"/>
    <x v="1"/>
    <x v="0"/>
  </r>
  <r>
    <s v="T007183"/>
    <x v="3009"/>
    <x v="3"/>
    <x v="3"/>
    <n v="14"/>
    <n v="257.95999999999998"/>
    <n v="3611.4399999999996"/>
    <d v="2023-12-16T00:00:00"/>
    <x v="10"/>
    <x v="2"/>
    <x v="0"/>
    <x v="3"/>
  </r>
  <r>
    <s v="T007184"/>
    <x v="2411"/>
    <x v="1"/>
    <x v="5"/>
    <n v="16"/>
    <n v="112.23"/>
    <n v="1795.68"/>
    <d v="2023-04-16T00:00:00"/>
    <x v="7"/>
    <x v="1"/>
    <x v="1"/>
    <x v="4"/>
  </r>
  <r>
    <s v="T007185"/>
    <x v="2151"/>
    <x v="1"/>
    <x v="5"/>
    <n v="14"/>
    <n v="466.99"/>
    <n v="6537.8600000000006"/>
    <d v="2023-10-06T00:00:00"/>
    <x v="6"/>
    <x v="1"/>
    <x v="1"/>
    <x v="4"/>
  </r>
  <r>
    <s v="T007186"/>
    <x v="2992"/>
    <x v="2"/>
    <x v="2"/>
    <n v="32"/>
    <n v="349.71"/>
    <n v="11190.72"/>
    <d v="2023-05-27T00:00:00"/>
    <x v="2"/>
    <x v="2"/>
    <x v="3"/>
    <x v="4"/>
  </r>
  <r>
    <s v="T007187"/>
    <x v="1324"/>
    <x v="0"/>
    <x v="0"/>
    <n v="47"/>
    <n v="347.8"/>
    <n v="16346.6"/>
    <d v="2023-09-11T00:00:00"/>
    <x v="9"/>
    <x v="1"/>
    <x v="0"/>
    <x v="2"/>
  </r>
  <r>
    <s v="T007188"/>
    <x v="3207"/>
    <x v="2"/>
    <x v="2"/>
    <n v="30"/>
    <n v="41.51"/>
    <n v="1245.3"/>
    <d v="2023-10-04T00:00:00"/>
    <x v="6"/>
    <x v="1"/>
    <x v="3"/>
    <x v="2"/>
  </r>
  <r>
    <s v="T007189"/>
    <x v="1551"/>
    <x v="3"/>
    <x v="3"/>
    <n v="13"/>
    <n v="485.71"/>
    <n v="6314.23"/>
    <d v="2023-08-22T00:00:00"/>
    <x v="3"/>
    <x v="2"/>
    <x v="0"/>
    <x v="3"/>
  </r>
  <r>
    <s v="T007190"/>
    <x v="2057"/>
    <x v="2"/>
    <x v="2"/>
    <n v="37"/>
    <n v="226.03"/>
    <n v="8363.11"/>
    <d v="2023-08-01T00:00:00"/>
    <x v="3"/>
    <x v="0"/>
    <x v="3"/>
    <x v="2"/>
  </r>
  <r>
    <s v="T007191"/>
    <x v="755"/>
    <x v="2"/>
    <x v="4"/>
    <n v="35"/>
    <n v="131.65"/>
    <n v="4607.75"/>
    <d v="2023-11-11T00:00:00"/>
    <x v="4"/>
    <x v="0"/>
    <x v="2"/>
    <x v="0"/>
  </r>
  <r>
    <s v="T007192"/>
    <x v="1715"/>
    <x v="1"/>
    <x v="1"/>
    <n v="33"/>
    <n v="112.5"/>
    <n v="3712.5"/>
    <d v="2023-12-05T00:00:00"/>
    <x v="10"/>
    <x v="2"/>
    <x v="0"/>
    <x v="3"/>
  </r>
  <r>
    <s v="T007193"/>
    <x v="3847"/>
    <x v="2"/>
    <x v="4"/>
    <n v="14"/>
    <n v="174.13"/>
    <n v="2437.8199999999997"/>
    <d v="2023-03-15T00:00:00"/>
    <x v="5"/>
    <x v="2"/>
    <x v="2"/>
    <x v="4"/>
  </r>
  <r>
    <s v="T007194"/>
    <x v="3555"/>
    <x v="1"/>
    <x v="1"/>
    <n v="50"/>
    <n v="288.49"/>
    <n v="14424.5"/>
    <d v="2023-08-15T00:00:00"/>
    <x v="3"/>
    <x v="0"/>
    <x v="1"/>
    <x v="1"/>
  </r>
  <r>
    <s v="T007195"/>
    <x v="3166"/>
    <x v="2"/>
    <x v="2"/>
    <n v="9"/>
    <n v="31.68"/>
    <n v="285.12"/>
    <d v="2023-09-22T00:00:00"/>
    <x v="9"/>
    <x v="1"/>
    <x v="2"/>
    <x v="3"/>
  </r>
  <r>
    <s v="T007196"/>
    <x v="1744"/>
    <x v="0"/>
    <x v="0"/>
    <n v="42"/>
    <n v="381.91"/>
    <n v="16040.220000000001"/>
    <d v="2023-06-25T00:00:00"/>
    <x v="8"/>
    <x v="1"/>
    <x v="1"/>
    <x v="3"/>
  </r>
  <r>
    <s v="T007197"/>
    <x v="949"/>
    <x v="1"/>
    <x v="5"/>
    <n v="23"/>
    <n v="144.63"/>
    <n v="3326.49"/>
    <d v="2023-01-03T00:00:00"/>
    <x v="1"/>
    <x v="2"/>
    <x v="1"/>
    <x v="0"/>
  </r>
  <r>
    <s v="T007198"/>
    <x v="3670"/>
    <x v="3"/>
    <x v="3"/>
    <n v="32"/>
    <n v="231.83"/>
    <n v="7418.56"/>
    <d v="2023-07-01T00:00:00"/>
    <x v="11"/>
    <x v="2"/>
    <x v="1"/>
    <x v="1"/>
  </r>
  <r>
    <s v="T007199"/>
    <x v="944"/>
    <x v="2"/>
    <x v="2"/>
    <n v="34"/>
    <n v="277.49"/>
    <n v="9434.66"/>
    <d v="2023-11-28T00:00:00"/>
    <x v="4"/>
    <x v="1"/>
    <x v="3"/>
    <x v="3"/>
  </r>
  <r>
    <s v="T007200"/>
    <x v="3848"/>
    <x v="0"/>
    <x v="0"/>
    <n v="30"/>
    <n v="270.42"/>
    <n v="8112.6"/>
    <d v="2023-01-08T00:00:00"/>
    <x v="1"/>
    <x v="1"/>
    <x v="0"/>
    <x v="2"/>
  </r>
  <r>
    <s v="T007201"/>
    <x v="3849"/>
    <x v="4"/>
    <x v="6"/>
    <n v="7"/>
    <n v="73.72"/>
    <n v="516.04"/>
    <d v="2023-04-22T00:00:00"/>
    <x v="7"/>
    <x v="1"/>
    <x v="2"/>
    <x v="0"/>
  </r>
  <r>
    <s v="T007202"/>
    <x v="3850"/>
    <x v="1"/>
    <x v="5"/>
    <n v="21"/>
    <n v="443.52"/>
    <n v="9313.92"/>
    <d v="2023-09-08T00:00:00"/>
    <x v="9"/>
    <x v="0"/>
    <x v="3"/>
    <x v="3"/>
  </r>
  <r>
    <s v="T007203"/>
    <x v="3851"/>
    <x v="2"/>
    <x v="4"/>
    <n v="4"/>
    <n v="361.88"/>
    <n v="1447.52"/>
    <d v="2023-05-04T00:00:00"/>
    <x v="2"/>
    <x v="2"/>
    <x v="1"/>
    <x v="1"/>
  </r>
  <r>
    <s v="T007204"/>
    <x v="725"/>
    <x v="1"/>
    <x v="1"/>
    <n v="1"/>
    <n v="380.41"/>
    <n v="380.41"/>
    <d v="2023-05-09T00:00:00"/>
    <x v="2"/>
    <x v="2"/>
    <x v="3"/>
    <x v="1"/>
  </r>
  <r>
    <s v="T007205"/>
    <x v="2655"/>
    <x v="2"/>
    <x v="4"/>
    <n v="28"/>
    <n v="332.9"/>
    <n v="9321.1999999999989"/>
    <d v="2023-02-21T00:00:00"/>
    <x v="0"/>
    <x v="0"/>
    <x v="0"/>
    <x v="2"/>
  </r>
  <r>
    <s v="T007206"/>
    <x v="1139"/>
    <x v="2"/>
    <x v="4"/>
    <n v="18"/>
    <n v="299.38"/>
    <n v="5388.84"/>
    <d v="2023-07-01T00:00:00"/>
    <x v="11"/>
    <x v="2"/>
    <x v="0"/>
    <x v="4"/>
  </r>
  <r>
    <s v="T007207"/>
    <x v="665"/>
    <x v="2"/>
    <x v="2"/>
    <n v="36"/>
    <n v="94.39"/>
    <n v="3398.04"/>
    <d v="2023-07-10T00:00:00"/>
    <x v="11"/>
    <x v="0"/>
    <x v="3"/>
    <x v="4"/>
  </r>
  <r>
    <s v="T007208"/>
    <x v="3629"/>
    <x v="2"/>
    <x v="4"/>
    <n v="50"/>
    <n v="360.32"/>
    <n v="18016"/>
    <d v="2023-10-22T00:00:00"/>
    <x v="6"/>
    <x v="0"/>
    <x v="2"/>
    <x v="0"/>
  </r>
  <r>
    <s v="T007209"/>
    <x v="3852"/>
    <x v="2"/>
    <x v="4"/>
    <n v="6"/>
    <n v="414.33"/>
    <n v="2485.98"/>
    <d v="2023-07-12T00:00:00"/>
    <x v="11"/>
    <x v="1"/>
    <x v="1"/>
    <x v="4"/>
  </r>
  <r>
    <s v="T007210"/>
    <x v="3190"/>
    <x v="2"/>
    <x v="2"/>
    <n v="17"/>
    <n v="21.74"/>
    <n v="369.58"/>
    <d v="2023-04-23T00:00:00"/>
    <x v="7"/>
    <x v="1"/>
    <x v="0"/>
    <x v="4"/>
  </r>
  <r>
    <s v="T007211"/>
    <x v="3130"/>
    <x v="2"/>
    <x v="4"/>
    <n v="15"/>
    <n v="280.23"/>
    <n v="4203.4500000000007"/>
    <d v="2023-06-10T00:00:00"/>
    <x v="8"/>
    <x v="2"/>
    <x v="3"/>
    <x v="3"/>
  </r>
  <r>
    <s v="T007212"/>
    <x v="3120"/>
    <x v="2"/>
    <x v="4"/>
    <n v="38"/>
    <n v="405.08"/>
    <n v="15393.039999999999"/>
    <d v="2023-01-12T00:00:00"/>
    <x v="1"/>
    <x v="1"/>
    <x v="2"/>
    <x v="0"/>
  </r>
  <r>
    <s v="T007213"/>
    <x v="1188"/>
    <x v="2"/>
    <x v="2"/>
    <n v="8"/>
    <n v="471.09"/>
    <n v="3768.72"/>
    <d v="2023-12-23T00:00:00"/>
    <x v="10"/>
    <x v="0"/>
    <x v="2"/>
    <x v="0"/>
  </r>
  <r>
    <s v="T007214"/>
    <x v="2493"/>
    <x v="2"/>
    <x v="4"/>
    <n v="33"/>
    <n v="71.41"/>
    <n v="2356.5299999999997"/>
    <d v="2023-11-10T00:00:00"/>
    <x v="4"/>
    <x v="1"/>
    <x v="2"/>
    <x v="4"/>
  </r>
  <r>
    <s v="T007215"/>
    <x v="3853"/>
    <x v="2"/>
    <x v="2"/>
    <n v="2"/>
    <n v="393.09"/>
    <n v="786.18"/>
    <d v="2023-05-05T00:00:00"/>
    <x v="2"/>
    <x v="2"/>
    <x v="2"/>
    <x v="4"/>
  </r>
  <r>
    <s v="T007216"/>
    <x v="3854"/>
    <x v="4"/>
    <x v="6"/>
    <n v="35"/>
    <n v="297.62"/>
    <n v="10416.700000000001"/>
    <d v="2023-12-19T00:00:00"/>
    <x v="10"/>
    <x v="0"/>
    <x v="0"/>
    <x v="4"/>
  </r>
  <r>
    <s v="T007217"/>
    <x v="3855"/>
    <x v="3"/>
    <x v="3"/>
    <n v="46"/>
    <n v="370.43"/>
    <n v="17039.78"/>
    <d v="2023-08-18T00:00:00"/>
    <x v="3"/>
    <x v="0"/>
    <x v="0"/>
    <x v="3"/>
  </r>
  <r>
    <s v="T007218"/>
    <x v="1556"/>
    <x v="3"/>
    <x v="3"/>
    <n v="2"/>
    <n v="302.2"/>
    <n v="604.4"/>
    <d v="2023-11-03T00:00:00"/>
    <x v="4"/>
    <x v="1"/>
    <x v="3"/>
    <x v="4"/>
  </r>
  <r>
    <s v="T007219"/>
    <x v="822"/>
    <x v="1"/>
    <x v="1"/>
    <n v="50"/>
    <n v="141.47999999999999"/>
    <n v="7073.9999999999991"/>
    <d v="2023-03-06T00:00:00"/>
    <x v="5"/>
    <x v="1"/>
    <x v="3"/>
    <x v="2"/>
  </r>
  <r>
    <s v="T007220"/>
    <x v="754"/>
    <x v="1"/>
    <x v="1"/>
    <n v="15"/>
    <n v="400.98"/>
    <n v="6014.7000000000007"/>
    <d v="2023-04-10T00:00:00"/>
    <x v="7"/>
    <x v="2"/>
    <x v="3"/>
    <x v="1"/>
  </r>
  <r>
    <s v="T007221"/>
    <x v="3856"/>
    <x v="0"/>
    <x v="0"/>
    <n v="7"/>
    <n v="467.36"/>
    <n v="3271.52"/>
    <d v="2023-10-22T00:00:00"/>
    <x v="6"/>
    <x v="2"/>
    <x v="2"/>
    <x v="1"/>
  </r>
  <r>
    <s v="T007222"/>
    <x v="2341"/>
    <x v="4"/>
    <x v="6"/>
    <n v="13"/>
    <n v="455.53"/>
    <n v="5921.8899999999994"/>
    <d v="2023-09-26T00:00:00"/>
    <x v="9"/>
    <x v="1"/>
    <x v="3"/>
    <x v="3"/>
  </r>
  <r>
    <s v="T007223"/>
    <x v="2869"/>
    <x v="2"/>
    <x v="4"/>
    <n v="17"/>
    <n v="434.98"/>
    <n v="7394.66"/>
    <d v="2023-05-20T00:00:00"/>
    <x v="2"/>
    <x v="0"/>
    <x v="2"/>
    <x v="0"/>
  </r>
  <r>
    <s v="T007224"/>
    <x v="1644"/>
    <x v="3"/>
    <x v="3"/>
    <n v="23"/>
    <n v="134.97999999999999"/>
    <n v="3104.54"/>
    <d v="2023-09-12T00:00:00"/>
    <x v="9"/>
    <x v="1"/>
    <x v="2"/>
    <x v="2"/>
  </r>
  <r>
    <s v="T007225"/>
    <x v="3857"/>
    <x v="4"/>
    <x v="6"/>
    <n v="6"/>
    <n v="389.31"/>
    <n v="2335.86"/>
    <d v="2023-02-07T00:00:00"/>
    <x v="0"/>
    <x v="0"/>
    <x v="1"/>
    <x v="3"/>
  </r>
  <r>
    <s v="T007226"/>
    <x v="945"/>
    <x v="2"/>
    <x v="2"/>
    <n v="14"/>
    <n v="171.6"/>
    <n v="2402.4"/>
    <d v="2023-06-06T00:00:00"/>
    <x v="8"/>
    <x v="2"/>
    <x v="1"/>
    <x v="4"/>
  </r>
  <r>
    <s v="T007227"/>
    <x v="485"/>
    <x v="3"/>
    <x v="3"/>
    <n v="34"/>
    <n v="216.42"/>
    <n v="7358.28"/>
    <d v="2023-01-11T00:00:00"/>
    <x v="1"/>
    <x v="2"/>
    <x v="2"/>
    <x v="1"/>
  </r>
  <r>
    <s v="T007228"/>
    <x v="2144"/>
    <x v="2"/>
    <x v="2"/>
    <n v="26"/>
    <n v="361.79"/>
    <n v="9406.5400000000009"/>
    <d v="2023-09-25T00:00:00"/>
    <x v="9"/>
    <x v="0"/>
    <x v="3"/>
    <x v="2"/>
  </r>
  <r>
    <s v="T007229"/>
    <x v="1506"/>
    <x v="3"/>
    <x v="3"/>
    <n v="32"/>
    <n v="136.99"/>
    <n v="4383.68"/>
    <d v="2023-08-05T00:00:00"/>
    <x v="3"/>
    <x v="0"/>
    <x v="0"/>
    <x v="2"/>
  </r>
  <r>
    <s v="T007230"/>
    <x v="1473"/>
    <x v="1"/>
    <x v="1"/>
    <n v="16"/>
    <n v="276.06"/>
    <n v="4416.96"/>
    <d v="2023-05-13T00:00:00"/>
    <x v="2"/>
    <x v="2"/>
    <x v="2"/>
    <x v="1"/>
  </r>
  <r>
    <s v="T007231"/>
    <x v="2922"/>
    <x v="3"/>
    <x v="3"/>
    <n v="28"/>
    <n v="71.14"/>
    <n v="1991.92"/>
    <d v="2023-01-19T00:00:00"/>
    <x v="1"/>
    <x v="1"/>
    <x v="3"/>
    <x v="2"/>
  </r>
  <r>
    <s v="T007232"/>
    <x v="2281"/>
    <x v="1"/>
    <x v="1"/>
    <n v="38"/>
    <n v="356.49"/>
    <n v="13546.62"/>
    <d v="2023-08-21T00:00:00"/>
    <x v="3"/>
    <x v="2"/>
    <x v="1"/>
    <x v="1"/>
  </r>
  <r>
    <s v="T007233"/>
    <x v="3283"/>
    <x v="3"/>
    <x v="3"/>
    <n v="49"/>
    <n v="244.89"/>
    <n v="11999.609999999999"/>
    <d v="2023-01-14T00:00:00"/>
    <x v="1"/>
    <x v="2"/>
    <x v="1"/>
    <x v="2"/>
  </r>
  <r>
    <s v="T007234"/>
    <x v="3858"/>
    <x v="0"/>
    <x v="0"/>
    <n v="3"/>
    <n v="57.39"/>
    <n v="172.17000000000002"/>
    <d v="2023-05-22T00:00:00"/>
    <x v="2"/>
    <x v="0"/>
    <x v="3"/>
    <x v="3"/>
  </r>
  <r>
    <s v="T007235"/>
    <x v="3859"/>
    <x v="1"/>
    <x v="5"/>
    <n v="16"/>
    <n v="389.61"/>
    <n v="6233.76"/>
    <d v="2023-09-17T00:00:00"/>
    <x v="9"/>
    <x v="2"/>
    <x v="0"/>
    <x v="2"/>
  </r>
  <r>
    <s v="T007236"/>
    <x v="1218"/>
    <x v="1"/>
    <x v="5"/>
    <n v="48"/>
    <n v="59.32"/>
    <n v="2847.36"/>
    <d v="2023-10-23T00:00:00"/>
    <x v="6"/>
    <x v="0"/>
    <x v="0"/>
    <x v="1"/>
  </r>
  <r>
    <s v="T007237"/>
    <x v="688"/>
    <x v="0"/>
    <x v="0"/>
    <n v="9"/>
    <n v="221.66"/>
    <n v="1994.94"/>
    <d v="2023-12-27T00:00:00"/>
    <x v="10"/>
    <x v="2"/>
    <x v="1"/>
    <x v="4"/>
  </r>
  <r>
    <s v="T007238"/>
    <x v="780"/>
    <x v="4"/>
    <x v="6"/>
    <n v="4"/>
    <n v="102.14"/>
    <n v="408.56"/>
    <d v="2023-02-10T00:00:00"/>
    <x v="0"/>
    <x v="2"/>
    <x v="0"/>
    <x v="2"/>
  </r>
  <r>
    <s v="T007239"/>
    <x v="950"/>
    <x v="0"/>
    <x v="0"/>
    <n v="4"/>
    <n v="301.27"/>
    <n v="1205.08"/>
    <d v="2023-02-15T00:00:00"/>
    <x v="0"/>
    <x v="1"/>
    <x v="1"/>
    <x v="4"/>
  </r>
  <r>
    <s v="T007240"/>
    <x v="2394"/>
    <x v="1"/>
    <x v="1"/>
    <n v="48"/>
    <n v="399.99"/>
    <n v="19199.52"/>
    <d v="2023-04-05T00:00:00"/>
    <x v="7"/>
    <x v="2"/>
    <x v="1"/>
    <x v="0"/>
  </r>
  <r>
    <s v="T007241"/>
    <x v="1079"/>
    <x v="4"/>
    <x v="6"/>
    <n v="5"/>
    <n v="343.28"/>
    <n v="1716.3999999999999"/>
    <d v="2023-10-15T00:00:00"/>
    <x v="6"/>
    <x v="0"/>
    <x v="2"/>
    <x v="2"/>
  </r>
  <r>
    <s v="T007242"/>
    <x v="135"/>
    <x v="2"/>
    <x v="4"/>
    <n v="39"/>
    <n v="271.5"/>
    <n v="10588.5"/>
    <d v="2023-12-03T00:00:00"/>
    <x v="10"/>
    <x v="0"/>
    <x v="0"/>
    <x v="4"/>
  </r>
  <r>
    <s v="T007243"/>
    <x v="485"/>
    <x v="1"/>
    <x v="1"/>
    <n v="3"/>
    <n v="371.36"/>
    <n v="1114.08"/>
    <d v="2023-06-01T00:00:00"/>
    <x v="8"/>
    <x v="0"/>
    <x v="3"/>
    <x v="0"/>
  </r>
  <r>
    <s v="T007244"/>
    <x v="2115"/>
    <x v="2"/>
    <x v="4"/>
    <n v="18"/>
    <n v="417.25"/>
    <n v="7510.5"/>
    <d v="2023-07-28T00:00:00"/>
    <x v="11"/>
    <x v="2"/>
    <x v="1"/>
    <x v="0"/>
  </r>
  <r>
    <s v="T007245"/>
    <x v="1109"/>
    <x v="1"/>
    <x v="5"/>
    <n v="8"/>
    <n v="412.25"/>
    <n v="3298"/>
    <d v="2023-03-28T00:00:00"/>
    <x v="5"/>
    <x v="1"/>
    <x v="2"/>
    <x v="0"/>
  </r>
  <r>
    <s v="T007246"/>
    <x v="3860"/>
    <x v="2"/>
    <x v="2"/>
    <n v="4"/>
    <n v="143.13"/>
    <n v="572.52"/>
    <d v="2023-04-11T00:00:00"/>
    <x v="7"/>
    <x v="1"/>
    <x v="2"/>
    <x v="4"/>
  </r>
  <r>
    <s v="T007247"/>
    <x v="3529"/>
    <x v="3"/>
    <x v="3"/>
    <n v="17"/>
    <n v="184.52"/>
    <n v="3136.84"/>
    <d v="2023-07-28T00:00:00"/>
    <x v="11"/>
    <x v="2"/>
    <x v="0"/>
    <x v="3"/>
  </r>
  <r>
    <s v="T007248"/>
    <x v="3861"/>
    <x v="2"/>
    <x v="4"/>
    <n v="32"/>
    <n v="284.72000000000003"/>
    <n v="9111.0400000000009"/>
    <d v="2023-11-05T00:00:00"/>
    <x v="4"/>
    <x v="1"/>
    <x v="1"/>
    <x v="4"/>
  </r>
  <r>
    <s v="T007249"/>
    <x v="2044"/>
    <x v="1"/>
    <x v="1"/>
    <n v="10"/>
    <n v="174.98"/>
    <n v="1749.8"/>
    <d v="2023-01-15T00:00:00"/>
    <x v="1"/>
    <x v="1"/>
    <x v="0"/>
    <x v="2"/>
  </r>
  <r>
    <s v="T007250"/>
    <x v="3862"/>
    <x v="3"/>
    <x v="3"/>
    <n v="35"/>
    <n v="96.63"/>
    <n v="3382.0499999999997"/>
    <d v="2023-10-14T00:00:00"/>
    <x v="6"/>
    <x v="0"/>
    <x v="1"/>
    <x v="2"/>
  </r>
  <r>
    <s v="T007251"/>
    <x v="340"/>
    <x v="1"/>
    <x v="5"/>
    <n v="47"/>
    <n v="193.96"/>
    <n v="9116.1200000000008"/>
    <d v="2023-02-24T00:00:00"/>
    <x v="0"/>
    <x v="0"/>
    <x v="1"/>
    <x v="3"/>
  </r>
  <r>
    <s v="T007252"/>
    <x v="2539"/>
    <x v="1"/>
    <x v="5"/>
    <n v="26"/>
    <n v="208.19"/>
    <n v="5412.94"/>
    <d v="2023-10-14T00:00:00"/>
    <x v="6"/>
    <x v="1"/>
    <x v="2"/>
    <x v="4"/>
  </r>
  <r>
    <s v="T007253"/>
    <x v="1971"/>
    <x v="2"/>
    <x v="4"/>
    <n v="24"/>
    <n v="287.68"/>
    <n v="6904.32"/>
    <d v="2023-04-28T00:00:00"/>
    <x v="7"/>
    <x v="2"/>
    <x v="3"/>
    <x v="2"/>
  </r>
  <r>
    <s v="T007254"/>
    <x v="1840"/>
    <x v="1"/>
    <x v="5"/>
    <n v="14"/>
    <n v="194.44"/>
    <n v="2722.16"/>
    <d v="2023-05-09T00:00:00"/>
    <x v="2"/>
    <x v="2"/>
    <x v="0"/>
    <x v="3"/>
  </r>
  <r>
    <s v="T007255"/>
    <x v="1671"/>
    <x v="4"/>
    <x v="6"/>
    <n v="49"/>
    <n v="149.78"/>
    <n v="7339.22"/>
    <d v="2023-05-15T00:00:00"/>
    <x v="2"/>
    <x v="0"/>
    <x v="1"/>
    <x v="0"/>
  </r>
  <r>
    <s v="T007256"/>
    <x v="502"/>
    <x v="1"/>
    <x v="5"/>
    <n v="25"/>
    <n v="171.6"/>
    <n v="4290"/>
    <d v="2023-01-15T00:00:00"/>
    <x v="1"/>
    <x v="2"/>
    <x v="1"/>
    <x v="0"/>
  </r>
  <r>
    <s v="T007257"/>
    <x v="2593"/>
    <x v="4"/>
    <x v="6"/>
    <n v="34"/>
    <n v="108.03"/>
    <n v="3673.02"/>
    <d v="2023-09-17T00:00:00"/>
    <x v="9"/>
    <x v="1"/>
    <x v="0"/>
    <x v="4"/>
  </r>
  <r>
    <s v="T007258"/>
    <x v="1800"/>
    <x v="1"/>
    <x v="1"/>
    <n v="31"/>
    <n v="102.24"/>
    <n v="3169.44"/>
    <d v="2023-12-27T00:00:00"/>
    <x v="10"/>
    <x v="2"/>
    <x v="3"/>
    <x v="1"/>
  </r>
  <r>
    <s v="T007259"/>
    <x v="1410"/>
    <x v="2"/>
    <x v="2"/>
    <n v="37"/>
    <n v="200.39"/>
    <n v="7414.4299999999994"/>
    <d v="2023-12-16T00:00:00"/>
    <x v="10"/>
    <x v="2"/>
    <x v="3"/>
    <x v="1"/>
  </r>
  <r>
    <s v="T007260"/>
    <x v="3863"/>
    <x v="0"/>
    <x v="0"/>
    <n v="11"/>
    <n v="152.26"/>
    <n v="1674.86"/>
    <d v="2023-08-23T00:00:00"/>
    <x v="3"/>
    <x v="2"/>
    <x v="2"/>
    <x v="4"/>
  </r>
  <r>
    <s v="T007261"/>
    <x v="3713"/>
    <x v="1"/>
    <x v="1"/>
    <n v="15"/>
    <n v="43.02"/>
    <n v="645.30000000000007"/>
    <d v="2023-04-18T00:00:00"/>
    <x v="7"/>
    <x v="0"/>
    <x v="3"/>
    <x v="3"/>
  </r>
  <r>
    <s v="T007262"/>
    <x v="51"/>
    <x v="4"/>
    <x v="6"/>
    <n v="38"/>
    <n v="40.61"/>
    <n v="1543.18"/>
    <d v="2023-01-18T00:00:00"/>
    <x v="1"/>
    <x v="1"/>
    <x v="1"/>
    <x v="0"/>
  </r>
  <r>
    <s v="T007263"/>
    <x v="2886"/>
    <x v="4"/>
    <x v="6"/>
    <n v="27"/>
    <n v="439.6"/>
    <n v="11869.2"/>
    <d v="2023-11-04T00:00:00"/>
    <x v="4"/>
    <x v="2"/>
    <x v="2"/>
    <x v="3"/>
  </r>
  <r>
    <s v="T007264"/>
    <x v="3082"/>
    <x v="4"/>
    <x v="6"/>
    <n v="29"/>
    <n v="452.1"/>
    <n v="13110.900000000001"/>
    <d v="2023-08-25T00:00:00"/>
    <x v="3"/>
    <x v="2"/>
    <x v="0"/>
    <x v="3"/>
  </r>
  <r>
    <s v="T007265"/>
    <x v="3864"/>
    <x v="0"/>
    <x v="0"/>
    <n v="14"/>
    <n v="297.63"/>
    <n v="4166.82"/>
    <d v="2023-09-23T00:00:00"/>
    <x v="9"/>
    <x v="1"/>
    <x v="2"/>
    <x v="0"/>
  </r>
  <r>
    <s v="T007266"/>
    <x v="3533"/>
    <x v="1"/>
    <x v="1"/>
    <n v="31"/>
    <n v="210.69"/>
    <n v="6531.39"/>
    <d v="2023-04-04T00:00:00"/>
    <x v="7"/>
    <x v="2"/>
    <x v="0"/>
    <x v="3"/>
  </r>
  <r>
    <s v="T007267"/>
    <x v="534"/>
    <x v="2"/>
    <x v="4"/>
    <n v="31"/>
    <n v="279.33"/>
    <n v="8659.23"/>
    <d v="2023-09-05T00:00:00"/>
    <x v="9"/>
    <x v="0"/>
    <x v="2"/>
    <x v="3"/>
  </r>
  <r>
    <s v="T007268"/>
    <x v="2572"/>
    <x v="2"/>
    <x v="4"/>
    <n v="46"/>
    <n v="493.66"/>
    <n v="22708.36"/>
    <d v="2023-12-26T00:00:00"/>
    <x v="10"/>
    <x v="1"/>
    <x v="0"/>
    <x v="1"/>
  </r>
  <r>
    <s v="T007269"/>
    <x v="3865"/>
    <x v="0"/>
    <x v="0"/>
    <n v="23"/>
    <n v="391.7"/>
    <n v="9009.1"/>
    <d v="2023-06-04T00:00:00"/>
    <x v="8"/>
    <x v="0"/>
    <x v="1"/>
    <x v="0"/>
  </r>
  <r>
    <s v="T007270"/>
    <x v="772"/>
    <x v="1"/>
    <x v="5"/>
    <n v="3"/>
    <n v="483.06"/>
    <n v="1449.18"/>
    <d v="2023-07-18T00:00:00"/>
    <x v="11"/>
    <x v="2"/>
    <x v="1"/>
    <x v="1"/>
  </r>
  <r>
    <s v="T007271"/>
    <x v="1145"/>
    <x v="1"/>
    <x v="1"/>
    <n v="34"/>
    <n v="408.98"/>
    <n v="13905.32"/>
    <d v="2023-04-22T00:00:00"/>
    <x v="7"/>
    <x v="0"/>
    <x v="0"/>
    <x v="2"/>
  </r>
  <r>
    <s v="T007272"/>
    <x v="2712"/>
    <x v="3"/>
    <x v="3"/>
    <n v="19"/>
    <n v="150.09"/>
    <n v="2851.71"/>
    <d v="2023-08-13T00:00:00"/>
    <x v="3"/>
    <x v="2"/>
    <x v="2"/>
    <x v="3"/>
  </r>
  <r>
    <s v="T007273"/>
    <x v="1093"/>
    <x v="3"/>
    <x v="3"/>
    <n v="48"/>
    <n v="275.02"/>
    <n v="13200.96"/>
    <d v="2023-12-11T00:00:00"/>
    <x v="10"/>
    <x v="2"/>
    <x v="3"/>
    <x v="4"/>
  </r>
  <r>
    <s v="T007274"/>
    <x v="389"/>
    <x v="0"/>
    <x v="0"/>
    <n v="38"/>
    <n v="122.97"/>
    <n v="4672.8599999999997"/>
    <d v="2023-02-21T00:00:00"/>
    <x v="0"/>
    <x v="0"/>
    <x v="0"/>
    <x v="0"/>
  </r>
  <r>
    <s v="T007275"/>
    <x v="3866"/>
    <x v="1"/>
    <x v="1"/>
    <n v="13"/>
    <n v="418.07"/>
    <n v="5434.91"/>
    <d v="2023-05-26T00:00:00"/>
    <x v="2"/>
    <x v="0"/>
    <x v="3"/>
    <x v="3"/>
  </r>
  <r>
    <s v="T007276"/>
    <x v="3304"/>
    <x v="1"/>
    <x v="1"/>
    <n v="33"/>
    <n v="26.88"/>
    <n v="887.04"/>
    <d v="2023-11-03T00:00:00"/>
    <x v="4"/>
    <x v="0"/>
    <x v="0"/>
    <x v="0"/>
  </r>
  <r>
    <s v="T007277"/>
    <x v="145"/>
    <x v="3"/>
    <x v="3"/>
    <n v="31"/>
    <n v="257.18"/>
    <n v="7972.58"/>
    <d v="2023-01-05T00:00:00"/>
    <x v="1"/>
    <x v="1"/>
    <x v="3"/>
    <x v="4"/>
  </r>
  <r>
    <s v="T007278"/>
    <x v="1200"/>
    <x v="2"/>
    <x v="4"/>
    <n v="4"/>
    <n v="229.32"/>
    <n v="917.28"/>
    <d v="2023-12-12T00:00:00"/>
    <x v="10"/>
    <x v="0"/>
    <x v="0"/>
    <x v="3"/>
  </r>
  <r>
    <s v="T007279"/>
    <x v="1850"/>
    <x v="2"/>
    <x v="4"/>
    <n v="39"/>
    <n v="21.6"/>
    <n v="842.40000000000009"/>
    <d v="2023-10-09T00:00:00"/>
    <x v="6"/>
    <x v="1"/>
    <x v="3"/>
    <x v="2"/>
  </r>
  <r>
    <s v="T007280"/>
    <x v="1348"/>
    <x v="3"/>
    <x v="3"/>
    <n v="7"/>
    <n v="154.59"/>
    <n v="1082.1300000000001"/>
    <d v="2023-06-12T00:00:00"/>
    <x v="8"/>
    <x v="1"/>
    <x v="0"/>
    <x v="3"/>
  </r>
  <r>
    <s v="T007281"/>
    <x v="2805"/>
    <x v="2"/>
    <x v="4"/>
    <n v="38"/>
    <n v="191.49"/>
    <n v="7276.6200000000008"/>
    <d v="2023-06-21T00:00:00"/>
    <x v="8"/>
    <x v="1"/>
    <x v="3"/>
    <x v="1"/>
  </r>
  <r>
    <s v="T007282"/>
    <x v="3419"/>
    <x v="1"/>
    <x v="5"/>
    <n v="6"/>
    <n v="379.64"/>
    <n v="2277.84"/>
    <d v="2023-01-22T00:00:00"/>
    <x v="1"/>
    <x v="0"/>
    <x v="3"/>
    <x v="3"/>
  </r>
  <r>
    <s v="T007283"/>
    <x v="36"/>
    <x v="4"/>
    <x v="6"/>
    <n v="23"/>
    <n v="364"/>
    <n v="8372"/>
    <d v="2023-01-21T00:00:00"/>
    <x v="1"/>
    <x v="1"/>
    <x v="0"/>
    <x v="0"/>
  </r>
  <r>
    <s v="T007284"/>
    <x v="1114"/>
    <x v="1"/>
    <x v="5"/>
    <n v="18"/>
    <n v="384.4"/>
    <n v="6919.2"/>
    <d v="2023-10-28T00:00:00"/>
    <x v="6"/>
    <x v="2"/>
    <x v="2"/>
    <x v="2"/>
  </r>
  <r>
    <s v="T007285"/>
    <x v="258"/>
    <x v="1"/>
    <x v="5"/>
    <n v="34"/>
    <n v="436.92"/>
    <n v="14855.28"/>
    <d v="2023-05-04T00:00:00"/>
    <x v="2"/>
    <x v="0"/>
    <x v="2"/>
    <x v="1"/>
  </r>
  <r>
    <s v="T007286"/>
    <x v="622"/>
    <x v="4"/>
    <x v="6"/>
    <n v="18"/>
    <n v="151.11000000000001"/>
    <n v="2719.9800000000005"/>
    <d v="2023-08-24T00:00:00"/>
    <x v="3"/>
    <x v="2"/>
    <x v="1"/>
    <x v="1"/>
  </r>
  <r>
    <s v="T007287"/>
    <x v="3773"/>
    <x v="4"/>
    <x v="6"/>
    <n v="33"/>
    <n v="471.87"/>
    <n v="15571.710000000001"/>
    <d v="2023-08-22T00:00:00"/>
    <x v="3"/>
    <x v="1"/>
    <x v="0"/>
    <x v="3"/>
  </r>
  <r>
    <s v="T007288"/>
    <x v="3867"/>
    <x v="1"/>
    <x v="5"/>
    <n v="3"/>
    <n v="442.21"/>
    <n v="1326.6299999999999"/>
    <d v="2023-08-04T00:00:00"/>
    <x v="3"/>
    <x v="1"/>
    <x v="0"/>
    <x v="0"/>
  </r>
  <r>
    <s v="T007289"/>
    <x v="208"/>
    <x v="2"/>
    <x v="4"/>
    <n v="31"/>
    <n v="394.1"/>
    <n v="12217.1"/>
    <d v="2023-07-26T00:00:00"/>
    <x v="11"/>
    <x v="0"/>
    <x v="0"/>
    <x v="4"/>
  </r>
  <r>
    <s v="T007290"/>
    <x v="3406"/>
    <x v="0"/>
    <x v="0"/>
    <n v="22"/>
    <n v="81.48"/>
    <n v="1792.5600000000002"/>
    <d v="2023-02-01T00:00:00"/>
    <x v="0"/>
    <x v="2"/>
    <x v="1"/>
    <x v="2"/>
  </r>
  <r>
    <s v="T007291"/>
    <x v="3868"/>
    <x v="2"/>
    <x v="2"/>
    <n v="45"/>
    <n v="241.13"/>
    <n v="10850.85"/>
    <d v="2023-08-16T00:00:00"/>
    <x v="3"/>
    <x v="2"/>
    <x v="2"/>
    <x v="3"/>
  </r>
  <r>
    <s v="T007292"/>
    <x v="3459"/>
    <x v="4"/>
    <x v="6"/>
    <n v="30"/>
    <n v="276.92"/>
    <n v="8307.6"/>
    <d v="2023-12-05T00:00:00"/>
    <x v="10"/>
    <x v="1"/>
    <x v="2"/>
    <x v="1"/>
  </r>
  <r>
    <s v="T007293"/>
    <x v="1299"/>
    <x v="4"/>
    <x v="6"/>
    <n v="10"/>
    <n v="313.07"/>
    <n v="3130.7"/>
    <d v="2023-09-22T00:00:00"/>
    <x v="9"/>
    <x v="0"/>
    <x v="2"/>
    <x v="3"/>
  </r>
  <r>
    <s v="T007294"/>
    <x v="3053"/>
    <x v="2"/>
    <x v="2"/>
    <n v="15"/>
    <n v="498.8"/>
    <n v="7482"/>
    <d v="2023-01-13T00:00:00"/>
    <x v="1"/>
    <x v="0"/>
    <x v="2"/>
    <x v="3"/>
  </r>
  <r>
    <s v="T007295"/>
    <x v="2839"/>
    <x v="2"/>
    <x v="4"/>
    <n v="42"/>
    <n v="338.62"/>
    <n v="14222.04"/>
    <d v="2023-11-28T00:00:00"/>
    <x v="4"/>
    <x v="0"/>
    <x v="0"/>
    <x v="0"/>
  </r>
  <r>
    <s v="T007296"/>
    <x v="87"/>
    <x v="1"/>
    <x v="1"/>
    <n v="15"/>
    <n v="363.51"/>
    <n v="5452.65"/>
    <d v="2023-03-26T00:00:00"/>
    <x v="5"/>
    <x v="1"/>
    <x v="2"/>
    <x v="3"/>
  </r>
  <r>
    <s v="T007297"/>
    <x v="2882"/>
    <x v="1"/>
    <x v="1"/>
    <n v="39"/>
    <n v="378.87"/>
    <n v="14775.93"/>
    <d v="2023-06-19T00:00:00"/>
    <x v="8"/>
    <x v="0"/>
    <x v="2"/>
    <x v="2"/>
  </r>
  <r>
    <s v="T007298"/>
    <x v="3537"/>
    <x v="2"/>
    <x v="2"/>
    <n v="5"/>
    <n v="114.17"/>
    <n v="570.85"/>
    <d v="2023-05-01T00:00:00"/>
    <x v="2"/>
    <x v="2"/>
    <x v="3"/>
    <x v="3"/>
  </r>
  <r>
    <s v="T007299"/>
    <x v="3737"/>
    <x v="3"/>
    <x v="3"/>
    <n v="15"/>
    <n v="127.9"/>
    <n v="1918.5"/>
    <d v="2023-07-14T00:00:00"/>
    <x v="11"/>
    <x v="2"/>
    <x v="2"/>
    <x v="3"/>
  </r>
  <r>
    <s v="T007300"/>
    <x v="3869"/>
    <x v="3"/>
    <x v="3"/>
    <n v="41"/>
    <n v="467.24"/>
    <n v="19156.84"/>
    <d v="2023-10-02T00:00:00"/>
    <x v="6"/>
    <x v="2"/>
    <x v="0"/>
    <x v="4"/>
  </r>
  <r>
    <s v="T007301"/>
    <x v="2152"/>
    <x v="2"/>
    <x v="2"/>
    <n v="20"/>
    <n v="46.26"/>
    <n v="925.19999999999993"/>
    <d v="2023-03-26T00:00:00"/>
    <x v="5"/>
    <x v="0"/>
    <x v="2"/>
    <x v="2"/>
  </r>
  <r>
    <s v="T007302"/>
    <x v="560"/>
    <x v="4"/>
    <x v="6"/>
    <n v="38"/>
    <n v="29.32"/>
    <n v="1114.1600000000001"/>
    <d v="2023-06-08T00:00:00"/>
    <x v="8"/>
    <x v="1"/>
    <x v="1"/>
    <x v="4"/>
  </r>
  <r>
    <s v="T007303"/>
    <x v="1336"/>
    <x v="4"/>
    <x v="6"/>
    <n v="28"/>
    <n v="92.34"/>
    <n v="2585.52"/>
    <d v="2023-01-09T00:00:00"/>
    <x v="1"/>
    <x v="1"/>
    <x v="3"/>
    <x v="1"/>
  </r>
  <r>
    <s v="T007304"/>
    <x v="3259"/>
    <x v="4"/>
    <x v="6"/>
    <n v="14"/>
    <n v="229.55"/>
    <n v="3213.7000000000003"/>
    <d v="2023-12-23T00:00:00"/>
    <x v="10"/>
    <x v="1"/>
    <x v="3"/>
    <x v="1"/>
  </r>
  <r>
    <s v="T007305"/>
    <x v="2603"/>
    <x v="0"/>
    <x v="0"/>
    <n v="47"/>
    <n v="9.39"/>
    <n v="441.33000000000004"/>
    <d v="2023-01-21T00:00:00"/>
    <x v="1"/>
    <x v="2"/>
    <x v="3"/>
    <x v="4"/>
  </r>
  <r>
    <s v="T007306"/>
    <x v="3193"/>
    <x v="1"/>
    <x v="1"/>
    <n v="20"/>
    <n v="431.94"/>
    <n v="8638.7999999999993"/>
    <d v="2023-11-23T00:00:00"/>
    <x v="4"/>
    <x v="2"/>
    <x v="1"/>
    <x v="4"/>
  </r>
  <r>
    <s v="T007307"/>
    <x v="3607"/>
    <x v="2"/>
    <x v="2"/>
    <n v="16"/>
    <n v="338.9"/>
    <n v="5422.4"/>
    <d v="2023-12-02T00:00:00"/>
    <x v="10"/>
    <x v="1"/>
    <x v="1"/>
    <x v="4"/>
  </r>
  <r>
    <s v="T007308"/>
    <x v="1925"/>
    <x v="2"/>
    <x v="2"/>
    <n v="7"/>
    <n v="225.13"/>
    <n v="1575.9099999999999"/>
    <d v="2023-07-01T00:00:00"/>
    <x v="11"/>
    <x v="2"/>
    <x v="1"/>
    <x v="0"/>
  </r>
  <r>
    <s v="T007309"/>
    <x v="3870"/>
    <x v="2"/>
    <x v="4"/>
    <n v="50"/>
    <n v="200.26"/>
    <n v="10013"/>
    <d v="2023-04-19T00:00:00"/>
    <x v="7"/>
    <x v="2"/>
    <x v="0"/>
    <x v="4"/>
  </r>
  <r>
    <s v="T007310"/>
    <x v="829"/>
    <x v="3"/>
    <x v="3"/>
    <n v="32"/>
    <n v="314.91000000000003"/>
    <n v="10077.120000000001"/>
    <d v="2023-04-18T00:00:00"/>
    <x v="7"/>
    <x v="1"/>
    <x v="0"/>
    <x v="1"/>
  </r>
  <r>
    <s v="T007311"/>
    <x v="1710"/>
    <x v="1"/>
    <x v="1"/>
    <n v="50"/>
    <n v="250.73"/>
    <n v="12536.5"/>
    <d v="2023-02-12T00:00:00"/>
    <x v="0"/>
    <x v="2"/>
    <x v="0"/>
    <x v="0"/>
  </r>
  <r>
    <s v="T007312"/>
    <x v="282"/>
    <x v="2"/>
    <x v="2"/>
    <n v="1"/>
    <n v="145.93"/>
    <n v="145.93"/>
    <d v="2023-05-16T00:00:00"/>
    <x v="2"/>
    <x v="1"/>
    <x v="1"/>
    <x v="1"/>
  </r>
  <r>
    <s v="T007313"/>
    <x v="1224"/>
    <x v="3"/>
    <x v="3"/>
    <n v="26"/>
    <n v="406.34"/>
    <n v="10564.84"/>
    <d v="2023-07-27T00:00:00"/>
    <x v="11"/>
    <x v="0"/>
    <x v="2"/>
    <x v="1"/>
  </r>
  <r>
    <s v="T007314"/>
    <x v="3346"/>
    <x v="0"/>
    <x v="0"/>
    <n v="25"/>
    <n v="39.21"/>
    <n v="980.25"/>
    <d v="2023-12-01T00:00:00"/>
    <x v="10"/>
    <x v="1"/>
    <x v="0"/>
    <x v="1"/>
  </r>
  <r>
    <s v="T007315"/>
    <x v="621"/>
    <x v="4"/>
    <x v="6"/>
    <n v="16"/>
    <n v="467.61"/>
    <n v="7481.76"/>
    <d v="2023-08-19T00:00:00"/>
    <x v="3"/>
    <x v="2"/>
    <x v="2"/>
    <x v="2"/>
  </r>
  <r>
    <s v="T007316"/>
    <x v="3871"/>
    <x v="4"/>
    <x v="6"/>
    <n v="39"/>
    <n v="261.39"/>
    <n v="10194.209999999999"/>
    <d v="2023-05-03T00:00:00"/>
    <x v="2"/>
    <x v="0"/>
    <x v="3"/>
    <x v="3"/>
  </r>
  <r>
    <s v="T007317"/>
    <x v="3619"/>
    <x v="1"/>
    <x v="1"/>
    <n v="11"/>
    <n v="176.16"/>
    <n v="1937.76"/>
    <d v="2023-08-25T00:00:00"/>
    <x v="3"/>
    <x v="2"/>
    <x v="2"/>
    <x v="4"/>
  </r>
  <r>
    <s v="T007318"/>
    <x v="3872"/>
    <x v="2"/>
    <x v="4"/>
    <n v="16"/>
    <n v="397.54"/>
    <n v="6360.64"/>
    <d v="2023-06-19T00:00:00"/>
    <x v="8"/>
    <x v="2"/>
    <x v="0"/>
    <x v="3"/>
  </r>
  <r>
    <s v="T007319"/>
    <x v="2304"/>
    <x v="1"/>
    <x v="1"/>
    <n v="44"/>
    <n v="51.9"/>
    <n v="2283.6"/>
    <d v="2023-07-08T00:00:00"/>
    <x v="11"/>
    <x v="1"/>
    <x v="2"/>
    <x v="1"/>
  </r>
  <r>
    <s v="T007320"/>
    <x v="3873"/>
    <x v="2"/>
    <x v="2"/>
    <n v="19"/>
    <n v="468.69"/>
    <n v="8905.11"/>
    <d v="2023-04-17T00:00:00"/>
    <x v="7"/>
    <x v="2"/>
    <x v="3"/>
    <x v="2"/>
  </r>
  <r>
    <s v="T007321"/>
    <x v="3874"/>
    <x v="4"/>
    <x v="6"/>
    <n v="29"/>
    <n v="406.29"/>
    <n v="11782.41"/>
    <d v="2023-01-17T00:00:00"/>
    <x v="1"/>
    <x v="2"/>
    <x v="1"/>
    <x v="3"/>
  </r>
  <r>
    <s v="T007322"/>
    <x v="31"/>
    <x v="1"/>
    <x v="5"/>
    <n v="42"/>
    <n v="211.8"/>
    <n v="8895.6"/>
    <d v="2023-06-01T00:00:00"/>
    <x v="8"/>
    <x v="2"/>
    <x v="1"/>
    <x v="0"/>
  </r>
  <r>
    <s v="T007323"/>
    <x v="3875"/>
    <x v="1"/>
    <x v="1"/>
    <n v="45"/>
    <n v="27.02"/>
    <n v="1215.9000000000001"/>
    <d v="2023-11-06T00:00:00"/>
    <x v="4"/>
    <x v="1"/>
    <x v="2"/>
    <x v="1"/>
  </r>
  <r>
    <s v="T007324"/>
    <x v="3783"/>
    <x v="3"/>
    <x v="3"/>
    <n v="47"/>
    <n v="376.35"/>
    <n v="17688.45"/>
    <d v="2023-07-03T00:00:00"/>
    <x v="11"/>
    <x v="0"/>
    <x v="2"/>
    <x v="0"/>
  </r>
  <r>
    <s v="T007325"/>
    <x v="3088"/>
    <x v="2"/>
    <x v="4"/>
    <n v="46"/>
    <n v="181.73"/>
    <n v="8359.58"/>
    <d v="2023-01-21T00:00:00"/>
    <x v="1"/>
    <x v="1"/>
    <x v="3"/>
    <x v="0"/>
  </r>
  <r>
    <s v="T007326"/>
    <x v="3876"/>
    <x v="1"/>
    <x v="5"/>
    <n v="14"/>
    <n v="495.76"/>
    <n v="6940.6399999999994"/>
    <d v="2023-11-02T00:00:00"/>
    <x v="4"/>
    <x v="2"/>
    <x v="2"/>
    <x v="4"/>
  </r>
  <r>
    <s v="T007327"/>
    <x v="440"/>
    <x v="1"/>
    <x v="1"/>
    <n v="41"/>
    <n v="379.86"/>
    <n v="15574.26"/>
    <d v="2023-09-04T00:00:00"/>
    <x v="9"/>
    <x v="0"/>
    <x v="1"/>
    <x v="2"/>
  </r>
  <r>
    <s v="T007328"/>
    <x v="2971"/>
    <x v="1"/>
    <x v="5"/>
    <n v="38"/>
    <n v="67.650000000000006"/>
    <n v="2570.7000000000003"/>
    <d v="2023-10-16T00:00:00"/>
    <x v="6"/>
    <x v="1"/>
    <x v="1"/>
    <x v="4"/>
  </r>
  <r>
    <s v="T007329"/>
    <x v="2920"/>
    <x v="2"/>
    <x v="2"/>
    <n v="41"/>
    <n v="185.77"/>
    <n v="7616.5700000000006"/>
    <d v="2023-05-28T00:00:00"/>
    <x v="2"/>
    <x v="2"/>
    <x v="0"/>
    <x v="1"/>
  </r>
  <r>
    <s v="T007330"/>
    <x v="2220"/>
    <x v="3"/>
    <x v="3"/>
    <n v="29"/>
    <n v="55.48"/>
    <n v="1608.9199999999998"/>
    <d v="2023-12-12T00:00:00"/>
    <x v="10"/>
    <x v="1"/>
    <x v="3"/>
    <x v="2"/>
  </r>
  <r>
    <s v="T007331"/>
    <x v="2730"/>
    <x v="2"/>
    <x v="2"/>
    <n v="10"/>
    <n v="151.41999999999999"/>
    <n v="1514.1999999999998"/>
    <d v="2023-01-11T00:00:00"/>
    <x v="1"/>
    <x v="2"/>
    <x v="2"/>
    <x v="3"/>
  </r>
  <r>
    <s v="T007332"/>
    <x v="1018"/>
    <x v="3"/>
    <x v="3"/>
    <n v="5"/>
    <n v="51.02"/>
    <n v="255.10000000000002"/>
    <d v="2023-05-02T00:00:00"/>
    <x v="2"/>
    <x v="0"/>
    <x v="3"/>
    <x v="1"/>
  </r>
  <r>
    <s v="T007333"/>
    <x v="3408"/>
    <x v="0"/>
    <x v="0"/>
    <n v="30"/>
    <n v="464.6"/>
    <n v="13938"/>
    <d v="2023-12-12T00:00:00"/>
    <x v="10"/>
    <x v="0"/>
    <x v="2"/>
    <x v="1"/>
  </r>
  <r>
    <s v="T007334"/>
    <x v="1257"/>
    <x v="2"/>
    <x v="2"/>
    <n v="19"/>
    <n v="200.8"/>
    <n v="3815.2000000000003"/>
    <d v="2023-01-25T00:00:00"/>
    <x v="1"/>
    <x v="0"/>
    <x v="0"/>
    <x v="3"/>
  </r>
  <r>
    <s v="T007335"/>
    <x v="3750"/>
    <x v="3"/>
    <x v="3"/>
    <n v="46"/>
    <n v="480.22"/>
    <n v="22090.120000000003"/>
    <d v="2023-12-03T00:00:00"/>
    <x v="10"/>
    <x v="2"/>
    <x v="1"/>
    <x v="2"/>
  </r>
  <r>
    <s v="T007336"/>
    <x v="1063"/>
    <x v="3"/>
    <x v="3"/>
    <n v="10"/>
    <n v="215.27"/>
    <n v="2152.7000000000003"/>
    <d v="2023-11-09T00:00:00"/>
    <x v="4"/>
    <x v="0"/>
    <x v="1"/>
    <x v="4"/>
  </r>
  <r>
    <s v="T007337"/>
    <x v="3808"/>
    <x v="4"/>
    <x v="6"/>
    <n v="6"/>
    <n v="150.36000000000001"/>
    <n v="902.16000000000008"/>
    <d v="2023-08-08T00:00:00"/>
    <x v="3"/>
    <x v="2"/>
    <x v="2"/>
    <x v="1"/>
  </r>
  <r>
    <s v="T007338"/>
    <x v="245"/>
    <x v="0"/>
    <x v="0"/>
    <n v="12"/>
    <n v="339.58"/>
    <n v="4074.96"/>
    <d v="2023-12-19T00:00:00"/>
    <x v="10"/>
    <x v="1"/>
    <x v="2"/>
    <x v="2"/>
  </r>
  <r>
    <s v="T007339"/>
    <x v="854"/>
    <x v="0"/>
    <x v="0"/>
    <n v="20"/>
    <n v="35.409999999999997"/>
    <n v="708.19999999999993"/>
    <d v="2023-05-27T00:00:00"/>
    <x v="2"/>
    <x v="1"/>
    <x v="1"/>
    <x v="3"/>
  </r>
  <r>
    <s v="T007340"/>
    <x v="2665"/>
    <x v="2"/>
    <x v="4"/>
    <n v="29"/>
    <n v="138.53"/>
    <n v="4017.37"/>
    <d v="2023-05-01T00:00:00"/>
    <x v="2"/>
    <x v="2"/>
    <x v="1"/>
    <x v="3"/>
  </r>
  <r>
    <s v="T007341"/>
    <x v="2495"/>
    <x v="1"/>
    <x v="1"/>
    <n v="36"/>
    <n v="58.04"/>
    <n v="2089.44"/>
    <d v="2023-04-09T00:00:00"/>
    <x v="7"/>
    <x v="1"/>
    <x v="1"/>
    <x v="4"/>
  </r>
  <r>
    <s v="T007342"/>
    <x v="868"/>
    <x v="3"/>
    <x v="3"/>
    <n v="15"/>
    <n v="345.01"/>
    <n v="5175.1499999999996"/>
    <d v="2023-09-14T00:00:00"/>
    <x v="9"/>
    <x v="0"/>
    <x v="1"/>
    <x v="3"/>
  </r>
  <r>
    <s v="T007343"/>
    <x v="1890"/>
    <x v="4"/>
    <x v="6"/>
    <n v="20"/>
    <n v="386.29"/>
    <n v="7725.8"/>
    <d v="2023-09-06T00:00:00"/>
    <x v="9"/>
    <x v="0"/>
    <x v="1"/>
    <x v="1"/>
  </r>
  <r>
    <s v="T007344"/>
    <x v="1849"/>
    <x v="2"/>
    <x v="4"/>
    <n v="47"/>
    <n v="389.68"/>
    <n v="18314.96"/>
    <d v="2023-03-25T00:00:00"/>
    <x v="5"/>
    <x v="0"/>
    <x v="0"/>
    <x v="3"/>
  </r>
  <r>
    <s v="T007345"/>
    <x v="658"/>
    <x v="3"/>
    <x v="3"/>
    <n v="13"/>
    <n v="92"/>
    <n v="1196"/>
    <d v="2023-12-02T00:00:00"/>
    <x v="10"/>
    <x v="2"/>
    <x v="2"/>
    <x v="0"/>
  </r>
  <r>
    <s v="T007346"/>
    <x v="1008"/>
    <x v="0"/>
    <x v="0"/>
    <n v="37"/>
    <n v="234.11"/>
    <n v="8662.07"/>
    <d v="2023-07-03T00:00:00"/>
    <x v="11"/>
    <x v="0"/>
    <x v="0"/>
    <x v="0"/>
  </r>
  <r>
    <s v="T007347"/>
    <x v="3844"/>
    <x v="4"/>
    <x v="6"/>
    <n v="46"/>
    <n v="346.29"/>
    <n v="15929.34"/>
    <d v="2023-10-27T00:00:00"/>
    <x v="6"/>
    <x v="1"/>
    <x v="1"/>
    <x v="0"/>
  </r>
  <r>
    <s v="T007348"/>
    <x v="3877"/>
    <x v="0"/>
    <x v="0"/>
    <n v="17"/>
    <n v="423.19"/>
    <n v="7194.23"/>
    <d v="2023-03-10T00:00:00"/>
    <x v="5"/>
    <x v="0"/>
    <x v="3"/>
    <x v="4"/>
  </r>
  <r>
    <s v="T007349"/>
    <x v="508"/>
    <x v="0"/>
    <x v="0"/>
    <n v="47"/>
    <n v="83.36"/>
    <n v="3917.92"/>
    <d v="2023-11-27T00:00:00"/>
    <x v="4"/>
    <x v="0"/>
    <x v="0"/>
    <x v="2"/>
  </r>
  <r>
    <s v="T007350"/>
    <x v="2491"/>
    <x v="2"/>
    <x v="4"/>
    <n v="41"/>
    <n v="319.88"/>
    <n v="13115.08"/>
    <d v="2023-07-06T00:00:00"/>
    <x v="11"/>
    <x v="2"/>
    <x v="0"/>
    <x v="3"/>
  </r>
  <r>
    <s v="T007351"/>
    <x v="3329"/>
    <x v="1"/>
    <x v="1"/>
    <n v="26"/>
    <n v="429.98"/>
    <n v="11179.48"/>
    <d v="2023-03-27T00:00:00"/>
    <x v="5"/>
    <x v="2"/>
    <x v="3"/>
    <x v="3"/>
  </r>
  <r>
    <s v="T007352"/>
    <x v="1050"/>
    <x v="0"/>
    <x v="0"/>
    <n v="38"/>
    <n v="374.72"/>
    <n v="14239.36"/>
    <d v="2023-04-06T00:00:00"/>
    <x v="7"/>
    <x v="1"/>
    <x v="2"/>
    <x v="3"/>
  </r>
  <r>
    <s v="T007353"/>
    <x v="1193"/>
    <x v="3"/>
    <x v="3"/>
    <n v="28"/>
    <n v="229.23"/>
    <n v="6418.44"/>
    <d v="2023-03-18T00:00:00"/>
    <x v="5"/>
    <x v="1"/>
    <x v="1"/>
    <x v="0"/>
  </r>
  <r>
    <s v="T007354"/>
    <x v="1179"/>
    <x v="0"/>
    <x v="0"/>
    <n v="18"/>
    <n v="404.84"/>
    <n v="7287.12"/>
    <d v="2023-08-04T00:00:00"/>
    <x v="3"/>
    <x v="2"/>
    <x v="0"/>
    <x v="3"/>
  </r>
  <r>
    <s v="T007355"/>
    <x v="3878"/>
    <x v="3"/>
    <x v="3"/>
    <n v="11"/>
    <n v="332.7"/>
    <n v="3659.7"/>
    <d v="2023-11-11T00:00:00"/>
    <x v="4"/>
    <x v="0"/>
    <x v="2"/>
    <x v="0"/>
  </r>
  <r>
    <s v="T007356"/>
    <x v="230"/>
    <x v="3"/>
    <x v="3"/>
    <n v="42"/>
    <n v="71.95"/>
    <n v="3021.9"/>
    <d v="2023-07-16T00:00:00"/>
    <x v="11"/>
    <x v="0"/>
    <x v="2"/>
    <x v="3"/>
  </r>
  <r>
    <s v="T007357"/>
    <x v="3879"/>
    <x v="1"/>
    <x v="5"/>
    <n v="3"/>
    <n v="351.41"/>
    <n v="1054.23"/>
    <d v="2023-03-14T00:00:00"/>
    <x v="5"/>
    <x v="1"/>
    <x v="3"/>
    <x v="3"/>
  </r>
  <r>
    <s v="T007358"/>
    <x v="1063"/>
    <x v="1"/>
    <x v="1"/>
    <n v="27"/>
    <n v="140.59"/>
    <n v="3795.9300000000003"/>
    <d v="2023-12-01T00:00:00"/>
    <x v="10"/>
    <x v="2"/>
    <x v="3"/>
    <x v="0"/>
  </r>
  <r>
    <s v="T007359"/>
    <x v="3438"/>
    <x v="1"/>
    <x v="1"/>
    <n v="34"/>
    <n v="456.71"/>
    <n v="15528.14"/>
    <d v="2023-09-15T00:00:00"/>
    <x v="9"/>
    <x v="0"/>
    <x v="2"/>
    <x v="1"/>
  </r>
  <r>
    <s v="T007360"/>
    <x v="3735"/>
    <x v="1"/>
    <x v="5"/>
    <n v="31"/>
    <n v="385.2"/>
    <n v="11941.199999999999"/>
    <d v="2023-01-13T00:00:00"/>
    <x v="1"/>
    <x v="0"/>
    <x v="1"/>
    <x v="4"/>
  </r>
  <r>
    <s v="T007361"/>
    <x v="3571"/>
    <x v="1"/>
    <x v="1"/>
    <n v="13"/>
    <n v="64.8"/>
    <n v="842.4"/>
    <d v="2023-12-20T00:00:00"/>
    <x v="10"/>
    <x v="0"/>
    <x v="1"/>
    <x v="3"/>
  </r>
  <r>
    <s v="T007362"/>
    <x v="2793"/>
    <x v="3"/>
    <x v="3"/>
    <n v="42"/>
    <n v="452"/>
    <n v="18984"/>
    <d v="2023-09-04T00:00:00"/>
    <x v="9"/>
    <x v="2"/>
    <x v="1"/>
    <x v="0"/>
  </r>
  <r>
    <s v="T007363"/>
    <x v="3439"/>
    <x v="1"/>
    <x v="1"/>
    <n v="16"/>
    <n v="43.65"/>
    <n v="698.4"/>
    <d v="2023-04-13T00:00:00"/>
    <x v="7"/>
    <x v="0"/>
    <x v="1"/>
    <x v="3"/>
  </r>
  <r>
    <s v="T007364"/>
    <x v="972"/>
    <x v="0"/>
    <x v="0"/>
    <n v="35"/>
    <n v="122.57"/>
    <n v="4289.95"/>
    <d v="2023-02-10T00:00:00"/>
    <x v="0"/>
    <x v="2"/>
    <x v="1"/>
    <x v="4"/>
  </r>
  <r>
    <s v="T007365"/>
    <x v="3789"/>
    <x v="1"/>
    <x v="1"/>
    <n v="8"/>
    <n v="127.11"/>
    <n v="1016.88"/>
    <d v="2023-04-28T00:00:00"/>
    <x v="7"/>
    <x v="0"/>
    <x v="1"/>
    <x v="3"/>
  </r>
  <r>
    <s v="T007366"/>
    <x v="786"/>
    <x v="1"/>
    <x v="5"/>
    <n v="36"/>
    <n v="305.49"/>
    <n v="10997.64"/>
    <d v="2023-01-13T00:00:00"/>
    <x v="1"/>
    <x v="0"/>
    <x v="1"/>
    <x v="0"/>
  </r>
  <r>
    <s v="T007367"/>
    <x v="2775"/>
    <x v="2"/>
    <x v="2"/>
    <n v="35"/>
    <n v="292.47000000000003"/>
    <n v="10236.450000000001"/>
    <d v="2023-10-05T00:00:00"/>
    <x v="6"/>
    <x v="0"/>
    <x v="1"/>
    <x v="0"/>
  </r>
  <r>
    <s v="T007368"/>
    <x v="113"/>
    <x v="0"/>
    <x v="0"/>
    <n v="13"/>
    <n v="87.97"/>
    <n v="1143.6099999999999"/>
    <d v="2023-02-14T00:00:00"/>
    <x v="0"/>
    <x v="0"/>
    <x v="2"/>
    <x v="0"/>
  </r>
  <r>
    <s v="T007369"/>
    <x v="3315"/>
    <x v="0"/>
    <x v="0"/>
    <n v="24"/>
    <n v="383.45"/>
    <n v="9202.7999999999993"/>
    <d v="2023-01-06T00:00:00"/>
    <x v="1"/>
    <x v="0"/>
    <x v="3"/>
    <x v="4"/>
  </r>
  <r>
    <s v="T007370"/>
    <x v="1381"/>
    <x v="2"/>
    <x v="2"/>
    <n v="21"/>
    <n v="83.49"/>
    <n v="1753.29"/>
    <d v="2023-02-16T00:00:00"/>
    <x v="0"/>
    <x v="2"/>
    <x v="0"/>
    <x v="2"/>
  </r>
  <r>
    <s v="T007371"/>
    <x v="499"/>
    <x v="1"/>
    <x v="1"/>
    <n v="16"/>
    <n v="383.91"/>
    <n v="6142.56"/>
    <d v="2023-08-19T00:00:00"/>
    <x v="3"/>
    <x v="2"/>
    <x v="0"/>
    <x v="0"/>
  </r>
  <r>
    <s v="T007372"/>
    <x v="1077"/>
    <x v="1"/>
    <x v="5"/>
    <n v="7"/>
    <n v="77.25"/>
    <n v="540.75"/>
    <d v="2023-09-06T00:00:00"/>
    <x v="9"/>
    <x v="0"/>
    <x v="1"/>
    <x v="0"/>
  </r>
  <r>
    <s v="T007373"/>
    <x v="2866"/>
    <x v="0"/>
    <x v="0"/>
    <n v="11"/>
    <n v="317.45999999999998"/>
    <n v="3492.06"/>
    <d v="2023-03-19T00:00:00"/>
    <x v="5"/>
    <x v="1"/>
    <x v="2"/>
    <x v="3"/>
  </r>
  <r>
    <s v="T007374"/>
    <x v="3880"/>
    <x v="1"/>
    <x v="1"/>
    <n v="37"/>
    <n v="380.87"/>
    <n v="14092.19"/>
    <d v="2023-09-06T00:00:00"/>
    <x v="9"/>
    <x v="0"/>
    <x v="3"/>
    <x v="0"/>
  </r>
  <r>
    <s v="T007375"/>
    <x v="3881"/>
    <x v="1"/>
    <x v="1"/>
    <n v="23"/>
    <n v="338.42"/>
    <n v="7783.6600000000008"/>
    <d v="2023-02-16T00:00:00"/>
    <x v="0"/>
    <x v="2"/>
    <x v="1"/>
    <x v="4"/>
  </r>
  <r>
    <s v="T007376"/>
    <x v="2614"/>
    <x v="1"/>
    <x v="5"/>
    <n v="19"/>
    <n v="44.37"/>
    <n v="843.03"/>
    <d v="2023-11-08T00:00:00"/>
    <x v="4"/>
    <x v="0"/>
    <x v="2"/>
    <x v="1"/>
  </r>
  <r>
    <s v="T007377"/>
    <x v="3069"/>
    <x v="2"/>
    <x v="2"/>
    <n v="15"/>
    <n v="481.32"/>
    <n v="7219.8"/>
    <d v="2023-08-27T00:00:00"/>
    <x v="3"/>
    <x v="2"/>
    <x v="2"/>
    <x v="4"/>
  </r>
  <r>
    <s v="T007378"/>
    <x v="791"/>
    <x v="3"/>
    <x v="3"/>
    <n v="9"/>
    <n v="341.14"/>
    <n v="3070.2599999999998"/>
    <d v="2023-02-01T00:00:00"/>
    <x v="0"/>
    <x v="0"/>
    <x v="3"/>
    <x v="3"/>
  </r>
  <r>
    <s v="T007379"/>
    <x v="2257"/>
    <x v="3"/>
    <x v="3"/>
    <n v="32"/>
    <n v="165.84"/>
    <n v="5306.88"/>
    <d v="2023-10-07T00:00:00"/>
    <x v="6"/>
    <x v="2"/>
    <x v="1"/>
    <x v="0"/>
  </r>
  <r>
    <s v="T007380"/>
    <x v="3882"/>
    <x v="2"/>
    <x v="2"/>
    <n v="16"/>
    <n v="323.58999999999997"/>
    <n v="5177.4399999999996"/>
    <d v="2023-05-09T00:00:00"/>
    <x v="2"/>
    <x v="1"/>
    <x v="2"/>
    <x v="2"/>
  </r>
  <r>
    <s v="T007381"/>
    <x v="617"/>
    <x v="1"/>
    <x v="1"/>
    <n v="25"/>
    <n v="356.78"/>
    <n v="8919.5"/>
    <d v="2023-02-08T00:00:00"/>
    <x v="0"/>
    <x v="0"/>
    <x v="0"/>
    <x v="1"/>
  </r>
  <r>
    <s v="T007382"/>
    <x v="313"/>
    <x v="1"/>
    <x v="5"/>
    <n v="44"/>
    <n v="280.37"/>
    <n v="12336.28"/>
    <d v="2023-09-13T00:00:00"/>
    <x v="9"/>
    <x v="2"/>
    <x v="0"/>
    <x v="1"/>
  </r>
  <r>
    <s v="T007383"/>
    <x v="1636"/>
    <x v="2"/>
    <x v="2"/>
    <n v="37"/>
    <n v="130.36000000000001"/>
    <n v="4823.3200000000006"/>
    <d v="2023-06-10T00:00:00"/>
    <x v="8"/>
    <x v="2"/>
    <x v="0"/>
    <x v="4"/>
  </r>
  <r>
    <s v="T007384"/>
    <x v="3883"/>
    <x v="0"/>
    <x v="0"/>
    <n v="23"/>
    <n v="256.47000000000003"/>
    <n v="5898.81"/>
    <d v="2023-08-19T00:00:00"/>
    <x v="3"/>
    <x v="2"/>
    <x v="1"/>
    <x v="4"/>
  </r>
  <r>
    <s v="T007385"/>
    <x v="3884"/>
    <x v="2"/>
    <x v="2"/>
    <n v="14"/>
    <n v="389.67"/>
    <n v="5455.38"/>
    <d v="2023-11-23T00:00:00"/>
    <x v="4"/>
    <x v="2"/>
    <x v="2"/>
    <x v="0"/>
  </r>
  <r>
    <s v="T007386"/>
    <x v="1318"/>
    <x v="0"/>
    <x v="0"/>
    <n v="37"/>
    <n v="470.48"/>
    <n v="17407.760000000002"/>
    <d v="2023-12-05T00:00:00"/>
    <x v="10"/>
    <x v="1"/>
    <x v="3"/>
    <x v="1"/>
  </r>
  <r>
    <s v="T007387"/>
    <x v="3718"/>
    <x v="4"/>
    <x v="6"/>
    <n v="29"/>
    <n v="48.69"/>
    <n v="1412.01"/>
    <d v="2023-03-22T00:00:00"/>
    <x v="5"/>
    <x v="2"/>
    <x v="0"/>
    <x v="2"/>
  </r>
  <r>
    <s v="T007388"/>
    <x v="613"/>
    <x v="0"/>
    <x v="0"/>
    <n v="11"/>
    <n v="224.05"/>
    <n v="2464.5500000000002"/>
    <d v="2023-01-27T00:00:00"/>
    <x v="1"/>
    <x v="0"/>
    <x v="3"/>
    <x v="3"/>
  </r>
  <r>
    <s v="T007389"/>
    <x v="3746"/>
    <x v="1"/>
    <x v="5"/>
    <n v="14"/>
    <n v="109.29"/>
    <n v="1530.0600000000002"/>
    <d v="2023-09-28T00:00:00"/>
    <x v="9"/>
    <x v="1"/>
    <x v="2"/>
    <x v="1"/>
  </r>
  <r>
    <s v="T007390"/>
    <x v="329"/>
    <x v="4"/>
    <x v="6"/>
    <n v="35"/>
    <n v="309.61"/>
    <n v="10836.35"/>
    <d v="2023-05-22T00:00:00"/>
    <x v="2"/>
    <x v="2"/>
    <x v="0"/>
    <x v="2"/>
  </r>
  <r>
    <s v="T007391"/>
    <x v="356"/>
    <x v="0"/>
    <x v="0"/>
    <n v="47"/>
    <n v="387.98"/>
    <n v="18235.060000000001"/>
    <d v="2023-11-24T00:00:00"/>
    <x v="4"/>
    <x v="2"/>
    <x v="2"/>
    <x v="2"/>
  </r>
  <r>
    <s v="T007392"/>
    <x v="3416"/>
    <x v="1"/>
    <x v="5"/>
    <n v="45"/>
    <n v="429.87"/>
    <n v="19344.150000000001"/>
    <d v="2023-11-23T00:00:00"/>
    <x v="4"/>
    <x v="2"/>
    <x v="3"/>
    <x v="1"/>
  </r>
  <r>
    <s v="T007393"/>
    <x v="3885"/>
    <x v="2"/>
    <x v="4"/>
    <n v="47"/>
    <n v="485.51"/>
    <n v="22818.97"/>
    <d v="2023-05-28T00:00:00"/>
    <x v="2"/>
    <x v="1"/>
    <x v="3"/>
    <x v="0"/>
  </r>
  <r>
    <s v="T007394"/>
    <x v="3886"/>
    <x v="4"/>
    <x v="6"/>
    <n v="35"/>
    <n v="29.15"/>
    <n v="1020.25"/>
    <d v="2023-01-17T00:00:00"/>
    <x v="1"/>
    <x v="2"/>
    <x v="2"/>
    <x v="4"/>
  </r>
  <r>
    <s v="T007395"/>
    <x v="3887"/>
    <x v="0"/>
    <x v="0"/>
    <n v="26"/>
    <n v="175.4"/>
    <n v="4560.4000000000005"/>
    <d v="2023-09-06T00:00:00"/>
    <x v="9"/>
    <x v="2"/>
    <x v="1"/>
    <x v="0"/>
  </r>
  <r>
    <s v="T007396"/>
    <x v="2988"/>
    <x v="0"/>
    <x v="0"/>
    <n v="33"/>
    <n v="442.01"/>
    <n v="14586.33"/>
    <d v="2023-11-24T00:00:00"/>
    <x v="4"/>
    <x v="2"/>
    <x v="1"/>
    <x v="1"/>
  </r>
  <r>
    <s v="T007397"/>
    <x v="2369"/>
    <x v="2"/>
    <x v="2"/>
    <n v="17"/>
    <n v="206.56"/>
    <n v="3511.52"/>
    <d v="2023-07-20T00:00:00"/>
    <x v="11"/>
    <x v="0"/>
    <x v="0"/>
    <x v="3"/>
  </r>
  <r>
    <s v="T007398"/>
    <x v="3252"/>
    <x v="4"/>
    <x v="6"/>
    <n v="1"/>
    <n v="181.53"/>
    <n v="181.53"/>
    <d v="2023-08-04T00:00:00"/>
    <x v="3"/>
    <x v="0"/>
    <x v="3"/>
    <x v="3"/>
  </r>
  <r>
    <s v="T007399"/>
    <x v="616"/>
    <x v="4"/>
    <x v="6"/>
    <n v="26"/>
    <n v="21.28"/>
    <n v="553.28"/>
    <d v="2023-01-15T00:00:00"/>
    <x v="1"/>
    <x v="0"/>
    <x v="2"/>
    <x v="2"/>
  </r>
  <r>
    <s v="T007400"/>
    <x v="3121"/>
    <x v="4"/>
    <x v="6"/>
    <n v="34"/>
    <n v="108.36"/>
    <n v="3684.24"/>
    <d v="2023-11-20T00:00:00"/>
    <x v="4"/>
    <x v="1"/>
    <x v="3"/>
    <x v="2"/>
  </r>
  <r>
    <s v="T007401"/>
    <x v="3888"/>
    <x v="4"/>
    <x v="6"/>
    <n v="23"/>
    <n v="98.44"/>
    <n v="2264.12"/>
    <d v="2023-05-08T00:00:00"/>
    <x v="2"/>
    <x v="0"/>
    <x v="2"/>
    <x v="2"/>
  </r>
  <r>
    <s v="T007402"/>
    <x v="3130"/>
    <x v="1"/>
    <x v="5"/>
    <n v="4"/>
    <n v="156.77000000000001"/>
    <n v="627.08000000000004"/>
    <d v="2023-11-26T00:00:00"/>
    <x v="4"/>
    <x v="2"/>
    <x v="1"/>
    <x v="4"/>
  </r>
  <r>
    <s v="T007403"/>
    <x v="315"/>
    <x v="1"/>
    <x v="5"/>
    <n v="49"/>
    <n v="320.19"/>
    <n v="15689.31"/>
    <d v="2023-05-02T00:00:00"/>
    <x v="2"/>
    <x v="2"/>
    <x v="0"/>
    <x v="0"/>
  </r>
  <r>
    <s v="T007404"/>
    <x v="3063"/>
    <x v="2"/>
    <x v="4"/>
    <n v="13"/>
    <n v="131.1"/>
    <n v="1704.3"/>
    <d v="2023-03-10T00:00:00"/>
    <x v="5"/>
    <x v="0"/>
    <x v="0"/>
    <x v="1"/>
  </r>
  <r>
    <s v="T007405"/>
    <x v="770"/>
    <x v="3"/>
    <x v="3"/>
    <n v="40"/>
    <n v="355.2"/>
    <n v="14208"/>
    <d v="2023-10-22T00:00:00"/>
    <x v="6"/>
    <x v="0"/>
    <x v="2"/>
    <x v="0"/>
  </r>
  <r>
    <s v="T007406"/>
    <x v="778"/>
    <x v="1"/>
    <x v="5"/>
    <n v="27"/>
    <n v="147.83000000000001"/>
    <n v="3991.4100000000003"/>
    <d v="2023-09-13T00:00:00"/>
    <x v="9"/>
    <x v="1"/>
    <x v="0"/>
    <x v="2"/>
  </r>
  <r>
    <s v="T007407"/>
    <x v="2317"/>
    <x v="2"/>
    <x v="2"/>
    <n v="18"/>
    <n v="402.07"/>
    <n v="7237.26"/>
    <d v="2023-04-09T00:00:00"/>
    <x v="7"/>
    <x v="1"/>
    <x v="0"/>
    <x v="3"/>
  </r>
  <r>
    <s v="T007408"/>
    <x v="3889"/>
    <x v="4"/>
    <x v="6"/>
    <n v="9"/>
    <n v="102.72"/>
    <n v="924.48"/>
    <d v="2023-06-12T00:00:00"/>
    <x v="8"/>
    <x v="1"/>
    <x v="1"/>
    <x v="4"/>
  </r>
  <r>
    <s v="T007409"/>
    <x v="2810"/>
    <x v="1"/>
    <x v="1"/>
    <n v="40"/>
    <n v="208.15"/>
    <n v="8326"/>
    <d v="2023-01-17T00:00:00"/>
    <x v="1"/>
    <x v="1"/>
    <x v="3"/>
    <x v="4"/>
  </r>
  <r>
    <s v="T007410"/>
    <x v="2639"/>
    <x v="1"/>
    <x v="1"/>
    <n v="30"/>
    <n v="44.41"/>
    <n v="1332.3"/>
    <d v="2023-10-13T00:00:00"/>
    <x v="6"/>
    <x v="0"/>
    <x v="0"/>
    <x v="3"/>
  </r>
  <r>
    <s v="T007411"/>
    <x v="3890"/>
    <x v="1"/>
    <x v="5"/>
    <n v="32"/>
    <n v="497.73"/>
    <n v="15927.36"/>
    <d v="2023-08-19T00:00:00"/>
    <x v="3"/>
    <x v="0"/>
    <x v="3"/>
    <x v="4"/>
  </r>
  <r>
    <s v="T007412"/>
    <x v="1386"/>
    <x v="0"/>
    <x v="0"/>
    <n v="46"/>
    <n v="240.27"/>
    <n v="11052.42"/>
    <d v="2023-11-21T00:00:00"/>
    <x v="4"/>
    <x v="2"/>
    <x v="2"/>
    <x v="1"/>
  </r>
  <r>
    <s v="T007413"/>
    <x v="2244"/>
    <x v="1"/>
    <x v="1"/>
    <n v="30"/>
    <n v="457.61"/>
    <n v="13728.300000000001"/>
    <d v="2023-12-19T00:00:00"/>
    <x v="10"/>
    <x v="2"/>
    <x v="0"/>
    <x v="4"/>
  </r>
  <r>
    <s v="T007414"/>
    <x v="3574"/>
    <x v="4"/>
    <x v="6"/>
    <n v="36"/>
    <n v="278.10000000000002"/>
    <n v="10011.6"/>
    <d v="2023-09-17T00:00:00"/>
    <x v="9"/>
    <x v="0"/>
    <x v="2"/>
    <x v="1"/>
  </r>
  <r>
    <s v="T007415"/>
    <x v="3070"/>
    <x v="3"/>
    <x v="3"/>
    <n v="25"/>
    <n v="413.94"/>
    <n v="10348.5"/>
    <d v="2023-07-13T00:00:00"/>
    <x v="11"/>
    <x v="1"/>
    <x v="1"/>
    <x v="4"/>
  </r>
  <r>
    <s v="T007416"/>
    <x v="1514"/>
    <x v="1"/>
    <x v="5"/>
    <n v="48"/>
    <n v="295.79000000000002"/>
    <n v="14197.920000000002"/>
    <d v="2023-04-17T00:00:00"/>
    <x v="7"/>
    <x v="2"/>
    <x v="1"/>
    <x v="1"/>
  </r>
  <r>
    <s v="T007417"/>
    <x v="1047"/>
    <x v="3"/>
    <x v="3"/>
    <n v="38"/>
    <n v="243.39"/>
    <n v="9248.82"/>
    <d v="2023-01-18T00:00:00"/>
    <x v="1"/>
    <x v="1"/>
    <x v="1"/>
    <x v="0"/>
  </r>
  <r>
    <s v="T007418"/>
    <x v="1952"/>
    <x v="2"/>
    <x v="2"/>
    <n v="19"/>
    <n v="294.79000000000002"/>
    <n v="5601.01"/>
    <d v="2023-08-27T00:00:00"/>
    <x v="3"/>
    <x v="1"/>
    <x v="3"/>
    <x v="4"/>
  </r>
  <r>
    <s v="T007419"/>
    <x v="487"/>
    <x v="4"/>
    <x v="6"/>
    <n v="19"/>
    <n v="165.52"/>
    <n v="3144.88"/>
    <d v="2023-05-24T00:00:00"/>
    <x v="2"/>
    <x v="2"/>
    <x v="3"/>
    <x v="2"/>
  </r>
  <r>
    <s v="T007420"/>
    <x v="3036"/>
    <x v="3"/>
    <x v="3"/>
    <n v="7"/>
    <n v="250.41"/>
    <n v="1752.87"/>
    <d v="2023-07-09T00:00:00"/>
    <x v="11"/>
    <x v="1"/>
    <x v="0"/>
    <x v="4"/>
  </r>
  <r>
    <s v="T007421"/>
    <x v="3891"/>
    <x v="2"/>
    <x v="4"/>
    <n v="9"/>
    <n v="184.22"/>
    <n v="1657.98"/>
    <d v="2023-10-22T00:00:00"/>
    <x v="6"/>
    <x v="2"/>
    <x v="0"/>
    <x v="4"/>
  </r>
  <r>
    <s v="T007422"/>
    <x v="374"/>
    <x v="2"/>
    <x v="4"/>
    <n v="18"/>
    <n v="403.77"/>
    <n v="7267.86"/>
    <d v="2023-05-11T00:00:00"/>
    <x v="2"/>
    <x v="2"/>
    <x v="0"/>
    <x v="0"/>
  </r>
  <r>
    <s v="T007423"/>
    <x v="3892"/>
    <x v="1"/>
    <x v="5"/>
    <n v="23"/>
    <n v="439.16"/>
    <n v="10100.68"/>
    <d v="2023-01-13T00:00:00"/>
    <x v="1"/>
    <x v="2"/>
    <x v="3"/>
    <x v="4"/>
  </r>
  <r>
    <s v="T007424"/>
    <x v="3893"/>
    <x v="3"/>
    <x v="3"/>
    <n v="24"/>
    <n v="181.3"/>
    <n v="4351.2000000000007"/>
    <d v="2023-11-13T00:00:00"/>
    <x v="4"/>
    <x v="1"/>
    <x v="1"/>
    <x v="0"/>
  </r>
  <r>
    <s v="T007425"/>
    <x v="879"/>
    <x v="2"/>
    <x v="2"/>
    <n v="7"/>
    <n v="297.68"/>
    <n v="2083.7600000000002"/>
    <d v="2023-09-09T00:00:00"/>
    <x v="9"/>
    <x v="1"/>
    <x v="3"/>
    <x v="3"/>
  </r>
  <r>
    <s v="T007426"/>
    <x v="3894"/>
    <x v="1"/>
    <x v="5"/>
    <n v="6"/>
    <n v="84.16"/>
    <n v="504.96"/>
    <d v="2023-12-13T00:00:00"/>
    <x v="10"/>
    <x v="2"/>
    <x v="3"/>
    <x v="4"/>
  </r>
  <r>
    <s v="T007427"/>
    <x v="671"/>
    <x v="1"/>
    <x v="5"/>
    <n v="6"/>
    <n v="90.21"/>
    <n v="541.26"/>
    <d v="2023-05-04T00:00:00"/>
    <x v="2"/>
    <x v="0"/>
    <x v="2"/>
    <x v="2"/>
  </r>
  <r>
    <s v="T007428"/>
    <x v="466"/>
    <x v="3"/>
    <x v="3"/>
    <n v="9"/>
    <n v="28.81"/>
    <n v="259.28999999999996"/>
    <d v="2023-04-11T00:00:00"/>
    <x v="7"/>
    <x v="1"/>
    <x v="3"/>
    <x v="2"/>
  </r>
  <r>
    <s v="T007429"/>
    <x v="2603"/>
    <x v="1"/>
    <x v="5"/>
    <n v="9"/>
    <n v="178.02"/>
    <n v="1602.18"/>
    <d v="2023-04-20T00:00:00"/>
    <x v="7"/>
    <x v="0"/>
    <x v="2"/>
    <x v="2"/>
  </r>
  <r>
    <s v="T007430"/>
    <x v="3895"/>
    <x v="0"/>
    <x v="0"/>
    <n v="20"/>
    <n v="377.01"/>
    <n v="7540.2"/>
    <d v="2023-02-24T00:00:00"/>
    <x v="0"/>
    <x v="0"/>
    <x v="0"/>
    <x v="1"/>
  </r>
  <r>
    <s v="T007431"/>
    <x v="3896"/>
    <x v="1"/>
    <x v="5"/>
    <n v="42"/>
    <n v="438.79"/>
    <n v="18429.18"/>
    <d v="2023-12-06T00:00:00"/>
    <x v="10"/>
    <x v="1"/>
    <x v="2"/>
    <x v="1"/>
  </r>
  <r>
    <s v="T007432"/>
    <x v="3692"/>
    <x v="3"/>
    <x v="3"/>
    <n v="7"/>
    <n v="257.24"/>
    <n v="1800.68"/>
    <d v="2023-12-10T00:00:00"/>
    <x v="10"/>
    <x v="1"/>
    <x v="1"/>
    <x v="1"/>
  </r>
  <r>
    <s v="T007433"/>
    <x v="3211"/>
    <x v="2"/>
    <x v="2"/>
    <n v="41"/>
    <n v="60.17"/>
    <n v="2466.9700000000003"/>
    <d v="2023-09-17T00:00:00"/>
    <x v="9"/>
    <x v="0"/>
    <x v="3"/>
    <x v="2"/>
  </r>
  <r>
    <s v="T007434"/>
    <x v="2013"/>
    <x v="2"/>
    <x v="4"/>
    <n v="23"/>
    <n v="287"/>
    <n v="6601"/>
    <d v="2023-06-10T00:00:00"/>
    <x v="8"/>
    <x v="0"/>
    <x v="0"/>
    <x v="4"/>
  </r>
  <r>
    <s v="T007435"/>
    <x v="317"/>
    <x v="0"/>
    <x v="0"/>
    <n v="15"/>
    <n v="160.66"/>
    <n v="2409.9"/>
    <d v="2023-07-15T00:00:00"/>
    <x v="11"/>
    <x v="1"/>
    <x v="0"/>
    <x v="2"/>
  </r>
  <r>
    <s v="T007436"/>
    <x v="3897"/>
    <x v="3"/>
    <x v="3"/>
    <n v="45"/>
    <n v="401.44"/>
    <n v="18064.8"/>
    <d v="2023-08-28T00:00:00"/>
    <x v="3"/>
    <x v="2"/>
    <x v="1"/>
    <x v="2"/>
  </r>
  <r>
    <s v="T007437"/>
    <x v="2768"/>
    <x v="2"/>
    <x v="4"/>
    <n v="5"/>
    <n v="78.14"/>
    <n v="390.7"/>
    <d v="2023-12-03T00:00:00"/>
    <x v="10"/>
    <x v="2"/>
    <x v="1"/>
    <x v="3"/>
  </r>
  <r>
    <s v="T007438"/>
    <x v="492"/>
    <x v="2"/>
    <x v="2"/>
    <n v="42"/>
    <n v="470.33"/>
    <n v="19753.86"/>
    <d v="2023-02-07T00:00:00"/>
    <x v="0"/>
    <x v="2"/>
    <x v="2"/>
    <x v="4"/>
  </r>
  <r>
    <s v="T007439"/>
    <x v="2701"/>
    <x v="3"/>
    <x v="3"/>
    <n v="22"/>
    <n v="487.82"/>
    <n v="10732.039999999999"/>
    <d v="2023-09-16T00:00:00"/>
    <x v="9"/>
    <x v="1"/>
    <x v="0"/>
    <x v="0"/>
  </r>
  <r>
    <s v="T007440"/>
    <x v="1239"/>
    <x v="0"/>
    <x v="0"/>
    <n v="43"/>
    <n v="361.46"/>
    <n v="15542.779999999999"/>
    <d v="2023-03-26T00:00:00"/>
    <x v="5"/>
    <x v="2"/>
    <x v="2"/>
    <x v="0"/>
  </r>
  <r>
    <s v="T007441"/>
    <x v="1265"/>
    <x v="1"/>
    <x v="1"/>
    <n v="21"/>
    <n v="446.54"/>
    <n v="9377.34"/>
    <d v="2023-06-26T00:00:00"/>
    <x v="8"/>
    <x v="1"/>
    <x v="2"/>
    <x v="3"/>
  </r>
  <r>
    <s v="T007442"/>
    <x v="1436"/>
    <x v="4"/>
    <x v="6"/>
    <n v="42"/>
    <n v="253.84"/>
    <n v="10661.28"/>
    <d v="2023-08-23T00:00:00"/>
    <x v="3"/>
    <x v="2"/>
    <x v="2"/>
    <x v="1"/>
  </r>
  <r>
    <s v="T007443"/>
    <x v="2087"/>
    <x v="1"/>
    <x v="5"/>
    <n v="41"/>
    <n v="273.29000000000002"/>
    <n v="11204.890000000001"/>
    <d v="2023-09-19T00:00:00"/>
    <x v="9"/>
    <x v="2"/>
    <x v="1"/>
    <x v="2"/>
  </r>
  <r>
    <s v="T007444"/>
    <x v="6"/>
    <x v="0"/>
    <x v="0"/>
    <n v="46"/>
    <n v="311.31"/>
    <n v="14320.26"/>
    <d v="2023-02-04T00:00:00"/>
    <x v="0"/>
    <x v="2"/>
    <x v="1"/>
    <x v="4"/>
  </r>
  <r>
    <s v="T007445"/>
    <x v="3898"/>
    <x v="2"/>
    <x v="4"/>
    <n v="40"/>
    <n v="15.24"/>
    <n v="609.6"/>
    <d v="2023-11-14T00:00:00"/>
    <x v="4"/>
    <x v="2"/>
    <x v="1"/>
    <x v="1"/>
  </r>
  <r>
    <s v="T007446"/>
    <x v="3841"/>
    <x v="4"/>
    <x v="6"/>
    <n v="24"/>
    <n v="247.49"/>
    <n v="5939.76"/>
    <d v="2023-10-07T00:00:00"/>
    <x v="6"/>
    <x v="0"/>
    <x v="1"/>
    <x v="0"/>
  </r>
  <r>
    <s v="T007447"/>
    <x v="3618"/>
    <x v="2"/>
    <x v="2"/>
    <n v="41"/>
    <n v="279.58"/>
    <n v="11462.779999999999"/>
    <d v="2023-12-02T00:00:00"/>
    <x v="10"/>
    <x v="1"/>
    <x v="3"/>
    <x v="3"/>
  </r>
  <r>
    <s v="T007448"/>
    <x v="3320"/>
    <x v="1"/>
    <x v="1"/>
    <n v="25"/>
    <n v="387.83"/>
    <n v="9695.75"/>
    <d v="2023-05-09T00:00:00"/>
    <x v="2"/>
    <x v="2"/>
    <x v="0"/>
    <x v="3"/>
  </r>
  <r>
    <s v="T007449"/>
    <x v="750"/>
    <x v="0"/>
    <x v="0"/>
    <n v="7"/>
    <n v="90.56"/>
    <n v="633.92000000000007"/>
    <d v="2023-09-07T00:00:00"/>
    <x v="9"/>
    <x v="0"/>
    <x v="1"/>
    <x v="0"/>
  </r>
  <r>
    <s v="T007450"/>
    <x v="670"/>
    <x v="3"/>
    <x v="3"/>
    <n v="39"/>
    <n v="186.01"/>
    <n v="7254.3899999999994"/>
    <d v="2023-05-27T00:00:00"/>
    <x v="2"/>
    <x v="1"/>
    <x v="2"/>
    <x v="0"/>
  </r>
  <r>
    <s v="T007451"/>
    <x v="1874"/>
    <x v="1"/>
    <x v="1"/>
    <n v="4"/>
    <n v="234.6"/>
    <n v="938.4"/>
    <d v="2023-02-03T00:00:00"/>
    <x v="0"/>
    <x v="1"/>
    <x v="3"/>
    <x v="3"/>
  </r>
  <r>
    <s v="T007452"/>
    <x v="3899"/>
    <x v="1"/>
    <x v="5"/>
    <n v="17"/>
    <n v="6.42"/>
    <n v="109.14"/>
    <d v="2023-04-27T00:00:00"/>
    <x v="7"/>
    <x v="0"/>
    <x v="3"/>
    <x v="3"/>
  </r>
  <r>
    <s v="T007453"/>
    <x v="3900"/>
    <x v="0"/>
    <x v="0"/>
    <n v="41"/>
    <n v="276.67"/>
    <n v="11343.470000000001"/>
    <d v="2023-11-20T00:00:00"/>
    <x v="4"/>
    <x v="0"/>
    <x v="2"/>
    <x v="0"/>
  </r>
  <r>
    <s v="T007454"/>
    <x v="2942"/>
    <x v="1"/>
    <x v="5"/>
    <n v="44"/>
    <n v="83.6"/>
    <n v="3678.3999999999996"/>
    <d v="2023-10-15T00:00:00"/>
    <x v="6"/>
    <x v="1"/>
    <x v="2"/>
    <x v="1"/>
  </r>
  <r>
    <s v="T007455"/>
    <x v="560"/>
    <x v="3"/>
    <x v="3"/>
    <n v="29"/>
    <n v="85.84"/>
    <n v="2489.36"/>
    <d v="2023-01-21T00:00:00"/>
    <x v="1"/>
    <x v="2"/>
    <x v="3"/>
    <x v="3"/>
  </r>
  <r>
    <s v="T007456"/>
    <x v="3901"/>
    <x v="0"/>
    <x v="0"/>
    <n v="23"/>
    <n v="490.49"/>
    <n v="11281.27"/>
    <d v="2023-08-21T00:00:00"/>
    <x v="3"/>
    <x v="1"/>
    <x v="3"/>
    <x v="3"/>
  </r>
  <r>
    <s v="T007457"/>
    <x v="3902"/>
    <x v="3"/>
    <x v="3"/>
    <n v="30"/>
    <n v="233.99"/>
    <n v="7019.7000000000007"/>
    <d v="2023-07-15T00:00:00"/>
    <x v="11"/>
    <x v="0"/>
    <x v="3"/>
    <x v="1"/>
  </r>
  <r>
    <s v="T007458"/>
    <x v="1357"/>
    <x v="2"/>
    <x v="4"/>
    <n v="21"/>
    <n v="196.24"/>
    <n v="4121.04"/>
    <d v="2023-06-27T00:00:00"/>
    <x v="8"/>
    <x v="0"/>
    <x v="2"/>
    <x v="4"/>
  </r>
  <r>
    <s v="T007459"/>
    <x v="1476"/>
    <x v="0"/>
    <x v="0"/>
    <n v="21"/>
    <n v="279.8"/>
    <n v="5875.8"/>
    <d v="2023-09-22T00:00:00"/>
    <x v="9"/>
    <x v="1"/>
    <x v="2"/>
    <x v="1"/>
  </r>
  <r>
    <s v="T007460"/>
    <x v="465"/>
    <x v="4"/>
    <x v="6"/>
    <n v="42"/>
    <n v="444.04"/>
    <n v="18649.68"/>
    <d v="2023-03-14T00:00:00"/>
    <x v="5"/>
    <x v="2"/>
    <x v="0"/>
    <x v="0"/>
  </r>
  <r>
    <s v="T007461"/>
    <x v="1183"/>
    <x v="2"/>
    <x v="2"/>
    <n v="28"/>
    <n v="310.26"/>
    <n v="8687.2799999999988"/>
    <d v="2023-10-21T00:00:00"/>
    <x v="6"/>
    <x v="1"/>
    <x v="3"/>
    <x v="3"/>
  </r>
  <r>
    <s v="T007462"/>
    <x v="1489"/>
    <x v="2"/>
    <x v="2"/>
    <n v="39"/>
    <n v="134.05000000000001"/>
    <n v="5227.9500000000007"/>
    <d v="2023-12-22T00:00:00"/>
    <x v="10"/>
    <x v="0"/>
    <x v="3"/>
    <x v="3"/>
  </r>
  <r>
    <s v="T007463"/>
    <x v="3055"/>
    <x v="1"/>
    <x v="1"/>
    <n v="2"/>
    <n v="155.58000000000001"/>
    <n v="311.16000000000003"/>
    <d v="2023-11-12T00:00:00"/>
    <x v="4"/>
    <x v="0"/>
    <x v="1"/>
    <x v="2"/>
  </r>
  <r>
    <s v="T007464"/>
    <x v="3903"/>
    <x v="2"/>
    <x v="4"/>
    <n v="24"/>
    <n v="244.54"/>
    <n v="5868.96"/>
    <d v="2023-02-10T00:00:00"/>
    <x v="0"/>
    <x v="0"/>
    <x v="0"/>
    <x v="3"/>
  </r>
  <r>
    <s v="T007465"/>
    <x v="656"/>
    <x v="1"/>
    <x v="1"/>
    <n v="3"/>
    <n v="17.27"/>
    <n v="51.81"/>
    <d v="2023-01-12T00:00:00"/>
    <x v="1"/>
    <x v="1"/>
    <x v="2"/>
    <x v="3"/>
  </r>
  <r>
    <s v="T007466"/>
    <x v="2699"/>
    <x v="3"/>
    <x v="3"/>
    <n v="14"/>
    <n v="227.18"/>
    <n v="3180.52"/>
    <d v="2023-08-16T00:00:00"/>
    <x v="3"/>
    <x v="0"/>
    <x v="1"/>
    <x v="2"/>
  </r>
  <r>
    <s v="T007467"/>
    <x v="1082"/>
    <x v="3"/>
    <x v="3"/>
    <n v="30"/>
    <n v="152.13999999999999"/>
    <n v="4564.2"/>
    <d v="2023-10-28T00:00:00"/>
    <x v="6"/>
    <x v="1"/>
    <x v="3"/>
    <x v="0"/>
  </r>
  <r>
    <s v="T007468"/>
    <x v="2624"/>
    <x v="0"/>
    <x v="0"/>
    <n v="41"/>
    <n v="485.56"/>
    <n v="19907.96"/>
    <d v="2023-06-03T00:00:00"/>
    <x v="8"/>
    <x v="1"/>
    <x v="2"/>
    <x v="2"/>
  </r>
  <r>
    <s v="T007469"/>
    <x v="1139"/>
    <x v="2"/>
    <x v="2"/>
    <n v="47"/>
    <n v="222.1"/>
    <n v="10438.699999999999"/>
    <d v="2023-03-26T00:00:00"/>
    <x v="5"/>
    <x v="1"/>
    <x v="3"/>
    <x v="1"/>
  </r>
  <r>
    <s v="T007470"/>
    <x v="3580"/>
    <x v="0"/>
    <x v="0"/>
    <n v="29"/>
    <n v="23.41"/>
    <n v="678.89"/>
    <d v="2023-09-17T00:00:00"/>
    <x v="9"/>
    <x v="2"/>
    <x v="3"/>
    <x v="1"/>
  </r>
  <r>
    <s v="T007471"/>
    <x v="505"/>
    <x v="0"/>
    <x v="0"/>
    <n v="48"/>
    <n v="94.23"/>
    <n v="4523.04"/>
    <d v="2023-11-02T00:00:00"/>
    <x v="4"/>
    <x v="1"/>
    <x v="1"/>
    <x v="1"/>
  </r>
  <r>
    <s v="T007472"/>
    <x v="30"/>
    <x v="1"/>
    <x v="1"/>
    <n v="25"/>
    <n v="383.03"/>
    <n v="9575.75"/>
    <d v="2023-09-01T00:00:00"/>
    <x v="9"/>
    <x v="1"/>
    <x v="0"/>
    <x v="1"/>
  </r>
  <r>
    <s v="T007473"/>
    <x v="1882"/>
    <x v="1"/>
    <x v="1"/>
    <n v="7"/>
    <n v="467.91"/>
    <n v="3275.3700000000003"/>
    <d v="2023-05-06T00:00:00"/>
    <x v="2"/>
    <x v="0"/>
    <x v="3"/>
    <x v="2"/>
  </r>
  <r>
    <s v="T007474"/>
    <x v="3904"/>
    <x v="3"/>
    <x v="3"/>
    <n v="5"/>
    <n v="268.61"/>
    <n v="1343.0500000000002"/>
    <d v="2023-10-27T00:00:00"/>
    <x v="6"/>
    <x v="2"/>
    <x v="2"/>
    <x v="2"/>
  </r>
  <r>
    <s v="T007475"/>
    <x v="3905"/>
    <x v="1"/>
    <x v="1"/>
    <n v="39"/>
    <n v="299.75"/>
    <n v="11690.25"/>
    <d v="2023-03-04T00:00:00"/>
    <x v="5"/>
    <x v="0"/>
    <x v="0"/>
    <x v="4"/>
  </r>
  <r>
    <s v="T007476"/>
    <x v="2686"/>
    <x v="2"/>
    <x v="4"/>
    <n v="5"/>
    <n v="246.57"/>
    <n v="1232.8499999999999"/>
    <d v="2023-11-04T00:00:00"/>
    <x v="4"/>
    <x v="0"/>
    <x v="3"/>
    <x v="1"/>
  </r>
  <r>
    <s v="T007477"/>
    <x v="3680"/>
    <x v="2"/>
    <x v="4"/>
    <n v="11"/>
    <n v="484.29"/>
    <n v="5327.1900000000005"/>
    <d v="2023-07-06T00:00:00"/>
    <x v="11"/>
    <x v="1"/>
    <x v="2"/>
    <x v="0"/>
  </r>
  <r>
    <s v="T007478"/>
    <x v="3906"/>
    <x v="4"/>
    <x v="6"/>
    <n v="25"/>
    <n v="239.58"/>
    <n v="5989.5"/>
    <d v="2023-05-02T00:00:00"/>
    <x v="2"/>
    <x v="1"/>
    <x v="0"/>
    <x v="4"/>
  </r>
  <r>
    <s v="T007479"/>
    <x v="3907"/>
    <x v="2"/>
    <x v="4"/>
    <n v="31"/>
    <n v="254.97"/>
    <n v="7904.07"/>
    <d v="2023-10-18T00:00:00"/>
    <x v="6"/>
    <x v="1"/>
    <x v="3"/>
    <x v="1"/>
  </r>
  <r>
    <s v="T007480"/>
    <x v="3713"/>
    <x v="0"/>
    <x v="0"/>
    <n v="39"/>
    <n v="361.99"/>
    <n v="14117.61"/>
    <d v="2023-02-22T00:00:00"/>
    <x v="0"/>
    <x v="2"/>
    <x v="0"/>
    <x v="4"/>
  </r>
  <r>
    <s v="T007481"/>
    <x v="1661"/>
    <x v="0"/>
    <x v="0"/>
    <n v="30"/>
    <n v="224.23"/>
    <n v="6726.9"/>
    <d v="2023-01-13T00:00:00"/>
    <x v="1"/>
    <x v="0"/>
    <x v="2"/>
    <x v="2"/>
  </r>
  <r>
    <s v="T007482"/>
    <x v="2353"/>
    <x v="3"/>
    <x v="3"/>
    <n v="32"/>
    <n v="291.08999999999997"/>
    <n v="9314.8799999999992"/>
    <d v="2023-12-14T00:00:00"/>
    <x v="10"/>
    <x v="2"/>
    <x v="1"/>
    <x v="2"/>
  </r>
  <r>
    <s v="T007483"/>
    <x v="1372"/>
    <x v="1"/>
    <x v="1"/>
    <n v="10"/>
    <n v="422.45"/>
    <n v="4224.5"/>
    <d v="2023-02-09T00:00:00"/>
    <x v="0"/>
    <x v="0"/>
    <x v="2"/>
    <x v="3"/>
  </r>
  <r>
    <s v="T007484"/>
    <x v="3908"/>
    <x v="1"/>
    <x v="5"/>
    <n v="23"/>
    <n v="178.47"/>
    <n v="4104.8100000000004"/>
    <d v="2023-04-06T00:00:00"/>
    <x v="7"/>
    <x v="0"/>
    <x v="1"/>
    <x v="2"/>
  </r>
  <r>
    <s v="T007485"/>
    <x v="3909"/>
    <x v="0"/>
    <x v="0"/>
    <n v="6"/>
    <n v="270.22000000000003"/>
    <n v="1621.3200000000002"/>
    <d v="2023-10-05T00:00:00"/>
    <x v="6"/>
    <x v="1"/>
    <x v="0"/>
    <x v="2"/>
  </r>
  <r>
    <s v="T007486"/>
    <x v="2779"/>
    <x v="1"/>
    <x v="5"/>
    <n v="22"/>
    <n v="162.03"/>
    <n v="3564.66"/>
    <d v="2023-02-13T00:00:00"/>
    <x v="0"/>
    <x v="1"/>
    <x v="1"/>
    <x v="3"/>
  </r>
  <r>
    <s v="T007487"/>
    <x v="180"/>
    <x v="0"/>
    <x v="0"/>
    <n v="21"/>
    <n v="276.27999999999997"/>
    <n v="5801.8799999999992"/>
    <d v="2023-11-14T00:00:00"/>
    <x v="4"/>
    <x v="2"/>
    <x v="0"/>
    <x v="0"/>
  </r>
  <r>
    <s v="T007488"/>
    <x v="3910"/>
    <x v="3"/>
    <x v="3"/>
    <n v="33"/>
    <n v="425.21"/>
    <n v="14031.929999999998"/>
    <d v="2023-11-03T00:00:00"/>
    <x v="4"/>
    <x v="2"/>
    <x v="2"/>
    <x v="3"/>
  </r>
  <r>
    <s v="T007489"/>
    <x v="2104"/>
    <x v="1"/>
    <x v="1"/>
    <n v="49"/>
    <n v="175.75"/>
    <n v="8611.75"/>
    <d v="2023-10-02T00:00:00"/>
    <x v="6"/>
    <x v="0"/>
    <x v="0"/>
    <x v="2"/>
  </r>
  <r>
    <s v="T007490"/>
    <x v="2850"/>
    <x v="0"/>
    <x v="0"/>
    <n v="32"/>
    <n v="437.61"/>
    <n v="14003.52"/>
    <d v="2023-12-13T00:00:00"/>
    <x v="10"/>
    <x v="0"/>
    <x v="1"/>
    <x v="1"/>
  </r>
  <r>
    <s v="T007491"/>
    <x v="3093"/>
    <x v="2"/>
    <x v="2"/>
    <n v="42"/>
    <n v="352.57"/>
    <n v="14807.94"/>
    <d v="2023-04-12T00:00:00"/>
    <x v="7"/>
    <x v="1"/>
    <x v="3"/>
    <x v="4"/>
  </r>
  <r>
    <s v="T007492"/>
    <x v="3911"/>
    <x v="0"/>
    <x v="0"/>
    <n v="34"/>
    <n v="250.51"/>
    <n v="8517.34"/>
    <d v="2023-03-07T00:00:00"/>
    <x v="5"/>
    <x v="0"/>
    <x v="2"/>
    <x v="1"/>
  </r>
  <r>
    <s v="T007493"/>
    <x v="3202"/>
    <x v="0"/>
    <x v="0"/>
    <n v="13"/>
    <n v="50.42"/>
    <n v="655.46"/>
    <d v="2023-03-15T00:00:00"/>
    <x v="5"/>
    <x v="2"/>
    <x v="0"/>
    <x v="1"/>
  </r>
  <r>
    <s v="T007494"/>
    <x v="3621"/>
    <x v="2"/>
    <x v="2"/>
    <n v="17"/>
    <n v="143.93"/>
    <n v="2446.81"/>
    <d v="2023-08-08T00:00:00"/>
    <x v="3"/>
    <x v="0"/>
    <x v="0"/>
    <x v="4"/>
  </r>
  <r>
    <s v="T007495"/>
    <x v="2287"/>
    <x v="2"/>
    <x v="4"/>
    <n v="21"/>
    <n v="114.79"/>
    <n v="2410.59"/>
    <d v="2023-08-16T00:00:00"/>
    <x v="3"/>
    <x v="0"/>
    <x v="1"/>
    <x v="1"/>
  </r>
  <r>
    <s v="T007496"/>
    <x v="2986"/>
    <x v="0"/>
    <x v="0"/>
    <n v="11"/>
    <n v="257.14"/>
    <n v="2828.54"/>
    <d v="2023-08-02T00:00:00"/>
    <x v="3"/>
    <x v="0"/>
    <x v="0"/>
    <x v="0"/>
  </r>
  <r>
    <s v="T007497"/>
    <x v="806"/>
    <x v="0"/>
    <x v="0"/>
    <n v="18"/>
    <n v="136.22"/>
    <n v="2451.96"/>
    <d v="2023-05-20T00:00:00"/>
    <x v="2"/>
    <x v="2"/>
    <x v="1"/>
    <x v="4"/>
  </r>
  <r>
    <s v="T007498"/>
    <x v="1080"/>
    <x v="0"/>
    <x v="0"/>
    <n v="35"/>
    <n v="148.71"/>
    <n v="5204.8500000000004"/>
    <d v="2023-04-02T00:00:00"/>
    <x v="7"/>
    <x v="2"/>
    <x v="1"/>
    <x v="2"/>
  </r>
  <r>
    <s v="T007499"/>
    <x v="3837"/>
    <x v="0"/>
    <x v="0"/>
    <n v="31"/>
    <n v="217.42"/>
    <n v="6740.0199999999995"/>
    <d v="2023-05-04T00:00:00"/>
    <x v="2"/>
    <x v="0"/>
    <x v="3"/>
    <x v="0"/>
  </r>
  <r>
    <s v="T007500"/>
    <x v="704"/>
    <x v="2"/>
    <x v="4"/>
    <n v="42"/>
    <n v="150.99"/>
    <n v="6341.58"/>
    <d v="2023-11-24T00:00:00"/>
    <x v="4"/>
    <x v="0"/>
    <x v="1"/>
    <x v="4"/>
  </r>
  <r>
    <s v="T007501"/>
    <x v="3727"/>
    <x v="2"/>
    <x v="4"/>
    <n v="4"/>
    <n v="50.57"/>
    <n v="202.28"/>
    <d v="2023-01-03T00:00:00"/>
    <x v="1"/>
    <x v="2"/>
    <x v="1"/>
    <x v="4"/>
  </r>
  <r>
    <s v="T007502"/>
    <x v="2558"/>
    <x v="3"/>
    <x v="3"/>
    <n v="37"/>
    <n v="342.62"/>
    <n v="12676.94"/>
    <d v="2023-08-08T00:00:00"/>
    <x v="3"/>
    <x v="1"/>
    <x v="3"/>
    <x v="1"/>
  </r>
  <r>
    <s v="T007503"/>
    <x v="3912"/>
    <x v="2"/>
    <x v="2"/>
    <n v="31"/>
    <n v="431.09"/>
    <n v="13363.789999999999"/>
    <d v="2023-05-15T00:00:00"/>
    <x v="2"/>
    <x v="0"/>
    <x v="0"/>
    <x v="1"/>
  </r>
  <r>
    <s v="T007504"/>
    <x v="3913"/>
    <x v="1"/>
    <x v="1"/>
    <n v="27"/>
    <n v="175.37"/>
    <n v="4734.99"/>
    <d v="2023-10-12T00:00:00"/>
    <x v="6"/>
    <x v="2"/>
    <x v="1"/>
    <x v="4"/>
  </r>
  <r>
    <s v="T007505"/>
    <x v="1407"/>
    <x v="1"/>
    <x v="1"/>
    <n v="34"/>
    <n v="387.6"/>
    <n v="13178.400000000001"/>
    <d v="2023-11-08T00:00:00"/>
    <x v="4"/>
    <x v="0"/>
    <x v="2"/>
    <x v="0"/>
  </r>
  <r>
    <s v="T007506"/>
    <x v="3276"/>
    <x v="2"/>
    <x v="2"/>
    <n v="3"/>
    <n v="208.51"/>
    <n v="625.53"/>
    <d v="2023-10-06T00:00:00"/>
    <x v="6"/>
    <x v="0"/>
    <x v="2"/>
    <x v="0"/>
  </r>
  <r>
    <s v="T007507"/>
    <x v="2086"/>
    <x v="1"/>
    <x v="1"/>
    <n v="26"/>
    <n v="321.88"/>
    <n v="8368.8799999999992"/>
    <d v="2023-02-22T00:00:00"/>
    <x v="0"/>
    <x v="1"/>
    <x v="1"/>
    <x v="2"/>
  </r>
  <r>
    <s v="T007508"/>
    <x v="164"/>
    <x v="2"/>
    <x v="2"/>
    <n v="21"/>
    <n v="32.56"/>
    <n v="683.76"/>
    <d v="2023-08-04T00:00:00"/>
    <x v="3"/>
    <x v="0"/>
    <x v="2"/>
    <x v="0"/>
  </r>
  <r>
    <s v="T007509"/>
    <x v="500"/>
    <x v="4"/>
    <x v="6"/>
    <n v="22"/>
    <n v="302.98"/>
    <n v="6665.56"/>
    <d v="2023-09-11T00:00:00"/>
    <x v="9"/>
    <x v="0"/>
    <x v="3"/>
    <x v="3"/>
  </r>
  <r>
    <s v="T007510"/>
    <x v="3914"/>
    <x v="4"/>
    <x v="6"/>
    <n v="37"/>
    <n v="229.99"/>
    <n v="8509.630000000001"/>
    <d v="2023-08-14T00:00:00"/>
    <x v="3"/>
    <x v="1"/>
    <x v="2"/>
    <x v="3"/>
  </r>
  <r>
    <s v="T007511"/>
    <x v="2504"/>
    <x v="1"/>
    <x v="1"/>
    <n v="33"/>
    <n v="331.99"/>
    <n v="10955.67"/>
    <d v="2023-03-06T00:00:00"/>
    <x v="5"/>
    <x v="2"/>
    <x v="1"/>
    <x v="0"/>
  </r>
  <r>
    <s v="T007512"/>
    <x v="3575"/>
    <x v="1"/>
    <x v="1"/>
    <n v="49"/>
    <n v="487.71"/>
    <n v="23897.789999999997"/>
    <d v="2023-03-22T00:00:00"/>
    <x v="5"/>
    <x v="0"/>
    <x v="3"/>
    <x v="4"/>
  </r>
  <r>
    <s v="T007513"/>
    <x v="1934"/>
    <x v="0"/>
    <x v="0"/>
    <n v="18"/>
    <n v="226.25"/>
    <n v="4072.5"/>
    <d v="2023-01-09T00:00:00"/>
    <x v="1"/>
    <x v="0"/>
    <x v="2"/>
    <x v="4"/>
  </r>
  <r>
    <s v="T007514"/>
    <x v="3915"/>
    <x v="3"/>
    <x v="3"/>
    <n v="35"/>
    <n v="142.19"/>
    <n v="4976.6499999999996"/>
    <d v="2023-01-17T00:00:00"/>
    <x v="1"/>
    <x v="1"/>
    <x v="0"/>
    <x v="0"/>
  </r>
  <r>
    <s v="T007515"/>
    <x v="3795"/>
    <x v="0"/>
    <x v="0"/>
    <n v="29"/>
    <n v="341.14"/>
    <n v="9893.06"/>
    <d v="2023-07-08T00:00:00"/>
    <x v="11"/>
    <x v="1"/>
    <x v="1"/>
    <x v="1"/>
  </r>
  <r>
    <s v="T007516"/>
    <x v="2316"/>
    <x v="2"/>
    <x v="4"/>
    <n v="10"/>
    <n v="143.38999999999999"/>
    <n v="1433.8999999999999"/>
    <d v="2023-03-25T00:00:00"/>
    <x v="5"/>
    <x v="1"/>
    <x v="3"/>
    <x v="2"/>
  </r>
  <r>
    <s v="T007517"/>
    <x v="2517"/>
    <x v="2"/>
    <x v="4"/>
    <n v="23"/>
    <n v="213.48"/>
    <n v="4910.04"/>
    <d v="2023-08-25T00:00:00"/>
    <x v="3"/>
    <x v="1"/>
    <x v="3"/>
    <x v="1"/>
  </r>
  <r>
    <s v="T007518"/>
    <x v="599"/>
    <x v="0"/>
    <x v="0"/>
    <n v="19"/>
    <n v="336.08"/>
    <n v="6385.5199999999995"/>
    <d v="2023-04-03T00:00:00"/>
    <x v="7"/>
    <x v="2"/>
    <x v="1"/>
    <x v="3"/>
  </r>
  <r>
    <s v="T007519"/>
    <x v="3916"/>
    <x v="2"/>
    <x v="4"/>
    <n v="44"/>
    <n v="286.31"/>
    <n v="12597.64"/>
    <d v="2023-04-15T00:00:00"/>
    <x v="7"/>
    <x v="2"/>
    <x v="0"/>
    <x v="4"/>
  </r>
  <r>
    <s v="T007520"/>
    <x v="3917"/>
    <x v="2"/>
    <x v="2"/>
    <n v="46"/>
    <n v="338.32"/>
    <n v="15562.72"/>
    <d v="2023-06-04T00:00:00"/>
    <x v="8"/>
    <x v="2"/>
    <x v="0"/>
    <x v="1"/>
  </r>
  <r>
    <s v="T007521"/>
    <x v="2081"/>
    <x v="3"/>
    <x v="3"/>
    <n v="24"/>
    <n v="223.79"/>
    <n v="5370.96"/>
    <d v="2023-11-08T00:00:00"/>
    <x v="4"/>
    <x v="1"/>
    <x v="3"/>
    <x v="3"/>
  </r>
  <r>
    <s v="T007522"/>
    <x v="3064"/>
    <x v="4"/>
    <x v="6"/>
    <n v="49"/>
    <n v="116.22"/>
    <n v="5694.78"/>
    <d v="2023-12-06T00:00:00"/>
    <x v="10"/>
    <x v="0"/>
    <x v="2"/>
    <x v="4"/>
  </r>
  <r>
    <s v="T007523"/>
    <x v="3918"/>
    <x v="2"/>
    <x v="4"/>
    <n v="42"/>
    <n v="265.82"/>
    <n v="11164.44"/>
    <d v="2023-09-06T00:00:00"/>
    <x v="9"/>
    <x v="2"/>
    <x v="1"/>
    <x v="1"/>
  </r>
  <r>
    <s v="T007524"/>
    <x v="1995"/>
    <x v="2"/>
    <x v="2"/>
    <n v="18"/>
    <n v="458.14"/>
    <n v="8246.52"/>
    <d v="2023-12-06T00:00:00"/>
    <x v="10"/>
    <x v="2"/>
    <x v="2"/>
    <x v="3"/>
  </r>
  <r>
    <s v="T007525"/>
    <x v="2782"/>
    <x v="3"/>
    <x v="3"/>
    <n v="27"/>
    <n v="183.1"/>
    <n v="4943.7"/>
    <d v="2023-10-28T00:00:00"/>
    <x v="6"/>
    <x v="0"/>
    <x v="2"/>
    <x v="3"/>
  </r>
  <r>
    <s v="T007526"/>
    <x v="230"/>
    <x v="0"/>
    <x v="0"/>
    <n v="10"/>
    <n v="192.48"/>
    <n v="1924.8"/>
    <d v="2023-06-25T00:00:00"/>
    <x v="8"/>
    <x v="0"/>
    <x v="3"/>
    <x v="4"/>
  </r>
  <r>
    <s v="T007527"/>
    <x v="3593"/>
    <x v="4"/>
    <x v="6"/>
    <n v="31"/>
    <n v="492.89"/>
    <n v="15279.59"/>
    <d v="2023-05-20T00:00:00"/>
    <x v="2"/>
    <x v="1"/>
    <x v="0"/>
    <x v="0"/>
  </r>
  <r>
    <s v="T007528"/>
    <x v="3010"/>
    <x v="3"/>
    <x v="3"/>
    <n v="32"/>
    <n v="205.82"/>
    <n v="6586.24"/>
    <d v="2023-05-26T00:00:00"/>
    <x v="2"/>
    <x v="0"/>
    <x v="1"/>
    <x v="1"/>
  </r>
  <r>
    <s v="T007529"/>
    <x v="453"/>
    <x v="2"/>
    <x v="2"/>
    <n v="11"/>
    <n v="469.97"/>
    <n v="5169.67"/>
    <d v="2023-06-26T00:00:00"/>
    <x v="8"/>
    <x v="0"/>
    <x v="1"/>
    <x v="1"/>
  </r>
  <r>
    <s v="T007530"/>
    <x v="1849"/>
    <x v="1"/>
    <x v="1"/>
    <n v="28"/>
    <n v="273.33999999999997"/>
    <n v="7653.5199999999995"/>
    <d v="2023-05-22T00:00:00"/>
    <x v="2"/>
    <x v="2"/>
    <x v="0"/>
    <x v="2"/>
  </r>
  <r>
    <s v="T007531"/>
    <x v="3508"/>
    <x v="2"/>
    <x v="2"/>
    <n v="4"/>
    <n v="488.81"/>
    <n v="1955.24"/>
    <d v="2023-04-19T00:00:00"/>
    <x v="7"/>
    <x v="1"/>
    <x v="3"/>
    <x v="2"/>
  </r>
  <r>
    <s v="T007532"/>
    <x v="568"/>
    <x v="0"/>
    <x v="0"/>
    <n v="21"/>
    <n v="132.36000000000001"/>
    <n v="2779.5600000000004"/>
    <d v="2023-07-27T00:00:00"/>
    <x v="11"/>
    <x v="1"/>
    <x v="0"/>
    <x v="3"/>
  </r>
  <r>
    <s v="T007533"/>
    <x v="3919"/>
    <x v="1"/>
    <x v="1"/>
    <n v="34"/>
    <n v="446.85"/>
    <n v="15192.900000000001"/>
    <d v="2023-06-09T00:00:00"/>
    <x v="8"/>
    <x v="1"/>
    <x v="3"/>
    <x v="3"/>
  </r>
  <r>
    <s v="T007534"/>
    <x v="3515"/>
    <x v="2"/>
    <x v="4"/>
    <n v="50"/>
    <n v="217.68"/>
    <n v="10884"/>
    <d v="2023-08-27T00:00:00"/>
    <x v="3"/>
    <x v="2"/>
    <x v="0"/>
    <x v="4"/>
  </r>
  <r>
    <s v="T007535"/>
    <x v="2889"/>
    <x v="3"/>
    <x v="3"/>
    <n v="35"/>
    <n v="95.94"/>
    <n v="3357.9"/>
    <d v="2023-11-06T00:00:00"/>
    <x v="4"/>
    <x v="1"/>
    <x v="1"/>
    <x v="0"/>
  </r>
  <r>
    <s v="T007536"/>
    <x v="183"/>
    <x v="3"/>
    <x v="3"/>
    <n v="5"/>
    <n v="112.29"/>
    <n v="561.45000000000005"/>
    <d v="2023-03-06T00:00:00"/>
    <x v="5"/>
    <x v="0"/>
    <x v="2"/>
    <x v="3"/>
  </r>
  <r>
    <s v="T007537"/>
    <x v="3920"/>
    <x v="1"/>
    <x v="5"/>
    <n v="20"/>
    <n v="358.7"/>
    <n v="7174"/>
    <d v="2023-01-17T00:00:00"/>
    <x v="1"/>
    <x v="2"/>
    <x v="0"/>
    <x v="0"/>
  </r>
  <r>
    <s v="T007538"/>
    <x v="452"/>
    <x v="3"/>
    <x v="3"/>
    <n v="31"/>
    <n v="169.25"/>
    <n v="5246.75"/>
    <d v="2023-06-20T00:00:00"/>
    <x v="8"/>
    <x v="2"/>
    <x v="1"/>
    <x v="0"/>
  </r>
  <r>
    <s v="T007539"/>
    <x v="433"/>
    <x v="4"/>
    <x v="6"/>
    <n v="2"/>
    <n v="50.53"/>
    <n v="101.06"/>
    <d v="2023-11-22T00:00:00"/>
    <x v="4"/>
    <x v="2"/>
    <x v="3"/>
    <x v="4"/>
  </r>
  <r>
    <s v="T007540"/>
    <x v="3921"/>
    <x v="3"/>
    <x v="3"/>
    <n v="42"/>
    <n v="230.87"/>
    <n v="9696.5400000000009"/>
    <d v="2023-07-14T00:00:00"/>
    <x v="11"/>
    <x v="1"/>
    <x v="1"/>
    <x v="1"/>
  </r>
  <r>
    <s v="T007541"/>
    <x v="1900"/>
    <x v="0"/>
    <x v="0"/>
    <n v="8"/>
    <n v="194.26"/>
    <n v="1554.08"/>
    <d v="2023-07-24T00:00:00"/>
    <x v="11"/>
    <x v="0"/>
    <x v="3"/>
    <x v="4"/>
  </r>
  <r>
    <s v="T007542"/>
    <x v="2219"/>
    <x v="2"/>
    <x v="2"/>
    <n v="23"/>
    <n v="264.14"/>
    <n v="6075.2199999999993"/>
    <d v="2023-01-04T00:00:00"/>
    <x v="1"/>
    <x v="2"/>
    <x v="3"/>
    <x v="0"/>
  </r>
  <r>
    <s v="T007543"/>
    <x v="3714"/>
    <x v="1"/>
    <x v="5"/>
    <n v="19"/>
    <n v="353.69"/>
    <n v="6720.11"/>
    <d v="2023-12-26T00:00:00"/>
    <x v="10"/>
    <x v="1"/>
    <x v="1"/>
    <x v="0"/>
  </r>
  <r>
    <s v="T007544"/>
    <x v="2237"/>
    <x v="1"/>
    <x v="5"/>
    <n v="17"/>
    <n v="406.5"/>
    <n v="6910.5"/>
    <d v="2023-09-23T00:00:00"/>
    <x v="9"/>
    <x v="1"/>
    <x v="0"/>
    <x v="3"/>
  </r>
  <r>
    <s v="T007545"/>
    <x v="3922"/>
    <x v="0"/>
    <x v="0"/>
    <n v="22"/>
    <n v="384.11"/>
    <n v="8450.42"/>
    <d v="2023-03-08T00:00:00"/>
    <x v="5"/>
    <x v="2"/>
    <x v="0"/>
    <x v="4"/>
  </r>
  <r>
    <s v="T007546"/>
    <x v="3914"/>
    <x v="1"/>
    <x v="1"/>
    <n v="16"/>
    <n v="338.73"/>
    <n v="5419.68"/>
    <d v="2023-01-07T00:00:00"/>
    <x v="1"/>
    <x v="0"/>
    <x v="2"/>
    <x v="4"/>
  </r>
  <r>
    <s v="T007547"/>
    <x v="3843"/>
    <x v="2"/>
    <x v="4"/>
    <n v="5"/>
    <n v="464.69"/>
    <n v="2323.4499999999998"/>
    <d v="2023-06-03T00:00:00"/>
    <x v="8"/>
    <x v="1"/>
    <x v="1"/>
    <x v="0"/>
  </r>
  <r>
    <s v="T007548"/>
    <x v="3923"/>
    <x v="2"/>
    <x v="4"/>
    <n v="34"/>
    <n v="385.41"/>
    <n v="13103.94"/>
    <d v="2023-01-09T00:00:00"/>
    <x v="1"/>
    <x v="0"/>
    <x v="3"/>
    <x v="0"/>
  </r>
  <r>
    <s v="T007549"/>
    <x v="870"/>
    <x v="4"/>
    <x v="6"/>
    <n v="49"/>
    <n v="236.54"/>
    <n v="11590.46"/>
    <d v="2023-05-25T00:00:00"/>
    <x v="2"/>
    <x v="2"/>
    <x v="0"/>
    <x v="1"/>
  </r>
  <r>
    <s v="T007550"/>
    <x v="2477"/>
    <x v="0"/>
    <x v="0"/>
    <n v="4"/>
    <n v="325.63"/>
    <n v="1302.52"/>
    <d v="2023-12-25T00:00:00"/>
    <x v="10"/>
    <x v="1"/>
    <x v="0"/>
    <x v="3"/>
  </r>
  <r>
    <s v="T007551"/>
    <x v="2470"/>
    <x v="1"/>
    <x v="5"/>
    <n v="24"/>
    <n v="244.71"/>
    <n v="5873.04"/>
    <d v="2023-05-17T00:00:00"/>
    <x v="2"/>
    <x v="2"/>
    <x v="0"/>
    <x v="0"/>
  </r>
  <r>
    <s v="T007552"/>
    <x v="2432"/>
    <x v="0"/>
    <x v="0"/>
    <n v="9"/>
    <n v="8.0500000000000007"/>
    <n v="72.45"/>
    <d v="2023-02-25T00:00:00"/>
    <x v="0"/>
    <x v="2"/>
    <x v="2"/>
    <x v="0"/>
  </r>
  <r>
    <s v="T007553"/>
    <x v="1606"/>
    <x v="4"/>
    <x v="6"/>
    <n v="46"/>
    <n v="196.61"/>
    <n v="9044.0600000000013"/>
    <d v="2023-07-26T00:00:00"/>
    <x v="11"/>
    <x v="1"/>
    <x v="2"/>
    <x v="4"/>
  </r>
  <r>
    <s v="T007554"/>
    <x v="1270"/>
    <x v="2"/>
    <x v="4"/>
    <n v="50"/>
    <n v="466.93"/>
    <n v="23346.5"/>
    <d v="2023-05-22T00:00:00"/>
    <x v="2"/>
    <x v="2"/>
    <x v="3"/>
    <x v="2"/>
  </r>
  <r>
    <s v="T007555"/>
    <x v="3241"/>
    <x v="1"/>
    <x v="5"/>
    <n v="11"/>
    <n v="478.26"/>
    <n v="5260.86"/>
    <d v="2023-04-25T00:00:00"/>
    <x v="7"/>
    <x v="0"/>
    <x v="1"/>
    <x v="4"/>
  </r>
  <r>
    <s v="T007556"/>
    <x v="632"/>
    <x v="0"/>
    <x v="0"/>
    <n v="48"/>
    <n v="472.17"/>
    <n v="22664.16"/>
    <d v="2023-05-28T00:00:00"/>
    <x v="2"/>
    <x v="2"/>
    <x v="0"/>
    <x v="2"/>
  </r>
  <r>
    <s v="T007557"/>
    <x v="3488"/>
    <x v="2"/>
    <x v="2"/>
    <n v="16"/>
    <n v="476.04"/>
    <n v="7616.64"/>
    <d v="2023-08-17T00:00:00"/>
    <x v="3"/>
    <x v="1"/>
    <x v="1"/>
    <x v="1"/>
  </r>
  <r>
    <s v="T007558"/>
    <x v="3305"/>
    <x v="2"/>
    <x v="2"/>
    <n v="6"/>
    <n v="200.83"/>
    <n v="1204.98"/>
    <d v="2023-09-13T00:00:00"/>
    <x v="9"/>
    <x v="1"/>
    <x v="1"/>
    <x v="3"/>
  </r>
  <r>
    <s v="T007559"/>
    <x v="1914"/>
    <x v="1"/>
    <x v="1"/>
    <n v="36"/>
    <n v="316.88"/>
    <n v="11407.68"/>
    <d v="2023-08-03T00:00:00"/>
    <x v="3"/>
    <x v="1"/>
    <x v="2"/>
    <x v="2"/>
  </r>
  <r>
    <s v="T007560"/>
    <x v="692"/>
    <x v="3"/>
    <x v="3"/>
    <n v="39"/>
    <n v="177.18"/>
    <n v="6910.02"/>
    <d v="2023-03-15T00:00:00"/>
    <x v="5"/>
    <x v="1"/>
    <x v="0"/>
    <x v="2"/>
  </r>
  <r>
    <s v="T007561"/>
    <x v="3924"/>
    <x v="0"/>
    <x v="0"/>
    <n v="22"/>
    <n v="125.29"/>
    <n v="2756.38"/>
    <d v="2023-06-21T00:00:00"/>
    <x v="8"/>
    <x v="2"/>
    <x v="0"/>
    <x v="0"/>
  </r>
  <r>
    <s v="T007562"/>
    <x v="1392"/>
    <x v="2"/>
    <x v="4"/>
    <n v="14"/>
    <n v="377.38"/>
    <n v="5283.32"/>
    <d v="2023-01-08T00:00:00"/>
    <x v="1"/>
    <x v="0"/>
    <x v="3"/>
    <x v="1"/>
  </r>
  <r>
    <s v="T007563"/>
    <x v="278"/>
    <x v="2"/>
    <x v="4"/>
    <n v="36"/>
    <n v="366.23"/>
    <n v="13184.28"/>
    <d v="2023-06-21T00:00:00"/>
    <x v="8"/>
    <x v="0"/>
    <x v="1"/>
    <x v="2"/>
  </r>
  <r>
    <s v="T007564"/>
    <x v="3598"/>
    <x v="1"/>
    <x v="1"/>
    <n v="14"/>
    <n v="360.26"/>
    <n v="5043.6399999999994"/>
    <d v="2023-11-28T00:00:00"/>
    <x v="4"/>
    <x v="0"/>
    <x v="3"/>
    <x v="2"/>
  </r>
  <r>
    <s v="T007565"/>
    <x v="3556"/>
    <x v="2"/>
    <x v="4"/>
    <n v="37"/>
    <n v="102.27"/>
    <n v="3783.99"/>
    <d v="2023-11-16T00:00:00"/>
    <x v="4"/>
    <x v="0"/>
    <x v="3"/>
    <x v="4"/>
  </r>
  <r>
    <s v="T007566"/>
    <x v="3925"/>
    <x v="2"/>
    <x v="2"/>
    <n v="50"/>
    <n v="469.93"/>
    <n v="23496.5"/>
    <d v="2023-10-25T00:00:00"/>
    <x v="6"/>
    <x v="2"/>
    <x v="0"/>
    <x v="0"/>
  </r>
  <r>
    <s v="T007567"/>
    <x v="3596"/>
    <x v="1"/>
    <x v="1"/>
    <n v="3"/>
    <n v="319.58"/>
    <n v="958.74"/>
    <d v="2023-08-08T00:00:00"/>
    <x v="3"/>
    <x v="0"/>
    <x v="3"/>
    <x v="1"/>
  </r>
  <r>
    <s v="T007568"/>
    <x v="617"/>
    <x v="2"/>
    <x v="4"/>
    <n v="30"/>
    <n v="454.43"/>
    <n v="13632.9"/>
    <d v="2023-05-10T00:00:00"/>
    <x v="2"/>
    <x v="0"/>
    <x v="2"/>
    <x v="3"/>
  </r>
  <r>
    <s v="T007569"/>
    <x v="590"/>
    <x v="1"/>
    <x v="5"/>
    <n v="13"/>
    <n v="190.51"/>
    <n v="2476.63"/>
    <d v="2023-07-20T00:00:00"/>
    <x v="11"/>
    <x v="0"/>
    <x v="1"/>
    <x v="3"/>
  </r>
  <r>
    <s v="T007570"/>
    <x v="3926"/>
    <x v="0"/>
    <x v="0"/>
    <n v="25"/>
    <n v="85.99"/>
    <n v="2149.75"/>
    <d v="2023-08-27T00:00:00"/>
    <x v="3"/>
    <x v="0"/>
    <x v="1"/>
    <x v="4"/>
  </r>
  <r>
    <s v="T007571"/>
    <x v="3527"/>
    <x v="2"/>
    <x v="2"/>
    <n v="35"/>
    <n v="185.47"/>
    <n v="6491.45"/>
    <d v="2023-09-14T00:00:00"/>
    <x v="9"/>
    <x v="2"/>
    <x v="1"/>
    <x v="2"/>
  </r>
  <r>
    <s v="T007572"/>
    <x v="1514"/>
    <x v="1"/>
    <x v="1"/>
    <n v="12"/>
    <n v="490.58"/>
    <n v="5886.96"/>
    <d v="2023-02-07T00:00:00"/>
    <x v="0"/>
    <x v="0"/>
    <x v="3"/>
    <x v="4"/>
  </r>
  <r>
    <s v="T007573"/>
    <x v="3171"/>
    <x v="3"/>
    <x v="3"/>
    <n v="10"/>
    <n v="288.33"/>
    <n v="2883.2999999999997"/>
    <d v="2023-01-09T00:00:00"/>
    <x v="1"/>
    <x v="2"/>
    <x v="3"/>
    <x v="4"/>
  </r>
  <r>
    <s v="T007574"/>
    <x v="3927"/>
    <x v="2"/>
    <x v="2"/>
    <n v="9"/>
    <n v="19.510000000000002"/>
    <n v="175.59"/>
    <d v="2023-04-04T00:00:00"/>
    <x v="7"/>
    <x v="2"/>
    <x v="0"/>
    <x v="4"/>
  </r>
  <r>
    <s v="T007575"/>
    <x v="2671"/>
    <x v="1"/>
    <x v="5"/>
    <n v="26"/>
    <n v="202.98"/>
    <n v="5277.48"/>
    <d v="2023-08-01T00:00:00"/>
    <x v="3"/>
    <x v="0"/>
    <x v="0"/>
    <x v="1"/>
  </r>
  <r>
    <s v="T007576"/>
    <x v="2122"/>
    <x v="1"/>
    <x v="1"/>
    <n v="17"/>
    <n v="28.52"/>
    <n v="484.84"/>
    <d v="2023-12-26T00:00:00"/>
    <x v="10"/>
    <x v="1"/>
    <x v="3"/>
    <x v="0"/>
  </r>
  <r>
    <s v="T007577"/>
    <x v="2420"/>
    <x v="2"/>
    <x v="2"/>
    <n v="3"/>
    <n v="270.13"/>
    <n v="810.39"/>
    <d v="2023-01-04T00:00:00"/>
    <x v="1"/>
    <x v="1"/>
    <x v="0"/>
    <x v="2"/>
  </r>
  <r>
    <s v="T007578"/>
    <x v="1685"/>
    <x v="0"/>
    <x v="0"/>
    <n v="6"/>
    <n v="93.6"/>
    <n v="561.59999999999991"/>
    <d v="2023-05-21T00:00:00"/>
    <x v="2"/>
    <x v="2"/>
    <x v="0"/>
    <x v="1"/>
  </r>
  <r>
    <s v="T007579"/>
    <x v="2315"/>
    <x v="4"/>
    <x v="6"/>
    <n v="21"/>
    <n v="337.17"/>
    <n v="7080.5700000000006"/>
    <d v="2023-10-04T00:00:00"/>
    <x v="6"/>
    <x v="1"/>
    <x v="0"/>
    <x v="0"/>
  </r>
  <r>
    <s v="T007580"/>
    <x v="1057"/>
    <x v="2"/>
    <x v="2"/>
    <n v="20"/>
    <n v="63.22"/>
    <n v="1264.4000000000001"/>
    <d v="2023-06-27T00:00:00"/>
    <x v="8"/>
    <x v="0"/>
    <x v="2"/>
    <x v="0"/>
  </r>
  <r>
    <s v="T007581"/>
    <x v="623"/>
    <x v="2"/>
    <x v="4"/>
    <n v="42"/>
    <n v="475.23"/>
    <n v="19959.66"/>
    <d v="2023-03-12T00:00:00"/>
    <x v="5"/>
    <x v="0"/>
    <x v="0"/>
    <x v="2"/>
  </r>
  <r>
    <s v="T007582"/>
    <x v="268"/>
    <x v="4"/>
    <x v="6"/>
    <n v="5"/>
    <n v="250.54"/>
    <n v="1252.7"/>
    <d v="2023-07-27T00:00:00"/>
    <x v="11"/>
    <x v="1"/>
    <x v="0"/>
    <x v="1"/>
  </r>
  <r>
    <s v="T007583"/>
    <x v="3928"/>
    <x v="2"/>
    <x v="4"/>
    <n v="6"/>
    <n v="87.08"/>
    <n v="522.48"/>
    <d v="2023-10-15T00:00:00"/>
    <x v="6"/>
    <x v="1"/>
    <x v="2"/>
    <x v="1"/>
  </r>
  <r>
    <s v="T007584"/>
    <x v="273"/>
    <x v="3"/>
    <x v="3"/>
    <n v="32"/>
    <n v="260.08"/>
    <n v="8322.56"/>
    <d v="2023-03-09T00:00:00"/>
    <x v="5"/>
    <x v="2"/>
    <x v="0"/>
    <x v="2"/>
  </r>
  <r>
    <s v="T007585"/>
    <x v="1639"/>
    <x v="2"/>
    <x v="4"/>
    <n v="3"/>
    <n v="103.45"/>
    <n v="310.35000000000002"/>
    <d v="2023-08-19T00:00:00"/>
    <x v="3"/>
    <x v="1"/>
    <x v="0"/>
    <x v="3"/>
  </r>
  <r>
    <s v="T007586"/>
    <x v="1997"/>
    <x v="3"/>
    <x v="3"/>
    <n v="37"/>
    <n v="109.55"/>
    <n v="4053.35"/>
    <d v="2023-01-12T00:00:00"/>
    <x v="1"/>
    <x v="2"/>
    <x v="1"/>
    <x v="3"/>
  </r>
  <r>
    <s v="T007587"/>
    <x v="2723"/>
    <x v="4"/>
    <x v="6"/>
    <n v="21"/>
    <n v="250.35"/>
    <n v="5257.3499999999995"/>
    <d v="2023-10-10T00:00:00"/>
    <x v="6"/>
    <x v="0"/>
    <x v="2"/>
    <x v="2"/>
  </r>
  <r>
    <s v="T007588"/>
    <x v="1995"/>
    <x v="0"/>
    <x v="0"/>
    <n v="37"/>
    <n v="323.54000000000002"/>
    <n v="11970.980000000001"/>
    <d v="2023-10-28T00:00:00"/>
    <x v="6"/>
    <x v="1"/>
    <x v="2"/>
    <x v="4"/>
  </r>
  <r>
    <s v="T007589"/>
    <x v="1876"/>
    <x v="4"/>
    <x v="6"/>
    <n v="20"/>
    <n v="152.82"/>
    <n v="3056.3999999999996"/>
    <d v="2023-09-03T00:00:00"/>
    <x v="9"/>
    <x v="1"/>
    <x v="0"/>
    <x v="2"/>
  </r>
  <r>
    <s v="T007590"/>
    <x v="3929"/>
    <x v="3"/>
    <x v="3"/>
    <n v="35"/>
    <n v="25.09"/>
    <n v="878.15"/>
    <d v="2023-09-23T00:00:00"/>
    <x v="9"/>
    <x v="2"/>
    <x v="0"/>
    <x v="1"/>
  </r>
  <r>
    <s v="T007591"/>
    <x v="3930"/>
    <x v="1"/>
    <x v="5"/>
    <n v="29"/>
    <n v="167.09"/>
    <n v="4845.6099999999997"/>
    <d v="2023-08-01T00:00:00"/>
    <x v="3"/>
    <x v="1"/>
    <x v="1"/>
    <x v="4"/>
  </r>
  <r>
    <s v="T007592"/>
    <x v="3931"/>
    <x v="4"/>
    <x v="6"/>
    <n v="45"/>
    <n v="475.73"/>
    <n v="21407.850000000002"/>
    <d v="2023-05-09T00:00:00"/>
    <x v="2"/>
    <x v="1"/>
    <x v="3"/>
    <x v="3"/>
  </r>
  <r>
    <s v="T007593"/>
    <x v="3637"/>
    <x v="2"/>
    <x v="2"/>
    <n v="46"/>
    <n v="48.1"/>
    <n v="2212.6"/>
    <d v="2023-01-02T00:00:00"/>
    <x v="1"/>
    <x v="0"/>
    <x v="1"/>
    <x v="3"/>
  </r>
  <r>
    <s v="T007594"/>
    <x v="3932"/>
    <x v="3"/>
    <x v="3"/>
    <n v="13"/>
    <n v="419.36"/>
    <n v="5451.68"/>
    <d v="2023-11-02T00:00:00"/>
    <x v="4"/>
    <x v="2"/>
    <x v="1"/>
    <x v="2"/>
  </r>
  <r>
    <s v="T007595"/>
    <x v="3186"/>
    <x v="2"/>
    <x v="2"/>
    <n v="43"/>
    <n v="66.63"/>
    <n v="2865.0899999999997"/>
    <d v="2023-06-02T00:00:00"/>
    <x v="8"/>
    <x v="2"/>
    <x v="1"/>
    <x v="2"/>
  </r>
  <r>
    <s v="T007596"/>
    <x v="479"/>
    <x v="0"/>
    <x v="0"/>
    <n v="43"/>
    <n v="140.77000000000001"/>
    <n v="6053.1100000000006"/>
    <d v="2023-03-20T00:00:00"/>
    <x v="5"/>
    <x v="1"/>
    <x v="2"/>
    <x v="1"/>
  </r>
  <r>
    <s v="T007597"/>
    <x v="3451"/>
    <x v="0"/>
    <x v="0"/>
    <n v="19"/>
    <n v="276.52"/>
    <n v="5253.8799999999992"/>
    <d v="2023-03-21T00:00:00"/>
    <x v="5"/>
    <x v="2"/>
    <x v="2"/>
    <x v="1"/>
  </r>
  <r>
    <s v="T007598"/>
    <x v="3933"/>
    <x v="2"/>
    <x v="2"/>
    <n v="50"/>
    <n v="135.61000000000001"/>
    <n v="6780.5000000000009"/>
    <d v="2023-06-17T00:00:00"/>
    <x v="8"/>
    <x v="2"/>
    <x v="1"/>
    <x v="4"/>
  </r>
  <r>
    <s v="T007599"/>
    <x v="3351"/>
    <x v="1"/>
    <x v="1"/>
    <n v="30"/>
    <n v="31.35"/>
    <n v="940.5"/>
    <d v="2023-10-15T00:00:00"/>
    <x v="6"/>
    <x v="2"/>
    <x v="2"/>
    <x v="2"/>
  </r>
  <r>
    <s v="T007600"/>
    <x v="2042"/>
    <x v="1"/>
    <x v="1"/>
    <n v="16"/>
    <n v="385.03"/>
    <n v="6160.48"/>
    <d v="2023-01-15T00:00:00"/>
    <x v="1"/>
    <x v="1"/>
    <x v="3"/>
    <x v="4"/>
  </r>
  <r>
    <s v="T007601"/>
    <x v="3631"/>
    <x v="2"/>
    <x v="2"/>
    <n v="45"/>
    <n v="267.22000000000003"/>
    <n v="12024.900000000001"/>
    <d v="2023-03-11T00:00:00"/>
    <x v="5"/>
    <x v="1"/>
    <x v="3"/>
    <x v="1"/>
  </r>
  <r>
    <s v="T007602"/>
    <x v="1996"/>
    <x v="0"/>
    <x v="0"/>
    <n v="35"/>
    <n v="476.17"/>
    <n v="16665.95"/>
    <d v="2023-02-14T00:00:00"/>
    <x v="0"/>
    <x v="1"/>
    <x v="0"/>
    <x v="1"/>
  </r>
  <r>
    <s v="T007603"/>
    <x v="545"/>
    <x v="4"/>
    <x v="6"/>
    <n v="1"/>
    <n v="331.35"/>
    <n v="331.35"/>
    <d v="2023-09-25T00:00:00"/>
    <x v="9"/>
    <x v="1"/>
    <x v="2"/>
    <x v="3"/>
  </r>
  <r>
    <s v="T007604"/>
    <x v="3934"/>
    <x v="4"/>
    <x v="6"/>
    <n v="10"/>
    <n v="94.31"/>
    <n v="943.1"/>
    <d v="2023-06-05T00:00:00"/>
    <x v="8"/>
    <x v="2"/>
    <x v="3"/>
    <x v="3"/>
  </r>
  <r>
    <s v="T007605"/>
    <x v="42"/>
    <x v="3"/>
    <x v="3"/>
    <n v="11"/>
    <n v="221.4"/>
    <n v="2435.4"/>
    <d v="2023-04-07T00:00:00"/>
    <x v="7"/>
    <x v="0"/>
    <x v="2"/>
    <x v="2"/>
  </r>
  <r>
    <s v="T007606"/>
    <x v="3424"/>
    <x v="0"/>
    <x v="0"/>
    <n v="34"/>
    <n v="484.96"/>
    <n v="16488.64"/>
    <d v="2023-09-20T00:00:00"/>
    <x v="9"/>
    <x v="2"/>
    <x v="1"/>
    <x v="3"/>
  </r>
  <r>
    <s v="T007607"/>
    <x v="1014"/>
    <x v="4"/>
    <x v="6"/>
    <n v="37"/>
    <n v="329.22"/>
    <n v="12181.140000000001"/>
    <d v="2023-02-02T00:00:00"/>
    <x v="0"/>
    <x v="1"/>
    <x v="2"/>
    <x v="3"/>
  </r>
  <r>
    <s v="T007608"/>
    <x v="3340"/>
    <x v="3"/>
    <x v="3"/>
    <n v="12"/>
    <n v="292.89999999999998"/>
    <n v="3514.7999999999997"/>
    <d v="2023-04-22T00:00:00"/>
    <x v="7"/>
    <x v="0"/>
    <x v="0"/>
    <x v="0"/>
  </r>
  <r>
    <s v="T007609"/>
    <x v="2750"/>
    <x v="2"/>
    <x v="4"/>
    <n v="31"/>
    <n v="379.94"/>
    <n v="11778.14"/>
    <d v="2023-12-17T00:00:00"/>
    <x v="10"/>
    <x v="1"/>
    <x v="2"/>
    <x v="0"/>
  </r>
  <r>
    <s v="T007610"/>
    <x v="812"/>
    <x v="1"/>
    <x v="1"/>
    <n v="15"/>
    <n v="221.83"/>
    <n v="3327.4500000000003"/>
    <d v="2023-11-08T00:00:00"/>
    <x v="4"/>
    <x v="2"/>
    <x v="0"/>
    <x v="0"/>
  </r>
  <r>
    <s v="T007611"/>
    <x v="2493"/>
    <x v="0"/>
    <x v="0"/>
    <n v="43"/>
    <n v="114.94"/>
    <n v="4942.42"/>
    <d v="2023-02-19T00:00:00"/>
    <x v="0"/>
    <x v="2"/>
    <x v="3"/>
    <x v="1"/>
  </r>
  <r>
    <s v="T007612"/>
    <x v="2623"/>
    <x v="3"/>
    <x v="3"/>
    <n v="26"/>
    <n v="319.2"/>
    <n v="8299.1999999999989"/>
    <d v="2023-11-09T00:00:00"/>
    <x v="4"/>
    <x v="0"/>
    <x v="1"/>
    <x v="0"/>
  </r>
  <r>
    <s v="T007613"/>
    <x v="501"/>
    <x v="1"/>
    <x v="5"/>
    <n v="33"/>
    <n v="499.45"/>
    <n v="16481.849999999999"/>
    <d v="2023-06-01T00:00:00"/>
    <x v="8"/>
    <x v="0"/>
    <x v="3"/>
    <x v="0"/>
  </r>
  <r>
    <s v="T007614"/>
    <x v="3299"/>
    <x v="3"/>
    <x v="3"/>
    <n v="27"/>
    <n v="479.65"/>
    <n v="12950.55"/>
    <d v="2023-02-21T00:00:00"/>
    <x v="0"/>
    <x v="0"/>
    <x v="2"/>
    <x v="1"/>
  </r>
  <r>
    <s v="T007615"/>
    <x v="2086"/>
    <x v="2"/>
    <x v="2"/>
    <n v="12"/>
    <n v="458.11"/>
    <n v="5497.32"/>
    <d v="2023-11-07T00:00:00"/>
    <x v="4"/>
    <x v="2"/>
    <x v="1"/>
    <x v="1"/>
  </r>
  <r>
    <s v="T007616"/>
    <x v="1234"/>
    <x v="1"/>
    <x v="1"/>
    <n v="12"/>
    <n v="341.48"/>
    <n v="4097.76"/>
    <d v="2023-05-02T00:00:00"/>
    <x v="2"/>
    <x v="1"/>
    <x v="2"/>
    <x v="0"/>
  </r>
  <r>
    <s v="T007617"/>
    <x v="2041"/>
    <x v="1"/>
    <x v="1"/>
    <n v="25"/>
    <n v="49.5"/>
    <n v="1237.5"/>
    <d v="2023-07-14T00:00:00"/>
    <x v="11"/>
    <x v="1"/>
    <x v="2"/>
    <x v="2"/>
  </r>
  <r>
    <s v="T007618"/>
    <x v="180"/>
    <x v="2"/>
    <x v="4"/>
    <n v="16"/>
    <n v="304.66000000000003"/>
    <n v="4874.5600000000004"/>
    <d v="2023-11-09T00:00:00"/>
    <x v="4"/>
    <x v="1"/>
    <x v="0"/>
    <x v="1"/>
  </r>
  <r>
    <s v="T007619"/>
    <x v="1313"/>
    <x v="4"/>
    <x v="6"/>
    <n v="10"/>
    <n v="166.56"/>
    <n v="1665.6"/>
    <d v="2023-12-22T00:00:00"/>
    <x v="10"/>
    <x v="2"/>
    <x v="2"/>
    <x v="1"/>
  </r>
  <r>
    <s v="T007620"/>
    <x v="3935"/>
    <x v="1"/>
    <x v="5"/>
    <n v="40"/>
    <n v="349.99"/>
    <n v="13999.6"/>
    <d v="2023-01-23T00:00:00"/>
    <x v="1"/>
    <x v="1"/>
    <x v="2"/>
    <x v="4"/>
  </r>
  <r>
    <s v="T007621"/>
    <x v="642"/>
    <x v="4"/>
    <x v="6"/>
    <n v="9"/>
    <n v="65.849999999999994"/>
    <n v="592.65"/>
    <d v="2023-05-11T00:00:00"/>
    <x v="2"/>
    <x v="0"/>
    <x v="2"/>
    <x v="1"/>
  </r>
  <r>
    <s v="T007622"/>
    <x v="3936"/>
    <x v="1"/>
    <x v="1"/>
    <n v="5"/>
    <n v="170.11"/>
    <n v="850.55000000000007"/>
    <d v="2023-07-07T00:00:00"/>
    <x v="11"/>
    <x v="2"/>
    <x v="2"/>
    <x v="2"/>
  </r>
  <r>
    <s v="T007623"/>
    <x v="1393"/>
    <x v="2"/>
    <x v="2"/>
    <n v="49"/>
    <n v="386.32"/>
    <n v="18929.68"/>
    <d v="2023-09-25T00:00:00"/>
    <x v="9"/>
    <x v="2"/>
    <x v="3"/>
    <x v="0"/>
  </r>
  <r>
    <s v="T007624"/>
    <x v="3937"/>
    <x v="2"/>
    <x v="4"/>
    <n v="49"/>
    <n v="397.3"/>
    <n v="19467.7"/>
    <d v="2023-01-13T00:00:00"/>
    <x v="1"/>
    <x v="2"/>
    <x v="1"/>
    <x v="2"/>
  </r>
  <r>
    <s v="T007625"/>
    <x v="2684"/>
    <x v="3"/>
    <x v="3"/>
    <n v="22"/>
    <n v="465.62"/>
    <n v="10243.64"/>
    <d v="2023-06-21T00:00:00"/>
    <x v="8"/>
    <x v="1"/>
    <x v="0"/>
    <x v="3"/>
  </r>
  <r>
    <s v="T007626"/>
    <x v="3938"/>
    <x v="3"/>
    <x v="3"/>
    <n v="15"/>
    <n v="76.69"/>
    <n v="1150.3499999999999"/>
    <d v="2023-01-01T00:00:00"/>
    <x v="1"/>
    <x v="0"/>
    <x v="2"/>
    <x v="0"/>
  </r>
  <r>
    <s v="T007627"/>
    <x v="3690"/>
    <x v="4"/>
    <x v="6"/>
    <n v="19"/>
    <n v="237.55"/>
    <n v="4513.45"/>
    <d v="2023-11-16T00:00:00"/>
    <x v="4"/>
    <x v="0"/>
    <x v="2"/>
    <x v="1"/>
  </r>
  <r>
    <s v="T007628"/>
    <x v="3939"/>
    <x v="2"/>
    <x v="4"/>
    <n v="19"/>
    <n v="411.36"/>
    <n v="7815.84"/>
    <d v="2023-02-27T00:00:00"/>
    <x v="0"/>
    <x v="1"/>
    <x v="2"/>
    <x v="4"/>
  </r>
  <r>
    <s v="T007629"/>
    <x v="1657"/>
    <x v="2"/>
    <x v="2"/>
    <n v="21"/>
    <n v="459.93"/>
    <n v="9658.5300000000007"/>
    <d v="2023-09-28T00:00:00"/>
    <x v="9"/>
    <x v="2"/>
    <x v="0"/>
    <x v="1"/>
  </r>
  <r>
    <s v="T007630"/>
    <x v="2384"/>
    <x v="2"/>
    <x v="4"/>
    <n v="49"/>
    <n v="255.43"/>
    <n v="12516.07"/>
    <d v="2023-07-11T00:00:00"/>
    <x v="11"/>
    <x v="1"/>
    <x v="0"/>
    <x v="0"/>
  </r>
  <r>
    <s v="T007631"/>
    <x v="1114"/>
    <x v="1"/>
    <x v="1"/>
    <n v="1"/>
    <n v="376.53"/>
    <n v="376.53"/>
    <d v="2023-09-14T00:00:00"/>
    <x v="9"/>
    <x v="2"/>
    <x v="0"/>
    <x v="3"/>
  </r>
  <r>
    <s v="T007632"/>
    <x v="3176"/>
    <x v="1"/>
    <x v="5"/>
    <n v="40"/>
    <n v="461.91"/>
    <n v="18476.400000000001"/>
    <d v="2023-01-12T00:00:00"/>
    <x v="1"/>
    <x v="1"/>
    <x v="3"/>
    <x v="2"/>
  </r>
  <r>
    <s v="T007633"/>
    <x v="1647"/>
    <x v="2"/>
    <x v="4"/>
    <n v="23"/>
    <n v="326.22000000000003"/>
    <n v="7503.06"/>
    <d v="2023-01-28T00:00:00"/>
    <x v="1"/>
    <x v="1"/>
    <x v="3"/>
    <x v="1"/>
  </r>
  <r>
    <s v="T007634"/>
    <x v="3940"/>
    <x v="2"/>
    <x v="4"/>
    <n v="12"/>
    <n v="459.3"/>
    <n v="5511.6"/>
    <d v="2023-06-16T00:00:00"/>
    <x v="8"/>
    <x v="1"/>
    <x v="1"/>
    <x v="1"/>
  </r>
  <r>
    <s v="T007635"/>
    <x v="186"/>
    <x v="1"/>
    <x v="1"/>
    <n v="28"/>
    <n v="10.7"/>
    <n v="299.59999999999997"/>
    <d v="2023-11-25T00:00:00"/>
    <x v="4"/>
    <x v="1"/>
    <x v="1"/>
    <x v="3"/>
  </r>
  <r>
    <s v="T007636"/>
    <x v="3278"/>
    <x v="2"/>
    <x v="4"/>
    <n v="8"/>
    <n v="256.25"/>
    <n v="2050"/>
    <d v="2023-06-12T00:00:00"/>
    <x v="8"/>
    <x v="0"/>
    <x v="3"/>
    <x v="0"/>
  </r>
  <r>
    <s v="T007637"/>
    <x v="2472"/>
    <x v="2"/>
    <x v="4"/>
    <n v="17"/>
    <n v="272.52"/>
    <n v="4632.84"/>
    <d v="2023-07-22T00:00:00"/>
    <x v="11"/>
    <x v="0"/>
    <x v="1"/>
    <x v="2"/>
  </r>
  <r>
    <s v="T007638"/>
    <x v="2027"/>
    <x v="4"/>
    <x v="6"/>
    <n v="46"/>
    <n v="255.72"/>
    <n v="11763.12"/>
    <d v="2023-07-17T00:00:00"/>
    <x v="11"/>
    <x v="0"/>
    <x v="0"/>
    <x v="1"/>
  </r>
  <r>
    <s v="T007639"/>
    <x v="1057"/>
    <x v="0"/>
    <x v="0"/>
    <n v="2"/>
    <n v="112.8"/>
    <n v="225.6"/>
    <d v="2023-09-25T00:00:00"/>
    <x v="9"/>
    <x v="0"/>
    <x v="0"/>
    <x v="3"/>
  </r>
  <r>
    <s v="T007640"/>
    <x v="1860"/>
    <x v="0"/>
    <x v="0"/>
    <n v="31"/>
    <n v="267.41000000000003"/>
    <n v="8289.7100000000009"/>
    <d v="2023-09-15T00:00:00"/>
    <x v="9"/>
    <x v="2"/>
    <x v="0"/>
    <x v="4"/>
  </r>
  <r>
    <s v="T007641"/>
    <x v="817"/>
    <x v="2"/>
    <x v="4"/>
    <n v="16"/>
    <n v="25.24"/>
    <n v="403.84"/>
    <d v="2023-09-25T00:00:00"/>
    <x v="9"/>
    <x v="1"/>
    <x v="3"/>
    <x v="2"/>
  </r>
  <r>
    <s v="T007642"/>
    <x v="1579"/>
    <x v="0"/>
    <x v="0"/>
    <n v="20"/>
    <n v="126.97"/>
    <n v="2539.4"/>
    <d v="2023-11-14T00:00:00"/>
    <x v="4"/>
    <x v="0"/>
    <x v="0"/>
    <x v="2"/>
  </r>
  <r>
    <s v="T007643"/>
    <x v="2682"/>
    <x v="1"/>
    <x v="1"/>
    <n v="41"/>
    <n v="322.82"/>
    <n v="13235.619999999999"/>
    <d v="2023-07-11T00:00:00"/>
    <x v="11"/>
    <x v="2"/>
    <x v="2"/>
    <x v="3"/>
  </r>
  <r>
    <s v="T007644"/>
    <x v="3941"/>
    <x v="3"/>
    <x v="3"/>
    <n v="14"/>
    <n v="86.53"/>
    <n v="1211.42"/>
    <d v="2023-07-04T00:00:00"/>
    <x v="11"/>
    <x v="1"/>
    <x v="1"/>
    <x v="3"/>
  </r>
  <r>
    <s v="T007645"/>
    <x v="3942"/>
    <x v="1"/>
    <x v="1"/>
    <n v="22"/>
    <n v="167.06"/>
    <n v="3675.32"/>
    <d v="2023-09-09T00:00:00"/>
    <x v="9"/>
    <x v="1"/>
    <x v="2"/>
    <x v="0"/>
  </r>
  <r>
    <s v="T007646"/>
    <x v="3943"/>
    <x v="2"/>
    <x v="4"/>
    <n v="4"/>
    <n v="158.66"/>
    <n v="634.64"/>
    <d v="2023-12-11T00:00:00"/>
    <x v="10"/>
    <x v="2"/>
    <x v="1"/>
    <x v="0"/>
  </r>
  <r>
    <s v="T007647"/>
    <x v="3944"/>
    <x v="1"/>
    <x v="5"/>
    <n v="3"/>
    <n v="418.11"/>
    <n v="1254.33"/>
    <d v="2023-11-28T00:00:00"/>
    <x v="4"/>
    <x v="2"/>
    <x v="3"/>
    <x v="3"/>
  </r>
  <r>
    <s v="T007648"/>
    <x v="981"/>
    <x v="3"/>
    <x v="3"/>
    <n v="45"/>
    <n v="40.54"/>
    <n v="1824.3"/>
    <d v="2023-03-04T00:00:00"/>
    <x v="5"/>
    <x v="2"/>
    <x v="0"/>
    <x v="4"/>
  </r>
  <r>
    <s v="T007649"/>
    <x v="320"/>
    <x v="2"/>
    <x v="4"/>
    <n v="9"/>
    <n v="94.57"/>
    <n v="851.12999999999988"/>
    <d v="2023-09-26T00:00:00"/>
    <x v="9"/>
    <x v="0"/>
    <x v="2"/>
    <x v="4"/>
  </r>
  <r>
    <s v="T007650"/>
    <x v="3856"/>
    <x v="1"/>
    <x v="5"/>
    <n v="26"/>
    <n v="445.24"/>
    <n v="11576.24"/>
    <d v="2023-10-11T00:00:00"/>
    <x v="6"/>
    <x v="1"/>
    <x v="0"/>
    <x v="2"/>
  </r>
  <r>
    <s v="T007651"/>
    <x v="2998"/>
    <x v="2"/>
    <x v="2"/>
    <n v="11"/>
    <n v="96.11"/>
    <n v="1057.21"/>
    <d v="2023-01-04T00:00:00"/>
    <x v="1"/>
    <x v="1"/>
    <x v="1"/>
    <x v="1"/>
  </r>
  <r>
    <s v="T007652"/>
    <x v="2752"/>
    <x v="1"/>
    <x v="5"/>
    <n v="3"/>
    <n v="371.29"/>
    <n v="1113.8700000000001"/>
    <d v="2023-08-05T00:00:00"/>
    <x v="3"/>
    <x v="2"/>
    <x v="2"/>
    <x v="0"/>
  </r>
  <r>
    <s v="T007653"/>
    <x v="3347"/>
    <x v="0"/>
    <x v="0"/>
    <n v="2"/>
    <n v="240.59"/>
    <n v="481.18"/>
    <d v="2023-11-19T00:00:00"/>
    <x v="4"/>
    <x v="2"/>
    <x v="0"/>
    <x v="1"/>
  </r>
  <r>
    <s v="T007654"/>
    <x v="3172"/>
    <x v="1"/>
    <x v="5"/>
    <n v="25"/>
    <n v="181.56"/>
    <n v="4539"/>
    <d v="2023-09-04T00:00:00"/>
    <x v="9"/>
    <x v="0"/>
    <x v="1"/>
    <x v="4"/>
  </r>
  <r>
    <s v="T007655"/>
    <x v="1065"/>
    <x v="4"/>
    <x v="6"/>
    <n v="19"/>
    <n v="339.98"/>
    <n v="6459.6200000000008"/>
    <d v="2023-09-06T00:00:00"/>
    <x v="9"/>
    <x v="2"/>
    <x v="2"/>
    <x v="1"/>
  </r>
  <r>
    <s v="T007656"/>
    <x v="3831"/>
    <x v="1"/>
    <x v="5"/>
    <n v="5"/>
    <n v="283.64"/>
    <n v="1418.1999999999998"/>
    <d v="2023-03-11T00:00:00"/>
    <x v="5"/>
    <x v="0"/>
    <x v="1"/>
    <x v="4"/>
  </r>
  <r>
    <s v="T007657"/>
    <x v="1659"/>
    <x v="0"/>
    <x v="0"/>
    <n v="2"/>
    <n v="123.62"/>
    <n v="247.24"/>
    <d v="2023-10-21T00:00:00"/>
    <x v="6"/>
    <x v="1"/>
    <x v="1"/>
    <x v="3"/>
  </r>
  <r>
    <s v="T007658"/>
    <x v="3452"/>
    <x v="4"/>
    <x v="6"/>
    <n v="2"/>
    <n v="67.75"/>
    <n v="135.5"/>
    <d v="2023-11-04T00:00:00"/>
    <x v="4"/>
    <x v="1"/>
    <x v="3"/>
    <x v="2"/>
  </r>
  <r>
    <s v="T007659"/>
    <x v="1553"/>
    <x v="0"/>
    <x v="0"/>
    <n v="25"/>
    <n v="164.55"/>
    <n v="4113.75"/>
    <d v="2023-01-07T00:00:00"/>
    <x v="1"/>
    <x v="0"/>
    <x v="2"/>
    <x v="3"/>
  </r>
  <r>
    <s v="T007660"/>
    <x v="141"/>
    <x v="0"/>
    <x v="0"/>
    <n v="12"/>
    <n v="263.11"/>
    <n v="3157.32"/>
    <d v="2023-01-15T00:00:00"/>
    <x v="1"/>
    <x v="1"/>
    <x v="0"/>
    <x v="4"/>
  </r>
  <r>
    <s v="T007661"/>
    <x v="1486"/>
    <x v="1"/>
    <x v="5"/>
    <n v="37"/>
    <n v="306.08"/>
    <n v="11324.96"/>
    <d v="2023-08-25T00:00:00"/>
    <x v="3"/>
    <x v="0"/>
    <x v="2"/>
    <x v="1"/>
  </r>
  <r>
    <s v="T007662"/>
    <x v="1059"/>
    <x v="0"/>
    <x v="0"/>
    <n v="16"/>
    <n v="499.65"/>
    <n v="7994.4"/>
    <d v="2023-03-25T00:00:00"/>
    <x v="5"/>
    <x v="1"/>
    <x v="0"/>
    <x v="4"/>
  </r>
  <r>
    <s v="T007663"/>
    <x v="3898"/>
    <x v="1"/>
    <x v="1"/>
    <n v="22"/>
    <n v="234.9"/>
    <n v="5167.8"/>
    <d v="2023-10-13T00:00:00"/>
    <x v="6"/>
    <x v="0"/>
    <x v="0"/>
    <x v="3"/>
  </r>
  <r>
    <s v="T007664"/>
    <x v="1243"/>
    <x v="0"/>
    <x v="0"/>
    <n v="49"/>
    <n v="421.22"/>
    <n v="20639.780000000002"/>
    <d v="2023-03-10T00:00:00"/>
    <x v="5"/>
    <x v="1"/>
    <x v="2"/>
    <x v="0"/>
  </r>
  <r>
    <s v="T007665"/>
    <x v="3782"/>
    <x v="1"/>
    <x v="1"/>
    <n v="13"/>
    <n v="494.41"/>
    <n v="6427.33"/>
    <d v="2023-07-02T00:00:00"/>
    <x v="11"/>
    <x v="2"/>
    <x v="0"/>
    <x v="1"/>
  </r>
  <r>
    <s v="T007666"/>
    <x v="678"/>
    <x v="0"/>
    <x v="0"/>
    <n v="1"/>
    <n v="88.54"/>
    <n v="88.54"/>
    <d v="2023-07-21T00:00:00"/>
    <x v="11"/>
    <x v="1"/>
    <x v="2"/>
    <x v="2"/>
  </r>
  <r>
    <s v="T007667"/>
    <x v="3945"/>
    <x v="2"/>
    <x v="2"/>
    <n v="36"/>
    <n v="152.81"/>
    <n v="5501.16"/>
    <d v="2023-07-21T00:00:00"/>
    <x v="11"/>
    <x v="0"/>
    <x v="0"/>
    <x v="2"/>
  </r>
  <r>
    <s v="T007668"/>
    <x v="2429"/>
    <x v="2"/>
    <x v="4"/>
    <n v="5"/>
    <n v="185.46"/>
    <n v="927.30000000000007"/>
    <d v="2023-01-21T00:00:00"/>
    <x v="1"/>
    <x v="1"/>
    <x v="1"/>
    <x v="2"/>
  </r>
  <r>
    <s v="T007669"/>
    <x v="3946"/>
    <x v="1"/>
    <x v="1"/>
    <n v="26"/>
    <n v="232.28"/>
    <n v="6039.28"/>
    <d v="2023-08-04T00:00:00"/>
    <x v="3"/>
    <x v="0"/>
    <x v="2"/>
    <x v="1"/>
  </r>
  <r>
    <s v="T007670"/>
    <x v="3947"/>
    <x v="4"/>
    <x v="6"/>
    <n v="24"/>
    <n v="69.27"/>
    <n v="1662.48"/>
    <d v="2023-11-07T00:00:00"/>
    <x v="4"/>
    <x v="1"/>
    <x v="2"/>
    <x v="4"/>
  </r>
  <r>
    <s v="T007671"/>
    <x v="2866"/>
    <x v="1"/>
    <x v="5"/>
    <n v="16"/>
    <n v="257.11"/>
    <n v="4113.76"/>
    <d v="2023-08-04T00:00:00"/>
    <x v="3"/>
    <x v="2"/>
    <x v="1"/>
    <x v="1"/>
  </r>
  <r>
    <s v="T007672"/>
    <x v="319"/>
    <x v="3"/>
    <x v="3"/>
    <n v="40"/>
    <n v="288.24"/>
    <n v="11529.6"/>
    <d v="2023-06-17T00:00:00"/>
    <x v="8"/>
    <x v="0"/>
    <x v="3"/>
    <x v="2"/>
  </r>
  <r>
    <s v="T007673"/>
    <x v="2146"/>
    <x v="4"/>
    <x v="6"/>
    <n v="11"/>
    <n v="390.23"/>
    <n v="4292.5300000000007"/>
    <d v="2023-04-14T00:00:00"/>
    <x v="7"/>
    <x v="2"/>
    <x v="3"/>
    <x v="2"/>
  </r>
  <r>
    <s v="T007674"/>
    <x v="151"/>
    <x v="1"/>
    <x v="1"/>
    <n v="5"/>
    <n v="118.84"/>
    <n v="594.20000000000005"/>
    <d v="2023-07-17T00:00:00"/>
    <x v="11"/>
    <x v="1"/>
    <x v="1"/>
    <x v="0"/>
  </r>
  <r>
    <s v="T007675"/>
    <x v="1136"/>
    <x v="3"/>
    <x v="3"/>
    <n v="41"/>
    <n v="466.86"/>
    <n v="19141.260000000002"/>
    <d v="2023-12-05T00:00:00"/>
    <x v="10"/>
    <x v="0"/>
    <x v="0"/>
    <x v="4"/>
  </r>
  <r>
    <s v="T007676"/>
    <x v="624"/>
    <x v="2"/>
    <x v="2"/>
    <n v="39"/>
    <n v="140.07"/>
    <n v="5462.73"/>
    <d v="2023-09-04T00:00:00"/>
    <x v="9"/>
    <x v="0"/>
    <x v="3"/>
    <x v="3"/>
  </r>
  <r>
    <s v="T007677"/>
    <x v="3015"/>
    <x v="1"/>
    <x v="5"/>
    <n v="10"/>
    <n v="490.99"/>
    <n v="4909.8999999999996"/>
    <d v="2023-04-07T00:00:00"/>
    <x v="7"/>
    <x v="1"/>
    <x v="2"/>
    <x v="1"/>
  </r>
  <r>
    <s v="T007678"/>
    <x v="1965"/>
    <x v="2"/>
    <x v="2"/>
    <n v="23"/>
    <n v="461.76"/>
    <n v="10620.48"/>
    <d v="2023-07-17T00:00:00"/>
    <x v="11"/>
    <x v="2"/>
    <x v="1"/>
    <x v="3"/>
  </r>
  <r>
    <s v="T007679"/>
    <x v="2216"/>
    <x v="0"/>
    <x v="0"/>
    <n v="4"/>
    <n v="499.59"/>
    <n v="1998.36"/>
    <d v="2023-12-22T00:00:00"/>
    <x v="10"/>
    <x v="2"/>
    <x v="1"/>
    <x v="4"/>
  </r>
  <r>
    <s v="T007680"/>
    <x v="3948"/>
    <x v="2"/>
    <x v="4"/>
    <n v="22"/>
    <n v="413.11"/>
    <n v="9088.42"/>
    <d v="2023-05-27T00:00:00"/>
    <x v="2"/>
    <x v="0"/>
    <x v="0"/>
    <x v="1"/>
  </r>
  <r>
    <s v="T007681"/>
    <x v="3949"/>
    <x v="2"/>
    <x v="4"/>
    <n v="39"/>
    <n v="450.33"/>
    <n v="17562.87"/>
    <d v="2023-04-05T00:00:00"/>
    <x v="7"/>
    <x v="0"/>
    <x v="3"/>
    <x v="4"/>
  </r>
  <r>
    <s v="T007682"/>
    <x v="72"/>
    <x v="3"/>
    <x v="3"/>
    <n v="31"/>
    <n v="440.03"/>
    <n v="13640.929999999998"/>
    <d v="2023-12-03T00:00:00"/>
    <x v="10"/>
    <x v="2"/>
    <x v="2"/>
    <x v="3"/>
  </r>
  <r>
    <s v="T007683"/>
    <x v="3950"/>
    <x v="1"/>
    <x v="5"/>
    <n v="38"/>
    <n v="40.770000000000003"/>
    <n v="1549.2600000000002"/>
    <d v="2023-05-16T00:00:00"/>
    <x v="2"/>
    <x v="0"/>
    <x v="3"/>
    <x v="1"/>
  </r>
  <r>
    <s v="T007684"/>
    <x v="3833"/>
    <x v="1"/>
    <x v="5"/>
    <n v="49"/>
    <n v="125.66"/>
    <n v="6157.34"/>
    <d v="2023-08-13T00:00:00"/>
    <x v="3"/>
    <x v="0"/>
    <x v="0"/>
    <x v="0"/>
  </r>
  <r>
    <s v="T007685"/>
    <x v="1082"/>
    <x v="4"/>
    <x v="6"/>
    <n v="21"/>
    <n v="499.39"/>
    <n v="10487.19"/>
    <d v="2023-04-13T00:00:00"/>
    <x v="7"/>
    <x v="2"/>
    <x v="2"/>
    <x v="0"/>
  </r>
  <r>
    <s v="T007686"/>
    <x v="733"/>
    <x v="4"/>
    <x v="6"/>
    <n v="26"/>
    <n v="463.99"/>
    <n v="12063.74"/>
    <d v="2023-06-19T00:00:00"/>
    <x v="8"/>
    <x v="0"/>
    <x v="2"/>
    <x v="1"/>
  </r>
  <r>
    <s v="T007687"/>
    <x v="881"/>
    <x v="2"/>
    <x v="4"/>
    <n v="2"/>
    <n v="73.53"/>
    <n v="147.06"/>
    <d v="2023-11-20T00:00:00"/>
    <x v="4"/>
    <x v="1"/>
    <x v="3"/>
    <x v="1"/>
  </r>
  <r>
    <s v="T007688"/>
    <x v="3912"/>
    <x v="2"/>
    <x v="2"/>
    <n v="35"/>
    <n v="271.2"/>
    <n v="9492"/>
    <d v="2023-09-05T00:00:00"/>
    <x v="9"/>
    <x v="0"/>
    <x v="2"/>
    <x v="0"/>
  </r>
  <r>
    <s v="T007689"/>
    <x v="191"/>
    <x v="2"/>
    <x v="4"/>
    <n v="36"/>
    <n v="215.9"/>
    <n v="7772.4000000000005"/>
    <d v="2023-02-16T00:00:00"/>
    <x v="0"/>
    <x v="2"/>
    <x v="3"/>
    <x v="0"/>
  </r>
  <r>
    <s v="T007690"/>
    <x v="1525"/>
    <x v="3"/>
    <x v="3"/>
    <n v="11"/>
    <n v="448.19"/>
    <n v="4930.09"/>
    <d v="2023-12-14T00:00:00"/>
    <x v="10"/>
    <x v="1"/>
    <x v="0"/>
    <x v="1"/>
  </r>
  <r>
    <s v="T007691"/>
    <x v="1231"/>
    <x v="0"/>
    <x v="0"/>
    <n v="33"/>
    <n v="112.61"/>
    <n v="3716.13"/>
    <d v="2023-09-18T00:00:00"/>
    <x v="9"/>
    <x v="1"/>
    <x v="3"/>
    <x v="1"/>
  </r>
  <r>
    <s v="T007692"/>
    <x v="1945"/>
    <x v="4"/>
    <x v="6"/>
    <n v="30"/>
    <n v="143.68"/>
    <n v="4310.4000000000005"/>
    <d v="2023-06-06T00:00:00"/>
    <x v="8"/>
    <x v="2"/>
    <x v="2"/>
    <x v="1"/>
  </r>
  <r>
    <s v="T007693"/>
    <x v="3951"/>
    <x v="0"/>
    <x v="0"/>
    <n v="44"/>
    <n v="54.81"/>
    <n v="2411.6400000000003"/>
    <d v="2023-07-02T00:00:00"/>
    <x v="11"/>
    <x v="2"/>
    <x v="1"/>
    <x v="2"/>
  </r>
  <r>
    <s v="T007694"/>
    <x v="3952"/>
    <x v="3"/>
    <x v="3"/>
    <n v="21"/>
    <n v="336.36"/>
    <n v="7063.56"/>
    <d v="2023-11-15T00:00:00"/>
    <x v="4"/>
    <x v="2"/>
    <x v="2"/>
    <x v="1"/>
  </r>
  <r>
    <s v="T007695"/>
    <x v="3423"/>
    <x v="2"/>
    <x v="4"/>
    <n v="38"/>
    <n v="81.23"/>
    <n v="3086.7400000000002"/>
    <d v="2023-12-19T00:00:00"/>
    <x v="10"/>
    <x v="2"/>
    <x v="0"/>
    <x v="0"/>
  </r>
  <r>
    <s v="T007696"/>
    <x v="1706"/>
    <x v="4"/>
    <x v="6"/>
    <n v="39"/>
    <n v="39.54"/>
    <n v="1542.06"/>
    <d v="2023-10-05T00:00:00"/>
    <x v="6"/>
    <x v="0"/>
    <x v="0"/>
    <x v="2"/>
  </r>
  <r>
    <s v="T007697"/>
    <x v="129"/>
    <x v="1"/>
    <x v="5"/>
    <n v="37"/>
    <n v="279.44"/>
    <n v="10339.280000000001"/>
    <d v="2023-07-01T00:00:00"/>
    <x v="11"/>
    <x v="0"/>
    <x v="3"/>
    <x v="1"/>
  </r>
  <r>
    <s v="T007698"/>
    <x v="2551"/>
    <x v="2"/>
    <x v="4"/>
    <n v="24"/>
    <n v="291.67"/>
    <n v="7000.08"/>
    <d v="2023-04-23T00:00:00"/>
    <x v="7"/>
    <x v="1"/>
    <x v="3"/>
    <x v="4"/>
  </r>
  <r>
    <s v="T007699"/>
    <x v="3953"/>
    <x v="0"/>
    <x v="0"/>
    <n v="24"/>
    <n v="168.07"/>
    <n v="4033.68"/>
    <d v="2023-06-08T00:00:00"/>
    <x v="8"/>
    <x v="0"/>
    <x v="3"/>
    <x v="4"/>
  </r>
  <r>
    <s v="T007700"/>
    <x v="2287"/>
    <x v="2"/>
    <x v="4"/>
    <n v="16"/>
    <n v="27.74"/>
    <n v="443.84"/>
    <d v="2023-07-06T00:00:00"/>
    <x v="11"/>
    <x v="1"/>
    <x v="3"/>
    <x v="3"/>
  </r>
  <r>
    <s v="T007701"/>
    <x v="2900"/>
    <x v="1"/>
    <x v="5"/>
    <n v="49"/>
    <n v="169.52"/>
    <n v="8306.4800000000014"/>
    <d v="2023-07-11T00:00:00"/>
    <x v="11"/>
    <x v="2"/>
    <x v="2"/>
    <x v="2"/>
  </r>
  <r>
    <s v="T007702"/>
    <x v="2620"/>
    <x v="4"/>
    <x v="6"/>
    <n v="28"/>
    <n v="266.94"/>
    <n v="7474.32"/>
    <d v="2023-08-25T00:00:00"/>
    <x v="3"/>
    <x v="1"/>
    <x v="1"/>
    <x v="0"/>
  </r>
  <r>
    <s v="T007703"/>
    <x v="2665"/>
    <x v="2"/>
    <x v="2"/>
    <n v="35"/>
    <n v="364.65"/>
    <n v="12762.75"/>
    <d v="2023-02-05T00:00:00"/>
    <x v="0"/>
    <x v="2"/>
    <x v="0"/>
    <x v="1"/>
  </r>
  <r>
    <s v="T007704"/>
    <x v="646"/>
    <x v="3"/>
    <x v="3"/>
    <n v="14"/>
    <n v="300.74"/>
    <n v="4210.3600000000006"/>
    <d v="2023-12-08T00:00:00"/>
    <x v="10"/>
    <x v="2"/>
    <x v="0"/>
    <x v="4"/>
  </r>
  <r>
    <s v="T007705"/>
    <x v="2690"/>
    <x v="1"/>
    <x v="1"/>
    <n v="19"/>
    <n v="78.25"/>
    <n v="1486.75"/>
    <d v="2023-07-11T00:00:00"/>
    <x v="11"/>
    <x v="1"/>
    <x v="2"/>
    <x v="0"/>
  </r>
  <r>
    <s v="T007706"/>
    <x v="1685"/>
    <x v="4"/>
    <x v="6"/>
    <n v="48"/>
    <n v="281.02"/>
    <n v="13488.96"/>
    <d v="2023-03-14T00:00:00"/>
    <x v="5"/>
    <x v="2"/>
    <x v="1"/>
    <x v="4"/>
  </r>
  <r>
    <s v="T007707"/>
    <x v="3954"/>
    <x v="2"/>
    <x v="2"/>
    <n v="15"/>
    <n v="238.29"/>
    <n v="3574.35"/>
    <d v="2023-05-13T00:00:00"/>
    <x v="2"/>
    <x v="2"/>
    <x v="2"/>
    <x v="2"/>
  </r>
  <r>
    <s v="T007708"/>
    <x v="2954"/>
    <x v="1"/>
    <x v="1"/>
    <n v="13"/>
    <n v="262.77"/>
    <n v="3416.0099999999998"/>
    <d v="2023-08-09T00:00:00"/>
    <x v="3"/>
    <x v="0"/>
    <x v="2"/>
    <x v="1"/>
  </r>
  <r>
    <s v="T007709"/>
    <x v="1292"/>
    <x v="3"/>
    <x v="3"/>
    <n v="25"/>
    <n v="107.49"/>
    <n v="2687.25"/>
    <d v="2023-08-12T00:00:00"/>
    <x v="3"/>
    <x v="1"/>
    <x v="2"/>
    <x v="4"/>
  </r>
  <r>
    <s v="T007710"/>
    <x v="2836"/>
    <x v="1"/>
    <x v="1"/>
    <n v="42"/>
    <n v="58.42"/>
    <n v="2453.64"/>
    <d v="2023-10-05T00:00:00"/>
    <x v="6"/>
    <x v="1"/>
    <x v="0"/>
    <x v="2"/>
  </r>
  <r>
    <s v="T007711"/>
    <x v="3955"/>
    <x v="2"/>
    <x v="2"/>
    <n v="13"/>
    <n v="445.02"/>
    <n v="5785.26"/>
    <d v="2023-11-09T00:00:00"/>
    <x v="4"/>
    <x v="2"/>
    <x v="1"/>
    <x v="3"/>
  </r>
  <r>
    <s v="T007712"/>
    <x v="3956"/>
    <x v="3"/>
    <x v="3"/>
    <n v="31"/>
    <n v="449.68"/>
    <n v="13940.08"/>
    <d v="2023-10-09T00:00:00"/>
    <x v="6"/>
    <x v="1"/>
    <x v="3"/>
    <x v="4"/>
  </r>
  <r>
    <s v="T007713"/>
    <x v="3957"/>
    <x v="2"/>
    <x v="2"/>
    <n v="11"/>
    <n v="375.68"/>
    <n v="4132.4800000000005"/>
    <d v="2023-07-10T00:00:00"/>
    <x v="11"/>
    <x v="2"/>
    <x v="3"/>
    <x v="1"/>
  </r>
  <r>
    <s v="T007714"/>
    <x v="1006"/>
    <x v="3"/>
    <x v="3"/>
    <n v="30"/>
    <n v="67.510000000000005"/>
    <n v="2025.3000000000002"/>
    <d v="2023-06-14T00:00:00"/>
    <x v="8"/>
    <x v="0"/>
    <x v="1"/>
    <x v="2"/>
  </r>
  <r>
    <s v="T007715"/>
    <x v="1895"/>
    <x v="1"/>
    <x v="1"/>
    <n v="35"/>
    <n v="152.02000000000001"/>
    <n v="5320.7000000000007"/>
    <d v="2023-12-05T00:00:00"/>
    <x v="10"/>
    <x v="0"/>
    <x v="1"/>
    <x v="2"/>
  </r>
  <r>
    <s v="T007716"/>
    <x v="1499"/>
    <x v="2"/>
    <x v="2"/>
    <n v="17"/>
    <n v="51.02"/>
    <n v="867.34"/>
    <d v="2023-10-08T00:00:00"/>
    <x v="6"/>
    <x v="1"/>
    <x v="0"/>
    <x v="2"/>
  </r>
  <r>
    <s v="T007717"/>
    <x v="3958"/>
    <x v="1"/>
    <x v="1"/>
    <n v="33"/>
    <n v="14.34"/>
    <n v="473.21999999999997"/>
    <d v="2023-06-13T00:00:00"/>
    <x v="8"/>
    <x v="0"/>
    <x v="2"/>
    <x v="4"/>
  </r>
  <r>
    <s v="T007718"/>
    <x v="749"/>
    <x v="2"/>
    <x v="2"/>
    <n v="49"/>
    <n v="358.47"/>
    <n v="17565.030000000002"/>
    <d v="2023-11-10T00:00:00"/>
    <x v="4"/>
    <x v="0"/>
    <x v="1"/>
    <x v="2"/>
  </r>
  <r>
    <s v="T007719"/>
    <x v="3959"/>
    <x v="1"/>
    <x v="1"/>
    <n v="22"/>
    <n v="159.26"/>
    <n v="3503.72"/>
    <d v="2023-02-23T00:00:00"/>
    <x v="0"/>
    <x v="2"/>
    <x v="1"/>
    <x v="0"/>
  </r>
  <r>
    <s v="T007720"/>
    <x v="2604"/>
    <x v="2"/>
    <x v="4"/>
    <n v="3"/>
    <n v="133.18"/>
    <n v="399.54"/>
    <d v="2023-12-07T00:00:00"/>
    <x v="10"/>
    <x v="0"/>
    <x v="0"/>
    <x v="1"/>
  </r>
  <r>
    <s v="T007721"/>
    <x v="1187"/>
    <x v="2"/>
    <x v="2"/>
    <n v="50"/>
    <n v="106.77"/>
    <n v="5338.5"/>
    <d v="2023-08-03T00:00:00"/>
    <x v="3"/>
    <x v="2"/>
    <x v="2"/>
    <x v="4"/>
  </r>
  <r>
    <s v="T007722"/>
    <x v="1097"/>
    <x v="2"/>
    <x v="4"/>
    <n v="19"/>
    <n v="360.33"/>
    <n v="6846.2699999999995"/>
    <d v="2023-07-04T00:00:00"/>
    <x v="11"/>
    <x v="1"/>
    <x v="3"/>
    <x v="1"/>
  </r>
  <r>
    <s v="T007723"/>
    <x v="1378"/>
    <x v="2"/>
    <x v="2"/>
    <n v="17"/>
    <n v="260.05"/>
    <n v="4420.8500000000004"/>
    <d v="2023-07-23T00:00:00"/>
    <x v="11"/>
    <x v="1"/>
    <x v="1"/>
    <x v="1"/>
  </r>
  <r>
    <s v="T007724"/>
    <x v="3960"/>
    <x v="2"/>
    <x v="4"/>
    <n v="38"/>
    <n v="314.66000000000003"/>
    <n v="11957.080000000002"/>
    <d v="2023-04-02T00:00:00"/>
    <x v="7"/>
    <x v="1"/>
    <x v="0"/>
    <x v="0"/>
  </r>
  <r>
    <s v="T007725"/>
    <x v="1256"/>
    <x v="3"/>
    <x v="3"/>
    <n v="12"/>
    <n v="393.14"/>
    <n v="4717.68"/>
    <d v="2023-03-16T00:00:00"/>
    <x v="5"/>
    <x v="2"/>
    <x v="0"/>
    <x v="1"/>
  </r>
  <r>
    <s v="T007726"/>
    <x v="3394"/>
    <x v="1"/>
    <x v="5"/>
    <n v="5"/>
    <n v="80.91"/>
    <n v="404.54999999999995"/>
    <d v="2023-09-21T00:00:00"/>
    <x v="9"/>
    <x v="1"/>
    <x v="1"/>
    <x v="3"/>
  </r>
  <r>
    <s v="T007727"/>
    <x v="2901"/>
    <x v="1"/>
    <x v="1"/>
    <n v="28"/>
    <n v="251.24"/>
    <n v="7034.72"/>
    <d v="2023-03-14T00:00:00"/>
    <x v="5"/>
    <x v="2"/>
    <x v="1"/>
    <x v="4"/>
  </r>
  <r>
    <s v="T007728"/>
    <x v="2739"/>
    <x v="0"/>
    <x v="0"/>
    <n v="9"/>
    <n v="459.65"/>
    <n v="4136.8499999999995"/>
    <d v="2023-06-02T00:00:00"/>
    <x v="8"/>
    <x v="1"/>
    <x v="3"/>
    <x v="2"/>
  </r>
  <r>
    <s v="T007729"/>
    <x v="3316"/>
    <x v="0"/>
    <x v="0"/>
    <n v="15"/>
    <n v="244.79"/>
    <n v="3671.85"/>
    <d v="2023-02-01T00:00:00"/>
    <x v="0"/>
    <x v="1"/>
    <x v="1"/>
    <x v="4"/>
  </r>
  <r>
    <s v="T007730"/>
    <x v="669"/>
    <x v="0"/>
    <x v="0"/>
    <n v="41"/>
    <n v="18.45"/>
    <n v="756.44999999999993"/>
    <d v="2023-01-12T00:00:00"/>
    <x v="1"/>
    <x v="1"/>
    <x v="3"/>
    <x v="2"/>
  </r>
  <r>
    <s v="T007731"/>
    <x v="3961"/>
    <x v="0"/>
    <x v="0"/>
    <n v="16"/>
    <n v="287.04000000000002"/>
    <n v="4592.6400000000003"/>
    <d v="2023-12-05T00:00:00"/>
    <x v="10"/>
    <x v="0"/>
    <x v="0"/>
    <x v="4"/>
  </r>
  <r>
    <s v="T007732"/>
    <x v="1786"/>
    <x v="1"/>
    <x v="5"/>
    <n v="12"/>
    <n v="214.15"/>
    <n v="2569.8000000000002"/>
    <d v="2023-11-16T00:00:00"/>
    <x v="4"/>
    <x v="1"/>
    <x v="1"/>
    <x v="0"/>
  </r>
  <r>
    <s v="T007733"/>
    <x v="3087"/>
    <x v="4"/>
    <x v="6"/>
    <n v="43"/>
    <n v="305.45"/>
    <n v="13134.35"/>
    <d v="2023-12-28T00:00:00"/>
    <x v="10"/>
    <x v="0"/>
    <x v="1"/>
    <x v="1"/>
  </r>
  <r>
    <s v="T007734"/>
    <x v="3004"/>
    <x v="3"/>
    <x v="3"/>
    <n v="48"/>
    <n v="88.79"/>
    <n v="4261.92"/>
    <d v="2023-01-21T00:00:00"/>
    <x v="1"/>
    <x v="1"/>
    <x v="0"/>
    <x v="2"/>
  </r>
  <r>
    <s v="T007735"/>
    <x v="3962"/>
    <x v="2"/>
    <x v="4"/>
    <n v="32"/>
    <n v="344.63"/>
    <n v="11028.16"/>
    <d v="2023-03-19T00:00:00"/>
    <x v="5"/>
    <x v="2"/>
    <x v="3"/>
    <x v="3"/>
  </r>
  <r>
    <s v="T007736"/>
    <x v="615"/>
    <x v="4"/>
    <x v="6"/>
    <n v="41"/>
    <n v="244.95"/>
    <n v="10042.949999999999"/>
    <d v="2023-12-14T00:00:00"/>
    <x v="10"/>
    <x v="1"/>
    <x v="3"/>
    <x v="2"/>
  </r>
  <r>
    <s v="T007737"/>
    <x v="2819"/>
    <x v="4"/>
    <x v="6"/>
    <n v="8"/>
    <n v="436.58"/>
    <n v="3492.64"/>
    <d v="2023-06-09T00:00:00"/>
    <x v="8"/>
    <x v="2"/>
    <x v="0"/>
    <x v="1"/>
  </r>
  <r>
    <s v="T007738"/>
    <x v="3721"/>
    <x v="2"/>
    <x v="2"/>
    <n v="40"/>
    <n v="178.42"/>
    <n v="7136.7999999999993"/>
    <d v="2023-05-09T00:00:00"/>
    <x v="2"/>
    <x v="1"/>
    <x v="0"/>
    <x v="2"/>
  </r>
  <r>
    <s v="T007739"/>
    <x v="3230"/>
    <x v="4"/>
    <x v="6"/>
    <n v="26"/>
    <n v="392.24"/>
    <n v="10198.24"/>
    <d v="2023-03-18T00:00:00"/>
    <x v="5"/>
    <x v="0"/>
    <x v="2"/>
    <x v="1"/>
  </r>
  <r>
    <s v="T007740"/>
    <x v="2095"/>
    <x v="1"/>
    <x v="5"/>
    <n v="8"/>
    <n v="146.87"/>
    <n v="1174.96"/>
    <d v="2023-11-19T00:00:00"/>
    <x v="4"/>
    <x v="0"/>
    <x v="1"/>
    <x v="1"/>
  </r>
  <r>
    <s v="T007741"/>
    <x v="3456"/>
    <x v="4"/>
    <x v="6"/>
    <n v="26"/>
    <n v="445.18"/>
    <n v="11574.68"/>
    <d v="2023-08-28T00:00:00"/>
    <x v="3"/>
    <x v="0"/>
    <x v="1"/>
    <x v="0"/>
  </r>
  <r>
    <s v="T007742"/>
    <x v="3963"/>
    <x v="0"/>
    <x v="0"/>
    <n v="4"/>
    <n v="245.2"/>
    <n v="980.8"/>
    <d v="2023-06-25T00:00:00"/>
    <x v="8"/>
    <x v="2"/>
    <x v="1"/>
    <x v="4"/>
  </r>
  <r>
    <s v="T007743"/>
    <x v="1581"/>
    <x v="2"/>
    <x v="4"/>
    <n v="31"/>
    <n v="207.28"/>
    <n v="6425.68"/>
    <d v="2023-12-18T00:00:00"/>
    <x v="10"/>
    <x v="0"/>
    <x v="1"/>
    <x v="1"/>
  </r>
  <r>
    <s v="T007744"/>
    <x v="168"/>
    <x v="4"/>
    <x v="6"/>
    <n v="19"/>
    <n v="177.05"/>
    <n v="3363.9500000000003"/>
    <d v="2023-01-03T00:00:00"/>
    <x v="1"/>
    <x v="1"/>
    <x v="1"/>
    <x v="3"/>
  </r>
  <r>
    <s v="T007745"/>
    <x v="2298"/>
    <x v="1"/>
    <x v="1"/>
    <n v="22"/>
    <n v="364.58"/>
    <n v="8020.7599999999993"/>
    <d v="2023-06-22T00:00:00"/>
    <x v="8"/>
    <x v="0"/>
    <x v="1"/>
    <x v="1"/>
  </r>
  <r>
    <s v="T007746"/>
    <x v="3964"/>
    <x v="2"/>
    <x v="4"/>
    <n v="12"/>
    <n v="12.58"/>
    <n v="150.96"/>
    <d v="2023-09-14T00:00:00"/>
    <x v="9"/>
    <x v="1"/>
    <x v="2"/>
    <x v="0"/>
  </r>
  <r>
    <s v="T007747"/>
    <x v="3090"/>
    <x v="4"/>
    <x v="6"/>
    <n v="33"/>
    <n v="85.37"/>
    <n v="2817.21"/>
    <d v="2023-09-13T00:00:00"/>
    <x v="9"/>
    <x v="0"/>
    <x v="1"/>
    <x v="1"/>
  </r>
  <r>
    <s v="T007748"/>
    <x v="767"/>
    <x v="4"/>
    <x v="6"/>
    <n v="8"/>
    <n v="34.21"/>
    <n v="273.68"/>
    <d v="2023-06-03T00:00:00"/>
    <x v="8"/>
    <x v="1"/>
    <x v="1"/>
    <x v="2"/>
  </r>
  <r>
    <s v="T007749"/>
    <x v="2223"/>
    <x v="2"/>
    <x v="4"/>
    <n v="4"/>
    <n v="8.65"/>
    <n v="34.6"/>
    <d v="2023-06-02T00:00:00"/>
    <x v="8"/>
    <x v="1"/>
    <x v="0"/>
    <x v="0"/>
  </r>
  <r>
    <s v="T007750"/>
    <x v="3900"/>
    <x v="3"/>
    <x v="3"/>
    <n v="12"/>
    <n v="48.17"/>
    <n v="578.04"/>
    <d v="2023-08-21T00:00:00"/>
    <x v="3"/>
    <x v="0"/>
    <x v="3"/>
    <x v="2"/>
  </r>
  <r>
    <s v="T007751"/>
    <x v="3965"/>
    <x v="2"/>
    <x v="4"/>
    <n v="23"/>
    <n v="68.94"/>
    <n v="1585.62"/>
    <d v="2023-12-18T00:00:00"/>
    <x v="10"/>
    <x v="2"/>
    <x v="3"/>
    <x v="0"/>
  </r>
  <r>
    <s v="T007752"/>
    <x v="738"/>
    <x v="0"/>
    <x v="0"/>
    <n v="21"/>
    <n v="108.09"/>
    <n v="2269.89"/>
    <d v="2023-08-17T00:00:00"/>
    <x v="3"/>
    <x v="0"/>
    <x v="1"/>
    <x v="0"/>
  </r>
  <r>
    <s v="T007753"/>
    <x v="2442"/>
    <x v="0"/>
    <x v="0"/>
    <n v="31"/>
    <n v="190.41"/>
    <n v="5902.71"/>
    <d v="2023-04-24T00:00:00"/>
    <x v="7"/>
    <x v="2"/>
    <x v="2"/>
    <x v="3"/>
  </r>
  <r>
    <s v="T007754"/>
    <x v="794"/>
    <x v="1"/>
    <x v="1"/>
    <n v="36"/>
    <n v="357.76"/>
    <n v="12879.36"/>
    <d v="2023-03-02T00:00:00"/>
    <x v="5"/>
    <x v="1"/>
    <x v="2"/>
    <x v="1"/>
  </r>
  <r>
    <s v="T007755"/>
    <x v="2671"/>
    <x v="2"/>
    <x v="2"/>
    <n v="41"/>
    <n v="245.62"/>
    <n v="10070.42"/>
    <d v="2023-07-13T00:00:00"/>
    <x v="11"/>
    <x v="0"/>
    <x v="2"/>
    <x v="0"/>
  </r>
  <r>
    <s v="T007756"/>
    <x v="2063"/>
    <x v="1"/>
    <x v="1"/>
    <n v="19"/>
    <n v="385.96"/>
    <n v="7333.24"/>
    <d v="2023-02-21T00:00:00"/>
    <x v="0"/>
    <x v="2"/>
    <x v="3"/>
    <x v="4"/>
  </r>
  <r>
    <s v="T007757"/>
    <x v="1239"/>
    <x v="4"/>
    <x v="6"/>
    <n v="4"/>
    <n v="15.14"/>
    <n v="60.56"/>
    <d v="2023-01-19T00:00:00"/>
    <x v="1"/>
    <x v="1"/>
    <x v="2"/>
    <x v="0"/>
  </r>
  <r>
    <s v="T007758"/>
    <x v="3966"/>
    <x v="2"/>
    <x v="2"/>
    <n v="26"/>
    <n v="206.17"/>
    <n v="5360.42"/>
    <d v="2023-10-22T00:00:00"/>
    <x v="6"/>
    <x v="1"/>
    <x v="0"/>
    <x v="3"/>
  </r>
  <r>
    <s v="T007759"/>
    <x v="559"/>
    <x v="1"/>
    <x v="5"/>
    <n v="22"/>
    <n v="49.9"/>
    <n v="1097.8"/>
    <d v="2023-12-09T00:00:00"/>
    <x v="10"/>
    <x v="2"/>
    <x v="2"/>
    <x v="2"/>
  </r>
  <r>
    <s v="T007760"/>
    <x v="3699"/>
    <x v="2"/>
    <x v="2"/>
    <n v="32"/>
    <n v="234.19"/>
    <n v="7494.08"/>
    <d v="2023-03-18T00:00:00"/>
    <x v="5"/>
    <x v="1"/>
    <x v="0"/>
    <x v="2"/>
  </r>
  <r>
    <s v="T007761"/>
    <x v="3967"/>
    <x v="1"/>
    <x v="5"/>
    <n v="46"/>
    <n v="337.53"/>
    <n v="15526.38"/>
    <d v="2023-09-07T00:00:00"/>
    <x v="9"/>
    <x v="2"/>
    <x v="3"/>
    <x v="0"/>
  </r>
  <r>
    <s v="T007762"/>
    <x v="1713"/>
    <x v="1"/>
    <x v="5"/>
    <n v="22"/>
    <n v="229.19"/>
    <n v="5042.18"/>
    <d v="2023-07-08T00:00:00"/>
    <x v="11"/>
    <x v="1"/>
    <x v="3"/>
    <x v="3"/>
  </r>
  <r>
    <s v="T007763"/>
    <x v="449"/>
    <x v="0"/>
    <x v="0"/>
    <n v="22"/>
    <n v="450.37"/>
    <n v="9908.14"/>
    <d v="2023-04-18T00:00:00"/>
    <x v="7"/>
    <x v="2"/>
    <x v="0"/>
    <x v="4"/>
  </r>
  <r>
    <s v="T007764"/>
    <x v="629"/>
    <x v="0"/>
    <x v="0"/>
    <n v="23"/>
    <n v="129.05000000000001"/>
    <n v="2968.15"/>
    <d v="2023-03-16T00:00:00"/>
    <x v="5"/>
    <x v="1"/>
    <x v="3"/>
    <x v="3"/>
  </r>
  <r>
    <s v="T007765"/>
    <x v="2466"/>
    <x v="2"/>
    <x v="2"/>
    <n v="19"/>
    <n v="65.19"/>
    <n v="1238.6099999999999"/>
    <d v="2023-05-12T00:00:00"/>
    <x v="2"/>
    <x v="0"/>
    <x v="3"/>
    <x v="4"/>
  </r>
  <r>
    <s v="T007766"/>
    <x v="1428"/>
    <x v="0"/>
    <x v="0"/>
    <n v="19"/>
    <n v="467.67"/>
    <n v="8885.73"/>
    <d v="2023-06-03T00:00:00"/>
    <x v="8"/>
    <x v="0"/>
    <x v="1"/>
    <x v="2"/>
  </r>
  <r>
    <s v="T007767"/>
    <x v="3968"/>
    <x v="3"/>
    <x v="3"/>
    <n v="27"/>
    <n v="325.91000000000003"/>
    <n v="8799.5700000000015"/>
    <d v="2023-04-03T00:00:00"/>
    <x v="7"/>
    <x v="2"/>
    <x v="3"/>
    <x v="2"/>
  </r>
  <r>
    <s v="T007768"/>
    <x v="1530"/>
    <x v="1"/>
    <x v="1"/>
    <n v="36"/>
    <n v="394.49"/>
    <n v="14201.64"/>
    <d v="2023-08-25T00:00:00"/>
    <x v="3"/>
    <x v="1"/>
    <x v="2"/>
    <x v="2"/>
  </r>
  <r>
    <s v="T007769"/>
    <x v="1713"/>
    <x v="4"/>
    <x v="6"/>
    <n v="23"/>
    <n v="38.130000000000003"/>
    <n v="876.99"/>
    <d v="2023-04-18T00:00:00"/>
    <x v="7"/>
    <x v="1"/>
    <x v="1"/>
    <x v="0"/>
  </r>
  <r>
    <s v="T007770"/>
    <x v="293"/>
    <x v="1"/>
    <x v="1"/>
    <n v="28"/>
    <n v="133.79"/>
    <n v="3746.12"/>
    <d v="2023-02-07T00:00:00"/>
    <x v="0"/>
    <x v="0"/>
    <x v="2"/>
    <x v="0"/>
  </r>
  <r>
    <s v="T007771"/>
    <x v="3969"/>
    <x v="0"/>
    <x v="0"/>
    <n v="13"/>
    <n v="177.27"/>
    <n v="2304.5100000000002"/>
    <d v="2023-12-03T00:00:00"/>
    <x v="10"/>
    <x v="1"/>
    <x v="1"/>
    <x v="4"/>
  </r>
  <r>
    <s v="T007772"/>
    <x v="1244"/>
    <x v="0"/>
    <x v="0"/>
    <n v="44"/>
    <n v="266.08"/>
    <n v="11707.519999999999"/>
    <d v="2023-02-01T00:00:00"/>
    <x v="0"/>
    <x v="1"/>
    <x v="3"/>
    <x v="3"/>
  </r>
  <r>
    <s v="T007773"/>
    <x v="3252"/>
    <x v="1"/>
    <x v="5"/>
    <n v="10"/>
    <n v="67.989999999999995"/>
    <n v="679.9"/>
    <d v="2023-02-16T00:00:00"/>
    <x v="0"/>
    <x v="0"/>
    <x v="0"/>
    <x v="2"/>
  </r>
  <r>
    <s v="T007774"/>
    <x v="3970"/>
    <x v="1"/>
    <x v="5"/>
    <n v="35"/>
    <n v="485.08"/>
    <n v="16977.8"/>
    <d v="2023-05-20T00:00:00"/>
    <x v="2"/>
    <x v="0"/>
    <x v="1"/>
    <x v="4"/>
  </r>
  <r>
    <s v="T007775"/>
    <x v="3971"/>
    <x v="2"/>
    <x v="2"/>
    <n v="31"/>
    <n v="189.99"/>
    <n v="5889.6900000000005"/>
    <d v="2023-11-05T00:00:00"/>
    <x v="4"/>
    <x v="1"/>
    <x v="3"/>
    <x v="0"/>
  </r>
  <r>
    <s v="T007776"/>
    <x v="1187"/>
    <x v="0"/>
    <x v="0"/>
    <n v="3"/>
    <n v="61.37"/>
    <n v="184.10999999999999"/>
    <d v="2023-03-15T00:00:00"/>
    <x v="5"/>
    <x v="0"/>
    <x v="2"/>
    <x v="3"/>
  </r>
  <r>
    <s v="T007777"/>
    <x v="3535"/>
    <x v="1"/>
    <x v="1"/>
    <n v="26"/>
    <n v="410.49"/>
    <n v="10672.74"/>
    <d v="2023-09-01T00:00:00"/>
    <x v="9"/>
    <x v="2"/>
    <x v="1"/>
    <x v="4"/>
  </r>
  <r>
    <s v="T007778"/>
    <x v="816"/>
    <x v="4"/>
    <x v="6"/>
    <n v="7"/>
    <n v="482.85"/>
    <n v="3379.9500000000003"/>
    <d v="2023-02-07T00:00:00"/>
    <x v="0"/>
    <x v="2"/>
    <x v="0"/>
    <x v="4"/>
  </r>
  <r>
    <s v="T007779"/>
    <x v="3246"/>
    <x v="4"/>
    <x v="6"/>
    <n v="9"/>
    <n v="249.69"/>
    <n v="2247.21"/>
    <d v="2023-11-27T00:00:00"/>
    <x v="4"/>
    <x v="2"/>
    <x v="1"/>
    <x v="0"/>
  </r>
  <r>
    <s v="T007780"/>
    <x v="846"/>
    <x v="2"/>
    <x v="2"/>
    <n v="38"/>
    <n v="203.17"/>
    <n v="7720.4599999999991"/>
    <d v="2023-03-05T00:00:00"/>
    <x v="5"/>
    <x v="0"/>
    <x v="1"/>
    <x v="0"/>
  </r>
  <r>
    <s v="T007781"/>
    <x v="1261"/>
    <x v="1"/>
    <x v="5"/>
    <n v="23"/>
    <n v="264.19"/>
    <n v="6076.37"/>
    <d v="2023-11-23T00:00:00"/>
    <x v="4"/>
    <x v="2"/>
    <x v="1"/>
    <x v="3"/>
  </r>
  <r>
    <s v="T007782"/>
    <x v="1329"/>
    <x v="1"/>
    <x v="1"/>
    <n v="2"/>
    <n v="319.42"/>
    <n v="638.84"/>
    <d v="2023-09-01T00:00:00"/>
    <x v="9"/>
    <x v="1"/>
    <x v="1"/>
    <x v="3"/>
  </r>
  <r>
    <s v="T007783"/>
    <x v="3492"/>
    <x v="4"/>
    <x v="6"/>
    <n v="31"/>
    <n v="332.7"/>
    <n v="10313.699999999999"/>
    <d v="2023-11-06T00:00:00"/>
    <x v="4"/>
    <x v="0"/>
    <x v="0"/>
    <x v="1"/>
  </r>
  <r>
    <s v="T007784"/>
    <x v="1831"/>
    <x v="1"/>
    <x v="1"/>
    <n v="11"/>
    <n v="207.26"/>
    <n v="2279.8599999999997"/>
    <d v="2023-07-06T00:00:00"/>
    <x v="11"/>
    <x v="0"/>
    <x v="0"/>
    <x v="3"/>
  </r>
  <r>
    <s v="T007785"/>
    <x v="3972"/>
    <x v="0"/>
    <x v="0"/>
    <n v="6"/>
    <n v="40.56"/>
    <n v="243.36"/>
    <d v="2023-12-01T00:00:00"/>
    <x v="10"/>
    <x v="0"/>
    <x v="0"/>
    <x v="4"/>
  </r>
  <r>
    <s v="T007786"/>
    <x v="447"/>
    <x v="3"/>
    <x v="3"/>
    <n v="21"/>
    <n v="395.37"/>
    <n v="8302.77"/>
    <d v="2023-11-01T00:00:00"/>
    <x v="4"/>
    <x v="1"/>
    <x v="2"/>
    <x v="2"/>
  </r>
  <r>
    <s v="T007787"/>
    <x v="1243"/>
    <x v="2"/>
    <x v="2"/>
    <n v="14"/>
    <n v="70.22"/>
    <n v="983.07999999999993"/>
    <d v="2023-09-01T00:00:00"/>
    <x v="9"/>
    <x v="2"/>
    <x v="0"/>
    <x v="4"/>
  </r>
  <r>
    <s v="T007788"/>
    <x v="293"/>
    <x v="2"/>
    <x v="2"/>
    <n v="6"/>
    <n v="37.299999999999997"/>
    <n v="223.79999999999998"/>
    <d v="2023-07-14T00:00:00"/>
    <x v="11"/>
    <x v="2"/>
    <x v="3"/>
    <x v="4"/>
  </r>
  <r>
    <s v="T007789"/>
    <x v="2702"/>
    <x v="1"/>
    <x v="1"/>
    <n v="44"/>
    <n v="272.36"/>
    <n v="11983.84"/>
    <d v="2023-02-17T00:00:00"/>
    <x v="0"/>
    <x v="2"/>
    <x v="2"/>
    <x v="4"/>
  </r>
  <r>
    <s v="T007790"/>
    <x v="3346"/>
    <x v="3"/>
    <x v="3"/>
    <n v="15"/>
    <n v="190.53"/>
    <n v="2857.95"/>
    <d v="2023-05-22T00:00:00"/>
    <x v="2"/>
    <x v="2"/>
    <x v="2"/>
    <x v="2"/>
  </r>
  <r>
    <s v="T007791"/>
    <x v="1623"/>
    <x v="2"/>
    <x v="2"/>
    <n v="1"/>
    <n v="24.85"/>
    <n v="24.85"/>
    <d v="2023-04-27T00:00:00"/>
    <x v="7"/>
    <x v="1"/>
    <x v="0"/>
    <x v="3"/>
  </r>
  <r>
    <s v="T007792"/>
    <x v="2983"/>
    <x v="1"/>
    <x v="5"/>
    <n v="36"/>
    <n v="357.29"/>
    <n v="12862.44"/>
    <d v="2023-03-15T00:00:00"/>
    <x v="5"/>
    <x v="0"/>
    <x v="1"/>
    <x v="1"/>
  </r>
  <r>
    <s v="T007793"/>
    <x v="2812"/>
    <x v="3"/>
    <x v="3"/>
    <n v="49"/>
    <n v="269.75"/>
    <n v="13217.75"/>
    <d v="2023-12-17T00:00:00"/>
    <x v="10"/>
    <x v="0"/>
    <x v="2"/>
    <x v="3"/>
  </r>
  <r>
    <s v="T007794"/>
    <x v="2491"/>
    <x v="1"/>
    <x v="5"/>
    <n v="16"/>
    <n v="452.43"/>
    <n v="7238.88"/>
    <d v="2023-03-20T00:00:00"/>
    <x v="5"/>
    <x v="2"/>
    <x v="0"/>
    <x v="1"/>
  </r>
  <r>
    <s v="T007795"/>
    <x v="693"/>
    <x v="0"/>
    <x v="0"/>
    <n v="1"/>
    <n v="93.31"/>
    <n v="93.31"/>
    <d v="2023-05-18T00:00:00"/>
    <x v="2"/>
    <x v="2"/>
    <x v="0"/>
    <x v="1"/>
  </r>
  <r>
    <s v="T007796"/>
    <x v="3973"/>
    <x v="4"/>
    <x v="6"/>
    <n v="17"/>
    <n v="368.25"/>
    <n v="6260.25"/>
    <d v="2023-08-16T00:00:00"/>
    <x v="3"/>
    <x v="1"/>
    <x v="0"/>
    <x v="1"/>
  </r>
  <r>
    <s v="T007797"/>
    <x v="3130"/>
    <x v="3"/>
    <x v="3"/>
    <n v="26"/>
    <n v="403.58"/>
    <n v="10493.08"/>
    <d v="2023-04-15T00:00:00"/>
    <x v="7"/>
    <x v="2"/>
    <x v="3"/>
    <x v="1"/>
  </r>
  <r>
    <s v="T007798"/>
    <x v="1803"/>
    <x v="1"/>
    <x v="1"/>
    <n v="9"/>
    <n v="248.25"/>
    <n v="2234.25"/>
    <d v="2023-12-12T00:00:00"/>
    <x v="10"/>
    <x v="0"/>
    <x v="3"/>
    <x v="1"/>
  </r>
  <r>
    <s v="T007799"/>
    <x v="1513"/>
    <x v="1"/>
    <x v="5"/>
    <n v="3"/>
    <n v="122.92"/>
    <n v="368.76"/>
    <d v="2023-04-11T00:00:00"/>
    <x v="7"/>
    <x v="0"/>
    <x v="0"/>
    <x v="0"/>
  </r>
  <r>
    <s v="T007800"/>
    <x v="1367"/>
    <x v="2"/>
    <x v="4"/>
    <n v="39"/>
    <n v="48.35"/>
    <n v="1885.65"/>
    <d v="2023-02-23T00:00:00"/>
    <x v="0"/>
    <x v="0"/>
    <x v="0"/>
    <x v="0"/>
  </r>
  <r>
    <s v="T007801"/>
    <x v="1638"/>
    <x v="1"/>
    <x v="5"/>
    <n v="13"/>
    <n v="482.32"/>
    <n v="6270.16"/>
    <d v="2023-11-23T00:00:00"/>
    <x v="4"/>
    <x v="0"/>
    <x v="2"/>
    <x v="0"/>
  </r>
  <r>
    <s v="T007802"/>
    <x v="3974"/>
    <x v="0"/>
    <x v="0"/>
    <n v="25"/>
    <n v="170.87"/>
    <n v="4271.75"/>
    <d v="2023-02-03T00:00:00"/>
    <x v="0"/>
    <x v="2"/>
    <x v="1"/>
    <x v="1"/>
  </r>
  <r>
    <s v="T007803"/>
    <x v="1950"/>
    <x v="3"/>
    <x v="3"/>
    <n v="7"/>
    <n v="345.28"/>
    <n v="2416.96"/>
    <d v="2023-11-09T00:00:00"/>
    <x v="4"/>
    <x v="1"/>
    <x v="3"/>
    <x v="3"/>
  </r>
  <r>
    <s v="T007804"/>
    <x v="3020"/>
    <x v="2"/>
    <x v="2"/>
    <n v="15"/>
    <n v="152.01"/>
    <n v="2280.1499999999996"/>
    <d v="2023-11-17T00:00:00"/>
    <x v="4"/>
    <x v="2"/>
    <x v="0"/>
    <x v="3"/>
  </r>
  <r>
    <s v="T007805"/>
    <x v="3913"/>
    <x v="3"/>
    <x v="3"/>
    <n v="43"/>
    <n v="436.7"/>
    <n v="18778.099999999999"/>
    <d v="2023-07-16T00:00:00"/>
    <x v="11"/>
    <x v="0"/>
    <x v="3"/>
    <x v="4"/>
  </r>
  <r>
    <s v="T007806"/>
    <x v="339"/>
    <x v="3"/>
    <x v="3"/>
    <n v="19"/>
    <n v="316.27"/>
    <n v="6009.1299999999992"/>
    <d v="2023-09-18T00:00:00"/>
    <x v="9"/>
    <x v="0"/>
    <x v="0"/>
    <x v="4"/>
  </r>
  <r>
    <s v="T007807"/>
    <x v="2975"/>
    <x v="2"/>
    <x v="2"/>
    <n v="2"/>
    <n v="305.29000000000002"/>
    <n v="610.58000000000004"/>
    <d v="2023-11-04T00:00:00"/>
    <x v="4"/>
    <x v="1"/>
    <x v="0"/>
    <x v="2"/>
  </r>
  <r>
    <s v="T007808"/>
    <x v="3975"/>
    <x v="3"/>
    <x v="3"/>
    <n v="10"/>
    <n v="410.86"/>
    <n v="4108.6000000000004"/>
    <d v="2023-07-22T00:00:00"/>
    <x v="11"/>
    <x v="1"/>
    <x v="0"/>
    <x v="2"/>
  </r>
  <r>
    <s v="T007809"/>
    <x v="213"/>
    <x v="0"/>
    <x v="0"/>
    <n v="19"/>
    <n v="272.89"/>
    <n v="5184.91"/>
    <d v="2023-08-25T00:00:00"/>
    <x v="3"/>
    <x v="0"/>
    <x v="3"/>
    <x v="2"/>
  </r>
  <r>
    <s v="T007810"/>
    <x v="3976"/>
    <x v="1"/>
    <x v="5"/>
    <n v="25"/>
    <n v="248.25"/>
    <n v="6206.25"/>
    <d v="2023-08-01T00:00:00"/>
    <x v="3"/>
    <x v="2"/>
    <x v="1"/>
    <x v="0"/>
  </r>
  <r>
    <s v="T007811"/>
    <x v="2478"/>
    <x v="0"/>
    <x v="0"/>
    <n v="13"/>
    <n v="119.28"/>
    <n v="1550.64"/>
    <d v="2023-12-02T00:00:00"/>
    <x v="10"/>
    <x v="0"/>
    <x v="2"/>
    <x v="4"/>
  </r>
  <r>
    <s v="T007812"/>
    <x v="3977"/>
    <x v="0"/>
    <x v="0"/>
    <n v="44"/>
    <n v="353"/>
    <n v="15532"/>
    <d v="2023-06-01T00:00:00"/>
    <x v="8"/>
    <x v="0"/>
    <x v="3"/>
    <x v="3"/>
  </r>
  <r>
    <s v="T007813"/>
    <x v="3978"/>
    <x v="1"/>
    <x v="1"/>
    <n v="13"/>
    <n v="271.49"/>
    <n v="3529.37"/>
    <d v="2023-03-08T00:00:00"/>
    <x v="5"/>
    <x v="2"/>
    <x v="3"/>
    <x v="2"/>
  </r>
  <r>
    <s v="T007814"/>
    <x v="2866"/>
    <x v="0"/>
    <x v="0"/>
    <n v="18"/>
    <n v="206.42"/>
    <n v="3715.56"/>
    <d v="2023-07-09T00:00:00"/>
    <x v="11"/>
    <x v="0"/>
    <x v="3"/>
    <x v="1"/>
  </r>
  <r>
    <s v="T007815"/>
    <x v="1085"/>
    <x v="1"/>
    <x v="5"/>
    <n v="36"/>
    <n v="14.76"/>
    <n v="531.36"/>
    <d v="2023-02-17T00:00:00"/>
    <x v="0"/>
    <x v="2"/>
    <x v="3"/>
    <x v="3"/>
  </r>
  <r>
    <s v="T007816"/>
    <x v="1867"/>
    <x v="3"/>
    <x v="3"/>
    <n v="13"/>
    <n v="221.84"/>
    <n v="2883.92"/>
    <d v="2023-05-14T00:00:00"/>
    <x v="2"/>
    <x v="1"/>
    <x v="1"/>
    <x v="0"/>
  </r>
  <r>
    <s v="T007817"/>
    <x v="3634"/>
    <x v="0"/>
    <x v="0"/>
    <n v="39"/>
    <n v="489.86"/>
    <n v="19104.54"/>
    <d v="2023-02-15T00:00:00"/>
    <x v="0"/>
    <x v="1"/>
    <x v="0"/>
    <x v="4"/>
  </r>
  <r>
    <s v="T007818"/>
    <x v="3096"/>
    <x v="0"/>
    <x v="0"/>
    <n v="12"/>
    <n v="477.5"/>
    <n v="5730"/>
    <d v="2023-03-04T00:00:00"/>
    <x v="5"/>
    <x v="0"/>
    <x v="1"/>
    <x v="1"/>
  </r>
  <r>
    <s v="T007819"/>
    <x v="1221"/>
    <x v="2"/>
    <x v="4"/>
    <n v="22"/>
    <n v="431.13"/>
    <n v="9484.86"/>
    <d v="2023-01-01T00:00:00"/>
    <x v="1"/>
    <x v="0"/>
    <x v="2"/>
    <x v="2"/>
  </r>
  <r>
    <s v="T007820"/>
    <x v="3979"/>
    <x v="2"/>
    <x v="4"/>
    <n v="36"/>
    <n v="367.19"/>
    <n v="13218.84"/>
    <d v="2023-07-05T00:00:00"/>
    <x v="11"/>
    <x v="2"/>
    <x v="0"/>
    <x v="2"/>
  </r>
  <r>
    <s v="T007821"/>
    <x v="1874"/>
    <x v="2"/>
    <x v="4"/>
    <n v="34"/>
    <n v="399.7"/>
    <n v="13589.8"/>
    <d v="2023-12-24T00:00:00"/>
    <x v="10"/>
    <x v="0"/>
    <x v="3"/>
    <x v="1"/>
  </r>
  <r>
    <s v="T007822"/>
    <x v="118"/>
    <x v="3"/>
    <x v="3"/>
    <n v="8"/>
    <n v="262.95"/>
    <n v="2103.6"/>
    <d v="2023-05-14T00:00:00"/>
    <x v="2"/>
    <x v="0"/>
    <x v="0"/>
    <x v="4"/>
  </r>
  <r>
    <s v="T007823"/>
    <x v="1828"/>
    <x v="3"/>
    <x v="3"/>
    <n v="33"/>
    <n v="44.61"/>
    <n v="1472.1299999999999"/>
    <d v="2023-08-21T00:00:00"/>
    <x v="3"/>
    <x v="2"/>
    <x v="3"/>
    <x v="1"/>
  </r>
  <r>
    <s v="T007824"/>
    <x v="3577"/>
    <x v="2"/>
    <x v="2"/>
    <n v="6"/>
    <n v="115.15"/>
    <n v="690.90000000000009"/>
    <d v="2023-12-25T00:00:00"/>
    <x v="10"/>
    <x v="1"/>
    <x v="3"/>
    <x v="4"/>
  </r>
  <r>
    <s v="T007825"/>
    <x v="602"/>
    <x v="0"/>
    <x v="0"/>
    <n v="49"/>
    <n v="43.43"/>
    <n v="2128.0700000000002"/>
    <d v="2023-05-14T00:00:00"/>
    <x v="2"/>
    <x v="0"/>
    <x v="0"/>
    <x v="4"/>
  </r>
  <r>
    <s v="T007826"/>
    <x v="3629"/>
    <x v="3"/>
    <x v="3"/>
    <n v="30"/>
    <n v="186.43"/>
    <n v="5592.9000000000005"/>
    <d v="2023-04-06T00:00:00"/>
    <x v="7"/>
    <x v="1"/>
    <x v="0"/>
    <x v="3"/>
  </r>
  <r>
    <s v="T007827"/>
    <x v="1202"/>
    <x v="4"/>
    <x v="6"/>
    <n v="26"/>
    <n v="101.21"/>
    <n v="2631.46"/>
    <d v="2023-07-16T00:00:00"/>
    <x v="11"/>
    <x v="0"/>
    <x v="3"/>
    <x v="0"/>
  </r>
  <r>
    <s v="T007828"/>
    <x v="3980"/>
    <x v="2"/>
    <x v="4"/>
    <n v="21"/>
    <n v="54.97"/>
    <n v="1154.3699999999999"/>
    <d v="2023-05-04T00:00:00"/>
    <x v="2"/>
    <x v="2"/>
    <x v="3"/>
    <x v="3"/>
  </r>
  <r>
    <s v="T007829"/>
    <x v="832"/>
    <x v="0"/>
    <x v="0"/>
    <n v="47"/>
    <n v="191.17"/>
    <n v="8984.99"/>
    <d v="2023-04-05T00:00:00"/>
    <x v="7"/>
    <x v="1"/>
    <x v="3"/>
    <x v="2"/>
  </r>
  <r>
    <s v="T007830"/>
    <x v="3981"/>
    <x v="1"/>
    <x v="5"/>
    <n v="20"/>
    <n v="143.85"/>
    <n v="2877"/>
    <d v="2023-03-08T00:00:00"/>
    <x v="5"/>
    <x v="1"/>
    <x v="0"/>
    <x v="1"/>
  </r>
  <r>
    <s v="T007831"/>
    <x v="480"/>
    <x v="2"/>
    <x v="2"/>
    <n v="38"/>
    <n v="112.76"/>
    <n v="4284.88"/>
    <d v="2023-04-10T00:00:00"/>
    <x v="7"/>
    <x v="2"/>
    <x v="2"/>
    <x v="0"/>
  </r>
  <r>
    <s v="T007832"/>
    <x v="2203"/>
    <x v="4"/>
    <x v="6"/>
    <n v="38"/>
    <n v="242.21"/>
    <n v="9203.98"/>
    <d v="2023-02-26T00:00:00"/>
    <x v="0"/>
    <x v="1"/>
    <x v="1"/>
    <x v="0"/>
  </r>
  <r>
    <s v="T007833"/>
    <x v="1634"/>
    <x v="0"/>
    <x v="0"/>
    <n v="30"/>
    <n v="377.32"/>
    <n v="11319.6"/>
    <d v="2023-12-07T00:00:00"/>
    <x v="10"/>
    <x v="1"/>
    <x v="3"/>
    <x v="2"/>
  </r>
  <r>
    <s v="T007834"/>
    <x v="435"/>
    <x v="2"/>
    <x v="2"/>
    <n v="13"/>
    <n v="107.08"/>
    <n v="1392.04"/>
    <d v="2023-07-24T00:00:00"/>
    <x v="11"/>
    <x v="1"/>
    <x v="0"/>
    <x v="3"/>
  </r>
  <r>
    <s v="T007835"/>
    <x v="3717"/>
    <x v="2"/>
    <x v="4"/>
    <n v="27"/>
    <n v="214.5"/>
    <n v="5791.5"/>
    <d v="2023-08-23T00:00:00"/>
    <x v="3"/>
    <x v="0"/>
    <x v="2"/>
    <x v="2"/>
  </r>
  <r>
    <s v="T007836"/>
    <x v="1775"/>
    <x v="1"/>
    <x v="5"/>
    <n v="25"/>
    <n v="303.51"/>
    <n v="7587.75"/>
    <d v="2023-04-17T00:00:00"/>
    <x v="7"/>
    <x v="2"/>
    <x v="2"/>
    <x v="3"/>
  </r>
  <r>
    <s v="T007837"/>
    <x v="2152"/>
    <x v="2"/>
    <x v="2"/>
    <n v="34"/>
    <n v="325.7"/>
    <n v="11073.8"/>
    <d v="2023-03-01T00:00:00"/>
    <x v="5"/>
    <x v="2"/>
    <x v="2"/>
    <x v="1"/>
  </r>
  <r>
    <s v="T007838"/>
    <x v="227"/>
    <x v="3"/>
    <x v="3"/>
    <n v="50"/>
    <n v="181.16"/>
    <n v="9058"/>
    <d v="2023-05-15T00:00:00"/>
    <x v="2"/>
    <x v="1"/>
    <x v="0"/>
    <x v="1"/>
  </r>
  <r>
    <s v="T007839"/>
    <x v="3225"/>
    <x v="0"/>
    <x v="0"/>
    <n v="15"/>
    <n v="472.38"/>
    <n v="7085.7"/>
    <d v="2023-04-28T00:00:00"/>
    <x v="7"/>
    <x v="1"/>
    <x v="3"/>
    <x v="3"/>
  </r>
  <r>
    <s v="T007840"/>
    <x v="1331"/>
    <x v="1"/>
    <x v="5"/>
    <n v="33"/>
    <n v="313.41000000000003"/>
    <n v="10342.530000000001"/>
    <d v="2023-06-03T00:00:00"/>
    <x v="8"/>
    <x v="1"/>
    <x v="2"/>
    <x v="1"/>
  </r>
  <r>
    <s v="T007841"/>
    <x v="3913"/>
    <x v="2"/>
    <x v="4"/>
    <n v="43"/>
    <n v="88.71"/>
    <n v="3814.5299999999997"/>
    <d v="2023-10-21T00:00:00"/>
    <x v="6"/>
    <x v="2"/>
    <x v="3"/>
    <x v="1"/>
  </r>
  <r>
    <s v="T007842"/>
    <x v="3947"/>
    <x v="3"/>
    <x v="3"/>
    <n v="42"/>
    <n v="486.36"/>
    <n v="20427.12"/>
    <d v="2023-08-26T00:00:00"/>
    <x v="3"/>
    <x v="2"/>
    <x v="2"/>
    <x v="3"/>
  </r>
  <r>
    <s v="T007843"/>
    <x v="731"/>
    <x v="1"/>
    <x v="5"/>
    <n v="32"/>
    <n v="29.73"/>
    <n v="951.36"/>
    <d v="2023-01-06T00:00:00"/>
    <x v="1"/>
    <x v="1"/>
    <x v="1"/>
    <x v="3"/>
  </r>
  <r>
    <s v="T007844"/>
    <x v="3982"/>
    <x v="2"/>
    <x v="2"/>
    <n v="46"/>
    <n v="269.95999999999998"/>
    <n v="12418.16"/>
    <d v="2023-10-21T00:00:00"/>
    <x v="6"/>
    <x v="2"/>
    <x v="0"/>
    <x v="4"/>
  </r>
  <r>
    <s v="T007845"/>
    <x v="1986"/>
    <x v="3"/>
    <x v="3"/>
    <n v="22"/>
    <n v="170.47"/>
    <n v="3750.34"/>
    <d v="2023-05-12T00:00:00"/>
    <x v="2"/>
    <x v="2"/>
    <x v="2"/>
    <x v="4"/>
  </r>
  <r>
    <s v="T007846"/>
    <x v="2810"/>
    <x v="1"/>
    <x v="1"/>
    <n v="2"/>
    <n v="459.32"/>
    <n v="918.64"/>
    <d v="2023-07-15T00:00:00"/>
    <x v="11"/>
    <x v="1"/>
    <x v="3"/>
    <x v="4"/>
  </r>
  <r>
    <s v="T007847"/>
    <x v="2635"/>
    <x v="1"/>
    <x v="1"/>
    <n v="9"/>
    <n v="189.4"/>
    <n v="1704.6000000000001"/>
    <d v="2023-01-02T00:00:00"/>
    <x v="1"/>
    <x v="2"/>
    <x v="0"/>
    <x v="4"/>
  </r>
  <r>
    <s v="T007848"/>
    <x v="3983"/>
    <x v="2"/>
    <x v="2"/>
    <n v="23"/>
    <n v="229.56"/>
    <n v="5279.88"/>
    <d v="2023-09-05T00:00:00"/>
    <x v="9"/>
    <x v="0"/>
    <x v="0"/>
    <x v="3"/>
  </r>
  <r>
    <s v="T007849"/>
    <x v="3984"/>
    <x v="1"/>
    <x v="5"/>
    <n v="4"/>
    <n v="354.12"/>
    <n v="1416.48"/>
    <d v="2023-07-19T00:00:00"/>
    <x v="11"/>
    <x v="2"/>
    <x v="3"/>
    <x v="1"/>
  </r>
  <r>
    <s v="T007850"/>
    <x v="3880"/>
    <x v="1"/>
    <x v="5"/>
    <n v="14"/>
    <n v="259.33999999999997"/>
    <n v="3630.7599999999998"/>
    <d v="2023-11-22T00:00:00"/>
    <x v="4"/>
    <x v="0"/>
    <x v="1"/>
    <x v="2"/>
  </r>
  <r>
    <s v="T007851"/>
    <x v="2349"/>
    <x v="1"/>
    <x v="1"/>
    <n v="10"/>
    <n v="133.84"/>
    <n v="1338.4"/>
    <d v="2023-11-01T00:00:00"/>
    <x v="4"/>
    <x v="2"/>
    <x v="2"/>
    <x v="1"/>
  </r>
  <r>
    <s v="T007852"/>
    <x v="1798"/>
    <x v="1"/>
    <x v="5"/>
    <n v="49"/>
    <n v="59.31"/>
    <n v="2906.19"/>
    <d v="2023-11-27T00:00:00"/>
    <x v="4"/>
    <x v="1"/>
    <x v="2"/>
    <x v="3"/>
  </r>
  <r>
    <s v="T007853"/>
    <x v="3765"/>
    <x v="1"/>
    <x v="5"/>
    <n v="40"/>
    <n v="472.19"/>
    <n v="18887.599999999999"/>
    <d v="2023-08-14T00:00:00"/>
    <x v="3"/>
    <x v="0"/>
    <x v="0"/>
    <x v="3"/>
  </r>
  <r>
    <s v="T007854"/>
    <x v="2373"/>
    <x v="4"/>
    <x v="6"/>
    <n v="50"/>
    <n v="158.85"/>
    <n v="7942.5"/>
    <d v="2023-11-20T00:00:00"/>
    <x v="4"/>
    <x v="0"/>
    <x v="1"/>
    <x v="1"/>
  </r>
  <r>
    <s v="T007855"/>
    <x v="730"/>
    <x v="4"/>
    <x v="6"/>
    <n v="30"/>
    <n v="497.4"/>
    <n v="14922"/>
    <d v="2023-03-07T00:00:00"/>
    <x v="5"/>
    <x v="0"/>
    <x v="1"/>
    <x v="4"/>
  </r>
  <r>
    <s v="T007856"/>
    <x v="2929"/>
    <x v="2"/>
    <x v="2"/>
    <n v="7"/>
    <n v="275.66000000000003"/>
    <n v="1929.6200000000001"/>
    <d v="2023-01-02T00:00:00"/>
    <x v="1"/>
    <x v="0"/>
    <x v="1"/>
    <x v="3"/>
  </r>
  <r>
    <s v="T007857"/>
    <x v="1482"/>
    <x v="1"/>
    <x v="5"/>
    <n v="3"/>
    <n v="182.81"/>
    <n v="548.43000000000006"/>
    <d v="2023-08-27T00:00:00"/>
    <x v="3"/>
    <x v="2"/>
    <x v="2"/>
    <x v="0"/>
  </r>
  <r>
    <s v="T007858"/>
    <x v="1946"/>
    <x v="1"/>
    <x v="5"/>
    <n v="26"/>
    <n v="184.33"/>
    <n v="4792.58"/>
    <d v="2023-11-20T00:00:00"/>
    <x v="4"/>
    <x v="2"/>
    <x v="0"/>
    <x v="1"/>
  </r>
  <r>
    <s v="T007859"/>
    <x v="1573"/>
    <x v="4"/>
    <x v="6"/>
    <n v="49"/>
    <n v="110.11"/>
    <n v="5395.39"/>
    <d v="2023-09-25T00:00:00"/>
    <x v="9"/>
    <x v="1"/>
    <x v="3"/>
    <x v="0"/>
  </r>
  <r>
    <s v="T007860"/>
    <x v="804"/>
    <x v="2"/>
    <x v="4"/>
    <n v="47"/>
    <n v="446.36"/>
    <n v="20978.920000000002"/>
    <d v="2023-06-02T00:00:00"/>
    <x v="8"/>
    <x v="2"/>
    <x v="2"/>
    <x v="1"/>
  </r>
  <r>
    <s v="T007861"/>
    <x v="932"/>
    <x v="2"/>
    <x v="4"/>
    <n v="18"/>
    <n v="344.6"/>
    <n v="6202.8"/>
    <d v="2023-08-03T00:00:00"/>
    <x v="3"/>
    <x v="1"/>
    <x v="2"/>
    <x v="1"/>
  </r>
  <r>
    <s v="T007862"/>
    <x v="3985"/>
    <x v="4"/>
    <x v="6"/>
    <n v="14"/>
    <n v="80.31"/>
    <n v="1124.3400000000001"/>
    <d v="2023-10-28T00:00:00"/>
    <x v="6"/>
    <x v="0"/>
    <x v="1"/>
    <x v="1"/>
  </r>
  <r>
    <s v="T007863"/>
    <x v="3986"/>
    <x v="0"/>
    <x v="0"/>
    <n v="22"/>
    <n v="324.19"/>
    <n v="7132.18"/>
    <d v="2023-04-02T00:00:00"/>
    <x v="7"/>
    <x v="0"/>
    <x v="2"/>
    <x v="0"/>
  </r>
  <r>
    <s v="T007864"/>
    <x v="3987"/>
    <x v="2"/>
    <x v="2"/>
    <n v="18"/>
    <n v="150.81"/>
    <n v="2714.58"/>
    <d v="2023-03-17T00:00:00"/>
    <x v="5"/>
    <x v="1"/>
    <x v="2"/>
    <x v="1"/>
  </r>
  <r>
    <s v="T007865"/>
    <x v="3988"/>
    <x v="0"/>
    <x v="0"/>
    <n v="11"/>
    <n v="197.65"/>
    <n v="2174.15"/>
    <d v="2023-07-22T00:00:00"/>
    <x v="11"/>
    <x v="2"/>
    <x v="0"/>
    <x v="4"/>
  </r>
  <r>
    <s v="T007866"/>
    <x v="1832"/>
    <x v="3"/>
    <x v="3"/>
    <n v="22"/>
    <n v="395.85"/>
    <n v="8708.7000000000007"/>
    <d v="2023-08-09T00:00:00"/>
    <x v="3"/>
    <x v="2"/>
    <x v="3"/>
    <x v="2"/>
  </r>
  <r>
    <s v="T007867"/>
    <x v="342"/>
    <x v="3"/>
    <x v="3"/>
    <n v="12"/>
    <n v="22.04"/>
    <n v="264.48"/>
    <d v="2023-11-01T00:00:00"/>
    <x v="4"/>
    <x v="0"/>
    <x v="1"/>
    <x v="2"/>
  </r>
  <r>
    <s v="T007868"/>
    <x v="1812"/>
    <x v="2"/>
    <x v="4"/>
    <n v="18"/>
    <n v="421.25"/>
    <n v="7582.5"/>
    <d v="2023-09-18T00:00:00"/>
    <x v="9"/>
    <x v="2"/>
    <x v="3"/>
    <x v="4"/>
  </r>
  <r>
    <s v="T007869"/>
    <x v="2134"/>
    <x v="3"/>
    <x v="3"/>
    <n v="20"/>
    <n v="358.15"/>
    <n v="7163"/>
    <d v="2023-12-20T00:00:00"/>
    <x v="10"/>
    <x v="2"/>
    <x v="3"/>
    <x v="4"/>
  </r>
  <r>
    <s v="T007870"/>
    <x v="1657"/>
    <x v="0"/>
    <x v="0"/>
    <n v="17"/>
    <n v="33.82"/>
    <n v="574.94000000000005"/>
    <d v="2023-06-27T00:00:00"/>
    <x v="8"/>
    <x v="1"/>
    <x v="0"/>
    <x v="3"/>
  </r>
  <r>
    <s v="T007871"/>
    <x v="3278"/>
    <x v="2"/>
    <x v="2"/>
    <n v="17"/>
    <n v="336.45"/>
    <n v="5719.65"/>
    <d v="2023-10-22T00:00:00"/>
    <x v="6"/>
    <x v="0"/>
    <x v="0"/>
    <x v="0"/>
  </r>
  <r>
    <s v="T007872"/>
    <x v="3989"/>
    <x v="4"/>
    <x v="6"/>
    <n v="14"/>
    <n v="465.72"/>
    <n v="6520.08"/>
    <d v="2023-03-12T00:00:00"/>
    <x v="5"/>
    <x v="0"/>
    <x v="1"/>
    <x v="2"/>
  </r>
  <r>
    <s v="T007873"/>
    <x v="3710"/>
    <x v="3"/>
    <x v="3"/>
    <n v="50"/>
    <n v="302.61"/>
    <n v="15130.5"/>
    <d v="2023-07-23T00:00:00"/>
    <x v="11"/>
    <x v="1"/>
    <x v="2"/>
    <x v="3"/>
  </r>
  <r>
    <s v="T007874"/>
    <x v="2172"/>
    <x v="2"/>
    <x v="2"/>
    <n v="37"/>
    <n v="218.3"/>
    <n v="8077.1"/>
    <d v="2023-03-25T00:00:00"/>
    <x v="5"/>
    <x v="0"/>
    <x v="2"/>
    <x v="3"/>
  </r>
  <r>
    <s v="T007875"/>
    <x v="2264"/>
    <x v="2"/>
    <x v="2"/>
    <n v="49"/>
    <n v="283.92"/>
    <n v="13912.08"/>
    <d v="2023-05-23T00:00:00"/>
    <x v="2"/>
    <x v="1"/>
    <x v="1"/>
    <x v="2"/>
  </r>
  <r>
    <s v="T007876"/>
    <x v="3041"/>
    <x v="1"/>
    <x v="1"/>
    <n v="28"/>
    <n v="408.64"/>
    <n v="11441.92"/>
    <d v="2023-10-13T00:00:00"/>
    <x v="6"/>
    <x v="1"/>
    <x v="0"/>
    <x v="3"/>
  </r>
  <r>
    <s v="T007877"/>
    <x v="2388"/>
    <x v="2"/>
    <x v="2"/>
    <n v="37"/>
    <n v="196.15"/>
    <n v="7257.55"/>
    <d v="2023-12-02T00:00:00"/>
    <x v="10"/>
    <x v="0"/>
    <x v="0"/>
    <x v="0"/>
  </r>
  <r>
    <s v="T007878"/>
    <x v="3990"/>
    <x v="1"/>
    <x v="5"/>
    <n v="22"/>
    <n v="119.56"/>
    <n v="2630.32"/>
    <d v="2023-03-11T00:00:00"/>
    <x v="5"/>
    <x v="0"/>
    <x v="3"/>
    <x v="1"/>
  </r>
  <r>
    <s v="T007879"/>
    <x v="3991"/>
    <x v="2"/>
    <x v="2"/>
    <n v="7"/>
    <n v="140.80000000000001"/>
    <n v="985.60000000000014"/>
    <d v="2023-06-19T00:00:00"/>
    <x v="8"/>
    <x v="0"/>
    <x v="3"/>
    <x v="1"/>
  </r>
  <r>
    <s v="T007880"/>
    <x v="1945"/>
    <x v="0"/>
    <x v="0"/>
    <n v="6"/>
    <n v="227.59"/>
    <n v="1365.54"/>
    <d v="2023-09-16T00:00:00"/>
    <x v="9"/>
    <x v="1"/>
    <x v="1"/>
    <x v="3"/>
  </r>
  <r>
    <s v="T007881"/>
    <x v="750"/>
    <x v="3"/>
    <x v="3"/>
    <n v="32"/>
    <n v="158.86000000000001"/>
    <n v="5083.5200000000004"/>
    <d v="2023-04-17T00:00:00"/>
    <x v="7"/>
    <x v="0"/>
    <x v="0"/>
    <x v="3"/>
  </r>
  <r>
    <s v="T007882"/>
    <x v="3653"/>
    <x v="2"/>
    <x v="4"/>
    <n v="46"/>
    <n v="122.55"/>
    <n v="5637.3"/>
    <d v="2023-11-04T00:00:00"/>
    <x v="4"/>
    <x v="0"/>
    <x v="2"/>
    <x v="2"/>
  </r>
  <r>
    <s v="T007883"/>
    <x v="465"/>
    <x v="4"/>
    <x v="6"/>
    <n v="30"/>
    <n v="463.86"/>
    <n v="13915.800000000001"/>
    <d v="2023-10-24T00:00:00"/>
    <x v="6"/>
    <x v="0"/>
    <x v="3"/>
    <x v="3"/>
  </r>
  <r>
    <s v="T007884"/>
    <x v="304"/>
    <x v="3"/>
    <x v="3"/>
    <n v="29"/>
    <n v="12.74"/>
    <n v="369.46"/>
    <d v="2023-07-17T00:00:00"/>
    <x v="11"/>
    <x v="2"/>
    <x v="1"/>
    <x v="3"/>
  </r>
  <r>
    <s v="T007885"/>
    <x v="193"/>
    <x v="2"/>
    <x v="4"/>
    <n v="6"/>
    <n v="154.94999999999999"/>
    <n v="929.69999999999993"/>
    <d v="2023-05-25T00:00:00"/>
    <x v="2"/>
    <x v="1"/>
    <x v="3"/>
    <x v="0"/>
  </r>
  <r>
    <s v="T007886"/>
    <x v="910"/>
    <x v="3"/>
    <x v="3"/>
    <n v="43"/>
    <n v="365.97"/>
    <n v="15736.710000000001"/>
    <d v="2023-05-17T00:00:00"/>
    <x v="2"/>
    <x v="2"/>
    <x v="0"/>
    <x v="1"/>
  </r>
  <r>
    <s v="T007887"/>
    <x v="1941"/>
    <x v="1"/>
    <x v="5"/>
    <n v="2"/>
    <n v="412.38"/>
    <n v="824.76"/>
    <d v="2023-05-12T00:00:00"/>
    <x v="2"/>
    <x v="2"/>
    <x v="0"/>
    <x v="0"/>
  </r>
  <r>
    <s v="T007888"/>
    <x v="3272"/>
    <x v="3"/>
    <x v="3"/>
    <n v="16"/>
    <n v="173.71"/>
    <n v="2779.36"/>
    <d v="2023-06-04T00:00:00"/>
    <x v="8"/>
    <x v="1"/>
    <x v="3"/>
    <x v="1"/>
  </r>
  <r>
    <s v="T007889"/>
    <x v="2033"/>
    <x v="4"/>
    <x v="6"/>
    <n v="12"/>
    <n v="455.15"/>
    <n v="5461.7999999999993"/>
    <d v="2023-12-12T00:00:00"/>
    <x v="10"/>
    <x v="0"/>
    <x v="1"/>
    <x v="3"/>
  </r>
  <r>
    <s v="T007890"/>
    <x v="1644"/>
    <x v="1"/>
    <x v="5"/>
    <n v="30"/>
    <n v="485.15"/>
    <n v="14554.5"/>
    <d v="2023-10-15T00:00:00"/>
    <x v="6"/>
    <x v="2"/>
    <x v="1"/>
    <x v="0"/>
  </r>
  <r>
    <s v="T007891"/>
    <x v="1222"/>
    <x v="2"/>
    <x v="4"/>
    <n v="31"/>
    <n v="495.68"/>
    <n v="15366.08"/>
    <d v="2023-04-14T00:00:00"/>
    <x v="7"/>
    <x v="2"/>
    <x v="3"/>
    <x v="0"/>
  </r>
  <r>
    <s v="T007892"/>
    <x v="3325"/>
    <x v="1"/>
    <x v="1"/>
    <n v="32"/>
    <n v="475.22"/>
    <n v="15207.04"/>
    <d v="2023-02-17T00:00:00"/>
    <x v="0"/>
    <x v="2"/>
    <x v="1"/>
    <x v="2"/>
  </r>
  <r>
    <s v="T007893"/>
    <x v="3992"/>
    <x v="2"/>
    <x v="2"/>
    <n v="18"/>
    <n v="84.88"/>
    <n v="1527.84"/>
    <d v="2023-05-24T00:00:00"/>
    <x v="2"/>
    <x v="1"/>
    <x v="2"/>
    <x v="2"/>
  </r>
  <r>
    <s v="T007894"/>
    <x v="3993"/>
    <x v="1"/>
    <x v="5"/>
    <n v="41"/>
    <n v="440.07"/>
    <n v="18042.87"/>
    <d v="2023-05-12T00:00:00"/>
    <x v="2"/>
    <x v="0"/>
    <x v="1"/>
    <x v="1"/>
  </r>
  <r>
    <s v="T007895"/>
    <x v="211"/>
    <x v="4"/>
    <x v="6"/>
    <n v="7"/>
    <n v="126.32"/>
    <n v="884.24"/>
    <d v="2023-01-08T00:00:00"/>
    <x v="1"/>
    <x v="2"/>
    <x v="0"/>
    <x v="0"/>
  </r>
  <r>
    <s v="T007896"/>
    <x v="2061"/>
    <x v="1"/>
    <x v="1"/>
    <n v="41"/>
    <n v="61.55"/>
    <n v="2523.5499999999997"/>
    <d v="2023-12-16T00:00:00"/>
    <x v="10"/>
    <x v="2"/>
    <x v="2"/>
    <x v="0"/>
  </r>
  <r>
    <s v="T007897"/>
    <x v="3814"/>
    <x v="4"/>
    <x v="6"/>
    <n v="18"/>
    <n v="477.37"/>
    <n v="8592.66"/>
    <d v="2023-05-11T00:00:00"/>
    <x v="2"/>
    <x v="1"/>
    <x v="1"/>
    <x v="2"/>
  </r>
  <r>
    <s v="T007898"/>
    <x v="944"/>
    <x v="4"/>
    <x v="6"/>
    <n v="38"/>
    <n v="219.59"/>
    <n v="8344.42"/>
    <d v="2023-12-08T00:00:00"/>
    <x v="10"/>
    <x v="0"/>
    <x v="2"/>
    <x v="4"/>
  </r>
  <r>
    <s v="T007899"/>
    <x v="190"/>
    <x v="2"/>
    <x v="4"/>
    <n v="2"/>
    <n v="329.89"/>
    <n v="659.78"/>
    <d v="2023-04-21T00:00:00"/>
    <x v="7"/>
    <x v="0"/>
    <x v="3"/>
    <x v="1"/>
  </r>
  <r>
    <s v="T007900"/>
    <x v="732"/>
    <x v="2"/>
    <x v="2"/>
    <n v="21"/>
    <n v="145.68"/>
    <n v="3059.28"/>
    <d v="2023-04-03T00:00:00"/>
    <x v="7"/>
    <x v="1"/>
    <x v="1"/>
    <x v="0"/>
  </r>
  <r>
    <s v="T007901"/>
    <x v="3994"/>
    <x v="1"/>
    <x v="1"/>
    <n v="6"/>
    <n v="245.07"/>
    <n v="1470.42"/>
    <d v="2023-10-04T00:00:00"/>
    <x v="6"/>
    <x v="0"/>
    <x v="2"/>
    <x v="2"/>
  </r>
  <r>
    <s v="T007902"/>
    <x v="3995"/>
    <x v="2"/>
    <x v="4"/>
    <n v="8"/>
    <n v="393.58"/>
    <n v="3148.64"/>
    <d v="2023-08-22T00:00:00"/>
    <x v="3"/>
    <x v="1"/>
    <x v="2"/>
    <x v="4"/>
  </r>
  <r>
    <s v="T007903"/>
    <x v="2879"/>
    <x v="3"/>
    <x v="3"/>
    <n v="22"/>
    <n v="39.549999999999997"/>
    <n v="870.09999999999991"/>
    <d v="2023-01-21T00:00:00"/>
    <x v="1"/>
    <x v="2"/>
    <x v="3"/>
    <x v="0"/>
  </r>
  <r>
    <s v="T007904"/>
    <x v="2991"/>
    <x v="2"/>
    <x v="4"/>
    <n v="8"/>
    <n v="218"/>
    <n v="1744"/>
    <d v="2023-10-01T00:00:00"/>
    <x v="6"/>
    <x v="2"/>
    <x v="1"/>
    <x v="0"/>
  </r>
  <r>
    <s v="T007905"/>
    <x v="3996"/>
    <x v="2"/>
    <x v="2"/>
    <n v="5"/>
    <n v="473.43"/>
    <n v="2367.15"/>
    <d v="2023-01-18T00:00:00"/>
    <x v="1"/>
    <x v="0"/>
    <x v="3"/>
    <x v="3"/>
  </r>
  <r>
    <s v="T007906"/>
    <x v="1119"/>
    <x v="1"/>
    <x v="1"/>
    <n v="18"/>
    <n v="227.89"/>
    <n v="4102.0199999999995"/>
    <d v="2023-07-18T00:00:00"/>
    <x v="11"/>
    <x v="1"/>
    <x v="1"/>
    <x v="2"/>
  </r>
  <r>
    <s v="T007907"/>
    <x v="3930"/>
    <x v="3"/>
    <x v="3"/>
    <n v="30"/>
    <n v="175.93"/>
    <n v="5277.9000000000005"/>
    <d v="2023-03-24T00:00:00"/>
    <x v="5"/>
    <x v="1"/>
    <x v="1"/>
    <x v="0"/>
  </r>
  <r>
    <s v="T007908"/>
    <x v="3308"/>
    <x v="2"/>
    <x v="4"/>
    <n v="45"/>
    <n v="333.36"/>
    <n v="15001.2"/>
    <d v="2023-08-10T00:00:00"/>
    <x v="3"/>
    <x v="2"/>
    <x v="3"/>
    <x v="3"/>
  </r>
  <r>
    <s v="T007909"/>
    <x v="3429"/>
    <x v="4"/>
    <x v="6"/>
    <n v="25"/>
    <n v="237.36"/>
    <n v="5934"/>
    <d v="2023-03-07T00:00:00"/>
    <x v="5"/>
    <x v="0"/>
    <x v="0"/>
    <x v="4"/>
  </r>
  <r>
    <s v="T007910"/>
    <x v="1128"/>
    <x v="2"/>
    <x v="4"/>
    <n v="34"/>
    <n v="112.65"/>
    <n v="3830.1000000000004"/>
    <d v="2023-03-07T00:00:00"/>
    <x v="5"/>
    <x v="1"/>
    <x v="2"/>
    <x v="3"/>
  </r>
  <r>
    <s v="T007911"/>
    <x v="3497"/>
    <x v="0"/>
    <x v="0"/>
    <n v="40"/>
    <n v="20.95"/>
    <n v="838"/>
    <d v="2023-01-01T00:00:00"/>
    <x v="1"/>
    <x v="0"/>
    <x v="3"/>
    <x v="2"/>
  </r>
  <r>
    <s v="T007912"/>
    <x v="67"/>
    <x v="2"/>
    <x v="4"/>
    <n v="37"/>
    <n v="68.45"/>
    <n v="2532.65"/>
    <d v="2023-09-17T00:00:00"/>
    <x v="9"/>
    <x v="2"/>
    <x v="0"/>
    <x v="1"/>
  </r>
  <r>
    <s v="T007913"/>
    <x v="2212"/>
    <x v="2"/>
    <x v="4"/>
    <n v="44"/>
    <n v="53.79"/>
    <n v="2366.7599999999998"/>
    <d v="2023-05-20T00:00:00"/>
    <x v="2"/>
    <x v="0"/>
    <x v="3"/>
    <x v="2"/>
  </r>
  <r>
    <s v="T007914"/>
    <x v="3220"/>
    <x v="4"/>
    <x v="6"/>
    <n v="24"/>
    <n v="180.7"/>
    <n v="4336.7999999999993"/>
    <d v="2023-03-18T00:00:00"/>
    <x v="5"/>
    <x v="1"/>
    <x v="1"/>
    <x v="4"/>
  </r>
  <r>
    <s v="T007915"/>
    <x v="14"/>
    <x v="0"/>
    <x v="0"/>
    <n v="20"/>
    <n v="474.12"/>
    <n v="9482.4"/>
    <d v="2023-01-21T00:00:00"/>
    <x v="1"/>
    <x v="0"/>
    <x v="0"/>
    <x v="3"/>
  </r>
  <r>
    <s v="T007916"/>
    <x v="3997"/>
    <x v="1"/>
    <x v="5"/>
    <n v="31"/>
    <n v="5.0199999999999996"/>
    <n v="155.61999999999998"/>
    <d v="2023-12-05T00:00:00"/>
    <x v="10"/>
    <x v="2"/>
    <x v="3"/>
    <x v="1"/>
  </r>
  <r>
    <s v="T007917"/>
    <x v="2182"/>
    <x v="4"/>
    <x v="6"/>
    <n v="17"/>
    <n v="44.69"/>
    <n v="759.73"/>
    <d v="2023-05-15T00:00:00"/>
    <x v="2"/>
    <x v="0"/>
    <x v="3"/>
    <x v="0"/>
  </r>
  <r>
    <s v="T007918"/>
    <x v="3998"/>
    <x v="1"/>
    <x v="5"/>
    <n v="11"/>
    <n v="53.88"/>
    <n v="592.68000000000006"/>
    <d v="2023-01-17T00:00:00"/>
    <x v="1"/>
    <x v="2"/>
    <x v="0"/>
    <x v="2"/>
  </r>
  <r>
    <s v="T007919"/>
    <x v="3873"/>
    <x v="1"/>
    <x v="5"/>
    <n v="28"/>
    <n v="343.07"/>
    <n v="9605.9599999999991"/>
    <d v="2023-01-22T00:00:00"/>
    <x v="1"/>
    <x v="2"/>
    <x v="1"/>
    <x v="2"/>
  </r>
  <r>
    <s v="T007920"/>
    <x v="6"/>
    <x v="1"/>
    <x v="5"/>
    <n v="28"/>
    <n v="56.25"/>
    <n v="1575"/>
    <d v="2023-12-11T00:00:00"/>
    <x v="10"/>
    <x v="0"/>
    <x v="1"/>
    <x v="3"/>
  </r>
  <r>
    <s v="T007921"/>
    <x v="2890"/>
    <x v="3"/>
    <x v="3"/>
    <n v="43"/>
    <n v="18.440000000000001"/>
    <n v="792.92000000000007"/>
    <d v="2023-05-12T00:00:00"/>
    <x v="2"/>
    <x v="0"/>
    <x v="2"/>
    <x v="0"/>
  </r>
  <r>
    <s v="T007922"/>
    <x v="2244"/>
    <x v="4"/>
    <x v="6"/>
    <n v="13"/>
    <n v="245.34"/>
    <n v="3189.42"/>
    <d v="2023-09-26T00:00:00"/>
    <x v="9"/>
    <x v="0"/>
    <x v="0"/>
    <x v="4"/>
  </r>
  <r>
    <s v="T007923"/>
    <x v="3094"/>
    <x v="2"/>
    <x v="2"/>
    <n v="27"/>
    <n v="289.58"/>
    <n v="7818.66"/>
    <d v="2023-03-02T00:00:00"/>
    <x v="5"/>
    <x v="1"/>
    <x v="2"/>
    <x v="4"/>
  </r>
  <r>
    <s v="T007924"/>
    <x v="1549"/>
    <x v="4"/>
    <x v="6"/>
    <n v="22"/>
    <n v="245.82"/>
    <n v="5408.04"/>
    <d v="2023-06-09T00:00:00"/>
    <x v="8"/>
    <x v="1"/>
    <x v="0"/>
    <x v="1"/>
  </r>
  <r>
    <s v="T007925"/>
    <x v="2398"/>
    <x v="1"/>
    <x v="5"/>
    <n v="42"/>
    <n v="107.29"/>
    <n v="4506.18"/>
    <d v="2023-08-08T00:00:00"/>
    <x v="3"/>
    <x v="2"/>
    <x v="3"/>
    <x v="2"/>
  </r>
  <r>
    <s v="T007926"/>
    <x v="2828"/>
    <x v="0"/>
    <x v="0"/>
    <n v="15"/>
    <n v="235.84"/>
    <n v="3537.6"/>
    <d v="2023-09-13T00:00:00"/>
    <x v="9"/>
    <x v="0"/>
    <x v="0"/>
    <x v="2"/>
  </r>
  <r>
    <s v="T007927"/>
    <x v="2393"/>
    <x v="0"/>
    <x v="0"/>
    <n v="34"/>
    <n v="157.97"/>
    <n v="5370.98"/>
    <d v="2023-09-06T00:00:00"/>
    <x v="9"/>
    <x v="1"/>
    <x v="0"/>
    <x v="3"/>
  </r>
  <r>
    <s v="T007928"/>
    <x v="3864"/>
    <x v="0"/>
    <x v="0"/>
    <n v="43"/>
    <n v="432.6"/>
    <n v="18601.8"/>
    <d v="2023-07-13T00:00:00"/>
    <x v="11"/>
    <x v="0"/>
    <x v="0"/>
    <x v="4"/>
  </r>
  <r>
    <s v="T007929"/>
    <x v="407"/>
    <x v="1"/>
    <x v="5"/>
    <n v="36"/>
    <n v="65.290000000000006"/>
    <n v="2350.44"/>
    <d v="2023-06-13T00:00:00"/>
    <x v="8"/>
    <x v="0"/>
    <x v="2"/>
    <x v="1"/>
  </r>
  <r>
    <s v="T007930"/>
    <x v="451"/>
    <x v="4"/>
    <x v="6"/>
    <n v="34"/>
    <n v="413.95"/>
    <n v="14074.3"/>
    <d v="2023-05-01T00:00:00"/>
    <x v="2"/>
    <x v="0"/>
    <x v="0"/>
    <x v="1"/>
  </r>
  <r>
    <s v="T007931"/>
    <x v="3999"/>
    <x v="0"/>
    <x v="0"/>
    <n v="33"/>
    <n v="5.89"/>
    <n v="194.36999999999998"/>
    <d v="2023-12-24T00:00:00"/>
    <x v="10"/>
    <x v="1"/>
    <x v="3"/>
    <x v="1"/>
  </r>
  <r>
    <s v="T007932"/>
    <x v="935"/>
    <x v="3"/>
    <x v="3"/>
    <n v="11"/>
    <n v="423.25"/>
    <n v="4655.75"/>
    <d v="2023-09-19T00:00:00"/>
    <x v="9"/>
    <x v="0"/>
    <x v="1"/>
    <x v="3"/>
  </r>
  <r>
    <s v="T007933"/>
    <x v="874"/>
    <x v="2"/>
    <x v="4"/>
    <n v="32"/>
    <n v="391.01"/>
    <n v="12512.32"/>
    <d v="2023-12-14T00:00:00"/>
    <x v="10"/>
    <x v="1"/>
    <x v="1"/>
    <x v="2"/>
  </r>
  <r>
    <s v="T007934"/>
    <x v="4000"/>
    <x v="4"/>
    <x v="6"/>
    <n v="6"/>
    <n v="492.9"/>
    <n v="2957.3999999999996"/>
    <d v="2023-10-08T00:00:00"/>
    <x v="6"/>
    <x v="2"/>
    <x v="2"/>
    <x v="3"/>
  </r>
  <r>
    <s v="T007935"/>
    <x v="4001"/>
    <x v="2"/>
    <x v="4"/>
    <n v="2"/>
    <n v="345.57"/>
    <n v="691.14"/>
    <d v="2023-09-28T00:00:00"/>
    <x v="9"/>
    <x v="0"/>
    <x v="1"/>
    <x v="4"/>
  </r>
  <r>
    <s v="T007936"/>
    <x v="1205"/>
    <x v="2"/>
    <x v="2"/>
    <n v="3"/>
    <n v="55.44"/>
    <n v="166.32"/>
    <d v="2023-07-27T00:00:00"/>
    <x v="11"/>
    <x v="2"/>
    <x v="1"/>
    <x v="2"/>
  </r>
  <r>
    <s v="T007937"/>
    <x v="723"/>
    <x v="0"/>
    <x v="0"/>
    <n v="40"/>
    <n v="294.76"/>
    <n v="11790.4"/>
    <d v="2023-03-19T00:00:00"/>
    <x v="5"/>
    <x v="0"/>
    <x v="3"/>
    <x v="2"/>
  </r>
  <r>
    <s v="T007938"/>
    <x v="4002"/>
    <x v="4"/>
    <x v="6"/>
    <n v="49"/>
    <n v="460.53"/>
    <n v="22565.969999999998"/>
    <d v="2023-02-25T00:00:00"/>
    <x v="0"/>
    <x v="0"/>
    <x v="0"/>
    <x v="1"/>
  </r>
  <r>
    <s v="T007939"/>
    <x v="3454"/>
    <x v="1"/>
    <x v="1"/>
    <n v="38"/>
    <n v="39.24"/>
    <n v="1491.1200000000001"/>
    <d v="2023-06-13T00:00:00"/>
    <x v="8"/>
    <x v="0"/>
    <x v="2"/>
    <x v="1"/>
  </r>
  <r>
    <s v="T007940"/>
    <x v="1653"/>
    <x v="4"/>
    <x v="6"/>
    <n v="21"/>
    <n v="106.54"/>
    <n v="2237.34"/>
    <d v="2023-07-04T00:00:00"/>
    <x v="11"/>
    <x v="1"/>
    <x v="0"/>
    <x v="3"/>
  </r>
  <r>
    <s v="T007941"/>
    <x v="4003"/>
    <x v="0"/>
    <x v="0"/>
    <n v="27"/>
    <n v="298.99"/>
    <n v="8072.7300000000005"/>
    <d v="2023-02-26T00:00:00"/>
    <x v="0"/>
    <x v="2"/>
    <x v="1"/>
    <x v="4"/>
  </r>
  <r>
    <s v="T007942"/>
    <x v="1886"/>
    <x v="3"/>
    <x v="3"/>
    <n v="45"/>
    <n v="86.49"/>
    <n v="3892.0499999999997"/>
    <d v="2023-05-11T00:00:00"/>
    <x v="2"/>
    <x v="2"/>
    <x v="1"/>
    <x v="3"/>
  </r>
  <r>
    <s v="T007943"/>
    <x v="4004"/>
    <x v="4"/>
    <x v="6"/>
    <n v="20"/>
    <n v="440.77"/>
    <n v="8815.4"/>
    <d v="2023-12-21T00:00:00"/>
    <x v="10"/>
    <x v="1"/>
    <x v="1"/>
    <x v="2"/>
  </r>
  <r>
    <s v="T007944"/>
    <x v="2384"/>
    <x v="2"/>
    <x v="4"/>
    <n v="14"/>
    <n v="16.73"/>
    <n v="234.22"/>
    <d v="2023-04-05T00:00:00"/>
    <x v="7"/>
    <x v="1"/>
    <x v="3"/>
    <x v="1"/>
  </r>
  <r>
    <s v="T007945"/>
    <x v="3223"/>
    <x v="0"/>
    <x v="0"/>
    <n v="36"/>
    <n v="8.0399999999999991"/>
    <n v="289.43999999999994"/>
    <d v="2023-01-18T00:00:00"/>
    <x v="1"/>
    <x v="0"/>
    <x v="2"/>
    <x v="2"/>
  </r>
  <r>
    <s v="T007946"/>
    <x v="546"/>
    <x v="1"/>
    <x v="5"/>
    <n v="47"/>
    <n v="103.82"/>
    <n v="4879.54"/>
    <d v="2023-03-03T00:00:00"/>
    <x v="5"/>
    <x v="1"/>
    <x v="0"/>
    <x v="0"/>
  </r>
  <r>
    <s v="T007947"/>
    <x v="3813"/>
    <x v="3"/>
    <x v="3"/>
    <n v="49"/>
    <n v="58.07"/>
    <n v="2845.43"/>
    <d v="2023-03-21T00:00:00"/>
    <x v="5"/>
    <x v="2"/>
    <x v="2"/>
    <x v="4"/>
  </r>
  <r>
    <s v="T007948"/>
    <x v="4005"/>
    <x v="1"/>
    <x v="1"/>
    <n v="1"/>
    <n v="328.9"/>
    <n v="328.9"/>
    <d v="2023-01-12T00:00:00"/>
    <x v="1"/>
    <x v="1"/>
    <x v="0"/>
    <x v="2"/>
  </r>
  <r>
    <s v="T007949"/>
    <x v="685"/>
    <x v="2"/>
    <x v="2"/>
    <n v="4"/>
    <n v="85.27"/>
    <n v="341.08"/>
    <d v="2023-01-25T00:00:00"/>
    <x v="1"/>
    <x v="2"/>
    <x v="0"/>
    <x v="1"/>
  </r>
  <r>
    <s v="T007950"/>
    <x v="992"/>
    <x v="2"/>
    <x v="2"/>
    <n v="49"/>
    <n v="91.75"/>
    <n v="4495.75"/>
    <d v="2023-09-19T00:00:00"/>
    <x v="9"/>
    <x v="1"/>
    <x v="2"/>
    <x v="0"/>
  </r>
  <r>
    <s v="T007951"/>
    <x v="3859"/>
    <x v="2"/>
    <x v="4"/>
    <n v="48"/>
    <n v="176.37"/>
    <n v="8465.76"/>
    <d v="2023-05-27T00:00:00"/>
    <x v="2"/>
    <x v="2"/>
    <x v="3"/>
    <x v="0"/>
  </r>
  <r>
    <s v="T007952"/>
    <x v="1592"/>
    <x v="2"/>
    <x v="2"/>
    <n v="12"/>
    <n v="170.4"/>
    <n v="2044.8000000000002"/>
    <d v="2023-10-10T00:00:00"/>
    <x v="6"/>
    <x v="2"/>
    <x v="2"/>
    <x v="3"/>
  </r>
  <r>
    <s v="T007953"/>
    <x v="4006"/>
    <x v="2"/>
    <x v="4"/>
    <n v="15"/>
    <n v="183.78"/>
    <n v="2756.7"/>
    <d v="2023-09-18T00:00:00"/>
    <x v="9"/>
    <x v="2"/>
    <x v="2"/>
    <x v="0"/>
  </r>
  <r>
    <s v="T007954"/>
    <x v="3184"/>
    <x v="0"/>
    <x v="0"/>
    <n v="34"/>
    <n v="255.41"/>
    <n v="8683.94"/>
    <d v="2023-03-15T00:00:00"/>
    <x v="5"/>
    <x v="2"/>
    <x v="0"/>
    <x v="0"/>
  </r>
  <r>
    <s v="T007955"/>
    <x v="3141"/>
    <x v="1"/>
    <x v="1"/>
    <n v="16"/>
    <n v="164.43"/>
    <n v="2630.88"/>
    <d v="2023-11-26T00:00:00"/>
    <x v="4"/>
    <x v="0"/>
    <x v="0"/>
    <x v="3"/>
  </r>
  <r>
    <s v="T007956"/>
    <x v="71"/>
    <x v="3"/>
    <x v="3"/>
    <n v="4"/>
    <n v="136.51"/>
    <n v="546.04"/>
    <d v="2023-12-16T00:00:00"/>
    <x v="10"/>
    <x v="0"/>
    <x v="2"/>
    <x v="4"/>
  </r>
  <r>
    <s v="T007957"/>
    <x v="2223"/>
    <x v="3"/>
    <x v="3"/>
    <n v="46"/>
    <n v="405.16"/>
    <n v="18637.36"/>
    <d v="2023-12-19T00:00:00"/>
    <x v="10"/>
    <x v="1"/>
    <x v="3"/>
    <x v="4"/>
  </r>
  <r>
    <s v="T007958"/>
    <x v="739"/>
    <x v="1"/>
    <x v="5"/>
    <n v="39"/>
    <n v="387.45"/>
    <n v="15110.55"/>
    <d v="2023-10-04T00:00:00"/>
    <x v="6"/>
    <x v="1"/>
    <x v="1"/>
    <x v="4"/>
  </r>
  <r>
    <s v="T007959"/>
    <x v="422"/>
    <x v="1"/>
    <x v="5"/>
    <n v="43"/>
    <n v="52.85"/>
    <n v="2272.5500000000002"/>
    <d v="2023-06-25T00:00:00"/>
    <x v="8"/>
    <x v="2"/>
    <x v="1"/>
    <x v="1"/>
  </r>
  <r>
    <s v="T007960"/>
    <x v="3630"/>
    <x v="3"/>
    <x v="3"/>
    <n v="32"/>
    <n v="258.25"/>
    <n v="8264"/>
    <d v="2023-11-13T00:00:00"/>
    <x v="4"/>
    <x v="1"/>
    <x v="2"/>
    <x v="4"/>
  </r>
  <r>
    <s v="T007961"/>
    <x v="1426"/>
    <x v="2"/>
    <x v="2"/>
    <n v="18"/>
    <n v="297.83"/>
    <n v="5360.94"/>
    <d v="2023-08-27T00:00:00"/>
    <x v="3"/>
    <x v="0"/>
    <x v="0"/>
    <x v="4"/>
  </r>
  <r>
    <s v="T007962"/>
    <x v="3442"/>
    <x v="1"/>
    <x v="1"/>
    <n v="48"/>
    <n v="458.21"/>
    <n v="21994.079999999998"/>
    <d v="2023-03-15T00:00:00"/>
    <x v="5"/>
    <x v="1"/>
    <x v="2"/>
    <x v="2"/>
  </r>
  <r>
    <s v="T007963"/>
    <x v="1224"/>
    <x v="1"/>
    <x v="1"/>
    <n v="45"/>
    <n v="460.03"/>
    <n v="20701.349999999999"/>
    <d v="2023-08-17T00:00:00"/>
    <x v="3"/>
    <x v="1"/>
    <x v="1"/>
    <x v="1"/>
  </r>
  <r>
    <s v="T007964"/>
    <x v="935"/>
    <x v="1"/>
    <x v="1"/>
    <n v="11"/>
    <n v="391.88"/>
    <n v="4310.68"/>
    <d v="2023-02-23T00:00:00"/>
    <x v="0"/>
    <x v="1"/>
    <x v="1"/>
    <x v="0"/>
  </r>
  <r>
    <s v="T007965"/>
    <x v="3086"/>
    <x v="4"/>
    <x v="6"/>
    <n v="29"/>
    <n v="154.19999999999999"/>
    <n v="4471.7999999999993"/>
    <d v="2023-08-18T00:00:00"/>
    <x v="3"/>
    <x v="0"/>
    <x v="2"/>
    <x v="2"/>
  </r>
  <r>
    <s v="T007966"/>
    <x v="1321"/>
    <x v="1"/>
    <x v="5"/>
    <n v="33"/>
    <n v="355.87"/>
    <n v="11743.710000000001"/>
    <d v="2023-06-25T00:00:00"/>
    <x v="8"/>
    <x v="0"/>
    <x v="3"/>
    <x v="3"/>
  </r>
  <r>
    <s v="T007967"/>
    <x v="2059"/>
    <x v="1"/>
    <x v="1"/>
    <n v="30"/>
    <n v="342.35"/>
    <n v="10270.5"/>
    <d v="2023-05-04T00:00:00"/>
    <x v="2"/>
    <x v="2"/>
    <x v="2"/>
    <x v="3"/>
  </r>
  <r>
    <s v="T007968"/>
    <x v="4007"/>
    <x v="4"/>
    <x v="6"/>
    <n v="26"/>
    <n v="34.61"/>
    <n v="899.86"/>
    <d v="2023-01-18T00:00:00"/>
    <x v="1"/>
    <x v="2"/>
    <x v="2"/>
    <x v="4"/>
  </r>
  <r>
    <s v="T007969"/>
    <x v="4008"/>
    <x v="1"/>
    <x v="1"/>
    <n v="2"/>
    <n v="329.75"/>
    <n v="659.5"/>
    <d v="2023-04-10T00:00:00"/>
    <x v="7"/>
    <x v="0"/>
    <x v="2"/>
    <x v="3"/>
  </r>
  <r>
    <s v="T007970"/>
    <x v="3859"/>
    <x v="4"/>
    <x v="6"/>
    <n v="41"/>
    <n v="361.81"/>
    <n v="14834.210000000001"/>
    <d v="2023-08-16T00:00:00"/>
    <x v="3"/>
    <x v="0"/>
    <x v="0"/>
    <x v="4"/>
  </r>
  <r>
    <s v="T007971"/>
    <x v="1049"/>
    <x v="4"/>
    <x v="6"/>
    <n v="37"/>
    <n v="325.06"/>
    <n v="12027.22"/>
    <d v="2023-11-19T00:00:00"/>
    <x v="4"/>
    <x v="0"/>
    <x v="0"/>
    <x v="0"/>
  </r>
  <r>
    <s v="T007972"/>
    <x v="898"/>
    <x v="4"/>
    <x v="6"/>
    <n v="27"/>
    <n v="37.619999999999997"/>
    <n v="1015.7399999999999"/>
    <d v="2023-06-06T00:00:00"/>
    <x v="8"/>
    <x v="0"/>
    <x v="2"/>
    <x v="3"/>
  </r>
  <r>
    <s v="T007973"/>
    <x v="905"/>
    <x v="2"/>
    <x v="2"/>
    <n v="13"/>
    <n v="365.4"/>
    <n v="4750.2"/>
    <d v="2023-02-07T00:00:00"/>
    <x v="0"/>
    <x v="0"/>
    <x v="1"/>
    <x v="2"/>
  </r>
  <r>
    <s v="T007974"/>
    <x v="3663"/>
    <x v="1"/>
    <x v="5"/>
    <n v="41"/>
    <n v="105.56"/>
    <n v="4327.96"/>
    <d v="2023-10-23T00:00:00"/>
    <x v="6"/>
    <x v="1"/>
    <x v="1"/>
    <x v="4"/>
  </r>
  <r>
    <s v="T007975"/>
    <x v="508"/>
    <x v="2"/>
    <x v="2"/>
    <n v="2"/>
    <n v="169.25"/>
    <n v="338.5"/>
    <d v="2023-07-26T00:00:00"/>
    <x v="11"/>
    <x v="2"/>
    <x v="0"/>
    <x v="1"/>
  </r>
  <r>
    <s v="T007976"/>
    <x v="4009"/>
    <x v="2"/>
    <x v="2"/>
    <n v="25"/>
    <n v="350.03"/>
    <n v="8750.75"/>
    <d v="2023-08-23T00:00:00"/>
    <x v="3"/>
    <x v="1"/>
    <x v="3"/>
    <x v="4"/>
  </r>
  <r>
    <s v="T007977"/>
    <x v="4010"/>
    <x v="2"/>
    <x v="4"/>
    <n v="46"/>
    <n v="449.67"/>
    <n v="20684.82"/>
    <d v="2023-09-24T00:00:00"/>
    <x v="9"/>
    <x v="2"/>
    <x v="1"/>
    <x v="3"/>
  </r>
  <r>
    <s v="T007978"/>
    <x v="2248"/>
    <x v="1"/>
    <x v="1"/>
    <n v="10"/>
    <n v="117.61"/>
    <n v="1176.0999999999999"/>
    <d v="2023-12-05T00:00:00"/>
    <x v="10"/>
    <x v="0"/>
    <x v="1"/>
    <x v="0"/>
  </r>
  <r>
    <s v="T007979"/>
    <x v="2960"/>
    <x v="2"/>
    <x v="2"/>
    <n v="20"/>
    <n v="338.51"/>
    <n v="6770.2"/>
    <d v="2023-01-15T00:00:00"/>
    <x v="1"/>
    <x v="0"/>
    <x v="1"/>
    <x v="2"/>
  </r>
  <r>
    <s v="T007980"/>
    <x v="1913"/>
    <x v="0"/>
    <x v="0"/>
    <n v="27"/>
    <n v="271.52999999999997"/>
    <n v="7331.3099999999995"/>
    <d v="2023-02-22T00:00:00"/>
    <x v="0"/>
    <x v="0"/>
    <x v="3"/>
    <x v="2"/>
  </r>
  <r>
    <s v="T007981"/>
    <x v="348"/>
    <x v="2"/>
    <x v="4"/>
    <n v="11"/>
    <n v="7.2"/>
    <n v="79.2"/>
    <d v="2023-01-08T00:00:00"/>
    <x v="1"/>
    <x v="0"/>
    <x v="0"/>
    <x v="3"/>
  </r>
  <r>
    <s v="T007982"/>
    <x v="2438"/>
    <x v="2"/>
    <x v="2"/>
    <n v="3"/>
    <n v="439.06"/>
    <n v="1317.18"/>
    <d v="2023-06-16T00:00:00"/>
    <x v="8"/>
    <x v="1"/>
    <x v="2"/>
    <x v="4"/>
  </r>
  <r>
    <s v="T007983"/>
    <x v="4011"/>
    <x v="3"/>
    <x v="3"/>
    <n v="18"/>
    <n v="379.69"/>
    <n v="6834.42"/>
    <d v="2023-01-11T00:00:00"/>
    <x v="1"/>
    <x v="0"/>
    <x v="1"/>
    <x v="2"/>
  </r>
  <r>
    <s v="T007984"/>
    <x v="1466"/>
    <x v="3"/>
    <x v="3"/>
    <n v="37"/>
    <n v="308.14999999999998"/>
    <n v="11401.55"/>
    <d v="2023-11-17T00:00:00"/>
    <x v="4"/>
    <x v="1"/>
    <x v="3"/>
    <x v="4"/>
  </r>
  <r>
    <s v="T007985"/>
    <x v="122"/>
    <x v="2"/>
    <x v="4"/>
    <n v="43"/>
    <n v="57.41"/>
    <n v="2468.6299999999997"/>
    <d v="2023-01-08T00:00:00"/>
    <x v="1"/>
    <x v="0"/>
    <x v="2"/>
    <x v="3"/>
  </r>
  <r>
    <s v="T007986"/>
    <x v="919"/>
    <x v="2"/>
    <x v="2"/>
    <n v="7"/>
    <n v="109.1"/>
    <n v="763.69999999999993"/>
    <d v="2023-07-09T00:00:00"/>
    <x v="11"/>
    <x v="0"/>
    <x v="1"/>
    <x v="3"/>
  </r>
  <r>
    <s v="T007987"/>
    <x v="3539"/>
    <x v="3"/>
    <x v="3"/>
    <n v="22"/>
    <n v="214.43"/>
    <n v="4717.46"/>
    <d v="2023-12-16T00:00:00"/>
    <x v="10"/>
    <x v="2"/>
    <x v="3"/>
    <x v="4"/>
  </r>
  <r>
    <s v="T007988"/>
    <x v="4012"/>
    <x v="3"/>
    <x v="3"/>
    <n v="14"/>
    <n v="401.46"/>
    <n v="5620.44"/>
    <d v="2023-03-24T00:00:00"/>
    <x v="5"/>
    <x v="0"/>
    <x v="2"/>
    <x v="0"/>
  </r>
  <r>
    <s v="T007989"/>
    <x v="3964"/>
    <x v="3"/>
    <x v="3"/>
    <n v="33"/>
    <n v="383.97"/>
    <n v="12671.01"/>
    <d v="2023-09-17T00:00:00"/>
    <x v="9"/>
    <x v="1"/>
    <x v="1"/>
    <x v="1"/>
  </r>
  <r>
    <s v="T007990"/>
    <x v="2064"/>
    <x v="1"/>
    <x v="5"/>
    <n v="23"/>
    <n v="56.73"/>
    <n v="1304.79"/>
    <d v="2023-07-13T00:00:00"/>
    <x v="11"/>
    <x v="2"/>
    <x v="2"/>
    <x v="0"/>
  </r>
  <r>
    <s v="T007991"/>
    <x v="3281"/>
    <x v="1"/>
    <x v="1"/>
    <n v="2"/>
    <n v="167.07"/>
    <n v="334.14"/>
    <d v="2023-10-25T00:00:00"/>
    <x v="6"/>
    <x v="2"/>
    <x v="0"/>
    <x v="0"/>
  </r>
  <r>
    <s v="T007992"/>
    <x v="2237"/>
    <x v="2"/>
    <x v="4"/>
    <n v="34"/>
    <n v="301.64"/>
    <n v="10255.76"/>
    <d v="2023-11-06T00:00:00"/>
    <x v="4"/>
    <x v="1"/>
    <x v="2"/>
    <x v="1"/>
  </r>
  <r>
    <s v="T007993"/>
    <x v="444"/>
    <x v="1"/>
    <x v="1"/>
    <n v="12"/>
    <n v="386.89"/>
    <n v="4642.68"/>
    <d v="2023-09-03T00:00:00"/>
    <x v="9"/>
    <x v="1"/>
    <x v="1"/>
    <x v="0"/>
  </r>
  <r>
    <s v="T007994"/>
    <x v="825"/>
    <x v="0"/>
    <x v="0"/>
    <n v="2"/>
    <n v="376.86"/>
    <n v="753.72"/>
    <d v="2023-01-12T00:00:00"/>
    <x v="1"/>
    <x v="1"/>
    <x v="2"/>
    <x v="3"/>
  </r>
  <r>
    <s v="T007995"/>
    <x v="2104"/>
    <x v="3"/>
    <x v="3"/>
    <n v="39"/>
    <n v="148.94999999999999"/>
    <n v="5809.0499999999993"/>
    <d v="2023-01-05T00:00:00"/>
    <x v="1"/>
    <x v="0"/>
    <x v="1"/>
    <x v="3"/>
  </r>
  <r>
    <s v="T007996"/>
    <x v="2825"/>
    <x v="0"/>
    <x v="0"/>
    <n v="30"/>
    <n v="68.959999999999994"/>
    <n v="2068.7999999999997"/>
    <d v="2023-07-16T00:00:00"/>
    <x v="11"/>
    <x v="2"/>
    <x v="0"/>
    <x v="2"/>
  </r>
  <r>
    <s v="T007997"/>
    <x v="255"/>
    <x v="2"/>
    <x v="2"/>
    <n v="44"/>
    <n v="423"/>
    <n v="18612"/>
    <d v="2023-11-27T00:00:00"/>
    <x v="4"/>
    <x v="1"/>
    <x v="2"/>
    <x v="1"/>
  </r>
  <r>
    <s v="T007998"/>
    <x v="4013"/>
    <x v="2"/>
    <x v="2"/>
    <n v="30"/>
    <n v="422.33"/>
    <n v="12669.9"/>
    <d v="2023-10-12T00:00:00"/>
    <x v="6"/>
    <x v="2"/>
    <x v="2"/>
    <x v="0"/>
  </r>
  <r>
    <s v="T007999"/>
    <x v="4014"/>
    <x v="2"/>
    <x v="2"/>
    <n v="46"/>
    <n v="47.65"/>
    <n v="2191.9"/>
    <d v="2023-10-06T00:00:00"/>
    <x v="6"/>
    <x v="2"/>
    <x v="0"/>
    <x v="0"/>
  </r>
  <r>
    <s v="T008000"/>
    <x v="1593"/>
    <x v="1"/>
    <x v="5"/>
    <n v="42"/>
    <n v="375.41"/>
    <n v="15767.220000000001"/>
    <d v="2023-01-27T00:00:00"/>
    <x v="1"/>
    <x v="0"/>
    <x v="1"/>
    <x v="2"/>
  </r>
  <r>
    <s v="T008001"/>
    <x v="1354"/>
    <x v="1"/>
    <x v="1"/>
    <n v="37"/>
    <n v="231.53"/>
    <n v="8566.61"/>
    <d v="2023-08-02T00:00:00"/>
    <x v="3"/>
    <x v="2"/>
    <x v="3"/>
    <x v="2"/>
  </r>
  <r>
    <s v="T008002"/>
    <x v="3660"/>
    <x v="3"/>
    <x v="3"/>
    <n v="40"/>
    <n v="458.53"/>
    <n v="18341.199999999997"/>
    <d v="2023-09-16T00:00:00"/>
    <x v="9"/>
    <x v="2"/>
    <x v="3"/>
    <x v="4"/>
  </r>
  <r>
    <s v="T008003"/>
    <x v="2165"/>
    <x v="2"/>
    <x v="2"/>
    <n v="50"/>
    <n v="41.55"/>
    <n v="2077.5"/>
    <d v="2023-12-08T00:00:00"/>
    <x v="10"/>
    <x v="0"/>
    <x v="2"/>
    <x v="0"/>
  </r>
  <r>
    <s v="T008004"/>
    <x v="4011"/>
    <x v="0"/>
    <x v="0"/>
    <n v="4"/>
    <n v="499.67"/>
    <n v="1998.68"/>
    <d v="2023-03-01T00:00:00"/>
    <x v="5"/>
    <x v="2"/>
    <x v="3"/>
    <x v="2"/>
  </r>
  <r>
    <s v="T008005"/>
    <x v="2302"/>
    <x v="4"/>
    <x v="6"/>
    <n v="27"/>
    <n v="93.66"/>
    <n v="2528.8199999999997"/>
    <d v="2023-06-24T00:00:00"/>
    <x v="8"/>
    <x v="2"/>
    <x v="3"/>
    <x v="1"/>
  </r>
  <r>
    <s v="T008006"/>
    <x v="2686"/>
    <x v="3"/>
    <x v="3"/>
    <n v="27"/>
    <n v="396.37"/>
    <n v="10701.99"/>
    <d v="2023-10-08T00:00:00"/>
    <x v="6"/>
    <x v="1"/>
    <x v="1"/>
    <x v="1"/>
  </r>
  <r>
    <s v="T008007"/>
    <x v="2238"/>
    <x v="2"/>
    <x v="2"/>
    <n v="42"/>
    <n v="381.05"/>
    <n v="16004.1"/>
    <d v="2023-05-24T00:00:00"/>
    <x v="2"/>
    <x v="1"/>
    <x v="0"/>
    <x v="3"/>
  </r>
  <r>
    <s v="T008008"/>
    <x v="657"/>
    <x v="1"/>
    <x v="1"/>
    <n v="28"/>
    <n v="208.22"/>
    <n v="5830.16"/>
    <d v="2023-01-11T00:00:00"/>
    <x v="1"/>
    <x v="2"/>
    <x v="0"/>
    <x v="0"/>
  </r>
  <r>
    <s v="T008009"/>
    <x v="2366"/>
    <x v="4"/>
    <x v="6"/>
    <n v="38"/>
    <n v="299.82"/>
    <n v="11393.16"/>
    <d v="2023-10-24T00:00:00"/>
    <x v="6"/>
    <x v="1"/>
    <x v="2"/>
    <x v="4"/>
  </r>
  <r>
    <s v="T008010"/>
    <x v="701"/>
    <x v="1"/>
    <x v="1"/>
    <n v="30"/>
    <n v="411.4"/>
    <n v="12342"/>
    <d v="2023-05-02T00:00:00"/>
    <x v="2"/>
    <x v="2"/>
    <x v="2"/>
    <x v="2"/>
  </r>
  <r>
    <s v="T008011"/>
    <x v="858"/>
    <x v="1"/>
    <x v="1"/>
    <n v="23"/>
    <n v="359.22"/>
    <n v="8262.0600000000013"/>
    <d v="2023-03-09T00:00:00"/>
    <x v="5"/>
    <x v="1"/>
    <x v="1"/>
    <x v="1"/>
  </r>
  <r>
    <s v="T008012"/>
    <x v="2975"/>
    <x v="0"/>
    <x v="0"/>
    <n v="41"/>
    <n v="438.6"/>
    <n v="17982.600000000002"/>
    <d v="2023-05-26T00:00:00"/>
    <x v="2"/>
    <x v="2"/>
    <x v="3"/>
    <x v="1"/>
  </r>
  <r>
    <s v="T008013"/>
    <x v="4015"/>
    <x v="2"/>
    <x v="4"/>
    <n v="25"/>
    <n v="437.02"/>
    <n v="10925.5"/>
    <d v="2023-08-02T00:00:00"/>
    <x v="3"/>
    <x v="2"/>
    <x v="2"/>
    <x v="2"/>
  </r>
  <r>
    <s v="T008014"/>
    <x v="1252"/>
    <x v="2"/>
    <x v="2"/>
    <n v="19"/>
    <n v="386.13"/>
    <n v="7336.47"/>
    <d v="2023-09-24T00:00:00"/>
    <x v="9"/>
    <x v="0"/>
    <x v="2"/>
    <x v="1"/>
  </r>
  <r>
    <s v="T008015"/>
    <x v="349"/>
    <x v="4"/>
    <x v="6"/>
    <n v="22"/>
    <n v="138.88999999999999"/>
    <n v="3055.58"/>
    <d v="2023-01-09T00:00:00"/>
    <x v="1"/>
    <x v="0"/>
    <x v="2"/>
    <x v="3"/>
  </r>
  <r>
    <s v="T008016"/>
    <x v="858"/>
    <x v="1"/>
    <x v="5"/>
    <n v="2"/>
    <n v="337.32"/>
    <n v="674.64"/>
    <d v="2023-05-10T00:00:00"/>
    <x v="2"/>
    <x v="0"/>
    <x v="3"/>
    <x v="0"/>
  </r>
  <r>
    <s v="T008017"/>
    <x v="554"/>
    <x v="2"/>
    <x v="4"/>
    <n v="40"/>
    <n v="291.99"/>
    <n v="11679.6"/>
    <d v="2023-10-12T00:00:00"/>
    <x v="6"/>
    <x v="1"/>
    <x v="0"/>
    <x v="1"/>
  </r>
  <r>
    <s v="T008018"/>
    <x v="2942"/>
    <x v="4"/>
    <x v="6"/>
    <n v="5"/>
    <n v="49.68"/>
    <n v="248.4"/>
    <d v="2023-08-17T00:00:00"/>
    <x v="3"/>
    <x v="1"/>
    <x v="2"/>
    <x v="4"/>
  </r>
  <r>
    <s v="T008019"/>
    <x v="3004"/>
    <x v="0"/>
    <x v="0"/>
    <n v="17"/>
    <n v="63.41"/>
    <n v="1077.97"/>
    <d v="2023-03-20T00:00:00"/>
    <x v="5"/>
    <x v="1"/>
    <x v="3"/>
    <x v="3"/>
  </r>
  <r>
    <s v="T008020"/>
    <x v="2554"/>
    <x v="1"/>
    <x v="1"/>
    <n v="27"/>
    <n v="349.73"/>
    <n v="9442.7100000000009"/>
    <d v="2023-04-14T00:00:00"/>
    <x v="7"/>
    <x v="1"/>
    <x v="2"/>
    <x v="3"/>
  </r>
  <r>
    <s v="T008021"/>
    <x v="1519"/>
    <x v="4"/>
    <x v="6"/>
    <n v="13"/>
    <n v="266.33999999999997"/>
    <n v="3462.4199999999996"/>
    <d v="2023-05-12T00:00:00"/>
    <x v="2"/>
    <x v="0"/>
    <x v="0"/>
    <x v="4"/>
  </r>
  <r>
    <s v="T008022"/>
    <x v="3823"/>
    <x v="0"/>
    <x v="0"/>
    <n v="14"/>
    <n v="361.11"/>
    <n v="5055.54"/>
    <d v="2023-02-24T00:00:00"/>
    <x v="0"/>
    <x v="0"/>
    <x v="0"/>
    <x v="1"/>
  </r>
  <r>
    <s v="T008023"/>
    <x v="488"/>
    <x v="0"/>
    <x v="0"/>
    <n v="21"/>
    <n v="453.34"/>
    <n v="9520.14"/>
    <d v="2023-05-06T00:00:00"/>
    <x v="2"/>
    <x v="1"/>
    <x v="3"/>
    <x v="1"/>
  </r>
  <r>
    <s v="T008024"/>
    <x v="3319"/>
    <x v="3"/>
    <x v="3"/>
    <n v="24"/>
    <n v="293.19"/>
    <n v="7036.5599999999995"/>
    <d v="2023-07-25T00:00:00"/>
    <x v="11"/>
    <x v="0"/>
    <x v="1"/>
    <x v="0"/>
  </r>
  <r>
    <s v="T008025"/>
    <x v="1328"/>
    <x v="3"/>
    <x v="3"/>
    <n v="5"/>
    <n v="307.85000000000002"/>
    <n v="1539.25"/>
    <d v="2023-07-13T00:00:00"/>
    <x v="11"/>
    <x v="2"/>
    <x v="3"/>
    <x v="1"/>
  </r>
  <r>
    <s v="T008026"/>
    <x v="3179"/>
    <x v="1"/>
    <x v="1"/>
    <n v="27"/>
    <n v="51.71"/>
    <n v="1396.17"/>
    <d v="2023-02-08T00:00:00"/>
    <x v="0"/>
    <x v="1"/>
    <x v="0"/>
    <x v="0"/>
  </r>
  <r>
    <s v="T008027"/>
    <x v="2981"/>
    <x v="2"/>
    <x v="4"/>
    <n v="1"/>
    <n v="188.4"/>
    <n v="188.4"/>
    <d v="2023-02-18T00:00:00"/>
    <x v="0"/>
    <x v="1"/>
    <x v="1"/>
    <x v="3"/>
  </r>
  <r>
    <s v="T008028"/>
    <x v="1928"/>
    <x v="2"/>
    <x v="4"/>
    <n v="2"/>
    <n v="461.31"/>
    <n v="922.62"/>
    <d v="2023-11-16T00:00:00"/>
    <x v="4"/>
    <x v="1"/>
    <x v="2"/>
    <x v="2"/>
  </r>
  <r>
    <s v="T008029"/>
    <x v="3352"/>
    <x v="1"/>
    <x v="1"/>
    <n v="43"/>
    <n v="277.63"/>
    <n v="11938.09"/>
    <d v="2023-01-20T00:00:00"/>
    <x v="1"/>
    <x v="2"/>
    <x v="1"/>
    <x v="1"/>
  </r>
  <r>
    <s v="T008030"/>
    <x v="737"/>
    <x v="4"/>
    <x v="6"/>
    <n v="19"/>
    <n v="110.7"/>
    <n v="2103.3000000000002"/>
    <d v="2023-11-04T00:00:00"/>
    <x v="4"/>
    <x v="1"/>
    <x v="3"/>
    <x v="1"/>
  </r>
  <r>
    <s v="T008031"/>
    <x v="4016"/>
    <x v="2"/>
    <x v="4"/>
    <n v="41"/>
    <n v="179.94"/>
    <n v="7377.54"/>
    <d v="2023-01-11T00:00:00"/>
    <x v="1"/>
    <x v="0"/>
    <x v="2"/>
    <x v="0"/>
  </r>
  <r>
    <s v="T008032"/>
    <x v="2823"/>
    <x v="4"/>
    <x v="6"/>
    <n v="24"/>
    <n v="300"/>
    <n v="7200"/>
    <d v="2023-10-25T00:00:00"/>
    <x v="6"/>
    <x v="2"/>
    <x v="2"/>
    <x v="2"/>
  </r>
  <r>
    <s v="T008033"/>
    <x v="1568"/>
    <x v="2"/>
    <x v="4"/>
    <n v="1"/>
    <n v="205.55"/>
    <n v="205.55"/>
    <d v="2023-04-26T00:00:00"/>
    <x v="7"/>
    <x v="1"/>
    <x v="1"/>
    <x v="4"/>
  </r>
  <r>
    <s v="T008034"/>
    <x v="4017"/>
    <x v="3"/>
    <x v="3"/>
    <n v="21"/>
    <n v="61.74"/>
    <n v="1296.54"/>
    <d v="2023-02-16T00:00:00"/>
    <x v="0"/>
    <x v="2"/>
    <x v="2"/>
    <x v="2"/>
  </r>
  <r>
    <s v="T008035"/>
    <x v="564"/>
    <x v="2"/>
    <x v="4"/>
    <n v="8"/>
    <n v="380.97"/>
    <n v="3047.76"/>
    <d v="2023-04-25T00:00:00"/>
    <x v="7"/>
    <x v="1"/>
    <x v="3"/>
    <x v="1"/>
  </r>
  <r>
    <s v="T008036"/>
    <x v="2135"/>
    <x v="1"/>
    <x v="1"/>
    <n v="13"/>
    <n v="336.51"/>
    <n v="4374.63"/>
    <d v="2023-07-09T00:00:00"/>
    <x v="11"/>
    <x v="0"/>
    <x v="0"/>
    <x v="0"/>
  </r>
  <r>
    <s v="T008037"/>
    <x v="72"/>
    <x v="3"/>
    <x v="3"/>
    <n v="16"/>
    <n v="413.61"/>
    <n v="6617.76"/>
    <d v="2023-11-19T00:00:00"/>
    <x v="4"/>
    <x v="0"/>
    <x v="3"/>
    <x v="4"/>
  </r>
  <r>
    <s v="T008038"/>
    <x v="4018"/>
    <x v="3"/>
    <x v="3"/>
    <n v="28"/>
    <n v="376.81"/>
    <n v="10550.68"/>
    <d v="2023-05-08T00:00:00"/>
    <x v="2"/>
    <x v="0"/>
    <x v="2"/>
    <x v="1"/>
  </r>
  <r>
    <s v="T008039"/>
    <x v="4019"/>
    <x v="0"/>
    <x v="0"/>
    <n v="50"/>
    <n v="302.41000000000003"/>
    <n v="15120.500000000002"/>
    <d v="2023-12-22T00:00:00"/>
    <x v="10"/>
    <x v="2"/>
    <x v="1"/>
    <x v="3"/>
  </r>
  <r>
    <s v="T008040"/>
    <x v="2742"/>
    <x v="0"/>
    <x v="0"/>
    <n v="20"/>
    <n v="195.15"/>
    <n v="3903"/>
    <d v="2023-03-04T00:00:00"/>
    <x v="5"/>
    <x v="0"/>
    <x v="3"/>
    <x v="2"/>
  </r>
  <r>
    <s v="T008041"/>
    <x v="4020"/>
    <x v="0"/>
    <x v="0"/>
    <n v="46"/>
    <n v="233.06"/>
    <n v="10720.76"/>
    <d v="2023-06-09T00:00:00"/>
    <x v="8"/>
    <x v="0"/>
    <x v="3"/>
    <x v="0"/>
  </r>
  <r>
    <s v="T008042"/>
    <x v="490"/>
    <x v="1"/>
    <x v="5"/>
    <n v="3"/>
    <n v="426.93"/>
    <n v="1280.79"/>
    <d v="2023-07-08T00:00:00"/>
    <x v="11"/>
    <x v="0"/>
    <x v="0"/>
    <x v="2"/>
  </r>
  <r>
    <s v="T008043"/>
    <x v="4021"/>
    <x v="1"/>
    <x v="1"/>
    <n v="3"/>
    <n v="43.86"/>
    <n v="131.57999999999998"/>
    <d v="2023-09-13T00:00:00"/>
    <x v="9"/>
    <x v="0"/>
    <x v="3"/>
    <x v="0"/>
  </r>
  <r>
    <s v="T008044"/>
    <x v="4022"/>
    <x v="1"/>
    <x v="1"/>
    <n v="39"/>
    <n v="443.6"/>
    <n v="17300.400000000001"/>
    <d v="2023-04-18T00:00:00"/>
    <x v="7"/>
    <x v="1"/>
    <x v="1"/>
    <x v="3"/>
  </r>
  <r>
    <s v="T008045"/>
    <x v="3473"/>
    <x v="1"/>
    <x v="1"/>
    <n v="33"/>
    <n v="438.78"/>
    <n v="14479.74"/>
    <d v="2023-01-10T00:00:00"/>
    <x v="1"/>
    <x v="2"/>
    <x v="0"/>
    <x v="0"/>
  </r>
  <r>
    <s v="T008046"/>
    <x v="682"/>
    <x v="2"/>
    <x v="4"/>
    <n v="22"/>
    <n v="251.27"/>
    <n v="5527.9400000000005"/>
    <d v="2023-08-05T00:00:00"/>
    <x v="3"/>
    <x v="0"/>
    <x v="0"/>
    <x v="2"/>
  </r>
  <r>
    <s v="T008047"/>
    <x v="320"/>
    <x v="0"/>
    <x v="0"/>
    <n v="48"/>
    <n v="6.47"/>
    <n v="310.56"/>
    <d v="2023-08-12T00:00:00"/>
    <x v="3"/>
    <x v="0"/>
    <x v="0"/>
    <x v="1"/>
  </r>
  <r>
    <s v="T008048"/>
    <x v="751"/>
    <x v="3"/>
    <x v="3"/>
    <n v="2"/>
    <n v="76.48"/>
    <n v="152.96"/>
    <d v="2023-12-04T00:00:00"/>
    <x v="10"/>
    <x v="1"/>
    <x v="1"/>
    <x v="3"/>
  </r>
  <r>
    <s v="T008049"/>
    <x v="4023"/>
    <x v="3"/>
    <x v="3"/>
    <n v="23"/>
    <n v="180.08"/>
    <n v="4141.84"/>
    <d v="2023-08-03T00:00:00"/>
    <x v="3"/>
    <x v="1"/>
    <x v="1"/>
    <x v="4"/>
  </r>
  <r>
    <s v="T008050"/>
    <x v="4024"/>
    <x v="2"/>
    <x v="4"/>
    <n v="45"/>
    <n v="491.26"/>
    <n v="22106.7"/>
    <d v="2023-09-10T00:00:00"/>
    <x v="9"/>
    <x v="2"/>
    <x v="2"/>
    <x v="1"/>
  </r>
  <r>
    <s v="T008051"/>
    <x v="4025"/>
    <x v="2"/>
    <x v="2"/>
    <n v="29"/>
    <n v="449.35"/>
    <n v="13031.150000000001"/>
    <d v="2023-05-19T00:00:00"/>
    <x v="2"/>
    <x v="2"/>
    <x v="0"/>
    <x v="3"/>
  </r>
  <r>
    <s v="T008052"/>
    <x v="197"/>
    <x v="4"/>
    <x v="6"/>
    <n v="7"/>
    <n v="303.05"/>
    <n v="2121.35"/>
    <d v="2023-01-20T00:00:00"/>
    <x v="1"/>
    <x v="1"/>
    <x v="1"/>
    <x v="0"/>
  </r>
  <r>
    <s v="T008053"/>
    <x v="634"/>
    <x v="3"/>
    <x v="3"/>
    <n v="43"/>
    <n v="289.79000000000002"/>
    <n v="12460.970000000001"/>
    <d v="2023-02-11T00:00:00"/>
    <x v="0"/>
    <x v="0"/>
    <x v="3"/>
    <x v="4"/>
  </r>
  <r>
    <s v="T008054"/>
    <x v="532"/>
    <x v="4"/>
    <x v="6"/>
    <n v="44"/>
    <n v="301.69"/>
    <n v="13274.36"/>
    <d v="2023-04-26T00:00:00"/>
    <x v="7"/>
    <x v="2"/>
    <x v="1"/>
    <x v="3"/>
  </r>
  <r>
    <s v="T008055"/>
    <x v="4026"/>
    <x v="2"/>
    <x v="4"/>
    <n v="24"/>
    <n v="471.99"/>
    <n v="11327.76"/>
    <d v="2023-03-03T00:00:00"/>
    <x v="5"/>
    <x v="0"/>
    <x v="1"/>
    <x v="4"/>
  </r>
  <r>
    <s v="T008056"/>
    <x v="616"/>
    <x v="1"/>
    <x v="5"/>
    <n v="10"/>
    <n v="29.8"/>
    <n v="298"/>
    <d v="2023-05-18T00:00:00"/>
    <x v="2"/>
    <x v="1"/>
    <x v="0"/>
    <x v="1"/>
  </r>
  <r>
    <s v="T008057"/>
    <x v="1469"/>
    <x v="4"/>
    <x v="6"/>
    <n v="40"/>
    <n v="320.52999999999997"/>
    <n v="12821.199999999999"/>
    <d v="2023-08-03T00:00:00"/>
    <x v="3"/>
    <x v="1"/>
    <x v="3"/>
    <x v="3"/>
  </r>
  <r>
    <s v="T008058"/>
    <x v="762"/>
    <x v="2"/>
    <x v="4"/>
    <n v="32"/>
    <n v="152.72"/>
    <n v="4887.04"/>
    <d v="2023-04-25T00:00:00"/>
    <x v="7"/>
    <x v="2"/>
    <x v="2"/>
    <x v="0"/>
  </r>
  <r>
    <s v="T008059"/>
    <x v="4027"/>
    <x v="1"/>
    <x v="1"/>
    <n v="1"/>
    <n v="288.22000000000003"/>
    <n v="288.22000000000003"/>
    <d v="2023-05-01T00:00:00"/>
    <x v="2"/>
    <x v="0"/>
    <x v="0"/>
    <x v="0"/>
  </r>
  <r>
    <s v="T008060"/>
    <x v="1992"/>
    <x v="2"/>
    <x v="4"/>
    <n v="13"/>
    <n v="359.46"/>
    <n v="4672.9799999999996"/>
    <d v="2023-02-28T00:00:00"/>
    <x v="0"/>
    <x v="2"/>
    <x v="2"/>
    <x v="1"/>
  </r>
  <r>
    <s v="T008061"/>
    <x v="2878"/>
    <x v="2"/>
    <x v="2"/>
    <n v="10"/>
    <n v="231.22"/>
    <n v="2312.1999999999998"/>
    <d v="2023-10-15T00:00:00"/>
    <x v="6"/>
    <x v="2"/>
    <x v="0"/>
    <x v="0"/>
  </r>
  <r>
    <s v="T008062"/>
    <x v="2480"/>
    <x v="2"/>
    <x v="2"/>
    <n v="37"/>
    <n v="423.22"/>
    <n v="15659.140000000001"/>
    <d v="2023-01-04T00:00:00"/>
    <x v="1"/>
    <x v="2"/>
    <x v="3"/>
    <x v="2"/>
  </r>
  <r>
    <s v="T008063"/>
    <x v="1927"/>
    <x v="1"/>
    <x v="5"/>
    <n v="46"/>
    <n v="483.43"/>
    <n v="22237.78"/>
    <d v="2023-06-07T00:00:00"/>
    <x v="8"/>
    <x v="2"/>
    <x v="3"/>
    <x v="1"/>
  </r>
  <r>
    <s v="T008064"/>
    <x v="2410"/>
    <x v="2"/>
    <x v="4"/>
    <n v="15"/>
    <n v="295.62"/>
    <n v="4434.3"/>
    <d v="2023-08-14T00:00:00"/>
    <x v="3"/>
    <x v="0"/>
    <x v="1"/>
    <x v="1"/>
  </r>
  <r>
    <s v="T008065"/>
    <x v="1492"/>
    <x v="4"/>
    <x v="6"/>
    <n v="20"/>
    <n v="152.11000000000001"/>
    <n v="3042.2000000000003"/>
    <d v="2023-03-07T00:00:00"/>
    <x v="5"/>
    <x v="2"/>
    <x v="3"/>
    <x v="4"/>
  </r>
  <r>
    <s v="T008066"/>
    <x v="753"/>
    <x v="0"/>
    <x v="0"/>
    <n v="10"/>
    <n v="203.32"/>
    <n v="2033.1999999999998"/>
    <d v="2023-10-13T00:00:00"/>
    <x v="6"/>
    <x v="0"/>
    <x v="0"/>
    <x v="2"/>
  </r>
  <r>
    <s v="T008067"/>
    <x v="1217"/>
    <x v="4"/>
    <x v="6"/>
    <n v="6"/>
    <n v="471.16"/>
    <n v="2826.96"/>
    <d v="2023-12-19T00:00:00"/>
    <x v="10"/>
    <x v="0"/>
    <x v="2"/>
    <x v="3"/>
  </r>
  <r>
    <s v="T008068"/>
    <x v="173"/>
    <x v="4"/>
    <x v="6"/>
    <n v="34"/>
    <n v="207.55"/>
    <n v="7056.7000000000007"/>
    <d v="2023-06-27T00:00:00"/>
    <x v="8"/>
    <x v="0"/>
    <x v="1"/>
    <x v="4"/>
  </r>
  <r>
    <s v="T008069"/>
    <x v="1279"/>
    <x v="0"/>
    <x v="0"/>
    <n v="36"/>
    <n v="481.3"/>
    <n v="17326.8"/>
    <d v="2023-04-01T00:00:00"/>
    <x v="7"/>
    <x v="2"/>
    <x v="0"/>
    <x v="1"/>
  </r>
  <r>
    <s v="T008070"/>
    <x v="3774"/>
    <x v="0"/>
    <x v="0"/>
    <n v="10"/>
    <n v="93.48"/>
    <n v="934.80000000000007"/>
    <d v="2023-07-14T00:00:00"/>
    <x v="11"/>
    <x v="2"/>
    <x v="3"/>
    <x v="3"/>
  </r>
  <r>
    <s v="T008071"/>
    <x v="2130"/>
    <x v="1"/>
    <x v="5"/>
    <n v="38"/>
    <n v="118.68"/>
    <n v="4509.84"/>
    <d v="2023-08-08T00:00:00"/>
    <x v="3"/>
    <x v="2"/>
    <x v="1"/>
    <x v="1"/>
  </r>
  <r>
    <s v="T008072"/>
    <x v="4028"/>
    <x v="1"/>
    <x v="5"/>
    <n v="1"/>
    <n v="254.03"/>
    <n v="254.03"/>
    <d v="2023-02-12T00:00:00"/>
    <x v="0"/>
    <x v="0"/>
    <x v="3"/>
    <x v="2"/>
  </r>
  <r>
    <s v="T008073"/>
    <x v="4029"/>
    <x v="4"/>
    <x v="6"/>
    <n v="38"/>
    <n v="343.31"/>
    <n v="13045.78"/>
    <d v="2023-03-06T00:00:00"/>
    <x v="5"/>
    <x v="1"/>
    <x v="0"/>
    <x v="0"/>
  </r>
  <r>
    <s v="T008074"/>
    <x v="2620"/>
    <x v="1"/>
    <x v="1"/>
    <n v="39"/>
    <n v="193.19"/>
    <n v="7534.41"/>
    <d v="2023-06-15T00:00:00"/>
    <x v="8"/>
    <x v="0"/>
    <x v="0"/>
    <x v="1"/>
  </r>
  <r>
    <s v="T008075"/>
    <x v="2212"/>
    <x v="0"/>
    <x v="0"/>
    <n v="48"/>
    <n v="410.39"/>
    <n v="19698.72"/>
    <d v="2023-10-14T00:00:00"/>
    <x v="6"/>
    <x v="0"/>
    <x v="3"/>
    <x v="2"/>
  </r>
  <r>
    <s v="T008076"/>
    <x v="1498"/>
    <x v="4"/>
    <x v="6"/>
    <n v="25"/>
    <n v="272.02999999999997"/>
    <n v="6800.7499999999991"/>
    <d v="2023-03-10T00:00:00"/>
    <x v="5"/>
    <x v="1"/>
    <x v="1"/>
    <x v="3"/>
  </r>
  <r>
    <s v="T008077"/>
    <x v="431"/>
    <x v="1"/>
    <x v="5"/>
    <n v="19"/>
    <n v="267.89"/>
    <n v="5089.91"/>
    <d v="2023-12-11T00:00:00"/>
    <x v="10"/>
    <x v="1"/>
    <x v="3"/>
    <x v="2"/>
  </r>
  <r>
    <s v="T008078"/>
    <x v="360"/>
    <x v="2"/>
    <x v="4"/>
    <n v="47"/>
    <n v="94.28"/>
    <n v="4431.16"/>
    <d v="2023-06-11T00:00:00"/>
    <x v="8"/>
    <x v="0"/>
    <x v="0"/>
    <x v="2"/>
  </r>
  <r>
    <s v="T008079"/>
    <x v="1573"/>
    <x v="1"/>
    <x v="5"/>
    <n v="16"/>
    <n v="489.89"/>
    <n v="7838.24"/>
    <d v="2023-09-11T00:00:00"/>
    <x v="9"/>
    <x v="1"/>
    <x v="2"/>
    <x v="2"/>
  </r>
  <r>
    <s v="T008080"/>
    <x v="2219"/>
    <x v="1"/>
    <x v="1"/>
    <n v="32"/>
    <n v="35.93"/>
    <n v="1149.76"/>
    <d v="2023-07-22T00:00:00"/>
    <x v="11"/>
    <x v="1"/>
    <x v="2"/>
    <x v="0"/>
  </r>
  <r>
    <s v="T008081"/>
    <x v="2480"/>
    <x v="0"/>
    <x v="0"/>
    <n v="27"/>
    <n v="346.48"/>
    <n v="9354.9600000000009"/>
    <d v="2023-08-20T00:00:00"/>
    <x v="3"/>
    <x v="2"/>
    <x v="1"/>
    <x v="0"/>
  </r>
  <r>
    <s v="T008082"/>
    <x v="2021"/>
    <x v="2"/>
    <x v="2"/>
    <n v="1"/>
    <n v="440.92"/>
    <n v="440.92"/>
    <d v="2023-11-26T00:00:00"/>
    <x v="4"/>
    <x v="1"/>
    <x v="1"/>
    <x v="1"/>
  </r>
  <r>
    <s v="T008083"/>
    <x v="290"/>
    <x v="1"/>
    <x v="5"/>
    <n v="26"/>
    <n v="432.84"/>
    <n v="11253.84"/>
    <d v="2023-10-22T00:00:00"/>
    <x v="6"/>
    <x v="2"/>
    <x v="3"/>
    <x v="2"/>
  </r>
  <r>
    <s v="T008084"/>
    <x v="2888"/>
    <x v="2"/>
    <x v="2"/>
    <n v="13"/>
    <n v="476.12"/>
    <n v="6189.56"/>
    <d v="2023-01-25T00:00:00"/>
    <x v="1"/>
    <x v="1"/>
    <x v="3"/>
    <x v="3"/>
  </r>
  <r>
    <s v="T008085"/>
    <x v="4030"/>
    <x v="2"/>
    <x v="2"/>
    <n v="12"/>
    <n v="29.87"/>
    <n v="358.44"/>
    <d v="2023-03-06T00:00:00"/>
    <x v="5"/>
    <x v="2"/>
    <x v="0"/>
    <x v="3"/>
  </r>
  <r>
    <s v="T008086"/>
    <x v="3559"/>
    <x v="2"/>
    <x v="4"/>
    <n v="43"/>
    <n v="71.62"/>
    <n v="3079.6600000000003"/>
    <d v="2023-03-15T00:00:00"/>
    <x v="5"/>
    <x v="2"/>
    <x v="0"/>
    <x v="2"/>
  </r>
  <r>
    <s v="T008087"/>
    <x v="1383"/>
    <x v="3"/>
    <x v="3"/>
    <n v="31"/>
    <n v="89.14"/>
    <n v="2763.34"/>
    <d v="2023-09-18T00:00:00"/>
    <x v="9"/>
    <x v="2"/>
    <x v="3"/>
    <x v="3"/>
  </r>
  <r>
    <s v="T008088"/>
    <x v="1413"/>
    <x v="1"/>
    <x v="1"/>
    <n v="30"/>
    <n v="264.58"/>
    <n v="7937.4"/>
    <d v="2023-07-06T00:00:00"/>
    <x v="11"/>
    <x v="0"/>
    <x v="0"/>
    <x v="1"/>
  </r>
  <r>
    <s v="T008089"/>
    <x v="465"/>
    <x v="3"/>
    <x v="3"/>
    <n v="27"/>
    <n v="198.41"/>
    <n v="5357.07"/>
    <d v="2023-02-27T00:00:00"/>
    <x v="0"/>
    <x v="1"/>
    <x v="3"/>
    <x v="0"/>
  </r>
  <r>
    <s v="T008090"/>
    <x v="545"/>
    <x v="1"/>
    <x v="5"/>
    <n v="38"/>
    <n v="87.96"/>
    <n v="3342.4799999999996"/>
    <d v="2023-12-22T00:00:00"/>
    <x v="10"/>
    <x v="2"/>
    <x v="2"/>
    <x v="4"/>
  </r>
  <r>
    <s v="T008091"/>
    <x v="1051"/>
    <x v="2"/>
    <x v="2"/>
    <n v="32"/>
    <n v="24.02"/>
    <n v="768.64"/>
    <d v="2023-12-06T00:00:00"/>
    <x v="10"/>
    <x v="0"/>
    <x v="3"/>
    <x v="0"/>
  </r>
  <r>
    <s v="T008092"/>
    <x v="1679"/>
    <x v="3"/>
    <x v="3"/>
    <n v="18"/>
    <n v="52.97"/>
    <n v="953.46"/>
    <d v="2023-10-16T00:00:00"/>
    <x v="6"/>
    <x v="2"/>
    <x v="0"/>
    <x v="1"/>
  </r>
  <r>
    <s v="T008093"/>
    <x v="4031"/>
    <x v="0"/>
    <x v="0"/>
    <n v="2"/>
    <n v="172.23"/>
    <n v="344.46"/>
    <d v="2023-01-05T00:00:00"/>
    <x v="1"/>
    <x v="1"/>
    <x v="1"/>
    <x v="2"/>
  </r>
  <r>
    <s v="T008094"/>
    <x v="2650"/>
    <x v="4"/>
    <x v="6"/>
    <n v="47"/>
    <n v="354.61"/>
    <n v="16666.670000000002"/>
    <d v="2023-05-20T00:00:00"/>
    <x v="2"/>
    <x v="1"/>
    <x v="2"/>
    <x v="1"/>
  </r>
  <r>
    <s v="T008095"/>
    <x v="3437"/>
    <x v="1"/>
    <x v="1"/>
    <n v="5"/>
    <n v="475.46"/>
    <n v="2377.2999999999997"/>
    <d v="2023-12-07T00:00:00"/>
    <x v="10"/>
    <x v="2"/>
    <x v="3"/>
    <x v="3"/>
  </r>
  <r>
    <s v="T008096"/>
    <x v="1816"/>
    <x v="2"/>
    <x v="2"/>
    <n v="6"/>
    <n v="79.37"/>
    <n v="476.22"/>
    <d v="2023-07-27T00:00:00"/>
    <x v="11"/>
    <x v="1"/>
    <x v="0"/>
    <x v="2"/>
  </r>
  <r>
    <s v="T008097"/>
    <x v="372"/>
    <x v="0"/>
    <x v="0"/>
    <n v="42"/>
    <n v="67.55"/>
    <n v="2837.1"/>
    <d v="2023-08-26T00:00:00"/>
    <x v="3"/>
    <x v="0"/>
    <x v="2"/>
    <x v="1"/>
  </r>
  <r>
    <s v="T008098"/>
    <x v="1397"/>
    <x v="2"/>
    <x v="4"/>
    <n v="24"/>
    <n v="51.34"/>
    <n v="1232.1600000000001"/>
    <d v="2023-11-03T00:00:00"/>
    <x v="4"/>
    <x v="1"/>
    <x v="1"/>
    <x v="2"/>
  </r>
  <r>
    <s v="T008099"/>
    <x v="1585"/>
    <x v="1"/>
    <x v="1"/>
    <n v="26"/>
    <n v="295.08"/>
    <n v="7672.08"/>
    <d v="2023-11-28T00:00:00"/>
    <x v="4"/>
    <x v="0"/>
    <x v="1"/>
    <x v="2"/>
  </r>
  <r>
    <s v="T008100"/>
    <x v="1407"/>
    <x v="1"/>
    <x v="5"/>
    <n v="16"/>
    <n v="275.87"/>
    <n v="4413.92"/>
    <d v="2023-08-16T00:00:00"/>
    <x v="3"/>
    <x v="2"/>
    <x v="2"/>
    <x v="3"/>
  </r>
  <r>
    <s v="T008101"/>
    <x v="2835"/>
    <x v="4"/>
    <x v="6"/>
    <n v="49"/>
    <n v="451.44"/>
    <n v="22120.560000000001"/>
    <d v="2023-08-26T00:00:00"/>
    <x v="3"/>
    <x v="1"/>
    <x v="1"/>
    <x v="0"/>
  </r>
  <r>
    <s v="T008102"/>
    <x v="3101"/>
    <x v="3"/>
    <x v="3"/>
    <n v="22"/>
    <n v="146.66999999999999"/>
    <n v="3226.74"/>
    <d v="2023-09-04T00:00:00"/>
    <x v="9"/>
    <x v="1"/>
    <x v="3"/>
    <x v="2"/>
  </r>
  <r>
    <s v="T008103"/>
    <x v="1782"/>
    <x v="4"/>
    <x v="6"/>
    <n v="49"/>
    <n v="137.88"/>
    <n v="6756.12"/>
    <d v="2023-06-26T00:00:00"/>
    <x v="8"/>
    <x v="1"/>
    <x v="2"/>
    <x v="2"/>
  </r>
  <r>
    <s v="T008104"/>
    <x v="1596"/>
    <x v="2"/>
    <x v="2"/>
    <n v="41"/>
    <n v="374.74"/>
    <n v="15364.34"/>
    <d v="2023-08-03T00:00:00"/>
    <x v="3"/>
    <x v="1"/>
    <x v="3"/>
    <x v="2"/>
  </r>
  <r>
    <s v="T008105"/>
    <x v="4032"/>
    <x v="1"/>
    <x v="5"/>
    <n v="20"/>
    <n v="449.36"/>
    <n v="8987.2000000000007"/>
    <d v="2023-09-01T00:00:00"/>
    <x v="9"/>
    <x v="1"/>
    <x v="0"/>
    <x v="4"/>
  </r>
  <r>
    <s v="T008106"/>
    <x v="1157"/>
    <x v="2"/>
    <x v="4"/>
    <n v="19"/>
    <n v="105.51"/>
    <n v="2004.69"/>
    <d v="2023-09-16T00:00:00"/>
    <x v="9"/>
    <x v="1"/>
    <x v="2"/>
    <x v="3"/>
  </r>
  <r>
    <s v="T008107"/>
    <x v="3426"/>
    <x v="4"/>
    <x v="6"/>
    <n v="22"/>
    <n v="98.24"/>
    <n v="2161.2799999999997"/>
    <d v="2023-10-07T00:00:00"/>
    <x v="6"/>
    <x v="1"/>
    <x v="1"/>
    <x v="4"/>
  </r>
  <r>
    <s v="T008108"/>
    <x v="2322"/>
    <x v="2"/>
    <x v="2"/>
    <n v="37"/>
    <n v="482.7"/>
    <n v="17859.899999999998"/>
    <d v="2023-03-07T00:00:00"/>
    <x v="5"/>
    <x v="1"/>
    <x v="0"/>
    <x v="4"/>
  </r>
  <r>
    <s v="T008109"/>
    <x v="2446"/>
    <x v="4"/>
    <x v="6"/>
    <n v="18"/>
    <n v="23.71"/>
    <n v="426.78000000000003"/>
    <d v="2023-11-17T00:00:00"/>
    <x v="4"/>
    <x v="1"/>
    <x v="2"/>
    <x v="0"/>
  </r>
  <r>
    <s v="T008110"/>
    <x v="2436"/>
    <x v="2"/>
    <x v="4"/>
    <n v="48"/>
    <n v="450.42"/>
    <n v="21620.16"/>
    <d v="2023-10-25T00:00:00"/>
    <x v="6"/>
    <x v="1"/>
    <x v="2"/>
    <x v="1"/>
  </r>
  <r>
    <s v="T008111"/>
    <x v="3405"/>
    <x v="3"/>
    <x v="3"/>
    <n v="21"/>
    <n v="56.61"/>
    <n v="1188.81"/>
    <d v="2023-05-11T00:00:00"/>
    <x v="2"/>
    <x v="1"/>
    <x v="3"/>
    <x v="0"/>
  </r>
  <r>
    <s v="T008112"/>
    <x v="352"/>
    <x v="1"/>
    <x v="1"/>
    <n v="25"/>
    <n v="152.94"/>
    <n v="3823.5"/>
    <d v="2023-12-25T00:00:00"/>
    <x v="10"/>
    <x v="0"/>
    <x v="0"/>
    <x v="3"/>
  </r>
  <r>
    <s v="T008113"/>
    <x v="670"/>
    <x v="2"/>
    <x v="2"/>
    <n v="5"/>
    <n v="392.22"/>
    <n v="1961.1000000000001"/>
    <d v="2023-01-04T00:00:00"/>
    <x v="1"/>
    <x v="1"/>
    <x v="3"/>
    <x v="0"/>
  </r>
  <r>
    <s v="T008114"/>
    <x v="4033"/>
    <x v="1"/>
    <x v="1"/>
    <n v="37"/>
    <n v="202.15"/>
    <n v="7479.55"/>
    <d v="2023-08-28T00:00:00"/>
    <x v="3"/>
    <x v="2"/>
    <x v="1"/>
    <x v="3"/>
  </r>
  <r>
    <s v="T008115"/>
    <x v="2870"/>
    <x v="0"/>
    <x v="0"/>
    <n v="28"/>
    <n v="138.06"/>
    <n v="3865.6800000000003"/>
    <d v="2023-04-08T00:00:00"/>
    <x v="7"/>
    <x v="0"/>
    <x v="3"/>
    <x v="1"/>
  </r>
  <r>
    <s v="T008116"/>
    <x v="300"/>
    <x v="1"/>
    <x v="5"/>
    <n v="38"/>
    <n v="271.95"/>
    <n v="10334.1"/>
    <d v="2023-01-04T00:00:00"/>
    <x v="1"/>
    <x v="0"/>
    <x v="0"/>
    <x v="2"/>
  </r>
  <r>
    <s v="T008117"/>
    <x v="3290"/>
    <x v="2"/>
    <x v="2"/>
    <n v="29"/>
    <n v="250.55"/>
    <n v="7265.9500000000007"/>
    <d v="2023-11-17T00:00:00"/>
    <x v="4"/>
    <x v="0"/>
    <x v="2"/>
    <x v="1"/>
  </r>
  <r>
    <s v="T008118"/>
    <x v="2949"/>
    <x v="2"/>
    <x v="4"/>
    <n v="14"/>
    <n v="283.14"/>
    <n v="3963.96"/>
    <d v="2023-11-15T00:00:00"/>
    <x v="4"/>
    <x v="1"/>
    <x v="3"/>
    <x v="4"/>
  </r>
  <r>
    <s v="T008119"/>
    <x v="3701"/>
    <x v="2"/>
    <x v="2"/>
    <n v="40"/>
    <n v="64.16"/>
    <n v="2566.3999999999996"/>
    <d v="2023-11-18T00:00:00"/>
    <x v="4"/>
    <x v="1"/>
    <x v="1"/>
    <x v="1"/>
  </r>
  <r>
    <s v="T008120"/>
    <x v="1241"/>
    <x v="1"/>
    <x v="5"/>
    <n v="34"/>
    <n v="250.17"/>
    <n v="8505.7799999999988"/>
    <d v="2023-02-10T00:00:00"/>
    <x v="0"/>
    <x v="1"/>
    <x v="3"/>
    <x v="3"/>
  </r>
  <r>
    <s v="T008121"/>
    <x v="1250"/>
    <x v="1"/>
    <x v="1"/>
    <n v="19"/>
    <n v="214.51"/>
    <n v="4075.6899999999996"/>
    <d v="2023-07-27T00:00:00"/>
    <x v="11"/>
    <x v="1"/>
    <x v="1"/>
    <x v="0"/>
  </r>
  <r>
    <s v="T008122"/>
    <x v="4034"/>
    <x v="1"/>
    <x v="1"/>
    <n v="21"/>
    <n v="329.28"/>
    <n v="6914.8799999999992"/>
    <d v="2023-02-14T00:00:00"/>
    <x v="0"/>
    <x v="0"/>
    <x v="3"/>
    <x v="0"/>
  </r>
  <r>
    <s v="T008123"/>
    <x v="3237"/>
    <x v="3"/>
    <x v="3"/>
    <n v="46"/>
    <n v="389.6"/>
    <n v="17921.600000000002"/>
    <d v="2023-09-15T00:00:00"/>
    <x v="9"/>
    <x v="2"/>
    <x v="0"/>
    <x v="4"/>
  </r>
  <r>
    <s v="T008124"/>
    <x v="892"/>
    <x v="4"/>
    <x v="6"/>
    <n v="41"/>
    <n v="235.58"/>
    <n v="9658.7800000000007"/>
    <d v="2023-10-22T00:00:00"/>
    <x v="6"/>
    <x v="2"/>
    <x v="0"/>
    <x v="0"/>
  </r>
  <r>
    <s v="T008125"/>
    <x v="1853"/>
    <x v="1"/>
    <x v="1"/>
    <n v="10"/>
    <n v="287.02999999999997"/>
    <n v="2870.2999999999997"/>
    <d v="2023-11-24T00:00:00"/>
    <x v="4"/>
    <x v="2"/>
    <x v="0"/>
    <x v="2"/>
  </r>
  <r>
    <s v="T008126"/>
    <x v="3888"/>
    <x v="3"/>
    <x v="3"/>
    <n v="1"/>
    <n v="123.19"/>
    <n v="123.19"/>
    <d v="2023-11-12T00:00:00"/>
    <x v="4"/>
    <x v="0"/>
    <x v="0"/>
    <x v="3"/>
  </r>
  <r>
    <s v="T008127"/>
    <x v="800"/>
    <x v="3"/>
    <x v="3"/>
    <n v="36"/>
    <n v="247.98"/>
    <n v="8927.2799999999988"/>
    <d v="2023-12-25T00:00:00"/>
    <x v="10"/>
    <x v="0"/>
    <x v="0"/>
    <x v="4"/>
  </r>
  <r>
    <s v="T008128"/>
    <x v="1862"/>
    <x v="3"/>
    <x v="3"/>
    <n v="14"/>
    <n v="151.72"/>
    <n v="2124.08"/>
    <d v="2023-12-14T00:00:00"/>
    <x v="10"/>
    <x v="0"/>
    <x v="0"/>
    <x v="3"/>
  </r>
  <r>
    <s v="T008129"/>
    <x v="16"/>
    <x v="2"/>
    <x v="2"/>
    <n v="40"/>
    <n v="37.85"/>
    <n v="1514"/>
    <d v="2023-06-19T00:00:00"/>
    <x v="8"/>
    <x v="2"/>
    <x v="1"/>
    <x v="4"/>
  </r>
  <r>
    <s v="T008130"/>
    <x v="1659"/>
    <x v="1"/>
    <x v="5"/>
    <n v="5"/>
    <n v="258.10000000000002"/>
    <n v="1290.5"/>
    <d v="2023-04-12T00:00:00"/>
    <x v="7"/>
    <x v="0"/>
    <x v="3"/>
    <x v="2"/>
  </r>
  <r>
    <s v="T008131"/>
    <x v="2459"/>
    <x v="2"/>
    <x v="2"/>
    <n v="49"/>
    <n v="314.75"/>
    <n v="15422.75"/>
    <d v="2023-07-14T00:00:00"/>
    <x v="11"/>
    <x v="0"/>
    <x v="2"/>
    <x v="3"/>
  </r>
  <r>
    <s v="T008132"/>
    <x v="3068"/>
    <x v="2"/>
    <x v="2"/>
    <n v="4"/>
    <n v="58.56"/>
    <n v="234.24"/>
    <d v="2023-02-26T00:00:00"/>
    <x v="0"/>
    <x v="0"/>
    <x v="3"/>
    <x v="2"/>
  </r>
  <r>
    <s v="T008133"/>
    <x v="4035"/>
    <x v="3"/>
    <x v="3"/>
    <n v="4"/>
    <n v="355.37"/>
    <n v="1421.48"/>
    <d v="2023-06-18T00:00:00"/>
    <x v="8"/>
    <x v="2"/>
    <x v="1"/>
    <x v="3"/>
  </r>
  <r>
    <s v="T008134"/>
    <x v="4036"/>
    <x v="1"/>
    <x v="1"/>
    <n v="33"/>
    <n v="492.42"/>
    <n v="16249.86"/>
    <d v="2023-03-06T00:00:00"/>
    <x v="5"/>
    <x v="1"/>
    <x v="1"/>
    <x v="0"/>
  </r>
  <r>
    <s v="T008135"/>
    <x v="1581"/>
    <x v="2"/>
    <x v="2"/>
    <n v="8"/>
    <n v="185.16"/>
    <n v="1481.28"/>
    <d v="2023-07-03T00:00:00"/>
    <x v="11"/>
    <x v="2"/>
    <x v="1"/>
    <x v="4"/>
  </r>
  <r>
    <s v="T008136"/>
    <x v="2688"/>
    <x v="2"/>
    <x v="2"/>
    <n v="19"/>
    <n v="386.51"/>
    <n v="7343.69"/>
    <d v="2023-11-19T00:00:00"/>
    <x v="4"/>
    <x v="2"/>
    <x v="2"/>
    <x v="0"/>
  </r>
  <r>
    <s v="T008137"/>
    <x v="1512"/>
    <x v="2"/>
    <x v="4"/>
    <n v="43"/>
    <n v="418.35"/>
    <n v="17989.05"/>
    <d v="2023-10-07T00:00:00"/>
    <x v="6"/>
    <x v="2"/>
    <x v="3"/>
    <x v="4"/>
  </r>
  <r>
    <s v="T008138"/>
    <x v="1077"/>
    <x v="1"/>
    <x v="5"/>
    <n v="35"/>
    <n v="83.58"/>
    <n v="2925.2999999999997"/>
    <d v="2023-01-23T00:00:00"/>
    <x v="1"/>
    <x v="2"/>
    <x v="1"/>
    <x v="4"/>
  </r>
  <r>
    <s v="T008139"/>
    <x v="989"/>
    <x v="2"/>
    <x v="4"/>
    <n v="3"/>
    <n v="21.95"/>
    <n v="65.849999999999994"/>
    <d v="2023-01-14T00:00:00"/>
    <x v="1"/>
    <x v="0"/>
    <x v="2"/>
    <x v="2"/>
  </r>
  <r>
    <s v="T008140"/>
    <x v="336"/>
    <x v="2"/>
    <x v="4"/>
    <n v="27"/>
    <n v="126.36"/>
    <n v="3411.72"/>
    <d v="2023-04-02T00:00:00"/>
    <x v="7"/>
    <x v="1"/>
    <x v="2"/>
    <x v="4"/>
  </r>
  <r>
    <s v="T008141"/>
    <x v="1344"/>
    <x v="4"/>
    <x v="6"/>
    <n v="31"/>
    <n v="261.37"/>
    <n v="8102.47"/>
    <d v="2023-01-27T00:00:00"/>
    <x v="1"/>
    <x v="1"/>
    <x v="2"/>
    <x v="0"/>
  </r>
  <r>
    <s v="T008142"/>
    <x v="1418"/>
    <x v="2"/>
    <x v="2"/>
    <n v="12"/>
    <n v="445.59"/>
    <n v="5347.08"/>
    <d v="2023-03-15T00:00:00"/>
    <x v="5"/>
    <x v="2"/>
    <x v="3"/>
    <x v="2"/>
  </r>
  <r>
    <s v="T008143"/>
    <x v="2977"/>
    <x v="1"/>
    <x v="1"/>
    <n v="23"/>
    <n v="105.06"/>
    <n v="2416.38"/>
    <d v="2023-02-26T00:00:00"/>
    <x v="0"/>
    <x v="0"/>
    <x v="1"/>
    <x v="3"/>
  </r>
  <r>
    <s v="T008144"/>
    <x v="354"/>
    <x v="4"/>
    <x v="6"/>
    <n v="44"/>
    <n v="302.60000000000002"/>
    <n v="13314.400000000001"/>
    <d v="2023-08-16T00:00:00"/>
    <x v="3"/>
    <x v="2"/>
    <x v="3"/>
    <x v="2"/>
  </r>
  <r>
    <s v="T008145"/>
    <x v="2815"/>
    <x v="4"/>
    <x v="6"/>
    <n v="16"/>
    <n v="201.02"/>
    <n v="3216.32"/>
    <d v="2023-02-18T00:00:00"/>
    <x v="0"/>
    <x v="2"/>
    <x v="2"/>
    <x v="2"/>
  </r>
  <r>
    <s v="T008146"/>
    <x v="3563"/>
    <x v="0"/>
    <x v="0"/>
    <n v="18"/>
    <n v="376.27"/>
    <n v="6772.86"/>
    <d v="2023-08-02T00:00:00"/>
    <x v="3"/>
    <x v="1"/>
    <x v="2"/>
    <x v="0"/>
  </r>
  <r>
    <s v="T008147"/>
    <x v="139"/>
    <x v="2"/>
    <x v="4"/>
    <n v="36"/>
    <n v="356.47"/>
    <n v="12832.920000000002"/>
    <d v="2023-05-02T00:00:00"/>
    <x v="2"/>
    <x v="1"/>
    <x v="2"/>
    <x v="0"/>
  </r>
  <r>
    <s v="T008148"/>
    <x v="3748"/>
    <x v="3"/>
    <x v="3"/>
    <n v="19"/>
    <n v="473.08"/>
    <n v="8988.52"/>
    <d v="2023-05-16T00:00:00"/>
    <x v="2"/>
    <x v="2"/>
    <x v="3"/>
    <x v="4"/>
  </r>
  <r>
    <s v="T008149"/>
    <x v="2912"/>
    <x v="1"/>
    <x v="5"/>
    <n v="17"/>
    <n v="19.8"/>
    <n v="336.6"/>
    <d v="2023-06-09T00:00:00"/>
    <x v="8"/>
    <x v="1"/>
    <x v="2"/>
    <x v="1"/>
  </r>
  <r>
    <s v="T008150"/>
    <x v="4037"/>
    <x v="2"/>
    <x v="2"/>
    <n v="30"/>
    <n v="329.85"/>
    <n v="9895.5"/>
    <d v="2023-02-13T00:00:00"/>
    <x v="0"/>
    <x v="2"/>
    <x v="0"/>
    <x v="1"/>
  </r>
  <r>
    <s v="T008151"/>
    <x v="774"/>
    <x v="2"/>
    <x v="4"/>
    <n v="47"/>
    <n v="438.09"/>
    <n v="20590.23"/>
    <d v="2023-01-08T00:00:00"/>
    <x v="1"/>
    <x v="1"/>
    <x v="2"/>
    <x v="4"/>
  </r>
  <r>
    <s v="T008152"/>
    <x v="837"/>
    <x v="2"/>
    <x v="2"/>
    <n v="20"/>
    <n v="29.26"/>
    <n v="585.20000000000005"/>
    <d v="2023-10-08T00:00:00"/>
    <x v="6"/>
    <x v="0"/>
    <x v="2"/>
    <x v="4"/>
  </r>
  <r>
    <s v="T008153"/>
    <x v="3761"/>
    <x v="0"/>
    <x v="0"/>
    <n v="28"/>
    <n v="460.51"/>
    <n v="12894.279999999999"/>
    <d v="2023-12-24T00:00:00"/>
    <x v="10"/>
    <x v="1"/>
    <x v="1"/>
    <x v="4"/>
  </r>
  <r>
    <s v="T008154"/>
    <x v="2483"/>
    <x v="2"/>
    <x v="2"/>
    <n v="42"/>
    <n v="151.56"/>
    <n v="6365.52"/>
    <d v="2023-02-11T00:00:00"/>
    <x v="0"/>
    <x v="2"/>
    <x v="3"/>
    <x v="2"/>
  </r>
  <r>
    <s v="T008155"/>
    <x v="1849"/>
    <x v="3"/>
    <x v="3"/>
    <n v="41"/>
    <n v="160.63999999999999"/>
    <n v="6586.24"/>
    <d v="2023-07-09T00:00:00"/>
    <x v="11"/>
    <x v="1"/>
    <x v="2"/>
    <x v="2"/>
  </r>
  <r>
    <s v="T008156"/>
    <x v="154"/>
    <x v="2"/>
    <x v="2"/>
    <n v="49"/>
    <n v="273.42"/>
    <n v="13397.58"/>
    <d v="2023-04-25T00:00:00"/>
    <x v="7"/>
    <x v="1"/>
    <x v="3"/>
    <x v="0"/>
  </r>
  <r>
    <s v="T008157"/>
    <x v="1197"/>
    <x v="1"/>
    <x v="5"/>
    <n v="6"/>
    <n v="28.59"/>
    <n v="171.54"/>
    <d v="2023-08-11T00:00:00"/>
    <x v="3"/>
    <x v="0"/>
    <x v="3"/>
    <x v="3"/>
  </r>
  <r>
    <s v="T008158"/>
    <x v="1520"/>
    <x v="2"/>
    <x v="4"/>
    <n v="43"/>
    <n v="480.98"/>
    <n v="20682.14"/>
    <d v="2023-07-15T00:00:00"/>
    <x v="11"/>
    <x v="1"/>
    <x v="3"/>
    <x v="4"/>
  </r>
  <r>
    <s v="T008159"/>
    <x v="3591"/>
    <x v="1"/>
    <x v="1"/>
    <n v="48"/>
    <n v="461.32"/>
    <n v="22143.360000000001"/>
    <d v="2023-10-24T00:00:00"/>
    <x v="6"/>
    <x v="2"/>
    <x v="3"/>
    <x v="4"/>
  </r>
  <r>
    <s v="T008160"/>
    <x v="832"/>
    <x v="0"/>
    <x v="0"/>
    <n v="49"/>
    <n v="225.64"/>
    <n v="11056.359999999999"/>
    <d v="2023-03-10T00:00:00"/>
    <x v="5"/>
    <x v="2"/>
    <x v="2"/>
    <x v="1"/>
  </r>
  <r>
    <s v="T008161"/>
    <x v="4038"/>
    <x v="2"/>
    <x v="4"/>
    <n v="49"/>
    <n v="231.3"/>
    <n v="11333.7"/>
    <d v="2023-04-08T00:00:00"/>
    <x v="7"/>
    <x v="1"/>
    <x v="1"/>
    <x v="2"/>
  </r>
  <r>
    <s v="T008162"/>
    <x v="2637"/>
    <x v="2"/>
    <x v="2"/>
    <n v="47"/>
    <n v="173.74"/>
    <n v="8165.7800000000007"/>
    <d v="2023-02-16T00:00:00"/>
    <x v="0"/>
    <x v="2"/>
    <x v="1"/>
    <x v="0"/>
  </r>
  <r>
    <s v="T008163"/>
    <x v="4039"/>
    <x v="3"/>
    <x v="3"/>
    <n v="24"/>
    <n v="171.28"/>
    <n v="4110.72"/>
    <d v="2023-02-02T00:00:00"/>
    <x v="0"/>
    <x v="2"/>
    <x v="3"/>
    <x v="0"/>
  </r>
  <r>
    <s v="T008164"/>
    <x v="1918"/>
    <x v="0"/>
    <x v="0"/>
    <n v="49"/>
    <n v="93.14"/>
    <n v="4563.8599999999997"/>
    <d v="2023-06-21T00:00:00"/>
    <x v="8"/>
    <x v="1"/>
    <x v="2"/>
    <x v="0"/>
  </r>
  <r>
    <s v="T008165"/>
    <x v="137"/>
    <x v="0"/>
    <x v="0"/>
    <n v="8"/>
    <n v="121.96"/>
    <n v="975.68"/>
    <d v="2023-07-22T00:00:00"/>
    <x v="11"/>
    <x v="1"/>
    <x v="2"/>
    <x v="0"/>
  </r>
  <r>
    <s v="T008166"/>
    <x v="3715"/>
    <x v="2"/>
    <x v="2"/>
    <n v="46"/>
    <n v="194.61"/>
    <n v="8952.0600000000013"/>
    <d v="2023-10-20T00:00:00"/>
    <x v="6"/>
    <x v="1"/>
    <x v="0"/>
    <x v="3"/>
  </r>
  <r>
    <s v="T008167"/>
    <x v="3567"/>
    <x v="0"/>
    <x v="0"/>
    <n v="14"/>
    <n v="109.45"/>
    <n v="1532.3"/>
    <d v="2023-06-21T00:00:00"/>
    <x v="8"/>
    <x v="0"/>
    <x v="2"/>
    <x v="3"/>
  </r>
  <r>
    <s v="T008168"/>
    <x v="1052"/>
    <x v="2"/>
    <x v="4"/>
    <n v="4"/>
    <n v="450.83"/>
    <n v="1803.32"/>
    <d v="2023-09-24T00:00:00"/>
    <x v="9"/>
    <x v="0"/>
    <x v="0"/>
    <x v="2"/>
  </r>
  <r>
    <s v="T008169"/>
    <x v="3435"/>
    <x v="2"/>
    <x v="2"/>
    <n v="34"/>
    <n v="304.11"/>
    <n v="10339.74"/>
    <d v="2023-04-12T00:00:00"/>
    <x v="7"/>
    <x v="1"/>
    <x v="0"/>
    <x v="2"/>
  </r>
  <r>
    <s v="T008170"/>
    <x v="496"/>
    <x v="2"/>
    <x v="2"/>
    <n v="47"/>
    <n v="74.22"/>
    <n v="3488.34"/>
    <d v="2023-02-16T00:00:00"/>
    <x v="0"/>
    <x v="0"/>
    <x v="1"/>
    <x v="2"/>
  </r>
  <r>
    <s v="T008171"/>
    <x v="1976"/>
    <x v="4"/>
    <x v="6"/>
    <n v="22"/>
    <n v="268.3"/>
    <n v="5902.6"/>
    <d v="2023-02-21T00:00:00"/>
    <x v="0"/>
    <x v="2"/>
    <x v="1"/>
    <x v="2"/>
  </r>
  <r>
    <s v="T008172"/>
    <x v="4022"/>
    <x v="2"/>
    <x v="4"/>
    <n v="3"/>
    <n v="481.97"/>
    <n v="1445.91"/>
    <d v="2023-09-08T00:00:00"/>
    <x v="9"/>
    <x v="0"/>
    <x v="2"/>
    <x v="4"/>
  </r>
  <r>
    <s v="T008173"/>
    <x v="1892"/>
    <x v="1"/>
    <x v="1"/>
    <n v="44"/>
    <n v="124.59"/>
    <n v="5481.96"/>
    <d v="2023-08-16T00:00:00"/>
    <x v="3"/>
    <x v="2"/>
    <x v="3"/>
    <x v="0"/>
  </r>
  <r>
    <s v="T008174"/>
    <x v="373"/>
    <x v="1"/>
    <x v="1"/>
    <n v="16"/>
    <n v="411.48"/>
    <n v="6583.68"/>
    <d v="2023-05-25T00:00:00"/>
    <x v="2"/>
    <x v="2"/>
    <x v="2"/>
    <x v="2"/>
  </r>
  <r>
    <s v="T008175"/>
    <x v="1416"/>
    <x v="1"/>
    <x v="1"/>
    <n v="47"/>
    <n v="159.19"/>
    <n v="7481.93"/>
    <d v="2023-08-14T00:00:00"/>
    <x v="3"/>
    <x v="0"/>
    <x v="3"/>
    <x v="3"/>
  </r>
  <r>
    <s v="T008176"/>
    <x v="73"/>
    <x v="2"/>
    <x v="4"/>
    <n v="23"/>
    <n v="294.33999999999997"/>
    <n v="6769.82"/>
    <d v="2023-08-08T00:00:00"/>
    <x v="3"/>
    <x v="2"/>
    <x v="2"/>
    <x v="3"/>
  </r>
  <r>
    <s v="T008177"/>
    <x v="4040"/>
    <x v="0"/>
    <x v="0"/>
    <n v="29"/>
    <n v="440.49"/>
    <n v="12774.210000000001"/>
    <d v="2023-09-11T00:00:00"/>
    <x v="9"/>
    <x v="1"/>
    <x v="0"/>
    <x v="2"/>
  </r>
  <r>
    <s v="T008178"/>
    <x v="4041"/>
    <x v="3"/>
    <x v="3"/>
    <n v="27"/>
    <n v="195.99"/>
    <n v="5291.7300000000005"/>
    <d v="2023-06-12T00:00:00"/>
    <x v="8"/>
    <x v="1"/>
    <x v="0"/>
    <x v="2"/>
  </r>
  <r>
    <s v="T008179"/>
    <x v="3710"/>
    <x v="4"/>
    <x v="6"/>
    <n v="32"/>
    <n v="476.51"/>
    <n v="15248.32"/>
    <d v="2023-10-24T00:00:00"/>
    <x v="6"/>
    <x v="0"/>
    <x v="0"/>
    <x v="0"/>
  </r>
  <r>
    <s v="T008180"/>
    <x v="3904"/>
    <x v="3"/>
    <x v="3"/>
    <n v="44"/>
    <n v="102.3"/>
    <n v="4501.2"/>
    <d v="2023-10-03T00:00:00"/>
    <x v="6"/>
    <x v="2"/>
    <x v="0"/>
    <x v="3"/>
  </r>
  <r>
    <s v="T008181"/>
    <x v="285"/>
    <x v="1"/>
    <x v="5"/>
    <n v="22"/>
    <n v="343.65"/>
    <n v="7560.2999999999993"/>
    <d v="2023-04-28T00:00:00"/>
    <x v="7"/>
    <x v="2"/>
    <x v="2"/>
    <x v="1"/>
  </r>
  <r>
    <s v="T008182"/>
    <x v="1853"/>
    <x v="2"/>
    <x v="4"/>
    <n v="13"/>
    <n v="353.07"/>
    <n v="4589.91"/>
    <d v="2023-08-06T00:00:00"/>
    <x v="3"/>
    <x v="1"/>
    <x v="2"/>
    <x v="2"/>
  </r>
  <r>
    <s v="T008183"/>
    <x v="2011"/>
    <x v="4"/>
    <x v="6"/>
    <n v="40"/>
    <n v="217.91"/>
    <n v="8716.4"/>
    <d v="2023-10-13T00:00:00"/>
    <x v="6"/>
    <x v="0"/>
    <x v="3"/>
    <x v="1"/>
  </r>
  <r>
    <s v="T008184"/>
    <x v="3155"/>
    <x v="2"/>
    <x v="2"/>
    <n v="18"/>
    <n v="258.75"/>
    <n v="4657.5"/>
    <d v="2023-08-24T00:00:00"/>
    <x v="3"/>
    <x v="1"/>
    <x v="3"/>
    <x v="1"/>
  </r>
  <r>
    <s v="T008185"/>
    <x v="4042"/>
    <x v="1"/>
    <x v="1"/>
    <n v="38"/>
    <n v="479.8"/>
    <n v="18232.400000000001"/>
    <d v="2023-11-24T00:00:00"/>
    <x v="4"/>
    <x v="2"/>
    <x v="0"/>
    <x v="2"/>
  </r>
  <r>
    <s v="T008186"/>
    <x v="4043"/>
    <x v="1"/>
    <x v="1"/>
    <n v="31"/>
    <n v="306.25"/>
    <n v="9493.75"/>
    <d v="2023-07-10T00:00:00"/>
    <x v="11"/>
    <x v="1"/>
    <x v="1"/>
    <x v="3"/>
  </r>
  <r>
    <s v="T008187"/>
    <x v="2350"/>
    <x v="4"/>
    <x v="6"/>
    <n v="39"/>
    <n v="181.88"/>
    <n v="7093.32"/>
    <d v="2023-07-02T00:00:00"/>
    <x v="11"/>
    <x v="2"/>
    <x v="3"/>
    <x v="1"/>
  </r>
  <r>
    <s v="T008188"/>
    <x v="3073"/>
    <x v="2"/>
    <x v="4"/>
    <n v="47"/>
    <n v="274.39999999999998"/>
    <n v="12896.8"/>
    <d v="2023-11-17T00:00:00"/>
    <x v="4"/>
    <x v="0"/>
    <x v="0"/>
    <x v="0"/>
  </r>
  <r>
    <s v="T008189"/>
    <x v="3575"/>
    <x v="1"/>
    <x v="1"/>
    <n v="9"/>
    <n v="270.76"/>
    <n v="2436.84"/>
    <d v="2023-02-26T00:00:00"/>
    <x v="0"/>
    <x v="2"/>
    <x v="2"/>
    <x v="4"/>
  </r>
  <r>
    <s v="T008190"/>
    <x v="584"/>
    <x v="3"/>
    <x v="3"/>
    <n v="17"/>
    <n v="101.84"/>
    <n v="1731.28"/>
    <d v="2023-11-27T00:00:00"/>
    <x v="4"/>
    <x v="0"/>
    <x v="2"/>
    <x v="3"/>
  </r>
  <r>
    <s v="T008191"/>
    <x v="678"/>
    <x v="0"/>
    <x v="0"/>
    <n v="46"/>
    <n v="487.7"/>
    <n v="22434.2"/>
    <d v="2023-08-20T00:00:00"/>
    <x v="3"/>
    <x v="1"/>
    <x v="0"/>
    <x v="2"/>
  </r>
  <r>
    <s v="T008192"/>
    <x v="3986"/>
    <x v="3"/>
    <x v="3"/>
    <n v="45"/>
    <n v="88.22"/>
    <n v="3969.9"/>
    <d v="2023-02-26T00:00:00"/>
    <x v="0"/>
    <x v="0"/>
    <x v="0"/>
    <x v="2"/>
  </r>
  <r>
    <s v="T008193"/>
    <x v="4044"/>
    <x v="2"/>
    <x v="4"/>
    <n v="3"/>
    <n v="373.24"/>
    <n v="1119.72"/>
    <d v="2023-06-04T00:00:00"/>
    <x v="8"/>
    <x v="2"/>
    <x v="3"/>
    <x v="1"/>
  </r>
  <r>
    <s v="T008194"/>
    <x v="3681"/>
    <x v="0"/>
    <x v="0"/>
    <n v="33"/>
    <n v="87.38"/>
    <n v="2883.54"/>
    <d v="2023-05-04T00:00:00"/>
    <x v="2"/>
    <x v="1"/>
    <x v="3"/>
    <x v="2"/>
  </r>
  <r>
    <s v="T008195"/>
    <x v="2793"/>
    <x v="2"/>
    <x v="4"/>
    <n v="24"/>
    <n v="51.21"/>
    <n v="1229.04"/>
    <d v="2023-04-19T00:00:00"/>
    <x v="7"/>
    <x v="1"/>
    <x v="3"/>
    <x v="1"/>
  </r>
  <r>
    <s v="T008196"/>
    <x v="4045"/>
    <x v="4"/>
    <x v="6"/>
    <n v="44"/>
    <n v="291.86"/>
    <n v="12841.84"/>
    <d v="2023-04-25T00:00:00"/>
    <x v="7"/>
    <x v="1"/>
    <x v="1"/>
    <x v="4"/>
  </r>
  <r>
    <s v="T008197"/>
    <x v="3771"/>
    <x v="2"/>
    <x v="2"/>
    <n v="9"/>
    <n v="268.06"/>
    <n v="2412.54"/>
    <d v="2023-03-27T00:00:00"/>
    <x v="5"/>
    <x v="2"/>
    <x v="3"/>
    <x v="2"/>
  </r>
  <r>
    <s v="T008198"/>
    <x v="3971"/>
    <x v="1"/>
    <x v="5"/>
    <n v="43"/>
    <n v="40.92"/>
    <n v="1759.5600000000002"/>
    <d v="2023-05-23T00:00:00"/>
    <x v="2"/>
    <x v="1"/>
    <x v="0"/>
    <x v="1"/>
  </r>
  <r>
    <s v="T008199"/>
    <x v="4046"/>
    <x v="1"/>
    <x v="5"/>
    <n v="47"/>
    <n v="342.48"/>
    <n v="16096.560000000001"/>
    <d v="2023-11-10T00:00:00"/>
    <x v="4"/>
    <x v="2"/>
    <x v="0"/>
    <x v="0"/>
  </r>
  <r>
    <s v="T008200"/>
    <x v="2386"/>
    <x v="3"/>
    <x v="3"/>
    <n v="7"/>
    <n v="57.23"/>
    <n v="400.60999999999996"/>
    <d v="2023-10-19T00:00:00"/>
    <x v="6"/>
    <x v="1"/>
    <x v="0"/>
    <x v="2"/>
  </r>
  <r>
    <s v="T008201"/>
    <x v="4047"/>
    <x v="1"/>
    <x v="1"/>
    <n v="8"/>
    <n v="157.1"/>
    <n v="1256.8"/>
    <d v="2023-12-21T00:00:00"/>
    <x v="10"/>
    <x v="1"/>
    <x v="3"/>
    <x v="4"/>
  </r>
  <r>
    <s v="T008202"/>
    <x v="3127"/>
    <x v="1"/>
    <x v="5"/>
    <n v="24"/>
    <n v="165.78"/>
    <n v="3978.7200000000003"/>
    <d v="2023-03-01T00:00:00"/>
    <x v="5"/>
    <x v="2"/>
    <x v="0"/>
    <x v="0"/>
  </r>
  <r>
    <s v="T008203"/>
    <x v="841"/>
    <x v="2"/>
    <x v="2"/>
    <n v="1"/>
    <n v="73.569999999999993"/>
    <n v="73.569999999999993"/>
    <d v="2023-02-17T00:00:00"/>
    <x v="0"/>
    <x v="1"/>
    <x v="3"/>
    <x v="2"/>
  </r>
  <r>
    <s v="T008204"/>
    <x v="1755"/>
    <x v="1"/>
    <x v="5"/>
    <n v="8"/>
    <n v="148.44999999999999"/>
    <n v="1187.5999999999999"/>
    <d v="2023-10-15T00:00:00"/>
    <x v="6"/>
    <x v="2"/>
    <x v="0"/>
    <x v="4"/>
  </r>
  <r>
    <s v="T008205"/>
    <x v="952"/>
    <x v="0"/>
    <x v="0"/>
    <n v="49"/>
    <n v="141.21"/>
    <n v="6919.29"/>
    <d v="2023-05-12T00:00:00"/>
    <x v="2"/>
    <x v="2"/>
    <x v="2"/>
    <x v="2"/>
  </r>
  <r>
    <s v="T008206"/>
    <x v="4048"/>
    <x v="3"/>
    <x v="3"/>
    <n v="12"/>
    <n v="270.23"/>
    <n v="3242.76"/>
    <d v="2023-08-09T00:00:00"/>
    <x v="3"/>
    <x v="0"/>
    <x v="1"/>
    <x v="0"/>
  </r>
  <r>
    <s v="T008207"/>
    <x v="3022"/>
    <x v="0"/>
    <x v="0"/>
    <n v="8"/>
    <n v="360.38"/>
    <n v="2883.04"/>
    <d v="2023-04-01T00:00:00"/>
    <x v="7"/>
    <x v="0"/>
    <x v="3"/>
    <x v="3"/>
  </r>
  <r>
    <s v="T008208"/>
    <x v="785"/>
    <x v="4"/>
    <x v="6"/>
    <n v="1"/>
    <n v="107.13"/>
    <n v="107.13"/>
    <d v="2023-07-28T00:00:00"/>
    <x v="11"/>
    <x v="1"/>
    <x v="1"/>
    <x v="3"/>
  </r>
  <r>
    <s v="T008209"/>
    <x v="95"/>
    <x v="3"/>
    <x v="3"/>
    <n v="23"/>
    <n v="109.26"/>
    <n v="2512.98"/>
    <d v="2023-01-23T00:00:00"/>
    <x v="1"/>
    <x v="0"/>
    <x v="1"/>
    <x v="2"/>
  </r>
  <r>
    <s v="T008210"/>
    <x v="4049"/>
    <x v="2"/>
    <x v="4"/>
    <n v="38"/>
    <n v="177.45"/>
    <n v="6743.0999999999995"/>
    <d v="2023-04-05T00:00:00"/>
    <x v="7"/>
    <x v="2"/>
    <x v="3"/>
    <x v="2"/>
  </r>
  <r>
    <s v="T008211"/>
    <x v="654"/>
    <x v="2"/>
    <x v="2"/>
    <n v="37"/>
    <n v="319.25"/>
    <n v="11812.25"/>
    <d v="2023-05-22T00:00:00"/>
    <x v="2"/>
    <x v="1"/>
    <x v="2"/>
    <x v="0"/>
  </r>
  <r>
    <s v="T008212"/>
    <x v="4050"/>
    <x v="1"/>
    <x v="5"/>
    <n v="1"/>
    <n v="60.71"/>
    <n v="60.71"/>
    <d v="2023-08-17T00:00:00"/>
    <x v="3"/>
    <x v="2"/>
    <x v="0"/>
    <x v="0"/>
  </r>
  <r>
    <s v="T008213"/>
    <x v="1024"/>
    <x v="0"/>
    <x v="0"/>
    <n v="33"/>
    <n v="218.99"/>
    <n v="7226.67"/>
    <d v="2023-12-04T00:00:00"/>
    <x v="10"/>
    <x v="2"/>
    <x v="3"/>
    <x v="1"/>
  </r>
  <r>
    <s v="T008214"/>
    <x v="3378"/>
    <x v="0"/>
    <x v="0"/>
    <n v="39"/>
    <n v="76.47"/>
    <n v="2982.33"/>
    <d v="2023-03-19T00:00:00"/>
    <x v="5"/>
    <x v="2"/>
    <x v="0"/>
    <x v="2"/>
  </r>
  <r>
    <s v="T008215"/>
    <x v="1973"/>
    <x v="2"/>
    <x v="2"/>
    <n v="18"/>
    <n v="469.1"/>
    <n v="8443.8000000000011"/>
    <d v="2023-11-06T00:00:00"/>
    <x v="4"/>
    <x v="2"/>
    <x v="0"/>
    <x v="1"/>
  </r>
  <r>
    <s v="T008216"/>
    <x v="1985"/>
    <x v="1"/>
    <x v="5"/>
    <n v="5"/>
    <n v="425.35"/>
    <n v="2126.75"/>
    <d v="2023-03-26T00:00:00"/>
    <x v="5"/>
    <x v="1"/>
    <x v="0"/>
    <x v="0"/>
  </r>
  <r>
    <s v="T008217"/>
    <x v="2306"/>
    <x v="1"/>
    <x v="5"/>
    <n v="41"/>
    <n v="407.04"/>
    <n v="16688.64"/>
    <d v="2023-06-17T00:00:00"/>
    <x v="8"/>
    <x v="2"/>
    <x v="1"/>
    <x v="4"/>
  </r>
  <r>
    <s v="T008218"/>
    <x v="977"/>
    <x v="1"/>
    <x v="5"/>
    <n v="44"/>
    <n v="374.63"/>
    <n v="16483.72"/>
    <d v="2023-10-12T00:00:00"/>
    <x v="6"/>
    <x v="2"/>
    <x v="3"/>
    <x v="3"/>
  </r>
  <r>
    <s v="T008219"/>
    <x v="3071"/>
    <x v="2"/>
    <x v="2"/>
    <n v="42"/>
    <n v="250.44"/>
    <n v="10518.48"/>
    <d v="2023-03-19T00:00:00"/>
    <x v="5"/>
    <x v="2"/>
    <x v="1"/>
    <x v="0"/>
  </r>
  <r>
    <s v="T008220"/>
    <x v="32"/>
    <x v="4"/>
    <x v="6"/>
    <n v="12"/>
    <n v="442.53"/>
    <n v="5310.36"/>
    <d v="2023-11-03T00:00:00"/>
    <x v="4"/>
    <x v="2"/>
    <x v="3"/>
    <x v="4"/>
  </r>
  <r>
    <s v="T008221"/>
    <x v="4051"/>
    <x v="2"/>
    <x v="4"/>
    <n v="21"/>
    <n v="466.48"/>
    <n v="9796.08"/>
    <d v="2023-11-06T00:00:00"/>
    <x v="4"/>
    <x v="0"/>
    <x v="3"/>
    <x v="3"/>
  </r>
  <r>
    <s v="T008222"/>
    <x v="3357"/>
    <x v="2"/>
    <x v="4"/>
    <n v="40"/>
    <n v="387.63"/>
    <n v="15505.2"/>
    <d v="2023-10-13T00:00:00"/>
    <x v="6"/>
    <x v="2"/>
    <x v="2"/>
    <x v="0"/>
  </r>
  <r>
    <s v="T008223"/>
    <x v="3687"/>
    <x v="1"/>
    <x v="5"/>
    <n v="32"/>
    <n v="132.76"/>
    <n v="4248.32"/>
    <d v="2023-08-17T00:00:00"/>
    <x v="3"/>
    <x v="0"/>
    <x v="3"/>
    <x v="2"/>
  </r>
  <r>
    <s v="T008224"/>
    <x v="4052"/>
    <x v="0"/>
    <x v="0"/>
    <n v="14"/>
    <n v="286.72000000000003"/>
    <n v="4014.0800000000004"/>
    <d v="2023-02-08T00:00:00"/>
    <x v="0"/>
    <x v="0"/>
    <x v="2"/>
    <x v="0"/>
  </r>
  <r>
    <s v="T008225"/>
    <x v="4053"/>
    <x v="1"/>
    <x v="1"/>
    <n v="36"/>
    <n v="230.56"/>
    <n v="8300.16"/>
    <d v="2023-05-06T00:00:00"/>
    <x v="2"/>
    <x v="2"/>
    <x v="3"/>
    <x v="0"/>
  </r>
  <r>
    <s v="T008226"/>
    <x v="3830"/>
    <x v="2"/>
    <x v="2"/>
    <n v="7"/>
    <n v="47.01"/>
    <n v="329.07"/>
    <d v="2023-03-15T00:00:00"/>
    <x v="5"/>
    <x v="0"/>
    <x v="0"/>
    <x v="4"/>
  </r>
  <r>
    <s v="T008227"/>
    <x v="3452"/>
    <x v="4"/>
    <x v="6"/>
    <n v="28"/>
    <n v="27.05"/>
    <n v="757.4"/>
    <d v="2023-07-26T00:00:00"/>
    <x v="11"/>
    <x v="2"/>
    <x v="3"/>
    <x v="1"/>
  </r>
  <r>
    <s v="T008228"/>
    <x v="2428"/>
    <x v="0"/>
    <x v="0"/>
    <n v="47"/>
    <n v="475.06"/>
    <n v="22327.82"/>
    <d v="2023-03-09T00:00:00"/>
    <x v="5"/>
    <x v="0"/>
    <x v="3"/>
    <x v="2"/>
  </r>
  <r>
    <s v="T008229"/>
    <x v="2521"/>
    <x v="0"/>
    <x v="0"/>
    <n v="21"/>
    <n v="183.51"/>
    <n v="3853.71"/>
    <d v="2023-08-02T00:00:00"/>
    <x v="3"/>
    <x v="1"/>
    <x v="3"/>
    <x v="3"/>
  </r>
  <r>
    <s v="T008230"/>
    <x v="3537"/>
    <x v="2"/>
    <x v="4"/>
    <n v="50"/>
    <n v="352.29"/>
    <n v="17614.5"/>
    <d v="2023-03-27T00:00:00"/>
    <x v="5"/>
    <x v="2"/>
    <x v="3"/>
    <x v="4"/>
  </r>
  <r>
    <s v="T008231"/>
    <x v="2112"/>
    <x v="0"/>
    <x v="0"/>
    <n v="37"/>
    <n v="480.94"/>
    <n v="17794.78"/>
    <d v="2023-04-13T00:00:00"/>
    <x v="7"/>
    <x v="1"/>
    <x v="0"/>
    <x v="2"/>
  </r>
  <r>
    <s v="T008232"/>
    <x v="454"/>
    <x v="4"/>
    <x v="6"/>
    <n v="32"/>
    <n v="32.26"/>
    <n v="1032.32"/>
    <d v="2023-12-13T00:00:00"/>
    <x v="10"/>
    <x v="2"/>
    <x v="0"/>
    <x v="1"/>
  </r>
  <r>
    <s v="T008233"/>
    <x v="2078"/>
    <x v="2"/>
    <x v="4"/>
    <n v="6"/>
    <n v="380.43"/>
    <n v="2282.58"/>
    <d v="2023-04-12T00:00:00"/>
    <x v="7"/>
    <x v="0"/>
    <x v="0"/>
    <x v="0"/>
  </r>
  <r>
    <s v="T008234"/>
    <x v="2430"/>
    <x v="2"/>
    <x v="2"/>
    <n v="26"/>
    <n v="419.77"/>
    <n v="10914.02"/>
    <d v="2023-07-14T00:00:00"/>
    <x v="11"/>
    <x v="0"/>
    <x v="0"/>
    <x v="0"/>
  </r>
  <r>
    <s v="T008235"/>
    <x v="285"/>
    <x v="1"/>
    <x v="5"/>
    <n v="35"/>
    <n v="474.61"/>
    <n v="16611.350000000002"/>
    <d v="2023-08-16T00:00:00"/>
    <x v="3"/>
    <x v="0"/>
    <x v="3"/>
    <x v="0"/>
  </r>
  <r>
    <s v="T008236"/>
    <x v="3293"/>
    <x v="3"/>
    <x v="3"/>
    <n v="22"/>
    <n v="360.72"/>
    <n v="7935.84"/>
    <d v="2023-12-06T00:00:00"/>
    <x v="10"/>
    <x v="2"/>
    <x v="2"/>
    <x v="4"/>
  </r>
  <r>
    <s v="T008237"/>
    <x v="1405"/>
    <x v="2"/>
    <x v="2"/>
    <n v="12"/>
    <n v="468.7"/>
    <n v="5624.4"/>
    <d v="2023-10-01T00:00:00"/>
    <x v="6"/>
    <x v="2"/>
    <x v="1"/>
    <x v="0"/>
  </r>
  <r>
    <s v="T008238"/>
    <x v="3231"/>
    <x v="0"/>
    <x v="0"/>
    <n v="5"/>
    <n v="487.15"/>
    <n v="2435.75"/>
    <d v="2023-01-23T00:00:00"/>
    <x v="1"/>
    <x v="2"/>
    <x v="2"/>
    <x v="4"/>
  </r>
  <r>
    <s v="T008239"/>
    <x v="1336"/>
    <x v="3"/>
    <x v="3"/>
    <n v="42"/>
    <n v="147.84"/>
    <n v="6209.28"/>
    <d v="2023-04-21T00:00:00"/>
    <x v="7"/>
    <x v="1"/>
    <x v="2"/>
    <x v="3"/>
  </r>
  <r>
    <s v="T008240"/>
    <x v="2824"/>
    <x v="3"/>
    <x v="3"/>
    <n v="30"/>
    <n v="82.83"/>
    <n v="2484.9"/>
    <d v="2023-04-26T00:00:00"/>
    <x v="7"/>
    <x v="1"/>
    <x v="0"/>
    <x v="3"/>
  </r>
  <r>
    <s v="T008241"/>
    <x v="2064"/>
    <x v="4"/>
    <x v="6"/>
    <n v="39"/>
    <n v="249.94"/>
    <n v="9747.66"/>
    <d v="2023-11-10T00:00:00"/>
    <x v="4"/>
    <x v="0"/>
    <x v="3"/>
    <x v="3"/>
  </r>
  <r>
    <s v="T008242"/>
    <x v="3650"/>
    <x v="1"/>
    <x v="5"/>
    <n v="32"/>
    <n v="359"/>
    <n v="11488"/>
    <d v="2023-11-14T00:00:00"/>
    <x v="4"/>
    <x v="0"/>
    <x v="3"/>
    <x v="1"/>
  </r>
  <r>
    <s v="T008243"/>
    <x v="1811"/>
    <x v="1"/>
    <x v="5"/>
    <n v="30"/>
    <n v="11.97"/>
    <n v="359.1"/>
    <d v="2023-05-11T00:00:00"/>
    <x v="2"/>
    <x v="1"/>
    <x v="3"/>
    <x v="0"/>
  </r>
  <r>
    <s v="T008244"/>
    <x v="1957"/>
    <x v="2"/>
    <x v="4"/>
    <n v="7"/>
    <n v="354.05"/>
    <n v="2478.35"/>
    <d v="2023-02-07T00:00:00"/>
    <x v="0"/>
    <x v="0"/>
    <x v="2"/>
    <x v="0"/>
  </r>
  <r>
    <s v="T008245"/>
    <x v="2378"/>
    <x v="1"/>
    <x v="5"/>
    <n v="47"/>
    <n v="339.15"/>
    <n v="15940.05"/>
    <d v="2023-12-22T00:00:00"/>
    <x v="10"/>
    <x v="0"/>
    <x v="0"/>
    <x v="1"/>
  </r>
  <r>
    <s v="T008246"/>
    <x v="3101"/>
    <x v="4"/>
    <x v="6"/>
    <n v="8"/>
    <n v="164.54"/>
    <n v="1316.32"/>
    <d v="2023-04-04T00:00:00"/>
    <x v="7"/>
    <x v="1"/>
    <x v="0"/>
    <x v="3"/>
  </r>
  <r>
    <s v="T008247"/>
    <x v="4054"/>
    <x v="2"/>
    <x v="4"/>
    <n v="7"/>
    <n v="389.6"/>
    <n v="2727.2000000000003"/>
    <d v="2023-04-22T00:00:00"/>
    <x v="7"/>
    <x v="0"/>
    <x v="1"/>
    <x v="4"/>
  </r>
  <r>
    <s v="T008248"/>
    <x v="1012"/>
    <x v="1"/>
    <x v="5"/>
    <n v="20"/>
    <n v="315.33"/>
    <n v="6306.5999999999995"/>
    <d v="2023-02-09T00:00:00"/>
    <x v="0"/>
    <x v="0"/>
    <x v="3"/>
    <x v="2"/>
  </r>
  <r>
    <s v="T008249"/>
    <x v="3305"/>
    <x v="0"/>
    <x v="0"/>
    <n v="27"/>
    <n v="391.53"/>
    <n v="10571.31"/>
    <d v="2023-05-17T00:00:00"/>
    <x v="2"/>
    <x v="0"/>
    <x v="3"/>
    <x v="4"/>
  </r>
  <r>
    <s v="T008250"/>
    <x v="2768"/>
    <x v="1"/>
    <x v="1"/>
    <n v="7"/>
    <n v="152.63999999999999"/>
    <n v="1068.48"/>
    <d v="2023-09-12T00:00:00"/>
    <x v="9"/>
    <x v="2"/>
    <x v="1"/>
    <x v="3"/>
  </r>
  <r>
    <s v="T008251"/>
    <x v="2598"/>
    <x v="0"/>
    <x v="0"/>
    <n v="16"/>
    <n v="304.36"/>
    <n v="4869.76"/>
    <d v="2023-11-17T00:00:00"/>
    <x v="4"/>
    <x v="1"/>
    <x v="2"/>
    <x v="0"/>
  </r>
  <r>
    <s v="T008252"/>
    <x v="4055"/>
    <x v="3"/>
    <x v="3"/>
    <n v="12"/>
    <n v="291.95999999999998"/>
    <n v="3503.5199999999995"/>
    <d v="2023-09-03T00:00:00"/>
    <x v="9"/>
    <x v="0"/>
    <x v="3"/>
    <x v="3"/>
  </r>
  <r>
    <s v="T008253"/>
    <x v="1901"/>
    <x v="4"/>
    <x v="6"/>
    <n v="28"/>
    <n v="481.06"/>
    <n v="13469.68"/>
    <d v="2023-01-25T00:00:00"/>
    <x v="1"/>
    <x v="1"/>
    <x v="2"/>
    <x v="1"/>
  </r>
  <r>
    <s v="T008254"/>
    <x v="3745"/>
    <x v="1"/>
    <x v="5"/>
    <n v="9"/>
    <n v="318.54000000000002"/>
    <n v="2866.86"/>
    <d v="2023-04-28T00:00:00"/>
    <x v="7"/>
    <x v="0"/>
    <x v="0"/>
    <x v="0"/>
  </r>
  <r>
    <s v="T008255"/>
    <x v="3435"/>
    <x v="0"/>
    <x v="0"/>
    <n v="5"/>
    <n v="115.56"/>
    <n v="577.79999999999995"/>
    <d v="2023-09-20T00:00:00"/>
    <x v="9"/>
    <x v="1"/>
    <x v="1"/>
    <x v="1"/>
  </r>
  <r>
    <s v="T008256"/>
    <x v="22"/>
    <x v="2"/>
    <x v="4"/>
    <n v="27"/>
    <n v="311.10000000000002"/>
    <n v="8399.7000000000007"/>
    <d v="2023-09-28T00:00:00"/>
    <x v="9"/>
    <x v="1"/>
    <x v="0"/>
    <x v="3"/>
  </r>
  <r>
    <s v="T008257"/>
    <x v="1585"/>
    <x v="1"/>
    <x v="5"/>
    <n v="4"/>
    <n v="130.68"/>
    <n v="522.72"/>
    <d v="2023-03-27T00:00:00"/>
    <x v="5"/>
    <x v="1"/>
    <x v="2"/>
    <x v="3"/>
  </r>
  <r>
    <s v="T008258"/>
    <x v="2335"/>
    <x v="0"/>
    <x v="0"/>
    <n v="8"/>
    <n v="50.78"/>
    <n v="406.24"/>
    <d v="2023-09-28T00:00:00"/>
    <x v="9"/>
    <x v="2"/>
    <x v="1"/>
    <x v="0"/>
  </r>
  <r>
    <s v="T008259"/>
    <x v="2637"/>
    <x v="0"/>
    <x v="0"/>
    <n v="2"/>
    <n v="320.02999999999997"/>
    <n v="640.05999999999995"/>
    <d v="2023-10-24T00:00:00"/>
    <x v="6"/>
    <x v="0"/>
    <x v="3"/>
    <x v="2"/>
  </r>
  <r>
    <s v="T008260"/>
    <x v="3462"/>
    <x v="2"/>
    <x v="2"/>
    <n v="3"/>
    <n v="467.91"/>
    <n v="1403.73"/>
    <d v="2023-02-05T00:00:00"/>
    <x v="0"/>
    <x v="2"/>
    <x v="2"/>
    <x v="2"/>
  </r>
  <r>
    <s v="T008261"/>
    <x v="1129"/>
    <x v="2"/>
    <x v="4"/>
    <n v="6"/>
    <n v="221.04"/>
    <n v="1326.24"/>
    <d v="2023-02-17T00:00:00"/>
    <x v="0"/>
    <x v="0"/>
    <x v="0"/>
    <x v="3"/>
  </r>
  <r>
    <s v="T008262"/>
    <x v="3961"/>
    <x v="3"/>
    <x v="3"/>
    <n v="37"/>
    <n v="215.01"/>
    <n v="7955.37"/>
    <d v="2023-05-18T00:00:00"/>
    <x v="2"/>
    <x v="1"/>
    <x v="1"/>
    <x v="0"/>
  </r>
  <r>
    <s v="T008263"/>
    <x v="4056"/>
    <x v="2"/>
    <x v="4"/>
    <n v="40"/>
    <n v="339.75"/>
    <n v="13590"/>
    <d v="2023-06-09T00:00:00"/>
    <x v="8"/>
    <x v="2"/>
    <x v="3"/>
    <x v="3"/>
  </r>
  <r>
    <s v="T008264"/>
    <x v="4057"/>
    <x v="0"/>
    <x v="0"/>
    <n v="32"/>
    <n v="313.92"/>
    <n v="10045.44"/>
    <d v="2023-10-13T00:00:00"/>
    <x v="6"/>
    <x v="2"/>
    <x v="3"/>
    <x v="4"/>
  </r>
  <r>
    <s v="T008265"/>
    <x v="3427"/>
    <x v="0"/>
    <x v="0"/>
    <n v="37"/>
    <n v="499.06"/>
    <n v="18465.22"/>
    <d v="2023-02-14T00:00:00"/>
    <x v="0"/>
    <x v="1"/>
    <x v="3"/>
    <x v="3"/>
  </r>
  <r>
    <s v="T008266"/>
    <x v="1771"/>
    <x v="0"/>
    <x v="0"/>
    <n v="44"/>
    <n v="483.35"/>
    <n v="21267.4"/>
    <d v="2023-12-25T00:00:00"/>
    <x v="10"/>
    <x v="2"/>
    <x v="2"/>
    <x v="2"/>
  </r>
  <r>
    <s v="T008267"/>
    <x v="1569"/>
    <x v="0"/>
    <x v="0"/>
    <n v="16"/>
    <n v="120.76"/>
    <n v="1932.16"/>
    <d v="2023-10-25T00:00:00"/>
    <x v="6"/>
    <x v="1"/>
    <x v="0"/>
    <x v="1"/>
  </r>
  <r>
    <s v="T008268"/>
    <x v="4058"/>
    <x v="1"/>
    <x v="1"/>
    <n v="32"/>
    <n v="8.86"/>
    <n v="283.52"/>
    <d v="2023-04-03T00:00:00"/>
    <x v="7"/>
    <x v="1"/>
    <x v="0"/>
    <x v="4"/>
  </r>
  <r>
    <s v="T008269"/>
    <x v="3995"/>
    <x v="0"/>
    <x v="0"/>
    <n v="29"/>
    <n v="93.65"/>
    <n v="2715.8500000000004"/>
    <d v="2023-06-26T00:00:00"/>
    <x v="8"/>
    <x v="1"/>
    <x v="3"/>
    <x v="1"/>
  </r>
  <r>
    <s v="T008270"/>
    <x v="710"/>
    <x v="2"/>
    <x v="4"/>
    <n v="37"/>
    <n v="361.31"/>
    <n v="13368.47"/>
    <d v="2023-10-04T00:00:00"/>
    <x v="6"/>
    <x v="1"/>
    <x v="3"/>
    <x v="2"/>
  </r>
  <r>
    <s v="T008271"/>
    <x v="3356"/>
    <x v="1"/>
    <x v="1"/>
    <n v="30"/>
    <n v="193.18"/>
    <n v="5795.4000000000005"/>
    <d v="2023-05-27T00:00:00"/>
    <x v="2"/>
    <x v="0"/>
    <x v="3"/>
    <x v="2"/>
  </r>
  <r>
    <s v="T008272"/>
    <x v="946"/>
    <x v="0"/>
    <x v="0"/>
    <n v="6"/>
    <n v="160.76"/>
    <n v="964.56"/>
    <d v="2023-07-24T00:00:00"/>
    <x v="11"/>
    <x v="1"/>
    <x v="1"/>
    <x v="0"/>
  </r>
  <r>
    <s v="T008273"/>
    <x v="4059"/>
    <x v="2"/>
    <x v="2"/>
    <n v="44"/>
    <n v="284.56"/>
    <n v="12520.64"/>
    <d v="2023-02-17T00:00:00"/>
    <x v="0"/>
    <x v="0"/>
    <x v="2"/>
    <x v="0"/>
  </r>
  <r>
    <s v="T008274"/>
    <x v="4060"/>
    <x v="3"/>
    <x v="3"/>
    <n v="26"/>
    <n v="374.64"/>
    <n v="9740.64"/>
    <d v="2023-06-06T00:00:00"/>
    <x v="8"/>
    <x v="1"/>
    <x v="1"/>
    <x v="2"/>
  </r>
  <r>
    <s v="T008275"/>
    <x v="1298"/>
    <x v="4"/>
    <x v="6"/>
    <n v="31"/>
    <n v="194.28"/>
    <n v="6022.68"/>
    <d v="2023-07-18T00:00:00"/>
    <x v="11"/>
    <x v="0"/>
    <x v="1"/>
    <x v="0"/>
  </r>
  <r>
    <s v="T008276"/>
    <x v="3353"/>
    <x v="1"/>
    <x v="1"/>
    <n v="41"/>
    <n v="173.78"/>
    <n v="7124.9800000000005"/>
    <d v="2023-08-26T00:00:00"/>
    <x v="3"/>
    <x v="2"/>
    <x v="1"/>
    <x v="2"/>
  </r>
  <r>
    <s v="T008277"/>
    <x v="4061"/>
    <x v="2"/>
    <x v="4"/>
    <n v="25"/>
    <n v="178.95"/>
    <n v="4473.75"/>
    <d v="2023-02-18T00:00:00"/>
    <x v="0"/>
    <x v="0"/>
    <x v="2"/>
    <x v="4"/>
  </r>
  <r>
    <s v="T008278"/>
    <x v="4062"/>
    <x v="3"/>
    <x v="3"/>
    <n v="20"/>
    <n v="471.93"/>
    <n v="9438.6"/>
    <d v="2023-05-24T00:00:00"/>
    <x v="2"/>
    <x v="1"/>
    <x v="2"/>
    <x v="1"/>
  </r>
  <r>
    <s v="T008279"/>
    <x v="2848"/>
    <x v="2"/>
    <x v="2"/>
    <n v="15"/>
    <n v="116.99"/>
    <n v="1754.85"/>
    <d v="2023-08-01T00:00:00"/>
    <x v="3"/>
    <x v="0"/>
    <x v="3"/>
    <x v="3"/>
  </r>
  <r>
    <s v="T008280"/>
    <x v="1523"/>
    <x v="1"/>
    <x v="5"/>
    <n v="47"/>
    <n v="435.23"/>
    <n v="20455.810000000001"/>
    <d v="2023-07-05T00:00:00"/>
    <x v="11"/>
    <x v="2"/>
    <x v="3"/>
    <x v="2"/>
  </r>
  <r>
    <s v="T008281"/>
    <x v="161"/>
    <x v="0"/>
    <x v="0"/>
    <n v="39"/>
    <n v="485.39"/>
    <n v="18930.21"/>
    <d v="2023-01-02T00:00:00"/>
    <x v="1"/>
    <x v="1"/>
    <x v="1"/>
    <x v="1"/>
  </r>
  <r>
    <s v="T008282"/>
    <x v="861"/>
    <x v="1"/>
    <x v="5"/>
    <n v="32"/>
    <n v="299.12"/>
    <n v="9571.84"/>
    <d v="2023-09-03T00:00:00"/>
    <x v="9"/>
    <x v="1"/>
    <x v="0"/>
    <x v="0"/>
  </r>
  <r>
    <s v="T008283"/>
    <x v="1198"/>
    <x v="2"/>
    <x v="2"/>
    <n v="47"/>
    <n v="322.37"/>
    <n v="15151.39"/>
    <d v="2023-01-13T00:00:00"/>
    <x v="1"/>
    <x v="0"/>
    <x v="2"/>
    <x v="4"/>
  </r>
  <r>
    <s v="T008284"/>
    <x v="3510"/>
    <x v="4"/>
    <x v="6"/>
    <n v="14"/>
    <n v="473.19"/>
    <n v="6624.66"/>
    <d v="2023-10-25T00:00:00"/>
    <x v="6"/>
    <x v="1"/>
    <x v="2"/>
    <x v="2"/>
  </r>
  <r>
    <s v="T008285"/>
    <x v="442"/>
    <x v="2"/>
    <x v="2"/>
    <n v="28"/>
    <n v="227.14"/>
    <n v="6359.92"/>
    <d v="2023-08-11T00:00:00"/>
    <x v="3"/>
    <x v="2"/>
    <x v="1"/>
    <x v="1"/>
  </r>
  <r>
    <s v="T008286"/>
    <x v="55"/>
    <x v="1"/>
    <x v="1"/>
    <n v="38"/>
    <n v="448.1"/>
    <n v="17027.8"/>
    <d v="2023-08-24T00:00:00"/>
    <x v="3"/>
    <x v="2"/>
    <x v="3"/>
    <x v="2"/>
  </r>
  <r>
    <s v="T008287"/>
    <x v="1159"/>
    <x v="0"/>
    <x v="0"/>
    <n v="46"/>
    <n v="15.82"/>
    <n v="727.72"/>
    <d v="2023-06-06T00:00:00"/>
    <x v="8"/>
    <x v="1"/>
    <x v="1"/>
    <x v="1"/>
  </r>
  <r>
    <s v="T008288"/>
    <x v="1570"/>
    <x v="4"/>
    <x v="6"/>
    <n v="48"/>
    <n v="496.53"/>
    <n v="23833.439999999999"/>
    <d v="2023-11-27T00:00:00"/>
    <x v="4"/>
    <x v="1"/>
    <x v="1"/>
    <x v="2"/>
  </r>
  <r>
    <s v="T008289"/>
    <x v="3039"/>
    <x v="3"/>
    <x v="3"/>
    <n v="33"/>
    <n v="406.11"/>
    <n v="13401.630000000001"/>
    <d v="2023-02-05T00:00:00"/>
    <x v="0"/>
    <x v="2"/>
    <x v="2"/>
    <x v="4"/>
  </r>
  <r>
    <s v="T008290"/>
    <x v="1686"/>
    <x v="2"/>
    <x v="2"/>
    <n v="40"/>
    <n v="241.1"/>
    <n v="9644"/>
    <d v="2023-11-27T00:00:00"/>
    <x v="4"/>
    <x v="0"/>
    <x v="3"/>
    <x v="4"/>
  </r>
  <r>
    <s v="T008291"/>
    <x v="4063"/>
    <x v="0"/>
    <x v="0"/>
    <n v="41"/>
    <n v="477.3"/>
    <n v="19569.3"/>
    <d v="2023-08-05T00:00:00"/>
    <x v="3"/>
    <x v="1"/>
    <x v="2"/>
    <x v="1"/>
  </r>
  <r>
    <s v="T008292"/>
    <x v="595"/>
    <x v="2"/>
    <x v="4"/>
    <n v="8"/>
    <n v="490.63"/>
    <n v="3925.04"/>
    <d v="2023-10-12T00:00:00"/>
    <x v="6"/>
    <x v="1"/>
    <x v="0"/>
    <x v="1"/>
  </r>
  <r>
    <s v="T008293"/>
    <x v="3064"/>
    <x v="3"/>
    <x v="3"/>
    <n v="15"/>
    <n v="16.399999999999999"/>
    <n v="245.99999999999997"/>
    <d v="2023-05-24T00:00:00"/>
    <x v="2"/>
    <x v="0"/>
    <x v="0"/>
    <x v="2"/>
  </r>
  <r>
    <s v="T008294"/>
    <x v="568"/>
    <x v="0"/>
    <x v="0"/>
    <n v="46"/>
    <n v="301.41000000000003"/>
    <n v="13864.86"/>
    <d v="2023-02-09T00:00:00"/>
    <x v="0"/>
    <x v="1"/>
    <x v="2"/>
    <x v="1"/>
  </r>
  <r>
    <s v="T008295"/>
    <x v="1323"/>
    <x v="1"/>
    <x v="5"/>
    <n v="39"/>
    <n v="68.52"/>
    <n v="2672.2799999999997"/>
    <d v="2023-07-21T00:00:00"/>
    <x v="11"/>
    <x v="2"/>
    <x v="2"/>
    <x v="1"/>
  </r>
  <r>
    <s v="T008296"/>
    <x v="198"/>
    <x v="2"/>
    <x v="2"/>
    <n v="2"/>
    <n v="84.14"/>
    <n v="168.28"/>
    <d v="2023-12-09T00:00:00"/>
    <x v="10"/>
    <x v="1"/>
    <x v="0"/>
    <x v="4"/>
  </r>
  <r>
    <s v="T008297"/>
    <x v="4064"/>
    <x v="3"/>
    <x v="3"/>
    <n v="25"/>
    <n v="116.06"/>
    <n v="2901.5"/>
    <d v="2023-06-06T00:00:00"/>
    <x v="8"/>
    <x v="2"/>
    <x v="2"/>
    <x v="0"/>
  </r>
  <r>
    <s v="T008298"/>
    <x v="556"/>
    <x v="2"/>
    <x v="4"/>
    <n v="40"/>
    <n v="149.5"/>
    <n v="5980"/>
    <d v="2023-10-09T00:00:00"/>
    <x v="6"/>
    <x v="1"/>
    <x v="3"/>
    <x v="4"/>
  </r>
  <r>
    <s v="T008299"/>
    <x v="2612"/>
    <x v="2"/>
    <x v="2"/>
    <n v="21"/>
    <n v="201.06"/>
    <n v="4222.26"/>
    <d v="2023-04-03T00:00:00"/>
    <x v="7"/>
    <x v="1"/>
    <x v="1"/>
    <x v="0"/>
  </r>
  <r>
    <s v="T008300"/>
    <x v="807"/>
    <x v="0"/>
    <x v="0"/>
    <n v="16"/>
    <n v="239.97"/>
    <n v="3839.52"/>
    <d v="2023-03-05T00:00:00"/>
    <x v="5"/>
    <x v="1"/>
    <x v="3"/>
    <x v="2"/>
  </r>
  <r>
    <s v="T008301"/>
    <x v="2400"/>
    <x v="4"/>
    <x v="6"/>
    <n v="35"/>
    <n v="204.47"/>
    <n v="7156.45"/>
    <d v="2023-12-11T00:00:00"/>
    <x v="10"/>
    <x v="2"/>
    <x v="1"/>
    <x v="0"/>
  </r>
  <r>
    <s v="T008302"/>
    <x v="3621"/>
    <x v="1"/>
    <x v="5"/>
    <n v="42"/>
    <n v="100.65"/>
    <n v="4227.3"/>
    <d v="2023-08-28T00:00:00"/>
    <x v="3"/>
    <x v="1"/>
    <x v="1"/>
    <x v="1"/>
  </r>
  <r>
    <s v="T008303"/>
    <x v="2618"/>
    <x v="1"/>
    <x v="1"/>
    <n v="14"/>
    <n v="102.04"/>
    <n v="1428.5600000000002"/>
    <d v="2023-11-26T00:00:00"/>
    <x v="4"/>
    <x v="0"/>
    <x v="1"/>
    <x v="4"/>
  </r>
  <r>
    <s v="T008304"/>
    <x v="4065"/>
    <x v="2"/>
    <x v="4"/>
    <n v="1"/>
    <n v="471.35"/>
    <n v="471.35"/>
    <d v="2023-12-01T00:00:00"/>
    <x v="10"/>
    <x v="0"/>
    <x v="0"/>
    <x v="2"/>
  </r>
  <r>
    <s v="T008305"/>
    <x v="3500"/>
    <x v="2"/>
    <x v="2"/>
    <n v="5"/>
    <n v="86.68"/>
    <n v="433.40000000000003"/>
    <d v="2023-04-04T00:00:00"/>
    <x v="7"/>
    <x v="0"/>
    <x v="0"/>
    <x v="1"/>
  </r>
  <r>
    <s v="T008306"/>
    <x v="2357"/>
    <x v="2"/>
    <x v="4"/>
    <n v="21"/>
    <n v="87.21"/>
    <n v="1831.4099999999999"/>
    <d v="2023-03-06T00:00:00"/>
    <x v="5"/>
    <x v="0"/>
    <x v="1"/>
    <x v="4"/>
  </r>
  <r>
    <s v="T008307"/>
    <x v="1123"/>
    <x v="0"/>
    <x v="0"/>
    <n v="32"/>
    <n v="77.010000000000005"/>
    <n v="2464.3200000000002"/>
    <d v="2023-01-04T00:00:00"/>
    <x v="1"/>
    <x v="0"/>
    <x v="2"/>
    <x v="1"/>
  </r>
  <r>
    <s v="T008308"/>
    <x v="1401"/>
    <x v="3"/>
    <x v="3"/>
    <n v="8"/>
    <n v="143.85"/>
    <n v="1150.8"/>
    <d v="2023-07-05T00:00:00"/>
    <x v="11"/>
    <x v="0"/>
    <x v="0"/>
    <x v="3"/>
  </r>
  <r>
    <s v="T008309"/>
    <x v="4066"/>
    <x v="1"/>
    <x v="1"/>
    <n v="29"/>
    <n v="105.87"/>
    <n v="3070.23"/>
    <d v="2023-01-08T00:00:00"/>
    <x v="1"/>
    <x v="0"/>
    <x v="0"/>
    <x v="2"/>
  </r>
  <r>
    <s v="T008310"/>
    <x v="4067"/>
    <x v="1"/>
    <x v="1"/>
    <n v="15"/>
    <n v="352.12"/>
    <n v="5281.8"/>
    <d v="2023-03-10T00:00:00"/>
    <x v="5"/>
    <x v="1"/>
    <x v="2"/>
    <x v="1"/>
  </r>
  <r>
    <s v="T008311"/>
    <x v="1722"/>
    <x v="1"/>
    <x v="1"/>
    <n v="44"/>
    <n v="317.08999999999997"/>
    <n v="13951.96"/>
    <d v="2023-07-28T00:00:00"/>
    <x v="11"/>
    <x v="1"/>
    <x v="3"/>
    <x v="4"/>
  </r>
  <r>
    <s v="T008312"/>
    <x v="1206"/>
    <x v="3"/>
    <x v="3"/>
    <n v="21"/>
    <n v="225.43"/>
    <n v="4734.03"/>
    <d v="2023-03-06T00:00:00"/>
    <x v="5"/>
    <x v="2"/>
    <x v="0"/>
    <x v="1"/>
  </r>
  <r>
    <s v="T008313"/>
    <x v="1244"/>
    <x v="2"/>
    <x v="4"/>
    <n v="17"/>
    <n v="303.73"/>
    <n v="5163.41"/>
    <d v="2023-02-26T00:00:00"/>
    <x v="0"/>
    <x v="0"/>
    <x v="0"/>
    <x v="2"/>
  </r>
  <r>
    <s v="T008314"/>
    <x v="2574"/>
    <x v="4"/>
    <x v="6"/>
    <n v="9"/>
    <n v="432.49"/>
    <n v="3892.41"/>
    <d v="2023-10-18T00:00:00"/>
    <x v="6"/>
    <x v="2"/>
    <x v="3"/>
    <x v="0"/>
  </r>
  <r>
    <s v="T008315"/>
    <x v="4068"/>
    <x v="4"/>
    <x v="6"/>
    <n v="39"/>
    <n v="77.400000000000006"/>
    <n v="3018.6000000000004"/>
    <d v="2023-02-03T00:00:00"/>
    <x v="0"/>
    <x v="1"/>
    <x v="2"/>
    <x v="1"/>
  </r>
  <r>
    <s v="T008316"/>
    <x v="3650"/>
    <x v="0"/>
    <x v="0"/>
    <n v="1"/>
    <n v="363.17"/>
    <n v="363.17"/>
    <d v="2023-09-13T00:00:00"/>
    <x v="9"/>
    <x v="1"/>
    <x v="2"/>
    <x v="0"/>
  </r>
  <r>
    <s v="T008317"/>
    <x v="2638"/>
    <x v="1"/>
    <x v="1"/>
    <n v="22"/>
    <n v="100.83"/>
    <n v="2218.2599999999998"/>
    <d v="2023-01-08T00:00:00"/>
    <x v="1"/>
    <x v="0"/>
    <x v="0"/>
    <x v="3"/>
  </r>
  <r>
    <s v="T008318"/>
    <x v="2284"/>
    <x v="1"/>
    <x v="1"/>
    <n v="28"/>
    <n v="115.96"/>
    <n v="3246.8799999999997"/>
    <d v="2023-03-08T00:00:00"/>
    <x v="5"/>
    <x v="0"/>
    <x v="3"/>
    <x v="0"/>
  </r>
  <r>
    <s v="T008319"/>
    <x v="4069"/>
    <x v="1"/>
    <x v="5"/>
    <n v="24"/>
    <n v="243.85"/>
    <n v="5852.4"/>
    <d v="2023-06-12T00:00:00"/>
    <x v="8"/>
    <x v="2"/>
    <x v="1"/>
    <x v="4"/>
  </r>
  <r>
    <s v="T008320"/>
    <x v="875"/>
    <x v="1"/>
    <x v="5"/>
    <n v="23"/>
    <n v="46.07"/>
    <n v="1059.6099999999999"/>
    <d v="2023-08-27T00:00:00"/>
    <x v="3"/>
    <x v="2"/>
    <x v="3"/>
    <x v="3"/>
  </r>
  <r>
    <s v="T008321"/>
    <x v="2526"/>
    <x v="3"/>
    <x v="3"/>
    <n v="32"/>
    <n v="351.84"/>
    <n v="11258.88"/>
    <d v="2023-08-26T00:00:00"/>
    <x v="3"/>
    <x v="2"/>
    <x v="2"/>
    <x v="0"/>
  </r>
  <r>
    <s v="T008322"/>
    <x v="2360"/>
    <x v="3"/>
    <x v="3"/>
    <n v="50"/>
    <n v="293.2"/>
    <n v="14660"/>
    <d v="2023-12-27T00:00:00"/>
    <x v="10"/>
    <x v="1"/>
    <x v="1"/>
    <x v="3"/>
  </r>
  <r>
    <s v="T008323"/>
    <x v="1779"/>
    <x v="2"/>
    <x v="2"/>
    <n v="33"/>
    <n v="334.49"/>
    <n v="11038.17"/>
    <d v="2023-10-03T00:00:00"/>
    <x v="6"/>
    <x v="1"/>
    <x v="1"/>
    <x v="3"/>
  </r>
  <r>
    <s v="T008324"/>
    <x v="2638"/>
    <x v="3"/>
    <x v="3"/>
    <n v="13"/>
    <n v="365.14"/>
    <n v="4746.82"/>
    <d v="2023-06-01T00:00:00"/>
    <x v="8"/>
    <x v="0"/>
    <x v="3"/>
    <x v="3"/>
  </r>
  <r>
    <s v="T008325"/>
    <x v="573"/>
    <x v="2"/>
    <x v="4"/>
    <n v="45"/>
    <n v="18.93"/>
    <n v="851.85"/>
    <d v="2023-05-12T00:00:00"/>
    <x v="2"/>
    <x v="2"/>
    <x v="1"/>
    <x v="3"/>
  </r>
  <r>
    <s v="T008326"/>
    <x v="1600"/>
    <x v="4"/>
    <x v="6"/>
    <n v="7"/>
    <n v="403.14"/>
    <n v="2821.98"/>
    <d v="2023-01-07T00:00:00"/>
    <x v="1"/>
    <x v="0"/>
    <x v="3"/>
    <x v="4"/>
  </r>
  <r>
    <s v="T008327"/>
    <x v="3544"/>
    <x v="4"/>
    <x v="6"/>
    <n v="49"/>
    <n v="99.1"/>
    <n v="4855.8999999999996"/>
    <d v="2023-11-26T00:00:00"/>
    <x v="4"/>
    <x v="0"/>
    <x v="3"/>
    <x v="1"/>
  </r>
  <r>
    <s v="T008328"/>
    <x v="3428"/>
    <x v="4"/>
    <x v="6"/>
    <n v="17"/>
    <n v="168.81"/>
    <n v="2869.77"/>
    <d v="2023-01-14T00:00:00"/>
    <x v="1"/>
    <x v="1"/>
    <x v="2"/>
    <x v="3"/>
  </r>
  <r>
    <s v="T008329"/>
    <x v="4070"/>
    <x v="1"/>
    <x v="5"/>
    <n v="41"/>
    <n v="285.58"/>
    <n v="11708.779999999999"/>
    <d v="2023-03-17T00:00:00"/>
    <x v="5"/>
    <x v="0"/>
    <x v="3"/>
    <x v="3"/>
  </r>
  <r>
    <s v="T008330"/>
    <x v="377"/>
    <x v="2"/>
    <x v="4"/>
    <n v="40"/>
    <n v="159.08000000000001"/>
    <n v="6363.2000000000007"/>
    <d v="2023-07-16T00:00:00"/>
    <x v="11"/>
    <x v="1"/>
    <x v="3"/>
    <x v="3"/>
  </r>
  <r>
    <s v="T008331"/>
    <x v="2776"/>
    <x v="0"/>
    <x v="0"/>
    <n v="9"/>
    <n v="149.66"/>
    <n v="1346.94"/>
    <d v="2023-08-24T00:00:00"/>
    <x v="3"/>
    <x v="1"/>
    <x v="2"/>
    <x v="0"/>
  </r>
  <r>
    <s v="T008332"/>
    <x v="3836"/>
    <x v="1"/>
    <x v="5"/>
    <n v="43"/>
    <n v="263.55"/>
    <n v="11332.65"/>
    <d v="2023-04-27T00:00:00"/>
    <x v="7"/>
    <x v="2"/>
    <x v="3"/>
    <x v="4"/>
  </r>
  <r>
    <s v="T008333"/>
    <x v="1096"/>
    <x v="0"/>
    <x v="0"/>
    <n v="18"/>
    <n v="440.69"/>
    <n v="7932.42"/>
    <d v="2023-05-16T00:00:00"/>
    <x v="2"/>
    <x v="0"/>
    <x v="0"/>
    <x v="1"/>
  </r>
  <r>
    <s v="T008334"/>
    <x v="4071"/>
    <x v="0"/>
    <x v="0"/>
    <n v="35"/>
    <n v="456.2"/>
    <n v="15967"/>
    <d v="2023-08-07T00:00:00"/>
    <x v="3"/>
    <x v="2"/>
    <x v="0"/>
    <x v="2"/>
  </r>
  <r>
    <s v="T008335"/>
    <x v="4072"/>
    <x v="3"/>
    <x v="3"/>
    <n v="24"/>
    <n v="363.98"/>
    <n v="8735.52"/>
    <d v="2023-04-20T00:00:00"/>
    <x v="7"/>
    <x v="0"/>
    <x v="1"/>
    <x v="0"/>
  </r>
  <r>
    <s v="T008336"/>
    <x v="2582"/>
    <x v="2"/>
    <x v="4"/>
    <n v="48"/>
    <n v="218.14"/>
    <n v="10470.719999999999"/>
    <d v="2023-11-12T00:00:00"/>
    <x v="4"/>
    <x v="1"/>
    <x v="0"/>
    <x v="4"/>
  </r>
  <r>
    <s v="T008337"/>
    <x v="1325"/>
    <x v="1"/>
    <x v="5"/>
    <n v="49"/>
    <n v="324.58"/>
    <n v="15904.42"/>
    <d v="2023-01-20T00:00:00"/>
    <x v="1"/>
    <x v="0"/>
    <x v="0"/>
    <x v="3"/>
  </r>
  <r>
    <s v="T008338"/>
    <x v="1343"/>
    <x v="0"/>
    <x v="0"/>
    <n v="35"/>
    <n v="472.95"/>
    <n v="16553.25"/>
    <d v="2023-08-10T00:00:00"/>
    <x v="3"/>
    <x v="2"/>
    <x v="2"/>
    <x v="1"/>
  </r>
  <r>
    <s v="T008339"/>
    <x v="4073"/>
    <x v="0"/>
    <x v="0"/>
    <n v="5"/>
    <n v="399.27"/>
    <n v="1996.35"/>
    <d v="2023-03-23T00:00:00"/>
    <x v="5"/>
    <x v="0"/>
    <x v="2"/>
    <x v="2"/>
  </r>
  <r>
    <s v="T008340"/>
    <x v="2565"/>
    <x v="2"/>
    <x v="2"/>
    <n v="41"/>
    <n v="467.43"/>
    <n v="19164.63"/>
    <d v="2023-12-24T00:00:00"/>
    <x v="10"/>
    <x v="2"/>
    <x v="3"/>
    <x v="2"/>
  </r>
  <r>
    <s v="T008341"/>
    <x v="118"/>
    <x v="3"/>
    <x v="3"/>
    <n v="5"/>
    <n v="387.88"/>
    <n v="1939.4"/>
    <d v="2023-12-12T00:00:00"/>
    <x v="10"/>
    <x v="2"/>
    <x v="1"/>
    <x v="2"/>
  </r>
  <r>
    <s v="T008342"/>
    <x v="2398"/>
    <x v="0"/>
    <x v="0"/>
    <n v="46"/>
    <n v="78.180000000000007"/>
    <n v="3596.28"/>
    <d v="2023-10-05T00:00:00"/>
    <x v="6"/>
    <x v="0"/>
    <x v="3"/>
    <x v="2"/>
  </r>
  <r>
    <s v="T008343"/>
    <x v="1713"/>
    <x v="1"/>
    <x v="1"/>
    <n v="33"/>
    <n v="396.61"/>
    <n v="13088.130000000001"/>
    <d v="2023-11-17T00:00:00"/>
    <x v="4"/>
    <x v="0"/>
    <x v="0"/>
    <x v="0"/>
  </r>
  <r>
    <s v="T008344"/>
    <x v="4074"/>
    <x v="1"/>
    <x v="5"/>
    <n v="41"/>
    <n v="352.22"/>
    <n v="14441.02"/>
    <d v="2023-07-12T00:00:00"/>
    <x v="11"/>
    <x v="1"/>
    <x v="2"/>
    <x v="1"/>
  </r>
  <r>
    <s v="T008345"/>
    <x v="237"/>
    <x v="2"/>
    <x v="4"/>
    <n v="4"/>
    <n v="361.06"/>
    <n v="1444.24"/>
    <d v="2023-09-27T00:00:00"/>
    <x v="9"/>
    <x v="0"/>
    <x v="2"/>
    <x v="1"/>
  </r>
  <r>
    <s v="T008346"/>
    <x v="4075"/>
    <x v="2"/>
    <x v="4"/>
    <n v="14"/>
    <n v="132.41"/>
    <n v="1853.74"/>
    <d v="2023-07-01T00:00:00"/>
    <x v="11"/>
    <x v="1"/>
    <x v="1"/>
    <x v="0"/>
  </r>
  <r>
    <s v="T008347"/>
    <x v="1631"/>
    <x v="1"/>
    <x v="5"/>
    <n v="2"/>
    <n v="459.32"/>
    <n v="918.64"/>
    <d v="2023-03-09T00:00:00"/>
    <x v="5"/>
    <x v="1"/>
    <x v="3"/>
    <x v="0"/>
  </r>
  <r>
    <s v="T008348"/>
    <x v="858"/>
    <x v="3"/>
    <x v="3"/>
    <n v="42"/>
    <n v="343.04"/>
    <n v="14407.68"/>
    <d v="2023-05-27T00:00:00"/>
    <x v="2"/>
    <x v="0"/>
    <x v="2"/>
    <x v="1"/>
  </r>
  <r>
    <s v="T008349"/>
    <x v="2454"/>
    <x v="0"/>
    <x v="0"/>
    <n v="46"/>
    <n v="105.57"/>
    <n v="4856.2199999999993"/>
    <d v="2023-07-22T00:00:00"/>
    <x v="11"/>
    <x v="1"/>
    <x v="3"/>
    <x v="4"/>
  </r>
  <r>
    <s v="T008350"/>
    <x v="1859"/>
    <x v="2"/>
    <x v="2"/>
    <n v="3"/>
    <n v="222.74"/>
    <n v="668.22"/>
    <d v="2023-12-25T00:00:00"/>
    <x v="10"/>
    <x v="1"/>
    <x v="0"/>
    <x v="3"/>
  </r>
  <r>
    <s v="T008351"/>
    <x v="4076"/>
    <x v="1"/>
    <x v="5"/>
    <n v="44"/>
    <n v="393.17"/>
    <n v="17299.48"/>
    <d v="2023-01-16T00:00:00"/>
    <x v="1"/>
    <x v="0"/>
    <x v="3"/>
    <x v="3"/>
  </r>
  <r>
    <s v="T008352"/>
    <x v="1089"/>
    <x v="4"/>
    <x v="6"/>
    <n v="7"/>
    <n v="340.39"/>
    <n v="2382.73"/>
    <d v="2023-04-11T00:00:00"/>
    <x v="7"/>
    <x v="1"/>
    <x v="3"/>
    <x v="2"/>
  </r>
  <r>
    <s v="T008353"/>
    <x v="4077"/>
    <x v="3"/>
    <x v="3"/>
    <n v="26"/>
    <n v="215.3"/>
    <n v="5597.8"/>
    <d v="2023-09-02T00:00:00"/>
    <x v="9"/>
    <x v="1"/>
    <x v="0"/>
    <x v="2"/>
  </r>
  <r>
    <s v="T008354"/>
    <x v="3768"/>
    <x v="1"/>
    <x v="1"/>
    <n v="4"/>
    <n v="262.57"/>
    <n v="1050.28"/>
    <d v="2023-01-08T00:00:00"/>
    <x v="1"/>
    <x v="2"/>
    <x v="3"/>
    <x v="0"/>
  </r>
  <r>
    <s v="T008355"/>
    <x v="502"/>
    <x v="3"/>
    <x v="3"/>
    <n v="18"/>
    <n v="187.41"/>
    <n v="3373.38"/>
    <d v="2023-04-12T00:00:00"/>
    <x v="7"/>
    <x v="0"/>
    <x v="2"/>
    <x v="4"/>
  </r>
  <r>
    <s v="T008356"/>
    <x v="1337"/>
    <x v="1"/>
    <x v="5"/>
    <n v="44"/>
    <n v="345.95"/>
    <n v="15221.8"/>
    <d v="2023-03-07T00:00:00"/>
    <x v="5"/>
    <x v="1"/>
    <x v="2"/>
    <x v="1"/>
  </r>
  <r>
    <s v="T008357"/>
    <x v="2620"/>
    <x v="0"/>
    <x v="0"/>
    <n v="5"/>
    <n v="238.8"/>
    <n v="1194"/>
    <d v="2023-01-26T00:00:00"/>
    <x v="1"/>
    <x v="0"/>
    <x v="0"/>
    <x v="4"/>
  </r>
  <r>
    <s v="T008358"/>
    <x v="2542"/>
    <x v="2"/>
    <x v="2"/>
    <n v="45"/>
    <n v="378.04"/>
    <n v="17011.8"/>
    <d v="2023-12-24T00:00:00"/>
    <x v="10"/>
    <x v="0"/>
    <x v="2"/>
    <x v="0"/>
  </r>
  <r>
    <s v="T008359"/>
    <x v="4053"/>
    <x v="4"/>
    <x v="6"/>
    <n v="12"/>
    <n v="230.98"/>
    <n v="2771.7599999999998"/>
    <d v="2023-02-02T00:00:00"/>
    <x v="0"/>
    <x v="0"/>
    <x v="2"/>
    <x v="3"/>
  </r>
  <r>
    <s v="T008360"/>
    <x v="1522"/>
    <x v="2"/>
    <x v="2"/>
    <n v="21"/>
    <n v="155.84"/>
    <n v="3272.64"/>
    <d v="2023-10-16T00:00:00"/>
    <x v="6"/>
    <x v="0"/>
    <x v="2"/>
    <x v="1"/>
  </r>
  <r>
    <s v="T008361"/>
    <x v="2665"/>
    <x v="2"/>
    <x v="4"/>
    <n v="26"/>
    <n v="294.56"/>
    <n v="7658.56"/>
    <d v="2023-07-12T00:00:00"/>
    <x v="11"/>
    <x v="0"/>
    <x v="2"/>
    <x v="3"/>
  </r>
  <r>
    <s v="T008362"/>
    <x v="4041"/>
    <x v="3"/>
    <x v="3"/>
    <n v="12"/>
    <n v="375.57"/>
    <n v="4506.84"/>
    <d v="2023-11-01T00:00:00"/>
    <x v="4"/>
    <x v="2"/>
    <x v="2"/>
    <x v="3"/>
  </r>
  <r>
    <s v="T008363"/>
    <x v="4078"/>
    <x v="1"/>
    <x v="5"/>
    <n v="46"/>
    <n v="328.27"/>
    <n v="15100.419999999998"/>
    <d v="2023-06-22T00:00:00"/>
    <x v="8"/>
    <x v="1"/>
    <x v="1"/>
    <x v="0"/>
  </r>
  <r>
    <s v="T008364"/>
    <x v="3506"/>
    <x v="1"/>
    <x v="1"/>
    <n v="9"/>
    <n v="428.04"/>
    <n v="3852.36"/>
    <d v="2023-05-04T00:00:00"/>
    <x v="2"/>
    <x v="2"/>
    <x v="2"/>
    <x v="2"/>
  </r>
  <r>
    <s v="T008365"/>
    <x v="3765"/>
    <x v="1"/>
    <x v="5"/>
    <n v="15"/>
    <n v="122.61"/>
    <n v="1839.15"/>
    <d v="2023-08-27T00:00:00"/>
    <x v="3"/>
    <x v="0"/>
    <x v="2"/>
    <x v="2"/>
  </r>
  <r>
    <s v="T008366"/>
    <x v="3246"/>
    <x v="0"/>
    <x v="0"/>
    <n v="41"/>
    <n v="176.3"/>
    <n v="7228.3"/>
    <d v="2023-07-08T00:00:00"/>
    <x v="11"/>
    <x v="0"/>
    <x v="3"/>
    <x v="1"/>
  </r>
  <r>
    <s v="T008367"/>
    <x v="1727"/>
    <x v="4"/>
    <x v="6"/>
    <n v="31"/>
    <n v="286.97000000000003"/>
    <n v="8896.0700000000015"/>
    <d v="2023-12-12T00:00:00"/>
    <x v="10"/>
    <x v="1"/>
    <x v="2"/>
    <x v="1"/>
  </r>
  <r>
    <s v="T008368"/>
    <x v="1922"/>
    <x v="1"/>
    <x v="5"/>
    <n v="14"/>
    <n v="106.56"/>
    <n v="1491.8400000000001"/>
    <d v="2023-08-28T00:00:00"/>
    <x v="3"/>
    <x v="1"/>
    <x v="3"/>
    <x v="0"/>
  </r>
  <r>
    <s v="T008369"/>
    <x v="3795"/>
    <x v="3"/>
    <x v="3"/>
    <n v="9"/>
    <n v="60.69"/>
    <n v="546.21"/>
    <d v="2023-08-04T00:00:00"/>
    <x v="3"/>
    <x v="1"/>
    <x v="1"/>
    <x v="1"/>
  </r>
  <r>
    <s v="T008370"/>
    <x v="832"/>
    <x v="1"/>
    <x v="5"/>
    <n v="12"/>
    <n v="201.5"/>
    <n v="2418"/>
    <d v="2023-06-14T00:00:00"/>
    <x v="8"/>
    <x v="0"/>
    <x v="1"/>
    <x v="1"/>
  </r>
  <r>
    <s v="T008371"/>
    <x v="530"/>
    <x v="2"/>
    <x v="2"/>
    <n v="47"/>
    <n v="242.63"/>
    <n v="11403.61"/>
    <d v="2023-01-10T00:00:00"/>
    <x v="1"/>
    <x v="2"/>
    <x v="0"/>
    <x v="3"/>
  </r>
  <r>
    <s v="T008372"/>
    <x v="3349"/>
    <x v="4"/>
    <x v="6"/>
    <n v="39"/>
    <n v="484.75"/>
    <n v="18905.25"/>
    <d v="2023-10-09T00:00:00"/>
    <x v="6"/>
    <x v="1"/>
    <x v="1"/>
    <x v="3"/>
  </r>
  <r>
    <s v="T008373"/>
    <x v="612"/>
    <x v="2"/>
    <x v="2"/>
    <n v="42"/>
    <n v="101.75"/>
    <n v="4273.5"/>
    <d v="2023-04-12T00:00:00"/>
    <x v="7"/>
    <x v="0"/>
    <x v="0"/>
    <x v="2"/>
  </r>
  <r>
    <s v="T008374"/>
    <x v="4079"/>
    <x v="3"/>
    <x v="3"/>
    <n v="12"/>
    <n v="384.36"/>
    <n v="4612.32"/>
    <d v="2023-07-12T00:00:00"/>
    <x v="11"/>
    <x v="0"/>
    <x v="3"/>
    <x v="2"/>
  </r>
  <r>
    <s v="T008375"/>
    <x v="2542"/>
    <x v="2"/>
    <x v="2"/>
    <n v="47"/>
    <n v="96.33"/>
    <n v="4527.51"/>
    <d v="2023-07-24T00:00:00"/>
    <x v="11"/>
    <x v="2"/>
    <x v="2"/>
    <x v="1"/>
  </r>
  <r>
    <s v="T008376"/>
    <x v="970"/>
    <x v="4"/>
    <x v="6"/>
    <n v="7"/>
    <n v="380.66"/>
    <n v="2664.6200000000003"/>
    <d v="2023-05-09T00:00:00"/>
    <x v="2"/>
    <x v="2"/>
    <x v="3"/>
    <x v="0"/>
  </r>
  <r>
    <s v="T008377"/>
    <x v="4080"/>
    <x v="1"/>
    <x v="5"/>
    <n v="42"/>
    <n v="243.46"/>
    <n v="10225.32"/>
    <d v="2023-04-06T00:00:00"/>
    <x v="7"/>
    <x v="2"/>
    <x v="2"/>
    <x v="3"/>
  </r>
  <r>
    <s v="T008378"/>
    <x v="1648"/>
    <x v="2"/>
    <x v="2"/>
    <n v="28"/>
    <n v="207.85"/>
    <n v="5819.8"/>
    <d v="2023-06-06T00:00:00"/>
    <x v="8"/>
    <x v="0"/>
    <x v="3"/>
    <x v="2"/>
  </r>
  <r>
    <s v="T008379"/>
    <x v="1546"/>
    <x v="1"/>
    <x v="5"/>
    <n v="29"/>
    <n v="421.84"/>
    <n v="12233.359999999999"/>
    <d v="2023-11-17T00:00:00"/>
    <x v="4"/>
    <x v="2"/>
    <x v="3"/>
    <x v="1"/>
  </r>
  <r>
    <s v="T008380"/>
    <x v="1733"/>
    <x v="1"/>
    <x v="5"/>
    <n v="7"/>
    <n v="395.58"/>
    <n v="2769.06"/>
    <d v="2023-12-16T00:00:00"/>
    <x v="10"/>
    <x v="1"/>
    <x v="0"/>
    <x v="2"/>
  </r>
  <r>
    <s v="T008381"/>
    <x v="2115"/>
    <x v="3"/>
    <x v="3"/>
    <n v="34"/>
    <n v="142.06"/>
    <n v="4830.04"/>
    <d v="2023-11-24T00:00:00"/>
    <x v="4"/>
    <x v="1"/>
    <x v="0"/>
    <x v="4"/>
  </r>
  <r>
    <s v="T008382"/>
    <x v="1292"/>
    <x v="2"/>
    <x v="4"/>
    <n v="38"/>
    <n v="456.05"/>
    <n v="17329.900000000001"/>
    <d v="2023-07-16T00:00:00"/>
    <x v="11"/>
    <x v="0"/>
    <x v="3"/>
    <x v="2"/>
  </r>
  <r>
    <s v="T008383"/>
    <x v="3125"/>
    <x v="2"/>
    <x v="4"/>
    <n v="35"/>
    <n v="14.38"/>
    <n v="503.3"/>
    <d v="2023-08-13T00:00:00"/>
    <x v="3"/>
    <x v="1"/>
    <x v="3"/>
    <x v="0"/>
  </r>
  <r>
    <s v="T008384"/>
    <x v="4081"/>
    <x v="4"/>
    <x v="6"/>
    <n v="27"/>
    <n v="137.65"/>
    <n v="3716.55"/>
    <d v="2023-07-27T00:00:00"/>
    <x v="11"/>
    <x v="0"/>
    <x v="2"/>
    <x v="4"/>
  </r>
  <r>
    <s v="T008385"/>
    <x v="3440"/>
    <x v="1"/>
    <x v="1"/>
    <n v="7"/>
    <n v="425.65"/>
    <n v="2979.5499999999997"/>
    <d v="2023-08-25T00:00:00"/>
    <x v="3"/>
    <x v="0"/>
    <x v="2"/>
    <x v="4"/>
  </r>
  <r>
    <s v="T008386"/>
    <x v="398"/>
    <x v="1"/>
    <x v="1"/>
    <n v="28"/>
    <n v="200.44"/>
    <n v="5612.32"/>
    <d v="2023-03-21T00:00:00"/>
    <x v="5"/>
    <x v="2"/>
    <x v="3"/>
    <x v="1"/>
  </r>
  <r>
    <s v="T008387"/>
    <x v="1854"/>
    <x v="1"/>
    <x v="1"/>
    <n v="6"/>
    <n v="23.39"/>
    <n v="140.34"/>
    <d v="2023-05-25T00:00:00"/>
    <x v="2"/>
    <x v="0"/>
    <x v="3"/>
    <x v="3"/>
  </r>
  <r>
    <s v="T008388"/>
    <x v="2008"/>
    <x v="2"/>
    <x v="2"/>
    <n v="11"/>
    <n v="256.16000000000003"/>
    <n v="2817.76"/>
    <d v="2023-10-05T00:00:00"/>
    <x v="6"/>
    <x v="2"/>
    <x v="2"/>
    <x v="3"/>
  </r>
  <r>
    <s v="T008389"/>
    <x v="2113"/>
    <x v="1"/>
    <x v="5"/>
    <n v="41"/>
    <n v="5.89"/>
    <n v="241.48999999999998"/>
    <d v="2023-09-23T00:00:00"/>
    <x v="9"/>
    <x v="2"/>
    <x v="1"/>
    <x v="2"/>
  </r>
  <r>
    <s v="T008390"/>
    <x v="2293"/>
    <x v="4"/>
    <x v="6"/>
    <n v="17"/>
    <n v="400.34"/>
    <n v="6805.78"/>
    <d v="2023-06-15T00:00:00"/>
    <x v="8"/>
    <x v="2"/>
    <x v="1"/>
    <x v="3"/>
  </r>
  <r>
    <s v="T008391"/>
    <x v="2496"/>
    <x v="1"/>
    <x v="1"/>
    <n v="47"/>
    <n v="113.89"/>
    <n v="5352.83"/>
    <d v="2023-04-08T00:00:00"/>
    <x v="7"/>
    <x v="0"/>
    <x v="2"/>
    <x v="3"/>
  </r>
  <r>
    <s v="T008392"/>
    <x v="47"/>
    <x v="1"/>
    <x v="1"/>
    <n v="23"/>
    <n v="172.13"/>
    <n v="3958.99"/>
    <d v="2023-04-06T00:00:00"/>
    <x v="7"/>
    <x v="0"/>
    <x v="1"/>
    <x v="1"/>
  </r>
  <r>
    <s v="T008393"/>
    <x v="230"/>
    <x v="2"/>
    <x v="2"/>
    <n v="20"/>
    <n v="304.89999999999998"/>
    <n v="6098"/>
    <d v="2023-05-24T00:00:00"/>
    <x v="2"/>
    <x v="1"/>
    <x v="3"/>
    <x v="3"/>
  </r>
  <r>
    <s v="T008394"/>
    <x v="4082"/>
    <x v="0"/>
    <x v="0"/>
    <n v="50"/>
    <n v="85.37"/>
    <n v="4268.5"/>
    <d v="2023-02-26T00:00:00"/>
    <x v="0"/>
    <x v="1"/>
    <x v="0"/>
    <x v="1"/>
  </r>
  <r>
    <s v="T008395"/>
    <x v="126"/>
    <x v="1"/>
    <x v="1"/>
    <n v="23"/>
    <n v="65.209999999999994"/>
    <n v="1499.83"/>
    <d v="2023-10-16T00:00:00"/>
    <x v="6"/>
    <x v="1"/>
    <x v="0"/>
    <x v="0"/>
  </r>
  <r>
    <s v="T008396"/>
    <x v="2599"/>
    <x v="3"/>
    <x v="3"/>
    <n v="35"/>
    <n v="259.75"/>
    <n v="9091.25"/>
    <d v="2023-01-08T00:00:00"/>
    <x v="1"/>
    <x v="0"/>
    <x v="2"/>
    <x v="4"/>
  </r>
  <r>
    <s v="T008397"/>
    <x v="625"/>
    <x v="1"/>
    <x v="5"/>
    <n v="9"/>
    <n v="468.64"/>
    <n v="4217.76"/>
    <d v="2023-04-10T00:00:00"/>
    <x v="7"/>
    <x v="1"/>
    <x v="2"/>
    <x v="1"/>
  </r>
  <r>
    <s v="T008398"/>
    <x v="1597"/>
    <x v="0"/>
    <x v="0"/>
    <n v="8"/>
    <n v="167.88"/>
    <n v="1343.04"/>
    <d v="2023-11-13T00:00:00"/>
    <x v="4"/>
    <x v="0"/>
    <x v="3"/>
    <x v="4"/>
  </r>
  <r>
    <s v="T008399"/>
    <x v="4083"/>
    <x v="1"/>
    <x v="5"/>
    <n v="32"/>
    <n v="430.12"/>
    <n v="13763.84"/>
    <d v="2023-10-23T00:00:00"/>
    <x v="6"/>
    <x v="2"/>
    <x v="2"/>
    <x v="4"/>
  </r>
  <r>
    <s v="T008400"/>
    <x v="4084"/>
    <x v="4"/>
    <x v="6"/>
    <n v="46"/>
    <n v="307.55"/>
    <n v="14147.300000000001"/>
    <d v="2023-06-02T00:00:00"/>
    <x v="8"/>
    <x v="0"/>
    <x v="2"/>
    <x v="3"/>
  </r>
  <r>
    <s v="T008401"/>
    <x v="2340"/>
    <x v="0"/>
    <x v="0"/>
    <n v="8"/>
    <n v="44.25"/>
    <n v="354"/>
    <d v="2023-03-02T00:00:00"/>
    <x v="5"/>
    <x v="2"/>
    <x v="3"/>
    <x v="4"/>
  </r>
  <r>
    <s v="T008402"/>
    <x v="549"/>
    <x v="4"/>
    <x v="6"/>
    <n v="24"/>
    <n v="289.70999999999998"/>
    <n v="6953.0399999999991"/>
    <d v="2023-08-12T00:00:00"/>
    <x v="3"/>
    <x v="2"/>
    <x v="1"/>
    <x v="3"/>
  </r>
  <r>
    <s v="T008403"/>
    <x v="1226"/>
    <x v="2"/>
    <x v="2"/>
    <n v="47"/>
    <n v="43.34"/>
    <n v="2036.9800000000002"/>
    <d v="2023-03-22T00:00:00"/>
    <x v="5"/>
    <x v="2"/>
    <x v="3"/>
    <x v="2"/>
  </r>
  <r>
    <s v="T008404"/>
    <x v="3581"/>
    <x v="1"/>
    <x v="5"/>
    <n v="22"/>
    <n v="30.14"/>
    <n v="663.08"/>
    <d v="2023-08-23T00:00:00"/>
    <x v="3"/>
    <x v="1"/>
    <x v="0"/>
    <x v="3"/>
  </r>
  <r>
    <s v="T008405"/>
    <x v="246"/>
    <x v="1"/>
    <x v="5"/>
    <n v="2"/>
    <n v="469.53"/>
    <n v="939.06"/>
    <d v="2023-04-18T00:00:00"/>
    <x v="7"/>
    <x v="0"/>
    <x v="2"/>
    <x v="4"/>
  </r>
  <r>
    <s v="T008406"/>
    <x v="2759"/>
    <x v="1"/>
    <x v="1"/>
    <n v="18"/>
    <n v="171.56"/>
    <n v="3088.08"/>
    <d v="2023-06-17T00:00:00"/>
    <x v="8"/>
    <x v="2"/>
    <x v="0"/>
    <x v="1"/>
  </r>
  <r>
    <s v="T008407"/>
    <x v="1165"/>
    <x v="4"/>
    <x v="6"/>
    <n v="36"/>
    <n v="365.13"/>
    <n v="13144.68"/>
    <d v="2023-02-22T00:00:00"/>
    <x v="0"/>
    <x v="0"/>
    <x v="2"/>
    <x v="1"/>
  </r>
  <r>
    <s v="T008408"/>
    <x v="134"/>
    <x v="3"/>
    <x v="3"/>
    <n v="46"/>
    <n v="233.58"/>
    <n v="10744.68"/>
    <d v="2023-09-16T00:00:00"/>
    <x v="9"/>
    <x v="1"/>
    <x v="2"/>
    <x v="4"/>
  </r>
  <r>
    <s v="T008409"/>
    <x v="2022"/>
    <x v="0"/>
    <x v="0"/>
    <n v="49"/>
    <n v="344.32"/>
    <n v="16871.68"/>
    <d v="2023-05-04T00:00:00"/>
    <x v="2"/>
    <x v="1"/>
    <x v="0"/>
    <x v="3"/>
  </r>
  <r>
    <s v="T008410"/>
    <x v="2668"/>
    <x v="0"/>
    <x v="0"/>
    <n v="29"/>
    <n v="88.49"/>
    <n v="2566.21"/>
    <d v="2023-06-12T00:00:00"/>
    <x v="8"/>
    <x v="1"/>
    <x v="2"/>
    <x v="1"/>
  </r>
  <r>
    <s v="T008411"/>
    <x v="613"/>
    <x v="3"/>
    <x v="3"/>
    <n v="14"/>
    <n v="211.72"/>
    <n v="2964.08"/>
    <d v="2023-10-05T00:00:00"/>
    <x v="6"/>
    <x v="2"/>
    <x v="1"/>
    <x v="0"/>
  </r>
  <r>
    <s v="T008412"/>
    <x v="13"/>
    <x v="4"/>
    <x v="6"/>
    <n v="38"/>
    <n v="20.29"/>
    <n v="771.02"/>
    <d v="2023-05-12T00:00:00"/>
    <x v="2"/>
    <x v="0"/>
    <x v="1"/>
    <x v="0"/>
  </r>
  <r>
    <s v="T008413"/>
    <x v="581"/>
    <x v="1"/>
    <x v="5"/>
    <n v="22"/>
    <n v="217.31"/>
    <n v="4780.82"/>
    <d v="2023-11-17T00:00:00"/>
    <x v="4"/>
    <x v="0"/>
    <x v="0"/>
    <x v="3"/>
  </r>
  <r>
    <s v="T008414"/>
    <x v="3680"/>
    <x v="1"/>
    <x v="1"/>
    <n v="15"/>
    <n v="15.43"/>
    <n v="231.45"/>
    <d v="2023-01-18T00:00:00"/>
    <x v="1"/>
    <x v="0"/>
    <x v="2"/>
    <x v="2"/>
  </r>
  <r>
    <s v="T008415"/>
    <x v="2048"/>
    <x v="2"/>
    <x v="2"/>
    <n v="35"/>
    <n v="388.27"/>
    <n v="13589.449999999999"/>
    <d v="2023-03-03T00:00:00"/>
    <x v="5"/>
    <x v="2"/>
    <x v="2"/>
    <x v="1"/>
  </r>
  <r>
    <s v="T008416"/>
    <x v="717"/>
    <x v="1"/>
    <x v="1"/>
    <n v="30"/>
    <n v="188.89"/>
    <n v="5666.7"/>
    <d v="2023-03-08T00:00:00"/>
    <x v="5"/>
    <x v="0"/>
    <x v="2"/>
    <x v="0"/>
  </r>
  <r>
    <s v="T008417"/>
    <x v="2580"/>
    <x v="1"/>
    <x v="1"/>
    <n v="29"/>
    <n v="73.650000000000006"/>
    <n v="2135.8500000000004"/>
    <d v="2023-04-04T00:00:00"/>
    <x v="7"/>
    <x v="2"/>
    <x v="2"/>
    <x v="0"/>
  </r>
  <r>
    <s v="T008418"/>
    <x v="4085"/>
    <x v="2"/>
    <x v="4"/>
    <n v="45"/>
    <n v="259.36"/>
    <n v="11671.2"/>
    <d v="2023-09-04T00:00:00"/>
    <x v="9"/>
    <x v="0"/>
    <x v="3"/>
    <x v="3"/>
  </r>
  <r>
    <s v="T008419"/>
    <x v="4059"/>
    <x v="0"/>
    <x v="0"/>
    <n v="34"/>
    <n v="393.81"/>
    <n v="13389.54"/>
    <d v="2023-09-20T00:00:00"/>
    <x v="9"/>
    <x v="0"/>
    <x v="3"/>
    <x v="3"/>
  </r>
  <r>
    <s v="T008420"/>
    <x v="4086"/>
    <x v="1"/>
    <x v="1"/>
    <n v="7"/>
    <n v="363.43"/>
    <n v="2544.0100000000002"/>
    <d v="2023-11-11T00:00:00"/>
    <x v="4"/>
    <x v="1"/>
    <x v="2"/>
    <x v="0"/>
  </r>
  <r>
    <s v="T008421"/>
    <x v="3189"/>
    <x v="1"/>
    <x v="1"/>
    <n v="9"/>
    <n v="389.49"/>
    <n v="3505.41"/>
    <d v="2023-01-10T00:00:00"/>
    <x v="1"/>
    <x v="2"/>
    <x v="0"/>
    <x v="2"/>
  </r>
  <r>
    <s v="T008422"/>
    <x v="2408"/>
    <x v="3"/>
    <x v="3"/>
    <n v="32"/>
    <n v="388.31"/>
    <n v="12425.92"/>
    <d v="2023-01-28T00:00:00"/>
    <x v="1"/>
    <x v="1"/>
    <x v="2"/>
    <x v="0"/>
  </r>
  <r>
    <s v="T008423"/>
    <x v="4087"/>
    <x v="2"/>
    <x v="2"/>
    <n v="42"/>
    <n v="31.85"/>
    <n v="1337.7"/>
    <d v="2023-02-05T00:00:00"/>
    <x v="0"/>
    <x v="2"/>
    <x v="3"/>
    <x v="1"/>
  </r>
  <r>
    <s v="T008424"/>
    <x v="1886"/>
    <x v="2"/>
    <x v="4"/>
    <n v="40"/>
    <n v="411.6"/>
    <n v="16464"/>
    <d v="2023-07-03T00:00:00"/>
    <x v="11"/>
    <x v="0"/>
    <x v="2"/>
    <x v="4"/>
  </r>
  <r>
    <s v="T008425"/>
    <x v="5"/>
    <x v="2"/>
    <x v="4"/>
    <n v="42"/>
    <n v="152.07"/>
    <n v="6386.94"/>
    <d v="2023-12-01T00:00:00"/>
    <x v="10"/>
    <x v="0"/>
    <x v="2"/>
    <x v="3"/>
  </r>
  <r>
    <s v="T008426"/>
    <x v="2388"/>
    <x v="4"/>
    <x v="6"/>
    <n v="2"/>
    <n v="160.74"/>
    <n v="321.48"/>
    <d v="2023-04-22T00:00:00"/>
    <x v="7"/>
    <x v="0"/>
    <x v="1"/>
    <x v="1"/>
  </r>
  <r>
    <s v="T008427"/>
    <x v="4088"/>
    <x v="2"/>
    <x v="2"/>
    <n v="33"/>
    <n v="122.55"/>
    <n v="4044.15"/>
    <d v="2023-01-16T00:00:00"/>
    <x v="1"/>
    <x v="2"/>
    <x v="1"/>
    <x v="0"/>
  </r>
  <r>
    <s v="T008428"/>
    <x v="1201"/>
    <x v="2"/>
    <x v="2"/>
    <n v="26"/>
    <n v="39.020000000000003"/>
    <n v="1014.5200000000001"/>
    <d v="2023-07-19T00:00:00"/>
    <x v="11"/>
    <x v="1"/>
    <x v="0"/>
    <x v="2"/>
  </r>
  <r>
    <s v="T008429"/>
    <x v="1098"/>
    <x v="4"/>
    <x v="6"/>
    <n v="8"/>
    <n v="31.93"/>
    <n v="255.44"/>
    <d v="2023-08-01T00:00:00"/>
    <x v="3"/>
    <x v="0"/>
    <x v="3"/>
    <x v="3"/>
  </r>
  <r>
    <s v="T008430"/>
    <x v="3261"/>
    <x v="3"/>
    <x v="3"/>
    <n v="18"/>
    <n v="74.27"/>
    <n v="1336.86"/>
    <d v="2023-08-27T00:00:00"/>
    <x v="3"/>
    <x v="0"/>
    <x v="0"/>
    <x v="1"/>
  </r>
  <r>
    <s v="T008431"/>
    <x v="3456"/>
    <x v="2"/>
    <x v="2"/>
    <n v="12"/>
    <n v="261.79000000000002"/>
    <n v="3141.4800000000005"/>
    <d v="2023-10-15T00:00:00"/>
    <x v="6"/>
    <x v="0"/>
    <x v="3"/>
    <x v="1"/>
  </r>
  <r>
    <s v="T008432"/>
    <x v="608"/>
    <x v="2"/>
    <x v="4"/>
    <n v="6"/>
    <n v="444.09"/>
    <n v="2664.54"/>
    <d v="2023-08-03T00:00:00"/>
    <x v="3"/>
    <x v="1"/>
    <x v="3"/>
    <x v="4"/>
  </r>
  <r>
    <s v="T008433"/>
    <x v="3723"/>
    <x v="2"/>
    <x v="4"/>
    <n v="27"/>
    <n v="347.37"/>
    <n v="9378.99"/>
    <d v="2023-09-14T00:00:00"/>
    <x v="9"/>
    <x v="1"/>
    <x v="1"/>
    <x v="1"/>
  </r>
  <r>
    <s v="T008434"/>
    <x v="3151"/>
    <x v="1"/>
    <x v="1"/>
    <n v="14"/>
    <n v="474.32"/>
    <n v="6640.48"/>
    <d v="2023-10-16T00:00:00"/>
    <x v="6"/>
    <x v="1"/>
    <x v="3"/>
    <x v="0"/>
  </r>
  <r>
    <s v="T008435"/>
    <x v="4041"/>
    <x v="2"/>
    <x v="4"/>
    <n v="29"/>
    <n v="244.74"/>
    <n v="7097.46"/>
    <d v="2023-02-28T00:00:00"/>
    <x v="0"/>
    <x v="0"/>
    <x v="2"/>
    <x v="1"/>
  </r>
  <r>
    <s v="T008436"/>
    <x v="1837"/>
    <x v="1"/>
    <x v="5"/>
    <n v="35"/>
    <n v="190.31"/>
    <n v="6660.85"/>
    <d v="2023-11-06T00:00:00"/>
    <x v="4"/>
    <x v="2"/>
    <x v="2"/>
    <x v="1"/>
  </r>
  <r>
    <s v="T008437"/>
    <x v="2580"/>
    <x v="0"/>
    <x v="0"/>
    <n v="24"/>
    <n v="404"/>
    <n v="9696"/>
    <d v="2023-05-04T00:00:00"/>
    <x v="2"/>
    <x v="1"/>
    <x v="2"/>
    <x v="0"/>
  </r>
  <r>
    <s v="T008438"/>
    <x v="2961"/>
    <x v="2"/>
    <x v="4"/>
    <n v="30"/>
    <n v="496.01"/>
    <n v="14880.3"/>
    <d v="2023-08-18T00:00:00"/>
    <x v="3"/>
    <x v="2"/>
    <x v="3"/>
    <x v="1"/>
  </r>
  <r>
    <s v="T008439"/>
    <x v="2530"/>
    <x v="0"/>
    <x v="0"/>
    <n v="40"/>
    <n v="399.06"/>
    <n v="15962.4"/>
    <d v="2023-07-21T00:00:00"/>
    <x v="11"/>
    <x v="0"/>
    <x v="2"/>
    <x v="3"/>
  </r>
  <r>
    <s v="T008440"/>
    <x v="3504"/>
    <x v="0"/>
    <x v="0"/>
    <n v="3"/>
    <n v="75.819999999999993"/>
    <n v="227.45999999999998"/>
    <d v="2023-01-11T00:00:00"/>
    <x v="1"/>
    <x v="2"/>
    <x v="2"/>
    <x v="0"/>
  </r>
  <r>
    <s v="T008441"/>
    <x v="2808"/>
    <x v="0"/>
    <x v="0"/>
    <n v="2"/>
    <n v="168.16"/>
    <n v="336.32"/>
    <d v="2023-04-03T00:00:00"/>
    <x v="7"/>
    <x v="1"/>
    <x v="1"/>
    <x v="1"/>
  </r>
  <r>
    <s v="T008442"/>
    <x v="1442"/>
    <x v="3"/>
    <x v="3"/>
    <n v="24"/>
    <n v="98.9"/>
    <n v="2373.6000000000004"/>
    <d v="2023-05-25T00:00:00"/>
    <x v="2"/>
    <x v="0"/>
    <x v="0"/>
    <x v="0"/>
  </r>
  <r>
    <s v="T008443"/>
    <x v="2252"/>
    <x v="1"/>
    <x v="1"/>
    <n v="49"/>
    <n v="140.85"/>
    <n v="6901.65"/>
    <d v="2023-12-17T00:00:00"/>
    <x v="10"/>
    <x v="0"/>
    <x v="3"/>
    <x v="0"/>
  </r>
  <r>
    <s v="T008444"/>
    <x v="2063"/>
    <x v="1"/>
    <x v="1"/>
    <n v="35"/>
    <n v="490.33"/>
    <n v="17161.55"/>
    <d v="2023-05-22T00:00:00"/>
    <x v="2"/>
    <x v="0"/>
    <x v="3"/>
    <x v="4"/>
  </r>
  <r>
    <s v="T008445"/>
    <x v="2854"/>
    <x v="4"/>
    <x v="6"/>
    <n v="22"/>
    <n v="445.56"/>
    <n v="9802.32"/>
    <d v="2023-09-06T00:00:00"/>
    <x v="9"/>
    <x v="0"/>
    <x v="3"/>
    <x v="4"/>
  </r>
  <r>
    <s v="T008446"/>
    <x v="3556"/>
    <x v="3"/>
    <x v="3"/>
    <n v="22"/>
    <n v="7.06"/>
    <n v="155.32"/>
    <d v="2023-09-27T00:00:00"/>
    <x v="9"/>
    <x v="2"/>
    <x v="3"/>
    <x v="1"/>
  </r>
  <r>
    <s v="T008447"/>
    <x v="1928"/>
    <x v="0"/>
    <x v="0"/>
    <n v="36"/>
    <n v="318.24"/>
    <n v="11456.64"/>
    <d v="2023-10-25T00:00:00"/>
    <x v="6"/>
    <x v="2"/>
    <x v="2"/>
    <x v="2"/>
  </r>
  <r>
    <s v="T008448"/>
    <x v="373"/>
    <x v="1"/>
    <x v="5"/>
    <n v="47"/>
    <n v="469.78"/>
    <n v="22079.66"/>
    <d v="2023-09-23T00:00:00"/>
    <x v="9"/>
    <x v="1"/>
    <x v="3"/>
    <x v="3"/>
  </r>
  <r>
    <s v="T008449"/>
    <x v="3156"/>
    <x v="2"/>
    <x v="2"/>
    <n v="6"/>
    <n v="285.14999999999998"/>
    <n v="1710.8999999999999"/>
    <d v="2023-04-02T00:00:00"/>
    <x v="7"/>
    <x v="1"/>
    <x v="0"/>
    <x v="0"/>
  </r>
  <r>
    <s v="T008450"/>
    <x v="3731"/>
    <x v="2"/>
    <x v="4"/>
    <n v="15"/>
    <n v="308.25"/>
    <n v="4623.75"/>
    <d v="2023-02-18T00:00:00"/>
    <x v="0"/>
    <x v="0"/>
    <x v="3"/>
    <x v="1"/>
  </r>
  <r>
    <s v="T008451"/>
    <x v="4089"/>
    <x v="0"/>
    <x v="0"/>
    <n v="9"/>
    <n v="220.16"/>
    <n v="1981.44"/>
    <d v="2023-07-02T00:00:00"/>
    <x v="11"/>
    <x v="0"/>
    <x v="3"/>
    <x v="2"/>
  </r>
  <r>
    <s v="T008452"/>
    <x v="4090"/>
    <x v="4"/>
    <x v="6"/>
    <n v="38"/>
    <n v="400.03"/>
    <n v="15201.14"/>
    <d v="2023-10-02T00:00:00"/>
    <x v="6"/>
    <x v="2"/>
    <x v="1"/>
    <x v="1"/>
  </r>
  <r>
    <s v="T008453"/>
    <x v="959"/>
    <x v="2"/>
    <x v="2"/>
    <n v="45"/>
    <n v="311.8"/>
    <n v="14031"/>
    <d v="2023-02-20T00:00:00"/>
    <x v="0"/>
    <x v="1"/>
    <x v="0"/>
    <x v="0"/>
  </r>
  <r>
    <s v="T008454"/>
    <x v="3794"/>
    <x v="1"/>
    <x v="5"/>
    <n v="3"/>
    <n v="187.61"/>
    <n v="562.83000000000004"/>
    <d v="2023-02-24T00:00:00"/>
    <x v="0"/>
    <x v="2"/>
    <x v="3"/>
    <x v="2"/>
  </r>
  <r>
    <s v="T008455"/>
    <x v="557"/>
    <x v="1"/>
    <x v="1"/>
    <n v="34"/>
    <n v="24.25"/>
    <n v="824.5"/>
    <d v="2023-11-02T00:00:00"/>
    <x v="4"/>
    <x v="2"/>
    <x v="2"/>
    <x v="0"/>
  </r>
  <r>
    <s v="T008456"/>
    <x v="4029"/>
    <x v="3"/>
    <x v="3"/>
    <n v="20"/>
    <n v="383.84"/>
    <n v="7676.7999999999993"/>
    <d v="2023-12-22T00:00:00"/>
    <x v="10"/>
    <x v="2"/>
    <x v="0"/>
    <x v="3"/>
  </r>
  <r>
    <s v="T008457"/>
    <x v="4091"/>
    <x v="1"/>
    <x v="5"/>
    <n v="40"/>
    <n v="313.64999999999998"/>
    <n v="12546"/>
    <d v="2023-08-14T00:00:00"/>
    <x v="3"/>
    <x v="2"/>
    <x v="1"/>
    <x v="1"/>
  </r>
  <r>
    <s v="T008458"/>
    <x v="4092"/>
    <x v="2"/>
    <x v="2"/>
    <n v="37"/>
    <n v="29.45"/>
    <n v="1089.6499999999999"/>
    <d v="2023-07-18T00:00:00"/>
    <x v="11"/>
    <x v="0"/>
    <x v="2"/>
    <x v="4"/>
  </r>
  <r>
    <s v="T008459"/>
    <x v="1443"/>
    <x v="2"/>
    <x v="4"/>
    <n v="44"/>
    <n v="463.19"/>
    <n v="20380.36"/>
    <d v="2023-12-15T00:00:00"/>
    <x v="10"/>
    <x v="2"/>
    <x v="1"/>
    <x v="1"/>
  </r>
  <r>
    <s v="T008460"/>
    <x v="119"/>
    <x v="1"/>
    <x v="5"/>
    <n v="2"/>
    <n v="319.14999999999998"/>
    <n v="638.29999999999995"/>
    <d v="2023-12-17T00:00:00"/>
    <x v="10"/>
    <x v="2"/>
    <x v="3"/>
    <x v="0"/>
  </r>
  <r>
    <s v="T008461"/>
    <x v="4093"/>
    <x v="2"/>
    <x v="4"/>
    <n v="5"/>
    <n v="111.63"/>
    <n v="558.15"/>
    <d v="2023-06-28T00:00:00"/>
    <x v="8"/>
    <x v="0"/>
    <x v="3"/>
    <x v="2"/>
  </r>
  <r>
    <s v="T008462"/>
    <x v="4094"/>
    <x v="2"/>
    <x v="2"/>
    <n v="27"/>
    <n v="330.47"/>
    <n v="8922.69"/>
    <d v="2023-03-24T00:00:00"/>
    <x v="5"/>
    <x v="0"/>
    <x v="2"/>
    <x v="4"/>
  </r>
  <r>
    <s v="T008463"/>
    <x v="1863"/>
    <x v="3"/>
    <x v="3"/>
    <n v="14"/>
    <n v="464.96"/>
    <n v="6509.44"/>
    <d v="2023-03-14T00:00:00"/>
    <x v="5"/>
    <x v="1"/>
    <x v="2"/>
    <x v="2"/>
  </r>
  <r>
    <s v="T008464"/>
    <x v="4095"/>
    <x v="0"/>
    <x v="0"/>
    <n v="14"/>
    <n v="448.85"/>
    <n v="6283.9000000000005"/>
    <d v="2023-10-22T00:00:00"/>
    <x v="6"/>
    <x v="1"/>
    <x v="1"/>
    <x v="0"/>
  </r>
  <r>
    <s v="T008465"/>
    <x v="3141"/>
    <x v="1"/>
    <x v="5"/>
    <n v="29"/>
    <n v="19.97"/>
    <n v="579.13"/>
    <d v="2023-06-10T00:00:00"/>
    <x v="8"/>
    <x v="0"/>
    <x v="3"/>
    <x v="4"/>
  </r>
  <r>
    <s v="T008466"/>
    <x v="2293"/>
    <x v="2"/>
    <x v="4"/>
    <n v="38"/>
    <n v="251.68"/>
    <n v="9563.84"/>
    <d v="2023-06-24T00:00:00"/>
    <x v="8"/>
    <x v="1"/>
    <x v="3"/>
    <x v="1"/>
  </r>
  <r>
    <s v="T008467"/>
    <x v="1444"/>
    <x v="1"/>
    <x v="5"/>
    <n v="42"/>
    <n v="216.58"/>
    <n v="9096.36"/>
    <d v="2023-09-18T00:00:00"/>
    <x v="9"/>
    <x v="2"/>
    <x v="3"/>
    <x v="2"/>
  </r>
  <r>
    <s v="T008468"/>
    <x v="1706"/>
    <x v="1"/>
    <x v="5"/>
    <n v="18"/>
    <n v="495.22"/>
    <n v="8913.9600000000009"/>
    <d v="2023-07-20T00:00:00"/>
    <x v="11"/>
    <x v="0"/>
    <x v="1"/>
    <x v="0"/>
  </r>
  <r>
    <s v="T008469"/>
    <x v="2171"/>
    <x v="2"/>
    <x v="2"/>
    <n v="14"/>
    <n v="451.53"/>
    <n v="6321.42"/>
    <d v="2023-02-12T00:00:00"/>
    <x v="0"/>
    <x v="2"/>
    <x v="0"/>
    <x v="0"/>
  </r>
  <r>
    <s v="T008470"/>
    <x v="3311"/>
    <x v="0"/>
    <x v="0"/>
    <n v="26"/>
    <n v="35.57"/>
    <n v="924.82"/>
    <d v="2023-08-13T00:00:00"/>
    <x v="3"/>
    <x v="1"/>
    <x v="1"/>
    <x v="3"/>
  </r>
  <r>
    <s v="T008471"/>
    <x v="2995"/>
    <x v="3"/>
    <x v="3"/>
    <n v="49"/>
    <n v="361.53"/>
    <n v="17714.969999999998"/>
    <d v="2023-01-12T00:00:00"/>
    <x v="1"/>
    <x v="2"/>
    <x v="3"/>
    <x v="2"/>
  </r>
  <r>
    <s v="T008472"/>
    <x v="3753"/>
    <x v="2"/>
    <x v="2"/>
    <n v="26"/>
    <n v="295.10000000000002"/>
    <n v="7672.6"/>
    <d v="2023-03-03T00:00:00"/>
    <x v="5"/>
    <x v="1"/>
    <x v="2"/>
    <x v="3"/>
  </r>
  <r>
    <s v="T008473"/>
    <x v="1572"/>
    <x v="0"/>
    <x v="0"/>
    <n v="34"/>
    <n v="95.61"/>
    <n v="3250.74"/>
    <d v="2023-07-09T00:00:00"/>
    <x v="11"/>
    <x v="2"/>
    <x v="0"/>
    <x v="2"/>
  </r>
  <r>
    <s v="T008474"/>
    <x v="2504"/>
    <x v="3"/>
    <x v="3"/>
    <n v="21"/>
    <n v="89.57"/>
    <n v="1880.9699999999998"/>
    <d v="2023-11-02T00:00:00"/>
    <x v="4"/>
    <x v="1"/>
    <x v="1"/>
    <x v="4"/>
  </r>
  <r>
    <s v="T008475"/>
    <x v="23"/>
    <x v="0"/>
    <x v="0"/>
    <n v="36"/>
    <n v="131.88999999999999"/>
    <n v="4748.0399999999991"/>
    <d v="2023-03-20T00:00:00"/>
    <x v="5"/>
    <x v="0"/>
    <x v="1"/>
    <x v="4"/>
  </r>
  <r>
    <s v="T008476"/>
    <x v="4096"/>
    <x v="2"/>
    <x v="2"/>
    <n v="21"/>
    <n v="416.27"/>
    <n v="8741.67"/>
    <d v="2023-08-02T00:00:00"/>
    <x v="3"/>
    <x v="1"/>
    <x v="1"/>
    <x v="0"/>
  </r>
  <r>
    <s v="T008477"/>
    <x v="2831"/>
    <x v="2"/>
    <x v="4"/>
    <n v="6"/>
    <n v="330.24"/>
    <n v="1981.44"/>
    <d v="2023-05-21T00:00:00"/>
    <x v="2"/>
    <x v="0"/>
    <x v="2"/>
    <x v="4"/>
  </r>
  <r>
    <s v="T008478"/>
    <x v="439"/>
    <x v="3"/>
    <x v="3"/>
    <n v="49"/>
    <n v="105.96"/>
    <n v="5192.04"/>
    <d v="2023-11-23T00:00:00"/>
    <x v="4"/>
    <x v="2"/>
    <x v="0"/>
    <x v="0"/>
  </r>
  <r>
    <s v="T008479"/>
    <x v="4097"/>
    <x v="1"/>
    <x v="5"/>
    <n v="24"/>
    <n v="346.15"/>
    <n v="8307.5999999999985"/>
    <d v="2023-06-28T00:00:00"/>
    <x v="8"/>
    <x v="2"/>
    <x v="1"/>
    <x v="2"/>
  </r>
  <r>
    <s v="T008480"/>
    <x v="2539"/>
    <x v="4"/>
    <x v="6"/>
    <n v="45"/>
    <n v="354.93"/>
    <n v="15971.85"/>
    <d v="2023-02-24T00:00:00"/>
    <x v="0"/>
    <x v="0"/>
    <x v="2"/>
    <x v="2"/>
  </r>
  <r>
    <s v="T008481"/>
    <x v="2575"/>
    <x v="1"/>
    <x v="5"/>
    <n v="6"/>
    <n v="245.62"/>
    <n v="1473.72"/>
    <d v="2023-07-10T00:00:00"/>
    <x v="11"/>
    <x v="0"/>
    <x v="1"/>
    <x v="2"/>
  </r>
  <r>
    <s v="T008482"/>
    <x v="2824"/>
    <x v="0"/>
    <x v="0"/>
    <n v="8"/>
    <n v="367.45"/>
    <n v="2939.6"/>
    <d v="2023-01-11T00:00:00"/>
    <x v="1"/>
    <x v="0"/>
    <x v="3"/>
    <x v="3"/>
  </r>
  <r>
    <s v="T008483"/>
    <x v="216"/>
    <x v="1"/>
    <x v="5"/>
    <n v="14"/>
    <n v="292.23"/>
    <n v="4091.2200000000003"/>
    <d v="2023-02-05T00:00:00"/>
    <x v="0"/>
    <x v="2"/>
    <x v="2"/>
    <x v="1"/>
  </r>
  <r>
    <s v="T008484"/>
    <x v="2038"/>
    <x v="4"/>
    <x v="6"/>
    <n v="47"/>
    <n v="43.48"/>
    <n v="2043.56"/>
    <d v="2023-10-08T00:00:00"/>
    <x v="6"/>
    <x v="0"/>
    <x v="0"/>
    <x v="2"/>
  </r>
  <r>
    <s v="T008485"/>
    <x v="4098"/>
    <x v="2"/>
    <x v="2"/>
    <n v="14"/>
    <n v="94.28"/>
    <n v="1319.92"/>
    <d v="2023-01-25T00:00:00"/>
    <x v="1"/>
    <x v="2"/>
    <x v="3"/>
    <x v="0"/>
  </r>
  <r>
    <s v="T008486"/>
    <x v="4099"/>
    <x v="2"/>
    <x v="4"/>
    <n v="42"/>
    <n v="278.69"/>
    <n v="11704.98"/>
    <d v="2023-09-02T00:00:00"/>
    <x v="9"/>
    <x v="1"/>
    <x v="0"/>
    <x v="0"/>
  </r>
  <r>
    <s v="T008487"/>
    <x v="2206"/>
    <x v="3"/>
    <x v="3"/>
    <n v="9"/>
    <n v="193.99"/>
    <n v="1745.91"/>
    <d v="2023-03-10T00:00:00"/>
    <x v="5"/>
    <x v="1"/>
    <x v="2"/>
    <x v="4"/>
  </r>
  <r>
    <s v="T008488"/>
    <x v="11"/>
    <x v="4"/>
    <x v="6"/>
    <n v="43"/>
    <n v="476.92"/>
    <n v="20507.560000000001"/>
    <d v="2023-08-12T00:00:00"/>
    <x v="3"/>
    <x v="2"/>
    <x v="0"/>
    <x v="1"/>
  </r>
  <r>
    <s v="T008489"/>
    <x v="803"/>
    <x v="4"/>
    <x v="6"/>
    <n v="48"/>
    <n v="491.01"/>
    <n v="23568.48"/>
    <d v="2023-06-10T00:00:00"/>
    <x v="8"/>
    <x v="2"/>
    <x v="2"/>
    <x v="0"/>
  </r>
  <r>
    <s v="T008490"/>
    <x v="2945"/>
    <x v="1"/>
    <x v="1"/>
    <n v="25"/>
    <n v="263.68"/>
    <n v="6592"/>
    <d v="2023-04-09T00:00:00"/>
    <x v="7"/>
    <x v="2"/>
    <x v="0"/>
    <x v="4"/>
  </r>
  <r>
    <s v="T008491"/>
    <x v="1954"/>
    <x v="2"/>
    <x v="2"/>
    <n v="32"/>
    <n v="300.41000000000003"/>
    <n v="9613.1200000000008"/>
    <d v="2023-05-04T00:00:00"/>
    <x v="2"/>
    <x v="2"/>
    <x v="3"/>
    <x v="3"/>
  </r>
  <r>
    <s v="T008492"/>
    <x v="4100"/>
    <x v="0"/>
    <x v="0"/>
    <n v="13"/>
    <n v="294.19"/>
    <n v="3824.47"/>
    <d v="2023-08-15T00:00:00"/>
    <x v="3"/>
    <x v="2"/>
    <x v="1"/>
    <x v="2"/>
  </r>
  <r>
    <s v="T008493"/>
    <x v="559"/>
    <x v="2"/>
    <x v="4"/>
    <n v="7"/>
    <n v="77.069999999999993"/>
    <n v="539.49"/>
    <d v="2023-12-28T00:00:00"/>
    <x v="10"/>
    <x v="0"/>
    <x v="2"/>
    <x v="4"/>
  </r>
  <r>
    <s v="T008494"/>
    <x v="1383"/>
    <x v="0"/>
    <x v="0"/>
    <n v="10"/>
    <n v="375.78"/>
    <n v="3757.7999999999997"/>
    <d v="2023-05-12T00:00:00"/>
    <x v="2"/>
    <x v="0"/>
    <x v="2"/>
    <x v="2"/>
  </r>
  <r>
    <s v="T008495"/>
    <x v="1228"/>
    <x v="2"/>
    <x v="4"/>
    <n v="39"/>
    <n v="106.03"/>
    <n v="4135.17"/>
    <d v="2023-07-12T00:00:00"/>
    <x v="11"/>
    <x v="1"/>
    <x v="0"/>
    <x v="0"/>
  </r>
  <r>
    <s v="T008496"/>
    <x v="2060"/>
    <x v="4"/>
    <x v="6"/>
    <n v="4"/>
    <n v="205.66"/>
    <n v="822.64"/>
    <d v="2023-09-05T00:00:00"/>
    <x v="9"/>
    <x v="1"/>
    <x v="2"/>
    <x v="0"/>
  </r>
  <r>
    <s v="T008497"/>
    <x v="1708"/>
    <x v="3"/>
    <x v="3"/>
    <n v="31"/>
    <n v="379.48"/>
    <n v="11763.880000000001"/>
    <d v="2023-11-19T00:00:00"/>
    <x v="4"/>
    <x v="1"/>
    <x v="2"/>
    <x v="3"/>
  </r>
  <r>
    <s v="T008498"/>
    <x v="1109"/>
    <x v="4"/>
    <x v="6"/>
    <n v="37"/>
    <n v="474.29"/>
    <n v="17548.73"/>
    <d v="2023-08-01T00:00:00"/>
    <x v="3"/>
    <x v="2"/>
    <x v="0"/>
    <x v="1"/>
  </r>
  <r>
    <s v="T008499"/>
    <x v="1327"/>
    <x v="3"/>
    <x v="3"/>
    <n v="15"/>
    <n v="74.37"/>
    <n v="1115.5500000000002"/>
    <d v="2023-06-26T00:00:00"/>
    <x v="8"/>
    <x v="0"/>
    <x v="0"/>
    <x v="2"/>
  </r>
  <r>
    <s v="T008500"/>
    <x v="4101"/>
    <x v="4"/>
    <x v="6"/>
    <n v="25"/>
    <n v="12.81"/>
    <n v="320.25"/>
    <d v="2023-12-14T00:00:00"/>
    <x v="10"/>
    <x v="1"/>
    <x v="1"/>
    <x v="1"/>
  </r>
  <r>
    <s v="T008501"/>
    <x v="3654"/>
    <x v="2"/>
    <x v="2"/>
    <n v="16"/>
    <n v="452.64"/>
    <n v="7242.24"/>
    <d v="2023-02-13T00:00:00"/>
    <x v="0"/>
    <x v="1"/>
    <x v="0"/>
    <x v="1"/>
  </r>
  <r>
    <s v="T008502"/>
    <x v="3290"/>
    <x v="0"/>
    <x v="0"/>
    <n v="21"/>
    <n v="207.96"/>
    <n v="4367.16"/>
    <d v="2023-12-04T00:00:00"/>
    <x v="10"/>
    <x v="2"/>
    <x v="3"/>
    <x v="2"/>
  </r>
  <r>
    <s v="T008503"/>
    <x v="3160"/>
    <x v="2"/>
    <x v="2"/>
    <n v="38"/>
    <n v="260.39999999999998"/>
    <n v="9895.1999999999989"/>
    <d v="2023-11-22T00:00:00"/>
    <x v="4"/>
    <x v="1"/>
    <x v="2"/>
    <x v="0"/>
  </r>
  <r>
    <s v="T008504"/>
    <x v="539"/>
    <x v="2"/>
    <x v="2"/>
    <n v="43"/>
    <n v="208.44"/>
    <n v="8962.92"/>
    <d v="2023-04-05T00:00:00"/>
    <x v="7"/>
    <x v="0"/>
    <x v="3"/>
    <x v="3"/>
  </r>
  <r>
    <s v="T008505"/>
    <x v="200"/>
    <x v="1"/>
    <x v="1"/>
    <n v="10"/>
    <n v="473.95"/>
    <n v="4739.5"/>
    <d v="2023-10-15T00:00:00"/>
    <x v="6"/>
    <x v="0"/>
    <x v="3"/>
    <x v="2"/>
  </r>
  <r>
    <s v="T008506"/>
    <x v="2854"/>
    <x v="0"/>
    <x v="0"/>
    <n v="20"/>
    <n v="192.08"/>
    <n v="3841.6000000000004"/>
    <d v="2023-06-21T00:00:00"/>
    <x v="8"/>
    <x v="1"/>
    <x v="3"/>
    <x v="4"/>
  </r>
  <r>
    <s v="T008507"/>
    <x v="3552"/>
    <x v="4"/>
    <x v="6"/>
    <n v="34"/>
    <n v="414.64"/>
    <n v="14097.76"/>
    <d v="2023-01-28T00:00:00"/>
    <x v="1"/>
    <x v="1"/>
    <x v="3"/>
    <x v="4"/>
  </r>
  <r>
    <s v="T008508"/>
    <x v="2993"/>
    <x v="4"/>
    <x v="6"/>
    <n v="44"/>
    <n v="15.65"/>
    <n v="688.6"/>
    <d v="2023-08-23T00:00:00"/>
    <x v="3"/>
    <x v="0"/>
    <x v="1"/>
    <x v="2"/>
  </r>
  <r>
    <s v="T008509"/>
    <x v="2238"/>
    <x v="1"/>
    <x v="5"/>
    <n v="21"/>
    <n v="292.07"/>
    <n v="6133.47"/>
    <d v="2023-05-01T00:00:00"/>
    <x v="2"/>
    <x v="1"/>
    <x v="2"/>
    <x v="4"/>
  </r>
  <r>
    <s v="T008510"/>
    <x v="572"/>
    <x v="1"/>
    <x v="1"/>
    <n v="4"/>
    <n v="285.89"/>
    <n v="1143.56"/>
    <d v="2023-04-24T00:00:00"/>
    <x v="7"/>
    <x v="2"/>
    <x v="2"/>
    <x v="3"/>
  </r>
  <r>
    <s v="T008511"/>
    <x v="3582"/>
    <x v="4"/>
    <x v="6"/>
    <n v="37"/>
    <n v="32"/>
    <n v="1184"/>
    <d v="2023-09-01T00:00:00"/>
    <x v="9"/>
    <x v="2"/>
    <x v="3"/>
    <x v="1"/>
  </r>
  <r>
    <s v="T008512"/>
    <x v="1992"/>
    <x v="3"/>
    <x v="3"/>
    <n v="48"/>
    <n v="227.11"/>
    <n v="10901.28"/>
    <d v="2023-11-27T00:00:00"/>
    <x v="4"/>
    <x v="0"/>
    <x v="1"/>
    <x v="0"/>
  </r>
  <r>
    <s v="T008513"/>
    <x v="847"/>
    <x v="0"/>
    <x v="0"/>
    <n v="14"/>
    <n v="314.79000000000002"/>
    <n v="4407.0600000000004"/>
    <d v="2023-07-28T00:00:00"/>
    <x v="11"/>
    <x v="0"/>
    <x v="1"/>
    <x v="0"/>
  </r>
  <r>
    <s v="T008514"/>
    <x v="279"/>
    <x v="3"/>
    <x v="3"/>
    <n v="15"/>
    <n v="438.69"/>
    <n v="6580.35"/>
    <d v="2023-05-02T00:00:00"/>
    <x v="2"/>
    <x v="1"/>
    <x v="2"/>
    <x v="4"/>
  </r>
  <r>
    <s v="T008515"/>
    <x v="3963"/>
    <x v="2"/>
    <x v="4"/>
    <n v="39"/>
    <n v="410.56"/>
    <n v="16011.84"/>
    <d v="2023-10-22T00:00:00"/>
    <x v="6"/>
    <x v="1"/>
    <x v="1"/>
    <x v="4"/>
  </r>
  <r>
    <s v="T008516"/>
    <x v="2056"/>
    <x v="2"/>
    <x v="4"/>
    <n v="20"/>
    <n v="473.17"/>
    <n v="9463.4"/>
    <d v="2023-03-21T00:00:00"/>
    <x v="5"/>
    <x v="1"/>
    <x v="3"/>
    <x v="4"/>
  </r>
  <r>
    <s v="T008517"/>
    <x v="1457"/>
    <x v="1"/>
    <x v="5"/>
    <n v="4"/>
    <n v="257.22000000000003"/>
    <n v="1028.8800000000001"/>
    <d v="2023-01-21T00:00:00"/>
    <x v="1"/>
    <x v="2"/>
    <x v="1"/>
    <x v="2"/>
  </r>
  <r>
    <s v="T008518"/>
    <x v="4102"/>
    <x v="1"/>
    <x v="5"/>
    <n v="1"/>
    <n v="238.99"/>
    <n v="238.99"/>
    <d v="2023-09-15T00:00:00"/>
    <x v="9"/>
    <x v="0"/>
    <x v="0"/>
    <x v="4"/>
  </r>
  <r>
    <s v="T008519"/>
    <x v="608"/>
    <x v="1"/>
    <x v="1"/>
    <n v="5"/>
    <n v="441.9"/>
    <n v="2209.5"/>
    <d v="2023-10-20T00:00:00"/>
    <x v="6"/>
    <x v="0"/>
    <x v="0"/>
    <x v="2"/>
  </r>
  <r>
    <s v="T008520"/>
    <x v="1113"/>
    <x v="2"/>
    <x v="2"/>
    <n v="27"/>
    <n v="28.54"/>
    <n v="770.57999999999993"/>
    <d v="2023-03-27T00:00:00"/>
    <x v="5"/>
    <x v="2"/>
    <x v="3"/>
    <x v="3"/>
  </r>
  <r>
    <s v="T008521"/>
    <x v="723"/>
    <x v="2"/>
    <x v="4"/>
    <n v="19"/>
    <n v="445.2"/>
    <n v="8458.7999999999993"/>
    <d v="2023-05-01T00:00:00"/>
    <x v="2"/>
    <x v="2"/>
    <x v="3"/>
    <x v="4"/>
  </r>
  <r>
    <s v="T008522"/>
    <x v="1385"/>
    <x v="1"/>
    <x v="5"/>
    <n v="41"/>
    <n v="209.71"/>
    <n v="8598.11"/>
    <d v="2023-04-03T00:00:00"/>
    <x v="7"/>
    <x v="0"/>
    <x v="3"/>
    <x v="2"/>
  </r>
  <r>
    <s v="T008523"/>
    <x v="2081"/>
    <x v="2"/>
    <x v="2"/>
    <n v="18"/>
    <n v="485.35"/>
    <n v="8736.3000000000011"/>
    <d v="2023-10-12T00:00:00"/>
    <x v="6"/>
    <x v="1"/>
    <x v="0"/>
    <x v="4"/>
  </r>
  <r>
    <s v="T008524"/>
    <x v="1461"/>
    <x v="4"/>
    <x v="6"/>
    <n v="35"/>
    <n v="240.22"/>
    <n v="8407.7000000000007"/>
    <d v="2023-01-05T00:00:00"/>
    <x v="1"/>
    <x v="1"/>
    <x v="0"/>
    <x v="2"/>
  </r>
  <r>
    <s v="T008525"/>
    <x v="1089"/>
    <x v="2"/>
    <x v="4"/>
    <n v="35"/>
    <n v="416.92"/>
    <n v="14592.2"/>
    <d v="2023-04-10T00:00:00"/>
    <x v="7"/>
    <x v="2"/>
    <x v="1"/>
    <x v="3"/>
  </r>
  <r>
    <s v="T008526"/>
    <x v="4044"/>
    <x v="2"/>
    <x v="4"/>
    <n v="33"/>
    <n v="301.20999999999998"/>
    <n v="9939.9299999999985"/>
    <d v="2023-12-02T00:00:00"/>
    <x v="10"/>
    <x v="1"/>
    <x v="2"/>
    <x v="0"/>
  </r>
  <r>
    <s v="T008527"/>
    <x v="742"/>
    <x v="1"/>
    <x v="5"/>
    <n v="1"/>
    <n v="415.92"/>
    <n v="415.92"/>
    <d v="2023-02-09T00:00:00"/>
    <x v="0"/>
    <x v="0"/>
    <x v="0"/>
    <x v="4"/>
  </r>
  <r>
    <s v="T008528"/>
    <x v="1690"/>
    <x v="3"/>
    <x v="3"/>
    <n v="50"/>
    <n v="432.92"/>
    <n v="21646"/>
    <d v="2023-12-22T00:00:00"/>
    <x v="10"/>
    <x v="2"/>
    <x v="1"/>
    <x v="1"/>
  </r>
  <r>
    <s v="T008529"/>
    <x v="4103"/>
    <x v="2"/>
    <x v="4"/>
    <n v="16"/>
    <n v="132.13999999999999"/>
    <n v="2114.2399999999998"/>
    <d v="2023-09-21T00:00:00"/>
    <x v="9"/>
    <x v="0"/>
    <x v="0"/>
    <x v="4"/>
  </r>
  <r>
    <s v="T008530"/>
    <x v="3151"/>
    <x v="2"/>
    <x v="4"/>
    <n v="35"/>
    <n v="380.4"/>
    <n v="13314"/>
    <d v="2023-03-16T00:00:00"/>
    <x v="5"/>
    <x v="1"/>
    <x v="2"/>
    <x v="1"/>
  </r>
  <r>
    <s v="T008531"/>
    <x v="4104"/>
    <x v="2"/>
    <x v="4"/>
    <n v="28"/>
    <n v="413.44"/>
    <n v="11576.32"/>
    <d v="2023-02-15T00:00:00"/>
    <x v="0"/>
    <x v="0"/>
    <x v="0"/>
    <x v="4"/>
  </r>
  <r>
    <s v="T008532"/>
    <x v="4105"/>
    <x v="2"/>
    <x v="4"/>
    <n v="31"/>
    <n v="95.42"/>
    <n v="2958.02"/>
    <d v="2023-08-12T00:00:00"/>
    <x v="3"/>
    <x v="1"/>
    <x v="1"/>
    <x v="0"/>
  </r>
  <r>
    <s v="T008533"/>
    <x v="4106"/>
    <x v="1"/>
    <x v="5"/>
    <n v="50"/>
    <n v="57.6"/>
    <n v="2880"/>
    <d v="2023-12-02T00:00:00"/>
    <x v="10"/>
    <x v="2"/>
    <x v="2"/>
    <x v="0"/>
  </r>
  <r>
    <s v="T008534"/>
    <x v="2085"/>
    <x v="3"/>
    <x v="3"/>
    <n v="17"/>
    <n v="153.43"/>
    <n v="2608.31"/>
    <d v="2023-08-03T00:00:00"/>
    <x v="3"/>
    <x v="2"/>
    <x v="1"/>
    <x v="1"/>
  </r>
  <r>
    <s v="T008535"/>
    <x v="1667"/>
    <x v="2"/>
    <x v="2"/>
    <n v="2"/>
    <n v="170.02"/>
    <n v="340.04"/>
    <d v="2023-10-02T00:00:00"/>
    <x v="6"/>
    <x v="1"/>
    <x v="1"/>
    <x v="1"/>
  </r>
  <r>
    <s v="T008536"/>
    <x v="1369"/>
    <x v="2"/>
    <x v="4"/>
    <n v="38"/>
    <n v="112.56"/>
    <n v="4277.28"/>
    <d v="2023-05-15T00:00:00"/>
    <x v="2"/>
    <x v="2"/>
    <x v="0"/>
    <x v="0"/>
  </r>
  <r>
    <s v="T008537"/>
    <x v="3989"/>
    <x v="0"/>
    <x v="0"/>
    <n v="49"/>
    <n v="50.7"/>
    <n v="2484.3000000000002"/>
    <d v="2023-04-12T00:00:00"/>
    <x v="7"/>
    <x v="2"/>
    <x v="3"/>
    <x v="4"/>
  </r>
  <r>
    <s v="T008538"/>
    <x v="688"/>
    <x v="3"/>
    <x v="3"/>
    <n v="10"/>
    <n v="431.67"/>
    <n v="4316.7"/>
    <d v="2023-04-28T00:00:00"/>
    <x v="7"/>
    <x v="2"/>
    <x v="1"/>
    <x v="2"/>
  </r>
  <r>
    <s v="T008539"/>
    <x v="1429"/>
    <x v="3"/>
    <x v="3"/>
    <n v="18"/>
    <n v="285.60000000000002"/>
    <n v="5140.8"/>
    <d v="2023-02-17T00:00:00"/>
    <x v="0"/>
    <x v="1"/>
    <x v="2"/>
    <x v="3"/>
  </r>
  <r>
    <s v="T008540"/>
    <x v="677"/>
    <x v="3"/>
    <x v="3"/>
    <n v="18"/>
    <n v="172.57"/>
    <n v="3106.2599999999998"/>
    <d v="2023-05-14T00:00:00"/>
    <x v="2"/>
    <x v="0"/>
    <x v="2"/>
    <x v="4"/>
  </r>
  <r>
    <s v="T008541"/>
    <x v="3033"/>
    <x v="0"/>
    <x v="0"/>
    <n v="46"/>
    <n v="16.88"/>
    <n v="776.4799999999999"/>
    <d v="2023-08-08T00:00:00"/>
    <x v="3"/>
    <x v="1"/>
    <x v="3"/>
    <x v="4"/>
  </r>
  <r>
    <s v="T008542"/>
    <x v="4107"/>
    <x v="2"/>
    <x v="4"/>
    <n v="23"/>
    <n v="236.4"/>
    <n v="5437.2"/>
    <d v="2023-05-27T00:00:00"/>
    <x v="2"/>
    <x v="0"/>
    <x v="1"/>
    <x v="4"/>
  </r>
  <r>
    <s v="T008543"/>
    <x v="2643"/>
    <x v="3"/>
    <x v="3"/>
    <n v="1"/>
    <n v="308.52"/>
    <n v="308.52"/>
    <d v="2023-06-05T00:00:00"/>
    <x v="8"/>
    <x v="2"/>
    <x v="3"/>
    <x v="2"/>
  </r>
  <r>
    <s v="T008544"/>
    <x v="4108"/>
    <x v="1"/>
    <x v="1"/>
    <n v="49"/>
    <n v="69.290000000000006"/>
    <n v="3395.2100000000005"/>
    <d v="2023-04-04T00:00:00"/>
    <x v="7"/>
    <x v="0"/>
    <x v="2"/>
    <x v="4"/>
  </r>
  <r>
    <s v="T008545"/>
    <x v="4109"/>
    <x v="0"/>
    <x v="0"/>
    <n v="2"/>
    <n v="494.11"/>
    <n v="988.22"/>
    <d v="2023-09-05T00:00:00"/>
    <x v="9"/>
    <x v="1"/>
    <x v="0"/>
    <x v="0"/>
  </r>
  <r>
    <s v="T008546"/>
    <x v="772"/>
    <x v="2"/>
    <x v="4"/>
    <n v="32"/>
    <n v="76.5"/>
    <n v="2448"/>
    <d v="2023-11-14T00:00:00"/>
    <x v="4"/>
    <x v="0"/>
    <x v="1"/>
    <x v="2"/>
  </r>
  <r>
    <s v="T008547"/>
    <x v="153"/>
    <x v="2"/>
    <x v="2"/>
    <n v="43"/>
    <n v="459.54"/>
    <n v="19760.22"/>
    <d v="2023-02-07T00:00:00"/>
    <x v="0"/>
    <x v="1"/>
    <x v="0"/>
    <x v="3"/>
  </r>
  <r>
    <s v="T008548"/>
    <x v="2526"/>
    <x v="1"/>
    <x v="1"/>
    <n v="20"/>
    <n v="185.39"/>
    <n v="3707.7999999999997"/>
    <d v="2023-02-14T00:00:00"/>
    <x v="0"/>
    <x v="0"/>
    <x v="0"/>
    <x v="1"/>
  </r>
  <r>
    <s v="T008549"/>
    <x v="2150"/>
    <x v="4"/>
    <x v="6"/>
    <n v="47"/>
    <n v="244.53"/>
    <n v="11492.91"/>
    <d v="2023-02-13T00:00:00"/>
    <x v="0"/>
    <x v="2"/>
    <x v="3"/>
    <x v="4"/>
  </r>
  <r>
    <s v="T008550"/>
    <x v="1671"/>
    <x v="4"/>
    <x v="6"/>
    <n v="23"/>
    <n v="362.28"/>
    <n v="8332.4399999999987"/>
    <d v="2023-12-24T00:00:00"/>
    <x v="10"/>
    <x v="2"/>
    <x v="1"/>
    <x v="4"/>
  </r>
  <r>
    <s v="T008551"/>
    <x v="1020"/>
    <x v="1"/>
    <x v="1"/>
    <n v="47"/>
    <n v="339.03"/>
    <n v="15934.409999999998"/>
    <d v="2023-12-08T00:00:00"/>
    <x v="10"/>
    <x v="0"/>
    <x v="2"/>
    <x v="3"/>
  </r>
  <r>
    <s v="T008552"/>
    <x v="1541"/>
    <x v="3"/>
    <x v="3"/>
    <n v="30"/>
    <n v="273.14999999999998"/>
    <n v="8194.5"/>
    <d v="2023-07-20T00:00:00"/>
    <x v="11"/>
    <x v="2"/>
    <x v="0"/>
    <x v="3"/>
  </r>
  <r>
    <s v="T008553"/>
    <x v="95"/>
    <x v="2"/>
    <x v="4"/>
    <n v="16"/>
    <n v="310.35000000000002"/>
    <n v="4965.6000000000004"/>
    <d v="2023-09-05T00:00:00"/>
    <x v="9"/>
    <x v="1"/>
    <x v="1"/>
    <x v="3"/>
  </r>
  <r>
    <s v="T008554"/>
    <x v="1410"/>
    <x v="2"/>
    <x v="2"/>
    <n v="11"/>
    <n v="231.06"/>
    <n v="2541.66"/>
    <d v="2023-11-06T00:00:00"/>
    <x v="4"/>
    <x v="1"/>
    <x v="0"/>
    <x v="2"/>
  </r>
  <r>
    <s v="T008555"/>
    <x v="2494"/>
    <x v="4"/>
    <x v="6"/>
    <n v="45"/>
    <n v="11.97"/>
    <n v="538.65"/>
    <d v="2023-09-20T00:00:00"/>
    <x v="9"/>
    <x v="2"/>
    <x v="1"/>
    <x v="3"/>
  </r>
  <r>
    <s v="T008556"/>
    <x v="2718"/>
    <x v="2"/>
    <x v="4"/>
    <n v="25"/>
    <n v="360.19"/>
    <n v="9004.75"/>
    <d v="2023-05-09T00:00:00"/>
    <x v="2"/>
    <x v="1"/>
    <x v="2"/>
    <x v="3"/>
  </r>
  <r>
    <s v="T008557"/>
    <x v="121"/>
    <x v="2"/>
    <x v="4"/>
    <n v="17"/>
    <n v="411.98"/>
    <n v="7003.66"/>
    <d v="2023-09-15T00:00:00"/>
    <x v="9"/>
    <x v="2"/>
    <x v="3"/>
    <x v="1"/>
  </r>
  <r>
    <s v="T008558"/>
    <x v="4110"/>
    <x v="1"/>
    <x v="5"/>
    <n v="8"/>
    <n v="451.41"/>
    <n v="3611.28"/>
    <d v="2023-10-12T00:00:00"/>
    <x v="6"/>
    <x v="0"/>
    <x v="1"/>
    <x v="1"/>
  </r>
  <r>
    <s v="T008559"/>
    <x v="1954"/>
    <x v="0"/>
    <x v="0"/>
    <n v="12"/>
    <n v="155.84"/>
    <n v="1870.08"/>
    <d v="2023-03-18T00:00:00"/>
    <x v="5"/>
    <x v="2"/>
    <x v="1"/>
    <x v="1"/>
  </r>
  <r>
    <s v="T008560"/>
    <x v="2061"/>
    <x v="1"/>
    <x v="1"/>
    <n v="3"/>
    <n v="126.36"/>
    <n v="379.08"/>
    <d v="2023-02-20T00:00:00"/>
    <x v="0"/>
    <x v="0"/>
    <x v="1"/>
    <x v="1"/>
  </r>
  <r>
    <s v="T008561"/>
    <x v="4111"/>
    <x v="1"/>
    <x v="1"/>
    <n v="48"/>
    <n v="441.92"/>
    <n v="21212.16"/>
    <d v="2023-03-26T00:00:00"/>
    <x v="5"/>
    <x v="1"/>
    <x v="2"/>
    <x v="0"/>
  </r>
  <r>
    <s v="T008562"/>
    <x v="4112"/>
    <x v="1"/>
    <x v="1"/>
    <n v="4"/>
    <n v="71.7"/>
    <n v="286.8"/>
    <d v="2023-05-20T00:00:00"/>
    <x v="2"/>
    <x v="2"/>
    <x v="2"/>
    <x v="4"/>
  </r>
  <r>
    <s v="T008563"/>
    <x v="1965"/>
    <x v="2"/>
    <x v="2"/>
    <n v="13"/>
    <n v="278.69"/>
    <n v="3622.97"/>
    <d v="2023-12-02T00:00:00"/>
    <x v="10"/>
    <x v="0"/>
    <x v="0"/>
    <x v="3"/>
  </r>
  <r>
    <s v="T008564"/>
    <x v="2910"/>
    <x v="1"/>
    <x v="5"/>
    <n v="43"/>
    <n v="417.9"/>
    <n v="17969.7"/>
    <d v="2023-10-28T00:00:00"/>
    <x v="6"/>
    <x v="1"/>
    <x v="0"/>
    <x v="4"/>
  </r>
  <r>
    <s v="T008565"/>
    <x v="925"/>
    <x v="4"/>
    <x v="6"/>
    <n v="17"/>
    <n v="489.63"/>
    <n v="8323.7099999999991"/>
    <d v="2023-09-10T00:00:00"/>
    <x v="9"/>
    <x v="1"/>
    <x v="3"/>
    <x v="4"/>
  </r>
  <r>
    <s v="T008566"/>
    <x v="1730"/>
    <x v="4"/>
    <x v="6"/>
    <n v="7"/>
    <n v="366.51"/>
    <n v="2565.5699999999997"/>
    <d v="2023-11-12T00:00:00"/>
    <x v="4"/>
    <x v="1"/>
    <x v="0"/>
    <x v="3"/>
  </r>
  <r>
    <s v="T008567"/>
    <x v="4113"/>
    <x v="1"/>
    <x v="1"/>
    <n v="24"/>
    <n v="329.88"/>
    <n v="7917.12"/>
    <d v="2023-09-17T00:00:00"/>
    <x v="9"/>
    <x v="0"/>
    <x v="2"/>
    <x v="3"/>
  </r>
  <r>
    <s v="T008568"/>
    <x v="509"/>
    <x v="4"/>
    <x v="6"/>
    <n v="31"/>
    <n v="272.02"/>
    <n v="8432.619999999999"/>
    <d v="2023-02-07T00:00:00"/>
    <x v="0"/>
    <x v="0"/>
    <x v="1"/>
    <x v="2"/>
  </r>
  <r>
    <s v="T008569"/>
    <x v="3815"/>
    <x v="2"/>
    <x v="4"/>
    <n v="34"/>
    <n v="356.55"/>
    <n v="12122.7"/>
    <d v="2023-02-28T00:00:00"/>
    <x v="0"/>
    <x v="2"/>
    <x v="3"/>
    <x v="3"/>
  </r>
  <r>
    <s v="T008570"/>
    <x v="1183"/>
    <x v="1"/>
    <x v="5"/>
    <n v="50"/>
    <n v="485.83"/>
    <n v="24291.5"/>
    <d v="2023-01-22T00:00:00"/>
    <x v="1"/>
    <x v="1"/>
    <x v="3"/>
    <x v="3"/>
  </r>
  <r>
    <s v="T008571"/>
    <x v="4114"/>
    <x v="3"/>
    <x v="3"/>
    <n v="2"/>
    <n v="299.05"/>
    <n v="598.1"/>
    <d v="2023-07-17T00:00:00"/>
    <x v="11"/>
    <x v="1"/>
    <x v="0"/>
    <x v="1"/>
  </r>
  <r>
    <s v="T008572"/>
    <x v="3523"/>
    <x v="4"/>
    <x v="6"/>
    <n v="32"/>
    <n v="208.92"/>
    <n v="6685.44"/>
    <d v="2023-03-07T00:00:00"/>
    <x v="5"/>
    <x v="0"/>
    <x v="2"/>
    <x v="2"/>
  </r>
  <r>
    <s v="T008573"/>
    <x v="4115"/>
    <x v="2"/>
    <x v="4"/>
    <n v="9"/>
    <n v="449.62"/>
    <n v="4046.58"/>
    <d v="2023-03-19T00:00:00"/>
    <x v="5"/>
    <x v="0"/>
    <x v="3"/>
    <x v="1"/>
  </r>
  <r>
    <s v="T008574"/>
    <x v="2022"/>
    <x v="3"/>
    <x v="3"/>
    <n v="29"/>
    <n v="156.25"/>
    <n v="4531.25"/>
    <d v="2023-02-05T00:00:00"/>
    <x v="0"/>
    <x v="0"/>
    <x v="1"/>
    <x v="0"/>
  </r>
  <r>
    <s v="T008575"/>
    <x v="3087"/>
    <x v="1"/>
    <x v="1"/>
    <n v="46"/>
    <n v="488.59"/>
    <n v="22475.14"/>
    <d v="2023-10-24T00:00:00"/>
    <x v="6"/>
    <x v="1"/>
    <x v="2"/>
    <x v="2"/>
  </r>
  <r>
    <s v="T008576"/>
    <x v="88"/>
    <x v="2"/>
    <x v="2"/>
    <n v="44"/>
    <n v="145.36000000000001"/>
    <n v="6395.84"/>
    <d v="2023-01-02T00:00:00"/>
    <x v="1"/>
    <x v="0"/>
    <x v="0"/>
    <x v="1"/>
  </r>
  <r>
    <s v="T008577"/>
    <x v="2243"/>
    <x v="1"/>
    <x v="5"/>
    <n v="1"/>
    <n v="52.48"/>
    <n v="52.48"/>
    <d v="2023-09-06T00:00:00"/>
    <x v="9"/>
    <x v="1"/>
    <x v="0"/>
    <x v="3"/>
  </r>
  <r>
    <s v="T008578"/>
    <x v="3462"/>
    <x v="4"/>
    <x v="6"/>
    <n v="44"/>
    <n v="63.55"/>
    <n v="2796.2"/>
    <d v="2023-12-27T00:00:00"/>
    <x v="10"/>
    <x v="0"/>
    <x v="1"/>
    <x v="3"/>
  </r>
  <r>
    <s v="T008579"/>
    <x v="3693"/>
    <x v="3"/>
    <x v="3"/>
    <n v="43"/>
    <n v="165.03"/>
    <n v="7096.29"/>
    <d v="2023-12-27T00:00:00"/>
    <x v="10"/>
    <x v="0"/>
    <x v="0"/>
    <x v="2"/>
  </r>
  <r>
    <s v="T008580"/>
    <x v="2167"/>
    <x v="1"/>
    <x v="1"/>
    <n v="1"/>
    <n v="13.19"/>
    <n v="13.19"/>
    <d v="2023-11-05T00:00:00"/>
    <x v="4"/>
    <x v="0"/>
    <x v="2"/>
    <x v="0"/>
  </r>
  <r>
    <s v="T008581"/>
    <x v="611"/>
    <x v="1"/>
    <x v="1"/>
    <n v="10"/>
    <n v="258.72000000000003"/>
    <n v="2587.2000000000003"/>
    <d v="2023-07-24T00:00:00"/>
    <x v="11"/>
    <x v="2"/>
    <x v="2"/>
    <x v="1"/>
  </r>
  <r>
    <s v="T008582"/>
    <x v="2527"/>
    <x v="3"/>
    <x v="3"/>
    <n v="36"/>
    <n v="16.95"/>
    <n v="610.19999999999993"/>
    <d v="2023-04-12T00:00:00"/>
    <x v="7"/>
    <x v="1"/>
    <x v="2"/>
    <x v="0"/>
  </r>
  <r>
    <s v="T008583"/>
    <x v="4116"/>
    <x v="3"/>
    <x v="3"/>
    <n v="29"/>
    <n v="34.840000000000003"/>
    <n v="1010.3600000000001"/>
    <d v="2023-10-01T00:00:00"/>
    <x v="6"/>
    <x v="2"/>
    <x v="0"/>
    <x v="1"/>
  </r>
  <r>
    <s v="T008584"/>
    <x v="2763"/>
    <x v="0"/>
    <x v="0"/>
    <n v="22"/>
    <n v="350.61"/>
    <n v="7713.42"/>
    <d v="2023-05-17T00:00:00"/>
    <x v="2"/>
    <x v="2"/>
    <x v="1"/>
    <x v="3"/>
  </r>
  <r>
    <s v="T008585"/>
    <x v="1156"/>
    <x v="2"/>
    <x v="2"/>
    <n v="22"/>
    <n v="350.32"/>
    <n v="7707.04"/>
    <d v="2023-10-06T00:00:00"/>
    <x v="6"/>
    <x v="0"/>
    <x v="0"/>
    <x v="3"/>
  </r>
  <r>
    <s v="T008586"/>
    <x v="3325"/>
    <x v="3"/>
    <x v="3"/>
    <n v="35"/>
    <n v="355.99"/>
    <n v="12459.65"/>
    <d v="2023-05-23T00:00:00"/>
    <x v="2"/>
    <x v="2"/>
    <x v="0"/>
    <x v="2"/>
  </r>
  <r>
    <s v="T008587"/>
    <x v="3596"/>
    <x v="0"/>
    <x v="0"/>
    <n v="21"/>
    <n v="202.38"/>
    <n v="4249.9799999999996"/>
    <d v="2023-06-15T00:00:00"/>
    <x v="8"/>
    <x v="1"/>
    <x v="2"/>
    <x v="3"/>
  </r>
  <r>
    <s v="T008588"/>
    <x v="4117"/>
    <x v="2"/>
    <x v="4"/>
    <n v="34"/>
    <n v="294.12"/>
    <n v="10000.08"/>
    <d v="2023-12-28T00:00:00"/>
    <x v="10"/>
    <x v="2"/>
    <x v="3"/>
    <x v="4"/>
  </r>
  <r>
    <s v="T008589"/>
    <x v="1118"/>
    <x v="2"/>
    <x v="4"/>
    <n v="43"/>
    <n v="394.28"/>
    <n v="16954.039999999997"/>
    <d v="2023-08-28T00:00:00"/>
    <x v="3"/>
    <x v="2"/>
    <x v="0"/>
    <x v="3"/>
  </r>
  <r>
    <s v="T008590"/>
    <x v="4118"/>
    <x v="1"/>
    <x v="5"/>
    <n v="30"/>
    <n v="262.61"/>
    <n v="7878.3"/>
    <d v="2023-07-12T00:00:00"/>
    <x v="11"/>
    <x v="2"/>
    <x v="0"/>
    <x v="0"/>
  </r>
  <r>
    <s v="T008591"/>
    <x v="1749"/>
    <x v="2"/>
    <x v="4"/>
    <n v="36"/>
    <n v="487.2"/>
    <n v="17539.2"/>
    <d v="2023-04-12T00:00:00"/>
    <x v="7"/>
    <x v="1"/>
    <x v="1"/>
    <x v="1"/>
  </r>
  <r>
    <s v="T008592"/>
    <x v="1851"/>
    <x v="3"/>
    <x v="3"/>
    <n v="28"/>
    <n v="304.8"/>
    <n v="8534.4"/>
    <d v="2023-01-24T00:00:00"/>
    <x v="1"/>
    <x v="2"/>
    <x v="3"/>
    <x v="0"/>
  </r>
  <r>
    <s v="T008593"/>
    <x v="986"/>
    <x v="2"/>
    <x v="4"/>
    <n v="50"/>
    <n v="165.43"/>
    <n v="8271.5"/>
    <d v="2023-07-17T00:00:00"/>
    <x v="11"/>
    <x v="1"/>
    <x v="1"/>
    <x v="3"/>
  </r>
  <r>
    <s v="T008594"/>
    <x v="835"/>
    <x v="0"/>
    <x v="0"/>
    <n v="2"/>
    <n v="127.7"/>
    <n v="255.4"/>
    <d v="2023-09-23T00:00:00"/>
    <x v="9"/>
    <x v="2"/>
    <x v="0"/>
    <x v="4"/>
  </r>
  <r>
    <s v="T008595"/>
    <x v="4119"/>
    <x v="2"/>
    <x v="4"/>
    <n v="21"/>
    <n v="327.75"/>
    <n v="6882.75"/>
    <d v="2023-10-27T00:00:00"/>
    <x v="6"/>
    <x v="0"/>
    <x v="0"/>
    <x v="1"/>
  </r>
  <r>
    <s v="T008596"/>
    <x v="3418"/>
    <x v="3"/>
    <x v="3"/>
    <n v="14"/>
    <n v="6.98"/>
    <n v="97.72"/>
    <d v="2023-12-11T00:00:00"/>
    <x v="10"/>
    <x v="1"/>
    <x v="2"/>
    <x v="4"/>
  </r>
  <r>
    <s v="T008597"/>
    <x v="4120"/>
    <x v="1"/>
    <x v="5"/>
    <n v="13"/>
    <n v="116.68"/>
    <n v="1516.8400000000001"/>
    <d v="2023-11-16T00:00:00"/>
    <x v="4"/>
    <x v="0"/>
    <x v="3"/>
    <x v="4"/>
  </r>
  <r>
    <s v="T008598"/>
    <x v="3509"/>
    <x v="2"/>
    <x v="4"/>
    <n v="22"/>
    <n v="50.4"/>
    <n v="1108.8"/>
    <d v="2023-10-23T00:00:00"/>
    <x v="6"/>
    <x v="2"/>
    <x v="2"/>
    <x v="4"/>
  </r>
  <r>
    <s v="T008599"/>
    <x v="1435"/>
    <x v="4"/>
    <x v="6"/>
    <n v="1"/>
    <n v="266.89"/>
    <n v="266.89"/>
    <d v="2023-11-23T00:00:00"/>
    <x v="4"/>
    <x v="2"/>
    <x v="2"/>
    <x v="0"/>
  </r>
  <r>
    <s v="T008600"/>
    <x v="1515"/>
    <x v="2"/>
    <x v="4"/>
    <n v="6"/>
    <n v="430.44"/>
    <n v="2582.64"/>
    <d v="2023-07-19T00:00:00"/>
    <x v="11"/>
    <x v="0"/>
    <x v="3"/>
    <x v="0"/>
  </r>
  <r>
    <s v="T008601"/>
    <x v="3627"/>
    <x v="2"/>
    <x v="2"/>
    <n v="13"/>
    <n v="405.68"/>
    <n v="5273.84"/>
    <d v="2023-08-11T00:00:00"/>
    <x v="3"/>
    <x v="0"/>
    <x v="3"/>
    <x v="4"/>
  </r>
  <r>
    <s v="T008602"/>
    <x v="2942"/>
    <x v="2"/>
    <x v="2"/>
    <n v="17"/>
    <n v="430.2"/>
    <n v="7313.4"/>
    <d v="2023-09-05T00:00:00"/>
    <x v="9"/>
    <x v="2"/>
    <x v="3"/>
    <x v="4"/>
  </r>
  <r>
    <s v="T008603"/>
    <x v="4121"/>
    <x v="3"/>
    <x v="3"/>
    <n v="22"/>
    <n v="431.77"/>
    <n v="9498.9399999999987"/>
    <d v="2023-08-27T00:00:00"/>
    <x v="3"/>
    <x v="1"/>
    <x v="3"/>
    <x v="4"/>
  </r>
  <r>
    <s v="T008604"/>
    <x v="3530"/>
    <x v="1"/>
    <x v="5"/>
    <n v="27"/>
    <n v="378.05"/>
    <n v="10207.35"/>
    <d v="2023-11-24T00:00:00"/>
    <x v="4"/>
    <x v="1"/>
    <x v="2"/>
    <x v="3"/>
  </r>
  <r>
    <s v="T008605"/>
    <x v="635"/>
    <x v="4"/>
    <x v="6"/>
    <n v="47"/>
    <n v="243.73"/>
    <n v="11455.31"/>
    <d v="2023-09-19T00:00:00"/>
    <x v="9"/>
    <x v="1"/>
    <x v="3"/>
    <x v="3"/>
  </r>
  <r>
    <s v="T008606"/>
    <x v="692"/>
    <x v="1"/>
    <x v="5"/>
    <n v="31"/>
    <n v="58.21"/>
    <n v="1804.51"/>
    <d v="2023-12-27T00:00:00"/>
    <x v="10"/>
    <x v="0"/>
    <x v="3"/>
    <x v="1"/>
  </r>
  <r>
    <s v="T008607"/>
    <x v="3146"/>
    <x v="3"/>
    <x v="3"/>
    <n v="16"/>
    <n v="387.39"/>
    <n v="6198.24"/>
    <d v="2023-10-24T00:00:00"/>
    <x v="6"/>
    <x v="0"/>
    <x v="1"/>
    <x v="1"/>
  </r>
  <r>
    <s v="T008608"/>
    <x v="3886"/>
    <x v="0"/>
    <x v="0"/>
    <n v="42"/>
    <n v="269.83999999999997"/>
    <n v="11333.279999999999"/>
    <d v="2023-06-02T00:00:00"/>
    <x v="8"/>
    <x v="0"/>
    <x v="3"/>
    <x v="1"/>
  </r>
  <r>
    <s v="T008609"/>
    <x v="1387"/>
    <x v="1"/>
    <x v="1"/>
    <n v="37"/>
    <n v="74.88"/>
    <n v="2770.56"/>
    <d v="2023-01-24T00:00:00"/>
    <x v="1"/>
    <x v="0"/>
    <x v="1"/>
    <x v="4"/>
  </r>
  <r>
    <s v="T008610"/>
    <x v="1946"/>
    <x v="3"/>
    <x v="3"/>
    <n v="11"/>
    <n v="151.18"/>
    <n v="1662.98"/>
    <d v="2023-04-14T00:00:00"/>
    <x v="7"/>
    <x v="1"/>
    <x v="0"/>
    <x v="3"/>
  </r>
  <r>
    <s v="T008611"/>
    <x v="3681"/>
    <x v="3"/>
    <x v="3"/>
    <n v="10"/>
    <n v="115.47"/>
    <n v="1154.7"/>
    <d v="2023-11-19T00:00:00"/>
    <x v="4"/>
    <x v="1"/>
    <x v="2"/>
    <x v="3"/>
  </r>
  <r>
    <s v="T008612"/>
    <x v="3549"/>
    <x v="2"/>
    <x v="2"/>
    <n v="25"/>
    <n v="328.04"/>
    <n v="8201"/>
    <d v="2023-03-02T00:00:00"/>
    <x v="5"/>
    <x v="0"/>
    <x v="1"/>
    <x v="1"/>
  </r>
  <r>
    <s v="T008613"/>
    <x v="4122"/>
    <x v="3"/>
    <x v="3"/>
    <n v="19"/>
    <n v="456.82"/>
    <n v="8679.58"/>
    <d v="2023-01-18T00:00:00"/>
    <x v="1"/>
    <x v="1"/>
    <x v="3"/>
    <x v="0"/>
  </r>
  <r>
    <s v="T008614"/>
    <x v="2496"/>
    <x v="2"/>
    <x v="4"/>
    <n v="11"/>
    <n v="450.85"/>
    <n v="4959.3500000000004"/>
    <d v="2023-11-09T00:00:00"/>
    <x v="4"/>
    <x v="1"/>
    <x v="1"/>
    <x v="3"/>
  </r>
  <r>
    <s v="T008615"/>
    <x v="1905"/>
    <x v="0"/>
    <x v="0"/>
    <n v="8"/>
    <n v="89.74"/>
    <n v="717.92"/>
    <d v="2023-01-13T00:00:00"/>
    <x v="1"/>
    <x v="0"/>
    <x v="3"/>
    <x v="4"/>
  </r>
  <r>
    <s v="T008616"/>
    <x v="1999"/>
    <x v="0"/>
    <x v="0"/>
    <n v="39"/>
    <n v="462.41"/>
    <n v="18033.990000000002"/>
    <d v="2023-03-04T00:00:00"/>
    <x v="5"/>
    <x v="1"/>
    <x v="3"/>
    <x v="2"/>
  </r>
  <r>
    <s v="T008617"/>
    <x v="1609"/>
    <x v="1"/>
    <x v="5"/>
    <n v="44"/>
    <n v="491.76"/>
    <n v="21637.439999999999"/>
    <d v="2023-01-28T00:00:00"/>
    <x v="1"/>
    <x v="1"/>
    <x v="2"/>
    <x v="4"/>
  </r>
  <r>
    <s v="T008618"/>
    <x v="4123"/>
    <x v="1"/>
    <x v="5"/>
    <n v="6"/>
    <n v="232.28"/>
    <n v="1393.68"/>
    <d v="2023-05-08T00:00:00"/>
    <x v="2"/>
    <x v="1"/>
    <x v="1"/>
    <x v="3"/>
  </r>
  <r>
    <s v="T008619"/>
    <x v="1406"/>
    <x v="2"/>
    <x v="4"/>
    <n v="19"/>
    <n v="121.82"/>
    <n v="2314.58"/>
    <d v="2023-03-14T00:00:00"/>
    <x v="5"/>
    <x v="2"/>
    <x v="2"/>
    <x v="3"/>
  </r>
  <r>
    <s v="T008620"/>
    <x v="2417"/>
    <x v="2"/>
    <x v="4"/>
    <n v="11"/>
    <n v="429.17"/>
    <n v="4720.87"/>
    <d v="2023-10-22T00:00:00"/>
    <x v="6"/>
    <x v="1"/>
    <x v="0"/>
    <x v="1"/>
  </r>
  <r>
    <s v="T008621"/>
    <x v="2491"/>
    <x v="1"/>
    <x v="1"/>
    <n v="28"/>
    <n v="325.01"/>
    <n v="9100.2799999999988"/>
    <d v="2023-09-17T00:00:00"/>
    <x v="9"/>
    <x v="1"/>
    <x v="0"/>
    <x v="3"/>
  </r>
  <r>
    <s v="T008622"/>
    <x v="1120"/>
    <x v="2"/>
    <x v="4"/>
    <n v="44"/>
    <n v="11.72"/>
    <n v="515.68000000000006"/>
    <d v="2023-11-25T00:00:00"/>
    <x v="4"/>
    <x v="2"/>
    <x v="3"/>
    <x v="2"/>
  </r>
  <r>
    <s v="T008623"/>
    <x v="2671"/>
    <x v="0"/>
    <x v="0"/>
    <n v="28"/>
    <n v="209.39"/>
    <n v="5862.92"/>
    <d v="2023-08-08T00:00:00"/>
    <x v="3"/>
    <x v="2"/>
    <x v="0"/>
    <x v="2"/>
  </r>
  <r>
    <s v="T008624"/>
    <x v="2665"/>
    <x v="2"/>
    <x v="2"/>
    <n v="17"/>
    <n v="461.03"/>
    <n v="7837.5099999999993"/>
    <d v="2023-09-07T00:00:00"/>
    <x v="9"/>
    <x v="2"/>
    <x v="1"/>
    <x v="2"/>
  </r>
  <r>
    <s v="T008625"/>
    <x v="4124"/>
    <x v="3"/>
    <x v="3"/>
    <n v="42"/>
    <n v="287.10000000000002"/>
    <n v="12058.2"/>
    <d v="2023-09-19T00:00:00"/>
    <x v="9"/>
    <x v="2"/>
    <x v="0"/>
    <x v="3"/>
  </r>
  <r>
    <s v="T008626"/>
    <x v="2835"/>
    <x v="0"/>
    <x v="0"/>
    <n v="40"/>
    <n v="424.04"/>
    <n v="16961.600000000002"/>
    <d v="2023-06-09T00:00:00"/>
    <x v="8"/>
    <x v="1"/>
    <x v="3"/>
    <x v="0"/>
  </r>
  <r>
    <s v="T008627"/>
    <x v="4125"/>
    <x v="3"/>
    <x v="3"/>
    <n v="18"/>
    <n v="19.7"/>
    <n v="354.59999999999997"/>
    <d v="2023-11-17T00:00:00"/>
    <x v="4"/>
    <x v="0"/>
    <x v="0"/>
    <x v="4"/>
  </r>
  <r>
    <s v="T008628"/>
    <x v="1684"/>
    <x v="4"/>
    <x v="6"/>
    <n v="13"/>
    <n v="34.01"/>
    <n v="442.13"/>
    <d v="2023-06-18T00:00:00"/>
    <x v="8"/>
    <x v="0"/>
    <x v="0"/>
    <x v="0"/>
  </r>
  <r>
    <s v="T008629"/>
    <x v="548"/>
    <x v="4"/>
    <x v="6"/>
    <n v="48"/>
    <n v="329.9"/>
    <n v="15835.199999999999"/>
    <d v="2023-11-27T00:00:00"/>
    <x v="4"/>
    <x v="1"/>
    <x v="1"/>
    <x v="1"/>
  </r>
  <r>
    <s v="T008630"/>
    <x v="606"/>
    <x v="0"/>
    <x v="0"/>
    <n v="25"/>
    <n v="119.62"/>
    <n v="2990.5"/>
    <d v="2023-10-19T00:00:00"/>
    <x v="6"/>
    <x v="1"/>
    <x v="1"/>
    <x v="1"/>
  </r>
  <r>
    <s v="T008631"/>
    <x v="2893"/>
    <x v="3"/>
    <x v="3"/>
    <n v="31"/>
    <n v="337.8"/>
    <n v="10471.800000000001"/>
    <d v="2023-08-12T00:00:00"/>
    <x v="3"/>
    <x v="0"/>
    <x v="0"/>
    <x v="2"/>
  </r>
  <r>
    <s v="T008632"/>
    <x v="69"/>
    <x v="4"/>
    <x v="6"/>
    <n v="16"/>
    <n v="284.33"/>
    <n v="4549.28"/>
    <d v="2023-10-28T00:00:00"/>
    <x v="6"/>
    <x v="1"/>
    <x v="3"/>
    <x v="0"/>
  </r>
  <r>
    <s v="T008633"/>
    <x v="4126"/>
    <x v="1"/>
    <x v="1"/>
    <n v="50"/>
    <n v="336.05"/>
    <n v="16802.5"/>
    <d v="2023-12-12T00:00:00"/>
    <x v="10"/>
    <x v="2"/>
    <x v="2"/>
    <x v="0"/>
  </r>
  <r>
    <s v="T008634"/>
    <x v="1775"/>
    <x v="2"/>
    <x v="4"/>
    <n v="4"/>
    <n v="439.8"/>
    <n v="1759.2"/>
    <d v="2023-10-21T00:00:00"/>
    <x v="6"/>
    <x v="2"/>
    <x v="3"/>
    <x v="2"/>
  </r>
  <r>
    <s v="T008635"/>
    <x v="475"/>
    <x v="0"/>
    <x v="0"/>
    <n v="9"/>
    <n v="137.77000000000001"/>
    <n v="1239.93"/>
    <d v="2023-09-18T00:00:00"/>
    <x v="9"/>
    <x v="1"/>
    <x v="3"/>
    <x v="1"/>
  </r>
  <r>
    <s v="T008636"/>
    <x v="3306"/>
    <x v="1"/>
    <x v="5"/>
    <n v="34"/>
    <n v="121.69"/>
    <n v="4137.46"/>
    <d v="2023-05-23T00:00:00"/>
    <x v="2"/>
    <x v="2"/>
    <x v="1"/>
    <x v="3"/>
  </r>
  <r>
    <s v="T008637"/>
    <x v="3952"/>
    <x v="2"/>
    <x v="2"/>
    <n v="14"/>
    <n v="344.15"/>
    <n v="4818.0999999999995"/>
    <d v="2023-12-24T00:00:00"/>
    <x v="10"/>
    <x v="2"/>
    <x v="3"/>
    <x v="0"/>
  </r>
  <r>
    <s v="T008638"/>
    <x v="3403"/>
    <x v="1"/>
    <x v="5"/>
    <n v="25"/>
    <n v="81.349999999999994"/>
    <n v="2033.7499999999998"/>
    <d v="2023-08-12T00:00:00"/>
    <x v="3"/>
    <x v="1"/>
    <x v="2"/>
    <x v="1"/>
  </r>
  <r>
    <s v="T008639"/>
    <x v="1969"/>
    <x v="2"/>
    <x v="4"/>
    <n v="46"/>
    <n v="213.41"/>
    <n v="9816.86"/>
    <d v="2023-06-23T00:00:00"/>
    <x v="8"/>
    <x v="1"/>
    <x v="3"/>
    <x v="2"/>
  </r>
  <r>
    <s v="T008640"/>
    <x v="4127"/>
    <x v="1"/>
    <x v="5"/>
    <n v="15"/>
    <n v="488.97"/>
    <n v="7334.55"/>
    <d v="2023-12-11T00:00:00"/>
    <x v="10"/>
    <x v="1"/>
    <x v="2"/>
    <x v="2"/>
  </r>
  <r>
    <s v="T008641"/>
    <x v="253"/>
    <x v="4"/>
    <x v="6"/>
    <n v="4"/>
    <n v="95.08"/>
    <n v="380.32"/>
    <d v="2023-12-03T00:00:00"/>
    <x v="10"/>
    <x v="2"/>
    <x v="1"/>
    <x v="3"/>
  </r>
  <r>
    <s v="T008642"/>
    <x v="2577"/>
    <x v="3"/>
    <x v="3"/>
    <n v="12"/>
    <n v="185.1"/>
    <n v="2221.1999999999998"/>
    <d v="2023-07-15T00:00:00"/>
    <x v="11"/>
    <x v="1"/>
    <x v="2"/>
    <x v="2"/>
  </r>
  <r>
    <s v="T008643"/>
    <x v="672"/>
    <x v="3"/>
    <x v="3"/>
    <n v="50"/>
    <n v="113.34"/>
    <n v="5667"/>
    <d v="2023-12-25T00:00:00"/>
    <x v="10"/>
    <x v="0"/>
    <x v="1"/>
    <x v="2"/>
  </r>
  <r>
    <s v="T008644"/>
    <x v="2357"/>
    <x v="1"/>
    <x v="5"/>
    <n v="33"/>
    <n v="343.54"/>
    <n v="11336.820000000002"/>
    <d v="2023-08-18T00:00:00"/>
    <x v="3"/>
    <x v="2"/>
    <x v="3"/>
    <x v="2"/>
  </r>
  <r>
    <s v="T008645"/>
    <x v="4128"/>
    <x v="3"/>
    <x v="3"/>
    <n v="2"/>
    <n v="302.58999999999997"/>
    <n v="605.17999999999995"/>
    <d v="2023-05-21T00:00:00"/>
    <x v="2"/>
    <x v="0"/>
    <x v="0"/>
    <x v="4"/>
  </r>
  <r>
    <s v="T008646"/>
    <x v="1495"/>
    <x v="2"/>
    <x v="2"/>
    <n v="14"/>
    <n v="497.43"/>
    <n v="6964.02"/>
    <d v="2023-08-15T00:00:00"/>
    <x v="3"/>
    <x v="2"/>
    <x v="0"/>
    <x v="4"/>
  </r>
  <r>
    <s v="T008647"/>
    <x v="3492"/>
    <x v="2"/>
    <x v="4"/>
    <n v="23"/>
    <n v="168.4"/>
    <n v="3873.2000000000003"/>
    <d v="2023-03-16T00:00:00"/>
    <x v="5"/>
    <x v="0"/>
    <x v="3"/>
    <x v="4"/>
  </r>
  <r>
    <s v="T008648"/>
    <x v="4129"/>
    <x v="0"/>
    <x v="0"/>
    <n v="11"/>
    <n v="432.82"/>
    <n v="4761.0199999999995"/>
    <d v="2023-03-14T00:00:00"/>
    <x v="5"/>
    <x v="0"/>
    <x v="0"/>
    <x v="2"/>
  </r>
  <r>
    <s v="T008649"/>
    <x v="3705"/>
    <x v="0"/>
    <x v="0"/>
    <n v="46"/>
    <n v="5.66"/>
    <n v="260.36"/>
    <d v="2023-07-17T00:00:00"/>
    <x v="11"/>
    <x v="0"/>
    <x v="3"/>
    <x v="0"/>
  </r>
  <r>
    <s v="T008650"/>
    <x v="3732"/>
    <x v="2"/>
    <x v="4"/>
    <n v="41"/>
    <n v="92.1"/>
    <n v="3776.1"/>
    <d v="2023-01-12T00:00:00"/>
    <x v="1"/>
    <x v="0"/>
    <x v="3"/>
    <x v="3"/>
  </r>
  <r>
    <s v="T008651"/>
    <x v="1103"/>
    <x v="1"/>
    <x v="1"/>
    <n v="9"/>
    <n v="159.31"/>
    <n v="1433.79"/>
    <d v="2023-07-21T00:00:00"/>
    <x v="11"/>
    <x v="1"/>
    <x v="0"/>
    <x v="1"/>
  </r>
  <r>
    <s v="T008652"/>
    <x v="1693"/>
    <x v="1"/>
    <x v="5"/>
    <n v="46"/>
    <n v="422.54"/>
    <n v="19436.84"/>
    <d v="2023-05-04T00:00:00"/>
    <x v="2"/>
    <x v="0"/>
    <x v="3"/>
    <x v="1"/>
  </r>
  <r>
    <s v="T008653"/>
    <x v="2344"/>
    <x v="1"/>
    <x v="5"/>
    <n v="40"/>
    <n v="434.62"/>
    <n v="17384.8"/>
    <d v="2023-12-02T00:00:00"/>
    <x v="10"/>
    <x v="0"/>
    <x v="3"/>
    <x v="4"/>
  </r>
  <r>
    <s v="T008654"/>
    <x v="877"/>
    <x v="0"/>
    <x v="0"/>
    <n v="22"/>
    <n v="126.84"/>
    <n v="2790.48"/>
    <d v="2023-07-19T00:00:00"/>
    <x v="11"/>
    <x v="2"/>
    <x v="3"/>
    <x v="1"/>
  </r>
  <r>
    <s v="T008655"/>
    <x v="796"/>
    <x v="2"/>
    <x v="2"/>
    <n v="13"/>
    <n v="443.43"/>
    <n v="5764.59"/>
    <d v="2023-09-02T00:00:00"/>
    <x v="9"/>
    <x v="2"/>
    <x v="1"/>
    <x v="3"/>
  </r>
  <r>
    <s v="T008656"/>
    <x v="4130"/>
    <x v="1"/>
    <x v="5"/>
    <n v="14"/>
    <n v="304.45999999999998"/>
    <n v="4262.4399999999996"/>
    <d v="2023-10-01T00:00:00"/>
    <x v="6"/>
    <x v="1"/>
    <x v="2"/>
    <x v="1"/>
  </r>
  <r>
    <s v="T008657"/>
    <x v="4131"/>
    <x v="1"/>
    <x v="1"/>
    <n v="48"/>
    <n v="334.52"/>
    <n v="16056.96"/>
    <d v="2023-02-09T00:00:00"/>
    <x v="0"/>
    <x v="2"/>
    <x v="2"/>
    <x v="2"/>
  </r>
  <r>
    <s v="T008658"/>
    <x v="2342"/>
    <x v="0"/>
    <x v="0"/>
    <n v="12"/>
    <n v="354.83"/>
    <n v="4257.96"/>
    <d v="2023-11-02T00:00:00"/>
    <x v="4"/>
    <x v="0"/>
    <x v="2"/>
    <x v="4"/>
  </r>
  <r>
    <s v="T008659"/>
    <x v="302"/>
    <x v="2"/>
    <x v="2"/>
    <n v="22"/>
    <n v="443.56"/>
    <n v="9758.32"/>
    <d v="2023-12-20T00:00:00"/>
    <x v="10"/>
    <x v="0"/>
    <x v="1"/>
    <x v="1"/>
  </r>
  <r>
    <s v="T008660"/>
    <x v="2713"/>
    <x v="1"/>
    <x v="5"/>
    <n v="32"/>
    <n v="301.07"/>
    <n v="9634.24"/>
    <d v="2023-11-20T00:00:00"/>
    <x v="4"/>
    <x v="0"/>
    <x v="3"/>
    <x v="1"/>
  </r>
  <r>
    <s v="T008661"/>
    <x v="4132"/>
    <x v="0"/>
    <x v="0"/>
    <n v="14"/>
    <n v="111.24"/>
    <n v="1557.36"/>
    <d v="2023-11-24T00:00:00"/>
    <x v="4"/>
    <x v="1"/>
    <x v="0"/>
    <x v="4"/>
  </r>
  <r>
    <s v="T008662"/>
    <x v="2914"/>
    <x v="3"/>
    <x v="3"/>
    <n v="1"/>
    <n v="308.57"/>
    <n v="308.57"/>
    <d v="2023-03-10T00:00:00"/>
    <x v="5"/>
    <x v="0"/>
    <x v="1"/>
    <x v="3"/>
  </r>
  <r>
    <s v="T008663"/>
    <x v="822"/>
    <x v="4"/>
    <x v="6"/>
    <n v="22"/>
    <n v="213.89"/>
    <n v="4705.58"/>
    <d v="2023-10-14T00:00:00"/>
    <x v="6"/>
    <x v="1"/>
    <x v="3"/>
    <x v="3"/>
  </r>
  <r>
    <s v="T008664"/>
    <x v="38"/>
    <x v="1"/>
    <x v="1"/>
    <n v="14"/>
    <n v="404.38"/>
    <n v="5661.32"/>
    <d v="2023-07-02T00:00:00"/>
    <x v="11"/>
    <x v="2"/>
    <x v="1"/>
    <x v="0"/>
  </r>
  <r>
    <s v="T008665"/>
    <x v="708"/>
    <x v="0"/>
    <x v="0"/>
    <n v="6"/>
    <n v="456.24"/>
    <n v="2737.44"/>
    <d v="2023-01-08T00:00:00"/>
    <x v="1"/>
    <x v="2"/>
    <x v="0"/>
    <x v="2"/>
  </r>
  <r>
    <s v="T008666"/>
    <x v="2846"/>
    <x v="1"/>
    <x v="5"/>
    <n v="22"/>
    <n v="250.66"/>
    <n v="5514.5199999999995"/>
    <d v="2023-10-16T00:00:00"/>
    <x v="6"/>
    <x v="0"/>
    <x v="3"/>
    <x v="3"/>
  </r>
  <r>
    <s v="T008667"/>
    <x v="3263"/>
    <x v="2"/>
    <x v="2"/>
    <n v="3"/>
    <n v="414.81"/>
    <n v="1244.43"/>
    <d v="2023-04-24T00:00:00"/>
    <x v="7"/>
    <x v="1"/>
    <x v="3"/>
    <x v="2"/>
  </r>
  <r>
    <s v="T008668"/>
    <x v="582"/>
    <x v="2"/>
    <x v="2"/>
    <n v="8"/>
    <n v="32.880000000000003"/>
    <n v="263.04000000000002"/>
    <d v="2023-11-28T00:00:00"/>
    <x v="4"/>
    <x v="2"/>
    <x v="3"/>
    <x v="2"/>
  </r>
  <r>
    <s v="T008669"/>
    <x v="744"/>
    <x v="2"/>
    <x v="2"/>
    <n v="34"/>
    <n v="63.12"/>
    <n v="2146.08"/>
    <d v="2023-02-15T00:00:00"/>
    <x v="0"/>
    <x v="0"/>
    <x v="1"/>
    <x v="1"/>
  </r>
  <r>
    <s v="T008670"/>
    <x v="3279"/>
    <x v="3"/>
    <x v="3"/>
    <n v="25"/>
    <n v="221.45"/>
    <n v="5536.25"/>
    <d v="2023-10-25T00:00:00"/>
    <x v="6"/>
    <x v="0"/>
    <x v="0"/>
    <x v="4"/>
  </r>
  <r>
    <s v="T008671"/>
    <x v="807"/>
    <x v="3"/>
    <x v="3"/>
    <n v="50"/>
    <n v="332.9"/>
    <n v="16645"/>
    <d v="2023-11-08T00:00:00"/>
    <x v="4"/>
    <x v="1"/>
    <x v="1"/>
    <x v="3"/>
  </r>
  <r>
    <s v="T008672"/>
    <x v="3299"/>
    <x v="1"/>
    <x v="5"/>
    <n v="49"/>
    <n v="87.43"/>
    <n v="4284.0700000000006"/>
    <d v="2023-08-25T00:00:00"/>
    <x v="3"/>
    <x v="2"/>
    <x v="1"/>
    <x v="3"/>
  </r>
  <r>
    <s v="T008673"/>
    <x v="4133"/>
    <x v="4"/>
    <x v="6"/>
    <n v="45"/>
    <n v="183.53"/>
    <n v="8258.85"/>
    <d v="2023-11-22T00:00:00"/>
    <x v="4"/>
    <x v="0"/>
    <x v="0"/>
    <x v="2"/>
  </r>
  <r>
    <s v="T008674"/>
    <x v="4134"/>
    <x v="3"/>
    <x v="3"/>
    <n v="18"/>
    <n v="470.84"/>
    <n v="8475.119999999999"/>
    <d v="2023-12-26T00:00:00"/>
    <x v="10"/>
    <x v="0"/>
    <x v="3"/>
    <x v="0"/>
  </r>
  <r>
    <s v="T008675"/>
    <x v="1172"/>
    <x v="4"/>
    <x v="6"/>
    <n v="35"/>
    <n v="25.87"/>
    <n v="905.45"/>
    <d v="2023-12-28T00:00:00"/>
    <x v="10"/>
    <x v="1"/>
    <x v="2"/>
    <x v="0"/>
  </r>
  <r>
    <s v="T008676"/>
    <x v="615"/>
    <x v="2"/>
    <x v="2"/>
    <n v="13"/>
    <n v="372.35"/>
    <n v="4840.55"/>
    <d v="2023-03-06T00:00:00"/>
    <x v="5"/>
    <x v="0"/>
    <x v="3"/>
    <x v="0"/>
  </r>
  <r>
    <s v="T008677"/>
    <x v="3400"/>
    <x v="4"/>
    <x v="6"/>
    <n v="31"/>
    <n v="125.78"/>
    <n v="3899.18"/>
    <d v="2023-10-24T00:00:00"/>
    <x v="6"/>
    <x v="0"/>
    <x v="1"/>
    <x v="4"/>
  </r>
  <r>
    <s v="T008678"/>
    <x v="3171"/>
    <x v="1"/>
    <x v="5"/>
    <n v="32"/>
    <n v="38.700000000000003"/>
    <n v="1238.4000000000001"/>
    <d v="2023-12-18T00:00:00"/>
    <x v="10"/>
    <x v="2"/>
    <x v="0"/>
    <x v="0"/>
  </r>
  <r>
    <s v="T008679"/>
    <x v="2953"/>
    <x v="4"/>
    <x v="6"/>
    <n v="3"/>
    <n v="272.81"/>
    <n v="818.43000000000006"/>
    <d v="2023-03-09T00:00:00"/>
    <x v="5"/>
    <x v="0"/>
    <x v="1"/>
    <x v="3"/>
  </r>
  <r>
    <s v="T008680"/>
    <x v="3237"/>
    <x v="4"/>
    <x v="6"/>
    <n v="43"/>
    <n v="233.73"/>
    <n v="10050.39"/>
    <d v="2023-01-28T00:00:00"/>
    <x v="1"/>
    <x v="0"/>
    <x v="1"/>
    <x v="1"/>
  </r>
  <r>
    <s v="T008681"/>
    <x v="2629"/>
    <x v="1"/>
    <x v="1"/>
    <n v="33"/>
    <n v="161.87"/>
    <n v="5341.71"/>
    <d v="2023-05-11T00:00:00"/>
    <x v="2"/>
    <x v="2"/>
    <x v="1"/>
    <x v="2"/>
  </r>
  <r>
    <s v="T008682"/>
    <x v="2398"/>
    <x v="2"/>
    <x v="2"/>
    <n v="32"/>
    <n v="493.19"/>
    <n v="15782.08"/>
    <d v="2023-04-14T00:00:00"/>
    <x v="7"/>
    <x v="1"/>
    <x v="3"/>
    <x v="0"/>
  </r>
  <r>
    <s v="T008683"/>
    <x v="3160"/>
    <x v="4"/>
    <x v="6"/>
    <n v="18"/>
    <n v="59.97"/>
    <n v="1079.46"/>
    <d v="2023-06-27T00:00:00"/>
    <x v="8"/>
    <x v="2"/>
    <x v="1"/>
    <x v="1"/>
  </r>
  <r>
    <s v="T008684"/>
    <x v="1029"/>
    <x v="0"/>
    <x v="0"/>
    <n v="28"/>
    <n v="55.62"/>
    <n v="1557.36"/>
    <d v="2023-08-28T00:00:00"/>
    <x v="3"/>
    <x v="0"/>
    <x v="2"/>
    <x v="1"/>
  </r>
  <r>
    <s v="T008685"/>
    <x v="1855"/>
    <x v="0"/>
    <x v="0"/>
    <n v="21"/>
    <n v="180.49"/>
    <n v="3790.29"/>
    <d v="2023-01-07T00:00:00"/>
    <x v="1"/>
    <x v="0"/>
    <x v="0"/>
    <x v="3"/>
  </r>
  <r>
    <s v="T008686"/>
    <x v="871"/>
    <x v="4"/>
    <x v="6"/>
    <n v="21"/>
    <n v="66.400000000000006"/>
    <n v="1394.4"/>
    <d v="2023-11-20T00:00:00"/>
    <x v="4"/>
    <x v="2"/>
    <x v="2"/>
    <x v="2"/>
  </r>
  <r>
    <s v="T008687"/>
    <x v="3287"/>
    <x v="0"/>
    <x v="0"/>
    <n v="39"/>
    <n v="144.22"/>
    <n v="5624.58"/>
    <d v="2023-04-14T00:00:00"/>
    <x v="7"/>
    <x v="2"/>
    <x v="2"/>
    <x v="2"/>
  </r>
  <r>
    <s v="T008688"/>
    <x v="2765"/>
    <x v="0"/>
    <x v="0"/>
    <n v="10"/>
    <n v="408.96"/>
    <n v="4089.6"/>
    <d v="2023-03-18T00:00:00"/>
    <x v="5"/>
    <x v="2"/>
    <x v="1"/>
    <x v="4"/>
  </r>
  <r>
    <s v="T008689"/>
    <x v="2293"/>
    <x v="1"/>
    <x v="5"/>
    <n v="39"/>
    <n v="125.94"/>
    <n v="4911.66"/>
    <d v="2023-06-24T00:00:00"/>
    <x v="8"/>
    <x v="2"/>
    <x v="1"/>
    <x v="2"/>
  </r>
  <r>
    <s v="T008690"/>
    <x v="1825"/>
    <x v="4"/>
    <x v="6"/>
    <n v="15"/>
    <n v="165.75"/>
    <n v="2486.25"/>
    <d v="2023-04-21T00:00:00"/>
    <x v="7"/>
    <x v="0"/>
    <x v="2"/>
    <x v="4"/>
  </r>
  <r>
    <s v="T008691"/>
    <x v="904"/>
    <x v="4"/>
    <x v="6"/>
    <n v="48"/>
    <n v="451.56"/>
    <n v="21674.880000000001"/>
    <d v="2023-01-22T00:00:00"/>
    <x v="1"/>
    <x v="1"/>
    <x v="3"/>
    <x v="1"/>
  </r>
  <r>
    <s v="T008692"/>
    <x v="1810"/>
    <x v="4"/>
    <x v="6"/>
    <n v="42"/>
    <n v="255.21"/>
    <n v="10718.82"/>
    <d v="2023-06-19T00:00:00"/>
    <x v="8"/>
    <x v="1"/>
    <x v="2"/>
    <x v="2"/>
  </r>
  <r>
    <s v="T008693"/>
    <x v="1347"/>
    <x v="1"/>
    <x v="1"/>
    <n v="28"/>
    <n v="312.77"/>
    <n v="8757.56"/>
    <d v="2023-10-24T00:00:00"/>
    <x v="6"/>
    <x v="0"/>
    <x v="3"/>
    <x v="4"/>
  </r>
  <r>
    <s v="T008694"/>
    <x v="367"/>
    <x v="3"/>
    <x v="3"/>
    <n v="34"/>
    <n v="66.88"/>
    <n v="2273.92"/>
    <d v="2023-05-08T00:00:00"/>
    <x v="2"/>
    <x v="0"/>
    <x v="1"/>
    <x v="2"/>
  </r>
  <r>
    <s v="T008695"/>
    <x v="1034"/>
    <x v="4"/>
    <x v="6"/>
    <n v="7"/>
    <n v="339.03"/>
    <n v="2373.21"/>
    <d v="2023-06-23T00:00:00"/>
    <x v="8"/>
    <x v="1"/>
    <x v="2"/>
    <x v="4"/>
  </r>
  <r>
    <s v="T008696"/>
    <x v="3280"/>
    <x v="4"/>
    <x v="6"/>
    <n v="47"/>
    <n v="467.22"/>
    <n v="21959.34"/>
    <d v="2023-07-10T00:00:00"/>
    <x v="11"/>
    <x v="1"/>
    <x v="1"/>
    <x v="0"/>
  </r>
  <r>
    <s v="T008697"/>
    <x v="548"/>
    <x v="4"/>
    <x v="6"/>
    <n v="6"/>
    <n v="135.06"/>
    <n v="810.36"/>
    <d v="2023-10-17T00:00:00"/>
    <x v="6"/>
    <x v="1"/>
    <x v="1"/>
    <x v="0"/>
  </r>
  <r>
    <s v="T008698"/>
    <x v="2036"/>
    <x v="1"/>
    <x v="5"/>
    <n v="32"/>
    <n v="340.26"/>
    <n v="10888.32"/>
    <d v="2023-04-28T00:00:00"/>
    <x v="7"/>
    <x v="2"/>
    <x v="3"/>
    <x v="0"/>
  </r>
  <r>
    <s v="T008699"/>
    <x v="1427"/>
    <x v="4"/>
    <x v="6"/>
    <n v="45"/>
    <n v="81.16"/>
    <n v="3652.2"/>
    <d v="2023-06-17T00:00:00"/>
    <x v="8"/>
    <x v="1"/>
    <x v="1"/>
    <x v="1"/>
  </r>
  <r>
    <s v="T008700"/>
    <x v="4135"/>
    <x v="1"/>
    <x v="5"/>
    <n v="22"/>
    <n v="117.79"/>
    <n v="2591.38"/>
    <d v="2023-02-18T00:00:00"/>
    <x v="0"/>
    <x v="0"/>
    <x v="1"/>
    <x v="2"/>
  </r>
  <r>
    <s v="T008701"/>
    <x v="1602"/>
    <x v="4"/>
    <x v="6"/>
    <n v="44"/>
    <n v="94.47"/>
    <n v="4156.68"/>
    <d v="2023-01-15T00:00:00"/>
    <x v="1"/>
    <x v="1"/>
    <x v="3"/>
    <x v="0"/>
  </r>
  <r>
    <s v="T008702"/>
    <x v="4136"/>
    <x v="0"/>
    <x v="0"/>
    <n v="3"/>
    <n v="133.37"/>
    <n v="400.11"/>
    <d v="2023-11-20T00:00:00"/>
    <x v="4"/>
    <x v="1"/>
    <x v="2"/>
    <x v="1"/>
  </r>
  <r>
    <s v="T008703"/>
    <x v="517"/>
    <x v="2"/>
    <x v="4"/>
    <n v="17"/>
    <n v="358.25"/>
    <n v="6090.25"/>
    <d v="2023-09-23T00:00:00"/>
    <x v="9"/>
    <x v="0"/>
    <x v="2"/>
    <x v="3"/>
  </r>
  <r>
    <s v="T008704"/>
    <x v="1178"/>
    <x v="2"/>
    <x v="4"/>
    <n v="34"/>
    <n v="464.27"/>
    <n v="15785.18"/>
    <d v="2023-11-23T00:00:00"/>
    <x v="4"/>
    <x v="1"/>
    <x v="0"/>
    <x v="3"/>
  </r>
  <r>
    <s v="T008705"/>
    <x v="2559"/>
    <x v="2"/>
    <x v="4"/>
    <n v="49"/>
    <n v="49.09"/>
    <n v="2405.4100000000003"/>
    <d v="2023-09-16T00:00:00"/>
    <x v="9"/>
    <x v="0"/>
    <x v="2"/>
    <x v="4"/>
  </r>
  <r>
    <s v="T008706"/>
    <x v="1423"/>
    <x v="1"/>
    <x v="1"/>
    <n v="6"/>
    <n v="141.9"/>
    <n v="851.40000000000009"/>
    <d v="2023-12-02T00:00:00"/>
    <x v="10"/>
    <x v="2"/>
    <x v="2"/>
    <x v="3"/>
  </r>
  <r>
    <s v="T008707"/>
    <x v="2309"/>
    <x v="0"/>
    <x v="0"/>
    <n v="4"/>
    <n v="430.83"/>
    <n v="1723.32"/>
    <d v="2023-04-14T00:00:00"/>
    <x v="7"/>
    <x v="0"/>
    <x v="1"/>
    <x v="3"/>
  </r>
  <r>
    <s v="T008708"/>
    <x v="3772"/>
    <x v="4"/>
    <x v="6"/>
    <n v="47"/>
    <n v="217.38"/>
    <n v="10216.86"/>
    <d v="2023-02-12T00:00:00"/>
    <x v="0"/>
    <x v="2"/>
    <x v="3"/>
    <x v="2"/>
  </r>
  <r>
    <s v="T008709"/>
    <x v="3435"/>
    <x v="1"/>
    <x v="5"/>
    <n v="3"/>
    <n v="104.78"/>
    <n v="314.34000000000003"/>
    <d v="2023-04-21T00:00:00"/>
    <x v="7"/>
    <x v="2"/>
    <x v="2"/>
    <x v="0"/>
  </r>
  <r>
    <s v="T008710"/>
    <x v="958"/>
    <x v="1"/>
    <x v="5"/>
    <n v="1"/>
    <n v="325.91000000000003"/>
    <n v="325.91000000000003"/>
    <d v="2023-02-01T00:00:00"/>
    <x v="0"/>
    <x v="2"/>
    <x v="0"/>
    <x v="4"/>
  </r>
  <r>
    <s v="T008711"/>
    <x v="4137"/>
    <x v="2"/>
    <x v="2"/>
    <n v="34"/>
    <n v="142.16"/>
    <n v="4833.4399999999996"/>
    <d v="2023-10-24T00:00:00"/>
    <x v="6"/>
    <x v="2"/>
    <x v="1"/>
    <x v="0"/>
  </r>
  <r>
    <s v="T008712"/>
    <x v="3307"/>
    <x v="3"/>
    <x v="3"/>
    <n v="48"/>
    <n v="473.48"/>
    <n v="22727.040000000001"/>
    <d v="2023-04-06T00:00:00"/>
    <x v="7"/>
    <x v="2"/>
    <x v="0"/>
    <x v="3"/>
  </r>
  <r>
    <s v="T008713"/>
    <x v="4138"/>
    <x v="2"/>
    <x v="4"/>
    <n v="46"/>
    <n v="79.7"/>
    <n v="3666.2000000000003"/>
    <d v="2023-08-27T00:00:00"/>
    <x v="3"/>
    <x v="1"/>
    <x v="1"/>
    <x v="4"/>
  </r>
  <r>
    <s v="T008714"/>
    <x v="2663"/>
    <x v="2"/>
    <x v="4"/>
    <n v="49"/>
    <n v="435.71"/>
    <n v="21349.789999999997"/>
    <d v="2023-12-01T00:00:00"/>
    <x v="10"/>
    <x v="0"/>
    <x v="1"/>
    <x v="4"/>
  </r>
  <r>
    <s v="T008715"/>
    <x v="1332"/>
    <x v="1"/>
    <x v="5"/>
    <n v="19"/>
    <n v="343.9"/>
    <n v="6534.0999999999995"/>
    <d v="2023-06-23T00:00:00"/>
    <x v="8"/>
    <x v="1"/>
    <x v="2"/>
    <x v="3"/>
  </r>
  <r>
    <s v="T008716"/>
    <x v="74"/>
    <x v="0"/>
    <x v="0"/>
    <n v="15"/>
    <n v="497.24"/>
    <n v="7458.6"/>
    <d v="2023-10-13T00:00:00"/>
    <x v="6"/>
    <x v="1"/>
    <x v="2"/>
    <x v="2"/>
  </r>
  <r>
    <s v="T008717"/>
    <x v="4139"/>
    <x v="2"/>
    <x v="4"/>
    <n v="39"/>
    <n v="234.5"/>
    <n v="9145.5"/>
    <d v="2023-03-28T00:00:00"/>
    <x v="5"/>
    <x v="0"/>
    <x v="0"/>
    <x v="1"/>
  </r>
  <r>
    <s v="T008718"/>
    <x v="2532"/>
    <x v="2"/>
    <x v="2"/>
    <n v="47"/>
    <n v="44.68"/>
    <n v="2099.96"/>
    <d v="2023-07-20T00:00:00"/>
    <x v="11"/>
    <x v="1"/>
    <x v="1"/>
    <x v="4"/>
  </r>
  <r>
    <s v="T008719"/>
    <x v="3308"/>
    <x v="4"/>
    <x v="6"/>
    <n v="49"/>
    <n v="104.71"/>
    <n v="5130.79"/>
    <d v="2023-06-25T00:00:00"/>
    <x v="8"/>
    <x v="1"/>
    <x v="3"/>
    <x v="4"/>
  </r>
  <r>
    <s v="T008720"/>
    <x v="3193"/>
    <x v="1"/>
    <x v="5"/>
    <n v="21"/>
    <n v="427.51"/>
    <n v="8977.7099999999991"/>
    <d v="2023-12-12T00:00:00"/>
    <x v="10"/>
    <x v="2"/>
    <x v="0"/>
    <x v="0"/>
  </r>
  <r>
    <s v="T008721"/>
    <x v="2464"/>
    <x v="4"/>
    <x v="6"/>
    <n v="8"/>
    <n v="414.85"/>
    <n v="3318.8"/>
    <d v="2023-01-05T00:00:00"/>
    <x v="1"/>
    <x v="1"/>
    <x v="1"/>
    <x v="3"/>
  </r>
  <r>
    <s v="T008722"/>
    <x v="205"/>
    <x v="4"/>
    <x v="6"/>
    <n v="6"/>
    <n v="7.02"/>
    <n v="42.12"/>
    <d v="2023-02-15T00:00:00"/>
    <x v="0"/>
    <x v="0"/>
    <x v="3"/>
    <x v="2"/>
  </r>
  <r>
    <s v="T008723"/>
    <x v="4140"/>
    <x v="0"/>
    <x v="0"/>
    <n v="37"/>
    <n v="309.98"/>
    <n v="11469.26"/>
    <d v="2023-11-05T00:00:00"/>
    <x v="4"/>
    <x v="2"/>
    <x v="0"/>
    <x v="3"/>
  </r>
  <r>
    <s v="T008724"/>
    <x v="4020"/>
    <x v="2"/>
    <x v="2"/>
    <n v="5"/>
    <n v="381.7"/>
    <n v="1908.5"/>
    <d v="2023-09-26T00:00:00"/>
    <x v="9"/>
    <x v="1"/>
    <x v="2"/>
    <x v="3"/>
  </r>
  <r>
    <s v="T008725"/>
    <x v="2255"/>
    <x v="4"/>
    <x v="6"/>
    <n v="34"/>
    <n v="234.09"/>
    <n v="7959.06"/>
    <d v="2023-05-21T00:00:00"/>
    <x v="2"/>
    <x v="2"/>
    <x v="3"/>
    <x v="1"/>
  </r>
  <r>
    <s v="T008726"/>
    <x v="2273"/>
    <x v="2"/>
    <x v="2"/>
    <n v="45"/>
    <n v="299.87"/>
    <n v="13494.15"/>
    <d v="2023-02-06T00:00:00"/>
    <x v="0"/>
    <x v="1"/>
    <x v="1"/>
    <x v="3"/>
  </r>
  <r>
    <s v="T008727"/>
    <x v="1478"/>
    <x v="4"/>
    <x v="6"/>
    <n v="47"/>
    <n v="153.19999999999999"/>
    <n v="7200.4"/>
    <d v="2023-12-16T00:00:00"/>
    <x v="10"/>
    <x v="2"/>
    <x v="0"/>
    <x v="3"/>
  </r>
  <r>
    <s v="T008728"/>
    <x v="4141"/>
    <x v="2"/>
    <x v="2"/>
    <n v="8"/>
    <n v="63.83"/>
    <n v="510.64"/>
    <d v="2023-12-18T00:00:00"/>
    <x v="10"/>
    <x v="2"/>
    <x v="3"/>
    <x v="0"/>
  </r>
  <r>
    <s v="T008729"/>
    <x v="1571"/>
    <x v="0"/>
    <x v="0"/>
    <n v="37"/>
    <n v="121.78"/>
    <n v="4505.8599999999997"/>
    <d v="2023-09-02T00:00:00"/>
    <x v="9"/>
    <x v="1"/>
    <x v="0"/>
    <x v="4"/>
  </r>
  <r>
    <s v="T008730"/>
    <x v="2153"/>
    <x v="4"/>
    <x v="6"/>
    <n v="43"/>
    <n v="492.75"/>
    <n v="21188.25"/>
    <d v="2023-11-02T00:00:00"/>
    <x v="4"/>
    <x v="2"/>
    <x v="3"/>
    <x v="1"/>
  </r>
  <r>
    <s v="T008731"/>
    <x v="3001"/>
    <x v="0"/>
    <x v="0"/>
    <n v="43"/>
    <n v="378.83"/>
    <n v="16289.689999999999"/>
    <d v="2023-07-24T00:00:00"/>
    <x v="11"/>
    <x v="1"/>
    <x v="3"/>
    <x v="2"/>
  </r>
  <r>
    <s v="T008732"/>
    <x v="471"/>
    <x v="2"/>
    <x v="4"/>
    <n v="6"/>
    <n v="330.74"/>
    <n v="1984.44"/>
    <d v="2023-01-01T00:00:00"/>
    <x v="1"/>
    <x v="1"/>
    <x v="0"/>
    <x v="2"/>
  </r>
  <r>
    <s v="T008733"/>
    <x v="4123"/>
    <x v="1"/>
    <x v="5"/>
    <n v="12"/>
    <n v="450.92"/>
    <n v="5411.04"/>
    <d v="2023-09-22T00:00:00"/>
    <x v="9"/>
    <x v="2"/>
    <x v="2"/>
    <x v="0"/>
  </r>
  <r>
    <s v="T008734"/>
    <x v="3532"/>
    <x v="0"/>
    <x v="0"/>
    <n v="29"/>
    <n v="123.49"/>
    <n v="3581.21"/>
    <d v="2023-12-20T00:00:00"/>
    <x v="10"/>
    <x v="0"/>
    <x v="1"/>
    <x v="2"/>
  </r>
  <r>
    <s v="T008735"/>
    <x v="131"/>
    <x v="1"/>
    <x v="5"/>
    <n v="19"/>
    <n v="293.42"/>
    <n v="5574.9800000000005"/>
    <d v="2023-12-03T00:00:00"/>
    <x v="10"/>
    <x v="2"/>
    <x v="1"/>
    <x v="3"/>
  </r>
  <r>
    <s v="T008736"/>
    <x v="2800"/>
    <x v="2"/>
    <x v="4"/>
    <n v="38"/>
    <n v="351.76"/>
    <n v="13366.88"/>
    <d v="2023-12-04T00:00:00"/>
    <x v="10"/>
    <x v="1"/>
    <x v="1"/>
    <x v="2"/>
  </r>
  <r>
    <s v="T008737"/>
    <x v="566"/>
    <x v="2"/>
    <x v="2"/>
    <n v="22"/>
    <n v="48.73"/>
    <n v="1072.06"/>
    <d v="2023-11-26T00:00:00"/>
    <x v="4"/>
    <x v="0"/>
    <x v="2"/>
    <x v="4"/>
  </r>
  <r>
    <s v="T008738"/>
    <x v="138"/>
    <x v="2"/>
    <x v="4"/>
    <n v="41"/>
    <n v="59.04"/>
    <n v="2420.64"/>
    <d v="2023-07-01T00:00:00"/>
    <x v="11"/>
    <x v="1"/>
    <x v="0"/>
    <x v="2"/>
  </r>
  <r>
    <s v="T008739"/>
    <x v="2552"/>
    <x v="1"/>
    <x v="1"/>
    <n v="32"/>
    <n v="477.72"/>
    <n v="15287.04"/>
    <d v="2023-09-18T00:00:00"/>
    <x v="9"/>
    <x v="1"/>
    <x v="2"/>
    <x v="2"/>
  </r>
  <r>
    <s v="T008740"/>
    <x v="840"/>
    <x v="1"/>
    <x v="1"/>
    <n v="50"/>
    <n v="422.8"/>
    <n v="21140"/>
    <d v="2023-06-02T00:00:00"/>
    <x v="8"/>
    <x v="1"/>
    <x v="0"/>
    <x v="4"/>
  </r>
  <r>
    <s v="T008741"/>
    <x v="2151"/>
    <x v="2"/>
    <x v="2"/>
    <n v="40"/>
    <n v="276.39999999999998"/>
    <n v="11056"/>
    <d v="2023-02-02T00:00:00"/>
    <x v="0"/>
    <x v="0"/>
    <x v="1"/>
    <x v="1"/>
  </r>
  <r>
    <s v="T008742"/>
    <x v="3319"/>
    <x v="0"/>
    <x v="0"/>
    <n v="38"/>
    <n v="305.2"/>
    <n v="11597.6"/>
    <d v="2023-04-14T00:00:00"/>
    <x v="7"/>
    <x v="0"/>
    <x v="1"/>
    <x v="3"/>
  </r>
  <r>
    <s v="T008743"/>
    <x v="4142"/>
    <x v="1"/>
    <x v="5"/>
    <n v="23"/>
    <n v="100.54"/>
    <n v="2312.42"/>
    <d v="2023-09-24T00:00:00"/>
    <x v="9"/>
    <x v="2"/>
    <x v="2"/>
    <x v="0"/>
  </r>
  <r>
    <s v="T008744"/>
    <x v="556"/>
    <x v="3"/>
    <x v="3"/>
    <n v="29"/>
    <n v="379.66"/>
    <n v="11010.140000000001"/>
    <d v="2023-04-08T00:00:00"/>
    <x v="7"/>
    <x v="0"/>
    <x v="3"/>
    <x v="1"/>
  </r>
  <r>
    <s v="T008745"/>
    <x v="2954"/>
    <x v="3"/>
    <x v="3"/>
    <n v="42"/>
    <n v="299.82"/>
    <n v="12592.44"/>
    <d v="2023-06-19T00:00:00"/>
    <x v="8"/>
    <x v="2"/>
    <x v="3"/>
    <x v="3"/>
  </r>
  <r>
    <s v="T008746"/>
    <x v="3112"/>
    <x v="2"/>
    <x v="2"/>
    <n v="37"/>
    <n v="301.17"/>
    <n v="11143.29"/>
    <d v="2023-04-07T00:00:00"/>
    <x v="7"/>
    <x v="0"/>
    <x v="2"/>
    <x v="1"/>
  </r>
  <r>
    <s v="T008747"/>
    <x v="952"/>
    <x v="2"/>
    <x v="2"/>
    <n v="25"/>
    <n v="154.74"/>
    <n v="3868.5"/>
    <d v="2023-12-25T00:00:00"/>
    <x v="10"/>
    <x v="1"/>
    <x v="2"/>
    <x v="2"/>
  </r>
  <r>
    <s v="T008748"/>
    <x v="2398"/>
    <x v="0"/>
    <x v="0"/>
    <n v="6"/>
    <n v="151.87"/>
    <n v="911.22"/>
    <d v="2023-08-23T00:00:00"/>
    <x v="3"/>
    <x v="2"/>
    <x v="3"/>
    <x v="4"/>
  </r>
  <r>
    <s v="T008749"/>
    <x v="4143"/>
    <x v="2"/>
    <x v="4"/>
    <n v="20"/>
    <n v="346.27"/>
    <n v="6925.4"/>
    <d v="2023-01-14T00:00:00"/>
    <x v="1"/>
    <x v="1"/>
    <x v="3"/>
    <x v="1"/>
  </r>
  <r>
    <s v="T008750"/>
    <x v="4144"/>
    <x v="1"/>
    <x v="5"/>
    <n v="30"/>
    <n v="128.38999999999999"/>
    <n v="3851.7"/>
    <d v="2023-11-06T00:00:00"/>
    <x v="4"/>
    <x v="0"/>
    <x v="1"/>
    <x v="0"/>
  </r>
  <r>
    <s v="T008751"/>
    <x v="1500"/>
    <x v="3"/>
    <x v="3"/>
    <n v="28"/>
    <n v="165.66"/>
    <n v="4638.4799999999996"/>
    <d v="2023-08-17T00:00:00"/>
    <x v="3"/>
    <x v="1"/>
    <x v="2"/>
    <x v="2"/>
  </r>
  <r>
    <s v="T008752"/>
    <x v="1654"/>
    <x v="4"/>
    <x v="6"/>
    <n v="7"/>
    <n v="187.47"/>
    <n v="1312.29"/>
    <d v="2023-02-19T00:00:00"/>
    <x v="0"/>
    <x v="1"/>
    <x v="2"/>
    <x v="1"/>
  </r>
  <r>
    <s v="T008753"/>
    <x v="1351"/>
    <x v="1"/>
    <x v="1"/>
    <n v="36"/>
    <n v="42.33"/>
    <n v="1523.8799999999999"/>
    <d v="2023-10-05T00:00:00"/>
    <x v="6"/>
    <x v="1"/>
    <x v="0"/>
    <x v="0"/>
  </r>
  <r>
    <s v="T008754"/>
    <x v="3629"/>
    <x v="1"/>
    <x v="1"/>
    <n v="39"/>
    <n v="478.18"/>
    <n v="18649.02"/>
    <d v="2023-10-03T00:00:00"/>
    <x v="6"/>
    <x v="0"/>
    <x v="2"/>
    <x v="4"/>
  </r>
  <r>
    <s v="T008755"/>
    <x v="2208"/>
    <x v="3"/>
    <x v="3"/>
    <n v="34"/>
    <n v="377.89"/>
    <n v="12848.26"/>
    <d v="2023-08-10T00:00:00"/>
    <x v="3"/>
    <x v="1"/>
    <x v="0"/>
    <x v="0"/>
  </r>
  <r>
    <s v="T008756"/>
    <x v="4145"/>
    <x v="1"/>
    <x v="1"/>
    <n v="23"/>
    <n v="433.85"/>
    <n v="9978.5500000000011"/>
    <d v="2023-06-10T00:00:00"/>
    <x v="8"/>
    <x v="0"/>
    <x v="2"/>
    <x v="4"/>
  </r>
  <r>
    <s v="T008757"/>
    <x v="3131"/>
    <x v="1"/>
    <x v="1"/>
    <n v="23"/>
    <n v="10.7"/>
    <n v="246.1"/>
    <d v="2023-03-03T00:00:00"/>
    <x v="5"/>
    <x v="1"/>
    <x v="1"/>
    <x v="3"/>
  </r>
  <r>
    <s v="T008758"/>
    <x v="1072"/>
    <x v="2"/>
    <x v="4"/>
    <n v="35"/>
    <n v="291.08"/>
    <n v="10187.799999999999"/>
    <d v="2023-06-20T00:00:00"/>
    <x v="8"/>
    <x v="0"/>
    <x v="2"/>
    <x v="2"/>
  </r>
  <r>
    <s v="T008759"/>
    <x v="3265"/>
    <x v="1"/>
    <x v="5"/>
    <n v="48"/>
    <n v="204.05"/>
    <n v="9794.4000000000015"/>
    <d v="2023-01-27T00:00:00"/>
    <x v="1"/>
    <x v="1"/>
    <x v="0"/>
    <x v="1"/>
  </r>
  <r>
    <s v="T008760"/>
    <x v="3743"/>
    <x v="2"/>
    <x v="2"/>
    <n v="19"/>
    <n v="323.33999999999997"/>
    <n v="6143.4599999999991"/>
    <d v="2023-05-24T00:00:00"/>
    <x v="2"/>
    <x v="0"/>
    <x v="0"/>
    <x v="0"/>
  </r>
  <r>
    <s v="T008761"/>
    <x v="401"/>
    <x v="2"/>
    <x v="2"/>
    <n v="36"/>
    <n v="96.35"/>
    <n v="3468.6"/>
    <d v="2023-12-23T00:00:00"/>
    <x v="10"/>
    <x v="2"/>
    <x v="3"/>
    <x v="0"/>
  </r>
  <r>
    <s v="T008762"/>
    <x v="4146"/>
    <x v="4"/>
    <x v="6"/>
    <n v="8"/>
    <n v="113.87"/>
    <n v="910.96"/>
    <d v="2023-07-21T00:00:00"/>
    <x v="11"/>
    <x v="2"/>
    <x v="3"/>
    <x v="3"/>
  </r>
  <r>
    <s v="T008763"/>
    <x v="685"/>
    <x v="1"/>
    <x v="1"/>
    <n v="25"/>
    <n v="217.98"/>
    <n v="5449.5"/>
    <d v="2023-05-11T00:00:00"/>
    <x v="2"/>
    <x v="2"/>
    <x v="1"/>
    <x v="2"/>
  </r>
  <r>
    <s v="T008764"/>
    <x v="4147"/>
    <x v="2"/>
    <x v="2"/>
    <n v="36"/>
    <n v="119.52"/>
    <n v="4302.72"/>
    <d v="2023-10-18T00:00:00"/>
    <x v="6"/>
    <x v="2"/>
    <x v="1"/>
    <x v="3"/>
  </r>
  <r>
    <s v="T008765"/>
    <x v="3450"/>
    <x v="1"/>
    <x v="1"/>
    <n v="46"/>
    <n v="18.07"/>
    <n v="831.22"/>
    <d v="2023-01-10T00:00:00"/>
    <x v="1"/>
    <x v="1"/>
    <x v="0"/>
    <x v="0"/>
  </r>
  <r>
    <s v="T008766"/>
    <x v="1268"/>
    <x v="1"/>
    <x v="5"/>
    <n v="22"/>
    <n v="235.64"/>
    <n v="5184.08"/>
    <d v="2023-04-05T00:00:00"/>
    <x v="7"/>
    <x v="1"/>
    <x v="3"/>
    <x v="2"/>
  </r>
  <r>
    <s v="T008767"/>
    <x v="448"/>
    <x v="2"/>
    <x v="2"/>
    <n v="37"/>
    <n v="63.47"/>
    <n v="2348.39"/>
    <d v="2023-06-16T00:00:00"/>
    <x v="8"/>
    <x v="0"/>
    <x v="3"/>
    <x v="0"/>
  </r>
  <r>
    <s v="T008768"/>
    <x v="2366"/>
    <x v="2"/>
    <x v="2"/>
    <n v="16"/>
    <n v="450.88"/>
    <n v="7214.08"/>
    <d v="2023-01-20T00:00:00"/>
    <x v="1"/>
    <x v="0"/>
    <x v="2"/>
    <x v="2"/>
  </r>
  <r>
    <s v="T008769"/>
    <x v="2420"/>
    <x v="3"/>
    <x v="3"/>
    <n v="26"/>
    <n v="326.57"/>
    <n v="8490.82"/>
    <d v="2023-10-08T00:00:00"/>
    <x v="6"/>
    <x v="0"/>
    <x v="3"/>
    <x v="3"/>
  </r>
  <r>
    <s v="T008770"/>
    <x v="1008"/>
    <x v="2"/>
    <x v="4"/>
    <n v="41"/>
    <n v="299.99"/>
    <n v="12299.59"/>
    <d v="2023-02-14T00:00:00"/>
    <x v="0"/>
    <x v="0"/>
    <x v="1"/>
    <x v="3"/>
  </r>
  <r>
    <s v="T008771"/>
    <x v="2438"/>
    <x v="4"/>
    <x v="6"/>
    <n v="26"/>
    <n v="125.92"/>
    <n v="3273.92"/>
    <d v="2023-07-14T00:00:00"/>
    <x v="11"/>
    <x v="0"/>
    <x v="0"/>
    <x v="3"/>
  </r>
  <r>
    <s v="T008772"/>
    <x v="3666"/>
    <x v="0"/>
    <x v="0"/>
    <n v="22"/>
    <n v="76.84"/>
    <n v="1690.48"/>
    <d v="2023-01-27T00:00:00"/>
    <x v="1"/>
    <x v="0"/>
    <x v="3"/>
    <x v="2"/>
  </r>
  <r>
    <s v="T008773"/>
    <x v="567"/>
    <x v="1"/>
    <x v="1"/>
    <n v="34"/>
    <n v="44.03"/>
    <n v="1497.02"/>
    <d v="2023-07-02T00:00:00"/>
    <x v="11"/>
    <x v="2"/>
    <x v="0"/>
    <x v="1"/>
  </r>
  <r>
    <s v="T008774"/>
    <x v="2789"/>
    <x v="1"/>
    <x v="5"/>
    <n v="38"/>
    <n v="321.47000000000003"/>
    <n v="12215.86"/>
    <d v="2023-08-14T00:00:00"/>
    <x v="3"/>
    <x v="2"/>
    <x v="0"/>
    <x v="4"/>
  </r>
  <r>
    <s v="T008775"/>
    <x v="2998"/>
    <x v="4"/>
    <x v="6"/>
    <n v="40"/>
    <n v="84.57"/>
    <n v="3382.7999999999997"/>
    <d v="2023-04-12T00:00:00"/>
    <x v="7"/>
    <x v="2"/>
    <x v="0"/>
    <x v="1"/>
  </r>
  <r>
    <s v="T008776"/>
    <x v="3698"/>
    <x v="2"/>
    <x v="2"/>
    <n v="31"/>
    <n v="99.06"/>
    <n v="3070.86"/>
    <d v="2023-12-22T00:00:00"/>
    <x v="10"/>
    <x v="0"/>
    <x v="2"/>
    <x v="0"/>
  </r>
  <r>
    <s v="T008777"/>
    <x v="1372"/>
    <x v="1"/>
    <x v="1"/>
    <n v="26"/>
    <n v="322.08999999999997"/>
    <n v="8374.34"/>
    <d v="2023-08-11T00:00:00"/>
    <x v="3"/>
    <x v="0"/>
    <x v="0"/>
    <x v="0"/>
  </r>
  <r>
    <s v="T008778"/>
    <x v="1857"/>
    <x v="0"/>
    <x v="0"/>
    <n v="46"/>
    <n v="201.41"/>
    <n v="9264.86"/>
    <d v="2023-04-06T00:00:00"/>
    <x v="7"/>
    <x v="2"/>
    <x v="1"/>
    <x v="1"/>
  </r>
  <r>
    <s v="T008779"/>
    <x v="2498"/>
    <x v="1"/>
    <x v="5"/>
    <n v="40"/>
    <n v="167.14"/>
    <n v="6685.5999999999995"/>
    <d v="2023-08-18T00:00:00"/>
    <x v="3"/>
    <x v="0"/>
    <x v="0"/>
    <x v="4"/>
  </r>
  <r>
    <s v="T008780"/>
    <x v="374"/>
    <x v="0"/>
    <x v="0"/>
    <n v="32"/>
    <n v="108.1"/>
    <n v="3459.2"/>
    <d v="2023-05-03T00:00:00"/>
    <x v="2"/>
    <x v="1"/>
    <x v="2"/>
    <x v="2"/>
  </r>
  <r>
    <s v="T008781"/>
    <x v="516"/>
    <x v="0"/>
    <x v="0"/>
    <n v="14"/>
    <n v="235.49"/>
    <n v="3296.86"/>
    <d v="2023-09-03T00:00:00"/>
    <x v="9"/>
    <x v="0"/>
    <x v="1"/>
    <x v="1"/>
  </r>
  <r>
    <s v="T008782"/>
    <x v="776"/>
    <x v="2"/>
    <x v="4"/>
    <n v="5"/>
    <n v="198.21"/>
    <n v="991.05000000000007"/>
    <d v="2023-07-01T00:00:00"/>
    <x v="11"/>
    <x v="1"/>
    <x v="2"/>
    <x v="0"/>
  </r>
  <r>
    <s v="T008783"/>
    <x v="4148"/>
    <x v="3"/>
    <x v="3"/>
    <n v="31"/>
    <n v="280.02999999999997"/>
    <n v="8680.9299999999985"/>
    <d v="2023-07-13T00:00:00"/>
    <x v="11"/>
    <x v="0"/>
    <x v="3"/>
    <x v="4"/>
  </r>
  <r>
    <s v="T008784"/>
    <x v="3980"/>
    <x v="3"/>
    <x v="3"/>
    <n v="46"/>
    <n v="444.03"/>
    <n v="20425.379999999997"/>
    <d v="2023-07-03T00:00:00"/>
    <x v="11"/>
    <x v="2"/>
    <x v="2"/>
    <x v="4"/>
  </r>
  <r>
    <s v="T008785"/>
    <x v="1133"/>
    <x v="2"/>
    <x v="2"/>
    <n v="11"/>
    <n v="356.4"/>
    <n v="3920.3999999999996"/>
    <d v="2023-10-23T00:00:00"/>
    <x v="6"/>
    <x v="2"/>
    <x v="1"/>
    <x v="4"/>
  </r>
  <r>
    <s v="T008786"/>
    <x v="4149"/>
    <x v="1"/>
    <x v="1"/>
    <n v="19"/>
    <n v="70.650000000000006"/>
    <n v="1342.3500000000001"/>
    <d v="2023-10-28T00:00:00"/>
    <x v="6"/>
    <x v="2"/>
    <x v="3"/>
    <x v="1"/>
  </r>
  <r>
    <s v="T008787"/>
    <x v="2264"/>
    <x v="1"/>
    <x v="5"/>
    <n v="4"/>
    <n v="252.83"/>
    <n v="1011.32"/>
    <d v="2023-03-11T00:00:00"/>
    <x v="5"/>
    <x v="1"/>
    <x v="0"/>
    <x v="2"/>
  </r>
  <r>
    <s v="T008788"/>
    <x v="440"/>
    <x v="3"/>
    <x v="3"/>
    <n v="18"/>
    <n v="9.42"/>
    <n v="169.56"/>
    <d v="2023-12-14T00:00:00"/>
    <x v="10"/>
    <x v="1"/>
    <x v="0"/>
    <x v="0"/>
  </r>
  <r>
    <s v="T008789"/>
    <x v="861"/>
    <x v="0"/>
    <x v="0"/>
    <n v="34"/>
    <n v="164.84"/>
    <n v="5604.56"/>
    <d v="2023-06-17T00:00:00"/>
    <x v="8"/>
    <x v="2"/>
    <x v="2"/>
    <x v="0"/>
  </r>
  <r>
    <s v="T008790"/>
    <x v="4150"/>
    <x v="3"/>
    <x v="3"/>
    <n v="27"/>
    <n v="385.93"/>
    <n v="10420.11"/>
    <d v="2023-04-23T00:00:00"/>
    <x v="7"/>
    <x v="1"/>
    <x v="0"/>
    <x v="0"/>
  </r>
  <r>
    <s v="T008791"/>
    <x v="3048"/>
    <x v="1"/>
    <x v="1"/>
    <n v="41"/>
    <n v="476.71"/>
    <n v="19545.11"/>
    <d v="2023-08-18T00:00:00"/>
    <x v="3"/>
    <x v="1"/>
    <x v="0"/>
    <x v="1"/>
  </r>
  <r>
    <s v="T008792"/>
    <x v="9"/>
    <x v="2"/>
    <x v="2"/>
    <n v="34"/>
    <n v="174.8"/>
    <n v="5943.2000000000007"/>
    <d v="2023-02-24T00:00:00"/>
    <x v="0"/>
    <x v="1"/>
    <x v="3"/>
    <x v="1"/>
  </r>
  <r>
    <s v="T008793"/>
    <x v="3669"/>
    <x v="1"/>
    <x v="1"/>
    <n v="27"/>
    <n v="123.07"/>
    <n v="3322.89"/>
    <d v="2023-08-02T00:00:00"/>
    <x v="3"/>
    <x v="2"/>
    <x v="2"/>
    <x v="3"/>
  </r>
  <r>
    <s v="T008794"/>
    <x v="2420"/>
    <x v="1"/>
    <x v="5"/>
    <n v="20"/>
    <n v="334.03"/>
    <n v="6680.5999999999995"/>
    <d v="2023-08-18T00:00:00"/>
    <x v="3"/>
    <x v="1"/>
    <x v="1"/>
    <x v="3"/>
  </r>
  <r>
    <s v="T008795"/>
    <x v="1642"/>
    <x v="2"/>
    <x v="2"/>
    <n v="7"/>
    <n v="132.02000000000001"/>
    <n v="924.1400000000001"/>
    <d v="2023-04-01T00:00:00"/>
    <x v="7"/>
    <x v="2"/>
    <x v="2"/>
    <x v="2"/>
  </r>
  <r>
    <s v="T008796"/>
    <x v="4151"/>
    <x v="1"/>
    <x v="5"/>
    <n v="39"/>
    <n v="165.37"/>
    <n v="6449.43"/>
    <d v="2023-07-25T00:00:00"/>
    <x v="11"/>
    <x v="2"/>
    <x v="3"/>
    <x v="4"/>
  </r>
  <r>
    <s v="T008797"/>
    <x v="2023"/>
    <x v="1"/>
    <x v="5"/>
    <n v="6"/>
    <n v="309.12"/>
    <n v="1854.72"/>
    <d v="2023-04-20T00:00:00"/>
    <x v="7"/>
    <x v="0"/>
    <x v="2"/>
    <x v="3"/>
  </r>
  <r>
    <s v="T008798"/>
    <x v="3686"/>
    <x v="2"/>
    <x v="2"/>
    <n v="34"/>
    <n v="356.79"/>
    <n v="12130.86"/>
    <d v="2023-09-09T00:00:00"/>
    <x v="9"/>
    <x v="0"/>
    <x v="2"/>
    <x v="1"/>
  </r>
  <r>
    <s v="T008799"/>
    <x v="4152"/>
    <x v="1"/>
    <x v="1"/>
    <n v="49"/>
    <n v="473.72"/>
    <n v="23212.280000000002"/>
    <d v="2023-12-14T00:00:00"/>
    <x v="10"/>
    <x v="1"/>
    <x v="2"/>
    <x v="2"/>
  </r>
  <r>
    <s v="T008800"/>
    <x v="1212"/>
    <x v="0"/>
    <x v="0"/>
    <n v="9"/>
    <n v="187.95"/>
    <n v="1691.55"/>
    <d v="2023-06-26T00:00:00"/>
    <x v="8"/>
    <x v="0"/>
    <x v="3"/>
    <x v="1"/>
  </r>
  <r>
    <s v="T008801"/>
    <x v="1199"/>
    <x v="3"/>
    <x v="3"/>
    <n v="9"/>
    <n v="273.36"/>
    <n v="2460.2400000000002"/>
    <d v="2023-04-21T00:00:00"/>
    <x v="7"/>
    <x v="2"/>
    <x v="1"/>
    <x v="0"/>
  </r>
  <r>
    <s v="T008802"/>
    <x v="2399"/>
    <x v="2"/>
    <x v="2"/>
    <n v="8"/>
    <n v="371.52"/>
    <n v="2972.16"/>
    <d v="2023-09-05T00:00:00"/>
    <x v="9"/>
    <x v="1"/>
    <x v="2"/>
    <x v="0"/>
  </r>
  <r>
    <s v="T008803"/>
    <x v="3024"/>
    <x v="0"/>
    <x v="0"/>
    <n v="36"/>
    <n v="92.99"/>
    <n v="3347.64"/>
    <d v="2023-04-08T00:00:00"/>
    <x v="7"/>
    <x v="2"/>
    <x v="0"/>
    <x v="2"/>
  </r>
  <r>
    <s v="T008804"/>
    <x v="1712"/>
    <x v="4"/>
    <x v="6"/>
    <n v="32"/>
    <n v="312.37"/>
    <n v="9995.84"/>
    <d v="2023-04-13T00:00:00"/>
    <x v="7"/>
    <x v="2"/>
    <x v="1"/>
    <x v="2"/>
  </r>
  <r>
    <s v="T008805"/>
    <x v="4153"/>
    <x v="1"/>
    <x v="1"/>
    <n v="6"/>
    <n v="165.07"/>
    <n v="990.42"/>
    <d v="2023-03-07T00:00:00"/>
    <x v="5"/>
    <x v="2"/>
    <x v="2"/>
    <x v="2"/>
  </r>
  <r>
    <s v="T008806"/>
    <x v="3467"/>
    <x v="1"/>
    <x v="5"/>
    <n v="20"/>
    <n v="243.33"/>
    <n v="4866.6000000000004"/>
    <d v="2023-03-03T00:00:00"/>
    <x v="5"/>
    <x v="0"/>
    <x v="3"/>
    <x v="3"/>
  </r>
  <r>
    <s v="T008807"/>
    <x v="4154"/>
    <x v="1"/>
    <x v="5"/>
    <n v="35"/>
    <n v="188.3"/>
    <n v="6590.5"/>
    <d v="2023-11-08T00:00:00"/>
    <x v="4"/>
    <x v="2"/>
    <x v="0"/>
    <x v="1"/>
  </r>
  <r>
    <s v="T008808"/>
    <x v="4155"/>
    <x v="4"/>
    <x v="6"/>
    <n v="35"/>
    <n v="342.87"/>
    <n v="12000.45"/>
    <d v="2023-08-05T00:00:00"/>
    <x v="3"/>
    <x v="0"/>
    <x v="3"/>
    <x v="3"/>
  </r>
  <r>
    <s v="T008809"/>
    <x v="2264"/>
    <x v="0"/>
    <x v="0"/>
    <n v="3"/>
    <n v="64.430000000000007"/>
    <n v="193.29000000000002"/>
    <d v="2023-11-28T00:00:00"/>
    <x v="4"/>
    <x v="2"/>
    <x v="1"/>
    <x v="2"/>
  </r>
  <r>
    <s v="T008810"/>
    <x v="4156"/>
    <x v="0"/>
    <x v="0"/>
    <n v="50"/>
    <n v="460.46"/>
    <n v="23023"/>
    <d v="2023-07-23T00:00:00"/>
    <x v="11"/>
    <x v="0"/>
    <x v="2"/>
    <x v="4"/>
  </r>
  <r>
    <s v="T008811"/>
    <x v="3345"/>
    <x v="0"/>
    <x v="0"/>
    <n v="37"/>
    <n v="282.3"/>
    <n v="10445.1"/>
    <d v="2023-08-10T00:00:00"/>
    <x v="3"/>
    <x v="1"/>
    <x v="2"/>
    <x v="2"/>
  </r>
  <r>
    <s v="T008812"/>
    <x v="801"/>
    <x v="4"/>
    <x v="6"/>
    <n v="7"/>
    <n v="219.39"/>
    <n v="1535.73"/>
    <d v="2023-03-03T00:00:00"/>
    <x v="5"/>
    <x v="1"/>
    <x v="3"/>
    <x v="2"/>
  </r>
  <r>
    <s v="T008813"/>
    <x v="4157"/>
    <x v="1"/>
    <x v="1"/>
    <n v="23"/>
    <n v="124.66"/>
    <n v="2867.18"/>
    <d v="2023-11-15T00:00:00"/>
    <x v="4"/>
    <x v="1"/>
    <x v="2"/>
    <x v="3"/>
  </r>
  <r>
    <s v="T008814"/>
    <x v="3246"/>
    <x v="3"/>
    <x v="3"/>
    <n v="44"/>
    <n v="473.43"/>
    <n v="20830.920000000002"/>
    <d v="2023-10-03T00:00:00"/>
    <x v="6"/>
    <x v="0"/>
    <x v="2"/>
    <x v="1"/>
  </r>
  <r>
    <s v="T008815"/>
    <x v="2980"/>
    <x v="1"/>
    <x v="1"/>
    <n v="47"/>
    <n v="56.05"/>
    <n v="2634.35"/>
    <d v="2023-10-21T00:00:00"/>
    <x v="6"/>
    <x v="2"/>
    <x v="3"/>
    <x v="1"/>
  </r>
  <r>
    <s v="T008816"/>
    <x v="1930"/>
    <x v="1"/>
    <x v="5"/>
    <n v="46"/>
    <n v="114.36"/>
    <n v="5260.56"/>
    <d v="2023-11-05T00:00:00"/>
    <x v="4"/>
    <x v="0"/>
    <x v="3"/>
    <x v="3"/>
  </r>
  <r>
    <s v="T008817"/>
    <x v="4158"/>
    <x v="4"/>
    <x v="6"/>
    <n v="45"/>
    <n v="215.18"/>
    <n v="9683.1"/>
    <d v="2023-02-15T00:00:00"/>
    <x v="0"/>
    <x v="0"/>
    <x v="2"/>
    <x v="2"/>
  </r>
  <r>
    <s v="T008818"/>
    <x v="1802"/>
    <x v="1"/>
    <x v="5"/>
    <n v="48"/>
    <n v="189.28"/>
    <n v="9085.44"/>
    <d v="2023-08-14T00:00:00"/>
    <x v="3"/>
    <x v="2"/>
    <x v="0"/>
    <x v="2"/>
  </r>
  <r>
    <s v="T008819"/>
    <x v="3779"/>
    <x v="1"/>
    <x v="1"/>
    <n v="37"/>
    <n v="204.6"/>
    <n v="7570.2"/>
    <d v="2023-03-16T00:00:00"/>
    <x v="5"/>
    <x v="1"/>
    <x v="1"/>
    <x v="2"/>
  </r>
  <r>
    <s v="T008820"/>
    <x v="3589"/>
    <x v="4"/>
    <x v="6"/>
    <n v="45"/>
    <n v="492.27"/>
    <n v="22152.149999999998"/>
    <d v="2023-05-21T00:00:00"/>
    <x v="2"/>
    <x v="0"/>
    <x v="0"/>
    <x v="2"/>
  </r>
  <r>
    <s v="T008821"/>
    <x v="2816"/>
    <x v="1"/>
    <x v="1"/>
    <n v="8"/>
    <n v="254.23"/>
    <n v="2033.84"/>
    <d v="2023-04-24T00:00:00"/>
    <x v="7"/>
    <x v="0"/>
    <x v="2"/>
    <x v="2"/>
  </r>
  <r>
    <s v="T008822"/>
    <x v="4159"/>
    <x v="3"/>
    <x v="3"/>
    <n v="14"/>
    <n v="219.45"/>
    <n v="3072.2999999999997"/>
    <d v="2023-10-13T00:00:00"/>
    <x v="6"/>
    <x v="0"/>
    <x v="3"/>
    <x v="0"/>
  </r>
  <r>
    <s v="T008823"/>
    <x v="4160"/>
    <x v="0"/>
    <x v="0"/>
    <n v="17"/>
    <n v="498.06"/>
    <n v="8467.02"/>
    <d v="2023-01-12T00:00:00"/>
    <x v="1"/>
    <x v="2"/>
    <x v="1"/>
    <x v="4"/>
  </r>
  <r>
    <s v="T008824"/>
    <x v="3712"/>
    <x v="3"/>
    <x v="3"/>
    <n v="19"/>
    <n v="82.45"/>
    <n v="1566.55"/>
    <d v="2023-11-14T00:00:00"/>
    <x v="4"/>
    <x v="2"/>
    <x v="2"/>
    <x v="1"/>
  </r>
  <r>
    <s v="T008825"/>
    <x v="902"/>
    <x v="1"/>
    <x v="5"/>
    <n v="32"/>
    <n v="111.73"/>
    <n v="3575.36"/>
    <d v="2023-09-04T00:00:00"/>
    <x v="9"/>
    <x v="0"/>
    <x v="1"/>
    <x v="1"/>
  </r>
  <r>
    <s v="T008826"/>
    <x v="892"/>
    <x v="0"/>
    <x v="0"/>
    <n v="2"/>
    <n v="210.62"/>
    <n v="421.24"/>
    <d v="2023-03-11T00:00:00"/>
    <x v="5"/>
    <x v="0"/>
    <x v="0"/>
    <x v="1"/>
  </r>
  <r>
    <s v="T008827"/>
    <x v="2999"/>
    <x v="1"/>
    <x v="5"/>
    <n v="31"/>
    <n v="36.619999999999997"/>
    <n v="1135.22"/>
    <d v="2023-04-05T00:00:00"/>
    <x v="7"/>
    <x v="0"/>
    <x v="2"/>
    <x v="0"/>
  </r>
  <r>
    <s v="T008828"/>
    <x v="631"/>
    <x v="2"/>
    <x v="4"/>
    <n v="29"/>
    <n v="280"/>
    <n v="8120"/>
    <d v="2023-01-27T00:00:00"/>
    <x v="1"/>
    <x v="2"/>
    <x v="3"/>
    <x v="1"/>
  </r>
  <r>
    <s v="T008829"/>
    <x v="150"/>
    <x v="1"/>
    <x v="5"/>
    <n v="7"/>
    <n v="268.56"/>
    <n v="1879.92"/>
    <d v="2023-02-26T00:00:00"/>
    <x v="0"/>
    <x v="0"/>
    <x v="2"/>
    <x v="0"/>
  </r>
  <r>
    <s v="T008830"/>
    <x v="410"/>
    <x v="0"/>
    <x v="0"/>
    <n v="22"/>
    <n v="65.260000000000005"/>
    <n v="1435.72"/>
    <d v="2023-04-09T00:00:00"/>
    <x v="7"/>
    <x v="1"/>
    <x v="1"/>
    <x v="4"/>
  </r>
  <r>
    <s v="T008831"/>
    <x v="4161"/>
    <x v="4"/>
    <x v="6"/>
    <n v="28"/>
    <n v="469.69"/>
    <n v="13151.32"/>
    <d v="2023-01-09T00:00:00"/>
    <x v="1"/>
    <x v="1"/>
    <x v="1"/>
    <x v="4"/>
  </r>
  <r>
    <s v="T008832"/>
    <x v="1929"/>
    <x v="2"/>
    <x v="2"/>
    <n v="15"/>
    <n v="102.59"/>
    <n v="1538.8500000000001"/>
    <d v="2023-03-26T00:00:00"/>
    <x v="5"/>
    <x v="1"/>
    <x v="3"/>
    <x v="0"/>
  </r>
  <r>
    <s v="T008833"/>
    <x v="4162"/>
    <x v="4"/>
    <x v="6"/>
    <n v="12"/>
    <n v="468.12"/>
    <n v="5617.4400000000005"/>
    <d v="2023-04-26T00:00:00"/>
    <x v="7"/>
    <x v="1"/>
    <x v="2"/>
    <x v="0"/>
  </r>
  <r>
    <s v="T008834"/>
    <x v="3446"/>
    <x v="2"/>
    <x v="4"/>
    <n v="16"/>
    <n v="77.5"/>
    <n v="1240"/>
    <d v="2023-05-08T00:00:00"/>
    <x v="2"/>
    <x v="2"/>
    <x v="0"/>
    <x v="3"/>
  </r>
  <r>
    <s v="T008835"/>
    <x v="3926"/>
    <x v="0"/>
    <x v="0"/>
    <n v="31"/>
    <n v="149.76"/>
    <n v="4642.5599999999995"/>
    <d v="2023-01-27T00:00:00"/>
    <x v="1"/>
    <x v="1"/>
    <x v="0"/>
    <x v="4"/>
  </r>
  <r>
    <s v="T008836"/>
    <x v="570"/>
    <x v="1"/>
    <x v="1"/>
    <n v="41"/>
    <n v="182.21"/>
    <n v="7470.6100000000006"/>
    <d v="2023-06-03T00:00:00"/>
    <x v="8"/>
    <x v="0"/>
    <x v="0"/>
    <x v="0"/>
  </r>
  <r>
    <s v="T008837"/>
    <x v="2141"/>
    <x v="2"/>
    <x v="2"/>
    <n v="15"/>
    <n v="143.19"/>
    <n v="2147.85"/>
    <d v="2023-06-09T00:00:00"/>
    <x v="8"/>
    <x v="1"/>
    <x v="2"/>
    <x v="0"/>
  </r>
  <r>
    <s v="T008838"/>
    <x v="1430"/>
    <x v="1"/>
    <x v="1"/>
    <n v="42"/>
    <n v="487.66"/>
    <n v="20481.72"/>
    <d v="2023-01-19T00:00:00"/>
    <x v="1"/>
    <x v="0"/>
    <x v="2"/>
    <x v="1"/>
  </r>
  <r>
    <s v="T008839"/>
    <x v="2425"/>
    <x v="3"/>
    <x v="3"/>
    <n v="6"/>
    <n v="352.98"/>
    <n v="2117.88"/>
    <d v="2023-10-23T00:00:00"/>
    <x v="6"/>
    <x v="0"/>
    <x v="1"/>
    <x v="4"/>
  </r>
  <r>
    <s v="T008840"/>
    <x v="2926"/>
    <x v="4"/>
    <x v="6"/>
    <n v="27"/>
    <n v="339.05"/>
    <n v="9154.35"/>
    <d v="2023-08-26T00:00:00"/>
    <x v="3"/>
    <x v="1"/>
    <x v="2"/>
    <x v="2"/>
  </r>
  <r>
    <s v="T008841"/>
    <x v="2036"/>
    <x v="2"/>
    <x v="4"/>
    <n v="35"/>
    <n v="469.86"/>
    <n v="16445.100000000002"/>
    <d v="2023-03-25T00:00:00"/>
    <x v="5"/>
    <x v="0"/>
    <x v="1"/>
    <x v="0"/>
  </r>
  <r>
    <s v="T008842"/>
    <x v="3334"/>
    <x v="0"/>
    <x v="0"/>
    <n v="16"/>
    <n v="297.39999999999998"/>
    <n v="4758.3999999999996"/>
    <d v="2023-08-18T00:00:00"/>
    <x v="3"/>
    <x v="1"/>
    <x v="3"/>
    <x v="2"/>
  </r>
  <r>
    <s v="T008843"/>
    <x v="4116"/>
    <x v="3"/>
    <x v="3"/>
    <n v="49"/>
    <n v="485.97"/>
    <n v="23812.530000000002"/>
    <d v="2023-10-05T00:00:00"/>
    <x v="6"/>
    <x v="2"/>
    <x v="3"/>
    <x v="0"/>
  </r>
  <r>
    <s v="T008844"/>
    <x v="4163"/>
    <x v="1"/>
    <x v="1"/>
    <n v="23"/>
    <n v="28.54"/>
    <n v="656.42"/>
    <d v="2023-05-15T00:00:00"/>
    <x v="2"/>
    <x v="2"/>
    <x v="1"/>
    <x v="1"/>
  </r>
  <r>
    <s v="T008845"/>
    <x v="3421"/>
    <x v="1"/>
    <x v="1"/>
    <n v="23"/>
    <n v="362.13"/>
    <n v="8328.99"/>
    <d v="2023-07-09T00:00:00"/>
    <x v="11"/>
    <x v="1"/>
    <x v="3"/>
    <x v="2"/>
  </r>
  <r>
    <s v="T008846"/>
    <x v="4164"/>
    <x v="0"/>
    <x v="0"/>
    <n v="3"/>
    <n v="394.9"/>
    <n v="1184.6999999999998"/>
    <d v="2023-12-18T00:00:00"/>
    <x v="10"/>
    <x v="0"/>
    <x v="2"/>
    <x v="4"/>
  </r>
  <r>
    <s v="T008847"/>
    <x v="3258"/>
    <x v="2"/>
    <x v="2"/>
    <n v="35"/>
    <n v="468.57"/>
    <n v="16399.95"/>
    <d v="2023-02-01T00:00:00"/>
    <x v="0"/>
    <x v="2"/>
    <x v="2"/>
    <x v="4"/>
  </r>
  <r>
    <s v="T008848"/>
    <x v="924"/>
    <x v="3"/>
    <x v="3"/>
    <n v="45"/>
    <n v="364.65"/>
    <n v="16409.25"/>
    <d v="2023-02-28T00:00:00"/>
    <x v="0"/>
    <x v="1"/>
    <x v="1"/>
    <x v="4"/>
  </r>
  <r>
    <s v="T008849"/>
    <x v="205"/>
    <x v="0"/>
    <x v="0"/>
    <n v="35"/>
    <n v="242.65"/>
    <n v="8492.75"/>
    <d v="2023-07-25T00:00:00"/>
    <x v="11"/>
    <x v="2"/>
    <x v="2"/>
    <x v="0"/>
  </r>
  <r>
    <s v="T008850"/>
    <x v="4165"/>
    <x v="1"/>
    <x v="1"/>
    <n v="46"/>
    <n v="107.49"/>
    <n v="4944.54"/>
    <d v="2023-02-08T00:00:00"/>
    <x v="0"/>
    <x v="1"/>
    <x v="0"/>
    <x v="4"/>
  </r>
  <r>
    <s v="T008851"/>
    <x v="4166"/>
    <x v="2"/>
    <x v="2"/>
    <n v="16"/>
    <n v="447.71"/>
    <n v="7163.36"/>
    <d v="2023-02-15T00:00:00"/>
    <x v="0"/>
    <x v="0"/>
    <x v="2"/>
    <x v="2"/>
  </r>
  <r>
    <s v="T008852"/>
    <x v="4167"/>
    <x v="1"/>
    <x v="5"/>
    <n v="7"/>
    <n v="476.34"/>
    <n v="3334.3799999999997"/>
    <d v="2023-03-07T00:00:00"/>
    <x v="5"/>
    <x v="0"/>
    <x v="3"/>
    <x v="0"/>
  </r>
  <r>
    <s v="T008853"/>
    <x v="4167"/>
    <x v="1"/>
    <x v="5"/>
    <n v="3"/>
    <n v="146.97"/>
    <n v="440.90999999999997"/>
    <d v="2023-12-02T00:00:00"/>
    <x v="10"/>
    <x v="0"/>
    <x v="1"/>
    <x v="2"/>
  </r>
  <r>
    <s v="T008854"/>
    <x v="4168"/>
    <x v="1"/>
    <x v="5"/>
    <n v="2"/>
    <n v="108.21"/>
    <n v="216.42"/>
    <d v="2023-11-20T00:00:00"/>
    <x v="4"/>
    <x v="1"/>
    <x v="0"/>
    <x v="2"/>
  </r>
  <r>
    <s v="T008855"/>
    <x v="2924"/>
    <x v="2"/>
    <x v="4"/>
    <n v="5"/>
    <n v="340.29"/>
    <n v="1701.45"/>
    <d v="2023-01-17T00:00:00"/>
    <x v="1"/>
    <x v="0"/>
    <x v="2"/>
    <x v="0"/>
  </r>
  <r>
    <s v="T008856"/>
    <x v="2734"/>
    <x v="1"/>
    <x v="1"/>
    <n v="4"/>
    <n v="111.34"/>
    <n v="445.36"/>
    <d v="2023-02-07T00:00:00"/>
    <x v="0"/>
    <x v="2"/>
    <x v="3"/>
    <x v="1"/>
  </r>
  <r>
    <s v="T008857"/>
    <x v="4169"/>
    <x v="1"/>
    <x v="5"/>
    <n v="39"/>
    <n v="272.60000000000002"/>
    <n v="10631.400000000001"/>
    <d v="2023-03-02T00:00:00"/>
    <x v="5"/>
    <x v="0"/>
    <x v="2"/>
    <x v="0"/>
  </r>
  <r>
    <s v="T008858"/>
    <x v="3096"/>
    <x v="1"/>
    <x v="1"/>
    <n v="9"/>
    <n v="35.299999999999997"/>
    <n v="317.7"/>
    <d v="2023-10-19T00:00:00"/>
    <x v="6"/>
    <x v="1"/>
    <x v="0"/>
    <x v="1"/>
  </r>
  <r>
    <s v="T008859"/>
    <x v="1480"/>
    <x v="1"/>
    <x v="5"/>
    <n v="12"/>
    <n v="190.06"/>
    <n v="2280.7200000000003"/>
    <d v="2023-11-19T00:00:00"/>
    <x v="4"/>
    <x v="1"/>
    <x v="2"/>
    <x v="1"/>
  </r>
  <r>
    <s v="T008860"/>
    <x v="4149"/>
    <x v="1"/>
    <x v="5"/>
    <n v="25"/>
    <n v="103.33"/>
    <n v="2583.25"/>
    <d v="2023-06-14T00:00:00"/>
    <x v="8"/>
    <x v="1"/>
    <x v="1"/>
    <x v="4"/>
  </r>
  <r>
    <s v="T008861"/>
    <x v="4170"/>
    <x v="2"/>
    <x v="2"/>
    <n v="5"/>
    <n v="447.15"/>
    <n v="2235.75"/>
    <d v="2023-01-01T00:00:00"/>
    <x v="1"/>
    <x v="1"/>
    <x v="3"/>
    <x v="0"/>
  </r>
  <r>
    <s v="T008862"/>
    <x v="2079"/>
    <x v="4"/>
    <x v="6"/>
    <n v="47"/>
    <n v="188.59"/>
    <n v="8863.73"/>
    <d v="2023-07-08T00:00:00"/>
    <x v="11"/>
    <x v="1"/>
    <x v="2"/>
    <x v="4"/>
  </r>
  <r>
    <s v="T008863"/>
    <x v="4171"/>
    <x v="2"/>
    <x v="2"/>
    <n v="19"/>
    <n v="276.43"/>
    <n v="5252.17"/>
    <d v="2023-06-22T00:00:00"/>
    <x v="8"/>
    <x v="1"/>
    <x v="1"/>
    <x v="2"/>
  </r>
  <r>
    <s v="T008864"/>
    <x v="2339"/>
    <x v="3"/>
    <x v="3"/>
    <n v="16"/>
    <n v="265.82"/>
    <n v="4253.12"/>
    <d v="2023-01-16T00:00:00"/>
    <x v="1"/>
    <x v="2"/>
    <x v="2"/>
    <x v="3"/>
  </r>
  <r>
    <s v="T008865"/>
    <x v="3170"/>
    <x v="0"/>
    <x v="0"/>
    <n v="19"/>
    <n v="337.52"/>
    <n v="6412.8799999999992"/>
    <d v="2023-07-14T00:00:00"/>
    <x v="11"/>
    <x v="1"/>
    <x v="3"/>
    <x v="0"/>
  </r>
  <r>
    <s v="T008866"/>
    <x v="2347"/>
    <x v="0"/>
    <x v="0"/>
    <n v="23"/>
    <n v="274.85000000000002"/>
    <n v="6321.55"/>
    <d v="2023-02-06T00:00:00"/>
    <x v="0"/>
    <x v="2"/>
    <x v="2"/>
    <x v="1"/>
  </r>
  <r>
    <s v="T008867"/>
    <x v="2710"/>
    <x v="2"/>
    <x v="4"/>
    <n v="44"/>
    <n v="328.24"/>
    <n v="14442.560000000001"/>
    <d v="2023-06-20T00:00:00"/>
    <x v="8"/>
    <x v="2"/>
    <x v="3"/>
    <x v="1"/>
  </r>
  <r>
    <s v="T008868"/>
    <x v="823"/>
    <x v="2"/>
    <x v="4"/>
    <n v="22"/>
    <n v="204.15"/>
    <n v="4491.3"/>
    <d v="2023-03-22T00:00:00"/>
    <x v="5"/>
    <x v="2"/>
    <x v="3"/>
    <x v="4"/>
  </r>
  <r>
    <s v="T008869"/>
    <x v="4166"/>
    <x v="3"/>
    <x v="3"/>
    <n v="45"/>
    <n v="123.7"/>
    <n v="5566.5"/>
    <d v="2023-04-17T00:00:00"/>
    <x v="7"/>
    <x v="2"/>
    <x v="1"/>
    <x v="0"/>
  </r>
  <r>
    <s v="T008870"/>
    <x v="294"/>
    <x v="2"/>
    <x v="4"/>
    <n v="21"/>
    <n v="286.51"/>
    <n v="6016.71"/>
    <d v="2023-10-17T00:00:00"/>
    <x v="6"/>
    <x v="0"/>
    <x v="1"/>
    <x v="4"/>
  </r>
  <r>
    <s v="T008871"/>
    <x v="442"/>
    <x v="3"/>
    <x v="3"/>
    <n v="32"/>
    <n v="51.76"/>
    <n v="1656.32"/>
    <d v="2023-06-14T00:00:00"/>
    <x v="8"/>
    <x v="2"/>
    <x v="0"/>
    <x v="4"/>
  </r>
  <r>
    <s v="T008872"/>
    <x v="3173"/>
    <x v="4"/>
    <x v="6"/>
    <n v="10"/>
    <n v="421.86"/>
    <n v="4218.6000000000004"/>
    <d v="2023-09-07T00:00:00"/>
    <x v="9"/>
    <x v="2"/>
    <x v="3"/>
    <x v="2"/>
  </r>
  <r>
    <s v="T008873"/>
    <x v="3470"/>
    <x v="1"/>
    <x v="1"/>
    <n v="14"/>
    <n v="330.34"/>
    <n v="4624.7599999999993"/>
    <d v="2023-10-03T00:00:00"/>
    <x v="6"/>
    <x v="0"/>
    <x v="0"/>
    <x v="1"/>
  </r>
  <r>
    <s v="T008874"/>
    <x v="3426"/>
    <x v="3"/>
    <x v="3"/>
    <n v="35"/>
    <n v="397.45"/>
    <n v="13910.75"/>
    <d v="2023-10-21T00:00:00"/>
    <x v="6"/>
    <x v="0"/>
    <x v="2"/>
    <x v="0"/>
  </r>
  <r>
    <s v="T008875"/>
    <x v="1463"/>
    <x v="1"/>
    <x v="1"/>
    <n v="7"/>
    <n v="72.09"/>
    <n v="504.63"/>
    <d v="2023-11-27T00:00:00"/>
    <x v="4"/>
    <x v="2"/>
    <x v="1"/>
    <x v="4"/>
  </r>
  <r>
    <s v="T008876"/>
    <x v="2261"/>
    <x v="1"/>
    <x v="1"/>
    <n v="19"/>
    <n v="110.94"/>
    <n v="2107.86"/>
    <d v="2023-09-14T00:00:00"/>
    <x v="9"/>
    <x v="2"/>
    <x v="1"/>
    <x v="4"/>
  </r>
  <r>
    <s v="T008877"/>
    <x v="2735"/>
    <x v="2"/>
    <x v="2"/>
    <n v="46"/>
    <n v="391.3"/>
    <n v="17999.8"/>
    <d v="2023-06-23T00:00:00"/>
    <x v="8"/>
    <x v="1"/>
    <x v="2"/>
    <x v="3"/>
  </r>
  <r>
    <s v="T008878"/>
    <x v="1215"/>
    <x v="4"/>
    <x v="6"/>
    <n v="6"/>
    <n v="279.74"/>
    <n v="1678.44"/>
    <d v="2023-05-21T00:00:00"/>
    <x v="2"/>
    <x v="1"/>
    <x v="1"/>
    <x v="0"/>
  </r>
  <r>
    <s v="T008879"/>
    <x v="1142"/>
    <x v="3"/>
    <x v="3"/>
    <n v="4"/>
    <n v="388.23"/>
    <n v="1552.92"/>
    <d v="2023-10-26T00:00:00"/>
    <x v="6"/>
    <x v="0"/>
    <x v="3"/>
    <x v="1"/>
  </r>
  <r>
    <s v="T008880"/>
    <x v="148"/>
    <x v="3"/>
    <x v="3"/>
    <n v="22"/>
    <n v="477.2"/>
    <n v="10498.4"/>
    <d v="2023-01-18T00:00:00"/>
    <x v="1"/>
    <x v="2"/>
    <x v="2"/>
    <x v="4"/>
  </r>
  <r>
    <s v="T008881"/>
    <x v="4172"/>
    <x v="0"/>
    <x v="0"/>
    <n v="4"/>
    <n v="487.05"/>
    <n v="1948.2"/>
    <d v="2023-12-07T00:00:00"/>
    <x v="10"/>
    <x v="2"/>
    <x v="2"/>
    <x v="4"/>
  </r>
  <r>
    <s v="T008882"/>
    <x v="1695"/>
    <x v="4"/>
    <x v="6"/>
    <n v="36"/>
    <n v="246.21"/>
    <n v="8863.56"/>
    <d v="2023-03-20T00:00:00"/>
    <x v="5"/>
    <x v="0"/>
    <x v="3"/>
    <x v="0"/>
  </r>
  <r>
    <s v="T008883"/>
    <x v="4173"/>
    <x v="2"/>
    <x v="4"/>
    <n v="21"/>
    <n v="442.95"/>
    <n v="9301.9499999999989"/>
    <d v="2023-09-12T00:00:00"/>
    <x v="9"/>
    <x v="1"/>
    <x v="0"/>
    <x v="1"/>
  </r>
  <r>
    <s v="T008884"/>
    <x v="2394"/>
    <x v="1"/>
    <x v="5"/>
    <n v="45"/>
    <n v="92.21"/>
    <n v="4149.45"/>
    <d v="2023-02-20T00:00:00"/>
    <x v="0"/>
    <x v="1"/>
    <x v="0"/>
    <x v="3"/>
  </r>
  <r>
    <s v="T008885"/>
    <x v="2154"/>
    <x v="1"/>
    <x v="1"/>
    <n v="15"/>
    <n v="323.02"/>
    <n v="4845.2999999999993"/>
    <d v="2023-12-14T00:00:00"/>
    <x v="10"/>
    <x v="2"/>
    <x v="0"/>
    <x v="4"/>
  </r>
  <r>
    <s v="T008886"/>
    <x v="2006"/>
    <x v="1"/>
    <x v="1"/>
    <n v="28"/>
    <n v="294.92"/>
    <n v="8257.76"/>
    <d v="2023-02-11T00:00:00"/>
    <x v="0"/>
    <x v="0"/>
    <x v="3"/>
    <x v="3"/>
  </r>
  <r>
    <s v="T008887"/>
    <x v="362"/>
    <x v="2"/>
    <x v="2"/>
    <n v="26"/>
    <n v="36.979999999999997"/>
    <n v="961.4799999999999"/>
    <d v="2023-12-21T00:00:00"/>
    <x v="10"/>
    <x v="0"/>
    <x v="2"/>
    <x v="4"/>
  </r>
  <r>
    <s v="T008888"/>
    <x v="878"/>
    <x v="3"/>
    <x v="3"/>
    <n v="37"/>
    <n v="19.260000000000002"/>
    <n v="712.62"/>
    <d v="2023-12-10T00:00:00"/>
    <x v="10"/>
    <x v="0"/>
    <x v="3"/>
    <x v="4"/>
  </r>
  <r>
    <s v="T008889"/>
    <x v="4174"/>
    <x v="1"/>
    <x v="1"/>
    <n v="6"/>
    <n v="182.53"/>
    <n v="1095.18"/>
    <d v="2023-07-12T00:00:00"/>
    <x v="11"/>
    <x v="1"/>
    <x v="0"/>
    <x v="2"/>
  </r>
  <r>
    <s v="T008890"/>
    <x v="1376"/>
    <x v="0"/>
    <x v="0"/>
    <n v="30"/>
    <n v="204.46"/>
    <n v="6133.8"/>
    <d v="2023-03-15T00:00:00"/>
    <x v="5"/>
    <x v="1"/>
    <x v="2"/>
    <x v="2"/>
  </r>
  <r>
    <s v="T008891"/>
    <x v="3561"/>
    <x v="2"/>
    <x v="2"/>
    <n v="50"/>
    <n v="68.260000000000005"/>
    <n v="3413.0000000000005"/>
    <d v="2023-12-05T00:00:00"/>
    <x v="10"/>
    <x v="1"/>
    <x v="2"/>
    <x v="1"/>
  </r>
  <r>
    <s v="T008892"/>
    <x v="3087"/>
    <x v="4"/>
    <x v="6"/>
    <n v="47"/>
    <n v="421.66"/>
    <n v="19818.02"/>
    <d v="2023-09-13T00:00:00"/>
    <x v="9"/>
    <x v="1"/>
    <x v="2"/>
    <x v="1"/>
  </r>
  <r>
    <s v="T008893"/>
    <x v="1893"/>
    <x v="3"/>
    <x v="3"/>
    <n v="47"/>
    <n v="226.45"/>
    <n v="10643.15"/>
    <d v="2023-05-11T00:00:00"/>
    <x v="2"/>
    <x v="2"/>
    <x v="3"/>
    <x v="1"/>
  </r>
  <r>
    <s v="T008894"/>
    <x v="639"/>
    <x v="1"/>
    <x v="1"/>
    <n v="25"/>
    <n v="498.92"/>
    <n v="12473"/>
    <d v="2023-02-23T00:00:00"/>
    <x v="0"/>
    <x v="2"/>
    <x v="1"/>
    <x v="3"/>
  </r>
  <r>
    <s v="T008895"/>
    <x v="2378"/>
    <x v="1"/>
    <x v="1"/>
    <n v="50"/>
    <n v="87.22"/>
    <n v="4361"/>
    <d v="2023-03-06T00:00:00"/>
    <x v="5"/>
    <x v="1"/>
    <x v="0"/>
    <x v="3"/>
  </r>
  <r>
    <s v="T008896"/>
    <x v="4175"/>
    <x v="2"/>
    <x v="2"/>
    <n v="23"/>
    <n v="69.67"/>
    <n v="1602.41"/>
    <d v="2023-05-20T00:00:00"/>
    <x v="2"/>
    <x v="2"/>
    <x v="0"/>
    <x v="0"/>
  </r>
  <r>
    <s v="T008897"/>
    <x v="411"/>
    <x v="3"/>
    <x v="3"/>
    <n v="17"/>
    <n v="290.87"/>
    <n v="4944.79"/>
    <d v="2023-05-22T00:00:00"/>
    <x v="2"/>
    <x v="0"/>
    <x v="1"/>
    <x v="2"/>
  </r>
  <r>
    <s v="T008898"/>
    <x v="4176"/>
    <x v="1"/>
    <x v="5"/>
    <n v="9"/>
    <n v="131.13"/>
    <n v="1180.17"/>
    <d v="2023-11-26T00:00:00"/>
    <x v="4"/>
    <x v="0"/>
    <x v="3"/>
    <x v="1"/>
  </r>
  <r>
    <s v="T008899"/>
    <x v="2040"/>
    <x v="4"/>
    <x v="6"/>
    <n v="46"/>
    <n v="107.19"/>
    <n v="4930.74"/>
    <d v="2023-03-04T00:00:00"/>
    <x v="5"/>
    <x v="0"/>
    <x v="0"/>
    <x v="3"/>
  </r>
  <r>
    <s v="T008900"/>
    <x v="684"/>
    <x v="1"/>
    <x v="5"/>
    <n v="48"/>
    <n v="151.66"/>
    <n v="7279.68"/>
    <d v="2023-01-26T00:00:00"/>
    <x v="1"/>
    <x v="0"/>
    <x v="0"/>
    <x v="2"/>
  </r>
  <r>
    <s v="T008901"/>
    <x v="4177"/>
    <x v="3"/>
    <x v="3"/>
    <n v="35"/>
    <n v="202.65"/>
    <n v="7092.75"/>
    <d v="2023-07-21T00:00:00"/>
    <x v="11"/>
    <x v="0"/>
    <x v="2"/>
    <x v="2"/>
  </r>
  <r>
    <s v="T008902"/>
    <x v="206"/>
    <x v="4"/>
    <x v="6"/>
    <n v="48"/>
    <n v="234.4"/>
    <n v="11251.2"/>
    <d v="2023-03-11T00:00:00"/>
    <x v="5"/>
    <x v="2"/>
    <x v="3"/>
    <x v="1"/>
  </r>
  <r>
    <s v="T008903"/>
    <x v="2017"/>
    <x v="1"/>
    <x v="1"/>
    <n v="36"/>
    <n v="350.98"/>
    <n v="12635.28"/>
    <d v="2023-04-21T00:00:00"/>
    <x v="7"/>
    <x v="0"/>
    <x v="0"/>
    <x v="1"/>
  </r>
  <r>
    <s v="T008904"/>
    <x v="652"/>
    <x v="4"/>
    <x v="6"/>
    <n v="36"/>
    <n v="324.93"/>
    <n v="11697.48"/>
    <d v="2023-06-20T00:00:00"/>
    <x v="8"/>
    <x v="0"/>
    <x v="3"/>
    <x v="4"/>
  </r>
  <r>
    <s v="T008905"/>
    <x v="1351"/>
    <x v="0"/>
    <x v="0"/>
    <n v="46"/>
    <n v="358.37"/>
    <n v="16485.02"/>
    <d v="2023-10-09T00:00:00"/>
    <x v="6"/>
    <x v="1"/>
    <x v="0"/>
    <x v="4"/>
  </r>
  <r>
    <s v="T008906"/>
    <x v="3434"/>
    <x v="1"/>
    <x v="1"/>
    <n v="43"/>
    <n v="345"/>
    <n v="14835"/>
    <d v="2023-04-24T00:00:00"/>
    <x v="7"/>
    <x v="2"/>
    <x v="1"/>
    <x v="2"/>
  </r>
  <r>
    <s v="T008907"/>
    <x v="3218"/>
    <x v="0"/>
    <x v="0"/>
    <n v="43"/>
    <n v="291.14"/>
    <n v="12519.019999999999"/>
    <d v="2023-01-24T00:00:00"/>
    <x v="1"/>
    <x v="2"/>
    <x v="0"/>
    <x v="0"/>
  </r>
  <r>
    <s v="T008908"/>
    <x v="2974"/>
    <x v="2"/>
    <x v="2"/>
    <n v="14"/>
    <n v="408.59"/>
    <n v="5720.2599999999993"/>
    <d v="2023-01-16T00:00:00"/>
    <x v="1"/>
    <x v="0"/>
    <x v="3"/>
    <x v="0"/>
  </r>
  <r>
    <s v="T008909"/>
    <x v="2103"/>
    <x v="0"/>
    <x v="0"/>
    <n v="12"/>
    <n v="244.31"/>
    <n v="2931.7200000000003"/>
    <d v="2023-08-11T00:00:00"/>
    <x v="3"/>
    <x v="1"/>
    <x v="2"/>
    <x v="2"/>
  </r>
  <r>
    <s v="T008910"/>
    <x v="4178"/>
    <x v="0"/>
    <x v="0"/>
    <n v="17"/>
    <n v="305.79000000000002"/>
    <n v="5198.43"/>
    <d v="2023-11-21T00:00:00"/>
    <x v="4"/>
    <x v="2"/>
    <x v="0"/>
    <x v="4"/>
  </r>
  <r>
    <s v="T008911"/>
    <x v="2685"/>
    <x v="1"/>
    <x v="5"/>
    <n v="43"/>
    <n v="349.75"/>
    <n v="15039.25"/>
    <d v="2023-04-27T00:00:00"/>
    <x v="7"/>
    <x v="1"/>
    <x v="2"/>
    <x v="1"/>
  </r>
  <r>
    <s v="T008912"/>
    <x v="4179"/>
    <x v="0"/>
    <x v="0"/>
    <n v="41"/>
    <n v="468.21"/>
    <n v="19196.61"/>
    <d v="2023-03-18T00:00:00"/>
    <x v="5"/>
    <x v="1"/>
    <x v="3"/>
    <x v="4"/>
  </r>
  <r>
    <s v="T008913"/>
    <x v="1263"/>
    <x v="0"/>
    <x v="0"/>
    <n v="42"/>
    <n v="34.880000000000003"/>
    <n v="1464.96"/>
    <d v="2023-12-07T00:00:00"/>
    <x v="10"/>
    <x v="1"/>
    <x v="2"/>
    <x v="1"/>
  </r>
  <r>
    <s v="T008914"/>
    <x v="3348"/>
    <x v="1"/>
    <x v="1"/>
    <n v="25"/>
    <n v="246.84"/>
    <n v="6171"/>
    <d v="2023-01-10T00:00:00"/>
    <x v="1"/>
    <x v="2"/>
    <x v="3"/>
    <x v="4"/>
  </r>
  <r>
    <s v="T008915"/>
    <x v="3258"/>
    <x v="1"/>
    <x v="1"/>
    <n v="26"/>
    <n v="399.57"/>
    <n v="10388.82"/>
    <d v="2023-09-12T00:00:00"/>
    <x v="9"/>
    <x v="0"/>
    <x v="1"/>
    <x v="3"/>
  </r>
  <r>
    <s v="T008916"/>
    <x v="3040"/>
    <x v="4"/>
    <x v="6"/>
    <n v="26"/>
    <n v="259.48"/>
    <n v="6746.4800000000005"/>
    <d v="2023-02-10T00:00:00"/>
    <x v="0"/>
    <x v="0"/>
    <x v="1"/>
    <x v="4"/>
  </r>
  <r>
    <s v="T008917"/>
    <x v="3046"/>
    <x v="2"/>
    <x v="2"/>
    <n v="11"/>
    <n v="408.25"/>
    <n v="4490.75"/>
    <d v="2023-07-11T00:00:00"/>
    <x v="11"/>
    <x v="0"/>
    <x v="1"/>
    <x v="2"/>
  </r>
  <r>
    <s v="T008918"/>
    <x v="4180"/>
    <x v="4"/>
    <x v="6"/>
    <n v="43"/>
    <n v="332.46"/>
    <n v="14295.779999999999"/>
    <d v="2023-04-02T00:00:00"/>
    <x v="7"/>
    <x v="1"/>
    <x v="2"/>
    <x v="0"/>
  </r>
  <r>
    <s v="T008919"/>
    <x v="3953"/>
    <x v="4"/>
    <x v="6"/>
    <n v="39"/>
    <n v="80.16"/>
    <n v="3126.24"/>
    <d v="2023-09-15T00:00:00"/>
    <x v="9"/>
    <x v="0"/>
    <x v="3"/>
    <x v="4"/>
  </r>
  <r>
    <s v="T008920"/>
    <x v="4181"/>
    <x v="2"/>
    <x v="4"/>
    <n v="3"/>
    <n v="174.2"/>
    <n v="522.59999999999991"/>
    <d v="2023-12-18T00:00:00"/>
    <x v="10"/>
    <x v="2"/>
    <x v="0"/>
    <x v="2"/>
  </r>
  <r>
    <s v="T008921"/>
    <x v="3174"/>
    <x v="2"/>
    <x v="4"/>
    <n v="32"/>
    <n v="110.21"/>
    <n v="3526.72"/>
    <d v="2023-10-03T00:00:00"/>
    <x v="6"/>
    <x v="1"/>
    <x v="1"/>
    <x v="3"/>
  </r>
  <r>
    <s v="T008922"/>
    <x v="3144"/>
    <x v="2"/>
    <x v="2"/>
    <n v="38"/>
    <n v="190.26"/>
    <n v="7229.8799999999992"/>
    <d v="2023-04-18T00:00:00"/>
    <x v="7"/>
    <x v="1"/>
    <x v="0"/>
    <x v="4"/>
  </r>
  <r>
    <s v="T008923"/>
    <x v="2469"/>
    <x v="4"/>
    <x v="6"/>
    <n v="44"/>
    <n v="490.98"/>
    <n v="21603.120000000003"/>
    <d v="2023-10-18T00:00:00"/>
    <x v="6"/>
    <x v="0"/>
    <x v="1"/>
    <x v="3"/>
  </r>
  <r>
    <s v="T008924"/>
    <x v="2855"/>
    <x v="3"/>
    <x v="3"/>
    <n v="19"/>
    <n v="50.17"/>
    <n v="953.23"/>
    <d v="2023-07-19T00:00:00"/>
    <x v="11"/>
    <x v="0"/>
    <x v="3"/>
    <x v="2"/>
  </r>
  <r>
    <s v="T008925"/>
    <x v="4182"/>
    <x v="3"/>
    <x v="3"/>
    <n v="32"/>
    <n v="498.77"/>
    <n v="15960.64"/>
    <d v="2023-04-16T00:00:00"/>
    <x v="7"/>
    <x v="0"/>
    <x v="3"/>
    <x v="1"/>
  </r>
  <r>
    <s v="T008926"/>
    <x v="866"/>
    <x v="1"/>
    <x v="1"/>
    <n v="50"/>
    <n v="434.79"/>
    <n v="21739.5"/>
    <d v="2023-10-19T00:00:00"/>
    <x v="6"/>
    <x v="0"/>
    <x v="1"/>
    <x v="0"/>
  </r>
  <r>
    <s v="T008927"/>
    <x v="950"/>
    <x v="1"/>
    <x v="1"/>
    <n v="38"/>
    <n v="488.44"/>
    <n v="18560.72"/>
    <d v="2023-11-07T00:00:00"/>
    <x v="4"/>
    <x v="1"/>
    <x v="2"/>
    <x v="0"/>
  </r>
  <r>
    <s v="T008928"/>
    <x v="3957"/>
    <x v="2"/>
    <x v="4"/>
    <n v="11"/>
    <n v="11.77"/>
    <n v="129.47"/>
    <d v="2023-02-03T00:00:00"/>
    <x v="0"/>
    <x v="1"/>
    <x v="3"/>
    <x v="3"/>
  </r>
  <r>
    <s v="T008929"/>
    <x v="19"/>
    <x v="2"/>
    <x v="2"/>
    <n v="42"/>
    <n v="90.91"/>
    <n v="3818.22"/>
    <d v="2023-07-20T00:00:00"/>
    <x v="11"/>
    <x v="1"/>
    <x v="2"/>
    <x v="2"/>
  </r>
  <r>
    <s v="T008930"/>
    <x v="3054"/>
    <x v="1"/>
    <x v="1"/>
    <n v="33"/>
    <n v="392.61"/>
    <n v="12956.130000000001"/>
    <d v="2023-02-12T00:00:00"/>
    <x v="0"/>
    <x v="1"/>
    <x v="3"/>
    <x v="1"/>
  </r>
  <r>
    <s v="T008931"/>
    <x v="1696"/>
    <x v="4"/>
    <x v="6"/>
    <n v="31"/>
    <n v="63.31"/>
    <n v="1962.6100000000001"/>
    <d v="2023-07-04T00:00:00"/>
    <x v="11"/>
    <x v="0"/>
    <x v="0"/>
    <x v="4"/>
  </r>
  <r>
    <s v="T008932"/>
    <x v="4183"/>
    <x v="1"/>
    <x v="1"/>
    <n v="22"/>
    <n v="223.7"/>
    <n v="4921.3999999999996"/>
    <d v="2023-11-19T00:00:00"/>
    <x v="4"/>
    <x v="2"/>
    <x v="1"/>
    <x v="1"/>
  </r>
  <r>
    <s v="T008933"/>
    <x v="3086"/>
    <x v="1"/>
    <x v="5"/>
    <n v="48"/>
    <n v="246.96"/>
    <n v="11854.08"/>
    <d v="2023-11-13T00:00:00"/>
    <x v="4"/>
    <x v="0"/>
    <x v="0"/>
    <x v="3"/>
  </r>
  <r>
    <s v="T008934"/>
    <x v="1560"/>
    <x v="4"/>
    <x v="6"/>
    <n v="38"/>
    <n v="14.79"/>
    <n v="562.02"/>
    <d v="2023-02-03T00:00:00"/>
    <x v="0"/>
    <x v="2"/>
    <x v="0"/>
    <x v="3"/>
  </r>
  <r>
    <s v="T008935"/>
    <x v="2006"/>
    <x v="1"/>
    <x v="5"/>
    <n v="3"/>
    <n v="292.06"/>
    <n v="876.18000000000006"/>
    <d v="2023-08-10T00:00:00"/>
    <x v="3"/>
    <x v="1"/>
    <x v="0"/>
    <x v="4"/>
  </r>
  <r>
    <s v="T008936"/>
    <x v="3756"/>
    <x v="1"/>
    <x v="1"/>
    <n v="20"/>
    <n v="363.25"/>
    <n v="7265"/>
    <d v="2023-12-08T00:00:00"/>
    <x v="10"/>
    <x v="1"/>
    <x v="2"/>
    <x v="3"/>
  </r>
  <r>
    <s v="T008937"/>
    <x v="2030"/>
    <x v="2"/>
    <x v="4"/>
    <n v="44"/>
    <n v="272.58999999999997"/>
    <n v="11993.96"/>
    <d v="2023-12-19T00:00:00"/>
    <x v="10"/>
    <x v="0"/>
    <x v="2"/>
    <x v="3"/>
  </r>
  <r>
    <s v="T008938"/>
    <x v="77"/>
    <x v="2"/>
    <x v="4"/>
    <n v="30"/>
    <n v="96.7"/>
    <n v="2901"/>
    <d v="2023-03-11T00:00:00"/>
    <x v="5"/>
    <x v="1"/>
    <x v="2"/>
    <x v="4"/>
  </r>
  <r>
    <s v="T008939"/>
    <x v="1336"/>
    <x v="1"/>
    <x v="1"/>
    <n v="26"/>
    <n v="112.93"/>
    <n v="2936.1800000000003"/>
    <d v="2023-06-23T00:00:00"/>
    <x v="8"/>
    <x v="1"/>
    <x v="3"/>
    <x v="1"/>
  </r>
  <r>
    <s v="T008940"/>
    <x v="3412"/>
    <x v="0"/>
    <x v="0"/>
    <n v="38"/>
    <n v="413.95"/>
    <n v="15730.1"/>
    <d v="2023-07-01T00:00:00"/>
    <x v="11"/>
    <x v="0"/>
    <x v="3"/>
    <x v="4"/>
  </r>
  <r>
    <s v="T008941"/>
    <x v="2714"/>
    <x v="1"/>
    <x v="5"/>
    <n v="18"/>
    <n v="104.34"/>
    <n v="1878.1200000000001"/>
    <d v="2023-12-03T00:00:00"/>
    <x v="10"/>
    <x v="2"/>
    <x v="0"/>
    <x v="0"/>
  </r>
  <r>
    <s v="T008942"/>
    <x v="268"/>
    <x v="1"/>
    <x v="5"/>
    <n v="4"/>
    <n v="163.1"/>
    <n v="652.4"/>
    <d v="2023-11-06T00:00:00"/>
    <x v="4"/>
    <x v="2"/>
    <x v="0"/>
    <x v="1"/>
  </r>
  <r>
    <s v="T008943"/>
    <x v="375"/>
    <x v="1"/>
    <x v="5"/>
    <n v="8"/>
    <n v="223.76"/>
    <n v="1790.08"/>
    <d v="2023-05-03T00:00:00"/>
    <x v="2"/>
    <x v="2"/>
    <x v="1"/>
    <x v="0"/>
  </r>
  <r>
    <s v="T008944"/>
    <x v="2467"/>
    <x v="1"/>
    <x v="1"/>
    <n v="24"/>
    <n v="176.34"/>
    <n v="4232.16"/>
    <d v="2023-02-12T00:00:00"/>
    <x v="0"/>
    <x v="2"/>
    <x v="2"/>
    <x v="0"/>
  </r>
  <r>
    <s v="T008945"/>
    <x v="4184"/>
    <x v="3"/>
    <x v="3"/>
    <n v="21"/>
    <n v="487.42"/>
    <n v="10235.82"/>
    <d v="2023-03-24T00:00:00"/>
    <x v="5"/>
    <x v="1"/>
    <x v="1"/>
    <x v="2"/>
  </r>
  <r>
    <s v="T008946"/>
    <x v="2067"/>
    <x v="0"/>
    <x v="0"/>
    <n v="26"/>
    <n v="112.92"/>
    <n v="2935.92"/>
    <d v="2023-01-28T00:00:00"/>
    <x v="1"/>
    <x v="2"/>
    <x v="1"/>
    <x v="3"/>
  </r>
  <r>
    <s v="T008947"/>
    <x v="822"/>
    <x v="4"/>
    <x v="6"/>
    <n v="32"/>
    <n v="149.49"/>
    <n v="4783.68"/>
    <d v="2023-03-24T00:00:00"/>
    <x v="5"/>
    <x v="1"/>
    <x v="1"/>
    <x v="3"/>
  </r>
  <r>
    <s v="T008948"/>
    <x v="3407"/>
    <x v="2"/>
    <x v="4"/>
    <n v="32"/>
    <n v="463.78"/>
    <n v="14840.96"/>
    <d v="2023-05-08T00:00:00"/>
    <x v="2"/>
    <x v="0"/>
    <x v="1"/>
    <x v="4"/>
  </r>
  <r>
    <s v="T008949"/>
    <x v="417"/>
    <x v="1"/>
    <x v="1"/>
    <n v="46"/>
    <n v="222.63"/>
    <n v="10240.98"/>
    <d v="2023-09-25T00:00:00"/>
    <x v="9"/>
    <x v="1"/>
    <x v="2"/>
    <x v="4"/>
  </r>
  <r>
    <s v="T008950"/>
    <x v="2093"/>
    <x v="0"/>
    <x v="0"/>
    <n v="36"/>
    <n v="264.72000000000003"/>
    <n v="9529.9200000000019"/>
    <d v="2023-09-21T00:00:00"/>
    <x v="9"/>
    <x v="2"/>
    <x v="3"/>
    <x v="1"/>
  </r>
  <r>
    <s v="T008951"/>
    <x v="4185"/>
    <x v="1"/>
    <x v="1"/>
    <n v="1"/>
    <n v="475.09"/>
    <n v="475.09"/>
    <d v="2023-12-04T00:00:00"/>
    <x v="10"/>
    <x v="1"/>
    <x v="0"/>
    <x v="2"/>
  </r>
  <r>
    <s v="T008952"/>
    <x v="1515"/>
    <x v="1"/>
    <x v="5"/>
    <n v="26"/>
    <n v="46.55"/>
    <n v="1210.3"/>
    <d v="2023-06-26T00:00:00"/>
    <x v="8"/>
    <x v="0"/>
    <x v="3"/>
    <x v="2"/>
  </r>
  <r>
    <s v="T008953"/>
    <x v="2456"/>
    <x v="2"/>
    <x v="2"/>
    <n v="8"/>
    <n v="393.16"/>
    <n v="3145.28"/>
    <d v="2023-01-07T00:00:00"/>
    <x v="1"/>
    <x v="1"/>
    <x v="3"/>
    <x v="0"/>
  </r>
  <r>
    <s v="T008954"/>
    <x v="516"/>
    <x v="1"/>
    <x v="5"/>
    <n v="2"/>
    <n v="157.31"/>
    <n v="314.62"/>
    <d v="2023-11-28T00:00:00"/>
    <x v="4"/>
    <x v="2"/>
    <x v="2"/>
    <x v="2"/>
  </r>
  <r>
    <s v="T008955"/>
    <x v="1574"/>
    <x v="2"/>
    <x v="4"/>
    <n v="28"/>
    <n v="151"/>
    <n v="4228"/>
    <d v="2023-07-27T00:00:00"/>
    <x v="11"/>
    <x v="0"/>
    <x v="2"/>
    <x v="3"/>
  </r>
  <r>
    <s v="T008956"/>
    <x v="4186"/>
    <x v="4"/>
    <x v="6"/>
    <n v="46"/>
    <n v="493.35"/>
    <n v="22694.100000000002"/>
    <d v="2023-02-12T00:00:00"/>
    <x v="0"/>
    <x v="2"/>
    <x v="1"/>
    <x v="0"/>
  </r>
  <r>
    <s v="T008957"/>
    <x v="418"/>
    <x v="2"/>
    <x v="4"/>
    <n v="10"/>
    <n v="237.07"/>
    <n v="2370.6999999999998"/>
    <d v="2023-07-26T00:00:00"/>
    <x v="11"/>
    <x v="0"/>
    <x v="3"/>
    <x v="3"/>
  </r>
  <r>
    <s v="T008958"/>
    <x v="2183"/>
    <x v="3"/>
    <x v="3"/>
    <n v="36"/>
    <n v="148.04"/>
    <n v="5329.44"/>
    <d v="2023-04-17T00:00:00"/>
    <x v="7"/>
    <x v="2"/>
    <x v="0"/>
    <x v="0"/>
  </r>
  <r>
    <s v="T008959"/>
    <x v="517"/>
    <x v="2"/>
    <x v="4"/>
    <n v="8"/>
    <n v="287.02999999999997"/>
    <n v="2296.2399999999998"/>
    <d v="2023-02-05T00:00:00"/>
    <x v="0"/>
    <x v="2"/>
    <x v="0"/>
    <x v="0"/>
  </r>
  <r>
    <s v="T008960"/>
    <x v="3393"/>
    <x v="4"/>
    <x v="6"/>
    <n v="26"/>
    <n v="155.28"/>
    <n v="4037.28"/>
    <d v="2023-03-10T00:00:00"/>
    <x v="5"/>
    <x v="2"/>
    <x v="3"/>
    <x v="3"/>
  </r>
  <r>
    <s v="T008961"/>
    <x v="882"/>
    <x v="0"/>
    <x v="0"/>
    <n v="40"/>
    <n v="78.260000000000005"/>
    <n v="3130.4"/>
    <d v="2023-05-03T00:00:00"/>
    <x v="2"/>
    <x v="0"/>
    <x v="1"/>
    <x v="0"/>
  </r>
  <r>
    <s v="T008962"/>
    <x v="4187"/>
    <x v="3"/>
    <x v="3"/>
    <n v="17"/>
    <n v="472.73"/>
    <n v="8036.41"/>
    <d v="2023-01-08T00:00:00"/>
    <x v="1"/>
    <x v="1"/>
    <x v="0"/>
    <x v="0"/>
  </r>
  <r>
    <s v="T008963"/>
    <x v="1490"/>
    <x v="4"/>
    <x v="6"/>
    <n v="37"/>
    <n v="46.93"/>
    <n v="1736.41"/>
    <d v="2023-05-11T00:00:00"/>
    <x v="2"/>
    <x v="0"/>
    <x v="2"/>
    <x v="3"/>
  </r>
  <r>
    <s v="T008964"/>
    <x v="173"/>
    <x v="3"/>
    <x v="3"/>
    <n v="6"/>
    <n v="96.94"/>
    <n v="581.64"/>
    <d v="2023-09-19T00:00:00"/>
    <x v="9"/>
    <x v="2"/>
    <x v="1"/>
    <x v="2"/>
  </r>
  <r>
    <s v="T008965"/>
    <x v="1103"/>
    <x v="2"/>
    <x v="2"/>
    <n v="7"/>
    <n v="315.29000000000002"/>
    <n v="2207.0300000000002"/>
    <d v="2023-10-16T00:00:00"/>
    <x v="6"/>
    <x v="0"/>
    <x v="0"/>
    <x v="1"/>
  </r>
  <r>
    <s v="T008966"/>
    <x v="1796"/>
    <x v="3"/>
    <x v="3"/>
    <n v="1"/>
    <n v="202.16"/>
    <n v="202.16"/>
    <d v="2023-08-27T00:00:00"/>
    <x v="3"/>
    <x v="0"/>
    <x v="0"/>
    <x v="1"/>
  </r>
  <r>
    <s v="T008967"/>
    <x v="750"/>
    <x v="0"/>
    <x v="0"/>
    <n v="32"/>
    <n v="259.23"/>
    <n v="8295.36"/>
    <d v="2023-10-12T00:00:00"/>
    <x v="6"/>
    <x v="0"/>
    <x v="2"/>
    <x v="1"/>
  </r>
  <r>
    <s v="T008968"/>
    <x v="799"/>
    <x v="1"/>
    <x v="5"/>
    <n v="45"/>
    <n v="396.56"/>
    <n v="17845.2"/>
    <d v="2023-07-17T00:00:00"/>
    <x v="11"/>
    <x v="0"/>
    <x v="0"/>
    <x v="3"/>
  </r>
  <r>
    <s v="T008969"/>
    <x v="3585"/>
    <x v="2"/>
    <x v="2"/>
    <n v="41"/>
    <n v="77.67"/>
    <n v="3184.4700000000003"/>
    <d v="2023-04-03T00:00:00"/>
    <x v="7"/>
    <x v="2"/>
    <x v="3"/>
    <x v="3"/>
  </r>
  <r>
    <s v="T008970"/>
    <x v="2909"/>
    <x v="0"/>
    <x v="0"/>
    <n v="41"/>
    <n v="254.64"/>
    <n v="10440.24"/>
    <d v="2023-12-19T00:00:00"/>
    <x v="10"/>
    <x v="2"/>
    <x v="2"/>
    <x v="2"/>
  </r>
  <r>
    <s v="T008971"/>
    <x v="2756"/>
    <x v="0"/>
    <x v="0"/>
    <n v="37"/>
    <n v="487.24"/>
    <n v="18027.88"/>
    <d v="2023-11-11T00:00:00"/>
    <x v="4"/>
    <x v="2"/>
    <x v="3"/>
    <x v="4"/>
  </r>
  <r>
    <s v="T008972"/>
    <x v="74"/>
    <x v="1"/>
    <x v="5"/>
    <n v="37"/>
    <n v="317.39999999999998"/>
    <n v="11743.8"/>
    <d v="2023-10-10T00:00:00"/>
    <x v="6"/>
    <x v="1"/>
    <x v="0"/>
    <x v="1"/>
  </r>
  <r>
    <s v="T008973"/>
    <x v="4188"/>
    <x v="1"/>
    <x v="5"/>
    <n v="1"/>
    <n v="344.58"/>
    <n v="344.58"/>
    <d v="2023-08-08T00:00:00"/>
    <x v="3"/>
    <x v="0"/>
    <x v="1"/>
    <x v="3"/>
  </r>
  <r>
    <s v="T008974"/>
    <x v="2477"/>
    <x v="2"/>
    <x v="2"/>
    <n v="6"/>
    <n v="239.11"/>
    <n v="1434.66"/>
    <d v="2023-01-20T00:00:00"/>
    <x v="1"/>
    <x v="2"/>
    <x v="3"/>
    <x v="3"/>
  </r>
  <r>
    <s v="T008975"/>
    <x v="3588"/>
    <x v="3"/>
    <x v="3"/>
    <n v="22"/>
    <n v="417.96"/>
    <n v="9195.119999999999"/>
    <d v="2023-03-08T00:00:00"/>
    <x v="5"/>
    <x v="0"/>
    <x v="3"/>
    <x v="1"/>
  </r>
  <r>
    <s v="T008976"/>
    <x v="954"/>
    <x v="4"/>
    <x v="6"/>
    <n v="20"/>
    <n v="250.04"/>
    <n v="5000.8"/>
    <d v="2023-03-26T00:00:00"/>
    <x v="5"/>
    <x v="2"/>
    <x v="0"/>
    <x v="2"/>
  </r>
  <r>
    <s v="T008977"/>
    <x v="3891"/>
    <x v="2"/>
    <x v="2"/>
    <n v="18"/>
    <n v="499.24"/>
    <n v="8986.32"/>
    <d v="2023-06-13T00:00:00"/>
    <x v="8"/>
    <x v="0"/>
    <x v="3"/>
    <x v="1"/>
  </r>
  <r>
    <s v="T008978"/>
    <x v="1379"/>
    <x v="2"/>
    <x v="4"/>
    <n v="11"/>
    <n v="16.600000000000001"/>
    <n v="182.60000000000002"/>
    <d v="2023-12-26T00:00:00"/>
    <x v="10"/>
    <x v="0"/>
    <x v="2"/>
    <x v="3"/>
  </r>
  <r>
    <s v="T008979"/>
    <x v="4189"/>
    <x v="2"/>
    <x v="2"/>
    <n v="39"/>
    <n v="26.55"/>
    <n v="1035.45"/>
    <d v="2023-12-23T00:00:00"/>
    <x v="10"/>
    <x v="2"/>
    <x v="0"/>
    <x v="1"/>
  </r>
  <r>
    <s v="T008980"/>
    <x v="4104"/>
    <x v="1"/>
    <x v="5"/>
    <n v="3"/>
    <n v="188.47"/>
    <n v="565.41"/>
    <d v="2023-09-23T00:00:00"/>
    <x v="9"/>
    <x v="2"/>
    <x v="1"/>
    <x v="0"/>
  </r>
  <r>
    <s v="T008981"/>
    <x v="1295"/>
    <x v="3"/>
    <x v="3"/>
    <n v="2"/>
    <n v="191.24"/>
    <n v="382.48"/>
    <d v="2023-08-21T00:00:00"/>
    <x v="3"/>
    <x v="1"/>
    <x v="1"/>
    <x v="4"/>
  </r>
  <r>
    <s v="T008982"/>
    <x v="4190"/>
    <x v="0"/>
    <x v="0"/>
    <n v="34"/>
    <n v="199.83"/>
    <n v="6794.22"/>
    <d v="2023-04-19T00:00:00"/>
    <x v="7"/>
    <x v="2"/>
    <x v="0"/>
    <x v="4"/>
  </r>
  <r>
    <s v="T008983"/>
    <x v="4191"/>
    <x v="4"/>
    <x v="6"/>
    <n v="50"/>
    <n v="462.38"/>
    <n v="23119"/>
    <d v="2023-12-04T00:00:00"/>
    <x v="10"/>
    <x v="1"/>
    <x v="2"/>
    <x v="0"/>
  </r>
  <r>
    <s v="T008984"/>
    <x v="4192"/>
    <x v="3"/>
    <x v="3"/>
    <n v="4"/>
    <n v="55.53"/>
    <n v="222.12"/>
    <d v="2023-02-11T00:00:00"/>
    <x v="0"/>
    <x v="0"/>
    <x v="3"/>
    <x v="2"/>
  </r>
  <r>
    <s v="T008985"/>
    <x v="2904"/>
    <x v="0"/>
    <x v="0"/>
    <n v="26"/>
    <n v="89.26"/>
    <n v="2320.7600000000002"/>
    <d v="2023-02-08T00:00:00"/>
    <x v="0"/>
    <x v="1"/>
    <x v="3"/>
    <x v="0"/>
  </r>
  <r>
    <s v="T008986"/>
    <x v="4193"/>
    <x v="2"/>
    <x v="2"/>
    <n v="48"/>
    <n v="22.84"/>
    <n v="1096.32"/>
    <d v="2023-05-11T00:00:00"/>
    <x v="2"/>
    <x v="1"/>
    <x v="3"/>
    <x v="2"/>
  </r>
  <r>
    <s v="T008987"/>
    <x v="2226"/>
    <x v="4"/>
    <x v="6"/>
    <n v="42"/>
    <n v="62.49"/>
    <n v="2624.58"/>
    <d v="2023-07-04T00:00:00"/>
    <x v="11"/>
    <x v="1"/>
    <x v="0"/>
    <x v="0"/>
  </r>
  <r>
    <s v="T008988"/>
    <x v="1289"/>
    <x v="0"/>
    <x v="0"/>
    <n v="35"/>
    <n v="126.18"/>
    <n v="4416.3"/>
    <d v="2023-09-24T00:00:00"/>
    <x v="9"/>
    <x v="0"/>
    <x v="0"/>
    <x v="0"/>
  </r>
  <r>
    <s v="T008989"/>
    <x v="744"/>
    <x v="0"/>
    <x v="0"/>
    <n v="46"/>
    <n v="269.52"/>
    <n v="12397.919999999998"/>
    <d v="2023-03-17T00:00:00"/>
    <x v="5"/>
    <x v="2"/>
    <x v="3"/>
    <x v="2"/>
  </r>
  <r>
    <s v="T008990"/>
    <x v="746"/>
    <x v="4"/>
    <x v="6"/>
    <n v="42"/>
    <n v="207.16"/>
    <n v="8700.7199999999993"/>
    <d v="2023-11-24T00:00:00"/>
    <x v="4"/>
    <x v="1"/>
    <x v="0"/>
    <x v="1"/>
  </r>
  <r>
    <s v="T008991"/>
    <x v="220"/>
    <x v="4"/>
    <x v="6"/>
    <n v="3"/>
    <n v="482.02"/>
    <n v="1446.06"/>
    <d v="2023-09-26T00:00:00"/>
    <x v="9"/>
    <x v="1"/>
    <x v="2"/>
    <x v="0"/>
  </r>
  <r>
    <s v="T008992"/>
    <x v="4194"/>
    <x v="1"/>
    <x v="5"/>
    <n v="47"/>
    <n v="400.12"/>
    <n v="18805.64"/>
    <d v="2023-11-02T00:00:00"/>
    <x v="4"/>
    <x v="1"/>
    <x v="1"/>
    <x v="2"/>
  </r>
  <r>
    <s v="T008993"/>
    <x v="1192"/>
    <x v="1"/>
    <x v="1"/>
    <n v="25"/>
    <n v="135.66"/>
    <n v="3391.5"/>
    <d v="2023-11-10T00:00:00"/>
    <x v="4"/>
    <x v="2"/>
    <x v="2"/>
    <x v="1"/>
  </r>
  <r>
    <s v="T008994"/>
    <x v="3829"/>
    <x v="1"/>
    <x v="1"/>
    <n v="38"/>
    <n v="67.28"/>
    <n v="2556.64"/>
    <d v="2023-08-12T00:00:00"/>
    <x v="3"/>
    <x v="0"/>
    <x v="1"/>
    <x v="3"/>
  </r>
  <r>
    <s v="T008995"/>
    <x v="3287"/>
    <x v="0"/>
    <x v="0"/>
    <n v="45"/>
    <n v="39.83"/>
    <n v="1792.35"/>
    <d v="2023-09-02T00:00:00"/>
    <x v="9"/>
    <x v="1"/>
    <x v="2"/>
    <x v="4"/>
  </r>
  <r>
    <s v="T008996"/>
    <x v="2534"/>
    <x v="0"/>
    <x v="0"/>
    <n v="28"/>
    <n v="125.18"/>
    <n v="3505.04"/>
    <d v="2023-11-09T00:00:00"/>
    <x v="4"/>
    <x v="1"/>
    <x v="1"/>
    <x v="0"/>
  </r>
  <r>
    <s v="T008997"/>
    <x v="1947"/>
    <x v="2"/>
    <x v="4"/>
    <n v="18"/>
    <n v="498.58"/>
    <n v="8974.44"/>
    <d v="2023-08-26T00:00:00"/>
    <x v="3"/>
    <x v="0"/>
    <x v="1"/>
    <x v="1"/>
  </r>
  <r>
    <s v="T008998"/>
    <x v="443"/>
    <x v="0"/>
    <x v="0"/>
    <n v="11"/>
    <n v="86.2"/>
    <n v="948.2"/>
    <d v="2023-04-23T00:00:00"/>
    <x v="7"/>
    <x v="1"/>
    <x v="3"/>
    <x v="1"/>
  </r>
  <r>
    <s v="T008999"/>
    <x v="1734"/>
    <x v="2"/>
    <x v="2"/>
    <n v="14"/>
    <n v="380.17"/>
    <n v="5322.38"/>
    <d v="2023-09-07T00:00:00"/>
    <x v="9"/>
    <x v="1"/>
    <x v="1"/>
    <x v="4"/>
  </r>
  <r>
    <s v="T009000"/>
    <x v="2775"/>
    <x v="2"/>
    <x v="4"/>
    <n v="40"/>
    <n v="319.13"/>
    <n v="12765.2"/>
    <d v="2023-11-28T00:00:00"/>
    <x v="4"/>
    <x v="2"/>
    <x v="3"/>
    <x v="3"/>
  </r>
  <r>
    <s v="T009001"/>
    <x v="2269"/>
    <x v="2"/>
    <x v="2"/>
    <n v="18"/>
    <n v="325.97000000000003"/>
    <n v="5867.4600000000009"/>
    <d v="2023-04-01T00:00:00"/>
    <x v="7"/>
    <x v="0"/>
    <x v="1"/>
    <x v="2"/>
  </r>
  <r>
    <s v="T009002"/>
    <x v="870"/>
    <x v="4"/>
    <x v="6"/>
    <n v="49"/>
    <n v="86.74"/>
    <n v="4250.2599999999993"/>
    <d v="2023-09-26T00:00:00"/>
    <x v="9"/>
    <x v="2"/>
    <x v="2"/>
    <x v="3"/>
  </r>
  <r>
    <s v="T009003"/>
    <x v="4195"/>
    <x v="2"/>
    <x v="2"/>
    <n v="15"/>
    <n v="194.04"/>
    <n v="2910.6"/>
    <d v="2023-05-17T00:00:00"/>
    <x v="2"/>
    <x v="1"/>
    <x v="2"/>
    <x v="2"/>
  </r>
  <r>
    <s v="T009004"/>
    <x v="471"/>
    <x v="1"/>
    <x v="1"/>
    <n v="38"/>
    <n v="135.47"/>
    <n v="5147.8599999999997"/>
    <d v="2023-03-21T00:00:00"/>
    <x v="5"/>
    <x v="0"/>
    <x v="0"/>
    <x v="0"/>
  </r>
  <r>
    <s v="T009005"/>
    <x v="4196"/>
    <x v="2"/>
    <x v="4"/>
    <n v="5"/>
    <n v="423.38"/>
    <n v="2116.9"/>
    <d v="2023-03-15T00:00:00"/>
    <x v="5"/>
    <x v="0"/>
    <x v="2"/>
    <x v="2"/>
  </r>
  <r>
    <s v="T009006"/>
    <x v="1493"/>
    <x v="3"/>
    <x v="3"/>
    <n v="28"/>
    <n v="472.09"/>
    <n v="13218.519999999999"/>
    <d v="2023-04-13T00:00:00"/>
    <x v="7"/>
    <x v="1"/>
    <x v="0"/>
    <x v="3"/>
  </r>
  <r>
    <s v="T009007"/>
    <x v="3149"/>
    <x v="0"/>
    <x v="0"/>
    <n v="46"/>
    <n v="252.86"/>
    <n v="11631.560000000001"/>
    <d v="2023-09-23T00:00:00"/>
    <x v="9"/>
    <x v="0"/>
    <x v="0"/>
    <x v="0"/>
  </r>
  <r>
    <s v="T009008"/>
    <x v="1188"/>
    <x v="2"/>
    <x v="4"/>
    <n v="39"/>
    <n v="34.5"/>
    <n v="1345.5"/>
    <d v="2023-12-18T00:00:00"/>
    <x v="10"/>
    <x v="2"/>
    <x v="0"/>
    <x v="3"/>
  </r>
  <r>
    <s v="T009009"/>
    <x v="4197"/>
    <x v="1"/>
    <x v="5"/>
    <n v="19"/>
    <n v="48.15"/>
    <n v="914.85"/>
    <d v="2023-08-25T00:00:00"/>
    <x v="3"/>
    <x v="0"/>
    <x v="1"/>
    <x v="0"/>
  </r>
  <r>
    <s v="T009010"/>
    <x v="3989"/>
    <x v="3"/>
    <x v="3"/>
    <n v="20"/>
    <n v="469.03"/>
    <n v="9380.5999999999985"/>
    <d v="2023-05-12T00:00:00"/>
    <x v="2"/>
    <x v="1"/>
    <x v="1"/>
    <x v="0"/>
  </r>
  <r>
    <s v="T009011"/>
    <x v="4198"/>
    <x v="3"/>
    <x v="3"/>
    <n v="45"/>
    <n v="31.72"/>
    <n v="1427.3999999999999"/>
    <d v="2023-02-25T00:00:00"/>
    <x v="0"/>
    <x v="1"/>
    <x v="2"/>
    <x v="0"/>
  </r>
  <r>
    <s v="T009012"/>
    <x v="1721"/>
    <x v="1"/>
    <x v="1"/>
    <n v="31"/>
    <n v="323.54000000000002"/>
    <n v="10029.74"/>
    <d v="2023-03-09T00:00:00"/>
    <x v="5"/>
    <x v="0"/>
    <x v="2"/>
    <x v="4"/>
  </r>
  <r>
    <s v="T009013"/>
    <x v="4199"/>
    <x v="3"/>
    <x v="3"/>
    <n v="24"/>
    <n v="65.69"/>
    <n v="1576.56"/>
    <d v="2023-04-25T00:00:00"/>
    <x v="7"/>
    <x v="0"/>
    <x v="0"/>
    <x v="0"/>
  </r>
  <r>
    <s v="T009014"/>
    <x v="1590"/>
    <x v="1"/>
    <x v="1"/>
    <n v="20"/>
    <n v="346.49"/>
    <n v="6929.8"/>
    <d v="2023-09-28T00:00:00"/>
    <x v="9"/>
    <x v="2"/>
    <x v="1"/>
    <x v="2"/>
  </r>
  <r>
    <s v="T009015"/>
    <x v="840"/>
    <x v="3"/>
    <x v="3"/>
    <n v="4"/>
    <n v="192.9"/>
    <n v="771.6"/>
    <d v="2023-11-18T00:00:00"/>
    <x v="4"/>
    <x v="1"/>
    <x v="0"/>
    <x v="4"/>
  </r>
  <r>
    <s v="T009016"/>
    <x v="3427"/>
    <x v="2"/>
    <x v="2"/>
    <n v="27"/>
    <n v="396.95"/>
    <n v="10717.65"/>
    <d v="2023-12-07T00:00:00"/>
    <x v="10"/>
    <x v="2"/>
    <x v="0"/>
    <x v="2"/>
  </r>
  <r>
    <s v="T009017"/>
    <x v="3519"/>
    <x v="3"/>
    <x v="3"/>
    <n v="28"/>
    <n v="343.88"/>
    <n v="9628.64"/>
    <d v="2023-07-27T00:00:00"/>
    <x v="11"/>
    <x v="1"/>
    <x v="3"/>
    <x v="4"/>
  </r>
  <r>
    <s v="T009018"/>
    <x v="3490"/>
    <x v="4"/>
    <x v="6"/>
    <n v="33"/>
    <n v="23.64"/>
    <n v="780.12"/>
    <d v="2023-04-13T00:00:00"/>
    <x v="7"/>
    <x v="0"/>
    <x v="0"/>
    <x v="3"/>
  </r>
  <r>
    <s v="T009019"/>
    <x v="3782"/>
    <x v="4"/>
    <x v="6"/>
    <n v="33"/>
    <n v="456.6"/>
    <n v="15067.800000000001"/>
    <d v="2023-12-08T00:00:00"/>
    <x v="10"/>
    <x v="1"/>
    <x v="2"/>
    <x v="2"/>
  </r>
  <r>
    <s v="T009020"/>
    <x v="1669"/>
    <x v="3"/>
    <x v="3"/>
    <n v="21"/>
    <n v="378.44"/>
    <n v="7947.24"/>
    <d v="2023-08-27T00:00:00"/>
    <x v="3"/>
    <x v="1"/>
    <x v="3"/>
    <x v="3"/>
  </r>
  <r>
    <s v="T009021"/>
    <x v="3639"/>
    <x v="1"/>
    <x v="1"/>
    <n v="50"/>
    <n v="281.60000000000002"/>
    <n v="14080.000000000002"/>
    <d v="2023-10-17T00:00:00"/>
    <x v="6"/>
    <x v="2"/>
    <x v="2"/>
    <x v="1"/>
  </r>
  <r>
    <s v="T009022"/>
    <x v="4200"/>
    <x v="1"/>
    <x v="5"/>
    <n v="7"/>
    <n v="245.09"/>
    <n v="1715.63"/>
    <d v="2023-12-18T00:00:00"/>
    <x v="10"/>
    <x v="2"/>
    <x v="3"/>
    <x v="2"/>
  </r>
  <r>
    <s v="T009023"/>
    <x v="2471"/>
    <x v="4"/>
    <x v="6"/>
    <n v="14"/>
    <n v="83.31"/>
    <n v="1166.3400000000001"/>
    <d v="2023-03-19T00:00:00"/>
    <x v="5"/>
    <x v="0"/>
    <x v="3"/>
    <x v="0"/>
  </r>
  <r>
    <s v="T009024"/>
    <x v="3559"/>
    <x v="2"/>
    <x v="4"/>
    <n v="14"/>
    <n v="134.30000000000001"/>
    <n v="1880.2000000000003"/>
    <d v="2023-08-27T00:00:00"/>
    <x v="3"/>
    <x v="1"/>
    <x v="0"/>
    <x v="3"/>
  </r>
  <r>
    <s v="T009025"/>
    <x v="3693"/>
    <x v="4"/>
    <x v="6"/>
    <n v="32"/>
    <n v="260.08"/>
    <n v="8322.56"/>
    <d v="2023-11-06T00:00:00"/>
    <x v="4"/>
    <x v="0"/>
    <x v="1"/>
    <x v="2"/>
  </r>
  <r>
    <s v="T009026"/>
    <x v="3989"/>
    <x v="2"/>
    <x v="4"/>
    <n v="24"/>
    <n v="453.19"/>
    <n v="10876.56"/>
    <d v="2023-09-25T00:00:00"/>
    <x v="9"/>
    <x v="2"/>
    <x v="0"/>
    <x v="2"/>
  </r>
  <r>
    <s v="T009027"/>
    <x v="950"/>
    <x v="2"/>
    <x v="4"/>
    <n v="47"/>
    <n v="254.55"/>
    <n v="11963.85"/>
    <d v="2023-07-15T00:00:00"/>
    <x v="11"/>
    <x v="1"/>
    <x v="2"/>
    <x v="1"/>
  </r>
  <r>
    <s v="T009028"/>
    <x v="419"/>
    <x v="3"/>
    <x v="3"/>
    <n v="29"/>
    <n v="237.42"/>
    <n v="6885.1799999999994"/>
    <d v="2023-05-08T00:00:00"/>
    <x v="2"/>
    <x v="0"/>
    <x v="3"/>
    <x v="0"/>
  </r>
  <r>
    <s v="T009029"/>
    <x v="519"/>
    <x v="2"/>
    <x v="4"/>
    <n v="30"/>
    <n v="401.17"/>
    <n v="12035.1"/>
    <d v="2023-08-10T00:00:00"/>
    <x v="3"/>
    <x v="2"/>
    <x v="3"/>
    <x v="4"/>
  </r>
  <r>
    <s v="T009030"/>
    <x v="1932"/>
    <x v="4"/>
    <x v="6"/>
    <n v="28"/>
    <n v="34.92"/>
    <n v="977.76"/>
    <d v="2023-04-14T00:00:00"/>
    <x v="7"/>
    <x v="0"/>
    <x v="3"/>
    <x v="3"/>
  </r>
  <r>
    <s v="T009031"/>
    <x v="1299"/>
    <x v="1"/>
    <x v="1"/>
    <n v="25"/>
    <n v="342.2"/>
    <n v="8555"/>
    <d v="2023-08-05T00:00:00"/>
    <x v="3"/>
    <x v="1"/>
    <x v="3"/>
    <x v="0"/>
  </r>
  <r>
    <s v="T009032"/>
    <x v="4201"/>
    <x v="1"/>
    <x v="1"/>
    <n v="1"/>
    <n v="125.63"/>
    <n v="125.63"/>
    <d v="2023-04-07T00:00:00"/>
    <x v="7"/>
    <x v="1"/>
    <x v="2"/>
    <x v="0"/>
  </r>
  <r>
    <s v="T009033"/>
    <x v="72"/>
    <x v="2"/>
    <x v="4"/>
    <n v="29"/>
    <n v="60.52"/>
    <n v="1755.0800000000002"/>
    <d v="2023-06-14T00:00:00"/>
    <x v="8"/>
    <x v="1"/>
    <x v="0"/>
    <x v="4"/>
  </r>
  <r>
    <s v="T009034"/>
    <x v="216"/>
    <x v="3"/>
    <x v="3"/>
    <n v="45"/>
    <n v="318.57"/>
    <n v="14335.65"/>
    <d v="2023-01-08T00:00:00"/>
    <x v="1"/>
    <x v="0"/>
    <x v="0"/>
    <x v="2"/>
  </r>
  <r>
    <s v="T009035"/>
    <x v="724"/>
    <x v="4"/>
    <x v="6"/>
    <n v="24"/>
    <n v="136.82"/>
    <n v="3283.68"/>
    <d v="2023-11-22T00:00:00"/>
    <x v="4"/>
    <x v="1"/>
    <x v="2"/>
    <x v="3"/>
  </r>
  <r>
    <s v="T009036"/>
    <x v="1288"/>
    <x v="4"/>
    <x v="6"/>
    <n v="29"/>
    <n v="187.58"/>
    <n v="5439.8200000000006"/>
    <d v="2023-07-04T00:00:00"/>
    <x v="11"/>
    <x v="1"/>
    <x v="2"/>
    <x v="0"/>
  </r>
  <r>
    <s v="T009037"/>
    <x v="249"/>
    <x v="2"/>
    <x v="4"/>
    <n v="22"/>
    <n v="51.76"/>
    <n v="1138.72"/>
    <d v="2023-04-17T00:00:00"/>
    <x v="7"/>
    <x v="0"/>
    <x v="0"/>
    <x v="1"/>
  </r>
  <r>
    <s v="T009038"/>
    <x v="1697"/>
    <x v="3"/>
    <x v="3"/>
    <n v="47"/>
    <n v="218.97"/>
    <n v="10291.59"/>
    <d v="2023-02-03T00:00:00"/>
    <x v="0"/>
    <x v="1"/>
    <x v="3"/>
    <x v="0"/>
  </r>
  <r>
    <s v="T009039"/>
    <x v="450"/>
    <x v="1"/>
    <x v="1"/>
    <n v="1"/>
    <n v="318.69"/>
    <n v="318.69"/>
    <d v="2023-07-24T00:00:00"/>
    <x v="11"/>
    <x v="1"/>
    <x v="1"/>
    <x v="0"/>
  </r>
  <r>
    <s v="T009040"/>
    <x v="4202"/>
    <x v="2"/>
    <x v="2"/>
    <n v="32"/>
    <n v="164.8"/>
    <n v="5273.6"/>
    <d v="2023-03-23T00:00:00"/>
    <x v="5"/>
    <x v="1"/>
    <x v="1"/>
    <x v="0"/>
  </r>
  <r>
    <s v="T009041"/>
    <x v="680"/>
    <x v="3"/>
    <x v="3"/>
    <n v="13"/>
    <n v="479.76"/>
    <n v="6236.88"/>
    <d v="2023-01-08T00:00:00"/>
    <x v="1"/>
    <x v="1"/>
    <x v="3"/>
    <x v="1"/>
  </r>
  <r>
    <s v="T009042"/>
    <x v="15"/>
    <x v="1"/>
    <x v="1"/>
    <n v="1"/>
    <n v="269.98"/>
    <n v="269.98"/>
    <d v="2023-08-04T00:00:00"/>
    <x v="3"/>
    <x v="0"/>
    <x v="0"/>
    <x v="2"/>
  </r>
  <r>
    <s v="T009043"/>
    <x v="2403"/>
    <x v="1"/>
    <x v="5"/>
    <n v="24"/>
    <n v="406.36"/>
    <n v="9752.64"/>
    <d v="2023-07-05T00:00:00"/>
    <x v="11"/>
    <x v="1"/>
    <x v="0"/>
    <x v="3"/>
  </r>
  <r>
    <s v="T009044"/>
    <x v="538"/>
    <x v="4"/>
    <x v="6"/>
    <n v="31"/>
    <n v="18.3"/>
    <n v="567.30000000000007"/>
    <d v="2023-03-28T00:00:00"/>
    <x v="5"/>
    <x v="2"/>
    <x v="3"/>
    <x v="0"/>
  </r>
  <r>
    <s v="T009045"/>
    <x v="1285"/>
    <x v="3"/>
    <x v="3"/>
    <n v="8"/>
    <n v="144.76"/>
    <n v="1158.08"/>
    <d v="2023-06-06T00:00:00"/>
    <x v="8"/>
    <x v="0"/>
    <x v="3"/>
    <x v="3"/>
  </r>
  <r>
    <s v="T009046"/>
    <x v="4018"/>
    <x v="4"/>
    <x v="6"/>
    <n v="25"/>
    <n v="246.82"/>
    <n v="6170.5"/>
    <d v="2023-02-09T00:00:00"/>
    <x v="0"/>
    <x v="0"/>
    <x v="1"/>
    <x v="3"/>
  </r>
  <r>
    <s v="T009047"/>
    <x v="3658"/>
    <x v="1"/>
    <x v="1"/>
    <n v="14"/>
    <n v="230.66"/>
    <n v="3229.24"/>
    <d v="2023-08-11T00:00:00"/>
    <x v="3"/>
    <x v="2"/>
    <x v="1"/>
    <x v="3"/>
  </r>
  <r>
    <s v="T009048"/>
    <x v="841"/>
    <x v="3"/>
    <x v="3"/>
    <n v="17"/>
    <n v="372.58"/>
    <n v="6333.86"/>
    <d v="2023-03-25T00:00:00"/>
    <x v="5"/>
    <x v="0"/>
    <x v="1"/>
    <x v="4"/>
  </r>
  <r>
    <s v="T009049"/>
    <x v="4203"/>
    <x v="1"/>
    <x v="5"/>
    <n v="39"/>
    <n v="334.79"/>
    <n v="13056.810000000001"/>
    <d v="2023-09-19T00:00:00"/>
    <x v="9"/>
    <x v="2"/>
    <x v="3"/>
    <x v="3"/>
  </r>
  <r>
    <s v="T009050"/>
    <x v="4204"/>
    <x v="3"/>
    <x v="3"/>
    <n v="17"/>
    <n v="442.44"/>
    <n v="7521.48"/>
    <d v="2023-05-21T00:00:00"/>
    <x v="2"/>
    <x v="2"/>
    <x v="2"/>
    <x v="4"/>
  </r>
  <r>
    <s v="T009051"/>
    <x v="2357"/>
    <x v="2"/>
    <x v="4"/>
    <n v="3"/>
    <n v="419.02"/>
    <n v="1257.06"/>
    <d v="2023-05-12T00:00:00"/>
    <x v="2"/>
    <x v="2"/>
    <x v="0"/>
    <x v="4"/>
  </r>
  <r>
    <s v="T009052"/>
    <x v="2721"/>
    <x v="2"/>
    <x v="4"/>
    <n v="21"/>
    <n v="485.62"/>
    <n v="10198.02"/>
    <d v="2023-10-27T00:00:00"/>
    <x v="6"/>
    <x v="2"/>
    <x v="0"/>
    <x v="1"/>
  </r>
  <r>
    <s v="T009053"/>
    <x v="2415"/>
    <x v="3"/>
    <x v="3"/>
    <n v="43"/>
    <n v="87.42"/>
    <n v="3759.06"/>
    <d v="2023-04-25T00:00:00"/>
    <x v="7"/>
    <x v="2"/>
    <x v="0"/>
    <x v="4"/>
  </r>
  <r>
    <s v="T009054"/>
    <x v="908"/>
    <x v="3"/>
    <x v="3"/>
    <n v="9"/>
    <n v="10.45"/>
    <n v="94.05"/>
    <d v="2023-06-01T00:00:00"/>
    <x v="8"/>
    <x v="1"/>
    <x v="2"/>
    <x v="2"/>
  </r>
  <r>
    <s v="T009055"/>
    <x v="4205"/>
    <x v="2"/>
    <x v="2"/>
    <n v="9"/>
    <n v="220.85"/>
    <n v="1987.6499999999999"/>
    <d v="2023-01-21T00:00:00"/>
    <x v="1"/>
    <x v="0"/>
    <x v="2"/>
    <x v="1"/>
  </r>
  <r>
    <s v="T009056"/>
    <x v="1220"/>
    <x v="4"/>
    <x v="6"/>
    <n v="12"/>
    <n v="100.79"/>
    <n v="1209.48"/>
    <d v="2023-09-05T00:00:00"/>
    <x v="9"/>
    <x v="1"/>
    <x v="3"/>
    <x v="4"/>
  </r>
  <r>
    <s v="T009057"/>
    <x v="1093"/>
    <x v="1"/>
    <x v="1"/>
    <n v="30"/>
    <n v="421.95"/>
    <n v="12658.5"/>
    <d v="2023-07-22T00:00:00"/>
    <x v="11"/>
    <x v="1"/>
    <x v="1"/>
    <x v="1"/>
  </r>
  <r>
    <s v="T009058"/>
    <x v="2325"/>
    <x v="1"/>
    <x v="1"/>
    <n v="47"/>
    <n v="356.22"/>
    <n v="16742.34"/>
    <d v="2023-03-08T00:00:00"/>
    <x v="5"/>
    <x v="1"/>
    <x v="3"/>
    <x v="4"/>
  </r>
  <r>
    <s v="T009059"/>
    <x v="2601"/>
    <x v="2"/>
    <x v="4"/>
    <n v="45"/>
    <n v="126.93"/>
    <n v="5711.85"/>
    <d v="2023-05-04T00:00:00"/>
    <x v="2"/>
    <x v="1"/>
    <x v="1"/>
    <x v="0"/>
  </r>
  <r>
    <s v="T009060"/>
    <x v="3271"/>
    <x v="0"/>
    <x v="0"/>
    <n v="33"/>
    <n v="458.26"/>
    <n v="15122.58"/>
    <d v="2023-10-15T00:00:00"/>
    <x v="6"/>
    <x v="0"/>
    <x v="2"/>
    <x v="0"/>
  </r>
  <r>
    <s v="T009061"/>
    <x v="3171"/>
    <x v="3"/>
    <x v="3"/>
    <n v="29"/>
    <n v="279.29000000000002"/>
    <n v="8099.4100000000008"/>
    <d v="2023-12-19T00:00:00"/>
    <x v="10"/>
    <x v="2"/>
    <x v="3"/>
    <x v="2"/>
  </r>
  <r>
    <s v="T009062"/>
    <x v="919"/>
    <x v="1"/>
    <x v="5"/>
    <n v="6"/>
    <n v="116.33"/>
    <n v="697.98"/>
    <d v="2023-03-11T00:00:00"/>
    <x v="5"/>
    <x v="1"/>
    <x v="3"/>
    <x v="1"/>
  </r>
  <r>
    <s v="T009063"/>
    <x v="1077"/>
    <x v="3"/>
    <x v="3"/>
    <n v="46"/>
    <n v="221.82"/>
    <n v="10203.719999999999"/>
    <d v="2023-03-08T00:00:00"/>
    <x v="5"/>
    <x v="1"/>
    <x v="3"/>
    <x v="3"/>
  </r>
  <r>
    <s v="T009064"/>
    <x v="4206"/>
    <x v="1"/>
    <x v="5"/>
    <n v="19"/>
    <n v="223.41"/>
    <n v="4244.79"/>
    <d v="2023-06-13T00:00:00"/>
    <x v="8"/>
    <x v="1"/>
    <x v="2"/>
    <x v="0"/>
  </r>
  <r>
    <s v="T009065"/>
    <x v="852"/>
    <x v="0"/>
    <x v="0"/>
    <n v="8"/>
    <n v="11.28"/>
    <n v="90.24"/>
    <d v="2023-03-26T00:00:00"/>
    <x v="5"/>
    <x v="1"/>
    <x v="1"/>
    <x v="3"/>
  </r>
  <r>
    <s v="T009066"/>
    <x v="4207"/>
    <x v="4"/>
    <x v="6"/>
    <n v="3"/>
    <n v="54.35"/>
    <n v="163.05000000000001"/>
    <d v="2023-05-27T00:00:00"/>
    <x v="2"/>
    <x v="0"/>
    <x v="1"/>
    <x v="4"/>
  </r>
  <r>
    <s v="T009067"/>
    <x v="2546"/>
    <x v="2"/>
    <x v="4"/>
    <n v="16"/>
    <n v="316.08"/>
    <n v="5057.28"/>
    <d v="2023-02-14T00:00:00"/>
    <x v="0"/>
    <x v="2"/>
    <x v="3"/>
    <x v="3"/>
  </r>
  <r>
    <s v="T009068"/>
    <x v="4208"/>
    <x v="0"/>
    <x v="0"/>
    <n v="28"/>
    <n v="254.1"/>
    <n v="7114.8"/>
    <d v="2023-04-02T00:00:00"/>
    <x v="7"/>
    <x v="1"/>
    <x v="1"/>
    <x v="4"/>
  </r>
  <r>
    <s v="T009069"/>
    <x v="419"/>
    <x v="3"/>
    <x v="3"/>
    <n v="11"/>
    <n v="44.61"/>
    <n v="490.71"/>
    <d v="2023-05-17T00:00:00"/>
    <x v="2"/>
    <x v="2"/>
    <x v="3"/>
    <x v="2"/>
  </r>
  <r>
    <s v="T009070"/>
    <x v="1113"/>
    <x v="1"/>
    <x v="5"/>
    <n v="23"/>
    <n v="440.44"/>
    <n v="10130.120000000001"/>
    <d v="2023-04-08T00:00:00"/>
    <x v="7"/>
    <x v="2"/>
    <x v="3"/>
    <x v="0"/>
  </r>
  <r>
    <s v="T009071"/>
    <x v="3940"/>
    <x v="1"/>
    <x v="1"/>
    <n v="34"/>
    <n v="438.48"/>
    <n v="14908.32"/>
    <d v="2023-11-23T00:00:00"/>
    <x v="4"/>
    <x v="0"/>
    <x v="0"/>
    <x v="4"/>
  </r>
  <r>
    <s v="T009072"/>
    <x v="3688"/>
    <x v="1"/>
    <x v="5"/>
    <n v="50"/>
    <n v="9.44"/>
    <n v="472"/>
    <d v="2023-05-28T00:00:00"/>
    <x v="2"/>
    <x v="1"/>
    <x v="2"/>
    <x v="1"/>
  </r>
  <r>
    <s v="T009073"/>
    <x v="609"/>
    <x v="0"/>
    <x v="0"/>
    <n v="15"/>
    <n v="435.98"/>
    <n v="6539.7000000000007"/>
    <d v="2023-07-26T00:00:00"/>
    <x v="11"/>
    <x v="2"/>
    <x v="0"/>
    <x v="3"/>
  </r>
  <r>
    <s v="T009074"/>
    <x v="2708"/>
    <x v="2"/>
    <x v="4"/>
    <n v="36"/>
    <n v="249.16"/>
    <n v="8969.76"/>
    <d v="2023-06-19T00:00:00"/>
    <x v="8"/>
    <x v="0"/>
    <x v="1"/>
    <x v="1"/>
  </r>
  <r>
    <s v="T009075"/>
    <x v="921"/>
    <x v="1"/>
    <x v="5"/>
    <n v="21"/>
    <n v="311.83"/>
    <n v="6548.4299999999994"/>
    <d v="2023-05-26T00:00:00"/>
    <x v="2"/>
    <x v="0"/>
    <x v="0"/>
    <x v="2"/>
  </r>
  <r>
    <s v="T009076"/>
    <x v="4140"/>
    <x v="3"/>
    <x v="3"/>
    <n v="49"/>
    <n v="175.15"/>
    <n v="8582.35"/>
    <d v="2023-04-14T00:00:00"/>
    <x v="7"/>
    <x v="2"/>
    <x v="2"/>
    <x v="3"/>
  </r>
  <r>
    <s v="T009077"/>
    <x v="1033"/>
    <x v="4"/>
    <x v="6"/>
    <n v="21"/>
    <n v="388.16"/>
    <n v="8151.3600000000006"/>
    <d v="2023-10-20T00:00:00"/>
    <x v="6"/>
    <x v="1"/>
    <x v="3"/>
    <x v="3"/>
  </r>
  <r>
    <s v="T009078"/>
    <x v="2325"/>
    <x v="2"/>
    <x v="2"/>
    <n v="1"/>
    <n v="163.44999999999999"/>
    <n v="163.44999999999999"/>
    <d v="2023-12-01T00:00:00"/>
    <x v="10"/>
    <x v="0"/>
    <x v="2"/>
    <x v="2"/>
  </r>
  <r>
    <s v="T009079"/>
    <x v="3595"/>
    <x v="4"/>
    <x v="6"/>
    <n v="14"/>
    <n v="288.11"/>
    <n v="4033.54"/>
    <d v="2023-03-08T00:00:00"/>
    <x v="5"/>
    <x v="0"/>
    <x v="3"/>
    <x v="1"/>
  </r>
  <r>
    <s v="T009080"/>
    <x v="3164"/>
    <x v="1"/>
    <x v="5"/>
    <n v="43"/>
    <n v="282.02999999999997"/>
    <n v="12127.289999999999"/>
    <d v="2023-11-27T00:00:00"/>
    <x v="4"/>
    <x v="0"/>
    <x v="3"/>
    <x v="2"/>
  </r>
  <r>
    <s v="T009081"/>
    <x v="834"/>
    <x v="2"/>
    <x v="4"/>
    <n v="34"/>
    <n v="320.45"/>
    <n v="10895.3"/>
    <d v="2023-03-12T00:00:00"/>
    <x v="5"/>
    <x v="1"/>
    <x v="1"/>
    <x v="3"/>
  </r>
  <r>
    <s v="T009082"/>
    <x v="4209"/>
    <x v="2"/>
    <x v="4"/>
    <n v="13"/>
    <n v="327.48"/>
    <n v="4257.24"/>
    <d v="2023-02-24T00:00:00"/>
    <x v="0"/>
    <x v="0"/>
    <x v="3"/>
    <x v="1"/>
  </r>
  <r>
    <s v="T009083"/>
    <x v="4210"/>
    <x v="3"/>
    <x v="3"/>
    <n v="41"/>
    <n v="110"/>
    <n v="4510"/>
    <d v="2023-11-14T00:00:00"/>
    <x v="4"/>
    <x v="2"/>
    <x v="0"/>
    <x v="1"/>
  </r>
  <r>
    <s v="T009084"/>
    <x v="1688"/>
    <x v="2"/>
    <x v="4"/>
    <n v="33"/>
    <n v="307.02999999999997"/>
    <n v="10131.99"/>
    <d v="2023-06-13T00:00:00"/>
    <x v="8"/>
    <x v="1"/>
    <x v="1"/>
    <x v="4"/>
  </r>
  <r>
    <s v="T009085"/>
    <x v="2452"/>
    <x v="1"/>
    <x v="5"/>
    <n v="13"/>
    <n v="152.38999999999999"/>
    <n v="1981.0699999999997"/>
    <d v="2023-10-28T00:00:00"/>
    <x v="6"/>
    <x v="2"/>
    <x v="3"/>
    <x v="4"/>
  </r>
  <r>
    <s v="T009086"/>
    <x v="2189"/>
    <x v="2"/>
    <x v="4"/>
    <n v="35"/>
    <n v="461.62"/>
    <n v="16156.7"/>
    <d v="2023-05-22T00:00:00"/>
    <x v="2"/>
    <x v="1"/>
    <x v="2"/>
    <x v="1"/>
  </r>
  <r>
    <s v="T009087"/>
    <x v="132"/>
    <x v="1"/>
    <x v="5"/>
    <n v="24"/>
    <n v="315.89999999999998"/>
    <n v="7581.5999999999995"/>
    <d v="2023-04-20T00:00:00"/>
    <x v="7"/>
    <x v="0"/>
    <x v="0"/>
    <x v="3"/>
  </r>
  <r>
    <s v="T009088"/>
    <x v="91"/>
    <x v="1"/>
    <x v="5"/>
    <n v="45"/>
    <n v="95.05"/>
    <n v="4277.25"/>
    <d v="2023-02-20T00:00:00"/>
    <x v="0"/>
    <x v="2"/>
    <x v="2"/>
    <x v="4"/>
  </r>
  <r>
    <s v="T009089"/>
    <x v="3077"/>
    <x v="2"/>
    <x v="4"/>
    <n v="12"/>
    <n v="262.83"/>
    <n v="3153.96"/>
    <d v="2023-01-20T00:00:00"/>
    <x v="1"/>
    <x v="1"/>
    <x v="1"/>
    <x v="1"/>
  </r>
  <r>
    <s v="T009090"/>
    <x v="2229"/>
    <x v="3"/>
    <x v="3"/>
    <n v="27"/>
    <n v="196.44"/>
    <n v="5303.88"/>
    <d v="2023-10-16T00:00:00"/>
    <x v="6"/>
    <x v="2"/>
    <x v="1"/>
    <x v="2"/>
  </r>
  <r>
    <s v="T009091"/>
    <x v="4211"/>
    <x v="2"/>
    <x v="4"/>
    <n v="23"/>
    <n v="192.04"/>
    <n v="4416.92"/>
    <d v="2023-04-21T00:00:00"/>
    <x v="7"/>
    <x v="2"/>
    <x v="3"/>
    <x v="2"/>
  </r>
  <r>
    <s v="T009092"/>
    <x v="3324"/>
    <x v="3"/>
    <x v="3"/>
    <n v="39"/>
    <n v="244.1"/>
    <n v="9519.9"/>
    <d v="2023-10-12T00:00:00"/>
    <x v="6"/>
    <x v="0"/>
    <x v="3"/>
    <x v="0"/>
  </r>
  <r>
    <s v="T009093"/>
    <x v="1383"/>
    <x v="1"/>
    <x v="5"/>
    <n v="47"/>
    <n v="263.86"/>
    <n v="12401.42"/>
    <d v="2023-04-21T00:00:00"/>
    <x v="7"/>
    <x v="2"/>
    <x v="1"/>
    <x v="0"/>
  </r>
  <r>
    <s v="T009094"/>
    <x v="2452"/>
    <x v="2"/>
    <x v="4"/>
    <n v="38"/>
    <n v="354.94"/>
    <n v="13487.72"/>
    <d v="2023-03-18T00:00:00"/>
    <x v="5"/>
    <x v="1"/>
    <x v="0"/>
    <x v="1"/>
  </r>
  <r>
    <s v="T009095"/>
    <x v="4212"/>
    <x v="2"/>
    <x v="2"/>
    <n v="40"/>
    <n v="409.98"/>
    <n v="16399.2"/>
    <d v="2023-07-06T00:00:00"/>
    <x v="11"/>
    <x v="1"/>
    <x v="0"/>
    <x v="2"/>
  </r>
  <r>
    <s v="T009096"/>
    <x v="3392"/>
    <x v="1"/>
    <x v="1"/>
    <n v="20"/>
    <n v="242.09"/>
    <n v="4841.8"/>
    <d v="2023-06-16T00:00:00"/>
    <x v="8"/>
    <x v="1"/>
    <x v="2"/>
    <x v="4"/>
  </r>
  <r>
    <s v="T009097"/>
    <x v="2313"/>
    <x v="2"/>
    <x v="4"/>
    <n v="10"/>
    <n v="375.93"/>
    <n v="3759.3"/>
    <d v="2023-08-12T00:00:00"/>
    <x v="3"/>
    <x v="0"/>
    <x v="0"/>
    <x v="0"/>
  </r>
  <r>
    <s v="T009098"/>
    <x v="4213"/>
    <x v="1"/>
    <x v="5"/>
    <n v="28"/>
    <n v="14.34"/>
    <n v="401.52"/>
    <d v="2023-01-16T00:00:00"/>
    <x v="1"/>
    <x v="1"/>
    <x v="0"/>
    <x v="0"/>
  </r>
  <r>
    <s v="T009099"/>
    <x v="1268"/>
    <x v="2"/>
    <x v="2"/>
    <n v="13"/>
    <n v="73.84"/>
    <n v="959.92000000000007"/>
    <d v="2023-10-14T00:00:00"/>
    <x v="6"/>
    <x v="1"/>
    <x v="0"/>
    <x v="0"/>
  </r>
  <r>
    <s v="T009100"/>
    <x v="2501"/>
    <x v="1"/>
    <x v="1"/>
    <n v="28"/>
    <n v="435.38"/>
    <n v="12190.64"/>
    <d v="2023-05-26T00:00:00"/>
    <x v="2"/>
    <x v="0"/>
    <x v="3"/>
    <x v="4"/>
  </r>
  <r>
    <s v="T009101"/>
    <x v="2113"/>
    <x v="2"/>
    <x v="2"/>
    <n v="32"/>
    <n v="397.61"/>
    <n v="12723.52"/>
    <d v="2023-09-19T00:00:00"/>
    <x v="9"/>
    <x v="0"/>
    <x v="2"/>
    <x v="2"/>
  </r>
  <r>
    <s v="T009102"/>
    <x v="2933"/>
    <x v="0"/>
    <x v="0"/>
    <n v="40"/>
    <n v="430.36"/>
    <n v="17214.400000000001"/>
    <d v="2023-11-03T00:00:00"/>
    <x v="4"/>
    <x v="1"/>
    <x v="1"/>
    <x v="2"/>
  </r>
  <r>
    <s v="T009103"/>
    <x v="167"/>
    <x v="1"/>
    <x v="1"/>
    <n v="17"/>
    <n v="411.95"/>
    <n v="7003.15"/>
    <d v="2023-04-06T00:00:00"/>
    <x v="7"/>
    <x v="0"/>
    <x v="3"/>
    <x v="0"/>
  </r>
  <r>
    <s v="T009104"/>
    <x v="1455"/>
    <x v="0"/>
    <x v="0"/>
    <n v="2"/>
    <n v="485.35"/>
    <n v="970.7"/>
    <d v="2023-12-02T00:00:00"/>
    <x v="10"/>
    <x v="2"/>
    <x v="0"/>
    <x v="4"/>
  </r>
  <r>
    <s v="T009105"/>
    <x v="3072"/>
    <x v="4"/>
    <x v="6"/>
    <n v="2"/>
    <n v="35.549999999999997"/>
    <n v="71.099999999999994"/>
    <d v="2023-11-05T00:00:00"/>
    <x v="4"/>
    <x v="2"/>
    <x v="2"/>
    <x v="1"/>
  </r>
  <r>
    <s v="T009106"/>
    <x v="112"/>
    <x v="1"/>
    <x v="1"/>
    <n v="9"/>
    <n v="413.67"/>
    <n v="3723.03"/>
    <d v="2023-04-28T00:00:00"/>
    <x v="7"/>
    <x v="1"/>
    <x v="0"/>
    <x v="0"/>
  </r>
  <r>
    <s v="T009107"/>
    <x v="3565"/>
    <x v="3"/>
    <x v="3"/>
    <n v="15"/>
    <n v="371.23"/>
    <n v="5568.4500000000007"/>
    <d v="2023-09-20T00:00:00"/>
    <x v="9"/>
    <x v="2"/>
    <x v="3"/>
    <x v="2"/>
  </r>
  <r>
    <s v="T009108"/>
    <x v="818"/>
    <x v="1"/>
    <x v="1"/>
    <n v="31"/>
    <n v="31.56"/>
    <n v="978.36"/>
    <d v="2023-03-18T00:00:00"/>
    <x v="5"/>
    <x v="1"/>
    <x v="0"/>
    <x v="2"/>
  </r>
  <r>
    <s v="T009109"/>
    <x v="1247"/>
    <x v="1"/>
    <x v="5"/>
    <n v="10"/>
    <n v="132.87"/>
    <n v="1328.7"/>
    <d v="2023-05-03T00:00:00"/>
    <x v="2"/>
    <x v="1"/>
    <x v="3"/>
    <x v="3"/>
  </r>
  <r>
    <s v="T009110"/>
    <x v="3065"/>
    <x v="1"/>
    <x v="1"/>
    <n v="19"/>
    <n v="100.23"/>
    <n v="1904.3700000000001"/>
    <d v="2023-08-02T00:00:00"/>
    <x v="3"/>
    <x v="0"/>
    <x v="2"/>
    <x v="2"/>
  </r>
  <r>
    <s v="T009111"/>
    <x v="3890"/>
    <x v="2"/>
    <x v="2"/>
    <n v="28"/>
    <n v="198.59"/>
    <n v="5560.52"/>
    <d v="2023-06-21T00:00:00"/>
    <x v="8"/>
    <x v="2"/>
    <x v="3"/>
    <x v="3"/>
  </r>
  <r>
    <s v="T009112"/>
    <x v="4214"/>
    <x v="1"/>
    <x v="1"/>
    <n v="19"/>
    <n v="301.06"/>
    <n v="5720.14"/>
    <d v="2023-09-04T00:00:00"/>
    <x v="9"/>
    <x v="2"/>
    <x v="2"/>
    <x v="0"/>
  </r>
  <r>
    <s v="T009113"/>
    <x v="2312"/>
    <x v="3"/>
    <x v="3"/>
    <n v="43"/>
    <n v="310.63"/>
    <n v="13357.09"/>
    <d v="2023-02-20T00:00:00"/>
    <x v="0"/>
    <x v="1"/>
    <x v="1"/>
    <x v="3"/>
  </r>
  <r>
    <s v="T009114"/>
    <x v="339"/>
    <x v="1"/>
    <x v="5"/>
    <n v="14"/>
    <n v="289.58"/>
    <n v="4054.12"/>
    <d v="2023-01-05T00:00:00"/>
    <x v="1"/>
    <x v="2"/>
    <x v="2"/>
    <x v="4"/>
  </r>
  <r>
    <s v="T009115"/>
    <x v="709"/>
    <x v="4"/>
    <x v="6"/>
    <n v="30"/>
    <n v="258.54000000000002"/>
    <n v="7756.2000000000007"/>
    <d v="2023-09-10T00:00:00"/>
    <x v="9"/>
    <x v="2"/>
    <x v="2"/>
    <x v="4"/>
  </r>
  <r>
    <s v="T009116"/>
    <x v="2770"/>
    <x v="3"/>
    <x v="3"/>
    <n v="49"/>
    <n v="468.54"/>
    <n v="22958.460000000003"/>
    <d v="2023-01-15T00:00:00"/>
    <x v="1"/>
    <x v="2"/>
    <x v="1"/>
    <x v="0"/>
  </r>
  <r>
    <s v="T009117"/>
    <x v="118"/>
    <x v="4"/>
    <x v="6"/>
    <n v="29"/>
    <n v="206.64"/>
    <n v="5992.5599999999995"/>
    <d v="2023-09-19T00:00:00"/>
    <x v="9"/>
    <x v="2"/>
    <x v="0"/>
    <x v="2"/>
  </r>
  <r>
    <s v="T009118"/>
    <x v="3627"/>
    <x v="2"/>
    <x v="4"/>
    <n v="23"/>
    <n v="117.13"/>
    <n v="2693.99"/>
    <d v="2023-04-27T00:00:00"/>
    <x v="7"/>
    <x v="2"/>
    <x v="1"/>
    <x v="2"/>
  </r>
  <r>
    <s v="T009119"/>
    <x v="2892"/>
    <x v="2"/>
    <x v="2"/>
    <n v="48"/>
    <n v="143.07"/>
    <n v="6867.36"/>
    <d v="2023-01-02T00:00:00"/>
    <x v="1"/>
    <x v="2"/>
    <x v="3"/>
    <x v="4"/>
  </r>
  <r>
    <s v="T009120"/>
    <x v="2427"/>
    <x v="1"/>
    <x v="5"/>
    <n v="50"/>
    <n v="413.98"/>
    <n v="20699"/>
    <d v="2023-06-19T00:00:00"/>
    <x v="8"/>
    <x v="1"/>
    <x v="3"/>
    <x v="3"/>
  </r>
  <r>
    <s v="T009121"/>
    <x v="2972"/>
    <x v="1"/>
    <x v="1"/>
    <n v="25"/>
    <n v="80.13"/>
    <n v="2003.25"/>
    <d v="2023-01-15T00:00:00"/>
    <x v="1"/>
    <x v="1"/>
    <x v="2"/>
    <x v="4"/>
  </r>
  <r>
    <s v="T009122"/>
    <x v="3230"/>
    <x v="1"/>
    <x v="5"/>
    <n v="29"/>
    <n v="342.36"/>
    <n v="9928.44"/>
    <d v="2023-06-11T00:00:00"/>
    <x v="8"/>
    <x v="0"/>
    <x v="1"/>
    <x v="1"/>
  </r>
  <r>
    <s v="T009123"/>
    <x v="1109"/>
    <x v="2"/>
    <x v="4"/>
    <n v="38"/>
    <n v="103.35"/>
    <n v="3927.2999999999997"/>
    <d v="2023-08-25T00:00:00"/>
    <x v="3"/>
    <x v="1"/>
    <x v="1"/>
    <x v="4"/>
  </r>
  <r>
    <s v="T009124"/>
    <x v="32"/>
    <x v="2"/>
    <x v="2"/>
    <n v="10"/>
    <n v="52.05"/>
    <n v="520.5"/>
    <d v="2023-07-15T00:00:00"/>
    <x v="11"/>
    <x v="0"/>
    <x v="1"/>
    <x v="4"/>
  </r>
  <r>
    <s v="T009125"/>
    <x v="3859"/>
    <x v="0"/>
    <x v="0"/>
    <n v="14"/>
    <n v="109.19"/>
    <n v="1528.6599999999999"/>
    <d v="2023-04-15T00:00:00"/>
    <x v="7"/>
    <x v="0"/>
    <x v="3"/>
    <x v="3"/>
  </r>
  <r>
    <s v="T009126"/>
    <x v="1074"/>
    <x v="1"/>
    <x v="5"/>
    <n v="10"/>
    <n v="31.85"/>
    <n v="318.5"/>
    <d v="2023-01-10T00:00:00"/>
    <x v="1"/>
    <x v="0"/>
    <x v="0"/>
    <x v="1"/>
  </r>
  <r>
    <s v="T009127"/>
    <x v="172"/>
    <x v="4"/>
    <x v="6"/>
    <n v="22"/>
    <n v="138.08000000000001"/>
    <n v="3037.76"/>
    <d v="2023-08-10T00:00:00"/>
    <x v="3"/>
    <x v="1"/>
    <x v="1"/>
    <x v="0"/>
  </r>
  <r>
    <s v="T009128"/>
    <x v="2907"/>
    <x v="2"/>
    <x v="2"/>
    <n v="18"/>
    <n v="18.61"/>
    <n v="334.98"/>
    <d v="2023-10-09T00:00:00"/>
    <x v="6"/>
    <x v="0"/>
    <x v="2"/>
    <x v="1"/>
  </r>
  <r>
    <s v="T009129"/>
    <x v="1303"/>
    <x v="1"/>
    <x v="5"/>
    <n v="31"/>
    <n v="460.24"/>
    <n v="14267.44"/>
    <d v="2023-12-12T00:00:00"/>
    <x v="10"/>
    <x v="2"/>
    <x v="0"/>
    <x v="1"/>
  </r>
  <r>
    <s v="T009130"/>
    <x v="2081"/>
    <x v="3"/>
    <x v="3"/>
    <n v="19"/>
    <n v="84.76"/>
    <n v="1610.44"/>
    <d v="2023-07-17T00:00:00"/>
    <x v="11"/>
    <x v="2"/>
    <x v="1"/>
    <x v="3"/>
  </r>
  <r>
    <s v="T009131"/>
    <x v="849"/>
    <x v="2"/>
    <x v="2"/>
    <n v="18"/>
    <n v="491.85"/>
    <n v="8853.3000000000011"/>
    <d v="2023-12-24T00:00:00"/>
    <x v="10"/>
    <x v="1"/>
    <x v="0"/>
    <x v="3"/>
  </r>
  <r>
    <s v="T009132"/>
    <x v="1974"/>
    <x v="4"/>
    <x v="6"/>
    <n v="15"/>
    <n v="62.46"/>
    <n v="936.9"/>
    <d v="2023-07-22T00:00:00"/>
    <x v="11"/>
    <x v="0"/>
    <x v="1"/>
    <x v="3"/>
  </r>
  <r>
    <s v="T009133"/>
    <x v="3998"/>
    <x v="4"/>
    <x v="6"/>
    <n v="39"/>
    <n v="200.16"/>
    <n v="7806.24"/>
    <d v="2023-02-06T00:00:00"/>
    <x v="0"/>
    <x v="0"/>
    <x v="2"/>
    <x v="1"/>
  </r>
  <r>
    <s v="T009134"/>
    <x v="1896"/>
    <x v="0"/>
    <x v="0"/>
    <n v="26"/>
    <n v="453.09"/>
    <n v="11780.34"/>
    <d v="2023-07-18T00:00:00"/>
    <x v="11"/>
    <x v="0"/>
    <x v="3"/>
    <x v="0"/>
  </r>
  <r>
    <s v="T009135"/>
    <x v="2072"/>
    <x v="4"/>
    <x v="6"/>
    <n v="42"/>
    <n v="424.3"/>
    <n v="17820.600000000002"/>
    <d v="2023-04-12T00:00:00"/>
    <x v="7"/>
    <x v="2"/>
    <x v="2"/>
    <x v="4"/>
  </r>
  <r>
    <s v="T009136"/>
    <x v="3247"/>
    <x v="2"/>
    <x v="2"/>
    <n v="46"/>
    <n v="425.94"/>
    <n v="19593.240000000002"/>
    <d v="2023-06-01T00:00:00"/>
    <x v="8"/>
    <x v="0"/>
    <x v="1"/>
    <x v="4"/>
  </r>
  <r>
    <s v="T009137"/>
    <x v="2490"/>
    <x v="1"/>
    <x v="5"/>
    <n v="10"/>
    <n v="431.27"/>
    <n v="4312.7"/>
    <d v="2023-07-08T00:00:00"/>
    <x v="11"/>
    <x v="0"/>
    <x v="3"/>
    <x v="2"/>
  </r>
  <r>
    <s v="T009138"/>
    <x v="4215"/>
    <x v="2"/>
    <x v="2"/>
    <n v="38"/>
    <n v="245.24"/>
    <n v="9319.1200000000008"/>
    <d v="2023-02-19T00:00:00"/>
    <x v="0"/>
    <x v="1"/>
    <x v="1"/>
    <x v="2"/>
  </r>
  <r>
    <s v="T009139"/>
    <x v="3443"/>
    <x v="1"/>
    <x v="1"/>
    <n v="8"/>
    <n v="448.32"/>
    <n v="3586.56"/>
    <d v="2023-05-14T00:00:00"/>
    <x v="2"/>
    <x v="0"/>
    <x v="2"/>
    <x v="1"/>
  </r>
  <r>
    <s v="T009140"/>
    <x v="914"/>
    <x v="1"/>
    <x v="1"/>
    <n v="5"/>
    <n v="258.64999999999998"/>
    <n v="1293.25"/>
    <d v="2023-10-28T00:00:00"/>
    <x v="6"/>
    <x v="2"/>
    <x v="1"/>
    <x v="4"/>
  </r>
  <r>
    <s v="T009141"/>
    <x v="4214"/>
    <x v="2"/>
    <x v="4"/>
    <n v="16"/>
    <n v="327.33999999999997"/>
    <n v="5237.4399999999996"/>
    <d v="2023-10-15T00:00:00"/>
    <x v="6"/>
    <x v="2"/>
    <x v="2"/>
    <x v="4"/>
  </r>
  <r>
    <s v="T009142"/>
    <x v="2051"/>
    <x v="1"/>
    <x v="1"/>
    <n v="35"/>
    <n v="404.76"/>
    <n v="14166.6"/>
    <d v="2023-12-06T00:00:00"/>
    <x v="10"/>
    <x v="2"/>
    <x v="2"/>
    <x v="1"/>
  </r>
  <r>
    <s v="T009143"/>
    <x v="3859"/>
    <x v="1"/>
    <x v="5"/>
    <n v="24"/>
    <n v="440.26"/>
    <n v="10566.24"/>
    <d v="2023-08-20T00:00:00"/>
    <x v="3"/>
    <x v="1"/>
    <x v="3"/>
    <x v="0"/>
  </r>
  <r>
    <s v="T009144"/>
    <x v="2794"/>
    <x v="1"/>
    <x v="1"/>
    <n v="35"/>
    <n v="129.9"/>
    <n v="4546.5"/>
    <d v="2023-10-12T00:00:00"/>
    <x v="6"/>
    <x v="2"/>
    <x v="1"/>
    <x v="3"/>
  </r>
  <r>
    <s v="T009145"/>
    <x v="526"/>
    <x v="0"/>
    <x v="0"/>
    <n v="20"/>
    <n v="12.18"/>
    <n v="243.6"/>
    <d v="2023-11-18T00:00:00"/>
    <x v="4"/>
    <x v="1"/>
    <x v="3"/>
    <x v="1"/>
  </r>
  <r>
    <s v="T009146"/>
    <x v="3536"/>
    <x v="4"/>
    <x v="6"/>
    <n v="40"/>
    <n v="134.34"/>
    <n v="5373.6"/>
    <d v="2023-04-18T00:00:00"/>
    <x v="7"/>
    <x v="2"/>
    <x v="3"/>
    <x v="4"/>
  </r>
  <r>
    <s v="T009147"/>
    <x v="1674"/>
    <x v="0"/>
    <x v="0"/>
    <n v="48"/>
    <n v="181.46"/>
    <n v="8710.08"/>
    <d v="2023-01-10T00:00:00"/>
    <x v="1"/>
    <x v="1"/>
    <x v="3"/>
    <x v="4"/>
  </r>
  <r>
    <s v="T009148"/>
    <x v="2652"/>
    <x v="0"/>
    <x v="0"/>
    <n v="20"/>
    <n v="349.04"/>
    <n v="6980.8"/>
    <d v="2023-02-26T00:00:00"/>
    <x v="0"/>
    <x v="2"/>
    <x v="3"/>
    <x v="2"/>
  </r>
  <r>
    <s v="T009149"/>
    <x v="3612"/>
    <x v="1"/>
    <x v="5"/>
    <n v="36"/>
    <n v="29.1"/>
    <n v="1047.6000000000001"/>
    <d v="2023-04-22T00:00:00"/>
    <x v="7"/>
    <x v="2"/>
    <x v="3"/>
    <x v="0"/>
  </r>
  <r>
    <s v="T009150"/>
    <x v="535"/>
    <x v="0"/>
    <x v="0"/>
    <n v="16"/>
    <n v="373.31"/>
    <n v="5972.96"/>
    <d v="2023-08-24T00:00:00"/>
    <x v="3"/>
    <x v="0"/>
    <x v="1"/>
    <x v="3"/>
  </r>
  <r>
    <s v="T009151"/>
    <x v="78"/>
    <x v="1"/>
    <x v="1"/>
    <n v="17"/>
    <n v="277.44"/>
    <n v="4716.4799999999996"/>
    <d v="2023-01-16T00:00:00"/>
    <x v="1"/>
    <x v="1"/>
    <x v="3"/>
    <x v="2"/>
  </r>
  <r>
    <s v="T009152"/>
    <x v="461"/>
    <x v="2"/>
    <x v="4"/>
    <n v="47"/>
    <n v="60.29"/>
    <n v="2833.63"/>
    <d v="2023-12-12T00:00:00"/>
    <x v="10"/>
    <x v="2"/>
    <x v="1"/>
    <x v="1"/>
  </r>
  <r>
    <s v="T009153"/>
    <x v="3638"/>
    <x v="2"/>
    <x v="2"/>
    <n v="43"/>
    <n v="331.62"/>
    <n v="14259.66"/>
    <d v="2023-07-08T00:00:00"/>
    <x v="11"/>
    <x v="0"/>
    <x v="0"/>
    <x v="1"/>
  </r>
  <r>
    <s v="T009154"/>
    <x v="808"/>
    <x v="1"/>
    <x v="1"/>
    <n v="21"/>
    <n v="261.12"/>
    <n v="5483.52"/>
    <d v="2023-02-24T00:00:00"/>
    <x v="0"/>
    <x v="2"/>
    <x v="2"/>
    <x v="0"/>
  </r>
  <r>
    <s v="T009155"/>
    <x v="4216"/>
    <x v="0"/>
    <x v="0"/>
    <n v="40"/>
    <n v="456.28"/>
    <n v="18251.199999999997"/>
    <d v="2023-10-06T00:00:00"/>
    <x v="6"/>
    <x v="2"/>
    <x v="3"/>
    <x v="0"/>
  </r>
  <r>
    <s v="T009156"/>
    <x v="4217"/>
    <x v="2"/>
    <x v="2"/>
    <n v="25"/>
    <n v="469.52"/>
    <n v="11738"/>
    <d v="2023-06-12T00:00:00"/>
    <x v="8"/>
    <x v="2"/>
    <x v="1"/>
    <x v="2"/>
  </r>
  <r>
    <s v="T009157"/>
    <x v="1180"/>
    <x v="3"/>
    <x v="3"/>
    <n v="6"/>
    <n v="340.68"/>
    <n v="2044.08"/>
    <d v="2023-04-05T00:00:00"/>
    <x v="7"/>
    <x v="1"/>
    <x v="3"/>
    <x v="2"/>
  </r>
  <r>
    <s v="T009158"/>
    <x v="2800"/>
    <x v="2"/>
    <x v="4"/>
    <n v="9"/>
    <n v="226.77"/>
    <n v="2040.93"/>
    <d v="2023-04-01T00:00:00"/>
    <x v="7"/>
    <x v="1"/>
    <x v="1"/>
    <x v="4"/>
  </r>
  <r>
    <s v="T009159"/>
    <x v="1916"/>
    <x v="2"/>
    <x v="4"/>
    <n v="33"/>
    <n v="210.09"/>
    <n v="6932.97"/>
    <d v="2023-08-18T00:00:00"/>
    <x v="3"/>
    <x v="2"/>
    <x v="0"/>
    <x v="0"/>
  </r>
  <r>
    <s v="T009160"/>
    <x v="2112"/>
    <x v="0"/>
    <x v="0"/>
    <n v="33"/>
    <n v="496.25"/>
    <n v="16376.25"/>
    <d v="2023-01-20T00:00:00"/>
    <x v="1"/>
    <x v="2"/>
    <x v="0"/>
    <x v="3"/>
  </r>
  <r>
    <s v="T009161"/>
    <x v="1649"/>
    <x v="1"/>
    <x v="1"/>
    <n v="34"/>
    <n v="196.16"/>
    <n v="6669.44"/>
    <d v="2023-10-06T00:00:00"/>
    <x v="6"/>
    <x v="2"/>
    <x v="0"/>
    <x v="3"/>
  </r>
  <r>
    <s v="T009162"/>
    <x v="1966"/>
    <x v="1"/>
    <x v="5"/>
    <n v="34"/>
    <n v="447.75"/>
    <n v="15223.5"/>
    <d v="2023-01-28T00:00:00"/>
    <x v="1"/>
    <x v="0"/>
    <x v="1"/>
    <x v="0"/>
  </r>
  <r>
    <s v="T009163"/>
    <x v="4218"/>
    <x v="2"/>
    <x v="4"/>
    <n v="21"/>
    <n v="119.81"/>
    <n v="2516.0100000000002"/>
    <d v="2023-02-10T00:00:00"/>
    <x v="0"/>
    <x v="2"/>
    <x v="1"/>
    <x v="3"/>
  </r>
  <r>
    <s v="T009164"/>
    <x v="2582"/>
    <x v="2"/>
    <x v="2"/>
    <n v="16"/>
    <n v="11.18"/>
    <n v="178.88"/>
    <d v="2023-07-12T00:00:00"/>
    <x v="11"/>
    <x v="2"/>
    <x v="0"/>
    <x v="0"/>
  </r>
  <r>
    <s v="T009165"/>
    <x v="4219"/>
    <x v="0"/>
    <x v="0"/>
    <n v="9"/>
    <n v="31.32"/>
    <n v="281.88"/>
    <d v="2023-09-07T00:00:00"/>
    <x v="9"/>
    <x v="2"/>
    <x v="2"/>
    <x v="0"/>
  </r>
  <r>
    <s v="T009166"/>
    <x v="1900"/>
    <x v="1"/>
    <x v="1"/>
    <n v="8"/>
    <n v="112.31"/>
    <n v="898.48"/>
    <d v="2023-10-04T00:00:00"/>
    <x v="6"/>
    <x v="2"/>
    <x v="3"/>
    <x v="2"/>
  </r>
  <r>
    <s v="T009167"/>
    <x v="2066"/>
    <x v="4"/>
    <x v="6"/>
    <n v="16"/>
    <n v="168.25"/>
    <n v="2692"/>
    <d v="2023-03-28T00:00:00"/>
    <x v="5"/>
    <x v="0"/>
    <x v="1"/>
    <x v="0"/>
  </r>
  <r>
    <s v="T009168"/>
    <x v="3978"/>
    <x v="2"/>
    <x v="2"/>
    <n v="20"/>
    <n v="276.47000000000003"/>
    <n v="5529.4000000000005"/>
    <d v="2023-06-21T00:00:00"/>
    <x v="8"/>
    <x v="1"/>
    <x v="0"/>
    <x v="2"/>
  </r>
  <r>
    <s v="T009169"/>
    <x v="1595"/>
    <x v="2"/>
    <x v="4"/>
    <n v="49"/>
    <n v="170.98"/>
    <n v="8378.0199999999986"/>
    <d v="2023-06-10T00:00:00"/>
    <x v="8"/>
    <x v="1"/>
    <x v="3"/>
    <x v="4"/>
  </r>
  <r>
    <s v="T009170"/>
    <x v="2079"/>
    <x v="2"/>
    <x v="2"/>
    <n v="7"/>
    <n v="25.63"/>
    <n v="179.41"/>
    <d v="2023-08-10T00:00:00"/>
    <x v="3"/>
    <x v="0"/>
    <x v="3"/>
    <x v="4"/>
  </r>
  <r>
    <s v="T009171"/>
    <x v="2152"/>
    <x v="1"/>
    <x v="1"/>
    <n v="14"/>
    <n v="89.56"/>
    <n v="1253.8400000000001"/>
    <d v="2023-07-03T00:00:00"/>
    <x v="11"/>
    <x v="1"/>
    <x v="2"/>
    <x v="3"/>
  </r>
  <r>
    <s v="T009172"/>
    <x v="2177"/>
    <x v="2"/>
    <x v="4"/>
    <n v="22"/>
    <n v="376.73"/>
    <n v="8288.0600000000013"/>
    <d v="2023-07-26T00:00:00"/>
    <x v="11"/>
    <x v="0"/>
    <x v="1"/>
    <x v="1"/>
  </r>
  <r>
    <s v="T009173"/>
    <x v="1081"/>
    <x v="3"/>
    <x v="3"/>
    <n v="18"/>
    <n v="317.99"/>
    <n v="5723.82"/>
    <d v="2023-09-07T00:00:00"/>
    <x v="9"/>
    <x v="2"/>
    <x v="3"/>
    <x v="2"/>
  </r>
  <r>
    <s v="T009174"/>
    <x v="1870"/>
    <x v="1"/>
    <x v="1"/>
    <n v="20"/>
    <n v="471.66"/>
    <n v="9433.2000000000007"/>
    <d v="2023-07-18T00:00:00"/>
    <x v="11"/>
    <x v="0"/>
    <x v="2"/>
    <x v="4"/>
  </r>
  <r>
    <s v="T009175"/>
    <x v="495"/>
    <x v="2"/>
    <x v="2"/>
    <n v="7"/>
    <n v="169"/>
    <n v="1183"/>
    <d v="2023-08-15T00:00:00"/>
    <x v="3"/>
    <x v="1"/>
    <x v="2"/>
    <x v="4"/>
  </r>
  <r>
    <s v="T009176"/>
    <x v="1011"/>
    <x v="0"/>
    <x v="0"/>
    <n v="19"/>
    <n v="258.32"/>
    <n v="4908.08"/>
    <d v="2023-03-27T00:00:00"/>
    <x v="5"/>
    <x v="1"/>
    <x v="0"/>
    <x v="2"/>
  </r>
  <r>
    <s v="T009177"/>
    <x v="987"/>
    <x v="1"/>
    <x v="5"/>
    <n v="21"/>
    <n v="390.53"/>
    <n v="8201.1299999999992"/>
    <d v="2023-12-08T00:00:00"/>
    <x v="10"/>
    <x v="0"/>
    <x v="2"/>
    <x v="3"/>
  </r>
  <r>
    <s v="T009178"/>
    <x v="1323"/>
    <x v="2"/>
    <x v="2"/>
    <n v="6"/>
    <n v="220.94"/>
    <n v="1325.6399999999999"/>
    <d v="2023-10-08T00:00:00"/>
    <x v="6"/>
    <x v="2"/>
    <x v="2"/>
    <x v="4"/>
  </r>
  <r>
    <s v="T009179"/>
    <x v="2683"/>
    <x v="4"/>
    <x v="6"/>
    <n v="34"/>
    <n v="193.36"/>
    <n v="6574.2400000000007"/>
    <d v="2023-11-25T00:00:00"/>
    <x v="4"/>
    <x v="2"/>
    <x v="3"/>
    <x v="2"/>
  </r>
  <r>
    <s v="T009180"/>
    <x v="2450"/>
    <x v="0"/>
    <x v="0"/>
    <n v="2"/>
    <n v="81.150000000000006"/>
    <n v="162.30000000000001"/>
    <d v="2023-08-02T00:00:00"/>
    <x v="3"/>
    <x v="1"/>
    <x v="1"/>
    <x v="0"/>
  </r>
  <r>
    <s v="T009181"/>
    <x v="4220"/>
    <x v="3"/>
    <x v="3"/>
    <n v="48"/>
    <n v="180.92"/>
    <n v="8684.16"/>
    <d v="2023-07-26T00:00:00"/>
    <x v="11"/>
    <x v="0"/>
    <x v="1"/>
    <x v="3"/>
  </r>
  <r>
    <s v="T009182"/>
    <x v="1498"/>
    <x v="0"/>
    <x v="0"/>
    <n v="31"/>
    <n v="441.01"/>
    <n v="13671.31"/>
    <d v="2023-02-27T00:00:00"/>
    <x v="0"/>
    <x v="0"/>
    <x v="2"/>
    <x v="3"/>
  </r>
  <r>
    <s v="T009183"/>
    <x v="894"/>
    <x v="2"/>
    <x v="4"/>
    <n v="14"/>
    <n v="106.93"/>
    <n v="1497.02"/>
    <d v="2023-11-12T00:00:00"/>
    <x v="4"/>
    <x v="2"/>
    <x v="2"/>
    <x v="1"/>
  </r>
  <r>
    <s v="T009184"/>
    <x v="4221"/>
    <x v="3"/>
    <x v="3"/>
    <n v="24"/>
    <n v="16.93"/>
    <n v="406.32"/>
    <d v="2023-12-19T00:00:00"/>
    <x v="10"/>
    <x v="1"/>
    <x v="1"/>
    <x v="4"/>
  </r>
  <r>
    <s v="T009185"/>
    <x v="2825"/>
    <x v="2"/>
    <x v="2"/>
    <n v="27"/>
    <n v="193.7"/>
    <n v="5229.8999999999996"/>
    <d v="2023-09-05T00:00:00"/>
    <x v="9"/>
    <x v="1"/>
    <x v="1"/>
    <x v="2"/>
  </r>
  <r>
    <s v="T009186"/>
    <x v="4222"/>
    <x v="0"/>
    <x v="0"/>
    <n v="8"/>
    <n v="93.26"/>
    <n v="746.08"/>
    <d v="2023-03-19T00:00:00"/>
    <x v="5"/>
    <x v="2"/>
    <x v="3"/>
    <x v="2"/>
  </r>
  <r>
    <s v="T009187"/>
    <x v="683"/>
    <x v="3"/>
    <x v="3"/>
    <n v="32"/>
    <n v="215.51"/>
    <n v="6896.32"/>
    <d v="2023-06-26T00:00:00"/>
    <x v="8"/>
    <x v="0"/>
    <x v="3"/>
    <x v="0"/>
  </r>
  <r>
    <s v="T009188"/>
    <x v="4223"/>
    <x v="3"/>
    <x v="3"/>
    <n v="24"/>
    <n v="18.28"/>
    <n v="438.72"/>
    <d v="2023-02-15T00:00:00"/>
    <x v="0"/>
    <x v="2"/>
    <x v="3"/>
    <x v="2"/>
  </r>
  <r>
    <s v="T009189"/>
    <x v="213"/>
    <x v="1"/>
    <x v="1"/>
    <n v="16"/>
    <n v="362.82"/>
    <n v="5805.12"/>
    <d v="2023-12-07T00:00:00"/>
    <x v="10"/>
    <x v="1"/>
    <x v="1"/>
    <x v="2"/>
  </r>
  <r>
    <s v="T009190"/>
    <x v="988"/>
    <x v="1"/>
    <x v="5"/>
    <n v="16"/>
    <n v="194.39"/>
    <n v="3110.24"/>
    <d v="2023-09-15T00:00:00"/>
    <x v="9"/>
    <x v="1"/>
    <x v="1"/>
    <x v="2"/>
  </r>
  <r>
    <s v="T009191"/>
    <x v="4224"/>
    <x v="4"/>
    <x v="6"/>
    <n v="14"/>
    <n v="185.9"/>
    <n v="2602.6"/>
    <d v="2023-04-17T00:00:00"/>
    <x v="7"/>
    <x v="1"/>
    <x v="2"/>
    <x v="0"/>
  </r>
  <r>
    <s v="T009192"/>
    <x v="4225"/>
    <x v="1"/>
    <x v="1"/>
    <n v="13"/>
    <n v="259.11"/>
    <n v="3368.4300000000003"/>
    <d v="2023-03-13T00:00:00"/>
    <x v="5"/>
    <x v="1"/>
    <x v="2"/>
    <x v="3"/>
  </r>
  <r>
    <s v="T009193"/>
    <x v="3904"/>
    <x v="0"/>
    <x v="0"/>
    <n v="5"/>
    <n v="65.38"/>
    <n v="326.89999999999998"/>
    <d v="2023-04-10T00:00:00"/>
    <x v="7"/>
    <x v="0"/>
    <x v="3"/>
    <x v="1"/>
  </r>
  <r>
    <s v="T009194"/>
    <x v="434"/>
    <x v="3"/>
    <x v="3"/>
    <n v="45"/>
    <n v="470.18"/>
    <n v="21158.1"/>
    <d v="2023-06-28T00:00:00"/>
    <x v="8"/>
    <x v="0"/>
    <x v="3"/>
    <x v="3"/>
  </r>
  <r>
    <s v="T009195"/>
    <x v="2576"/>
    <x v="1"/>
    <x v="5"/>
    <n v="44"/>
    <n v="122.15"/>
    <n v="5374.6"/>
    <d v="2023-05-06T00:00:00"/>
    <x v="2"/>
    <x v="2"/>
    <x v="0"/>
    <x v="4"/>
  </r>
  <r>
    <s v="T009196"/>
    <x v="1723"/>
    <x v="1"/>
    <x v="5"/>
    <n v="35"/>
    <n v="20.68"/>
    <n v="723.8"/>
    <d v="2023-09-13T00:00:00"/>
    <x v="9"/>
    <x v="0"/>
    <x v="0"/>
    <x v="2"/>
  </r>
  <r>
    <s v="T009197"/>
    <x v="462"/>
    <x v="0"/>
    <x v="0"/>
    <n v="36"/>
    <n v="458.46"/>
    <n v="16504.559999999998"/>
    <d v="2023-12-26T00:00:00"/>
    <x v="10"/>
    <x v="2"/>
    <x v="3"/>
    <x v="3"/>
  </r>
  <r>
    <s v="T009198"/>
    <x v="2869"/>
    <x v="1"/>
    <x v="1"/>
    <n v="28"/>
    <n v="163.58000000000001"/>
    <n v="4580.2400000000007"/>
    <d v="2023-12-24T00:00:00"/>
    <x v="10"/>
    <x v="1"/>
    <x v="1"/>
    <x v="2"/>
  </r>
  <r>
    <s v="T009199"/>
    <x v="254"/>
    <x v="4"/>
    <x v="6"/>
    <n v="15"/>
    <n v="109.39"/>
    <n v="1640.85"/>
    <d v="2023-05-10T00:00:00"/>
    <x v="2"/>
    <x v="2"/>
    <x v="2"/>
    <x v="3"/>
  </r>
  <r>
    <s v="T009200"/>
    <x v="943"/>
    <x v="1"/>
    <x v="5"/>
    <n v="10"/>
    <n v="230.11"/>
    <n v="2301.1000000000004"/>
    <d v="2023-03-17T00:00:00"/>
    <x v="5"/>
    <x v="2"/>
    <x v="0"/>
    <x v="3"/>
  </r>
  <r>
    <s v="T009201"/>
    <x v="1406"/>
    <x v="2"/>
    <x v="4"/>
    <n v="35"/>
    <n v="258.37"/>
    <n v="9042.9500000000007"/>
    <d v="2023-05-04T00:00:00"/>
    <x v="2"/>
    <x v="2"/>
    <x v="0"/>
    <x v="0"/>
  </r>
  <r>
    <s v="T009202"/>
    <x v="3912"/>
    <x v="4"/>
    <x v="6"/>
    <n v="48"/>
    <n v="498.85"/>
    <n v="23944.800000000003"/>
    <d v="2023-01-04T00:00:00"/>
    <x v="1"/>
    <x v="1"/>
    <x v="0"/>
    <x v="4"/>
  </r>
  <r>
    <s v="T009203"/>
    <x v="2012"/>
    <x v="3"/>
    <x v="3"/>
    <n v="45"/>
    <n v="53.81"/>
    <n v="2421.4500000000003"/>
    <d v="2023-09-08T00:00:00"/>
    <x v="9"/>
    <x v="1"/>
    <x v="0"/>
    <x v="0"/>
  </r>
  <r>
    <s v="T009204"/>
    <x v="973"/>
    <x v="1"/>
    <x v="5"/>
    <n v="13"/>
    <n v="62.71"/>
    <n v="815.23"/>
    <d v="2023-03-23T00:00:00"/>
    <x v="5"/>
    <x v="0"/>
    <x v="1"/>
    <x v="2"/>
  </r>
  <r>
    <s v="T009205"/>
    <x v="3560"/>
    <x v="0"/>
    <x v="0"/>
    <n v="44"/>
    <n v="78.87"/>
    <n v="3470.28"/>
    <d v="2023-04-22T00:00:00"/>
    <x v="7"/>
    <x v="1"/>
    <x v="3"/>
    <x v="2"/>
  </r>
  <r>
    <s v="T009206"/>
    <x v="3513"/>
    <x v="3"/>
    <x v="3"/>
    <n v="10"/>
    <n v="14.83"/>
    <n v="148.30000000000001"/>
    <d v="2023-10-23T00:00:00"/>
    <x v="6"/>
    <x v="1"/>
    <x v="0"/>
    <x v="0"/>
  </r>
  <r>
    <s v="T009207"/>
    <x v="1158"/>
    <x v="2"/>
    <x v="2"/>
    <n v="23"/>
    <n v="70.540000000000006"/>
    <n v="1622.42"/>
    <d v="2023-08-28T00:00:00"/>
    <x v="3"/>
    <x v="2"/>
    <x v="0"/>
    <x v="2"/>
  </r>
  <r>
    <s v="T009208"/>
    <x v="4226"/>
    <x v="1"/>
    <x v="1"/>
    <n v="44"/>
    <n v="7.45"/>
    <n v="327.8"/>
    <d v="2023-07-13T00:00:00"/>
    <x v="11"/>
    <x v="1"/>
    <x v="0"/>
    <x v="0"/>
  </r>
  <r>
    <s v="T009209"/>
    <x v="675"/>
    <x v="1"/>
    <x v="1"/>
    <n v="33"/>
    <n v="199.29"/>
    <n v="6576.57"/>
    <d v="2023-06-15T00:00:00"/>
    <x v="8"/>
    <x v="2"/>
    <x v="1"/>
    <x v="1"/>
  </r>
  <r>
    <s v="T009210"/>
    <x v="24"/>
    <x v="1"/>
    <x v="5"/>
    <n v="36"/>
    <n v="340.16"/>
    <n v="12245.76"/>
    <d v="2023-08-07T00:00:00"/>
    <x v="3"/>
    <x v="2"/>
    <x v="2"/>
    <x v="4"/>
  </r>
  <r>
    <s v="T009211"/>
    <x v="848"/>
    <x v="2"/>
    <x v="4"/>
    <n v="42"/>
    <n v="380.02"/>
    <n v="15960.84"/>
    <d v="2023-06-16T00:00:00"/>
    <x v="8"/>
    <x v="2"/>
    <x v="3"/>
    <x v="0"/>
  </r>
  <r>
    <s v="T009212"/>
    <x v="4227"/>
    <x v="0"/>
    <x v="0"/>
    <n v="23"/>
    <n v="259.08"/>
    <n v="5958.8399999999992"/>
    <d v="2023-06-23T00:00:00"/>
    <x v="8"/>
    <x v="0"/>
    <x v="0"/>
    <x v="4"/>
  </r>
  <r>
    <s v="T009213"/>
    <x v="2655"/>
    <x v="4"/>
    <x v="6"/>
    <n v="10"/>
    <n v="451.48"/>
    <n v="4514.8"/>
    <d v="2023-05-17T00:00:00"/>
    <x v="2"/>
    <x v="2"/>
    <x v="2"/>
    <x v="1"/>
  </r>
  <r>
    <s v="T009214"/>
    <x v="829"/>
    <x v="2"/>
    <x v="4"/>
    <n v="39"/>
    <n v="7.64"/>
    <n v="297.95999999999998"/>
    <d v="2023-09-27T00:00:00"/>
    <x v="9"/>
    <x v="1"/>
    <x v="1"/>
    <x v="1"/>
  </r>
  <r>
    <s v="T009215"/>
    <x v="983"/>
    <x v="2"/>
    <x v="4"/>
    <n v="11"/>
    <n v="53.38"/>
    <n v="587.18000000000006"/>
    <d v="2023-02-10T00:00:00"/>
    <x v="0"/>
    <x v="2"/>
    <x v="2"/>
    <x v="0"/>
  </r>
  <r>
    <s v="T009216"/>
    <x v="3066"/>
    <x v="1"/>
    <x v="5"/>
    <n v="38"/>
    <n v="298.79000000000002"/>
    <n v="11354.02"/>
    <d v="2023-01-12T00:00:00"/>
    <x v="1"/>
    <x v="1"/>
    <x v="3"/>
    <x v="2"/>
  </r>
  <r>
    <s v="T009217"/>
    <x v="2682"/>
    <x v="2"/>
    <x v="2"/>
    <n v="44"/>
    <n v="268.67"/>
    <n v="11821.480000000001"/>
    <d v="2023-05-17T00:00:00"/>
    <x v="2"/>
    <x v="2"/>
    <x v="0"/>
    <x v="2"/>
  </r>
  <r>
    <s v="T009218"/>
    <x v="3056"/>
    <x v="3"/>
    <x v="3"/>
    <n v="32"/>
    <n v="121.62"/>
    <n v="3891.84"/>
    <d v="2023-06-05T00:00:00"/>
    <x v="8"/>
    <x v="2"/>
    <x v="0"/>
    <x v="3"/>
  </r>
  <r>
    <s v="T009219"/>
    <x v="1179"/>
    <x v="3"/>
    <x v="3"/>
    <n v="15"/>
    <n v="354.6"/>
    <n v="5319"/>
    <d v="2023-04-17T00:00:00"/>
    <x v="7"/>
    <x v="0"/>
    <x v="3"/>
    <x v="4"/>
  </r>
  <r>
    <s v="T009220"/>
    <x v="3074"/>
    <x v="1"/>
    <x v="5"/>
    <n v="36"/>
    <n v="148.76"/>
    <n v="5355.36"/>
    <d v="2023-12-24T00:00:00"/>
    <x v="10"/>
    <x v="2"/>
    <x v="1"/>
    <x v="0"/>
  </r>
  <r>
    <s v="T009221"/>
    <x v="4228"/>
    <x v="2"/>
    <x v="2"/>
    <n v="23"/>
    <n v="311.33999999999997"/>
    <n v="7160.82"/>
    <d v="2023-04-16T00:00:00"/>
    <x v="7"/>
    <x v="2"/>
    <x v="2"/>
    <x v="3"/>
  </r>
  <r>
    <s v="T009222"/>
    <x v="3664"/>
    <x v="1"/>
    <x v="5"/>
    <n v="17"/>
    <n v="273.04000000000002"/>
    <n v="4641.68"/>
    <d v="2023-08-26T00:00:00"/>
    <x v="3"/>
    <x v="2"/>
    <x v="3"/>
    <x v="1"/>
  </r>
  <r>
    <s v="T009223"/>
    <x v="2207"/>
    <x v="0"/>
    <x v="0"/>
    <n v="50"/>
    <n v="110.05"/>
    <n v="5502.5"/>
    <d v="2023-11-21T00:00:00"/>
    <x v="4"/>
    <x v="2"/>
    <x v="1"/>
    <x v="4"/>
  </r>
  <r>
    <s v="T009224"/>
    <x v="4229"/>
    <x v="2"/>
    <x v="2"/>
    <n v="25"/>
    <n v="198.04"/>
    <n v="4951"/>
    <d v="2023-05-07T00:00:00"/>
    <x v="2"/>
    <x v="1"/>
    <x v="1"/>
    <x v="1"/>
  </r>
  <r>
    <s v="T009225"/>
    <x v="2909"/>
    <x v="1"/>
    <x v="5"/>
    <n v="20"/>
    <n v="195.27"/>
    <n v="3905.4"/>
    <d v="2023-10-21T00:00:00"/>
    <x v="6"/>
    <x v="1"/>
    <x v="3"/>
    <x v="1"/>
  </r>
  <r>
    <s v="T009226"/>
    <x v="3694"/>
    <x v="1"/>
    <x v="1"/>
    <n v="3"/>
    <n v="14.02"/>
    <n v="42.06"/>
    <d v="2023-03-09T00:00:00"/>
    <x v="5"/>
    <x v="2"/>
    <x v="0"/>
    <x v="0"/>
  </r>
  <r>
    <s v="T009227"/>
    <x v="2826"/>
    <x v="4"/>
    <x v="6"/>
    <n v="26"/>
    <n v="497.63"/>
    <n v="12938.38"/>
    <d v="2023-04-10T00:00:00"/>
    <x v="7"/>
    <x v="2"/>
    <x v="0"/>
    <x v="0"/>
  </r>
  <r>
    <s v="T009228"/>
    <x v="3861"/>
    <x v="0"/>
    <x v="0"/>
    <n v="41"/>
    <n v="332.17"/>
    <n v="13618.970000000001"/>
    <d v="2023-01-14T00:00:00"/>
    <x v="1"/>
    <x v="0"/>
    <x v="3"/>
    <x v="1"/>
  </r>
  <r>
    <s v="T009229"/>
    <x v="2567"/>
    <x v="1"/>
    <x v="1"/>
    <n v="48"/>
    <n v="462.78"/>
    <n v="22213.439999999999"/>
    <d v="2023-12-07T00:00:00"/>
    <x v="10"/>
    <x v="1"/>
    <x v="3"/>
    <x v="0"/>
  </r>
  <r>
    <s v="T009230"/>
    <x v="3837"/>
    <x v="2"/>
    <x v="2"/>
    <n v="18"/>
    <n v="150.88"/>
    <n v="2715.84"/>
    <d v="2023-06-08T00:00:00"/>
    <x v="8"/>
    <x v="2"/>
    <x v="1"/>
    <x v="0"/>
  </r>
  <r>
    <s v="T009231"/>
    <x v="23"/>
    <x v="3"/>
    <x v="3"/>
    <n v="27"/>
    <n v="428.78"/>
    <n v="11577.06"/>
    <d v="2023-10-07T00:00:00"/>
    <x v="6"/>
    <x v="0"/>
    <x v="3"/>
    <x v="2"/>
  </r>
  <r>
    <s v="T009232"/>
    <x v="4230"/>
    <x v="2"/>
    <x v="2"/>
    <n v="38"/>
    <n v="206.41"/>
    <n v="7843.58"/>
    <d v="2023-09-07T00:00:00"/>
    <x v="9"/>
    <x v="2"/>
    <x v="2"/>
    <x v="1"/>
  </r>
  <r>
    <s v="T009233"/>
    <x v="3604"/>
    <x v="4"/>
    <x v="6"/>
    <n v="31"/>
    <n v="112.76"/>
    <n v="3495.56"/>
    <d v="2023-03-09T00:00:00"/>
    <x v="5"/>
    <x v="2"/>
    <x v="0"/>
    <x v="4"/>
  </r>
  <r>
    <s v="T009234"/>
    <x v="771"/>
    <x v="4"/>
    <x v="6"/>
    <n v="8"/>
    <n v="272.20999999999998"/>
    <n v="2177.6799999999998"/>
    <d v="2023-11-18T00:00:00"/>
    <x v="4"/>
    <x v="2"/>
    <x v="0"/>
    <x v="2"/>
  </r>
  <r>
    <s v="T009235"/>
    <x v="1816"/>
    <x v="1"/>
    <x v="5"/>
    <n v="3"/>
    <n v="408.49"/>
    <n v="1225.47"/>
    <d v="2023-11-28T00:00:00"/>
    <x v="4"/>
    <x v="1"/>
    <x v="1"/>
    <x v="2"/>
  </r>
  <r>
    <s v="T009236"/>
    <x v="187"/>
    <x v="1"/>
    <x v="1"/>
    <n v="11"/>
    <n v="422.02"/>
    <n v="4642.2199999999993"/>
    <d v="2023-09-21T00:00:00"/>
    <x v="9"/>
    <x v="0"/>
    <x v="2"/>
    <x v="0"/>
  </r>
  <r>
    <s v="T009237"/>
    <x v="2050"/>
    <x v="1"/>
    <x v="5"/>
    <n v="33"/>
    <n v="425.85"/>
    <n v="14053.050000000001"/>
    <d v="2023-05-14T00:00:00"/>
    <x v="2"/>
    <x v="0"/>
    <x v="0"/>
    <x v="1"/>
  </r>
  <r>
    <s v="T009238"/>
    <x v="2006"/>
    <x v="2"/>
    <x v="4"/>
    <n v="50"/>
    <n v="196.39"/>
    <n v="9819.5"/>
    <d v="2023-03-20T00:00:00"/>
    <x v="5"/>
    <x v="1"/>
    <x v="3"/>
    <x v="1"/>
  </r>
  <r>
    <s v="T009239"/>
    <x v="1170"/>
    <x v="0"/>
    <x v="0"/>
    <n v="31"/>
    <n v="247.56"/>
    <n v="7674.36"/>
    <d v="2023-02-22T00:00:00"/>
    <x v="0"/>
    <x v="0"/>
    <x v="2"/>
    <x v="0"/>
  </r>
  <r>
    <s v="T009240"/>
    <x v="3890"/>
    <x v="2"/>
    <x v="4"/>
    <n v="40"/>
    <n v="445.19"/>
    <n v="17807.599999999999"/>
    <d v="2023-11-27T00:00:00"/>
    <x v="4"/>
    <x v="0"/>
    <x v="3"/>
    <x v="2"/>
  </r>
  <r>
    <s v="T009241"/>
    <x v="4231"/>
    <x v="0"/>
    <x v="0"/>
    <n v="26"/>
    <n v="469.84"/>
    <n v="12215.84"/>
    <d v="2023-06-26T00:00:00"/>
    <x v="8"/>
    <x v="2"/>
    <x v="3"/>
    <x v="1"/>
  </r>
  <r>
    <s v="T009242"/>
    <x v="1665"/>
    <x v="2"/>
    <x v="4"/>
    <n v="23"/>
    <n v="267.89"/>
    <n v="6161.4699999999993"/>
    <d v="2023-06-05T00:00:00"/>
    <x v="8"/>
    <x v="1"/>
    <x v="2"/>
    <x v="2"/>
  </r>
  <r>
    <s v="T009243"/>
    <x v="1069"/>
    <x v="1"/>
    <x v="1"/>
    <n v="17"/>
    <n v="177.07"/>
    <n v="3010.19"/>
    <d v="2023-01-14T00:00:00"/>
    <x v="1"/>
    <x v="0"/>
    <x v="1"/>
    <x v="3"/>
  </r>
  <r>
    <s v="T009244"/>
    <x v="1318"/>
    <x v="2"/>
    <x v="2"/>
    <n v="2"/>
    <n v="335.09"/>
    <n v="670.18"/>
    <d v="2023-06-13T00:00:00"/>
    <x v="8"/>
    <x v="2"/>
    <x v="1"/>
    <x v="0"/>
  </r>
  <r>
    <s v="T009245"/>
    <x v="4232"/>
    <x v="1"/>
    <x v="1"/>
    <n v="50"/>
    <n v="79.400000000000006"/>
    <n v="3970.0000000000005"/>
    <d v="2023-03-21T00:00:00"/>
    <x v="5"/>
    <x v="0"/>
    <x v="0"/>
    <x v="3"/>
  </r>
  <r>
    <s v="T009246"/>
    <x v="2998"/>
    <x v="4"/>
    <x v="6"/>
    <n v="12"/>
    <n v="139.15"/>
    <n v="1669.8000000000002"/>
    <d v="2023-12-26T00:00:00"/>
    <x v="10"/>
    <x v="0"/>
    <x v="2"/>
    <x v="4"/>
  </r>
  <r>
    <s v="T009247"/>
    <x v="1670"/>
    <x v="3"/>
    <x v="3"/>
    <n v="44"/>
    <n v="387.77"/>
    <n v="17061.879999999997"/>
    <d v="2023-08-24T00:00:00"/>
    <x v="3"/>
    <x v="1"/>
    <x v="2"/>
    <x v="0"/>
  </r>
  <r>
    <s v="T009248"/>
    <x v="2093"/>
    <x v="0"/>
    <x v="0"/>
    <n v="19"/>
    <n v="188.97"/>
    <n v="3590.43"/>
    <d v="2023-03-14T00:00:00"/>
    <x v="5"/>
    <x v="0"/>
    <x v="2"/>
    <x v="4"/>
  </r>
  <r>
    <s v="T009249"/>
    <x v="2714"/>
    <x v="2"/>
    <x v="4"/>
    <n v="27"/>
    <n v="7.59"/>
    <n v="204.93"/>
    <d v="2023-05-22T00:00:00"/>
    <x v="2"/>
    <x v="1"/>
    <x v="0"/>
    <x v="2"/>
  </r>
  <r>
    <s v="T009250"/>
    <x v="4156"/>
    <x v="1"/>
    <x v="1"/>
    <n v="49"/>
    <n v="341.28"/>
    <n v="16722.719999999998"/>
    <d v="2023-09-08T00:00:00"/>
    <x v="9"/>
    <x v="1"/>
    <x v="3"/>
    <x v="2"/>
  </r>
  <r>
    <s v="T009251"/>
    <x v="3023"/>
    <x v="3"/>
    <x v="3"/>
    <n v="9"/>
    <n v="335.74"/>
    <n v="3021.66"/>
    <d v="2023-06-08T00:00:00"/>
    <x v="8"/>
    <x v="0"/>
    <x v="3"/>
    <x v="4"/>
  </r>
  <r>
    <s v="T009252"/>
    <x v="1373"/>
    <x v="3"/>
    <x v="3"/>
    <n v="9"/>
    <n v="88.46"/>
    <n v="796.14"/>
    <d v="2023-12-16T00:00:00"/>
    <x v="10"/>
    <x v="1"/>
    <x v="3"/>
    <x v="3"/>
  </r>
  <r>
    <s v="T009253"/>
    <x v="3374"/>
    <x v="2"/>
    <x v="4"/>
    <n v="7"/>
    <n v="322.26"/>
    <n v="2255.8199999999997"/>
    <d v="2023-08-20T00:00:00"/>
    <x v="3"/>
    <x v="1"/>
    <x v="1"/>
    <x v="1"/>
  </r>
  <r>
    <s v="T009254"/>
    <x v="323"/>
    <x v="2"/>
    <x v="4"/>
    <n v="33"/>
    <n v="67.34"/>
    <n v="2222.2200000000003"/>
    <d v="2023-12-06T00:00:00"/>
    <x v="10"/>
    <x v="0"/>
    <x v="1"/>
    <x v="1"/>
  </r>
  <r>
    <s v="T009255"/>
    <x v="4233"/>
    <x v="4"/>
    <x v="6"/>
    <n v="27"/>
    <n v="158.19999999999999"/>
    <n v="4271.3999999999996"/>
    <d v="2023-06-13T00:00:00"/>
    <x v="8"/>
    <x v="1"/>
    <x v="1"/>
    <x v="2"/>
  </r>
  <r>
    <s v="T009256"/>
    <x v="3599"/>
    <x v="3"/>
    <x v="3"/>
    <n v="34"/>
    <n v="132.62"/>
    <n v="4509.08"/>
    <d v="2023-03-08T00:00:00"/>
    <x v="5"/>
    <x v="1"/>
    <x v="0"/>
    <x v="3"/>
  </r>
  <r>
    <s v="T009257"/>
    <x v="1766"/>
    <x v="4"/>
    <x v="6"/>
    <n v="4"/>
    <n v="168.06"/>
    <n v="672.24"/>
    <d v="2023-04-27T00:00:00"/>
    <x v="7"/>
    <x v="0"/>
    <x v="2"/>
    <x v="1"/>
  </r>
  <r>
    <s v="T009258"/>
    <x v="2215"/>
    <x v="2"/>
    <x v="2"/>
    <n v="1"/>
    <n v="17.559999999999999"/>
    <n v="17.559999999999999"/>
    <d v="2023-02-05T00:00:00"/>
    <x v="0"/>
    <x v="1"/>
    <x v="3"/>
    <x v="2"/>
  </r>
  <r>
    <s v="T009259"/>
    <x v="1323"/>
    <x v="1"/>
    <x v="1"/>
    <n v="38"/>
    <n v="481.45"/>
    <n v="18295.099999999999"/>
    <d v="2023-02-06T00:00:00"/>
    <x v="0"/>
    <x v="1"/>
    <x v="0"/>
    <x v="1"/>
  </r>
  <r>
    <s v="T009260"/>
    <x v="1036"/>
    <x v="0"/>
    <x v="0"/>
    <n v="46"/>
    <n v="69.430000000000007"/>
    <n v="3193.78"/>
    <d v="2023-07-08T00:00:00"/>
    <x v="11"/>
    <x v="0"/>
    <x v="0"/>
    <x v="3"/>
  </r>
  <r>
    <s v="T009261"/>
    <x v="1956"/>
    <x v="2"/>
    <x v="2"/>
    <n v="32"/>
    <n v="75.040000000000006"/>
    <n v="2401.2800000000002"/>
    <d v="2023-08-07T00:00:00"/>
    <x v="3"/>
    <x v="2"/>
    <x v="2"/>
    <x v="3"/>
  </r>
  <r>
    <s v="T009262"/>
    <x v="2917"/>
    <x v="2"/>
    <x v="2"/>
    <n v="39"/>
    <n v="29.19"/>
    <n v="1138.4100000000001"/>
    <d v="2023-07-23T00:00:00"/>
    <x v="11"/>
    <x v="2"/>
    <x v="0"/>
    <x v="0"/>
  </r>
  <r>
    <s v="T009263"/>
    <x v="1309"/>
    <x v="3"/>
    <x v="3"/>
    <n v="21"/>
    <n v="347.03"/>
    <n v="7287.6299999999992"/>
    <d v="2023-12-19T00:00:00"/>
    <x v="10"/>
    <x v="0"/>
    <x v="0"/>
    <x v="2"/>
  </r>
  <r>
    <s v="T009264"/>
    <x v="2798"/>
    <x v="1"/>
    <x v="1"/>
    <n v="18"/>
    <n v="170.92"/>
    <n v="3076.56"/>
    <d v="2023-11-04T00:00:00"/>
    <x v="4"/>
    <x v="0"/>
    <x v="1"/>
    <x v="1"/>
  </r>
  <r>
    <s v="T009265"/>
    <x v="4141"/>
    <x v="0"/>
    <x v="0"/>
    <n v="4"/>
    <n v="26.99"/>
    <n v="107.96"/>
    <d v="2023-02-10T00:00:00"/>
    <x v="0"/>
    <x v="1"/>
    <x v="1"/>
    <x v="1"/>
  </r>
  <r>
    <s v="T009266"/>
    <x v="2766"/>
    <x v="3"/>
    <x v="3"/>
    <n v="34"/>
    <n v="79.319999999999993"/>
    <n v="2696.8799999999997"/>
    <d v="2023-02-03T00:00:00"/>
    <x v="0"/>
    <x v="2"/>
    <x v="1"/>
    <x v="2"/>
  </r>
  <r>
    <s v="T009267"/>
    <x v="2608"/>
    <x v="2"/>
    <x v="4"/>
    <n v="33"/>
    <n v="423.88"/>
    <n v="13988.039999999999"/>
    <d v="2023-07-25T00:00:00"/>
    <x v="11"/>
    <x v="2"/>
    <x v="2"/>
    <x v="2"/>
  </r>
  <r>
    <s v="T009268"/>
    <x v="4234"/>
    <x v="4"/>
    <x v="6"/>
    <n v="46"/>
    <n v="147.52000000000001"/>
    <n v="6785.92"/>
    <d v="2023-08-17T00:00:00"/>
    <x v="3"/>
    <x v="1"/>
    <x v="0"/>
    <x v="3"/>
  </r>
  <r>
    <s v="T009269"/>
    <x v="339"/>
    <x v="2"/>
    <x v="4"/>
    <n v="1"/>
    <n v="386.17"/>
    <n v="386.17"/>
    <d v="2023-01-04T00:00:00"/>
    <x v="1"/>
    <x v="2"/>
    <x v="3"/>
    <x v="4"/>
  </r>
  <r>
    <s v="T009270"/>
    <x v="1252"/>
    <x v="1"/>
    <x v="1"/>
    <n v="21"/>
    <n v="51.17"/>
    <n v="1074.57"/>
    <d v="2023-02-18T00:00:00"/>
    <x v="0"/>
    <x v="1"/>
    <x v="3"/>
    <x v="3"/>
  </r>
  <r>
    <s v="T009271"/>
    <x v="2767"/>
    <x v="3"/>
    <x v="3"/>
    <n v="12"/>
    <n v="247.87"/>
    <n v="2974.44"/>
    <d v="2023-10-25T00:00:00"/>
    <x v="6"/>
    <x v="0"/>
    <x v="2"/>
    <x v="1"/>
  </r>
  <r>
    <s v="T009272"/>
    <x v="1535"/>
    <x v="0"/>
    <x v="0"/>
    <n v="34"/>
    <n v="177.1"/>
    <n v="6021.4"/>
    <d v="2023-05-03T00:00:00"/>
    <x v="2"/>
    <x v="2"/>
    <x v="1"/>
    <x v="3"/>
  </r>
  <r>
    <s v="T009273"/>
    <x v="1694"/>
    <x v="1"/>
    <x v="5"/>
    <n v="28"/>
    <n v="476.87"/>
    <n v="13352.36"/>
    <d v="2023-06-24T00:00:00"/>
    <x v="8"/>
    <x v="2"/>
    <x v="3"/>
    <x v="4"/>
  </r>
  <r>
    <s v="T009274"/>
    <x v="1372"/>
    <x v="3"/>
    <x v="3"/>
    <n v="20"/>
    <n v="344.6"/>
    <n v="6892"/>
    <d v="2023-02-19T00:00:00"/>
    <x v="0"/>
    <x v="2"/>
    <x v="2"/>
    <x v="3"/>
  </r>
  <r>
    <s v="T009275"/>
    <x v="3444"/>
    <x v="2"/>
    <x v="2"/>
    <n v="8"/>
    <n v="312.16000000000003"/>
    <n v="2497.2800000000002"/>
    <d v="2023-08-21T00:00:00"/>
    <x v="3"/>
    <x v="1"/>
    <x v="2"/>
    <x v="0"/>
  </r>
  <r>
    <s v="T009276"/>
    <x v="2225"/>
    <x v="2"/>
    <x v="4"/>
    <n v="1"/>
    <n v="469.67"/>
    <n v="469.67"/>
    <d v="2023-05-10T00:00:00"/>
    <x v="2"/>
    <x v="0"/>
    <x v="2"/>
    <x v="1"/>
  </r>
  <r>
    <s v="T009277"/>
    <x v="2805"/>
    <x v="2"/>
    <x v="4"/>
    <n v="38"/>
    <n v="356.47"/>
    <n v="13545.86"/>
    <d v="2023-02-22T00:00:00"/>
    <x v="0"/>
    <x v="2"/>
    <x v="1"/>
    <x v="2"/>
  </r>
  <r>
    <s v="T009278"/>
    <x v="200"/>
    <x v="2"/>
    <x v="2"/>
    <n v="44"/>
    <n v="136.29"/>
    <n v="5996.7599999999993"/>
    <d v="2023-06-27T00:00:00"/>
    <x v="8"/>
    <x v="2"/>
    <x v="2"/>
    <x v="4"/>
  </r>
  <r>
    <s v="T009279"/>
    <x v="594"/>
    <x v="2"/>
    <x v="4"/>
    <n v="9"/>
    <n v="159.51"/>
    <n v="1435.59"/>
    <d v="2023-12-03T00:00:00"/>
    <x v="10"/>
    <x v="1"/>
    <x v="0"/>
    <x v="3"/>
  </r>
  <r>
    <s v="T009280"/>
    <x v="2725"/>
    <x v="0"/>
    <x v="0"/>
    <n v="8"/>
    <n v="207.78"/>
    <n v="1662.24"/>
    <d v="2023-07-04T00:00:00"/>
    <x v="11"/>
    <x v="0"/>
    <x v="3"/>
    <x v="3"/>
  </r>
  <r>
    <s v="T009281"/>
    <x v="954"/>
    <x v="1"/>
    <x v="1"/>
    <n v="15"/>
    <n v="21.66"/>
    <n v="324.89999999999998"/>
    <d v="2023-10-25T00:00:00"/>
    <x v="6"/>
    <x v="1"/>
    <x v="1"/>
    <x v="2"/>
  </r>
  <r>
    <s v="T009282"/>
    <x v="2346"/>
    <x v="2"/>
    <x v="4"/>
    <n v="4"/>
    <n v="258.60000000000002"/>
    <n v="1034.4000000000001"/>
    <d v="2023-02-08T00:00:00"/>
    <x v="0"/>
    <x v="1"/>
    <x v="0"/>
    <x v="1"/>
  </r>
  <r>
    <s v="T009283"/>
    <x v="148"/>
    <x v="1"/>
    <x v="5"/>
    <n v="22"/>
    <n v="452.91"/>
    <n v="9964.02"/>
    <d v="2023-12-08T00:00:00"/>
    <x v="10"/>
    <x v="1"/>
    <x v="3"/>
    <x v="3"/>
  </r>
  <r>
    <s v="T009284"/>
    <x v="1100"/>
    <x v="1"/>
    <x v="1"/>
    <n v="23"/>
    <n v="469.7"/>
    <n v="10803.1"/>
    <d v="2023-07-02T00:00:00"/>
    <x v="11"/>
    <x v="1"/>
    <x v="2"/>
    <x v="0"/>
  </r>
  <r>
    <s v="T009285"/>
    <x v="3536"/>
    <x v="2"/>
    <x v="2"/>
    <n v="22"/>
    <n v="211.58"/>
    <n v="4654.76"/>
    <d v="2023-06-04T00:00:00"/>
    <x v="8"/>
    <x v="0"/>
    <x v="1"/>
    <x v="2"/>
  </r>
  <r>
    <s v="T009286"/>
    <x v="1442"/>
    <x v="1"/>
    <x v="5"/>
    <n v="12"/>
    <n v="122.21"/>
    <n v="1466.52"/>
    <d v="2023-02-11T00:00:00"/>
    <x v="0"/>
    <x v="1"/>
    <x v="1"/>
    <x v="4"/>
  </r>
  <r>
    <s v="T009287"/>
    <x v="1737"/>
    <x v="2"/>
    <x v="2"/>
    <n v="17"/>
    <n v="250.12"/>
    <n v="4252.04"/>
    <d v="2023-09-22T00:00:00"/>
    <x v="9"/>
    <x v="1"/>
    <x v="0"/>
    <x v="3"/>
  </r>
  <r>
    <s v="T009288"/>
    <x v="1665"/>
    <x v="2"/>
    <x v="2"/>
    <n v="40"/>
    <n v="20.45"/>
    <n v="818"/>
    <d v="2023-08-11T00:00:00"/>
    <x v="3"/>
    <x v="2"/>
    <x v="2"/>
    <x v="0"/>
  </r>
  <r>
    <s v="T009289"/>
    <x v="3803"/>
    <x v="4"/>
    <x v="6"/>
    <n v="31"/>
    <n v="424.71"/>
    <n v="13166.01"/>
    <d v="2023-04-18T00:00:00"/>
    <x v="7"/>
    <x v="0"/>
    <x v="0"/>
    <x v="3"/>
  </r>
  <r>
    <s v="T009290"/>
    <x v="3172"/>
    <x v="3"/>
    <x v="3"/>
    <n v="21"/>
    <n v="218.78"/>
    <n v="4594.38"/>
    <d v="2023-07-12T00:00:00"/>
    <x v="11"/>
    <x v="0"/>
    <x v="2"/>
    <x v="2"/>
  </r>
  <r>
    <s v="T009291"/>
    <x v="1494"/>
    <x v="0"/>
    <x v="0"/>
    <n v="4"/>
    <n v="82.23"/>
    <n v="328.92"/>
    <d v="2023-08-01T00:00:00"/>
    <x v="3"/>
    <x v="0"/>
    <x v="2"/>
    <x v="1"/>
  </r>
  <r>
    <s v="T009292"/>
    <x v="136"/>
    <x v="4"/>
    <x v="6"/>
    <n v="2"/>
    <n v="351.29"/>
    <n v="702.58"/>
    <d v="2023-07-12T00:00:00"/>
    <x v="11"/>
    <x v="2"/>
    <x v="1"/>
    <x v="2"/>
  </r>
  <r>
    <s v="T009293"/>
    <x v="1004"/>
    <x v="3"/>
    <x v="3"/>
    <n v="45"/>
    <n v="496.52"/>
    <n v="22343.399999999998"/>
    <d v="2023-01-16T00:00:00"/>
    <x v="1"/>
    <x v="0"/>
    <x v="3"/>
    <x v="2"/>
  </r>
  <r>
    <s v="T009294"/>
    <x v="3424"/>
    <x v="2"/>
    <x v="2"/>
    <n v="15"/>
    <n v="115.79"/>
    <n v="1736.8500000000001"/>
    <d v="2023-11-09T00:00:00"/>
    <x v="4"/>
    <x v="2"/>
    <x v="3"/>
    <x v="0"/>
  </r>
  <r>
    <s v="T009295"/>
    <x v="933"/>
    <x v="3"/>
    <x v="3"/>
    <n v="44"/>
    <n v="14.43"/>
    <n v="634.91999999999996"/>
    <d v="2023-09-18T00:00:00"/>
    <x v="9"/>
    <x v="1"/>
    <x v="0"/>
    <x v="1"/>
  </r>
  <r>
    <s v="T009296"/>
    <x v="2291"/>
    <x v="0"/>
    <x v="0"/>
    <n v="14"/>
    <n v="160.13"/>
    <n v="2241.8199999999997"/>
    <d v="2023-03-06T00:00:00"/>
    <x v="5"/>
    <x v="2"/>
    <x v="2"/>
    <x v="0"/>
  </r>
  <r>
    <s v="T009297"/>
    <x v="61"/>
    <x v="0"/>
    <x v="0"/>
    <n v="20"/>
    <n v="415.68"/>
    <n v="8313.6"/>
    <d v="2023-04-11T00:00:00"/>
    <x v="7"/>
    <x v="0"/>
    <x v="1"/>
    <x v="3"/>
  </r>
  <r>
    <s v="T009298"/>
    <x v="1713"/>
    <x v="3"/>
    <x v="3"/>
    <n v="30"/>
    <n v="491.76"/>
    <n v="14752.8"/>
    <d v="2023-08-08T00:00:00"/>
    <x v="3"/>
    <x v="1"/>
    <x v="0"/>
    <x v="3"/>
  </r>
  <r>
    <s v="T009299"/>
    <x v="2852"/>
    <x v="3"/>
    <x v="3"/>
    <n v="22"/>
    <n v="45.07"/>
    <n v="991.54"/>
    <d v="2023-06-12T00:00:00"/>
    <x v="8"/>
    <x v="0"/>
    <x v="0"/>
    <x v="3"/>
  </r>
  <r>
    <s v="T009300"/>
    <x v="2756"/>
    <x v="2"/>
    <x v="4"/>
    <n v="47"/>
    <n v="258.62"/>
    <n v="12155.14"/>
    <d v="2023-07-22T00:00:00"/>
    <x v="11"/>
    <x v="1"/>
    <x v="0"/>
    <x v="0"/>
  </r>
  <r>
    <s v="T009301"/>
    <x v="1577"/>
    <x v="4"/>
    <x v="6"/>
    <n v="40"/>
    <n v="376.41"/>
    <n v="15056.400000000001"/>
    <d v="2023-11-11T00:00:00"/>
    <x v="4"/>
    <x v="1"/>
    <x v="2"/>
    <x v="2"/>
  </r>
  <r>
    <s v="T009302"/>
    <x v="2726"/>
    <x v="1"/>
    <x v="5"/>
    <n v="14"/>
    <n v="389.02"/>
    <n v="5446.28"/>
    <d v="2023-01-13T00:00:00"/>
    <x v="1"/>
    <x v="0"/>
    <x v="1"/>
    <x v="3"/>
  </r>
  <r>
    <s v="T009303"/>
    <x v="3147"/>
    <x v="2"/>
    <x v="4"/>
    <n v="45"/>
    <n v="332.88"/>
    <n v="14979.6"/>
    <d v="2023-03-15T00:00:00"/>
    <x v="5"/>
    <x v="0"/>
    <x v="3"/>
    <x v="1"/>
  </r>
  <r>
    <s v="T009304"/>
    <x v="4235"/>
    <x v="3"/>
    <x v="3"/>
    <n v="4"/>
    <n v="493.9"/>
    <n v="1975.6"/>
    <d v="2023-06-25T00:00:00"/>
    <x v="8"/>
    <x v="1"/>
    <x v="2"/>
    <x v="1"/>
  </r>
  <r>
    <s v="T009305"/>
    <x v="2358"/>
    <x v="1"/>
    <x v="5"/>
    <n v="4"/>
    <n v="165.6"/>
    <n v="662.4"/>
    <d v="2023-12-05T00:00:00"/>
    <x v="10"/>
    <x v="0"/>
    <x v="1"/>
    <x v="2"/>
  </r>
  <r>
    <s v="T009306"/>
    <x v="1605"/>
    <x v="1"/>
    <x v="1"/>
    <n v="50"/>
    <n v="42"/>
    <n v="2100"/>
    <d v="2023-10-27T00:00:00"/>
    <x v="6"/>
    <x v="2"/>
    <x v="0"/>
    <x v="4"/>
  </r>
  <r>
    <s v="T009307"/>
    <x v="4236"/>
    <x v="4"/>
    <x v="6"/>
    <n v="31"/>
    <n v="242.66"/>
    <n v="7522.46"/>
    <d v="2023-08-20T00:00:00"/>
    <x v="3"/>
    <x v="0"/>
    <x v="0"/>
    <x v="3"/>
  </r>
  <r>
    <s v="T009308"/>
    <x v="292"/>
    <x v="3"/>
    <x v="3"/>
    <n v="6"/>
    <n v="407.94"/>
    <n v="2447.64"/>
    <d v="2023-01-19T00:00:00"/>
    <x v="1"/>
    <x v="0"/>
    <x v="0"/>
    <x v="0"/>
  </r>
  <r>
    <s v="T009309"/>
    <x v="4237"/>
    <x v="2"/>
    <x v="4"/>
    <n v="32"/>
    <n v="409.21"/>
    <n v="13094.72"/>
    <d v="2023-11-28T00:00:00"/>
    <x v="4"/>
    <x v="1"/>
    <x v="3"/>
    <x v="0"/>
  </r>
  <r>
    <s v="T009310"/>
    <x v="2073"/>
    <x v="4"/>
    <x v="6"/>
    <n v="12"/>
    <n v="461.03"/>
    <n v="5532.36"/>
    <d v="2023-07-08T00:00:00"/>
    <x v="11"/>
    <x v="1"/>
    <x v="3"/>
    <x v="0"/>
  </r>
  <r>
    <s v="T009311"/>
    <x v="590"/>
    <x v="3"/>
    <x v="3"/>
    <n v="26"/>
    <n v="164.62"/>
    <n v="4280.12"/>
    <d v="2023-09-24T00:00:00"/>
    <x v="9"/>
    <x v="2"/>
    <x v="0"/>
    <x v="2"/>
  </r>
  <r>
    <s v="T009312"/>
    <x v="2111"/>
    <x v="0"/>
    <x v="0"/>
    <n v="23"/>
    <n v="279.37"/>
    <n v="6425.51"/>
    <d v="2023-05-15T00:00:00"/>
    <x v="2"/>
    <x v="2"/>
    <x v="3"/>
    <x v="0"/>
  </r>
  <r>
    <s v="T009313"/>
    <x v="4238"/>
    <x v="0"/>
    <x v="0"/>
    <n v="32"/>
    <n v="273.63"/>
    <n v="8756.16"/>
    <d v="2023-05-28T00:00:00"/>
    <x v="2"/>
    <x v="2"/>
    <x v="0"/>
    <x v="2"/>
  </r>
  <r>
    <s v="T009314"/>
    <x v="3939"/>
    <x v="1"/>
    <x v="5"/>
    <n v="11"/>
    <n v="45.78"/>
    <n v="503.58000000000004"/>
    <d v="2023-05-26T00:00:00"/>
    <x v="2"/>
    <x v="0"/>
    <x v="2"/>
    <x v="0"/>
  </r>
  <r>
    <s v="T009315"/>
    <x v="2735"/>
    <x v="3"/>
    <x v="3"/>
    <n v="6"/>
    <n v="299.76"/>
    <n v="1798.56"/>
    <d v="2023-09-15T00:00:00"/>
    <x v="9"/>
    <x v="0"/>
    <x v="0"/>
    <x v="0"/>
  </r>
  <r>
    <s v="T009316"/>
    <x v="333"/>
    <x v="0"/>
    <x v="0"/>
    <n v="4"/>
    <n v="204.1"/>
    <n v="816.4"/>
    <d v="2023-01-01T00:00:00"/>
    <x v="1"/>
    <x v="1"/>
    <x v="0"/>
    <x v="2"/>
  </r>
  <r>
    <s v="T009317"/>
    <x v="4239"/>
    <x v="4"/>
    <x v="6"/>
    <n v="4"/>
    <n v="49.7"/>
    <n v="198.8"/>
    <d v="2023-10-07T00:00:00"/>
    <x v="6"/>
    <x v="0"/>
    <x v="3"/>
    <x v="0"/>
  </r>
  <r>
    <s v="T009318"/>
    <x v="2848"/>
    <x v="4"/>
    <x v="6"/>
    <n v="34"/>
    <n v="247.84"/>
    <n v="8426.56"/>
    <d v="2023-10-26T00:00:00"/>
    <x v="6"/>
    <x v="0"/>
    <x v="0"/>
    <x v="4"/>
  </r>
  <r>
    <s v="T009319"/>
    <x v="18"/>
    <x v="3"/>
    <x v="3"/>
    <n v="28"/>
    <n v="437.57"/>
    <n v="12251.96"/>
    <d v="2023-05-27T00:00:00"/>
    <x v="2"/>
    <x v="1"/>
    <x v="0"/>
    <x v="3"/>
  </r>
  <r>
    <s v="T009320"/>
    <x v="564"/>
    <x v="4"/>
    <x v="6"/>
    <n v="45"/>
    <n v="131.59"/>
    <n v="5921.55"/>
    <d v="2023-01-02T00:00:00"/>
    <x v="1"/>
    <x v="0"/>
    <x v="3"/>
    <x v="2"/>
  </r>
  <r>
    <s v="T009321"/>
    <x v="882"/>
    <x v="1"/>
    <x v="1"/>
    <n v="39"/>
    <n v="346.6"/>
    <n v="13517.400000000001"/>
    <d v="2023-02-18T00:00:00"/>
    <x v="0"/>
    <x v="0"/>
    <x v="3"/>
    <x v="0"/>
  </r>
  <r>
    <s v="T009322"/>
    <x v="2169"/>
    <x v="4"/>
    <x v="6"/>
    <n v="3"/>
    <n v="466.57"/>
    <n v="1399.71"/>
    <d v="2023-09-27T00:00:00"/>
    <x v="9"/>
    <x v="2"/>
    <x v="2"/>
    <x v="2"/>
  </r>
  <r>
    <s v="T009323"/>
    <x v="418"/>
    <x v="2"/>
    <x v="2"/>
    <n v="29"/>
    <n v="426.62"/>
    <n v="12371.98"/>
    <d v="2023-08-20T00:00:00"/>
    <x v="3"/>
    <x v="2"/>
    <x v="2"/>
    <x v="0"/>
  </r>
  <r>
    <s v="T009324"/>
    <x v="951"/>
    <x v="3"/>
    <x v="3"/>
    <n v="24"/>
    <n v="242.61"/>
    <n v="5822.64"/>
    <d v="2023-08-25T00:00:00"/>
    <x v="3"/>
    <x v="2"/>
    <x v="1"/>
    <x v="0"/>
  </r>
  <r>
    <s v="T009325"/>
    <x v="4240"/>
    <x v="1"/>
    <x v="5"/>
    <n v="38"/>
    <n v="264.07"/>
    <n v="10034.66"/>
    <d v="2023-05-02T00:00:00"/>
    <x v="2"/>
    <x v="0"/>
    <x v="3"/>
    <x v="4"/>
  </r>
  <r>
    <s v="T009326"/>
    <x v="1509"/>
    <x v="1"/>
    <x v="1"/>
    <n v="19"/>
    <n v="117.81"/>
    <n v="2238.39"/>
    <d v="2023-06-06T00:00:00"/>
    <x v="8"/>
    <x v="2"/>
    <x v="0"/>
    <x v="0"/>
  </r>
  <r>
    <s v="T009327"/>
    <x v="851"/>
    <x v="2"/>
    <x v="4"/>
    <n v="8"/>
    <n v="170.2"/>
    <n v="1361.6"/>
    <d v="2023-01-13T00:00:00"/>
    <x v="1"/>
    <x v="0"/>
    <x v="2"/>
    <x v="4"/>
  </r>
  <r>
    <s v="T009328"/>
    <x v="2823"/>
    <x v="1"/>
    <x v="5"/>
    <n v="30"/>
    <n v="73.62"/>
    <n v="2208.6000000000004"/>
    <d v="2023-02-14T00:00:00"/>
    <x v="0"/>
    <x v="0"/>
    <x v="0"/>
    <x v="4"/>
  </r>
  <r>
    <s v="T009329"/>
    <x v="3151"/>
    <x v="4"/>
    <x v="6"/>
    <n v="10"/>
    <n v="181.65"/>
    <n v="1816.5"/>
    <d v="2023-10-23T00:00:00"/>
    <x v="6"/>
    <x v="2"/>
    <x v="3"/>
    <x v="1"/>
  </r>
  <r>
    <s v="T009330"/>
    <x v="1656"/>
    <x v="1"/>
    <x v="1"/>
    <n v="20"/>
    <n v="443.08"/>
    <n v="8861.6"/>
    <d v="2023-05-01T00:00:00"/>
    <x v="2"/>
    <x v="2"/>
    <x v="2"/>
    <x v="3"/>
  </r>
  <r>
    <s v="T009331"/>
    <x v="1435"/>
    <x v="4"/>
    <x v="6"/>
    <n v="32"/>
    <n v="214.69"/>
    <n v="6870.08"/>
    <d v="2023-06-07T00:00:00"/>
    <x v="8"/>
    <x v="2"/>
    <x v="3"/>
    <x v="3"/>
  </r>
  <r>
    <s v="T009332"/>
    <x v="721"/>
    <x v="0"/>
    <x v="0"/>
    <n v="46"/>
    <n v="328.9"/>
    <n v="15129.4"/>
    <d v="2023-10-22T00:00:00"/>
    <x v="6"/>
    <x v="1"/>
    <x v="0"/>
    <x v="2"/>
  </r>
  <r>
    <s v="T009333"/>
    <x v="2599"/>
    <x v="1"/>
    <x v="1"/>
    <n v="29"/>
    <n v="179.23"/>
    <n v="5197.67"/>
    <d v="2023-11-20T00:00:00"/>
    <x v="4"/>
    <x v="1"/>
    <x v="1"/>
    <x v="3"/>
  </r>
  <r>
    <s v="T009334"/>
    <x v="1810"/>
    <x v="0"/>
    <x v="0"/>
    <n v="29"/>
    <n v="58.66"/>
    <n v="1701.1399999999999"/>
    <d v="2023-04-02T00:00:00"/>
    <x v="7"/>
    <x v="1"/>
    <x v="3"/>
    <x v="1"/>
  </r>
  <r>
    <s v="T009335"/>
    <x v="766"/>
    <x v="1"/>
    <x v="1"/>
    <n v="35"/>
    <n v="334.52"/>
    <n v="11708.199999999999"/>
    <d v="2023-03-14T00:00:00"/>
    <x v="5"/>
    <x v="2"/>
    <x v="3"/>
    <x v="1"/>
  </r>
  <r>
    <s v="T009336"/>
    <x v="4241"/>
    <x v="2"/>
    <x v="2"/>
    <n v="25"/>
    <n v="121.5"/>
    <n v="3037.5"/>
    <d v="2023-11-27T00:00:00"/>
    <x v="4"/>
    <x v="1"/>
    <x v="0"/>
    <x v="1"/>
  </r>
  <r>
    <s v="T009337"/>
    <x v="891"/>
    <x v="3"/>
    <x v="3"/>
    <n v="40"/>
    <n v="176.98"/>
    <n v="7079.2"/>
    <d v="2023-06-10T00:00:00"/>
    <x v="8"/>
    <x v="2"/>
    <x v="3"/>
    <x v="4"/>
  </r>
  <r>
    <s v="T009338"/>
    <x v="181"/>
    <x v="4"/>
    <x v="6"/>
    <n v="47"/>
    <n v="404.67"/>
    <n v="19019.490000000002"/>
    <d v="2023-04-15T00:00:00"/>
    <x v="7"/>
    <x v="2"/>
    <x v="1"/>
    <x v="3"/>
  </r>
  <r>
    <s v="T009339"/>
    <x v="3295"/>
    <x v="2"/>
    <x v="4"/>
    <n v="24"/>
    <n v="147.72"/>
    <n v="3545.2799999999997"/>
    <d v="2023-06-06T00:00:00"/>
    <x v="8"/>
    <x v="2"/>
    <x v="1"/>
    <x v="4"/>
  </r>
  <r>
    <s v="T009340"/>
    <x v="367"/>
    <x v="3"/>
    <x v="3"/>
    <n v="17"/>
    <n v="97.87"/>
    <n v="1663.79"/>
    <d v="2023-12-17T00:00:00"/>
    <x v="10"/>
    <x v="0"/>
    <x v="3"/>
    <x v="2"/>
  </r>
  <r>
    <s v="T009341"/>
    <x v="4107"/>
    <x v="3"/>
    <x v="3"/>
    <n v="47"/>
    <n v="51.56"/>
    <n v="2423.3200000000002"/>
    <d v="2023-02-08T00:00:00"/>
    <x v="0"/>
    <x v="0"/>
    <x v="3"/>
    <x v="3"/>
  </r>
  <r>
    <s v="T009342"/>
    <x v="1278"/>
    <x v="4"/>
    <x v="6"/>
    <n v="6"/>
    <n v="30.45"/>
    <n v="182.7"/>
    <d v="2023-08-07T00:00:00"/>
    <x v="3"/>
    <x v="1"/>
    <x v="3"/>
    <x v="1"/>
  </r>
  <r>
    <s v="T009343"/>
    <x v="638"/>
    <x v="2"/>
    <x v="2"/>
    <n v="35"/>
    <n v="334.89"/>
    <n v="11721.15"/>
    <d v="2023-11-24T00:00:00"/>
    <x v="4"/>
    <x v="1"/>
    <x v="0"/>
    <x v="2"/>
  </r>
  <r>
    <s v="T009344"/>
    <x v="2879"/>
    <x v="2"/>
    <x v="2"/>
    <n v="5"/>
    <n v="204.54"/>
    <n v="1022.6999999999999"/>
    <d v="2023-02-07T00:00:00"/>
    <x v="0"/>
    <x v="1"/>
    <x v="2"/>
    <x v="4"/>
  </r>
  <r>
    <s v="T009345"/>
    <x v="4242"/>
    <x v="1"/>
    <x v="1"/>
    <n v="28"/>
    <n v="436.82"/>
    <n v="12230.96"/>
    <d v="2023-10-17T00:00:00"/>
    <x v="6"/>
    <x v="1"/>
    <x v="0"/>
    <x v="1"/>
  </r>
  <r>
    <s v="T009346"/>
    <x v="1443"/>
    <x v="0"/>
    <x v="0"/>
    <n v="26"/>
    <n v="117.31"/>
    <n v="3050.06"/>
    <d v="2023-03-25T00:00:00"/>
    <x v="5"/>
    <x v="1"/>
    <x v="2"/>
    <x v="1"/>
  </r>
  <r>
    <s v="T009347"/>
    <x v="581"/>
    <x v="2"/>
    <x v="4"/>
    <n v="26"/>
    <n v="198.63"/>
    <n v="5164.38"/>
    <d v="2023-02-11T00:00:00"/>
    <x v="0"/>
    <x v="2"/>
    <x v="0"/>
    <x v="4"/>
  </r>
  <r>
    <s v="T009348"/>
    <x v="262"/>
    <x v="3"/>
    <x v="3"/>
    <n v="50"/>
    <n v="386.51"/>
    <n v="19325.5"/>
    <d v="2023-07-08T00:00:00"/>
    <x v="11"/>
    <x v="0"/>
    <x v="2"/>
    <x v="2"/>
  </r>
  <r>
    <s v="T009349"/>
    <x v="1943"/>
    <x v="3"/>
    <x v="3"/>
    <n v="26"/>
    <n v="363.12"/>
    <n v="9441.1200000000008"/>
    <d v="2023-07-05T00:00:00"/>
    <x v="11"/>
    <x v="2"/>
    <x v="0"/>
    <x v="4"/>
  </r>
  <r>
    <s v="T009350"/>
    <x v="2365"/>
    <x v="2"/>
    <x v="4"/>
    <n v="2"/>
    <n v="84.39"/>
    <n v="168.78"/>
    <d v="2023-07-26T00:00:00"/>
    <x v="11"/>
    <x v="1"/>
    <x v="1"/>
    <x v="4"/>
  </r>
  <r>
    <s v="T009351"/>
    <x v="2618"/>
    <x v="2"/>
    <x v="4"/>
    <n v="20"/>
    <n v="107.97"/>
    <n v="2159.4"/>
    <d v="2023-05-10T00:00:00"/>
    <x v="2"/>
    <x v="2"/>
    <x v="0"/>
    <x v="3"/>
  </r>
  <r>
    <s v="T009352"/>
    <x v="2836"/>
    <x v="1"/>
    <x v="5"/>
    <n v="17"/>
    <n v="59.25"/>
    <n v="1007.25"/>
    <d v="2023-10-15T00:00:00"/>
    <x v="6"/>
    <x v="0"/>
    <x v="2"/>
    <x v="4"/>
  </r>
  <r>
    <s v="T009353"/>
    <x v="3007"/>
    <x v="1"/>
    <x v="1"/>
    <n v="37"/>
    <n v="25.92"/>
    <n v="959.04000000000008"/>
    <d v="2023-05-20T00:00:00"/>
    <x v="2"/>
    <x v="1"/>
    <x v="0"/>
    <x v="4"/>
  </r>
  <r>
    <s v="T009354"/>
    <x v="1437"/>
    <x v="1"/>
    <x v="5"/>
    <n v="1"/>
    <n v="184.36"/>
    <n v="184.36"/>
    <d v="2023-03-28T00:00:00"/>
    <x v="5"/>
    <x v="2"/>
    <x v="3"/>
    <x v="4"/>
  </r>
  <r>
    <s v="T009355"/>
    <x v="2968"/>
    <x v="2"/>
    <x v="2"/>
    <n v="24"/>
    <n v="444.81"/>
    <n v="10675.44"/>
    <d v="2023-11-01T00:00:00"/>
    <x v="4"/>
    <x v="0"/>
    <x v="0"/>
    <x v="1"/>
  </r>
  <r>
    <s v="T009356"/>
    <x v="4243"/>
    <x v="0"/>
    <x v="0"/>
    <n v="21"/>
    <n v="314.89"/>
    <n v="6612.69"/>
    <d v="2023-05-01T00:00:00"/>
    <x v="2"/>
    <x v="2"/>
    <x v="3"/>
    <x v="0"/>
  </r>
  <r>
    <s v="T009357"/>
    <x v="3711"/>
    <x v="2"/>
    <x v="4"/>
    <n v="21"/>
    <n v="299.94"/>
    <n v="6298.74"/>
    <d v="2023-04-01T00:00:00"/>
    <x v="7"/>
    <x v="0"/>
    <x v="2"/>
    <x v="1"/>
  </r>
  <r>
    <s v="T009358"/>
    <x v="876"/>
    <x v="0"/>
    <x v="0"/>
    <n v="13"/>
    <n v="320.63"/>
    <n v="4168.1899999999996"/>
    <d v="2023-02-27T00:00:00"/>
    <x v="0"/>
    <x v="1"/>
    <x v="2"/>
    <x v="4"/>
  </r>
  <r>
    <s v="T009359"/>
    <x v="1940"/>
    <x v="1"/>
    <x v="5"/>
    <n v="43"/>
    <n v="419.93"/>
    <n v="18056.990000000002"/>
    <d v="2023-09-22T00:00:00"/>
    <x v="9"/>
    <x v="1"/>
    <x v="1"/>
    <x v="4"/>
  </r>
  <r>
    <s v="T009360"/>
    <x v="1313"/>
    <x v="0"/>
    <x v="0"/>
    <n v="32"/>
    <n v="59.52"/>
    <n v="1904.64"/>
    <d v="2023-12-09T00:00:00"/>
    <x v="10"/>
    <x v="1"/>
    <x v="3"/>
    <x v="1"/>
  </r>
  <r>
    <s v="T009361"/>
    <x v="1915"/>
    <x v="2"/>
    <x v="4"/>
    <n v="36"/>
    <n v="308.11"/>
    <n v="11091.960000000001"/>
    <d v="2023-10-19T00:00:00"/>
    <x v="6"/>
    <x v="1"/>
    <x v="2"/>
    <x v="3"/>
  </r>
  <r>
    <s v="T009362"/>
    <x v="2247"/>
    <x v="4"/>
    <x v="6"/>
    <n v="21"/>
    <n v="314.58"/>
    <n v="6606.1799999999994"/>
    <d v="2023-05-28T00:00:00"/>
    <x v="2"/>
    <x v="2"/>
    <x v="3"/>
    <x v="2"/>
  </r>
  <r>
    <s v="T009363"/>
    <x v="1057"/>
    <x v="1"/>
    <x v="1"/>
    <n v="1"/>
    <n v="60.56"/>
    <n v="60.56"/>
    <d v="2023-02-16T00:00:00"/>
    <x v="0"/>
    <x v="0"/>
    <x v="2"/>
    <x v="1"/>
  </r>
  <r>
    <s v="T009364"/>
    <x v="1003"/>
    <x v="2"/>
    <x v="4"/>
    <n v="37"/>
    <n v="441.57"/>
    <n v="16338.09"/>
    <d v="2023-06-17T00:00:00"/>
    <x v="8"/>
    <x v="2"/>
    <x v="0"/>
    <x v="0"/>
  </r>
  <r>
    <s v="T009365"/>
    <x v="3174"/>
    <x v="3"/>
    <x v="3"/>
    <n v="47"/>
    <n v="300.04000000000002"/>
    <n v="14101.880000000001"/>
    <d v="2023-12-12T00:00:00"/>
    <x v="10"/>
    <x v="1"/>
    <x v="2"/>
    <x v="2"/>
  </r>
  <r>
    <s v="T009366"/>
    <x v="3367"/>
    <x v="1"/>
    <x v="1"/>
    <n v="3"/>
    <n v="247.45"/>
    <n v="742.34999999999991"/>
    <d v="2023-11-05T00:00:00"/>
    <x v="4"/>
    <x v="0"/>
    <x v="3"/>
    <x v="1"/>
  </r>
  <r>
    <s v="T009367"/>
    <x v="1510"/>
    <x v="0"/>
    <x v="0"/>
    <n v="29"/>
    <n v="88.85"/>
    <n v="2576.6499999999996"/>
    <d v="2023-03-13T00:00:00"/>
    <x v="5"/>
    <x v="1"/>
    <x v="0"/>
    <x v="1"/>
  </r>
  <r>
    <s v="T009368"/>
    <x v="3335"/>
    <x v="2"/>
    <x v="4"/>
    <n v="34"/>
    <n v="328.13"/>
    <n v="11156.42"/>
    <d v="2023-07-02T00:00:00"/>
    <x v="11"/>
    <x v="0"/>
    <x v="3"/>
    <x v="2"/>
  </r>
  <r>
    <s v="T009369"/>
    <x v="3465"/>
    <x v="3"/>
    <x v="3"/>
    <n v="43"/>
    <n v="19.309999999999999"/>
    <n v="830.32999999999993"/>
    <d v="2023-08-26T00:00:00"/>
    <x v="3"/>
    <x v="2"/>
    <x v="2"/>
    <x v="2"/>
  </r>
  <r>
    <s v="T009370"/>
    <x v="1003"/>
    <x v="0"/>
    <x v="0"/>
    <n v="19"/>
    <n v="306.88"/>
    <n v="5830.72"/>
    <d v="2023-12-04T00:00:00"/>
    <x v="10"/>
    <x v="2"/>
    <x v="2"/>
    <x v="3"/>
  </r>
  <r>
    <s v="T009371"/>
    <x v="3030"/>
    <x v="1"/>
    <x v="1"/>
    <n v="18"/>
    <n v="453.55"/>
    <n v="8163.9000000000005"/>
    <d v="2023-12-16T00:00:00"/>
    <x v="10"/>
    <x v="2"/>
    <x v="0"/>
    <x v="4"/>
  </r>
  <r>
    <s v="T009372"/>
    <x v="3517"/>
    <x v="1"/>
    <x v="5"/>
    <n v="35"/>
    <n v="385.75"/>
    <n v="13501.25"/>
    <d v="2023-02-27T00:00:00"/>
    <x v="0"/>
    <x v="0"/>
    <x v="3"/>
    <x v="3"/>
  </r>
  <r>
    <s v="T009373"/>
    <x v="1076"/>
    <x v="2"/>
    <x v="4"/>
    <n v="38"/>
    <n v="164.5"/>
    <n v="6251"/>
    <d v="2023-02-04T00:00:00"/>
    <x v="0"/>
    <x v="0"/>
    <x v="2"/>
    <x v="2"/>
  </r>
  <r>
    <s v="T009374"/>
    <x v="88"/>
    <x v="0"/>
    <x v="0"/>
    <n v="7"/>
    <n v="322.56"/>
    <n v="2257.92"/>
    <d v="2023-02-12T00:00:00"/>
    <x v="0"/>
    <x v="0"/>
    <x v="2"/>
    <x v="4"/>
  </r>
  <r>
    <s v="T009375"/>
    <x v="2341"/>
    <x v="1"/>
    <x v="5"/>
    <n v="24"/>
    <n v="429.59"/>
    <n v="10310.16"/>
    <d v="2023-03-09T00:00:00"/>
    <x v="5"/>
    <x v="2"/>
    <x v="2"/>
    <x v="0"/>
  </r>
  <r>
    <s v="T009376"/>
    <x v="112"/>
    <x v="2"/>
    <x v="2"/>
    <n v="12"/>
    <n v="30.12"/>
    <n v="361.44"/>
    <d v="2023-08-06T00:00:00"/>
    <x v="3"/>
    <x v="0"/>
    <x v="0"/>
    <x v="4"/>
  </r>
  <r>
    <s v="T009377"/>
    <x v="4073"/>
    <x v="2"/>
    <x v="2"/>
    <n v="3"/>
    <n v="138.4"/>
    <n v="415.20000000000005"/>
    <d v="2023-05-18T00:00:00"/>
    <x v="2"/>
    <x v="0"/>
    <x v="0"/>
    <x v="2"/>
  </r>
  <r>
    <s v="T009378"/>
    <x v="1565"/>
    <x v="0"/>
    <x v="0"/>
    <n v="11"/>
    <n v="266.68"/>
    <n v="2933.48"/>
    <d v="2023-08-15T00:00:00"/>
    <x v="3"/>
    <x v="0"/>
    <x v="1"/>
    <x v="3"/>
  </r>
  <r>
    <s v="T009379"/>
    <x v="226"/>
    <x v="2"/>
    <x v="2"/>
    <n v="31"/>
    <n v="365.57"/>
    <n v="11332.67"/>
    <d v="2023-02-23T00:00:00"/>
    <x v="0"/>
    <x v="0"/>
    <x v="0"/>
    <x v="4"/>
  </r>
  <r>
    <s v="T009380"/>
    <x v="2278"/>
    <x v="1"/>
    <x v="5"/>
    <n v="4"/>
    <n v="288.91000000000003"/>
    <n v="1155.6400000000001"/>
    <d v="2023-02-23T00:00:00"/>
    <x v="0"/>
    <x v="0"/>
    <x v="0"/>
    <x v="4"/>
  </r>
  <r>
    <s v="T009381"/>
    <x v="159"/>
    <x v="1"/>
    <x v="5"/>
    <n v="24"/>
    <n v="327.17"/>
    <n v="7852.08"/>
    <d v="2023-07-19T00:00:00"/>
    <x v="11"/>
    <x v="0"/>
    <x v="0"/>
    <x v="1"/>
  </r>
  <r>
    <s v="T009382"/>
    <x v="118"/>
    <x v="1"/>
    <x v="1"/>
    <n v="4"/>
    <n v="78.540000000000006"/>
    <n v="314.16000000000003"/>
    <d v="2023-01-05T00:00:00"/>
    <x v="1"/>
    <x v="1"/>
    <x v="3"/>
    <x v="3"/>
  </r>
  <r>
    <s v="T009383"/>
    <x v="31"/>
    <x v="4"/>
    <x v="6"/>
    <n v="8"/>
    <n v="228.12"/>
    <n v="1824.96"/>
    <d v="2023-10-19T00:00:00"/>
    <x v="6"/>
    <x v="0"/>
    <x v="0"/>
    <x v="3"/>
  </r>
  <r>
    <s v="T009384"/>
    <x v="2795"/>
    <x v="1"/>
    <x v="5"/>
    <n v="32"/>
    <n v="14.91"/>
    <n v="477.12"/>
    <d v="2023-04-09T00:00:00"/>
    <x v="7"/>
    <x v="1"/>
    <x v="3"/>
    <x v="0"/>
  </r>
  <r>
    <s v="T009385"/>
    <x v="3281"/>
    <x v="2"/>
    <x v="2"/>
    <n v="15"/>
    <n v="107.99"/>
    <n v="1619.85"/>
    <d v="2023-02-27T00:00:00"/>
    <x v="0"/>
    <x v="0"/>
    <x v="0"/>
    <x v="3"/>
  </r>
  <r>
    <s v="T009386"/>
    <x v="3598"/>
    <x v="2"/>
    <x v="4"/>
    <n v="26"/>
    <n v="198.07"/>
    <n v="5149.82"/>
    <d v="2023-06-19T00:00:00"/>
    <x v="8"/>
    <x v="2"/>
    <x v="3"/>
    <x v="1"/>
  </r>
  <r>
    <s v="T009387"/>
    <x v="2084"/>
    <x v="3"/>
    <x v="3"/>
    <n v="32"/>
    <n v="483.67"/>
    <n v="15477.44"/>
    <d v="2023-08-24T00:00:00"/>
    <x v="3"/>
    <x v="1"/>
    <x v="1"/>
    <x v="2"/>
  </r>
  <r>
    <s v="T009388"/>
    <x v="3795"/>
    <x v="2"/>
    <x v="4"/>
    <n v="8"/>
    <n v="382.45"/>
    <n v="3059.6"/>
    <d v="2023-04-01T00:00:00"/>
    <x v="7"/>
    <x v="0"/>
    <x v="2"/>
    <x v="1"/>
  </r>
  <r>
    <s v="T009389"/>
    <x v="4244"/>
    <x v="2"/>
    <x v="4"/>
    <n v="13"/>
    <n v="5.01"/>
    <n v="65.13"/>
    <d v="2023-05-22T00:00:00"/>
    <x v="2"/>
    <x v="1"/>
    <x v="0"/>
    <x v="3"/>
  </r>
  <r>
    <s v="T009390"/>
    <x v="3022"/>
    <x v="2"/>
    <x v="2"/>
    <n v="42"/>
    <n v="282.10000000000002"/>
    <n v="11848.2"/>
    <d v="2023-04-14T00:00:00"/>
    <x v="7"/>
    <x v="2"/>
    <x v="0"/>
    <x v="4"/>
  </r>
  <r>
    <s v="T009391"/>
    <x v="99"/>
    <x v="1"/>
    <x v="5"/>
    <n v="25"/>
    <n v="231.71"/>
    <n v="5792.75"/>
    <d v="2023-05-02T00:00:00"/>
    <x v="2"/>
    <x v="2"/>
    <x v="2"/>
    <x v="3"/>
  </r>
  <r>
    <s v="T009392"/>
    <x v="2473"/>
    <x v="4"/>
    <x v="6"/>
    <n v="9"/>
    <n v="341.69"/>
    <n v="3075.21"/>
    <d v="2023-11-15T00:00:00"/>
    <x v="4"/>
    <x v="2"/>
    <x v="1"/>
    <x v="1"/>
  </r>
  <r>
    <s v="T009393"/>
    <x v="2592"/>
    <x v="4"/>
    <x v="6"/>
    <n v="12"/>
    <n v="111.59"/>
    <n v="1339.08"/>
    <d v="2023-01-07T00:00:00"/>
    <x v="1"/>
    <x v="1"/>
    <x v="2"/>
    <x v="3"/>
  </r>
  <r>
    <s v="T009394"/>
    <x v="185"/>
    <x v="3"/>
    <x v="3"/>
    <n v="31"/>
    <n v="85.52"/>
    <n v="2651.12"/>
    <d v="2023-11-27T00:00:00"/>
    <x v="4"/>
    <x v="1"/>
    <x v="2"/>
    <x v="3"/>
  </r>
  <r>
    <s v="T009395"/>
    <x v="442"/>
    <x v="4"/>
    <x v="6"/>
    <n v="4"/>
    <n v="425.26"/>
    <n v="1701.04"/>
    <d v="2023-03-16T00:00:00"/>
    <x v="5"/>
    <x v="0"/>
    <x v="3"/>
    <x v="3"/>
  </r>
  <r>
    <s v="T009396"/>
    <x v="317"/>
    <x v="4"/>
    <x v="6"/>
    <n v="20"/>
    <n v="190.78"/>
    <n v="3815.6"/>
    <d v="2023-07-01T00:00:00"/>
    <x v="11"/>
    <x v="2"/>
    <x v="3"/>
    <x v="4"/>
  </r>
  <r>
    <s v="T009397"/>
    <x v="138"/>
    <x v="2"/>
    <x v="4"/>
    <n v="38"/>
    <n v="277.33999999999997"/>
    <n v="10538.919999999998"/>
    <d v="2023-09-21T00:00:00"/>
    <x v="9"/>
    <x v="1"/>
    <x v="2"/>
    <x v="2"/>
  </r>
  <r>
    <s v="T009398"/>
    <x v="2103"/>
    <x v="1"/>
    <x v="5"/>
    <n v="8"/>
    <n v="62.78"/>
    <n v="502.24"/>
    <d v="2023-01-19T00:00:00"/>
    <x v="1"/>
    <x v="0"/>
    <x v="3"/>
    <x v="2"/>
  </r>
  <r>
    <s v="T009399"/>
    <x v="2820"/>
    <x v="2"/>
    <x v="2"/>
    <n v="50"/>
    <n v="468.72"/>
    <n v="23436"/>
    <d v="2023-07-04T00:00:00"/>
    <x v="11"/>
    <x v="0"/>
    <x v="2"/>
    <x v="3"/>
  </r>
  <r>
    <s v="T009400"/>
    <x v="4245"/>
    <x v="0"/>
    <x v="0"/>
    <n v="25"/>
    <n v="411.17"/>
    <n v="10279.25"/>
    <d v="2023-06-18T00:00:00"/>
    <x v="8"/>
    <x v="2"/>
    <x v="2"/>
    <x v="0"/>
  </r>
  <r>
    <s v="T009401"/>
    <x v="3972"/>
    <x v="3"/>
    <x v="3"/>
    <n v="49"/>
    <n v="349.04"/>
    <n v="17102.960000000003"/>
    <d v="2023-08-09T00:00:00"/>
    <x v="3"/>
    <x v="1"/>
    <x v="2"/>
    <x v="4"/>
  </r>
  <r>
    <s v="T009402"/>
    <x v="4022"/>
    <x v="1"/>
    <x v="5"/>
    <n v="18"/>
    <n v="117.49"/>
    <n v="2114.8199999999997"/>
    <d v="2023-02-07T00:00:00"/>
    <x v="0"/>
    <x v="2"/>
    <x v="2"/>
    <x v="1"/>
  </r>
  <r>
    <s v="T009403"/>
    <x v="4185"/>
    <x v="1"/>
    <x v="5"/>
    <n v="18"/>
    <n v="466.92"/>
    <n v="8404.56"/>
    <d v="2023-10-08T00:00:00"/>
    <x v="6"/>
    <x v="1"/>
    <x v="0"/>
    <x v="1"/>
  </r>
  <r>
    <s v="T009404"/>
    <x v="2158"/>
    <x v="2"/>
    <x v="4"/>
    <n v="14"/>
    <n v="174.91"/>
    <n v="2448.7399999999998"/>
    <d v="2023-12-08T00:00:00"/>
    <x v="10"/>
    <x v="2"/>
    <x v="0"/>
    <x v="1"/>
  </r>
  <r>
    <s v="T009405"/>
    <x v="4064"/>
    <x v="2"/>
    <x v="2"/>
    <n v="34"/>
    <n v="263.64"/>
    <n v="8963.76"/>
    <d v="2023-06-19T00:00:00"/>
    <x v="8"/>
    <x v="2"/>
    <x v="3"/>
    <x v="2"/>
  </r>
  <r>
    <s v="T009406"/>
    <x v="4246"/>
    <x v="1"/>
    <x v="1"/>
    <n v="49"/>
    <n v="73.209999999999994"/>
    <n v="3587.2899999999995"/>
    <d v="2023-09-13T00:00:00"/>
    <x v="9"/>
    <x v="2"/>
    <x v="2"/>
    <x v="2"/>
  </r>
  <r>
    <s v="T009407"/>
    <x v="3160"/>
    <x v="1"/>
    <x v="5"/>
    <n v="35"/>
    <n v="395.16"/>
    <n v="13830.6"/>
    <d v="2023-01-23T00:00:00"/>
    <x v="1"/>
    <x v="0"/>
    <x v="2"/>
    <x v="4"/>
  </r>
  <r>
    <s v="T009408"/>
    <x v="1722"/>
    <x v="0"/>
    <x v="0"/>
    <n v="1"/>
    <n v="234.59"/>
    <n v="234.59"/>
    <d v="2023-06-27T00:00:00"/>
    <x v="8"/>
    <x v="2"/>
    <x v="2"/>
    <x v="4"/>
  </r>
  <r>
    <s v="T009409"/>
    <x v="4167"/>
    <x v="4"/>
    <x v="6"/>
    <n v="20"/>
    <n v="335.29"/>
    <n v="6705.8"/>
    <d v="2023-05-03T00:00:00"/>
    <x v="2"/>
    <x v="1"/>
    <x v="2"/>
    <x v="3"/>
  </r>
  <r>
    <s v="T009410"/>
    <x v="3747"/>
    <x v="1"/>
    <x v="5"/>
    <n v="34"/>
    <n v="198.02"/>
    <n v="6732.68"/>
    <d v="2023-01-16T00:00:00"/>
    <x v="1"/>
    <x v="2"/>
    <x v="2"/>
    <x v="1"/>
  </r>
  <r>
    <s v="T009411"/>
    <x v="4247"/>
    <x v="0"/>
    <x v="0"/>
    <n v="7"/>
    <n v="421.52"/>
    <n v="2950.64"/>
    <d v="2023-12-07T00:00:00"/>
    <x v="10"/>
    <x v="0"/>
    <x v="1"/>
    <x v="3"/>
  </r>
  <r>
    <s v="T009412"/>
    <x v="489"/>
    <x v="1"/>
    <x v="1"/>
    <n v="34"/>
    <n v="322.8"/>
    <n v="10975.2"/>
    <d v="2023-11-13T00:00:00"/>
    <x v="4"/>
    <x v="2"/>
    <x v="2"/>
    <x v="2"/>
  </r>
  <r>
    <s v="T009413"/>
    <x v="3522"/>
    <x v="2"/>
    <x v="2"/>
    <n v="7"/>
    <n v="356.39"/>
    <n v="2494.73"/>
    <d v="2023-12-06T00:00:00"/>
    <x v="10"/>
    <x v="1"/>
    <x v="0"/>
    <x v="2"/>
  </r>
  <r>
    <s v="T009414"/>
    <x v="4142"/>
    <x v="2"/>
    <x v="4"/>
    <n v="3"/>
    <n v="317.64999999999998"/>
    <n v="952.94999999999993"/>
    <d v="2023-06-27T00:00:00"/>
    <x v="8"/>
    <x v="2"/>
    <x v="2"/>
    <x v="3"/>
  </r>
  <r>
    <s v="T009415"/>
    <x v="4006"/>
    <x v="3"/>
    <x v="3"/>
    <n v="36"/>
    <n v="100.4"/>
    <n v="3614.4"/>
    <d v="2023-08-05T00:00:00"/>
    <x v="3"/>
    <x v="0"/>
    <x v="2"/>
    <x v="2"/>
  </r>
  <r>
    <s v="T009416"/>
    <x v="4229"/>
    <x v="2"/>
    <x v="2"/>
    <n v="50"/>
    <n v="123.57"/>
    <n v="6178.5"/>
    <d v="2023-09-21T00:00:00"/>
    <x v="9"/>
    <x v="0"/>
    <x v="0"/>
    <x v="4"/>
  </r>
  <r>
    <s v="T009417"/>
    <x v="942"/>
    <x v="0"/>
    <x v="0"/>
    <n v="41"/>
    <n v="227.42"/>
    <n v="9324.2199999999993"/>
    <d v="2023-03-01T00:00:00"/>
    <x v="5"/>
    <x v="0"/>
    <x v="0"/>
    <x v="2"/>
  </r>
  <r>
    <s v="T009418"/>
    <x v="2447"/>
    <x v="1"/>
    <x v="5"/>
    <n v="21"/>
    <n v="64.58"/>
    <n v="1356.18"/>
    <d v="2023-08-23T00:00:00"/>
    <x v="3"/>
    <x v="0"/>
    <x v="2"/>
    <x v="2"/>
  </r>
  <r>
    <s v="T009419"/>
    <x v="4248"/>
    <x v="4"/>
    <x v="6"/>
    <n v="17"/>
    <n v="317.81"/>
    <n v="5402.77"/>
    <d v="2023-07-04T00:00:00"/>
    <x v="11"/>
    <x v="1"/>
    <x v="3"/>
    <x v="4"/>
  </r>
  <r>
    <s v="T009420"/>
    <x v="1234"/>
    <x v="1"/>
    <x v="5"/>
    <n v="31"/>
    <n v="419.38"/>
    <n v="13000.78"/>
    <d v="2023-02-13T00:00:00"/>
    <x v="0"/>
    <x v="2"/>
    <x v="2"/>
    <x v="1"/>
  </r>
  <r>
    <s v="T009421"/>
    <x v="3566"/>
    <x v="2"/>
    <x v="4"/>
    <n v="34"/>
    <n v="274.72000000000003"/>
    <n v="9340.4800000000014"/>
    <d v="2023-02-14T00:00:00"/>
    <x v="0"/>
    <x v="2"/>
    <x v="2"/>
    <x v="3"/>
  </r>
  <r>
    <s v="T009422"/>
    <x v="3498"/>
    <x v="3"/>
    <x v="3"/>
    <n v="2"/>
    <n v="377.93"/>
    <n v="755.86"/>
    <d v="2023-06-05T00:00:00"/>
    <x v="8"/>
    <x v="2"/>
    <x v="1"/>
    <x v="3"/>
  </r>
  <r>
    <s v="T009423"/>
    <x v="128"/>
    <x v="2"/>
    <x v="2"/>
    <n v="1"/>
    <n v="478.76"/>
    <n v="478.76"/>
    <d v="2023-09-06T00:00:00"/>
    <x v="9"/>
    <x v="2"/>
    <x v="2"/>
    <x v="2"/>
  </r>
  <r>
    <s v="T009424"/>
    <x v="4249"/>
    <x v="1"/>
    <x v="5"/>
    <n v="33"/>
    <n v="177.89"/>
    <n v="5870.37"/>
    <d v="2023-01-19T00:00:00"/>
    <x v="1"/>
    <x v="1"/>
    <x v="0"/>
    <x v="3"/>
  </r>
  <r>
    <s v="T009425"/>
    <x v="2844"/>
    <x v="1"/>
    <x v="5"/>
    <n v="28"/>
    <n v="239.07"/>
    <n v="6693.96"/>
    <d v="2023-08-26T00:00:00"/>
    <x v="3"/>
    <x v="1"/>
    <x v="2"/>
    <x v="1"/>
  </r>
  <r>
    <s v="T009426"/>
    <x v="4197"/>
    <x v="4"/>
    <x v="6"/>
    <n v="49"/>
    <n v="344.26"/>
    <n v="16868.739999999998"/>
    <d v="2023-01-25T00:00:00"/>
    <x v="1"/>
    <x v="0"/>
    <x v="0"/>
    <x v="4"/>
  </r>
  <r>
    <s v="T009427"/>
    <x v="4250"/>
    <x v="4"/>
    <x v="6"/>
    <n v="12"/>
    <n v="88.37"/>
    <n v="1060.44"/>
    <d v="2023-01-10T00:00:00"/>
    <x v="1"/>
    <x v="1"/>
    <x v="3"/>
    <x v="1"/>
  </r>
  <r>
    <s v="T009428"/>
    <x v="4251"/>
    <x v="2"/>
    <x v="4"/>
    <n v="25"/>
    <n v="309.27999999999997"/>
    <n v="7731.9999999999991"/>
    <d v="2023-05-08T00:00:00"/>
    <x v="2"/>
    <x v="1"/>
    <x v="2"/>
    <x v="1"/>
  </r>
  <r>
    <s v="T009429"/>
    <x v="2165"/>
    <x v="1"/>
    <x v="1"/>
    <n v="14"/>
    <n v="7.71"/>
    <n v="107.94"/>
    <d v="2023-12-25T00:00:00"/>
    <x v="10"/>
    <x v="2"/>
    <x v="2"/>
    <x v="1"/>
  </r>
  <r>
    <s v="T009430"/>
    <x v="2035"/>
    <x v="3"/>
    <x v="3"/>
    <n v="16"/>
    <n v="211.33"/>
    <n v="3381.28"/>
    <d v="2023-07-08T00:00:00"/>
    <x v="11"/>
    <x v="0"/>
    <x v="0"/>
    <x v="4"/>
  </r>
  <r>
    <s v="T009431"/>
    <x v="2257"/>
    <x v="2"/>
    <x v="2"/>
    <n v="17"/>
    <n v="110.79"/>
    <n v="1883.43"/>
    <d v="2023-07-03T00:00:00"/>
    <x v="11"/>
    <x v="1"/>
    <x v="0"/>
    <x v="3"/>
  </r>
  <r>
    <s v="T009432"/>
    <x v="1019"/>
    <x v="3"/>
    <x v="3"/>
    <n v="24"/>
    <n v="205.27"/>
    <n v="4926.4800000000005"/>
    <d v="2023-02-18T00:00:00"/>
    <x v="0"/>
    <x v="1"/>
    <x v="3"/>
    <x v="3"/>
  </r>
  <r>
    <s v="T009433"/>
    <x v="1956"/>
    <x v="3"/>
    <x v="3"/>
    <n v="13"/>
    <n v="92.7"/>
    <n v="1205.1000000000001"/>
    <d v="2023-01-13T00:00:00"/>
    <x v="1"/>
    <x v="2"/>
    <x v="0"/>
    <x v="4"/>
  </r>
  <r>
    <s v="T009434"/>
    <x v="1143"/>
    <x v="4"/>
    <x v="6"/>
    <n v="31"/>
    <n v="240.13"/>
    <n v="7444.03"/>
    <d v="2023-12-05T00:00:00"/>
    <x v="10"/>
    <x v="0"/>
    <x v="1"/>
    <x v="2"/>
  </r>
  <r>
    <s v="T009435"/>
    <x v="749"/>
    <x v="4"/>
    <x v="6"/>
    <n v="22"/>
    <n v="409.3"/>
    <n v="9004.6"/>
    <d v="2023-05-19T00:00:00"/>
    <x v="2"/>
    <x v="2"/>
    <x v="1"/>
    <x v="3"/>
  </r>
  <r>
    <s v="T009436"/>
    <x v="1085"/>
    <x v="1"/>
    <x v="1"/>
    <n v="11"/>
    <n v="84.27"/>
    <n v="926.96999999999991"/>
    <d v="2023-06-22T00:00:00"/>
    <x v="8"/>
    <x v="1"/>
    <x v="3"/>
    <x v="2"/>
  </r>
  <r>
    <s v="T009437"/>
    <x v="4252"/>
    <x v="2"/>
    <x v="4"/>
    <n v="29"/>
    <n v="108.65"/>
    <n v="3150.8500000000004"/>
    <d v="2023-04-22T00:00:00"/>
    <x v="7"/>
    <x v="1"/>
    <x v="0"/>
    <x v="0"/>
  </r>
  <r>
    <s v="T009438"/>
    <x v="295"/>
    <x v="1"/>
    <x v="5"/>
    <n v="45"/>
    <n v="196.15"/>
    <n v="8826.75"/>
    <d v="2023-01-15T00:00:00"/>
    <x v="1"/>
    <x v="2"/>
    <x v="2"/>
    <x v="2"/>
  </r>
  <r>
    <s v="T009439"/>
    <x v="4163"/>
    <x v="4"/>
    <x v="6"/>
    <n v="9"/>
    <n v="178.87"/>
    <n v="1609.83"/>
    <d v="2023-07-22T00:00:00"/>
    <x v="11"/>
    <x v="0"/>
    <x v="2"/>
    <x v="4"/>
  </r>
  <r>
    <s v="T009440"/>
    <x v="2964"/>
    <x v="2"/>
    <x v="2"/>
    <n v="3"/>
    <n v="109.81"/>
    <n v="329.43"/>
    <d v="2023-07-07T00:00:00"/>
    <x v="11"/>
    <x v="0"/>
    <x v="3"/>
    <x v="3"/>
  </r>
  <r>
    <s v="T009441"/>
    <x v="414"/>
    <x v="1"/>
    <x v="5"/>
    <n v="37"/>
    <n v="437.45"/>
    <n v="16185.65"/>
    <d v="2023-08-07T00:00:00"/>
    <x v="3"/>
    <x v="0"/>
    <x v="1"/>
    <x v="1"/>
  </r>
  <r>
    <s v="T009442"/>
    <x v="499"/>
    <x v="1"/>
    <x v="5"/>
    <n v="41"/>
    <n v="56.92"/>
    <n v="2333.7200000000003"/>
    <d v="2023-06-12T00:00:00"/>
    <x v="8"/>
    <x v="0"/>
    <x v="1"/>
    <x v="0"/>
  </r>
  <r>
    <s v="T009443"/>
    <x v="2969"/>
    <x v="3"/>
    <x v="3"/>
    <n v="20"/>
    <n v="164.6"/>
    <n v="3292"/>
    <d v="2023-02-23T00:00:00"/>
    <x v="0"/>
    <x v="2"/>
    <x v="1"/>
    <x v="3"/>
  </r>
  <r>
    <s v="T009444"/>
    <x v="4132"/>
    <x v="1"/>
    <x v="5"/>
    <n v="10"/>
    <n v="69.56"/>
    <n v="695.6"/>
    <d v="2023-12-14T00:00:00"/>
    <x v="10"/>
    <x v="1"/>
    <x v="3"/>
    <x v="0"/>
  </r>
  <r>
    <s v="T009445"/>
    <x v="56"/>
    <x v="1"/>
    <x v="1"/>
    <n v="48"/>
    <n v="81.08"/>
    <n v="3891.84"/>
    <d v="2023-01-20T00:00:00"/>
    <x v="1"/>
    <x v="2"/>
    <x v="2"/>
    <x v="2"/>
  </r>
  <r>
    <s v="T009446"/>
    <x v="3333"/>
    <x v="2"/>
    <x v="4"/>
    <n v="17"/>
    <n v="365.45"/>
    <n v="6212.65"/>
    <d v="2023-02-05T00:00:00"/>
    <x v="0"/>
    <x v="1"/>
    <x v="1"/>
    <x v="3"/>
  </r>
  <r>
    <s v="T009447"/>
    <x v="1471"/>
    <x v="1"/>
    <x v="5"/>
    <n v="24"/>
    <n v="99.39"/>
    <n v="2385.36"/>
    <d v="2023-01-10T00:00:00"/>
    <x v="1"/>
    <x v="2"/>
    <x v="1"/>
    <x v="3"/>
  </r>
  <r>
    <s v="T009448"/>
    <x v="4253"/>
    <x v="1"/>
    <x v="5"/>
    <n v="48"/>
    <n v="185.31"/>
    <n v="8894.880000000001"/>
    <d v="2023-01-13T00:00:00"/>
    <x v="1"/>
    <x v="2"/>
    <x v="2"/>
    <x v="0"/>
  </r>
  <r>
    <s v="T009449"/>
    <x v="954"/>
    <x v="1"/>
    <x v="1"/>
    <n v="34"/>
    <n v="376.7"/>
    <n v="12807.8"/>
    <d v="2023-10-22T00:00:00"/>
    <x v="6"/>
    <x v="0"/>
    <x v="2"/>
    <x v="4"/>
  </r>
  <r>
    <s v="T009450"/>
    <x v="2846"/>
    <x v="4"/>
    <x v="6"/>
    <n v="24"/>
    <n v="293.55"/>
    <n v="7045.2000000000007"/>
    <d v="2023-06-24T00:00:00"/>
    <x v="8"/>
    <x v="1"/>
    <x v="3"/>
    <x v="1"/>
  </r>
  <r>
    <s v="T009451"/>
    <x v="1667"/>
    <x v="1"/>
    <x v="5"/>
    <n v="33"/>
    <n v="65.680000000000007"/>
    <n v="2167.44"/>
    <d v="2023-05-01T00:00:00"/>
    <x v="2"/>
    <x v="1"/>
    <x v="3"/>
    <x v="3"/>
  </r>
  <r>
    <s v="T009452"/>
    <x v="3979"/>
    <x v="0"/>
    <x v="0"/>
    <n v="41"/>
    <n v="308.31"/>
    <n v="12640.710000000001"/>
    <d v="2023-07-28T00:00:00"/>
    <x v="11"/>
    <x v="0"/>
    <x v="2"/>
    <x v="3"/>
  </r>
  <r>
    <s v="T009453"/>
    <x v="1151"/>
    <x v="1"/>
    <x v="1"/>
    <n v="3"/>
    <n v="488.56"/>
    <n v="1465.68"/>
    <d v="2023-11-02T00:00:00"/>
    <x v="4"/>
    <x v="2"/>
    <x v="2"/>
    <x v="3"/>
  </r>
  <r>
    <s v="T009454"/>
    <x v="3307"/>
    <x v="0"/>
    <x v="0"/>
    <n v="10"/>
    <n v="335.34"/>
    <n v="3353.3999999999996"/>
    <d v="2023-02-06T00:00:00"/>
    <x v="0"/>
    <x v="2"/>
    <x v="2"/>
    <x v="2"/>
  </r>
  <r>
    <s v="T009455"/>
    <x v="2247"/>
    <x v="1"/>
    <x v="1"/>
    <n v="23"/>
    <n v="83.34"/>
    <n v="1916.8200000000002"/>
    <d v="2023-01-02T00:00:00"/>
    <x v="1"/>
    <x v="1"/>
    <x v="1"/>
    <x v="3"/>
  </r>
  <r>
    <s v="T009456"/>
    <x v="959"/>
    <x v="2"/>
    <x v="2"/>
    <n v="43"/>
    <n v="33.47"/>
    <n v="1439.21"/>
    <d v="2023-12-16T00:00:00"/>
    <x v="10"/>
    <x v="0"/>
    <x v="0"/>
    <x v="0"/>
  </r>
  <r>
    <s v="T009457"/>
    <x v="96"/>
    <x v="3"/>
    <x v="3"/>
    <n v="21"/>
    <n v="323.48"/>
    <n v="6793.08"/>
    <d v="2023-03-21T00:00:00"/>
    <x v="5"/>
    <x v="2"/>
    <x v="1"/>
    <x v="4"/>
  </r>
  <r>
    <s v="T009458"/>
    <x v="2339"/>
    <x v="0"/>
    <x v="0"/>
    <n v="34"/>
    <n v="346.73"/>
    <n v="11788.82"/>
    <d v="2023-05-16T00:00:00"/>
    <x v="2"/>
    <x v="2"/>
    <x v="2"/>
    <x v="1"/>
  </r>
  <r>
    <s v="T009459"/>
    <x v="3295"/>
    <x v="3"/>
    <x v="3"/>
    <n v="49"/>
    <n v="444.41"/>
    <n v="21776.09"/>
    <d v="2023-08-03T00:00:00"/>
    <x v="3"/>
    <x v="2"/>
    <x v="1"/>
    <x v="2"/>
  </r>
  <r>
    <s v="T009460"/>
    <x v="4254"/>
    <x v="3"/>
    <x v="3"/>
    <n v="3"/>
    <n v="190.76"/>
    <n v="572.28"/>
    <d v="2023-02-27T00:00:00"/>
    <x v="0"/>
    <x v="2"/>
    <x v="0"/>
    <x v="2"/>
  </r>
  <r>
    <s v="T009461"/>
    <x v="4255"/>
    <x v="0"/>
    <x v="0"/>
    <n v="50"/>
    <n v="27.3"/>
    <n v="1365"/>
    <d v="2023-07-27T00:00:00"/>
    <x v="11"/>
    <x v="2"/>
    <x v="1"/>
    <x v="3"/>
  </r>
  <r>
    <s v="T009462"/>
    <x v="106"/>
    <x v="1"/>
    <x v="5"/>
    <n v="9"/>
    <n v="349.6"/>
    <n v="3146.4"/>
    <d v="2023-05-23T00:00:00"/>
    <x v="2"/>
    <x v="1"/>
    <x v="2"/>
    <x v="4"/>
  </r>
  <r>
    <s v="T009463"/>
    <x v="399"/>
    <x v="2"/>
    <x v="2"/>
    <n v="17"/>
    <n v="235.79"/>
    <n v="4008.43"/>
    <d v="2023-12-02T00:00:00"/>
    <x v="10"/>
    <x v="0"/>
    <x v="0"/>
    <x v="2"/>
  </r>
  <r>
    <s v="T009464"/>
    <x v="4256"/>
    <x v="3"/>
    <x v="3"/>
    <n v="30"/>
    <n v="264.41000000000003"/>
    <n v="7932.3000000000011"/>
    <d v="2023-03-02T00:00:00"/>
    <x v="5"/>
    <x v="1"/>
    <x v="0"/>
    <x v="2"/>
  </r>
  <r>
    <s v="T009465"/>
    <x v="1280"/>
    <x v="0"/>
    <x v="0"/>
    <n v="1"/>
    <n v="265.77"/>
    <n v="265.77"/>
    <d v="2023-12-17T00:00:00"/>
    <x v="10"/>
    <x v="1"/>
    <x v="0"/>
    <x v="2"/>
  </r>
  <r>
    <s v="T009466"/>
    <x v="1020"/>
    <x v="4"/>
    <x v="6"/>
    <n v="32"/>
    <n v="337.45"/>
    <n v="10798.4"/>
    <d v="2023-09-15T00:00:00"/>
    <x v="9"/>
    <x v="2"/>
    <x v="2"/>
    <x v="1"/>
  </r>
  <r>
    <s v="T009467"/>
    <x v="242"/>
    <x v="2"/>
    <x v="2"/>
    <n v="27"/>
    <n v="330.55"/>
    <n v="8924.85"/>
    <d v="2023-05-26T00:00:00"/>
    <x v="2"/>
    <x v="2"/>
    <x v="0"/>
    <x v="0"/>
  </r>
  <r>
    <s v="T009468"/>
    <x v="3448"/>
    <x v="4"/>
    <x v="6"/>
    <n v="27"/>
    <n v="192.73"/>
    <n v="5203.71"/>
    <d v="2023-08-22T00:00:00"/>
    <x v="3"/>
    <x v="2"/>
    <x v="2"/>
    <x v="1"/>
  </r>
  <r>
    <s v="T009469"/>
    <x v="918"/>
    <x v="3"/>
    <x v="3"/>
    <n v="42"/>
    <n v="488.71"/>
    <n v="20525.82"/>
    <d v="2023-10-26T00:00:00"/>
    <x v="6"/>
    <x v="2"/>
    <x v="1"/>
    <x v="2"/>
  </r>
  <r>
    <s v="T009470"/>
    <x v="4233"/>
    <x v="1"/>
    <x v="5"/>
    <n v="13"/>
    <n v="90.19"/>
    <n v="1172.47"/>
    <d v="2023-02-10T00:00:00"/>
    <x v="0"/>
    <x v="0"/>
    <x v="3"/>
    <x v="2"/>
  </r>
  <r>
    <s v="T009471"/>
    <x v="4257"/>
    <x v="2"/>
    <x v="4"/>
    <n v="43"/>
    <n v="221.4"/>
    <n v="9520.2000000000007"/>
    <d v="2023-02-10T00:00:00"/>
    <x v="0"/>
    <x v="2"/>
    <x v="0"/>
    <x v="4"/>
  </r>
  <r>
    <s v="T009472"/>
    <x v="1761"/>
    <x v="3"/>
    <x v="3"/>
    <n v="10"/>
    <n v="309"/>
    <n v="3090"/>
    <d v="2023-08-16T00:00:00"/>
    <x v="3"/>
    <x v="2"/>
    <x v="2"/>
    <x v="3"/>
  </r>
  <r>
    <s v="T009473"/>
    <x v="3885"/>
    <x v="1"/>
    <x v="1"/>
    <n v="2"/>
    <n v="496.88"/>
    <n v="993.76"/>
    <d v="2023-03-25T00:00:00"/>
    <x v="5"/>
    <x v="1"/>
    <x v="0"/>
    <x v="3"/>
  </r>
  <r>
    <s v="T009474"/>
    <x v="752"/>
    <x v="1"/>
    <x v="1"/>
    <n v="47"/>
    <n v="423.86"/>
    <n v="19921.420000000002"/>
    <d v="2023-01-02T00:00:00"/>
    <x v="1"/>
    <x v="0"/>
    <x v="2"/>
    <x v="0"/>
  </r>
  <r>
    <s v="T009475"/>
    <x v="1309"/>
    <x v="2"/>
    <x v="2"/>
    <n v="7"/>
    <n v="269.17"/>
    <n v="1884.19"/>
    <d v="2023-05-04T00:00:00"/>
    <x v="2"/>
    <x v="2"/>
    <x v="2"/>
    <x v="1"/>
  </r>
  <r>
    <s v="T009476"/>
    <x v="3979"/>
    <x v="2"/>
    <x v="2"/>
    <n v="2"/>
    <n v="151.29"/>
    <n v="302.58"/>
    <d v="2023-01-02T00:00:00"/>
    <x v="1"/>
    <x v="2"/>
    <x v="2"/>
    <x v="3"/>
  </r>
  <r>
    <s v="T009477"/>
    <x v="1204"/>
    <x v="2"/>
    <x v="2"/>
    <n v="47"/>
    <n v="278.32"/>
    <n v="13081.039999999999"/>
    <d v="2023-05-22T00:00:00"/>
    <x v="2"/>
    <x v="2"/>
    <x v="1"/>
    <x v="2"/>
  </r>
  <r>
    <s v="T009478"/>
    <x v="1392"/>
    <x v="2"/>
    <x v="4"/>
    <n v="3"/>
    <n v="431.09"/>
    <n v="1293.27"/>
    <d v="2023-03-09T00:00:00"/>
    <x v="5"/>
    <x v="2"/>
    <x v="3"/>
    <x v="1"/>
  </r>
  <r>
    <s v="T009479"/>
    <x v="3070"/>
    <x v="3"/>
    <x v="3"/>
    <n v="22"/>
    <n v="246.6"/>
    <n v="5425.2"/>
    <d v="2023-09-21T00:00:00"/>
    <x v="9"/>
    <x v="2"/>
    <x v="0"/>
    <x v="4"/>
  </r>
  <r>
    <s v="T009480"/>
    <x v="4258"/>
    <x v="1"/>
    <x v="5"/>
    <n v="25"/>
    <n v="172.23"/>
    <n v="4305.75"/>
    <d v="2023-06-19T00:00:00"/>
    <x v="8"/>
    <x v="2"/>
    <x v="2"/>
    <x v="1"/>
  </r>
  <r>
    <s v="T009481"/>
    <x v="3896"/>
    <x v="1"/>
    <x v="1"/>
    <n v="7"/>
    <n v="159.32"/>
    <n v="1115.24"/>
    <d v="2023-04-07T00:00:00"/>
    <x v="7"/>
    <x v="2"/>
    <x v="0"/>
    <x v="0"/>
  </r>
  <r>
    <s v="T009482"/>
    <x v="2876"/>
    <x v="4"/>
    <x v="6"/>
    <n v="15"/>
    <n v="488.88"/>
    <n v="7333.2"/>
    <d v="2023-10-17T00:00:00"/>
    <x v="6"/>
    <x v="0"/>
    <x v="2"/>
    <x v="1"/>
  </r>
  <r>
    <s v="T009483"/>
    <x v="3900"/>
    <x v="2"/>
    <x v="2"/>
    <n v="27"/>
    <n v="255.85"/>
    <n v="6907.95"/>
    <d v="2023-06-16T00:00:00"/>
    <x v="8"/>
    <x v="1"/>
    <x v="2"/>
    <x v="3"/>
  </r>
  <r>
    <s v="T009484"/>
    <x v="3953"/>
    <x v="2"/>
    <x v="2"/>
    <n v="8"/>
    <n v="48.76"/>
    <n v="390.08"/>
    <d v="2023-02-25T00:00:00"/>
    <x v="0"/>
    <x v="1"/>
    <x v="2"/>
    <x v="4"/>
  </r>
  <r>
    <s v="T009485"/>
    <x v="404"/>
    <x v="1"/>
    <x v="1"/>
    <n v="46"/>
    <n v="407.8"/>
    <n v="18758.8"/>
    <d v="2023-03-21T00:00:00"/>
    <x v="5"/>
    <x v="1"/>
    <x v="2"/>
    <x v="1"/>
  </r>
  <r>
    <s v="T009486"/>
    <x v="2166"/>
    <x v="0"/>
    <x v="0"/>
    <n v="5"/>
    <n v="307.55"/>
    <n v="1537.75"/>
    <d v="2023-10-18T00:00:00"/>
    <x v="6"/>
    <x v="1"/>
    <x v="3"/>
    <x v="2"/>
  </r>
  <r>
    <s v="T009487"/>
    <x v="1777"/>
    <x v="2"/>
    <x v="2"/>
    <n v="11"/>
    <n v="109.15"/>
    <n v="1200.6500000000001"/>
    <d v="2023-01-14T00:00:00"/>
    <x v="1"/>
    <x v="2"/>
    <x v="1"/>
    <x v="4"/>
  </r>
  <r>
    <s v="T009488"/>
    <x v="4098"/>
    <x v="2"/>
    <x v="4"/>
    <n v="7"/>
    <n v="329.15"/>
    <n v="2304.0499999999997"/>
    <d v="2023-05-10T00:00:00"/>
    <x v="2"/>
    <x v="0"/>
    <x v="3"/>
    <x v="0"/>
  </r>
  <r>
    <s v="T009489"/>
    <x v="1999"/>
    <x v="1"/>
    <x v="5"/>
    <n v="4"/>
    <n v="30.39"/>
    <n v="121.56"/>
    <d v="2023-04-17T00:00:00"/>
    <x v="7"/>
    <x v="2"/>
    <x v="0"/>
    <x v="0"/>
  </r>
  <r>
    <s v="T009490"/>
    <x v="496"/>
    <x v="2"/>
    <x v="4"/>
    <n v="40"/>
    <n v="143.9"/>
    <n v="5756"/>
    <d v="2023-06-27T00:00:00"/>
    <x v="8"/>
    <x v="2"/>
    <x v="1"/>
    <x v="4"/>
  </r>
  <r>
    <s v="T009491"/>
    <x v="2347"/>
    <x v="2"/>
    <x v="4"/>
    <n v="48"/>
    <n v="447.2"/>
    <n v="21465.599999999999"/>
    <d v="2023-08-10T00:00:00"/>
    <x v="3"/>
    <x v="0"/>
    <x v="3"/>
    <x v="3"/>
  </r>
  <r>
    <s v="T009492"/>
    <x v="1252"/>
    <x v="1"/>
    <x v="1"/>
    <n v="26"/>
    <n v="438.05"/>
    <n v="11389.300000000001"/>
    <d v="2023-02-15T00:00:00"/>
    <x v="0"/>
    <x v="0"/>
    <x v="2"/>
    <x v="1"/>
  </r>
  <r>
    <s v="T009493"/>
    <x v="1920"/>
    <x v="3"/>
    <x v="3"/>
    <n v="30"/>
    <n v="489.99"/>
    <n v="14699.7"/>
    <d v="2023-11-25T00:00:00"/>
    <x v="4"/>
    <x v="1"/>
    <x v="3"/>
    <x v="3"/>
  </r>
  <r>
    <s v="T009494"/>
    <x v="3761"/>
    <x v="3"/>
    <x v="3"/>
    <n v="40"/>
    <n v="341.23"/>
    <n v="13649.2"/>
    <d v="2023-12-01T00:00:00"/>
    <x v="10"/>
    <x v="0"/>
    <x v="0"/>
    <x v="3"/>
  </r>
  <r>
    <s v="T009495"/>
    <x v="1786"/>
    <x v="1"/>
    <x v="5"/>
    <n v="34"/>
    <n v="90.74"/>
    <n v="3085.16"/>
    <d v="2023-04-10T00:00:00"/>
    <x v="7"/>
    <x v="1"/>
    <x v="0"/>
    <x v="0"/>
  </r>
  <r>
    <s v="T009496"/>
    <x v="1481"/>
    <x v="1"/>
    <x v="1"/>
    <n v="19"/>
    <n v="219.68"/>
    <n v="4173.92"/>
    <d v="2023-09-09T00:00:00"/>
    <x v="9"/>
    <x v="2"/>
    <x v="2"/>
    <x v="4"/>
  </r>
  <r>
    <s v="T009497"/>
    <x v="984"/>
    <x v="2"/>
    <x v="4"/>
    <n v="14"/>
    <n v="236.38"/>
    <n v="3309.3199999999997"/>
    <d v="2023-10-06T00:00:00"/>
    <x v="6"/>
    <x v="0"/>
    <x v="2"/>
    <x v="1"/>
  </r>
  <r>
    <s v="T009498"/>
    <x v="671"/>
    <x v="2"/>
    <x v="2"/>
    <n v="34"/>
    <n v="452.61"/>
    <n v="15388.74"/>
    <d v="2023-11-09T00:00:00"/>
    <x v="4"/>
    <x v="2"/>
    <x v="1"/>
    <x v="2"/>
  </r>
  <r>
    <s v="T009499"/>
    <x v="1980"/>
    <x v="3"/>
    <x v="3"/>
    <n v="44"/>
    <n v="241.35"/>
    <n v="10619.4"/>
    <d v="2023-02-23T00:00:00"/>
    <x v="0"/>
    <x v="0"/>
    <x v="1"/>
    <x v="0"/>
  </r>
  <r>
    <s v="T009500"/>
    <x v="2403"/>
    <x v="2"/>
    <x v="2"/>
    <n v="7"/>
    <n v="29.65"/>
    <n v="207.54999999999998"/>
    <d v="2023-06-13T00:00:00"/>
    <x v="8"/>
    <x v="1"/>
    <x v="1"/>
    <x v="0"/>
  </r>
  <r>
    <s v="T009501"/>
    <x v="4259"/>
    <x v="4"/>
    <x v="6"/>
    <n v="44"/>
    <n v="402.9"/>
    <n v="17727.599999999999"/>
    <d v="2023-04-03T00:00:00"/>
    <x v="7"/>
    <x v="0"/>
    <x v="3"/>
    <x v="2"/>
  </r>
  <r>
    <s v="T009502"/>
    <x v="1373"/>
    <x v="0"/>
    <x v="0"/>
    <n v="40"/>
    <n v="425.27"/>
    <n v="17010.8"/>
    <d v="2023-10-15T00:00:00"/>
    <x v="6"/>
    <x v="0"/>
    <x v="2"/>
    <x v="1"/>
  </r>
  <r>
    <s v="T009503"/>
    <x v="3404"/>
    <x v="0"/>
    <x v="0"/>
    <n v="19"/>
    <n v="386.7"/>
    <n v="7347.3"/>
    <d v="2023-06-26T00:00:00"/>
    <x v="8"/>
    <x v="0"/>
    <x v="1"/>
    <x v="1"/>
  </r>
  <r>
    <s v="T009504"/>
    <x v="2065"/>
    <x v="2"/>
    <x v="4"/>
    <n v="27"/>
    <n v="299.43"/>
    <n v="8084.6100000000006"/>
    <d v="2023-06-01T00:00:00"/>
    <x v="8"/>
    <x v="0"/>
    <x v="3"/>
    <x v="1"/>
  </r>
  <r>
    <s v="T009505"/>
    <x v="3462"/>
    <x v="0"/>
    <x v="0"/>
    <n v="6"/>
    <n v="33.130000000000003"/>
    <n v="198.78000000000003"/>
    <d v="2023-02-10T00:00:00"/>
    <x v="0"/>
    <x v="1"/>
    <x v="1"/>
    <x v="1"/>
  </r>
  <r>
    <s v="T009506"/>
    <x v="559"/>
    <x v="3"/>
    <x v="3"/>
    <n v="45"/>
    <n v="146.59"/>
    <n v="6596.55"/>
    <d v="2023-10-20T00:00:00"/>
    <x v="6"/>
    <x v="0"/>
    <x v="0"/>
    <x v="0"/>
  </r>
  <r>
    <s v="T009507"/>
    <x v="2471"/>
    <x v="3"/>
    <x v="3"/>
    <n v="21"/>
    <n v="177.21"/>
    <n v="3721.4100000000003"/>
    <d v="2023-03-22T00:00:00"/>
    <x v="5"/>
    <x v="0"/>
    <x v="0"/>
    <x v="0"/>
  </r>
  <r>
    <s v="T009508"/>
    <x v="2034"/>
    <x v="4"/>
    <x v="6"/>
    <n v="23"/>
    <n v="261.39999999999998"/>
    <n v="6012.2"/>
    <d v="2023-01-23T00:00:00"/>
    <x v="1"/>
    <x v="2"/>
    <x v="1"/>
    <x v="1"/>
  </r>
  <r>
    <s v="T009509"/>
    <x v="4260"/>
    <x v="4"/>
    <x v="6"/>
    <n v="30"/>
    <n v="60.97"/>
    <n v="1829.1"/>
    <d v="2023-10-18T00:00:00"/>
    <x v="6"/>
    <x v="1"/>
    <x v="1"/>
    <x v="1"/>
  </r>
  <r>
    <s v="T009510"/>
    <x v="1428"/>
    <x v="2"/>
    <x v="2"/>
    <n v="28"/>
    <n v="461.57"/>
    <n v="12923.96"/>
    <d v="2023-12-26T00:00:00"/>
    <x v="10"/>
    <x v="1"/>
    <x v="3"/>
    <x v="4"/>
  </r>
  <r>
    <s v="T009511"/>
    <x v="693"/>
    <x v="1"/>
    <x v="1"/>
    <n v="8"/>
    <n v="64.739999999999995"/>
    <n v="517.91999999999996"/>
    <d v="2023-07-28T00:00:00"/>
    <x v="11"/>
    <x v="2"/>
    <x v="3"/>
    <x v="4"/>
  </r>
  <r>
    <s v="T009512"/>
    <x v="1319"/>
    <x v="1"/>
    <x v="1"/>
    <n v="36"/>
    <n v="57.91"/>
    <n v="2084.7599999999998"/>
    <d v="2023-01-12T00:00:00"/>
    <x v="1"/>
    <x v="2"/>
    <x v="0"/>
    <x v="4"/>
  </r>
  <r>
    <s v="T009513"/>
    <x v="1397"/>
    <x v="0"/>
    <x v="0"/>
    <n v="20"/>
    <n v="459.46"/>
    <n v="9189.1999999999989"/>
    <d v="2023-09-06T00:00:00"/>
    <x v="9"/>
    <x v="1"/>
    <x v="2"/>
    <x v="4"/>
  </r>
  <r>
    <s v="T009514"/>
    <x v="1709"/>
    <x v="1"/>
    <x v="5"/>
    <n v="6"/>
    <n v="196.52"/>
    <n v="1179.1200000000001"/>
    <d v="2023-03-28T00:00:00"/>
    <x v="5"/>
    <x v="1"/>
    <x v="2"/>
    <x v="1"/>
  </r>
  <r>
    <s v="T009515"/>
    <x v="507"/>
    <x v="0"/>
    <x v="0"/>
    <n v="39"/>
    <n v="407.64"/>
    <n v="15897.96"/>
    <d v="2023-06-21T00:00:00"/>
    <x v="8"/>
    <x v="1"/>
    <x v="0"/>
    <x v="4"/>
  </r>
  <r>
    <s v="T009516"/>
    <x v="2522"/>
    <x v="0"/>
    <x v="0"/>
    <n v="31"/>
    <n v="498.04"/>
    <n v="15439.24"/>
    <d v="2023-02-13T00:00:00"/>
    <x v="0"/>
    <x v="0"/>
    <x v="0"/>
    <x v="3"/>
  </r>
  <r>
    <s v="T009517"/>
    <x v="1129"/>
    <x v="4"/>
    <x v="6"/>
    <n v="47"/>
    <n v="445.03"/>
    <n v="20916.41"/>
    <d v="2023-02-28T00:00:00"/>
    <x v="0"/>
    <x v="1"/>
    <x v="3"/>
    <x v="0"/>
  </r>
  <r>
    <s v="T009518"/>
    <x v="4261"/>
    <x v="0"/>
    <x v="0"/>
    <n v="29"/>
    <n v="183.59"/>
    <n v="5324.11"/>
    <d v="2023-03-09T00:00:00"/>
    <x v="5"/>
    <x v="1"/>
    <x v="2"/>
    <x v="3"/>
  </r>
  <r>
    <s v="T009519"/>
    <x v="2203"/>
    <x v="4"/>
    <x v="6"/>
    <n v="23"/>
    <n v="348.25"/>
    <n v="8009.75"/>
    <d v="2023-12-09T00:00:00"/>
    <x v="10"/>
    <x v="1"/>
    <x v="2"/>
    <x v="3"/>
  </r>
  <r>
    <s v="T009520"/>
    <x v="2178"/>
    <x v="0"/>
    <x v="0"/>
    <n v="43"/>
    <n v="19.03"/>
    <n v="818.29000000000008"/>
    <d v="2023-09-15T00:00:00"/>
    <x v="9"/>
    <x v="0"/>
    <x v="1"/>
    <x v="4"/>
  </r>
  <r>
    <s v="T009521"/>
    <x v="1246"/>
    <x v="3"/>
    <x v="3"/>
    <n v="29"/>
    <n v="307.72000000000003"/>
    <n v="8923.880000000001"/>
    <d v="2023-02-18T00:00:00"/>
    <x v="0"/>
    <x v="0"/>
    <x v="0"/>
    <x v="3"/>
  </r>
  <r>
    <s v="T009522"/>
    <x v="290"/>
    <x v="3"/>
    <x v="3"/>
    <n v="36"/>
    <n v="346.95"/>
    <n v="12490.199999999999"/>
    <d v="2023-02-23T00:00:00"/>
    <x v="0"/>
    <x v="2"/>
    <x v="1"/>
    <x v="0"/>
  </r>
  <r>
    <s v="T009523"/>
    <x v="4080"/>
    <x v="1"/>
    <x v="5"/>
    <n v="31"/>
    <n v="334.54"/>
    <n v="10370.74"/>
    <d v="2023-10-19T00:00:00"/>
    <x v="6"/>
    <x v="1"/>
    <x v="3"/>
    <x v="1"/>
  </r>
  <r>
    <s v="T009524"/>
    <x v="4262"/>
    <x v="1"/>
    <x v="1"/>
    <n v="10"/>
    <n v="224.66"/>
    <n v="2246.6"/>
    <d v="2023-03-08T00:00:00"/>
    <x v="5"/>
    <x v="0"/>
    <x v="2"/>
    <x v="3"/>
  </r>
  <r>
    <s v="T009525"/>
    <x v="839"/>
    <x v="1"/>
    <x v="1"/>
    <n v="22"/>
    <n v="468.35"/>
    <n v="10303.700000000001"/>
    <d v="2023-01-07T00:00:00"/>
    <x v="1"/>
    <x v="0"/>
    <x v="1"/>
    <x v="4"/>
  </r>
  <r>
    <s v="T009526"/>
    <x v="3359"/>
    <x v="4"/>
    <x v="6"/>
    <n v="16"/>
    <n v="299.3"/>
    <n v="4788.8"/>
    <d v="2023-01-24T00:00:00"/>
    <x v="1"/>
    <x v="0"/>
    <x v="0"/>
    <x v="2"/>
  </r>
  <r>
    <s v="T009527"/>
    <x v="3187"/>
    <x v="2"/>
    <x v="2"/>
    <n v="23"/>
    <n v="181.06"/>
    <n v="4164.38"/>
    <d v="2023-09-11T00:00:00"/>
    <x v="9"/>
    <x v="1"/>
    <x v="1"/>
    <x v="1"/>
  </r>
  <r>
    <s v="T009528"/>
    <x v="2652"/>
    <x v="2"/>
    <x v="4"/>
    <n v="1"/>
    <n v="456.19"/>
    <n v="456.19"/>
    <d v="2023-01-07T00:00:00"/>
    <x v="1"/>
    <x v="0"/>
    <x v="0"/>
    <x v="3"/>
  </r>
  <r>
    <s v="T009529"/>
    <x v="4263"/>
    <x v="2"/>
    <x v="2"/>
    <n v="50"/>
    <n v="459.81"/>
    <n v="22990.5"/>
    <d v="2023-03-25T00:00:00"/>
    <x v="5"/>
    <x v="0"/>
    <x v="3"/>
    <x v="4"/>
  </r>
  <r>
    <s v="T009530"/>
    <x v="2125"/>
    <x v="4"/>
    <x v="6"/>
    <n v="22"/>
    <n v="138.96"/>
    <n v="3057.1200000000003"/>
    <d v="2023-08-02T00:00:00"/>
    <x v="3"/>
    <x v="2"/>
    <x v="2"/>
    <x v="2"/>
  </r>
  <r>
    <s v="T009531"/>
    <x v="785"/>
    <x v="2"/>
    <x v="2"/>
    <n v="8"/>
    <n v="370.35"/>
    <n v="2962.8"/>
    <d v="2023-07-26T00:00:00"/>
    <x v="11"/>
    <x v="0"/>
    <x v="2"/>
    <x v="2"/>
  </r>
  <r>
    <s v="T009532"/>
    <x v="1124"/>
    <x v="0"/>
    <x v="0"/>
    <n v="49"/>
    <n v="37.549999999999997"/>
    <n v="1839.9499999999998"/>
    <d v="2023-03-17T00:00:00"/>
    <x v="5"/>
    <x v="2"/>
    <x v="2"/>
    <x v="2"/>
  </r>
  <r>
    <s v="T009533"/>
    <x v="1263"/>
    <x v="3"/>
    <x v="3"/>
    <n v="48"/>
    <n v="424.72"/>
    <n v="20386.560000000001"/>
    <d v="2023-12-04T00:00:00"/>
    <x v="10"/>
    <x v="0"/>
    <x v="3"/>
    <x v="0"/>
  </r>
  <r>
    <s v="T009534"/>
    <x v="1791"/>
    <x v="4"/>
    <x v="6"/>
    <n v="9"/>
    <n v="136.1"/>
    <n v="1224.8999999999999"/>
    <d v="2023-03-08T00:00:00"/>
    <x v="5"/>
    <x v="0"/>
    <x v="1"/>
    <x v="4"/>
  </r>
  <r>
    <s v="T009535"/>
    <x v="317"/>
    <x v="2"/>
    <x v="4"/>
    <n v="19"/>
    <n v="340.53"/>
    <n v="6470.07"/>
    <d v="2023-10-11T00:00:00"/>
    <x v="6"/>
    <x v="1"/>
    <x v="2"/>
    <x v="4"/>
  </r>
  <r>
    <s v="T009536"/>
    <x v="5"/>
    <x v="1"/>
    <x v="1"/>
    <n v="16"/>
    <n v="383.27"/>
    <n v="6132.32"/>
    <d v="2023-04-20T00:00:00"/>
    <x v="7"/>
    <x v="1"/>
    <x v="3"/>
    <x v="1"/>
  </r>
  <r>
    <s v="T009537"/>
    <x v="4264"/>
    <x v="0"/>
    <x v="0"/>
    <n v="46"/>
    <n v="257.51"/>
    <n v="11845.46"/>
    <d v="2023-09-17T00:00:00"/>
    <x v="9"/>
    <x v="0"/>
    <x v="3"/>
    <x v="1"/>
  </r>
  <r>
    <s v="T009538"/>
    <x v="4265"/>
    <x v="2"/>
    <x v="2"/>
    <n v="33"/>
    <n v="427.9"/>
    <n v="14120.699999999999"/>
    <d v="2023-03-05T00:00:00"/>
    <x v="5"/>
    <x v="1"/>
    <x v="0"/>
    <x v="1"/>
  </r>
  <r>
    <s v="T009539"/>
    <x v="2481"/>
    <x v="4"/>
    <x v="6"/>
    <n v="28"/>
    <n v="461.11"/>
    <n v="12911.08"/>
    <d v="2023-04-02T00:00:00"/>
    <x v="7"/>
    <x v="2"/>
    <x v="0"/>
    <x v="2"/>
  </r>
  <r>
    <s v="T009540"/>
    <x v="4266"/>
    <x v="0"/>
    <x v="0"/>
    <n v="11"/>
    <n v="146.02000000000001"/>
    <n v="1606.22"/>
    <d v="2023-03-08T00:00:00"/>
    <x v="5"/>
    <x v="1"/>
    <x v="0"/>
    <x v="2"/>
  </r>
  <r>
    <s v="T009541"/>
    <x v="1157"/>
    <x v="4"/>
    <x v="6"/>
    <n v="29"/>
    <n v="392.68"/>
    <n v="11387.72"/>
    <d v="2023-12-17T00:00:00"/>
    <x v="10"/>
    <x v="0"/>
    <x v="0"/>
    <x v="1"/>
  </r>
  <r>
    <s v="T009542"/>
    <x v="1618"/>
    <x v="1"/>
    <x v="5"/>
    <n v="42"/>
    <n v="461.4"/>
    <n v="19378.8"/>
    <d v="2023-04-21T00:00:00"/>
    <x v="7"/>
    <x v="0"/>
    <x v="1"/>
    <x v="3"/>
  </r>
  <r>
    <s v="T009543"/>
    <x v="3561"/>
    <x v="3"/>
    <x v="3"/>
    <n v="34"/>
    <n v="285.5"/>
    <n v="9707"/>
    <d v="2023-05-03T00:00:00"/>
    <x v="2"/>
    <x v="1"/>
    <x v="2"/>
    <x v="1"/>
  </r>
  <r>
    <s v="T009544"/>
    <x v="904"/>
    <x v="0"/>
    <x v="0"/>
    <n v="4"/>
    <n v="341.59"/>
    <n v="1366.36"/>
    <d v="2023-12-28T00:00:00"/>
    <x v="10"/>
    <x v="2"/>
    <x v="1"/>
    <x v="3"/>
  </r>
  <r>
    <s v="T009545"/>
    <x v="3593"/>
    <x v="4"/>
    <x v="6"/>
    <n v="32"/>
    <n v="398.86"/>
    <n v="12763.52"/>
    <d v="2023-06-16T00:00:00"/>
    <x v="8"/>
    <x v="1"/>
    <x v="3"/>
    <x v="4"/>
  </r>
  <r>
    <s v="T009546"/>
    <x v="1089"/>
    <x v="1"/>
    <x v="5"/>
    <n v="2"/>
    <n v="260.45"/>
    <n v="520.9"/>
    <d v="2023-07-23T00:00:00"/>
    <x v="11"/>
    <x v="2"/>
    <x v="0"/>
    <x v="3"/>
  </r>
  <r>
    <s v="T009547"/>
    <x v="3315"/>
    <x v="1"/>
    <x v="1"/>
    <n v="5"/>
    <n v="173.87"/>
    <n v="869.35"/>
    <d v="2023-10-03T00:00:00"/>
    <x v="6"/>
    <x v="1"/>
    <x v="1"/>
    <x v="1"/>
  </r>
  <r>
    <s v="T009548"/>
    <x v="4267"/>
    <x v="0"/>
    <x v="0"/>
    <n v="22"/>
    <n v="376.45"/>
    <n v="8281.9"/>
    <d v="2023-09-11T00:00:00"/>
    <x v="9"/>
    <x v="2"/>
    <x v="0"/>
    <x v="1"/>
  </r>
  <r>
    <s v="T009549"/>
    <x v="684"/>
    <x v="1"/>
    <x v="5"/>
    <n v="1"/>
    <n v="372.54"/>
    <n v="372.54"/>
    <d v="2023-01-21T00:00:00"/>
    <x v="1"/>
    <x v="2"/>
    <x v="3"/>
    <x v="1"/>
  </r>
  <r>
    <s v="T009550"/>
    <x v="978"/>
    <x v="1"/>
    <x v="5"/>
    <n v="21"/>
    <n v="311.91000000000003"/>
    <n v="6550.1100000000006"/>
    <d v="2023-03-02T00:00:00"/>
    <x v="5"/>
    <x v="0"/>
    <x v="0"/>
    <x v="4"/>
  </r>
  <r>
    <s v="T009551"/>
    <x v="2140"/>
    <x v="3"/>
    <x v="3"/>
    <n v="15"/>
    <n v="239.3"/>
    <n v="3589.5"/>
    <d v="2023-09-03T00:00:00"/>
    <x v="9"/>
    <x v="1"/>
    <x v="1"/>
    <x v="0"/>
  </r>
  <r>
    <s v="T009552"/>
    <x v="740"/>
    <x v="2"/>
    <x v="4"/>
    <n v="17"/>
    <n v="473.92"/>
    <n v="8056.64"/>
    <d v="2023-09-02T00:00:00"/>
    <x v="9"/>
    <x v="1"/>
    <x v="1"/>
    <x v="1"/>
  </r>
  <r>
    <s v="T009553"/>
    <x v="1782"/>
    <x v="4"/>
    <x v="6"/>
    <n v="28"/>
    <n v="216.47"/>
    <n v="6061.16"/>
    <d v="2023-02-26T00:00:00"/>
    <x v="0"/>
    <x v="0"/>
    <x v="0"/>
    <x v="1"/>
  </r>
  <r>
    <s v="T009554"/>
    <x v="3693"/>
    <x v="0"/>
    <x v="0"/>
    <n v="30"/>
    <n v="29.45"/>
    <n v="883.5"/>
    <d v="2023-06-04T00:00:00"/>
    <x v="8"/>
    <x v="0"/>
    <x v="1"/>
    <x v="4"/>
  </r>
  <r>
    <s v="T009555"/>
    <x v="4268"/>
    <x v="1"/>
    <x v="5"/>
    <n v="14"/>
    <n v="364.11"/>
    <n v="5097.54"/>
    <d v="2023-02-16T00:00:00"/>
    <x v="0"/>
    <x v="1"/>
    <x v="3"/>
    <x v="4"/>
  </r>
  <r>
    <s v="T009556"/>
    <x v="3849"/>
    <x v="1"/>
    <x v="5"/>
    <n v="49"/>
    <n v="465.04"/>
    <n v="22786.960000000003"/>
    <d v="2023-11-28T00:00:00"/>
    <x v="4"/>
    <x v="1"/>
    <x v="1"/>
    <x v="4"/>
  </r>
  <r>
    <s v="T009557"/>
    <x v="2053"/>
    <x v="1"/>
    <x v="1"/>
    <n v="7"/>
    <n v="185.37"/>
    <n v="1297.5900000000001"/>
    <d v="2023-03-18T00:00:00"/>
    <x v="5"/>
    <x v="2"/>
    <x v="3"/>
    <x v="2"/>
  </r>
  <r>
    <s v="T009558"/>
    <x v="3503"/>
    <x v="1"/>
    <x v="5"/>
    <n v="24"/>
    <n v="252.21"/>
    <n v="6053.04"/>
    <d v="2023-07-25T00:00:00"/>
    <x v="11"/>
    <x v="0"/>
    <x v="1"/>
    <x v="2"/>
  </r>
  <r>
    <s v="T009559"/>
    <x v="2894"/>
    <x v="4"/>
    <x v="6"/>
    <n v="9"/>
    <n v="113.61"/>
    <n v="1022.49"/>
    <d v="2023-11-26T00:00:00"/>
    <x v="4"/>
    <x v="1"/>
    <x v="3"/>
    <x v="0"/>
  </r>
  <r>
    <s v="T009560"/>
    <x v="1076"/>
    <x v="3"/>
    <x v="3"/>
    <n v="9"/>
    <n v="256.64999999999998"/>
    <n v="2309.85"/>
    <d v="2023-08-20T00:00:00"/>
    <x v="3"/>
    <x v="0"/>
    <x v="3"/>
    <x v="0"/>
  </r>
  <r>
    <s v="T009561"/>
    <x v="4269"/>
    <x v="3"/>
    <x v="3"/>
    <n v="25"/>
    <n v="372.07"/>
    <n v="9301.75"/>
    <d v="2023-08-08T00:00:00"/>
    <x v="3"/>
    <x v="1"/>
    <x v="3"/>
    <x v="3"/>
  </r>
  <r>
    <s v="T009562"/>
    <x v="962"/>
    <x v="0"/>
    <x v="0"/>
    <n v="20"/>
    <n v="480.77"/>
    <n v="9615.4"/>
    <d v="2023-02-02T00:00:00"/>
    <x v="0"/>
    <x v="0"/>
    <x v="1"/>
    <x v="2"/>
  </r>
  <r>
    <s v="T009563"/>
    <x v="2923"/>
    <x v="3"/>
    <x v="3"/>
    <n v="30"/>
    <n v="69.510000000000005"/>
    <n v="2085.3000000000002"/>
    <d v="2023-03-21T00:00:00"/>
    <x v="5"/>
    <x v="0"/>
    <x v="2"/>
    <x v="0"/>
  </r>
  <r>
    <s v="T009564"/>
    <x v="4270"/>
    <x v="4"/>
    <x v="6"/>
    <n v="50"/>
    <n v="73.319999999999993"/>
    <n v="3665.9999999999995"/>
    <d v="2023-09-09T00:00:00"/>
    <x v="9"/>
    <x v="0"/>
    <x v="2"/>
    <x v="1"/>
  </r>
  <r>
    <s v="T009565"/>
    <x v="4078"/>
    <x v="1"/>
    <x v="1"/>
    <n v="9"/>
    <n v="309.47000000000003"/>
    <n v="2785.2300000000005"/>
    <d v="2023-05-11T00:00:00"/>
    <x v="2"/>
    <x v="0"/>
    <x v="0"/>
    <x v="4"/>
  </r>
  <r>
    <s v="T009566"/>
    <x v="4271"/>
    <x v="1"/>
    <x v="5"/>
    <n v="50"/>
    <n v="474.39"/>
    <n v="23719.5"/>
    <d v="2023-02-09T00:00:00"/>
    <x v="0"/>
    <x v="1"/>
    <x v="3"/>
    <x v="3"/>
  </r>
  <r>
    <s v="T009567"/>
    <x v="2352"/>
    <x v="4"/>
    <x v="6"/>
    <n v="38"/>
    <n v="471.49"/>
    <n v="17916.62"/>
    <d v="2023-01-07T00:00:00"/>
    <x v="1"/>
    <x v="0"/>
    <x v="1"/>
    <x v="0"/>
  </r>
  <r>
    <s v="T009568"/>
    <x v="1322"/>
    <x v="2"/>
    <x v="4"/>
    <n v="50"/>
    <n v="178.57"/>
    <n v="8928.5"/>
    <d v="2023-06-06T00:00:00"/>
    <x v="8"/>
    <x v="1"/>
    <x v="1"/>
    <x v="0"/>
  </r>
  <r>
    <s v="T009569"/>
    <x v="1340"/>
    <x v="0"/>
    <x v="0"/>
    <n v="24"/>
    <n v="431.28"/>
    <n v="10350.719999999999"/>
    <d v="2023-01-25T00:00:00"/>
    <x v="1"/>
    <x v="2"/>
    <x v="2"/>
    <x v="3"/>
  </r>
  <r>
    <s v="T009570"/>
    <x v="4272"/>
    <x v="2"/>
    <x v="4"/>
    <n v="23"/>
    <n v="208.71"/>
    <n v="4800.33"/>
    <d v="2023-07-06T00:00:00"/>
    <x v="11"/>
    <x v="2"/>
    <x v="0"/>
    <x v="0"/>
  </r>
  <r>
    <s v="T009571"/>
    <x v="4273"/>
    <x v="3"/>
    <x v="3"/>
    <n v="14"/>
    <n v="167.28"/>
    <n v="2341.92"/>
    <d v="2023-11-13T00:00:00"/>
    <x v="4"/>
    <x v="1"/>
    <x v="2"/>
    <x v="1"/>
  </r>
  <r>
    <s v="T009572"/>
    <x v="2297"/>
    <x v="4"/>
    <x v="6"/>
    <n v="2"/>
    <n v="253.14"/>
    <n v="506.28"/>
    <d v="2023-04-11T00:00:00"/>
    <x v="7"/>
    <x v="2"/>
    <x v="1"/>
    <x v="2"/>
  </r>
  <r>
    <s v="T009573"/>
    <x v="4204"/>
    <x v="0"/>
    <x v="0"/>
    <n v="47"/>
    <n v="49.59"/>
    <n v="2330.73"/>
    <d v="2023-04-25T00:00:00"/>
    <x v="7"/>
    <x v="1"/>
    <x v="1"/>
    <x v="1"/>
  </r>
  <r>
    <s v="T009574"/>
    <x v="668"/>
    <x v="2"/>
    <x v="2"/>
    <n v="6"/>
    <n v="365.91"/>
    <n v="2195.46"/>
    <d v="2023-04-24T00:00:00"/>
    <x v="7"/>
    <x v="1"/>
    <x v="3"/>
    <x v="3"/>
  </r>
  <r>
    <s v="T009575"/>
    <x v="228"/>
    <x v="3"/>
    <x v="3"/>
    <n v="13"/>
    <n v="267.12"/>
    <n v="3472.56"/>
    <d v="2023-02-10T00:00:00"/>
    <x v="0"/>
    <x v="2"/>
    <x v="0"/>
    <x v="2"/>
  </r>
  <r>
    <s v="T009576"/>
    <x v="4145"/>
    <x v="1"/>
    <x v="5"/>
    <n v="3"/>
    <n v="327.25"/>
    <n v="981.75"/>
    <d v="2023-04-19T00:00:00"/>
    <x v="7"/>
    <x v="0"/>
    <x v="0"/>
    <x v="4"/>
  </r>
  <r>
    <s v="T009577"/>
    <x v="1478"/>
    <x v="2"/>
    <x v="2"/>
    <n v="27"/>
    <n v="260.94"/>
    <n v="7045.38"/>
    <d v="2023-11-24T00:00:00"/>
    <x v="4"/>
    <x v="2"/>
    <x v="1"/>
    <x v="1"/>
  </r>
  <r>
    <s v="T009578"/>
    <x v="2018"/>
    <x v="2"/>
    <x v="4"/>
    <n v="8"/>
    <n v="216.14"/>
    <n v="1729.12"/>
    <d v="2023-09-15T00:00:00"/>
    <x v="9"/>
    <x v="1"/>
    <x v="2"/>
    <x v="1"/>
  </r>
  <r>
    <s v="T009579"/>
    <x v="1148"/>
    <x v="1"/>
    <x v="5"/>
    <n v="22"/>
    <n v="189.17"/>
    <n v="4161.74"/>
    <d v="2023-04-08T00:00:00"/>
    <x v="7"/>
    <x v="0"/>
    <x v="0"/>
    <x v="4"/>
  </r>
  <r>
    <s v="T009580"/>
    <x v="1883"/>
    <x v="4"/>
    <x v="6"/>
    <n v="37"/>
    <n v="255.29"/>
    <n v="9445.73"/>
    <d v="2023-02-21T00:00:00"/>
    <x v="0"/>
    <x v="2"/>
    <x v="0"/>
    <x v="0"/>
  </r>
  <r>
    <s v="T009581"/>
    <x v="3181"/>
    <x v="1"/>
    <x v="5"/>
    <n v="32"/>
    <n v="230.9"/>
    <n v="7388.8"/>
    <d v="2023-05-12T00:00:00"/>
    <x v="2"/>
    <x v="0"/>
    <x v="1"/>
    <x v="0"/>
  </r>
  <r>
    <s v="T009582"/>
    <x v="4083"/>
    <x v="4"/>
    <x v="6"/>
    <n v="40"/>
    <n v="274.06"/>
    <n v="10962.4"/>
    <d v="2023-06-05T00:00:00"/>
    <x v="8"/>
    <x v="2"/>
    <x v="1"/>
    <x v="4"/>
  </r>
  <r>
    <s v="T009583"/>
    <x v="2407"/>
    <x v="4"/>
    <x v="6"/>
    <n v="3"/>
    <n v="249.83"/>
    <n v="749.49"/>
    <d v="2023-06-02T00:00:00"/>
    <x v="8"/>
    <x v="0"/>
    <x v="3"/>
    <x v="2"/>
  </r>
  <r>
    <s v="T009584"/>
    <x v="3666"/>
    <x v="0"/>
    <x v="0"/>
    <n v="48"/>
    <n v="396.02"/>
    <n v="19008.96"/>
    <d v="2023-01-27T00:00:00"/>
    <x v="1"/>
    <x v="1"/>
    <x v="2"/>
    <x v="4"/>
  </r>
  <r>
    <s v="T009585"/>
    <x v="1473"/>
    <x v="4"/>
    <x v="6"/>
    <n v="11"/>
    <n v="417.89"/>
    <n v="4596.79"/>
    <d v="2023-11-22T00:00:00"/>
    <x v="4"/>
    <x v="0"/>
    <x v="0"/>
    <x v="0"/>
  </r>
  <r>
    <s v="T009586"/>
    <x v="1311"/>
    <x v="3"/>
    <x v="3"/>
    <n v="38"/>
    <n v="363.55"/>
    <n v="13814.9"/>
    <d v="2023-11-08T00:00:00"/>
    <x v="4"/>
    <x v="1"/>
    <x v="0"/>
    <x v="2"/>
  </r>
  <r>
    <s v="T009587"/>
    <x v="1900"/>
    <x v="1"/>
    <x v="5"/>
    <n v="5"/>
    <n v="438.36"/>
    <n v="2191.8000000000002"/>
    <d v="2023-12-18T00:00:00"/>
    <x v="10"/>
    <x v="1"/>
    <x v="3"/>
    <x v="2"/>
  </r>
  <r>
    <s v="T009588"/>
    <x v="4274"/>
    <x v="4"/>
    <x v="6"/>
    <n v="25"/>
    <n v="311.18"/>
    <n v="7779.5"/>
    <d v="2023-08-06T00:00:00"/>
    <x v="3"/>
    <x v="0"/>
    <x v="0"/>
    <x v="1"/>
  </r>
  <r>
    <s v="T009589"/>
    <x v="4275"/>
    <x v="2"/>
    <x v="2"/>
    <n v="30"/>
    <n v="184.73"/>
    <n v="5541.9"/>
    <d v="2023-01-07T00:00:00"/>
    <x v="1"/>
    <x v="2"/>
    <x v="3"/>
    <x v="4"/>
  </r>
  <r>
    <s v="T009590"/>
    <x v="2884"/>
    <x v="1"/>
    <x v="1"/>
    <n v="15"/>
    <n v="430.36"/>
    <n v="6455.4000000000005"/>
    <d v="2023-02-03T00:00:00"/>
    <x v="0"/>
    <x v="0"/>
    <x v="0"/>
    <x v="1"/>
  </r>
  <r>
    <s v="T009591"/>
    <x v="1645"/>
    <x v="2"/>
    <x v="2"/>
    <n v="22"/>
    <n v="166.96"/>
    <n v="3673.1200000000003"/>
    <d v="2023-10-01T00:00:00"/>
    <x v="6"/>
    <x v="2"/>
    <x v="2"/>
    <x v="2"/>
  </r>
  <r>
    <s v="T009592"/>
    <x v="4099"/>
    <x v="2"/>
    <x v="2"/>
    <n v="31"/>
    <n v="42.61"/>
    <n v="1320.91"/>
    <d v="2023-06-08T00:00:00"/>
    <x v="8"/>
    <x v="2"/>
    <x v="2"/>
    <x v="2"/>
  </r>
  <r>
    <s v="T009593"/>
    <x v="377"/>
    <x v="2"/>
    <x v="4"/>
    <n v="7"/>
    <n v="458.27"/>
    <n v="3207.89"/>
    <d v="2023-09-28T00:00:00"/>
    <x v="9"/>
    <x v="1"/>
    <x v="1"/>
    <x v="1"/>
  </r>
  <r>
    <s v="T009594"/>
    <x v="2479"/>
    <x v="0"/>
    <x v="0"/>
    <n v="37"/>
    <n v="78.22"/>
    <n v="2894.14"/>
    <d v="2023-02-06T00:00:00"/>
    <x v="0"/>
    <x v="1"/>
    <x v="3"/>
    <x v="1"/>
  </r>
  <r>
    <s v="T009595"/>
    <x v="4276"/>
    <x v="1"/>
    <x v="1"/>
    <n v="38"/>
    <n v="463.16"/>
    <n v="17600.080000000002"/>
    <d v="2023-02-28T00:00:00"/>
    <x v="0"/>
    <x v="1"/>
    <x v="3"/>
    <x v="1"/>
  </r>
  <r>
    <s v="T009596"/>
    <x v="4277"/>
    <x v="4"/>
    <x v="6"/>
    <n v="17"/>
    <n v="292.62"/>
    <n v="4974.54"/>
    <d v="2023-04-20T00:00:00"/>
    <x v="7"/>
    <x v="2"/>
    <x v="3"/>
    <x v="2"/>
  </r>
  <r>
    <s v="T009597"/>
    <x v="4278"/>
    <x v="4"/>
    <x v="6"/>
    <n v="20"/>
    <n v="463.22"/>
    <n v="9264.4000000000015"/>
    <d v="2023-06-12T00:00:00"/>
    <x v="8"/>
    <x v="1"/>
    <x v="3"/>
    <x v="0"/>
  </r>
  <r>
    <s v="T009598"/>
    <x v="918"/>
    <x v="3"/>
    <x v="3"/>
    <n v="5"/>
    <n v="36.880000000000003"/>
    <n v="184.4"/>
    <d v="2023-07-24T00:00:00"/>
    <x v="11"/>
    <x v="1"/>
    <x v="1"/>
    <x v="3"/>
  </r>
  <r>
    <s v="T009599"/>
    <x v="1575"/>
    <x v="2"/>
    <x v="2"/>
    <n v="37"/>
    <n v="417.3"/>
    <n v="15440.1"/>
    <d v="2023-02-01T00:00:00"/>
    <x v="0"/>
    <x v="2"/>
    <x v="2"/>
    <x v="2"/>
  </r>
  <r>
    <s v="T009600"/>
    <x v="2432"/>
    <x v="2"/>
    <x v="4"/>
    <n v="6"/>
    <n v="43.99"/>
    <n v="263.94"/>
    <d v="2023-07-08T00:00:00"/>
    <x v="11"/>
    <x v="2"/>
    <x v="0"/>
    <x v="2"/>
  </r>
  <r>
    <s v="T009601"/>
    <x v="1995"/>
    <x v="2"/>
    <x v="4"/>
    <n v="3"/>
    <n v="394.73"/>
    <n v="1184.19"/>
    <d v="2023-02-22T00:00:00"/>
    <x v="0"/>
    <x v="0"/>
    <x v="3"/>
    <x v="0"/>
  </r>
  <r>
    <s v="T009602"/>
    <x v="4279"/>
    <x v="2"/>
    <x v="2"/>
    <n v="11"/>
    <n v="358.87"/>
    <n v="3947.57"/>
    <d v="2023-04-02T00:00:00"/>
    <x v="7"/>
    <x v="0"/>
    <x v="3"/>
    <x v="2"/>
  </r>
  <r>
    <s v="T009603"/>
    <x v="2535"/>
    <x v="1"/>
    <x v="5"/>
    <n v="16"/>
    <n v="310.49"/>
    <n v="4967.84"/>
    <d v="2023-10-22T00:00:00"/>
    <x v="6"/>
    <x v="1"/>
    <x v="2"/>
    <x v="1"/>
  </r>
  <r>
    <s v="T009604"/>
    <x v="3368"/>
    <x v="2"/>
    <x v="2"/>
    <n v="18"/>
    <n v="238.2"/>
    <n v="4287.5999999999995"/>
    <d v="2023-10-22T00:00:00"/>
    <x v="6"/>
    <x v="2"/>
    <x v="2"/>
    <x v="1"/>
  </r>
  <r>
    <s v="T009605"/>
    <x v="2623"/>
    <x v="2"/>
    <x v="2"/>
    <n v="31"/>
    <n v="385.03"/>
    <n v="11935.929999999998"/>
    <d v="2023-02-18T00:00:00"/>
    <x v="0"/>
    <x v="1"/>
    <x v="3"/>
    <x v="3"/>
  </r>
  <r>
    <s v="T009606"/>
    <x v="1009"/>
    <x v="0"/>
    <x v="0"/>
    <n v="21"/>
    <n v="37.04"/>
    <n v="777.84"/>
    <d v="2023-08-19T00:00:00"/>
    <x v="3"/>
    <x v="2"/>
    <x v="2"/>
    <x v="2"/>
  </r>
  <r>
    <s v="T009607"/>
    <x v="3979"/>
    <x v="1"/>
    <x v="1"/>
    <n v="14"/>
    <n v="21.69"/>
    <n v="303.66000000000003"/>
    <d v="2023-08-19T00:00:00"/>
    <x v="3"/>
    <x v="1"/>
    <x v="3"/>
    <x v="1"/>
  </r>
  <r>
    <s v="T009608"/>
    <x v="3171"/>
    <x v="2"/>
    <x v="2"/>
    <n v="41"/>
    <n v="275.64999999999998"/>
    <n v="11301.65"/>
    <d v="2023-03-14T00:00:00"/>
    <x v="5"/>
    <x v="2"/>
    <x v="2"/>
    <x v="1"/>
  </r>
  <r>
    <s v="T009609"/>
    <x v="3949"/>
    <x v="3"/>
    <x v="3"/>
    <n v="36"/>
    <n v="318.74"/>
    <n v="11474.64"/>
    <d v="2023-06-01T00:00:00"/>
    <x v="8"/>
    <x v="0"/>
    <x v="3"/>
    <x v="0"/>
  </r>
  <r>
    <s v="T009610"/>
    <x v="3263"/>
    <x v="2"/>
    <x v="4"/>
    <n v="5"/>
    <n v="370.66"/>
    <n v="1853.3000000000002"/>
    <d v="2023-06-21T00:00:00"/>
    <x v="8"/>
    <x v="1"/>
    <x v="0"/>
    <x v="2"/>
  </r>
  <r>
    <s v="T009611"/>
    <x v="4280"/>
    <x v="1"/>
    <x v="5"/>
    <n v="27"/>
    <n v="244.42"/>
    <n v="6599.3399999999992"/>
    <d v="2023-11-18T00:00:00"/>
    <x v="4"/>
    <x v="2"/>
    <x v="0"/>
    <x v="1"/>
  </r>
  <r>
    <s v="T009612"/>
    <x v="1241"/>
    <x v="1"/>
    <x v="1"/>
    <n v="37"/>
    <n v="88.03"/>
    <n v="3257.11"/>
    <d v="2023-10-24T00:00:00"/>
    <x v="6"/>
    <x v="1"/>
    <x v="0"/>
    <x v="0"/>
  </r>
  <r>
    <s v="T009613"/>
    <x v="4125"/>
    <x v="3"/>
    <x v="3"/>
    <n v="45"/>
    <n v="22.31"/>
    <n v="1003.9499999999999"/>
    <d v="2023-01-07T00:00:00"/>
    <x v="1"/>
    <x v="1"/>
    <x v="1"/>
    <x v="3"/>
  </r>
  <r>
    <s v="T009614"/>
    <x v="2575"/>
    <x v="3"/>
    <x v="3"/>
    <n v="28"/>
    <n v="133.22999999999999"/>
    <n v="3730.4399999999996"/>
    <d v="2023-04-15T00:00:00"/>
    <x v="7"/>
    <x v="2"/>
    <x v="2"/>
    <x v="1"/>
  </r>
  <r>
    <s v="T009615"/>
    <x v="1704"/>
    <x v="1"/>
    <x v="1"/>
    <n v="31"/>
    <n v="53.19"/>
    <n v="1648.8899999999999"/>
    <d v="2023-02-02T00:00:00"/>
    <x v="0"/>
    <x v="0"/>
    <x v="2"/>
    <x v="0"/>
  </r>
  <r>
    <s v="T009616"/>
    <x v="4281"/>
    <x v="2"/>
    <x v="4"/>
    <n v="20"/>
    <n v="468.25"/>
    <n v="9365"/>
    <d v="2023-02-01T00:00:00"/>
    <x v="0"/>
    <x v="2"/>
    <x v="2"/>
    <x v="0"/>
  </r>
  <r>
    <s v="T009617"/>
    <x v="1240"/>
    <x v="2"/>
    <x v="2"/>
    <n v="4"/>
    <n v="413.07"/>
    <n v="1652.28"/>
    <d v="2023-01-02T00:00:00"/>
    <x v="1"/>
    <x v="1"/>
    <x v="2"/>
    <x v="0"/>
  </r>
  <r>
    <s v="T009618"/>
    <x v="4005"/>
    <x v="1"/>
    <x v="1"/>
    <n v="11"/>
    <n v="406.89"/>
    <n v="4475.79"/>
    <d v="2023-04-05T00:00:00"/>
    <x v="7"/>
    <x v="0"/>
    <x v="0"/>
    <x v="2"/>
  </r>
  <r>
    <s v="T009619"/>
    <x v="3591"/>
    <x v="1"/>
    <x v="5"/>
    <n v="23"/>
    <n v="348.94"/>
    <n v="8025.62"/>
    <d v="2023-02-20T00:00:00"/>
    <x v="0"/>
    <x v="2"/>
    <x v="3"/>
    <x v="3"/>
  </r>
  <r>
    <s v="T009620"/>
    <x v="4123"/>
    <x v="1"/>
    <x v="1"/>
    <n v="24"/>
    <n v="169.12"/>
    <n v="4058.88"/>
    <d v="2023-10-16T00:00:00"/>
    <x v="6"/>
    <x v="1"/>
    <x v="3"/>
    <x v="4"/>
  </r>
  <r>
    <s v="T009621"/>
    <x v="371"/>
    <x v="1"/>
    <x v="1"/>
    <n v="37"/>
    <n v="196.71"/>
    <n v="7278.27"/>
    <d v="2023-08-10T00:00:00"/>
    <x v="3"/>
    <x v="1"/>
    <x v="3"/>
    <x v="3"/>
  </r>
  <r>
    <s v="T009622"/>
    <x v="1526"/>
    <x v="4"/>
    <x v="6"/>
    <n v="43"/>
    <n v="14.02"/>
    <n v="602.86"/>
    <d v="2023-02-25T00:00:00"/>
    <x v="0"/>
    <x v="1"/>
    <x v="1"/>
    <x v="1"/>
  </r>
  <r>
    <s v="T009623"/>
    <x v="1679"/>
    <x v="0"/>
    <x v="0"/>
    <n v="18"/>
    <n v="328.74"/>
    <n v="5917.32"/>
    <d v="2023-08-08T00:00:00"/>
    <x v="3"/>
    <x v="2"/>
    <x v="2"/>
    <x v="3"/>
  </r>
  <r>
    <s v="T009624"/>
    <x v="4282"/>
    <x v="1"/>
    <x v="1"/>
    <n v="45"/>
    <n v="80.150000000000006"/>
    <n v="3606.7500000000005"/>
    <d v="2023-12-26T00:00:00"/>
    <x v="10"/>
    <x v="1"/>
    <x v="0"/>
    <x v="3"/>
  </r>
  <r>
    <s v="T009625"/>
    <x v="3900"/>
    <x v="1"/>
    <x v="5"/>
    <n v="36"/>
    <n v="209.47"/>
    <n v="7540.92"/>
    <d v="2023-01-09T00:00:00"/>
    <x v="1"/>
    <x v="1"/>
    <x v="1"/>
    <x v="1"/>
  </r>
  <r>
    <s v="T009626"/>
    <x v="4283"/>
    <x v="1"/>
    <x v="1"/>
    <n v="5"/>
    <n v="351.05"/>
    <n v="1755.25"/>
    <d v="2023-10-08T00:00:00"/>
    <x v="6"/>
    <x v="1"/>
    <x v="3"/>
    <x v="0"/>
  </r>
  <r>
    <s v="T009627"/>
    <x v="2937"/>
    <x v="3"/>
    <x v="3"/>
    <n v="28"/>
    <n v="42.24"/>
    <n v="1182.72"/>
    <d v="2023-06-01T00:00:00"/>
    <x v="8"/>
    <x v="1"/>
    <x v="1"/>
    <x v="2"/>
  </r>
  <r>
    <s v="T009628"/>
    <x v="4284"/>
    <x v="1"/>
    <x v="5"/>
    <n v="9"/>
    <n v="460.76"/>
    <n v="4146.84"/>
    <d v="2023-08-26T00:00:00"/>
    <x v="3"/>
    <x v="2"/>
    <x v="3"/>
    <x v="3"/>
  </r>
  <r>
    <s v="T009629"/>
    <x v="191"/>
    <x v="3"/>
    <x v="3"/>
    <n v="14"/>
    <n v="313.87"/>
    <n v="4394.18"/>
    <d v="2023-06-26T00:00:00"/>
    <x v="8"/>
    <x v="1"/>
    <x v="0"/>
    <x v="3"/>
  </r>
  <r>
    <s v="T009630"/>
    <x v="4285"/>
    <x v="0"/>
    <x v="0"/>
    <n v="48"/>
    <n v="366.21"/>
    <n v="17578.079999999998"/>
    <d v="2023-12-13T00:00:00"/>
    <x v="10"/>
    <x v="2"/>
    <x v="0"/>
    <x v="4"/>
  </r>
  <r>
    <s v="T009631"/>
    <x v="3122"/>
    <x v="1"/>
    <x v="1"/>
    <n v="48"/>
    <n v="153.69999999999999"/>
    <n v="7377.5999999999995"/>
    <d v="2023-01-08T00:00:00"/>
    <x v="1"/>
    <x v="2"/>
    <x v="1"/>
    <x v="4"/>
  </r>
  <r>
    <s v="T009632"/>
    <x v="872"/>
    <x v="2"/>
    <x v="4"/>
    <n v="24"/>
    <n v="49.03"/>
    <n v="1176.72"/>
    <d v="2023-10-12T00:00:00"/>
    <x v="6"/>
    <x v="2"/>
    <x v="1"/>
    <x v="2"/>
  </r>
  <r>
    <s v="T009633"/>
    <x v="1584"/>
    <x v="2"/>
    <x v="4"/>
    <n v="12"/>
    <n v="401.18"/>
    <n v="4814.16"/>
    <d v="2023-06-23T00:00:00"/>
    <x v="8"/>
    <x v="1"/>
    <x v="3"/>
    <x v="1"/>
  </r>
  <r>
    <s v="T009634"/>
    <x v="2410"/>
    <x v="2"/>
    <x v="4"/>
    <n v="37"/>
    <n v="200.76"/>
    <n v="7428.12"/>
    <d v="2023-05-14T00:00:00"/>
    <x v="2"/>
    <x v="0"/>
    <x v="1"/>
    <x v="4"/>
  </r>
  <r>
    <s v="T009635"/>
    <x v="3403"/>
    <x v="2"/>
    <x v="2"/>
    <n v="44"/>
    <n v="62.66"/>
    <n v="2757.04"/>
    <d v="2023-05-10T00:00:00"/>
    <x v="2"/>
    <x v="2"/>
    <x v="0"/>
    <x v="4"/>
  </r>
  <r>
    <s v="T009636"/>
    <x v="304"/>
    <x v="2"/>
    <x v="4"/>
    <n v="34"/>
    <n v="416.89"/>
    <n v="14174.26"/>
    <d v="2023-01-15T00:00:00"/>
    <x v="1"/>
    <x v="0"/>
    <x v="0"/>
    <x v="4"/>
  </r>
  <r>
    <s v="T009637"/>
    <x v="2748"/>
    <x v="3"/>
    <x v="3"/>
    <n v="6"/>
    <n v="315.58999999999997"/>
    <n v="1893.54"/>
    <d v="2023-03-21T00:00:00"/>
    <x v="5"/>
    <x v="1"/>
    <x v="2"/>
    <x v="0"/>
  </r>
  <r>
    <s v="T009638"/>
    <x v="536"/>
    <x v="1"/>
    <x v="1"/>
    <n v="44"/>
    <n v="86.72"/>
    <n v="3815.68"/>
    <d v="2023-03-23T00:00:00"/>
    <x v="5"/>
    <x v="2"/>
    <x v="3"/>
    <x v="3"/>
  </r>
  <r>
    <s v="T009639"/>
    <x v="2171"/>
    <x v="2"/>
    <x v="4"/>
    <n v="9"/>
    <n v="118.36"/>
    <n v="1065.24"/>
    <d v="2023-08-27T00:00:00"/>
    <x v="3"/>
    <x v="2"/>
    <x v="0"/>
    <x v="1"/>
  </r>
  <r>
    <s v="T009640"/>
    <x v="663"/>
    <x v="3"/>
    <x v="3"/>
    <n v="46"/>
    <n v="245.47"/>
    <n v="11291.62"/>
    <d v="2023-04-27T00:00:00"/>
    <x v="7"/>
    <x v="0"/>
    <x v="0"/>
    <x v="3"/>
  </r>
  <r>
    <s v="T009641"/>
    <x v="4001"/>
    <x v="4"/>
    <x v="6"/>
    <n v="31"/>
    <n v="120.63"/>
    <n v="3739.5299999999997"/>
    <d v="2023-03-12T00:00:00"/>
    <x v="5"/>
    <x v="1"/>
    <x v="3"/>
    <x v="0"/>
  </r>
  <r>
    <s v="T009642"/>
    <x v="4286"/>
    <x v="4"/>
    <x v="6"/>
    <n v="43"/>
    <n v="254.52"/>
    <n v="10944.36"/>
    <d v="2023-05-24T00:00:00"/>
    <x v="2"/>
    <x v="2"/>
    <x v="2"/>
    <x v="2"/>
  </r>
  <r>
    <s v="T009643"/>
    <x v="71"/>
    <x v="3"/>
    <x v="3"/>
    <n v="37"/>
    <n v="463.97"/>
    <n v="17166.89"/>
    <d v="2023-07-14T00:00:00"/>
    <x v="11"/>
    <x v="1"/>
    <x v="2"/>
    <x v="1"/>
  </r>
  <r>
    <s v="T009644"/>
    <x v="2467"/>
    <x v="2"/>
    <x v="2"/>
    <n v="3"/>
    <n v="164.78"/>
    <n v="494.34000000000003"/>
    <d v="2023-05-03T00:00:00"/>
    <x v="2"/>
    <x v="0"/>
    <x v="2"/>
    <x v="1"/>
  </r>
  <r>
    <s v="T009645"/>
    <x v="3576"/>
    <x v="0"/>
    <x v="0"/>
    <n v="24"/>
    <n v="355.29"/>
    <n v="8526.9600000000009"/>
    <d v="2023-11-10T00:00:00"/>
    <x v="4"/>
    <x v="0"/>
    <x v="3"/>
    <x v="4"/>
  </r>
  <r>
    <s v="T009646"/>
    <x v="323"/>
    <x v="1"/>
    <x v="1"/>
    <n v="42"/>
    <n v="248.44"/>
    <n v="10434.48"/>
    <d v="2023-07-01T00:00:00"/>
    <x v="11"/>
    <x v="1"/>
    <x v="2"/>
    <x v="0"/>
  </r>
  <r>
    <s v="T009647"/>
    <x v="3660"/>
    <x v="2"/>
    <x v="2"/>
    <n v="34"/>
    <n v="482.41"/>
    <n v="16401.940000000002"/>
    <d v="2023-05-10T00:00:00"/>
    <x v="2"/>
    <x v="2"/>
    <x v="3"/>
    <x v="0"/>
  </r>
  <r>
    <s v="T009648"/>
    <x v="2620"/>
    <x v="1"/>
    <x v="1"/>
    <n v="6"/>
    <n v="467.61"/>
    <n v="2805.66"/>
    <d v="2023-09-27T00:00:00"/>
    <x v="9"/>
    <x v="2"/>
    <x v="3"/>
    <x v="2"/>
  </r>
  <r>
    <s v="T009649"/>
    <x v="554"/>
    <x v="2"/>
    <x v="4"/>
    <n v="26"/>
    <n v="119.97"/>
    <n v="3119.22"/>
    <d v="2023-07-01T00:00:00"/>
    <x v="11"/>
    <x v="1"/>
    <x v="0"/>
    <x v="4"/>
  </r>
  <r>
    <s v="T009650"/>
    <x v="2298"/>
    <x v="4"/>
    <x v="6"/>
    <n v="26"/>
    <n v="345.92"/>
    <n v="8993.92"/>
    <d v="2023-07-23T00:00:00"/>
    <x v="11"/>
    <x v="1"/>
    <x v="0"/>
    <x v="2"/>
  </r>
  <r>
    <s v="T009651"/>
    <x v="959"/>
    <x v="2"/>
    <x v="4"/>
    <n v="25"/>
    <n v="494.09"/>
    <n v="12352.25"/>
    <d v="2023-02-27T00:00:00"/>
    <x v="0"/>
    <x v="0"/>
    <x v="2"/>
    <x v="4"/>
  </r>
  <r>
    <s v="T009652"/>
    <x v="4287"/>
    <x v="4"/>
    <x v="6"/>
    <n v="34"/>
    <n v="105.94"/>
    <n v="3601.96"/>
    <d v="2023-12-14T00:00:00"/>
    <x v="10"/>
    <x v="0"/>
    <x v="0"/>
    <x v="4"/>
  </r>
  <r>
    <s v="T009653"/>
    <x v="3841"/>
    <x v="1"/>
    <x v="5"/>
    <n v="24"/>
    <n v="425.2"/>
    <n v="10204.799999999999"/>
    <d v="2023-04-01T00:00:00"/>
    <x v="7"/>
    <x v="1"/>
    <x v="0"/>
    <x v="0"/>
  </r>
  <r>
    <s v="T009654"/>
    <x v="3929"/>
    <x v="3"/>
    <x v="3"/>
    <n v="8"/>
    <n v="79.64"/>
    <n v="637.12"/>
    <d v="2023-08-07T00:00:00"/>
    <x v="3"/>
    <x v="2"/>
    <x v="1"/>
    <x v="0"/>
  </r>
  <r>
    <s v="T009655"/>
    <x v="3081"/>
    <x v="0"/>
    <x v="0"/>
    <n v="28"/>
    <n v="67.55"/>
    <n v="1891.3999999999999"/>
    <d v="2023-05-16T00:00:00"/>
    <x v="2"/>
    <x v="0"/>
    <x v="3"/>
    <x v="2"/>
  </r>
  <r>
    <s v="T009656"/>
    <x v="49"/>
    <x v="1"/>
    <x v="5"/>
    <n v="15"/>
    <n v="461.05"/>
    <n v="6915.75"/>
    <d v="2023-10-16T00:00:00"/>
    <x v="6"/>
    <x v="1"/>
    <x v="1"/>
    <x v="4"/>
  </r>
  <r>
    <s v="T009657"/>
    <x v="377"/>
    <x v="1"/>
    <x v="1"/>
    <n v="48"/>
    <n v="342.65"/>
    <n v="16447.199999999997"/>
    <d v="2023-03-23T00:00:00"/>
    <x v="5"/>
    <x v="1"/>
    <x v="0"/>
    <x v="3"/>
  </r>
  <r>
    <s v="T009658"/>
    <x v="974"/>
    <x v="0"/>
    <x v="0"/>
    <n v="14"/>
    <n v="129.91"/>
    <n v="1818.74"/>
    <d v="2023-05-21T00:00:00"/>
    <x v="2"/>
    <x v="2"/>
    <x v="2"/>
    <x v="2"/>
  </r>
  <r>
    <s v="T009659"/>
    <x v="1833"/>
    <x v="0"/>
    <x v="0"/>
    <n v="12"/>
    <n v="136.94"/>
    <n v="1643.28"/>
    <d v="2023-10-26T00:00:00"/>
    <x v="6"/>
    <x v="2"/>
    <x v="2"/>
    <x v="4"/>
  </r>
  <r>
    <s v="T009660"/>
    <x v="1249"/>
    <x v="1"/>
    <x v="1"/>
    <n v="23"/>
    <n v="272.72000000000003"/>
    <n v="6272.56"/>
    <d v="2023-03-16T00:00:00"/>
    <x v="5"/>
    <x v="1"/>
    <x v="2"/>
    <x v="2"/>
  </r>
  <r>
    <s v="T009661"/>
    <x v="3225"/>
    <x v="2"/>
    <x v="4"/>
    <n v="23"/>
    <n v="442.94"/>
    <n v="10187.620000000001"/>
    <d v="2023-08-17T00:00:00"/>
    <x v="3"/>
    <x v="1"/>
    <x v="3"/>
    <x v="2"/>
  </r>
  <r>
    <s v="T009662"/>
    <x v="22"/>
    <x v="1"/>
    <x v="1"/>
    <n v="24"/>
    <n v="375.99"/>
    <n v="9023.76"/>
    <d v="2023-03-04T00:00:00"/>
    <x v="5"/>
    <x v="2"/>
    <x v="1"/>
    <x v="3"/>
  </r>
  <r>
    <s v="T009663"/>
    <x v="3946"/>
    <x v="0"/>
    <x v="0"/>
    <n v="41"/>
    <n v="359.82"/>
    <n v="14752.619999999999"/>
    <d v="2023-07-11T00:00:00"/>
    <x v="11"/>
    <x v="1"/>
    <x v="3"/>
    <x v="3"/>
  </r>
  <r>
    <s v="T009664"/>
    <x v="1723"/>
    <x v="2"/>
    <x v="4"/>
    <n v="43"/>
    <n v="8.94"/>
    <n v="384.41999999999996"/>
    <d v="2023-01-06T00:00:00"/>
    <x v="1"/>
    <x v="2"/>
    <x v="0"/>
    <x v="0"/>
  </r>
  <r>
    <s v="T009665"/>
    <x v="2198"/>
    <x v="1"/>
    <x v="1"/>
    <n v="40"/>
    <n v="186.52"/>
    <n v="7460.8"/>
    <d v="2023-11-02T00:00:00"/>
    <x v="4"/>
    <x v="0"/>
    <x v="1"/>
    <x v="4"/>
  </r>
  <r>
    <s v="T009666"/>
    <x v="3727"/>
    <x v="2"/>
    <x v="2"/>
    <n v="46"/>
    <n v="209.35"/>
    <n v="9630.1"/>
    <d v="2023-03-20T00:00:00"/>
    <x v="5"/>
    <x v="0"/>
    <x v="3"/>
    <x v="0"/>
  </r>
  <r>
    <s v="T009667"/>
    <x v="3459"/>
    <x v="3"/>
    <x v="3"/>
    <n v="42"/>
    <n v="229.26"/>
    <n v="9628.92"/>
    <d v="2023-02-02T00:00:00"/>
    <x v="0"/>
    <x v="0"/>
    <x v="0"/>
    <x v="2"/>
  </r>
  <r>
    <s v="T009668"/>
    <x v="1170"/>
    <x v="2"/>
    <x v="4"/>
    <n v="32"/>
    <n v="115.95"/>
    <n v="3710.4"/>
    <d v="2023-03-06T00:00:00"/>
    <x v="5"/>
    <x v="2"/>
    <x v="3"/>
    <x v="2"/>
  </r>
  <r>
    <s v="T009669"/>
    <x v="1671"/>
    <x v="0"/>
    <x v="0"/>
    <n v="5"/>
    <n v="153.93"/>
    <n v="769.65000000000009"/>
    <d v="2023-06-27T00:00:00"/>
    <x v="8"/>
    <x v="2"/>
    <x v="0"/>
    <x v="1"/>
  </r>
  <r>
    <s v="T009670"/>
    <x v="3895"/>
    <x v="3"/>
    <x v="3"/>
    <n v="23"/>
    <n v="217.55"/>
    <n v="5003.6500000000005"/>
    <d v="2023-06-10T00:00:00"/>
    <x v="8"/>
    <x v="0"/>
    <x v="2"/>
    <x v="4"/>
  </r>
  <r>
    <s v="T009671"/>
    <x v="2293"/>
    <x v="2"/>
    <x v="4"/>
    <n v="40"/>
    <n v="357.64"/>
    <n v="14305.599999999999"/>
    <d v="2023-07-17T00:00:00"/>
    <x v="11"/>
    <x v="2"/>
    <x v="3"/>
    <x v="4"/>
  </r>
  <r>
    <s v="T009672"/>
    <x v="4288"/>
    <x v="1"/>
    <x v="5"/>
    <n v="38"/>
    <n v="127.44"/>
    <n v="4842.72"/>
    <d v="2023-01-16T00:00:00"/>
    <x v="1"/>
    <x v="2"/>
    <x v="1"/>
    <x v="3"/>
  </r>
  <r>
    <s v="T009673"/>
    <x v="2282"/>
    <x v="4"/>
    <x v="6"/>
    <n v="39"/>
    <n v="10.119999999999999"/>
    <n v="394.67999999999995"/>
    <d v="2023-07-06T00:00:00"/>
    <x v="11"/>
    <x v="2"/>
    <x v="2"/>
    <x v="0"/>
  </r>
  <r>
    <s v="T009674"/>
    <x v="3535"/>
    <x v="4"/>
    <x v="6"/>
    <n v="10"/>
    <n v="198.09"/>
    <n v="1980.9"/>
    <d v="2023-04-28T00:00:00"/>
    <x v="7"/>
    <x v="2"/>
    <x v="3"/>
    <x v="2"/>
  </r>
  <r>
    <s v="T009675"/>
    <x v="2884"/>
    <x v="1"/>
    <x v="5"/>
    <n v="48"/>
    <n v="278.13"/>
    <n v="13350.24"/>
    <d v="2023-07-07T00:00:00"/>
    <x v="11"/>
    <x v="1"/>
    <x v="1"/>
    <x v="1"/>
  </r>
  <r>
    <s v="T009676"/>
    <x v="1501"/>
    <x v="1"/>
    <x v="5"/>
    <n v="22"/>
    <n v="356.51"/>
    <n v="7843.2199999999993"/>
    <d v="2023-04-22T00:00:00"/>
    <x v="7"/>
    <x v="0"/>
    <x v="3"/>
    <x v="4"/>
  </r>
  <r>
    <s v="T009677"/>
    <x v="3055"/>
    <x v="2"/>
    <x v="4"/>
    <n v="13"/>
    <n v="471.86"/>
    <n v="6134.18"/>
    <d v="2023-12-20T00:00:00"/>
    <x v="10"/>
    <x v="2"/>
    <x v="3"/>
    <x v="3"/>
  </r>
  <r>
    <s v="T009678"/>
    <x v="4289"/>
    <x v="1"/>
    <x v="1"/>
    <n v="3"/>
    <n v="54.22"/>
    <n v="162.66"/>
    <d v="2023-06-22T00:00:00"/>
    <x v="8"/>
    <x v="2"/>
    <x v="0"/>
    <x v="1"/>
  </r>
  <r>
    <s v="T009679"/>
    <x v="2724"/>
    <x v="1"/>
    <x v="5"/>
    <n v="41"/>
    <n v="330.59"/>
    <n v="13554.189999999999"/>
    <d v="2023-04-02T00:00:00"/>
    <x v="7"/>
    <x v="0"/>
    <x v="0"/>
    <x v="0"/>
  </r>
  <r>
    <s v="T009680"/>
    <x v="2279"/>
    <x v="2"/>
    <x v="4"/>
    <n v="7"/>
    <n v="367.04"/>
    <n v="2569.2800000000002"/>
    <d v="2023-08-27T00:00:00"/>
    <x v="3"/>
    <x v="0"/>
    <x v="3"/>
    <x v="2"/>
  </r>
  <r>
    <s v="T009681"/>
    <x v="2901"/>
    <x v="1"/>
    <x v="1"/>
    <n v="12"/>
    <n v="73.11"/>
    <n v="877.31999999999994"/>
    <d v="2023-06-25T00:00:00"/>
    <x v="8"/>
    <x v="0"/>
    <x v="3"/>
    <x v="1"/>
  </r>
  <r>
    <s v="T009682"/>
    <x v="148"/>
    <x v="1"/>
    <x v="1"/>
    <n v="44"/>
    <n v="211.85"/>
    <n v="9321.4"/>
    <d v="2023-11-24T00:00:00"/>
    <x v="4"/>
    <x v="1"/>
    <x v="0"/>
    <x v="0"/>
  </r>
  <r>
    <s v="T009683"/>
    <x v="883"/>
    <x v="1"/>
    <x v="1"/>
    <n v="13"/>
    <n v="436.49"/>
    <n v="5674.37"/>
    <d v="2023-06-21T00:00:00"/>
    <x v="8"/>
    <x v="0"/>
    <x v="1"/>
    <x v="4"/>
  </r>
  <r>
    <s v="T009684"/>
    <x v="2918"/>
    <x v="0"/>
    <x v="0"/>
    <n v="28"/>
    <n v="399.22"/>
    <n v="11178.16"/>
    <d v="2023-06-18T00:00:00"/>
    <x v="8"/>
    <x v="0"/>
    <x v="3"/>
    <x v="1"/>
  </r>
  <r>
    <s v="T009685"/>
    <x v="2184"/>
    <x v="3"/>
    <x v="3"/>
    <n v="41"/>
    <n v="313.33999999999997"/>
    <n v="12846.939999999999"/>
    <d v="2023-06-16T00:00:00"/>
    <x v="8"/>
    <x v="0"/>
    <x v="3"/>
    <x v="1"/>
  </r>
  <r>
    <s v="T009686"/>
    <x v="2142"/>
    <x v="2"/>
    <x v="2"/>
    <n v="46"/>
    <n v="152.80000000000001"/>
    <n v="7028.8"/>
    <d v="2023-01-21T00:00:00"/>
    <x v="1"/>
    <x v="1"/>
    <x v="3"/>
    <x v="0"/>
  </r>
  <r>
    <s v="T009687"/>
    <x v="3314"/>
    <x v="1"/>
    <x v="1"/>
    <n v="18"/>
    <n v="54.75"/>
    <n v="985.5"/>
    <d v="2023-10-23T00:00:00"/>
    <x v="6"/>
    <x v="1"/>
    <x v="0"/>
    <x v="2"/>
  </r>
  <r>
    <s v="T009688"/>
    <x v="1045"/>
    <x v="0"/>
    <x v="0"/>
    <n v="46"/>
    <n v="238.56"/>
    <n v="10973.76"/>
    <d v="2023-08-21T00:00:00"/>
    <x v="3"/>
    <x v="1"/>
    <x v="0"/>
    <x v="4"/>
  </r>
  <r>
    <s v="T009689"/>
    <x v="752"/>
    <x v="2"/>
    <x v="4"/>
    <n v="40"/>
    <n v="30.62"/>
    <n v="1224.8"/>
    <d v="2023-09-27T00:00:00"/>
    <x v="9"/>
    <x v="1"/>
    <x v="3"/>
    <x v="3"/>
  </r>
  <r>
    <s v="T009690"/>
    <x v="1148"/>
    <x v="3"/>
    <x v="3"/>
    <n v="49"/>
    <n v="433.44"/>
    <n v="21238.560000000001"/>
    <d v="2023-07-28T00:00:00"/>
    <x v="11"/>
    <x v="0"/>
    <x v="2"/>
    <x v="1"/>
  </r>
  <r>
    <s v="T009691"/>
    <x v="1027"/>
    <x v="1"/>
    <x v="5"/>
    <n v="19"/>
    <n v="85.88"/>
    <n v="1631.7199999999998"/>
    <d v="2023-01-05T00:00:00"/>
    <x v="1"/>
    <x v="0"/>
    <x v="2"/>
    <x v="2"/>
  </r>
  <r>
    <s v="T009692"/>
    <x v="3633"/>
    <x v="0"/>
    <x v="0"/>
    <n v="32"/>
    <n v="32.1"/>
    <n v="1027.2"/>
    <d v="2023-06-12T00:00:00"/>
    <x v="8"/>
    <x v="0"/>
    <x v="0"/>
    <x v="0"/>
  </r>
  <r>
    <s v="T009693"/>
    <x v="3531"/>
    <x v="0"/>
    <x v="0"/>
    <n v="33"/>
    <n v="67.67"/>
    <n v="2233.11"/>
    <d v="2023-02-20T00:00:00"/>
    <x v="0"/>
    <x v="0"/>
    <x v="1"/>
    <x v="0"/>
  </r>
  <r>
    <s v="T009694"/>
    <x v="2522"/>
    <x v="2"/>
    <x v="2"/>
    <n v="7"/>
    <n v="22.73"/>
    <n v="159.11000000000001"/>
    <d v="2023-11-09T00:00:00"/>
    <x v="4"/>
    <x v="2"/>
    <x v="1"/>
    <x v="0"/>
  </r>
  <r>
    <s v="T009695"/>
    <x v="4290"/>
    <x v="3"/>
    <x v="3"/>
    <n v="4"/>
    <n v="341.25"/>
    <n v="1365"/>
    <d v="2023-07-19T00:00:00"/>
    <x v="11"/>
    <x v="2"/>
    <x v="0"/>
    <x v="0"/>
  </r>
  <r>
    <s v="T009696"/>
    <x v="1163"/>
    <x v="2"/>
    <x v="4"/>
    <n v="4"/>
    <n v="122.1"/>
    <n v="488.4"/>
    <d v="2023-11-11T00:00:00"/>
    <x v="4"/>
    <x v="0"/>
    <x v="0"/>
    <x v="2"/>
  </r>
  <r>
    <s v="T009697"/>
    <x v="3036"/>
    <x v="2"/>
    <x v="4"/>
    <n v="42"/>
    <n v="57.4"/>
    <n v="2410.7999999999997"/>
    <d v="2023-12-05T00:00:00"/>
    <x v="10"/>
    <x v="2"/>
    <x v="0"/>
    <x v="4"/>
  </r>
  <r>
    <s v="T009698"/>
    <x v="4291"/>
    <x v="0"/>
    <x v="0"/>
    <n v="15"/>
    <n v="320.39"/>
    <n v="4805.8499999999995"/>
    <d v="2023-02-27T00:00:00"/>
    <x v="0"/>
    <x v="0"/>
    <x v="2"/>
    <x v="2"/>
  </r>
  <r>
    <s v="T009699"/>
    <x v="4292"/>
    <x v="2"/>
    <x v="4"/>
    <n v="44"/>
    <n v="378.93"/>
    <n v="16672.920000000002"/>
    <d v="2023-02-21T00:00:00"/>
    <x v="0"/>
    <x v="2"/>
    <x v="1"/>
    <x v="4"/>
  </r>
  <r>
    <s v="T009700"/>
    <x v="1517"/>
    <x v="2"/>
    <x v="2"/>
    <n v="10"/>
    <n v="36.1"/>
    <n v="361"/>
    <d v="2023-06-14T00:00:00"/>
    <x v="8"/>
    <x v="1"/>
    <x v="1"/>
    <x v="1"/>
  </r>
  <r>
    <s v="T009701"/>
    <x v="1356"/>
    <x v="2"/>
    <x v="4"/>
    <n v="42"/>
    <n v="397.96"/>
    <n v="16714.32"/>
    <d v="2023-02-16T00:00:00"/>
    <x v="0"/>
    <x v="0"/>
    <x v="1"/>
    <x v="3"/>
  </r>
  <r>
    <s v="T009702"/>
    <x v="4293"/>
    <x v="3"/>
    <x v="3"/>
    <n v="1"/>
    <n v="95.14"/>
    <n v="95.14"/>
    <d v="2023-02-22T00:00:00"/>
    <x v="0"/>
    <x v="2"/>
    <x v="1"/>
    <x v="2"/>
  </r>
  <r>
    <s v="T009703"/>
    <x v="1095"/>
    <x v="2"/>
    <x v="2"/>
    <n v="11"/>
    <n v="243.67"/>
    <n v="2680.37"/>
    <d v="2023-08-22T00:00:00"/>
    <x v="3"/>
    <x v="0"/>
    <x v="2"/>
    <x v="4"/>
  </r>
  <r>
    <s v="T009704"/>
    <x v="1915"/>
    <x v="0"/>
    <x v="0"/>
    <n v="4"/>
    <n v="402.16"/>
    <n v="1608.64"/>
    <d v="2023-01-01T00:00:00"/>
    <x v="1"/>
    <x v="0"/>
    <x v="2"/>
    <x v="0"/>
  </r>
  <r>
    <s v="T009705"/>
    <x v="1851"/>
    <x v="2"/>
    <x v="2"/>
    <n v="9"/>
    <n v="73.599999999999994"/>
    <n v="662.4"/>
    <d v="2023-04-06T00:00:00"/>
    <x v="7"/>
    <x v="0"/>
    <x v="0"/>
    <x v="1"/>
  </r>
  <r>
    <s v="T009706"/>
    <x v="3047"/>
    <x v="2"/>
    <x v="2"/>
    <n v="31"/>
    <n v="461.68"/>
    <n v="14312.08"/>
    <d v="2023-10-07T00:00:00"/>
    <x v="6"/>
    <x v="1"/>
    <x v="2"/>
    <x v="1"/>
  </r>
  <r>
    <s v="T009707"/>
    <x v="3349"/>
    <x v="3"/>
    <x v="3"/>
    <n v="20"/>
    <n v="379.56"/>
    <n v="7591.2"/>
    <d v="2023-11-08T00:00:00"/>
    <x v="4"/>
    <x v="2"/>
    <x v="1"/>
    <x v="3"/>
  </r>
  <r>
    <s v="T009708"/>
    <x v="2160"/>
    <x v="2"/>
    <x v="2"/>
    <n v="11"/>
    <n v="154.16"/>
    <n v="1695.76"/>
    <d v="2023-11-01T00:00:00"/>
    <x v="4"/>
    <x v="0"/>
    <x v="3"/>
    <x v="4"/>
  </r>
  <r>
    <s v="T009709"/>
    <x v="4294"/>
    <x v="2"/>
    <x v="2"/>
    <n v="10"/>
    <n v="436.52"/>
    <n v="4365.2"/>
    <d v="2023-11-16T00:00:00"/>
    <x v="4"/>
    <x v="2"/>
    <x v="0"/>
    <x v="4"/>
  </r>
  <r>
    <s v="T009710"/>
    <x v="2147"/>
    <x v="0"/>
    <x v="0"/>
    <n v="36"/>
    <n v="18.559999999999999"/>
    <n v="668.16"/>
    <d v="2023-12-20T00:00:00"/>
    <x v="10"/>
    <x v="2"/>
    <x v="1"/>
    <x v="1"/>
  </r>
  <r>
    <s v="T009711"/>
    <x v="3576"/>
    <x v="1"/>
    <x v="5"/>
    <n v="49"/>
    <n v="266.73"/>
    <n v="13069.77"/>
    <d v="2023-01-23T00:00:00"/>
    <x v="1"/>
    <x v="1"/>
    <x v="1"/>
    <x v="3"/>
  </r>
  <r>
    <s v="T009712"/>
    <x v="253"/>
    <x v="1"/>
    <x v="1"/>
    <n v="16"/>
    <n v="160.54"/>
    <n v="2568.64"/>
    <d v="2023-06-11T00:00:00"/>
    <x v="8"/>
    <x v="1"/>
    <x v="2"/>
    <x v="4"/>
  </r>
  <r>
    <s v="T009713"/>
    <x v="4295"/>
    <x v="2"/>
    <x v="2"/>
    <n v="17"/>
    <n v="160.06"/>
    <n v="2721.02"/>
    <d v="2023-09-16T00:00:00"/>
    <x v="9"/>
    <x v="1"/>
    <x v="2"/>
    <x v="2"/>
  </r>
  <r>
    <s v="T009714"/>
    <x v="2430"/>
    <x v="0"/>
    <x v="0"/>
    <n v="20"/>
    <n v="425.24"/>
    <n v="8504.7999999999993"/>
    <d v="2023-07-25T00:00:00"/>
    <x v="11"/>
    <x v="0"/>
    <x v="1"/>
    <x v="4"/>
  </r>
  <r>
    <s v="T009715"/>
    <x v="1162"/>
    <x v="2"/>
    <x v="4"/>
    <n v="35"/>
    <n v="113.32"/>
    <n v="3966.2"/>
    <d v="2023-03-03T00:00:00"/>
    <x v="5"/>
    <x v="0"/>
    <x v="0"/>
    <x v="2"/>
  </r>
  <r>
    <s v="T009716"/>
    <x v="4296"/>
    <x v="2"/>
    <x v="2"/>
    <n v="6"/>
    <n v="310.08999999999997"/>
    <n v="1860.54"/>
    <d v="2023-11-10T00:00:00"/>
    <x v="4"/>
    <x v="0"/>
    <x v="2"/>
    <x v="2"/>
  </r>
  <r>
    <s v="T009717"/>
    <x v="4266"/>
    <x v="1"/>
    <x v="5"/>
    <n v="4"/>
    <n v="297.52999999999997"/>
    <n v="1190.1199999999999"/>
    <d v="2023-08-18T00:00:00"/>
    <x v="3"/>
    <x v="2"/>
    <x v="3"/>
    <x v="0"/>
  </r>
  <r>
    <s v="T009718"/>
    <x v="3030"/>
    <x v="2"/>
    <x v="2"/>
    <n v="17"/>
    <n v="109.6"/>
    <n v="1863.1999999999998"/>
    <d v="2023-06-14T00:00:00"/>
    <x v="8"/>
    <x v="0"/>
    <x v="0"/>
    <x v="0"/>
  </r>
  <r>
    <s v="T009719"/>
    <x v="2523"/>
    <x v="1"/>
    <x v="5"/>
    <n v="29"/>
    <n v="55.82"/>
    <n v="1618.78"/>
    <d v="2023-03-07T00:00:00"/>
    <x v="5"/>
    <x v="0"/>
    <x v="2"/>
    <x v="2"/>
  </r>
  <r>
    <s v="T009720"/>
    <x v="774"/>
    <x v="2"/>
    <x v="2"/>
    <n v="33"/>
    <n v="152.04"/>
    <n v="5017.32"/>
    <d v="2023-04-06T00:00:00"/>
    <x v="7"/>
    <x v="0"/>
    <x v="0"/>
    <x v="2"/>
  </r>
  <r>
    <s v="T009721"/>
    <x v="4297"/>
    <x v="1"/>
    <x v="1"/>
    <n v="12"/>
    <n v="142.65"/>
    <n v="1711.8000000000002"/>
    <d v="2023-10-04T00:00:00"/>
    <x v="6"/>
    <x v="0"/>
    <x v="1"/>
    <x v="1"/>
  </r>
  <r>
    <s v="T009722"/>
    <x v="2737"/>
    <x v="2"/>
    <x v="4"/>
    <n v="12"/>
    <n v="405.56"/>
    <n v="4866.72"/>
    <d v="2023-11-25T00:00:00"/>
    <x v="4"/>
    <x v="2"/>
    <x v="0"/>
    <x v="2"/>
  </r>
  <r>
    <s v="T009723"/>
    <x v="1554"/>
    <x v="0"/>
    <x v="0"/>
    <n v="17"/>
    <n v="423.42"/>
    <n v="7198.14"/>
    <d v="2023-04-24T00:00:00"/>
    <x v="7"/>
    <x v="2"/>
    <x v="3"/>
    <x v="3"/>
  </r>
  <r>
    <s v="T009724"/>
    <x v="2640"/>
    <x v="1"/>
    <x v="1"/>
    <n v="22"/>
    <n v="109.67"/>
    <n v="2412.7400000000002"/>
    <d v="2023-08-09T00:00:00"/>
    <x v="3"/>
    <x v="1"/>
    <x v="2"/>
    <x v="0"/>
  </r>
  <r>
    <s v="T009725"/>
    <x v="3492"/>
    <x v="0"/>
    <x v="0"/>
    <n v="39"/>
    <n v="343.19"/>
    <n v="13384.41"/>
    <d v="2023-10-18T00:00:00"/>
    <x v="6"/>
    <x v="2"/>
    <x v="2"/>
    <x v="0"/>
  </r>
  <r>
    <s v="T009726"/>
    <x v="511"/>
    <x v="4"/>
    <x v="6"/>
    <n v="8"/>
    <n v="211.79"/>
    <n v="1694.32"/>
    <d v="2023-05-08T00:00:00"/>
    <x v="2"/>
    <x v="1"/>
    <x v="0"/>
    <x v="2"/>
  </r>
  <r>
    <s v="T009727"/>
    <x v="4298"/>
    <x v="0"/>
    <x v="0"/>
    <n v="7"/>
    <n v="368.35"/>
    <n v="2578.4500000000003"/>
    <d v="2023-05-21T00:00:00"/>
    <x v="2"/>
    <x v="0"/>
    <x v="1"/>
    <x v="3"/>
  </r>
  <r>
    <s v="T009728"/>
    <x v="958"/>
    <x v="4"/>
    <x v="6"/>
    <n v="2"/>
    <n v="136"/>
    <n v="272"/>
    <d v="2023-09-19T00:00:00"/>
    <x v="9"/>
    <x v="1"/>
    <x v="0"/>
    <x v="0"/>
  </r>
  <r>
    <s v="T009729"/>
    <x v="3609"/>
    <x v="3"/>
    <x v="3"/>
    <n v="7"/>
    <n v="464.91"/>
    <n v="3254.3700000000003"/>
    <d v="2023-05-11T00:00:00"/>
    <x v="2"/>
    <x v="2"/>
    <x v="0"/>
    <x v="0"/>
  </r>
  <r>
    <s v="T009730"/>
    <x v="2605"/>
    <x v="1"/>
    <x v="5"/>
    <n v="1"/>
    <n v="17.98"/>
    <n v="17.98"/>
    <d v="2023-02-15T00:00:00"/>
    <x v="0"/>
    <x v="0"/>
    <x v="2"/>
    <x v="2"/>
  </r>
  <r>
    <s v="T009731"/>
    <x v="2386"/>
    <x v="3"/>
    <x v="3"/>
    <n v="31"/>
    <n v="238.84"/>
    <n v="7404.04"/>
    <d v="2023-12-22T00:00:00"/>
    <x v="10"/>
    <x v="1"/>
    <x v="0"/>
    <x v="1"/>
  </r>
  <r>
    <s v="T009732"/>
    <x v="104"/>
    <x v="2"/>
    <x v="2"/>
    <n v="3"/>
    <n v="338.64"/>
    <n v="1015.92"/>
    <d v="2023-05-05T00:00:00"/>
    <x v="2"/>
    <x v="2"/>
    <x v="3"/>
    <x v="4"/>
  </r>
  <r>
    <s v="T009733"/>
    <x v="1232"/>
    <x v="2"/>
    <x v="4"/>
    <n v="23"/>
    <n v="284.60000000000002"/>
    <n v="6545.8"/>
    <d v="2023-05-10T00:00:00"/>
    <x v="2"/>
    <x v="0"/>
    <x v="3"/>
    <x v="3"/>
  </r>
  <r>
    <s v="T009734"/>
    <x v="1233"/>
    <x v="0"/>
    <x v="0"/>
    <n v="9"/>
    <n v="414.29"/>
    <n v="3728.61"/>
    <d v="2023-10-24T00:00:00"/>
    <x v="6"/>
    <x v="1"/>
    <x v="2"/>
    <x v="3"/>
  </r>
  <r>
    <s v="T009735"/>
    <x v="3253"/>
    <x v="0"/>
    <x v="0"/>
    <n v="46"/>
    <n v="116.44"/>
    <n v="5356.24"/>
    <d v="2023-06-20T00:00:00"/>
    <x v="8"/>
    <x v="2"/>
    <x v="2"/>
    <x v="1"/>
  </r>
  <r>
    <s v="T009736"/>
    <x v="438"/>
    <x v="0"/>
    <x v="0"/>
    <n v="10"/>
    <n v="491.48"/>
    <n v="4914.8"/>
    <d v="2023-03-20T00:00:00"/>
    <x v="5"/>
    <x v="2"/>
    <x v="2"/>
    <x v="2"/>
  </r>
  <r>
    <s v="T009737"/>
    <x v="1573"/>
    <x v="1"/>
    <x v="1"/>
    <n v="20"/>
    <n v="182.85"/>
    <n v="3657"/>
    <d v="2023-02-04T00:00:00"/>
    <x v="0"/>
    <x v="1"/>
    <x v="0"/>
    <x v="4"/>
  </r>
  <r>
    <s v="T009738"/>
    <x v="1965"/>
    <x v="2"/>
    <x v="2"/>
    <n v="22"/>
    <n v="250.17"/>
    <n v="5503.74"/>
    <d v="2023-07-25T00:00:00"/>
    <x v="11"/>
    <x v="2"/>
    <x v="3"/>
    <x v="1"/>
  </r>
  <r>
    <s v="T009739"/>
    <x v="2821"/>
    <x v="3"/>
    <x v="3"/>
    <n v="14"/>
    <n v="180.49"/>
    <n v="2526.86"/>
    <d v="2023-05-27T00:00:00"/>
    <x v="2"/>
    <x v="0"/>
    <x v="1"/>
    <x v="2"/>
  </r>
  <r>
    <s v="T009740"/>
    <x v="2023"/>
    <x v="1"/>
    <x v="5"/>
    <n v="37"/>
    <n v="365.3"/>
    <n v="13516.1"/>
    <d v="2023-04-11T00:00:00"/>
    <x v="7"/>
    <x v="1"/>
    <x v="2"/>
    <x v="4"/>
  </r>
  <r>
    <s v="T009741"/>
    <x v="3730"/>
    <x v="1"/>
    <x v="5"/>
    <n v="19"/>
    <n v="55.85"/>
    <n v="1061.1500000000001"/>
    <d v="2023-07-15T00:00:00"/>
    <x v="11"/>
    <x v="1"/>
    <x v="3"/>
    <x v="2"/>
  </r>
  <r>
    <s v="T009742"/>
    <x v="155"/>
    <x v="0"/>
    <x v="0"/>
    <n v="34"/>
    <n v="12.24"/>
    <n v="416.16"/>
    <d v="2023-07-28T00:00:00"/>
    <x v="11"/>
    <x v="2"/>
    <x v="3"/>
    <x v="2"/>
  </r>
  <r>
    <s v="T009743"/>
    <x v="4299"/>
    <x v="2"/>
    <x v="2"/>
    <n v="18"/>
    <n v="22.85"/>
    <n v="411.3"/>
    <d v="2023-11-22T00:00:00"/>
    <x v="4"/>
    <x v="1"/>
    <x v="0"/>
    <x v="2"/>
  </r>
  <r>
    <s v="T009744"/>
    <x v="1272"/>
    <x v="4"/>
    <x v="6"/>
    <n v="40"/>
    <n v="293.22000000000003"/>
    <n v="11728.800000000001"/>
    <d v="2023-07-15T00:00:00"/>
    <x v="11"/>
    <x v="0"/>
    <x v="0"/>
    <x v="2"/>
  </r>
  <r>
    <s v="T009745"/>
    <x v="1363"/>
    <x v="2"/>
    <x v="4"/>
    <n v="36"/>
    <n v="287.04000000000002"/>
    <n v="10333.44"/>
    <d v="2023-03-08T00:00:00"/>
    <x v="5"/>
    <x v="0"/>
    <x v="0"/>
    <x v="0"/>
  </r>
  <r>
    <s v="T009746"/>
    <x v="4300"/>
    <x v="1"/>
    <x v="5"/>
    <n v="17"/>
    <n v="324.51"/>
    <n v="5516.67"/>
    <d v="2023-01-10T00:00:00"/>
    <x v="1"/>
    <x v="1"/>
    <x v="2"/>
    <x v="1"/>
  </r>
  <r>
    <s v="T009747"/>
    <x v="2281"/>
    <x v="1"/>
    <x v="5"/>
    <n v="13"/>
    <n v="125.32"/>
    <n v="1629.1599999999999"/>
    <d v="2023-09-25T00:00:00"/>
    <x v="9"/>
    <x v="1"/>
    <x v="3"/>
    <x v="3"/>
  </r>
  <r>
    <s v="T009748"/>
    <x v="4146"/>
    <x v="0"/>
    <x v="0"/>
    <n v="28"/>
    <n v="370.9"/>
    <n v="10385.199999999999"/>
    <d v="2023-03-15T00:00:00"/>
    <x v="5"/>
    <x v="0"/>
    <x v="3"/>
    <x v="2"/>
  </r>
  <r>
    <s v="T009749"/>
    <x v="3292"/>
    <x v="0"/>
    <x v="0"/>
    <n v="30"/>
    <n v="272.39999999999998"/>
    <n v="8171.9999999999991"/>
    <d v="2023-03-14T00:00:00"/>
    <x v="5"/>
    <x v="0"/>
    <x v="1"/>
    <x v="0"/>
  </r>
  <r>
    <s v="T009750"/>
    <x v="4301"/>
    <x v="4"/>
    <x v="6"/>
    <n v="46"/>
    <n v="145.25"/>
    <n v="6681.5"/>
    <d v="2023-01-12T00:00:00"/>
    <x v="1"/>
    <x v="2"/>
    <x v="2"/>
    <x v="0"/>
  </r>
  <r>
    <s v="T009751"/>
    <x v="2288"/>
    <x v="2"/>
    <x v="4"/>
    <n v="48"/>
    <n v="108.13"/>
    <n v="5190.24"/>
    <d v="2023-01-19T00:00:00"/>
    <x v="1"/>
    <x v="2"/>
    <x v="0"/>
    <x v="2"/>
  </r>
  <r>
    <s v="T009752"/>
    <x v="3226"/>
    <x v="2"/>
    <x v="4"/>
    <n v="41"/>
    <n v="381.15"/>
    <n v="15627.15"/>
    <d v="2023-01-11T00:00:00"/>
    <x v="1"/>
    <x v="2"/>
    <x v="2"/>
    <x v="0"/>
  </r>
  <r>
    <s v="T009753"/>
    <x v="3903"/>
    <x v="0"/>
    <x v="0"/>
    <n v="7"/>
    <n v="18.43"/>
    <n v="129.01"/>
    <d v="2023-09-12T00:00:00"/>
    <x v="9"/>
    <x v="0"/>
    <x v="1"/>
    <x v="2"/>
  </r>
  <r>
    <s v="T009754"/>
    <x v="2387"/>
    <x v="1"/>
    <x v="5"/>
    <n v="49"/>
    <n v="462.7"/>
    <n v="22672.3"/>
    <d v="2023-04-18T00:00:00"/>
    <x v="7"/>
    <x v="0"/>
    <x v="1"/>
    <x v="0"/>
  </r>
  <r>
    <s v="T009755"/>
    <x v="4302"/>
    <x v="0"/>
    <x v="0"/>
    <n v="41"/>
    <n v="301.27999999999997"/>
    <n v="12352.48"/>
    <d v="2023-07-01T00:00:00"/>
    <x v="11"/>
    <x v="1"/>
    <x v="1"/>
    <x v="2"/>
  </r>
  <r>
    <s v="T009756"/>
    <x v="4303"/>
    <x v="3"/>
    <x v="3"/>
    <n v="26"/>
    <n v="472.34"/>
    <n v="12280.84"/>
    <d v="2023-10-14T00:00:00"/>
    <x v="6"/>
    <x v="0"/>
    <x v="1"/>
    <x v="0"/>
  </r>
  <r>
    <s v="T009757"/>
    <x v="3698"/>
    <x v="3"/>
    <x v="3"/>
    <n v="4"/>
    <n v="119.81"/>
    <n v="479.24"/>
    <d v="2023-10-06T00:00:00"/>
    <x v="6"/>
    <x v="1"/>
    <x v="0"/>
    <x v="0"/>
  </r>
  <r>
    <s v="T009758"/>
    <x v="3002"/>
    <x v="1"/>
    <x v="1"/>
    <n v="20"/>
    <n v="157.66"/>
    <n v="3153.2"/>
    <d v="2023-05-05T00:00:00"/>
    <x v="2"/>
    <x v="0"/>
    <x v="1"/>
    <x v="2"/>
  </r>
  <r>
    <s v="T009759"/>
    <x v="184"/>
    <x v="4"/>
    <x v="6"/>
    <n v="33"/>
    <n v="35.01"/>
    <n v="1155.33"/>
    <d v="2023-04-06T00:00:00"/>
    <x v="7"/>
    <x v="2"/>
    <x v="1"/>
    <x v="0"/>
  </r>
  <r>
    <s v="T009760"/>
    <x v="2830"/>
    <x v="4"/>
    <x v="6"/>
    <n v="26"/>
    <n v="28.38"/>
    <n v="737.88"/>
    <d v="2023-04-20T00:00:00"/>
    <x v="7"/>
    <x v="0"/>
    <x v="3"/>
    <x v="1"/>
  </r>
  <r>
    <s v="T009761"/>
    <x v="4304"/>
    <x v="2"/>
    <x v="4"/>
    <n v="5"/>
    <n v="115.54"/>
    <n v="577.70000000000005"/>
    <d v="2023-02-14T00:00:00"/>
    <x v="0"/>
    <x v="0"/>
    <x v="2"/>
    <x v="2"/>
  </r>
  <r>
    <s v="T009762"/>
    <x v="2745"/>
    <x v="1"/>
    <x v="5"/>
    <n v="48"/>
    <n v="409.72"/>
    <n v="19666.560000000001"/>
    <d v="2023-12-08T00:00:00"/>
    <x v="10"/>
    <x v="2"/>
    <x v="1"/>
    <x v="4"/>
  </r>
  <r>
    <s v="T009763"/>
    <x v="4305"/>
    <x v="2"/>
    <x v="2"/>
    <n v="5"/>
    <n v="37.479999999999997"/>
    <n v="187.39999999999998"/>
    <d v="2023-12-11T00:00:00"/>
    <x v="10"/>
    <x v="0"/>
    <x v="2"/>
    <x v="1"/>
  </r>
  <r>
    <s v="T009764"/>
    <x v="1966"/>
    <x v="2"/>
    <x v="4"/>
    <n v="24"/>
    <n v="401.14"/>
    <n v="9627.36"/>
    <d v="2023-06-17T00:00:00"/>
    <x v="8"/>
    <x v="1"/>
    <x v="1"/>
    <x v="0"/>
  </r>
  <r>
    <s v="T009765"/>
    <x v="1506"/>
    <x v="2"/>
    <x v="2"/>
    <n v="23"/>
    <n v="349.76"/>
    <n v="8044.48"/>
    <d v="2023-05-12T00:00:00"/>
    <x v="2"/>
    <x v="0"/>
    <x v="1"/>
    <x v="1"/>
  </r>
  <r>
    <s v="T009766"/>
    <x v="490"/>
    <x v="1"/>
    <x v="1"/>
    <n v="7"/>
    <n v="486.59"/>
    <n v="3406.1299999999997"/>
    <d v="2023-04-20T00:00:00"/>
    <x v="7"/>
    <x v="1"/>
    <x v="1"/>
    <x v="0"/>
  </r>
  <r>
    <s v="T009767"/>
    <x v="66"/>
    <x v="4"/>
    <x v="6"/>
    <n v="14"/>
    <n v="248.41"/>
    <n v="3477.74"/>
    <d v="2023-03-07T00:00:00"/>
    <x v="5"/>
    <x v="2"/>
    <x v="3"/>
    <x v="2"/>
  </r>
  <r>
    <s v="T009768"/>
    <x v="75"/>
    <x v="1"/>
    <x v="5"/>
    <n v="16"/>
    <n v="89.33"/>
    <n v="1429.28"/>
    <d v="2023-09-10T00:00:00"/>
    <x v="9"/>
    <x v="1"/>
    <x v="1"/>
    <x v="4"/>
  </r>
  <r>
    <s v="T009769"/>
    <x v="1961"/>
    <x v="2"/>
    <x v="4"/>
    <n v="48"/>
    <n v="7.17"/>
    <n v="344.15999999999997"/>
    <d v="2023-02-14T00:00:00"/>
    <x v="0"/>
    <x v="0"/>
    <x v="3"/>
    <x v="4"/>
  </r>
  <r>
    <s v="T009770"/>
    <x v="1240"/>
    <x v="4"/>
    <x v="6"/>
    <n v="46"/>
    <n v="221.77"/>
    <n v="10201.42"/>
    <d v="2023-11-05T00:00:00"/>
    <x v="4"/>
    <x v="1"/>
    <x v="2"/>
    <x v="1"/>
  </r>
  <r>
    <s v="T009771"/>
    <x v="4242"/>
    <x v="0"/>
    <x v="0"/>
    <n v="24"/>
    <n v="483.75"/>
    <n v="11610"/>
    <d v="2023-01-11T00:00:00"/>
    <x v="1"/>
    <x v="1"/>
    <x v="2"/>
    <x v="0"/>
  </r>
  <r>
    <s v="T009772"/>
    <x v="2610"/>
    <x v="2"/>
    <x v="4"/>
    <n v="24"/>
    <n v="18.829999999999998"/>
    <n v="451.91999999999996"/>
    <d v="2023-08-01T00:00:00"/>
    <x v="3"/>
    <x v="2"/>
    <x v="2"/>
    <x v="4"/>
  </r>
  <r>
    <s v="T009773"/>
    <x v="3805"/>
    <x v="2"/>
    <x v="4"/>
    <n v="46"/>
    <n v="235.93"/>
    <n v="10852.78"/>
    <d v="2023-06-02T00:00:00"/>
    <x v="8"/>
    <x v="0"/>
    <x v="2"/>
    <x v="3"/>
  </r>
  <r>
    <s v="T009774"/>
    <x v="4306"/>
    <x v="2"/>
    <x v="4"/>
    <n v="38"/>
    <n v="404.4"/>
    <n v="15367.199999999999"/>
    <d v="2023-10-10T00:00:00"/>
    <x v="6"/>
    <x v="0"/>
    <x v="3"/>
    <x v="2"/>
  </r>
  <r>
    <s v="T009775"/>
    <x v="3820"/>
    <x v="2"/>
    <x v="2"/>
    <n v="13"/>
    <n v="268.94"/>
    <n v="3496.22"/>
    <d v="2023-03-01T00:00:00"/>
    <x v="5"/>
    <x v="0"/>
    <x v="0"/>
    <x v="4"/>
  </r>
  <r>
    <s v="T009776"/>
    <x v="2882"/>
    <x v="3"/>
    <x v="3"/>
    <n v="45"/>
    <n v="332.32"/>
    <n v="14954.4"/>
    <d v="2023-05-26T00:00:00"/>
    <x v="2"/>
    <x v="1"/>
    <x v="2"/>
    <x v="2"/>
  </r>
  <r>
    <s v="T009777"/>
    <x v="2696"/>
    <x v="2"/>
    <x v="4"/>
    <n v="3"/>
    <n v="284.43"/>
    <n v="853.29"/>
    <d v="2023-04-17T00:00:00"/>
    <x v="7"/>
    <x v="2"/>
    <x v="0"/>
    <x v="0"/>
  </r>
  <r>
    <s v="T009778"/>
    <x v="1445"/>
    <x v="2"/>
    <x v="4"/>
    <n v="37"/>
    <n v="418.9"/>
    <n v="15499.3"/>
    <d v="2023-02-25T00:00:00"/>
    <x v="0"/>
    <x v="2"/>
    <x v="1"/>
    <x v="3"/>
  </r>
  <r>
    <s v="T009779"/>
    <x v="3157"/>
    <x v="3"/>
    <x v="3"/>
    <n v="13"/>
    <n v="110.57"/>
    <n v="1437.4099999999999"/>
    <d v="2023-11-21T00:00:00"/>
    <x v="4"/>
    <x v="0"/>
    <x v="0"/>
    <x v="0"/>
  </r>
  <r>
    <s v="T009780"/>
    <x v="3830"/>
    <x v="2"/>
    <x v="2"/>
    <n v="10"/>
    <n v="214.36"/>
    <n v="2143.6000000000004"/>
    <d v="2023-02-21T00:00:00"/>
    <x v="0"/>
    <x v="0"/>
    <x v="0"/>
    <x v="2"/>
  </r>
  <r>
    <s v="T009781"/>
    <x v="4307"/>
    <x v="0"/>
    <x v="0"/>
    <n v="43"/>
    <n v="489.33"/>
    <n v="21041.19"/>
    <d v="2023-09-17T00:00:00"/>
    <x v="9"/>
    <x v="2"/>
    <x v="3"/>
    <x v="4"/>
  </r>
  <r>
    <s v="T009782"/>
    <x v="1450"/>
    <x v="1"/>
    <x v="1"/>
    <n v="22"/>
    <n v="81.55"/>
    <n v="1794.1"/>
    <d v="2023-01-02T00:00:00"/>
    <x v="1"/>
    <x v="0"/>
    <x v="2"/>
    <x v="4"/>
  </r>
  <r>
    <s v="T009783"/>
    <x v="4308"/>
    <x v="3"/>
    <x v="3"/>
    <n v="1"/>
    <n v="143.29"/>
    <n v="143.29"/>
    <d v="2023-06-09T00:00:00"/>
    <x v="8"/>
    <x v="1"/>
    <x v="3"/>
    <x v="1"/>
  </r>
  <r>
    <s v="T009784"/>
    <x v="2615"/>
    <x v="2"/>
    <x v="4"/>
    <n v="12"/>
    <n v="41.59"/>
    <n v="499.08000000000004"/>
    <d v="2023-09-12T00:00:00"/>
    <x v="9"/>
    <x v="0"/>
    <x v="2"/>
    <x v="0"/>
  </r>
  <r>
    <s v="T009785"/>
    <x v="3789"/>
    <x v="1"/>
    <x v="5"/>
    <n v="48"/>
    <n v="359.47"/>
    <n v="17254.560000000001"/>
    <d v="2023-03-05T00:00:00"/>
    <x v="5"/>
    <x v="2"/>
    <x v="0"/>
    <x v="2"/>
  </r>
  <r>
    <s v="T009786"/>
    <x v="2734"/>
    <x v="4"/>
    <x v="6"/>
    <n v="7"/>
    <n v="494.64"/>
    <n v="3462.48"/>
    <d v="2023-04-19T00:00:00"/>
    <x v="7"/>
    <x v="1"/>
    <x v="0"/>
    <x v="2"/>
  </r>
  <r>
    <s v="T009787"/>
    <x v="338"/>
    <x v="1"/>
    <x v="5"/>
    <n v="45"/>
    <n v="131.19"/>
    <n v="5903.55"/>
    <d v="2023-05-09T00:00:00"/>
    <x v="2"/>
    <x v="1"/>
    <x v="0"/>
    <x v="3"/>
  </r>
  <r>
    <s v="T009788"/>
    <x v="3218"/>
    <x v="2"/>
    <x v="2"/>
    <n v="36"/>
    <n v="393.58"/>
    <n v="14168.88"/>
    <d v="2023-01-13T00:00:00"/>
    <x v="1"/>
    <x v="1"/>
    <x v="2"/>
    <x v="1"/>
  </r>
  <r>
    <s v="T009789"/>
    <x v="4309"/>
    <x v="2"/>
    <x v="2"/>
    <n v="6"/>
    <n v="349.82"/>
    <n v="2098.92"/>
    <d v="2023-09-28T00:00:00"/>
    <x v="9"/>
    <x v="0"/>
    <x v="1"/>
    <x v="3"/>
  </r>
  <r>
    <s v="T009790"/>
    <x v="2133"/>
    <x v="2"/>
    <x v="4"/>
    <n v="35"/>
    <n v="288.22000000000003"/>
    <n v="10087.700000000001"/>
    <d v="2023-10-01T00:00:00"/>
    <x v="6"/>
    <x v="0"/>
    <x v="0"/>
    <x v="3"/>
  </r>
  <r>
    <s v="T009791"/>
    <x v="1376"/>
    <x v="3"/>
    <x v="3"/>
    <n v="35"/>
    <n v="478.93"/>
    <n v="16762.55"/>
    <d v="2023-09-12T00:00:00"/>
    <x v="9"/>
    <x v="2"/>
    <x v="3"/>
    <x v="3"/>
  </r>
  <r>
    <s v="T009792"/>
    <x v="2023"/>
    <x v="2"/>
    <x v="2"/>
    <n v="17"/>
    <n v="338.23"/>
    <n v="5749.91"/>
    <d v="2023-02-03T00:00:00"/>
    <x v="0"/>
    <x v="0"/>
    <x v="1"/>
    <x v="4"/>
  </r>
  <r>
    <s v="T009793"/>
    <x v="2629"/>
    <x v="0"/>
    <x v="0"/>
    <n v="44"/>
    <n v="303.48"/>
    <n v="13353.12"/>
    <d v="2023-01-26T00:00:00"/>
    <x v="1"/>
    <x v="1"/>
    <x v="3"/>
    <x v="2"/>
  </r>
  <r>
    <s v="T009794"/>
    <x v="2677"/>
    <x v="1"/>
    <x v="5"/>
    <n v="49"/>
    <n v="326.85000000000002"/>
    <n v="16015.650000000001"/>
    <d v="2023-06-19T00:00:00"/>
    <x v="8"/>
    <x v="1"/>
    <x v="2"/>
    <x v="0"/>
  </r>
  <r>
    <s v="T009795"/>
    <x v="2447"/>
    <x v="1"/>
    <x v="1"/>
    <n v="15"/>
    <n v="466.42"/>
    <n v="6996.3"/>
    <d v="2023-08-02T00:00:00"/>
    <x v="3"/>
    <x v="1"/>
    <x v="2"/>
    <x v="0"/>
  </r>
  <r>
    <s v="T009796"/>
    <x v="413"/>
    <x v="4"/>
    <x v="6"/>
    <n v="31"/>
    <n v="189.25"/>
    <n v="5866.75"/>
    <d v="2023-04-20T00:00:00"/>
    <x v="7"/>
    <x v="2"/>
    <x v="3"/>
    <x v="0"/>
  </r>
  <r>
    <s v="T009797"/>
    <x v="4253"/>
    <x v="2"/>
    <x v="4"/>
    <n v="7"/>
    <n v="89.14"/>
    <n v="623.98"/>
    <d v="2023-11-01T00:00:00"/>
    <x v="4"/>
    <x v="1"/>
    <x v="0"/>
    <x v="0"/>
  </r>
  <r>
    <s v="T009798"/>
    <x v="3413"/>
    <x v="2"/>
    <x v="4"/>
    <n v="2"/>
    <n v="200.89"/>
    <n v="401.78"/>
    <d v="2023-03-25T00:00:00"/>
    <x v="5"/>
    <x v="0"/>
    <x v="3"/>
    <x v="4"/>
  </r>
  <r>
    <s v="T009799"/>
    <x v="4310"/>
    <x v="2"/>
    <x v="4"/>
    <n v="2"/>
    <n v="49.66"/>
    <n v="99.32"/>
    <d v="2023-11-11T00:00:00"/>
    <x v="4"/>
    <x v="0"/>
    <x v="0"/>
    <x v="0"/>
  </r>
  <r>
    <s v="T009800"/>
    <x v="508"/>
    <x v="4"/>
    <x v="6"/>
    <n v="38"/>
    <n v="116.15"/>
    <n v="4413.7"/>
    <d v="2023-11-11T00:00:00"/>
    <x v="4"/>
    <x v="0"/>
    <x v="3"/>
    <x v="2"/>
  </r>
  <r>
    <s v="T009801"/>
    <x v="1472"/>
    <x v="0"/>
    <x v="0"/>
    <n v="29"/>
    <n v="214.31"/>
    <n v="6214.99"/>
    <d v="2023-10-12T00:00:00"/>
    <x v="6"/>
    <x v="2"/>
    <x v="1"/>
    <x v="3"/>
  </r>
  <r>
    <s v="T009802"/>
    <x v="2204"/>
    <x v="1"/>
    <x v="1"/>
    <n v="35"/>
    <n v="139.63"/>
    <n v="4887.05"/>
    <d v="2023-05-01T00:00:00"/>
    <x v="2"/>
    <x v="2"/>
    <x v="1"/>
    <x v="1"/>
  </r>
  <r>
    <s v="T009803"/>
    <x v="2882"/>
    <x v="4"/>
    <x v="6"/>
    <n v="18"/>
    <n v="479.11"/>
    <n v="8623.98"/>
    <d v="2023-12-01T00:00:00"/>
    <x v="10"/>
    <x v="1"/>
    <x v="3"/>
    <x v="1"/>
  </r>
  <r>
    <s v="T009804"/>
    <x v="2344"/>
    <x v="1"/>
    <x v="5"/>
    <n v="39"/>
    <n v="9.0399999999999991"/>
    <n v="352.55999999999995"/>
    <d v="2023-12-08T00:00:00"/>
    <x v="10"/>
    <x v="2"/>
    <x v="2"/>
    <x v="3"/>
  </r>
  <r>
    <s v="T009805"/>
    <x v="503"/>
    <x v="2"/>
    <x v="4"/>
    <n v="25"/>
    <n v="213.91"/>
    <n v="5347.75"/>
    <d v="2023-11-10T00:00:00"/>
    <x v="4"/>
    <x v="1"/>
    <x v="1"/>
    <x v="1"/>
  </r>
  <r>
    <s v="T009806"/>
    <x v="2050"/>
    <x v="0"/>
    <x v="0"/>
    <n v="10"/>
    <n v="328.62"/>
    <n v="3286.2"/>
    <d v="2023-12-17T00:00:00"/>
    <x v="10"/>
    <x v="1"/>
    <x v="3"/>
    <x v="4"/>
  </r>
  <r>
    <s v="T009807"/>
    <x v="1457"/>
    <x v="0"/>
    <x v="0"/>
    <n v="6"/>
    <n v="9.0500000000000007"/>
    <n v="54.300000000000004"/>
    <d v="2023-01-21T00:00:00"/>
    <x v="1"/>
    <x v="0"/>
    <x v="2"/>
    <x v="2"/>
  </r>
  <r>
    <s v="T009808"/>
    <x v="3219"/>
    <x v="0"/>
    <x v="0"/>
    <n v="17"/>
    <n v="68.41"/>
    <n v="1162.97"/>
    <d v="2023-06-12T00:00:00"/>
    <x v="8"/>
    <x v="2"/>
    <x v="2"/>
    <x v="3"/>
  </r>
  <r>
    <s v="T009809"/>
    <x v="2514"/>
    <x v="3"/>
    <x v="3"/>
    <n v="9"/>
    <n v="118.98"/>
    <n v="1070.82"/>
    <d v="2023-02-20T00:00:00"/>
    <x v="0"/>
    <x v="0"/>
    <x v="3"/>
    <x v="4"/>
  </r>
  <r>
    <s v="T009810"/>
    <x v="3161"/>
    <x v="4"/>
    <x v="6"/>
    <n v="14"/>
    <n v="144.15"/>
    <n v="2018.1000000000001"/>
    <d v="2023-05-09T00:00:00"/>
    <x v="2"/>
    <x v="0"/>
    <x v="0"/>
    <x v="0"/>
  </r>
  <r>
    <s v="T009811"/>
    <x v="1607"/>
    <x v="0"/>
    <x v="0"/>
    <n v="42"/>
    <n v="373.01"/>
    <n v="15666.42"/>
    <d v="2023-12-07T00:00:00"/>
    <x v="10"/>
    <x v="1"/>
    <x v="3"/>
    <x v="3"/>
  </r>
  <r>
    <s v="T009812"/>
    <x v="61"/>
    <x v="1"/>
    <x v="1"/>
    <n v="13"/>
    <n v="387.34"/>
    <n v="5035.42"/>
    <d v="2023-07-28T00:00:00"/>
    <x v="11"/>
    <x v="0"/>
    <x v="3"/>
    <x v="3"/>
  </r>
  <r>
    <s v="T009813"/>
    <x v="476"/>
    <x v="1"/>
    <x v="1"/>
    <n v="47"/>
    <n v="45.69"/>
    <n v="2147.4299999999998"/>
    <d v="2023-08-22T00:00:00"/>
    <x v="3"/>
    <x v="2"/>
    <x v="0"/>
    <x v="0"/>
  </r>
  <r>
    <s v="T009814"/>
    <x v="3188"/>
    <x v="2"/>
    <x v="2"/>
    <n v="34"/>
    <n v="164.24"/>
    <n v="5584.16"/>
    <d v="2023-10-23T00:00:00"/>
    <x v="6"/>
    <x v="1"/>
    <x v="3"/>
    <x v="4"/>
  </r>
  <r>
    <s v="T009815"/>
    <x v="363"/>
    <x v="2"/>
    <x v="4"/>
    <n v="2"/>
    <n v="277.14999999999998"/>
    <n v="554.29999999999995"/>
    <d v="2023-01-11T00:00:00"/>
    <x v="1"/>
    <x v="0"/>
    <x v="3"/>
    <x v="3"/>
  </r>
  <r>
    <s v="T009816"/>
    <x v="4311"/>
    <x v="0"/>
    <x v="0"/>
    <n v="14"/>
    <n v="50.01"/>
    <n v="700.14"/>
    <d v="2023-12-23T00:00:00"/>
    <x v="10"/>
    <x v="0"/>
    <x v="3"/>
    <x v="0"/>
  </r>
  <r>
    <s v="T009817"/>
    <x v="2201"/>
    <x v="4"/>
    <x v="6"/>
    <n v="20"/>
    <n v="399.75"/>
    <n v="7995"/>
    <d v="2023-10-21T00:00:00"/>
    <x v="6"/>
    <x v="1"/>
    <x v="1"/>
    <x v="2"/>
  </r>
  <r>
    <s v="T009818"/>
    <x v="4312"/>
    <x v="0"/>
    <x v="0"/>
    <n v="48"/>
    <n v="450.62"/>
    <n v="21629.760000000002"/>
    <d v="2023-07-06T00:00:00"/>
    <x v="11"/>
    <x v="2"/>
    <x v="2"/>
    <x v="3"/>
  </r>
  <r>
    <s v="T009819"/>
    <x v="1426"/>
    <x v="2"/>
    <x v="4"/>
    <n v="29"/>
    <n v="367.11"/>
    <n v="10646.19"/>
    <d v="2023-04-13T00:00:00"/>
    <x v="7"/>
    <x v="2"/>
    <x v="1"/>
    <x v="3"/>
  </r>
  <r>
    <s v="T009820"/>
    <x v="2271"/>
    <x v="4"/>
    <x v="6"/>
    <n v="45"/>
    <n v="111.19"/>
    <n v="5003.55"/>
    <d v="2023-01-08T00:00:00"/>
    <x v="1"/>
    <x v="2"/>
    <x v="2"/>
    <x v="4"/>
  </r>
  <r>
    <s v="T009821"/>
    <x v="2141"/>
    <x v="2"/>
    <x v="4"/>
    <n v="12"/>
    <n v="309.81"/>
    <n v="3717.7200000000003"/>
    <d v="2023-01-11T00:00:00"/>
    <x v="1"/>
    <x v="1"/>
    <x v="0"/>
    <x v="3"/>
  </r>
  <r>
    <s v="T009822"/>
    <x v="183"/>
    <x v="4"/>
    <x v="6"/>
    <n v="3"/>
    <n v="205.34"/>
    <n v="616.02"/>
    <d v="2023-11-20T00:00:00"/>
    <x v="4"/>
    <x v="1"/>
    <x v="3"/>
    <x v="0"/>
  </r>
  <r>
    <s v="T009823"/>
    <x v="3331"/>
    <x v="0"/>
    <x v="0"/>
    <n v="47"/>
    <n v="325.05"/>
    <n v="15277.35"/>
    <d v="2023-04-20T00:00:00"/>
    <x v="7"/>
    <x v="0"/>
    <x v="2"/>
    <x v="3"/>
  </r>
  <r>
    <s v="T009824"/>
    <x v="152"/>
    <x v="2"/>
    <x v="2"/>
    <n v="47"/>
    <n v="199.12"/>
    <n v="9358.64"/>
    <d v="2023-12-16T00:00:00"/>
    <x v="10"/>
    <x v="2"/>
    <x v="1"/>
    <x v="2"/>
  </r>
  <r>
    <s v="T009825"/>
    <x v="2764"/>
    <x v="0"/>
    <x v="0"/>
    <n v="32"/>
    <n v="31.31"/>
    <n v="1001.92"/>
    <d v="2023-07-25T00:00:00"/>
    <x v="11"/>
    <x v="0"/>
    <x v="1"/>
    <x v="1"/>
  </r>
  <r>
    <s v="T009826"/>
    <x v="1001"/>
    <x v="0"/>
    <x v="0"/>
    <n v="39"/>
    <n v="116.74"/>
    <n v="4552.8599999999997"/>
    <d v="2023-12-07T00:00:00"/>
    <x v="10"/>
    <x v="0"/>
    <x v="0"/>
    <x v="3"/>
  </r>
  <r>
    <s v="T009827"/>
    <x v="3593"/>
    <x v="4"/>
    <x v="6"/>
    <n v="9"/>
    <n v="403.02"/>
    <n v="3627.18"/>
    <d v="2023-06-18T00:00:00"/>
    <x v="8"/>
    <x v="0"/>
    <x v="1"/>
    <x v="0"/>
  </r>
  <r>
    <s v="T009828"/>
    <x v="4218"/>
    <x v="0"/>
    <x v="0"/>
    <n v="42"/>
    <n v="246.37"/>
    <n v="10347.540000000001"/>
    <d v="2023-08-12T00:00:00"/>
    <x v="3"/>
    <x v="1"/>
    <x v="1"/>
    <x v="2"/>
  </r>
  <r>
    <s v="T009829"/>
    <x v="3126"/>
    <x v="4"/>
    <x v="6"/>
    <n v="49"/>
    <n v="414.26"/>
    <n v="20298.739999999998"/>
    <d v="2023-02-22T00:00:00"/>
    <x v="0"/>
    <x v="0"/>
    <x v="0"/>
    <x v="3"/>
  </r>
  <r>
    <s v="T009830"/>
    <x v="64"/>
    <x v="2"/>
    <x v="2"/>
    <n v="11"/>
    <n v="282.81"/>
    <n v="3110.91"/>
    <d v="2023-05-23T00:00:00"/>
    <x v="2"/>
    <x v="2"/>
    <x v="3"/>
    <x v="2"/>
  </r>
  <r>
    <s v="T009831"/>
    <x v="1417"/>
    <x v="4"/>
    <x v="6"/>
    <n v="41"/>
    <n v="69.540000000000006"/>
    <n v="2851.1400000000003"/>
    <d v="2023-05-14T00:00:00"/>
    <x v="2"/>
    <x v="2"/>
    <x v="1"/>
    <x v="1"/>
  </r>
  <r>
    <s v="T009832"/>
    <x v="3913"/>
    <x v="0"/>
    <x v="0"/>
    <n v="19"/>
    <n v="144.99"/>
    <n v="2754.8100000000004"/>
    <d v="2023-04-22T00:00:00"/>
    <x v="7"/>
    <x v="0"/>
    <x v="0"/>
    <x v="2"/>
  </r>
  <r>
    <s v="T009833"/>
    <x v="1771"/>
    <x v="3"/>
    <x v="3"/>
    <n v="19"/>
    <n v="84.21"/>
    <n v="1599.9899999999998"/>
    <d v="2023-03-18T00:00:00"/>
    <x v="5"/>
    <x v="1"/>
    <x v="2"/>
    <x v="2"/>
  </r>
  <r>
    <s v="T009834"/>
    <x v="1544"/>
    <x v="4"/>
    <x v="6"/>
    <n v="49"/>
    <n v="272.82"/>
    <n v="13368.18"/>
    <d v="2023-03-27T00:00:00"/>
    <x v="5"/>
    <x v="0"/>
    <x v="3"/>
    <x v="2"/>
  </r>
  <r>
    <s v="T009835"/>
    <x v="326"/>
    <x v="2"/>
    <x v="4"/>
    <n v="50"/>
    <n v="287.08"/>
    <n v="14354"/>
    <d v="2023-09-06T00:00:00"/>
    <x v="9"/>
    <x v="0"/>
    <x v="0"/>
    <x v="0"/>
  </r>
  <r>
    <s v="T009836"/>
    <x v="1249"/>
    <x v="4"/>
    <x v="6"/>
    <n v="14"/>
    <n v="120.86"/>
    <n v="1692.04"/>
    <d v="2023-06-06T00:00:00"/>
    <x v="8"/>
    <x v="1"/>
    <x v="0"/>
    <x v="3"/>
  </r>
  <r>
    <s v="T009837"/>
    <x v="1018"/>
    <x v="1"/>
    <x v="5"/>
    <n v="22"/>
    <n v="334.13"/>
    <n v="7350.86"/>
    <d v="2023-10-13T00:00:00"/>
    <x v="6"/>
    <x v="0"/>
    <x v="1"/>
    <x v="2"/>
  </r>
  <r>
    <s v="T009838"/>
    <x v="1518"/>
    <x v="2"/>
    <x v="2"/>
    <n v="50"/>
    <n v="414.02"/>
    <n v="20701"/>
    <d v="2023-01-03T00:00:00"/>
    <x v="1"/>
    <x v="0"/>
    <x v="3"/>
    <x v="0"/>
  </r>
  <r>
    <s v="T009839"/>
    <x v="2952"/>
    <x v="1"/>
    <x v="1"/>
    <n v="45"/>
    <n v="152.33000000000001"/>
    <n v="6854.85"/>
    <d v="2023-02-11T00:00:00"/>
    <x v="0"/>
    <x v="1"/>
    <x v="0"/>
    <x v="4"/>
  </r>
  <r>
    <s v="T009840"/>
    <x v="1564"/>
    <x v="2"/>
    <x v="4"/>
    <n v="18"/>
    <n v="51.64"/>
    <n v="929.52"/>
    <d v="2023-07-13T00:00:00"/>
    <x v="11"/>
    <x v="2"/>
    <x v="2"/>
    <x v="3"/>
  </r>
  <r>
    <s v="T009841"/>
    <x v="227"/>
    <x v="4"/>
    <x v="6"/>
    <n v="20"/>
    <n v="60"/>
    <n v="1200"/>
    <d v="2023-02-03T00:00:00"/>
    <x v="0"/>
    <x v="0"/>
    <x v="0"/>
    <x v="3"/>
  </r>
  <r>
    <s v="T009842"/>
    <x v="2979"/>
    <x v="2"/>
    <x v="4"/>
    <n v="20"/>
    <n v="260"/>
    <n v="5200"/>
    <d v="2023-11-13T00:00:00"/>
    <x v="4"/>
    <x v="1"/>
    <x v="0"/>
    <x v="4"/>
  </r>
  <r>
    <s v="T009843"/>
    <x v="932"/>
    <x v="0"/>
    <x v="0"/>
    <n v="39"/>
    <n v="446.94"/>
    <n v="17430.66"/>
    <d v="2023-01-24T00:00:00"/>
    <x v="1"/>
    <x v="0"/>
    <x v="1"/>
    <x v="3"/>
  </r>
  <r>
    <s v="T009844"/>
    <x v="3180"/>
    <x v="2"/>
    <x v="4"/>
    <n v="5"/>
    <n v="192.81"/>
    <n v="964.05"/>
    <d v="2023-01-04T00:00:00"/>
    <x v="1"/>
    <x v="1"/>
    <x v="2"/>
    <x v="1"/>
  </r>
  <r>
    <s v="T009845"/>
    <x v="4060"/>
    <x v="3"/>
    <x v="3"/>
    <n v="10"/>
    <n v="406.21"/>
    <n v="4062.1"/>
    <d v="2023-05-20T00:00:00"/>
    <x v="2"/>
    <x v="0"/>
    <x v="1"/>
    <x v="1"/>
  </r>
  <r>
    <s v="T009846"/>
    <x v="1029"/>
    <x v="1"/>
    <x v="1"/>
    <n v="44"/>
    <n v="173.94"/>
    <n v="7653.36"/>
    <d v="2023-12-08T00:00:00"/>
    <x v="10"/>
    <x v="2"/>
    <x v="0"/>
    <x v="3"/>
  </r>
  <r>
    <s v="T009847"/>
    <x v="2584"/>
    <x v="2"/>
    <x v="2"/>
    <n v="23"/>
    <n v="493.01"/>
    <n v="11339.23"/>
    <d v="2023-09-01T00:00:00"/>
    <x v="9"/>
    <x v="0"/>
    <x v="3"/>
    <x v="1"/>
  </r>
  <r>
    <s v="T009848"/>
    <x v="1728"/>
    <x v="3"/>
    <x v="3"/>
    <n v="13"/>
    <n v="393.28"/>
    <n v="5112.6399999999994"/>
    <d v="2023-02-23T00:00:00"/>
    <x v="0"/>
    <x v="0"/>
    <x v="3"/>
    <x v="3"/>
  </r>
  <r>
    <s v="T009849"/>
    <x v="248"/>
    <x v="1"/>
    <x v="1"/>
    <n v="13"/>
    <n v="310.93"/>
    <n v="4042.09"/>
    <d v="2023-02-21T00:00:00"/>
    <x v="0"/>
    <x v="0"/>
    <x v="0"/>
    <x v="3"/>
  </r>
  <r>
    <s v="T009850"/>
    <x v="3182"/>
    <x v="4"/>
    <x v="6"/>
    <n v="10"/>
    <n v="295.01"/>
    <n v="2950.1"/>
    <d v="2023-02-03T00:00:00"/>
    <x v="0"/>
    <x v="2"/>
    <x v="2"/>
    <x v="3"/>
  </r>
  <r>
    <s v="T009851"/>
    <x v="4313"/>
    <x v="4"/>
    <x v="6"/>
    <n v="37"/>
    <n v="116.65"/>
    <n v="4316.05"/>
    <d v="2023-02-22T00:00:00"/>
    <x v="0"/>
    <x v="1"/>
    <x v="1"/>
    <x v="2"/>
  </r>
  <r>
    <s v="T009852"/>
    <x v="3208"/>
    <x v="1"/>
    <x v="5"/>
    <n v="35"/>
    <n v="380.55"/>
    <n v="13319.25"/>
    <d v="2023-01-04T00:00:00"/>
    <x v="1"/>
    <x v="1"/>
    <x v="2"/>
    <x v="3"/>
  </r>
  <r>
    <s v="T009853"/>
    <x v="4060"/>
    <x v="1"/>
    <x v="1"/>
    <n v="33"/>
    <n v="181.77"/>
    <n v="5998.4100000000008"/>
    <d v="2023-01-01T00:00:00"/>
    <x v="1"/>
    <x v="1"/>
    <x v="1"/>
    <x v="4"/>
  </r>
  <r>
    <s v="T009854"/>
    <x v="220"/>
    <x v="3"/>
    <x v="3"/>
    <n v="26"/>
    <n v="49.07"/>
    <n v="1275.82"/>
    <d v="2023-08-21T00:00:00"/>
    <x v="3"/>
    <x v="2"/>
    <x v="3"/>
    <x v="1"/>
  </r>
  <r>
    <s v="T009855"/>
    <x v="3295"/>
    <x v="2"/>
    <x v="2"/>
    <n v="49"/>
    <n v="227.12"/>
    <n v="11128.880000000001"/>
    <d v="2023-04-03T00:00:00"/>
    <x v="7"/>
    <x v="1"/>
    <x v="2"/>
    <x v="3"/>
  </r>
  <r>
    <s v="T009856"/>
    <x v="4007"/>
    <x v="1"/>
    <x v="5"/>
    <n v="6"/>
    <n v="258.27"/>
    <n v="1549.62"/>
    <d v="2023-02-23T00:00:00"/>
    <x v="0"/>
    <x v="1"/>
    <x v="3"/>
    <x v="3"/>
  </r>
  <r>
    <s v="T009857"/>
    <x v="4314"/>
    <x v="0"/>
    <x v="0"/>
    <n v="28"/>
    <n v="481.79"/>
    <n v="13490.12"/>
    <d v="2023-08-22T00:00:00"/>
    <x v="3"/>
    <x v="0"/>
    <x v="0"/>
    <x v="4"/>
  </r>
  <r>
    <s v="T009858"/>
    <x v="3370"/>
    <x v="1"/>
    <x v="1"/>
    <n v="13"/>
    <n v="494.07"/>
    <n v="6422.91"/>
    <d v="2023-07-17T00:00:00"/>
    <x v="11"/>
    <x v="1"/>
    <x v="0"/>
    <x v="4"/>
  </r>
  <r>
    <s v="T009859"/>
    <x v="4315"/>
    <x v="4"/>
    <x v="6"/>
    <n v="32"/>
    <n v="302.22000000000003"/>
    <n v="9671.0400000000009"/>
    <d v="2023-11-19T00:00:00"/>
    <x v="4"/>
    <x v="2"/>
    <x v="2"/>
    <x v="1"/>
  </r>
  <r>
    <s v="T009860"/>
    <x v="1980"/>
    <x v="0"/>
    <x v="0"/>
    <n v="16"/>
    <n v="321.81"/>
    <n v="5148.96"/>
    <d v="2023-11-26T00:00:00"/>
    <x v="4"/>
    <x v="2"/>
    <x v="2"/>
    <x v="3"/>
  </r>
  <r>
    <s v="T009861"/>
    <x v="3442"/>
    <x v="1"/>
    <x v="5"/>
    <n v="34"/>
    <n v="128.63999999999999"/>
    <n v="4373.7599999999993"/>
    <d v="2023-01-09T00:00:00"/>
    <x v="1"/>
    <x v="2"/>
    <x v="1"/>
    <x v="4"/>
  </r>
  <r>
    <s v="T009862"/>
    <x v="2786"/>
    <x v="1"/>
    <x v="1"/>
    <n v="10"/>
    <n v="171.49"/>
    <n v="1714.9"/>
    <d v="2023-08-17T00:00:00"/>
    <x v="3"/>
    <x v="2"/>
    <x v="2"/>
    <x v="2"/>
  </r>
  <r>
    <s v="T009863"/>
    <x v="1010"/>
    <x v="2"/>
    <x v="2"/>
    <n v="28"/>
    <n v="169.76"/>
    <n v="4753.28"/>
    <d v="2023-01-22T00:00:00"/>
    <x v="1"/>
    <x v="0"/>
    <x v="2"/>
    <x v="2"/>
  </r>
  <r>
    <s v="T009864"/>
    <x v="3547"/>
    <x v="1"/>
    <x v="5"/>
    <n v="14"/>
    <n v="302.55"/>
    <n v="4235.7"/>
    <d v="2023-09-13T00:00:00"/>
    <x v="9"/>
    <x v="2"/>
    <x v="1"/>
    <x v="1"/>
  </r>
  <r>
    <s v="T009865"/>
    <x v="4253"/>
    <x v="1"/>
    <x v="5"/>
    <n v="47"/>
    <n v="49.9"/>
    <n v="2345.2999999999997"/>
    <d v="2023-04-06T00:00:00"/>
    <x v="7"/>
    <x v="1"/>
    <x v="2"/>
    <x v="0"/>
  </r>
  <r>
    <s v="T009866"/>
    <x v="4316"/>
    <x v="3"/>
    <x v="3"/>
    <n v="37"/>
    <n v="95.23"/>
    <n v="3523.51"/>
    <d v="2023-09-07T00:00:00"/>
    <x v="9"/>
    <x v="0"/>
    <x v="2"/>
    <x v="3"/>
  </r>
  <r>
    <s v="T009867"/>
    <x v="117"/>
    <x v="4"/>
    <x v="6"/>
    <n v="46"/>
    <n v="323.07"/>
    <n v="14861.22"/>
    <d v="2023-03-05T00:00:00"/>
    <x v="5"/>
    <x v="2"/>
    <x v="0"/>
    <x v="1"/>
  </r>
  <r>
    <s v="T009868"/>
    <x v="2066"/>
    <x v="1"/>
    <x v="5"/>
    <n v="38"/>
    <n v="77.59"/>
    <n v="2948.42"/>
    <d v="2023-03-18T00:00:00"/>
    <x v="5"/>
    <x v="1"/>
    <x v="2"/>
    <x v="1"/>
  </r>
  <r>
    <s v="T009869"/>
    <x v="339"/>
    <x v="2"/>
    <x v="4"/>
    <n v="28"/>
    <n v="388.89"/>
    <n v="10888.92"/>
    <d v="2023-03-26T00:00:00"/>
    <x v="5"/>
    <x v="0"/>
    <x v="1"/>
    <x v="1"/>
  </r>
  <r>
    <s v="T009870"/>
    <x v="2269"/>
    <x v="0"/>
    <x v="0"/>
    <n v="31"/>
    <n v="46.86"/>
    <n v="1452.66"/>
    <d v="2023-03-05T00:00:00"/>
    <x v="5"/>
    <x v="1"/>
    <x v="1"/>
    <x v="4"/>
  </r>
  <r>
    <s v="T009871"/>
    <x v="4317"/>
    <x v="3"/>
    <x v="3"/>
    <n v="44"/>
    <n v="280.49"/>
    <n v="12341.560000000001"/>
    <d v="2023-08-15T00:00:00"/>
    <x v="3"/>
    <x v="2"/>
    <x v="2"/>
    <x v="1"/>
  </r>
  <r>
    <s v="T009872"/>
    <x v="1250"/>
    <x v="4"/>
    <x v="6"/>
    <n v="11"/>
    <n v="324.14"/>
    <n v="3565.54"/>
    <d v="2023-03-19T00:00:00"/>
    <x v="5"/>
    <x v="0"/>
    <x v="2"/>
    <x v="0"/>
  </r>
  <r>
    <s v="T009873"/>
    <x v="4318"/>
    <x v="1"/>
    <x v="1"/>
    <n v="45"/>
    <n v="47.06"/>
    <n v="2117.7000000000003"/>
    <d v="2023-05-15T00:00:00"/>
    <x v="2"/>
    <x v="2"/>
    <x v="0"/>
    <x v="1"/>
  </r>
  <r>
    <s v="T009874"/>
    <x v="4319"/>
    <x v="3"/>
    <x v="3"/>
    <n v="25"/>
    <n v="251.32"/>
    <n v="6283"/>
    <d v="2023-09-06T00:00:00"/>
    <x v="9"/>
    <x v="1"/>
    <x v="0"/>
    <x v="2"/>
  </r>
  <r>
    <s v="T009875"/>
    <x v="2610"/>
    <x v="2"/>
    <x v="4"/>
    <n v="10"/>
    <n v="272.58999999999997"/>
    <n v="2725.8999999999996"/>
    <d v="2023-08-12T00:00:00"/>
    <x v="3"/>
    <x v="1"/>
    <x v="0"/>
    <x v="3"/>
  </r>
  <r>
    <s v="T009876"/>
    <x v="394"/>
    <x v="4"/>
    <x v="6"/>
    <n v="40"/>
    <n v="183.19"/>
    <n v="7327.6"/>
    <d v="2023-04-23T00:00:00"/>
    <x v="7"/>
    <x v="0"/>
    <x v="3"/>
    <x v="1"/>
  </r>
  <r>
    <s v="T009877"/>
    <x v="3455"/>
    <x v="2"/>
    <x v="2"/>
    <n v="22"/>
    <n v="42.6"/>
    <n v="937.2"/>
    <d v="2023-08-07T00:00:00"/>
    <x v="3"/>
    <x v="1"/>
    <x v="1"/>
    <x v="0"/>
  </r>
  <r>
    <s v="T009878"/>
    <x v="4117"/>
    <x v="1"/>
    <x v="5"/>
    <n v="45"/>
    <n v="166.08"/>
    <n v="7473.6"/>
    <d v="2023-11-04T00:00:00"/>
    <x v="4"/>
    <x v="2"/>
    <x v="3"/>
    <x v="3"/>
  </r>
  <r>
    <s v="T009879"/>
    <x v="3381"/>
    <x v="3"/>
    <x v="3"/>
    <n v="44"/>
    <n v="374.66"/>
    <n v="16485.04"/>
    <d v="2023-10-28T00:00:00"/>
    <x v="6"/>
    <x v="1"/>
    <x v="0"/>
    <x v="3"/>
  </r>
  <r>
    <s v="T009880"/>
    <x v="1898"/>
    <x v="2"/>
    <x v="2"/>
    <n v="5"/>
    <n v="445.63"/>
    <n v="2228.15"/>
    <d v="2023-08-23T00:00:00"/>
    <x v="3"/>
    <x v="1"/>
    <x v="1"/>
    <x v="2"/>
  </r>
  <r>
    <s v="T009881"/>
    <x v="3135"/>
    <x v="4"/>
    <x v="6"/>
    <n v="25"/>
    <n v="126.89"/>
    <n v="3172.25"/>
    <d v="2023-11-16T00:00:00"/>
    <x v="4"/>
    <x v="2"/>
    <x v="2"/>
    <x v="4"/>
  </r>
  <r>
    <s v="T009882"/>
    <x v="2488"/>
    <x v="2"/>
    <x v="2"/>
    <n v="6"/>
    <n v="54.54"/>
    <n v="327.24"/>
    <d v="2023-08-10T00:00:00"/>
    <x v="3"/>
    <x v="0"/>
    <x v="1"/>
    <x v="1"/>
  </r>
  <r>
    <s v="T009883"/>
    <x v="2510"/>
    <x v="2"/>
    <x v="4"/>
    <n v="37"/>
    <n v="472.83"/>
    <n v="17494.71"/>
    <d v="2023-05-08T00:00:00"/>
    <x v="2"/>
    <x v="0"/>
    <x v="3"/>
    <x v="3"/>
  </r>
  <r>
    <s v="T009884"/>
    <x v="2698"/>
    <x v="3"/>
    <x v="3"/>
    <n v="6"/>
    <n v="204.68"/>
    <n v="1228.08"/>
    <d v="2023-03-28T00:00:00"/>
    <x v="5"/>
    <x v="0"/>
    <x v="3"/>
    <x v="0"/>
  </r>
  <r>
    <s v="T009885"/>
    <x v="820"/>
    <x v="3"/>
    <x v="3"/>
    <n v="2"/>
    <n v="442.45"/>
    <n v="884.9"/>
    <d v="2023-09-10T00:00:00"/>
    <x v="9"/>
    <x v="1"/>
    <x v="2"/>
    <x v="3"/>
  </r>
  <r>
    <s v="T009886"/>
    <x v="4320"/>
    <x v="1"/>
    <x v="1"/>
    <n v="15"/>
    <n v="157.22999999999999"/>
    <n v="2358.4499999999998"/>
    <d v="2023-10-17T00:00:00"/>
    <x v="6"/>
    <x v="1"/>
    <x v="2"/>
    <x v="0"/>
  </r>
  <r>
    <s v="T009887"/>
    <x v="2105"/>
    <x v="4"/>
    <x v="6"/>
    <n v="37"/>
    <n v="187.4"/>
    <n v="6933.8"/>
    <d v="2023-02-07T00:00:00"/>
    <x v="0"/>
    <x v="0"/>
    <x v="1"/>
    <x v="1"/>
  </r>
  <r>
    <s v="T009888"/>
    <x v="4107"/>
    <x v="0"/>
    <x v="0"/>
    <n v="15"/>
    <n v="381.57"/>
    <n v="5723.55"/>
    <d v="2023-05-21T00:00:00"/>
    <x v="2"/>
    <x v="0"/>
    <x v="3"/>
    <x v="0"/>
  </r>
  <r>
    <s v="T009889"/>
    <x v="1522"/>
    <x v="0"/>
    <x v="0"/>
    <n v="41"/>
    <n v="409.59"/>
    <n v="16793.189999999999"/>
    <d v="2023-09-01T00:00:00"/>
    <x v="9"/>
    <x v="0"/>
    <x v="3"/>
    <x v="1"/>
  </r>
  <r>
    <s v="T009890"/>
    <x v="2902"/>
    <x v="0"/>
    <x v="0"/>
    <n v="5"/>
    <n v="266.04000000000002"/>
    <n v="1330.2"/>
    <d v="2023-09-12T00:00:00"/>
    <x v="9"/>
    <x v="2"/>
    <x v="2"/>
    <x v="2"/>
  </r>
  <r>
    <s v="T009891"/>
    <x v="417"/>
    <x v="1"/>
    <x v="1"/>
    <n v="8"/>
    <n v="329.63"/>
    <n v="2637.04"/>
    <d v="2023-02-12T00:00:00"/>
    <x v="0"/>
    <x v="0"/>
    <x v="1"/>
    <x v="3"/>
  </r>
  <r>
    <s v="T009892"/>
    <x v="1365"/>
    <x v="2"/>
    <x v="4"/>
    <n v="29"/>
    <n v="450.09"/>
    <n v="13052.609999999999"/>
    <d v="2023-01-04T00:00:00"/>
    <x v="1"/>
    <x v="0"/>
    <x v="1"/>
    <x v="3"/>
  </r>
  <r>
    <s v="T009893"/>
    <x v="4321"/>
    <x v="0"/>
    <x v="0"/>
    <n v="21"/>
    <n v="343.49"/>
    <n v="7213.29"/>
    <d v="2023-05-06T00:00:00"/>
    <x v="2"/>
    <x v="2"/>
    <x v="1"/>
    <x v="1"/>
  </r>
  <r>
    <s v="T009894"/>
    <x v="1420"/>
    <x v="3"/>
    <x v="3"/>
    <n v="36"/>
    <n v="199.35"/>
    <n v="7176.5999999999995"/>
    <d v="2023-10-20T00:00:00"/>
    <x v="6"/>
    <x v="0"/>
    <x v="2"/>
    <x v="1"/>
  </r>
  <r>
    <s v="T009895"/>
    <x v="4322"/>
    <x v="1"/>
    <x v="5"/>
    <n v="8"/>
    <n v="296.14999999999998"/>
    <n v="2369.1999999999998"/>
    <d v="2023-03-03T00:00:00"/>
    <x v="5"/>
    <x v="2"/>
    <x v="0"/>
    <x v="4"/>
  </r>
  <r>
    <s v="T009896"/>
    <x v="2786"/>
    <x v="2"/>
    <x v="4"/>
    <n v="24"/>
    <n v="201.28"/>
    <n v="4830.72"/>
    <d v="2023-08-28T00:00:00"/>
    <x v="3"/>
    <x v="1"/>
    <x v="0"/>
    <x v="1"/>
  </r>
  <r>
    <s v="T009897"/>
    <x v="1195"/>
    <x v="1"/>
    <x v="1"/>
    <n v="39"/>
    <n v="489.51"/>
    <n v="19090.89"/>
    <d v="2023-03-17T00:00:00"/>
    <x v="5"/>
    <x v="2"/>
    <x v="0"/>
    <x v="4"/>
  </r>
  <r>
    <s v="T009898"/>
    <x v="1873"/>
    <x v="1"/>
    <x v="1"/>
    <n v="35"/>
    <n v="103.59"/>
    <n v="3625.65"/>
    <d v="2023-11-04T00:00:00"/>
    <x v="4"/>
    <x v="2"/>
    <x v="3"/>
    <x v="0"/>
  </r>
  <r>
    <s v="T009899"/>
    <x v="3914"/>
    <x v="1"/>
    <x v="5"/>
    <n v="11"/>
    <n v="492.03"/>
    <n v="5412.33"/>
    <d v="2023-08-24T00:00:00"/>
    <x v="3"/>
    <x v="1"/>
    <x v="1"/>
    <x v="3"/>
  </r>
  <r>
    <s v="T009900"/>
    <x v="2243"/>
    <x v="3"/>
    <x v="3"/>
    <n v="27"/>
    <n v="479.18"/>
    <n v="12937.86"/>
    <d v="2023-02-21T00:00:00"/>
    <x v="0"/>
    <x v="0"/>
    <x v="2"/>
    <x v="4"/>
  </r>
  <r>
    <s v="T009901"/>
    <x v="893"/>
    <x v="3"/>
    <x v="3"/>
    <n v="39"/>
    <n v="18.760000000000002"/>
    <n v="731.6400000000001"/>
    <d v="2023-10-15T00:00:00"/>
    <x v="6"/>
    <x v="0"/>
    <x v="3"/>
    <x v="3"/>
  </r>
  <r>
    <s v="T009902"/>
    <x v="511"/>
    <x v="3"/>
    <x v="3"/>
    <n v="5"/>
    <n v="293.77"/>
    <n v="1468.85"/>
    <d v="2023-05-05T00:00:00"/>
    <x v="2"/>
    <x v="0"/>
    <x v="3"/>
    <x v="3"/>
  </r>
  <r>
    <s v="T009903"/>
    <x v="3585"/>
    <x v="0"/>
    <x v="0"/>
    <n v="2"/>
    <n v="5.15"/>
    <n v="10.3"/>
    <d v="2023-03-04T00:00:00"/>
    <x v="5"/>
    <x v="0"/>
    <x v="3"/>
    <x v="3"/>
  </r>
  <r>
    <s v="T009904"/>
    <x v="1368"/>
    <x v="3"/>
    <x v="3"/>
    <n v="26"/>
    <n v="127.89"/>
    <n v="3325.14"/>
    <d v="2023-12-21T00:00:00"/>
    <x v="10"/>
    <x v="2"/>
    <x v="2"/>
    <x v="3"/>
  </r>
  <r>
    <s v="T009905"/>
    <x v="559"/>
    <x v="2"/>
    <x v="4"/>
    <n v="36"/>
    <n v="27.38"/>
    <n v="985.68"/>
    <d v="2023-03-07T00:00:00"/>
    <x v="5"/>
    <x v="0"/>
    <x v="0"/>
    <x v="0"/>
  </r>
  <r>
    <s v="T009906"/>
    <x v="1473"/>
    <x v="1"/>
    <x v="5"/>
    <n v="7"/>
    <n v="79.319999999999993"/>
    <n v="555.24"/>
    <d v="2023-06-18T00:00:00"/>
    <x v="8"/>
    <x v="0"/>
    <x v="3"/>
    <x v="0"/>
  </r>
  <r>
    <s v="T009907"/>
    <x v="635"/>
    <x v="1"/>
    <x v="1"/>
    <n v="11"/>
    <n v="253.94"/>
    <n v="2793.34"/>
    <d v="2023-08-21T00:00:00"/>
    <x v="3"/>
    <x v="2"/>
    <x v="0"/>
    <x v="1"/>
  </r>
  <r>
    <s v="T009908"/>
    <x v="4063"/>
    <x v="3"/>
    <x v="3"/>
    <n v="33"/>
    <n v="65.59"/>
    <n v="2164.4700000000003"/>
    <d v="2023-11-02T00:00:00"/>
    <x v="4"/>
    <x v="0"/>
    <x v="0"/>
    <x v="3"/>
  </r>
  <r>
    <s v="T009909"/>
    <x v="376"/>
    <x v="2"/>
    <x v="2"/>
    <n v="15"/>
    <n v="256.33999999999997"/>
    <n v="3845.0999999999995"/>
    <d v="2023-04-05T00:00:00"/>
    <x v="7"/>
    <x v="1"/>
    <x v="3"/>
    <x v="3"/>
  </r>
  <r>
    <s v="T009910"/>
    <x v="2813"/>
    <x v="2"/>
    <x v="4"/>
    <n v="49"/>
    <n v="419.33"/>
    <n v="20547.169999999998"/>
    <d v="2023-11-17T00:00:00"/>
    <x v="4"/>
    <x v="2"/>
    <x v="2"/>
    <x v="3"/>
  </r>
  <r>
    <s v="T009911"/>
    <x v="3843"/>
    <x v="2"/>
    <x v="2"/>
    <n v="20"/>
    <n v="22.95"/>
    <n v="459"/>
    <d v="2023-02-21T00:00:00"/>
    <x v="0"/>
    <x v="0"/>
    <x v="0"/>
    <x v="2"/>
  </r>
  <r>
    <s v="T009912"/>
    <x v="2425"/>
    <x v="0"/>
    <x v="0"/>
    <n v="5"/>
    <n v="499.7"/>
    <n v="2498.5"/>
    <d v="2023-09-13T00:00:00"/>
    <x v="9"/>
    <x v="1"/>
    <x v="3"/>
    <x v="1"/>
  </r>
  <r>
    <s v="T009913"/>
    <x v="3321"/>
    <x v="2"/>
    <x v="4"/>
    <n v="43"/>
    <n v="236.19"/>
    <n v="10156.17"/>
    <d v="2023-02-04T00:00:00"/>
    <x v="0"/>
    <x v="0"/>
    <x v="1"/>
    <x v="4"/>
  </r>
  <r>
    <s v="T009914"/>
    <x v="4323"/>
    <x v="3"/>
    <x v="3"/>
    <n v="27"/>
    <n v="136.72"/>
    <n v="3691.44"/>
    <d v="2023-08-07T00:00:00"/>
    <x v="3"/>
    <x v="2"/>
    <x v="3"/>
    <x v="0"/>
  </r>
  <r>
    <s v="T009915"/>
    <x v="3107"/>
    <x v="2"/>
    <x v="4"/>
    <n v="40"/>
    <n v="224.05"/>
    <n v="8962"/>
    <d v="2023-11-23T00:00:00"/>
    <x v="4"/>
    <x v="0"/>
    <x v="0"/>
    <x v="1"/>
  </r>
  <r>
    <s v="T009916"/>
    <x v="2483"/>
    <x v="0"/>
    <x v="0"/>
    <n v="14"/>
    <n v="286.64"/>
    <n v="4012.96"/>
    <d v="2023-02-28T00:00:00"/>
    <x v="0"/>
    <x v="0"/>
    <x v="3"/>
    <x v="1"/>
  </r>
  <r>
    <s v="T009917"/>
    <x v="2847"/>
    <x v="4"/>
    <x v="6"/>
    <n v="37"/>
    <n v="309.87"/>
    <n v="11465.19"/>
    <d v="2023-01-08T00:00:00"/>
    <x v="1"/>
    <x v="1"/>
    <x v="0"/>
    <x v="1"/>
  </r>
  <r>
    <s v="T009918"/>
    <x v="1568"/>
    <x v="1"/>
    <x v="5"/>
    <n v="25"/>
    <n v="131.41999999999999"/>
    <n v="3285.4999999999995"/>
    <d v="2023-02-17T00:00:00"/>
    <x v="0"/>
    <x v="1"/>
    <x v="1"/>
    <x v="4"/>
  </r>
  <r>
    <s v="T009919"/>
    <x v="1061"/>
    <x v="1"/>
    <x v="1"/>
    <n v="6"/>
    <n v="256.52"/>
    <n v="1539.12"/>
    <d v="2023-12-27T00:00:00"/>
    <x v="10"/>
    <x v="1"/>
    <x v="0"/>
    <x v="4"/>
  </r>
  <r>
    <s v="T009920"/>
    <x v="1417"/>
    <x v="3"/>
    <x v="3"/>
    <n v="44"/>
    <n v="40.82"/>
    <n v="1796.08"/>
    <d v="2023-07-02T00:00:00"/>
    <x v="11"/>
    <x v="0"/>
    <x v="1"/>
    <x v="2"/>
  </r>
  <r>
    <s v="T009921"/>
    <x v="4324"/>
    <x v="3"/>
    <x v="3"/>
    <n v="38"/>
    <n v="457.42"/>
    <n v="17381.96"/>
    <d v="2023-12-16T00:00:00"/>
    <x v="10"/>
    <x v="1"/>
    <x v="3"/>
    <x v="1"/>
  </r>
  <r>
    <s v="T009922"/>
    <x v="2703"/>
    <x v="1"/>
    <x v="5"/>
    <n v="3"/>
    <n v="333.73"/>
    <n v="1001.19"/>
    <d v="2023-01-13T00:00:00"/>
    <x v="1"/>
    <x v="1"/>
    <x v="0"/>
    <x v="4"/>
  </r>
  <r>
    <s v="T009923"/>
    <x v="1825"/>
    <x v="4"/>
    <x v="6"/>
    <n v="36"/>
    <n v="389.46"/>
    <n v="14020.56"/>
    <d v="2023-08-19T00:00:00"/>
    <x v="3"/>
    <x v="1"/>
    <x v="1"/>
    <x v="0"/>
  </r>
  <r>
    <s v="T009924"/>
    <x v="2739"/>
    <x v="2"/>
    <x v="4"/>
    <n v="7"/>
    <n v="481.71"/>
    <n v="3371.97"/>
    <d v="2023-04-10T00:00:00"/>
    <x v="7"/>
    <x v="0"/>
    <x v="1"/>
    <x v="2"/>
  </r>
  <r>
    <s v="T009925"/>
    <x v="4325"/>
    <x v="4"/>
    <x v="6"/>
    <n v="13"/>
    <n v="292.06"/>
    <n v="3796.78"/>
    <d v="2023-09-26T00:00:00"/>
    <x v="9"/>
    <x v="0"/>
    <x v="3"/>
    <x v="4"/>
  </r>
  <r>
    <s v="T009926"/>
    <x v="4015"/>
    <x v="1"/>
    <x v="1"/>
    <n v="6"/>
    <n v="126.14"/>
    <n v="756.84"/>
    <d v="2023-08-22T00:00:00"/>
    <x v="3"/>
    <x v="0"/>
    <x v="2"/>
    <x v="0"/>
  </r>
  <r>
    <s v="T009927"/>
    <x v="4195"/>
    <x v="0"/>
    <x v="0"/>
    <n v="26"/>
    <n v="175.78"/>
    <n v="4570.28"/>
    <d v="2023-09-01T00:00:00"/>
    <x v="9"/>
    <x v="2"/>
    <x v="2"/>
    <x v="0"/>
  </r>
  <r>
    <s v="T009928"/>
    <x v="634"/>
    <x v="2"/>
    <x v="4"/>
    <n v="42"/>
    <n v="137.81"/>
    <n v="5788.02"/>
    <d v="2023-09-14T00:00:00"/>
    <x v="9"/>
    <x v="0"/>
    <x v="1"/>
    <x v="0"/>
  </r>
  <r>
    <s v="T009929"/>
    <x v="1753"/>
    <x v="0"/>
    <x v="0"/>
    <n v="32"/>
    <n v="134.38999999999999"/>
    <n v="4300.4799999999996"/>
    <d v="2023-10-23T00:00:00"/>
    <x v="6"/>
    <x v="0"/>
    <x v="2"/>
    <x v="4"/>
  </r>
  <r>
    <s v="T009930"/>
    <x v="2655"/>
    <x v="1"/>
    <x v="5"/>
    <n v="50"/>
    <n v="277.77999999999997"/>
    <n v="13888.999999999998"/>
    <d v="2023-08-14T00:00:00"/>
    <x v="3"/>
    <x v="1"/>
    <x v="3"/>
    <x v="4"/>
  </r>
  <r>
    <s v="T009931"/>
    <x v="3935"/>
    <x v="2"/>
    <x v="2"/>
    <n v="20"/>
    <n v="55.84"/>
    <n v="1116.8000000000002"/>
    <d v="2023-03-01T00:00:00"/>
    <x v="5"/>
    <x v="1"/>
    <x v="0"/>
    <x v="3"/>
  </r>
  <r>
    <s v="T009932"/>
    <x v="1478"/>
    <x v="1"/>
    <x v="5"/>
    <n v="50"/>
    <n v="23.24"/>
    <n v="1162"/>
    <d v="2023-06-07T00:00:00"/>
    <x v="8"/>
    <x v="2"/>
    <x v="1"/>
    <x v="1"/>
  </r>
  <r>
    <s v="T009933"/>
    <x v="4326"/>
    <x v="0"/>
    <x v="0"/>
    <n v="40"/>
    <n v="443.02"/>
    <n v="17720.8"/>
    <d v="2023-03-17T00:00:00"/>
    <x v="5"/>
    <x v="2"/>
    <x v="2"/>
    <x v="4"/>
  </r>
  <r>
    <s v="T009934"/>
    <x v="3303"/>
    <x v="1"/>
    <x v="5"/>
    <n v="33"/>
    <n v="465.28"/>
    <n v="15354.24"/>
    <d v="2023-09-21T00:00:00"/>
    <x v="9"/>
    <x v="1"/>
    <x v="3"/>
    <x v="0"/>
  </r>
  <r>
    <s v="T009935"/>
    <x v="4150"/>
    <x v="1"/>
    <x v="1"/>
    <n v="38"/>
    <n v="68.989999999999995"/>
    <n v="2621.62"/>
    <d v="2023-01-18T00:00:00"/>
    <x v="1"/>
    <x v="0"/>
    <x v="1"/>
    <x v="0"/>
  </r>
  <r>
    <s v="T009936"/>
    <x v="1816"/>
    <x v="0"/>
    <x v="0"/>
    <n v="31"/>
    <n v="404.05"/>
    <n v="12525.550000000001"/>
    <d v="2023-09-18T00:00:00"/>
    <x v="9"/>
    <x v="0"/>
    <x v="0"/>
    <x v="3"/>
  </r>
  <r>
    <s v="T009937"/>
    <x v="4327"/>
    <x v="1"/>
    <x v="1"/>
    <n v="21"/>
    <n v="280.25"/>
    <n v="5885.25"/>
    <d v="2023-06-08T00:00:00"/>
    <x v="8"/>
    <x v="2"/>
    <x v="2"/>
    <x v="4"/>
  </r>
  <r>
    <s v="T009938"/>
    <x v="228"/>
    <x v="2"/>
    <x v="4"/>
    <n v="17"/>
    <n v="291.83999999999997"/>
    <n v="4961.28"/>
    <d v="2023-08-12T00:00:00"/>
    <x v="3"/>
    <x v="2"/>
    <x v="1"/>
    <x v="0"/>
  </r>
  <r>
    <s v="T009939"/>
    <x v="1145"/>
    <x v="1"/>
    <x v="1"/>
    <n v="31"/>
    <n v="457.6"/>
    <n v="14185.6"/>
    <d v="2023-04-01T00:00:00"/>
    <x v="7"/>
    <x v="0"/>
    <x v="2"/>
    <x v="2"/>
  </r>
  <r>
    <s v="T009940"/>
    <x v="4314"/>
    <x v="1"/>
    <x v="5"/>
    <n v="19"/>
    <n v="448.2"/>
    <n v="8515.7999999999993"/>
    <d v="2023-07-15T00:00:00"/>
    <x v="11"/>
    <x v="2"/>
    <x v="3"/>
    <x v="1"/>
  </r>
  <r>
    <s v="T009941"/>
    <x v="903"/>
    <x v="4"/>
    <x v="6"/>
    <n v="18"/>
    <n v="216.05"/>
    <n v="3888.9"/>
    <d v="2023-03-25T00:00:00"/>
    <x v="5"/>
    <x v="2"/>
    <x v="0"/>
    <x v="2"/>
  </r>
  <r>
    <s v="T009942"/>
    <x v="4328"/>
    <x v="3"/>
    <x v="3"/>
    <n v="7"/>
    <n v="87.28"/>
    <n v="610.96"/>
    <d v="2023-06-16T00:00:00"/>
    <x v="8"/>
    <x v="0"/>
    <x v="0"/>
    <x v="3"/>
  </r>
  <r>
    <s v="T009943"/>
    <x v="736"/>
    <x v="2"/>
    <x v="2"/>
    <n v="21"/>
    <n v="390.02"/>
    <n v="8190.42"/>
    <d v="2023-10-03T00:00:00"/>
    <x v="6"/>
    <x v="1"/>
    <x v="2"/>
    <x v="4"/>
  </r>
  <r>
    <s v="T009944"/>
    <x v="685"/>
    <x v="2"/>
    <x v="4"/>
    <n v="5"/>
    <n v="391.44"/>
    <n v="1957.2"/>
    <d v="2023-01-03T00:00:00"/>
    <x v="1"/>
    <x v="1"/>
    <x v="2"/>
    <x v="2"/>
  </r>
  <r>
    <s v="T009945"/>
    <x v="2647"/>
    <x v="1"/>
    <x v="5"/>
    <n v="2"/>
    <n v="409.39"/>
    <n v="818.78"/>
    <d v="2023-09-22T00:00:00"/>
    <x v="9"/>
    <x v="1"/>
    <x v="2"/>
    <x v="3"/>
  </r>
  <r>
    <s v="T009946"/>
    <x v="4329"/>
    <x v="2"/>
    <x v="2"/>
    <n v="36"/>
    <n v="465.23"/>
    <n v="16748.28"/>
    <d v="2023-07-05T00:00:00"/>
    <x v="11"/>
    <x v="1"/>
    <x v="0"/>
    <x v="0"/>
  </r>
  <r>
    <s v="T009947"/>
    <x v="1054"/>
    <x v="4"/>
    <x v="6"/>
    <n v="2"/>
    <n v="337.76"/>
    <n v="675.52"/>
    <d v="2023-03-25T00:00:00"/>
    <x v="5"/>
    <x v="2"/>
    <x v="1"/>
    <x v="4"/>
  </r>
  <r>
    <s v="T009948"/>
    <x v="2262"/>
    <x v="2"/>
    <x v="2"/>
    <n v="46"/>
    <n v="28.95"/>
    <n v="1331.7"/>
    <d v="2023-05-16T00:00:00"/>
    <x v="2"/>
    <x v="0"/>
    <x v="3"/>
    <x v="4"/>
  </r>
  <r>
    <s v="T009949"/>
    <x v="4133"/>
    <x v="1"/>
    <x v="5"/>
    <n v="49"/>
    <n v="369.15"/>
    <n v="18088.349999999999"/>
    <d v="2023-11-07T00:00:00"/>
    <x v="4"/>
    <x v="2"/>
    <x v="1"/>
    <x v="1"/>
  </r>
  <r>
    <s v="T009950"/>
    <x v="4330"/>
    <x v="1"/>
    <x v="1"/>
    <n v="44"/>
    <n v="175.08"/>
    <n v="7703.52"/>
    <d v="2023-03-03T00:00:00"/>
    <x v="5"/>
    <x v="1"/>
    <x v="3"/>
    <x v="3"/>
  </r>
  <r>
    <s v="T009951"/>
    <x v="1357"/>
    <x v="2"/>
    <x v="4"/>
    <n v="9"/>
    <n v="456.29"/>
    <n v="4106.6100000000006"/>
    <d v="2023-12-08T00:00:00"/>
    <x v="10"/>
    <x v="2"/>
    <x v="0"/>
    <x v="3"/>
  </r>
  <r>
    <s v="T009952"/>
    <x v="710"/>
    <x v="2"/>
    <x v="4"/>
    <n v="32"/>
    <n v="353.69"/>
    <n v="11318.08"/>
    <d v="2023-04-27T00:00:00"/>
    <x v="7"/>
    <x v="1"/>
    <x v="1"/>
    <x v="0"/>
  </r>
  <r>
    <s v="T009953"/>
    <x v="4331"/>
    <x v="4"/>
    <x v="6"/>
    <n v="15"/>
    <n v="30.14"/>
    <n v="452.1"/>
    <d v="2023-11-16T00:00:00"/>
    <x v="4"/>
    <x v="0"/>
    <x v="0"/>
    <x v="1"/>
  </r>
  <r>
    <s v="T009954"/>
    <x v="748"/>
    <x v="2"/>
    <x v="2"/>
    <n v="36"/>
    <n v="334.59"/>
    <n v="12045.24"/>
    <d v="2023-10-24T00:00:00"/>
    <x v="6"/>
    <x v="1"/>
    <x v="1"/>
    <x v="1"/>
  </r>
  <r>
    <s v="T009955"/>
    <x v="2097"/>
    <x v="1"/>
    <x v="1"/>
    <n v="49"/>
    <n v="301.01"/>
    <n v="14749.49"/>
    <d v="2023-12-15T00:00:00"/>
    <x v="10"/>
    <x v="1"/>
    <x v="3"/>
    <x v="0"/>
  </r>
  <r>
    <s v="T009956"/>
    <x v="66"/>
    <x v="1"/>
    <x v="5"/>
    <n v="20"/>
    <n v="42.58"/>
    <n v="851.59999999999991"/>
    <d v="2023-07-26T00:00:00"/>
    <x v="11"/>
    <x v="0"/>
    <x v="0"/>
    <x v="4"/>
  </r>
  <r>
    <s v="T009957"/>
    <x v="4181"/>
    <x v="0"/>
    <x v="0"/>
    <n v="7"/>
    <n v="464.23"/>
    <n v="3249.61"/>
    <d v="2023-08-05T00:00:00"/>
    <x v="3"/>
    <x v="1"/>
    <x v="1"/>
    <x v="2"/>
  </r>
  <r>
    <s v="T009958"/>
    <x v="785"/>
    <x v="1"/>
    <x v="1"/>
    <n v="49"/>
    <n v="467.33"/>
    <n v="22899.17"/>
    <d v="2023-11-17T00:00:00"/>
    <x v="4"/>
    <x v="1"/>
    <x v="1"/>
    <x v="4"/>
  </r>
  <r>
    <s v="T009959"/>
    <x v="4097"/>
    <x v="4"/>
    <x v="6"/>
    <n v="10"/>
    <n v="287.63"/>
    <n v="2876.3"/>
    <d v="2023-11-15T00:00:00"/>
    <x v="4"/>
    <x v="0"/>
    <x v="0"/>
    <x v="3"/>
  </r>
  <r>
    <s v="T009960"/>
    <x v="1054"/>
    <x v="1"/>
    <x v="5"/>
    <n v="19"/>
    <n v="229.52"/>
    <n v="4360.88"/>
    <d v="2023-05-16T00:00:00"/>
    <x v="2"/>
    <x v="1"/>
    <x v="1"/>
    <x v="2"/>
  </r>
  <r>
    <s v="T009961"/>
    <x v="2721"/>
    <x v="1"/>
    <x v="5"/>
    <n v="20"/>
    <n v="136.59"/>
    <n v="2731.8"/>
    <d v="2023-05-20T00:00:00"/>
    <x v="2"/>
    <x v="0"/>
    <x v="1"/>
    <x v="2"/>
  </r>
  <r>
    <s v="T009962"/>
    <x v="638"/>
    <x v="4"/>
    <x v="6"/>
    <n v="23"/>
    <n v="326.85000000000002"/>
    <n v="7517.55"/>
    <d v="2023-09-22T00:00:00"/>
    <x v="9"/>
    <x v="1"/>
    <x v="1"/>
    <x v="0"/>
  </r>
  <r>
    <s v="T009963"/>
    <x v="4306"/>
    <x v="1"/>
    <x v="5"/>
    <n v="28"/>
    <n v="333.04"/>
    <n v="9325.1200000000008"/>
    <d v="2023-12-23T00:00:00"/>
    <x v="10"/>
    <x v="1"/>
    <x v="0"/>
    <x v="2"/>
  </r>
  <r>
    <s v="T009964"/>
    <x v="809"/>
    <x v="1"/>
    <x v="5"/>
    <n v="1"/>
    <n v="455.22"/>
    <n v="455.22"/>
    <d v="2023-09-26T00:00:00"/>
    <x v="9"/>
    <x v="1"/>
    <x v="3"/>
    <x v="2"/>
  </r>
  <r>
    <s v="T009965"/>
    <x v="807"/>
    <x v="2"/>
    <x v="4"/>
    <n v="21"/>
    <n v="9.83"/>
    <n v="206.43"/>
    <d v="2023-10-21T00:00:00"/>
    <x v="6"/>
    <x v="2"/>
    <x v="3"/>
    <x v="0"/>
  </r>
  <r>
    <s v="T009966"/>
    <x v="4108"/>
    <x v="2"/>
    <x v="2"/>
    <n v="35"/>
    <n v="483.68"/>
    <n v="16928.8"/>
    <d v="2023-10-14T00:00:00"/>
    <x v="6"/>
    <x v="0"/>
    <x v="3"/>
    <x v="4"/>
  </r>
  <r>
    <s v="T009967"/>
    <x v="282"/>
    <x v="2"/>
    <x v="4"/>
    <n v="38"/>
    <n v="241.01"/>
    <n v="9158.3799999999992"/>
    <d v="2023-11-02T00:00:00"/>
    <x v="4"/>
    <x v="2"/>
    <x v="0"/>
    <x v="0"/>
  </r>
  <r>
    <s v="T009968"/>
    <x v="3204"/>
    <x v="0"/>
    <x v="0"/>
    <n v="20"/>
    <n v="149.84"/>
    <n v="2996.8"/>
    <d v="2023-12-02T00:00:00"/>
    <x v="10"/>
    <x v="1"/>
    <x v="3"/>
    <x v="1"/>
  </r>
  <r>
    <s v="T009969"/>
    <x v="3061"/>
    <x v="2"/>
    <x v="2"/>
    <n v="25"/>
    <n v="183.09"/>
    <n v="4577.25"/>
    <d v="2023-11-13T00:00:00"/>
    <x v="4"/>
    <x v="0"/>
    <x v="0"/>
    <x v="3"/>
  </r>
  <r>
    <s v="T009970"/>
    <x v="4332"/>
    <x v="4"/>
    <x v="6"/>
    <n v="30"/>
    <n v="368.78"/>
    <n v="11063.4"/>
    <d v="2023-05-22T00:00:00"/>
    <x v="2"/>
    <x v="1"/>
    <x v="1"/>
    <x v="3"/>
  </r>
  <r>
    <s v="T009971"/>
    <x v="1643"/>
    <x v="2"/>
    <x v="2"/>
    <n v="3"/>
    <n v="428.17"/>
    <n v="1284.51"/>
    <d v="2023-11-18T00:00:00"/>
    <x v="4"/>
    <x v="1"/>
    <x v="3"/>
    <x v="1"/>
  </r>
  <r>
    <s v="T009972"/>
    <x v="2543"/>
    <x v="0"/>
    <x v="0"/>
    <n v="1"/>
    <n v="351.2"/>
    <n v="351.2"/>
    <d v="2023-10-14T00:00:00"/>
    <x v="6"/>
    <x v="2"/>
    <x v="3"/>
    <x v="4"/>
  </r>
  <r>
    <s v="T009973"/>
    <x v="4143"/>
    <x v="2"/>
    <x v="2"/>
    <n v="23"/>
    <n v="167.23"/>
    <n v="3846.29"/>
    <d v="2023-02-05T00:00:00"/>
    <x v="0"/>
    <x v="0"/>
    <x v="1"/>
    <x v="0"/>
  </r>
  <r>
    <s v="T009974"/>
    <x v="4333"/>
    <x v="2"/>
    <x v="2"/>
    <n v="10"/>
    <n v="156.55000000000001"/>
    <n v="1565.5"/>
    <d v="2023-01-09T00:00:00"/>
    <x v="1"/>
    <x v="2"/>
    <x v="2"/>
    <x v="2"/>
  </r>
  <r>
    <s v="T009975"/>
    <x v="623"/>
    <x v="3"/>
    <x v="3"/>
    <n v="31"/>
    <n v="450.57"/>
    <n v="13967.67"/>
    <d v="2023-10-24T00:00:00"/>
    <x v="6"/>
    <x v="1"/>
    <x v="1"/>
    <x v="2"/>
  </r>
  <r>
    <s v="T009976"/>
    <x v="1542"/>
    <x v="0"/>
    <x v="0"/>
    <n v="43"/>
    <n v="110.13"/>
    <n v="4735.59"/>
    <d v="2023-01-17T00:00:00"/>
    <x v="1"/>
    <x v="1"/>
    <x v="2"/>
    <x v="0"/>
  </r>
  <r>
    <s v="T009977"/>
    <x v="3747"/>
    <x v="1"/>
    <x v="1"/>
    <n v="43"/>
    <n v="441.17"/>
    <n v="18970.310000000001"/>
    <d v="2023-02-04T00:00:00"/>
    <x v="0"/>
    <x v="0"/>
    <x v="2"/>
    <x v="0"/>
  </r>
  <r>
    <s v="T009978"/>
    <x v="569"/>
    <x v="1"/>
    <x v="1"/>
    <n v="11"/>
    <n v="418.57"/>
    <n v="4604.2699999999995"/>
    <d v="2023-05-01T00:00:00"/>
    <x v="2"/>
    <x v="2"/>
    <x v="1"/>
    <x v="3"/>
  </r>
  <r>
    <s v="T009979"/>
    <x v="3794"/>
    <x v="1"/>
    <x v="1"/>
    <n v="21"/>
    <n v="237.82"/>
    <n v="4994.22"/>
    <d v="2023-02-24T00:00:00"/>
    <x v="0"/>
    <x v="1"/>
    <x v="1"/>
    <x v="4"/>
  </r>
  <r>
    <s v="T009980"/>
    <x v="3381"/>
    <x v="0"/>
    <x v="0"/>
    <n v="7"/>
    <n v="277.17"/>
    <n v="1940.19"/>
    <d v="2023-05-23T00:00:00"/>
    <x v="2"/>
    <x v="2"/>
    <x v="1"/>
    <x v="1"/>
  </r>
  <r>
    <s v="T009981"/>
    <x v="112"/>
    <x v="1"/>
    <x v="5"/>
    <n v="50"/>
    <n v="143.38999999999999"/>
    <n v="7169.4999999999991"/>
    <d v="2023-07-03T00:00:00"/>
    <x v="11"/>
    <x v="1"/>
    <x v="2"/>
    <x v="4"/>
  </r>
  <r>
    <s v="T009982"/>
    <x v="315"/>
    <x v="1"/>
    <x v="5"/>
    <n v="29"/>
    <n v="26.19"/>
    <n v="759.51"/>
    <d v="2023-05-08T00:00:00"/>
    <x v="2"/>
    <x v="1"/>
    <x v="0"/>
    <x v="0"/>
  </r>
  <r>
    <s v="T009983"/>
    <x v="478"/>
    <x v="3"/>
    <x v="3"/>
    <n v="6"/>
    <n v="101.89"/>
    <n v="611.34"/>
    <d v="2023-11-27T00:00:00"/>
    <x v="4"/>
    <x v="0"/>
    <x v="0"/>
    <x v="4"/>
  </r>
  <r>
    <s v="T009984"/>
    <x v="4334"/>
    <x v="4"/>
    <x v="6"/>
    <n v="22"/>
    <n v="468.6"/>
    <n v="10309.200000000001"/>
    <d v="2023-01-22T00:00:00"/>
    <x v="1"/>
    <x v="2"/>
    <x v="1"/>
    <x v="3"/>
  </r>
  <r>
    <s v="T009985"/>
    <x v="2835"/>
    <x v="3"/>
    <x v="3"/>
    <n v="4"/>
    <n v="435.08"/>
    <n v="1740.32"/>
    <d v="2023-12-03T00:00:00"/>
    <x v="10"/>
    <x v="2"/>
    <x v="2"/>
    <x v="2"/>
  </r>
  <r>
    <s v="T009986"/>
    <x v="856"/>
    <x v="2"/>
    <x v="4"/>
    <n v="49"/>
    <n v="257.76"/>
    <n v="12630.24"/>
    <d v="2023-05-27T00:00:00"/>
    <x v="2"/>
    <x v="2"/>
    <x v="1"/>
    <x v="0"/>
  </r>
  <r>
    <s v="T009987"/>
    <x v="3711"/>
    <x v="3"/>
    <x v="3"/>
    <n v="23"/>
    <n v="94.54"/>
    <n v="2174.42"/>
    <d v="2023-01-25T00:00:00"/>
    <x v="1"/>
    <x v="2"/>
    <x v="3"/>
    <x v="3"/>
  </r>
  <r>
    <s v="T009988"/>
    <x v="86"/>
    <x v="2"/>
    <x v="4"/>
    <n v="4"/>
    <n v="155.15"/>
    <n v="620.6"/>
    <d v="2023-09-08T00:00:00"/>
    <x v="9"/>
    <x v="1"/>
    <x v="3"/>
    <x v="2"/>
  </r>
  <r>
    <s v="T009989"/>
    <x v="254"/>
    <x v="2"/>
    <x v="4"/>
    <n v="48"/>
    <n v="10.47"/>
    <n v="502.56000000000006"/>
    <d v="2023-05-03T00:00:00"/>
    <x v="2"/>
    <x v="2"/>
    <x v="2"/>
    <x v="2"/>
  </r>
  <r>
    <s v="T009990"/>
    <x v="4296"/>
    <x v="1"/>
    <x v="5"/>
    <n v="14"/>
    <n v="383.63"/>
    <n v="5370.82"/>
    <d v="2023-06-15T00:00:00"/>
    <x v="8"/>
    <x v="0"/>
    <x v="2"/>
    <x v="4"/>
  </r>
  <r>
    <s v="T009991"/>
    <x v="1352"/>
    <x v="2"/>
    <x v="2"/>
    <n v="24"/>
    <n v="161.06"/>
    <n v="3865.44"/>
    <d v="2023-12-01T00:00:00"/>
    <x v="10"/>
    <x v="1"/>
    <x v="3"/>
    <x v="3"/>
  </r>
  <r>
    <s v="T009992"/>
    <x v="3695"/>
    <x v="1"/>
    <x v="5"/>
    <n v="35"/>
    <n v="223.54"/>
    <n v="7823.9"/>
    <d v="2023-04-14T00:00:00"/>
    <x v="7"/>
    <x v="2"/>
    <x v="0"/>
    <x v="1"/>
  </r>
  <r>
    <s v="T009993"/>
    <x v="4335"/>
    <x v="0"/>
    <x v="0"/>
    <n v="5"/>
    <n v="15.96"/>
    <n v="79.800000000000011"/>
    <d v="2023-10-12T00:00:00"/>
    <x v="6"/>
    <x v="1"/>
    <x v="2"/>
    <x v="1"/>
  </r>
  <r>
    <s v="T009994"/>
    <x v="300"/>
    <x v="3"/>
    <x v="3"/>
    <n v="39"/>
    <n v="462.24"/>
    <n v="18027.36"/>
    <d v="2023-05-28T00:00:00"/>
    <x v="2"/>
    <x v="0"/>
    <x v="1"/>
    <x v="3"/>
  </r>
  <r>
    <s v="T009995"/>
    <x v="3397"/>
    <x v="2"/>
    <x v="2"/>
    <n v="30"/>
    <n v="58.58"/>
    <n v="1757.3999999999999"/>
    <d v="2023-02-07T00:00:00"/>
    <x v="0"/>
    <x v="0"/>
    <x v="1"/>
    <x v="1"/>
  </r>
  <r>
    <s v="T009996"/>
    <x v="3548"/>
    <x v="0"/>
    <x v="0"/>
    <n v="44"/>
    <n v="290.16000000000003"/>
    <n v="12767.04"/>
    <d v="2023-12-26T00:00:00"/>
    <x v="10"/>
    <x v="2"/>
    <x v="1"/>
    <x v="1"/>
  </r>
  <r>
    <s v="T009997"/>
    <x v="758"/>
    <x v="3"/>
    <x v="3"/>
    <n v="9"/>
    <n v="298.29000000000002"/>
    <n v="2684.61"/>
    <d v="2023-02-08T00:00:00"/>
    <x v="0"/>
    <x v="2"/>
    <x v="0"/>
    <x v="0"/>
  </r>
  <r>
    <s v="T009998"/>
    <x v="485"/>
    <x v="2"/>
    <x v="2"/>
    <n v="26"/>
    <n v="429.98"/>
    <n v="11179.48"/>
    <d v="2023-10-26T00:00:00"/>
    <x v="6"/>
    <x v="0"/>
    <x v="3"/>
    <x v="1"/>
  </r>
  <r>
    <s v="T009999"/>
    <x v="4336"/>
    <x v="4"/>
    <x v="6"/>
    <n v="13"/>
    <n v="17.100000000000001"/>
    <n v="222.3"/>
    <d v="2023-08-07T00:00:00"/>
    <x v="3"/>
    <x v="0"/>
    <x v="2"/>
    <x v="3"/>
  </r>
  <r>
    <s v="T010000"/>
    <x v="249"/>
    <x v="3"/>
    <x v="3"/>
    <n v="22"/>
    <n v="386.69"/>
    <n v="8507.18"/>
    <d v="2023-07-10T00:00:00"/>
    <x v="11"/>
    <x v="2"/>
    <x v="1"/>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FED0418-E244-416A-AFCA-4F6A42B60F05}" name="PivotTable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1">
  <location ref="A3:B10" firstHeaderRow="1" firstDataRow="1" firstDataCol="1"/>
  <pivotFields count="12">
    <pivotField subtotalTop="0" showAll="0"/>
    <pivotField subtotalTop="0" showAll="0"/>
    <pivotField subtotalTop="0" showAll="0"/>
    <pivotField axis="axisRow" dataField="1" subtotalTop="0" showAll="0">
      <items count="8">
        <item x="2"/>
        <item x="6"/>
        <item x="3"/>
        <item x="1"/>
        <item x="4"/>
        <item x="5"/>
        <item x="0"/>
        <item t="default"/>
      </items>
    </pivotField>
    <pivotField subtotalTop="0" showAll="0"/>
    <pivotField subtotalTop="0" showAll="0"/>
    <pivotField subtotalTop="0" showAll="0"/>
    <pivotField numFmtId="14" subtotalTop="0" showAll="0"/>
    <pivotField subtotalTop="0" showAll="0">
      <items count="13">
        <item x="1"/>
        <item x="0"/>
        <item x="5"/>
        <item x="7"/>
        <item x="2"/>
        <item x="8"/>
        <item x="11"/>
        <item x="3"/>
        <item x="9"/>
        <item x="6"/>
        <item x="4"/>
        <item x="10"/>
        <item t="default"/>
      </items>
    </pivotField>
    <pivotField subtotalTop="0" showAll="0"/>
    <pivotField subtotalTop="0" showAll="0"/>
    <pivotField subtotalTop="0" showAll="0"/>
  </pivotFields>
  <rowFields count="1">
    <field x="3"/>
  </rowFields>
  <rowItems count="7">
    <i>
      <x/>
    </i>
    <i>
      <x v="1"/>
    </i>
    <i>
      <x v="2"/>
    </i>
    <i>
      <x v="3"/>
    </i>
    <i>
      <x v="4"/>
    </i>
    <i>
      <x v="5"/>
    </i>
    <i>
      <x v="6"/>
    </i>
  </rowItems>
  <colItems count="1">
    <i/>
  </colItems>
  <dataFields count="1">
    <dataField name="Count of Product Sub-Category" fld="3" subtotal="count" baseField="0" baseItem="0"/>
  </dataFields>
  <chartFormats count="1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3" count="1" selected="0">
            <x v="0"/>
          </reference>
        </references>
      </pivotArea>
    </chartFormat>
    <chartFormat chart="0" format="2">
      <pivotArea type="data" outline="0" fieldPosition="0">
        <references count="2">
          <reference field="4294967294" count="1" selected="0">
            <x v="0"/>
          </reference>
          <reference field="3" count="1" selected="0">
            <x v="1"/>
          </reference>
        </references>
      </pivotArea>
    </chartFormat>
    <chartFormat chart="0" format="3">
      <pivotArea type="data" outline="0" fieldPosition="0">
        <references count="2">
          <reference field="4294967294" count="1" selected="0">
            <x v="0"/>
          </reference>
          <reference field="3" count="1" selected="0">
            <x v="3"/>
          </reference>
        </references>
      </pivotArea>
    </chartFormat>
    <chartFormat chart="0" format="4">
      <pivotArea type="data" outline="0" fieldPosition="0">
        <references count="2">
          <reference field="4294967294" count="1" selected="0">
            <x v="0"/>
          </reference>
          <reference field="3" count="1" selected="0">
            <x v="4"/>
          </reference>
        </references>
      </pivotArea>
    </chartFormat>
    <chartFormat chart="0" format="5">
      <pivotArea type="data" outline="0" fieldPosition="0">
        <references count="2">
          <reference field="4294967294" count="1" selected="0">
            <x v="0"/>
          </reference>
          <reference field="3" count="1" selected="0">
            <x v="5"/>
          </reference>
        </references>
      </pivotArea>
    </chartFormat>
    <chartFormat chart="0" format="6">
      <pivotArea type="data" outline="0" fieldPosition="0">
        <references count="2">
          <reference field="4294967294" count="1" selected="0">
            <x v="0"/>
          </reference>
          <reference field="3" count="1" selected="0">
            <x v="6"/>
          </reference>
        </references>
      </pivotArea>
    </chartFormat>
    <chartFormat chart="0" format="7">
      <pivotArea type="data" outline="0" fieldPosition="0">
        <references count="2">
          <reference field="4294967294" count="1" selected="0">
            <x v="0"/>
          </reference>
          <reference field="3" count="1" selected="0">
            <x v="2"/>
          </reference>
        </references>
      </pivotArea>
    </chartFormat>
    <chartFormat chart="5" format="16" series="1">
      <pivotArea type="data" outline="0" fieldPosition="0">
        <references count="1">
          <reference field="4294967294" count="1" selected="0">
            <x v="0"/>
          </reference>
        </references>
      </pivotArea>
    </chartFormat>
    <chartFormat chart="5" format="17">
      <pivotArea type="data" outline="0" fieldPosition="0">
        <references count="2">
          <reference field="4294967294" count="1" selected="0">
            <x v="0"/>
          </reference>
          <reference field="3" count="1" selected="0">
            <x v="0"/>
          </reference>
        </references>
      </pivotArea>
    </chartFormat>
    <chartFormat chart="5" format="18">
      <pivotArea type="data" outline="0" fieldPosition="0">
        <references count="2">
          <reference field="4294967294" count="1" selected="0">
            <x v="0"/>
          </reference>
          <reference field="3" count="1" selected="0">
            <x v="1"/>
          </reference>
        </references>
      </pivotArea>
    </chartFormat>
    <chartFormat chart="5" format="19">
      <pivotArea type="data" outline="0" fieldPosition="0">
        <references count="2">
          <reference field="4294967294" count="1" selected="0">
            <x v="0"/>
          </reference>
          <reference field="3" count="1" selected="0">
            <x v="2"/>
          </reference>
        </references>
      </pivotArea>
    </chartFormat>
    <chartFormat chart="5" format="20">
      <pivotArea type="data" outline="0" fieldPosition="0">
        <references count="2">
          <reference field="4294967294" count="1" selected="0">
            <x v="0"/>
          </reference>
          <reference field="3" count="1" selected="0">
            <x v="3"/>
          </reference>
        </references>
      </pivotArea>
    </chartFormat>
    <chartFormat chart="5" format="21">
      <pivotArea type="data" outline="0" fieldPosition="0">
        <references count="2">
          <reference field="4294967294" count="1" selected="0">
            <x v="0"/>
          </reference>
          <reference field="3" count="1" selected="0">
            <x v="4"/>
          </reference>
        </references>
      </pivotArea>
    </chartFormat>
    <chartFormat chart="5" format="22">
      <pivotArea type="data" outline="0" fieldPosition="0">
        <references count="2">
          <reference field="4294967294" count="1" selected="0">
            <x v="0"/>
          </reference>
          <reference field="3" count="1" selected="0">
            <x v="5"/>
          </reference>
        </references>
      </pivotArea>
    </chartFormat>
    <chartFormat chart="5" format="23">
      <pivotArea type="data" outline="0" fieldPosition="0">
        <references count="2">
          <reference field="4294967294" count="1" selected="0">
            <x v="0"/>
          </reference>
          <reference field="3"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2D9EF4F-8A80-42E3-9EEE-7F7557F809FE}"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9" firstHeaderRow="1" firstDataRow="1" firstDataCol="1"/>
  <pivotFields count="12">
    <pivotField showAll="0"/>
    <pivotField showAll="0"/>
    <pivotField axis="axisRow" showAll="0">
      <items count="6">
        <item x="2"/>
        <item x="0"/>
        <item x="1"/>
        <item x="3"/>
        <item x="4"/>
        <item t="default"/>
      </items>
    </pivotField>
    <pivotField showAll="0"/>
    <pivotField showAll="0"/>
    <pivotField showAll="0"/>
    <pivotField dataField="1" showAll="0"/>
    <pivotField numFmtId="14" showAll="0"/>
    <pivotField showAll="0">
      <items count="13">
        <item x="1"/>
        <item x="0"/>
        <item x="5"/>
        <item x="7"/>
        <item x="2"/>
        <item x="8"/>
        <item x="11"/>
        <item x="3"/>
        <item x="9"/>
        <item x="6"/>
        <item x="4"/>
        <item x="10"/>
        <item t="default"/>
      </items>
    </pivotField>
    <pivotField showAll="0"/>
    <pivotField showAll="0"/>
    <pivotField showAll="0"/>
  </pivotFields>
  <rowFields count="1">
    <field x="2"/>
  </rowFields>
  <rowItems count="6">
    <i>
      <x/>
    </i>
    <i>
      <x v="1"/>
    </i>
    <i>
      <x v="2"/>
    </i>
    <i>
      <x v="3"/>
    </i>
    <i>
      <x v="4"/>
    </i>
    <i t="grand">
      <x/>
    </i>
  </rowItems>
  <colItems count="1">
    <i/>
  </colItems>
  <dataFields count="1">
    <dataField name="Sum of Total Sales" fld="6" baseField="3" baseItem="0" numFmtId="164"/>
  </dataFields>
  <formats count="1">
    <format dxfId="4">
      <pivotArea outline="0" collapsedLevelsAreSubtotals="1" fieldPosition="0"/>
    </format>
  </formats>
  <chartFormats count="12">
    <chartFormat chart="0" format="0" series="1">
      <pivotArea type="data" outline="0" fieldPosition="0">
        <references count="1">
          <reference field="4294967294" count="1" selected="0">
            <x v="0"/>
          </reference>
        </references>
      </pivotArea>
    </chartFormat>
    <chartFormat chart="0" format="8">
      <pivotArea type="data" outline="0" fieldPosition="0">
        <references count="2">
          <reference field="4294967294" count="1" selected="0">
            <x v="0"/>
          </reference>
          <reference field="2" count="1" selected="0">
            <x v="0"/>
          </reference>
        </references>
      </pivotArea>
    </chartFormat>
    <chartFormat chart="0" format="9">
      <pivotArea type="data" outline="0" fieldPosition="0">
        <references count="2">
          <reference field="4294967294" count="1" selected="0">
            <x v="0"/>
          </reference>
          <reference field="2" count="1" selected="0">
            <x v="1"/>
          </reference>
        </references>
      </pivotArea>
    </chartFormat>
    <chartFormat chart="0" format="10">
      <pivotArea type="data" outline="0" fieldPosition="0">
        <references count="2">
          <reference field="4294967294" count="1" selected="0">
            <x v="0"/>
          </reference>
          <reference field="2" count="1" selected="0">
            <x v="2"/>
          </reference>
        </references>
      </pivotArea>
    </chartFormat>
    <chartFormat chart="0" format="11">
      <pivotArea type="data" outline="0" fieldPosition="0">
        <references count="2">
          <reference field="4294967294" count="1" selected="0">
            <x v="0"/>
          </reference>
          <reference field="2" count="1" selected="0">
            <x v="3"/>
          </reference>
        </references>
      </pivotArea>
    </chartFormat>
    <chartFormat chart="0" format="12">
      <pivotArea type="data" outline="0" fieldPosition="0">
        <references count="2">
          <reference field="4294967294" count="1" selected="0">
            <x v="0"/>
          </reference>
          <reference field="2" count="1" selected="0">
            <x v="4"/>
          </reference>
        </references>
      </pivotArea>
    </chartFormat>
    <chartFormat chart="6" format="19" series="1">
      <pivotArea type="data" outline="0" fieldPosition="0">
        <references count="1">
          <reference field="4294967294" count="1" selected="0">
            <x v="0"/>
          </reference>
        </references>
      </pivotArea>
    </chartFormat>
    <chartFormat chart="6" format="20">
      <pivotArea type="data" outline="0" fieldPosition="0">
        <references count="2">
          <reference field="4294967294" count="1" selected="0">
            <x v="0"/>
          </reference>
          <reference field="2" count="1" selected="0">
            <x v="0"/>
          </reference>
        </references>
      </pivotArea>
    </chartFormat>
    <chartFormat chart="6" format="21">
      <pivotArea type="data" outline="0" fieldPosition="0">
        <references count="2">
          <reference field="4294967294" count="1" selected="0">
            <x v="0"/>
          </reference>
          <reference field="2" count="1" selected="0">
            <x v="1"/>
          </reference>
        </references>
      </pivotArea>
    </chartFormat>
    <chartFormat chart="6" format="22">
      <pivotArea type="data" outline="0" fieldPosition="0">
        <references count="2">
          <reference field="4294967294" count="1" selected="0">
            <x v="0"/>
          </reference>
          <reference field="2" count="1" selected="0">
            <x v="2"/>
          </reference>
        </references>
      </pivotArea>
    </chartFormat>
    <chartFormat chart="6" format="23">
      <pivotArea type="data" outline="0" fieldPosition="0">
        <references count="2">
          <reference field="4294967294" count="1" selected="0">
            <x v="0"/>
          </reference>
          <reference field="2" count="1" selected="0">
            <x v="3"/>
          </reference>
        </references>
      </pivotArea>
    </chartFormat>
    <chartFormat chart="6" format="24">
      <pivotArea type="data" outline="0" fieldPosition="0">
        <references count="2">
          <reference field="4294967294" count="1" selected="0">
            <x v="0"/>
          </reference>
          <reference field="2"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0893545-ED25-424D-B2A3-56D7D828FCA8}"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3:B8" firstHeaderRow="1" firstDataRow="1" firstDataCol="1"/>
  <pivotFields count="12">
    <pivotField dataField="1" showAll="0"/>
    <pivotField axis="axisRow" showAll="0" measureFilter="1" sortType="descending">
      <items count="4338">
        <item x="693"/>
        <item x="1214"/>
        <item x="1372"/>
        <item x="3232"/>
        <item x="797"/>
        <item x="547"/>
        <item x="655"/>
        <item x="2527"/>
        <item x="1392"/>
        <item x="387"/>
        <item x="3756"/>
        <item x="3287"/>
        <item x="477"/>
        <item x="536"/>
        <item x="1919"/>
        <item x="1299"/>
        <item x="4212"/>
        <item x="3080"/>
        <item x="3681"/>
        <item x="267"/>
        <item x="3543"/>
        <item x="4027"/>
        <item x="398"/>
        <item x="286"/>
        <item x="2105"/>
        <item x="1287"/>
        <item x="190"/>
        <item x="1584"/>
        <item x="3773"/>
        <item x="2531"/>
        <item x="1770"/>
        <item x="1041"/>
        <item x="520"/>
        <item x="3955"/>
        <item x="4258"/>
        <item x="1702"/>
        <item x="1470"/>
        <item x="3554"/>
        <item x="2100"/>
        <item x="791"/>
        <item x="2578"/>
        <item x="801"/>
        <item x="1694"/>
        <item x="3950"/>
        <item x="3309"/>
        <item x="414"/>
        <item x="4299"/>
        <item x="2859"/>
        <item x="2023"/>
        <item x="2062"/>
        <item x="4127"/>
        <item x="2492"/>
        <item x="2762"/>
        <item x="2732"/>
        <item x="3853"/>
        <item x="3804"/>
        <item x="3310"/>
        <item x="4051"/>
        <item x="2582"/>
        <item x="4301"/>
        <item x="1786"/>
        <item x="505"/>
        <item x="4322"/>
        <item x="1438"/>
        <item x="3581"/>
        <item x="1937"/>
        <item x="3473"/>
        <item x="778"/>
        <item x="3152"/>
        <item x="4025"/>
        <item x="3639"/>
        <item x="1183"/>
        <item x="2117"/>
        <item x="1083"/>
        <item x="2468"/>
        <item x="4012"/>
        <item x="196"/>
        <item x="2982"/>
        <item x="1875"/>
        <item x="1784"/>
        <item x="2753"/>
        <item x="4170"/>
        <item x="2493"/>
        <item x="2275"/>
        <item x="723"/>
        <item x="2979"/>
        <item x="1466"/>
        <item x="3143"/>
        <item x="482"/>
        <item x="859"/>
        <item x="1856"/>
        <item x="3063"/>
        <item x="2817"/>
        <item x="676"/>
        <item x="3697"/>
        <item x="710"/>
        <item x="283"/>
        <item x="2053"/>
        <item x="2579"/>
        <item x="4184"/>
        <item x="3650"/>
        <item x="317"/>
        <item x="3014"/>
        <item x="4297"/>
        <item x="3699"/>
        <item x="3947"/>
        <item x="1632"/>
        <item x="3470"/>
        <item x="1737"/>
        <item x="2985"/>
        <item x="3241"/>
        <item x="311"/>
        <item x="598"/>
        <item x="1068"/>
        <item x="86"/>
        <item x="3998"/>
        <item x="1648"/>
        <item x="1467"/>
        <item x="1234"/>
        <item x="3886"/>
        <item x="1750"/>
        <item x="365"/>
        <item x="2559"/>
        <item x="727"/>
        <item x="2649"/>
        <item x="2367"/>
        <item x="1880"/>
        <item x="1980"/>
        <item x="3456"/>
        <item x="320"/>
        <item x="3671"/>
        <item x="1492"/>
        <item x="2558"/>
        <item x="4100"/>
        <item x="2915"/>
        <item x="1458"/>
        <item x="4083"/>
        <item x="3875"/>
        <item x="113"/>
        <item x="2234"/>
        <item x="3656"/>
        <item x="2724"/>
        <item x="1433"/>
        <item x="2698"/>
        <item x="2674"/>
        <item x="1014"/>
        <item x="2766"/>
        <item x="787"/>
        <item x="3720"/>
        <item x="2253"/>
        <item x="2878"/>
        <item x="884"/>
        <item x="2998"/>
        <item x="4046"/>
        <item x="2767"/>
        <item x="1391"/>
        <item x="2115"/>
        <item x="3996"/>
        <item x="3393"/>
        <item x="1642"/>
        <item x="4164"/>
        <item x="3136"/>
        <item x="3788"/>
        <item x="1237"/>
        <item x="4158"/>
        <item x="1823"/>
        <item x="3589"/>
        <item x="3431"/>
        <item x="588"/>
        <item x="2096"/>
        <item x="1829"/>
        <item x="224"/>
        <item x="172"/>
        <item x="1100"/>
        <item x="772"/>
        <item x="3968"/>
        <item x="2104"/>
        <item x="3960"/>
        <item x="326"/>
        <item x="307"/>
        <item x="4162"/>
        <item x="1666"/>
        <item x="140"/>
        <item x="4133"/>
        <item x="1221"/>
        <item x="975"/>
        <item x="3448"/>
        <item x="3975"/>
        <item x="1655"/>
        <item x="1803"/>
        <item x="3335"/>
        <item x="3269"/>
        <item x="748"/>
        <item x="1189"/>
        <item x="1137"/>
        <item x="2331"/>
        <item x="2292"/>
        <item x="3285"/>
        <item x="3528"/>
        <item x="2194"/>
        <item x="2683"/>
        <item x="2255"/>
        <item x="4309"/>
        <item x="3521"/>
        <item x="3321"/>
        <item x="3210"/>
        <item x="2316"/>
        <item x="4077"/>
        <item x="1317"/>
        <item x="3813"/>
        <item x="2768"/>
        <item x="4107"/>
        <item x="3256"/>
        <item x="373"/>
        <item x="2686"/>
        <item x="1165"/>
        <item x="4191"/>
        <item x="3009"/>
        <item x="1801"/>
        <item x="1043"/>
        <item x="2860"/>
        <item x="3161"/>
        <item x="2734"/>
        <item x="2177"/>
        <item x="918"/>
        <item x="3637"/>
        <item x="956"/>
        <item x="1580"/>
        <item x="3265"/>
        <item x="2879"/>
        <item x="2876"/>
        <item x="4329"/>
        <item x="1428"/>
        <item x="2277"/>
        <item x="1090"/>
        <item x="1482"/>
        <item x="221"/>
        <item x="380"/>
        <item x="1222"/>
        <item x="2012"/>
        <item x="3317"/>
        <item x="1837"/>
        <item x="2406"/>
        <item x="467"/>
        <item x="3879"/>
        <item x="130"/>
        <item x="3341"/>
        <item x="1904"/>
        <item x="476"/>
        <item x="3193"/>
        <item x="360"/>
        <item x="1833"/>
        <item x="2765"/>
        <item x="1109"/>
        <item x="1854"/>
        <item x="2485"/>
        <item x="4119"/>
        <item x="3774"/>
        <item x="310"/>
        <item x="1625"/>
        <item x="4245"/>
        <item x="902"/>
        <item x="3346"/>
        <item x="558"/>
        <item x="2508"/>
        <item x="2970"/>
        <item x="1779"/>
        <item x="2407"/>
        <item x="2130"/>
        <item x="2334"/>
        <item x="474"/>
        <item x="1065"/>
        <item x="1910"/>
        <item x="947"/>
        <item x="3499"/>
        <item x="404"/>
        <item x="178"/>
        <item x="3019"/>
        <item x="1568"/>
        <item x="1503"/>
        <item x="2008"/>
        <item x="3277"/>
        <item x="3029"/>
        <item x="631"/>
        <item x="919"/>
        <item x="3837"/>
        <item x="2015"/>
        <item x="514"/>
        <item x="1743"/>
        <item x="2397"/>
        <item x="2352"/>
        <item x="2173"/>
        <item x="2626"/>
        <item x="3151"/>
        <item x="3340"/>
        <item x="3805"/>
        <item x="2885"/>
        <item x="3449"/>
        <item x="659"/>
        <item x="296"/>
        <item x="4088"/>
        <item x="2661"/>
        <item x="1108"/>
        <item x="3771"/>
        <item x="958"/>
        <item x="1870"/>
        <item x="3800"/>
        <item x="1602"/>
        <item x="3343"/>
        <item x="2224"/>
        <item x="3674"/>
        <item x="537"/>
        <item x="2052"/>
        <item x="1089"/>
        <item x="3031"/>
        <item x="3664"/>
        <item x="3074"/>
        <item x="2994"/>
        <item x="2968"/>
        <item x="3786"/>
        <item x="4249"/>
        <item x="2296"/>
        <item x="2064"/>
        <item x="1824"/>
        <item x="2262"/>
        <item x="2955"/>
        <item x="2169"/>
        <item x="2794"/>
        <item x="4144"/>
        <item x="2749"/>
        <item x="4167"/>
        <item x="3848"/>
        <item x="1270"/>
        <item x="4111"/>
        <item x="2871"/>
        <item x="3858"/>
        <item x="3141"/>
        <item x="3496"/>
        <item x="3882"/>
        <item x="1312"/>
        <item x="3620"/>
        <item x="1540"/>
        <item x="1765"/>
        <item x="3073"/>
        <item x="567"/>
        <item x="453"/>
        <item x="3733"/>
        <item x="1883"/>
        <item x="3325"/>
        <item x="1863"/>
        <item x="3402"/>
        <item x="556"/>
        <item x="1948"/>
        <item x="664"/>
        <item x="1442"/>
        <item x="998"/>
        <item x="1223"/>
        <item x="9"/>
        <item x="3405"/>
        <item x="1578"/>
        <item x="1701"/>
        <item x="2154"/>
        <item x="4327"/>
        <item x="3440"/>
        <item x="3687"/>
        <item x="3669"/>
        <item x="3418"/>
        <item x="3351"/>
        <item x="1796"/>
        <item x="3693"/>
        <item x="1776"/>
        <item x="1683"/>
        <item x="995"/>
        <item x="3865"/>
        <item x="2810"/>
        <item x="4183"/>
        <item x="2009"/>
        <item x="1328"/>
        <item x="525"/>
        <item x="2898"/>
        <item x="2908"/>
        <item x="2013"/>
        <item x="3194"/>
        <item x="1858"/>
        <item x="3361"/>
        <item x="4244"/>
        <item x="2435"/>
        <item x="722"/>
        <item x="401"/>
        <item x="70"/>
        <item x="760"/>
        <item x="2454"/>
        <item x="213"/>
        <item x="950"/>
        <item x="4017"/>
        <item x="1257"/>
        <item x="92"/>
        <item x="1978"/>
        <item x="291"/>
        <item x="753"/>
        <item x="1224"/>
        <item x="3295"/>
        <item x="1256"/>
        <item x="2758"/>
        <item x="1620"/>
        <item x="3097"/>
        <item x="189"/>
        <item x="1069"/>
        <item x="4253"/>
        <item x="1255"/>
        <item x="1385"/>
        <item x="2837"/>
        <item x="1395"/>
        <item x="1025"/>
        <item x="3537"/>
        <item x="3932"/>
        <item x="3969"/>
        <item x="3897"/>
        <item x="3683"/>
        <item x="1777"/>
        <item x="39"/>
        <item x="2158"/>
        <item x="2384"/>
        <item x="3332"/>
        <item x="2747"/>
        <item x="2408"/>
        <item x="2841"/>
        <item x="3017"/>
        <item x="4320"/>
        <item x="1526"/>
        <item x="3190"/>
        <item x="1906"/>
        <item x="2065"/>
        <item x="2978"/>
        <item x="1515"/>
        <item x="214"/>
        <item x="626"/>
        <item x="4194"/>
        <item x="1562"/>
        <item x="1599"/>
        <item x="2123"/>
        <item x="4311"/>
        <item x="3424"/>
        <item x="288"/>
        <item x="2217"/>
        <item x="4006"/>
        <item x="1445"/>
        <item x="2056"/>
        <item x="3401"/>
        <item x="419"/>
        <item x="2085"/>
        <item x="2386"/>
        <item x="3357"/>
        <item x="1054"/>
        <item x="3084"/>
        <item x="609"/>
        <item x="3395"/>
        <item x="1662"/>
        <item x="3021"/>
        <item x="3653"/>
        <item x="2448"/>
        <item x="4060"/>
        <item x="2360"/>
        <item x="1404"/>
        <item x="904"/>
        <item x="1840"/>
        <item x="3386"/>
        <item x="4290"/>
        <item x="1275"/>
        <item x="2294"/>
        <item x="2858"/>
        <item x="3352"/>
        <item x="1115"/>
        <item x="1680"/>
        <item x="80"/>
        <item x="2362"/>
        <item x="1691"/>
        <item x="1212"/>
        <item x="915"/>
        <item x="2273"/>
        <item x="1908"/>
        <item x="765"/>
        <item x="3467"/>
        <item x="1296"/>
        <item x="64"/>
        <item x="3278"/>
        <item x="3257"/>
        <item x="2031"/>
        <item x="3866"/>
        <item x="494"/>
        <item x="2325"/>
        <item x="3641"/>
        <item x="3218"/>
        <item x="3492"/>
        <item x="3087"/>
        <item x="1319"/>
        <item x="3070"/>
        <item x="2610"/>
        <item x="1128"/>
        <item x="3169"/>
        <item x="220"/>
        <item x="1530"/>
        <item x="1305"/>
        <item x="3793"/>
        <item x="805"/>
        <item x="1334"/>
        <item x="1902"/>
        <item x="2060"/>
        <item x="3010"/>
        <item x="99"/>
        <item x="2039"/>
        <item x="3868"/>
        <item x="1265"/>
        <item x="2752"/>
        <item x="1522"/>
        <item x="446"/>
        <item x="3264"/>
        <item x="1465"/>
        <item x="4200"/>
        <item x="378"/>
        <item x="1155"/>
        <item x="265"/>
        <item x="3126"/>
        <item x="3128"/>
        <item x="2401"/>
        <item x="2377"/>
        <item x="3952"/>
        <item x="3862"/>
        <item x="3025"/>
        <item x="3045"/>
        <item x="2466"/>
        <item x="773"/>
        <item x="985"/>
        <item x="3345"/>
        <item x="744"/>
        <item x="3937"/>
        <item x="2637"/>
        <item x="2251"/>
        <item x="2093"/>
        <item x="1204"/>
        <item x="2866"/>
        <item x="1130"/>
        <item x="1195"/>
        <item x="1792"/>
        <item x="3315"/>
        <item x="4229"/>
        <item x="3488"/>
        <item x="134"/>
        <item x="2754"/>
        <item x="3920"/>
        <item x="2678"/>
        <item x="2813"/>
        <item x="2670"/>
        <item x="901"/>
        <item x="993"/>
        <item x="3739"/>
        <item x="252"/>
        <item x="46"/>
        <item x="3507"/>
        <item x="3623"/>
        <item x="1711"/>
        <item x="692"/>
        <item x="3598"/>
        <item x="123"/>
        <item x="1820"/>
        <item x="1419"/>
        <item x="1140"/>
        <item x="5"/>
        <item x="2679"/>
        <item x="632"/>
        <item x="2457"/>
        <item x="1571"/>
        <item x="852"/>
        <item x="4120"/>
        <item x="1573"/>
        <item x="3297"/>
        <item x="1427"/>
        <item x="527"/>
        <item x="4215"/>
        <item x="3164"/>
        <item x="3903"/>
        <item x="2843"/>
        <item x="2668"/>
        <item x="3328"/>
        <item x="940"/>
        <item x="2183"/>
        <item x="1959"/>
        <item x="3582"/>
        <item x="963"/>
        <item x="2283"/>
        <item x="392"/>
        <item x="366"/>
        <item x="363"/>
        <item x="4284"/>
        <item x="3018"/>
        <item x="2415"/>
        <item x="3106"/>
        <item x="3259"/>
        <item x="4330"/>
        <item x="1342"/>
        <item x="3583"/>
        <item x="442"/>
        <item x="2622"/>
        <item x="1066"/>
        <item x="2389"/>
        <item x="1838"/>
        <item x="1206"/>
        <item x="2537"/>
        <item x="3082"/>
        <item x="1248"/>
        <item x="3682"/>
        <item x="4132"/>
        <item x="799"/>
        <item x="908"/>
        <item x="104"/>
        <item x="2563"/>
        <item x="2074"/>
        <item x="1891"/>
        <item x="4298"/>
        <item x="1976"/>
        <item x="851"/>
        <item x="1930"/>
        <item x="3523"/>
        <item x="599"/>
        <item x="1628"/>
        <item x="125"/>
        <item x="3638"/>
        <item x="1245"/>
        <item x="871"/>
        <item x="1735"/>
        <item x="3644"/>
        <item x="1455"/>
        <item x="1738"/>
        <item x="3855"/>
        <item x="2636"/>
        <item x="4109"/>
        <item x="806"/>
        <item x="1960"/>
        <item x="2351"/>
        <item x="1344"/>
        <item x="3640"/>
        <item x="137"/>
        <item x="2281"/>
        <item x="717"/>
        <item x="3428"/>
        <item x="102"/>
        <item x="349"/>
        <item x="807"/>
        <item x="4151"/>
        <item x="3134"/>
        <item x="3887"/>
        <item x="2189"/>
        <item x="2596"/>
        <item x="1819"/>
        <item x="3474"/>
        <item x="3004"/>
        <item x="1839"/>
        <item x="1772"/>
        <item x="1149"/>
        <item x="3592"/>
        <item x="2"/>
        <item x="2449"/>
        <item x="3081"/>
        <item x="3349"/>
        <item x="498"/>
        <item x="4335"/>
        <item x="1194"/>
        <item x="47"/>
        <item x="1981"/>
        <item x="1850"/>
        <item x="1200"/>
        <item x="1767"/>
        <item x="355"/>
        <item x="2160"/>
        <item x="1725"/>
        <item x="528"/>
        <item x="3527"/>
        <item x="1235"/>
        <item x="1292"/>
        <item x="1057"/>
        <item x="1894"/>
        <item x="645"/>
        <item x="3148"/>
        <item x="2321"/>
        <item x="1254"/>
        <item x="3553"/>
        <item x="147"/>
        <item x="1594"/>
        <item x="927"/>
        <item x="3180"/>
        <item x="2597"/>
        <item x="876"/>
        <item x="1241"/>
        <item x="31"/>
        <item x="1134"/>
        <item x="3090"/>
        <item x="1928"/>
        <item x="2896"/>
        <item x="1118"/>
        <item x="2068"/>
        <item x="3710"/>
        <item x="490"/>
        <item x="3185"/>
        <item x="3415"/>
        <item x="3122"/>
        <item x="568"/>
        <item x="997"/>
        <item x="344"/>
        <item x="4145"/>
        <item x="333"/>
        <item x="1019"/>
        <item x="1366"/>
        <item x="3769"/>
        <item x="3892"/>
        <item x="2727"/>
        <item x="2901"/>
        <item x="4203"/>
        <item x="515"/>
        <item x="2791"/>
        <item x="992"/>
        <item x="2750"/>
        <item x="3520"/>
        <item x="2799"/>
        <item x="1679"/>
        <item x="3725"/>
        <item x="1528"/>
        <item x="357"/>
        <item x="1611"/>
        <item x="2025"/>
        <item x="973"/>
        <item x="757"/>
        <item x="87"/>
        <item x="2404"/>
        <item x="1113"/>
        <item x="3170"/>
        <item x="3509"/>
        <item x="691"/>
        <item x="909"/>
        <item x="3490"/>
        <item x="2462"/>
        <item x="270"/>
        <item x="1758"/>
        <item x="1650"/>
        <item x="287"/>
        <item x="3215"/>
        <item x="171"/>
        <item x="3299"/>
        <item x="1511"/>
        <item x="3555"/>
        <item x="3531"/>
        <item x="206"/>
        <item x="197"/>
        <item x="2193"/>
        <item x="3901"/>
        <item x="2993"/>
        <item x="266"/>
        <item x="2358"/>
        <item x="1533"/>
        <item x="2148"/>
        <item x="1811"/>
        <item x="2381"/>
        <item x="3904"/>
        <item x="2590"/>
        <item x="2478"/>
        <item x="3717"/>
        <item x="2588"/>
        <item x="3815"/>
        <item x="2680"/>
        <item x="2987"/>
        <item x="166"/>
        <item x="4034"/>
        <item x="2413"/>
        <item x="2028"/>
        <item x="2529"/>
        <item x="2244"/>
        <item x="1205"/>
        <item x="3706"/>
        <item x="2419"/>
        <item x="1062"/>
        <item x="246"/>
        <item x="2033"/>
        <item x="2715"/>
        <item x="2455"/>
        <item x="2690"/>
        <item x="3381"/>
        <item x="878"/>
        <item x="2214"/>
        <item x="3922"/>
        <item x="1456"/>
        <item x="3980"/>
        <item x="3686"/>
        <item x="4042"/>
        <item x="1267"/>
        <item x="2852"/>
        <item x="3927"/>
        <item x="63"/>
        <item x="4217"/>
        <item x="452"/>
        <item x="4225"/>
        <item x="3003"/>
        <item x="2005"/>
        <item x="855"/>
        <item x="3348"/>
        <item x="507"/>
        <item x="1000"/>
        <item x="1570"/>
        <item x="3235"/>
        <item x="427"/>
        <item x="1911"/>
        <item x="37"/>
        <item x="3324"/>
        <item x="779"/>
        <item x="222"/>
        <item x="812"/>
        <item x="1408"/>
        <item x="3538"/>
        <item x="115"/>
        <item x="1246"/>
        <item x="3217"/>
        <item x="948"/>
        <item x="4173"/>
        <item x="2999"/>
        <item x="2656"/>
        <item x="2399"/>
        <item x="1918"/>
        <item x="2577"/>
        <item x="3905"/>
        <item x="1527"/>
        <item x="1095"/>
        <item x="3107"/>
        <item x="1900"/>
        <item x="3249"/>
        <item x="1536"/>
        <item x="3209"/>
        <item x="4020"/>
        <item x="1141"/>
        <item x="2761"/>
        <item x="359"/>
        <item x="1401"/>
        <item x="2322"/>
        <item x="2409"/>
        <item x="2278"/>
        <item x="1832"/>
        <item x="2323"/>
        <item x="721"/>
        <item x="2882"/>
        <item x="1742"/>
        <item x="3378"/>
        <item x="2927"/>
        <item x="2877"/>
        <item x="1805"/>
        <item x="999"/>
        <item x="2079"/>
        <item x="2980"/>
        <item x="1547"/>
        <item x="544"/>
        <item x="2230"/>
        <item x="3505"/>
        <item x="3859"/>
        <item x="4136"/>
        <item x="1048"/>
        <item x="117"/>
        <item x="3939"/>
        <item x="4334"/>
        <item x="1954"/>
        <item x="1379"/>
        <item x="4186"/>
        <item x="2395"/>
        <item x="3569"/>
        <item x="4009"/>
        <item x="2282"/>
        <item x="2545"/>
        <item x="13"/>
        <item x="1739"/>
        <item x="3233"/>
        <item x="1422"/>
        <item x="3108"/>
        <item x="2853"/>
        <item x="4198"/>
        <item x="2257"/>
        <item x="518"/>
        <item x="1698"/>
        <item x="3223"/>
        <item x="4085"/>
        <item x="3559"/>
        <item x="1436"/>
        <item x="371"/>
        <item x="2512"/>
        <item x="584"/>
        <item x="3447"/>
        <item x="1412"/>
        <item x="3822"/>
        <item x="1252"/>
        <item x="3296"/>
        <item x="55"/>
        <item x="241"/>
        <item x="372"/>
        <item x="2195"/>
        <item x="2072"/>
        <item x="4248"/>
        <item x="3121"/>
        <item x="1074"/>
        <item x="375"/>
        <item x="2136"/>
        <item x="1815"/>
        <item x="1070"/>
        <item x="1942"/>
        <item x="3841"/>
        <item x="3842"/>
        <item x="2396"/>
        <item x="706"/>
        <item x="3251"/>
        <item x="1361"/>
        <item x="868"/>
        <item x="2446"/>
        <item x="4163"/>
        <item x="2798"/>
        <item x="34"/>
        <item x="3436"/>
        <item x="1047"/>
        <item x="2333"/>
        <item x="3483"/>
        <item x="435"/>
        <item x="1411"/>
        <item x="1262"/>
        <item x="2127"/>
        <item x="3432"/>
        <item x="2143"/>
        <item x="211"/>
        <item x="634"/>
        <item x="3119"/>
        <item x="1774"/>
        <item x="3238"/>
        <item x="739"/>
        <item x="2688"/>
        <item x="191"/>
        <item x="890"/>
        <item x="1861"/>
        <item x="1260"/>
        <item x="1993"/>
        <item x="438"/>
        <item x="531"/>
        <item x="3692"/>
        <item x="4031"/>
        <item x="2051"/>
        <item x="1647"/>
        <item x="1399"/>
        <item x="3818"/>
        <item x="2388"/>
        <item x="3716"/>
        <item x="2635"/>
        <item x="4281"/>
        <item x="254"/>
        <item x="1828"/>
        <item x="388"/>
        <item x="1390"/>
        <item x="416"/>
        <item x="3212"/>
        <item x="2965"/>
        <item x="571"/>
        <item x="4053"/>
        <item x="2235"/>
        <item x="4061"/>
        <item x="889"/>
        <item x="2613"/>
        <item x="1186"/>
        <item x="1860"/>
        <item x="2284"/>
        <item x="2996"/>
        <item x="1343"/>
        <item x="2266"/>
        <item x="1506"/>
        <item x="3476"/>
        <item x="4052"/>
        <item x="1280"/>
        <item x="510"/>
        <item x="3244"/>
        <item x="1071"/>
        <item x="546"/>
        <item x="1926"/>
        <item x="3608"/>
        <item x="78"/>
        <item x="2090"/>
        <item x="996"/>
        <item x="670"/>
        <item x="4062"/>
        <item x="2654"/>
        <item x="3154"/>
        <item x="20"/>
        <item x="1849"/>
        <item x="2335"/>
        <item x="4150"/>
        <item x="1749"/>
        <item x="848"/>
        <item x="1795"/>
        <item x="1867"/>
        <item x="3319"/>
        <item x="2864"/>
        <item x="2306"/>
        <item x="569"/>
        <item x="3913"/>
        <item x="3844"/>
        <item x="4305"/>
        <item x="3140"/>
        <item x="1546"/>
        <item x="2673"/>
        <item x="3091"/>
        <item x="2073"/>
        <item x="412"/>
        <item x="1551"/>
        <item x="1549"/>
        <item x="1480"/>
        <item x="2179"/>
        <item x="4237"/>
        <item x="3988"/>
        <item x="2932"/>
        <item x="641"/>
        <item x="501"/>
        <item x="2187"/>
        <item x="12"/>
        <item x="234"/>
        <item x="2412"/>
        <item x="1304"/>
        <item x="1447"/>
        <item x="3990"/>
        <item x="3995"/>
        <item x="4201"/>
        <item x="1924"/>
        <item x="1681"/>
        <item x="3312"/>
        <item x="3560"/>
        <item x="3983"/>
        <item x="251"/>
        <item x="3849"/>
        <item x="142"/>
        <item x="1888"/>
        <item x="3549"/>
        <item x="2271"/>
        <item x="2040"/>
        <item x="2900"/>
        <item x="3852"/>
        <item x="2722"/>
        <item x="17"/>
        <item x="2043"/>
        <item x="1229"/>
        <item x="208"/>
        <item x="1350"/>
        <item x="1644"/>
        <item x="3522"/>
        <item x="1117"/>
        <item x="1646"/>
        <item x="2327"/>
        <item x="3529"/>
        <item x="614"/>
        <item x="4091"/>
        <item x="3812"/>
        <item x="610"/>
        <item x="3622"/>
        <item x="3851"/>
        <item x="4079"/>
        <item x="3033"/>
        <item x="1218"/>
        <item x="3347"/>
        <item x="67"/>
        <item x="1322"/>
        <item x="348"/>
        <item x="3889"/>
        <item x="3986"/>
        <item x="382"/>
        <item x="2919"/>
        <item x="933"/>
        <item x="3158"/>
        <item x="888"/>
        <item x="1024"/>
        <item x="2797"/>
        <item x="4038"/>
        <item x="313"/>
        <item x="1016"/>
        <item x="2924"/>
        <item x="1324"/>
        <item x="282"/>
        <item x="3704"/>
        <item x="95"/>
        <item x="673"/>
        <item x="3111"/>
        <item x="1359"/>
        <item x="3056"/>
        <item x="1351"/>
        <item x="1667"/>
        <item x="444"/>
        <item x="49"/>
        <item x="3085"/>
        <item x="1649"/>
        <item x="523"/>
        <item x="2164"/>
        <item x="345"/>
        <item x="2721"/>
        <item x="293"/>
        <item x="2138"/>
        <item x="741"/>
        <item x="3234"/>
        <item x="1231"/>
        <item x="1050"/>
        <item x="242"/>
        <item x="3823"/>
        <item x="3633"/>
        <item x="1917"/>
        <item x="3784"/>
        <item x="771"/>
        <item x="3060"/>
        <item x="3936"/>
        <item x="1094"/>
        <item x="3327"/>
        <item x="3744"/>
        <item x="1099"/>
        <item x="3429"/>
        <item x="4101"/>
        <item x="2134"/>
        <item x="1370"/>
        <item x="1131"/>
        <item x="1086"/>
        <item x="1974"/>
        <item x="2694"/>
        <item x="1394"/>
        <item x="4039"/>
        <item x="2862"/>
        <item x="3246"/>
        <item x="2319"/>
        <item x="6"/>
        <item x="2084"/>
        <item x="3546"/>
        <item x="1678"/>
        <item x="4125"/>
        <item x="1633"/>
        <item x="2315"/>
        <item x="921"/>
        <item x="3846"/>
        <item x="2541"/>
        <item x="128"/>
        <item x="2787"/>
        <item x="3423"/>
        <item x="4241"/>
        <item x="41"/>
        <item x="1232"/>
        <item x="342"/>
        <item x="1007"/>
        <item x="2940"/>
        <item x="3763"/>
        <item x="1023"/>
        <item x="2738"/>
        <item x="1263"/>
        <item x="4050"/>
        <item x="3518"/>
        <item x="127"/>
        <item x="459"/>
        <item x="534"/>
        <item x="3594"/>
        <item x="2102"/>
        <item x="4210"/>
        <item x="3026"/>
        <item x="1430"/>
        <item x="1420"/>
        <item x="2846"/>
        <item x="3224"/>
        <item x="1873"/>
        <item x="1982"/>
        <item x="2431"/>
        <item x="2570"/>
        <item x="405"/>
        <item x="1723"/>
        <item x="1282"/>
        <item x="3000"/>
        <item x="1966"/>
        <item x="863"/>
        <item x="3387"/>
        <item x="2078"/>
        <item x="1318"/>
        <item x="2259"/>
        <item x="776"/>
        <item x="4143"/>
        <item x="3876"/>
        <item x="2612"/>
        <item x="2564"/>
        <item x="4208"/>
        <item x="1676"/>
        <item x="3924"/>
        <item x="3539"/>
        <item x="3322"/>
        <item x="1144"/>
        <item x="1346"/>
        <item x="304"/>
        <item x="4139"/>
        <item x="3101"/>
        <item x="2526"/>
        <item x="294"/>
        <item x="3847"/>
        <item x="3731"/>
        <item x="1219"/>
        <item x="1634"/>
        <item x="1330"/>
        <item x="3963"/>
        <item x="3480"/>
        <item x="2170"/>
        <item x="1434"/>
        <item x="3304"/>
        <item x="2921"/>
        <item x="1555"/>
        <item x="4114"/>
        <item x="3485"/>
        <item x="3576"/>
        <item x="3427"/>
        <item x="2398"/>
        <item x="3567"/>
        <item x="786"/>
        <item x="43"/>
        <item x="1172"/>
        <item x="3417"/>
        <item x="3695"/>
        <item x="3665"/>
        <item x="2226"/>
        <item x="2573"/>
        <item x="2082"/>
        <item x="3655"/>
        <item x="2497"/>
        <item x="777"/>
        <item x="3216"/>
        <item x="3298"/>
        <item x="3366"/>
        <item x="1096"/>
        <item x="1233"/>
        <item x="895"/>
        <item x="3133"/>
        <item x="665"/>
        <item x="3404"/>
        <item x="768"/>
        <item x="602"/>
        <item x="1127"/>
        <item x="1289"/>
        <item x="2086"/>
        <item x="174"/>
        <item x="1230"/>
        <item x="1120"/>
        <item x="593"/>
        <item x="2393"/>
        <item x="1026"/>
        <item x="2256"/>
        <item x="3749"/>
        <item x="4026"/>
        <item x="1161"/>
        <item x="1002"/>
        <item x="1097"/>
        <item x="893"/>
        <item x="629"/>
        <item x="2314"/>
        <item x="2972"/>
        <item x="1107"/>
        <item x="25"/>
        <item x="3962"/>
        <item x="724"/>
        <item x="3779"/>
        <item x="1418"/>
        <item x="2213"/>
        <item x="1706"/>
        <item x="2651"/>
        <item x="1459"/>
        <item x="2664"/>
        <item x="865"/>
        <item x="1816"/>
        <item x="3766"/>
        <item x="231"/>
        <item x="2410"/>
        <item x="60"/>
        <item x="1426"/>
        <item x="1273"/>
        <item x="3571"/>
        <item x="3171"/>
        <item x="804"/>
        <item x="3989"/>
        <item x="886"/>
        <item x="1581"/>
        <item x="3715"/>
        <item x="2279"/>
        <item x="352"/>
        <item x="433"/>
        <item x="1278"/>
        <item x="1126"/>
        <item x="4307"/>
        <item x="1407"/>
        <item x="2350"/>
        <item x="2342"/>
        <item x="1615"/>
        <item x="485"/>
        <item x="1785"/>
        <item x="1952"/>
        <item x="3284"/>
        <item x="1180"/>
        <item x="1413"/>
        <item x="2719"/>
        <item x="1561"/>
        <item x="4013"/>
        <item x="1079"/>
        <item x="173"/>
        <item x="1013"/>
        <item x="2676"/>
        <item x="2867"/>
        <item x="4180"/>
        <item x="4054"/>
        <item x="3379"/>
        <item x="238"/>
        <item x="3153"/>
        <item x="1162"/>
        <item x="1169"/>
        <item x="3135"/>
        <item x="928"/>
        <item x="3605"/>
        <item x="483"/>
        <item x="554"/>
        <item x="3493"/>
        <item x="2461"/>
        <item x="1658"/>
        <item x="989"/>
        <item x="1160"/>
        <item x="1665"/>
        <item x="1818"/>
        <item x="3801"/>
        <item x="3614"/>
        <item x="2290"/>
        <item x="4259"/>
        <item x="1266"/>
        <item x="2035"/>
        <item x="3313"/>
        <item x="1398"/>
        <item x="1514"/>
        <item x="423"/>
        <item x="635"/>
        <item x="867"/>
        <item x="422"/>
        <item x="3484"/>
        <item x="393"/>
        <item x="1713"/>
        <item x="4018"/>
        <item x="148"/>
        <item x="4089"/>
        <item x="1531"/>
        <item x="1736"/>
        <item x="2755"/>
        <item x="2511"/>
        <item x="3100"/>
        <item x="3933"/>
        <item x="557"/>
        <item x="2731"/>
        <item x="2036"/>
        <item x="3408"/>
        <item x="2139"/>
        <item x="2265"/>
        <item x="3237"/>
        <item x="3550"/>
        <item x="2498"/>
        <item x="2364"/>
        <item x="1724"/>
        <item x="1473"/>
        <item x="315"/>
        <item x="3398"/>
        <item x="1409"/>
        <item x="1178"/>
        <item x="1627"/>
        <item x="816"/>
        <item x="1187"/>
        <item x="400"/>
        <item x="1040"/>
        <item x="4189"/>
        <item x="718"/>
        <item x="1994"/>
        <item x="4090"/>
        <item x="107"/>
        <item x="3666"/>
        <item x="3925"/>
        <item x="2709"/>
        <item x="1979"/>
        <item x="418"/>
        <item x="1228"/>
        <item x="792"/>
        <item x="2976"/>
        <item x="2126"/>
        <item x="3283"/>
        <item x="3630"/>
        <item x="2379"/>
        <item x="1914"/>
        <item x="3612"/>
        <item x="1579"/>
        <item x="4168"/>
        <item x="465"/>
        <item x="3247"/>
        <item x="2953"/>
        <item x="880"/>
        <item x="2055"/>
        <item x="3036"/>
        <item x="29"/>
        <item x="2054"/>
        <item x="4117"/>
        <item x="564"/>
        <item x="96"/>
        <item x="376"/>
        <item x="3006"/>
        <item x="3407"/>
        <item x="1855"/>
        <item x="1877"/>
        <item x="3802"/>
        <item x="751"/>
        <item x="502"/>
        <item x="2144"/>
        <item x="2487"/>
        <item x="2270"/>
        <item x="1150"/>
        <item x="2153"/>
        <item x="1890"/>
        <item x="971"/>
        <item x="3443"/>
        <item x="430"/>
        <item x="2861"/>
        <item x="3999"/>
        <item x="413"/>
        <item x="2163"/>
        <item x="4110"/>
        <item x="2663"/>
        <item x="1510"/>
        <item x="1453"/>
        <item x="450"/>
        <item x="1067"/>
        <item x="1878"/>
        <item x="4195"/>
        <item x="1624"/>
        <item x="4223"/>
        <item x="3869"/>
        <item x="3248"/>
        <item x="1876"/>
        <item x="302"/>
        <item x="3742"/>
        <item x="2101"/>
        <item x="4178"/>
        <item x="2437"/>
        <item x="3926"/>
        <item x="2032"/>
        <item x="2645"/>
        <item x="1623"/>
        <item x="1022"/>
        <item x="2320"/>
        <item x="1464"/>
        <item x="439"/>
        <item x="2904"/>
        <item x="2201"/>
        <item x="2326"/>
        <item x="66"/>
        <item x="3146"/>
        <item x="3831"/>
        <item x="2554"/>
        <item x="2264"/>
        <item x="3168"/>
        <item x="273"/>
        <item x="4157"/>
        <item x="2507"/>
        <item x="1703"/>
        <item x="3863"/>
        <item x="52"/>
        <item x="4286"/>
        <item x="3445"/>
        <item x="3738"/>
        <item x="1247"/>
        <item x="667"/>
        <item x="325"/>
        <item x="1018"/>
        <item x="334"/>
        <item x="3109"/>
        <item x="1862"/>
        <item x="2302"/>
        <item x="4190"/>
        <item x="3760"/>
        <item x="1984"/>
        <item x="2585"/>
        <item x="4275"/>
        <item x="2699"/>
        <item x="411"/>
        <item x="2551"/>
        <item x="2808"/>
        <item x="586"/>
        <item x="657"/>
        <item x="4256"/>
        <item x="1791"/>
        <item x="3707"/>
        <item x="2417"/>
        <item x="3453"/>
        <item x="2372"/>
        <item x="2785"/>
        <item x="3316"/>
        <item x="650"/>
        <item x="2707"/>
        <item x="986"/>
        <item x="874"/>
        <item x="1111"/>
        <item x="2470"/>
        <item x="2528"/>
        <item x="3186"/>
        <item x="3055"/>
        <item x="248"/>
        <item x="36"/>
        <item x="2552"/>
        <item x="4187"/>
        <item x="2906"/>
        <item x="3754"/>
        <item x="4218"/>
        <item x="1973"/>
        <item x="2855"/>
        <item x="4267"/>
        <item x="1481"/>
        <item x="1143"/>
        <item x="3972"/>
        <item x="239"/>
        <item x="3691"/>
        <item x="57"/>
        <item x="3838"/>
        <item x="1720"/>
        <item x="4007"/>
        <item x="2394"/>
        <item x="3902"/>
        <item x="2304"/>
        <item x="2821"/>
        <item x="4283"/>
        <item x="1686"/>
        <item x="1486"/>
        <item x="4141"/>
        <item x="709"/>
        <item x="2703"/>
        <item x="1548"/>
        <item x="512"/>
        <item x="1553"/>
        <item x="1752"/>
        <item x="590"/>
        <item x="3311"/>
        <item x="696"/>
        <item x="138"/>
        <item x="4003"/>
        <item x="983"/>
        <item x="4300"/>
        <item x="2479"/>
        <item x="1129"/>
        <item x="3442"/>
        <item x="516"/>
        <item x="2760"/>
        <item x="209"/>
        <item x="2094"/>
        <item x="2184"/>
        <item x="3270"/>
        <item x="2969"/>
        <item x="2424"/>
        <item x="2131"/>
        <item x="1722"/>
        <item x="3776"/>
        <item x="1191"/>
        <item x="462"/>
        <item x="2847"/>
        <item x="955"/>
        <item x="2249"/>
        <item x="2252"/>
        <item x="3836"/>
        <item x="455"/>
        <item x="4282"/>
        <item x="1821"/>
        <item x="2489"/>
        <item x="323"/>
        <item x="2941"/>
        <item x="3500"/>
        <item x="1757"/>
        <item x="3918"/>
        <item x="3829"/>
        <item x="3231"/>
        <item x="1871"/>
        <item x="638"/>
        <item x="2643"/>
        <item x="810"/>
        <item x="543"/>
        <item x="3088"/>
        <item x="1525"/>
        <item x="2515"/>
        <item x="1030"/>
        <item x="11"/>
        <item x="1405"/>
        <item x="3778"/>
        <item x="2960"/>
        <item x="40"/>
        <item x="3239"/>
        <item x="3940"/>
        <item x="682"/>
        <item x="437"/>
        <item x="3046"/>
        <item x="275"/>
        <item x="1381"/>
        <item x="1146"/>
        <item x="4084"/>
        <item x="4028"/>
        <item x="2141"/>
        <item x="126"/>
        <item x="1941"/>
        <item x="3721"/>
        <item x="2425"/>
        <item x="1017"/>
        <item x="2818"/>
        <item x="2990"/>
        <item x="2496"/>
        <item x="606"/>
        <item x="1452"/>
        <item x="2303"/>
        <item x="198"/>
        <item x="1461"/>
        <item x="639"/>
        <item x="3419"/>
        <item x="1001"/>
        <item x="548"/>
        <item x="2106"/>
        <item x="3948"/>
        <item x="2560"/>
        <item x="2432"/>
        <item x="4080"/>
        <item x="521"/>
        <item x="2742"/>
        <item x="3110"/>
        <item x="216"/>
        <item x="3510"/>
        <item x="1261"/>
        <item x="2477"/>
        <item x="2145"/>
        <item x="684"/>
        <item x="1756"/>
        <item x="3513"/>
        <item x="2254"/>
        <item x="784"/>
        <item x="3741"/>
        <item x="72"/>
        <item x="1153"/>
        <item x="160"/>
        <item x="2644"/>
        <item x="2237"/>
        <item x="3777"/>
        <item x="2580"/>
        <item x="1437"/>
        <item x="1931"/>
        <item x="2286"/>
        <item x="2925"/>
        <item x="1425"/>
        <item x="3253"/>
        <item x="1303"/>
        <item x="4108"/>
        <item x="2827"/>
        <item x="255"/>
        <item x="3732"/>
        <item x="1797"/>
        <item x="3557"/>
        <item x="469"/>
        <item x="361"/>
        <item x="2614"/>
        <item x="613"/>
        <item x="3178"/>
        <item x="2623"/>
        <item x="2977"/>
        <item x="1537"/>
        <item x="526"/>
        <item x="3827"/>
        <item x="3370"/>
        <item x="2642"/>
        <item x="4016"/>
        <item x="2047"/>
        <item x="1687"/>
        <item x="184"/>
        <item x="475"/>
        <item x="1297"/>
        <item x="2784"/>
        <item x="3912"/>
        <item x="54"/>
        <item x="2562"/>
        <item x="431"/>
        <item x="2609"/>
        <item x="1788"/>
        <item x="3677"/>
        <item x="1457"/>
        <item x="407"/>
        <item x="447"/>
        <item x="3252"/>
        <item x="4134"/>
        <item x="666"/>
        <item x="1733"/>
        <item x="2298"/>
        <item x="2574"/>
        <item x="1313"/>
        <item x="2482"/>
        <item x="1710"/>
        <item x="2599"/>
        <item x="2121"/>
        <item x="3460"/>
        <item x="2598"/>
        <item x="2634"/>
        <item x="152"/>
        <item x="3991"/>
        <item x="720"/>
        <item x="2232"/>
        <item x="2525"/>
        <item x="2486"/>
        <item x="4138"/>
        <item x="2671"/>
        <item x="1575"/>
        <item x="3867"/>
        <item x="3970"/>
        <item x="2353"/>
        <item x="3243"/>
        <item x="2245"/>
        <item x="959"/>
        <item x="1734"/>
        <item x="1173"/>
        <item x="3384"/>
        <item x="736"/>
        <item x="1396"/>
        <item x="2247"/>
        <item x="3588"/>
        <item x="1114"/>
        <item x="897"/>
        <item x="3746"/>
        <item x="623"/>
        <item x="1842"/>
        <item x="4152"/>
        <item x="2592"/>
        <item x="79"/>
        <item x="2781"/>
        <item x="1249"/>
        <item x="4196"/>
        <item x="2116"/>
        <item x="1368"/>
        <item x="3736"/>
        <item x="1541"/>
        <item x="2591"/>
        <item x="3254"/>
        <item x="3363"/>
        <item x="663"/>
        <item x="4073"/>
        <item x="1393"/>
        <item x="738"/>
        <item x="1011"/>
        <item x="1293"/>
        <item x="4175"/>
        <item x="2911"/>
        <item x="1936"/>
        <item x="1505"/>
        <item x="3112"/>
        <item x="1814"/>
        <item x="157"/>
        <item x="3191"/>
        <item x="923"/>
        <item x="2530"/>
        <item x="1967"/>
        <item x="4160"/>
        <item x="2513"/>
        <item x="1286"/>
        <item x="2128"/>
        <item x="3200"/>
        <item x="4238"/>
        <item x="3824"/>
        <item x="3015"/>
        <item x="1812"/>
        <item x="4333"/>
        <item x="3514"/>
        <item x="3604"/>
        <item x="2313"/>
        <item x="4315"/>
        <item x="4069"/>
        <item x="565"/>
        <item x="341"/>
        <item x="386"/>
        <item x="540"/>
        <item x="1997"/>
        <item x="83"/>
        <item x="1216"/>
        <item x="1308"/>
        <item x="2660"/>
        <item x="2779"/>
        <item x="2669"/>
        <item x="3629"/>
        <item x="1846"/>
        <item x="843"/>
        <item x="463"/>
        <item x="914"/>
        <item x="202"/>
        <item x="3197"/>
        <item x="3895"/>
        <item x="4047"/>
        <item x="517"/>
        <item x="109"/>
        <item x="1969"/>
        <item x="2730"/>
        <item x="1333"/>
        <item x="1382"/>
        <item x="2122"/>
        <item x="603"/>
        <item x="1213"/>
        <item x="2884"/>
        <item x="3192"/>
        <item x="2075"/>
        <item x="4098"/>
        <item x="3600"/>
        <item x="1962"/>
        <item x="703"/>
        <item x="2019"/>
        <item x="3580"/>
        <item x="552"/>
        <item x="4094"/>
        <item x="1073"/>
        <item x="493"/>
        <item x="1238"/>
        <item x="2451"/>
        <item x="677"/>
        <item x="4081"/>
        <item x="3172"/>
        <item x="1215"/>
        <item x="3916"/>
        <item x="3690"/>
        <item x="2444"/>
        <item x="2361"/>
        <item x="3354"/>
        <item x="3024"/>
        <item x="2014"/>
        <item x="3515"/>
        <item x="496"/>
        <item x="1769"/>
        <item x="582"/>
        <item x="2494"/>
        <item x="3816"/>
        <item x="668"/>
        <item x="3796"/>
        <item x="2476"/>
        <item x="1038"/>
        <item x="3593"/>
        <item x="2746"/>
        <item x="2135"/>
        <item x="522"/>
        <item x="4265"/>
        <item x="1448"/>
        <item x="3446"/>
        <item x="906"/>
        <item x="1363"/>
        <item x="2373"/>
        <item x="3183"/>
        <item x="1374"/>
        <item x="2834"/>
        <item x="800"/>
        <item x="2318"/>
        <item x="2392"/>
        <item x="434"/>
        <item x="577"/>
        <item x="658"/>
        <item x="1535"/>
        <item x="3799"/>
        <item x="3389"/>
        <item x="3053"/>
        <item x="3976"/>
        <item x="796"/>
        <item x="3267"/>
        <item x="3696"/>
        <item x="1151"/>
        <item x="2833"/>
        <item x="3984"/>
        <item x="1853"/>
        <item x="1866"/>
        <item x="3973"/>
        <item x="652"/>
        <item x="4074"/>
        <item x="3545"/>
        <item x="3856"/>
        <item x="3934"/>
        <item x="1807"/>
        <item x="4171"/>
        <item x="2091"/>
        <item x="2369"/>
        <item x="3358"/>
        <item x="2092"/>
        <item x="1124"/>
        <item x="991"/>
        <item x="1179"/>
        <item x="3337"/>
        <item x="1091"/>
        <item x="987"/>
        <item x="2926"/>
        <item x="23"/>
        <item x="2555"/>
        <item x="4172"/>
        <item x="226"/>
        <item x="2773"/>
        <item x="1085"/>
        <item x="3978"/>
        <item x="2229"/>
        <item x="122"/>
        <item x="1352"/>
        <item x="75"/>
        <item x="3979"/>
        <item x="4126"/>
        <item x="2204"/>
        <item x="1087"/>
        <item x="2382"/>
        <item x="3568"/>
        <item x="2820"/>
        <item x="1631"/>
        <item x="2231"/>
        <item x="2387"/>
        <item x="1951"/>
        <item x="1589"/>
        <item x="2402"/>
        <item x="3204"/>
        <item x="767"/>
        <item x="672"/>
        <item x="714"/>
        <item x="2581"/>
        <item x="3465"/>
        <item x="3935"/>
        <item x="611"/>
        <item x="990"/>
        <item x="3661"/>
        <item x="2795"/>
        <item x="3541"/>
        <item x="3885"/>
        <item x="2034"/>
        <item x="1668"/>
        <item x="2345"/>
        <item x="2594"/>
        <item x="702"/>
        <item x="3621"/>
        <item x="2850"/>
        <item x="715"/>
        <item x="1136"/>
        <item x="3959"/>
        <item x="3954"/>
        <item x="1716"/>
        <item x="2037"/>
        <item x="1338"/>
        <item x="2726"/>
        <item x="745"/>
        <item x="1397"/>
        <item x="449"/>
        <item x="3323"/>
        <item x="177"/>
        <item x="473"/>
        <item x="1164"/>
        <item x="653"/>
        <item x="2196"/>
        <item x="4233"/>
        <item x="243"/>
        <item x="2140"/>
        <item x="1721"/>
        <item x="3900"/>
        <item x="108"/>
        <item x="1474"/>
        <item x="1781"/>
        <item x="3491"/>
        <item x="1010"/>
        <item x="2905"/>
        <item x="1477"/>
        <item x="3113"/>
        <item x="185"/>
        <item x="4280"/>
        <item x="285"/>
        <item x="2099"/>
        <item x="3563"/>
        <item x="3383"/>
        <item x="3698"/>
        <item x="3092"/>
        <item x="4273"/>
        <item x="306"/>
        <item x="2854"/>
        <item x="2233"/>
        <item x="674"/>
        <item x="2180"/>
        <item x="1830"/>
        <item x="3455"/>
        <item x="3930"/>
        <item x="2536"/>
        <item x="409"/>
        <item x="2502"/>
        <item x="1182"/>
        <item x="3616"/>
        <item x="2729"/>
        <item x="3578"/>
        <item x="3373"/>
        <item x="2889"/>
        <item x="770"/>
        <item x="2956"/>
        <item x="3281"/>
        <item x="2049"/>
        <item x="2488"/>
        <item x="1719"/>
        <item x="2268"/>
        <item x="549"/>
        <item x="3318"/>
        <item x="2239"/>
        <item x="2521"/>
        <item x="619"/>
        <item x="4118"/>
        <item x="1991"/>
        <item x="3468"/>
        <item x="858"/>
        <item x="1337"/>
        <item x="1092"/>
        <item x="2618"/>
        <item x="3362"/>
        <item x="2429"/>
        <item x="4067"/>
        <item x="472"/>
        <item x="3463"/>
        <item x="3994"/>
        <item x="601"/>
        <item x="3290"/>
        <item x="2805"/>
        <item x="628"/>
        <item x="2874"/>
        <item x="917"/>
        <item x="1604"/>
        <item x="4142"/>
        <item x="2952"/>
        <item x="2459"/>
        <item x="69"/>
        <item x="383"/>
        <item x="2974"/>
        <item x="690"/>
        <item x="308"/>
        <item x="620"/>
        <item x="1848"/>
        <item x="2129"/>
        <item x="2291"/>
        <item x="1852"/>
        <item x="977"/>
        <item x="3076"/>
        <item x="2934"/>
        <item x="195"/>
        <item x="2242"/>
        <item x="77"/>
        <item x="297"/>
        <item x="2481"/>
        <item x="2692"/>
        <item x="594"/>
        <item x="3469"/>
        <item x="4272"/>
        <item x="2804"/>
        <item x="1177"/>
        <item x="3226"/>
        <item x="2809"/>
        <item x="4232"/>
        <item x="1269"/>
        <item x="3792"/>
        <item x="3953"/>
        <item x="3548"/>
        <item x="1310"/>
        <item x="587"/>
        <item x="3420"/>
        <item x="3160"/>
        <item x="2339"/>
        <item x="2430"/>
        <item x="2705"/>
        <item x="2984"/>
        <item x="961"/>
        <item x="1950"/>
        <item x="3564"/>
        <item x="3516"/>
        <item x="1669"/>
        <item x="1388"/>
        <item x="1513"/>
        <item x="235"/>
        <item x="2443"/>
        <item x="1154"/>
        <item x="605"/>
        <item x="803"/>
        <item x="3845"/>
        <item x="3372"/>
        <item x="4115"/>
        <item x="3624"/>
        <item x="3688"/>
        <item x="2509"/>
        <item x="1088"/>
        <item x="2300"/>
        <item x="1934"/>
        <item x="1689"/>
        <item x="2311"/>
        <item x="1485"/>
        <item x="3457"/>
        <item x="3167"/>
        <item x="2666"/>
        <item x="4022"/>
        <item x="3646"/>
        <item x="509"/>
        <item x="2167"/>
        <item x="2689"/>
        <item x="3397"/>
        <item x="219"/>
        <item x="1799"/>
        <item x="245"/>
        <item x="1640"/>
        <item x="3028"/>
        <item x="3712"/>
        <item x="3501"/>
        <item x="132"/>
        <item x="3839"/>
        <item x="200"/>
        <item x="1362"/>
        <item x="2759"/>
        <item x="2992"/>
        <item x="929"/>
        <item x="2166"/>
        <item x="2490"/>
        <item x="1905"/>
        <item x="2356"/>
        <item x="1323"/>
        <item x="390"/>
        <item x="1148"/>
        <item x="3012"/>
        <item x="4070"/>
        <item x="3797"/>
        <item x="479"/>
        <item x="545"/>
        <item x="97"/>
        <item x="3595"/>
        <item x="1583"/>
        <item x="3945"/>
        <item x="4289"/>
        <item x="3964"/>
        <item x="1439"/>
        <item x="1021"/>
        <item x="1895"/>
        <item x="1302"/>
        <item x="4328"/>
        <item x="417"/>
        <item x="2383"/>
        <item x="1355"/>
        <item x="2137"/>
        <item x="3911"/>
        <item x="1309"/>
        <item x="817"/>
        <item x="3871"/>
        <item x="3617"/>
        <item x="3355"/>
        <item x="3307"/>
        <item x="4033"/>
        <item x="2355"/>
        <item x="3013"/>
        <item x="2894"/>
        <item x="2472"/>
        <item x="150"/>
        <item x="169"/>
        <item x="2569"/>
        <item x="489"/>
        <item x="4263"/>
        <item x="1857"/>
        <item x="3957"/>
        <item x="3258"/>
        <item x="3709"/>
        <item x="237"/>
        <item x="374"/>
        <item x="2769"/>
        <item x="2556"/>
        <item x="4014"/>
        <item x="755"/>
        <item x="354"/>
        <item x="2107"/>
        <item x="389"/>
        <item x="4269"/>
        <item x="2458"/>
        <item x="346"/>
        <item x="2848"/>
        <item x="3123"/>
        <item x="1884"/>
        <item x="732"/>
        <item x="205"/>
        <item x="71"/>
        <item x="2499"/>
        <item x="3356"/>
        <item x="4097"/>
        <item x="3187"/>
        <item x="358"/>
        <item x="1383"/>
        <item x="3915"/>
        <item x="3454"/>
        <item x="1365"/>
        <item x="3079"/>
        <item x="560"/>
        <item x="680"/>
        <item x="3878"/>
        <item x="2081"/>
        <item x="4310"/>
        <item x="2774"/>
        <item x="2778"/>
        <item x="2937"/>
        <item x="1532"/>
        <item x="203"/>
        <item x="233"/>
        <item x="4174"/>
        <item x="2939"/>
        <item x="3958"/>
        <item x="3230"/>
        <item x="1673"/>
        <item x="2483"/>
        <item x="2280"/>
        <item x="3662"/>
        <item x="1354"/>
        <item x="707"/>
        <item x="1957"/>
        <item x="1181"/>
        <item x="1517"/>
        <item x="2366"/>
        <item x="1610"/>
        <item x="1593"/>
        <item x="2658"/>
        <item x="2608"/>
        <item x="964"/>
        <item x="2565"/>
        <item x="798"/>
        <item x="2883"/>
        <item x="2744"/>
        <item x="661"/>
        <item x="2378"/>
        <item x="3961"/>
        <item x="1135"/>
        <item x="4087"/>
        <item x="3125"/>
        <item x="3658"/>
        <item x="2868"/>
        <item x="2693"/>
        <item x="250"/>
        <item x="725"/>
        <item x="4304"/>
        <item x="1451"/>
        <item x="1163"/>
        <item x="1929"/>
        <item x="1651"/>
        <item x="3007"/>
        <item x="3039"/>
        <item x="2639"/>
        <item x="3618"/>
        <item x="1341"/>
        <item x="905"/>
        <item x="2112"/>
        <item x="1868"/>
        <item x="1800"/>
        <item x="1939"/>
        <item x="1199"/>
        <item x="2519"/>
        <item x="1315"/>
        <item x="1384"/>
        <item x="1920"/>
        <item x="1771"/>
        <item x="432"/>
        <item x="3173"/>
        <item x="4086"/>
        <item x="228"/>
        <item x="3035"/>
        <item x="1403"/>
        <item x="576"/>
        <item x="332"/>
        <item x="2620"/>
        <item x="1787"/>
        <item x="3798"/>
        <item x="3437"/>
        <item x="860"/>
        <item x="3434"/>
        <item x="3043"/>
        <item x="2024"/>
        <item x="165"/>
        <item x="2856"/>
        <item x="2002"/>
        <item x="1753"/>
        <item x="1520"/>
        <item x="756"/>
        <item x="2607"/>
        <item x="1159"/>
        <item x="3175"/>
        <item x="2712"/>
        <item x="2751"/>
        <item x="2456"/>
        <item x="27"/>
        <item x="2524"/>
        <item x="478"/>
        <item x="3072"/>
        <item x="2540"/>
        <item x="1327"/>
        <item x="4211"/>
        <item x="4274"/>
        <item x="2604"/>
        <item x="2209"/>
        <item x="1751"/>
        <item x="395"/>
        <item x="1671"/>
        <item x="3634"/>
        <item x="795"/>
        <item x="487"/>
        <item x="2108"/>
        <item x="3399"/>
        <item x="4287"/>
        <item x="654"/>
        <item x="2414"/>
        <item x="3908"/>
        <item x="4231"/>
        <item x="1072"/>
        <item x="1945"/>
        <item x="1295"/>
        <item x="1587"/>
        <item x="1921"/>
        <item x="3928"/>
        <item x="4104"/>
        <item x="2309"/>
        <item x="3334"/>
        <item x="839"/>
        <item x="924"/>
        <item x="3864"/>
        <item x="3062"/>
        <item x="1783"/>
        <item x="497"/>
        <item x="369"/>
        <item x="2745"/>
        <item x="2370"/>
        <item x="2205"/>
        <item x="1103"/>
        <item x="2363"/>
        <item x="752"/>
        <item x="4243"/>
        <item x="1414"/>
        <item x="2146"/>
        <item x="2888"/>
        <item x="3636"/>
        <item x="2776"/>
        <item x="3659"/>
        <item x="575"/>
        <item x="3764"/>
        <item x="2869"/>
        <item x="2465"/>
        <item x="3114"/>
        <item x="3809"/>
        <item x="2910"/>
        <item x="681"/>
        <item x="2181"/>
        <item x="2743"/>
        <item x="3409"/>
        <item x="4219"/>
        <item x="3584"/>
        <item x="3526"/>
        <item x="3333"/>
        <item x="1339"/>
        <item x="3228"/>
        <item x="4193"/>
        <item x="399"/>
        <item x="4072"/>
        <item x="396"/>
        <item x="3338"/>
        <item x="153"/>
        <item x="4044"/>
        <item x="821"/>
        <item x="3271"/>
        <item x="161"/>
        <item x="1288"/>
        <item x="3291"/>
        <item x="3157"/>
        <item x="2400"/>
        <item x="934"/>
        <item x="3288"/>
        <item x="1487"/>
        <item x="1975"/>
        <item x="802"/>
        <item x="2723"/>
        <item x="2010"/>
        <item x="269"/>
        <item x="504"/>
        <item x="2391"/>
        <item x="2788"/>
        <item x="2120"/>
        <item x="217"/>
        <item x="292"/>
        <item x="1608"/>
        <item x="3459"/>
        <item x="3104"/>
        <item x="4227"/>
        <item x="1672"/>
        <item x="2811"/>
        <item x="2887"/>
        <item x="946"/>
        <item x="470"/>
        <item x="2046"/>
        <item x="3052"/>
        <item x="1158"/>
        <item x="4059"/>
        <item x="814"/>
        <item x="2017"/>
        <item x="4112"/>
        <item x="1056"/>
        <item x="2236"/>
        <item x="1865"/>
        <item x="1512"/>
        <item x="2918"/>
        <item x="3182"/>
        <item x="3030"/>
        <item x="394"/>
        <item x="2133"/>
        <item x="4066"/>
        <item x="119"/>
        <item x="1887"/>
        <item x="2823"/>
        <item x="3071"/>
        <item x="887"/>
        <item x="1992"/>
        <item x="3854"/>
        <item x="1059"/>
        <item x="2088"/>
        <item x="2659"/>
        <item x="3069"/>
        <item x="2806"/>
        <item x="1534"/>
        <item x="2875"/>
        <item x="4122"/>
        <item x="542"/>
        <item x="1277"/>
        <item x="3585"/>
        <item x="151"/>
        <item x="3711"/>
        <item x="1925"/>
        <item x="3857"/>
        <item x="2576"/>
        <item x="362"/>
        <item x="1759"/>
        <item x="3685"/>
        <item x="2287"/>
        <item x="935"/>
        <item x="3289"/>
        <item x="2307"/>
        <item x="1612"/>
        <item x="2434"/>
        <item x="1789"/>
        <item x="4254"/>
        <item x="4001"/>
        <item x="2343"/>
        <item x="930"/>
        <item x="2260"/>
        <item x="2716"/>
        <item x="2172"/>
        <item x="1431"/>
        <item x="3757"/>
        <item x="1272"/>
        <item x="1046"/>
        <item x="2069"/>
        <item x="3179"/>
        <item x="2203"/>
        <item x="2341"/>
        <item x="3814"/>
        <item x="1116"/>
        <item x="3061"/>
        <item x="4317"/>
        <item x="2433"/>
        <item x="2595"/>
        <item x="4049"/>
        <item x="4153"/>
        <item x="3426"/>
        <item x="2575"/>
        <item x="448"/>
        <item x="2816"/>
        <item x="4147"/>
        <item x="2426"/>
        <item x="3268"/>
        <item x="1729"/>
        <item x="3206"/>
        <item x="2026"/>
        <item x="1923"/>
        <item x="3294"/>
        <item x="2347"/>
        <item x="3336"/>
        <item x="3276"/>
        <item x="2714"/>
        <item x="3250"/>
        <item x="1859"/>
        <item x="2197"/>
        <item x="828"/>
        <item x="1817"/>
        <item x="491"/>
        <item x="1613"/>
        <item x="3410"/>
        <item x="1300"/>
        <item x="3628"/>
        <item x="1061"/>
        <item x="322"/>
        <item x="1005"/>
        <item x="2792"/>
        <item x="3245"/>
        <item x="330"/>
        <item x="3162"/>
        <item x="1121"/>
        <item x="1556"/>
        <item x="4135"/>
        <item x="2380"/>
        <item x="3390"/>
        <item x="1340"/>
        <item x="1990"/>
        <item x="2971"/>
        <item x="3"/>
        <item x="1747"/>
        <item x="2735"/>
        <item x="4041"/>
        <item x="3219"/>
        <item x="2961"/>
        <item x="513"/>
        <item x="637"/>
        <item x="48"/>
        <item x="499"/>
        <item x="4336"/>
        <item x="303"/>
        <item x="3977"/>
        <item x="3542"/>
        <item x="699"/>
        <item x="1035"/>
        <item x="257"/>
        <item x="2042"/>
        <item x="3649"/>
        <item x="379"/>
        <item x="2405"/>
        <item x="3873"/>
        <item x="553"/>
        <item x="2011"/>
        <item x="825"/>
        <item x="4235"/>
        <item x="842"/>
        <item x="1983"/>
        <item x="232"/>
        <item x="2710"/>
        <item x="3735"/>
        <item x="3943"/>
        <item x="2220"/>
        <item x="2044"/>
        <item x="1773"/>
        <item x="2427"/>
        <item x="1808"/>
        <item x="2684"/>
        <item x="3660"/>
        <item x="1449"/>
        <item x="168"/>
        <item x="1916"/>
        <item x="258"/>
        <item x="4121"/>
        <item x="1364"/>
        <item x="2274"/>
        <item x="2943"/>
        <item x="3368"/>
        <item x="410"/>
        <item x="1250"/>
        <item x="1780"/>
        <item x="3196"/>
        <item x="1544"/>
        <item x="1170"/>
        <item x="2695"/>
        <item x="4154"/>
        <item x="4148"/>
        <item x="429"/>
        <item x="3176"/>
        <item x="2418"/>
        <item x="2523"/>
        <item x="2207"/>
        <item x="486"/>
        <item x="2630"/>
        <item x="1012"/>
        <item x="823"/>
        <item x="176"/>
        <item x="2713"/>
        <item x="3884"/>
        <item x="2720"/>
        <item x="3850"/>
        <item x="2243"/>
        <item x="3631"/>
        <item x="970"/>
        <item x="4325"/>
        <item x="1201"/>
        <item x="2111"/>
        <item x="367"/>
        <item x="1913"/>
        <item x="853"/>
        <item x="1331"/>
        <item x="669"/>
        <item x="4166"/>
        <item x="3475"/>
        <item x="4030"/>
        <item x="1493"/>
        <item x="3743"/>
        <item x="38"/>
        <item x="2903"/>
        <item x="3670"/>
        <item x="2947"/>
        <item x="1731"/>
        <item x="2553"/>
        <item x="3353"/>
        <item x="976"/>
        <item x="694"/>
        <item x="4312"/>
        <item x="305"/>
        <item x="939"/>
        <item x="3880"/>
        <item x="1545"/>
        <item x="2097"/>
        <item x="4075"/>
        <item x="780"/>
        <item x="1999"/>
        <item x="300"/>
        <item x="2840"/>
        <item x="1557"/>
        <item x="2849"/>
        <item x="2757"/>
        <item x="562"/>
        <item x="2344"/>
        <item x="882"/>
        <item x="3881"/>
        <item x="2602"/>
        <item x="225"/>
        <item x="3874"/>
        <item x="88"/>
        <item x="42"/>
        <item x="3590"/>
        <item x="120"/>
        <item x="1709"/>
        <item x="3785"/>
        <item x="471"/>
        <item x="3597"/>
        <item x="193"/>
        <item x="2357"/>
        <item x="155"/>
        <item x="227"/>
        <item x="846"/>
        <item x="3166"/>
        <item x="4131"/>
        <item x="3220"/>
        <item x="3702"/>
        <item x="2957"/>
        <item x="3145"/>
        <item x="1889"/>
        <item x="785"/>
        <item x="3591"/>
        <item x="4019"/>
        <item x="960"/>
        <item x="141"/>
        <item x="3083"/>
        <item x="1682"/>
        <item x="2763"/>
        <item x="162"/>
        <item x="2931"/>
        <item x="2293"/>
        <item x="1585"/>
        <item x="4004"/>
        <item x="149"/>
        <item x="1484"/>
        <item x="2261"/>
        <item x="4149"/>
        <item x="1977"/>
        <item x="967"/>
        <item x="2964"/>
        <item x="822"/>
        <item x="3279"/>
        <item x="4037"/>
        <item x="2174"/>
        <item x="210"/>
        <item x="76"/>
        <item x="183"/>
        <item x="218"/>
        <item x="788"/>
        <item x="4255"/>
        <item x="1332"/>
        <item x="2629"/>
        <item x="1844"/>
        <item x="1478"/>
        <item x="541"/>
        <item x="1712"/>
        <item x="3435"/>
        <item x="2912"/>
        <item x="4313"/>
        <item x="2098"/>
        <item x="3242"/>
        <item x="1132"/>
        <item x="3626"/>
        <item x="3273"/>
        <item x="347"/>
        <item x="1692"/>
        <item x="4326"/>
        <item x="809"/>
        <item x="3027"/>
        <item x="1443"/>
        <item x="730"/>
        <item x="2616"/>
        <item x="1157"/>
        <item x="2506"/>
        <item x="3783"/>
        <item x="1080"/>
        <item x="965"/>
        <item x="2450"/>
        <item x="458"/>
        <item x="3078"/>
        <item x="4063"/>
        <item x="3130"/>
        <item x="648"/>
        <item x="1184"/>
        <item x="2192"/>
        <item x="1301"/>
        <item x="2881"/>
        <item x="194"/>
        <item x="4092"/>
        <item x="3339"/>
        <item x="2572"/>
        <item x="3891"/>
        <item x="3203"/>
        <item x="2917"/>
        <item x="2944"/>
        <item x="870"/>
        <item x="1078"/>
        <item x="1898"/>
        <item x="1027"/>
        <item x="3729"/>
        <item x="3627"/>
        <item x="1700"/>
        <item x="644"/>
        <item x="4130"/>
        <item x="651"/>
        <item x="3308"/>
        <item x="2801"/>
        <item x="2162"/>
        <item x="3727"/>
        <item x="2463"/>
        <item x="1283"/>
        <item x="3439"/>
        <item x="1082"/>
        <item x="746"/>
        <item x="2305"/>
        <item x="1622"/>
        <item x="3573"/>
        <item x="813"/>
        <item x="2547"/>
        <item x="3579"/>
        <item x="4071"/>
        <item x="1730"/>
        <item x="2185"/>
        <item x="4209"/>
        <item x="875"/>
        <item x="3992"/>
        <item x="1685"/>
        <item x="835"/>
        <item x="2110"/>
        <item x="1607"/>
        <item x="278"/>
        <item x="45"/>
        <item x="662"/>
        <item x="708"/>
        <item x="3050"/>
        <item x="740"/>
        <item x="3131"/>
        <item x="850"/>
        <item x="866"/>
        <item x="1714"/>
        <item x="316"/>
        <item x="1717"/>
        <item x="1516"/>
        <item x="1276"/>
        <item x="1654"/>
        <item x="926"/>
        <item x="3906"/>
        <item x="3534"/>
        <item x="837"/>
        <item x="443"/>
        <item x="4095"/>
        <item x="1483"/>
        <item x="966"/>
        <item x="1885"/>
        <item x="3761"/>
        <item x="4056"/>
        <item x="4260"/>
        <item x="2880"/>
        <item x="621"/>
        <item x="124"/>
        <item x="26"/>
        <item x="2739"/>
        <item x="2142"/>
        <item x="114"/>
        <item x="945"/>
        <item x="2006"/>
        <item x="1778"/>
        <item x="2571"/>
        <item x="1389"/>
        <item x="1762"/>
        <item x="3403"/>
        <item x="466"/>
        <item x="2923"/>
        <item x="1468"/>
        <item x="268"/>
        <item x="3385"/>
        <item x="182"/>
        <item x="3041"/>
        <item x="1410"/>
        <item x="3832"/>
        <item x="2989"/>
        <item x="1943"/>
        <item x="3689"/>
        <item x="2374"/>
        <item x="1946"/>
        <item x="1"/>
        <item x="4277"/>
        <item x="1656"/>
        <item x="1782"/>
        <item x="2070"/>
        <item x="2897"/>
        <item x="759"/>
        <item x="2416"/>
        <item x="247"/>
        <item x="2687"/>
        <item x="754"/>
        <item x="445"/>
        <item x="3676"/>
        <item x="845"/>
        <item x="2312"/>
        <item x="3032"/>
        <item x="578"/>
        <item x="4303"/>
        <item x="116"/>
        <item x="833"/>
        <item x="2632"/>
        <item x="3645"/>
        <item x="713"/>
        <item x="158"/>
        <item x="4239"/>
        <item x="3566"/>
        <item x="3375"/>
        <item x="384"/>
        <item x="3747"/>
        <item x="144"/>
        <item x="2624"/>
        <item x="883"/>
        <item x="1203"/>
        <item x="585"/>
        <item x="856"/>
        <item x="3174"/>
        <item x="766"/>
        <item x="1507"/>
        <item x="2681"/>
        <item x="3684"/>
        <item x="1347"/>
        <item x="2991"/>
        <item x="488"/>
        <item x="2428"/>
        <item x="2359"/>
        <item x="3651"/>
        <item x="3667"/>
        <item x="3679"/>
        <item x="1881"/>
        <item x="872"/>
        <item x="3272"/>
        <item x="943"/>
        <item x="164"/>
        <item x="1901"/>
        <item x="2542"/>
        <item x="3048"/>
        <item x="53"/>
        <item x="1196"/>
        <item x="2567"/>
        <item x="700"/>
        <item x="1387"/>
        <item x="2241"/>
        <item x="1472"/>
        <item x="3438"/>
        <item x="1660"/>
        <item x="2890"/>
        <item x="2346"/>
        <item x="503"/>
        <item x="3441"/>
        <item x="1058"/>
        <item x="338"/>
        <item x="1626"/>
        <item x="3826"/>
        <item x="1569"/>
        <item x="2337"/>
        <item x="1565"/>
        <item x="563"/>
        <item x="1491"/>
        <item x="1197"/>
        <item x="3369"/>
        <item x="4324"/>
        <item x="1015"/>
        <item x="4011"/>
        <item x="260"/>
        <item x="3211"/>
        <item x="4197"/>
        <item x="1744"/>
        <item x="1508"/>
        <item x="2935"/>
        <item x="2667"/>
        <item x="2948"/>
        <item x="1638"/>
        <item x="3575"/>
        <item x="1629"/>
        <item x="3139"/>
        <item x="22"/>
        <item x="3722"/>
        <item x="1985"/>
        <item x="595"/>
        <item x="381"/>
        <item x="1695"/>
        <item x="4250"/>
        <item x="1495"/>
        <item x="377"/>
        <item x="2058"/>
        <item x="829"/>
        <item x="1036"/>
        <item x="1748"/>
        <item x="3755"/>
        <item x="1519"/>
        <item x="695"/>
        <item x="2004"/>
        <item x="4113"/>
        <item x="2640"/>
        <item x="1592"/>
        <item x="579"/>
        <item x="3917"/>
        <item x="3817"/>
        <item x="3144"/>
        <item x="61"/>
        <item x="1253"/>
        <item x="900"/>
        <item x="90"/>
        <item x="1188"/>
        <item x="3512"/>
        <item x="2161"/>
        <item x="1836"/>
        <item x="1806"/>
        <item x="3907"/>
        <item x="3306"/>
        <item x="1475"/>
        <item x="844"/>
        <item x="1429"/>
        <item x="2464"/>
        <item x="2780"/>
        <item x="3647"/>
        <item x="2725"/>
        <item x="1847"/>
        <item x="811"/>
        <item x="2685"/>
        <item x="4257"/>
        <item x="1271"/>
        <item x="3089"/>
        <item x="2777"/>
        <item x="1596"/>
        <item x="3495"/>
        <item x="683"/>
        <item x="1376"/>
        <item x="3137"/>
        <item x="2822"/>
        <item x="3486"/>
        <item x="2500"/>
        <item x="3751"/>
        <item x="2756"/>
        <item x="2535"/>
        <item x="1479"/>
        <item x="2021"/>
        <item x="1421"/>
        <item x="110"/>
        <item x="1935"/>
        <item x="2238"/>
        <item x="1076"/>
        <item x="2216"/>
        <item x="1211"/>
        <item x="3791"/>
        <item x="2936"/>
        <item x="2150"/>
        <item x="3997"/>
        <item x="312"/>
        <item x="3202"/>
        <item x="3923"/>
        <item x="1965"/>
        <item x="3487"/>
        <item x="424"/>
        <item x="1400"/>
        <item x="2835"/>
        <item x="3524"/>
        <item x="2469"/>
        <item x="1081"/>
        <item x="2733"/>
        <item x="968"/>
        <item x="3944"/>
        <item x="1489"/>
        <item x="1210"/>
        <item x="2445"/>
        <item x="3367"/>
        <item x="3643"/>
        <item x="942"/>
        <item x="847"/>
        <item x="2775"/>
        <item x="3811"/>
        <item x="2050"/>
        <item x="2297"/>
        <item x="3921"/>
        <item x="105"/>
        <item x="2022"/>
        <item x="1290"/>
        <item x="3772"/>
        <item x="337"/>
        <item x="4"/>
        <item x="1469"/>
        <item x="566"/>
        <item x="230"/>
        <item x="647"/>
        <item x="3305"/>
        <item x="2909"/>
        <item x="295"/>
        <item x="2295"/>
        <item x="3508"/>
        <item x="3303"/>
        <item x="3601"/>
        <item x="3350"/>
        <item x="1809"/>
        <item x="1075"/>
        <item x="2440"/>
        <item x="678"/>
        <item x="253"/>
        <item x="953"/>
        <item x="4213"/>
        <item x="3300"/>
        <item x="2202"/>
        <item x="3714"/>
        <item x="1375"/>
        <item x="492"/>
        <item x="1006"/>
        <item x="572"/>
        <item x="951"/>
        <item x="324"/>
        <item x="1927"/>
        <item x="440"/>
        <item x="624"/>
        <item x="1052"/>
        <item x="4292"/>
        <item x="3701"/>
        <item x="2568"/>
        <item x="4099"/>
        <item x="627"/>
        <item x="146"/>
        <item x="4029"/>
        <item x="1727"/>
        <item x="3331"/>
        <item x="3002"/>
        <item x="4226"/>
        <item x="3433"/>
        <item x="1768"/>
        <item x="3759"/>
        <item x="1567"/>
        <item x="2299"/>
        <item x="4207"/>
        <item x="1294"/>
        <item x="824"/>
        <item x="972"/>
        <item x="731"/>
        <item x="4040"/>
        <item x="1986"/>
        <item x="2376"/>
        <item x="570"/>
        <item x="1825"/>
        <item x="2655"/>
        <item x="2071"/>
        <item x="368"/>
        <item x="1190"/>
        <item x="733"/>
        <item x="3910"/>
        <item x="2368"/>
        <item x="551"/>
        <item x="280"/>
        <item x="1416"/>
        <item x="1826"/>
        <item x="2514"/>
        <item x="1320"/>
        <item x="2913"/>
        <item x="1699"/>
        <item x="2675"/>
        <item x="2061"/>
        <item x="1185"/>
        <item x="4124"/>
        <item x="2737"/>
        <item x="1106"/>
        <item x="1576"/>
        <item x="85"/>
        <item x="1450"/>
        <item x="1147"/>
        <item x="660"/>
        <item x="3150"/>
        <item x="3320"/>
        <item x="3326"/>
        <item x="229"/>
        <item x="480"/>
        <item x="3115"/>
        <item x="339"/>
        <item x="2066"/>
        <item x="4140"/>
        <item x="1802"/>
        <item x="2329"/>
        <item x="827"/>
        <item x="1298"/>
        <item x="143"/>
        <item x="1539"/>
        <item x="1518"/>
        <item x="4234"/>
        <item x="3748"/>
        <item x="3094"/>
        <item x="4192"/>
        <item x="460"/>
        <item x="2441"/>
        <item x="3301"/>
        <item x="1060"/>
        <item x="1909"/>
        <item x="1879"/>
        <item x="3789"/>
        <item x="2772"/>
        <item x="2534"/>
        <item x="2218"/>
        <item x="981"/>
        <item x="4078"/>
        <item x="4045"/>
        <item x="3740"/>
        <item x="1209"/>
        <item x="2929"/>
        <item x="3093"/>
        <item x="3843"/>
        <item x="351"/>
        <item x="3181"/>
        <item x="0"/>
        <item x="3382"/>
        <item x="3068"/>
        <item x="1051"/>
        <item x="2587"/>
        <item x="1775"/>
        <item x="1591"/>
        <item x="3201"/>
        <item x="4008"/>
        <item x="421"/>
        <item x="3985"/>
        <item x="2740"/>
        <item x="550"/>
        <item x="747"/>
        <item x="2495"/>
        <item x="2171"/>
        <item x="340"/>
        <item x="4065"/>
        <item x="3536"/>
        <item x="774"/>
        <item x="2662"/>
        <item x="994"/>
        <item x="1156"/>
        <item x="1597"/>
        <item x="1659"/>
        <item x="3768"/>
        <item x="4206"/>
        <item x="415"/>
        <item x="319"/>
        <item x="1835"/>
        <item x="1501"/>
        <item x="321"/>
        <item x="3819"/>
        <item x="922"/>
        <item x="3615"/>
        <item x="4222"/>
        <item x="2938"/>
        <item x="3966"/>
        <item x="775"/>
        <item x="3834"/>
        <item x="1897"/>
        <item x="2460"/>
        <item x="3359"/>
        <item x="2114"/>
        <item x="1600"/>
        <item x="1193"/>
        <item x="1139"/>
        <item x="864"/>
        <item x="1476"/>
        <item x="3049"/>
        <item x="3517"/>
        <item x="1045"/>
        <item x="1661"/>
        <item x="3787"/>
        <item x="726"/>
        <item x="4156"/>
        <item x="881"/>
        <item x="3888"/>
        <item x="289"/>
        <item x="1490"/>
        <item x="2439"/>
        <item x="1793"/>
        <item x="2839"/>
        <item x="712"/>
        <item x="1958"/>
        <item x="3965"/>
        <item x="2411"/>
        <item x="301"/>
        <item x="93"/>
        <item x="2914"/>
        <item x="3820"/>
        <item x="511"/>
        <item x="3558"/>
        <item x="898"/>
        <item x="4002"/>
        <item x="3376"/>
        <item x="3654"/>
        <item x="3411"/>
        <item x="2706"/>
        <item x="3861"/>
        <item x="840"/>
        <item x="2836"/>
        <item x="879"/>
        <item x="937"/>
        <item x="2844"/>
        <item x="903"/>
        <item x="2420"/>
        <item x="2672"/>
        <item x="1677"/>
        <item x="1746"/>
        <item x="3489"/>
        <item x="1145"/>
        <item x="1084"/>
        <item x="4155"/>
        <item x="530"/>
        <item x="3392"/>
        <item x="1336"/>
        <item x="2650"/>
        <item x="4188"/>
        <item x="3086"/>
        <item x="276"/>
        <item x="1034"/>
        <item x="2789"/>
        <item x="2933"/>
        <item x="3221"/>
        <item x="982"/>
        <item x="781"/>
        <item x="877"/>
        <item x="391"/>
        <item x="2566"/>
        <item x="1953"/>
        <item x="19"/>
        <item x="2736"/>
        <item x="154"/>
        <item x="2963"/>
        <item x="2886"/>
        <item x="2697"/>
        <item x="2258"/>
        <item x="4123"/>
        <item x="984"/>
        <item x="2549"/>
        <item x="758"/>
        <item x="3400"/>
        <item x="121"/>
        <item x="1371"/>
        <item x="133"/>
        <item x="3067"/>
        <item x="1039"/>
        <item x="4224"/>
        <item x="1251"/>
        <item x="4278"/>
        <item x="1963"/>
        <item x="1198"/>
        <item x="2003"/>
        <item x="1932"/>
        <item x="111"/>
        <item x="1790"/>
        <item x="2967"/>
        <item x="3607"/>
        <item x="1617"/>
        <item x="3551"/>
        <item x="1616"/>
        <item x="1704"/>
        <item x="3156"/>
        <item x="2103"/>
        <item x="2000"/>
        <item x="353"/>
        <item x="3205"/>
        <item x="1055"/>
        <item x="1869"/>
        <item x="3790"/>
        <item x="2812"/>
        <item x="630"/>
        <item x="1258"/>
        <item x="3540"/>
        <item x="3198"/>
        <item x="1360"/>
        <item x="2199"/>
        <item x="3282"/>
        <item x="331"/>
        <item x="2619"/>
        <item x="3565"/>
        <item x="3236"/>
        <item x="974"/>
        <item x="1240"/>
        <item x="1122"/>
        <item x="3413"/>
        <item x="4318"/>
        <item x="3034"/>
        <item x="2638"/>
        <item x="583"/>
        <item x="3227"/>
        <item x="3719"/>
        <item x="3657"/>
        <item x="1896"/>
        <item x="2951"/>
        <item x="3066"/>
        <item x="1892"/>
        <item x="1718"/>
        <item x="2653"/>
        <item x="763"/>
        <item x="529"/>
        <item x="3225"/>
        <item x="3261"/>
        <item x="1961"/>
        <item x="808"/>
        <item x="3672"/>
        <item x="3124"/>
        <item x="1693"/>
        <item x="4242"/>
        <item x="94"/>
        <item x="4296"/>
        <item x="4058"/>
        <item x="1574"/>
        <item x="3430"/>
        <item x="1291"/>
        <item x="2057"/>
        <item x="573"/>
        <item x="2301"/>
        <item x="2718"/>
        <item x="1063"/>
        <item x="2385"/>
        <item x="1582"/>
        <item x="2851"/>
        <item x="4076"/>
        <item x="4105"/>
        <item x="2954"/>
        <item x="1955"/>
        <item x="3974"/>
        <item x="451"/>
        <item x="826"/>
        <item x="2059"/>
        <item x="3477"/>
        <item x="2824"/>
        <item x="910"/>
        <item x="2975"/>
        <item x="2324"/>
        <item x="3602"/>
        <item x="356"/>
        <item x="931"/>
        <item x="3770"/>
        <item x="622"/>
        <item x="136"/>
        <item x="3675"/>
        <item x="2516"/>
        <item x="789"/>
        <item x="3919"/>
        <item x="3942"/>
        <item x="1550"/>
        <item x="249"/>
        <item x="2770"/>
        <item x="941"/>
        <item x="4021"/>
        <item x="3040"/>
        <item x="2157"/>
        <item x="891"/>
        <item x="1174"/>
        <item x="28"/>
        <item x="2125"/>
        <item x="524"/>
        <item x="56"/>
        <item x="1496"/>
        <item x="3898"/>
        <item x="131"/>
        <item x="84"/>
        <item x="2790"/>
        <item x="3280"/>
        <item x="4043"/>
        <item x="2186"/>
        <item x="581"/>
        <item x="1281"/>
        <item x="1316"/>
        <item x="3077"/>
        <item x="2546"/>
        <item x="2447"/>
        <item x="815"/>
        <item x="1822"/>
        <item x="3129"/>
        <item x="1845"/>
        <item x="457"/>
        <item x="591"/>
        <item x="538"/>
        <item x="1949"/>
        <item x="4023"/>
        <item x="1564"/>
        <item x="4230"/>
        <item x="4165"/>
        <item x="2089"/>
        <item x="4169"/>
        <item x="2200"/>
        <item x="1933"/>
        <item x="3830"/>
        <item x="240"/>
        <item x="1558"/>
        <item x="3680"/>
        <item x="364"/>
        <item x="274"/>
        <item x="3877"/>
        <item x="1664"/>
        <item x="167"/>
        <item x="532"/>
        <item x="4221"/>
        <item x="1415"/>
        <item x="671"/>
        <item x="1521"/>
        <item x="3377"/>
        <item x="743"/>
        <item x="2728"/>
        <item x="403"/>
        <item x="212"/>
        <item x="925"/>
        <item x="2633"/>
        <item x="2371"/>
        <item x="3734"/>
        <item x="1176"/>
        <item x="327"/>
        <item x="2621"/>
        <item x="3302"/>
        <item x="3694"/>
        <item x="1996"/>
        <item x="272"/>
        <item x="2891"/>
        <item x="3642"/>
        <item x="2221"/>
        <item x="3525"/>
        <item x="204"/>
        <item x="742"/>
        <item x="2518"/>
        <item x="3159"/>
        <item x="2211"/>
        <item x="2020"/>
        <item x="2510"/>
        <item x="1093"/>
        <item x="50"/>
        <item x="4005"/>
        <item x="2641"/>
        <item x="139"/>
        <item x="2027"/>
        <item x="519"/>
        <item x="2340"/>
        <item x="3533"/>
        <item x="2018"/>
        <item x="697"/>
        <item x="3213"/>
        <item x="701"/>
        <item x="3364"/>
        <item x="4106"/>
        <item x="636"/>
        <item x="1225"/>
        <item x="2627"/>
        <item x="2147"/>
        <item x="3718"/>
        <item x="1987"/>
        <item x="3532"/>
        <item x="3195"/>
        <item x="3274"/>
        <item x="962"/>
        <item x="298"/>
        <item x="2793"/>
        <item x="2124"/>
        <item x="3577"/>
        <item x="3208"/>
        <item x="2665"/>
        <item x="2807"/>
        <item x="2711"/>
        <item x="2648"/>
        <item x="1345"/>
        <item x="2403"/>
        <item x="1042"/>
        <item x="1614"/>
        <item x="1559"/>
        <item x="2802"/>
        <item x="1912"/>
        <item x="597"/>
        <item x="2601"/>
        <item x="4205"/>
        <item x="1529"/>
        <item x="3544"/>
        <item x="2168"/>
        <item x="299"/>
        <item x="616"/>
        <item x="944"/>
        <item x="3794"/>
        <item x="2501"/>
        <item x="3416"/>
        <item x="2973"/>
        <item x="2336"/>
        <item x="2942"/>
        <item x="3956"/>
        <item x="3444"/>
        <item x="2958"/>
        <item x="3406"/>
        <item x="1259"/>
        <item x="1675"/>
        <item x="1598"/>
        <item x="3745"/>
        <item x="734"/>
        <item x="1037"/>
        <item x="896"/>
        <item x="1707"/>
        <item x="2310"/>
        <item x="3266"/>
        <item x="8"/>
        <item x="2365"/>
        <item x="3222"/>
        <item x="188"/>
        <item x="3981"/>
        <item x="3214"/>
        <item x="2222"/>
        <item x="3765"/>
        <item x="33"/>
        <item x="4270"/>
        <item x="3603"/>
        <item x="3652"/>
        <item x="2828"/>
        <item x="969"/>
        <item x="1227"/>
        <item x="262"/>
        <item x="1708"/>
        <item x="1619"/>
        <item x="2825"/>
        <item x="14"/>
        <item x="1285"/>
        <item x="481"/>
        <item x="728"/>
        <item x="1886"/>
        <item x="3821"/>
        <item x="4247"/>
        <item x="2471"/>
        <item x="464"/>
        <item x="2348"/>
        <item x="1264"/>
        <item x="2276"/>
        <item x="1104"/>
        <item x="1446"/>
        <item x="1432"/>
        <item x="199"/>
        <item x="1353"/>
        <item x="3872"/>
        <item x="2966"/>
        <item x="643"/>
        <item x="175"/>
        <item x="4316"/>
        <item x="91"/>
        <item x="81"/>
        <item x="1166"/>
        <item x="192"/>
        <item x="3914"/>
        <item x="857"/>
        <item x="1105"/>
        <item x="1175"/>
        <item x="1321"/>
        <item x="1488"/>
        <item x="4177"/>
        <item x="3758"/>
        <item x="2308"/>
        <item x="1239"/>
        <item x="2505"/>
        <item x="4294"/>
        <item x="4010"/>
        <item x="1601"/>
        <item x="1033"/>
        <item x="2764"/>
        <item x="2208"/>
        <item x="284"/>
        <item x="3609"/>
        <item x="3414"/>
        <item x="3547"/>
        <item x="782"/>
        <item x="1741"/>
        <item x="2892"/>
        <item x="135"/>
        <item x="3909"/>
        <item x="3678"/>
        <item x="1440"/>
        <item x="3894"/>
        <item x="1110"/>
        <item x="1499"/>
        <item x="1641"/>
        <item x="3286"/>
        <item x="3498"/>
        <item x="2550"/>
        <item x="3177"/>
        <item x="2473"/>
        <item x="1369"/>
        <item x="3065"/>
        <item x="3329"/>
        <item x="2452"/>
        <item x="1119"/>
        <item x="2219"/>
        <item x="4116"/>
        <item x="899"/>
        <item x="675"/>
        <item x="408"/>
        <item x="3511"/>
        <item x="2087"/>
        <item x="4082"/>
        <item x="3726"/>
        <item x="916"/>
        <item x="264"/>
        <item x="3806"/>
        <item x="1502"/>
        <item x="2480"/>
        <item x="1851"/>
        <item x="4064"/>
        <item x="4306"/>
        <item x="343"/>
        <item x="454"/>
        <item x="764"/>
        <item x="3700"/>
        <item x="244"/>
        <item x="290"/>
        <item x="3422"/>
        <item x="2949"/>
        <item x="1220"/>
        <item x="589"/>
        <item x="1284"/>
        <item x="834"/>
        <item x="1307"/>
        <item x="3142"/>
        <item x="1500"/>
        <item x="4137"/>
        <item x="2029"/>
        <item x="1653"/>
        <item x="18"/>
        <item x="3807"/>
        <item x="58"/>
        <item x="2191"/>
        <item x="3781"/>
        <item x="1618"/>
        <item x="3260"/>
        <item x="3054"/>
        <item x="2815"/>
        <item x="2696"/>
        <item x="24"/>
        <item x="2067"/>
        <item x="656"/>
        <item x="1378"/>
        <item x="2603"/>
        <item x="1112"/>
        <item x="1972"/>
        <item x="831"/>
        <item x="604"/>
        <item x="2225"/>
        <item x="1697"/>
        <item x="3860"/>
        <item x="1377"/>
        <item x="4214"/>
        <item x="1402"/>
        <item x="2782"/>
        <item x="617"/>
        <item x="3044"/>
        <item x="2930"/>
        <item x="256"/>
        <item x="3635"/>
        <item x="4285"/>
        <item x="2332"/>
        <item x="1715"/>
        <item x="3870"/>
        <item x="1864"/>
        <item x="819"/>
        <item x="2741"/>
        <item x="1552"/>
        <item x="3479"/>
        <item x="1621"/>
        <item x="1971"/>
        <item x="3619"/>
        <item x="1940"/>
        <item x="3625"/>
        <item x="1268"/>
        <item x="1732"/>
        <item x="3120"/>
        <item x="2830"/>
        <item x="3556"/>
        <item x="3461"/>
        <item x="2198"/>
        <item x="2001"/>
        <item x="10"/>
        <item x="2814"/>
        <item x="163"/>
        <item x="100"/>
        <item x="2589"/>
        <item x="74"/>
        <item x="4032"/>
        <item x="4240"/>
        <item x="1326"/>
        <item x="2646"/>
        <item x="2902"/>
        <item x="4251"/>
        <item x="1998"/>
        <item x="1329"/>
        <item x="3075"/>
        <item x="223"/>
        <item x="3064"/>
        <item x="3587"/>
        <item x="2945"/>
        <item x="1314"/>
        <item x="4279"/>
        <item x="2375"/>
        <item x="1367"/>
        <item x="2152"/>
        <item x="44"/>
        <item x="1274"/>
        <item x="1208"/>
        <item x="4129"/>
        <item x="336"/>
        <item x="3095"/>
        <item x="3899"/>
        <item x="2285"/>
        <item x="1740"/>
        <item x="1922"/>
        <item x="3632"/>
        <item x="1335"/>
        <item x="3750"/>
        <item x="318"/>
        <item x="3708"/>
        <item x="3896"/>
        <item x="1636"/>
        <item x="3138"/>
        <item x="1907"/>
        <item x="1435"/>
        <item x="2165"/>
        <item x="4302"/>
        <item x="1311"/>
        <item x="4202"/>
        <item x="1827"/>
        <item x="2682"/>
        <item x="1358"/>
        <item x="1588"/>
        <item x="952"/>
        <item x="790"/>
        <item x="3011"/>
        <item x="4176"/>
        <item x="687"/>
        <item x="207"/>
        <item x="4228"/>
        <item x="2436"/>
        <item x="1049"/>
        <item x="4314"/>
        <item x="1563"/>
        <item x="1903"/>
        <item x="705"/>
        <item x="30"/>
        <item x="3967"/>
        <item x="841"/>
        <item x="1968"/>
        <item x="1915"/>
        <item x="65"/>
        <item x="3883"/>
        <item x="607"/>
        <item x="1831"/>
        <item x="3574"/>
        <item x="633"/>
        <item x="3105"/>
        <item x="698"/>
        <item x="2223"/>
        <item x="2691"/>
        <item x="1494"/>
        <item x="2442"/>
        <item x="4128"/>
        <item x="2543"/>
        <item x="62"/>
        <item x="1142"/>
        <item x="3391"/>
        <item x="181"/>
        <item x="2267"/>
        <item x="932"/>
        <item x="979"/>
        <item x="1138"/>
        <item x="1463"/>
        <item x="1406"/>
        <item x="1133"/>
        <item x="3929"/>
        <item x="456"/>
        <item x="1684"/>
        <item x="103"/>
        <item x="1441"/>
        <item x="3987"/>
        <item x="420"/>
        <item x="2895"/>
        <item x="2748"/>
        <item x="3374"/>
        <item x="1882"/>
        <item x="468"/>
        <item x="4035"/>
        <item x="2916"/>
        <item x="2109"/>
        <item x="159"/>
        <item x="3330"/>
        <item x="271"/>
        <item x="2240"/>
        <item x="1168"/>
        <item x="936"/>
        <item x="3552"/>
        <item x="3705"/>
        <item x="3599"/>
        <item x="1101"/>
        <item x="4236"/>
        <item x="2893"/>
        <item x="1348"/>
        <item x="425"/>
        <item x="1603"/>
        <item x="3949"/>
        <item x="1226"/>
        <item x="201"/>
        <item x="2647"/>
        <item x="1761"/>
        <item x="2796"/>
        <item x="1028"/>
        <item x="1804"/>
        <item x="277"/>
        <item x="3096"/>
        <item x="3503"/>
        <item x="3184"/>
        <item x="2708"/>
        <item x="4185"/>
        <item x="3255"/>
        <item x="3938"/>
        <item x="180"/>
        <item x="793"/>
        <item x="4103"/>
        <item x="1542"/>
        <item x="2210"/>
        <item x="3103"/>
        <item x="1554"/>
        <item x="1123"/>
        <item x="426"/>
        <item x="2845"/>
        <item x="2330"/>
        <item x="615"/>
        <item x="640"/>
        <item x="1663"/>
        <item x="1031"/>
        <item x="3993"/>
        <item x="16"/>
        <item x="938"/>
        <item x="3982"/>
        <item x="1004"/>
        <item x="436"/>
        <item x="836"/>
        <item x="2095"/>
        <item x="783"/>
        <item x="3396"/>
        <item x="309"/>
        <item x="3165"/>
        <item x="406"/>
        <item x="1509"/>
        <item x="3394"/>
        <item x="2995"/>
        <item x="370"/>
        <item x="1635"/>
        <item x="2786"/>
        <item x="82"/>
        <item x="4246"/>
        <item x="2269"/>
        <item x="735"/>
        <item x="794"/>
        <item x="3482"/>
        <item x="508"/>
        <item x="2600"/>
        <item x="1630"/>
        <item x="2538"/>
        <item x="1053"/>
        <item x="2423"/>
        <item x="3596"/>
        <item x="1670"/>
        <item x="861"/>
        <item x="729"/>
        <item x="3472"/>
        <item x="2863"/>
        <item x="1566"/>
        <item x="2520"/>
        <item x="3663"/>
        <item x="279"/>
        <item x="3240"/>
        <item x="3730"/>
        <item x="335"/>
        <item x="1029"/>
        <item x="1102"/>
        <item x="2045"/>
        <item x="2113"/>
        <item x="3022"/>
        <item x="3752"/>
        <item x="1279"/>
        <item x="461"/>
        <item x="68"/>
        <item x="2182"/>
        <item x="32"/>
        <item x="2532"/>
        <item x="2771"/>
        <item x="51"/>
        <item x="3059"/>
        <item x="1688"/>
        <item x="2652"/>
        <item x="3504"/>
        <item x="869"/>
        <item x="328"/>
        <item x="3147"/>
        <item x="2962"/>
        <item x="2631"/>
        <item x="912"/>
        <item x="4266"/>
        <item x="1098"/>
        <item x="1834"/>
        <item x="397"/>
        <item x="761"/>
        <item x="4220"/>
        <item x="4319"/>
        <item x="2467"/>
        <item x="2212"/>
        <item x="1639"/>
        <item x="1794"/>
        <item x="1798"/>
        <item x="2215"/>
        <item x="1893"/>
        <item x="3127"/>
        <item x="1471"/>
        <item x="1497"/>
        <item x="2038"/>
        <item x="3452"/>
        <item x="600"/>
        <item x="2717"/>
        <item x="402"/>
        <item x="4036"/>
        <item x="4024"/>
        <item x="35"/>
        <item x="2248"/>
        <item x="3275"/>
        <item x="3451"/>
        <item x="2175"/>
        <item x="1843"/>
        <item x="156"/>
        <item x="3008"/>
        <item x="1244"/>
        <item x="3561"/>
        <item x="2803"/>
        <item x="2517"/>
        <item x="1645"/>
        <item x="4321"/>
        <item x="2041"/>
        <item x="3971"/>
        <item x="2289"/>
        <item x="762"/>
        <item x="3931"/>
        <item x="3037"/>
        <item x="1207"/>
        <item x="1357"/>
        <item x="500"/>
        <item x="1899"/>
        <item x="2076"/>
        <item x="1947"/>
        <item x="186"/>
        <item x="1192"/>
        <item x="1386"/>
        <item x="2484"/>
        <item x="2503"/>
        <item x="3199"/>
        <item x="2178"/>
        <item x="2704"/>
        <item x="1523"/>
        <item x="1560"/>
        <item x="3728"/>
        <item x="3292"/>
        <item x="3611"/>
        <item x="2317"/>
        <item x="2870"/>
        <item x="1841"/>
        <item x="704"/>
        <item x="3360"/>
        <item x="4295"/>
        <item x="862"/>
        <item x="686"/>
        <item x="1171"/>
        <item x="1373"/>
        <item x="3951"/>
        <item x="559"/>
        <item x="1938"/>
        <item x="2063"/>
        <item x="1167"/>
        <item x="2997"/>
        <item x="263"/>
        <item x="3365"/>
        <item x="1152"/>
        <item x="1538"/>
        <item x="2702"/>
        <item x="3478"/>
        <item x="4181"/>
        <item x="592"/>
        <item x="1543"/>
        <item x="750"/>
        <item x="1696"/>
        <item x="3102"/>
        <item x="4323"/>
        <item x="2083"/>
        <item x="4179"/>
        <item x="2615"/>
        <item x="749"/>
        <item x="2354"/>
        <item x="3562"/>
        <item x="3502"/>
        <item x="2783"/>
        <item x="1020"/>
        <item x="3767"/>
        <item x="1236"/>
        <item x="838"/>
        <item x="1674"/>
        <item x="4159"/>
        <item x="495"/>
        <item x="1008"/>
        <item x="2548"/>
        <item x="4293"/>
        <item x="2583"/>
        <item x="2119"/>
        <item x="3314"/>
        <item x="612"/>
        <item x="2080"/>
        <item x="3132"/>
        <item x="3825"/>
        <item x="3606"/>
        <item x="2118"/>
        <item x="1763"/>
        <item x="1988"/>
        <item x="2611"/>
        <item x="1454"/>
        <item x="4055"/>
        <item x="2338"/>
        <item x="2016"/>
        <item x="4057"/>
        <item x="954"/>
        <item x="1637"/>
        <item x="3570"/>
        <item x="4332"/>
        <item x="1524"/>
        <item x="1874"/>
        <item x="1424"/>
        <item x="3001"/>
        <item x="3005"/>
        <item x="3613"/>
        <item x="1242"/>
        <item x="3023"/>
        <item x="2151"/>
        <item x="1349"/>
        <item x="4204"/>
        <item x="3762"/>
        <item x="1009"/>
        <item x="3016"/>
        <item x="3586"/>
        <item x="1643"/>
        <item x="4216"/>
        <item x="3458"/>
        <item x="2149"/>
        <item x="4291"/>
        <item x="4102"/>
        <item x="428"/>
        <item x="261"/>
        <item x="2986"/>
        <item x="2826"/>
        <item x="3058"/>
        <item x="642"/>
        <item x="1606"/>
        <item x="3828"/>
        <item x="2838"/>
        <item x="1764"/>
        <item x="2606"/>
        <item x="3723"/>
        <item x="539"/>
        <item x="3782"/>
        <item x="978"/>
        <item x="3808"/>
        <item x="3149"/>
        <item x="4146"/>
        <item x="1766"/>
        <item x="1462"/>
        <item x="4262"/>
        <item x="2228"/>
        <item x="1243"/>
        <item x="3506"/>
        <item x="2981"/>
        <item x="98"/>
        <item x="2605"/>
        <item x="3262"/>
        <item x="949"/>
        <item x="2544"/>
        <item x="4252"/>
        <item x="3342"/>
        <item x="3118"/>
        <item x="3737"/>
        <item x="988"/>
        <item x="4271"/>
        <item x="913"/>
        <item x="2250"/>
        <item x="1705"/>
        <item x="2907"/>
        <item x="2950"/>
        <item x="3344"/>
        <item x="3293"/>
        <item x="1810"/>
        <item x="441"/>
        <item x="2349"/>
        <item x="3803"/>
        <item x="89"/>
        <item x="3464"/>
        <item x="73"/>
        <item x="1380"/>
        <item x="3833"/>
        <item x="3188"/>
        <item x="1077"/>
        <item x="3057"/>
        <item x="1498"/>
        <item x="4288"/>
        <item x="3450"/>
        <item x="2959"/>
        <item x="3890"/>
        <item x="580"/>
        <item x="3471"/>
        <item x="957"/>
        <item x="737"/>
        <item x="2928"/>
        <item x="3388"/>
        <item x="3462"/>
        <item x="2328"/>
        <item x="281"/>
        <item x="596"/>
        <item x="1872"/>
        <item x="1306"/>
        <item x="3795"/>
        <item x="2593"/>
        <item x="920"/>
        <item x="3840"/>
        <item x="3724"/>
        <item x="1586"/>
        <item x="4268"/>
        <item x="3189"/>
        <item x="873"/>
        <item x="980"/>
        <item x="574"/>
        <item x="2819"/>
        <item x="1125"/>
        <item x="3047"/>
        <item x="2701"/>
        <item x="1356"/>
        <item x="2206"/>
        <item x="2390"/>
        <item x="608"/>
        <item x="2920"/>
        <item x="2156"/>
        <item x="1956"/>
        <item x="1202"/>
        <item x="3780"/>
        <item x="2288"/>
        <item x="561"/>
        <item x="259"/>
        <item x="4199"/>
        <item x="236"/>
        <item x="3155"/>
        <item x="2539"/>
        <item x="618"/>
        <item x="689"/>
        <item x="854"/>
        <item x="385"/>
        <item x="4182"/>
        <item x="1423"/>
        <item x="2422"/>
        <item x="4308"/>
        <item x="170"/>
        <item x="2800"/>
        <item x="2677"/>
        <item x="2246"/>
        <item x="1590"/>
        <item x="4261"/>
        <item x="2625"/>
        <item x="2584"/>
        <item x="3263"/>
        <item x="4093"/>
        <item x="2475"/>
        <item x="2872"/>
        <item x="15"/>
        <item x="688"/>
        <item x="4000"/>
        <item x="179"/>
        <item x="679"/>
        <item x="329"/>
        <item x="892"/>
        <item x="1032"/>
        <item x="2586"/>
        <item x="3421"/>
        <item x="106"/>
        <item x="1595"/>
        <item x="145"/>
        <item x="3893"/>
        <item x="3207"/>
        <item x="2077"/>
        <item x="2700"/>
        <item x="711"/>
        <item x="2474"/>
        <item x="649"/>
        <item x="3713"/>
        <item x="820"/>
        <item x="2873"/>
        <item x="3494"/>
        <item x="1504"/>
        <item x="3610"/>
        <item x="1989"/>
        <item x="3835"/>
        <item x="3673"/>
        <item x="3412"/>
        <item x="885"/>
        <item x="4068"/>
        <item x="506"/>
        <item x="685"/>
        <item x="2272"/>
        <item x="1755"/>
        <item x="646"/>
        <item x="1760"/>
        <item x="350"/>
        <item x="2922"/>
        <item x="3380"/>
        <item x="3163"/>
        <item x="2132"/>
        <item x="3775"/>
        <item x="1217"/>
        <item x="2657"/>
        <item x="3466"/>
        <item x="2899"/>
        <item x="849"/>
        <item x="2438"/>
        <item x="1572"/>
        <item x="7"/>
        <item x="1577"/>
        <item x="2557"/>
        <item x="2048"/>
        <item x="716"/>
        <item x="535"/>
        <item x="533"/>
        <item x="3481"/>
        <item x="894"/>
        <item x="1754"/>
        <item x="1325"/>
        <item x="3425"/>
        <item x="314"/>
        <item x="2227"/>
        <item x="3116"/>
        <item x="2831"/>
        <item x="3519"/>
        <item x="1444"/>
        <item x="101"/>
        <item x="2561"/>
        <item x="112"/>
        <item x="1690"/>
        <item x="484"/>
        <item x="3051"/>
        <item x="1417"/>
        <item x="907"/>
        <item x="3535"/>
        <item x="830"/>
        <item x="3371"/>
        <item x="1609"/>
        <item x="1003"/>
        <item x="2190"/>
        <item x="3946"/>
        <item x="1813"/>
        <item x="3810"/>
        <item x="2522"/>
        <item x="2030"/>
        <item x="3941"/>
        <item x="3099"/>
        <item x="4276"/>
        <item x="2263"/>
        <item x="4015"/>
        <item x="4264"/>
        <item x="2188"/>
        <item x="3098"/>
        <item x="625"/>
        <item x="2159"/>
        <item x="2628"/>
        <item x="818"/>
        <item x="2946"/>
        <item x="2832"/>
        <item x="1064"/>
        <item x="1995"/>
        <item x="2617"/>
        <item x="2829"/>
        <item x="1944"/>
        <item x="2155"/>
        <item x="4161"/>
        <item x="3572"/>
        <item x="2504"/>
        <item x="3042"/>
        <item x="1970"/>
        <item x="3703"/>
        <item x="555"/>
        <item x="3020"/>
        <item x="129"/>
        <item x="2988"/>
        <item x="1728"/>
        <item x="2007"/>
        <item x="1044"/>
        <item x="2842"/>
        <item x="2865"/>
        <item x="3497"/>
        <item x="187"/>
        <item x="832"/>
        <item x="1745"/>
        <item x="719"/>
        <item x="3530"/>
        <item x="2453"/>
        <item x="2176"/>
        <item x="4048"/>
        <item x="3117"/>
        <item x="118"/>
        <item x="1605"/>
        <item x="1964"/>
        <item x="3229"/>
        <item x="911"/>
        <item x="2491"/>
        <item x="215"/>
        <item x="769"/>
        <item x="3668"/>
        <item x="59"/>
        <item x="3648"/>
        <item x="2533"/>
        <item x="3753"/>
        <item x="2421"/>
        <item x="1657"/>
        <item x="2983"/>
        <item x="2857"/>
        <item x="1726"/>
        <item x="3038"/>
        <item x="1652"/>
        <item x="21"/>
        <item x="4096"/>
        <item x="4331"/>
        <item x="146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numFmtId="14" showAll="0"/>
    <pivotField showAll="0">
      <items count="13">
        <item x="1"/>
        <item x="0"/>
        <item x="5"/>
        <item x="7"/>
        <item x="2"/>
        <item x="8"/>
        <item x="11"/>
        <item x="3"/>
        <item x="9"/>
        <item x="6"/>
        <item x="4"/>
        <item x="10"/>
        <item t="default"/>
      </items>
    </pivotField>
    <pivotField showAll="0"/>
    <pivotField showAll="0"/>
    <pivotField showAll="0"/>
  </pivotFields>
  <rowFields count="1">
    <field x="1"/>
  </rowFields>
  <rowItems count="5">
    <i>
      <x v="4313"/>
    </i>
    <i>
      <x v="3175"/>
    </i>
    <i>
      <x v="647"/>
    </i>
    <i>
      <x v="2391"/>
    </i>
    <i t="grand">
      <x/>
    </i>
  </rowItems>
  <colItems count="1">
    <i/>
  </colItems>
  <dataFields count="1">
    <dataField name="Count of Transaction ID" fld="0" subtotal="count" baseField="0" baseItem="0"/>
  </dataFields>
  <chartFormats count="11">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1" count="1" selected="0">
            <x v="4313"/>
          </reference>
        </references>
      </pivotArea>
    </chartFormat>
    <chartFormat chart="2" format="4">
      <pivotArea type="data" outline="0" fieldPosition="0">
        <references count="2">
          <reference field="4294967294" count="1" selected="0">
            <x v="0"/>
          </reference>
          <reference field="1" count="1" selected="0">
            <x v="2391"/>
          </reference>
        </references>
      </pivotArea>
    </chartFormat>
    <chartFormat chart="2" format="5">
      <pivotArea type="data" outline="0" fieldPosition="0">
        <references count="2">
          <reference field="4294967294" count="1" selected="0">
            <x v="0"/>
          </reference>
          <reference field="1" count="1" selected="0">
            <x v="647"/>
          </reference>
        </references>
      </pivotArea>
    </chartFormat>
    <chartFormat chart="2" format="6">
      <pivotArea type="data" outline="0" fieldPosition="0">
        <references count="2">
          <reference field="4294967294" count="1" selected="0">
            <x v="0"/>
          </reference>
          <reference field="1" count="1" selected="0">
            <x v="3175"/>
          </reference>
        </references>
      </pivotArea>
    </chartFormat>
    <chartFormat chart="2" format="7">
      <pivotArea type="data" outline="0" fieldPosition="0">
        <references count="2">
          <reference field="4294967294" count="1" selected="0">
            <x v="0"/>
          </reference>
          <reference field="1" count="1" selected="0">
            <x v="1600"/>
          </reference>
        </references>
      </pivotArea>
    </chartFormat>
    <chartFormat chart="11" format="13" series="1">
      <pivotArea type="data" outline="0" fieldPosition="0">
        <references count="1">
          <reference field="4294967294" count="1" selected="0">
            <x v="0"/>
          </reference>
        </references>
      </pivotArea>
    </chartFormat>
    <chartFormat chart="11" format="14">
      <pivotArea type="data" outline="0" fieldPosition="0">
        <references count="2">
          <reference field="4294967294" count="1" selected="0">
            <x v="0"/>
          </reference>
          <reference field="1" count="1" selected="0">
            <x v="4313"/>
          </reference>
        </references>
      </pivotArea>
    </chartFormat>
    <chartFormat chart="11" format="15">
      <pivotArea type="data" outline="0" fieldPosition="0">
        <references count="2">
          <reference field="4294967294" count="1" selected="0">
            <x v="0"/>
          </reference>
          <reference field="1" count="1" selected="0">
            <x v="2391"/>
          </reference>
        </references>
      </pivotArea>
    </chartFormat>
    <chartFormat chart="11" format="16">
      <pivotArea type="data" outline="0" fieldPosition="0">
        <references count="2">
          <reference field="4294967294" count="1" selected="0">
            <x v="0"/>
          </reference>
          <reference field="1" count="1" selected="0">
            <x v="647"/>
          </reference>
        </references>
      </pivotArea>
    </chartFormat>
    <chartFormat chart="11" format="17">
      <pivotArea type="data" outline="0" fieldPosition="0">
        <references count="2">
          <reference field="4294967294" count="1" selected="0">
            <x v="0"/>
          </reference>
          <reference field="1" count="1" selected="0">
            <x v="3175"/>
          </reference>
        </references>
      </pivotArea>
    </chartFormat>
  </chartFormats>
  <pivotTableStyleInfo name="PivotStyleLight16" showRowHeaders="1" showColHeaders="1" showRowStripes="0" showColStripes="0" showLastColumn="1"/>
  <filters count="1">
    <filter fld="1" type="count" evalOrder="-1" id="8" iMeasureFld="0">
      <autoFilter ref="A1">
        <filterColumn colId="0">
          <top10 val="4" filterVal="4"/>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0C2CA99-F445-41DB-BA93-C619BE8E63FE}"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8" firstHeaderRow="1" firstDataRow="1" firstDataCol="1"/>
  <pivotFields count="12">
    <pivotField showAll="0"/>
    <pivotField showAll="0"/>
    <pivotField showAll="0">
      <items count="6">
        <item x="2"/>
        <item x="0"/>
        <item x="1"/>
        <item x="3"/>
        <item x="4"/>
        <item t="default"/>
      </items>
    </pivotField>
    <pivotField showAll="0">
      <items count="8">
        <item x="2"/>
        <item x="6"/>
        <item x="3"/>
        <item x="1"/>
        <item x="4"/>
        <item x="5"/>
        <item x="0"/>
        <item t="default"/>
      </items>
    </pivotField>
    <pivotField showAll="0"/>
    <pivotField showAll="0"/>
    <pivotField dataField="1" showAll="0"/>
    <pivotField numFmtId="14" showAll="0"/>
    <pivotField showAll="0">
      <items count="13">
        <item x="1"/>
        <item x="0"/>
        <item x="5"/>
        <item x="7"/>
        <item x="2"/>
        <item x="8"/>
        <item x="11"/>
        <item x="3"/>
        <item x="9"/>
        <item x="6"/>
        <item x="4"/>
        <item x="10"/>
        <item t="default"/>
      </items>
    </pivotField>
    <pivotField showAll="0">
      <items count="4">
        <item x="2"/>
        <item x="0"/>
        <item x="1"/>
        <item t="default"/>
      </items>
    </pivotField>
    <pivotField axis="axisRow" showAll="0" sortType="ascending">
      <items count="5">
        <item x="1"/>
        <item x="0"/>
        <item x="2"/>
        <item x="3"/>
        <item t="default"/>
      </items>
      <autoSortScope>
        <pivotArea dataOnly="0" outline="0" fieldPosition="0">
          <references count="1">
            <reference field="4294967294" count="1" selected="0">
              <x v="0"/>
            </reference>
          </references>
        </pivotArea>
      </autoSortScope>
    </pivotField>
    <pivotField showAll="0">
      <items count="6">
        <item x="2"/>
        <item x="0"/>
        <item x="3"/>
        <item x="1"/>
        <item x="4"/>
        <item t="default"/>
      </items>
    </pivotField>
  </pivotFields>
  <rowFields count="1">
    <field x="10"/>
  </rowFields>
  <rowItems count="5">
    <i>
      <x/>
    </i>
    <i>
      <x v="2"/>
    </i>
    <i>
      <x v="3"/>
    </i>
    <i>
      <x v="1"/>
    </i>
    <i t="grand">
      <x/>
    </i>
  </rowItems>
  <colItems count="1">
    <i/>
  </colItems>
  <dataFields count="1">
    <dataField name="Sum of Total Sales" fld="6" baseField="9" baseItem="1"/>
  </dataFields>
  <formats count="2">
    <format dxfId="3">
      <pivotArea collapsedLevelsAreSubtotals="1" fieldPosition="0">
        <references count="1">
          <reference field="10" count="1">
            <x v="0"/>
          </reference>
        </references>
      </pivotArea>
    </format>
    <format dxfId="2">
      <pivotArea collapsedLevelsAreSubtotals="1" fieldPosition="0">
        <references count="1">
          <reference field="10" count="3">
            <x v="1"/>
            <x v="2"/>
            <x v="3"/>
          </reference>
        </references>
      </pivotArea>
    </format>
  </formats>
  <chartFormats count="10">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10" count="1" selected="0">
            <x v="1"/>
          </reference>
        </references>
      </pivotArea>
    </chartFormat>
    <chartFormat chart="3" format="4">
      <pivotArea type="data" outline="0" fieldPosition="0">
        <references count="2">
          <reference field="4294967294" count="1" selected="0">
            <x v="0"/>
          </reference>
          <reference field="10" count="1" selected="0">
            <x v="3"/>
          </reference>
        </references>
      </pivotArea>
    </chartFormat>
    <chartFormat chart="3" format="5">
      <pivotArea type="data" outline="0" fieldPosition="0">
        <references count="2">
          <reference field="4294967294" count="1" selected="0">
            <x v="0"/>
          </reference>
          <reference field="10" count="1" selected="0">
            <x v="2"/>
          </reference>
        </references>
      </pivotArea>
    </chartFormat>
    <chartFormat chart="0" format="1">
      <pivotArea type="data" outline="0" fieldPosition="0">
        <references count="2">
          <reference field="4294967294" count="1" selected="0">
            <x v="0"/>
          </reference>
          <reference field="10" count="1" selected="0">
            <x v="1"/>
          </reference>
        </references>
      </pivotArea>
    </chartFormat>
    <chartFormat chart="5" format="10" series="1">
      <pivotArea type="data" outline="0" fieldPosition="0">
        <references count="1">
          <reference field="4294967294" count="1" selected="0">
            <x v="0"/>
          </reference>
        </references>
      </pivotArea>
    </chartFormat>
    <chartFormat chart="5" format="11">
      <pivotArea type="data" outline="0" fieldPosition="0">
        <references count="2">
          <reference field="4294967294" count="1" selected="0">
            <x v="0"/>
          </reference>
          <reference field="10" count="1" selected="0">
            <x v="2"/>
          </reference>
        </references>
      </pivotArea>
    </chartFormat>
    <chartFormat chart="5" format="12">
      <pivotArea type="data" outline="0" fieldPosition="0">
        <references count="2">
          <reference field="4294967294" count="1" selected="0">
            <x v="0"/>
          </reference>
          <reference field="10" count="1" selected="0">
            <x v="3"/>
          </reference>
        </references>
      </pivotArea>
    </chartFormat>
    <chartFormat chart="5" format="13">
      <pivotArea type="data" outline="0" fieldPosition="0">
        <references count="2">
          <reference field="4294967294" count="1" selected="0">
            <x v="0"/>
          </reference>
          <reference field="1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70B1BD4-D5B0-4BBB-B632-E096FC2451A5}"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3:B7" firstHeaderRow="1" firstDataRow="1" firstDataCol="1"/>
  <pivotFields count="12">
    <pivotField showAll="0"/>
    <pivotField showAll="0"/>
    <pivotField showAll="0"/>
    <pivotField showAll="0"/>
    <pivotField showAll="0"/>
    <pivotField showAll="0"/>
    <pivotField showAll="0"/>
    <pivotField numFmtId="14" showAll="0"/>
    <pivotField showAll="0">
      <items count="13">
        <item x="1"/>
        <item x="0"/>
        <item x="5"/>
        <item x="7"/>
        <item x="2"/>
        <item x="8"/>
        <item x="11"/>
        <item x="3"/>
        <item x="9"/>
        <item x="6"/>
        <item x="4"/>
        <item x="10"/>
        <item t="default"/>
      </items>
    </pivotField>
    <pivotField axis="axisRow" dataField="1" showAll="0">
      <items count="4">
        <item x="2"/>
        <item x="0"/>
        <item x="1"/>
        <item t="default"/>
      </items>
    </pivotField>
    <pivotField showAll="0"/>
    <pivotField showAll="0"/>
  </pivotFields>
  <rowFields count="1">
    <field x="9"/>
  </rowFields>
  <rowItems count="4">
    <i>
      <x/>
    </i>
    <i>
      <x v="1"/>
    </i>
    <i>
      <x v="2"/>
    </i>
    <i t="grand">
      <x/>
    </i>
  </rowItems>
  <colItems count="1">
    <i/>
  </colItems>
  <dataFields count="1">
    <dataField name="Count of Payment Mode" fld="9" subtotal="count" baseField="0" baseItem="0"/>
  </dataFields>
  <chartFormats count="3">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9" count="1" selected="0">
            <x v="0"/>
          </reference>
        </references>
      </pivotArea>
    </chartFormat>
    <chartFormat chart="10"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6B72D05-0DCD-432E-978C-F1D5E4703705}"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A3:C16" firstHeaderRow="0" firstDataRow="1" firstDataCol="1"/>
  <pivotFields count="12">
    <pivotField dataField="1" showAll="0"/>
    <pivotField showAll="0"/>
    <pivotField showAll="0"/>
    <pivotField showAll="0"/>
    <pivotField showAll="0"/>
    <pivotField showAll="0"/>
    <pivotField dataField="1" showAll="0"/>
    <pivotField numFmtId="14" showAll="0"/>
    <pivotField axis="axisRow" showAll="0">
      <items count="13">
        <item x="1"/>
        <item x="0"/>
        <item x="5"/>
        <item x="7"/>
        <item x="2"/>
        <item x="8"/>
        <item x="11"/>
        <item x="3"/>
        <item x="9"/>
        <item x="6"/>
        <item x="4"/>
        <item x="10"/>
        <item t="default"/>
      </items>
    </pivotField>
    <pivotField showAll="0"/>
    <pivotField showAll="0"/>
    <pivotField showAll="0"/>
  </pivotFields>
  <rowFields count="1">
    <field x="8"/>
  </rowFields>
  <rowItems count="13">
    <i>
      <x/>
    </i>
    <i>
      <x v="1"/>
    </i>
    <i>
      <x v="2"/>
    </i>
    <i>
      <x v="3"/>
    </i>
    <i>
      <x v="4"/>
    </i>
    <i>
      <x v="5"/>
    </i>
    <i>
      <x v="6"/>
    </i>
    <i>
      <x v="7"/>
    </i>
    <i>
      <x v="8"/>
    </i>
    <i>
      <x v="9"/>
    </i>
    <i>
      <x v="10"/>
    </i>
    <i>
      <x v="11"/>
    </i>
    <i t="grand">
      <x/>
    </i>
  </rowItems>
  <colFields count="1">
    <field x="-2"/>
  </colFields>
  <colItems count="2">
    <i>
      <x/>
    </i>
    <i i="1">
      <x v="1"/>
    </i>
  </colItems>
  <dataFields count="2">
    <dataField name="Sum of Total Sales" fld="6" baseField="0" baseItem="0" numFmtId="1"/>
    <dataField name="Count of Transaction ID" fld="0" subtotal="count" baseField="0" baseItem="0"/>
  </dataFields>
  <formats count="1">
    <format dxfId="1">
      <pivotArea outline="0" collapsedLevelsAreSubtotals="1" fieldPosition="0">
        <references count="1">
          <reference field="4294967294" count="1" selected="0">
            <x v="0"/>
          </reference>
        </references>
      </pivotArea>
    </format>
  </formats>
  <chartFormats count="4">
    <chartFormat chart="11" format="0" series="1">
      <pivotArea type="data" outline="0" fieldPosition="0">
        <references count="1">
          <reference field="4294967294" count="1" selected="0">
            <x v="0"/>
          </reference>
        </references>
      </pivotArea>
    </chartFormat>
    <chartFormat chart="11" format="1" series="1">
      <pivotArea type="data" outline="0" fieldPosition="0">
        <references count="1">
          <reference field="4294967294" count="1" selected="0">
            <x v="1"/>
          </reference>
        </references>
      </pivotArea>
    </chartFormat>
    <chartFormat chart="17" format="4" series="1">
      <pivotArea type="data" outline="0" fieldPosition="0">
        <references count="1">
          <reference field="4294967294" count="1" selected="0">
            <x v="0"/>
          </reference>
        </references>
      </pivotArea>
    </chartFormat>
    <chartFormat chart="17"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 xr10:uid="{49C05E10-6ED8-4238-BDBB-A35D3B96CEFE}" sourceName="Product Category">
  <pivotTables>
    <pivotTable tabId="11" name="PivotTable5"/>
  </pivotTables>
  <data>
    <tabular pivotCacheId="1593559643">
      <items count="5">
        <i x="2" s="1"/>
        <i x="0" s="1"/>
        <i x="1" s="1"/>
        <i x="3" s="1"/>
        <i x="4"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47B7BF78-A0CD-444E-B0AC-3BAF08A5E802}" sourceName="Month">
  <pivotTables>
    <pivotTable tabId="11" name="PivotTable5"/>
    <pivotTable tabId="5" name="PivotTable2"/>
    <pivotTable tabId="13" name="PivotTable7"/>
    <pivotTable tabId="12" name="PivotTable6"/>
    <pivotTable tabId="9" name="PivotTable4"/>
    <pivotTable tabId="7" name="PivotTable3"/>
  </pivotTables>
  <data>
    <tabular pivotCacheId="1593559643">
      <items count="12">
        <i x="1" s="1"/>
        <i x="0" s="1"/>
        <i x="5" s="1"/>
        <i x="7" s="1"/>
        <i x="2" s="1"/>
        <i x="8" s="1"/>
        <i x="11" s="1"/>
        <i x="3" s="1"/>
        <i x="9" s="1"/>
        <i x="6" s="1"/>
        <i x="4" s="1"/>
        <i x="1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ayment_Mode" xr10:uid="{15D1D1C6-1F37-479A-BB41-85B28B2DB898}" sourceName="Payment Mode">
  <pivotTables>
    <pivotTable tabId="11" name="PivotTable5"/>
  </pivotTables>
  <data>
    <tabular pivotCacheId="1593559643">
      <items count="3">
        <i x="2" s="1"/>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53A192D4-2BAF-4C52-95B8-924D90AE0D1A}" sourceName="Region">
  <pivotTables>
    <pivotTable tabId="11" name="PivotTable5"/>
  </pivotTables>
  <data>
    <tabular pivotCacheId="1593559643">
      <items count="4">
        <i x="1" s="1"/>
        <i x="0" s="1"/>
        <i x="2" s="1"/>
        <i x="3"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Sub_Category" xr10:uid="{72F547B9-742C-4E06-9FB6-4D3965EADD16}" sourceName="Product Sub-Category">
  <pivotTables>
    <pivotTable tabId="11" name="PivotTable5"/>
  </pivotTables>
  <data>
    <tabular pivotCacheId="1593559643">
      <items count="7">
        <i x="2" s="1"/>
        <i x="6" s="1"/>
        <i x="3" s="1"/>
        <i x="1" s="1"/>
        <i x="4" s="1"/>
        <i x="5"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Category" xr10:uid="{DB7C9089-2DB8-4E55-A6D3-3600FC7A828D}" cache="Slicer_Product_Category" caption="Product Category" rowHeight="241300"/>
  <slicer name="Month" xr10:uid="{62F0208F-DB40-4EBE-8FE6-96C57DE1C239}" cache="Slicer_Month" caption="Month" rowHeight="241300"/>
  <slicer name="Payment Mode" xr10:uid="{28D6FE16-B690-4DEB-99EA-B707902AA374}" cache="Slicer_Payment_Mode" caption="Payment Mode" rowHeight="241300"/>
  <slicer name="Region" xr10:uid="{0023763B-04CD-4224-9829-F34CA5EA9CE1}" cache="Slicer_Region" caption="Region" rowHeight="241300"/>
  <slicer name="Product Sub-Category" xr10:uid="{6E57194F-FBBC-4C52-894B-F2E6588DE1A8}" cache="Slicer_Product_Sub_Category" caption="Product Sub-Category"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_rels/sheet10.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10001"/>
  <sheetViews>
    <sheetView workbookViewId="0">
      <selection activeCell="D2" sqref="D2"/>
    </sheetView>
  </sheetViews>
  <sheetFormatPr defaultRowHeight="15" x14ac:dyDescent="0.25"/>
  <cols>
    <col min="1" max="1" width="13.5703125" bestFit="1" customWidth="1"/>
    <col min="2" max="2" width="15.42578125" bestFit="1" customWidth="1"/>
    <col min="3" max="3" width="16.5703125" bestFit="1" customWidth="1"/>
    <col min="4" max="4" width="20.42578125" bestFit="1" customWidth="1"/>
    <col min="7" max="7" width="15.85546875" bestFit="1" customWidth="1"/>
  </cols>
  <sheetData>
    <row r="1" spans="1:10" x14ac:dyDescent="0.25">
      <c r="A1" s="2" t="s">
        <v>0</v>
      </c>
      <c r="B1" s="2" t="s">
        <v>1</v>
      </c>
      <c r="C1" s="2" t="s">
        <v>2</v>
      </c>
      <c r="D1" s="2" t="s">
        <v>3</v>
      </c>
      <c r="E1" s="2" t="s">
        <v>4</v>
      </c>
      <c r="F1" s="2" t="s">
        <v>5</v>
      </c>
      <c r="G1" s="2" t="s">
        <v>7</v>
      </c>
      <c r="H1" s="2" t="s">
        <v>8</v>
      </c>
      <c r="I1" s="2" t="s">
        <v>9</v>
      </c>
      <c r="J1" s="2" t="s">
        <v>10</v>
      </c>
    </row>
    <row r="2" spans="1:10" x14ac:dyDescent="0.25">
      <c r="A2" t="s">
        <v>11</v>
      </c>
      <c r="B2" t="s">
        <v>12</v>
      </c>
      <c r="C2" t="s">
        <v>13</v>
      </c>
      <c r="D2" t="s">
        <v>14</v>
      </c>
      <c r="E2">
        <v>48</v>
      </c>
      <c r="F2">
        <v>173.9</v>
      </c>
      <c r="G2" s="1">
        <v>44969</v>
      </c>
      <c r="H2" t="s">
        <v>15</v>
      </c>
      <c r="I2" t="s">
        <v>16</v>
      </c>
      <c r="J2" t="s">
        <v>17</v>
      </c>
    </row>
    <row r="3" spans="1:10" x14ac:dyDescent="0.25">
      <c r="A3" t="s">
        <v>18</v>
      </c>
      <c r="B3" t="s">
        <v>19</v>
      </c>
      <c r="C3" t="s">
        <v>20</v>
      </c>
      <c r="D3" t="s">
        <v>21</v>
      </c>
      <c r="E3">
        <v>11</v>
      </c>
      <c r="F3">
        <v>291.08</v>
      </c>
      <c r="G3" s="1">
        <v>44931</v>
      </c>
      <c r="H3" t="s">
        <v>22</v>
      </c>
      <c r="I3" t="s">
        <v>23</v>
      </c>
      <c r="J3" t="s">
        <v>17</v>
      </c>
    </row>
    <row r="4" spans="1:10" x14ac:dyDescent="0.25">
      <c r="A4" t="s">
        <v>24</v>
      </c>
      <c r="B4" t="s">
        <v>25</v>
      </c>
      <c r="C4" t="s">
        <v>26</v>
      </c>
      <c r="D4" t="s">
        <v>27</v>
      </c>
      <c r="E4">
        <v>40</v>
      </c>
      <c r="F4">
        <v>121.08</v>
      </c>
      <c r="G4" s="1">
        <v>44960</v>
      </c>
      <c r="H4" t="s">
        <v>28</v>
      </c>
      <c r="I4" t="s">
        <v>16</v>
      </c>
    </row>
    <row r="5" spans="1:10" x14ac:dyDescent="0.25">
      <c r="A5" t="s">
        <v>29</v>
      </c>
      <c r="B5" t="s">
        <v>30</v>
      </c>
      <c r="C5" t="s">
        <v>31</v>
      </c>
      <c r="D5" t="s">
        <v>27</v>
      </c>
      <c r="E5">
        <v>49</v>
      </c>
      <c r="F5">
        <v>266.81</v>
      </c>
      <c r="G5" s="1">
        <v>45055</v>
      </c>
      <c r="H5" t="s">
        <v>28</v>
      </c>
      <c r="I5" t="s">
        <v>32</v>
      </c>
      <c r="J5" t="s">
        <v>17</v>
      </c>
    </row>
    <row r="6" spans="1:10" x14ac:dyDescent="0.25">
      <c r="A6" t="s">
        <v>33</v>
      </c>
      <c r="B6" t="s">
        <v>34</v>
      </c>
      <c r="C6" t="s">
        <v>26</v>
      </c>
      <c r="D6" t="s">
        <v>14</v>
      </c>
      <c r="E6">
        <v>28</v>
      </c>
      <c r="F6">
        <v>261.42</v>
      </c>
      <c r="G6" s="1">
        <v>44966</v>
      </c>
      <c r="H6" t="s">
        <v>22</v>
      </c>
      <c r="I6" t="s">
        <v>16</v>
      </c>
      <c r="J6" t="s">
        <v>35</v>
      </c>
    </row>
    <row r="7" spans="1:10" x14ac:dyDescent="0.25">
      <c r="A7" t="s">
        <v>36</v>
      </c>
      <c r="B7" t="s">
        <v>37</v>
      </c>
      <c r="C7" t="s">
        <v>31</v>
      </c>
      <c r="D7" t="s">
        <v>38</v>
      </c>
      <c r="E7">
        <v>3</v>
      </c>
      <c r="F7">
        <v>141.38999999999999</v>
      </c>
      <c r="G7" s="1">
        <v>45060</v>
      </c>
      <c r="H7" t="s">
        <v>22</v>
      </c>
      <c r="I7" t="s">
        <v>16</v>
      </c>
      <c r="J7" t="s">
        <v>35</v>
      </c>
    </row>
    <row r="8" spans="1:10" x14ac:dyDescent="0.25">
      <c r="A8" t="s">
        <v>39</v>
      </c>
      <c r="B8" t="s">
        <v>40</v>
      </c>
      <c r="C8" t="s">
        <v>31</v>
      </c>
      <c r="D8" t="s">
        <v>21</v>
      </c>
      <c r="E8">
        <v>19</v>
      </c>
      <c r="F8">
        <v>156.46</v>
      </c>
      <c r="G8" s="1">
        <v>45141</v>
      </c>
      <c r="H8" t="s">
        <v>22</v>
      </c>
      <c r="I8" t="s">
        <v>41</v>
      </c>
      <c r="J8" t="s">
        <v>35</v>
      </c>
    </row>
    <row r="9" spans="1:10" x14ac:dyDescent="0.25">
      <c r="A9" t="s">
        <v>42</v>
      </c>
      <c r="B9" t="s">
        <v>43</v>
      </c>
      <c r="C9" t="s">
        <v>31</v>
      </c>
      <c r="D9" t="s">
        <v>44</v>
      </c>
      <c r="E9">
        <v>37</v>
      </c>
      <c r="F9">
        <v>270.07</v>
      </c>
      <c r="G9" s="1">
        <v>45235</v>
      </c>
      <c r="H9" t="s">
        <v>22</v>
      </c>
      <c r="I9" t="s">
        <v>16</v>
      </c>
      <c r="J9" t="s">
        <v>45</v>
      </c>
    </row>
    <row r="10" spans="1:10" x14ac:dyDescent="0.25">
      <c r="A10" t="s">
        <v>46</v>
      </c>
      <c r="B10" t="s">
        <v>47</v>
      </c>
      <c r="C10" t="s">
        <v>20</v>
      </c>
      <c r="D10" t="s">
        <v>44</v>
      </c>
      <c r="E10">
        <v>20</v>
      </c>
      <c r="F10">
        <v>380.09</v>
      </c>
      <c r="G10" s="1">
        <v>44999</v>
      </c>
      <c r="H10" t="s">
        <v>28</v>
      </c>
      <c r="I10" t="s">
        <v>23</v>
      </c>
      <c r="J10" t="s">
        <v>17</v>
      </c>
    </row>
    <row r="11" spans="1:10" x14ac:dyDescent="0.25">
      <c r="A11" t="s">
        <v>48</v>
      </c>
      <c r="B11" t="s">
        <v>49</v>
      </c>
      <c r="C11" t="s">
        <v>31</v>
      </c>
      <c r="D11" t="s">
        <v>44</v>
      </c>
      <c r="E11">
        <v>29</v>
      </c>
      <c r="F11">
        <v>341.28</v>
      </c>
      <c r="G11" s="1">
        <v>45214</v>
      </c>
      <c r="H11" t="s">
        <v>15</v>
      </c>
      <c r="I11" t="s">
        <v>16</v>
      </c>
      <c r="J11" t="s">
        <v>17</v>
      </c>
    </row>
    <row r="12" spans="1:10" x14ac:dyDescent="0.25">
      <c r="A12" t="s">
        <v>50</v>
      </c>
      <c r="B12" t="s">
        <v>51</v>
      </c>
      <c r="C12" t="s">
        <v>31</v>
      </c>
      <c r="D12" t="s">
        <v>14</v>
      </c>
      <c r="E12">
        <v>29</v>
      </c>
      <c r="F12">
        <v>225.54</v>
      </c>
      <c r="G12" s="1">
        <v>45004</v>
      </c>
      <c r="H12" t="s">
        <v>28</v>
      </c>
      <c r="I12" t="s">
        <v>23</v>
      </c>
      <c r="J12" t="s">
        <v>17</v>
      </c>
    </row>
    <row r="13" spans="1:10" x14ac:dyDescent="0.25">
      <c r="A13" t="s">
        <v>52</v>
      </c>
      <c r="B13" t="s">
        <v>53</v>
      </c>
      <c r="C13" t="s">
        <v>20</v>
      </c>
      <c r="D13" t="s">
        <v>44</v>
      </c>
      <c r="E13">
        <v>7</v>
      </c>
      <c r="F13">
        <v>359.89</v>
      </c>
      <c r="G13" s="1">
        <v>45010</v>
      </c>
      <c r="H13" t="s">
        <v>15</v>
      </c>
      <c r="I13" t="s">
        <v>41</v>
      </c>
    </row>
    <row r="14" spans="1:10" x14ac:dyDescent="0.25">
      <c r="A14" t="s">
        <v>54</v>
      </c>
      <c r="B14" t="s">
        <v>55</v>
      </c>
      <c r="C14" t="s">
        <v>31</v>
      </c>
      <c r="D14" t="s">
        <v>56</v>
      </c>
      <c r="E14">
        <v>48</v>
      </c>
      <c r="F14">
        <v>391.93</v>
      </c>
      <c r="G14" s="1">
        <v>45040</v>
      </c>
      <c r="H14" t="s">
        <v>22</v>
      </c>
      <c r="I14" t="s">
        <v>23</v>
      </c>
      <c r="J14" t="s">
        <v>17</v>
      </c>
    </row>
    <row r="15" spans="1:10" x14ac:dyDescent="0.25">
      <c r="A15" t="s">
        <v>57</v>
      </c>
      <c r="B15" t="s">
        <v>58</v>
      </c>
      <c r="C15" t="s">
        <v>59</v>
      </c>
      <c r="D15" t="s">
        <v>44</v>
      </c>
      <c r="E15">
        <v>29</v>
      </c>
      <c r="F15">
        <v>487.43</v>
      </c>
      <c r="G15" s="1">
        <v>45237</v>
      </c>
      <c r="H15" t="s">
        <v>15</v>
      </c>
      <c r="I15" t="s">
        <v>41</v>
      </c>
    </row>
    <row r="16" spans="1:10" x14ac:dyDescent="0.25">
      <c r="A16" t="s">
        <v>60</v>
      </c>
      <c r="B16" t="s">
        <v>61</v>
      </c>
      <c r="C16" t="s">
        <v>13</v>
      </c>
      <c r="D16" t="s">
        <v>27</v>
      </c>
      <c r="E16">
        <v>49</v>
      </c>
      <c r="F16">
        <v>467.23</v>
      </c>
      <c r="G16" s="1">
        <v>45154</v>
      </c>
      <c r="H16" t="s">
        <v>15</v>
      </c>
      <c r="I16" t="s">
        <v>32</v>
      </c>
    </row>
    <row r="17" spans="1:10" x14ac:dyDescent="0.25">
      <c r="A17" t="s">
        <v>62</v>
      </c>
      <c r="B17" t="s">
        <v>63</v>
      </c>
      <c r="C17" t="s">
        <v>13</v>
      </c>
      <c r="D17" t="s">
        <v>14</v>
      </c>
      <c r="E17">
        <v>35</v>
      </c>
      <c r="F17">
        <v>292.94</v>
      </c>
      <c r="G17" s="1">
        <v>45084</v>
      </c>
      <c r="H17" t="s">
        <v>28</v>
      </c>
      <c r="I17" t="s">
        <v>16</v>
      </c>
      <c r="J17" t="s">
        <v>35</v>
      </c>
    </row>
    <row r="18" spans="1:10" x14ac:dyDescent="0.25">
      <c r="A18" t="s">
        <v>64</v>
      </c>
      <c r="B18" t="s">
        <v>65</v>
      </c>
      <c r="C18" t="s">
        <v>59</v>
      </c>
      <c r="D18" t="s">
        <v>66</v>
      </c>
      <c r="E18">
        <v>38</v>
      </c>
      <c r="F18">
        <v>382.66</v>
      </c>
      <c r="G18" s="1">
        <v>45207</v>
      </c>
      <c r="H18" t="s">
        <v>22</v>
      </c>
      <c r="I18" t="s">
        <v>16</v>
      </c>
    </row>
    <row r="19" spans="1:10" x14ac:dyDescent="0.25">
      <c r="A19" t="s">
        <v>67</v>
      </c>
      <c r="B19" t="s">
        <v>68</v>
      </c>
      <c r="C19" t="s">
        <v>20</v>
      </c>
      <c r="D19" t="s">
        <v>56</v>
      </c>
      <c r="E19">
        <v>30</v>
      </c>
      <c r="F19">
        <v>332.25</v>
      </c>
      <c r="G19" s="1">
        <v>44966</v>
      </c>
      <c r="H19" t="s">
        <v>22</v>
      </c>
      <c r="I19" t="s">
        <v>16</v>
      </c>
      <c r="J19" t="s">
        <v>45</v>
      </c>
    </row>
    <row r="20" spans="1:10" x14ac:dyDescent="0.25">
      <c r="A20" t="s">
        <v>69</v>
      </c>
      <c r="B20" t="s">
        <v>70</v>
      </c>
      <c r="C20" t="s">
        <v>20</v>
      </c>
      <c r="D20" t="s">
        <v>27</v>
      </c>
      <c r="E20">
        <v>27</v>
      </c>
      <c r="F20">
        <v>82.6</v>
      </c>
      <c r="G20" s="1">
        <v>45246</v>
      </c>
      <c r="H20" t="s">
        <v>28</v>
      </c>
      <c r="I20" t="s">
        <v>41</v>
      </c>
      <c r="J20" t="s">
        <v>17</v>
      </c>
    </row>
    <row r="21" spans="1:10" x14ac:dyDescent="0.25">
      <c r="A21" t="s">
        <v>71</v>
      </c>
      <c r="B21" t="s">
        <v>72</v>
      </c>
      <c r="C21" t="s">
        <v>13</v>
      </c>
      <c r="D21" t="s">
        <v>38</v>
      </c>
      <c r="E21">
        <v>29</v>
      </c>
      <c r="F21">
        <v>263.08</v>
      </c>
      <c r="G21" s="1">
        <v>45161</v>
      </c>
      <c r="H21" t="s">
        <v>15</v>
      </c>
      <c r="I21" t="s">
        <v>23</v>
      </c>
      <c r="J21" t="s">
        <v>17</v>
      </c>
    </row>
    <row r="22" spans="1:10" x14ac:dyDescent="0.25">
      <c r="A22" t="s">
        <v>73</v>
      </c>
      <c r="B22" t="s">
        <v>74</v>
      </c>
      <c r="C22" t="s">
        <v>31</v>
      </c>
      <c r="D22" t="s">
        <v>66</v>
      </c>
      <c r="E22">
        <v>47</v>
      </c>
      <c r="F22">
        <v>336.17</v>
      </c>
      <c r="G22" s="1">
        <v>44962</v>
      </c>
      <c r="H22" t="s">
        <v>28</v>
      </c>
      <c r="I22" t="s">
        <v>32</v>
      </c>
      <c r="J22" t="s">
        <v>17</v>
      </c>
    </row>
    <row r="23" spans="1:10" x14ac:dyDescent="0.25">
      <c r="A23" t="s">
        <v>75</v>
      </c>
      <c r="B23" t="s">
        <v>76</v>
      </c>
      <c r="C23" t="s">
        <v>26</v>
      </c>
      <c r="D23" t="s">
        <v>27</v>
      </c>
      <c r="E23">
        <v>46</v>
      </c>
      <c r="F23">
        <v>102.68</v>
      </c>
      <c r="G23" s="1">
        <v>45033</v>
      </c>
      <c r="H23" t="s">
        <v>28</v>
      </c>
      <c r="I23" t="s">
        <v>23</v>
      </c>
      <c r="J23" t="s">
        <v>77</v>
      </c>
    </row>
    <row r="24" spans="1:10" x14ac:dyDescent="0.25">
      <c r="A24" t="s">
        <v>78</v>
      </c>
      <c r="B24" t="s">
        <v>79</v>
      </c>
      <c r="C24" t="s">
        <v>26</v>
      </c>
      <c r="D24" t="s">
        <v>66</v>
      </c>
      <c r="E24">
        <v>13</v>
      </c>
      <c r="F24">
        <v>248.57</v>
      </c>
      <c r="G24" s="1">
        <v>45096</v>
      </c>
      <c r="H24" t="s">
        <v>28</v>
      </c>
      <c r="I24" t="s">
        <v>23</v>
      </c>
      <c r="J24" t="s">
        <v>77</v>
      </c>
    </row>
    <row r="25" spans="1:10" x14ac:dyDescent="0.25">
      <c r="A25" t="s">
        <v>80</v>
      </c>
      <c r="B25" t="s">
        <v>81</v>
      </c>
      <c r="C25" t="s">
        <v>26</v>
      </c>
      <c r="D25" t="s">
        <v>66</v>
      </c>
      <c r="E25">
        <v>9</v>
      </c>
      <c r="F25">
        <v>272.14999999999998</v>
      </c>
      <c r="G25" s="1">
        <v>45026</v>
      </c>
      <c r="H25" t="s">
        <v>15</v>
      </c>
      <c r="I25" t="s">
        <v>32</v>
      </c>
      <c r="J25" t="s">
        <v>35</v>
      </c>
    </row>
    <row r="26" spans="1:10" x14ac:dyDescent="0.25">
      <c r="A26" t="s">
        <v>82</v>
      </c>
      <c r="B26" t="s">
        <v>83</v>
      </c>
      <c r="C26" t="s">
        <v>13</v>
      </c>
      <c r="D26" t="s">
        <v>14</v>
      </c>
      <c r="E26">
        <v>9</v>
      </c>
      <c r="F26">
        <v>32.630000000000003</v>
      </c>
      <c r="G26" s="1">
        <v>45176</v>
      </c>
      <c r="H26" t="s">
        <v>28</v>
      </c>
      <c r="I26" t="s">
        <v>23</v>
      </c>
      <c r="J26" t="s">
        <v>17</v>
      </c>
    </row>
    <row r="27" spans="1:10" x14ac:dyDescent="0.25">
      <c r="A27" t="s">
        <v>84</v>
      </c>
      <c r="B27" t="s">
        <v>85</v>
      </c>
      <c r="C27" t="s">
        <v>31</v>
      </c>
      <c r="D27" t="s">
        <v>21</v>
      </c>
      <c r="E27">
        <v>6</v>
      </c>
      <c r="F27">
        <v>366.01</v>
      </c>
      <c r="G27" s="1">
        <v>45187</v>
      </c>
      <c r="H27" t="s">
        <v>15</v>
      </c>
      <c r="I27" t="s">
        <v>16</v>
      </c>
      <c r="J27" t="s">
        <v>35</v>
      </c>
    </row>
    <row r="28" spans="1:10" x14ac:dyDescent="0.25">
      <c r="A28" t="s">
        <v>86</v>
      </c>
      <c r="B28" t="s">
        <v>87</v>
      </c>
      <c r="C28" t="s">
        <v>13</v>
      </c>
      <c r="D28" t="s">
        <v>66</v>
      </c>
      <c r="E28">
        <v>37</v>
      </c>
      <c r="F28">
        <v>352.22</v>
      </c>
      <c r="G28" s="1">
        <v>45022</v>
      </c>
      <c r="H28" t="s">
        <v>22</v>
      </c>
      <c r="I28" t="s">
        <v>23</v>
      </c>
      <c r="J28" t="s">
        <v>35</v>
      </c>
    </row>
    <row r="29" spans="1:10" x14ac:dyDescent="0.25">
      <c r="A29" t="s">
        <v>88</v>
      </c>
      <c r="B29" t="s">
        <v>89</v>
      </c>
      <c r="C29" t="s">
        <v>20</v>
      </c>
      <c r="D29" t="s">
        <v>14</v>
      </c>
      <c r="E29">
        <v>46</v>
      </c>
      <c r="F29">
        <v>86.05</v>
      </c>
      <c r="G29" s="1">
        <v>45226</v>
      </c>
      <c r="H29" t="s">
        <v>22</v>
      </c>
      <c r="I29" t="s">
        <v>41</v>
      </c>
    </row>
    <row r="30" spans="1:10" x14ac:dyDescent="0.25">
      <c r="A30" t="s">
        <v>90</v>
      </c>
      <c r="B30" t="s">
        <v>91</v>
      </c>
      <c r="C30" t="s">
        <v>26</v>
      </c>
      <c r="D30" t="s">
        <v>66</v>
      </c>
      <c r="E30">
        <v>4</v>
      </c>
      <c r="F30">
        <v>416.89</v>
      </c>
      <c r="G30" s="1">
        <v>44927</v>
      </c>
      <c r="H30" t="s">
        <v>22</v>
      </c>
      <c r="I30" t="s">
        <v>16</v>
      </c>
      <c r="J30" t="s">
        <v>45</v>
      </c>
    </row>
    <row r="31" spans="1:10" x14ac:dyDescent="0.25">
      <c r="A31" t="s">
        <v>92</v>
      </c>
      <c r="B31" t="s">
        <v>93</v>
      </c>
      <c r="C31" t="s">
        <v>59</v>
      </c>
      <c r="D31" t="s">
        <v>56</v>
      </c>
      <c r="E31">
        <v>16</v>
      </c>
      <c r="F31">
        <v>323.13</v>
      </c>
      <c r="G31" s="1">
        <v>45276</v>
      </c>
      <c r="H31" t="s">
        <v>22</v>
      </c>
      <c r="I31" t="s">
        <v>23</v>
      </c>
      <c r="J31" t="s">
        <v>17</v>
      </c>
    </row>
    <row r="32" spans="1:10" x14ac:dyDescent="0.25">
      <c r="A32" t="s">
        <v>94</v>
      </c>
      <c r="B32" t="s">
        <v>95</v>
      </c>
      <c r="C32" t="s">
        <v>59</v>
      </c>
      <c r="D32" t="s">
        <v>21</v>
      </c>
      <c r="E32">
        <v>8</v>
      </c>
      <c r="F32">
        <v>129.86000000000001</v>
      </c>
      <c r="G32" s="1">
        <v>45287</v>
      </c>
      <c r="H32" t="s">
        <v>28</v>
      </c>
      <c r="I32" t="s">
        <v>23</v>
      </c>
      <c r="J32" t="s">
        <v>17</v>
      </c>
    </row>
    <row r="33" spans="1:10" x14ac:dyDescent="0.25">
      <c r="A33" t="s">
        <v>96</v>
      </c>
      <c r="B33" t="s">
        <v>97</v>
      </c>
      <c r="C33" t="s">
        <v>31</v>
      </c>
      <c r="D33" t="s">
        <v>66</v>
      </c>
      <c r="E33">
        <v>22</v>
      </c>
      <c r="F33">
        <v>116.71</v>
      </c>
      <c r="G33" s="1">
        <v>45056</v>
      </c>
      <c r="H33" t="s">
        <v>28</v>
      </c>
      <c r="I33" t="s">
        <v>41</v>
      </c>
      <c r="J33" t="s">
        <v>17</v>
      </c>
    </row>
    <row r="34" spans="1:10" x14ac:dyDescent="0.25">
      <c r="A34" t="s">
        <v>98</v>
      </c>
      <c r="B34" t="s">
        <v>99</v>
      </c>
      <c r="C34" t="s">
        <v>31</v>
      </c>
      <c r="D34" t="s">
        <v>38</v>
      </c>
      <c r="E34">
        <v>22</v>
      </c>
      <c r="F34">
        <v>308.8</v>
      </c>
      <c r="G34" s="1">
        <v>44998</v>
      </c>
      <c r="H34" t="s">
        <v>28</v>
      </c>
      <c r="I34" t="s">
        <v>23</v>
      </c>
      <c r="J34" t="s">
        <v>35</v>
      </c>
    </row>
    <row r="35" spans="1:10" x14ac:dyDescent="0.25">
      <c r="A35" t="s">
        <v>100</v>
      </c>
      <c r="B35" t="s">
        <v>101</v>
      </c>
      <c r="C35" t="s">
        <v>26</v>
      </c>
      <c r="D35" t="s">
        <v>66</v>
      </c>
      <c r="E35">
        <v>20</v>
      </c>
      <c r="F35">
        <v>273.89999999999998</v>
      </c>
      <c r="G35" s="1">
        <v>45173</v>
      </c>
      <c r="H35" t="s">
        <v>28</v>
      </c>
      <c r="I35" t="s">
        <v>16</v>
      </c>
      <c r="J35" t="s">
        <v>17</v>
      </c>
    </row>
    <row r="36" spans="1:10" x14ac:dyDescent="0.25">
      <c r="A36" t="s">
        <v>102</v>
      </c>
      <c r="B36" t="s">
        <v>103</v>
      </c>
      <c r="C36" t="s">
        <v>31</v>
      </c>
      <c r="D36" t="s">
        <v>21</v>
      </c>
      <c r="E36">
        <v>19</v>
      </c>
      <c r="F36">
        <v>373.22</v>
      </c>
      <c r="G36" s="1">
        <v>45176</v>
      </c>
      <c r="H36" t="s">
        <v>22</v>
      </c>
      <c r="I36" t="s">
        <v>23</v>
      </c>
      <c r="J36" t="s">
        <v>77</v>
      </c>
    </row>
    <row r="37" spans="1:10" x14ac:dyDescent="0.25">
      <c r="A37" t="s">
        <v>104</v>
      </c>
      <c r="B37" t="s">
        <v>105</v>
      </c>
      <c r="C37" t="s">
        <v>13</v>
      </c>
      <c r="D37" t="s">
        <v>56</v>
      </c>
      <c r="E37">
        <v>6</v>
      </c>
      <c r="F37">
        <v>63.6</v>
      </c>
      <c r="G37" s="1">
        <v>45195</v>
      </c>
      <c r="H37" t="s">
        <v>28</v>
      </c>
      <c r="I37" t="s">
        <v>23</v>
      </c>
      <c r="J37" t="s">
        <v>35</v>
      </c>
    </row>
    <row r="38" spans="1:10" x14ac:dyDescent="0.25">
      <c r="A38" t="s">
        <v>106</v>
      </c>
      <c r="B38" t="s">
        <v>107</v>
      </c>
      <c r="C38" t="s">
        <v>13</v>
      </c>
      <c r="D38" t="s">
        <v>66</v>
      </c>
      <c r="E38">
        <v>32</v>
      </c>
      <c r="F38">
        <v>18.34</v>
      </c>
      <c r="G38" s="1">
        <v>45096</v>
      </c>
      <c r="H38" t="s">
        <v>15</v>
      </c>
      <c r="I38" t="s">
        <v>23</v>
      </c>
      <c r="J38" t="s">
        <v>35</v>
      </c>
    </row>
    <row r="39" spans="1:10" x14ac:dyDescent="0.25">
      <c r="A39" t="s">
        <v>108</v>
      </c>
      <c r="B39" t="s">
        <v>109</v>
      </c>
      <c r="C39" t="s">
        <v>20</v>
      </c>
      <c r="D39" t="s">
        <v>21</v>
      </c>
      <c r="E39">
        <v>25</v>
      </c>
      <c r="F39">
        <v>93.62</v>
      </c>
      <c r="G39" s="1">
        <v>45059</v>
      </c>
      <c r="H39" t="s">
        <v>22</v>
      </c>
      <c r="I39" t="s">
        <v>41</v>
      </c>
      <c r="J39" t="s">
        <v>35</v>
      </c>
    </row>
    <row r="40" spans="1:10" x14ac:dyDescent="0.25">
      <c r="A40" t="s">
        <v>110</v>
      </c>
      <c r="B40" t="s">
        <v>111</v>
      </c>
      <c r="C40" t="s">
        <v>26</v>
      </c>
      <c r="D40" t="s">
        <v>27</v>
      </c>
      <c r="E40">
        <v>30</v>
      </c>
      <c r="F40">
        <v>491.02</v>
      </c>
      <c r="G40" s="1">
        <v>45000</v>
      </c>
      <c r="H40" t="s">
        <v>28</v>
      </c>
      <c r="I40" t="s">
        <v>23</v>
      </c>
    </row>
    <row r="41" spans="1:10" x14ac:dyDescent="0.25">
      <c r="A41" t="s">
        <v>112</v>
      </c>
      <c r="B41" t="s">
        <v>113</v>
      </c>
      <c r="C41" t="s">
        <v>20</v>
      </c>
      <c r="D41" t="s">
        <v>21</v>
      </c>
      <c r="E41">
        <v>50</v>
      </c>
      <c r="F41">
        <v>442.5</v>
      </c>
      <c r="G41" s="1">
        <v>45060</v>
      </c>
      <c r="H41" t="s">
        <v>22</v>
      </c>
      <c r="I41" t="s">
        <v>23</v>
      </c>
      <c r="J41" t="s">
        <v>35</v>
      </c>
    </row>
    <row r="42" spans="1:10" x14ac:dyDescent="0.25">
      <c r="A42" t="s">
        <v>114</v>
      </c>
      <c r="B42" t="s">
        <v>115</v>
      </c>
      <c r="C42" t="s">
        <v>31</v>
      </c>
      <c r="D42" t="s">
        <v>14</v>
      </c>
      <c r="E42">
        <v>27</v>
      </c>
      <c r="F42">
        <v>198.6</v>
      </c>
      <c r="G42" s="1">
        <v>45197</v>
      </c>
      <c r="H42" t="s">
        <v>28</v>
      </c>
      <c r="I42" t="s">
        <v>16</v>
      </c>
    </row>
    <row r="43" spans="1:10" x14ac:dyDescent="0.25">
      <c r="A43" t="s">
        <v>116</v>
      </c>
      <c r="B43" t="s">
        <v>117</v>
      </c>
      <c r="C43" t="s">
        <v>20</v>
      </c>
      <c r="D43" t="s">
        <v>14</v>
      </c>
      <c r="E43">
        <v>3</v>
      </c>
      <c r="F43">
        <v>402.67</v>
      </c>
      <c r="G43" s="1">
        <v>45195</v>
      </c>
      <c r="H43" t="s">
        <v>15</v>
      </c>
      <c r="I43" t="s">
        <v>23</v>
      </c>
      <c r="J43" t="s">
        <v>45</v>
      </c>
    </row>
    <row r="44" spans="1:10" x14ac:dyDescent="0.25">
      <c r="A44" t="s">
        <v>118</v>
      </c>
      <c r="B44" t="s">
        <v>119</v>
      </c>
      <c r="C44" t="s">
        <v>59</v>
      </c>
      <c r="D44" t="s">
        <v>56</v>
      </c>
      <c r="E44">
        <v>42</v>
      </c>
      <c r="F44">
        <v>334.23</v>
      </c>
      <c r="G44" s="1">
        <v>45248</v>
      </c>
      <c r="H44" t="s">
        <v>15</v>
      </c>
      <c r="I44" t="s">
        <v>32</v>
      </c>
      <c r="J44" t="s">
        <v>77</v>
      </c>
    </row>
    <row r="45" spans="1:10" x14ac:dyDescent="0.25">
      <c r="A45" t="s">
        <v>120</v>
      </c>
      <c r="B45" t="s">
        <v>121</v>
      </c>
      <c r="C45" t="s">
        <v>13</v>
      </c>
      <c r="D45" t="s">
        <v>66</v>
      </c>
      <c r="E45">
        <v>29</v>
      </c>
      <c r="F45">
        <v>179.55</v>
      </c>
      <c r="G45" s="1">
        <v>44946</v>
      </c>
      <c r="H45" t="s">
        <v>28</v>
      </c>
      <c r="I45" t="s">
        <v>41</v>
      </c>
      <c r="J45" t="s">
        <v>45</v>
      </c>
    </row>
    <row r="46" spans="1:10" x14ac:dyDescent="0.25">
      <c r="A46" t="s">
        <v>122</v>
      </c>
      <c r="B46" t="s">
        <v>123</v>
      </c>
      <c r="C46" t="s">
        <v>59</v>
      </c>
      <c r="D46" t="s">
        <v>27</v>
      </c>
      <c r="E46">
        <v>21</v>
      </c>
      <c r="F46">
        <v>85.06</v>
      </c>
      <c r="G46" s="1">
        <v>44928</v>
      </c>
      <c r="H46" t="s">
        <v>15</v>
      </c>
      <c r="I46" t="s">
        <v>16</v>
      </c>
      <c r="J46" t="s">
        <v>77</v>
      </c>
    </row>
    <row r="47" spans="1:10" x14ac:dyDescent="0.25">
      <c r="A47" t="s">
        <v>124</v>
      </c>
      <c r="B47" t="s">
        <v>125</v>
      </c>
      <c r="C47" t="s">
        <v>13</v>
      </c>
      <c r="D47" t="s">
        <v>27</v>
      </c>
      <c r="E47">
        <v>13</v>
      </c>
      <c r="F47">
        <v>268.07</v>
      </c>
      <c r="G47" s="1">
        <v>44941</v>
      </c>
      <c r="H47" t="s">
        <v>22</v>
      </c>
      <c r="I47" t="s">
        <v>32</v>
      </c>
      <c r="J47" t="s">
        <v>35</v>
      </c>
    </row>
    <row r="48" spans="1:10" x14ac:dyDescent="0.25">
      <c r="A48" t="s">
        <v>126</v>
      </c>
      <c r="B48" t="s">
        <v>127</v>
      </c>
      <c r="C48" t="s">
        <v>59</v>
      </c>
      <c r="D48" t="s">
        <v>21</v>
      </c>
      <c r="E48">
        <v>25</v>
      </c>
      <c r="F48">
        <v>54.9</v>
      </c>
      <c r="G48" s="1">
        <v>44943</v>
      </c>
      <c r="H48" t="s">
        <v>28</v>
      </c>
      <c r="I48" t="s">
        <v>16</v>
      </c>
      <c r="J48" t="s">
        <v>17</v>
      </c>
    </row>
    <row r="49" spans="1:10" x14ac:dyDescent="0.25">
      <c r="A49" t="s">
        <v>128</v>
      </c>
      <c r="B49" t="s">
        <v>129</v>
      </c>
      <c r="C49" t="s">
        <v>59</v>
      </c>
      <c r="D49" t="s">
        <v>66</v>
      </c>
      <c r="E49">
        <v>30</v>
      </c>
      <c r="F49">
        <v>223.76</v>
      </c>
      <c r="G49" s="1">
        <v>44929</v>
      </c>
      <c r="H49" t="s">
        <v>28</v>
      </c>
      <c r="I49" t="s">
        <v>32</v>
      </c>
    </row>
    <row r="50" spans="1:10" x14ac:dyDescent="0.25">
      <c r="A50" t="s">
        <v>130</v>
      </c>
      <c r="B50" t="s">
        <v>131</v>
      </c>
      <c r="C50" t="s">
        <v>13</v>
      </c>
      <c r="D50" t="s">
        <v>56</v>
      </c>
      <c r="E50">
        <v>3</v>
      </c>
      <c r="F50">
        <v>43.26</v>
      </c>
      <c r="G50" s="1">
        <v>44960</v>
      </c>
      <c r="H50" t="s">
        <v>28</v>
      </c>
      <c r="I50" t="s">
        <v>16</v>
      </c>
      <c r="J50" t="s">
        <v>35</v>
      </c>
    </row>
    <row r="51" spans="1:10" x14ac:dyDescent="0.25">
      <c r="A51" t="s">
        <v>132</v>
      </c>
      <c r="B51" t="s">
        <v>133</v>
      </c>
      <c r="C51" t="s">
        <v>20</v>
      </c>
      <c r="D51" t="s">
        <v>66</v>
      </c>
      <c r="E51">
        <v>2</v>
      </c>
      <c r="F51">
        <v>271.06</v>
      </c>
      <c r="G51" s="1">
        <v>44995</v>
      </c>
      <c r="H51" t="s">
        <v>22</v>
      </c>
      <c r="I51" t="s">
        <v>41</v>
      </c>
      <c r="J51" t="s">
        <v>45</v>
      </c>
    </row>
    <row r="52" spans="1:10" x14ac:dyDescent="0.25">
      <c r="A52" t="s">
        <v>134</v>
      </c>
      <c r="B52" t="s">
        <v>135</v>
      </c>
      <c r="C52" t="s">
        <v>26</v>
      </c>
      <c r="D52" t="s">
        <v>66</v>
      </c>
      <c r="E52">
        <v>3</v>
      </c>
      <c r="F52">
        <v>229.22</v>
      </c>
      <c r="G52" s="1">
        <v>45126</v>
      </c>
      <c r="H52" t="s">
        <v>28</v>
      </c>
      <c r="I52" t="s">
        <v>23</v>
      </c>
      <c r="J52" t="s">
        <v>17</v>
      </c>
    </row>
    <row r="53" spans="1:10" x14ac:dyDescent="0.25">
      <c r="A53" t="s">
        <v>136</v>
      </c>
      <c r="B53" t="s">
        <v>137</v>
      </c>
      <c r="C53" t="s">
        <v>13</v>
      </c>
      <c r="D53" t="s">
        <v>44</v>
      </c>
      <c r="E53">
        <v>50</v>
      </c>
      <c r="F53">
        <v>210.64</v>
      </c>
      <c r="G53" s="1">
        <v>45145</v>
      </c>
      <c r="H53" t="s">
        <v>28</v>
      </c>
      <c r="I53" t="s">
        <v>41</v>
      </c>
      <c r="J53" t="s">
        <v>17</v>
      </c>
    </row>
    <row r="54" spans="1:10" x14ac:dyDescent="0.25">
      <c r="A54" t="s">
        <v>138</v>
      </c>
      <c r="B54" t="s">
        <v>139</v>
      </c>
      <c r="C54" t="s">
        <v>31</v>
      </c>
      <c r="D54" t="s">
        <v>56</v>
      </c>
      <c r="E54">
        <v>12</v>
      </c>
      <c r="F54">
        <v>355.37</v>
      </c>
      <c r="G54" s="1">
        <v>44996</v>
      </c>
      <c r="H54" t="s">
        <v>15</v>
      </c>
      <c r="I54" t="s">
        <v>23</v>
      </c>
      <c r="J54" t="s">
        <v>35</v>
      </c>
    </row>
    <row r="55" spans="1:10" x14ac:dyDescent="0.25">
      <c r="A55" t="s">
        <v>140</v>
      </c>
      <c r="B55" t="s">
        <v>141</v>
      </c>
      <c r="C55" t="s">
        <v>31</v>
      </c>
      <c r="D55" t="s">
        <v>44</v>
      </c>
      <c r="E55">
        <v>46</v>
      </c>
      <c r="F55">
        <v>123.03</v>
      </c>
      <c r="G55" s="1">
        <v>45221</v>
      </c>
      <c r="H55" t="s">
        <v>15</v>
      </c>
      <c r="I55" t="s">
        <v>41</v>
      </c>
      <c r="J55" t="s">
        <v>17</v>
      </c>
    </row>
    <row r="56" spans="1:10" x14ac:dyDescent="0.25">
      <c r="A56" t="s">
        <v>142</v>
      </c>
      <c r="B56" t="s">
        <v>143</v>
      </c>
      <c r="C56" t="s">
        <v>26</v>
      </c>
      <c r="D56" t="s">
        <v>21</v>
      </c>
      <c r="E56">
        <v>26</v>
      </c>
      <c r="F56">
        <v>182.07</v>
      </c>
      <c r="G56" s="1">
        <v>44935</v>
      </c>
      <c r="H56" t="s">
        <v>15</v>
      </c>
      <c r="I56" t="s">
        <v>41</v>
      </c>
      <c r="J56" t="s">
        <v>45</v>
      </c>
    </row>
    <row r="57" spans="1:10" x14ac:dyDescent="0.25">
      <c r="A57" t="s">
        <v>144</v>
      </c>
      <c r="B57" t="s">
        <v>145</v>
      </c>
      <c r="C57" t="s">
        <v>59</v>
      </c>
      <c r="D57" t="s">
        <v>38</v>
      </c>
      <c r="E57">
        <v>4</v>
      </c>
      <c r="F57">
        <v>339.27</v>
      </c>
      <c r="G57" s="1">
        <v>45135</v>
      </c>
      <c r="H57" t="s">
        <v>22</v>
      </c>
      <c r="I57" t="s">
        <v>32</v>
      </c>
      <c r="J57" t="s">
        <v>17</v>
      </c>
    </row>
    <row r="58" spans="1:10" x14ac:dyDescent="0.25">
      <c r="A58" t="s">
        <v>146</v>
      </c>
      <c r="B58" t="s">
        <v>147</v>
      </c>
      <c r="C58" t="s">
        <v>20</v>
      </c>
      <c r="D58" t="s">
        <v>27</v>
      </c>
      <c r="E58">
        <v>31</v>
      </c>
      <c r="F58">
        <v>475.6</v>
      </c>
      <c r="G58" s="1">
        <v>45166</v>
      </c>
      <c r="H58" t="s">
        <v>28</v>
      </c>
      <c r="I58" t="s">
        <v>23</v>
      </c>
    </row>
    <row r="59" spans="1:10" x14ac:dyDescent="0.25">
      <c r="A59" t="s">
        <v>148</v>
      </c>
      <c r="B59" t="s">
        <v>149</v>
      </c>
      <c r="C59" t="s">
        <v>26</v>
      </c>
      <c r="D59" t="s">
        <v>44</v>
      </c>
      <c r="E59">
        <v>30</v>
      </c>
      <c r="F59">
        <v>466.6</v>
      </c>
      <c r="G59" s="1">
        <v>45028</v>
      </c>
      <c r="H59" t="s">
        <v>22</v>
      </c>
      <c r="I59" t="s">
        <v>23</v>
      </c>
      <c r="J59" t="s">
        <v>17</v>
      </c>
    </row>
    <row r="60" spans="1:10" x14ac:dyDescent="0.25">
      <c r="A60" t="s">
        <v>150</v>
      </c>
      <c r="B60" t="s">
        <v>151</v>
      </c>
      <c r="C60" t="s">
        <v>13</v>
      </c>
      <c r="D60" t="s">
        <v>27</v>
      </c>
      <c r="E60">
        <v>2</v>
      </c>
      <c r="F60">
        <v>200.21</v>
      </c>
      <c r="G60" s="1">
        <v>45092</v>
      </c>
      <c r="H60" t="s">
        <v>22</v>
      </c>
      <c r="I60" t="s">
        <v>23</v>
      </c>
      <c r="J60" t="s">
        <v>35</v>
      </c>
    </row>
    <row r="61" spans="1:10" x14ac:dyDescent="0.25">
      <c r="A61" t="s">
        <v>152</v>
      </c>
      <c r="B61" t="s">
        <v>153</v>
      </c>
      <c r="C61" t="s">
        <v>20</v>
      </c>
      <c r="D61" t="s">
        <v>21</v>
      </c>
      <c r="E61">
        <v>21</v>
      </c>
      <c r="F61">
        <v>437.67</v>
      </c>
      <c r="G61" s="1">
        <v>45017</v>
      </c>
      <c r="H61" t="s">
        <v>15</v>
      </c>
      <c r="I61" t="s">
        <v>16</v>
      </c>
      <c r="J61" t="s">
        <v>77</v>
      </c>
    </row>
    <row r="62" spans="1:10" x14ac:dyDescent="0.25">
      <c r="A62" t="s">
        <v>154</v>
      </c>
      <c r="B62" t="s">
        <v>155</v>
      </c>
      <c r="C62" t="s">
        <v>20</v>
      </c>
      <c r="D62" t="s">
        <v>38</v>
      </c>
      <c r="E62">
        <v>39</v>
      </c>
      <c r="F62">
        <v>244.27</v>
      </c>
      <c r="G62" s="1">
        <v>45091</v>
      </c>
      <c r="H62" t="s">
        <v>22</v>
      </c>
      <c r="I62" t="s">
        <v>32</v>
      </c>
      <c r="J62" t="s">
        <v>17</v>
      </c>
    </row>
    <row r="63" spans="1:10" x14ac:dyDescent="0.25">
      <c r="A63" t="s">
        <v>156</v>
      </c>
      <c r="B63" t="s">
        <v>157</v>
      </c>
      <c r="C63" t="s">
        <v>26</v>
      </c>
      <c r="D63" t="s">
        <v>44</v>
      </c>
      <c r="E63">
        <v>40</v>
      </c>
      <c r="F63">
        <v>170.97</v>
      </c>
      <c r="G63" s="1">
        <v>45117</v>
      </c>
      <c r="H63" t="s">
        <v>15</v>
      </c>
      <c r="I63" t="s">
        <v>41</v>
      </c>
      <c r="J63" t="s">
        <v>77</v>
      </c>
    </row>
    <row r="64" spans="1:10" x14ac:dyDescent="0.25">
      <c r="A64" t="s">
        <v>158</v>
      </c>
      <c r="B64" t="s">
        <v>159</v>
      </c>
      <c r="C64" t="s">
        <v>26</v>
      </c>
      <c r="D64" t="s">
        <v>38</v>
      </c>
      <c r="E64">
        <v>15</v>
      </c>
      <c r="F64">
        <v>159.41999999999999</v>
      </c>
      <c r="G64" s="1">
        <v>45068</v>
      </c>
      <c r="H64" t="s">
        <v>15</v>
      </c>
      <c r="I64" t="s">
        <v>23</v>
      </c>
    </row>
    <row r="65" spans="1:10" x14ac:dyDescent="0.25">
      <c r="A65" t="s">
        <v>160</v>
      </c>
      <c r="B65" t="s">
        <v>161</v>
      </c>
      <c r="C65" t="s">
        <v>31</v>
      </c>
      <c r="D65" t="s">
        <v>66</v>
      </c>
      <c r="E65">
        <v>17</v>
      </c>
      <c r="F65">
        <v>155.69</v>
      </c>
      <c r="G65" s="1">
        <v>45177</v>
      </c>
      <c r="H65" t="s">
        <v>28</v>
      </c>
      <c r="I65" t="s">
        <v>41</v>
      </c>
      <c r="J65" t="s">
        <v>35</v>
      </c>
    </row>
    <row r="66" spans="1:10" x14ac:dyDescent="0.25">
      <c r="A66" t="s">
        <v>162</v>
      </c>
      <c r="B66" t="s">
        <v>163</v>
      </c>
      <c r="C66" t="s">
        <v>59</v>
      </c>
      <c r="D66" t="s">
        <v>21</v>
      </c>
      <c r="E66">
        <v>29</v>
      </c>
      <c r="F66">
        <v>99.93</v>
      </c>
      <c r="G66" s="1">
        <v>44949</v>
      </c>
      <c r="H66" t="s">
        <v>28</v>
      </c>
      <c r="I66" t="s">
        <v>23</v>
      </c>
      <c r="J66" t="s">
        <v>17</v>
      </c>
    </row>
    <row r="67" spans="1:10" x14ac:dyDescent="0.25">
      <c r="A67" t="s">
        <v>164</v>
      </c>
      <c r="B67" t="s">
        <v>165</v>
      </c>
      <c r="C67" t="s">
        <v>13</v>
      </c>
      <c r="D67" t="s">
        <v>38</v>
      </c>
      <c r="E67">
        <v>40</v>
      </c>
      <c r="F67">
        <v>243.37</v>
      </c>
      <c r="G67" s="1">
        <v>45227</v>
      </c>
      <c r="H67" t="s">
        <v>15</v>
      </c>
      <c r="I67" t="s">
        <v>32</v>
      </c>
      <c r="J67" t="s">
        <v>17</v>
      </c>
    </row>
    <row r="68" spans="1:10" x14ac:dyDescent="0.25">
      <c r="A68" t="s">
        <v>166</v>
      </c>
      <c r="B68" t="s">
        <v>167</v>
      </c>
      <c r="C68" t="s">
        <v>26</v>
      </c>
      <c r="D68" t="s">
        <v>38</v>
      </c>
      <c r="E68">
        <v>47</v>
      </c>
      <c r="F68">
        <v>88.99</v>
      </c>
      <c r="G68" s="1">
        <v>45070</v>
      </c>
      <c r="H68" t="s">
        <v>15</v>
      </c>
      <c r="I68" t="s">
        <v>32</v>
      </c>
      <c r="J68" t="s">
        <v>77</v>
      </c>
    </row>
    <row r="69" spans="1:10" x14ac:dyDescent="0.25">
      <c r="A69" t="s">
        <v>168</v>
      </c>
      <c r="B69" t="s">
        <v>169</v>
      </c>
      <c r="C69" t="s">
        <v>20</v>
      </c>
      <c r="D69" t="s">
        <v>38</v>
      </c>
      <c r="E69">
        <v>36</v>
      </c>
      <c r="F69">
        <v>265.94</v>
      </c>
      <c r="G69" s="1">
        <v>45119</v>
      </c>
      <c r="H69" t="s">
        <v>28</v>
      </c>
      <c r="I69" t="s">
        <v>23</v>
      </c>
      <c r="J69" t="s">
        <v>17</v>
      </c>
    </row>
    <row r="70" spans="1:10" x14ac:dyDescent="0.25">
      <c r="A70" t="s">
        <v>170</v>
      </c>
      <c r="B70" t="s">
        <v>171</v>
      </c>
      <c r="C70" t="s">
        <v>20</v>
      </c>
      <c r="D70" t="s">
        <v>38</v>
      </c>
      <c r="E70">
        <v>38</v>
      </c>
      <c r="F70">
        <v>422.14</v>
      </c>
      <c r="G70" s="1">
        <v>45212</v>
      </c>
      <c r="H70" t="s">
        <v>28</v>
      </c>
      <c r="I70" t="s">
        <v>41</v>
      </c>
    </row>
    <row r="71" spans="1:10" x14ac:dyDescent="0.25">
      <c r="A71" t="s">
        <v>172</v>
      </c>
      <c r="B71" t="s">
        <v>173</v>
      </c>
      <c r="C71" t="s">
        <v>31</v>
      </c>
      <c r="D71" t="s">
        <v>14</v>
      </c>
      <c r="E71">
        <v>22</v>
      </c>
      <c r="F71">
        <v>140.52000000000001</v>
      </c>
      <c r="G71" s="1">
        <v>45239</v>
      </c>
      <c r="H71" t="s">
        <v>22</v>
      </c>
      <c r="I71" t="s">
        <v>23</v>
      </c>
      <c r="J71" t="s">
        <v>17</v>
      </c>
    </row>
    <row r="72" spans="1:10" x14ac:dyDescent="0.25">
      <c r="A72" t="s">
        <v>174</v>
      </c>
      <c r="B72" t="s">
        <v>175</v>
      </c>
      <c r="C72" t="s">
        <v>26</v>
      </c>
      <c r="D72" t="s">
        <v>56</v>
      </c>
      <c r="E72">
        <v>21</v>
      </c>
      <c r="F72">
        <v>146.47</v>
      </c>
      <c r="G72" s="1">
        <v>45039</v>
      </c>
      <c r="H72" t="s">
        <v>22</v>
      </c>
      <c r="I72" t="s">
        <v>41</v>
      </c>
      <c r="J72" t="s">
        <v>77</v>
      </c>
    </row>
    <row r="73" spans="1:10" x14ac:dyDescent="0.25">
      <c r="A73" t="s">
        <v>176</v>
      </c>
      <c r="B73" t="s">
        <v>177</v>
      </c>
      <c r="C73" t="s">
        <v>31</v>
      </c>
      <c r="D73" t="s">
        <v>38</v>
      </c>
      <c r="E73">
        <v>38</v>
      </c>
      <c r="F73">
        <v>51.6</v>
      </c>
      <c r="G73" s="1">
        <v>45277</v>
      </c>
      <c r="H73" t="s">
        <v>28</v>
      </c>
      <c r="I73" t="s">
        <v>32</v>
      </c>
      <c r="J73" t="s">
        <v>35</v>
      </c>
    </row>
    <row r="74" spans="1:10" x14ac:dyDescent="0.25">
      <c r="A74" t="s">
        <v>178</v>
      </c>
      <c r="B74" t="s">
        <v>179</v>
      </c>
      <c r="C74" t="s">
        <v>20</v>
      </c>
      <c r="D74" t="s">
        <v>66</v>
      </c>
      <c r="E74">
        <v>43</v>
      </c>
      <c r="F74">
        <v>428.43</v>
      </c>
      <c r="G74" s="1">
        <v>45269</v>
      </c>
      <c r="H74" t="s">
        <v>15</v>
      </c>
      <c r="I74" t="s">
        <v>41</v>
      </c>
      <c r="J74" t="s">
        <v>17</v>
      </c>
    </row>
    <row r="75" spans="1:10" x14ac:dyDescent="0.25">
      <c r="A75" t="s">
        <v>180</v>
      </c>
      <c r="B75" t="s">
        <v>181</v>
      </c>
      <c r="C75" t="s">
        <v>26</v>
      </c>
      <c r="D75" t="s">
        <v>21</v>
      </c>
      <c r="E75">
        <v>47</v>
      </c>
      <c r="F75">
        <v>26.24</v>
      </c>
      <c r="G75" s="1">
        <v>45182</v>
      </c>
      <c r="H75" t="s">
        <v>15</v>
      </c>
      <c r="I75" t="s">
        <v>23</v>
      </c>
      <c r="J75" t="s">
        <v>17</v>
      </c>
    </row>
    <row r="76" spans="1:10" x14ac:dyDescent="0.25">
      <c r="A76" t="s">
        <v>182</v>
      </c>
      <c r="B76" t="s">
        <v>183</v>
      </c>
      <c r="C76" t="s">
        <v>20</v>
      </c>
      <c r="D76" t="s">
        <v>38</v>
      </c>
      <c r="E76">
        <v>28</v>
      </c>
      <c r="F76">
        <v>232.7</v>
      </c>
      <c r="G76" s="1">
        <v>45048</v>
      </c>
      <c r="H76" t="s">
        <v>28</v>
      </c>
      <c r="I76" t="s">
        <v>16</v>
      </c>
    </row>
    <row r="77" spans="1:10" x14ac:dyDescent="0.25">
      <c r="A77" t="s">
        <v>184</v>
      </c>
      <c r="B77" t="s">
        <v>185</v>
      </c>
      <c r="C77" t="s">
        <v>13</v>
      </c>
      <c r="D77" t="s">
        <v>14</v>
      </c>
      <c r="E77">
        <v>35</v>
      </c>
      <c r="F77">
        <v>442.81</v>
      </c>
      <c r="G77" s="1">
        <v>45182</v>
      </c>
      <c r="H77" t="s">
        <v>22</v>
      </c>
      <c r="I77" t="s">
        <v>32</v>
      </c>
      <c r="J77" t="s">
        <v>77</v>
      </c>
    </row>
    <row r="78" spans="1:10" x14ac:dyDescent="0.25">
      <c r="A78" t="s">
        <v>186</v>
      </c>
      <c r="B78" t="s">
        <v>187</v>
      </c>
      <c r="C78" t="s">
        <v>59</v>
      </c>
      <c r="D78" t="s">
        <v>56</v>
      </c>
      <c r="E78">
        <v>1</v>
      </c>
      <c r="F78">
        <v>314.67</v>
      </c>
      <c r="G78" s="1">
        <v>45256</v>
      </c>
      <c r="H78" t="s">
        <v>28</v>
      </c>
      <c r="I78" t="s">
        <v>32</v>
      </c>
      <c r="J78" t="s">
        <v>77</v>
      </c>
    </row>
    <row r="79" spans="1:10" x14ac:dyDescent="0.25">
      <c r="A79" t="s">
        <v>188</v>
      </c>
      <c r="B79" t="s">
        <v>189</v>
      </c>
      <c r="C79" t="s">
        <v>59</v>
      </c>
      <c r="D79" t="s">
        <v>44</v>
      </c>
      <c r="E79">
        <v>48</v>
      </c>
      <c r="F79">
        <v>30.02</v>
      </c>
      <c r="G79" s="1">
        <v>45279</v>
      </c>
      <c r="H79" t="s">
        <v>28</v>
      </c>
      <c r="I79" t="s">
        <v>16</v>
      </c>
      <c r="J79" t="s">
        <v>45</v>
      </c>
    </row>
    <row r="80" spans="1:10" x14ac:dyDescent="0.25">
      <c r="A80" t="s">
        <v>190</v>
      </c>
      <c r="B80" t="s">
        <v>191</v>
      </c>
      <c r="C80" t="s">
        <v>13</v>
      </c>
      <c r="D80" t="s">
        <v>56</v>
      </c>
      <c r="E80">
        <v>8</v>
      </c>
      <c r="F80">
        <v>434.02</v>
      </c>
      <c r="G80" s="1">
        <v>45066</v>
      </c>
      <c r="H80" t="s">
        <v>22</v>
      </c>
      <c r="I80" t="s">
        <v>41</v>
      </c>
      <c r="J80" t="s">
        <v>17</v>
      </c>
    </row>
    <row r="81" spans="1:10" x14ac:dyDescent="0.25">
      <c r="A81" t="s">
        <v>192</v>
      </c>
      <c r="B81" t="s">
        <v>193</v>
      </c>
      <c r="C81" t="s">
        <v>20</v>
      </c>
      <c r="D81" t="s">
        <v>66</v>
      </c>
      <c r="E81">
        <v>9</v>
      </c>
      <c r="F81">
        <v>271.43</v>
      </c>
      <c r="G81" s="1">
        <v>45175</v>
      </c>
      <c r="H81" t="s">
        <v>22</v>
      </c>
      <c r="I81" t="s">
        <v>16</v>
      </c>
      <c r="J81" t="s">
        <v>17</v>
      </c>
    </row>
    <row r="82" spans="1:10" x14ac:dyDescent="0.25">
      <c r="A82" t="s">
        <v>194</v>
      </c>
      <c r="B82" t="s">
        <v>195</v>
      </c>
      <c r="C82" t="s">
        <v>59</v>
      </c>
      <c r="D82" t="s">
        <v>27</v>
      </c>
      <c r="E82">
        <v>35</v>
      </c>
      <c r="F82">
        <v>316.06</v>
      </c>
      <c r="G82" s="1">
        <v>45217</v>
      </c>
      <c r="H82" t="s">
        <v>22</v>
      </c>
      <c r="I82" t="s">
        <v>16</v>
      </c>
      <c r="J82" t="s">
        <v>77</v>
      </c>
    </row>
    <row r="83" spans="1:10" x14ac:dyDescent="0.25">
      <c r="A83" t="s">
        <v>196</v>
      </c>
      <c r="B83" t="s">
        <v>197</v>
      </c>
      <c r="C83" t="s">
        <v>26</v>
      </c>
      <c r="D83" t="s">
        <v>56</v>
      </c>
      <c r="E83">
        <v>17</v>
      </c>
      <c r="F83">
        <v>33.090000000000003</v>
      </c>
      <c r="G83" s="1">
        <v>45241</v>
      </c>
      <c r="H83" t="s">
        <v>22</v>
      </c>
      <c r="I83" t="s">
        <v>32</v>
      </c>
      <c r="J83" t="s">
        <v>77</v>
      </c>
    </row>
    <row r="84" spans="1:10" x14ac:dyDescent="0.25">
      <c r="A84" t="s">
        <v>198</v>
      </c>
      <c r="B84" t="s">
        <v>199</v>
      </c>
      <c r="C84" t="s">
        <v>20</v>
      </c>
      <c r="D84" t="s">
        <v>21</v>
      </c>
      <c r="E84">
        <v>31</v>
      </c>
      <c r="F84">
        <v>53.61</v>
      </c>
      <c r="G84" s="1">
        <v>45211</v>
      </c>
      <c r="H84" t="s">
        <v>15</v>
      </c>
      <c r="I84" t="s">
        <v>23</v>
      </c>
      <c r="J84" t="s">
        <v>17</v>
      </c>
    </row>
    <row r="85" spans="1:10" x14ac:dyDescent="0.25">
      <c r="A85" t="s">
        <v>200</v>
      </c>
      <c r="B85" t="s">
        <v>201</v>
      </c>
      <c r="C85" t="s">
        <v>59</v>
      </c>
      <c r="D85" t="s">
        <v>66</v>
      </c>
      <c r="E85">
        <v>4</v>
      </c>
      <c r="F85">
        <v>297.58</v>
      </c>
      <c r="G85" s="1">
        <v>45250</v>
      </c>
      <c r="H85" t="s">
        <v>15</v>
      </c>
      <c r="I85" t="s">
        <v>16</v>
      </c>
      <c r="J85" t="s">
        <v>35</v>
      </c>
    </row>
    <row r="86" spans="1:10" x14ac:dyDescent="0.25">
      <c r="A86" t="s">
        <v>202</v>
      </c>
      <c r="B86" t="s">
        <v>203</v>
      </c>
      <c r="C86" t="s">
        <v>13</v>
      </c>
      <c r="D86" t="s">
        <v>44</v>
      </c>
      <c r="E86">
        <v>9</v>
      </c>
      <c r="F86">
        <v>311.95999999999998</v>
      </c>
      <c r="G86" s="1">
        <v>45151</v>
      </c>
      <c r="H86" t="s">
        <v>15</v>
      </c>
      <c r="I86" t="s">
        <v>32</v>
      </c>
      <c r="J86" t="s">
        <v>17</v>
      </c>
    </row>
    <row r="87" spans="1:10" x14ac:dyDescent="0.25">
      <c r="A87" t="s">
        <v>204</v>
      </c>
      <c r="B87" t="s">
        <v>205</v>
      </c>
      <c r="C87" t="s">
        <v>20</v>
      </c>
      <c r="D87" t="s">
        <v>56</v>
      </c>
      <c r="E87">
        <v>10</v>
      </c>
      <c r="F87">
        <v>50.46</v>
      </c>
      <c r="G87" s="1">
        <v>45236</v>
      </c>
      <c r="H87" t="s">
        <v>28</v>
      </c>
      <c r="I87" t="s">
        <v>41</v>
      </c>
      <c r="J87" t="s">
        <v>35</v>
      </c>
    </row>
    <row r="88" spans="1:10" x14ac:dyDescent="0.25">
      <c r="A88" t="s">
        <v>206</v>
      </c>
      <c r="B88" t="s">
        <v>207</v>
      </c>
      <c r="C88" t="s">
        <v>26</v>
      </c>
      <c r="D88" t="s">
        <v>56</v>
      </c>
      <c r="E88">
        <v>42</v>
      </c>
      <c r="F88">
        <v>488.12</v>
      </c>
      <c r="G88" s="1">
        <v>45286</v>
      </c>
      <c r="H88" t="s">
        <v>15</v>
      </c>
      <c r="I88" t="s">
        <v>16</v>
      </c>
      <c r="J88" t="s">
        <v>77</v>
      </c>
    </row>
    <row r="89" spans="1:10" x14ac:dyDescent="0.25">
      <c r="A89" t="s">
        <v>208</v>
      </c>
      <c r="B89" t="s">
        <v>209</v>
      </c>
      <c r="C89" t="s">
        <v>59</v>
      </c>
      <c r="D89" t="s">
        <v>44</v>
      </c>
      <c r="E89">
        <v>46</v>
      </c>
      <c r="F89">
        <v>39.25</v>
      </c>
      <c r="G89" s="1">
        <v>45254</v>
      </c>
      <c r="H89" t="s">
        <v>22</v>
      </c>
      <c r="I89" t="s">
        <v>41</v>
      </c>
      <c r="J89" t="s">
        <v>35</v>
      </c>
    </row>
    <row r="90" spans="1:10" x14ac:dyDescent="0.25">
      <c r="A90" t="s">
        <v>210</v>
      </c>
      <c r="B90" t="s">
        <v>211</v>
      </c>
      <c r="C90" t="s">
        <v>59</v>
      </c>
      <c r="D90" t="s">
        <v>44</v>
      </c>
      <c r="E90">
        <v>50</v>
      </c>
      <c r="F90">
        <v>112.19</v>
      </c>
      <c r="G90" s="1">
        <v>45051</v>
      </c>
      <c r="H90" t="s">
        <v>28</v>
      </c>
      <c r="I90" t="s">
        <v>23</v>
      </c>
    </row>
    <row r="91" spans="1:10" x14ac:dyDescent="0.25">
      <c r="A91" t="s">
        <v>212</v>
      </c>
      <c r="B91" t="s">
        <v>213</v>
      </c>
      <c r="C91" t="s">
        <v>13</v>
      </c>
      <c r="D91" t="s">
        <v>21</v>
      </c>
      <c r="E91">
        <v>44</v>
      </c>
      <c r="F91">
        <v>402.43</v>
      </c>
      <c r="G91" s="1">
        <v>45224</v>
      </c>
      <c r="H91" t="s">
        <v>28</v>
      </c>
      <c r="I91" t="s">
        <v>32</v>
      </c>
      <c r="J91" t="s">
        <v>35</v>
      </c>
    </row>
    <row r="92" spans="1:10" x14ac:dyDescent="0.25">
      <c r="A92" t="s">
        <v>214</v>
      </c>
      <c r="B92" t="s">
        <v>215</v>
      </c>
      <c r="C92" t="s">
        <v>13</v>
      </c>
      <c r="D92" t="s">
        <v>44</v>
      </c>
      <c r="E92">
        <v>27</v>
      </c>
      <c r="F92">
        <v>5.66</v>
      </c>
      <c r="G92" s="1">
        <v>45217</v>
      </c>
      <c r="H92" t="s">
        <v>15</v>
      </c>
      <c r="I92" t="s">
        <v>23</v>
      </c>
      <c r="J92" t="s">
        <v>35</v>
      </c>
    </row>
    <row r="93" spans="1:10" x14ac:dyDescent="0.25">
      <c r="A93" t="s">
        <v>216</v>
      </c>
      <c r="B93" t="s">
        <v>217</v>
      </c>
      <c r="C93" t="s">
        <v>26</v>
      </c>
      <c r="D93" t="s">
        <v>21</v>
      </c>
      <c r="E93">
        <v>18</v>
      </c>
      <c r="F93">
        <v>474.72</v>
      </c>
      <c r="G93" s="1">
        <v>45170</v>
      </c>
      <c r="H93" t="s">
        <v>15</v>
      </c>
      <c r="I93" t="s">
        <v>23</v>
      </c>
      <c r="J93" t="s">
        <v>45</v>
      </c>
    </row>
    <row r="94" spans="1:10" x14ac:dyDescent="0.25">
      <c r="A94" t="s">
        <v>218</v>
      </c>
      <c r="B94" t="s">
        <v>219</v>
      </c>
      <c r="C94" t="s">
        <v>13</v>
      </c>
      <c r="D94" t="s">
        <v>14</v>
      </c>
      <c r="E94">
        <v>10</v>
      </c>
      <c r="F94">
        <v>359.36</v>
      </c>
      <c r="G94" s="1">
        <v>45170</v>
      </c>
      <c r="H94" t="s">
        <v>15</v>
      </c>
      <c r="I94" t="s">
        <v>16</v>
      </c>
      <c r="J94" t="s">
        <v>45</v>
      </c>
    </row>
    <row r="95" spans="1:10" x14ac:dyDescent="0.25">
      <c r="A95" t="s">
        <v>220</v>
      </c>
      <c r="B95" t="s">
        <v>221</v>
      </c>
      <c r="C95" t="s">
        <v>20</v>
      </c>
      <c r="D95" t="s">
        <v>66</v>
      </c>
      <c r="E95">
        <v>5</v>
      </c>
      <c r="F95">
        <v>432.58</v>
      </c>
      <c r="G95" s="1">
        <v>45035</v>
      </c>
      <c r="H95" t="s">
        <v>28</v>
      </c>
      <c r="I95" t="s">
        <v>32</v>
      </c>
    </row>
    <row r="96" spans="1:10" x14ac:dyDescent="0.25">
      <c r="A96" t="s">
        <v>222</v>
      </c>
      <c r="B96" t="s">
        <v>223</v>
      </c>
      <c r="C96" t="s">
        <v>59</v>
      </c>
      <c r="D96" t="s">
        <v>14</v>
      </c>
      <c r="E96">
        <v>47</v>
      </c>
      <c r="F96">
        <v>296.14999999999998</v>
      </c>
      <c r="G96" s="1">
        <v>45144</v>
      </c>
      <c r="H96" t="s">
        <v>28</v>
      </c>
      <c r="I96" t="s">
        <v>16</v>
      </c>
      <c r="J96" t="s">
        <v>17</v>
      </c>
    </row>
    <row r="97" spans="1:10" x14ac:dyDescent="0.25">
      <c r="A97" t="s">
        <v>224</v>
      </c>
      <c r="B97" t="s">
        <v>225</v>
      </c>
      <c r="C97" t="s">
        <v>26</v>
      </c>
      <c r="D97" t="s">
        <v>66</v>
      </c>
      <c r="E97">
        <v>42</v>
      </c>
      <c r="F97">
        <v>405.32</v>
      </c>
      <c r="G97" s="1">
        <v>45152</v>
      </c>
      <c r="H97" t="s">
        <v>15</v>
      </c>
      <c r="I97" t="s">
        <v>41</v>
      </c>
      <c r="J97" t="s">
        <v>77</v>
      </c>
    </row>
    <row r="98" spans="1:10" x14ac:dyDescent="0.25">
      <c r="A98" t="s">
        <v>226</v>
      </c>
      <c r="B98" t="s">
        <v>227</v>
      </c>
      <c r="C98" t="s">
        <v>20</v>
      </c>
      <c r="D98" t="s">
        <v>66</v>
      </c>
      <c r="E98">
        <v>9</v>
      </c>
      <c r="F98">
        <v>371.75</v>
      </c>
      <c r="G98" s="1">
        <v>45019</v>
      </c>
      <c r="H98" t="s">
        <v>28</v>
      </c>
      <c r="I98" t="s">
        <v>23</v>
      </c>
      <c r="J98" t="s">
        <v>35</v>
      </c>
    </row>
    <row r="99" spans="1:10" x14ac:dyDescent="0.25">
      <c r="A99" t="s">
        <v>228</v>
      </c>
      <c r="B99" t="s">
        <v>229</v>
      </c>
      <c r="C99" t="s">
        <v>20</v>
      </c>
      <c r="D99" t="s">
        <v>66</v>
      </c>
      <c r="E99">
        <v>45</v>
      </c>
      <c r="F99">
        <v>492.13</v>
      </c>
      <c r="G99" s="1">
        <v>45172</v>
      </c>
      <c r="H99" t="s">
        <v>22</v>
      </c>
      <c r="I99" t="s">
        <v>41</v>
      </c>
      <c r="J99" t="s">
        <v>35</v>
      </c>
    </row>
    <row r="100" spans="1:10" x14ac:dyDescent="0.25">
      <c r="A100" t="s">
        <v>230</v>
      </c>
      <c r="B100" t="s">
        <v>231</v>
      </c>
      <c r="C100" t="s">
        <v>13</v>
      </c>
      <c r="D100" t="s">
        <v>27</v>
      </c>
      <c r="E100">
        <v>39</v>
      </c>
      <c r="F100">
        <v>111.76</v>
      </c>
      <c r="G100" s="1">
        <v>44966</v>
      </c>
      <c r="H100" t="s">
        <v>28</v>
      </c>
      <c r="I100" t="s">
        <v>41</v>
      </c>
      <c r="J100" t="s">
        <v>45</v>
      </c>
    </row>
    <row r="101" spans="1:10" x14ac:dyDescent="0.25">
      <c r="A101" t="s">
        <v>232</v>
      </c>
      <c r="B101" t="s">
        <v>233</v>
      </c>
      <c r="C101" t="s">
        <v>20</v>
      </c>
      <c r="D101" t="s">
        <v>38</v>
      </c>
      <c r="E101">
        <v>21</v>
      </c>
      <c r="F101">
        <v>69.14</v>
      </c>
      <c r="G101" s="1">
        <v>44946</v>
      </c>
      <c r="H101" t="s">
        <v>28</v>
      </c>
      <c r="I101" t="s">
        <v>23</v>
      </c>
    </row>
    <row r="102" spans="1:10" x14ac:dyDescent="0.25">
      <c r="A102" t="s">
        <v>234</v>
      </c>
      <c r="B102" t="s">
        <v>235</v>
      </c>
      <c r="C102" t="s">
        <v>31</v>
      </c>
      <c r="D102" t="s">
        <v>56</v>
      </c>
      <c r="E102">
        <v>6</v>
      </c>
      <c r="F102">
        <v>363.1</v>
      </c>
      <c r="G102" s="1">
        <v>45139</v>
      </c>
      <c r="H102" t="s">
        <v>28</v>
      </c>
      <c r="I102" t="s">
        <v>23</v>
      </c>
      <c r="J102" t="s">
        <v>17</v>
      </c>
    </row>
    <row r="103" spans="1:10" x14ac:dyDescent="0.25">
      <c r="A103" t="s">
        <v>236</v>
      </c>
      <c r="B103" t="s">
        <v>237</v>
      </c>
      <c r="C103" t="s">
        <v>20</v>
      </c>
      <c r="D103" t="s">
        <v>14</v>
      </c>
      <c r="E103">
        <v>41</v>
      </c>
      <c r="F103">
        <v>342.34</v>
      </c>
      <c r="G103" s="1">
        <v>44988</v>
      </c>
      <c r="H103" t="s">
        <v>15</v>
      </c>
      <c r="I103" t="s">
        <v>41</v>
      </c>
    </row>
    <row r="104" spans="1:10" x14ac:dyDescent="0.25">
      <c r="A104" t="s">
        <v>238</v>
      </c>
      <c r="B104" t="s">
        <v>239</v>
      </c>
      <c r="C104" t="s">
        <v>31</v>
      </c>
      <c r="D104" t="s">
        <v>44</v>
      </c>
      <c r="E104">
        <v>16</v>
      </c>
      <c r="F104">
        <v>106.53</v>
      </c>
      <c r="G104" s="1">
        <v>45209</v>
      </c>
      <c r="H104" t="s">
        <v>15</v>
      </c>
      <c r="I104" t="s">
        <v>16</v>
      </c>
      <c r="J104" t="s">
        <v>77</v>
      </c>
    </row>
    <row r="105" spans="1:10" x14ac:dyDescent="0.25">
      <c r="A105" t="s">
        <v>240</v>
      </c>
      <c r="B105" t="s">
        <v>241</v>
      </c>
      <c r="C105" t="s">
        <v>31</v>
      </c>
      <c r="D105" t="s">
        <v>38</v>
      </c>
      <c r="E105">
        <v>42</v>
      </c>
      <c r="F105">
        <v>107.25</v>
      </c>
      <c r="G105" s="1">
        <v>45179</v>
      </c>
      <c r="H105" t="s">
        <v>15</v>
      </c>
      <c r="I105" t="s">
        <v>41</v>
      </c>
      <c r="J105" t="s">
        <v>17</v>
      </c>
    </row>
    <row r="106" spans="1:10" x14ac:dyDescent="0.25">
      <c r="A106" t="s">
        <v>242</v>
      </c>
      <c r="B106" t="s">
        <v>243</v>
      </c>
      <c r="C106" t="s">
        <v>31</v>
      </c>
      <c r="D106" t="s">
        <v>27</v>
      </c>
      <c r="E106">
        <v>3</v>
      </c>
      <c r="F106">
        <v>304.2</v>
      </c>
      <c r="G106" s="1">
        <v>45067</v>
      </c>
      <c r="H106" t="s">
        <v>15</v>
      </c>
      <c r="I106" t="s">
        <v>23</v>
      </c>
      <c r="J106" t="s">
        <v>35</v>
      </c>
    </row>
    <row r="107" spans="1:10" x14ac:dyDescent="0.25">
      <c r="A107" t="s">
        <v>244</v>
      </c>
      <c r="B107" t="s">
        <v>245</v>
      </c>
      <c r="C107" t="s">
        <v>31</v>
      </c>
      <c r="D107" t="s">
        <v>14</v>
      </c>
      <c r="E107">
        <v>6</v>
      </c>
      <c r="F107">
        <v>385.2</v>
      </c>
      <c r="G107" s="1">
        <v>45219</v>
      </c>
      <c r="H107" t="s">
        <v>28</v>
      </c>
      <c r="I107" t="s">
        <v>41</v>
      </c>
      <c r="J107" t="s">
        <v>45</v>
      </c>
    </row>
    <row r="108" spans="1:10" x14ac:dyDescent="0.25">
      <c r="A108" t="s">
        <v>246</v>
      </c>
      <c r="B108" t="s">
        <v>247</v>
      </c>
      <c r="C108" t="s">
        <v>20</v>
      </c>
      <c r="D108" t="s">
        <v>21</v>
      </c>
      <c r="E108">
        <v>46</v>
      </c>
      <c r="F108">
        <v>388.29</v>
      </c>
      <c r="G108" s="1">
        <v>44954</v>
      </c>
      <c r="H108" t="s">
        <v>22</v>
      </c>
      <c r="I108" t="s">
        <v>41</v>
      </c>
      <c r="J108" t="s">
        <v>45</v>
      </c>
    </row>
    <row r="109" spans="1:10" x14ac:dyDescent="0.25">
      <c r="A109" t="s">
        <v>248</v>
      </c>
      <c r="B109" t="s">
        <v>249</v>
      </c>
      <c r="C109" t="s">
        <v>13</v>
      </c>
      <c r="D109" t="s">
        <v>44</v>
      </c>
      <c r="E109">
        <v>31</v>
      </c>
      <c r="F109">
        <v>84.9</v>
      </c>
      <c r="G109" s="1">
        <v>45041</v>
      </c>
      <c r="H109" t="s">
        <v>15</v>
      </c>
      <c r="I109" t="s">
        <v>32</v>
      </c>
      <c r="J109" t="s">
        <v>45</v>
      </c>
    </row>
    <row r="110" spans="1:10" x14ac:dyDescent="0.25">
      <c r="A110" t="s">
        <v>250</v>
      </c>
      <c r="B110" t="s">
        <v>251</v>
      </c>
      <c r="C110" t="s">
        <v>20</v>
      </c>
      <c r="D110" t="s">
        <v>38</v>
      </c>
      <c r="E110">
        <v>10</v>
      </c>
      <c r="F110">
        <v>166.86</v>
      </c>
      <c r="G110" s="1">
        <v>44964</v>
      </c>
      <c r="H110" t="s">
        <v>15</v>
      </c>
      <c r="I110" t="s">
        <v>16</v>
      </c>
      <c r="J110" t="s">
        <v>17</v>
      </c>
    </row>
    <row r="111" spans="1:10" x14ac:dyDescent="0.25">
      <c r="A111" t="s">
        <v>252</v>
      </c>
      <c r="B111" t="s">
        <v>253</v>
      </c>
      <c r="C111" t="s">
        <v>26</v>
      </c>
      <c r="D111" t="s">
        <v>44</v>
      </c>
      <c r="E111">
        <v>22</v>
      </c>
      <c r="F111">
        <v>435.83</v>
      </c>
      <c r="G111" s="1">
        <v>45072</v>
      </c>
      <c r="H111" t="s">
        <v>28</v>
      </c>
      <c r="I111" t="s">
        <v>41</v>
      </c>
    </row>
    <row r="112" spans="1:10" x14ac:dyDescent="0.25">
      <c r="A112" t="s">
        <v>254</v>
      </c>
      <c r="B112" t="s">
        <v>255</v>
      </c>
      <c r="C112" t="s">
        <v>13</v>
      </c>
      <c r="D112" t="s">
        <v>14</v>
      </c>
      <c r="E112">
        <v>45</v>
      </c>
      <c r="F112">
        <v>435.08</v>
      </c>
      <c r="G112" s="1">
        <v>45005</v>
      </c>
      <c r="H112" t="s">
        <v>22</v>
      </c>
      <c r="I112" t="s">
        <v>32</v>
      </c>
      <c r="J112" t="s">
        <v>45</v>
      </c>
    </row>
    <row r="113" spans="1:10" x14ac:dyDescent="0.25">
      <c r="A113" t="s">
        <v>256</v>
      </c>
      <c r="B113" t="s">
        <v>257</v>
      </c>
      <c r="C113" t="s">
        <v>13</v>
      </c>
      <c r="D113" t="s">
        <v>21</v>
      </c>
      <c r="E113">
        <v>45</v>
      </c>
      <c r="F113">
        <v>471.39</v>
      </c>
      <c r="G113" s="1">
        <v>45285</v>
      </c>
      <c r="H113" t="s">
        <v>15</v>
      </c>
      <c r="I113" t="s">
        <v>23</v>
      </c>
      <c r="J113" t="s">
        <v>45</v>
      </c>
    </row>
    <row r="114" spans="1:10" x14ac:dyDescent="0.25">
      <c r="A114" t="s">
        <v>258</v>
      </c>
      <c r="B114" t="s">
        <v>259</v>
      </c>
      <c r="C114" t="s">
        <v>31</v>
      </c>
      <c r="D114" t="s">
        <v>38</v>
      </c>
      <c r="E114">
        <v>13</v>
      </c>
      <c r="F114">
        <v>59.77</v>
      </c>
      <c r="G114" s="1">
        <v>45112</v>
      </c>
      <c r="H114" t="s">
        <v>22</v>
      </c>
      <c r="I114" t="s">
        <v>41</v>
      </c>
      <c r="J114" t="s">
        <v>77</v>
      </c>
    </row>
    <row r="115" spans="1:10" x14ac:dyDescent="0.25">
      <c r="A115" t="s">
        <v>260</v>
      </c>
      <c r="B115" t="s">
        <v>261</v>
      </c>
      <c r="C115" t="s">
        <v>59</v>
      </c>
      <c r="D115" t="s">
        <v>14</v>
      </c>
      <c r="E115">
        <v>28</v>
      </c>
      <c r="F115">
        <v>6.19</v>
      </c>
      <c r="G115" s="1">
        <v>45093</v>
      </c>
      <c r="H115" t="s">
        <v>28</v>
      </c>
      <c r="I115" t="s">
        <v>41</v>
      </c>
      <c r="J115" t="s">
        <v>77</v>
      </c>
    </row>
    <row r="116" spans="1:10" x14ac:dyDescent="0.25">
      <c r="A116" t="s">
        <v>262</v>
      </c>
      <c r="B116" t="s">
        <v>263</v>
      </c>
      <c r="C116" t="s">
        <v>31</v>
      </c>
      <c r="D116" t="s">
        <v>21</v>
      </c>
      <c r="E116">
        <v>43</v>
      </c>
      <c r="F116">
        <v>427.83</v>
      </c>
      <c r="G116" s="1">
        <v>45085</v>
      </c>
      <c r="H116" t="s">
        <v>28</v>
      </c>
      <c r="I116" t="s">
        <v>41</v>
      </c>
      <c r="J116" t="s">
        <v>45</v>
      </c>
    </row>
    <row r="117" spans="1:10" x14ac:dyDescent="0.25">
      <c r="A117" t="s">
        <v>264</v>
      </c>
      <c r="B117" t="s">
        <v>265</v>
      </c>
      <c r="C117" t="s">
        <v>31</v>
      </c>
      <c r="D117" t="s">
        <v>44</v>
      </c>
      <c r="E117">
        <v>45</v>
      </c>
      <c r="F117">
        <v>298.19</v>
      </c>
      <c r="G117" s="1">
        <v>45227</v>
      </c>
      <c r="H117" t="s">
        <v>28</v>
      </c>
      <c r="I117" t="s">
        <v>41</v>
      </c>
    </row>
    <row r="118" spans="1:10" x14ac:dyDescent="0.25">
      <c r="A118" t="s">
        <v>266</v>
      </c>
      <c r="B118" t="s">
        <v>267</v>
      </c>
      <c r="C118" t="s">
        <v>31</v>
      </c>
      <c r="D118" t="s">
        <v>38</v>
      </c>
      <c r="E118">
        <v>11</v>
      </c>
      <c r="F118">
        <v>216.38</v>
      </c>
      <c r="G118" s="1">
        <v>45037</v>
      </c>
      <c r="H118" t="s">
        <v>15</v>
      </c>
      <c r="I118" t="s">
        <v>41</v>
      </c>
      <c r="J118" t="s">
        <v>77</v>
      </c>
    </row>
    <row r="119" spans="1:10" x14ac:dyDescent="0.25">
      <c r="A119" t="s">
        <v>268</v>
      </c>
      <c r="B119" t="s">
        <v>269</v>
      </c>
      <c r="C119" t="s">
        <v>26</v>
      </c>
      <c r="D119" t="s">
        <v>14</v>
      </c>
      <c r="E119">
        <v>33</v>
      </c>
      <c r="F119">
        <v>227.78</v>
      </c>
      <c r="G119" s="1">
        <v>44981</v>
      </c>
      <c r="H119" t="s">
        <v>15</v>
      </c>
      <c r="I119" t="s">
        <v>16</v>
      </c>
      <c r="J119" t="s">
        <v>35</v>
      </c>
    </row>
    <row r="120" spans="1:10" x14ac:dyDescent="0.25">
      <c r="A120" t="s">
        <v>270</v>
      </c>
      <c r="B120" t="s">
        <v>271</v>
      </c>
      <c r="C120" t="s">
        <v>13</v>
      </c>
      <c r="D120" t="s">
        <v>66</v>
      </c>
      <c r="E120">
        <v>35</v>
      </c>
      <c r="F120">
        <v>452.56</v>
      </c>
      <c r="G120" s="1">
        <v>45100</v>
      </c>
      <c r="H120" t="s">
        <v>15</v>
      </c>
      <c r="I120" t="s">
        <v>16</v>
      </c>
      <c r="J120" t="s">
        <v>45</v>
      </c>
    </row>
    <row r="121" spans="1:10" x14ac:dyDescent="0.25">
      <c r="A121" t="s">
        <v>272</v>
      </c>
      <c r="B121" t="s">
        <v>273</v>
      </c>
      <c r="C121" t="s">
        <v>59</v>
      </c>
      <c r="D121" t="s">
        <v>56</v>
      </c>
      <c r="E121">
        <v>22</v>
      </c>
      <c r="F121">
        <v>417.28</v>
      </c>
      <c r="G121" s="1">
        <v>44931</v>
      </c>
      <c r="H121" t="s">
        <v>28</v>
      </c>
      <c r="I121" t="s">
        <v>16</v>
      </c>
    </row>
    <row r="122" spans="1:10" x14ac:dyDescent="0.25">
      <c r="A122" t="s">
        <v>274</v>
      </c>
      <c r="B122" t="s">
        <v>275</v>
      </c>
      <c r="C122" t="s">
        <v>26</v>
      </c>
      <c r="D122" t="s">
        <v>21</v>
      </c>
      <c r="E122">
        <v>7</v>
      </c>
      <c r="F122">
        <v>315.43</v>
      </c>
      <c r="G122" s="1">
        <v>45218</v>
      </c>
      <c r="H122" t="s">
        <v>15</v>
      </c>
      <c r="I122" t="s">
        <v>41</v>
      </c>
      <c r="J122" t="s">
        <v>77</v>
      </c>
    </row>
    <row r="123" spans="1:10" x14ac:dyDescent="0.25">
      <c r="A123" t="s">
        <v>276</v>
      </c>
      <c r="B123" t="s">
        <v>277</v>
      </c>
      <c r="C123" t="s">
        <v>20</v>
      </c>
      <c r="D123" t="s">
        <v>66</v>
      </c>
      <c r="E123">
        <v>17</v>
      </c>
      <c r="F123">
        <v>495.63</v>
      </c>
      <c r="G123" s="1">
        <v>45275</v>
      </c>
      <c r="H123" t="s">
        <v>28</v>
      </c>
      <c r="I123" t="s">
        <v>16</v>
      </c>
      <c r="J123" t="s">
        <v>45</v>
      </c>
    </row>
    <row r="124" spans="1:10" x14ac:dyDescent="0.25">
      <c r="A124" t="s">
        <v>278</v>
      </c>
      <c r="B124" t="s">
        <v>279</v>
      </c>
      <c r="C124" t="s">
        <v>20</v>
      </c>
      <c r="D124" t="s">
        <v>44</v>
      </c>
      <c r="E124">
        <v>27</v>
      </c>
      <c r="F124">
        <v>317.5</v>
      </c>
      <c r="G124" s="1">
        <v>45190</v>
      </c>
      <c r="H124" t="s">
        <v>15</v>
      </c>
      <c r="I124" t="s">
        <v>32</v>
      </c>
      <c r="J124" t="s">
        <v>45</v>
      </c>
    </row>
    <row r="125" spans="1:10" x14ac:dyDescent="0.25">
      <c r="A125" t="s">
        <v>280</v>
      </c>
      <c r="B125" t="s">
        <v>281</v>
      </c>
      <c r="C125" t="s">
        <v>26</v>
      </c>
      <c r="D125" t="s">
        <v>44</v>
      </c>
      <c r="E125">
        <v>23</v>
      </c>
      <c r="F125">
        <v>222.09</v>
      </c>
      <c r="G125" s="1">
        <v>45101</v>
      </c>
      <c r="H125" t="s">
        <v>15</v>
      </c>
      <c r="I125" t="s">
        <v>16</v>
      </c>
    </row>
    <row r="126" spans="1:10" x14ac:dyDescent="0.25">
      <c r="A126" t="s">
        <v>282</v>
      </c>
      <c r="B126" t="s">
        <v>283</v>
      </c>
      <c r="C126" t="s">
        <v>13</v>
      </c>
      <c r="D126" t="s">
        <v>14</v>
      </c>
      <c r="E126">
        <v>7</v>
      </c>
      <c r="F126">
        <v>415.3</v>
      </c>
      <c r="G126" s="1">
        <v>44980</v>
      </c>
      <c r="H126" t="s">
        <v>22</v>
      </c>
      <c r="I126" t="s">
        <v>23</v>
      </c>
      <c r="J126" t="s">
        <v>45</v>
      </c>
    </row>
    <row r="127" spans="1:10" x14ac:dyDescent="0.25">
      <c r="A127" t="s">
        <v>284</v>
      </c>
      <c r="B127" t="s">
        <v>285</v>
      </c>
      <c r="C127" t="s">
        <v>13</v>
      </c>
      <c r="D127" t="s">
        <v>38</v>
      </c>
      <c r="E127">
        <v>34</v>
      </c>
      <c r="F127">
        <v>451.42</v>
      </c>
      <c r="G127" s="1">
        <v>45035</v>
      </c>
      <c r="H127" t="s">
        <v>22</v>
      </c>
      <c r="I127" t="s">
        <v>23</v>
      </c>
    </row>
    <row r="128" spans="1:10" x14ac:dyDescent="0.25">
      <c r="A128" t="s">
        <v>286</v>
      </c>
      <c r="B128" t="s">
        <v>287</v>
      </c>
      <c r="C128" t="s">
        <v>20</v>
      </c>
      <c r="D128" t="s">
        <v>66</v>
      </c>
      <c r="E128">
        <v>18</v>
      </c>
      <c r="F128">
        <v>344.37</v>
      </c>
      <c r="G128" s="1">
        <v>45209</v>
      </c>
      <c r="H128" t="s">
        <v>15</v>
      </c>
      <c r="I128" t="s">
        <v>41</v>
      </c>
      <c r="J128" t="s">
        <v>45</v>
      </c>
    </row>
    <row r="129" spans="1:10" x14ac:dyDescent="0.25">
      <c r="A129" t="s">
        <v>288</v>
      </c>
      <c r="B129" t="s">
        <v>289</v>
      </c>
      <c r="C129" t="s">
        <v>59</v>
      </c>
      <c r="D129" t="s">
        <v>21</v>
      </c>
      <c r="E129">
        <v>21</v>
      </c>
      <c r="F129">
        <v>39.47</v>
      </c>
      <c r="G129" s="1">
        <v>45029</v>
      </c>
      <c r="H129" t="s">
        <v>28</v>
      </c>
      <c r="I129" t="s">
        <v>23</v>
      </c>
    </row>
    <row r="130" spans="1:10" x14ac:dyDescent="0.25">
      <c r="A130" t="s">
        <v>290</v>
      </c>
      <c r="B130" t="s">
        <v>291</v>
      </c>
      <c r="C130" t="s">
        <v>13</v>
      </c>
      <c r="D130" t="s">
        <v>38</v>
      </c>
      <c r="E130">
        <v>1</v>
      </c>
      <c r="F130">
        <v>94</v>
      </c>
      <c r="G130" s="1">
        <v>45264</v>
      </c>
      <c r="H130" t="s">
        <v>15</v>
      </c>
      <c r="I130" t="s">
        <v>32</v>
      </c>
      <c r="J130" t="s">
        <v>45</v>
      </c>
    </row>
    <row r="131" spans="1:10" x14ac:dyDescent="0.25">
      <c r="A131" t="s">
        <v>292</v>
      </c>
      <c r="B131" t="s">
        <v>293</v>
      </c>
      <c r="C131" t="s">
        <v>59</v>
      </c>
      <c r="D131" t="s">
        <v>27</v>
      </c>
      <c r="E131">
        <v>44</v>
      </c>
      <c r="F131">
        <v>173.87</v>
      </c>
      <c r="G131" s="1">
        <v>45285</v>
      </c>
      <c r="H131" t="s">
        <v>15</v>
      </c>
      <c r="I131" t="s">
        <v>16</v>
      </c>
      <c r="J131" t="s">
        <v>35</v>
      </c>
    </row>
    <row r="132" spans="1:10" x14ac:dyDescent="0.25">
      <c r="A132" t="s">
        <v>294</v>
      </c>
      <c r="B132" t="s">
        <v>295</v>
      </c>
      <c r="C132" t="s">
        <v>26</v>
      </c>
      <c r="D132" t="s">
        <v>14</v>
      </c>
      <c r="E132">
        <v>45</v>
      </c>
      <c r="F132">
        <v>306.14</v>
      </c>
      <c r="G132" s="1">
        <v>45225</v>
      </c>
      <c r="H132" t="s">
        <v>15</v>
      </c>
      <c r="I132" t="s">
        <v>16</v>
      </c>
      <c r="J132" t="s">
        <v>17</v>
      </c>
    </row>
    <row r="133" spans="1:10" x14ac:dyDescent="0.25">
      <c r="A133" t="s">
        <v>296</v>
      </c>
      <c r="B133" t="s">
        <v>297</v>
      </c>
      <c r="C133" t="s">
        <v>26</v>
      </c>
      <c r="D133" t="s">
        <v>66</v>
      </c>
      <c r="E133">
        <v>4</v>
      </c>
      <c r="F133">
        <v>162.97999999999999</v>
      </c>
      <c r="G133" s="1">
        <v>44988</v>
      </c>
      <c r="H133" t="s">
        <v>22</v>
      </c>
      <c r="I133" t="s">
        <v>41</v>
      </c>
      <c r="J133" t="s">
        <v>45</v>
      </c>
    </row>
    <row r="134" spans="1:10" x14ac:dyDescent="0.25">
      <c r="A134" t="s">
        <v>298</v>
      </c>
      <c r="B134" t="s">
        <v>299</v>
      </c>
      <c r="C134" t="s">
        <v>26</v>
      </c>
      <c r="D134" t="s">
        <v>38</v>
      </c>
      <c r="E134">
        <v>32</v>
      </c>
      <c r="F134">
        <v>374.75</v>
      </c>
      <c r="G134" s="1">
        <v>45131</v>
      </c>
      <c r="H134" t="s">
        <v>22</v>
      </c>
      <c r="I134" t="s">
        <v>23</v>
      </c>
    </row>
    <row r="135" spans="1:10" x14ac:dyDescent="0.25">
      <c r="A135" t="s">
        <v>300</v>
      </c>
      <c r="B135" t="s">
        <v>301</v>
      </c>
      <c r="C135" t="s">
        <v>59</v>
      </c>
      <c r="D135" t="s">
        <v>14</v>
      </c>
      <c r="E135">
        <v>46</v>
      </c>
      <c r="F135">
        <v>464.15</v>
      </c>
      <c r="G135" s="1">
        <v>45074</v>
      </c>
      <c r="H135" t="s">
        <v>15</v>
      </c>
      <c r="I135" t="s">
        <v>16</v>
      </c>
      <c r="J135" t="s">
        <v>77</v>
      </c>
    </row>
    <row r="136" spans="1:10" x14ac:dyDescent="0.25">
      <c r="A136" t="s">
        <v>302</v>
      </c>
      <c r="B136" t="s">
        <v>303</v>
      </c>
      <c r="C136" t="s">
        <v>20</v>
      </c>
      <c r="D136" t="s">
        <v>38</v>
      </c>
      <c r="E136">
        <v>10</v>
      </c>
      <c r="F136">
        <v>98.8</v>
      </c>
      <c r="G136" s="1">
        <v>45058</v>
      </c>
      <c r="H136" t="s">
        <v>15</v>
      </c>
      <c r="I136" t="s">
        <v>16</v>
      </c>
      <c r="J136" t="s">
        <v>35</v>
      </c>
    </row>
    <row r="137" spans="1:10" x14ac:dyDescent="0.25">
      <c r="A137" t="s">
        <v>304</v>
      </c>
      <c r="B137" t="s">
        <v>305</v>
      </c>
      <c r="C137" t="s">
        <v>31</v>
      </c>
      <c r="D137" t="s">
        <v>14</v>
      </c>
      <c r="E137">
        <v>19</v>
      </c>
      <c r="F137">
        <v>167.6</v>
      </c>
      <c r="G137" s="1">
        <v>45105</v>
      </c>
      <c r="H137" t="s">
        <v>15</v>
      </c>
      <c r="I137" t="s">
        <v>32</v>
      </c>
      <c r="J137" t="s">
        <v>35</v>
      </c>
    </row>
    <row r="138" spans="1:10" x14ac:dyDescent="0.25">
      <c r="A138" t="s">
        <v>306</v>
      </c>
      <c r="B138" t="s">
        <v>307</v>
      </c>
      <c r="C138" t="s">
        <v>31</v>
      </c>
      <c r="D138" t="s">
        <v>14</v>
      </c>
      <c r="E138">
        <v>7</v>
      </c>
      <c r="F138">
        <v>39.29</v>
      </c>
      <c r="G138" s="1">
        <v>45064</v>
      </c>
      <c r="H138" t="s">
        <v>28</v>
      </c>
      <c r="I138" t="s">
        <v>16</v>
      </c>
      <c r="J138" t="s">
        <v>45</v>
      </c>
    </row>
    <row r="139" spans="1:10" x14ac:dyDescent="0.25">
      <c r="A139" t="s">
        <v>308</v>
      </c>
      <c r="B139" t="s">
        <v>309</v>
      </c>
      <c r="C139" t="s">
        <v>31</v>
      </c>
      <c r="D139" t="s">
        <v>66</v>
      </c>
      <c r="E139">
        <v>40</v>
      </c>
      <c r="F139">
        <v>204.9</v>
      </c>
      <c r="G139" s="1">
        <v>45067</v>
      </c>
      <c r="H139" t="s">
        <v>28</v>
      </c>
      <c r="I139" t="s">
        <v>16</v>
      </c>
      <c r="J139" t="s">
        <v>77</v>
      </c>
    </row>
    <row r="140" spans="1:10" x14ac:dyDescent="0.25">
      <c r="A140" t="s">
        <v>310</v>
      </c>
      <c r="B140" t="s">
        <v>311</v>
      </c>
      <c r="C140" t="s">
        <v>13</v>
      </c>
      <c r="D140" t="s">
        <v>66</v>
      </c>
      <c r="E140">
        <v>15</v>
      </c>
      <c r="F140">
        <v>312.77</v>
      </c>
      <c r="G140" s="1">
        <v>45233</v>
      </c>
      <c r="H140" t="s">
        <v>28</v>
      </c>
      <c r="I140" t="s">
        <v>16</v>
      </c>
      <c r="J140" t="s">
        <v>45</v>
      </c>
    </row>
    <row r="141" spans="1:10" x14ac:dyDescent="0.25">
      <c r="A141" t="s">
        <v>312</v>
      </c>
      <c r="B141" t="s">
        <v>313</v>
      </c>
      <c r="C141" t="s">
        <v>31</v>
      </c>
      <c r="D141" t="s">
        <v>66</v>
      </c>
      <c r="E141">
        <v>49</v>
      </c>
      <c r="F141">
        <v>117.32</v>
      </c>
      <c r="G141" s="1">
        <v>45190</v>
      </c>
      <c r="H141" t="s">
        <v>28</v>
      </c>
      <c r="I141" t="s">
        <v>23</v>
      </c>
      <c r="J141" t="s">
        <v>35</v>
      </c>
    </row>
    <row r="142" spans="1:10" x14ac:dyDescent="0.25">
      <c r="A142" t="s">
        <v>314</v>
      </c>
      <c r="B142" t="s">
        <v>233</v>
      </c>
      <c r="C142" t="s">
        <v>20</v>
      </c>
      <c r="D142" t="s">
        <v>44</v>
      </c>
      <c r="E142">
        <v>3</v>
      </c>
      <c r="F142">
        <v>153.77000000000001</v>
      </c>
      <c r="G142" s="1">
        <v>45123</v>
      </c>
      <c r="H142" t="s">
        <v>15</v>
      </c>
      <c r="I142" t="s">
        <v>23</v>
      </c>
      <c r="J142" t="s">
        <v>45</v>
      </c>
    </row>
    <row r="143" spans="1:10" x14ac:dyDescent="0.25">
      <c r="A143" t="s">
        <v>315</v>
      </c>
      <c r="B143" t="s">
        <v>316</v>
      </c>
      <c r="C143" t="s">
        <v>13</v>
      </c>
      <c r="D143" t="s">
        <v>21</v>
      </c>
      <c r="E143">
        <v>7</v>
      </c>
      <c r="F143">
        <v>340.77</v>
      </c>
      <c r="G143" s="1">
        <v>45044</v>
      </c>
      <c r="H143" t="s">
        <v>22</v>
      </c>
      <c r="I143" t="s">
        <v>32</v>
      </c>
      <c r="J143" t="s">
        <v>77</v>
      </c>
    </row>
    <row r="144" spans="1:10" x14ac:dyDescent="0.25">
      <c r="A144" t="s">
        <v>317</v>
      </c>
      <c r="B144" t="s">
        <v>318</v>
      </c>
      <c r="C144" t="s">
        <v>13</v>
      </c>
      <c r="D144" t="s">
        <v>21</v>
      </c>
      <c r="E144">
        <v>3</v>
      </c>
      <c r="F144">
        <v>333.59</v>
      </c>
      <c r="G144" s="1">
        <v>45054</v>
      </c>
      <c r="H144" t="s">
        <v>22</v>
      </c>
      <c r="I144" t="s">
        <v>32</v>
      </c>
    </row>
    <row r="145" spans="1:10" x14ac:dyDescent="0.25">
      <c r="A145" t="s">
        <v>319</v>
      </c>
      <c r="B145" t="s">
        <v>320</v>
      </c>
      <c r="C145" t="s">
        <v>31</v>
      </c>
      <c r="D145" t="s">
        <v>27</v>
      </c>
      <c r="E145">
        <v>10</v>
      </c>
      <c r="F145">
        <v>220.91</v>
      </c>
      <c r="G145" s="1">
        <v>45029</v>
      </c>
      <c r="H145" t="s">
        <v>15</v>
      </c>
      <c r="I145" t="s">
        <v>23</v>
      </c>
      <c r="J145" t="s">
        <v>77</v>
      </c>
    </row>
    <row r="146" spans="1:10" x14ac:dyDescent="0.25">
      <c r="A146" t="s">
        <v>321</v>
      </c>
      <c r="B146" t="s">
        <v>307</v>
      </c>
      <c r="C146" t="s">
        <v>31</v>
      </c>
      <c r="D146" t="s">
        <v>27</v>
      </c>
      <c r="E146">
        <v>17</v>
      </c>
      <c r="F146">
        <v>476.83</v>
      </c>
      <c r="G146" s="1">
        <v>44961</v>
      </c>
      <c r="H146" t="s">
        <v>28</v>
      </c>
      <c r="I146" t="s">
        <v>16</v>
      </c>
      <c r="J146" t="s">
        <v>17</v>
      </c>
    </row>
    <row r="147" spans="1:10" x14ac:dyDescent="0.25">
      <c r="A147" t="s">
        <v>322</v>
      </c>
      <c r="B147" t="s">
        <v>323</v>
      </c>
      <c r="C147" t="s">
        <v>31</v>
      </c>
      <c r="D147" t="s">
        <v>21</v>
      </c>
      <c r="E147">
        <v>38</v>
      </c>
      <c r="F147">
        <v>53.1</v>
      </c>
      <c r="G147" s="1">
        <v>45151</v>
      </c>
      <c r="H147" t="s">
        <v>28</v>
      </c>
      <c r="I147" t="s">
        <v>16</v>
      </c>
    </row>
    <row r="148" spans="1:10" x14ac:dyDescent="0.25">
      <c r="A148" t="s">
        <v>324</v>
      </c>
      <c r="B148" t="s">
        <v>325</v>
      </c>
      <c r="C148" t="s">
        <v>31</v>
      </c>
      <c r="D148" t="s">
        <v>44</v>
      </c>
      <c r="E148">
        <v>39</v>
      </c>
      <c r="F148">
        <v>291.14</v>
      </c>
      <c r="G148" s="1">
        <v>44998</v>
      </c>
      <c r="H148" t="s">
        <v>22</v>
      </c>
      <c r="I148" t="s">
        <v>32</v>
      </c>
      <c r="J148" t="s">
        <v>17</v>
      </c>
    </row>
    <row r="149" spans="1:10" x14ac:dyDescent="0.25">
      <c r="A149" t="s">
        <v>326</v>
      </c>
      <c r="B149" t="s">
        <v>327</v>
      </c>
      <c r="C149" t="s">
        <v>26</v>
      </c>
      <c r="D149" t="s">
        <v>38</v>
      </c>
      <c r="E149">
        <v>12</v>
      </c>
      <c r="F149">
        <v>341.31</v>
      </c>
      <c r="G149" s="1">
        <v>44995</v>
      </c>
      <c r="H149" t="s">
        <v>15</v>
      </c>
      <c r="I149" t="s">
        <v>16</v>
      </c>
      <c r="J149" t="s">
        <v>35</v>
      </c>
    </row>
    <row r="150" spans="1:10" x14ac:dyDescent="0.25">
      <c r="A150" t="s">
        <v>328</v>
      </c>
      <c r="B150" t="s">
        <v>329</v>
      </c>
      <c r="C150" t="s">
        <v>31</v>
      </c>
      <c r="D150" t="s">
        <v>38</v>
      </c>
      <c r="E150">
        <v>43</v>
      </c>
      <c r="F150">
        <v>372.76</v>
      </c>
      <c r="G150" s="1">
        <v>45225</v>
      </c>
      <c r="H150" t="s">
        <v>22</v>
      </c>
      <c r="I150" t="s">
        <v>23</v>
      </c>
      <c r="J150" t="s">
        <v>35</v>
      </c>
    </row>
    <row r="151" spans="1:10" x14ac:dyDescent="0.25">
      <c r="A151" t="s">
        <v>330</v>
      </c>
      <c r="B151" t="s">
        <v>331</v>
      </c>
      <c r="C151" t="s">
        <v>26</v>
      </c>
      <c r="D151" t="s">
        <v>56</v>
      </c>
      <c r="E151">
        <v>34</v>
      </c>
      <c r="F151">
        <v>487.32</v>
      </c>
      <c r="G151" s="1">
        <v>45286</v>
      </c>
      <c r="H151" t="s">
        <v>28</v>
      </c>
      <c r="I151" t="s">
        <v>23</v>
      </c>
    </row>
    <row r="152" spans="1:10" x14ac:dyDescent="0.25">
      <c r="A152" t="s">
        <v>332</v>
      </c>
      <c r="B152" t="s">
        <v>333</v>
      </c>
      <c r="C152" t="s">
        <v>31</v>
      </c>
      <c r="D152" t="s">
        <v>21</v>
      </c>
      <c r="E152">
        <v>16</v>
      </c>
      <c r="F152">
        <v>119.86</v>
      </c>
      <c r="G152" s="1">
        <v>45079</v>
      </c>
      <c r="H152" t="s">
        <v>22</v>
      </c>
      <c r="I152" t="s">
        <v>16</v>
      </c>
      <c r="J152" t="s">
        <v>77</v>
      </c>
    </row>
    <row r="153" spans="1:10" x14ac:dyDescent="0.25">
      <c r="A153" t="s">
        <v>334</v>
      </c>
      <c r="B153" t="s">
        <v>335</v>
      </c>
      <c r="C153" t="s">
        <v>20</v>
      </c>
      <c r="D153" t="s">
        <v>14</v>
      </c>
      <c r="E153">
        <v>2</v>
      </c>
      <c r="F153">
        <v>338.51</v>
      </c>
      <c r="G153" s="1">
        <v>45108</v>
      </c>
      <c r="H153" t="s">
        <v>22</v>
      </c>
      <c r="I153" t="s">
        <v>41</v>
      </c>
    </row>
    <row r="154" spans="1:10" x14ac:dyDescent="0.25">
      <c r="A154" t="s">
        <v>336</v>
      </c>
      <c r="B154" t="s">
        <v>337</v>
      </c>
      <c r="C154" t="s">
        <v>31</v>
      </c>
      <c r="D154" t="s">
        <v>14</v>
      </c>
      <c r="E154">
        <v>20</v>
      </c>
      <c r="F154">
        <v>99.37</v>
      </c>
      <c r="G154" s="1">
        <v>44965</v>
      </c>
      <c r="H154" t="s">
        <v>28</v>
      </c>
      <c r="I154" t="s">
        <v>16</v>
      </c>
    </row>
    <row r="155" spans="1:10" x14ac:dyDescent="0.25">
      <c r="A155" t="s">
        <v>338</v>
      </c>
      <c r="B155" t="s">
        <v>339</v>
      </c>
      <c r="C155" t="s">
        <v>20</v>
      </c>
      <c r="D155" t="s">
        <v>14</v>
      </c>
      <c r="E155">
        <v>44</v>
      </c>
      <c r="F155">
        <v>476.36</v>
      </c>
      <c r="G155" s="1">
        <v>45004</v>
      </c>
      <c r="H155" t="s">
        <v>15</v>
      </c>
      <c r="I155" t="s">
        <v>16</v>
      </c>
      <c r="J155" t="s">
        <v>35</v>
      </c>
    </row>
    <row r="156" spans="1:10" x14ac:dyDescent="0.25">
      <c r="A156" t="s">
        <v>340</v>
      </c>
      <c r="B156" t="s">
        <v>341</v>
      </c>
      <c r="C156" t="s">
        <v>20</v>
      </c>
      <c r="D156" t="s">
        <v>44</v>
      </c>
      <c r="E156">
        <v>8</v>
      </c>
      <c r="F156">
        <v>441.34</v>
      </c>
      <c r="G156" s="1">
        <v>45185</v>
      </c>
      <c r="H156" t="s">
        <v>28</v>
      </c>
      <c r="I156" t="s">
        <v>23</v>
      </c>
      <c r="J156" t="s">
        <v>77</v>
      </c>
    </row>
    <row r="157" spans="1:10" x14ac:dyDescent="0.25">
      <c r="A157" t="s">
        <v>342</v>
      </c>
      <c r="B157" t="s">
        <v>343</v>
      </c>
      <c r="C157" t="s">
        <v>20</v>
      </c>
      <c r="D157" t="s">
        <v>38</v>
      </c>
      <c r="E157">
        <v>37</v>
      </c>
      <c r="F157">
        <v>160.4</v>
      </c>
      <c r="G157" s="1">
        <v>45123</v>
      </c>
      <c r="H157" t="s">
        <v>28</v>
      </c>
      <c r="I157" t="s">
        <v>23</v>
      </c>
      <c r="J157" t="s">
        <v>17</v>
      </c>
    </row>
    <row r="158" spans="1:10" x14ac:dyDescent="0.25">
      <c r="A158" t="s">
        <v>344</v>
      </c>
      <c r="B158" t="s">
        <v>171</v>
      </c>
      <c r="C158" t="s">
        <v>26</v>
      </c>
      <c r="D158" t="s">
        <v>21</v>
      </c>
      <c r="E158">
        <v>6</v>
      </c>
      <c r="F158">
        <v>378.05</v>
      </c>
      <c r="G158" s="1">
        <v>44935</v>
      </c>
      <c r="H158" t="s">
        <v>15</v>
      </c>
      <c r="I158" t="s">
        <v>32</v>
      </c>
    </row>
    <row r="159" spans="1:10" x14ac:dyDescent="0.25">
      <c r="A159" t="s">
        <v>345</v>
      </c>
      <c r="B159" t="s">
        <v>346</v>
      </c>
      <c r="C159" t="s">
        <v>13</v>
      </c>
      <c r="D159" t="s">
        <v>21</v>
      </c>
      <c r="E159">
        <v>9</v>
      </c>
      <c r="F159">
        <v>131.22999999999999</v>
      </c>
      <c r="G159" s="1">
        <v>45095</v>
      </c>
      <c r="H159" t="s">
        <v>22</v>
      </c>
      <c r="I159" t="s">
        <v>23</v>
      </c>
      <c r="J159" t="s">
        <v>45</v>
      </c>
    </row>
    <row r="160" spans="1:10" x14ac:dyDescent="0.25">
      <c r="A160" t="s">
        <v>347</v>
      </c>
      <c r="B160" t="s">
        <v>348</v>
      </c>
      <c r="C160" t="s">
        <v>26</v>
      </c>
      <c r="D160" t="s">
        <v>21</v>
      </c>
      <c r="E160">
        <v>11</v>
      </c>
      <c r="F160">
        <v>322.57</v>
      </c>
      <c r="G160" s="1">
        <v>45131</v>
      </c>
      <c r="H160" t="s">
        <v>28</v>
      </c>
      <c r="I160" t="s">
        <v>16</v>
      </c>
      <c r="J160" t="s">
        <v>17</v>
      </c>
    </row>
    <row r="161" spans="1:10" x14ac:dyDescent="0.25">
      <c r="A161" t="s">
        <v>349</v>
      </c>
      <c r="B161" t="s">
        <v>350</v>
      </c>
      <c r="C161" t="s">
        <v>20</v>
      </c>
      <c r="D161" t="s">
        <v>27</v>
      </c>
      <c r="E161">
        <v>42</v>
      </c>
      <c r="F161">
        <v>496.83</v>
      </c>
      <c r="G161" s="1">
        <v>45209</v>
      </c>
      <c r="H161" t="s">
        <v>22</v>
      </c>
      <c r="I161" t="s">
        <v>32</v>
      </c>
    </row>
    <row r="162" spans="1:10" x14ac:dyDescent="0.25">
      <c r="A162" t="s">
        <v>351</v>
      </c>
      <c r="B162" t="s">
        <v>352</v>
      </c>
      <c r="C162" t="s">
        <v>59</v>
      </c>
      <c r="D162" t="s">
        <v>21</v>
      </c>
      <c r="E162">
        <v>4</v>
      </c>
      <c r="F162">
        <v>79.39</v>
      </c>
      <c r="G162" s="1">
        <v>44986</v>
      </c>
      <c r="H162" t="s">
        <v>22</v>
      </c>
      <c r="I162" t="s">
        <v>23</v>
      </c>
    </row>
    <row r="163" spans="1:10" x14ac:dyDescent="0.25">
      <c r="A163" t="s">
        <v>353</v>
      </c>
      <c r="B163" t="s">
        <v>354</v>
      </c>
      <c r="C163" t="s">
        <v>31</v>
      </c>
      <c r="D163" t="s">
        <v>56</v>
      </c>
      <c r="E163">
        <v>32</v>
      </c>
      <c r="F163">
        <v>441.85</v>
      </c>
      <c r="G163" s="1">
        <v>45263</v>
      </c>
      <c r="H163" t="s">
        <v>22</v>
      </c>
      <c r="I163" t="s">
        <v>32</v>
      </c>
      <c r="J163" t="s">
        <v>35</v>
      </c>
    </row>
    <row r="164" spans="1:10" x14ac:dyDescent="0.25">
      <c r="A164" t="s">
        <v>355</v>
      </c>
      <c r="B164" t="s">
        <v>199</v>
      </c>
      <c r="C164" t="s">
        <v>13</v>
      </c>
      <c r="D164" t="s">
        <v>44</v>
      </c>
      <c r="E164">
        <v>10</v>
      </c>
      <c r="F164">
        <v>366.18</v>
      </c>
      <c r="G164" s="1">
        <v>45233</v>
      </c>
      <c r="H164" t="s">
        <v>28</v>
      </c>
      <c r="I164" t="s">
        <v>41</v>
      </c>
      <c r="J164" t="s">
        <v>45</v>
      </c>
    </row>
    <row r="165" spans="1:10" x14ac:dyDescent="0.25">
      <c r="A165" t="s">
        <v>356</v>
      </c>
      <c r="B165" t="s">
        <v>357</v>
      </c>
      <c r="C165" t="s">
        <v>59</v>
      </c>
      <c r="D165" t="s">
        <v>14</v>
      </c>
      <c r="E165">
        <v>7</v>
      </c>
      <c r="F165">
        <v>131.1</v>
      </c>
      <c r="G165" s="1">
        <v>45047</v>
      </c>
      <c r="H165" t="s">
        <v>15</v>
      </c>
      <c r="I165" t="s">
        <v>32</v>
      </c>
    </row>
    <row r="166" spans="1:10" x14ac:dyDescent="0.25">
      <c r="A166" t="s">
        <v>358</v>
      </c>
      <c r="B166" t="s">
        <v>359</v>
      </c>
      <c r="C166" t="s">
        <v>26</v>
      </c>
      <c r="D166" t="s">
        <v>27</v>
      </c>
      <c r="E166">
        <v>37</v>
      </c>
      <c r="F166">
        <v>150.26</v>
      </c>
      <c r="G166" s="1">
        <v>45244</v>
      </c>
      <c r="H166" t="s">
        <v>15</v>
      </c>
      <c r="I166" t="s">
        <v>16</v>
      </c>
      <c r="J166" t="s">
        <v>35</v>
      </c>
    </row>
    <row r="167" spans="1:10" x14ac:dyDescent="0.25">
      <c r="A167" t="s">
        <v>360</v>
      </c>
      <c r="B167" t="s">
        <v>361</v>
      </c>
      <c r="C167" t="s">
        <v>20</v>
      </c>
      <c r="D167" t="s">
        <v>14</v>
      </c>
      <c r="E167">
        <v>2</v>
      </c>
      <c r="F167">
        <v>303.77</v>
      </c>
      <c r="G167" s="1">
        <v>45256</v>
      </c>
      <c r="H167" t="s">
        <v>15</v>
      </c>
      <c r="I167" t="s">
        <v>32</v>
      </c>
      <c r="J167" t="s">
        <v>45</v>
      </c>
    </row>
    <row r="168" spans="1:10" x14ac:dyDescent="0.25">
      <c r="A168" t="s">
        <v>362</v>
      </c>
      <c r="B168" t="s">
        <v>363</v>
      </c>
      <c r="C168" t="s">
        <v>20</v>
      </c>
      <c r="D168" t="s">
        <v>56</v>
      </c>
      <c r="E168">
        <v>21</v>
      </c>
      <c r="F168">
        <v>188.16</v>
      </c>
      <c r="G168" s="1">
        <v>45079</v>
      </c>
      <c r="H168" t="s">
        <v>15</v>
      </c>
      <c r="I168" t="s">
        <v>16</v>
      </c>
      <c r="J168" t="s">
        <v>17</v>
      </c>
    </row>
    <row r="169" spans="1:10" x14ac:dyDescent="0.25">
      <c r="A169" t="s">
        <v>364</v>
      </c>
      <c r="B169" t="s">
        <v>365</v>
      </c>
      <c r="C169" t="s">
        <v>20</v>
      </c>
      <c r="D169" t="s">
        <v>56</v>
      </c>
      <c r="E169">
        <v>38</v>
      </c>
      <c r="F169">
        <v>328.42</v>
      </c>
      <c r="G169" s="1">
        <v>45073</v>
      </c>
      <c r="H169" t="s">
        <v>22</v>
      </c>
      <c r="I169" t="s">
        <v>23</v>
      </c>
    </row>
    <row r="170" spans="1:10" x14ac:dyDescent="0.25">
      <c r="A170" t="s">
        <v>366</v>
      </c>
      <c r="B170" t="s">
        <v>367</v>
      </c>
      <c r="C170" t="s">
        <v>31</v>
      </c>
      <c r="D170" t="s">
        <v>56</v>
      </c>
      <c r="E170">
        <v>46</v>
      </c>
      <c r="F170">
        <v>119.58</v>
      </c>
      <c r="G170" s="1">
        <v>45155</v>
      </c>
      <c r="H170" t="s">
        <v>22</v>
      </c>
      <c r="I170" t="s">
        <v>23</v>
      </c>
      <c r="J170" t="s">
        <v>45</v>
      </c>
    </row>
    <row r="171" spans="1:10" x14ac:dyDescent="0.25">
      <c r="A171" t="s">
        <v>368</v>
      </c>
      <c r="B171" t="s">
        <v>369</v>
      </c>
      <c r="C171" t="s">
        <v>59</v>
      </c>
      <c r="D171" t="s">
        <v>21</v>
      </c>
      <c r="E171">
        <v>10</v>
      </c>
      <c r="F171">
        <v>180.5</v>
      </c>
      <c r="G171" s="1">
        <v>45038</v>
      </c>
      <c r="H171" t="s">
        <v>22</v>
      </c>
      <c r="I171" t="s">
        <v>41</v>
      </c>
      <c r="J171" t="s">
        <v>35</v>
      </c>
    </row>
    <row r="172" spans="1:10" x14ac:dyDescent="0.25">
      <c r="A172" t="s">
        <v>370</v>
      </c>
      <c r="B172" t="s">
        <v>371</v>
      </c>
      <c r="C172" t="s">
        <v>59</v>
      </c>
      <c r="D172" t="s">
        <v>27</v>
      </c>
      <c r="E172">
        <v>30</v>
      </c>
      <c r="F172">
        <v>292.64999999999998</v>
      </c>
      <c r="G172" s="1">
        <v>45272</v>
      </c>
      <c r="H172" t="s">
        <v>15</v>
      </c>
      <c r="I172" t="s">
        <v>23</v>
      </c>
    </row>
    <row r="173" spans="1:10" x14ac:dyDescent="0.25">
      <c r="A173" t="s">
        <v>372</v>
      </c>
      <c r="B173" t="s">
        <v>373</v>
      </c>
      <c r="C173" t="s">
        <v>26</v>
      </c>
      <c r="D173" t="s">
        <v>44</v>
      </c>
      <c r="E173">
        <v>23</v>
      </c>
      <c r="F173">
        <v>397.44</v>
      </c>
      <c r="G173" s="1">
        <v>45013</v>
      </c>
      <c r="H173" t="s">
        <v>28</v>
      </c>
      <c r="I173" t="s">
        <v>32</v>
      </c>
      <c r="J173" t="s">
        <v>35</v>
      </c>
    </row>
    <row r="174" spans="1:10" x14ac:dyDescent="0.25">
      <c r="A174" t="s">
        <v>374</v>
      </c>
      <c r="B174" t="s">
        <v>375</v>
      </c>
      <c r="C174" t="s">
        <v>31</v>
      </c>
      <c r="D174" t="s">
        <v>44</v>
      </c>
      <c r="E174">
        <v>3</v>
      </c>
      <c r="F174">
        <v>238.65</v>
      </c>
      <c r="G174" s="1">
        <v>45173</v>
      </c>
      <c r="H174" t="s">
        <v>22</v>
      </c>
      <c r="I174" t="s">
        <v>32</v>
      </c>
      <c r="J174" t="s">
        <v>17</v>
      </c>
    </row>
    <row r="175" spans="1:10" x14ac:dyDescent="0.25">
      <c r="A175" t="s">
        <v>376</v>
      </c>
      <c r="B175" t="s">
        <v>377</v>
      </c>
      <c r="C175" t="s">
        <v>26</v>
      </c>
      <c r="D175" t="s">
        <v>21</v>
      </c>
      <c r="E175">
        <v>24</v>
      </c>
      <c r="F175">
        <v>158.96</v>
      </c>
      <c r="G175" s="1">
        <v>45207</v>
      </c>
      <c r="H175" t="s">
        <v>15</v>
      </c>
      <c r="I175" t="s">
        <v>41</v>
      </c>
      <c r="J175" t="s">
        <v>17</v>
      </c>
    </row>
    <row r="176" spans="1:10" x14ac:dyDescent="0.25">
      <c r="A176" t="s">
        <v>378</v>
      </c>
      <c r="B176" t="s">
        <v>379</v>
      </c>
      <c r="C176" t="s">
        <v>31</v>
      </c>
      <c r="D176" t="s">
        <v>14</v>
      </c>
      <c r="E176">
        <v>39</v>
      </c>
      <c r="F176">
        <v>202.47</v>
      </c>
      <c r="G176" s="1">
        <v>45215</v>
      </c>
      <c r="H176" t="s">
        <v>28</v>
      </c>
      <c r="I176" t="s">
        <v>41</v>
      </c>
      <c r="J176" t="s">
        <v>45</v>
      </c>
    </row>
    <row r="177" spans="1:10" x14ac:dyDescent="0.25">
      <c r="A177" t="s">
        <v>380</v>
      </c>
      <c r="B177" t="s">
        <v>381</v>
      </c>
      <c r="C177" t="s">
        <v>13</v>
      </c>
      <c r="D177" t="s">
        <v>27</v>
      </c>
      <c r="E177">
        <v>48</v>
      </c>
      <c r="F177">
        <v>486.13</v>
      </c>
      <c r="G177" s="1">
        <v>45265</v>
      </c>
      <c r="H177" t="s">
        <v>22</v>
      </c>
      <c r="I177" t="s">
        <v>41</v>
      </c>
      <c r="J177" t="s">
        <v>35</v>
      </c>
    </row>
    <row r="178" spans="1:10" x14ac:dyDescent="0.25">
      <c r="A178" t="s">
        <v>382</v>
      </c>
      <c r="B178" t="s">
        <v>383</v>
      </c>
      <c r="C178" t="s">
        <v>13</v>
      </c>
      <c r="D178" t="s">
        <v>27</v>
      </c>
      <c r="E178">
        <v>45</v>
      </c>
      <c r="F178">
        <v>202.1</v>
      </c>
      <c r="G178" s="1">
        <v>45031</v>
      </c>
      <c r="H178" t="s">
        <v>15</v>
      </c>
      <c r="I178" t="s">
        <v>23</v>
      </c>
      <c r="J178" t="s">
        <v>17</v>
      </c>
    </row>
    <row r="179" spans="1:10" x14ac:dyDescent="0.25">
      <c r="A179" t="s">
        <v>384</v>
      </c>
      <c r="B179" t="s">
        <v>385</v>
      </c>
      <c r="C179" t="s">
        <v>26</v>
      </c>
      <c r="D179" t="s">
        <v>14</v>
      </c>
      <c r="E179">
        <v>2</v>
      </c>
      <c r="F179">
        <v>64</v>
      </c>
      <c r="G179" s="1">
        <v>45191</v>
      </c>
      <c r="H179" t="s">
        <v>15</v>
      </c>
      <c r="I179" t="s">
        <v>23</v>
      </c>
      <c r="J179" t="s">
        <v>35</v>
      </c>
    </row>
    <row r="180" spans="1:10" x14ac:dyDescent="0.25">
      <c r="A180" t="s">
        <v>386</v>
      </c>
      <c r="B180" t="s">
        <v>387</v>
      </c>
      <c r="C180" t="s">
        <v>20</v>
      </c>
      <c r="D180" t="s">
        <v>14</v>
      </c>
      <c r="E180">
        <v>28</v>
      </c>
      <c r="F180">
        <v>188.67</v>
      </c>
      <c r="G180" s="1">
        <v>45050</v>
      </c>
      <c r="H180" t="s">
        <v>28</v>
      </c>
      <c r="I180" t="s">
        <v>32</v>
      </c>
      <c r="J180" t="s">
        <v>77</v>
      </c>
    </row>
    <row r="181" spans="1:10" x14ac:dyDescent="0.25">
      <c r="A181" t="s">
        <v>388</v>
      </c>
      <c r="B181" t="s">
        <v>389</v>
      </c>
      <c r="C181" t="s">
        <v>13</v>
      </c>
      <c r="D181" t="s">
        <v>21</v>
      </c>
      <c r="E181">
        <v>34</v>
      </c>
      <c r="F181">
        <v>119.66</v>
      </c>
      <c r="G181" s="1">
        <v>45070</v>
      </c>
      <c r="H181" t="s">
        <v>28</v>
      </c>
      <c r="I181" t="s">
        <v>32</v>
      </c>
    </row>
    <row r="182" spans="1:10" x14ac:dyDescent="0.25">
      <c r="A182" t="s">
        <v>390</v>
      </c>
      <c r="B182" t="s">
        <v>391</v>
      </c>
      <c r="C182" t="s">
        <v>26</v>
      </c>
      <c r="D182" t="s">
        <v>27</v>
      </c>
      <c r="E182">
        <v>21</v>
      </c>
      <c r="F182">
        <v>105.85</v>
      </c>
      <c r="G182" s="1">
        <v>45128</v>
      </c>
      <c r="H182" t="s">
        <v>22</v>
      </c>
      <c r="I182" t="s">
        <v>23</v>
      </c>
      <c r="J182" t="s">
        <v>35</v>
      </c>
    </row>
    <row r="183" spans="1:10" x14ac:dyDescent="0.25">
      <c r="A183" t="s">
        <v>392</v>
      </c>
      <c r="B183" t="s">
        <v>393</v>
      </c>
      <c r="C183" t="s">
        <v>26</v>
      </c>
      <c r="D183" t="s">
        <v>44</v>
      </c>
      <c r="E183">
        <v>11</v>
      </c>
      <c r="F183">
        <v>333.34</v>
      </c>
      <c r="G183" s="1">
        <v>44964</v>
      </c>
      <c r="H183" t="s">
        <v>22</v>
      </c>
      <c r="I183" t="s">
        <v>32</v>
      </c>
    </row>
    <row r="184" spans="1:10" x14ac:dyDescent="0.25">
      <c r="A184" t="s">
        <v>394</v>
      </c>
      <c r="B184" t="s">
        <v>395</v>
      </c>
      <c r="C184" t="s">
        <v>31</v>
      </c>
      <c r="D184" t="s">
        <v>44</v>
      </c>
      <c r="E184">
        <v>19</v>
      </c>
      <c r="F184">
        <v>25.13</v>
      </c>
      <c r="G184" s="1">
        <v>45266</v>
      </c>
      <c r="H184" t="s">
        <v>28</v>
      </c>
      <c r="I184" t="s">
        <v>16</v>
      </c>
      <c r="J184" t="s">
        <v>77</v>
      </c>
    </row>
    <row r="185" spans="1:10" x14ac:dyDescent="0.25">
      <c r="A185" t="s">
        <v>396</v>
      </c>
      <c r="B185" t="s">
        <v>397</v>
      </c>
      <c r="C185" t="s">
        <v>13</v>
      </c>
      <c r="D185" t="s">
        <v>14</v>
      </c>
      <c r="E185">
        <v>3</v>
      </c>
      <c r="F185">
        <v>442.9</v>
      </c>
      <c r="G185" s="1">
        <v>44934</v>
      </c>
      <c r="H185" t="s">
        <v>22</v>
      </c>
      <c r="I185" t="s">
        <v>41</v>
      </c>
      <c r="J185" t="s">
        <v>45</v>
      </c>
    </row>
    <row r="186" spans="1:10" x14ac:dyDescent="0.25">
      <c r="A186" t="s">
        <v>398</v>
      </c>
      <c r="B186" t="s">
        <v>399</v>
      </c>
      <c r="C186" t="s">
        <v>26</v>
      </c>
      <c r="D186" t="s">
        <v>38</v>
      </c>
      <c r="E186">
        <v>10</v>
      </c>
      <c r="F186">
        <v>255.77</v>
      </c>
      <c r="G186" s="1">
        <v>45214</v>
      </c>
      <c r="H186" t="s">
        <v>15</v>
      </c>
      <c r="I186" t="s">
        <v>23</v>
      </c>
      <c r="J186" t="s">
        <v>17</v>
      </c>
    </row>
    <row r="187" spans="1:10" x14ac:dyDescent="0.25">
      <c r="A187" t="s">
        <v>400</v>
      </c>
      <c r="B187" t="s">
        <v>401</v>
      </c>
      <c r="C187" t="s">
        <v>13</v>
      </c>
      <c r="D187" t="s">
        <v>27</v>
      </c>
      <c r="E187">
        <v>9</v>
      </c>
      <c r="F187">
        <v>124.41</v>
      </c>
      <c r="G187" s="1">
        <v>45155</v>
      </c>
      <c r="H187" t="s">
        <v>28</v>
      </c>
      <c r="I187" t="s">
        <v>16</v>
      </c>
      <c r="J187" t="s">
        <v>35</v>
      </c>
    </row>
    <row r="188" spans="1:10" x14ac:dyDescent="0.25">
      <c r="A188" t="s">
        <v>402</v>
      </c>
      <c r="B188" t="s">
        <v>403</v>
      </c>
      <c r="C188" t="s">
        <v>59</v>
      </c>
      <c r="D188" t="s">
        <v>21</v>
      </c>
      <c r="E188">
        <v>9</v>
      </c>
      <c r="F188">
        <v>171.33</v>
      </c>
      <c r="G188" s="1">
        <v>45171</v>
      </c>
      <c r="H188" t="s">
        <v>22</v>
      </c>
      <c r="I188" t="s">
        <v>23</v>
      </c>
      <c r="J188" t="s">
        <v>17</v>
      </c>
    </row>
    <row r="189" spans="1:10" x14ac:dyDescent="0.25">
      <c r="A189" t="s">
        <v>404</v>
      </c>
      <c r="B189" t="s">
        <v>405</v>
      </c>
      <c r="C189" t="s">
        <v>26</v>
      </c>
      <c r="D189" t="s">
        <v>21</v>
      </c>
      <c r="E189">
        <v>24</v>
      </c>
      <c r="F189">
        <v>74.16</v>
      </c>
      <c r="G189" s="1">
        <v>45209</v>
      </c>
      <c r="H189" t="s">
        <v>15</v>
      </c>
      <c r="I189" t="s">
        <v>41</v>
      </c>
    </row>
    <row r="190" spans="1:10" x14ac:dyDescent="0.25">
      <c r="A190" t="s">
        <v>406</v>
      </c>
      <c r="B190" t="s">
        <v>407</v>
      </c>
      <c r="C190" t="s">
        <v>26</v>
      </c>
      <c r="D190" t="s">
        <v>27</v>
      </c>
      <c r="E190">
        <v>1</v>
      </c>
      <c r="F190">
        <v>34.700000000000003</v>
      </c>
      <c r="G190" s="1">
        <v>45155</v>
      </c>
      <c r="H190" t="s">
        <v>22</v>
      </c>
      <c r="I190" t="s">
        <v>41</v>
      </c>
      <c r="J190" t="s">
        <v>35</v>
      </c>
    </row>
    <row r="191" spans="1:10" x14ac:dyDescent="0.25">
      <c r="A191" t="s">
        <v>408</v>
      </c>
      <c r="B191" t="s">
        <v>409</v>
      </c>
      <c r="C191" t="s">
        <v>31</v>
      </c>
      <c r="D191" t="s">
        <v>56</v>
      </c>
      <c r="E191">
        <v>28</v>
      </c>
      <c r="F191">
        <v>40.39</v>
      </c>
      <c r="G191" s="1">
        <v>45224</v>
      </c>
      <c r="H191" t="s">
        <v>15</v>
      </c>
      <c r="I191" t="s">
        <v>41</v>
      </c>
      <c r="J191" t="s">
        <v>77</v>
      </c>
    </row>
    <row r="192" spans="1:10" x14ac:dyDescent="0.25">
      <c r="A192" t="s">
        <v>410</v>
      </c>
      <c r="B192" t="s">
        <v>411</v>
      </c>
      <c r="C192" t="s">
        <v>26</v>
      </c>
      <c r="D192" t="s">
        <v>38</v>
      </c>
      <c r="E192">
        <v>18</v>
      </c>
      <c r="F192">
        <v>347.72</v>
      </c>
      <c r="G192" s="1">
        <v>44953</v>
      </c>
      <c r="H192" t="s">
        <v>22</v>
      </c>
      <c r="I192" t="s">
        <v>32</v>
      </c>
    </row>
    <row r="193" spans="1:10" x14ac:dyDescent="0.25">
      <c r="A193" t="s">
        <v>412</v>
      </c>
      <c r="B193" t="s">
        <v>413</v>
      </c>
      <c r="C193" t="s">
        <v>31</v>
      </c>
      <c r="D193" t="s">
        <v>14</v>
      </c>
      <c r="E193">
        <v>3</v>
      </c>
      <c r="F193">
        <v>438.01</v>
      </c>
      <c r="G193" s="1">
        <v>45262</v>
      </c>
      <c r="H193" t="s">
        <v>28</v>
      </c>
      <c r="I193" t="s">
        <v>16</v>
      </c>
    </row>
    <row r="194" spans="1:10" x14ac:dyDescent="0.25">
      <c r="A194" t="s">
        <v>414</v>
      </c>
      <c r="B194" t="s">
        <v>415</v>
      </c>
      <c r="C194" t="s">
        <v>26</v>
      </c>
      <c r="D194" t="s">
        <v>21</v>
      </c>
      <c r="E194">
        <v>15</v>
      </c>
      <c r="F194">
        <v>423.61</v>
      </c>
      <c r="G194" s="1">
        <v>45263</v>
      </c>
      <c r="H194" t="s">
        <v>15</v>
      </c>
      <c r="I194" t="s">
        <v>41</v>
      </c>
      <c r="J194" t="s">
        <v>45</v>
      </c>
    </row>
    <row r="195" spans="1:10" x14ac:dyDescent="0.25">
      <c r="A195" t="s">
        <v>416</v>
      </c>
      <c r="B195" t="s">
        <v>417</v>
      </c>
      <c r="C195" t="s">
        <v>59</v>
      </c>
      <c r="D195" t="s">
        <v>56</v>
      </c>
      <c r="E195">
        <v>20</v>
      </c>
      <c r="F195">
        <v>35.950000000000003</v>
      </c>
      <c r="G195" s="1">
        <v>44945</v>
      </c>
      <c r="H195" t="s">
        <v>15</v>
      </c>
      <c r="I195" t="s">
        <v>16</v>
      </c>
    </row>
    <row r="196" spans="1:10" x14ac:dyDescent="0.25">
      <c r="A196" t="s">
        <v>418</v>
      </c>
      <c r="B196" t="s">
        <v>419</v>
      </c>
      <c r="C196" t="s">
        <v>20</v>
      </c>
      <c r="D196" t="s">
        <v>21</v>
      </c>
      <c r="E196">
        <v>14</v>
      </c>
      <c r="F196">
        <v>451.88</v>
      </c>
      <c r="G196" s="1">
        <v>45173</v>
      </c>
      <c r="H196" t="s">
        <v>28</v>
      </c>
      <c r="I196" t="s">
        <v>41</v>
      </c>
    </row>
    <row r="197" spans="1:10" x14ac:dyDescent="0.25">
      <c r="A197" t="s">
        <v>420</v>
      </c>
      <c r="B197" t="s">
        <v>421</v>
      </c>
      <c r="C197" t="s">
        <v>13</v>
      </c>
      <c r="D197" t="s">
        <v>66</v>
      </c>
      <c r="E197">
        <v>48</v>
      </c>
      <c r="F197">
        <v>449.44</v>
      </c>
      <c r="G197" s="1">
        <v>45087</v>
      </c>
      <c r="H197" t="s">
        <v>22</v>
      </c>
      <c r="I197" t="s">
        <v>32</v>
      </c>
      <c r="J197" t="s">
        <v>17</v>
      </c>
    </row>
    <row r="198" spans="1:10" x14ac:dyDescent="0.25">
      <c r="A198" t="s">
        <v>422</v>
      </c>
      <c r="B198" t="s">
        <v>423</v>
      </c>
      <c r="C198" t="s">
        <v>20</v>
      </c>
      <c r="D198" t="s">
        <v>44</v>
      </c>
      <c r="E198">
        <v>50</v>
      </c>
      <c r="F198">
        <v>361.32</v>
      </c>
      <c r="G198" s="1">
        <v>45007</v>
      </c>
      <c r="H198" t="s">
        <v>15</v>
      </c>
      <c r="I198" t="s">
        <v>16</v>
      </c>
      <c r="J198" t="s">
        <v>17</v>
      </c>
    </row>
    <row r="199" spans="1:10" x14ac:dyDescent="0.25">
      <c r="A199" t="s">
        <v>424</v>
      </c>
      <c r="B199" t="s">
        <v>425</v>
      </c>
      <c r="C199" t="s">
        <v>20</v>
      </c>
      <c r="D199" t="s">
        <v>21</v>
      </c>
      <c r="E199">
        <v>30</v>
      </c>
      <c r="F199">
        <v>398.53</v>
      </c>
      <c r="G199" s="1">
        <v>44946</v>
      </c>
      <c r="H199" t="s">
        <v>15</v>
      </c>
      <c r="I199" t="s">
        <v>41</v>
      </c>
      <c r="J199" t="s">
        <v>35</v>
      </c>
    </row>
    <row r="200" spans="1:10" x14ac:dyDescent="0.25">
      <c r="A200" t="s">
        <v>426</v>
      </c>
      <c r="B200" t="s">
        <v>427</v>
      </c>
      <c r="C200" t="s">
        <v>31</v>
      </c>
      <c r="D200" t="s">
        <v>38</v>
      </c>
      <c r="E200">
        <v>22</v>
      </c>
      <c r="F200">
        <v>405.07</v>
      </c>
      <c r="G200" s="1">
        <v>45000</v>
      </c>
      <c r="H200" t="s">
        <v>22</v>
      </c>
      <c r="I200" t="s">
        <v>32</v>
      </c>
      <c r="J200" t="s">
        <v>17</v>
      </c>
    </row>
    <row r="201" spans="1:10" x14ac:dyDescent="0.25">
      <c r="A201" t="s">
        <v>428</v>
      </c>
      <c r="B201" t="s">
        <v>429</v>
      </c>
      <c r="C201" t="s">
        <v>20</v>
      </c>
      <c r="D201" t="s">
        <v>27</v>
      </c>
      <c r="E201">
        <v>22</v>
      </c>
      <c r="F201">
        <v>246.1</v>
      </c>
      <c r="G201" s="1">
        <v>45177</v>
      </c>
      <c r="H201" t="s">
        <v>22</v>
      </c>
      <c r="I201" t="s">
        <v>32</v>
      </c>
      <c r="J201" t="s">
        <v>35</v>
      </c>
    </row>
    <row r="202" spans="1:10" x14ac:dyDescent="0.25">
      <c r="A202" t="s">
        <v>430</v>
      </c>
      <c r="B202" t="s">
        <v>61</v>
      </c>
      <c r="C202" t="s">
        <v>59</v>
      </c>
      <c r="D202" t="s">
        <v>66</v>
      </c>
      <c r="E202">
        <v>27</v>
      </c>
      <c r="F202">
        <v>438.58</v>
      </c>
      <c r="G202" s="1">
        <v>45027</v>
      </c>
      <c r="H202" t="s">
        <v>28</v>
      </c>
      <c r="I202" t="s">
        <v>41</v>
      </c>
      <c r="J202" t="s">
        <v>35</v>
      </c>
    </row>
    <row r="203" spans="1:10" x14ac:dyDescent="0.25">
      <c r="A203" t="s">
        <v>431</v>
      </c>
      <c r="B203" t="s">
        <v>432</v>
      </c>
      <c r="C203" t="s">
        <v>26</v>
      </c>
      <c r="D203" t="s">
        <v>27</v>
      </c>
      <c r="E203">
        <v>3</v>
      </c>
      <c r="F203">
        <v>69</v>
      </c>
      <c r="G203" s="1">
        <v>45019</v>
      </c>
      <c r="H203" t="s">
        <v>15</v>
      </c>
      <c r="I203" t="s">
        <v>32</v>
      </c>
      <c r="J203" t="s">
        <v>17</v>
      </c>
    </row>
    <row r="204" spans="1:10" x14ac:dyDescent="0.25">
      <c r="A204" t="s">
        <v>433</v>
      </c>
      <c r="B204" t="s">
        <v>229</v>
      </c>
      <c r="C204" t="s">
        <v>31</v>
      </c>
      <c r="D204" t="s">
        <v>14</v>
      </c>
      <c r="E204">
        <v>2</v>
      </c>
      <c r="F204">
        <v>325.83999999999997</v>
      </c>
      <c r="G204" s="1">
        <v>45023</v>
      </c>
      <c r="H204" t="s">
        <v>15</v>
      </c>
      <c r="I204" t="s">
        <v>32</v>
      </c>
      <c r="J204" t="s">
        <v>17</v>
      </c>
    </row>
    <row r="205" spans="1:10" x14ac:dyDescent="0.25">
      <c r="A205" t="s">
        <v>434</v>
      </c>
      <c r="B205" t="s">
        <v>435</v>
      </c>
      <c r="C205" t="s">
        <v>26</v>
      </c>
      <c r="D205" t="s">
        <v>66</v>
      </c>
      <c r="E205">
        <v>40</v>
      </c>
      <c r="F205">
        <v>18.309999999999999</v>
      </c>
      <c r="G205" s="1">
        <v>45031</v>
      </c>
      <c r="H205" t="s">
        <v>28</v>
      </c>
      <c r="I205" t="s">
        <v>23</v>
      </c>
    </row>
    <row r="206" spans="1:10" x14ac:dyDescent="0.25">
      <c r="A206" t="s">
        <v>436</v>
      </c>
      <c r="B206" t="s">
        <v>437</v>
      </c>
      <c r="C206" t="s">
        <v>59</v>
      </c>
      <c r="D206" t="s">
        <v>38</v>
      </c>
      <c r="E206">
        <v>11</v>
      </c>
      <c r="F206">
        <v>265.77999999999997</v>
      </c>
      <c r="G206" s="1">
        <v>45205</v>
      </c>
      <c r="H206" t="s">
        <v>22</v>
      </c>
      <c r="I206" t="s">
        <v>41</v>
      </c>
      <c r="J206" t="s">
        <v>77</v>
      </c>
    </row>
    <row r="207" spans="1:10" x14ac:dyDescent="0.25">
      <c r="A207" t="s">
        <v>438</v>
      </c>
      <c r="B207" t="s">
        <v>439</v>
      </c>
      <c r="C207" t="s">
        <v>13</v>
      </c>
      <c r="D207" t="s">
        <v>27</v>
      </c>
      <c r="E207">
        <v>34</v>
      </c>
      <c r="F207">
        <v>247.72</v>
      </c>
      <c r="G207" s="1">
        <v>44986</v>
      </c>
      <c r="H207" t="s">
        <v>28</v>
      </c>
      <c r="I207" t="s">
        <v>41</v>
      </c>
      <c r="J207" t="s">
        <v>35</v>
      </c>
    </row>
    <row r="208" spans="1:10" x14ac:dyDescent="0.25">
      <c r="A208" t="s">
        <v>440</v>
      </c>
      <c r="B208" t="s">
        <v>441</v>
      </c>
      <c r="C208" t="s">
        <v>26</v>
      </c>
      <c r="D208" t="s">
        <v>21</v>
      </c>
      <c r="E208">
        <v>13</v>
      </c>
      <c r="F208">
        <v>489.28</v>
      </c>
      <c r="G208" s="1">
        <v>45039</v>
      </c>
      <c r="H208" t="s">
        <v>15</v>
      </c>
      <c r="I208" t="s">
        <v>41</v>
      </c>
    </row>
    <row r="209" spans="1:10" x14ac:dyDescent="0.25">
      <c r="A209" t="s">
        <v>442</v>
      </c>
      <c r="B209" t="s">
        <v>443</v>
      </c>
      <c r="C209" t="s">
        <v>31</v>
      </c>
      <c r="D209" t="s">
        <v>27</v>
      </c>
      <c r="E209">
        <v>23</v>
      </c>
      <c r="F209">
        <v>466.63</v>
      </c>
      <c r="G209" s="1">
        <v>44972</v>
      </c>
      <c r="H209" t="s">
        <v>28</v>
      </c>
      <c r="I209" t="s">
        <v>32</v>
      </c>
      <c r="J209" t="s">
        <v>17</v>
      </c>
    </row>
    <row r="210" spans="1:10" x14ac:dyDescent="0.25">
      <c r="A210" t="s">
        <v>444</v>
      </c>
      <c r="B210" t="s">
        <v>445</v>
      </c>
      <c r="C210" t="s">
        <v>13</v>
      </c>
      <c r="D210" t="s">
        <v>27</v>
      </c>
      <c r="E210">
        <v>22</v>
      </c>
      <c r="F210">
        <v>165.87</v>
      </c>
      <c r="G210" s="1">
        <v>45236</v>
      </c>
      <c r="H210" t="s">
        <v>15</v>
      </c>
      <c r="I210" t="s">
        <v>16</v>
      </c>
    </row>
    <row r="211" spans="1:10" x14ac:dyDescent="0.25">
      <c r="A211" t="s">
        <v>446</v>
      </c>
      <c r="B211" t="s">
        <v>447</v>
      </c>
      <c r="C211" t="s">
        <v>20</v>
      </c>
      <c r="D211" t="s">
        <v>21</v>
      </c>
      <c r="E211">
        <v>31</v>
      </c>
      <c r="F211">
        <v>204.72</v>
      </c>
      <c r="G211" s="1">
        <v>45134</v>
      </c>
      <c r="H211" t="s">
        <v>22</v>
      </c>
      <c r="I211" t="s">
        <v>16</v>
      </c>
      <c r="J211" t="s">
        <v>35</v>
      </c>
    </row>
    <row r="212" spans="1:10" x14ac:dyDescent="0.25">
      <c r="A212" t="s">
        <v>448</v>
      </c>
      <c r="B212" t="s">
        <v>449</v>
      </c>
      <c r="C212" t="s">
        <v>13</v>
      </c>
      <c r="D212" t="s">
        <v>27</v>
      </c>
      <c r="E212">
        <v>31</v>
      </c>
      <c r="F212">
        <v>298.41000000000003</v>
      </c>
      <c r="G212" s="1">
        <v>45030</v>
      </c>
      <c r="H212" t="s">
        <v>28</v>
      </c>
      <c r="I212" t="s">
        <v>23</v>
      </c>
      <c r="J212" t="s">
        <v>77</v>
      </c>
    </row>
    <row r="213" spans="1:10" x14ac:dyDescent="0.25">
      <c r="A213" t="s">
        <v>450</v>
      </c>
      <c r="B213" t="s">
        <v>451</v>
      </c>
      <c r="C213" t="s">
        <v>26</v>
      </c>
      <c r="D213" t="s">
        <v>27</v>
      </c>
      <c r="E213">
        <v>48</v>
      </c>
      <c r="F213">
        <v>499.19</v>
      </c>
      <c r="G213" s="1">
        <v>44933</v>
      </c>
      <c r="H213" t="s">
        <v>15</v>
      </c>
      <c r="I213" t="s">
        <v>16</v>
      </c>
      <c r="J213" t="s">
        <v>17</v>
      </c>
    </row>
    <row r="214" spans="1:10" x14ac:dyDescent="0.25">
      <c r="A214" t="s">
        <v>452</v>
      </c>
      <c r="B214" t="s">
        <v>453</v>
      </c>
      <c r="C214" t="s">
        <v>13</v>
      </c>
      <c r="D214" t="s">
        <v>27</v>
      </c>
      <c r="E214">
        <v>6</v>
      </c>
      <c r="F214">
        <v>494.05</v>
      </c>
      <c r="G214" s="1">
        <v>45011</v>
      </c>
      <c r="H214" t="s">
        <v>28</v>
      </c>
      <c r="I214" t="s">
        <v>16</v>
      </c>
      <c r="J214" t="s">
        <v>35</v>
      </c>
    </row>
    <row r="215" spans="1:10" x14ac:dyDescent="0.25">
      <c r="A215" t="s">
        <v>454</v>
      </c>
      <c r="B215" t="s">
        <v>320</v>
      </c>
      <c r="C215" t="s">
        <v>31</v>
      </c>
      <c r="D215" t="s">
        <v>38</v>
      </c>
      <c r="E215">
        <v>14</v>
      </c>
      <c r="F215">
        <v>305.14</v>
      </c>
      <c r="G215" s="1">
        <v>45139</v>
      </c>
      <c r="H215" t="s">
        <v>15</v>
      </c>
      <c r="I215" t="s">
        <v>23</v>
      </c>
    </row>
    <row r="216" spans="1:10" x14ac:dyDescent="0.25">
      <c r="A216" t="s">
        <v>455</v>
      </c>
      <c r="B216" t="s">
        <v>456</v>
      </c>
      <c r="C216" t="s">
        <v>26</v>
      </c>
      <c r="D216" t="s">
        <v>38</v>
      </c>
      <c r="E216">
        <v>19</v>
      </c>
      <c r="F216">
        <v>349.97</v>
      </c>
      <c r="G216" s="1">
        <v>45133</v>
      </c>
      <c r="H216" t="s">
        <v>22</v>
      </c>
      <c r="I216" t="s">
        <v>16</v>
      </c>
      <c r="J216" t="s">
        <v>17</v>
      </c>
    </row>
    <row r="217" spans="1:10" x14ac:dyDescent="0.25">
      <c r="A217" t="s">
        <v>457</v>
      </c>
      <c r="B217" t="s">
        <v>458</v>
      </c>
      <c r="C217" t="s">
        <v>31</v>
      </c>
      <c r="D217" t="s">
        <v>66</v>
      </c>
      <c r="E217">
        <v>19</v>
      </c>
      <c r="F217">
        <v>456.17</v>
      </c>
      <c r="G217" s="1">
        <v>45011</v>
      </c>
      <c r="H217" t="s">
        <v>22</v>
      </c>
      <c r="I217" t="s">
        <v>41</v>
      </c>
      <c r="J217" t="s">
        <v>35</v>
      </c>
    </row>
    <row r="218" spans="1:10" x14ac:dyDescent="0.25">
      <c r="A218" t="s">
        <v>459</v>
      </c>
      <c r="B218" t="s">
        <v>460</v>
      </c>
      <c r="C218" t="s">
        <v>13</v>
      </c>
      <c r="D218" t="s">
        <v>14</v>
      </c>
      <c r="E218">
        <v>44</v>
      </c>
      <c r="F218">
        <v>9.0399999999999991</v>
      </c>
      <c r="G218" s="1">
        <v>45056</v>
      </c>
      <c r="H218" t="s">
        <v>15</v>
      </c>
      <c r="I218" t="s">
        <v>41</v>
      </c>
      <c r="J218" t="s">
        <v>35</v>
      </c>
    </row>
    <row r="219" spans="1:10" x14ac:dyDescent="0.25">
      <c r="A219" t="s">
        <v>461</v>
      </c>
      <c r="B219" t="s">
        <v>462</v>
      </c>
      <c r="C219" t="s">
        <v>13</v>
      </c>
      <c r="D219" t="s">
        <v>56</v>
      </c>
      <c r="E219">
        <v>19</v>
      </c>
      <c r="F219">
        <v>493.84</v>
      </c>
      <c r="G219" s="1">
        <v>45268</v>
      </c>
      <c r="H219" t="s">
        <v>22</v>
      </c>
      <c r="I219" t="s">
        <v>41</v>
      </c>
    </row>
    <row r="220" spans="1:10" x14ac:dyDescent="0.25">
      <c r="A220" t="s">
        <v>463</v>
      </c>
      <c r="B220" t="s">
        <v>464</v>
      </c>
      <c r="C220" t="s">
        <v>13</v>
      </c>
      <c r="D220" t="s">
        <v>44</v>
      </c>
      <c r="E220">
        <v>3</v>
      </c>
      <c r="F220">
        <v>94.57</v>
      </c>
      <c r="G220" s="1">
        <v>45096</v>
      </c>
      <c r="H220" t="s">
        <v>22</v>
      </c>
      <c r="I220" t="s">
        <v>23</v>
      </c>
    </row>
    <row r="221" spans="1:10" x14ac:dyDescent="0.25">
      <c r="A221" t="s">
        <v>465</v>
      </c>
      <c r="B221" t="s">
        <v>466</v>
      </c>
      <c r="C221" t="s">
        <v>26</v>
      </c>
      <c r="D221" t="s">
        <v>66</v>
      </c>
      <c r="E221">
        <v>24</v>
      </c>
      <c r="F221">
        <v>499.83</v>
      </c>
      <c r="G221" s="1">
        <v>44990</v>
      </c>
      <c r="H221" t="s">
        <v>15</v>
      </c>
      <c r="I221" t="s">
        <v>32</v>
      </c>
      <c r="J221" t="s">
        <v>17</v>
      </c>
    </row>
    <row r="222" spans="1:10" x14ac:dyDescent="0.25">
      <c r="A222" t="s">
        <v>467</v>
      </c>
      <c r="B222" t="s">
        <v>468</v>
      </c>
      <c r="C222" t="s">
        <v>13</v>
      </c>
      <c r="D222" t="s">
        <v>38</v>
      </c>
      <c r="E222">
        <v>21</v>
      </c>
      <c r="F222">
        <v>95.65</v>
      </c>
      <c r="G222" s="1">
        <v>45171</v>
      </c>
      <c r="H222" t="s">
        <v>28</v>
      </c>
      <c r="I222" t="s">
        <v>16</v>
      </c>
      <c r="J222" t="s">
        <v>35</v>
      </c>
    </row>
    <row r="223" spans="1:10" x14ac:dyDescent="0.25">
      <c r="A223" t="s">
        <v>469</v>
      </c>
      <c r="B223" t="s">
        <v>470</v>
      </c>
      <c r="C223" t="s">
        <v>20</v>
      </c>
      <c r="D223" t="s">
        <v>21</v>
      </c>
      <c r="E223">
        <v>20</v>
      </c>
      <c r="F223">
        <v>346.94</v>
      </c>
      <c r="G223" s="1">
        <v>44995</v>
      </c>
      <c r="H223" t="s">
        <v>15</v>
      </c>
      <c r="I223" t="s">
        <v>16</v>
      </c>
      <c r="J223" t="s">
        <v>77</v>
      </c>
    </row>
    <row r="224" spans="1:10" x14ac:dyDescent="0.25">
      <c r="A224" t="s">
        <v>471</v>
      </c>
      <c r="B224" t="s">
        <v>472</v>
      </c>
      <c r="C224" t="s">
        <v>13</v>
      </c>
      <c r="D224" t="s">
        <v>27</v>
      </c>
      <c r="E224">
        <v>4</v>
      </c>
      <c r="F224">
        <v>51.57</v>
      </c>
      <c r="G224" s="1">
        <v>45049</v>
      </c>
      <c r="H224" t="s">
        <v>15</v>
      </c>
      <c r="I224" t="s">
        <v>32</v>
      </c>
      <c r="J224" t="s">
        <v>77</v>
      </c>
    </row>
    <row r="225" spans="1:10" x14ac:dyDescent="0.25">
      <c r="A225" t="s">
        <v>473</v>
      </c>
      <c r="B225" t="s">
        <v>474</v>
      </c>
      <c r="C225" t="s">
        <v>59</v>
      </c>
      <c r="D225" t="s">
        <v>21</v>
      </c>
      <c r="E225">
        <v>5</v>
      </c>
      <c r="F225">
        <v>75.86</v>
      </c>
      <c r="G225" s="1">
        <v>45178</v>
      </c>
      <c r="H225" t="s">
        <v>15</v>
      </c>
      <c r="I225" t="s">
        <v>16</v>
      </c>
    </row>
    <row r="226" spans="1:10" x14ac:dyDescent="0.25">
      <c r="A226" t="s">
        <v>475</v>
      </c>
      <c r="B226" t="s">
        <v>476</v>
      </c>
      <c r="C226" t="s">
        <v>20</v>
      </c>
      <c r="D226" t="s">
        <v>27</v>
      </c>
      <c r="E226">
        <v>41</v>
      </c>
      <c r="F226">
        <v>253.57</v>
      </c>
      <c r="G226" s="1">
        <v>45241</v>
      </c>
      <c r="H226" t="s">
        <v>28</v>
      </c>
      <c r="I226" t="s">
        <v>16</v>
      </c>
    </row>
    <row r="227" spans="1:10" x14ac:dyDescent="0.25">
      <c r="A227" t="s">
        <v>477</v>
      </c>
      <c r="B227" t="s">
        <v>478</v>
      </c>
      <c r="C227" t="s">
        <v>20</v>
      </c>
      <c r="D227" t="s">
        <v>44</v>
      </c>
      <c r="E227">
        <v>32</v>
      </c>
      <c r="F227">
        <v>279.52999999999997</v>
      </c>
      <c r="G227" s="1">
        <v>45081</v>
      </c>
      <c r="H227" t="s">
        <v>15</v>
      </c>
      <c r="I227" t="s">
        <v>16</v>
      </c>
    </row>
    <row r="228" spans="1:10" x14ac:dyDescent="0.25">
      <c r="A228" t="s">
        <v>479</v>
      </c>
      <c r="B228" t="s">
        <v>480</v>
      </c>
      <c r="C228" t="s">
        <v>59</v>
      </c>
      <c r="D228" t="s">
        <v>14</v>
      </c>
      <c r="E228">
        <v>28</v>
      </c>
      <c r="F228">
        <v>90.53</v>
      </c>
      <c r="G228" s="1">
        <v>45080</v>
      </c>
      <c r="H228" t="s">
        <v>28</v>
      </c>
      <c r="I228" t="s">
        <v>41</v>
      </c>
      <c r="J228" t="s">
        <v>77</v>
      </c>
    </row>
    <row r="229" spans="1:10" x14ac:dyDescent="0.25">
      <c r="A229" t="s">
        <v>481</v>
      </c>
      <c r="B229" t="s">
        <v>482</v>
      </c>
      <c r="C229" t="s">
        <v>26</v>
      </c>
      <c r="D229" t="s">
        <v>27</v>
      </c>
      <c r="E229">
        <v>42</v>
      </c>
      <c r="F229">
        <v>30.4</v>
      </c>
      <c r="G229" s="1">
        <v>45051</v>
      </c>
      <c r="H229" t="s">
        <v>15</v>
      </c>
      <c r="I229" t="s">
        <v>32</v>
      </c>
      <c r="J229" t="s">
        <v>17</v>
      </c>
    </row>
    <row r="230" spans="1:10" x14ac:dyDescent="0.25">
      <c r="A230" t="s">
        <v>483</v>
      </c>
      <c r="B230" t="s">
        <v>484</v>
      </c>
      <c r="C230" t="s">
        <v>20</v>
      </c>
      <c r="D230" t="s">
        <v>56</v>
      </c>
      <c r="E230">
        <v>35</v>
      </c>
      <c r="F230">
        <v>185.84</v>
      </c>
      <c r="G230" s="1">
        <v>45088</v>
      </c>
      <c r="H230" t="s">
        <v>15</v>
      </c>
      <c r="I230" t="s">
        <v>23</v>
      </c>
      <c r="J230" t="s">
        <v>45</v>
      </c>
    </row>
    <row r="231" spans="1:10" x14ac:dyDescent="0.25">
      <c r="A231" t="s">
        <v>485</v>
      </c>
      <c r="B231" t="s">
        <v>486</v>
      </c>
      <c r="C231" t="s">
        <v>20</v>
      </c>
      <c r="D231" t="s">
        <v>44</v>
      </c>
      <c r="E231">
        <v>5</v>
      </c>
      <c r="F231">
        <v>328.92</v>
      </c>
      <c r="G231" s="1">
        <v>45217</v>
      </c>
      <c r="H231" t="s">
        <v>22</v>
      </c>
      <c r="I231" t="s">
        <v>23</v>
      </c>
      <c r="J231" t="s">
        <v>17</v>
      </c>
    </row>
    <row r="232" spans="1:10" x14ac:dyDescent="0.25">
      <c r="A232" t="s">
        <v>487</v>
      </c>
      <c r="B232" t="s">
        <v>488</v>
      </c>
      <c r="C232" t="s">
        <v>20</v>
      </c>
      <c r="D232" t="s">
        <v>21</v>
      </c>
      <c r="E232">
        <v>49</v>
      </c>
      <c r="F232">
        <v>304.13</v>
      </c>
      <c r="G232" s="1">
        <v>45255</v>
      </c>
      <c r="H232" t="s">
        <v>22</v>
      </c>
      <c r="I232" t="s">
        <v>16</v>
      </c>
      <c r="J232" t="s">
        <v>35</v>
      </c>
    </row>
    <row r="233" spans="1:10" x14ac:dyDescent="0.25">
      <c r="A233" t="s">
        <v>489</v>
      </c>
      <c r="B233" t="s">
        <v>490</v>
      </c>
      <c r="C233" t="s">
        <v>20</v>
      </c>
      <c r="D233" t="s">
        <v>56</v>
      </c>
      <c r="E233">
        <v>49</v>
      </c>
      <c r="F233">
        <v>150.74</v>
      </c>
      <c r="G233" s="1">
        <v>45063</v>
      </c>
      <c r="H233" t="s">
        <v>28</v>
      </c>
      <c r="I233" t="s">
        <v>23</v>
      </c>
      <c r="J233" t="s">
        <v>17</v>
      </c>
    </row>
    <row r="234" spans="1:10" x14ac:dyDescent="0.25">
      <c r="A234" t="s">
        <v>491</v>
      </c>
      <c r="B234" t="s">
        <v>492</v>
      </c>
      <c r="C234" t="s">
        <v>20</v>
      </c>
      <c r="D234" t="s">
        <v>21</v>
      </c>
      <c r="E234">
        <v>36</v>
      </c>
      <c r="F234">
        <v>385.29</v>
      </c>
      <c r="G234" s="1">
        <v>45090</v>
      </c>
      <c r="H234" t="s">
        <v>22</v>
      </c>
      <c r="I234" t="s">
        <v>41</v>
      </c>
    </row>
    <row r="235" spans="1:10" x14ac:dyDescent="0.25">
      <c r="A235" t="s">
        <v>493</v>
      </c>
      <c r="B235" t="s">
        <v>494</v>
      </c>
      <c r="C235" t="s">
        <v>20</v>
      </c>
      <c r="D235" t="s">
        <v>38</v>
      </c>
      <c r="E235">
        <v>50</v>
      </c>
      <c r="F235">
        <v>457.62</v>
      </c>
      <c r="G235" s="1">
        <v>45271</v>
      </c>
      <c r="H235" t="s">
        <v>15</v>
      </c>
      <c r="I235" t="s">
        <v>16</v>
      </c>
    </row>
    <row r="236" spans="1:10" x14ac:dyDescent="0.25">
      <c r="A236" t="s">
        <v>495</v>
      </c>
      <c r="B236" t="s">
        <v>496</v>
      </c>
      <c r="C236" t="s">
        <v>26</v>
      </c>
      <c r="D236" t="s">
        <v>27</v>
      </c>
      <c r="E236">
        <v>24</v>
      </c>
      <c r="F236">
        <v>298.99</v>
      </c>
      <c r="G236" s="1">
        <v>44971</v>
      </c>
      <c r="H236" t="s">
        <v>15</v>
      </c>
      <c r="I236" t="s">
        <v>41</v>
      </c>
      <c r="J236" t="s">
        <v>45</v>
      </c>
    </row>
    <row r="237" spans="1:10" x14ac:dyDescent="0.25">
      <c r="A237" t="s">
        <v>497</v>
      </c>
      <c r="B237" t="s">
        <v>498</v>
      </c>
      <c r="C237" t="s">
        <v>20</v>
      </c>
      <c r="D237" t="s">
        <v>44</v>
      </c>
      <c r="E237">
        <v>46</v>
      </c>
      <c r="F237">
        <v>265.58999999999997</v>
      </c>
      <c r="G237" s="1">
        <v>45069</v>
      </c>
      <c r="H237" t="s">
        <v>22</v>
      </c>
      <c r="I237" t="s">
        <v>32</v>
      </c>
    </row>
    <row r="238" spans="1:10" x14ac:dyDescent="0.25">
      <c r="A238" t="s">
        <v>499</v>
      </c>
      <c r="B238" t="s">
        <v>500</v>
      </c>
      <c r="C238" t="s">
        <v>20</v>
      </c>
      <c r="D238" t="s">
        <v>27</v>
      </c>
      <c r="E238">
        <v>13</v>
      </c>
      <c r="F238">
        <v>392.13</v>
      </c>
      <c r="G238" s="1">
        <v>45062</v>
      </c>
      <c r="H238" t="s">
        <v>22</v>
      </c>
      <c r="I238" t="s">
        <v>16</v>
      </c>
      <c r="J238" t="s">
        <v>77</v>
      </c>
    </row>
    <row r="239" spans="1:10" x14ac:dyDescent="0.25">
      <c r="A239" t="s">
        <v>501</v>
      </c>
      <c r="B239" t="s">
        <v>502</v>
      </c>
      <c r="C239" t="s">
        <v>59</v>
      </c>
      <c r="D239" t="s">
        <v>66</v>
      </c>
      <c r="E239">
        <v>33</v>
      </c>
      <c r="F239">
        <v>494.47</v>
      </c>
      <c r="G239" s="1">
        <v>45204</v>
      </c>
      <c r="H239" t="s">
        <v>15</v>
      </c>
      <c r="I239" t="s">
        <v>23</v>
      </c>
    </row>
    <row r="240" spans="1:10" x14ac:dyDescent="0.25">
      <c r="A240" t="s">
        <v>503</v>
      </c>
      <c r="B240" t="s">
        <v>504</v>
      </c>
      <c r="C240" t="s">
        <v>31</v>
      </c>
      <c r="D240" t="s">
        <v>27</v>
      </c>
      <c r="E240">
        <v>27</v>
      </c>
      <c r="F240">
        <v>118.25</v>
      </c>
      <c r="G240" s="1">
        <v>45143</v>
      </c>
      <c r="H240" t="s">
        <v>28</v>
      </c>
      <c r="I240" t="s">
        <v>16</v>
      </c>
    </row>
    <row r="241" spans="1:10" x14ac:dyDescent="0.25">
      <c r="A241" t="s">
        <v>505</v>
      </c>
      <c r="B241" t="s">
        <v>506</v>
      </c>
      <c r="C241" t="s">
        <v>31</v>
      </c>
      <c r="D241" t="s">
        <v>56</v>
      </c>
      <c r="E241">
        <v>34</v>
      </c>
      <c r="F241">
        <v>57.45</v>
      </c>
      <c r="G241" s="1">
        <v>45195</v>
      </c>
      <c r="H241" t="s">
        <v>22</v>
      </c>
      <c r="I241" t="s">
        <v>23</v>
      </c>
      <c r="J241" t="s">
        <v>35</v>
      </c>
    </row>
    <row r="242" spans="1:10" x14ac:dyDescent="0.25">
      <c r="A242" t="s">
        <v>507</v>
      </c>
      <c r="B242" t="s">
        <v>508</v>
      </c>
      <c r="C242" t="s">
        <v>13</v>
      </c>
      <c r="D242" t="s">
        <v>14</v>
      </c>
      <c r="E242">
        <v>15</v>
      </c>
      <c r="F242">
        <v>97.71</v>
      </c>
      <c r="G242" s="1">
        <v>45007</v>
      </c>
      <c r="H242" t="s">
        <v>28</v>
      </c>
      <c r="I242" t="s">
        <v>32</v>
      </c>
      <c r="J242" t="s">
        <v>77</v>
      </c>
    </row>
    <row r="243" spans="1:10" x14ac:dyDescent="0.25">
      <c r="A243" t="s">
        <v>509</v>
      </c>
      <c r="B243" t="s">
        <v>510</v>
      </c>
      <c r="C243" t="s">
        <v>31</v>
      </c>
      <c r="D243" t="s">
        <v>38</v>
      </c>
      <c r="E243">
        <v>7</v>
      </c>
      <c r="F243">
        <v>321.29000000000002</v>
      </c>
      <c r="G243" s="1">
        <v>45125</v>
      </c>
      <c r="H243" t="s">
        <v>15</v>
      </c>
      <c r="I243" t="s">
        <v>41</v>
      </c>
    </row>
    <row r="244" spans="1:10" x14ac:dyDescent="0.25">
      <c r="A244" t="s">
        <v>511</v>
      </c>
      <c r="B244" t="s">
        <v>512</v>
      </c>
      <c r="C244" t="s">
        <v>20</v>
      </c>
      <c r="D244" t="s">
        <v>66</v>
      </c>
      <c r="E244">
        <v>20</v>
      </c>
      <c r="F244">
        <v>266.58999999999997</v>
      </c>
      <c r="G244" s="1">
        <v>45053</v>
      </c>
      <c r="H244" t="s">
        <v>15</v>
      </c>
      <c r="I244" t="s">
        <v>32</v>
      </c>
      <c r="J244" t="s">
        <v>35</v>
      </c>
    </row>
    <row r="245" spans="1:10" x14ac:dyDescent="0.25">
      <c r="A245" t="s">
        <v>513</v>
      </c>
      <c r="B245" t="s">
        <v>514</v>
      </c>
      <c r="C245" t="s">
        <v>26</v>
      </c>
      <c r="D245" t="s">
        <v>38</v>
      </c>
      <c r="E245">
        <v>45</v>
      </c>
      <c r="F245">
        <v>332.03</v>
      </c>
      <c r="G245" s="1">
        <v>45030</v>
      </c>
      <c r="H245" t="s">
        <v>15</v>
      </c>
      <c r="I245" t="s">
        <v>32</v>
      </c>
    </row>
    <row r="246" spans="1:10" x14ac:dyDescent="0.25">
      <c r="A246" t="s">
        <v>515</v>
      </c>
      <c r="B246" t="s">
        <v>516</v>
      </c>
      <c r="C246" t="s">
        <v>59</v>
      </c>
      <c r="D246" t="s">
        <v>14</v>
      </c>
      <c r="E246">
        <v>25</v>
      </c>
      <c r="F246">
        <v>360.1</v>
      </c>
      <c r="G246" s="1">
        <v>45256</v>
      </c>
      <c r="H246" t="s">
        <v>22</v>
      </c>
      <c r="I246" t="s">
        <v>41</v>
      </c>
      <c r="J246" t="s">
        <v>17</v>
      </c>
    </row>
    <row r="247" spans="1:10" x14ac:dyDescent="0.25">
      <c r="A247" t="s">
        <v>517</v>
      </c>
      <c r="B247" t="s">
        <v>518</v>
      </c>
      <c r="C247" t="s">
        <v>26</v>
      </c>
      <c r="D247" t="s">
        <v>44</v>
      </c>
      <c r="E247">
        <v>25</v>
      </c>
      <c r="F247">
        <v>236.99</v>
      </c>
      <c r="G247" s="1">
        <v>45061</v>
      </c>
      <c r="H247" t="s">
        <v>22</v>
      </c>
      <c r="I247" t="s">
        <v>41</v>
      </c>
      <c r="J247" t="s">
        <v>17</v>
      </c>
    </row>
    <row r="248" spans="1:10" x14ac:dyDescent="0.25">
      <c r="A248" t="s">
        <v>519</v>
      </c>
      <c r="B248" t="s">
        <v>520</v>
      </c>
      <c r="C248" t="s">
        <v>26</v>
      </c>
      <c r="D248" t="s">
        <v>27</v>
      </c>
      <c r="E248">
        <v>18</v>
      </c>
      <c r="F248">
        <v>447.15</v>
      </c>
      <c r="G248" s="1">
        <v>45125</v>
      </c>
      <c r="H248" t="s">
        <v>22</v>
      </c>
      <c r="I248" t="s">
        <v>23</v>
      </c>
      <c r="J248" t="s">
        <v>77</v>
      </c>
    </row>
    <row r="249" spans="1:10" x14ac:dyDescent="0.25">
      <c r="A249" t="s">
        <v>521</v>
      </c>
      <c r="B249" t="s">
        <v>522</v>
      </c>
      <c r="C249" t="s">
        <v>13</v>
      </c>
      <c r="D249" t="s">
        <v>21</v>
      </c>
      <c r="E249">
        <v>10</v>
      </c>
      <c r="F249">
        <v>250.43</v>
      </c>
      <c r="G249" s="1">
        <v>45074</v>
      </c>
      <c r="H249" t="s">
        <v>15</v>
      </c>
      <c r="I249" t="s">
        <v>23</v>
      </c>
      <c r="J249" t="s">
        <v>17</v>
      </c>
    </row>
    <row r="250" spans="1:10" x14ac:dyDescent="0.25">
      <c r="A250" t="s">
        <v>523</v>
      </c>
      <c r="B250" t="s">
        <v>524</v>
      </c>
      <c r="C250" t="s">
        <v>59</v>
      </c>
      <c r="D250" t="s">
        <v>21</v>
      </c>
      <c r="E250">
        <v>26</v>
      </c>
      <c r="F250">
        <v>83.19</v>
      </c>
      <c r="G250" s="1">
        <v>45005</v>
      </c>
      <c r="H250" t="s">
        <v>22</v>
      </c>
      <c r="I250" t="s">
        <v>32</v>
      </c>
      <c r="J250" t="s">
        <v>17</v>
      </c>
    </row>
    <row r="251" spans="1:10" x14ac:dyDescent="0.25">
      <c r="A251" t="s">
        <v>525</v>
      </c>
      <c r="B251" t="s">
        <v>526</v>
      </c>
      <c r="C251" t="s">
        <v>31</v>
      </c>
      <c r="D251" t="s">
        <v>21</v>
      </c>
      <c r="E251">
        <v>21</v>
      </c>
      <c r="F251">
        <v>412.92</v>
      </c>
      <c r="G251" s="1">
        <v>45127</v>
      </c>
      <c r="H251" t="s">
        <v>22</v>
      </c>
      <c r="I251" t="s">
        <v>41</v>
      </c>
      <c r="J251" t="s">
        <v>17</v>
      </c>
    </row>
    <row r="252" spans="1:10" x14ac:dyDescent="0.25">
      <c r="A252" t="s">
        <v>527</v>
      </c>
      <c r="B252" t="s">
        <v>528</v>
      </c>
      <c r="C252" t="s">
        <v>13</v>
      </c>
      <c r="D252" t="s">
        <v>27</v>
      </c>
      <c r="E252">
        <v>28</v>
      </c>
      <c r="F252">
        <v>27.47</v>
      </c>
      <c r="G252" s="1">
        <v>45002</v>
      </c>
      <c r="H252" t="s">
        <v>15</v>
      </c>
      <c r="I252" t="s">
        <v>16</v>
      </c>
      <c r="J252" t="s">
        <v>77</v>
      </c>
    </row>
    <row r="253" spans="1:10" x14ac:dyDescent="0.25">
      <c r="A253" t="s">
        <v>529</v>
      </c>
      <c r="B253" t="s">
        <v>530</v>
      </c>
      <c r="C253" t="s">
        <v>20</v>
      </c>
      <c r="D253" t="s">
        <v>27</v>
      </c>
      <c r="E253">
        <v>27</v>
      </c>
      <c r="F253">
        <v>435.02</v>
      </c>
      <c r="G253" s="1">
        <v>44961</v>
      </c>
      <c r="H253" t="s">
        <v>22</v>
      </c>
      <c r="I253" t="s">
        <v>23</v>
      </c>
      <c r="J253" t="s">
        <v>35</v>
      </c>
    </row>
    <row r="254" spans="1:10" x14ac:dyDescent="0.25">
      <c r="A254" t="s">
        <v>531</v>
      </c>
      <c r="B254" t="s">
        <v>532</v>
      </c>
      <c r="C254" t="s">
        <v>31</v>
      </c>
      <c r="D254" t="s">
        <v>56</v>
      </c>
      <c r="E254">
        <v>1</v>
      </c>
      <c r="F254">
        <v>374.01</v>
      </c>
      <c r="G254" s="1">
        <v>45124</v>
      </c>
      <c r="H254" t="s">
        <v>22</v>
      </c>
      <c r="I254" t="s">
        <v>23</v>
      </c>
      <c r="J254" t="s">
        <v>17</v>
      </c>
    </row>
    <row r="255" spans="1:10" x14ac:dyDescent="0.25">
      <c r="A255" t="s">
        <v>533</v>
      </c>
      <c r="B255" t="s">
        <v>534</v>
      </c>
      <c r="C255" t="s">
        <v>31</v>
      </c>
      <c r="D255" t="s">
        <v>27</v>
      </c>
      <c r="E255">
        <v>24</v>
      </c>
      <c r="F255">
        <v>194.91</v>
      </c>
      <c r="G255" s="1">
        <v>45001</v>
      </c>
      <c r="H255" t="s">
        <v>22</v>
      </c>
      <c r="I255" t="s">
        <v>41</v>
      </c>
      <c r="J255" t="s">
        <v>77</v>
      </c>
    </row>
    <row r="256" spans="1:10" x14ac:dyDescent="0.25">
      <c r="A256" t="s">
        <v>535</v>
      </c>
      <c r="B256" t="s">
        <v>536</v>
      </c>
      <c r="C256" t="s">
        <v>26</v>
      </c>
      <c r="D256" t="s">
        <v>56</v>
      </c>
      <c r="E256">
        <v>2</v>
      </c>
      <c r="F256">
        <v>424.98</v>
      </c>
      <c r="G256" s="1">
        <v>45232</v>
      </c>
      <c r="H256" t="s">
        <v>28</v>
      </c>
      <c r="I256" t="s">
        <v>41</v>
      </c>
      <c r="J256" t="s">
        <v>77</v>
      </c>
    </row>
    <row r="257" spans="1:10" x14ac:dyDescent="0.25">
      <c r="A257" t="s">
        <v>537</v>
      </c>
      <c r="B257" t="s">
        <v>538</v>
      </c>
      <c r="C257" t="s">
        <v>59</v>
      </c>
      <c r="D257" t="s">
        <v>66</v>
      </c>
      <c r="E257">
        <v>10</v>
      </c>
      <c r="F257">
        <v>270.76</v>
      </c>
      <c r="G257" s="1">
        <v>45001</v>
      </c>
      <c r="H257" t="s">
        <v>15</v>
      </c>
      <c r="I257" t="s">
        <v>32</v>
      </c>
      <c r="J257" t="s">
        <v>17</v>
      </c>
    </row>
    <row r="258" spans="1:10" x14ac:dyDescent="0.25">
      <c r="A258" t="s">
        <v>539</v>
      </c>
      <c r="B258" t="s">
        <v>540</v>
      </c>
      <c r="C258" t="s">
        <v>59</v>
      </c>
      <c r="D258" t="s">
        <v>27</v>
      </c>
      <c r="E258">
        <v>47</v>
      </c>
      <c r="F258">
        <v>496.37</v>
      </c>
      <c r="G258" s="1">
        <v>45247</v>
      </c>
      <c r="H258" t="s">
        <v>28</v>
      </c>
      <c r="I258" t="s">
        <v>41</v>
      </c>
      <c r="J258" t="s">
        <v>17</v>
      </c>
    </row>
    <row r="259" spans="1:10" x14ac:dyDescent="0.25">
      <c r="A259" t="s">
        <v>541</v>
      </c>
      <c r="B259" t="s">
        <v>542</v>
      </c>
      <c r="C259" t="s">
        <v>13</v>
      </c>
      <c r="D259" t="s">
        <v>38</v>
      </c>
      <c r="E259">
        <v>50</v>
      </c>
      <c r="F259">
        <v>229.49</v>
      </c>
      <c r="G259" s="1">
        <v>45170</v>
      </c>
      <c r="H259" t="s">
        <v>15</v>
      </c>
      <c r="I259" t="s">
        <v>32</v>
      </c>
      <c r="J259" t="s">
        <v>45</v>
      </c>
    </row>
    <row r="260" spans="1:10" x14ac:dyDescent="0.25">
      <c r="A260" t="s">
        <v>543</v>
      </c>
      <c r="B260" t="s">
        <v>544</v>
      </c>
      <c r="C260" t="s">
        <v>26</v>
      </c>
      <c r="D260" t="s">
        <v>44</v>
      </c>
      <c r="E260">
        <v>38</v>
      </c>
      <c r="F260">
        <v>123.41</v>
      </c>
      <c r="G260" s="1">
        <v>45217</v>
      </c>
      <c r="H260" t="s">
        <v>28</v>
      </c>
      <c r="I260" t="s">
        <v>32</v>
      </c>
      <c r="J260" t="s">
        <v>35</v>
      </c>
    </row>
    <row r="261" spans="1:10" x14ac:dyDescent="0.25">
      <c r="A261" t="s">
        <v>545</v>
      </c>
      <c r="B261" t="s">
        <v>546</v>
      </c>
      <c r="C261" t="s">
        <v>13</v>
      </c>
      <c r="D261" t="s">
        <v>38</v>
      </c>
      <c r="E261">
        <v>25</v>
      </c>
      <c r="F261">
        <v>72.17</v>
      </c>
      <c r="G261" s="1">
        <v>45204</v>
      </c>
      <c r="H261" t="s">
        <v>15</v>
      </c>
      <c r="I261" t="s">
        <v>23</v>
      </c>
      <c r="J261" t="s">
        <v>45</v>
      </c>
    </row>
    <row r="262" spans="1:10" x14ac:dyDescent="0.25">
      <c r="A262" t="s">
        <v>547</v>
      </c>
      <c r="B262" t="s">
        <v>548</v>
      </c>
      <c r="C262" t="s">
        <v>59</v>
      </c>
      <c r="D262" t="s">
        <v>14</v>
      </c>
      <c r="E262">
        <v>50</v>
      </c>
      <c r="F262">
        <v>383.63</v>
      </c>
      <c r="G262" s="1">
        <v>45182</v>
      </c>
      <c r="H262" t="s">
        <v>15</v>
      </c>
      <c r="I262" t="s">
        <v>41</v>
      </c>
      <c r="J262" t="s">
        <v>77</v>
      </c>
    </row>
    <row r="263" spans="1:10" x14ac:dyDescent="0.25">
      <c r="A263" t="s">
        <v>549</v>
      </c>
      <c r="B263" t="s">
        <v>68</v>
      </c>
      <c r="C263" t="s">
        <v>13</v>
      </c>
      <c r="D263" t="s">
        <v>44</v>
      </c>
      <c r="E263">
        <v>18</v>
      </c>
      <c r="F263">
        <v>14.72</v>
      </c>
      <c r="G263" s="1">
        <v>45117</v>
      </c>
      <c r="H263" t="s">
        <v>28</v>
      </c>
      <c r="I263" t="s">
        <v>41</v>
      </c>
      <c r="J263" t="s">
        <v>77</v>
      </c>
    </row>
    <row r="264" spans="1:10" x14ac:dyDescent="0.25">
      <c r="A264" t="s">
        <v>550</v>
      </c>
      <c r="B264" t="s">
        <v>551</v>
      </c>
      <c r="C264" t="s">
        <v>20</v>
      </c>
      <c r="D264" t="s">
        <v>21</v>
      </c>
      <c r="E264">
        <v>18</v>
      </c>
      <c r="F264">
        <v>309.64999999999998</v>
      </c>
      <c r="G264" s="1">
        <v>45048</v>
      </c>
      <c r="H264" t="s">
        <v>28</v>
      </c>
      <c r="I264" t="s">
        <v>32</v>
      </c>
    </row>
    <row r="265" spans="1:10" x14ac:dyDescent="0.25">
      <c r="A265" t="s">
        <v>552</v>
      </c>
      <c r="B265" t="s">
        <v>553</v>
      </c>
      <c r="C265" t="s">
        <v>13</v>
      </c>
      <c r="D265" t="s">
        <v>38</v>
      </c>
      <c r="E265">
        <v>12</v>
      </c>
      <c r="F265">
        <v>465.37</v>
      </c>
      <c r="G265" s="1">
        <v>45238</v>
      </c>
      <c r="H265" t="s">
        <v>22</v>
      </c>
      <c r="I265" t="s">
        <v>32</v>
      </c>
      <c r="J265" t="s">
        <v>77</v>
      </c>
    </row>
    <row r="266" spans="1:10" x14ac:dyDescent="0.25">
      <c r="A266" t="s">
        <v>554</v>
      </c>
      <c r="B266" t="s">
        <v>555</v>
      </c>
      <c r="C266" t="s">
        <v>13</v>
      </c>
      <c r="D266" t="s">
        <v>21</v>
      </c>
      <c r="E266">
        <v>41</v>
      </c>
      <c r="F266">
        <v>143.18</v>
      </c>
      <c r="G266" s="1">
        <v>45087</v>
      </c>
      <c r="H266" t="s">
        <v>28</v>
      </c>
      <c r="I266" t="s">
        <v>23</v>
      </c>
    </row>
    <row r="267" spans="1:10" x14ac:dyDescent="0.25">
      <c r="A267" t="s">
        <v>556</v>
      </c>
      <c r="B267" t="s">
        <v>557</v>
      </c>
      <c r="C267" t="s">
        <v>59</v>
      </c>
      <c r="D267" t="s">
        <v>21</v>
      </c>
      <c r="E267">
        <v>32</v>
      </c>
      <c r="F267">
        <v>323.29000000000002</v>
      </c>
      <c r="G267" s="1">
        <v>45210</v>
      </c>
      <c r="H267" t="s">
        <v>15</v>
      </c>
      <c r="I267" t="s">
        <v>41</v>
      </c>
      <c r="J267" t="s">
        <v>35</v>
      </c>
    </row>
    <row r="268" spans="1:10" x14ac:dyDescent="0.25">
      <c r="A268" t="s">
        <v>558</v>
      </c>
      <c r="B268" t="s">
        <v>559</v>
      </c>
      <c r="C268" t="s">
        <v>31</v>
      </c>
      <c r="D268" t="s">
        <v>27</v>
      </c>
      <c r="E268">
        <v>3</v>
      </c>
      <c r="F268">
        <v>295.18</v>
      </c>
      <c r="G268" s="1">
        <v>45173</v>
      </c>
      <c r="H268" t="s">
        <v>15</v>
      </c>
      <c r="I268" t="s">
        <v>23</v>
      </c>
      <c r="J268" t="s">
        <v>17</v>
      </c>
    </row>
    <row r="269" spans="1:10" x14ac:dyDescent="0.25">
      <c r="A269" t="s">
        <v>560</v>
      </c>
      <c r="B269" t="s">
        <v>561</v>
      </c>
      <c r="C269" t="s">
        <v>20</v>
      </c>
      <c r="D269" t="s">
        <v>56</v>
      </c>
      <c r="E269">
        <v>43</v>
      </c>
      <c r="F269">
        <v>455.69</v>
      </c>
      <c r="G269" s="1">
        <v>45166</v>
      </c>
      <c r="H269" t="s">
        <v>22</v>
      </c>
      <c r="I269" t="s">
        <v>23</v>
      </c>
      <c r="J269" t="s">
        <v>77</v>
      </c>
    </row>
    <row r="270" spans="1:10" x14ac:dyDescent="0.25">
      <c r="A270" t="s">
        <v>562</v>
      </c>
      <c r="B270" t="s">
        <v>563</v>
      </c>
      <c r="C270" t="s">
        <v>20</v>
      </c>
      <c r="D270" t="s">
        <v>21</v>
      </c>
      <c r="E270">
        <v>42</v>
      </c>
      <c r="F270">
        <v>441.08</v>
      </c>
      <c r="G270" s="1">
        <v>45256</v>
      </c>
      <c r="H270" t="s">
        <v>15</v>
      </c>
      <c r="I270" t="s">
        <v>41</v>
      </c>
      <c r="J270" t="s">
        <v>17</v>
      </c>
    </row>
    <row r="271" spans="1:10" x14ac:dyDescent="0.25">
      <c r="A271" t="s">
        <v>564</v>
      </c>
      <c r="B271" t="s">
        <v>565</v>
      </c>
      <c r="C271" t="s">
        <v>26</v>
      </c>
      <c r="D271" t="s">
        <v>27</v>
      </c>
      <c r="E271">
        <v>36</v>
      </c>
      <c r="F271">
        <v>395.98</v>
      </c>
      <c r="G271" s="1">
        <v>44979</v>
      </c>
      <c r="H271" t="s">
        <v>15</v>
      </c>
      <c r="I271" t="s">
        <v>41</v>
      </c>
      <c r="J271" t="s">
        <v>45</v>
      </c>
    </row>
    <row r="272" spans="1:10" x14ac:dyDescent="0.25">
      <c r="A272" t="s">
        <v>566</v>
      </c>
      <c r="B272" t="s">
        <v>567</v>
      </c>
      <c r="C272" t="s">
        <v>59</v>
      </c>
      <c r="D272" t="s">
        <v>14</v>
      </c>
      <c r="E272">
        <v>43</v>
      </c>
      <c r="F272">
        <v>285.85000000000002</v>
      </c>
      <c r="G272" s="1">
        <v>45108</v>
      </c>
      <c r="H272" t="s">
        <v>15</v>
      </c>
      <c r="I272" t="s">
        <v>32</v>
      </c>
      <c r="J272" t="s">
        <v>45</v>
      </c>
    </row>
    <row r="273" spans="1:10" x14ac:dyDescent="0.25">
      <c r="A273" t="s">
        <v>568</v>
      </c>
      <c r="B273" t="s">
        <v>569</v>
      </c>
      <c r="C273" t="s">
        <v>13</v>
      </c>
      <c r="D273" t="s">
        <v>14</v>
      </c>
      <c r="E273">
        <v>26</v>
      </c>
      <c r="F273">
        <v>224.33</v>
      </c>
      <c r="G273" s="1">
        <v>45181</v>
      </c>
      <c r="H273" t="s">
        <v>28</v>
      </c>
      <c r="I273" t="s">
        <v>41</v>
      </c>
      <c r="J273" t="s">
        <v>77</v>
      </c>
    </row>
    <row r="274" spans="1:10" x14ac:dyDescent="0.25">
      <c r="A274" t="s">
        <v>570</v>
      </c>
      <c r="B274" t="s">
        <v>571</v>
      </c>
      <c r="C274" t="s">
        <v>20</v>
      </c>
      <c r="D274" t="s">
        <v>27</v>
      </c>
      <c r="E274">
        <v>16</v>
      </c>
      <c r="F274">
        <v>392.71</v>
      </c>
      <c r="G274" s="1">
        <v>45087</v>
      </c>
      <c r="H274" t="s">
        <v>28</v>
      </c>
      <c r="I274" t="s">
        <v>41</v>
      </c>
      <c r="J274" t="s">
        <v>35</v>
      </c>
    </row>
    <row r="275" spans="1:10" x14ac:dyDescent="0.25">
      <c r="A275" t="s">
        <v>572</v>
      </c>
      <c r="B275" t="s">
        <v>157</v>
      </c>
      <c r="C275" t="s">
        <v>31</v>
      </c>
      <c r="D275" t="s">
        <v>14</v>
      </c>
      <c r="E275">
        <v>3</v>
      </c>
      <c r="F275">
        <v>265.20999999999998</v>
      </c>
      <c r="G275" s="1">
        <v>45253</v>
      </c>
      <c r="H275" t="s">
        <v>28</v>
      </c>
      <c r="I275" t="s">
        <v>23</v>
      </c>
      <c r="J275" t="s">
        <v>77</v>
      </c>
    </row>
    <row r="276" spans="1:10" x14ac:dyDescent="0.25">
      <c r="A276" t="s">
        <v>573</v>
      </c>
      <c r="B276" t="s">
        <v>574</v>
      </c>
      <c r="C276" t="s">
        <v>31</v>
      </c>
      <c r="D276" t="s">
        <v>56</v>
      </c>
      <c r="E276">
        <v>18</v>
      </c>
      <c r="F276">
        <v>48.78</v>
      </c>
      <c r="G276" s="1">
        <v>45134</v>
      </c>
      <c r="H276" t="s">
        <v>22</v>
      </c>
      <c r="I276" t="s">
        <v>23</v>
      </c>
      <c r="J276" t="s">
        <v>35</v>
      </c>
    </row>
    <row r="277" spans="1:10" x14ac:dyDescent="0.25">
      <c r="A277" t="s">
        <v>575</v>
      </c>
      <c r="B277" t="s">
        <v>576</v>
      </c>
      <c r="C277" t="s">
        <v>59</v>
      </c>
      <c r="D277" t="s">
        <v>56</v>
      </c>
      <c r="E277">
        <v>24</v>
      </c>
      <c r="F277">
        <v>80.16</v>
      </c>
      <c r="G277" s="1">
        <v>45134</v>
      </c>
      <c r="H277" t="s">
        <v>15</v>
      </c>
      <c r="I277" t="s">
        <v>16</v>
      </c>
    </row>
    <row r="278" spans="1:10" x14ac:dyDescent="0.25">
      <c r="A278" t="s">
        <v>577</v>
      </c>
      <c r="B278" t="s">
        <v>578</v>
      </c>
      <c r="C278" t="s">
        <v>26</v>
      </c>
      <c r="D278" t="s">
        <v>14</v>
      </c>
      <c r="E278">
        <v>18</v>
      </c>
      <c r="F278">
        <v>236.11</v>
      </c>
      <c r="G278" s="1">
        <v>44983</v>
      </c>
      <c r="H278" t="s">
        <v>15</v>
      </c>
      <c r="I278" t="s">
        <v>41</v>
      </c>
      <c r="J278" t="s">
        <v>77</v>
      </c>
    </row>
    <row r="279" spans="1:10" x14ac:dyDescent="0.25">
      <c r="A279" t="s">
        <v>579</v>
      </c>
      <c r="B279" t="s">
        <v>580</v>
      </c>
      <c r="C279" t="s">
        <v>20</v>
      </c>
      <c r="D279" t="s">
        <v>21</v>
      </c>
      <c r="E279">
        <v>48</v>
      </c>
      <c r="F279">
        <v>472.62</v>
      </c>
      <c r="G279" s="1">
        <v>45187</v>
      </c>
      <c r="H279" t="s">
        <v>22</v>
      </c>
      <c r="I279" t="s">
        <v>16</v>
      </c>
      <c r="J279" t="s">
        <v>35</v>
      </c>
    </row>
    <row r="280" spans="1:10" x14ac:dyDescent="0.25">
      <c r="A280" t="s">
        <v>581</v>
      </c>
      <c r="B280" t="s">
        <v>582</v>
      </c>
      <c r="C280" t="s">
        <v>26</v>
      </c>
      <c r="D280" t="s">
        <v>38</v>
      </c>
      <c r="E280">
        <v>43</v>
      </c>
      <c r="F280">
        <v>105.87</v>
      </c>
      <c r="G280" s="1">
        <v>45041</v>
      </c>
      <c r="H280" t="s">
        <v>28</v>
      </c>
      <c r="I280" t="s">
        <v>41</v>
      </c>
      <c r="J280" t="s">
        <v>45</v>
      </c>
    </row>
    <row r="281" spans="1:10" x14ac:dyDescent="0.25">
      <c r="A281" t="s">
        <v>583</v>
      </c>
      <c r="B281" t="s">
        <v>584</v>
      </c>
      <c r="C281" t="s">
        <v>31</v>
      </c>
      <c r="D281" t="s">
        <v>38</v>
      </c>
      <c r="E281">
        <v>45</v>
      </c>
      <c r="F281">
        <v>217.77</v>
      </c>
      <c r="G281" s="1">
        <v>45043</v>
      </c>
      <c r="H281" t="s">
        <v>15</v>
      </c>
      <c r="I281" t="s">
        <v>23</v>
      </c>
      <c r="J281" t="s">
        <v>35</v>
      </c>
    </row>
    <row r="282" spans="1:10" x14ac:dyDescent="0.25">
      <c r="A282" t="s">
        <v>585</v>
      </c>
      <c r="B282" t="s">
        <v>586</v>
      </c>
      <c r="C282" t="s">
        <v>13</v>
      </c>
      <c r="D282" t="s">
        <v>38</v>
      </c>
      <c r="E282">
        <v>27</v>
      </c>
      <c r="F282">
        <v>276</v>
      </c>
      <c r="G282" s="1">
        <v>45009</v>
      </c>
      <c r="H282" t="s">
        <v>28</v>
      </c>
      <c r="I282" t="s">
        <v>32</v>
      </c>
      <c r="J282" t="s">
        <v>77</v>
      </c>
    </row>
    <row r="283" spans="1:10" x14ac:dyDescent="0.25">
      <c r="A283" t="s">
        <v>587</v>
      </c>
      <c r="B283" t="s">
        <v>464</v>
      </c>
      <c r="C283" t="s">
        <v>13</v>
      </c>
      <c r="D283" t="s">
        <v>14</v>
      </c>
      <c r="E283">
        <v>22</v>
      </c>
      <c r="F283">
        <v>18.690000000000001</v>
      </c>
      <c r="G283" s="1">
        <v>45088</v>
      </c>
      <c r="H283" t="s">
        <v>22</v>
      </c>
      <c r="I283" t="s">
        <v>16</v>
      </c>
      <c r="J283" t="s">
        <v>35</v>
      </c>
    </row>
    <row r="284" spans="1:10" x14ac:dyDescent="0.25">
      <c r="A284" t="s">
        <v>588</v>
      </c>
      <c r="B284" t="s">
        <v>589</v>
      </c>
      <c r="C284" t="s">
        <v>31</v>
      </c>
      <c r="D284" t="s">
        <v>14</v>
      </c>
      <c r="E284">
        <v>27</v>
      </c>
      <c r="F284">
        <v>120.47</v>
      </c>
      <c r="G284" s="1">
        <v>44998</v>
      </c>
      <c r="H284" t="s">
        <v>28</v>
      </c>
      <c r="I284" t="s">
        <v>16</v>
      </c>
      <c r="J284" t="s">
        <v>17</v>
      </c>
    </row>
    <row r="285" spans="1:10" x14ac:dyDescent="0.25">
      <c r="A285" t="s">
        <v>590</v>
      </c>
      <c r="B285" t="s">
        <v>591</v>
      </c>
      <c r="C285" t="s">
        <v>20</v>
      </c>
      <c r="D285" t="s">
        <v>66</v>
      </c>
      <c r="E285">
        <v>11</v>
      </c>
      <c r="F285">
        <v>23.4</v>
      </c>
      <c r="G285" s="1">
        <v>44937</v>
      </c>
      <c r="H285" t="s">
        <v>28</v>
      </c>
      <c r="I285" t="s">
        <v>41</v>
      </c>
      <c r="J285" t="s">
        <v>45</v>
      </c>
    </row>
    <row r="286" spans="1:10" x14ac:dyDescent="0.25">
      <c r="A286" t="s">
        <v>592</v>
      </c>
      <c r="B286" t="s">
        <v>593</v>
      </c>
      <c r="C286" t="s">
        <v>31</v>
      </c>
      <c r="D286" t="s">
        <v>56</v>
      </c>
      <c r="E286">
        <v>23</v>
      </c>
      <c r="F286">
        <v>337.2</v>
      </c>
      <c r="G286" s="1">
        <v>44935</v>
      </c>
      <c r="H286" t="s">
        <v>15</v>
      </c>
      <c r="I286" t="s">
        <v>32</v>
      </c>
      <c r="J286" t="s">
        <v>77</v>
      </c>
    </row>
    <row r="287" spans="1:10" x14ac:dyDescent="0.25">
      <c r="A287" t="s">
        <v>594</v>
      </c>
      <c r="B287" t="s">
        <v>595</v>
      </c>
      <c r="C287" t="s">
        <v>20</v>
      </c>
      <c r="D287" t="s">
        <v>27</v>
      </c>
      <c r="E287">
        <v>40</v>
      </c>
      <c r="F287">
        <v>253.75</v>
      </c>
      <c r="G287" s="1">
        <v>45144</v>
      </c>
      <c r="H287" t="s">
        <v>22</v>
      </c>
      <c r="I287" t="s">
        <v>32</v>
      </c>
      <c r="J287" t="s">
        <v>17</v>
      </c>
    </row>
    <row r="288" spans="1:10" x14ac:dyDescent="0.25">
      <c r="A288" t="s">
        <v>596</v>
      </c>
      <c r="B288" t="s">
        <v>597</v>
      </c>
      <c r="C288" t="s">
        <v>20</v>
      </c>
      <c r="D288" t="s">
        <v>27</v>
      </c>
      <c r="E288">
        <v>21</v>
      </c>
      <c r="F288">
        <v>45.7</v>
      </c>
      <c r="G288" s="1">
        <v>45143</v>
      </c>
      <c r="H288" t="s">
        <v>15</v>
      </c>
      <c r="I288" t="s">
        <v>41</v>
      </c>
      <c r="J288" t="s">
        <v>45</v>
      </c>
    </row>
    <row r="289" spans="1:10" x14ac:dyDescent="0.25">
      <c r="A289" t="s">
        <v>598</v>
      </c>
      <c r="B289" t="s">
        <v>599</v>
      </c>
      <c r="C289" t="s">
        <v>20</v>
      </c>
      <c r="D289" t="s">
        <v>38</v>
      </c>
      <c r="E289">
        <v>37</v>
      </c>
      <c r="F289">
        <v>318.06</v>
      </c>
      <c r="G289" s="1">
        <v>45068</v>
      </c>
      <c r="H289" t="s">
        <v>28</v>
      </c>
      <c r="I289" t="s">
        <v>23</v>
      </c>
      <c r="J289" t="s">
        <v>77</v>
      </c>
    </row>
    <row r="290" spans="1:10" x14ac:dyDescent="0.25">
      <c r="A290" t="s">
        <v>600</v>
      </c>
      <c r="B290" t="s">
        <v>329</v>
      </c>
      <c r="C290" t="s">
        <v>31</v>
      </c>
      <c r="D290" t="s">
        <v>38</v>
      </c>
      <c r="E290">
        <v>19</v>
      </c>
      <c r="F290">
        <v>280.54000000000002</v>
      </c>
      <c r="G290" s="1">
        <v>44989</v>
      </c>
      <c r="H290" t="s">
        <v>22</v>
      </c>
      <c r="I290" t="s">
        <v>41</v>
      </c>
      <c r="J290" t="s">
        <v>45</v>
      </c>
    </row>
    <row r="291" spans="1:10" x14ac:dyDescent="0.25">
      <c r="A291" t="s">
        <v>601</v>
      </c>
      <c r="B291" t="s">
        <v>602</v>
      </c>
      <c r="C291" t="s">
        <v>31</v>
      </c>
      <c r="D291" t="s">
        <v>38</v>
      </c>
      <c r="E291">
        <v>22</v>
      </c>
      <c r="F291">
        <v>135.86000000000001</v>
      </c>
      <c r="G291" s="1">
        <v>45255</v>
      </c>
      <c r="H291" t="s">
        <v>22</v>
      </c>
      <c r="I291" t="s">
        <v>23</v>
      </c>
      <c r="J291" t="s">
        <v>17</v>
      </c>
    </row>
    <row r="292" spans="1:10" x14ac:dyDescent="0.25">
      <c r="A292" t="s">
        <v>603</v>
      </c>
      <c r="B292" t="s">
        <v>604</v>
      </c>
      <c r="C292" t="s">
        <v>31</v>
      </c>
      <c r="D292" t="s">
        <v>66</v>
      </c>
      <c r="E292">
        <v>4</v>
      </c>
      <c r="F292">
        <v>106.28</v>
      </c>
      <c r="G292" s="1">
        <v>45187</v>
      </c>
      <c r="H292" t="s">
        <v>22</v>
      </c>
      <c r="I292" t="s">
        <v>23</v>
      </c>
      <c r="J292" t="s">
        <v>45</v>
      </c>
    </row>
    <row r="293" spans="1:10" x14ac:dyDescent="0.25">
      <c r="A293" t="s">
        <v>605</v>
      </c>
      <c r="B293" t="s">
        <v>606</v>
      </c>
      <c r="C293" t="s">
        <v>13</v>
      </c>
      <c r="D293" t="s">
        <v>66</v>
      </c>
      <c r="E293">
        <v>36</v>
      </c>
      <c r="F293">
        <v>216.12</v>
      </c>
      <c r="G293" s="1">
        <v>45215</v>
      </c>
      <c r="H293" t="s">
        <v>28</v>
      </c>
      <c r="I293" t="s">
        <v>23</v>
      </c>
      <c r="J293" t="s">
        <v>35</v>
      </c>
    </row>
    <row r="294" spans="1:10" x14ac:dyDescent="0.25">
      <c r="A294" t="s">
        <v>607</v>
      </c>
      <c r="B294" t="s">
        <v>608</v>
      </c>
      <c r="C294" t="s">
        <v>20</v>
      </c>
      <c r="D294" t="s">
        <v>38</v>
      </c>
      <c r="E294">
        <v>16</v>
      </c>
      <c r="F294">
        <v>357.63</v>
      </c>
      <c r="G294" s="1">
        <v>45060</v>
      </c>
      <c r="H294" t="s">
        <v>15</v>
      </c>
      <c r="I294" t="s">
        <v>23</v>
      </c>
      <c r="J294" t="s">
        <v>35</v>
      </c>
    </row>
    <row r="295" spans="1:10" x14ac:dyDescent="0.25">
      <c r="A295" t="s">
        <v>609</v>
      </c>
      <c r="B295" t="s">
        <v>610</v>
      </c>
      <c r="C295" t="s">
        <v>13</v>
      </c>
      <c r="D295" t="s">
        <v>27</v>
      </c>
      <c r="E295">
        <v>19</v>
      </c>
      <c r="F295">
        <v>439.82</v>
      </c>
      <c r="G295" s="1">
        <v>45132</v>
      </c>
      <c r="H295" t="s">
        <v>28</v>
      </c>
      <c r="I295" t="s">
        <v>16</v>
      </c>
    </row>
    <row r="296" spans="1:10" x14ac:dyDescent="0.25">
      <c r="A296" t="s">
        <v>611</v>
      </c>
      <c r="B296" t="s">
        <v>612</v>
      </c>
      <c r="C296" t="s">
        <v>20</v>
      </c>
      <c r="D296" t="s">
        <v>66</v>
      </c>
      <c r="E296">
        <v>8</v>
      </c>
      <c r="F296">
        <v>198.43</v>
      </c>
      <c r="G296" s="1">
        <v>45209</v>
      </c>
      <c r="H296" t="s">
        <v>28</v>
      </c>
      <c r="I296" t="s">
        <v>32</v>
      </c>
      <c r="J296" t="s">
        <v>45</v>
      </c>
    </row>
    <row r="297" spans="1:10" x14ac:dyDescent="0.25">
      <c r="A297" t="s">
        <v>613</v>
      </c>
      <c r="B297" t="s">
        <v>614</v>
      </c>
      <c r="C297" t="s">
        <v>31</v>
      </c>
      <c r="D297" t="s">
        <v>14</v>
      </c>
      <c r="E297">
        <v>9</v>
      </c>
      <c r="F297">
        <v>487.17</v>
      </c>
      <c r="G297" s="1">
        <v>45029</v>
      </c>
      <c r="H297" t="s">
        <v>15</v>
      </c>
      <c r="I297" t="s">
        <v>23</v>
      </c>
      <c r="J297" t="s">
        <v>35</v>
      </c>
    </row>
    <row r="298" spans="1:10" x14ac:dyDescent="0.25">
      <c r="A298" t="s">
        <v>615</v>
      </c>
      <c r="B298" t="s">
        <v>616</v>
      </c>
      <c r="C298" t="s">
        <v>26</v>
      </c>
      <c r="D298" t="s">
        <v>56</v>
      </c>
      <c r="E298">
        <v>44</v>
      </c>
      <c r="F298">
        <v>15.36</v>
      </c>
      <c r="G298" s="1">
        <v>45144</v>
      </c>
      <c r="H298" t="s">
        <v>28</v>
      </c>
      <c r="I298" t="s">
        <v>16</v>
      </c>
      <c r="J298" t="s">
        <v>77</v>
      </c>
    </row>
    <row r="299" spans="1:10" x14ac:dyDescent="0.25">
      <c r="A299" t="s">
        <v>617</v>
      </c>
      <c r="B299" t="s">
        <v>618</v>
      </c>
      <c r="C299" t="s">
        <v>26</v>
      </c>
      <c r="D299" t="s">
        <v>14</v>
      </c>
      <c r="E299">
        <v>33</v>
      </c>
      <c r="F299">
        <v>276.68</v>
      </c>
      <c r="G299" s="1">
        <v>45092</v>
      </c>
      <c r="H299" t="s">
        <v>22</v>
      </c>
      <c r="I299" t="s">
        <v>32</v>
      </c>
      <c r="J299" t="s">
        <v>77</v>
      </c>
    </row>
    <row r="300" spans="1:10" x14ac:dyDescent="0.25">
      <c r="A300" t="s">
        <v>619</v>
      </c>
      <c r="B300" t="s">
        <v>620</v>
      </c>
      <c r="C300" t="s">
        <v>59</v>
      </c>
      <c r="D300" t="s">
        <v>21</v>
      </c>
      <c r="E300">
        <v>19</v>
      </c>
      <c r="F300">
        <v>335.49</v>
      </c>
      <c r="G300" s="1">
        <v>45010</v>
      </c>
      <c r="H300" t="s">
        <v>15</v>
      </c>
      <c r="I300" t="s">
        <v>23</v>
      </c>
      <c r="J300" t="s">
        <v>77</v>
      </c>
    </row>
    <row r="301" spans="1:10" x14ac:dyDescent="0.25">
      <c r="A301" t="s">
        <v>621</v>
      </c>
      <c r="B301" t="s">
        <v>622</v>
      </c>
      <c r="C301" t="s">
        <v>59</v>
      </c>
      <c r="D301" t="s">
        <v>21</v>
      </c>
      <c r="E301">
        <v>7</v>
      </c>
      <c r="F301">
        <v>98.57</v>
      </c>
      <c r="G301" s="1">
        <v>45227</v>
      </c>
      <c r="H301" t="s">
        <v>22</v>
      </c>
      <c r="I301" t="s">
        <v>41</v>
      </c>
      <c r="J301" t="s">
        <v>45</v>
      </c>
    </row>
    <row r="302" spans="1:10" x14ac:dyDescent="0.25">
      <c r="A302" t="s">
        <v>623</v>
      </c>
      <c r="B302" t="s">
        <v>624</v>
      </c>
      <c r="C302" t="s">
        <v>26</v>
      </c>
      <c r="D302" t="s">
        <v>21</v>
      </c>
      <c r="E302">
        <v>18</v>
      </c>
      <c r="F302">
        <v>449.5</v>
      </c>
      <c r="G302" s="1">
        <v>45204</v>
      </c>
      <c r="H302" t="s">
        <v>15</v>
      </c>
      <c r="I302" t="s">
        <v>23</v>
      </c>
    </row>
    <row r="303" spans="1:10" x14ac:dyDescent="0.25">
      <c r="A303" t="s">
        <v>625</v>
      </c>
      <c r="B303" t="s">
        <v>626</v>
      </c>
      <c r="C303" t="s">
        <v>26</v>
      </c>
      <c r="D303" t="s">
        <v>27</v>
      </c>
      <c r="E303">
        <v>30</v>
      </c>
      <c r="F303">
        <v>491.5</v>
      </c>
      <c r="G303" s="1">
        <v>45205</v>
      </c>
      <c r="H303" t="s">
        <v>28</v>
      </c>
      <c r="I303" t="s">
        <v>23</v>
      </c>
    </row>
    <row r="304" spans="1:10" x14ac:dyDescent="0.25">
      <c r="A304" t="s">
        <v>627</v>
      </c>
      <c r="B304" t="s">
        <v>628</v>
      </c>
      <c r="C304" t="s">
        <v>13</v>
      </c>
      <c r="D304" t="s">
        <v>66</v>
      </c>
      <c r="E304">
        <v>35</v>
      </c>
      <c r="F304">
        <v>358.6</v>
      </c>
      <c r="G304" s="1">
        <v>45270</v>
      </c>
      <c r="H304" t="s">
        <v>28</v>
      </c>
      <c r="I304" t="s">
        <v>32</v>
      </c>
      <c r="J304" t="s">
        <v>17</v>
      </c>
    </row>
    <row r="305" spans="1:10" x14ac:dyDescent="0.25">
      <c r="A305" t="s">
        <v>629</v>
      </c>
      <c r="B305" t="s">
        <v>630</v>
      </c>
      <c r="C305" t="s">
        <v>31</v>
      </c>
      <c r="D305" t="s">
        <v>14</v>
      </c>
      <c r="E305">
        <v>43</v>
      </c>
      <c r="F305">
        <v>63.77</v>
      </c>
      <c r="G305" s="1">
        <v>45086</v>
      </c>
      <c r="H305" t="s">
        <v>22</v>
      </c>
      <c r="I305" t="s">
        <v>32</v>
      </c>
      <c r="J305" t="s">
        <v>35</v>
      </c>
    </row>
    <row r="306" spans="1:10" x14ac:dyDescent="0.25">
      <c r="A306" t="s">
        <v>631</v>
      </c>
      <c r="B306" t="s">
        <v>632</v>
      </c>
      <c r="C306" t="s">
        <v>20</v>
      </c>
      <c r="D306" t="s">
        <v>14</v>
      </c>
      <c r="E306">
        <v>43</v>
      </c>
      <c r="F306">
        <v>121.71</v>
      </c>
      <c r="G306" s="1">
        <v>45252</v>
      </c>
      <c r="H306" t="s">
        <v>22</v>
      </c>
      <c r="I306" t="s">
        <v>16</v>
      </c>
    </row>
    <row r="307" spans="1:10" x14ac:dyDescent="0.25">
      <c r="A307" t="s">
        <v>633</v>
      </c>
      <c r="B307" t="s">
        <v>634</v>
      </c>
      <c r="C307" t="s">
        <v>13</v>
      </c>
      <c r="D307" t="s">
        <v>66</v>
      </c>
      <c r="E307">
        <v>49</v>
      </c>
      <c r="F307">
        <v>317.73</v>
      </c>
      <c r="G307" s="1">
        <v>45034</v>
      </c>
      <c r="H307" t="s">
        <v>22</v>
      </c>
      <c r="I307" t="s">
        <v>41</v>
      </c>
      <c r="J307" t="s">
        <v>45</v>
      </c>
    </row>
    <row r="308" spans="1:10" x14ac:dyDescent="0.25">
      <c r="A308" t="s">
        <v>635</v>
      </c>
      <c r="B308" t="s">
        <v>636</v>
      </c>
      <c r="C308" t="s">
        <v>20</v>
      </c>
      <c r="D308" t="s">
        <v>38</v>
      </c>
      <c r="E308">
        <v>28</v>
      </c>
      <c r="F308">
        <v>169.51</v>
      </c>
      <c r="G308" s="1">
        <v>45215</v>
      </c>
      <c r="H308" t="s">
        <v>15</v>
      </c>
      <c r="I308" t="s">
        <v>41</v>
      </c>
      <c r="J308" t="s">
        <v>35</v>
      </c>
    </row>
    <row r="309" spans="1:10" x14ac:dyDescent="0.25">
      <c r="A309" t="s">
        <v>637</v>
      </c>
      <c r="B309" t="s">
        <v>638</v>
      </c>
      <c r="C309" t="s">
        <v>59</v>
      </c>
      <c r="D309" t="s">
        <v>56</v>
      </c>
      <c r="E309">
        <v>46</v>
      </c>
      <c r="F309">
        <v>49.38</v>
      </c>
      <c r="G309" s="1">
        <v>44954</v>
      </c>
      <c r="H309" t="s">
        <v>15</v>
      </c>
      <c r="I309" t="s">
        <v>16</v>
      </c>
    </row>
    <row r="310" spans="1:10" x14ac:dyDescent="0.25">
      <c r="A310" t="s">
        <v>639</v>
      </c>
      <c r="B310" t="s">
        <v>640</v>
      </c>
      <c r="C310" t="s">
        <v>31</v>
      </c>
      <c r="D310" t="s">
        <v>27</v>
      </c>
      <c r="E310">
        <v>14</v>
      </c>
      <c r="F310">
        <v>476.76</v>
      </c>
      <c r="G310" s="1">
        <v>45209</v>
      </c>
      <c r="H310" t="s">
        <v>22</v>
      </c>
      <c r="I310" t="s">
        <v>41</v>
      </c>
      <c r="J310" t="s">
        <v>17</v>
      </c>
    </row>
    <row r="311" spans="1:10" x14ac:dyDescent="0.25">
      <c r="A311" t="s">
        <v>641</v>
      </c>
      <c r="B311" t="s">
        <v>642</v>
      </c>
      <c r="C311" t="s">
        <v>20</v>
      </c>
      <c r="D311" t="s">
        <v>38</v>
      </c>
      <c r="E311">
        <v>40</v>
      </c>
      <c r="F311">
        <v>400.12</v>
      </c>
      <c r="G311" s="1">
        <v>44939</v>
      </c>
      <c r="H311" t="s">
        <v>15</v>
      </c>
      <c r="I311" t="s">
        <v>16</v>
      </c>
      <c r="J311" t="s">
        <v>17</v>
      </c>
    </row>
    <row r="312" spans="1:10" x14ac:dyDescent="0.25">
      <c r="A312" t="s">
        <v>643</v>
      </c>
      <c r="B312" t="s">
        <v>644</v>
      </c>
      <c r="C312" t="s">
        <v>13</v>
      </c>
      <c r="D312" t="s">
        <v>66</v>
      </c>
      <c r="E312">
        <v>28</v>
      </c>
      <c r="F312">
        <v>233.8</v>
      </c>
      <c r="G312" s="1">
        <v>45288</v>
      </c>
      <c r="H312" t="s">
        <v>28</v>
      </c>
      <c r="I312" t="s">
        <v>16</v>
      </c>
      <c r="J312" t="s">
        <v>17</v>
      </c>
    </row>
    <row r="313" spans="1:10" x14ac:dyDescent="0.25">
      <c r="A313" t="s">
        <v>645</v>
      </c>
      <c r="B313" t="s">
        <v>646</v>
      </c>
      <c r="C313" t="s">
        <v>31</v>
      </c>
      <c r="D313" t="s">
        <v>44</v>
      </c>
      <c r="E313">
        <v>40</v>
      </c>
      <c r="F313">
        <v>318.18</v>
      </c>
      <c r="G313" s="1">
        <v>45191</v>
      </c>
      <c r="H313" t="s">
        <v>22</v>
      </c>
      <c r="I313" t="s">
        <v>41</v>
      </c>
      <c r="J313" t="s">
        <v>35</v>
      </c>
    </row>
    <row r="314" spans="1:10" x14ac:dyDescent="0.25">
      <c r="A314" t="s">
        <v>647</v>
      </c>
      <c r="B314" t="s">
        <v>648</v>
      </c>
      <c r="C314" t="s">
        <v>59</v>
      </c>
      <c r="D314" t="s">
        <v>56</v>
      </c>
      <c r="E314">
        <v>27</v>
      </c>
      <c r="F314">
        <v>454.97</v>
      </c>
      <c r="G314" s="1">
        <v>45247</v>
      </c>
      <c r="H314" t="s">
        <v>22</v>
      </c>
      <c r="I314" t="s">
        <v>41</v>
      </c>
    </row>
    <row r="315" spans="1:10" x14ac:dyDescent="0.25">
      <c r="A315" t="s">
        <v>649</v>
      </c>
      <c r="B315" t="s">
        <v>650</v>
      </c>
      <c r="C315" t="s">
        <v>20</v>
      </c>
      <c r="D315" t="s">
        <v>56</v>
      </c>
      <c r="E315">
        <v>43</v>
      </c>
      <c r="F315">
        <v>25.11</v>
      </c>
      <c r="G315" s="1">
        <v>44987</v>
      </c>
      <c r="H315" t="s">
        <v>28</v>
      </c>
      <c r="I315" t="s">
        <v>32</v>
      </c>
      <c r="J315" t="s">
        <v>77</v>
      </c>
    </row>
    <row r="316" spans="1:10" x14ac:dyDescent="0.25">
      <c r="A316" t="s">
        <v>651</v>
      </c>
      <c r="B316" t="s">
        <v>652</v>
      </c>
      <c r="C316" t="s">
        <v>59</v>
      </c>
      <c r="D316" t="s">
        <v>66</v>
      </c>
      <c r="E316">
        <v>36</v>
      </c>
      <c r="F316">
        <v>130.41999999999999</v>
      </c>
      <c r="G316" s="1">
        <v>45087</v>
      </c>
      <c r="H316" t="s">
        <v>28</v>
      </c>
      <c r="I316" t="s">
        <v>32</v>
      </c>
      <c r="J316" t="s">
        <v>17</v>
      </c>
    </row>
    <row r="317" spans="1:10" x14ac:dyDescent="0.25">
      <c r="A317" t="s">
        <v>653</v>
      </c>
      <c r="B317" t="s">
        <v>654</v>
      </c>
      <c r="C317" t="s">
        <v>13</v>
      </c>
      <c r="D317" t="s">
        <v>21</v>
      </c>
      <c r="E317">
        <v>47</v>
      </c>
      <c r="F317">
        <v>131.13</v>
      </c>
      <c r="G317" s="1">
        <v>45251</v>
      </c>
      <c r="H317" t="s">
        <v>22</v>
      </c>
      <c r="I317" t="s">
        <v>23</v>
      </c>
    </row>
    <row r="318" spans="1:10" x14ac:dyDescent="0.25">
      <c r="A318" t="s">
        <v>655</v>
      </c>
      <c r="B318" t="s">
        <v>656</v>
      </c>
      <c r="C318" t="s">
        <v>59</v>
      </c>
      <c r="D318" t="s">
        <v>21</v>
      </c>
      <c r="E318">
        <v>17</v>
      </c>
      <c r="F318">
        <v>136.22999999999999</v>
      </c>
      <c r="G318" s="1">
        <v>45111</v>
      </c>
      <c r="H318" t="s">
        <v>22</v>
      </c>
      <c r="I318" t="s">
        <v>23</v>
      </c>
      <c r="J318" t="s">
        <v>45</v>
      </c>
    </row>
    <row r="319" spans="1:10" x14ac:dyDescent="0.25">
      <c r="A319" t="s">
        <v>657</v>
      </c>
      <c r="B319" t="s">
        <v>658</v>
      </c>
      <c r="C319" t="s">
        <v>59</v>
      </c>
      <c r="D319" t="s">
        <v>56</v>
      </c>
      <c r="E319">
        <v>33</v>
      </c>
      <c r="F319">
        <v>441.14</v>
      </c>
      <c r="G319" s="1">
        <v>45179</v>
      </c>
      <c r="H319" t="s">
        <v>15</v>
      </c>
      <c r="I319" t="s">
        <v>32</v>
      </c>
      <c r="J319" t="s">
        <v>77</v>
      </c>
    </row>
    <row r="320" spans="1:10" x14ac:dyDescent="0.25">
      <c r="A320" t="s">
        <v>659</v>
      </c>
      <c r="B320" t="s">
        <v>660</v>
      </c>
      <c r="C320" t="s">
        <v>26</v>
      </c>
      <c r="D320" t="s">
        <v>38</v>
      </c>
      <c r="E320">
        <v>2</v>
      </c>
      <c r="F320">
        <v>389.74</v>
      </c>
      <c r="G320" s="1">
        <v>45091</v>
      </c>
      <c r="H320" t="s">
        <v>15</v>
      </c>
      <c r="I320" t="s">
        <v>32</v>
      </c>
    </row>
    <row r="321" spans="1:10" x14ac:dyDescent="0.25">
      <c r="A321" t="s">
        <v>661</v>
      </c>
      <c r="B321" t="s">
        <v>662</v>
      </c>
      <c r="C321" t="s">
        <v>20</v>
      </c>
      <c r="D321" t="s">
        <v>44</v>
      </c>
      <c r="E321">
        <v>32</v>
      </c>
      <c r="F321">
        <v>391.94</v>
      </c>
      <c r="G321" s="1">
        <v>45089</v>
      </c>
      <c r="H321" t="s">
        <v>15</v>
      </c>
      <c r="I321" t="s">
        <v>41</v>
      </c>
      <c r="J321" t="s">
        <v>45</v>
      </c>
    </row>
    <row r="322" spans="1:10" x14ac:dyDescent="0.25">
      <c r="A322" t="s">
        <v>663</v>
      </c>
      <c r="B322" t="s">
        <v>664</v>
      </c>
      <c r="C322" t="s">
        <v>59</v>
      </c>
      <c r="D322" t="s">
        <v>14</v>
      </c>
      <c r="E322">
        <v>41</v>
      </c>
      <c r="F322">
        <v>103.76</v>
      </c>
      <c r="G322" s="1">
        <v>45278</v>
      </c>
      <c r="H322" t="s">
        <v>15</v>
      </c>
      <c r="I322" t="s">
        <v>16</v>
      </c>
      <c r="J322" t="s">
        <v>77</v>
      </c>
    </row>
    <row r="323" spans="1:10" x14ac:dyDescent="0.25">
      <c r="A323" t="s">
        <v>665</v>
      </c>
      <c r="B323" t="s">
        <v>666</v>
      </c>
      <c r="C323" t="s">
        <v>26</v>
      </c>
      <c r="D323" t="s">
        <v>21</v>
      </c>
      <c r="E323">
        <v>48</v>
      </c>
      <c r="F323">
        <v>262.39999999999998</v>
      </c>
      <c r="G323" s="1">
        <v>45246</v>
      </c>
      <c r="H323" t="s">
        <v>15</v>
      </c>
      <c r="I323" t="s">
        <v>23</v>
      </c>
    </row>
    <row r="324" spans="1:10" x14ac:dyDescent="0.25">
      <c r="A324" t="s">
        <v>667</v>
      </c>
      <c r="B324" t="s">
        <v>668</v>
      </c>
      <c r="C324" t="s">
        <v>13</v>
      </c>
      <c r="D324" t="s">
        <v>56</v>
      </c>
      <c r="E324">
        <v>41</v>
      </c>
      <c r="F324">
        <v>55.84</v>
      </c>
      <c r="G324" s="1">
        <v>45210</v>
      </c>
      <c r="H324" t="s">
        <v>22</v>
      </c>
      <c r="I324" t="s">
        <v>41</v>
      </c>
      <c r="J324" t="s">
        <v>45</v>
      </c>
    </row>
    <row r="325" spans="1:10" x14ac:dyDescent="0.25">
      <c r="A325" t="s">
        <v>669</v>
      </c>
      <c r="B325" t="s">
        <v>670</v>
      </c>
      <c r="C325" t="s">
        <v>31</v>
      </c>
      <c r="D325" t="s">
        <v>14</v>
      </c>
      <c r="E325">
        <v>27</v>
      </c>
      <c r="F325">
        <v>252.45</v>
      </c>
      <c r="G325" s="1">
        <v>45276</v>
      </c>
      <c r="H325" t="s">
        <v>28</v>
      </c>
      <c r="I325" t="s">
        <v>41</v>
      </c>
      <c r="J325" t="s">
        <v>45</v>
      </c>
    </row>
    <row r="326" spans="1:10" x14ac:dyDescent="0.25">
      <c r="A326" t="s">
        <v>671</v>
      </c>
      <c r="B326" t="s">
        <v>672</v>
      </c>
      <c r="C326" t="s">
        <v>59</v>
      </c>
      <c r="D326" t="s">
        <v>44</v>
      </c>
      <c r="E326">
        <v>7</v>
      </c>
      <c r="F326">
        <v>148.61000000000001</v>
      </c>
      <c r="G326" s="1">
        <v>45224</v>
      </c>
      <c r="H326" t="s">
        <v>22</v>
      </c>
      <c r="I326" t="s">
        <v>32</v>
      </c>
      <c r="J326" t="s">
        <v>45</v>
      </c>
    </row>
    <row r="327" spans="1:10" x14ac:dyDescent="0.25">
      <c r="A327" t="s">
        <v>673</v>
      </c>
      <c r="B327" t="s">
        <v>674</v>
      </c>
      <c r="C327" t="s">
        <v>26</v>
      </c>
      <c r="D327" t="s">
        <v>56</v>
      </c>
      <c r="E327">
        <v>46</v>
      </c>
      <c r="F327">
        <v>422.24</v>
      </c>
      <c r="G327" s="1">
        <v>45113</v>
      </c>
      <c r="H327" t="s">
        <v>22</v>
      </c>
      <c r="I327" t="s">
        <v>16</v>
      </c>
      <c r="J327" t="s">
        <v>35</v>
      </c>
    </row>
    <row r="328" spans="1:10" x14ac:dyDescent="0.25">
      <c r="A328" t="s">
        <v>675</v>
      </c>
      <c r="B328" t="s">
        <v>676</v>
      </c>
      <c r="C328" t="s">
        <v>13</v>
      </c>
      <c r="D328" t="s">
        <v>27</v>
      </c>
      <c r="E328">
        <v>39</v>
      </c>
      <c r="F328">
        <v>183.92</v>
      </c>
      <c r="G328" s="1">
        <v>44993</v>
      </c>
      <c r="H328" t="s">
        <v>28</v>
      </c>
      <c r="I328" t="s">
        <v>16</v>
      </c>
      <c r="J328" t="s">
        <v>77</v>
      </c>
    </row>
    <row r="329" spans="1:10" x14ac:dyDescent="0.25">
      <c r="A329" t="s">
        <v>677</v>
      </c>
      <c r="B329" t="s">
        <v>678</v>
      </c>
      <c r="C329" t="s">
        <v>26</v>
      </c>
      <c r="D329" t="s">
        <v>27</v>
      </c>
      <c r="E329">
        <v>48</v>
      </c>
      <c r="F329">
        <v>329.76</v>
      </c>
      <c r="G329" s="1">
        <v>44993</v>
      </c>
      <c r="H329" t="s">
        <v>28</v>
      </c>
      <c r="I329" t="s">
        <v>41</v>
      </c>
      <c r="J329" t="s">
        <v>17</v>
      </c>
    </row>
    <row r="330" spans="1:10" x14ac:dyDescent="0.25">
      <c r="A330" t="s">
        <v>679</v>
      </c>
      <c r="B330" t="s">
        <v>680</v>
      </c>
      <c r="C330" t="s">
        <v>20</v>
      </c>
      <c r="D330" t="s">
        <v>14</v>
      </c>
      <c r="E330">
        <v>22</v>
      </c>
      <c r="F330">
        <v>160.13</v>
      </c>
      <c r="G330" s="1">
        <v>45092</v>
      </c>
      <c r="H330" t="s">
        <v>28</v>
      </c>
      <c r="I330" t="s">
        <v>16</v>
      </c>
      <c r="J330" t="s">
        <v>45</v>
      </c>
    </row>
    <row r="331" spans="1:10" x14ac:dyDescent="0.25">
      <c r="A331" t="s">
        <v>681</v>
      </c>
      <c r="B331" t="s">
        <v>682</v>
      </c>
      <c r="C331" t="s">
        <v>31</v>
      </c>
      <c r="D331" t="s">
        <v>56</v>
      </c>
      <c r="E331">
        <v>43</v>
      </c>
      <c r="F331">
        <v>330.95</v>
      </c>
      <c r="G331" s="1">
        <v>45186</v>
      </c>
      <c r="H331" t="s">
        <v>28</v>
      </c>
      <c r="I331" t="s">
        <v>32</v>
      </c>
      <c r="J331" t="s">
        <v>77</v>
      </c>
    </row>
    <row r="332" spans="1:10" x14ac:dyDescent="0.25">
      <c r="A332" t="s">
        <v>683</v>
      </c>
      <c r="B332" t="s">
        <v>684</v>
      </c>
      <c r="C332" t="s">
        <v>26</v>
      </c>
      <c r="D332" t="s">
        <v>14</v>
      </c>
      <c r="E332">
        <v>36</v>
      </c>
      <c r="F332">
        <v>492.13</v>
      </c>
      <c r="G332" s="1">
        <v>45196</v>
      </c>
      <c r="H332" t="s">
        <v>28</v>
      </c>
      <c r="I332" t="s">
        <v>41</v>
      </c>
    </row>
    <row r="333" spans="1:10" x14ac:dyDescent="0.25">
      <c r="A333" t="s">
        <v>685</v>
      </c>
      <c r="B333" t="s">
        <v>686</v>
      </c>
      <c r="C333" t="s">
        <v>13</v>
      </c>
      <c r="D333" t="s">
        <v>21</v>
      </c>
      <c r="E333">
        <v>3</v>
      </c>
      <c r="F333">
        <v>49.99</v>
      </c>
      <c r="G333" s="1">
        <v>44993</v>
      </c>
      <c r="H333" t="s">
        <v>22</v>
      </c>
      <c r="I333" t="s">
        <v>41</v>
      </c>
    </row>
    <row r="334" spans="1:10" x14ac:dyDescent="0.25">
      <c r="A334" t="s">
        <v>687</v>
      </c>
      <c r="B334" t="s">
        <v>688</v>
      </c>
      <c r="C334" t="s">
        <v>31</v>
      </c>
      <c r="D334" t="s">
        <v>66</v>
      </c>
      <c r="E334">
        <v>27</v>
      </c>
      <c r="F334">
        <v>156.22999999999999</v>
      </c>
      <c r="G334" s="1">
        <v>45231</v>
      </c>
      <c r="H334" t="s">
        <v>15</v>
      </c>
      <c r="I334" t="s">
        <v>41</v>
      </c>
      <c r="J334" t="s">
        <v>45</v>
      </c>
    </row>
    <row r="335" spans="1:10" x14ac:dyDescent="0.25">
      <c r="A335" t="s">
        <v>689</v>
      </c>
      <c r="B335" t="s">
        <v>690</v>
      </c>
      <c r="C335" t="s">
        <v>59</v>
      </c>
      <c r="D335" t="s">
        <v>27</v>
      </c>
      <c r="E335">
        <v>28</v>
      </c>
      <c r="F335">
        <v>354.67</v>
      </c>
      <c r="G335" s="1">
        <v>45020</v>
      </c>
      <c r="H335" t="s">
        <v>28</v>
      </c>
      <c r="I335" t="s">
        <v>16</v>
      </c>
    </row>
    <row r="336" spans="1:10" x14ac:dyDescent="0.25">
      <c r="A336" t="s">
        <v>691</v>
      </c>
      <c r="B336" t="s">
        <v>692</v>
      </c>
      <c r="C336" t="s">
        <v>59</v>
      </c>
      <c r="D336" t="s">
        <v>21</v>
      </c>
      <c r="E336">
        <v>39</v>
      </c>
      <c r="F336">
        <v>306.26</v>
      </c>
      <c r="G336" s="1">
        <v>45210</v>
      </c>
      <c r="H336" t="s">
        <v>28</v>
      </c>
      <c r="I336" t="s">
        <v>41</v>
      </c>
      <c r="J336" t="s">
        <v>45</v>
      </c>
    </row>
    <row r="337" spans="1:10" x14ac:dyDescent="0.25">
      <c r="A337" t="s">
        <v>693</v>
      </c>
      <c r="B337" t="s">
        <v>694</v>
      </c>
      <c r="C337" t="s">
        <v>59</v>
      </c>
      <c r="D337" t="s">
        <v>44</v>
      </c>
      <c r="E337">
        <v>1</v>
      </c>
      <c r="F337">
        <v>77.55</v>
      </c>
      <c r="G337" s="1">
        <v>45087</v>
      </c>
      <c r="H337" t="s">
        <v>15</v>
      </c>
      <c r="I337" t="s">
        <v>23</v>
      </c>
      <c r="J337" t="s">
        <v>45</v>
      </c>
    </row>
    <row r="338" spans="1:10" x14ac:dyDescent="0.25">
      <c r="A338" t="s">
        <v>695</v>
      </c>
      <c r="B338" t="s">
        <v>696</v>
      </c>
      <c r="C338" t="s">
        <v>26</v>
      </c>
      <c r="D338" t="s">
        <v>38</v>
      </c>
      <c r="E338">
        <v>32</v>
      </c>
      <c r="F338">
        <v>240.38</v>
      </c>
      <c r="G338" s="1">
        <v>45030</v>
      </c>
      <c r="H338" t="s">
        <v>22</v>
      </c>
      <c r="I338" t="s">
        <v>32</v>
      </c>
      <c r="J338" t="s">
        <v>35</v>
      </c>
    </row>
    <row r="339" spans="1:10" x14ac:dyDescent="0.25">
      <c r="A339" t="s">
        <v>697</v>
      </c>
      <c r="B339" t="s">
        <v>698</v>
      </c>
      <c r="C339" t="s">
        <v>31</v>
      </c>
      <c r="D339" t="s">
        <v>66</v>
      </c>
      <c r="E339">
        <v>35</v>
      </c>
      <c r="F339">
        <v>16.850000000000001</v>
      </c>
      <c r="G339" s="1">
        <v>44976</v>
      </c>
      <c r="H339" t="s">
        <v>22</v>
      </c>
      <c r="I339" t="s">
        <v>41</v>
      </c>
      <c r="J339" t="s">
        <v>17</v>
      </c>
    </row>
    <row r="340" spans="1:10" x14ac:dyDescent="0.25">
      <c r="A340" t="s">
        <v>699</v>
      </c>
      <c r="B340" t="s">
        <v>700</v>
      </c>
      <c r="C340" t="s">
        <v>59</v>
      </c>
      <c r="D340" t="s">
        <v>38</v>
      </c>
      <c r="E340">
        <v>48</v>
      </c>
      <c r="F340">
        <v>117.81</v>
      </c>
      <c r="G340" s="1">
        <v>45011</v>
      </c>
      <c r="H340" t="s">
        <v>22</v>
      </c>
      <c r="I340" t="s">
        <v>32</v>
      </c>
      <c r="J340" t="s">
        <v>45</v>
      </c>
    </row>
    <row r="341" spans="1:10" x14ac:dyDescent="0.25">
      <c r="A341" t="s">
        <v>701</v>
      </c>
      <c r="B341" t="s">
        <v>702</v>
      </c>
      <c r="C341" t="s">
        <v>20</v>
      </c>
      <c r="D341" t="s">
        <v>38</v>
      </c>
      <c r="E341">
        <v>40</v>
      </c>
      <c r="F341">
        <v>374.27</v>
      </c>
      <c r="G341" s="1">
        <v>45219</v>
      </c>
      <c r="H341" t="s">
        <v>15</v>
      </c>
      <c r="I341" t="s">
        <v>16</v>
      </c>
      <c r="J341" t="s">
        <v>45</v>
      </c>
    </row>
    <row r="342" spans="1:10" x14ac:dyDescent="0.25">
      <c r="A342" t="s">
        <v>703</v>
      </c>
      <c r="B342" t="s">
        <v>704</v>
      </c>
      <c r="C342" t="s">
        <v>59</v>
      </c>
      <c r="D342" t="s">
        <v>21</v>
      </c>
      <c r="E342">
        <v>37</v>
      </c>
      <c r="F342">
        <v>248.48</v>
      </c>
      <c r="G342" s="1">
        <v>45177</v>
      </c>
      <c r="H342" t="s">
        <v>22</v>
      </c>
      <c r="I342" t="s">
        <v>32</v>
      </c>
      <c r="J342" t="s">
        <v>17</v>
      </c>
    </row>
    <row r="343" spans="1:10" x14ac:dyDescent="0.25">
      <c r="A343" t="s">
        <v>705</v>
      </c>
      <c r="B343" t="s">
        <v>706</v>
      </c>
      <c r="C343" t="s">
        <v>13</v>
      </c>
      <c r="D343" t="s">
        <v>21</v>
      </c>
      <c r="E343">
        <v>17</v>
      </c>
      <c r="F343">
        <v>48.07</v>
      </c>
      <c r="G343" s="1">
        <v>45078</v>
      </c>
      <c r="H343" t="s">
        <v>15</v>
      </c>
      <c r="I343" t="s">
        <v>16</v>
      </c>
      <c r="J343" t="s">
        <v>77</v>
      </c>
    </row>
    <row r="344" spans="1:10" x14ac:dyDescent="0.25">
      <c r="A344" t="s">
        <v>707</v>
      </c>
      <c r="B344" t="s">
        <v>708</v>
      </c>
      <c r="C344" t="s">
        <v>13</v>
      </c>
      <c r="D344" t="s">
        <v>44</v>
      </c>
      <c r="E344">
        <v>17</v>
      </c>
      <c r="F344">
        <v>319.64999999999998</v>
      </c>
      <c r="G344" s="1">
        <v>45143</v>
      </c>
      <c r="H344" t="s">
        <v>28</v>
      </c>
      <c r="I344" t="s">
        <v>23</v>
      </c>
      <c r="J344" t="s">
        <v>17</v>
      </c>
    </row>
    <row r="345" spans="1:10" x14ac:dyDescent="0.25">
      <c r="A345" t="s">
        <v>709</v>
      </c>
      <c r="B345" t="s">
        <v>710</v>
      </c>
      <c r="C345" t="s">
        <v>59</v>
      </c>
      <c r="D345" t="s">
        <v>27</v>
      </c>
      <c r="E345">
        <v>13</v>
      </c>
      <c r="F345">
        <v>264.17</v>
      </c>
      <c r="G345" s="1">
        <v>45013</v>
      </c>
      <c r="H345" t="s">
        <v>22</v>
      </c>
      <c r="I345" t="s">
        <v>41</v>
      </c>
      <c r="J345" t="s">
        <v>17</v>
      </c>
    </row>
    <row r="346" spans="1:10" x14ac:dyDescent="0.25">
      <c r="A346" t="s">
        <v>711</v>
      </c>
      <c r="B346" t="s">
        <v>712</v>
      </c>
      <c r="C346" t="s">
        <v>31</v>
      </c>
      <c r="D346" t="s">
        <v>27</v>
      </c>
      <c r="E346">
        <v>28</v>
      </c>
      <c r="F346">
        <v>488.75</v>
      </c>
      <c r="G346" s="1">
        <v>45111</v>
      </c>
      <c r="H346" t="s">
        <v>15</v>
      </c>
      <c r="I346" t="s">
        <v>16</v>
      </c>
    </row>
    <row r="347" spans="1:10" x14ac:dyDescent="0.25">
      <c r="A347" t="s">
        <v>713</v>
      </c>
      <c r="B347" t="s">
        <v>646</v>
      </c>
      <c r="C347" t="s">
        <v>59</v>
      </c>
      <c r="D347" t="s">
        <v>21</v>
      </c>
      <c r="E347">
        <v>24</v>
      </c>
      <c r="F347">
        <v>245.05</v>
      </c>
      <c r="G347" s="1">
        <v>44974</v>
      </c>
      <c r="H347" t="s">
        <v>28</v>
      </c>
      <c r="I347" t="s">
        <v>32</v>
      </c>
    </row>
    <row r="348" spans="1:10" x14ac:dyDescent="0.25">
      <c r="A348" t="s">
        <v>714</v>
      </c>
      <c r="B348" t="s">
        <v>715</v>
      </c>
      <c r="C348" t="s">
        <v>31</v>
      </c>
      <c r="D348" t="s">
        <v>44</v>
      </c>
      <c r="E348">
        <v>15</v>
      </c>
      <c r="F348">
        <v>236.25</v>
      </c>
      <c r="G348" s="1">
        <v>45277</v>
      </c>
      <c r="H348" t="s">
        <v>15</v>
      </c>
      <c r="I348" t="s">
        <v>16</v>
      </c>
    </row>
    <row r="349" spans="1:10" x14ac:dyDescent="0.25">
      <c r="A349" t="s">
        <v>716</v>
      </c>
      <c r="B349" t="s">
        <v>717</v>
      </c>
      <c r="C349" t="s">
        <v>20</v>
      </c>
      <c r="D349" t="s">
        <v>66</v>
      </c>
      <c r="E349">
        <v>16</v>
      </c>
      <c r="F349">
        <v>164.08</v>
      </c>
      <c r="G349" s="1">
        <v>45209</v>
      </c>
      <c r="H349" t="s">
        <v>22</v>
      </c>
      <c r="I349" t="s">
        <v>16</v>
      </c>
      <c r="J349" t="s">
        <v>77</v>
      </c>
    </row>
    <row r="350" spans="1:10" x14ac:dyDescent="0.25">
      <c r="A350" t="s">
        <v>718</v>
      </c>
      <c r="B350" t="s">
        <v>719</v>
      </c>
      <c r="C350" t="s">
        <v>13</v>
      </c>
      <c r="D350" t="s">
        <v>66</v>
      </c>
      <c r="E350">
        <v>30</v>
      </c>
      <c r="F350">
        <v>319.88</v>
      </c>
      <c r="G350" s="1">
        <v>45023</v>
      </c>
      <c r="H350" t="s">
        <v>22</v>
      </c>
      <c r="I350" t="s">
        <v>16</v>
      </c>
      <c r="J350" t="s">
        <v>45</v>
      </c>
    </row>
    <row r="351" spans="1:10" x14ac:dyDescent="0.25">
      <c r="A351" t="s">
        <v>720</v>
      </c>
      <c r="B351" t="s">
        <v>721</v>
      </c>
      <c r="C351" t="s">
        <v>20</v>
      </c>
      <c r="D351" t="s">
        <v>44</v>
      </c>
      <c r="E351">
        <v>44</v>
      </c>
      <c r="F351">
        <v>235.16</v>
      </c>
      <c r="G351" s="1">
        <v>45265</v>
      </c>
      <c r="H351" t="s">
        <v>28</v>
      </c>
      <c r="I351" t="s">
        <v>32</v>
      </c>
      <c r="J351" t="s">
        <v>35</v>
      </c>
    </row>
    <row r="352" spans="1:10" x14ac:dyDescent="0.25">
      <c r="A352" t="s">
        <v>722</v>
      </c>
      <c r="B352" t="s">
        <v>89</v>
      </c>
      <c r="C352" t="s">
        <v>26</v>
      </c>
      <c r="D352" t="s">
        <v>66</v>
      </c>
      <c r="E352">
        <v>45</v>
      </c>
      <c r="F352">
        <v>262.89</v>
      </c>
      <c r="G352" s="1">
        <v>45059</v>
      </c>
      <c r="H352" t="s">
        <v>22</v>
      </c>
      <c r="I352" t="s">
        <v>16</v>
      </c>
      <c r="J352" t="s">
        <v>77</v>
      </c>
    </row>
    <row r="353" spans="1:10" x14ac:dyDescent="0.25">
      <c r="A353" t="s">
        <v>723</v>
      </c>
      <c r="B353" t="s">
        <v>445</v>
      </c>
      <c r="C353" t="s">
        <v>31</v>
      </c>
      <c r="D353" t="s">
        <v>21</v>
      </c>
      <c r="E353">
        <v>40</v>
      </c>
      <c r="F353">
        <v>455.15</v>
      </c>
      <c r="G353" s="1">
        <v>44996</v>
      </c>
      <c r="H353" t="s">
        <v>28</v>
      </c>
      <c r="I353" t="s">
        <v>16</v>
      </c>
      <c r="J353" t="s">
        <v>45</v>
      </c>
    </row>
    <row r="354" spans="1:10" x14ac:dyDescent="0.25">
      <c r="A354" t="s">
        <v>724</v>
      </c>
      <c r="B354" t="s">
        <v>725</v>
      </c>
      <c r="C354" t="s">
        <v>26</v>
      </c>
      <c r="D354" t="s">
        <v>21</v>
      </c>
      <c r="E354">
        <v>21</v>
      </c>
      <c r="F354">
        <v>158.97999999999999</v>
      </c>
      <c r="G354" s="1">
        <v>45074</v>
      </c>
      <c r="H354" t="s">
        <v>28</v>
      </c>
      <c r="I354" t="s">
        <v>41</v>
      </c>
      <c r="J354" t="s">
        <v>77</v>
      </c>
    </row>
    <row r="355" spans="1:10" x14ac:dyDescent="0.25">
      <c r="A355" t="s">
        <v>726</v>
      </c>
      <c r="B355" t="s">
        <v>727</v>
      </c>
      <c r="C355" t="s">
        <v>59</v>
      </c>
      <c r="D355" t="s">
        <v>56</v>
      </c>
      <c r="E355">
        <v>49</v>
      </c>
      <c r="F355">
        <v>78.900000000000006</v>
      </c>
      <c r="G355" s="1">
        <v>45171</v>
      </c>
      <c r="H355" t="s">
        <v>28</v>
      </c>
      <c r="I355" t="s">
        <v>32</v>
      </c>
      <c r="J355" t="s">
        <v>35</v>
      </c>
    </row>
    <row r="356" spans="1:10" x14ac:dyDescent="0.25">
      <c r="A356" t="s">
        <v>728</v>
      </c>
      <c r="B356" t="s">
        <v>361</v>
      </c>
      <c r="C356" t="s">
        <v>31</v>
      </c>
      <c r="D356" t="s">
        <v>66</v>
      </c>
      <c r="E356">
        <v>27</v>
      </c>
      <c r="F356">
        <v>194.38</v>
      </c>
      <c r="G356" s="1">
        <v>45267</v>
      </c>
      <c r="H356" t="s">
        <v>28</v>
      </c>
      <c r="I356" t="s">
        <v>23</v>
      </c>
    </row>
    <row r="357" spans="1:10" x14ac:dyDescent="0.25">
      <c r="A357" t="s">
        <v>729</v>
      </c>
      <c r="B357" t="s">
        <v>730</v>
      </c>
      <c r="C357" t="s">
        <v>13</v>
      </c>
      <c r="D357" t="s">
        <v>38</v>
      </c>
      <c r="E357">
        <v>41</v>
      </c>
      <c r="F357">
        <v>403.32</v>
      </c>
      <c r="G357" s="1">
        <v>45237</v>
      </c>
      <c r="H357" t="s">
        <v>22</v>
      </c>
      <c r="I357" t="s">
        <v>16</v>
      </c>
      <c r="J357" t="s">
        <v>45</v>
      </c>
    </row>
    <row r="358" spans="1:10" x14ac:dyDescent="0.25">
      <c r="A358" t="s">
        <v>731</v>
      </c>
      <c r="B358" t="s">
        <v>732</v>
      </c>
      <c r="C358" t="s">
        <v>31</v>
      </c>
      <c r="D358" t="s">
        <v>14</v>
      </c>
      <c r="E358">
        <v>3</v>
      </c>
      <c r="F358">
        <v>462.99</v>
      </c>
      <c r="G358" s="1">
        <v>45112</v>
      </c>
      <c r="H358" t="s">
        <v>28</v>
      </c>
      <c r="I358" t="s">
        <v>32</v>
      </c>
      <c r="J358" t="s">
        <v>45</v>
      </c>
    </row>
    <row r="359" spans="1:10" x14ac:dyDescent="0.25">
      <c r="A359" t="s">
        <v>733</v>
      </c>
      <c r="B359" t="s">
        <v>371</v>
      </c>
      <c r="C359" t="s">
        <v>20</v>
      </c>
      <c r="D359" t="s">
        <v>38</v>
      </c>
      <c r="E359">
        <v>22</v>
      </c>
      <c r="F359">
        <v>178.72</v>
      </c>
      <c r="G359" s="1">
        <v>45099</v>
      </c>
      <c r="H359" t="s">
        <v>28</v>
      </c>
      <c r="I359" t="s">
        <v>32</v>
      </c>
    </row>
    <row r="360" spans="1:10" x14ac:dyDescent="0.25">
      <c r="A360" t="s">
        <v>734</v>
      </c>
      <c r="B360" t="s">
        <v>735</v>
      </c>
      <c r="C360" t="s">
        <v>26</v>
      </c>
      <c r="D360" t="s">
        <v>56</v>
      </c>
      <c r="E360">
        <v>18</v>
      </c>
      <c r="F360">
        <v>54.92</v>
      </c>
      <c r="G360" s="1">
        <v>45144</v>
      </c>
      <c r="H360" t="s">
        <v>15</v>
      </c>
      <c r="I360" t="s">
        <v>32</v>
      </c>
      <c r="J360" t="s">
        <v>45</v>
      </c>
    </row>
    <row r="361" spans="1:10" x14ac:dyDescent="0.25">
      <c r="A361" t="s">
        <v>736</v>
      </c>
      <c r="B361" t="s">
        <v>737</v>
      </c>
      <c r="C361" t="s">
        <v>59</v>
      </c>
      <c r="D361" t="s">
        <v>38</v>
      </c>
      <c r="E361">
        <v>19</v>
      </c>
      <c r="F361">
        <v>32.6</v>
      </c>
      <c r="G361" s="1">
        <v>45000</v>
      </c>
      <c r="H361" t="s">
        <v>22</v>
      </c>
      <c r="I361" t="s">
        <v>32</v>
      </c>
      <c r="J361" t="s">
        <v>17</v>
      </c>
    </row>
    <row r="362" spans="1:10" x14ac:dyDescent="0.25">
      <c r="A362" t="s">
        <v>738</v>
      </c>
      <c r="B362" t="s">
        <v>739</v>
      </c>
      <c r="C362" t="s">
        <v>26</v>
      </c>
      <c r="D362" t="s">
        <v>66</v>
      </c>
      <c r="E362">
        <v>42</v>
      </c>
      <c r="F362">
        <v>388.12</v>
      </c>
      <c r="G362" s="1">
        <v>45178</v>
      </c>
      <c r="H362" t="s">
        <v>28</v>
      </c>
      <c r="I362" t="s">
        <v>16</v>
      </c>
      <c r="J362" t="s">
        <v>77</v>
      </c>
    </row>
    <row r="363" spans="1:10" x14ac:dyDescent="0.25">
      <c r="A363" t="s">
        <v>740</v>
      </c>
      <c r="B363" t="s">
        <v>741</v>
      </c>
      <c r="C363" t="s">
        <v>31</v>
      </c>
      <c r="D363" t="s">
        <v>21</v>
      </c>
      <c r="E363">
        <v>41</v>
      </c>
      <c r="F363">
        <v>334.1</v>
      </c>
      <c r="G363" s="1">
        <v>45225</v>
      </c>
      <c r="H363" t="s">
        <v>28</v>
      </c>
      <c r="I363" t="s">
        <v>32</v>
      </c>
      <c r="J363" t="s">
        <v>17</v>
      </c>
    </row>
    <row r="364" spans="1:10" x14ac:dyDescent="0.25">
      <c r="A364" t="s">
        <v>742</v>
      </c>
      <c r="B364" t="s">
        <v>743</v>
      </c>
      <c r="C364" t="s">
        <v>13</v>
      </c>
      <c r="D364" t="s">
        <v>56</v>
      </c>
      <c r="E364">
        <v>6</v>
      </c>
      <c r="F364">
        <v>24.13</v>
      </c>
      <c r="G364" s="1">
        <v>45252</v>
      </c>
      <c r="H364" t="s">
        <v>15</v>
      </c>
      <c r="I364" t="s">
        <v>16</v>
      </c>
      <c r="J364" t="s">
        <v>45</v>
      </c>
    </row>
    <row r="365" spans="1:10" x14ac:dyDescent="0.25">
      <c r="A365" t="s">
        <v>744</v>
      </c>
      <c r="B365" t="s">
        <v>745</v>
      </c>
      <c r="C365" t="s">
        <v>13</v>
      </c>
      <c r="D365" t="s">
        <v>66</v>
      </c>
      <c r="E365">
        <v>31</v>
      </c>
      <c r="F365">
        <v>283.92</v>
      </c>
      <c r="G365" s="1">
        <v>44937</v>
      </c>
      <c r="H365" t="s">
        <v>22</v>
      </c>
      <c r="I365" t="s">
        <v>23</v>
      </c>
      <c r="J365" t="s">
        <v>35</v>
      </c>
    </row>
    <row r="366" spans="1:10" x14ac:dyDescent="0.25">
      <c r="A366" t="s">
        <v>746</v>
      </c>
      <c r="B366" t="s">
        <v>747</v>
      </c>
      <c r="C366" t="s">
        <v>59</v>
      </c>
      <c r="D366" t="s">
        <v>21</v>
      </c>
      <c r="E366">
        <v>40</v>
      </c>
      <c r="F366">
        <v>89.82</v>
      </c>
      <c r="G366" s="1">
        <v>44927</v>
      </c>
      <c r="H366" t="s">
        <v>22</v>
      </c>
      <c r="I366" t="s">
        <v>32</v>
      </c>
      <c r="J366" t="s">
        <v>77</v>
      </c>
    </row>
    <row r="367" spans="1:10" x14ac:dyDescent="0.25">
      <c r="A367" t="s">
        <v>748</v>
      </c>
      <c r="B367" t="s">
        <v>749</v>
      </c>
      <c r="C367" t="s">
        <v>31</v>
      </c>
      <c r="D367" t="s">
        <v>14</v>
      </c>
      <c r="E367">
        <v>10</v>
      </c>
      <c r="F367">
        <v>362.98</v>
      </c>
      <c r="G367" s="1">
        <v>45055</v>
      </c>
      <c r="H367" t="s">
        <v>28</v>
      </c>
      <c r="I367" t="s">
        <v>16</v>
      </c>
      <c r="J367" t="s">
        <v>35</v>
      </c>
    </row>
    <row r="368" spans="1:10" x14ac:dyDescent="0.25">
      <c r="A368" t="s">
        <v>750</v>
      </c>
      <c r="B368" t="s">
        <v>751</v>
      </c>
      <c r="C368" t="s">
        <v>13</v>
      </c>
      <c r="D368" t="s">
        <v>66</v>
      </c>
      <c r="E368">
        <v>26</v>
      </c>
      <c r="F368">
        <v>454.42</v>
      </c>
      <c r="G368" s="1">
        <v>45212</v>
      </c>
      <c r="H368" t="s">
        <v>22</v>
      </c>
      <c r="I368" t="s">
        <v>41</v>
      </c>
      <c r="J368" t="s">
        <v>35</v>
      </c>
    </row>
    <row r="369" spans="1:10" x14ac:dyDescent="0.25">
      <c r="A369" t="s">
        <v>752</v>
      </c>
      <c r="B369" t="s">
        <v>753</v>
      </c>
      <c r="C369" t="s">
        <v>20</v>
      </c>
      <c r="D369" t="s">
        <v>21</v>
      </c>
      <c r="E369">
        <v>17</v>
      </c>
      <c r="F369">
        <v>367.44</v>
      </c>
      <c r="G369" s="1">
        <v>45286</v>
      </c>
      <c r="H369" t="s">
        <v>22</v>
      </c>
      <c r="I369" t="s">
        <v>41</v>
      </c>
      <c r="J369" t="s">
        <v>35</v>
      </c>
    </row>
    <row r="370" spans="1:10" x14ac:dyDescent="0.25">
      <c r="A370" t="s">
        <v>754</v>
      </c>
      <c r="B370" t="s">
        <v>755</v>
      </c>
      <c r="C370" t="s">
        <v>26</v>
      </c>
      <c r="D370" t="s">
        <v>21</v>
      </c>
      <c r="E370">
        <v>47</v>
      </c>
      <c r="F370">
        <v>237.73</v>
      </c>
      <c r="G370" s="1">
        <v>45226</v>
      </c>
      <c r="H370" t="s">
        <v>22</v>
      </c>
      <c r="I370" t="s">
        <v>41</v>
      </c>
      <c r="J370" t="s">
        <v>77</v>
      </c>
    </row>
    <row r="371" spans="1:10" x14ac:dyDescent="0.25">
      <c r="A371" t="s">
        <v>756</v>
      </c>
      <c r="B371" t="s">
        <v>757</v>
      </c>
      <c r="C371" t="s">
        <v>31</v>
      </c>
      <c r="D371" t="s">
        <v>44</v>
      </c>
      <c r="E371">
        <v>32</v>
      </c>
      <c r="F371">
        <v>259.14999999999998</v>
      </c>
      <c r="G371" s="1">
        <v>45284</v>
      </c>
      <c r="H371" t="s">
        <v>15</v>
      </c>
      <c r="I371" t="s">
        <v>23</v>
      </c>
      <c r="J371" t="s">
        <v>35</v>
      </c>
    </row>
    <row r="372" spans="1:10" x14ac:dyDescent="0.25">
      <c r="A372" t="s">
        <v>758</v>
      </c>
      <c r="B372" t="s">
        <v>759</v>
      </c>
      <c r="C372" t="s">
        <v>20</v>
      </c>
      <c r="D372" t="s">
        <v>44</v>
      </c>
      <c r="E372">
        <v>20</v>
      </c>
      <c r="F372">
        <v>376.68</v>
      </c>
      <c r="G372" s="1">
        <v>45025</v>
      </c>
      <c r="H372" t="s">
        <v>28</v>
      </c>
      <c r="I372" t="s">
        <v>16</v>
      </c>
      <c r="J372" t="s">
        <v>17</v>
      </c>
    </row>
    <row r="373" spans="1:10" x14ac:dyDescent="0.25">
      <c r="A373" t="s">
        <v>760</v>
      </c>
      <c r="B373" t="s">
        <v>761</v>
      </c>
      <c r="C373" t="s">
        <v>31</v>
      </c>
      <c r="D373" t="s">
        <v>44</v>
      </c>
      <c r="E373">
        <v>37</v>
      </c>
      <c r="F373">
        <v>182.42</v>
      </c>
      <c r="G373" s="1">
        <v>44988</v>
      </c>
      <c r="H373" t="s">
        <v>28</v>
      </c>
      <c r="I373" t="s">
        <v>41</v>
      </c>
      <c r="J373" t="s">
        <v>45</v>
      </c>
    </row>
    <row r="374" spans="1:10" x14ac:dyDescent="0.25">
      <c r="A374" t="s">
        <v>762</v>
      </c>
      <c r="B374" t="s">
        <v>763</v>
      </c>
      <c r="C374" t="s">
        <v>31</v>
      </c>
      <c r="D374" t="s">
        <v>56</v>
      </c>
      <c r="E374">
        <v>28</v>
      </c>
      <c r="F374">
        <v>450.16</v>
      </c>
      <c r="G374" s="1">
        <v>45227</v>
      </c>
      <c r="H374" t="s">
        <v>22</v>
      </c>
      <c r="I374" t="s">
        <v>41</v>
      </c>
      <c r="J374" t="s">
        <v>35</v>
      </c>
    </row>
    <row r="375" spans="1:10" x14ac:dyDescent="0.25">
      <c r="A375" t="s">
        <v>764</v>
      </c>
      <c r="B375" t="s">
        <v>765</v>
      </c>
      <c r="C375" t="s">
        <v>20</v>
      </c>
      <c r="D375" t="s">
        <v>44</v>
      </c>
      <c r="E375">
        <v>23</v>
      </c>
      <c r="F375">
        <v>124.69</v>
      </c>
      <c r="G375" s="1">
        <v>45187</v>
      </c>
      <c r="H375" t="s">
        <v>28</v>
      </c>
      <c r="I375" t="s">
        <v>32</v>
      </c>
      <c r="J375" t="s">
        <v>45</v>
      </c>
    </row>
    <row r="376" spans="1:10" x14ac:dyDescent="0.25">
      <c r="A376" t="s">
        <v>766</v>
      </c>
      <c r="B376" t="s">
        <v>767</v>
      </c>
      <c r="C376" t="s">
        <v>20</v>
      </c>
      <c r="D376" t="s">
        <v>38</v>
      </c>
      <c r="E376">
        <v>27</v>
      </c>
      <c r="F376">
        <v>271.2</v>
      </c>
      <c r="G376" s="1">
        <v>44948</v>
      </c>
      <c r="H376" t="s">
        <v>22</v>
      </c>
      <c r="I376" t="s">
        <v>32</v>
      </c>
      <c r="J376" t="s">
        <v>35</v>
      </c>
    </row>
    <row r="377" spans="1:10" x14ac:dyDescent="0.25">
      <c r="A377" t="s">
        <v>768</v>
      </c>
      <c r="B377" t="s">
        <v>769</v>
      </c>
      <c r="C377" t="s">
        <v>13</v>
      </c>
      <c r="D377" t="s">
        <v>56</v>
      </c>
      <c r="E377">
        <v>47</v>
      </c>
      <c r="F377">
        <v>183.14</v>
      </c>
      <c r="G377" s="1">
        <v>44989</v>
      </c>
      <c r="H377" t="s">
        <v>15</v>
      </c>
      <c r="I377" t="s">
        <v>23</v>
      </c>
      <c r="J377" t="s">
        <v>17</v>
      </c>
    </row>
    <row r="378" spans="1:10" x14ac:dyDescent="0.25">
      <c r="A378" t="s">
        <v>770</v>
      </c>
      <c r="B378" t="s">
        <v>771</v>
      </c>
      <c r="C378" t="s">
        <v>31</v>
      </c>
      <c r="D378" t="s">
        <v>38</v>
      </c>
      <c r="E378">
        <v>19</v>
      </c>
      <c r="F378">
        <v>221.05</v>
      </c>
      <c r="G378" s="1">
        <v>45053</v>
      </c>
      <c r="H378" t="s">
        <v>22</v>
      </c>
      <c r="I378" t="s">
        <v>32</v>
      </c>
      <c r="J378" t="s">
        <v>77</v>
      </c>
    </row>
    <row r="379" spans="1:10" x14ac:dyDescent="0.25">
      <c r="A379" t="s">
        <v>772</v>
      </c>
      <c r="B379" t="s">
        <v>773</v>
      </c>
      <c r="C379" t="s">
        <v>31</v>
      </c>
      <c r="D379" t="s">
        <v>21</v>
      </c>
      <c r="E379">
        <v>33</v>
      </c>
      <c r="F379">
        <v>361.22</v>
      </c>
      <c r="G379" s="1">
        <v>44966</v>
      </c>
      <c r="H379" t="s">
        <v>22</v>
      </c>
      <c r="I379" t="s">
        <v>23</v>
      </c>
    </row>
    <row r="380" spans="1:10" x14ac:dyDescent="0.25">
      <c r="A380" t="s">
        <v>774</v>
      </c>
      <c r="B380" t="s">
        <v>775</v>
      </c>
      <c r="C380" t="s">
        <v>59</v>
      </c>
      <c r="D380" t="s">
        <v>44</v>
      </c>
      <c r="E380">
        <v>36</v>
      </c>
      <c r="F380">
        <v>150.91999999999999</v>
      </c>
      <c r="G380" s="1">
        <v>45049</v>
      </c>
      <c r="H380" t="s">
        <v>15</v>
      </c>
      <c r="I380" t="s">
        <v>16</v>
      </c>
      <c r="J380" t="s">
        <v>35</v>
      </c>
    </row>
    <row r="381" spans="1:10" x14ac:dyDescent="0.25">
      <c r="A381" t="s">
        <v>776</v>
      </c>
      <c r="B381" t="s">
        <v>777</v>
      </c>
      <c r="C381" t="s">
        <v>20</v>
      </c>
      <c r="D381" t="s">
        <v>44</v>
      </c>
      <c r="E381">
        <v>34</v>
      </c>
      <c r="F381">
        <v>393.86</v>
      </c>
      <c r="G381" s="1">
        <v>45231</v>
      </c>
      <c r="H381" t="s">
        <v>28</v>
      </c>
      <c r="I381" t="s">
        <v>23</v>
      </c>
      <c r="J381" t="s">
        <v>45</v>
      </c>
    </row>
    <row r="382" spans="1:10" x14ac:dyDescent="0.25">
      <c r="A382" t="s">
        <v>778</v>
      </c>
      <c r="B382" t="s">
        <v>779</v>
      </c>
      <c r="C382" t="s">
        <v>26</v>
      </c>
      <c r="D382" t="s">
        <v>21</v>
      </c>
      <c r="E382">
        <v>4</v>
      </c>
      <c r="F382">
        <v>201.94</v>
      </c>
      <c r="G382" s="1">
        <v>44952</v>
      </c>
      <c r="H382" t="s">
        <v>15</v>
      </c>
      <c r="I382" t="s">
        <v>16</v>
      </c>
      <c r="J382" t="s">
        <v>17</v>
      </c>
    </row>
    <row r="383" spans="1:10" x14ac:dyDescent="0.25">
      <c r="A383" t="s">
        <v>780</v>
      </c>
      <c r="B383" t="s">
        <v>781</v>
      </c>
      <c r="C383" t="s">
        <v>59</v>
      </c>
      <c r="D383" t="s">
        <v>56</v>
      </c>
      <c r="E383">
        <v>36</v>
      </c>
      <c r="F383">
        <v>285.08999999999997</v>
      </c>
      <c r="G383" s="1">
        <v>45176</v>
      </c>
      <c r="H383" t="s">
        <v>22</v>
      </c>
      <c r="I383" t="s">
        <v>23</v>
      </c>
    </row>
    <row r="384" spans="1:10" x14ac:dyDescent="0.25">
      <c r="A384" t="s">
        <v>782</v>
      </c>
      <c r="B384" t="s">
        <v>783</v>
      </c>
      <c r="C384" t="s">
        <v>59</v>
      </c>
      <c r="D384" t="s">
        <v>44</v>
      </c>
      <c r="E384">
        <v>14</v>
      </c>
      <c r="F384">
        <v>398.78</v>
      </c>
      <c r="G384" s="1">
        <v>44999</v>
      </c>
      <c r="H384" t="s">
        <v>28</v>
      </c>
      <c r="I384" t="s">
        <v>41</v>
      </c>
      <c r="J384" t="s">
        <v>35</v>
      </c>
    </row>
    <row r="385" spans="1:10" x14ac:dyDescent="0.25">
      <c r="A385" t="s">
        <v>784</v>
      </c>
      <c r="B385" t="s">
        <v>785</v>
      </c>
      <c r="C385" t="s">
        <v>13</v>
      </c>
      <c r="D385" t="s">
        <v>27</v>
      </c>
      <c r="E385">
        <v>22</v>
      </c>
      <c r="F385">
        <v>213.11</v>
      </c>
      <c r="G385" s="1">
        <v>45037</v>
      </c>
      <c r="H385" t="s">
        <v>28</v>
      </c>
      <c r="I385" t="s">
        <v>23</v>
      </c>
      <c r="J385" t="s">
        <v>17</v>
      </c>
    </row>
    <row r="386" spans="1:10" x14ac:dyDescent="0.25">
      <c r="A386" t="s">
        <v>786</v>
      </c>
      <c r="B386" t="s">
        <v>451</v>
      </c>
      <c r="C386" t="s">
        <v>20</v>
      </c>
      <c r="D386" t="s">
        <v>44</v>
      </c>
      <c r="E386">
        <v>34</v>
      </c>
      <c r="F386">
        <v>322.47000000000003</v>
      </c>
      <c r="G386" s="1">
        <v>45264</v>
      </c>
      <c r="H386" t="s">
        <v>28</v>
      </c>
      <c r="I386" t="s">
        <v>16</v>
      </c>
      <c r="J386" t="s">
        <v>77</v>
      </c>
    </row>
    <row r="387" spans="1:10" x14ac:dyDescent="0.25">
      <c r="A387" t="s">
        <v>787</v>
      </c>
      <c r="B387" t="s">
        <v>788</v>
      </c>
      <c r="C387" t="s">
        <v>31</v>
      </c>
      <c r="D387" t="s">
        <v>14</v>
      </c>
      <c r="E387">
        <v>11</v>
      </c>
      <c r="F387">
        <v>283.11</v>
      </c>
      <c r="G387" s="1">
        <v>44962</v>
      </c>
      <c r="H387" t="s">
        <v>15</v>
      </c>
      <c r="I387" t="s">
        <v>41</v>
      </c>
      <c r="J387" t="s">
        <v>17</v>
      </c>
    </row>
    <row r="388" spans="1:10" x14ac:dyDescent="0.25">
      <c r="A388" t="s">
        <v>789</v>
      </c>
      <c r="B388" t="s">
        <v>790</v>
      </c>
      <c r="C388" t="s">
        <v>26</v>
      </c>
      <c r="D388" t="s">
        <v>56</v>
      </c>
      <c r="E388">
        <v>49</v>
      </c>
      <c r="F388">
        <v>80.55</v>
      </c>
      <c r="G388" s="1">
        <v>45088</v>
      </c>
      <c r="H388" t="s">
        <v>28</v>
      </c>
      <c r="I388" t="s">
        <v>32</v>
      </c>
      <c r="J388" t="s">
        <v>45</v>
      </c>
    </row>
    <row r="389" spans="1:10" x14ac:dyDescent="0.25">
      <c r="A389" t="s">
        <v>791</v>
      </c>
      <c r="B389" t="s">
        <v>792</v>
      </c>
      <c r="C389" t="s">
        <v>13</v>
      </c>
      <c r="D389" t="s">
        <v>38</v>
      </c>
      <c r="E389">
        <v>17</v>
      </c>
      <c r="F389">
        <v>47.4</v>
      </c>
      <c r="G389" s="1">
        <v>44975</v>
      </c>
      <c r="H389" t="s">
        <v>22</v>
      </c>
      <c r="I389" t="s">
        <v>16</v>
      </c>
      <c r="J389" t="s">
        <v>17</v>
      </c>
    </row>
    <row r="390" spans="1:10" x14ac:dyDescent="0.25">
      <c r="A390" t="s">
        <v>793</v>
      </c>
      <c r="B390" t="s">
        <v>794</v>
      </c>
      <c r="C390" t="s">
        <v>31</v>
      </c>
      <c r="D390" t="s">
        <v>38</v>
      </c>
      <c r="E390">
        <v>18</v>
      </c>
      <c r="F390">
        <v>416.1</v>
      </c>
      <c r="G390" s="1">
        <v>45231</v>
      </c>
      <c r="H390" t="s">
        <v>28</v>
      </c>
      <c r="I390" t="s">
        <v>16</v>
      </c>
    </row>
    <row r="391" spans="1:10" x14ac:dyDescent="0.25">
      <c r="A391" t="s">
        <v>795</v>
      </c>
      <c r="B391" t="s">
        <v>796</v>
      </c>
      <c r="C391" t="s">
        <v>31</v>
      </c>
      <c r="D391" t="s">
        <v>66</v>
      </c>
      <c r="E391">
        <v>22</v>
      </c>
      <c r="F391">
        <v>110.95</v>
      </c>
      <c r="G391" s="1">
        <v>44997</v>
      </c>
      <c r="H391" t="s">
        <v>15</v>
      </c>
      <c r="I391" t="s">
        <v>32</v>
      </c>
      <c r="J391" t="s">
        <v>35</v>
      </c>
    </row>
    <row r="392" spans="1:10" x14ac:dyDescent="0.25">
      <c r="A392" t="s">
        <v>797</v>
      </c>
      <c r="B392" t="s">
        <v>798</v>
      </c>
      <c r="C392" t="s">
        <v>20</v>
      </c>
      <c r="D392" t="s">
        <v>27</v>
      </c>
      <c r="E392">
        <v>42</v>
      </c>
      <c r="F392">
        <v>318.37</v>
      </c>
      <c r="G392" s="1">
        <v>45279</v>
      </c>
      <c r="H392" t="s">
        <v>22</v>
      </c>
      <c r="I392" t="s">
        <v>32</v>
      </c>
      <c r="J392" t="s">
        <v>77</v>
      </c>
    </row>
    <row r="393" spans="1:10" x14ac:dyDescent="0.25">
      <c r="A393" t="s">
        <v>799</v>
      </c>
      <c r="B393" t="s">
        <v>800</v>
      </c>
      <c r="C393" t="s">
        <v>20</v>
      </c>
      <c r="D393" t="s">
        <v>21</v>
      </c>
      <c r="E393">
        <v>14</v>
      </c>
      <c r="F393">
        <v>192.33</v>
      </c>
      <c r="G393" s="1">
        <v>44984</v>
      </c>
      <c r="H393" t="s">
        <v>28</v>
      </c>
      <c r="I393" t="s">
        <v>16</v>
      </c>
      <c r="J393" t="s">
        <v>45</v>
      </c>
    </row>
    <row r="394" spans="1:10" x14ac:dyDescent="0.25">
      <c r="A394" t="s">
        <v>801</v>
      </c>
      <c r="B394" t="s">
        <v>802</v>
      </c>
      <c r="C394" t="s">
        <v>26</v>
      </c>
      <c r="D394" t="s">
        <v>44</v>
      </c>
      <c r="E394">
        <v>9</v>
      </c>
      <c r="F394">
        <v>261.69</v>
      </c>
      <c r="G394" s="1">
        <v>45126</v>
      </c>
      <c r="H394" t="s">
        <v>15</v>
      </c>
      <c r="I394" t="s">
        <v>32</v>
      </c>
      <c r="J394" t="s">
        <v>45</v>
      </c>
    </row>
    <row r="395" spans="1:10" x14ac:dyDescent="0.25">
      <c r="A395" t="s">
        <v>803</v>
      </c>
      <c r="B395" t="s">
        <v>804</v>
      </c>
      <c r="C395" t="s">
        <v>26</v>
      </c>
      <c r="D395" t="s">
        <v>56</v>
      </c>
      <c r="E395">
        <v>14</v>
      </c>
      <c r="F395">
        <v>183.66</v>
      </c>
      <c r="G395" s="1">
        <v>45112</v>
      </c>
      <c r="H395" t="s">
        <v>15</v>
      </c>
      <c r="I395" t="s">
        <v>32</v>
      </c>
      <c r="J395" t="s">
        <v>45</v>
      </c>
    </row>
    <row r="396" spans="1:10" x14ac:dyDescent="0.25">
      <c r="A396" t="s">
        <v>805</v>
      </c>
      <c r="B396" t="s">
        <v>806</v>
      </c>
      <c r="C396" t="s">
        <v>13</v>
      </c>
      <c r="D396" t="s">
        <v>44</v>
      </c>
      <c r="E396">
        <v>31</v>
      </c>
      <c r="F396">
        <v>277.8</v>
      </c>
      <c r="G396" s="1">
        <v>44972</v>
      </c>
      <c r="H396" t="s">
        <v>28</v>
      </c>
      <c r="I396" t="s">
        <v>23</v>
      </c>
      <c r="J396" t="s">
        <v>77</v>
      </c>
    </row>
    <row r="397" spans="1:10" x14ac:dyDescent="0.25">
      <c r="A397" t="s">
        <v>807</v>
      </c>
      <c r="B397" t="s">
        <v>808</v>
      </c>
      <c r="C397" t="s">
        <v>59</v>
      </c>
      <c r="D397" t="s">
        <v>14</v>
      </c>
      <c r="E397">
        <v>40</v>
      </c>
      <c r="F397">
        <v>188.06</v>
      </c>
      <c r="G397" s="1">
        <v>45144</v>
      </c>
      <c r="H397" t="s">
        <v>15</v>
      </c>
      <c r="I397" t="s">
        <v>23</v>
      </c>
    </row>
    <row r="398" spans="1:10" x14ac:dyDescent="0.25">
      <c r="A398" t="s">
        <v>809</v>
      </c>
      <c r="B398" t="s">
        <v>303</v>
      </c>
      <c r="C398" t="s">
        <v>59</v>
      </c>
      <c r="D398" t="s">
        <v>14</v>
      </c>
      <c r="E398">
        <v>24</v>
      </c>
      <c r="F398">
        <v>112.31</v>
      </c>
      <c r="G398" s="1">
        <v>45079</v>
      </c>
      <c r="H398" t="s">
        <v>28</v>
      </c>
      <c r="I398" t="s">
        <v>23</v>
      </c>
      <c r="J398" t="s">
        <v>77</v>
      </c>
    </row>
    <row r="399" spans="1:10" x14ac:dyDescent="0.25">
      <c r="A399" t="s">
        <v>810</v>
      </c>
      <c r="B399" t="s">
        <v>811</v>
      </c>
      <c r="C399" t="s">
        <v>26</v>
      </c>
      <c r="D399" t="s">
        <v>56</v>
      </c>
      <c r="E399">
        <v>8</v>
      </c>
      <c r="F399">
        <v>119.2</v>
      </c>
      <c r="G399" s="1">
        <v>45185</v>
      </c>
      <c r="H399" t="s">
        <v>15</v>
      </c>
      <c r="I399" t="s">
        <v>16</v>
      </c>
      <c r="J399" t="s">
        <v>17</v>
      </c>
    </row>
    <row r="400" spans="1:10" x14ac:dyDescent="0.25">
      <c r="A400" t="s">
        <v>812</v>
      </c>
      <c r="B400" t="s">
        <v>177</v>
      </c>
      <c r="C400" t="s">
        <v>31</v>
      </c>
      <c r="D400" t="s">
        <v>14</v>
      </c>
      <c r="E400">
        <v>35</v>
      </c>
      <c r="F400">
        <v>485.52</v>
      </c>
      <c r="G400" s="1">
        <v>45125</v>
      </c>
      <c r="H400" t="s">
        <v>28</v>
      </c>
      <c r="I400" t="s">
        <v>32</v>
      </c>
      <c r="J400" t="s">
        <v>17</v>
      </c>
    </row>
    <row r="401" spans="1:10" x14ac:dyDescent="0.25">
      <c r="A401" t="s">
        <v>813</v>
      </c>
      <c r="B401" t="s">
        <v>814</v>
      </c>
      <c r="C401" t="s">
        <v>20</v>
      </c>
      <c r="D401" t="s">
        <v>14</v>
      </c>
      <c r="E401">
        <v>3</v>
      </c>
      <c r="F401">
        <v>458.86</v>
      </c>
      <c r="G401" s="1">
        <v>45134</v>
      </c>
      <c r="H401" t="s">
        <v>22</v>
      </c>
      <c r="I401" t="s">
        <v>41</v>
      </c>
    </row>
    <row r="402" spans="1:10" x14ac:dyDescent="0.25">
      <c r="A402" t="s">
        <v>815</v>
      </c>
      <c r="B402" t="s">
        <v>816</v>
      </c>
      <c r="C402" t="s">
        <v>26</v>
      </c>
      <c r="D402" t="s">
        <v>56</v>
      </c>
      <c r="E402">
        <v>14</v>
      </c>
      <c r="F402">
        <v>222.83</v>
      </c>
      <c r="G402" s="1">
        <v>45120</v>
      </c>
      <c r="H402" t="s">
        <v>22</v>
      </c>
      <c r="I402" t="s">
        <v>41</v>
      </c>
      <c r="J402" t="s">
        <v>77</v>
      </c>
    </row>
    <row r="403" spans="1:10" x14ac:dyDescent="0.25">
      <c r="A403" t="s">
        <v>817</v>
      </c>
      <c r="B403" t="s">
        <v>818</v>
      </c>
      <c r="C403" t="s">
        <v>26</v>
      </c>
      <c r="D403" t="s">
        <v>66</v>
      </c>
      <c r="E403">
        <v>24</v>
      </c>
      <c r="F403">
        <v>358.07</v>
      </c>
      <c r="G403" s="1">
        <v>45098</v>
      </c>
      <c r="H403" t="s">
        <v>28</v>
      </c>
      <c r="I403" t="s">
        <v>32</v>
      </c>
      <c r="J403" t="s">
        <v>45</v>
      </c>
    </row>
    <row r="404" spans="1:10" x14ac:dyDescent="0.25">
      <c r="A404" t="s">
        <v>819</v>
      </c>
      <c r="B404" t="s">
        <v>820</v>
      </c>
      <c r="C404" t="s">
        <v>13</v>
      </c>
      <c r="D404" t="s">
        <v>56</v>
      </c>
      <c r="E404">
        <v>12</v>
      </c>
      <c r="F404">
        <v>449.46</v>
      </c>
      <c r="G404" s="1">
        <v>45265</v>
      </c>
      <c r="H404" t="s">
        <v>15</v>
      </c>
      <c r="I404" t="s">
        <v>41</v>
      </c>
      <c r="J404" t="s">
        <v>77</v>
      </c>
    </row>
    <row r="405" spans="1:10" x14ac:dyDescent="0.25">
      <c r="A405" t="s">
        <v>821</v>
      </c>
      <c r="B405" t="s">
        <v>822</v>
      </c>
      <c r="C405" t="s">
        <v>26</v>
      </c>
      <c r="D405" t="s">
        <v>21</v>
      </c>
      <c r="E405">
        <v>45</v>
      </c>
      <c r="F405">
        <v>176.45</v>
      </c>
      <c r="G405" s="1">
        <v>45130</v>
      </c>
      <c r="H405" t="s">
        <v>15</v>
      </c>
      <c r="I405" t="s">
        <v>23</v>
      </c>
      <c r="J405" t="s">
        <v>45</v>
      </c>
    </row>
    <row r="406" spans="1:10" x14ac:dyDescent="0.25">
      <c r="A406" t="s">
        <v>823</v>
      </c>
      <c r="B406" t="s">
        <v>824</v>
      </c>
      <c r="C406" t="s">
        <v>26</v>
      </c>
      <c r="D406" t="s">
        <v>56</v>
      </c>
      <c r="E406">
        <v>15</v>
      </c>
      <c r="F406">
        <v>499.24</v>
      </c>
      <c r="G406" s="1">
        <v>44945</v>
      </c>
      <c r="H406" t="s">
        <v>22</v>
      </c>
      <c r="I406" t="s">
        <v>16</v>
      </c>
      <c r="J406" t="s">
        <v>45</v>
      </c>
    </row>
    <row r="407" spans="1:10" x14ac:dyDescent="0.25">
      <c r="A407" t="s">
        <v>825</v>
      </c>
      <c r="B407" t="s">
        <v>826</v>
      </c>
      <c r="C407" t="s">
        <v>59</v>
      </c>
      <c r="D407" t="s">
        <v>14</v>
      </c>
      <c r="E407">
        <v>41</v>
      </c>
      <c r="F407">
        <v>399.28</v>
      </c>
      <c r="G407" s="1">
        <v>44998</v>
      </c>
      <c r="H407" t="s">
        <v>28</v>
      </c>
      <c r="I407" t="s">
        <v>16</v>
      </c>
      <c r="J407" t="s">
        <v>45</v>
      </c>
    </row>
    <row r="408" spans="1:10" x14ac:dyDescent="0.25">
      <c r="A408" t="s">
        <v>827</v>
      </c>
      <c r="B408" t="s">
        <v>828</v>
      </c>
      <c r="C408" t="s">
        <v>31</v>
      </c>
      <c r="D408" t="s">
        <v>27</v>
      </c>
      <c r="E408">
        <v>43</v>
      </c>
      <c r="F408">
        <v>468.53</v>
      </c>
      <c r="G408" s="1">
        <v>45160</v>
      </c>
      <c r="H408" t="s">
        <v>22</v>
      </c>
      <c r="I408" t="s">
        <v>32</v>
      </c>
      <c r="J408" t="s">
        <v>35</v>
      </c>
    </row>
    <row r="409" spans="1:10" x14ac:dyDescent="0.25">
      <c r="A409" t="s">
        <v>829</v>
      </c>
      <c r="B409" t="s">
        <v>830</v>
      </c>
      <c r="C409" t="s">
        <v>59</v>
      </c>
      <c r="D409" t="s">
        <v>27</v>
      </c>
      <c r="E409">
        <v>26</v>
      </c>
      <c r="F409">
        <v>271.49</v>
      </c>
      <c r="G409" s="1">
        <v>44950</v>
      </c>
      <c r="H409" t="s">
        <v>15</v>
      </c>
      <c r="I409" t="s">
        <v>32</v>
      </c>
    </row>
    <row r="410" spans="1:10" x14ac:dyDescent="0.25">
      <c r="A410" t="s">
        <v>831</v>
      </c>
      <c r="B410" t="s">
        <v>832</v>
      </c>
      <c r="C410" t="s">
        <v>13</v>
      </c>
      <c r="D410" t="s">
        <v>56</v>
      </c>
      <c r="E410">
        <v>11</v>
      </c>
      <c r="F410">
        <v>203.8</v>
      </c>
      <c r="G410" s="1">
        <v>45142</v>
      </c>
      <c r="H410" t="s">
        <v>28</v>
      </c>
      <c r="I410" t="s">
        <v>16</v>
      </c>
      <c r="J410" t="s">
        <v>77</v>
      </c>
    </row>
    <row r="411" spans="1:10" x14ac:dyDescent="0.25">
      <c r="A411" t="s">
        <v>833</v>
      </c>
      <c r="B411" t="s">
        <v>834</v>
      </c>
      <c r="C411" t="s">
        <v>13</v>
      </c>
      <c r="D411" t="s">
        <v>66</v>
      </c>
      <c r="E411">
        <v>21</v>
      </c>
      <c r="F411">
        <v>118.04</v>
      </c>
      <c r="G411" s="1">
        <v>45115</v>
      </c>
      <c r="H411" t="s">
        <v>15</v>
      </c>
      <c r="I411" t="s">
        <v>16</v>
      </c>
      <c r="J411" t="s">
        <v>17</v>
      </c>
    </row>
    <row r="412" spans="1:10" x14ac:dyDescent="0.25">
      <c r="A412" t="s">
        <v>835</v>
      </c>
      <c r="B412" t="s">
        <v>836</v>
      </c>
      <c r="C412" t="s">
        <v>13</v>
      </c>
      <c r="D412" t="s">
        <v>38</v>
      </c>
      <c r="E412">
        <v>17</v>
      </c>
      <c r="F412">
        <v>458.35</v>
      </c>
      <c r="G412" s="1">
        <v>44969</v>
      </c>
      <c r="H412" t="s">
        <v>22</v>
      </c>
      <c r="I412" t="s">
        <v>16</v>
      </c>
      <c r="J412" t="s">
        <v>77</v>
      </c>
    </row>
    <row r="413" spans="1:10" x14ac:dyDescent="0.25">
      <c r="A413" t="s">
        <v>837</v>
      </c>
      <c r="B413" t="s">
        <v>195</v>
      </c>
      <c r="C413" t="s">
        <v>31</v>
      </c>
      <c r="D413" t="s">
        <v>44</v>
      </c>
      <c r="E413">
        <v>47</v>
      </c>
      <c r="F413">
        <v>25.97</v>
      </c>
      <c r="G413" s="1">
        <v>45119</v>
      </c>
      <c r="H413" t="s">
        <v>22</v>
      </c>
      <c r="I413" t="s">
        <v>41</v>
      </c>
      <c r="J413" t="s">
        <v>17</v>
      </c>
    </row>
    <row r="414" spans="1:10" x14ac:dyDescent="0.25">
      <c r="A414" t="s">
        <v>838</v>
      </c>
      <c r="B414" t="s">
        <v>839</v>
      </c>
      <c r="C414" t="s">
        <v>13</v>
      </c>
      <c r="D414" t="s">
        <v>21</v>
      </c>
      <c r="E414">
        <v>15</v>
      </c>
      <c r="F414">
        <v>189.81</v>
      </c>
      <c r="G414" s="1">
        <v>44951</v>
      </c>
      <c r="H414" t="s">
        <v>15</v>
      </c>
      <c r="I414" t="s">
        <v>23</v>
      </c>
      <c r="J414" t="s">
        <v>77</v>
      </c>
    </row>
    <row r="415" spans="1:10" x14ac:dyDescent="0.25">
      <c r="A415" t="s">
        <v>840</v>
      </c>
      <c r="B415" t="s">
        <v>841</v>
      </c>
      <c r="C415" t="s">
        <v>13</v>
      </c>
      <c r="D415" t="s">
        <v>66</v>
      </c>
      <c r="E415">
        <v>27</v>
      </c>
      <c r="F415">
        <v>76.349999999999994</v>
      </c>
      <c r="G415" s="1">
        <v>45093</v>
      </c>
      <c r="H415" t="s">
        <v>15</v>
      </c>
      <c r="I415" t="s">
        <v>23</v>
      </c>
      <c r="J415" t="s">
        <v>77</v>
      </c>
    </row>
    <row r="416" spans="1:10" x14ac:dyDescent="0.25">
      <c r="A416" t="s">
        <v>842</v>
      </c>
      <c r="B416" t="s">
        <v>843</v>
      </c>
      <c r="C416" t="s">
        <v>31</v>
      </c>
      <c r="D416" t="s">
        <v>14</v>
      </c>
      <c r="E416">
        <v>21</v>
      </c>
      <c r="F416">
        <v>209.92</v>
      </c>
      <c r="G416" s="1">
        <v>45051</v>
      </c>
      <c r="H416" t="s">
        <v>15</v>
      </c>
      <c r="I416" t="s">
        <v>23</v>
      </c>
    </row>
    <row r="417" spans="1:10" x14ac:dyDescent="0.25">
      <c r="A417" t="s">
        <v>844</v>
      </c>
      <c r="B417" t="s">
        <v>845</v>
      </c>
      <c r="C417" t="s">
        <v>31</v>
      </c>
      <c r="D417" t="s">
        <v>27</v>
      </c>
      <c r="E417">
        <v>9</v>
      </c>
      <c r="F417">
        <v>492.98</v>
      </c>
      <c r="G417" s="1">
        <v>44996</v>
      </c>
      <c r="H417" t="s">
        <v>15</v>
      </c>
      <c r="I417" t="s">
        <v>32</v>
      </c>
      <c r="J417" t="s">
        <v>45</v>
      </c>
    </row>
    <row r="418" spans="1:10" x14ac:dyDescent="0.25">
      <c r="A418" t="s">
        <v>846</v>
      </c>
      <c r="B418" t="s">
        <v>847</v>
      </c>
      <c r="C418" t="s">
        <v>20</v>
      </c>
      <c r="D418" t="s">
        <v>38</v>
      </c>
      <c r="E418">
        <v>3</v>
      </c>
      <c r="F418">
        <v>40.81</v>
      </c>
      <c r="G418" s="1">
        <v>44965</v>
      </c>
      <c r="H418" t="s">
        <v>28</v>
      </c>
      <c r="I418" t="s">
        <v>23</v>
      </c>
      <c r="J418" t="s">
        <v>77</v>
      </c>
    </row>
    <row r="419" spans="1:10" x14ac:dyDescent="0.25">
      <c r="A419" t="s">
        <v>848</v>
      </c>
      <c r="B419" t="s">
        <v>849</v>
      </c>
      <c r="C419" t="s">
        <v>59</v>
      </c>
      <c r="D419" t="s">
        <v>21</v>
      </c>
      <c r="E419">
        <v>26</v>
      </c>
      <c r="F419">
        <v>326.83999999999997</v>
      </c>
      <c r="G419" s="1">
        <v>45039</v>
      </c>
      <c r="H419" t="s">
        <v>15</v>
      </c>
      <c r="I419" t="s">
        <v>32</v>
      </c>
      <c r="J419" t="s">
        <v>17</v>
      </c>
    </row>
    <row r="420" spans="1:10" x14ac:dyDescent="0.25">
      <c r="A420" t="s">
        <v>850</v>
      </c>
      <c r="B420" t="s">
        <v>851</v>
      </c>
      <c r="C420" t="s">
        <v>31</v>
      </c>
      <c r="D420" t="s">
        <v>21</v>
      </c>
      <c r="E420">
        <v>8</v>
      </c>
      <c r="F420">
        <v>322.39</v>
      </c>
      <c r="G420" s="1">
        <v>45035</v>
      </c>
      <c r="H420" t="s">
        <v>22</v>
      </c>
      <c r="I420" t="s">
        <v>32</v>
      </c>
      <c r="J420" t="s">
        <v>35</v>
      </c>
    </row>
    <row r="421" spans="1:10" x14ac:dyDescent="0.25">
      <c r="A421" t="s">
        <v>852</v>
      </c>
      <c r="B421" t="s">
        <v>853</v>
      </c>
      <c r="C421" t="s">
        <v>59</v>
      </c>
      <c r="D421" t="s">
        <v>44</v>
      </c>
      <c r="E421">
        <v>26</v>
      </c>
      <c r="F421">
        <v>476.68</v>
      </c>
      <c r="G421" s="1">
        <v>45038</v>
      </c>
      <c r="H421" t="s">
        <v>15</v>
      </c>
      <c r="I421" t="s">
        <v>16</v>
      </c>
    </row>
    <row r="422" spans="1:10" x14ac:dyDescent="0.25">
      <c r="A422" t="s">
        <v>854</v>
      </c>
      <c r="B422" t="s">
        <v>855</v>
      </c>
      <c r="C422" t="s">
        <v>31</v>
      </c>
      <c r="D422" t="s">
        <v>56</v>
      </c>
      <c r="E422">
        <v>4</v>
      </c>
      <c r="F422">
        <v>384.08</v>
      </c>
      <c r="G422" s="1">
        <v>45240</v>
      </c>
      <c r="H422" t="s">
        <v>22</v>
      </c>
      <c r="I422" t="s">
        <v>32</v>
      </c>
      <c r="J422" t="s">
        <v>17</v>
      </c>
    </row>
    <row r="423" spans="1:10" x14ac:dyDescent="0.25">
      <c r="A423" t="s">
        <v>856</v>
      </c>
      <c r="B423" t="s">
        <v>857</v>
      </c>
      <c r="C423" t="s">
        <v>26</v>
      </c>
      <c r="D423" t="s">
        <v>44</v>
      </c>
      <c r="E423">
        <v>24</v>
      </c>
      <c r="F423">
        <v>387.47</v>
      </c>
      <c r="G423" s="1">
        <v>45222</v>
      </c>
      <c r="H423" t="s">
        <v>22</v>
      </c>
      <c r="I423" t="s">
        <v>32</v>
      </c>
      <c r="J423" t="s">
        <v>17</v>
      </c>
    </row>
    <row r="424" spans="1:10" x14ac:dyDescent="0.25">
      <c r="A424" t="s">
        <v>858</v>
      </c>
      <c r="B424" t="s">
        <v>859</v>
      </c>
      <c r="C424" t="s">
        <v>20</v>
      </c>
      <c r="D424" t="s">
        <v>66</v>
      </c>
      <c r="E424">
        <v>11</v>
      </c>
      <c r="F424">
        <v>203.29</v>
      </c>
      <c r="G424" s="1">
        <v>45171</v>
      </c>
      <c r="H424" t="s">
        <v>28</v>
      </c>
      <c r="I424" t="s">
        <v>23</v>
      </c>
    </row>
    <row r="425" spans="1:10" x14ac:dyDescent="0.25">
      <c r="A425" t="s">
        <v>860</v>
      </c>
      <c r="B425" t="s">
        <v>861</v>
      </c>
      <c r="C425" t="s">
        <v>31</v>
      </c>
      <c r="D425" t="s">
        <v>21</v>
      </c>
      <c r="E425">
        <v>44</v>
      </c>
      <c r="F425">
        <v>62.46</v>
      </c>
      <c r="G425" s="1">
        <v>45064</v>
      </c>
      <c r="H425" t="s">
        <v>28</v>
      </c>
      <c r="I425" t="s">
        <v>41</v>
      </c>
    </row>
    <row r="426" spans="1:10" x14ac:dyDescent="0.25">
      <c r="A426" t="s">
        <v>862</v>
      </c>
      <c r="B426" t="s">
        <v>863</v>
      </c>
      <c r="C426" t="s">
        <v>20</v>
      </c>
      <c r="D426" t="s">
        <v>38</v>
      </c>
      <c r="E426">
        <v>3</v>
      </c>
      <c r="F426">
        <v>15.53</v>
      </c>
      <c r="G426" s="1">
        <v>45047</v>
      </c>
      <c r="H426" t="s">
        <v>28</v>
      </c>
      <c r="I426" t="s">
        <v>41</v>
      </c>
    </row>
    <row r="427" spans="1:10" x14ac:dyDescent="0.25">
      <c r="A427" t="s">
        <v>864</v>
      </c>
      <c r="B427" t="s">
        <v>865</v>
      </c>
      <c r="C427" t="s">
        <v>59</v>
      </c>
      <c r="D427" t="s">
        <v>66</v>
      </c>
      <c r="E427">
        <v>39</v>
      </c>
      <c r="F427">
        <v>254.55</v>
      </c>
      <c r="G427" s="1">
        <v>44970</v>
      </c>
      <c r="H427" t="s">
        <v>15</v>
      </c>
      <c r="I427" t="s">
        <v>41</v>
      </c>
    </row>
    <row r="428" spans="1:10" x14ac:dyDescent="0.25">
      <c r="A428" t="s">
        <v>866</v>
      </c>
      <c r="B428" t="s">
        <v>867</v>
      </c>
      <c r="C428" t="s">
        <v>13</v>
      </c>
      <c r="D428" t="s">
        <v>56</v>
      </c>
      <c r="E428">
        <v>10</v>
      </c>
      <c r="F428">
        <v>303.94</v>
      </c>
      <c r="G428" s="1">
        <v>44936</v>
      </c>
      <c r="H428" t="s">
        <v>28</v>
      </c>
      <c r="I428" t="s">
        <v>23</v>
      </c>
      <c r="J428" t="s">
        <v>17</v>
      </c>
    </row>
    <row r="429" spans="1:10" x14ac:dyDescent="0.25">
      <c r="A429" t="s">
        <v>868</v>
      </c>
      <c r="B429" t="s">
        <v>869</v>
      </c>
      <c r="C429" t="s">
        <v>13</v>
      </c>
      <c r="D429" t="s">
        <v>44</v>
      </c>
      <c r="E429">
        <v>12</v>
      </c>
      <c r="F429">
        <v>446.73</v>
      </c>
      <c r="G429" s="1">
        <v>45272</v>
      </c>
      <c r="H429" t="s">
        <v>15</v>
      </c>
      <c r="I429" t="s">
        <v>32</v>
      </c>
      <c r="J429" t="s">
        <v>45</v>
      </c>
    </row>
    <row r="430" spans="1:10" x14ac:dyDescent="0.25">
      <c r="A430" t="s">
        <v>870</v>
      </c>
      <c r="B430" t="s">
        <v>871</v>
      </c>
      <c r="C430" t="s">
        <v>31</v>
      </c>
      <c r="D430" t="s">
        <v>27</v>
      </c>
      <c r="E430">
        <v>2</v>
      </c>
      <c r="F430">
        <v>266.45999999999998</v>
      </c>
      <c r="G430" s="1">
        <v>45234</v>
      </c>
      <c r="H430" t="s">
        <v>22</v>
      </c>
      <c r="I430" t="s">
        <v>41</v>
      </c>
      <c r="J430" t="s">
        <v>45</v>
      </c>
    </row>
    <row r="431" spans="1:10" x14ac:dyDescent="0.25">
      <c r="A431" t="s">
        <v>872</v>
      </c>
      <c r="B431" t="s">
        <v>873</v>
      </c>
      <c r="C431" t="s">
        <v>20</v>
      </c>
      <c r="D431" t="s">
        <v>66</v>
      </c>
      <c r="E431">
        <v>47</v>
      </c>
      <c r="F431">
        <v>47.11</v>
      </c>
      <c r="G431" s="1">
        <v>45072</v>
      </c>
      <c r="H431" t="s">
        <v>22</v>
      </c>
      <c r="I431" t="s">
        <v>23</v>
      </c>
    </row>
    <row r="432" spans="1:10" x14ac:dyDescent="0.25">
      <c r="A432" t="s">
        <v>874</v>
      </c>
      <c r="B432" t="s">
        <v>875</v>
      </c>
      <c r="C432" t="s">
        <v>31</v>
      </c>
      <c r="D432" t="s">
        <v>56</v>
      </c>
      <c r="E432">
        <v>22</v>
      </c>
      <c r="F432">
        <v>205.96</v>
      </c>
      <c r="G432" s="1">
        <v>45253</v>
      </c>
      <c r="H432" t="s">
        <v>15</v>
      </c>
      <c r="I432" t="s">
        <v>23</v>
      </c>
      <c r="J432" t="s">
        <v>17</v>
      </c>
    </row>
    <row r="433" spans="1:10" x14ac:dyDescent="0.25">
      <c r="A433" t="s">
        <v>876</v>
      </c>
      <c r="B433" t="s">
        <v>877</v>
      </c>
      <c r="C433" t="s">
        <v>59</v>
      </c>
      <c r="D433" t="s">
        <v>21</v>
      </c>
      <c r="E433">
        <v>22</v>
      </c>
      <c r="F433">
        <v>493.51</v>
      </c>
      <c r="G433" s="1">
        <v>45161</v>
      </c>
      <c r="H433" t="s">
        <v>22</v>
      </c>
      <c r="I433" t="s">
        <v>23</v>
      </c>
    </row>
    <row r="434" spans="1:10" x14ac:dyDescent="0.25">
      <c r="A434" t="s">
        <v>878</v>
      </c>
      <c r="B434" t="s">
        <v>879</v>
      </c>
      <c r="C434" t="s">
        <v>20</v>
      </c>
      <c r="D434" t="s">
        <v>21</v>
      </c>
      <c r="E434">
        <v>21</v>
      </c>
      <c r="F434">
        <v>444.82</v>
      </c>
      <c r="G434" s="1">
        <v>45284</v>
      </c>
      <c r="H434" t="s">
        <v>28</v>
      </c>
      <c r="I434" t="s">
        <v>32</v>
      </c>
      <c r="J434" t="s">
        <v>17</v>
      </c>
    </row>
    <row r="435" spans="1:10" x14ac:dyDescent="0.25">
      <c r="A435" t="s">
        <v>880</v>
      </c>
      <c r="B435" t="s">
        <v>881</v>
      </c>
      <c r="C435" t="s">
        <v>31</v>
      </c>
      <c r="D435" t="s">
        <v>56</v>
      </c>
      <c r="E435">
        <v>32</v>
      </c>
      <c r="F435">
        <v>241.41</v>
      </c>
      <c r="G435" s="1">
        <v>45134</v>
      </c>
      <c r="H435" t="s">
        <v>15</v>
      </c>
      <c r="I435" t="s">
        <v>32</v>
      </c>
      <c r="J435" t="s">
        <v>77</v>
      </c>
    </row>
    <row r="436" spans="1:10" x14ac:dyDescent="0.25">
      <c r="A436" t="s">
        <v>882</v>
      </c>
      <c r="B436" t="s">
        <v>883</v>
      </c>
      <c r="C436" t="s">
        <v>20</v>
      </c>
      <c r="D436" t="s">
        <v>56</v>
      </c>
      <c r="E436">
        <v>33</v>
      </c>
      <c r="F436">
        <v>72.39</v>
      </c>
      <c r="G436" s="1">
        <v>44985</v>
      </c>
      <c r="H436" t="s">
        <v>15</v>
      </c>
      <c r="I436" t="s">
        <v>23</v>
      </c>
      <c r="J436" t="s">
        <v>17</v>
      </c>
    </row>
    <row r="437" spans="1:10" x14ac:dyDescent="0.25">
      <c r="A437" t="s">
        <v>884</v>
      </c>
      <c r="B437" t="s">
        <v>885</v>
      </c>
      <c r="C437" t="s">
        <v>26</v>
      </c>
      <c r="D437" t="s">
        <v>14</v>
      </c>
      <c r="E437">
        <v>45</v>
      </c>
      <c r="F437">
        <v>423.46</v>
      </c>
      <c r="G437" s="1">
        <v>45040</v>
      </c>
      <c r="H437" t="s">
        <v>28</v>
      </c>
      <c r="I437" t="s">
        <v>41</v>
      </c>
    </row>
    <row r="438" spans="1:10" x14ac:dyDescent="0.25">
      <c r="A438" t="s">
        <v>886</v>
      </c>
      <c r="B438" t="s">
        <v>887</v>
      </c>
      <c r="C438" t="s">
        <v>31</v>
      </c>
      <c r="D438" t="s">
        <v>44</v>
      </c>
      <c r="E438">
        <v>30</v>
      </c>
      <c r="F438">
        <v>7.99</v>
      </c>
      <c r="G438" s="1">
        <v>45209</v>
      </c>
      <c r="H438" t="s">
        <v>28</v>
      </c>
      <c r="I438" t="s">
        <v>16</v>
      </c>
      <c r="J438" t="s">
        <v>77</v>
      </c>
    </row>
    <row r="439" spans="1:10" x14ac:dyDescent="0.25">
      <c r="A439" t="s">
        <v>888</v>
      </c>
      <c r="B439" t="s">
        <v>798</v>
      </c>
      <c r="C439" t="s">
        <v>20</v>
      </c>
      <c r="D439" t="s">
        <v>38</v>
      </c>
      <c r="E439">
        <v>10</v>
      </c>
      <c r="F439">
        <v>239.77</v>
      </c>
      <c r="G439" s="1">
        <v>44932</v>
      </c>
      <c r="H439" t="s">
        <v>22</v>
      </c>
      <c r="I439" t="s">
        <v>41</v>
      </c>
      <c r="J439" t="s">
        <v>35</v>
      </c>
    </row>
    <row r="440" spans="1:10" x14ac:dyDescent="0.25">
      <c r="A440" t="s">
        <v>889</v>
      </c>
      <c r="B440" t="s">
        <v>890</v>
      </c>
      <c r="C440" t="s">
        <v>31</v>
      </c>
      <c r="D440" t="s">
        <v>21</v>
      </c>
      <c r="E440">
        <v>44</v>
      </c>
      <c r="F440">
        <v>411.19</v>
      </c>
      <c r="G440" s="1">
        <v>45108</v>
      </c>
      <c r="H440" t="s">
        <v>15</v>
      </c>
      <c r="I440" t="s">
        <v>41</v>
      </c>
      <c r="J440" t="s">
        <v>45</v>
      </c>
    </row>
    <row r="441" spans="1:10" x14ac:dyDescent="0.25">
      <c r="A441" t="s">
        <v>891</v>
      </c>
      <c r="B441" t="s">
        <v>892</v>
      </c>
      <c r="C441" t="s">
        <v>20</v>
      </c>
      <c r="D441" t="s">
        <v>44</v>
      </c>
      <c r="E441">
        <v>5</v>
      </c>
      <c r="F441">
        <v>423.53</v>
      </c>
      <c r="G441" s="1">
        <v>44978</v>
      </c>
      <c r="H441" t="s">
        <v>22</v>
      </c>
      <c r="I441" t="s">
        <v>16</v>
      </c>
      <c r="J441" t="s">
        <v>35</v>
      </c>
    </row>
    <row r="442" spans="1:10" x14ac:dyDescent="0.25">
      <c r="A442" t="s">
        <v>893</v>
      </c>
      <c r="B442" t="s">
        <v>894</v>
      </c>
      <c r="C442" t="s">
        <v>31</v>
      </c>
      <c r="D442" t="s">
        <v>44</v>
      </c>
      <c r="E442">
        <v>31</v>
      </c>
      <c r="F442">
        <v>97.05</v>
      </c>
      <c r="G442" s="1">
        <v>44944</v>
      </c>
      <c r="H442" t="s">
        <v>28</v>
      </c>
      <c r="I442" t="s">
        <v>16</v>
      </c>
      <c r="J442" t="s">
        <v>17</v>
      </c>
    </row>
    <row r="443" spans="1:10" x14ac:dyDescent="0.25">
      <c r="A443" t="s">
        <v>895</v>
      </c>
      <c r="B443" t="s">
        <v>896</v>
      </c>
      <c r="C443" t="s">
        <v>20</v>
      </c>
      <c r="D443" t="s">
        <v>38</v>
      </c>
      <c r="E443">
        <v>27</v>
      </c>
      <c r="F443">
        <v>198.16</v>
      </c>
      <c r="G443" s="1">
        <v>45089</v>
      </c>
      <c r="H443" t="s">
        <v>15</v>
      </c>
      <c r="I443" t="s">
        <v>16</v>
      </c>
      <c r="J443" t="s">
        <v>45</v>
      </c>
    </row>
    <row r="444" spans="1:10" x14ac:dyDescent="0.25">
      <c r="A444" t="s">
        <v>897</v>
      </c>
      <c r="B444" t="s">
        <v>898</v>
      </c>
      <c r="C444" t="s">
        <v>13</v>
      </c>
      <c r="D444" t="s">
        <v>14</v>
      </c>
      <c r="E444">
        <v>31</v>
      </c>
      <c r="F444">
        <v>197.92</v>
      </c>
      <c r="G444" s="1">
        <v>45166</v>
      </c>
      <c r="H444" t="s">
        <v>22</v>
      </c>
      <c r="I444" t="s">
        <v>32</v>
      </c>
      <c r="J444" t="s">
        <v>45</v>
      </c>
    </row>
    <row r="445" spans="1:10" x14ac:dyDescent="0.25">
      <c r="A445" t="s">
        <v>899</v>
      </c>
      <c r="B445" t="s">
        <v>900</v>
      </c>
      <c r="C445" t="s">
        <v>20</v>
      </c>
      <c r="D445" t="s">
        <v>21</v>
      </c>
      <c r="E445">
        <v>11</v>
      </c>
      <c r="F445">
        <v>409.53</v>
      </c>
      <c r="G445" s="1">
        <v>45010</v>
      </c>
      <c r="H445" t="s">
        <v>22</v>
      </c>
      <c r="I445" t="s">
        <v>23</v>
      </c>
      <c r="J445" t="s">
        <v>17</v>
      </c>
    </row>
    <row r="446" spans="1:10" x14ac:dyDescent="0.25">
      <c r="A446" t="s">
        <v>901</v>
      </c>
      <c r="B446" t="s">
        <v>902</v>
      </c>
      <c r="C446" t="s">
        <v>20</v>
      </c>
      <c r="D446" t="s">
        <v>14</v>
      </c>
      <c r="E446">
        <v>33</v>
      </c>
      <c r="F446">
        <v>472.51</v>
      </c>
      <c r="G446" s="1">
        <v>44974</v>
      </c>
      <c r="H446" t="s">
        <v>28</v>
      </c>
      <c r="I446" t="s">
        <v>16</v>
      </c>
      <c r="J446" t="s">
        <v>45</v>
      </c>
    </row>
    <row r="447" spans="1:10" x14ac:dyDescent="0.25">
      <c r="A447" t="s">
        <v>903</v>
      </c>
      <c r="B447" t="s">
        <v>904</v>
      </c>
      <c r="C447" t="s">
        <v>26</v>
      </c>
      <c r="D447" t="s">
        <v>66</v>
      </c>
      <c r="E447">
        <v>4</v>
      </c>
      <c r="F447">
        <v>330.23</v>
      </c>
      <c r="G447" s="1">
        <v>45083</v>
      </c>
      <c r="H447" t="s">
        <v>15</v>
      </c>
      <c r="I447" t="s">
        <v>23</v>
      </c>
      <c r="J447" t="s">
        <v>17</v>
      </c>
    </row>
    <row r="448" spans="1:10" x14ac:dyDescent="0.25">
      <c r="A448" t="s">
        <v>905</v>
      </c>
      <c r="B448" t="s">
        <v>906</v>
      </c>
      <c r="C448" t="s">
        <v>20</v>
      </c>
      <c r="D448" t="s">
        <v>38</v>
      </c>
      <c r="E448">
        <v>22</v>
      </c>
      <c r="F448">
        <v>181.22</v>
      </c>
      <c r="G448" s="1">
        <v>44952</v>
      </c>
      <c r="H448" t="s">
        <v>15</v>
      </c>
      <c r="I448" t="s">
        <v>32</v>
      </c>
    </row>
    <row r="449" spans="1:10" x14ac:dyDescent="0.25">
      <c r="A449" t="s">
        <v>907</v>
      </c>
      <c r="B449" t="s">
        <v>908</v>
      </c>
      <c r="C449" t="s">
        <v>20</v>
      </c>
      <c r="D449" t="s">
        <v>21</v>
      </c>
      <c r="E449">
        <v>14</v>
      </c>
      <c r="F449">
        <v>388.17</v>
      </c>
      <c r="G449" s="1">
        <v>44946</v>
      </c>
      <c r="H449" t="s">
        <v>28</v>
      </c>
      <c r="I449" t="s">
        <v>41</v>
      </c>
      <c r="J449" t="s">
        <v>35</v>
      </c>
    </row>
    <row r="450" spans="1:10" x14ac:dyDescent="0.25">
      <c r="A450" t="s">
        <v>909</v>
      </c>
      <c r="B450" t="s">
        <v>910</v>
      </c>
      <c r="C450" t="s">
        <v>13</v>
      </c>
      <c r="D450" t="s">
        <v>56</v>
      </c>
      <c r="E450">
        <v>19</v>
      </c>
      <c r="F450">
        <v>294.31</v>
      </c>
      <c r="G450" s="1">
        <v>44943</v>
      </c>
      <c r="H450" t="s">
        <v>22</v>
      </c>
      <c r="I450" t="s">
        <v>16</v>
      </c>
      <c r="J450" t="s">
        <v>17</v>
      </c>
    </row>
    <row r="451" spans="1:10" x14ac:dyDescent="0.25">
      <c r="A451" t="s">
        <v>911</v>
      </c>
      <c r="B451" t="s">
        <v>912</v>
      </c>
      <c r="C451" t="s">
        <v>31</v>
      </c>
      <c r="D451" t="s">
        <v>56</v>
      </c>
      <c r="E451">
        <v>12</v>
      </c>
      <c r="F451">
        <v>170.32</v>
      </c>
      <c r="G451" s="1">
        <v>45231</v>
      </c>
      <c r="H451" t="s">
        <v>22</v>
      </c>
      <c r="I451" t="s">
        <v>32</v>
      </c>
      <c r="J451" t="s">
        <v>35</v>
      </c>
    </row>
    <row r="452" spans="1:10" x14ac:dyDescent="0.25">
      <c r="A452" t="s">
        <v>913</v>
      </c>
      <c r="B452" t="s">
        <v>908</v>
      </c>
      <c r="C452" t="s">
        <v>59</v>
      </c>
      <c r="D452" t="s">
        <v>38</v>
      </c>
      <c r="E452">
        <v>22</v>
      </c>
      <c r="F452">
        <v>296.52999999999997</v>
      </c>
      <c r="G452" s="1">
        <v>44944</v>
      </c>
      <c r="H452" t="s">
        <v>15</v>
      </c>
      <c r="I452" t="s">
        <v>16</v>
      </c>
      <c r="J452" t="s">
        <v>35</v>
      </c>
    </row>
    <row r="453" spans="1:10" x14ac:dyDescent="0.25">
      <c r="A453" t="s">
        <v>914</v>
      </c>
      <c r="B453" t="s">
        <v>915</v>
      </c>
      <c r="C453" t="s">
        <v>20</v>
      </c>
      <c r="D453" t="s">
        <v>27</v>
      </c>
      <c r="E453">
        <v>7</v>
      </c>
      <c r="F453">
        <v>450.98</v>
      </c>
      <c r="G453" s="1">
        <v>45022</v>
      </c>
      <c r="H453" t="s">
        <v>15</v>
      </c>
      <c r="I453" t="s">
        <v>41</v>
      </c>
      <c r="J453" t="s">
        <v>35</v>
      </c>
    </row>
    <row r="454" spans="1:10" x14ac:dyDescent="0.25">
      <c r="A454" t="s">
        <v>916</v>
      </c>
      <c r="B454" t="s">
        <v>251</v>
      </c>
      <c r="C454" t="s">
        <v>13</v>
      </c>
      <c r="D454" t="s">
        <v>21</v>
      </c>
      <c r="E454">
        <v>19</v>
      </c>
      <c r="F454">
        <v>331</v>
      </c>
      <c r="G454" s="1">
        <v>45287</v>
      </c>
      <c r="H454" t="s">
        <v>15</v>
      </c>
      <c r="I454" t="s">
        <v>41</v>
      </c>
      <c r="J454" t="s">
        <v>35</v>
      </c>
    </row>
    <row r="455" spans="1:10" x14ac:dyDescent="0.25">
      <c r="A455" t="s">
        <v>917</v>
      </c>
      <c r="B455" t="s">
        <v>918</v>
      </c>
      <c r="C455" t="s">
        <v>26</v>
      </c>
      <c r="D455" t="s">
        <v>56</v>
      </c>
      <c r="E455">
        <v>33</v>
      </c>
      <c r="F455">
        <v>318.22000000000003</v>
      </c>
      <c r="G455" s="1">
        <v>44994</v>
      </c>
      <c r="H455" t="s">
        <v>15</v>
      </c>
      <c r="I455" t="s">
        <v>16</v>
      </c>
      <c r="J455" t="s">
        <v>17</v>
      </c>
    </row>
    <row r="456" spans="1:10" x14ac:dyDescent="0.25">
      <c r="A456" t="s">
        <v>919</v>
      </c>
      <c r="B456" t="s">
        <v>920</v>
      </c>
      <c r="C456" t="s">
        <v>20</v>
      </c>
      <c r="D456" t="s">
        <v>27</v>
      </c>
      <c r="E456">
        <v>16</v>
      </c>
      <c r="F456">
        <v>8.31</v>
      </c>
      <c r="G456" s="1">
        <v>45195</v>
      </c>
      <c r="H456" t="s">
        <v>22</v>
      </c>
      <c r="I456" t="s">
        <v>32</v>
      </c>
      <c r="J456" t="s">
        <v>35</v>
      </c>
    </row>
    <row r="457" spans="1:10" x14ac:dyDescent="0.25">
      <c r="A457" t="s">
        <v>921</v>
      </c>
      <c r="B457" t="s">
        <v>922</v>
      </c>
      <c r="C457" t="s">
        <v>13</v>
      </c>
      <c r="D457" t="s">
        <v>21</v>
      </c>
      <c r="E457">
        <v>23</v>
      </c>
      <c r="F457">
        <v>348.77</v>
      </c>
      <c r="G457" s="1">
        <v>45025</v>
      </c>
      <c r="H457" t="s">
        <v>28</v>
      </c>
      <c r="I457" t="s">
        <v>16</v>
      </c>
      <c r="J457" t="s">
        <v>35</v>
      </c>
    </row>
    <row r="458" spans="1:10" x14ac:dyDescent="0.25">
      <c r="A458" t="s">
        <v>923</v>
      </c>
      <c r="B458" t="s">
        <v>924</v>
      </c>
      <c r="C458" t="s">
        <v>13</v>
      </c>
      <c r="D458" t="s">
        <v>56</v>
      </c>
      <c r="E458">
        <v>42</v>
      </c>
      <c r="F458">
        <v>425.4</v>
      </c>
      <c r="G458" s="1">
        <v>45196</v>
      </c>
      <c r="H458" t="s">
        <v>22</v>
      </c>
      <c r="I458" t="s">
        <v>41</v>
      </c>
      <c r="J458" t="s">
        <v>17</v>
      </c>
    </row>
    <row r="459" spans="1:10" x14ac:dyDescent="0.25">
      <c r="A459" t="s">
        <v>925</v>
      </c>
      <c r="B459" t="s">
        <v>926</v>
      </c>
      <c r="C459" t="s">
        <v>20</v>
      </c>
      <c r="D459" t="s">
        <v>56</v>
      </c>
      <c r="E459">
        <v>10</v>
      </c>
      <c r="F459">
        <v>106.43</v>
      </c>
      <c r="G459" s="1">
        <v>45064</v>
      </c>
      <c r="H459" t="s">
        <v>28</v>
      </c>
      <c r="I459" t="s">
        <v>16</v>
      </c>
      <c r="J459" t="s">
        <v>77</v>
      </c>
    </row>
    <row r="460" spans="1:10" x14ac:dyDescent="0.25">
      <c r="A460" t="s">
        <v>927</v>
      </c>
      <c r="B460" t="s">
        <v>928</v>
      </c>
      <c r="C460" t="s">
        <v>26</v>
      </c>
      <c r="D460" t="s">
        <v>56</v>
      </c>
      <c r="E460">
        <v>13</v>
      </c>
      <c r="F460">
        <v>470.37</v>
      </c>
      <c r="G460" s="1">
        <v>45287</v>
      </c>
      <c r="H460" t="s">
        <v>15</v>
      </c>
      <c r="I460" t="s">
        <v>32</v>
      </c>
      <c r="J460" t="s">
        <v>17</v>
      </c>
    </row>
    <row r="461" spans="1:10" x14ac:dyDescent="0.25">
      <c r="A461" t="s">
        <v>929</v>
      </c>
      <c r="B461" t="s">
        <v>930</v>
      </c>
      <c r="C461" t="s">
        <v>20</v>
      </c>
      <c r="D461" t="s">
        <v>38</v>
      </c>
      <c r="E461">
        <v>19</v>
      </c>
      <c r="F461">
        <v>14.4</v>
      </c>
      <c r="G461" s="1">
        <v>45065</v>
      </c>
      <c r="H461" t="s">
        <v>28</v>
      </c>
      <c r="I461" t="s">
        <v>41</v>
      </c>
      <c r="J461" t="s">
        <v>35</v>
      </c>
    </row>
    <row r="462" spans="1:10" x14ac:dyDescent="0.25">
      <c r="A462" t="s">
        <v>931</v>
      </c>
      <c r="B462" t="s">
        <v>932</v>
      </c>
      <c r="C462" t="s">
        <v>20</v>
      </c>
      <c r="D462" t="s">
        <v>21</v>
      </c>
      <c r="E462">
        <v>32</v>
      </c>
      <c r="F462">
        <v>141.34</v>
      </c>
      <c r="G462" s="1">
        <v>44978</v>
      </c>
      <c r="H462" t="s">
        <v>22</v>
      </c>
      <c r="I462" t="s">
        <v>32</v>
      </c>
      <c r="J462" t="s">
        <v>35</v>
      </c>
    </row>
    <row r="463" spans="1:10" x14ac:dyDescent="0.25">
      <c r="A463" t="s">
        <v>933</v>
      </c>
      <c r="B463" t="s">
        <v>934</v>
      </c>
      <c r="C463" t="s">
        <v>13</v>
      </c>
      <c r="D463" t="s">
        <v>38</v>
      </c>
      <c r="E463">
        <v>14</v>
      </c>
      <c r="F463">
        <v>493.81</v>
      </c>
      <c r="G463" s="1">
        <v>45284</v>
      </c>
      <c r="H463" t="s">
        <v>22</v>
      </c>
      <c r="I463" t="s">
        <v>32</v>
      </c>
      <c r="J463" t="s">
        <v>45</v>
      </c>
    </row>
    <row r="464" spans="1:10" x14ac:dyDescent="0.25">
      <c r="A464" t="s">
        <v>935</v>
      </c>
      <c r="B464" t="s">
        <v>936</v>
      </c>
      <c r="C464" t="s">
        <v>20</v>
      </c>
      <c r="D464" t="s">
        <v>21</v>
      </c>
      <c r="E464">
        <v>24</v>
      </c>
      <c r="F464">
        <v>131.47999999999999</v>
      </c>
      <c r="G464" s="1">
        <v>45082</v>
      </c>
      <c r="H464" t="s">
        <v>22</v>
      </c>
      <c r="I464" t="s">
        <v>32</v>
      </c>
      <c r="J464" t="s">
        <v>45</v>
      </c>
    </row>
    <row r="465" spans="1:10" x14ac:dyDescent="0.25">
      <c r="A465" t="s">
        <v>937</v>
      </c>
      <c r="B465" t="s">
        <v>938</v>
      </c>
      <c r="C465" t="s">
        <v>13</v>
      </c>
      <c r="D465" t="s">
        <v>66</v>
      </c>
      <c r="E465">
        <v>7</v>
      </c>
      <c r="F465">
        <v>255.56</v>
      </c>
      <c r="G465" s="1">
        <v>44971</v>
      </c>
      <c r="H465" t="s">
        <v>22</v>
      </c>
      <c r="I465" t="s">
        <v>41</v>
      </c>
      <c r="J465" t="s">
        <v>77</v>
      </c>
    </row>
    <row r="466" spans="1:10" x14ac:dyDescent="0.25">
      <c r="A466" t="s">
        <v>939</v>
      </c>
      <c r="B466" t="s">
        <v>940</v>
      </c>
      <c r="C466" t="s">
        <v>31</v>
      </c>
      <c r="D466" t="s">
        <v>56</v>
      </c>
      <c r="E466">
        <v>12</v>
      </c>
      <c r="F466">
        <v>68.5</v>
      </c>
      <c r="G466" s="1">
        <v>45183</v>
      </c>
      <c r="H466" t="s">
        <v>22</v>
      </c>
      <c r="I466" t="s">
        <v>32</v>
      </c>
      <c r="J466" t="s">
        <v>17</v>
      </c>
    </row>
    <row r="467" spans="1:10" x14ac:dyDescent="0.25">
      <c r="A467" t="s">
        <v>941</v>
      </c>
      <c r="B467" t="s">
        <v>942</v>
      </c>
      <c r="C467" t="s">
        <v>31</v>
      </c>
      <c r="D467" t="s">
        <v>38</v>
      </c>
      <c r="E467">
        <v>27</v>
      </c>
      <c r="F467">
        <v>7.08</v>
      </c>
      <c r="G467" s="1">
        <v>45061</v>
      </c>
      <c r="H467" t="s">
        <v>28</v>
      </c>
      <c r="I467" t="s">
        <v>32</v>
      </c>
      <c r="J467" t="s">
        <v>45</v>
      </c>
    </row>
    <row r="468" spans="1:10" x14ac:dyDescent="0.25">
      <c r="A468" t="s">
        <v>943</v>
      </c>
      <c r="B468" t="s">
        <v>944</v>
      </c>
      <c r="C468" t="s">
        <v>13</v>
      </c>
      <c r="D468" t="s">
        <v>44</v>
      </c>
      <c r="E468">
        <v>9</v>
      </c>
      <c r="F468">
        <v>25.52</v>
      </c>
      <c r="G468" s="1">
        <v>45161</v>
      </c>
      <c r="H468" t="s">
        <v>15</v>
      </c>
      <c r="I468" t="s">
        <v>41</v>
      </c>
      <c r="J468" t="s">
        <v>77</v>
      </c>
    </row>
    <row r="469" spans="1:10" x14ac:dyDescent="0.25">
      <c r="A469" t="s">
        <v>945</v>
      </c>
      <c r="B469" t="s">
        <v>946</v>
      </c>
      <c r="C469" t="s">
        <v>20</v>
      </c>
      <c r="D469" t="s">
        <v>14</v>
      </c>
      <c r="E469">
        <v>6</v>
      </c>
      <c r="F469">
        <v>287.04000000000002</v>
      </c>
      <c r="G469" s="1">
        <v>45133</v>
      </c>
      <c r="H469" t="s">
        <v>15</v>
      </c>
      <c r="I469" t="s">
        <v>23</v>
      </c>
      <c r="J469" t="s">
        <v>17</v>
      </c>
    </row>
    <row r="470" spans="1:10" x14ac:dyDescent="0.25">
      <c r="A470" t="s">
        <v>947</v>
      </c>
      <c r="B470" t="s">
        <v>179</v>
      </c>
      <c r="C470" t="s">
        <v>13</v>
      </c>
      <c r="D470" t="s">
        <v>56</v>
      </c>
      <c r="E470">
        <v>10</v>
      </c>
      <c r="F470">
        <v>182.21</v>
      </c>
      <c r="G470" s="1">
        <v>45042</v>
      </c>
      <c r="H470" t="s">
        <v>28</v>
      </c>
      <c r="I470" t="s">
        <v>32</v>
      </c>
      <c r="J470" t="s">
        <v>35</v>
      </c>
    </row>
    <row r="471" spans="1:10" x14ac:dyDescent="0.25">
      <c r="A471" t="s">
        <v>948</v>
      </c>
      <c r="B471" t="s">
        <v>949</v>
      </c>
      <c r="C471" t="s">
        <v>13</v>
      </c>
      <c r="D471" t="s">
        <v>14</v>
      </c>
      <c r="E471">
        <v>41</v>
      </c>
      <c r="F471">
        <v>465.03</v>
      </c>
      <c r="G471" s="1">
        <v>45020</v>
      </c>
      <c r="H471" t="s">
        <v>22</v>
      </c>
      <c r="I471" t="s">
        <v>41</v>
      </c>
      <c r="J471" t="s">
        <v>45</v>
      </c>
    </row>
    <row r="472" spans="1:10" x14ac:dyDescent="0.25">
      <c r="A472" t="s">
        <v>950</v>
      </c>
      <c r="B472" t="s">
        <v>951</v>
      </c>
      <c r="C472" t="s">
        <v>13</v>
      </c>
      <c r="D472" t="s">
        <v>21</v>
      </c>
      <c r="E472">
        <v>13</v>
      </c>
      <c r="F472">
        <v>165.52</v>
      </c>
      <c r="G472" s="1">
        <v>45270</v>
      </c>
      <c r="H472" t="s">
        <v>15</v>
      </c>
      <c r="I472" t="s">
        <v>23</v>
      </c>
      <c r="J472" t="s">
        <v>35</v>
      </c>
    </row>
    <row r="473" spans="1:10" x14ac:dyDescent="0.25">
      <c r="A473" t="s">
        <v>952</v>
      </c>
      <c r="B473" t="s">
        <v>953</v>
      </c>
      <c r="C473" t="s">
        <v>26</v>
      </c>
      <c r="D473" t="s">
        <v>14</v>
      </c>
      <c r="E473">
        <v>42</v>
      </c>
      <c r="F473">
        <v>127.67</v>
      </c>
      <c r="G473" s="1">
        <v>45127</v>
      </c>
      <c r="H473" t="s">
        <v>22</v>
      </c>
      <c r="I473" t="s">
        <v>16</v>
      </c>
      <c r="J473" t="s">
        <v>17</v>
      </c>
    </row>
    <row r="474" spans="1:10" x14ac:dyDescent="0.25">
      <c r="A474" t="s">
        <v>954</v>
      </c>
      <c r="B474" t="s">
        <v>955</v>
      </c>
      <c r="C474" t="s">
        <v>59</v>
      </c>
      <c r="D474" t="s">
        <v>21</v>
      </c>
      <c r="E474">
        <v>8</v>
      </c>
      <c r="F474">
        <v>251.59</v>
      </c>
      <c r="G474" s="1">
        <v>45208</v>
      </c>
      <c r="H474" t="s">
        <v>15</v>
      </c>
      <c r="I474" t="s">
        <v>41</v>
      </c>
      <c r="J474" t="s">
        <v>35</v>
      </c>
    </row>
    <row r="475" spans="1:10" x14ac:dyDescent="0.25">
      <c r="A475" t="s">
        <v>956</v>
      </c>
      <c r="B475" t="s">
        <v>957</v>
      </c>
      <c r="C475" t="s">
        <v>20</v>
      </c>
      <c r="D475" t="s">
        <v>14</v>
      </c>
      <c r="E475">
        <v>42</v>
      </c>
      <c r="F475">
        <v>291.37</v>
      </c>
      <c r="G475" s="1">
        <v>45003</v>
      </c>
      <c r="H475" t="s">
        <v>28</v>
      </c>
      <c r="I475" t="s">
        <v>16</v>
      </c>
      <c r="J475" t="s">
        <v>17</v>
      </c>
    </row>
    <row r="476" spans="1:10" x14ac:dyDescent="0.25">
      <c r="A476" t="s">
        <v>958</v>
      </c>
      <c r="B476" t="s">
        <v>959</v>
      </c>
      <c r="C476" t="s">
        <v>13</v>
      </c>
      <c r="D476" t="s">
        <v>27</v>
      </c>
      <c r="E476">
        <v>31</v>
      </c>
      <c r="F476">
        <v>391.84</v>
      </c>
      <c r="G476" s="1">
        <v>45132</v>
      </c>
      <c r="H476" t="s">
        <v>22</v>
      </c>
      <c r="I476" t="s">
        <v>16</v>
      </c>
      <c r="J476" t="s">
        <v>17</v>
      </c>
    </row>
    <row r="477" spans="1:10" x14ac:dyDescent="0.25">
      <c r="A477" t="s">
        <v>960</v>
      </c>
      <c r="B477" t="s">
        <v>961</v>
      </c>
      <c r="C477" t="s">
        <v>59</v>
      </c>
      <c r="D477" t="s">
        <v>44</v>
      </c>
      <c r="E477">
        <v>45</v>
      </c>
      <c r="F477">
        <v>261.51</v>
      </c>
      <c r="G477" s="1">
        <v>45242</v>
      </c>
      <c r="H477" t="s">
        <v>15</v>
      </c>
      <c r="I477" t="s">
        <v>41</v>
      </c>
      <c r="J477" t="s">
        <v>17</v>
      </c>
    </row>
    <row r="478" spans="1:10" x14ac:dyDescent="0.25">
      <c r="A478" t="s">
        <v>962</v>
      </c>
      <c r="B478" t="s">
        <v>963</v>
      </c>
      <c r="C478" t="s">
        <v>20</v>
      </c>
      <c r="D478" t="s">
        <v>27</v>
      </c>
      <c r="E478">
        <v>7</v>
      </c>
      <c r="F478">
        <v>180.35</v>
      </c>
      <c r="G478" s="1">
        <v>45200</v>
      </c>
      <c r="H478" t="s">
        <v>15</v>
      </c>
      <c r="I478" t="s">
        <v>16</v>
      </c>
      <c r="J478" t="s">
        <v>35</v>
      </c>
    </row>
    <row r="479" spans="1:10" x14ac:dyDescent="0.25">
      <c r="A479" t="s">
        <v>964</v>
      </c>
      <c r="B479" t="s">
        <v>965</v>
      </c>
      <c r="C479" t="s">
        <v>59</v>
      </c>
      <c r="D479" t="s">
        <v>21</v>
      </c>
      <c r="E479">
        <v>46</v>
      </c>
      <c r="F479">
        <v>129.25</v>
      </c>
      <c r="G479" s="1">
        <v>44986</v>
      </c>
      <c r="H479" t="s">
        <v>28</v>
      </c>
      <c r="I479" t="s">
        <v>16</v>
      </c>
      <c r="J479" t="s">
        <v>77</v>
      </c>
    </row>
    <row r="480" spans="1:10" x14ac:dyDescent="0.25">
      <c r="A480" t="s">
        <v>966</v>
      </c>
      <c r="B480" t="s">
        <v>967</v>
      </c>
      <c r="C480" t="s">
        <v>20</v>
      </c>
      <c r="D480" t="s">
        <v>56</v>
      </c>
      <c r="E480">
        <v>21</v>
      </c>
      <c r="F480">
        <v>176.09</v>
      </c>
      <c r="G480" s="1">
        <v>45009</v>
      </c>
      <c r="H480" t="s">
        <v>15</v>
      </c>
      <c r="I480" t="s">
        <v>41</v>
      </c>
      <c r="J480" t="s">
        <v>35</v>
      </c>
    </row>
    <row r="481" spans="1:10" x14ac:dyDescent="0.25">
      <c r="A481" t="s">
        <v>968</v>
      </c>
      <c r="B481" t="s">
        <v>969</v>
      </c>
      <c r="C481" t="s">
        <v>13</v>
      </c>
      <c r="D481" t="s">
        <v>38</v>
      </c>
      <c r="E481">
        <v>6</v>
      </c>
      <c r="F481">
        <v>323.74</v>
      </c>
      <c r="G481" s="1">
        <v>45059</v>
      </c>
      <c r="H481" t="s">
        <v>22</v>
      </c>
      <c r="I481" t="s">
        <v>23</v>
      </c>
      <c r="J481" t="s">
        <v>77</v>
      </c>
    </row>
    <row r="482" spans="1:10" x14ac:dyDescent="0.25">
      <c r="A482" t="s">
        <v>970</v>
      </c>
      <c r="B482" t="s">
        <v>971</v>
      </c>
      <c r="C482" t="s">
        <v>13</v>
      </c>
      <c r="D482" t="s">
        <v>38</v>
      </c>
      <c r="E482">
        <v>5</v>
      </c>
      <c r="F482">
        <v>110.28</v>
      </c>
      <c r="G482" s="1">
        <v>44976</v>
      </c>
      <c r="H482" t="s">
        <v>28</v>
      </c>
      <c r="I482" t="s">
        <v>23</v>
      </c>
    </row>
    <row r="483" spans="1:10" x14ac:dyDescent="0.25">
      <c r="A483" t="s">
        <v>972</v>
      </c>
      <c r="B483" t="s">
        <v>973</v>
      </c>
      <c r="C483" t="s">
        <v>20</v>
      </c>
      <c r="D483" t="s">
        <v>14</v>
      </c>
      <c r="E483">
        <v>20</v>
      </c>
      <c r="F483">
        <v>21.03</v>
      </c>
      <c r="G483" s="1">
        <v>45141</v>
      </c>
      <c r="H483" t="s">
        <v>22</v>
      </c>
      <c r="I483" t="s">
        <v>16</v>
      </c>
      <c r="J483" t="s">
        <v>45</v>
      </c>
    </row>
    <row r="484" spans="1:10" x14ac:dyDescent="0.25">
      <c r="A484" t="s">
        <v>974</v>
      </c>
      <c r="B484" t="s">
        <v>975</v>
      </c>
      <c r="C484" t="s">
        <v>31</v>
      </c>
      <c r="D484" t="s">
        <v>56</v>
      </c>
      <c r="E484">
        <v>48</v>
      </c>
      <c r="F484">
        <v>248.96</v>
      </c>
      <c r="G484" s="1">
        <v>45013</v>
      </c>
      <c r="H484" t="s">
        <v>28</v>
      </c>
      <c r="I484" t="s">
        <v>32</v>
      </c>
      <c r="J484" t="s">
        <v>45</v>
      </c>
    </row>
    <row r="485" spans="1:10" x14ac:dyDescent="0.25">
      <c r="A485" t="s">
        <v>976</v>
      </c>
      <c r="B485" t="s">
        <v>977</v>
      </c>
      <c r="C485" t="s">
        <v>20</v>
      </c>
      <c r="D485" t="s">
        <v>21</v>
      </c>
      <c r="E485">
        <v>36</v>
      </c>
      <c r="F485">
        <v>315.66000000000003</v>
      </c>
      <c r="G485" s="1">
        <v>45226</v>
      </c>
      <c r="H485" t="s">
        <v>22</v>
      </c>
      <c r="I485" t="s">
        <v>32</v>
      </c>
      <c r="J485" t="s">
        <v>45</v>
      </c>
    </row>
    <row r="486" spans="1:10" x14ac:dyDescent="0.25">
      <c r="A486" t="s">
        <v>978</v>
      </c>
      <c r="B486" t="s">
        <v>979</v>
      </c>
      <c r="C486" t="s">
        <v>26</v>
      </c>
      <c r="D486" t="s">
        <v>44</v>
      </c>
      <c r="E486">
        <v>21</v>
      </c>
      <c r="F486">
        <v>151.87</v>
      </c>
      <c r="G486" s="1">
        <v>44999</v>
      </c>
      <c r="H486" t="s">
        <v>28</v>
      </c>
      <c r="I486" t="s">
        <v>23</v>
      </c>
      <c r="J486" t="s">
        <v>77</v>
      </c>
    </row>
    <row r="487" spans="1:10" x14ac:dyDescent="0.25">
      <c r="A487" t="s">
        <v>980</v>
      </c>
      <c r="B487" t="s">
        <v>981</v>
      </c>
      <c r="C487" t="s">
        <v>20</v>
      </c>
      <c r="D487" t="s">
        <v>14</v>
      </c>
      <c r="E487">
        <v>4</v>
      </c>
      <c r="F487">
        <v>115.96</v>
      </c>
      <c r="G487" s="1">
        <v>45025</v>
      </c>
      <c r="H487" t="s">
        <v>15</v>
      </c>
      <c r="I487" t="s">
        <v>32</v>
      </c>
      <c r="J487" t="s">
        <v>35</v>
      </c>
    </row>
    <row r="488" spans="1:10" x14ac:dyDescent="0.25">
      <c r="A488" t="s">
        <v>982</v>
      </c>
      <c r="B488" t="s">
        <v>983</v>
      </c>
      <c r="C488" t="s">
        <v>26</v>
      </c>
      <c r="D488" t="s">
        <v>66</v>
      </c>
      <c r="E488">
        <v>39</v>
      </c>
      <c r="F488">
        <v>13.5</v>
      </c>
      <c r="G488" s="1">
        <v>45184</v>
      </c>
      <c r="H488" t="s">
        <v>22</v>
      </c>
      <c r="I488" t="s">
        <v>16</v>
      </c>
      <c r="J488" t="s">
        <v>35</v>
      </c>
    </row>
    <row r="489" spans="1:10" x14ac:dyDescent="0.25">
      <c r="A489" t="s">
        <v>984</v>
      </c>
      <c r="B489" t="s">
        <v>985</v>
      </c>
      <c r="C489" t="s">
        <v>26</v>
      </c>
      <c r="D489" t="s">
        <v>56</v>
      </c>
      <c r="E489">
        <v>19</v>
      </c>
      <c r="F489">
        <v>476.43</v>
      </c>
      <c r="G489" s="1">
        <v>45065</v>
      </c>
      <c r="H489" t="s">
        <v>28</v>
      </c>
      <c r="I489" t="s">
        <v>23</v>
      </c>
      <c r="J489" t="s">
        <v>45</v>
      </c>
    </row>
    <row r="490" spans="1:10" x14ac:dyDescent="0.25">
      <c r="A490" t="s">
        <v>986</v>
      </c>
      <c r="B490" t="s">
        <v>987</v>
      </c>
      <c r="C490" t="s">
        <v>13</v>
      </c>
      <c r="D490" t="s">
        <v>27</v>
      </c>
      <c r="E490">
        <v>2</v>
      </c>
      <c r="F490">
        <v>33.04</v>
      </c>
      <c r="G490" s="1">
        <v>45108</v>
      </c>
      <c r="H490" t="s">
        <v>28</v>
      </c>
      <c r="I490" t="s">
        <v>32</v>
      </c>
    </row>
    <row r="491" spans="1:10" x14ac:dyDescent="0.25">
      <c r="A491" t="s">
        <v>988</v>
      </c>
      <c r="B491" t="s">
        <v>989</v>
      </c>
      <c r="C491" t="s">
        <v>26</v>
      </c>
      <c r="D491" t="s">
        <v>21</v>
      </c>
      <c r="E491">
        <v>2</v>
      </c>
      <c r="F491">
        <v>378.46</v>
      </c>
      <c r="G491" s="1">
        <v>45212</v>
      </c>
      <c r="H491" t="s">
        <v>28</v>
      </c>
      <c r="I491" t="s">
        <v>41</v>
      </c>
      <c r="J491" t="s">
        <v>35</v>
      </c>
    </row>
    <row r="492" spans="1:10" x14ac:dyDescent="0.25">
      <c r="A492" t="s">
        <v>990</v>
      </c>
      <c r="B492" t="s">
        <v>991</v>
      </c>
      <c r="C492" t="s">
        <v>13</v>
      </c>
      <c r="D492" t="s">
        <v>14</v>
      </c>
      <c r="E492">
        <v>7</v>
      </c>
      <c r="F492">
        <v>304.38</v>
      </c>
      <c r="G492" s="1">
        <v>45064</v>
      </c>
      <c r="H492" t="s">
        <v>28</v>
      </c>
      <c r="I492" t="s">
        <v>32</v>
      </c>
      <c r="J492" t="s">
        <v>45</v>
      </c>
    </row>
    <row r="493" spans="1:10" x14ac:dyDescent="0.25">
      <c r="A493" t="s">
        <v>992</v>
      </c>
      <c r="B493" t="s">
        <v>993</v>
      </c>
      <c r="C493" t="s">
        <v>20</v>
      </c>
      <c r="D493" t="s">
        <v>66</v>
      </c>
      <c r="E493">
        <v>31</v>
      </c>
      <c r="F493">
        <v>178.56</v>
      </c>
      <c r="G493" s="1">
        <v>45258</v>
      </c>
      <c r="H493" t="s">
        <v>22</v>
      </c>
      <c r="I493" t="s">
        <v>16</v>
      </c>
      <c r="J493" t="s">
        <v>35</v>
      </c>
    </row>
    <row r="494" spans="1:10" x14ac:dyDescent="0.25">
      <c r="A494" t="s">
        <v>994</v>
      </c>
      <c r="B494" t="s">
        <v>995</v>
      </c>
      <c r="C494" t="s">
        <v>31</v>
      </c>
      <c r="D494" t="s">
        <v>21</v>
      </c>
      <c r="E494">
        <v>13</v>
      </c>
      <c r="F494">
        <v>132.22999999999999</v>
      </c>
      <c r="G494" s="1">
        <v>45221</v>
      </c>
      <c r="H494" t="s">
        <v>22</v>
      </c>
      <c r="I494" t="s">
        <v>41</v>
      </c>
      <c r="J494" t="s">
        <v>35</v>
      </c>
    </row>
    <row r="495" spans="1:10" x14ac:dyDescent="0.25">
      <c r="A495" t="s">
        <v>996</v>
      </c>
      <c r="B495" t="s">
        <v>997</v>
      </c>
      <c r="C495" t="s">
        <v>13</v>
      </c>
      <c r="D495" t="s">
        <v>56</v>
      </c>
      <c r="E495">
        <v>48</v>
      </c>
      <c r="F495">
        <v>91.68</v>
      </c>
      <c r="G495" s="1">
        <v>45023</v>
      </c>
      <c r="H495" t="s">
        <v>22</v>
      </c>
      <c r="I495" t="s">
        <v>16</v>
      </c>
    </row>
    <row r="496" spans="1:10" x14ac:dyDescent="0.25">
      <c r="A496" t="s">
        <v>998</v>
      </c>
      <c r="B496" t="s">
        <v>999</v>
      </c>
      <c r="C496" t="s">
        <v>13</v>
      </c>
      <c r="D496" t="s">
        <v>56</v>
      </c>
      <c r="E496">
        <v>27</v>
      </c>
      <c r="F496">
        <v>421.13</v>
      </c>
      <c r="G496" s="1">
        <v>45212</v>
      </c>
      <c r="H496" t="s">
        <v>22</v>
      </c>
      <c r="I496" t="s">
        <v>23</v>
      </c>
    </row>
    <row r="497" spans="1:10" x14ac:dyDescent="0.25">
      <c r="A497" t="s">
        <v>1000</v>
      </c>
      <c r="B497" t="s">
        <v>1001</v>
      </c>
      <c r="C497" t="s">
        <v>31</v>
      </c>
      <c r="D497" t="s">
        <v>14</v>
      </c>
      <c r="E497">
        <v>6</v>
      </c>
      <c r="F497">
        <v>48.29</v>
      </c>
      <c r="G497" s="1">
        <v>45064</v>
      </c>
      <c r="H497" t="s">
        <v>22</v>
      </c>
      <c r="I497" t="s">
        <v>41</v>
      </c>
      <c r="J497" t="s">
        <v>35</v>
      </c>
    </row>
    <row r="498" spans="1:10" x14ac:dyDescent="0.25">
      <c r="A498" t="s">
        <v>1002</v>
      </c>
      <c r="B498" t="s">
        <v>1003</v>
      </c>
      <c r="C498" t="s">
        <v>20</v>
      </c>
      <c r="D498" t="s">
        <v>56</v>
      </c>
      <c r="E498">
        <v>37</v>
      </c>
      <c r="F498">
        <v>64.63</v>
      </c>
      <c r="G498" s="1">
        <v>45276</v>
      </c>
      <c r="H498" t="s">
        <v>15</v>
      </c>
      <c r="I498" t="s">
        <v>32</v>
      </c>
      <c r="J498" t="s">
        <v>17</v>
      </c>
    </row>
    <row r="499" spans="1:10" x14ac:dyDescent="0.25">
      <c r="A499" t="s">
        <v>1004</v>
      </c>
      <c r="B499" t="s">
        <v>1005</v>
      </c>
      <c r="C499" t="s">
        <v>26</v>
      </c>
      <c r="D499" t="s">
        <v>21</v>
      </c>
      <c r="E499">
        <v>15</v>
      </c>
      <c r="F499">
        <v>315.55</v>
      </c>
      <c r="G499" s="1">
        <v>44985</v>
      </c>
      <c r="H499" t="s">
        <v>22</v>
      </c>
      <c r="I499" t="s">
        <v>32</v>
      </c>
      <c r="J499" t="s">
        <v>35</v>
      </c>
    </row>
    <row r="500" spans="1:10" x14ac:dyDescent="0.25">
      <c r="A500" t="s">
        <v>1006</v>
      </c>
      <c r="B500" t="s">
        <v>1007</v>
      </c>
      <c r="C500" t="s">
        <v>59</v>
      </c>
      <c r="D500" t="s">
        <v>56</v>
      </c>
      <c r="E500">
        <v>32</v>
      </c>
      <c r="F500">
        <v>478.02</v>
      </c>
      <c r="G500" s="1">
        <v>45098</v>
      </c>
      <c r="H500" t="s">
        <v>28</v>
      </c>
      <c r="I500" t="s">
        <v>41</v>
      </c>
    </row>
    <row r="501" spans="1:10" x14ac:dyDescent="0.25">
      <c r="A501" t="s">
        <v>1008</v>
      </c>
      <c r="B501" t="s">
        <v>1009</v>
      </c>
      <c r="C501" t="s">
        <v>26</v>
      </c>
      <c r="D501" t="s">
        <v>21</v>
      </c>
      <c r="E501">
        <v>30</v>
      </c>
      <c r="F501">
        <v>384.69</v>
      </c>
      <c r="G501" s="1">
        <v>45225</v>
      </c>
      <c r="H501" t="s">
        <v>15</v>
      </c>
      <c r="I501" t="s">
        <v>16</v>
      </c>
      <c r="J501" t="s">
        <v>45</v>
      </c>
    </row>
    <row r="502" spans="1:10" x14ac:dyDescent="0.25">
      <c r="A502" t="s">
        <v>1010</v>
      </c>
      <c r="B502" t="s">
        <v>1011</v>
      </c>
      <c r="C502" t="s">
        <v>20</v>
      </c>
      <c r="D502" t="s">
        <v>38</v>
      </c>
      <c r="E502">
        <v>36</v>
      </c>
      <c r="F502">
        <v>170.43</v>
      </c>
      <c r="G502" s="1">
        <v>45234</v>
      </c>
      <c r="H502" t="s">
        <v>22</v>
      </c>
      <c r="I502" t="s">
        <v>16</v>
      </c>
      <c r="J502" t="s">
        <v>35</v>
      </c>
    </row>
    <row r="503" spans="1:10" x14ac:dyDescent="0.25">
      <c r="A503" t="s">
        <v>1012</v>
      </c>
      <c r="B503" t="s">
        <v>1013</v>
      </c>
      <c r="C503" t="s">
        <v>59</v>
      </c>
      <c r="D503" t="s">
        <v>56</v>
      </c>
      <c r="E503">
        <v>13</v>
      </c>
      <c r="F503">
        <v>399.13</v>
      </c>
      <c r="G503" s="1">
        <v>45080</v>
      </c>
      <c r="H503" t="s">
        <v>15</v>
      </c>
      <c r="I503" t="s">
        <v>16</v>
      </c>
      <c r="J503" t="s">
        <v>77</v>
      </c>
    </row>
    <row r="504" spans="1:10" x14ac:dyDescent="0.25">
      <c r="A504" t="s">
        <v>1014</v>
      </c>
      <c r="B504" t="s">
        <v>1015</v>
      </c>
      <c r="C504" t="s">
        <v>26</v>
      </c>
      <c r="D504" t="s">
        <v>56</v>
      </c>
      <c r="E504">
        <v>14</v>
      </c>
      <c r="F504">
        <v>117.78</v>
      </c>
      <c r="G504" s="1">
        <v>45129</v>
      </c>
      <c r="H504" t="s">
        <v>28</v>
      </c>
      <c r="I504" t="s">
        <v>16</v>
      </c>
      <c r="J504" t="s">
        <v>45</v>
      </c>
    </row>
    <row r="505" spans="1:10" x14ac:dyDescent="0.25">
      <c r="A505" t="s">
        <v>1016</v>
      </c>
      <c r="B505" t="s">
        <v>1017</v>
      </c>
      <c r="C505" t="s">
        <v>20</v>
      </c>
      <c r="D505" t="s">
        <v>38</v>
      </c>
      <c r="E505">
        <v>38</v>
      </c>
      <c r="F505">
        <v>79.900000000000006</v>
      </c>
      <c r="G505" s="1">
        <v>45208</v>
      </c>
      <c r="H505" t="s">
        <v>15</v>
      </c>
      <c r="I505" t="s">
        <v>23</v>
      </c>
      <c r="J505" t="s">
        <v>45</v>
      </c>
    </row>
    <row r="506" spans="1:10" x14ac:dyDescent="0.25">
      <c r="A506" t="s">
        <v>1018</v>
      </c>
      <c r="B506" t="s">
        <v>1019</v>
      </c>
      <c r="C506" t="s">
        <v>59</v>
      </c>
      <c r="D506" t="s">
        <v>21</v>
      </c>
      <c r="E506">
        <v>25</v>
      </c>
      <c r="F506">
        <v>248.29</v>
      </c>
      <c r="G506" s="1">
        <v>45216</v>
      </c>
      <c r="H506" t="s">
        <v>15</v>
      </c>
      <c r="I506" t="s">
        <v>16</v>
      </c>
    </row>
    <row r="507" spans="1:10" x14ac:dyDescent="0.25">
      <c r="A507" t="s">
        <v>1020</v>
      </c>
      <c r="B507" t="s">
        <v>1021</v>
      </c>
      <c r="C507" t="s">
        <v>59</v>
      </c>
      <c r="D507" t="s">
        <v>56</v>
      </c>
      <c r="E507">
        <v>11</v>
      </c>
      <c r="F507">
        <v>396</v>
      </c>
      <c r="G507" s="1">
        <v>44930</v>
      </c>
      <c r="H507" t="s">
        <v>15</v>
      </c>
      <c r="I507" t="s">
        <v>23</v>
      </c>
    </row>
    <row r="508" spans="1:10" x14ac:dyDescent="0.25">
      <c r="A508" t="s">
        <v>1022</v>
      </c>
      <c r="B508" t="s">
        <v>1023</v>
      </c>
      <c r="C508" t="s">
        <v>20</v>
      </c>
      <c r="D508" t="s">
        <v>56</v>
      </c>
      <c r="E508">
        <v>23</v>
      </c>
      <c r="F508">
        <v>99.67</v>
      </c>
      <c r="G508" s="1">
        <v>45202</v>
      </c>
      <c r="H508" t="s">
        <v>28</v>
      </c>
      <c r="I508" t="s">
        <v>23</v>
      </c>
      <c r="J508" t="s">
        <v>17</v>
      </c>
    </row>
    <row r="509" spans="1:10" x14ac:dyDescent="0.25">
      <c r="A509" t="s">
        <v>1024</v>
      </c>
      <c r="B509" t="s">
        <v>1025</v>
      </c>
      <c r="C509" t="s">
        <v>31</v>
      </c>
      <c r="D509" t="s">
        <v>56</v>
      </c>
      <c r="E509">
        <v>8</v>
      </c>
      <c r="F509">
        <v>463.71</v>
      </c>
      <c r="G509" s="1">
        <v>45057</v>
      </c>
      <c r="H509" t="s">
        <v>22</v>
      </c>
      <c r="I509" t="s">
        <v>16</v>
      </c>
      <c r="J509" t="s">
        <v>45</v>
      </c>
    </row>
    <row r="510" spans="1:10" x14ac:dyDescent="0.25">
      <c r="A510" t="s">
        <v>1026</v>
      </c>
      <c r="B510" t="s">
        <v>1027</v>
      </c>
      <c r="C510" t="s">
        <v>59</v>
      </c>
      <c r="D510" t="s">
        <v>14</v>
      </c>
      <c r="E510">
        <v>33</v>
      </c>
      <c r="F510">
        <v>417.7</v>
      </c>
      <c r="G510" s="1">
        <v>45268</v>
      </c>
      <c r="H510" t="s">
        <v>15</v>
      </c>
      <c r="I510" t="s">
        <v>41</v>
      </c>
      <c r="J510" t="s">
        <v>45</v>
      </c>
    </row>
    <row r="511" spans="1:10" x14ac:dyDescent="0.25">
      <c r="A511" t="s">
        <v>1028</v>
      </c>
      <c r="B511" t="s">
        <v>1029</v>
      </c>
      <c r="C511" t="s">
        <v>20</v>
      </c>
      <c r="D511" t="s">
        <v>56</v>
      </c>
      <c r="E511">
        <v>9</v>
      </c>
      <c r="F511">
        <v>119.78</v>
      </c>
      <c r="G511" s="1">
        <v>45122</v>
      </c>
      <c r="H511" t="s">
        <v>28</v>
      </c>
      <c r="I511" t="s">
        <v>23</v>
      </c>
      <c r="J511" t="s">
        <v>77</v>
      </c>
    </row>
    <row r="512" spans="1:10" x14ac:dyDescent="0.25">
      <c r="A512" t="s">
        <v>1030</v>
      </c>
      <c r="B512" t="s">
        <v>1031</v>
      </c>
      <c r="C512" t="s">
        <v>26</v>
      </c>
      <c r="D512" t="s">
        <v>44</v>
      </c>
      <c r="E512">
        <v>12</v>
      </c>
      <c r="F512">
        <v>237.22</v>
      </c>
      <c r="G512" s="1">
        <v>44997</v>
      </c>
      <c r="H512" t="s">
        <v>15</v>
      </c>
      <c r="I512" t="s">
        <v>32</v>
      </c>
    </row>
    <row r="513" spans="1:10" x14ac:dyDescent="0.25">
      <c r="A513" t="s">
        <v>1032</v>
      </c>
      <c r="B513" t="s">
        <v>311</v>
      </c>
      <c r="C513" t="s">
        <v>59</v>
      </c>
      <c r="D513" t="s">
        <v>44</v>
      </c>
      <c r="E513">
        <v>47</v>
      </c>
      <c r="F513">
        <v>32.19</v>
      </c>
      <c r="G513" s="1">
        <v>45253</v>
      </c>
      <c r="H513" t="s">
        <v>22</v>
      </c>
      <c r="I513" t="s">
        <v>32</v>
      </c>
      <c r="J513" t="s">
        <v>45</v>
      </c>
    </row>
    <row r="514" spans="1:10" x14ac:dyDescent="0.25">
      <c r="A514" t="s">
        <v>1033</v>
      </c>
      <c r="B514" t="s">
        <v>544</v>
      </c>
      <c r="C514" t="s">
        <v>13</v>
      </c>
      <c r="D514" t="s">
        <v>21</v>
      </c>
      <c r="E514">
        <v>17</v>
      </c>
      <c r="F514">
        <v>51.68</v>
      </c>
      <c r="G514" s="1">
        <v>45217</v>
      </c>
      <c r="H514" t="s">
        <v>22</v>
      </c>
      <c r="I514" t="s">
        <v>16</v>
      </c>
      <c r="J514" t="s">
        <v>35</v>
      </c>
    </row>
    <row r="515" spans="1:10" x14ac:dyDescent="0.25">
      <c r="A515" t="s">
        <v>1034</v>
      </c>
      <c r="B515" t="s">
        <v>1035</v>
      </c>
      <c r="C515" t="s">
        <v>26</v>
      </c>
      <c r="D515" t="s">
        <v>38</v>
      </c>
      <c r="E515">
        <v>35</v>
      </c>
      <c r="F515">
        <v>156.19999999999999</v>
      </c>
      <c r="G515" s="1">
        <v>45284</v>
      </c>
      <c r="H515" t="s">
        <v>15</v>
      </c>
      <c r="I515" t="s">
        <v>23</v>
      </c>
      <c r="J515" t="s">
        <v>35</v>
      </c>
    </row>
    <row r="516" spans="1:10" x14ac:dyDescent="0.25">
      <c r="A516" t="s">
        <v>1036</v>
      </c>
      <c r="B516" t="s">
        <v>1037</v>
      </c>
      <c r="C516" t="s">
        <v>59</v>
      </c>
      <c r="D516" t="s">
        <v>44</v>
      </c>
      <c r="E516">
        <v>21</v>
      </c>
      <c r="F516">
        <v>83.66</v>
      </c>
      <c r="G516" s="1">
        <v>45246</v>
      </c>
      <c r="H516" t="s">
        <v>22</v>
      </c>
      <c r="I516" t="s">
        <v>16</v>
      </c>
    </row>
    <row r="517" spans="1:10" x14ac:dyDescent="0.25">
      <c r="A517" t="s">
        <v>1038</v>
      </c>
      <c r="B517" t="s">
        <v>1039</v>
      </c>
      <c r="C517" t="s">
        <v>31</v>
      </c>
      <c r="D517" t="s">
        <v>21</v>
      </c>
      <c r="E517">
        <v>10</v>
      </c>
      <c r="F517">
        <v>351.92</v>
      </c>
      <c r="G517" s="1">
        <v>44976</v>
      </c>
      <c r="H517" t="s">
        <v>28</v>
      </c>
      <c r="I517" t="s">
        <v>23</v>
      </c>
    </row>
    <row r="518" spans="1:10" x14ac:dyDescent="0.25">
      <c r="A518" t="s">
        <v>1040</v>
      </c>
      <c r="B518" t="s">
        <v>1041</v>
      </c>
      <c r="C518" t="s">
        <v>26</v>
      </c>
      <c r="D518" t="s">
        <v>14</v>
      </c>
      <c r="E518">
        <v>31</v>
      </c>
      <c r="F518">
        <v>323.81</v>
      </c>
      <c r="G518" s="1">
        <v>44974</v>
      </c>
      <c r="H518" t="s">
        <v>15</v>
      </c>
      <c r="I518" t="s">
        <v>23</v>
      </c>
      <c r="J518" t="s">
        <v>45</v>
      </c>
    </row>
    <row r="519" spans="1:10" x14ac:dyDescent="0.25">
      <c r="A519" t="s">
        <v>1042</v>
      </c>
      <c r="B519" t="s">
        <v>1043</v>
      </c>
      <c r="C519" t="s">
        <v>26</v>
      </c>
      <c r="D519" t="s">
        <v>66</v>
      </c>
      <c r="E519">
        <v>17</v>
      </c>
      <c r="F519">
        <v>403.06</v>
      </c>
      <c r="G519" s="1">
        <v>45118</v>
      </c>
      <c r="H519" t="s">
        <v>22</v>
      </c>
      <c r="I519" t="s">
        <v>32</v>
      </c>
      <c r="J519" t="s">
        <v>17</v>
      </c>
    </row>
    <row r="520" spans="1:10" x14ac:dyDescent="0.25">
      <c r="A520" t="s">
        <v>1044</v>
      </c>
      <c r="B520" t="s">
        <v>1045</v>
      </c>
      <c r="C520" t="s">
        <v>20</v>
      </c>
      <c r="D520" t="s">
        <v>38</v>
      </c>
      <c r="E520">
        <v>20</v>
      </c>
      <c r="F520">
        <v>83.25</v>
      </c>
      <c r="G520" s="1">
        <v>44980</v>
      </c>
      <c r="H520" t="s">
        <v>22</v>
      </c>
      <c r="I520" t="s">
        <v>32</v>
      </c>
      <c r="J520" t="s">
        <v>17</v>
      </c>
    </row>
    <row r="521" spans="1:10" x14ac:dyDescent="0.25">
      <c r="A521" t="s">
        <v>1046</v>
      </c>
      <c r="B521" t="s">
        <v>1047</v>
      </c>
      <c r="C521" t="s">
        <v>20</v>
      </c>
      <c r="D521" t="s">
        <v>44</v>
      </c>
      <c r="E521">
        <v>31</v>
      </c>
      <c r="F521">
        <v>431.83</v>
      </c>
      <c r="G521" s="1">
        <v>45066</v>
      </c>
      <c r="H521" t="s">
        <v>28</v>
      </c>
      <c r="I521" t="s">
        <v>32</v>
      </c>
      <c r="J521" t="s">
        <v>77</v>
      </c>
    </row>
    <row r="522" spans="1:10" x14ac:dyDescent="0.25">
      <c r="A522" t="s">
        <v>1048</v>
      </c>
      <c r="B522" t="s">
        <v>1049</v>
      </c>
      <c r="C522" t="s">
        <v>31</v>
      </c>
      <c r="D522" t="s">
        <v>21</v>
      </c>
      <c r="E522">
        <v>45</v>
      </c>
      <c r="F522">
        <v>313.89</v>
      </c>
      <c r="G522" s="1">
        <v>45183</v>
      </c>
      <c r="H522" t="s">
        <v>15</v>
      </c>
      <c r="I522" t="s">
        <v>16</v>
      </c>
    </row>
    <row r="523" spans="1:10" x14ac:dyDescent="0.25">
      <c r="A523" t="s">
        <v>1050</v>
      </c>
      <c r="B523" t="s">
        <v>34</v>
      </c>
      <c r="C523" t="s">
        <v>20</v>
      </c>
      <c r="D523" t="s">
        <v>56</v>
      </c>
      <c r="E523">
        <v>35</v>
      </c>
      <c r="F523">
        <v>234.32</v>
      </c>
      <c r="G523" s="1">
        <v>45235</v>
      </c>
      <c r="H523" t="s">
        <v>15</v>
      </c>
      <c r="I523" t="s">
        <v>23</v>
      </c>
      <c r="J523" t="s">
        <v>45</v>
      </c>
    </row>
    <row r="524" spans="1:10" x14ac:dyDescent="0.25">
      <c r="A524" t="s">
        <v>1051</v>
      </c>
      <c r="B524" t="s">
        <v>1052</v>
      </c>
      <c r="C524" t="s">
        <v>20</v>
      </c>
      <c r="D524" t="s">
        <v>27</v>
      </c>
      <c r="E524">
        <v>45</v>
      </c>
      <c r="F524">
        <v>412.44</v>
      </c>
      <c r="G524" s="1">
        <v>45261</v>
      </c>
      <c r="H524" t="s">
        <v>28</v>
      </c>
      <c r="I524" t="s">
        <v>32</v>
      </c>
      <c r="J524" t="s">
        <v>45</v>
      </c>
    </row>
    <row r="525" spans="1:10" x14ac:dyDescent="0.25">
      <c r="A525" t="s">
        <v>1053</v>
      </c>
      <c r="B525" t="s">
        <v>1054</v>
      </c>
      <c r="C525" t="s">
        <v>59</v>
      </c>
      <c r="D525" t="s">
        <v>66</v>
      </c>
      <c r="E525">
        <v>8</v>
      </c>
      <c r="F525">
        <v>257.22000000000003</v>
      </c>
      <c r="G525" s="1">
        <v>45209</v>
      </c>
      <c r="H525" t="s">
        <v>28</v>
      </c>
      <c r="I525" t="s">
        <v>23</v>
      </c>
    </row>
    <row r="526" spans="1:10" x14ac:dyDescent="0.25">
      <c r="A526" t="s">
        <v>1055</v>
      </c>
      <c r="B526" t="s">
        <v>1056</v>
      </c>
      <c r="C526" t="s">
        <v>31</v>
      </c>
      <c r="D526" t="s">
        <v>21</v>
      </c>
      <c r="E526">
        <v>49</v>
      </c>
      <c r="F526">
        <v>396.63</v>
      </c>
      <c r="G526" s="1">
        <v>45255</v>
      </c>
      <c r="H526" t="s">
        <v>15</v>
      </c>
      <c r="I526" t="s">
        <v>32</v>
      </c>
      <c r="J526" t="s">
        <v>45</v>
      </c>
    </row>
    <row r="527" spans="1:10" x14ac:dyDescent="0.25">
      <c r="A527" t="s">
        <v>1057</v>
      </c>
      <c r="B527" t="s">
        <v>1058</v>
      </c>
      <c r="C527" t="s">
        <v>31</v>
      </c>
      <c r="D527" t="s">
        <v>56</v>
      </c>
      <c r="E527">
        <v>9</v>
      </c>
      <c r="F527">
        <v>152.88999999999999</v>
      </c>
      <c r="G527" s="1">
        <v>45202</v>
      </c>
      <c r="H527" t="s">
        <v>28</v>
      </c>
      <c r="I527" t="s">
        <v>16</v>
      </c>
    </row>
    <row r="528" spans="1:10" x14ac:dyDescent="0.25">
      <c r="A528" t="s">
        <v>1059</v>
      </c>
      <c r="B528" t="s">
        <v>1060</v>
      </c>
      <c r="C528" t="s">
        <v>20</v>
      </c>
      <c r="D528" t="s">
        <v>66</v>
      </c>
      <c r="E528">
        <v>44</v>
      </c>
      <c r="F528">
        <v>233.58</v>
      </c>
      <c r="G528" s="1">
        <v>45162</v>
      </c>
      <c r="H528" t="s">
        <v>15</v>
      </c>
      <c r="I528" t="s">
        <v>32</v>
      </c>
      <c r="J528" t="s">
        <v>45</v>
      </c>
    </row>
    <row r="529" spans="1:10" x14ac:dyDescent="0.25">
      <c r="A529" t="s">
        <v>1061</v>
      </c>
      <c r="B529" t="s">
        <v>1062</v>
      </c>
      <c r="C529" t="s">
        <v>59</v>
      </c>
      <c r="D529" t="s">
        <v>14</v>
      </c>
      <c r="E529">
        <v>36</v>
      </c>
      <c r="F529">
        <v>280.16000000000003</v>
      </c>
      <c r="G529" s="1">
        <v>44976</v>
      </c>
      <c r="H529" t="s">
        <v>15</v>
      </c>
      <c r="I529" t="s">
        <v>23</v>
      </c>
      <c r="J529" t="s">
        <v>35</v>
      </c>
    </row>
    <row r="530" spans="1:10" x14ac:dyDescent="0.25">
      <c r="A530" t="s">
        <v>1063</v>
      </c>
      <c r="B530" t="s">
        <v>1064</v>
      </c>
      <c r="C530" t="s">
        <v>31</v>
      </c>
      <c r="D530" t="s">
        <v>14</v>
      </c>
      <c r="E530">
        <v>29</v>
      </c>
      <c r="F530">
        <v>180.16</v>
      </c>
      <c r="G530" s="1">
        <v>44970</v>
      </c>
      <c r="H530" t="s">
        <v>28</v>
      </c>
      <c r="I530" t="s">
        <v>41</v>
      </c>
      <c r="J530" t="s">
        <v>45</v>
      </c>
    </row>
    <row r="531" spans="1:10" x14ac:dyDescent="0.25">
      <c r="A531" t="s">
        <v>1065</v>
      </c>
      <c r="B531" t="s">
        <v>1066</v>
      </c>
      <c r="C531" t="s">
        <v>20</v>
      </c>
      <c r="D531" t="s">
        <v>14</v>
      </c>
      <c r="E531">
        <v>1</v>
      </c>
      <c r="F531">
        <v>358.85</v>
      </c>
      <c r="G531" s="1">
        <v>45219</v>
      </c>
      <c r="H531" t="s">
        <v>22</v>
      </c>
      <c r="I531" t="s">
        <v>23</v>
      </c>
      <c r="J531" t="s">
        <v>45</v>
      </c>
    </row>
    <row r="532" spans="1:10" x14ac:dyDescent="0.25">
      <c r="A532" t="s">
        <v>1067</v>
      </c>
      <c r="B532" t="s">
        <v>1068</v>
      </c>
      <c r="C532" t="s">
        <v>31</v>
      </c>
      <c r="D532" t="s">
        <v>38</v>
      </c>
      <c r="E532">
        <v>3</v>
      </c>
      <c r="F532">
        <v>261.85000000000002</v>
      </c>
      <c r="G532" s="1">
        <v>45152</v>
      </c>
      <c r="H532" t="s">
        <v>28</v>
      </c>
      <c r="I532" t="s">
        <v>41</v>
      </c>
      <c r="J532" t="s">
        <v>17</v>
      </c>
    </row>
    <row r="533" spans="1:10" x14ac:dyDescent="0.25">
      <c r="A533" t="s">
        <v>1069</v>
      </c>
      <c r="B533" t="s">
        <v>1070</v>
      </c>
      <c r="C533" t="s">
        <v>26</v>
      </c>
      <c r="D533" t="s">
        <v>66</v>
      </c>
      <c r="E533">
        <v>18</v>
      </c>
      <c r="F533">
        <v>201.73</v>
      </c>
      <c r="G533" s="1">
        <v>45241</v>
      </c>
      <c r="H533" t="s">
        <v>15</v>
      </c>
      <c r="I533" t="s">
        <v>23</v>
      </c>
      <c r="J533" t="s">
        <v>35</v>
      </c>
    </row>
    <row r="534" spans="1:10" x14ac:dyDescent="0.25">
      <c r="A534" t="s">
        <v>1071</v>
      </c>
      <c r="B534" t="s">
        <v>1072</v>
      </c>
      <c r="C534" t="s">
        <v>59</v>
      </c>
      <c r="D534" t="s">
        <v>21</v>
      </c>
      <c r="E534">
        <v>27</v>
      </c>
      <c r="F534">
        <v>498.74</v>
      </c>
      <c r="G534" s="1">
        <v>44930</v>
      </c>
      <c r="H534" t="s">
        <v>28</v>
      </c>
      <c r="I534" t="s">
        <v>23</v>
      </c>
      <c r="J534" t="s">
        <v>45</v>
      </c>
    </row>
    <row r="535" spans="1:10" x14ac:dyDescent="0.25">
      <c r="A535" t="s">
        <v>1073</v>
      </c>
      <c r="B535" t="s">
        <v>185</v>
      </c>
      <c r="C535" t="s">
        <v>31</v>
      </c>
      <c r="D535" t="s">
        <v>14</v>
      </c>
      <c r="E535">
        <v>34</v>
      </c>
      <c r="F535">
        <v>248.75</v>
      </c>
      <c r="G535" s="1">
        <v>45115</v>
      </c>
      <c r="H535" t="s">
        <v>15</v>
      </c>
      <c r="I535" t="s">
        <v>23</v>
      </c>
      <c r="J535" t="s">
        <v>77</v>
      </c>
    </row>
    <row r="536" spans="1:10" x14ac:dyDescent="0.25">
      <c r="A536" t="s">
        <v>1074</v>
      </c>
      <c r="B536" t="s">
        <v>604</v>
      </c>
      <c r="C536" t="s">
        <v>31</v>
      </c>
      <c r="D536" t="s">
        <v>14</v>
      </c>
      <c r="E536">
        <v>25</v>
      </c>
      <c r="F536">
        <v>434.45</v>
      </c>
      <c r="G536" s="1">
        <v>45162</v>
      </c>
      <c r="H536" t="s">
        <v>15</v>
      </c>
      <c r="I536" t="s">
        <v>23</v>
      </c>
      <c r="J536" t="s">
        <v>35</v>
      </c>
    </row>
    <row r="537" spans="1:10" x14ac:dyDescent="0.25">
      <c r="A537" t="s">
        <v>1075</v>
      </c>
      <c r="B537" t="s">
        <v>1076</v>
      </c>
      <c r="C537" t="s">
        <v>26</v>
      </c>
      <c r="D537" t="s">
        <v>44</v>
      </c>
      <c r="E537">
        <v>22</v>
      </c>
      <c r="F537">
        <v>466.07</v>
      </c>
      <c r="G537" s="1">
        <v>45219</v>
      </c>
      <c r="H537" t="s">
        <v>22</v>
      </c>
      <c r="I537" t="s">
        <v>41</v>
      </c>
    </row>
    <row r="538" spans="1:10" x14ac:dyDescent="0.25">
      <c r="A538" t="s">
        <v>1077</v>
      </c>
      <c r="B538" t="s">
        <v>646</v>
      </c>
      <c r="C538" t="s">
        <v>13</v>
      </c>
      <c r="D538" t="s">
        <v>44</v>
      </c>
      <c r="E538">
        <v>19</v>
      </c>
      <c r="F538">
        <v>394.28</v>
      </c>
      <c r="G538" s="1">
        <v>45065</v>
      </c>
      <c r="H538" t="s">
        <v>22</v>
      </c>
      <c r="I538" t="s">
        <v>32</v>
      </c>
      <c r="J538" t="s">
        <v>77</v>
      </c>
    </row>
    <row r="539" spans="1:10" x14ac:dyDescent="0.25">
      <c r="A539" t="s">
        <v>1078</v>
      </c>
      <c r="B539" t="s">
        <v>1079</v>
      </c>
      <c r="C539" t="s">
        <v>20</v>
      </c>
      <c r="D539" t="s">
        <v>27</v>
      </c>
      <c r="E539">
        <v>16</v>
      </c>
      <c r="F539">
        <v>383.54</v>
      </c>
      <c r="G539" s="1">
        <v>44998</v>
      </c>
      <c r="H539" t="s">
        <v>28</v>
      </c>
      <c r="I539" t="s">
        <v>16</v>
      </c>
      <c r="J539" t="s">
        <v>45</v>
      </c>
    </row>
    <row r="540" spans="1:10" x14ac:dyDescent="0.25">
      <c r="A540" t="s">
        <v>1080</v>
      </c>
      <c r="B540" t="s">
        <v>1081</v>
      </c>
      <c r="C540" t="s">
        <v>26</v>
      </c>
      <c r="D540" t="s">
        <v>66</v>
      </c>
      <c r="E540">
        <v>15</v>
      </c>
      <c r="F540">
        <v>346.62</v>
      </c>
      <c r="G540" s="1">
        <v>45068</v>
      </c>
      <c r="H540" t="s">
        <v>22</v>
      </c>
      <c r="I540" t="s">
        <v>32</v>
      </c>
      <c r="J540" t="s">
        <v>17</v>
      </c>
    </row>
    <row r="541" spans="1:10" x14ac:dyDescent="0.25">
      <c r="A541" t="s">
        <v>1082</v>
      </c>
      <c r="B541" t="s">
        <v>1083</v>
      </c>
      <c r="C541" t="s">
        <v>20</v>
      </c>
      <c r="D541" t="s">
        <v>66</v>
      </c>
      <c r="E541">
        <v>10</v>
      </c>
      <c r="F541">
        <v>58.01</v>
      </c>
      <c r="G541" s="1">
        <v>45050</v>
      </c>
      <c r="H541" t="s">
        <v>28</v>
      </c>
      <c r="I541" t="s">
        <v>41</v>
      </c>
    </row>
    <row r="542" spans="1:10" x14ac:dyDescent="0.25">
      <c r="A542" t="s">
        <v>1084</v>
      </c>
      <c r="B542" t="s">
        <v>1085</v>
      </c>
      <c r="C542" t="s">
        <v>31</v>
      </c>
      <c r="D542" t="s">
        <v>44</v>
      </c>
      <c r="E542">
        <v>21</v>
      </c>
      <c r="F542">
        <v>36.409999999999997</v>
      </c>
      <c r="G542" s="1">
        <v>45165</v>
      </c>
      <c r="H542" t="s">
        <v>15</v>
      </c>
      <c r="I542" t="s">
        <v>16</v>
      </c>
      <c r="J542" t="s">
        <v>77</v>
      </c>
    </row>
    <row r="543" spans="1:10" x14ac:dyDescent="0.25">
      <c r="A543" t="s">
        <v>1086</v>
      </c>
      <c r="B543" t="s">
        <v>1087</v>
      </c>
      <c r="C543" t="s">
        <v>59</v>
      </c>
      <c r="D543" t="s">
        <v>38</v>
      </c>
      <c r="E543">
        <v>1</v>
      </c>
      <c r="F543">
        <v>102.08</v>
      </c>
      <c r="G543" s="1">
        <v>45091</v>
      </c>
      <c r="H543" t="s">
        <v>15</v>
      </c>
      <c r="I543" t="s">
        <v>16</v>
      </c>
      <c r="J543" t="s">
        <v>77</v>
      </c>
    </row>
    <row r="544" spans="1:10" x14ac:dyDescent="0.25">
      <c r="A544" t="s">
        <v>1088</v>
      </c>
      <c r="B544" t="s">
        <v>1089</v>
      </c>
      <c r="C544" t="s">
        <v>59</v>
      </c>
      <c r="D544" t="s">
        <v>66</v>
      </c>
      <c r="E544">
        <v>4</v>
      </c>
      <c r="F544">
        <v>438.18</v>
      </c>
      <c r="G544" s="1">
        <v>44978</v>
      </c>
      <c r="H544" t="s">
        <v>22</v>
      </c>
      <c r="I544" t="s">
        <v>41</v>
      </c>
      <c r="J544" t="s">
        <v>17</v>
      </c>
    </row>
    <row r="545" spans="1:10" x14ac:dyDescent="0.25">
      <c r="A545" t="s">
        <v>1090</v>
      </c>
      <c r="B545" t="s">
        <v>1091</v>
      </c>
      <c r="C545" t="s">
        <v>31</v>
      </c>
      <c r="D545" t="s">
        <v>21</v>
      </c>
      <c r="E545">
        <v>31</v>
      </c>
      <c r="F545">
        <v>303.23</v>
      </c>
      <c r="G545" s="1">
        <v>45160</v>
      </c>
      <c r="H545" t="s">
        <v>28</v>
      </c>
      <c r="I545" t="s">
        <v>32</v>
      </c>
    </row>
    <row r="546" spans="1:10" x14ac:dyDescent="0.25">
      <c r="A546" t="s">
        <v>1092</v>
      </c>
      <c r="B546" t="s">
        <v>1093</v>
      </c>
      <c r="C546" t="s">
        <v>13</v>
      </c>
      <c r="D546" t="s">
        <v>38</v>
      </c>
      <c r="E546">
        <v>45</v>
      </c>
      <c r="F546">
        <v>137.9</v>
      </c>
      <c r="G546" s="1">
        <v>45060</v>
      </c>
      <c r="H546" t="s">
        <v>22</v>
      </c>
      <c r="I546" t="s">
        <v>41</v>
      </c>
      <c r="J546" t="s">
        <v>35</v>
      </c>
    </row>
    <row r="547" spans="1:10" x14ac:dyDescent="0.25">
      <c r="A547" t="s">
        <v>1094</v>
      </c>
      <c r="B547" t="s">
        <v>1095</v>
      </c>
      <c r="C547" t="s">
        <v>13</v>
      </c>
      <c r="D547" t="s">
        <v>44</v>
      </c>
      <c r="E547">
        <v>16</v>
      </c>
      <c r="F547">
        <v>313.87</v>
      </c>
      <c r="G547" s="1">
        <v>45104</v>
      </c>
      <c r="H547" t="s">
        <v>15</v>
      </c>
      <c r="I547" t="s">
        <v>16</v>
      </c>
    </row>
    <row r="548" spans="1:10" x14ac:dyDescent="0.25">
      <c r="A548" t="s">
        <v>1096</v>
      </c>
      <c r="B548" t="s">
        <v>1097</v>
      </c>
      <c r="C548" t="s">
        <v>20</v>
      </c>
      <c r="D548" t="s">
        <v>14</v>
      </c>
      <c r="E548">
        <v>2</v>
      </c>
      <c r="F548">
        <v>424.15</v>
      </c>
      <c r="G548" s="1">
        <v>45063</v>
      </c>
      <c r="H548" t="s">
        <v>22</v>
      </c>
      <c r="I548" t="s">
        <v>32</v>
      </c>
      <c r="J548" t="s">
        <v>35</v>
      </c>
    </row>
    <row r="549" spans="1:10" x14ac:dyDescent="0.25">
      <c r="A549" t="s">
        <v>1098</v>
      </c>
      <c r="B549" t="s">
        <v>1099</v>
      </c>
      <c r="C549" t="s">
        <v>13</v>
      </c>
      <c r="D549" t="s">
        <v>27</v>
      </c>
      <c r="E549">
        <v>43</v>
      </c>
      <c r="F549">
        <v>88.93</v>
      </c>
      <c r="G549" s="1">
        <v>45225</v>
      </c>
      <c r="H549" t="s">
        <v>15</v>
      </c>
      <c r="I549" t="s">
        <v>23</v>
      </c>
      <c r="J549" t="s">
        <v>35</v>
      </c>
    </row>
    <row r="550" spans="1:10" x14ac:dyDescent="0.25">
      <c r="A550" t="s">
        <v>1100</v>
      </c>
      <c r="B550" t="s">
        <v>1101</v>
      </c>
      <c r="C550" t="s">
        <v>20</v>
      </c>
      <c r="D550" t="s">
        <v>27</v>
      </c>
      <c r="E550">
        <v>42</v>
      </c>
      <c r="F550">
        <v>309.95</v>
      </c>
      <c r="G550" s="1">
        <v>45128</v>
      </c>
      <c r="H550" t="s">
        <v>15</v>
      </c>
      <c r="I550" t="s">
        <v>41</v>
      </c>
      <c r="J550" t="s">
        <v>35</v>
      </c>
    </row>
    <row r="551" spans="1:10" x14ac:dyDescent="0.25">
      <c r="A551" t="s">
        <v>1102</v>
      </c>
      <c r="B551" t="s">
        <v>1103</v>
      </c>
      <c r="C551" t="s">
        <v>59</v>
      </c>
      <c r="D551" t="s">
        <v>44</v>
      </c>
      <c r="E551">
        <v>12</v>
      </c>
      <c r="F551">
        <v>68.44</v>
      </c>
      <c r="G551" s="1">
        <v>45243</v>
      </c>
      <c r="H551" t="s">
        <v>22</v>
      </c>
      <c r="I551" t="s">
        <v>32</v>
      </c>
      <c r="J551" t="s">
        <v>77</v>
      </c>
    </row>
    <row r="552" spans="1:10" x14ac:dyDescent="0.25">
      <c r="A552" t="s">
        <v>1104</v>
      </c>
      <c r="B552" t="s">
        <v>1105</v>
      </c>
      <c r="C552" t="s">
        <v>20</v>
      </c>
      <c r="D552" t="s">
        <v>38</v>
      </c>
      <c r="E552">
        <v>32</v>
      </c>
      <c r="F552">
        <v>128.26</v>
      </c>
      <c r="G552" s="1">
        <v>44996</v>
      </c>
      <c r="H552" t="s">
        <v>28</v>
      </c>
      <c r="I552" t="s">
        <v>16</v>
      </c>
    </row>
    <row r="553" spans="1:10" x14ac:dyDescent="0.25">
      <c r="A553" t="s">
        <v>1106</v>
      </c>
      <c r="B553" t="s">
        <v>1107</v>
      </c>
      <c r="C553" t="s">
        <v>59</v>
      </c>
      <c r="D553" t="s">
        <v>21</v>
      </c>
      <c r="E553">
        <v>38</v>
      </c>
      <c r="F553">
        <v>319.10000000000002</v>
      </c>
      <c r="G553" s="1">
        <v>45153</v>
      </c>
      <c r="H553" t="s">
        <v>22</v>
      </c>
      <c r="I553" t="s">
        <v>41</v>
      </c>
      <c r="J553" t="s">
        <v>77</v>
      </c>
    </row>
    <row r="554" spans="1:10" x14ac:dyDescent="0.25">
      <c r="A554" t="s">
        <v>1108</v>
      </c>
      <c r="B554" t="s">
        <v>1109</v>
      </c>
      <c r="C554" t="s">
        <v>20</v>
      </c>
      <c r="D554" t="s">
        <v>38</v>
      </c>
      <c r="E554">
        <v>9</v>
      </c>
      <c r="F554">
        <v>313.60000000000002</v>
      </c>
      <c r="G554" s="1">
        <v>45221</v>
      </c>
      <c r="H554" t="s">
        <v>28</v>
      </c>
      <c r="I554" t="s">
        <v>41</v>
      </c>
      <c r="J554" t="s">
        <v>35</v>
      </c>
    </row>
    <row r="555" spans="1:10" x14ac:dyDescent="0.25">
      <c r="A555" t="s">
        <v>1110</v>
      </c>
      <c r="B555" t="s">
        <v>1111</v>
      </c>
      <c r="C555" t="s">
        <v>20</v>
      </c>
      <c r="D555" t="s">
        <v>66</v>
      </c>
      <c r="E555">
        <v>5</v>
      </c>
      <c r="F555">
        <v>478.27</v>
      </c>
      <c r="G555" s="1">
        <v>45018</v>
      </c>
      <c r="H555" t="s">
        <v>28</v>
      </c>
      <c r="I555" t="s">
        <v>23</v>
      </c>
      <c r="J555" t="s">
        <v>45</v>
      </c>
    </row>
    <row r="556" spans="1:10" x14ac:dyDescent="0.25">
      <c r="A556" t="s">
        <v>1112</v>
      </c>
      <c r="B556" t="s">
        <v>1113</v>
      </c>
      <c r="C556" t="s">
        <v>26</v>
      </c>
      <c r="D556" t="s">
        <v>27</v>
      </c>
      <c r="E556">
        <v>17</v>
      </c>
      <c r="F556">
        <v>458.77</v>
      </c>
      <c r="G556" s="1">
        <v>44947</v>
      </c>
      <c r="H556" t="s">
        <v>15</v>
      </c>
      <c r="I556" t="s">
        <v>16</v>
      </c>
      <c r="J556" t="s">
        <v>77</v>
      </c>
    </row>
    <row r="557" spans="1:10" x14ac:dyDescent="0.25">
      <c r="A557" t="s">
        <v>1114</v>
      </c>
      <c r="B557" t="s">
        <v>1115</v>
      </c>
      <c r="C557" t="s">
        <v>26</v>
      </c>
      <c r="D557" t="s">
        <v>21</v>
      </c>
      <c r="E557">
        <v>48</v>
      </c>
      <c r="F557">
        <v>16.690000000000001</v>
      </c>
      <c r="G557" s="1">
        <v>45004</v>
      </c>
      <c r="H557" t="s">
        <v>15</v>
      </c>
      <c r="I557" t="s">
        <v>41</v>
      </c>
    </row>
    <row r="558" spans="1:10" x14ac:dyDescent="0.25">
      <c r="A558" t="s">
        <v>1116</v>
      </c>
      <c r="B558" t="s">
        <v>1117</v>
      </c>
      <c r="C558" t="s">
        <v>31</v>
      </c>
      <c r="D558" t="s">
        <v>66</v>
      </c>
      <c r="E558">
        <v>47</v>
      </c>
      <c r="F558">
        <v>296.14</v>
      </c>
      <c r="G558" s="1">
        <v>45130</v>
      </c>
      <c r="H558" t="s">
        <v>15</v>
      </c>
      <c r="I558" t="s">
        <v>32</v>
      </c>
      <c r="J558" t="s">
        <v>77</v>
      </c>
    </row>
    <row r="559" spans="1:10" x14ac:dyDescent="0.25">
      <c r="A559" t="s">
        <v>1118</v>
      </c>
      <c r="B559" t="s">
        <v>1119</v>
      </c>
      <c r="C559" t="s">
        <v>59</v>
      </c>
      <c r="D559" t="s">
        <v>44</v>
      </c>
      <c r="E559">
        <v>19</v>
      </c>
      <c r="F559">
        <v>50.61</v>
      </c>
      <c r="G559" s="1">
        <v>45282</v>
      </c>
      <c r="H559" t="s">
        <v>28</v>
      </c>
      <c r="I559" t="s">
        <v>16</v>
      </c>
    </row>
    <row r="560" spans="1:10" x14ac:dyDescent="0.25">
      <c r="A560" t="s">
        <v>1120</v>
      </c>
      <c r="B560" t="s">
        <v>1121</v>
      </c>
      <c r="C560" t="s">
        <v>20</v>
      </c>
      <c r="D560" t="s">
        <v>66</v>
      </c>
      <c r="E560">
        <v>23</v>
      </c>
      <c r="F560">
        <v>361.87</v>
      </c>
      <c r="G560" s="1">
        <v>44961</v>
      </c>
      <c r="H560" t="s">
        <v>28</v>
      </c>
      <c r="I560" t="s">
        <v>41</v>
      </c>
      <c r="J560" t="s">
        <v>35</v>
      </c>
    </row>
    <row r="561" spans="1:10" x14ac:dyDescent="0.25">
      <c r="A561" t="s">
        <v>1122</v>
      </c>
      <c r="B561" t="s">
        <v>1123</v>
      </c>
      <c r="C561" t="s">
        <v>31</v>
      </c>
      <c r="D561" t="s">
        <v>66</v>
      </c>
      <c r="E561">
        <v>24</v>
      </c>
      <c r="F561">
        <v>461.35</v>
      </c>
      <c r="G561" s="1">
        <v>45052</v>
      </c>
      <c r="H561" t="s">
        <v>28</v>
      </c>
      <c r="I561" t="s">
        <v>32</v>
      </c>
      <c r="J561" t="s">
        <v>77</v>
      </c>
    </row>
    <row r="562" spans="1:10" x14ac:dyDescent="0.25">
      <c r="A562" t="s">
        <v>1124</v>
      </c>
      <c r="B562" t="s">
        <v>1125</v>
      </c>
      <c r="C562" t="s">
        <v>31</v>
      </c>
      <c r="D562" t="s">
        <v>44</v>
      </c>
      <c r="E562">
        <v>18</v>
      </c>
      <c r="F562">
        <v>245.1</v>
      </c>
      <c r="G562" s="1">
        <v>44999</v>
      </c>
      <c r="H562" t="s">
        <v>22</v>
      </c>
      <c r="I562" t="s">
        <v>23</v>
      </c>
      <c r="J562" t="s">
        <v>77</v>
      </c>
    </row>
    <row r="563" spans="1:10" x14ac:dyDescent="0.25">
      <c r="A563" t="s">
        <v>1126</v>
      </c>
      <c r="B563" t="s">
        <v>1127</v>
      </c>
      <c r="C563" t="s">
        <v>13</v>
      </c>
      <c r="D563" t="s">
        <v>21</v>
      </c>
      <c r="E563">
        <v>13</v>
      </c>
      <c r="F563">
        <v>281.52999999999997</v>
      </c>
      <c r="G563" s="1">
        <v>45160</v>
      </c>
      <c r="H563" t="s">
        <v>22</v>
      </c>
      <c r="I563" t="s">
        <v>16</v>
      </c>
    </row>
    <row r="564" spans="1:10" x14ac:dyDescent="0.25">
      <c r="A564" t="s">
        <v>1128</v>
      </c>
      <c r="B564" t="s">
        <v>1129</v>
      </c>
      <c r="C564" t="s">
        <v>13</v>
      </c>
      <c r="D564" t="s">
        <v>27</v>
      </c>
      <c r="E564">
        <v>25</v>
      </c>
      <c r="F564">
        <v>349.47</v>
      </c>
      <c r="G564" s="1">
        <v>45051</v>
      </c>
      <c r="H564" t="s">
        <v>22</v>
      </c>
      <c r="I564" t="s">
        <v>41</v>
      </c>
      <c r="J564" t="s">
        <v>45</v>
      </c>
    </row>
    <row r="565" spans="1:10" x14ac:dyDescent="0.25">
      <c r="A565" t="s">
        <v>1130</v>
      </c>
      <c r="B565" t="s">
        <v>1131</v>
      </c>
      <c r="C565" t="s">
        <v>26</v>
      </c>
      <c r="D565" t="s">
        <v>14</v>
      </c>
      <c r="E565">
        <v>9</v>
      </c>
      <c r="F565">
        <v>483.06</v>
      </c>
      <c r="G565" s="1">
        <v>44983</v>
      </c>
      <c r="H565" t="s">
        <v>22</v>
      </c>
      <c r="I565" t="s">
        <v>41</v>
      </c>
      <c r="J565" t="s">
        <v>77</v>
      </c>
    </row>
    <row r="566" spans="1:10" x14ac:dyDescent="0.25">
      <c r="A566" t="s">
        <v>1132</v>
      </c>
      <c r="B566" t="s">
        <v>1133</v>
      </c>
      <c r="C566" t="s">
        <v>26</v>
      </c>
      <c r="D566" t="s">
        <v>27</v>
      </c>
      <c r="E566">
        <v>1</v>
      </c>
      <c r="F566">
        <v>290.8</v>
      </c>
      <c r="G566" s="1">
        <v>45215</v>
      </c>
      <c r="H566" t="s">
        <v>15</v>
      </c>
      <c r="I566" t="s">
        <v>16</v>
      </c>
      <c r="J566" t="s">
        <v>77</v>
      </c>
    </row>
    <row r="567" spans="1:10" x14ac:dyDescent="0.25">
      <c r="A567" t="s">
        <v>1134</v>
      </c>
      <c r="B567" t="s">
        <v>1135</v>
      </c>
      <c r="C567" t="s">
        <v>13</v>
      </c>
      <c r="D567" t="s">
        <v>44</v>
      </c>
      <c r="E567">
        <v>37</v>
      </c>
      <c r="F567">
        <v>126.38</v>
      </c>
      <c r="G567" s="1">
        <v>45193</v>
      </c>
      <c r="H567" t="s">
        <v>28</v>
      </c>
      <c r="I567" t="s">
        <v>16</v>
      </c>
    </row>
    <row r="568" spans="1:10" x14ac:dyDescent="0.25">
      <c r="A568" t="s">
        <v>1136</v>
      </c>
      <c r="B568" t="s">
        <v>1137</v>
      </c>
      <c r="C568" t="s">
        <v>13</v>
      </c>
      <c r="D568" t="s">
        <v>38</v>
      </c>
      <c r="E568">
        <v>24</v>
      </c>
      <c r="F568">
        <v>244.92</v>
      </c>
      <c r="G568" s="1">
        <v>45213</v>
      </c>
      <c r="H568" t="s">
        <v>28</v>
      </c>
      <c r="I568" t="s">
        <v>16</v>
      </c>
      <c r="J568" t="s">
        <v>35</v>
      </c>
    </row>
    <row r="569" spans="1:10" x14ac:dyDescent="0.25">
      <c r="A569" t="s">
        <v>1138</v>
      </c>
      <c r="B569" t="s">
        <v>1139</v>
      </c>
      <c r="C569" t="s">
        <v>13</v>
      </c>
      <c r="D569" t="s">
        <v>27</v>
      </c>
      <c r="E569">
        <v>8</v>
      </c>
      <c r="F569">
        <v>300.95</v>
      </c>
      <c r="G569" s="1">
        <v>45153</v>
      </c>
      <c r="H569" t="s">
        <v>15</v>
      </c>
      <c r="I569" t="s">
        <v>16</v>
      </c>
      <c r="J569" t="s">
        <v>17</v>
      </c>
    </row>
    <row r="570" spans="1:10" x14ac:dyDescent="0.25">
      <c r="A570" t="s">
        <v>1140</v>
      </c>
      <c r="B570" t="s">
        <v>1141</v>
      </c>
      <c r="C570" t="s">
        <v>59</v>
      </c>
      <c r="D570" t="s">
        <v>14</v>
      </c>
      <c r="E570">
        <v>28</v>
      </c>
      <c r="F570">
        <v>44.72</v>
      </c>
      <c r="G570" s="1">
        <v>45113</v>
      </c>
      <c r="H570" t="s">
        <v>15</v>
      </c>
      <c r="I570" t="s">
        <v>32</v>
      </c>
    </row>
    <row r="571" spans="1:10" x14ac:dyDescent="0.25">
      <c r="A571" t="s">
        <v>1142</v>
      </c>
      <c r="B571" t="s">
        <v>977</v>
      </c>
      <c r="C571" t="s">
        <v>59</v>
      </c>
      <c r="D571" t="s">
        <v>14</v>
      </c>
      <c r="E571">
        <v>40</v>
      </c>
      <c r="F571">
        <v>216.1</v>
      </c>
      <c r="G571" s="1">
        <v>45153</v>
      </c>
      <c r="H571" t="s">
        <v>22</v>
      </c>
      <c r="I571" t="s">
        <v>32</v>
      </c>
      <c r="J571" t="s">
        <v>77</v>
      </c>
    </row>
    <row r="572" spans="1:10" x14ac:dyDescent="0.25">
      <c r="A572" t="s">
        <v>1143</v>
      </c>
      <c r="B572" t="s">
        <v>1144</v>
      </c>
      <c r="C572" t="s">
        <v>20</v>
      </c>
      <c r="D572" t="s">
        <v>56</v>
      </c>
      <c r="E572">
        <v>50</v>
      </c>
      <c r="F572">
        <v>263.8</v>
      </c>
      <c r="G572" s="1">
        <v>45165</v>
      </c>
      <c r="H572" t="s">
        <v>22</v>
      </c>
      <c r="I572" t="s">
        <v>41</v>
      </c>
      <c r="J572" t="s">
        <v>45</v>
      </c>
    </row>
    <row r="573" spans="1:10" x14ac:dyDescent="0.25">
      <c r="A573" t="s">
        <v>1145</v>
      </c>
      <c r="B573" t="s">
        <v>1146</v>
      </c>
      <c r="C573" t="s">
        <v>20</v>
      </c>
      <c r="D573" t="s">
        <v>14</v>
      </c>
      <c r="E573">
        <v>43</v>
      </c>
      <c r="F573">
        <v>382.34</v>
      </c>
      <c r="G573" s="1">
        <v>45201</v>
      </c>
      <c r="H573" t="s">
        <v>15</v>
      </c>
      <c r="I573" t="s">
        <v>41</v>
      </c>
    </row>
    <row r="574" spans="1:10" x14ac:dyDescent="0.25">
      <c r="A574" t="s">
        <v>1147</v>
      </c>
      <c r="B574" t="s">
        <v>1148</v>
      </c>
      <c r="C574" t="s">
        <v>20</v>
      </c>
      <c r="D574" t="s">
        <v>66</v>
      </c>
      <c r="E574">
        <v>19</v>
      </c>
      <c r="F574">
        <v>99.16</v>
      </c>
      <c r="G574" s="1">
        <v>45057</v>
      </c>
      <c r="H574" t="s">
        <v>22</v>
      </c>
      <c r="I574" t="s">
        <v>16</v>
      </c>
      <c r="J574" t="s">
        <v>77</v>
      </c>
    </row>
    <row r="575" spans="1:10" x14ac:dyDescent="0.25">
      <c r="A575" t="s">
        <v>1149</v>
      </c>
      <c r="B575" t="s">
        <v>1150</v>
      </c>
      <c r="C575" t="s">
        <v>26</v>
      </c>
      <c r="D575" t="s">
        <v>21</v>
      </c>
      <c r="E575">
        <v>9</v>
      </c>
      <c r="F575">
        <v>467.65</v>
      </c>
      <c r="G575" s="1">
        <v>45071</v>
      </c>
      <c r="H575" t="s">
        <v>28</v>
      </c>
      <c r="I575" t="s">
        <v>16</v>
      </c>
      <c r="J575" t="s">
        <v>35</v>
      </c>
    </row>
    <row r="576" spans="1:10" x14ac:dyDescent="0.25">
      <c r="A576" t="s">
        <v>1151</v>
      </c>
      <c r="B576" t="s">
        <v>1152</v>
      </c>
      <c r="C576" t="s">
        <v>26</v>
      </c>
      <c r="D576" t="s">
        <v>14</v>
      </c>
      <c r="E576">
        <v>5</v>
      </c>
      <c r="F576">
        <v>345.88</v>
      </c>
      <c r="G576" s="1">
        <v>45268</v>
      </c>
      <c r="H576" t="s">
        <v>22</v>
      </c>
      <c r="I576" t="s">
        <v>23</v>
      </c>
    </row>
    <row r="577" spans="1:10" x14ac:dyDescent="0.25">
      <c r="A577" t="s">
        <v>1153</v>
      </c>
      <c r="B577" t="s">
        <v>1154</v>
      </c>
      <c r="C577" t="s">
        <v>31</v>
      </c>
      <c r="D577" t="s">
        <v>21</v>
      </c>
      <c r="E577">
        <v>5</v>
      </c>
      <c r="F577">
        <v>399.71</v>
      </c>
      <c r="G577" s="1">
        <v>45117</v>
      </c>
      <c r="H577" t="s">
        <v>28</v>
      </c>
      <c r="I577" t="s">
        <v>16</v>
      </c>
      <c r="J577" t="s">
        <v>35</v>
      </c>
    </row>
    <row r="578" spans="1:10" x14ac:dyDescent="0.25">
      <c r="A578" t="s">
        <v>1155</v>
      </c>
      <c r="B578" t="s">
        <v>1156</v>
      </c>
      <c r="C578" t="s">
        <v>20</v>
      </c>
      <c r="D578" t="s">
        <v>56</v>
      </c>
      <c r="E578">
        <v>13</v>
      </c>
      <c r="F578">
        <v>24.31</v>
      </c>
      <c r="G578" s="1">
        <v>45263</v>
      </c>
      <c r="H578" t="s">
        <v>22</v>
      </c>
      <c r="I578" t="s">
        <v>41</v>
      </c>
      <c r="J578" t="s">
        <v>77</v>
      </c>
    </row>
    <row r="579" spans="1:10" x14ac:dyDescent="0.25">
      <c r="A579" t="s">
        <v>1157</v>
      </c>
      <c r="B579" t="s">
        <v>1158</v>
      </c>
      <c r="C579" t="s">
        <v>13</v>
      </c>
      <c r="D579" t="s">
        <v>27</v>
      </c>
      <c r="E579">
        <v>31</v>
      </c>
      <c r="F579">
        <v>404.88</v>
      </c>
      <c r="G579" s="1">
        <v>45177</v>
      </c>
      <c r="H579" t="s">
        <v>22</v>
      </c>
      <c r="I579" t="s">
        <v>16</v>
      </c>
      <c r="J579" t="s">
        <v>35</v>
      </c>
    </row>
    <row r="580" spans="1:10" x14ac:dyDescent="0.25">
      <c r="A580" t="s">
        <v>1159</v>
      </c>
      <c r="B580" t="s">
        <v>1160</v>
      </c>
      <c r="C580" t="s">
        <v>31</v>
      </c>
      <c r="D580" t="s">
        <v>38</v>
      </c>
      <c r="E580">
        <v>47</v>
      </c>
      <c r="F580">
        <v>112.56</v>
      </c>
      <c r="G580" s="1">
        <v>45047</v>
      </c>
      <c r="H580" t="s">
        <v>22</v>
      </c>
      <c r="I580" t="s">
        <v>41</v>
      </c>
      <c r="J580" t="s">
        <v>35</v>
      </c>
    </row>
    <row r="581" spans="1:10" x14ac:dyDescent="0.25">
      <c r="A581" t="s">
        <v>1161</v>
      </c>
      <c r="B581" t="s">
        <v>1162</v>
      </c>
      <c r="C581" t="s">
        <v>59</v>
      </c>
      <c r="D581" t="s">
        <v>56</v>
      </c>
      <c r="E581">
        <v>30</v>
      </c>
      <c r="F581">
        <v>96.03</v>
      </c>
      <c r="G581" s="1">
        <v>45023</v>
      </c>
      <c r="H581" t="s">
        <v>28</v>
      </c>
      <c r="I581" t="s">
        <v>23</v>
      </c>
      <c r="J581" t="s">
        <v>45</v>
      </c>
    </row>
    <row r="582" spans="1:10" x14ac:dyDescent="0.25">
      <c r="A582" t="s">
        <v>1163</v>
      </c>
      <c r="B582" t="s">
        <v>1164</v>
      </c>
      <c r="C582" t="s">
        <v>59</v>
      </c>
      <c r="D582" t="s">
        <v>56</v>
      </c>
      <c r="E582">
        <v>48</v>
      </c>
      <c r="F582">
        <v>343.94</v>
      </c>
      <c r="G582" s="1">
        <v>45129</v>
      </c>
      <c r="H582" t="s">
        <v>22</v>
      </c>
      <c r="I582" t="s">
        <v>16</v>
      </c>
      <c r="J582" t="s">
        <v>35</v>
      </c>
    </row>
    <row r="583" spans="1:10" x14ac:dyDescent="0.25">
      <c r="A583" t="s">
        <v>1165</v>
      </c>
      <c r="B583" t="s">
        <v>1166</v>
      </c>
      <c r="C583" t="s">
        <v>13</v>
      </c>
      <c r="D583" t="s">
        <v>44</v>
      </c>
      <c r="E583">
        <v>17</v>
      </c>
      <c r="F583">
        <v>366.58</v>
      </c>
      <c r="G583" s="1">
        <v>45102</v>
      </c>
      <c r="H583" t="s">
        <v>22</v>
      </c>
      <c r="I583" t="s">
        <v>16</v>
      </c>
      <c r="J583" t="s">
        <v>35</v>
      </c>
    </row>
    <row r="584" spans="1:10" x14ac:dyDescent="0.25">
      <c r="A584" t="s">
        <v>1167</v>
      </c>
      <c r="B584" t="s">
        <v>1168</v>
      </c>
      <c r="C584" t="s">
        <v>13</v>
      </c>
      <c r="D584" t="s">
        <v>38</v>
      </c>
      <c r="E584">
        <v>46</v>
      </c>
      <c r="F584">
        <v>235.09</v>
      </c>
      <c r="G584" s="1">
        <v>45134</v>
      </c>
      <c r="H584" t="s">
        <v>22</v>
      </c>
      <c r="I584" t="s">
        <v>23</v>
      </c>
      <c r="J584" t="s">
        <v>17</v>
      </c>
    </row>
    <row r="585" spans="1:10" x14ac:dyDescent="0.25">
      <c r="A585" t="s">
        <v>1169</v>
      </c>
      <c r="B585" t="s">
        <v>732</v>
      </c>
      <c r="C585" t="s">
        <v>13</v>
      </c>
      <c r="D585" t="s">
        <v>14</v>
      </c>
      <c r="E585">
        <v>33</v>
      </c>
      <c r="F585">
        <v>67.84</v>
      </c>
      <c r="G585" s="1">
        <v>45071</v>
      </c>
      <c r="H585" t="s">
        <v>22</v>
      </c>
      <c r="I585" t="s">
        <v>41</v>
      </c>
      <c r="J585" t="s">
        <v>45</v>
      </c>
    </row>
    <row r="586" spans="1:10" x14ac:dyDescent="0.25">
      <c r="A586" t="s">
        <v>1170</v>
      </c>
      <c r="B586" t="s">
        <v>1171</v>
      </c>
      <c r="C586" t="s">
        <v>20</v>
      </c>
      <c r="D586" t="s">
        <v>27</v>
      </c>
      <c r="E586">
        <v>10</v>
      </c>
      <c r="F586">
        <v>214.76</v>
      </c>
      <c r="G586" s="1">
        <v>44961</v>
      </c>
      <c r="H586" t="s">
        <v>22</v>
      </c>
      <c r="I586" t="s">
        <v>41</v>
      </c>
    </row>
    <row r="587" spans="1:10" x14ac:dyDescent="0.25">
      <c r="A587" t="s">
        <v>1172</v>
      </c>
      <c r="B587" t="s">
        <v>498</v>
      </c>
      <c r="C587" t="s">
        <v>26</v>
      </c>
      <c r="D587" t="s">
        <v>66</v>
      </c>
      <c r="E587">
        <v>23</v>
      </c>
      <c r="F587">
        <v>221.87</v>
      </c>
      <c r="G587" s="1">
        <v>44962</v>
      </c>
      <c r="H587" t="s">
        <v>22</v>
      </c>
      <c r="I587" t="s">
        <v>41</v>
      </c>
      <c r="J587" t="s">
        <v>77</v>
      </c>
    </row>
    <row r="588" spans="1:10" x14ac:dyDescent="0.25">
      <c r="A588" t="s">
        <v>1173</v>
      </c>
      <c r="B588" t="s">
        <v>195</v>
      </c>
      <c r="C588" t="s">
        <v>20</v>
      </c>
      <c r="D588" t="s">
        <v>44</v>
      </c>
      <c r="E588">
        <v>11</v>
      </c>
      <c r="F588">
        <v>32.83</v>
      </c>
      <c r="G588" s="1">
        <v>45033</v>
      </c>
      <c r="H588" t="s">
        <v>28</v>
      </c>
      <c r="I588" t="s">
        <v>41</v>
      </c>
    </row>
    <row r="589" spans="1:10" x14ac:dyDescent="0.25">
      <c r="A589" t="s">
        <v>1174</v>
      </c>
      <c r="B589" t="s">
        <v>1175</v>
      </c>
      <c r="C589" t="s">
        <v>59</v>
      </c>
      <c r="D589" t="s">
        <v>44</v>
      </c>
      <c r="E589">
        <v>47</v>
      </c>
      <c r="F589">
        <v>130.24</v>
      </c>
      <c r="G589" s="1">
        <v>45095</v>
      </c>
      <c r="H589" t="s">
        <v>28</v>
      </c>
      <c r="I589" t="s">
        <v>23</v>
      </c>
      <c r="J589" t="s">
        <v>45</v>
      </c>
    </row>
    <row r="590" spans="1:10" x14ac:dyDescent="0.25">
      <c r="A590" t="s">
        <v>1176</v>
      </c>
      <c r="B590" t="s">
        <v>1177</v>
      </c>
      <c r="C590" t="s">
        <v>20</v>
      </c>
      <c r="D590" t="s">
        <v>44</v>
      </c>
      <c r="E590">
        <v>34</v>
      </c>
      <c r="F590">
        <v>95.37</v>
      </c>
      <c r="G590" s="1">
        <v>45157</v>
      </c>
      <c r="H590" t="s">
        <v>15</v>
      </c>
      <c r="I590" t="s">
        <v>16</v>
      </c>
      <c r="J590" t="s">
        <v>17</v>
      </c>
    </row>
    <row r="591" spans="1:10" x14ac:dyDescent="0.25">
      <c r="A591" t="s">
        <v>1178</v>
      </c>
      <c r="B591" t="s">
        <v>1179</v>
      </c>
      <c r="C591" t="s">
        <v>59</v>
      </c>
      <c r="D591" t="s">
        <v>56</v>
      </c>
      <c r="E591">
        <v>8</v>
      </c>
      <c r="F591">
        <v>342.26</v>
      </c>
      <c r="G591" s="1">
        <v>45173</v>
      </c>
      <c r="H591" t="s">
        <v>15</v>
      </c>
      <c r="I591" t="s">
        <v>41</v>
      </c>
      <c r="J591" t="s">
        <v>45</v>
      </c>
    </row>
    <row r="592" spans="1:10" x14ac:dyDescent="0.25">
      <c r="A592" t="s">
        <v>1180</v>
      </c>
      <c r="B592" t="s">
        <v>1181</v>
      </c>
      <c r="C592" t="s">
        <v>13</v>
      </c>
      <c r="D592" t="s">
        <v>27</v>
      </c>
      <c r="E592">
        <v>26</v>
      </c>
      <c r="F592">
        <v>11.92</v>
      </c>
      <c r="G592" s="1">
        <v>45154</v>
      </c>
      <c r="H592" t="s">
        <v>22</v>
      </c>
      <c r="I592" t="s">
        <v>16</v>
      </c>
    </row>
    <row r="593" spans="1:10" x14ac:dyDescent="0.25">
      <c r="A593" t="s">
        <v>1182</v>
      </c>
      <c r="B593" t="s">
        <v>1183</v>
      </c>
      <c r="C593" t="s">
        <v>31</v>
      </c>
      <c r="D593" t="s">
        <v>38</v>
      </c>
      <c r="E593">
        <v>2</v>
      </c>
      <c r="F593">
        <v>211.87</v>
      </c>
      <c r="G593" s="1">
        <v>45283</v>
      </c>
      <c r="H593" t="s">
        <v>15</v>
      </c>
      <c r="I593" t="s">
        <v>16</v>
      </c>
      <c r="J593" t="s">
        <v>45</v>
      </c>
    </row>
    <row r="594" spans="1:10" x14ac:dyDescent="0.25">
      <c r="A594" t="s">
        <v>1184</v>
      </c>
      <c r="B594" t="s">
        <v>1185</v>
      </c>
      <c r="C594" t="s">
        <v>59</v>
      </c>
      <c r="D594" t="s">
        <v>56</v>
      </c>
      <c r="E594">
        <v>21</v>
      </c>
      <c r="F594">
        <v>328.26</v>
      </c>
      <c r="G594" s="1">
        <v>44952</v>
      </c>
      <c r="H594" t="s">
        <v>22</v>
      </c>
      <c r="I594" t="s">
        <v>16</v>
      </c>
      <c r="J594" t="s">
        <v>35</v>
      </c>
    </row>
    <row r="595" spans="1:10" x14ac:dyDescent="0.25">
      <c r="A595" t="s">
        <v>1186</v>
      </c>
      <c r="B595" t="s">
        <v>1187</v>
      </c>
      <c r="C595" t="s">
        <v>31</v>
      </c>
      <c r="D595" t="s">
        <v>38</v>
      </c>
      <c r="E595">
        <v>19</v>
      </c>
      <c r="F595">
        <v>199.16</v>
      </c>
      <c r="G595" s="1">
        <v>45248</v>
      </c>
      <c r="H595" t="s">
        <v>28</v>
      </c>
      <c r="I595" t="s">
        <v>16</v>
      </c>
      <c r="J595" t="s">
        <v>17</v>
      </c>
    </row>
    <row r="596" spans="1:10" x14ac:dyDescent="0.25">
      <c r="A596" t="s">
        <v>1188</v>
      </c>
      <c r="B596" t="s">
        <v>1189</v>
      </c>
      <c r="C596" t="s">
        <v>31</v>
      </c>
      <c r="D596" t="s">
        <v>56</v>
      </c>
      <c r="E596">
        <v>49</v>
      </c>
      <c r="F596">
        <v>66.040000000000006</v>
      </c>
      <c r="G596" s="1">
        <v>45113</v>
      </c>
      <c r="H596" t="s">
        <v>22</v>
      </c>
      <c r="I596" t="s">
        <v>41</v>
      </c>
      <c r="J596" t="s">
        <v>77</v>
      </c>
    </row>
    <row r="597" spans="1:10" x14ac:dyDescent="0.25">
      <c r="A597" t="s">
        <v>1190</v>
      </c>
      <c r="B597" t="s">
        <v>1191</v>
      </c>
      <c r="C597" t="s">
        <v>20</v>
      </c>
      <c r="D597" t="s">
        <v>56</v>
      </c>
      <c r="E597">
        <v>47</v>
      </c>
      <c r="F597">
        <v>92.66</v>
      </c>
      <c r="G597" s="1">
        <v>45140</v>
      </c>
      <c r="H597" t="s">
        <v>15</v>
      </c>
      <c r="I597" t="s">
        <v>16</v>
      </c>
      <c r="J597" t="s">
        <v>77</v>
      </c>
    </row>
    <row r="598" spans="1:10" x14ac:dyDescent="0.25">
      <c r="A598" t="s">
        <v>1192</v>
      </c>
      <c r="B598" t="s">
        <v>341</v>
      </c>
      <c r="C598" t="s">
        <v>20</v>
      </c>
      <c r="D598" t="s">
        <v>14</v>
      </c>
      <c r="E598">
        <v>12</v>
      </c>
      <c r="F598">
        <v>156.18</v>
      </c>
      <c r="G598" s="1">
        <v>45142</v>
      </c>
      <c r="H598" t="s">
        <v>22</v>
      </c>
      <c r="I598" t="s">
        <v>16</v>
      </c>
      <c r="J598" t="s">
        <v>35</v>
      </c>
    </row>
    <row r="599" spans="1:10" x14ac:dyDescent="0.25">
      <c r="A599" t="s">
        <v>1193</v>
      </c>
      <c r="B599" t="s">
        <v>1194</v>
      </c>
      <c r="C599" t="s">
        <v>59</v>
      </c>
      <c r="D599" t="s">
        <v>44</v>
      </c>
      <c r="E599">
        <v>10</v>
      </c>
      <c r="F599">
        <v>445</v>
      </c>
      <c r="G599" s="1">
        <v>44999</v>
      </c>
      <c r="H599" t="s">
        <v>22</v>
      </c>
      <c r="I599" t="s">
        <v>32</v>
      </c>
      <c r="J599" t="s">
        <v>77</v>
      </c>
    </row>
    <row r="600" spans="1:10" x14ac:dyDescent="0.25">
      <c r="A600" t="s">
        <v>1195</v>
      </c>
      <c r="B600" t="s">
        <v>1196</v>
      </c>
      <c r="C600" t="s">
        <v>31</v>
      </c>
      <c r="D600" t="s">
        <v>27</v>
      </c>
      <c r="E600">
        <v>38</v>
      </c>
      <c r="F600">
        <v>157.04</v>
      </c>
      <c r="G600" s="1">
        <v>45112</v>
      </c>
      <c r="H600" t="s">
        <v>15</v>
      </c>
      <c r="I600" t="s">
        <v>23</v>
      </c>
      <c r="J600" t="s">
        <v>45</v>
      </c>
    </row>
    <row r="601" spans="1:10" x14ac:dyDescent="0.25">
      <c r="A601" t="s">
        <v>1197</v>
      </c>
      <c r="B601" t="s">
        <v>1198</v>
      </c>
      <c r="C601" t="s">
        <v>31</v>
      </c>
      <c r="D601" t="s">
        <v>38</v>
      </c>
      <c r="E601">
        <v>12</v>
      </c>
      <c r="F601">
        <v>34.729999999999997</v>
      </c>
      <c r="G601" s="1">
        <v>45073</v>
      </c>
      <c r="H601" t="s">
        <v>22</v>
      </c>
      <c r="I601" t="s">
        <v>16</v>
      </c>
      <c r="J601" t="s">
        <v>77</v>
      </c>
    </row>
    <row r="602" spans="1:10" x14ac:dyDescent="0.25">
      <c r="A602" t="s">
        <v>1199</v>
      </c>
      <c r="B602" t="s">
        <v>1200</v>
      </c>
      <c r="C602" t="s">
        <v>26</v>
      </c>
      <c r="D602" t="s">
        <v>56</v>
      </c>
      <c r="E602">
        <v>15</v>
      </c>
      <c r="F602">
        <v>397.52</v>
      </c>
      <c r="G602" s="1">
        <v>45129</v>
      </c>
      <c r="H602" t="s">
        <v>22</v>
      </c>
      <c r="I602" t="s">
        <v>23</v>
      </c>
    </row>
    <row r="603" spans="1:10" x14ac:dyDescent="0.25">
      <c r="A603" t="s">
        <v>1201</v>
      </c>
      <c r="B603" t="s">
        <v>1202</v>
      </c>
      <c r="C603" t="s">
        <v>59</v>
      </c>
      <c r="D603" t="s">
        <v>27</v>
      </c>
      <c r="E603">
        <v>49</v>
      </c>
      <c r="F603">
        <v>54.35</v>
      </c>
      <c r="G603" s="1">
        <v>45170</v>
      </c>
      <c r="H603" t="s">
        <v>22</v>
      </c>
      <c r="I603" t="s">
        <v>41</v>
      </c>
      <c r="J603" t="s">
        <v>35</v>
      </c>
    </row>
    <row r="604" spans="1:10" x14ac:dyDescent="0.25">
      <c r="A604" t="s">
        <v>1203</v>
      </c>
      <c r="B604" t="s">
        <v>1204</v>
      </c>
      <c r="C604" t="s">
        <v>31</v>
      </c>
      <c r="D604" t="s">
        <v>14</v>
      </c>
      <c r="E604">
        <v>21</v>
      </c>
      <c r="F604">
        <v>303.3</v>
      </c>
      <c r="G604" s="1">
        <v>45121</v>
      </c>
      <c r="H604" t="s">
        <v>28</v>
      </c>
      <c r="I604" t="s">
        <v>41</v>
      </c>
      <c r="J604" t="s">
        <v>77</v>
      </c>
    </row>
    <row r="605" spans="1:10" x14ac:dyDescent="0.25">
      <c r="A605" t="s">
        <v>1205</v>
      </c>
      <c r="B605" t="s">
        <v>1206</v>
      </c>
      <c r="C605" t="s">
        <v>59</v>
      </c>
      <c r="D605" t="s">
        <v>56</v>
      </c>
      <c r="E605">
        <v>20</v>
      </c>
      <c r="F605">
        <v>447.99</v>
      </c>
      <c r="G605" s="1">
        <v>45073</v>
      </c>
      <c r="H605" t="s">
        <v>22</v>
      </c>
      <c r="I605" t="s">
        <v>16</v>
      </c>
      <c r="J605" t="s">
        <v>35</v>
      </c>
    </row>
    <row r="606" spans="1:10" x14ac:dyDescent="0.25">
      <c r="A606" t="s">
        <v>1207</v>
      </c>
      <c r="B606" t="s">
        <v>1208</v>
      </c>
      <c r="C606" t="s">
        <v>13</v>
      </c>
      <c r="D606" t="s">
        <v>38</v>
      </c>
      <c r="E606">
        <v>44</v>
      </c>
      <c r="F606">
        <v>188.38</v>
      </c>
      <c r="G606" s="1">
        <v>45157</v>
      </c>
      <c r="H606" t="s">
        <v>28</v>
      </c>
      <c r="I606" t="s">
        <v>23</v>
      </c>
    </row>
    <row r="607" spans="1:10" x14ac:dyDescent="0.25">
      <c r="A607" t="s">
        <v>1209</v>
      </c>
      <c r="B607" t="s">
        <v>1210</v>
      </c>
      <c r="C607" t="s">
        <v>26</v>
      </c>
      <c r="D607" t="s">
        <v>21</v>
      </c>
      <c r="E607">
        <v>13</v>
      </c>
      <c r="F607">
        <v>248.1</v>
      </c>
      <c r="G607" s="1">
        <v>44934</v>
      </c>
      <c r="H607" t="s">
        <v>15</v>
      </c>
      <c r="I607" t="s">
        <v>23</v>
      </c>
      <c r="J607" t="s">
        <v>35</v>
      </c>
    </row>
    <row r="608" spans="1:10" x14ac:dyDescent="0.25">
      <c r="A608" t="s">
        <v>1211</v>
      </c>
      <c r="B608" t="s">
        <v>1212</v>
      </c>
      <c r="C608" t="s">
        <v>20</v>
      </c>
      <c r="D608" t="s">
        <v>21</v>
      </c>
      <c r="E608">
        <v>10</v>
      </c>
      <c r="F608">
        <v>112.33</v>
      </c>
      <c r="G608" s="1">
        <v>44992</v>
      </c>
      <c r="H608" t="s">
        <v>15</v>
      </c>
      <c r="I608" t="s">
        <v>23</v>
      </c>
      <c r="J608" t="s">
        <v>17</v>
      </c>
    </row>
    <row r="609" spans="1:10" x14ac:dyDescent="0.25">
      <c r="A609" t="s">
        <v>1213</v>
      </c>
      <c r="B609" t="s">
        <v>1214</v>
      </c>
      <c r="C609" t="s">
        <v>31</v>
      </c>
      <c r="D609" t="s">
        <v>56</v>
      </c>
      <c r="E609">
        <v>13</v>
      </c>
      <c r="F609">
        <v>152.63999999999999</v>
      </c>
      <c r="G609" s="1">
        <v>45088</v>
      </c>
      <c r="H609" t="s">
        <v>28</v>
      </c>
      <c r="I609" t="s">
        <v>16</v>
      </c>
      <c r="J609" t="s">
        <v>45</v>
      </c>
    </row>
    <row r="610" spans="1:10" x14ac:dyDescent="0.25">
      <c r="A610" t="s">
        <v>1215</v>
      </c>
      <c r="B610" t="s">
        <v>1216</v>
      </c>
      <c r="C610" t="s">
        <v>31</v>
      </c>
      <c r="D610" t="s">
        <v>44</v>
      </c>
      <c r="E610">
        <v>44</v>
      </c>
      <c r="F610">
        <v>377.05</v>
      </c>
      <c r="G610" s="1">
        <v>45102</v>
      </c>
      <c r="H610" t="s">
        <v>28</v>
      </c>
      <c r="I610" t="s">
        <v>23</v>
      </c>
      <c r="J610" t="s">
        <v>35</v>
      </c>
    </row>
    <row r="611" spans="1:10" x14ac:dyDescent="0.25">
      <c r="A611" t="s">
        <v>1217</v>
      </c>
      <c r="B611" t="s">
        <v>735</v>
      </c>
      <c r="C611" t="s">
        <v>31</v>
      </c>
      <c r="D611" t="s">
        <v>66</v>
      </c>
      <c r="E611">
        <v>16</v>
      </c>
      <c r="F611">
        <v>350.74</v>
      </c>
      <c r="G611" s="1">
        <v>45267</v>
      </c>
      <c r="H611" t="s">
        <v>15</v>
      </c>
      <c r="I611" t="s">
        <v>32</v>
      </c>
      <c r="J611" t="s">
        <v>45</v>
      </c>
    </row>
    <row r="612" spans="1:10" x14ac:dyDescent="0.25">
      <c r="A612" t="s">
        <v>1218</v>
      </c>
      <c r="B612" t="s">
        <v>1219</v>
      </c>
      <c r="C612" t="s">
        <v>20</v>
      </c>
      <c r="D612" t="s">
        <v>56</v>
      </c>
      <c r="E612">
        <v>10</v>
      </c>
      <c r="F612">
        <v>345.51</v>
      </c>
      <c r="G612" s="1">
        <v>45254</v>
      </c>
      <c r="H612" t="s">
        <v>22</v>
      </c>
      <c r="I612" t="s">
        <v>23</v>
      </c>
      <c r="J612" t="s">
        <v>77</v>
      </c>
    </row>
    <row r="613" spans="1:10" x14ac:dyDescent="0.25">
      <c r="A613" t="s">
        <v>1220</v>
      </c>
      <c r="B613" t="s">
        <v>1221</v>
      </c>
      <c r="C613" t="s">
        <v>20</v>
      </c>
      <c r="D613" t="s">
        <v>44</v>
      </c>
      <c r="E613">
        <v>42</v>
      </c>
      <c r="F613">
        <v>330.8</v>
      </c>
      <c r="G613" s="1">
        <v>45172</v>
      </c>
      <c r="H613" t="s">
        <v>22</v>
      </c>
      <c r="I613" t="s">
        <v>32</v>
      </c>
    </row>
    <row r="614" spans="1:10" x14ac:dyDescent="0.25">
      <c r="A614" t="s">
        <v>1222</v>
      </c>
      <c r="B614" t="s">
        <v>1223</v>
      </c>
      <c r="C614" t="s">
        <v>59</v>
      </c>
      <c r="D614" t="s">
        <v>21</v>
      </c>
      <c r="E614">
        <v>48</v>
      </c>
      <c r="F614">
        <v>352.11</v>
      </c>
      <c r="G614" s="1">
        <v>45099</v>
      </c>
      <c r="H614" t="s">
        <v>22</v>
      </c>
      <c r="I614" t="s">
        <v>23</v>
      </c>
      <c r="J614" t="s">
        <v>17</v>
      </c>
    </row>
    <row r="615" spans="1:10" x14ac:dyDescent="0.25">
      <c r="A615" t="s">
        <v>1224</v>
      </c>
      <c r="B615" t="s">
        <v>1225</v>
      </c>
      <c r="C615" t="s">
        <v>59</v>
      </c>
      <c r="D615" t="s">
        <v>27</v>
      </c>
      <c r="E615">
        <v>47</v>
      </c>
      <c r="F615">
        <v>441.23</v>
      </c>
      <c r="G615" s="1">
        <v>45109</v>
      </c>
      <c r="H615" t="s">
        <v>22</v>
      </c>
      <c r="I615" t="s">
        <v>32</v>
      </c>
      <c r="J615" t="s">
        <v>45</v>
      </c>
    </row>
    <row r="616" spans="1:10" x14ac:dyDescent="0.25">
      <c r="A616" t="s">
        <v>1226</v>
      </c>
      <c r="B616" t="s">
        <v>1227</v>
      </c>
      <c r="C616" t="s">
        <v>31</v>
      </c>
      <c r="D616" t="s">
        <v>56</v>
      </c>
      <c r="E616">
        <v>41</v>
      </c>
      <c r="F616">
        <v>283.56</v>
      </c>
      <c r="G616" s="1">
        <v>44984</v>
      </c>
      <c r="H616" t="s">
        <v>28</v>
      </c>
      <c r="I616" t="s">
        <v>23</v>
      </c>
      <c r="J616" t="s">
        <v>77</v>
      </c>
    </row>
    <row r="617" spans="1:10" x14ac:dyDescent="0.25">
      <c r="A617" t="s">
        <v>1228</v>
      </c>
      <c r="B617" t="s">
        <v>1229</v>
      </c>
      <c r="C617" t="s">
        <v>26</v>
      </c>
      <c r="D617" t="s">
        <v>14</v>
      </c>
      <c r="E617">
        <v>5</v>
      </c>
      <c r="F617">
        <v>252.07</v>
      </c>
      <c r="G617" s="1">
        <v>45282</v>
      </c>
      <c r="H617" t="s">
        <v>22</v>
      </c>
      <c r="I617" t="s">
        <v>16</v>
      </c>
      <c r="J617" t="s">
        <v>77</v>
      </c>
    </row>
    <row r="618" spans="1:10" x14ac:dyDescent="0.25">
      <c r="A618" t="s">
        <v>1230</v>
      </c>
      <c r="B618" t="s">
        <v>1231</v>
      </c>
      <c r="C618" t="s">
        <v>20</v>
      </c>
      <c r="D618" t="s">
        <v>66</v>
      </c>
      <c r="E618">
        <v>16</v>
      </c>
      <c r="F618">
        <v>342.78</v>
      </c>
      <c r="G618" s="1">
        <v>45091</v>
      </c>
      <c r="H618" t="s">
        <v>22</v>
      </c>
      <c r="I618" t="s">
        <v>32</v>
      </c>
    </row>
    <row r="619" spans="1:10" x14ac:dyDescent="0.25">
      <c r="A619" t="s">
        <v>1232</v>
      </c>
      <c r="B619" t="s">
        <v>1233</v>
      </c>
      <c r="C619" t="s">
        <v>26</v>
      </c>
      <c r="D619" t="s">
        <v>27</v>
      </c>
      <c r="E619">
        <v>45</v>
      </c>
      <c r="F619">
        <v>83.14</v>
      </c>
      <c r="G619" s="1">
        <v>45163</v>
      </c>
      <c r="H619" t="s">
        <v>28</v>
      </c>
      <c r="I619" t="s">
        <v>41</v>
      </c>
      <c r="J619" t="s">
        <v>35</v>
      </c>
    </row>
    <row r="620" spans="1:10" x14ac:dyDescent="0.25">
      <c r="A620" t="s">
        <v>1234</v>
      </c>
      <c r="B620" t="s">
        <v>1235</v>
      </c>
      <c r="C620" t="s">
        <v>20</v>
      </c>
      <c r="D620" t="s">
        <v>44</v>
      </c>
      <c r="E620">
        <v>14</v>
      </c>
      <c r="F620">
        <v>35.64</v>
      </c>
      <c r="G620" s="1">
        <v>45069</v>
      </c>
      <c r="H620" t="s">
        <v>28</v>
      </c>
      <c r="I620" t="s">
        <v>41</v>
      </c>
      <c r="J620" t="s">
        <v>45</v>
      </c>
    </row>
    <row r="621" spans="1:10" x14ac:dyDescent="0.25">
      <c r="A621" t="s">
        <v>1236</v>
      </c>
      <c r="B621" t="s">
        <v>133</v>
      </c>
      <c r="C621" t="s">
        <v>13</v>
      </c>
      <c r="D621" t="s">
        <v>21</v>
      </c>
      <c r="E621">
        <v>7</v>
      </c>
      <c r="F621">
        <v>21.6</v>
      </c>
      <c r="G621" s="1">
        <v>44938</v>
      </c>
      <c r="H621" t="s">
        <v>22</v>
      </c>
      <c r="I621" t="s">
        <v>41</v>
      </c>
      <c r="J621" t="s">
        <v>35</v>
      </c>
    </row>
    <row r="622" spans="1:10" x14ac:dyDescent="0.25">
      <c r="A622" t="s">
        <v>1237</v>
      </c>
      <c r="B622" t="s">
        <v>1238</v>
      </c>
      <c r="C622" t="s">
        <v>31</v>
      </c>
      <c r="D622" t="s">
        <v>27</v>
      </c>
      <c r="E622">
        <v>43</v>
      </c>
      <c r="F622">
        <v>18.399999999999999</v>
      </c>
      <c r="G622" s="1">
        <v>45207</v>
      </c>
      <c r="H622" t="s">
        <v>28</v>
      </c>
      <c r="I622" t="s">
        <v>23</v>
      </c>
      <c r="J622" t="s">
        <v>35</v>
      </c>
    </row>
    <row r="623" spans="1:10" x14ac:dyDescent="0.25">
      <c r="A623" t="s">
        <v>1239</v>
      </c>
      <c r="B623" t="s">
        <v>1240</v>
      </c>
      <c r="C623" t="s">
        <v>20</v>
      </c>
      <c r="D623" t="s">
        <v>66</v>
      </c>
      <c r="E623">
        <v>9</v>
      </c>
      <c r="F623">
        <v>84.72</v>
      </c>
      <c r="G623" s="1">
        <v>45213</v>
      </c>
      <c r="H623" t="s">
        <v>15</v>
      </c>
      <c r="I623" t="s">
        <v>16</v>
      </c>
      <c r="J623" t="s">
        <v>45</v>
      </c>
    </row>
    <row r="624" spans="1:10" x14ac:dyDescent="0.25">
      <c r="A624" t="s">
        <v>1241</v>
      </c>
      <c r="B624" t="s">
        <v>1242</v>
      </c>
      <c r="C624" t="s">
        <v>59</v>
      </c>
      <c r="D624" t="s">
        <v>27</v>
      </c>
      <c r="E624">
        <v>46</v>
      </c>
      <c r="F624">
        <v>130.47999999999999</v>
      </c>
      <c r="G624" s="1">
        <v>45074</v>
      </c>
      <c r="H624" t="s">
        <v>15</v>
      </c>
      <c r="I624" t="s">
        <v>32</v>
      </c>
      <c r="J624" t="s">
        <v>35</v>
      </c>
    </row>
    <row r="625" spans="1:10" x14ac:dyDescent="0.25">
      <c r="A625" t="s">
        <v>1243</v>
      </c>
      <c r="B625" t="s">
        <v>1244</v>
      </c>
      <c r="C625" t="s">
        <v>20</v>
      </c>
      <c r="D625" t="s">
        <v>21</v>
      </c>
      <c r="E625">
        <v>45</v>
      </c>
      <c r="F625">
        <v>298.08</v>
      </c>
      <c r="G625" s="1">
        <v>44934</v>
      </c>
      <c r="H625" t="s">
        <v>22</v>
      </c>
      <c r="I625" t="s">
        <v>32</v>
      </c>
    </row>
    <row r="626" spans="1:10" x14ac:dyDescent="0.25">
      <c r="A626" t="s">
        <v>1245</v>
      </c>
      <c r="B626" t="s">
        <v>1246</v>
      </c>
      <c r="C626" t="s">
        <v>59</v>
      </c>
      <c r="D626" t="s">
        <v>38</v>
      </c>
      <c r="E626">
        <v>45</v>
      </c>
      <c r="F626">
        <v>47.87</v>
      </c>
      <c r="G626" s="1">
        <v>45096</v>
      </c>
      <c r="H626" t="s">
        <v>15</v>
      </c>
      <c r="I626" t="s">
        <v>23</v>
      </c>
      <c r="J626" t="s">
        <v>35</v>
      </c>
    </row>
    <row r="627" spans="1:10" x14ac:dyDescent="0.25">
      <c r="A627" t="s">
        <v>1247</v>
      </c>
      <c r="B627" t="s">
        <v>1248</v>
      </c>
      <c r="C627" t="s">
        <v>59</v>
      </c>
      <c r="D627" t="s">
        <v>66</v>
      </c>
      <c r="E627">
        <v>45</v>
      </c>
      <c r="F627">
        <v>427.22</v>
      </c>
      <c r="G627" s="1">
        <v>45253</v>
      </c>
      <c r="H627" t="s">
        <v>15</v>
      </c>
      <c r="I627" t="s">
        <v>23</v>
      </c>
      <c r="J627" t="s">
        <v>45</v>
      </c>
    </row>
    <row r="628" spans="1:10" x14ac:dyDescent="0.25">
      <c r="A628" t="s">
        <v>1249</v>
      </c>
      <c r="B628" t="s">
        <v>1250</v>
      </c>
      <c r="C628" t="s">
        <v>13</v>
      </c>
      <c r="D628" t="s">
        <v>21</v>
      </c>
      <c r="E628">
        <v>8</v>
      </c>
      <c r="F628">
        <v>159.94999999999999</v>
      </c>
      <c r="G628" s="1">
        <v>45092</v>
      </c>
      <c r="H628" t="s">
        <v>28</v>
      </c>
      <c r="I628" t="s">
        <v>16</v>
      </c>
    </row>
    <row r="629" spans="1:10" x14ac:dyDescent="0.25">
      <c r="A629" t="s">
        <v>1251</v>
      </c>
      <c r="B629" t="s">
        <v>1252</v>
      </c>
      <c r="C629" t="s">
        <v>26</v>
      </c>
      <c r="D629" t="s">
        <v>21</v>
      </c>
      <c r="E629">
        <v>10</v>
      </c>
      <c r="F629">
        <v>455.49</v>
      </c>
      <c r="G629" s="1">
        <v>44954</v>
      </c>
      <c r="H629" t="s">
        <v>28</v>
      </c>
      <c r="I629" t="s">
        <v>16</v>
      </c>
      <c r="J629" t="s">
        <v>77</v>
      </c>
    </row>
    <row r="630" spans="1:10" x14ac:dyDescent="0.25">
      <c r="A630" t="s">
        <v>1253</v>
      </c>
      <c r="B630" t="s">
        <v>1254</v>
      </c>
      <c r="C630" t="s">
        <v>59</v>
      </c>
      <c r="D630" t="s">
        <v>21</v>
      </c>
      <c r="E630">
        <v>27</v>
      </c>
      <c r="F630">
        <v>353.47</v>
      </c>
      <c r="G630" s="1">
        <v>44930</v>
      </c>
      <c r="H630" t="s">
        <v>22</v>
      </c>
      <c r="I630" t="s">
        <v>32</v>
      </c>
      <c r="J630" t="s">
        <v>17</v>
      </c>
    </row>
    <row r="631" spans="1:10" x14ac:dyDescent="0.25">
      <c r="A631" t="s">
        <v>1255</v>
      </c>
      <c r="B631" t="s">
        <v>1256</v>
      </c>
      <c r="C631" t="s">
        <v>20</v>
      </c>
      <c r="D631" t="s">
        <v>44</v>
      </c>
      <c r="E631">
        <v>39</v>
      </c>
      <c r="F631">
        <v>92.07</v>
      </c>
      <c r="G631" s="1">
        <v>45180</v>
      </c>
      <c r="H631" t="s">
        <v>22</v>
      </c>
      <c r="I631" t="s">
        <v>41</v>
      </c>
    </row>
    <row r="632" spans="1:10" x14ac:dyDescent="0.25">
      <c r="A632" t="s">
        <v>1257</v>
      </c>
      <c r="B632" t="s">
        <v>1258</v>
      </c>
      <c r="C632" t="s">
        <v>59</v>
      </c>
      <c r="D632" t="s">
        <v>44</v>
      </c>
      <c r="E632">
        <v>10</v>
      </c>
      <c r="F632">
        <v>398.25</v>
      </c>
      <c r="G632" s="1">
        <v>44987</v>
      </c>
      <c r="H632" t="s">
        <v>15</v>
      </c>
      <c r="I632" t="s">
        <v>23</v>
      </c>
      <c r="J632" t="s">
        <v>35</v>
      </c>
    </row>
    <row r="633" spans="1:10" x14ac:dyDescent="0.25">
      <c r="A633" t="s">
        <v>1259</v>
      </c>
      <c r="B633" t="s">
        <v>1260</v>
      </c>
      <c r="C633" t="s">
        <v>26</v>
      </c>
      <c r="D633" t="s">
        <v>14</v>
      </c>
      <c r="E633">
        <v>19</v>
      </c>
      <c r="F633">
        <v>242.02</v>
      </c>
      <c r="G633" s="1">
        <v>45250</v>
      </c>
      <c r="H633" t="s">
        <v>28</v>
      </c>
      <c r="I633" t="s">
        <v>16</v>
      </c>
      <c r="J633" t="s">
        <v>77</v>
      </c>
    </row>
    <row r="634" spans="1:10" x14ac:dyDescent="0.25">
      <c r="A634" t="s">
        <v>1261</v>
      </c>
      <c r="B634" t="s">
        <v>1262</v>
      </c>
      <c r="C634" t="s">
        <v>59</v>
      </c>
      <c r="D634" t="s">
        <v>27</v>
      </c>
      <c r="E634">
        <v>36</v>
      </c>
      <c r="F634">
        <v>10.64</v>
      </c>
      <c r="G634" s="1">
        <v>45286</v>
      </c>
      <c r="H634" t="s">
        <v>15</v>
      </c>
      <c r="I634" t="s">
        <v>16</v>
      </c>
      <c r="J634" t="s">
        <v>35</v>
      </c>
    </row>
    <row r="635" spans="1:10" x14ac:dyDescent="0.25">
      <c r="A635" t="s">
        <v>1263</v>
      </c>
      <c r="B635" t="s">
        <v>1264</v>
      </c>
      <c r="C635" t="s">
        <v>31</v>
      </c>
      <c r="D635" t="s">
        <v>56</v>
      </c>
      <c r="E635">
        <v>20</v>
      </c>
      <c r="F635">
        <v>439.47</v>
      </c>
      <c r="G635" s="1">
        <v>44978</v>
      </c>
      <c r="H635" t="s">
        <v>22</v>
      </c>
      <c r="I635" t="s">
        <v>16</v>
      </c>
    </row>
    <row r="636" spans="1:10" x14ac:dyDescent="0.25">
      <c r="A636" t="s">
        <v>1265</v>
      </c>
      <c r="B636" t="s">
        <v>1266</v>
      </c>
      <c r="C636" t="s">
        <v>13</v>
      </c>
      <c r="D636" t="s">
        <v>38</v>
      </c>
      <c r="E636">
        <v>33</v>
      </c>
      <c r="F636">
        <v>172.2</v>
      </c>
      <c r="G636" s="1">
        <v>45277</v>
      </c>
      <c r="H636" t="s">
        <v>28</v>
      </c>
      <c r="I636" t="s">
        <v>23</v>
      </c>
      <c r="J636" t="s">
        <v>77</v>
      </c>
    </row>
    <row r="637" spans="1:10" x14ac:dyDescent="0.25">
      <c r="A637" t="s">
        <v>1267</v>
      </c>
      <c r="B637" t="s">
        <v>1268</v>
      </c>
      <c r="C637" t="s">
        <v>31</v>
      </c>
      <c r="D637" t="s">
        <v>44</v>
      </c>
      <c r="E637">
        <v>19</v>
      </c>
      <c r="F637">
        <v>161.6</v>
      </c>
      <c r="G637" s="1">
        <v>45225</v>
      </c>
      <c r="H637" t="s">
        <v>15</v>
      </c>
      <c r="I637" t="s">
        <v>32</v>
      </c>
      <c r="J637" t="s">
        <v>17</v>
      </c>
    </row>
    <row r="638" spans="1:10" x14ac:dyDescent="0.25">
      <c r="A638" t="s">
        <v>1269</v>
      </c>
      <c r="B638" t="s">
        <v>53</v>
      </c>
      <c r="C638" t="s">
        <v>13</v>
      </c>
      <c r="D638" t="s">
        <v>44</v>
      </c>
      <c r="E638">
        <v>24</v>
      </c>
      <c r="F638">
        <v>19.399999999999999</v>
      </c>
      <c r="G638" s="1">
        <v>44975</v>
      </c>
      <c r="H638" t="s">
        <v>28</v>
      </c>
      <c r="I638" t="s">
        <v>23</v>
      </c>
      <c r="J638" t="s">
        <v>35</v>
      </c>
    </row>
    <row r="639" spans="1:10" x14ac:dyDescent="0.25">
      <c r="A639" t="s">
        <v>1270</v>
      </c>
      <c r="B639" t="s">
        <v>1271</v>
      </c>
      <c r="C639" t="s">
        <v>59</v>
      </c>
      <c r="D639" t="s">
        <v>21</v>
      </c>
      <c r="E639">
        <v>3</v>
      </c>
      <c r="F639">
        <v>487.07</v>
      </c>
      <c r="G639" s="1">
        <v>44968</v>
      </c>
      <c r="H639" t="s">
        <v>28</v>
      </c>
      <c r="I639" t="s">
        <v>32</v>
      </c>
      <c r="J639" t="s">
        <v>45</v>
      </c>
    </row>
    <row r="640" spans="1:10" x14ac:dyDescent="0.25">
      <c r="A640" t="s">
        <v>1272</v>
      </c>
      <c r="B640" t="s">
        <v>1273</v>
      </c>
      <c r="C640" t="s">
        <v>31</v>
      </c>
      <c r="D640" t="s">
        <v>56</v>
      </c>
      <c r="E640">
        <v>33</v>
      </c>
      <c r="F640">
        <v>72.2</v>
      </c>
      <c r="G640" s="1">
        <v>45035</v>
      </c>
      <c r="H640" t="s">
        <v>28</v>
      </c>
      <c r="I640" t="s">
        <v>23</v>
      </c>
      <c r="J640" t="s">
        <v>77</v>
      </c>
    </row>
    <row r="641" spans="1:10" x14ac:dyDescent="0.25">
      <c r="A641" t="s">
        <v>1274</v>
      </c>
      <c r="B641" t="s">
        <v>1275</v>
      </c>
      <c r="C641" t="s">
        <v>59</v>
      </c>
      <c r="D641" t="s">
        <v>38</v>
      </c>
      <c r="E641">
        <v>48</v>
      </c>
      <c r="F641">
        <v>160.72999999999999</v>
      </c>
      <c r="G641" s="1">
        <v>45188</v>
      </c>
      <c r="H641" t="s">
        <v>28</v>
      </c>
      <c r="I641" t="s">
        <v>32</v>
      </c>
      <c r="J641" t="s">
        <v>45</v>
      </c>
    </row>
    <row r="642" spans="1:10" x14ac:dyDescent="0.25">
      <c r="A642" t="s">
        <v>1276</v>
      </c>
      <c r="B642" t="s">
        <v>1277</v>
      </c>
      <c r="C642" t="s">
        <v>20</v>
      </c>
      <c r="D642" t="s">
        <v>38</v>
      </c>
      <c r="E642">
        <v>41</v>
      </c>
      <c r="F642">
        <v>342.97</v>
      </c>
      <c r="G642" s="1">
        <v>44928</v>
      </c>
      <c r="H642" t="s">
        <v>15</v>
      </c>
      <c r="I642" t="s">
        <v>16</v>
      </c>
      <c r="J642" t="s">
        <v>17</v>
      </c>
    </row>
    <row r="643" spans="1:10" x14ac:dyDescent="0.25">
      <c r="A643" t="s">
        <v>1278</v>
      </c>
      <c r="B643" t="s">
        <v>1279</v>
      </c>
      <c r="C643" t="s">
        <v>31</v>
      </c>
      <c r="D643" t="s">
        <v>21</v>
      </c>
      <c r="E643">
        <v>48</v>
      </c>
      <c r="F643">
        <v>475.3</v>
      </c>
      <c r="G643" s="1">
        <v>45002</v>
      </c>
      <c r="H643" t="s">
        <v>28</v>
      </c>
      <c r="I643" t="s">
        <v>32</v>
      </c>
    </row>
    <row r="644" spans="1:10" x14ac:dyDescent="0.25">
      <c r="A644" t="s">
        <v>1280</v>
      </c>
      <c r="B644" t="s">
        <v>1281</v>
      </c>
      <c r="C644" t="s">
        <v>31</v>
      </c>
      <c r="D644" t="s">
        <v>14</v>
      </c>
      <c r="E644">
        <v>3</v>
      </c>
      <c r="F644">
        <v>411.87</v>
      </c>
      <c r="G644" s="1">
        <v>45133</v>
      </c>
      <c r="H644" t="s">
        <v>22</v>
      </c>
      <c r="I644" t="s">
        <v>32</v>
      </c>
      <c r="J644" t="s">
        <v>45</v>
      </c>
    </row>
    <row r="645" spans="1:10" x14ac:dyDescent="0.25">
      <c r="A645" t="s">
        <v>1282</v>
      </c>
      <c r="B645" t="s">
        <v>1283</v>
      </c>
      <c r="C645" t="s">
        <v>26</v>
      </c>
      <c r="D645" t="s">
        <v>27</v>
      </c>
      <c r="E645">
        <v>23</v>
      </c>
      <c r="F645">
        <v>303.04000000000002</v>
      </c>
      <c r="G645" s="1">
        <v>45287</v>
      </c>
      <c r="H645" t="s">
        <v>28</v>
      </c>
      <c r="I645" t="s">
        <v>32</v>
      </c>
      <c r="J645" t="s">
        <v>45</v>
      </c>
    </row>
    <row r="646" spans="1:10" x14ac:dyDescent="0.25">
      <c r="A646" t="s">
        <v>1284</v>
      </c>
      <c r="B646" t="s">
        <v>1285</v>
      </c>
      <c r="C646" t="s">
        <v>13</v>
      </c>
      <c r="D646" t="s">
        <v>66</v>
      </c>
      <c r="E646">
        <v>44</v>
      </c>
      <c r="F646">
        <v>484.96</v>
      </c>
      <c r="G646" s="1">
        <v>45225</v>
      </c>
      <c r="H646" t="s">
        <v>28</v>
      </c>
      <c r="I646" t="s">
        <v>23</v>
      </c>
      <c r="J646" t="s">
        <v>35</v>
      </c>
    </row>
    <row r="647" spans="1:10" x14ac:dyDescent="0.25">
      <c r="A647" t="s">
        <v>1286</v>
      </c>
      <c r="B647" t="s">
        <v>1287</v>
      </c>
      <c r="C647" t="s">
        <v>26</v>
      </c>
      <c r="D647" t="s">
        <v>14</v>
      </c>
      <c r="E647">
        <v>6</v>
      </c>
      <c r="F647">
        <v>495.7</v>
      </c>
      <c r="G647" s="1">
        <v>45253</v>
      </c>
      <c r="H647" t="s">
        <v>15</v>
      </c>
      <c r="I647" t="s">
        <v>23</v>
      </c>
      <c r="J647" t="s">
        <v>45</v>
      </c>
    </row>
    <row r="648" spans="1:10" x14ac:dyDescent="0.25">
      <c r="A648" t="s">
        <v>1288</v>
      </c>
      <c r="B648" t="s">
        <v>1289</v>
      </c>
      <c r="C648" t="s">
        <v>26</v>
      </c>
      <c r="D648" t="s">
        <v>44</v>
      </c>
      <c r="E648">
        <v>1</v>
      </c>
      <c r="F648">
        <v>322.73</v>
      </c>
      <c r="G648" s="1">
        <v>45165</v>
      </c>
      <c r="H648" t="s">
        <v>15</v>
      </c>
      <c r="I648" t="s">
        <v>32</v>
      </c>
      <c r="J648" t="s">
        <v>45</v>
      </c>
    </row>
    <row r="649" spans="1:10" x14ac:dyDescent="0.25">
      <c r="A649" t="s">
        <v>1290</v>
      </c>
      <c r="B649" t="s">
        <v>1291</v>
      </c>
      <c r="C649" t="s">
        <v>26</v>
      </c>
      <c r="D649" t="s">
        <v>44</v>
      </c>
      <c r="E649">
        <v>35</v>
      </c>
      <c r="F649">
        <v>196.77</v>
      </c>
      <c r="G649" s="1">
        <v>45006</v>
      </c>
      <c r="H649" t="s">
        <v>15</v>
      </c>
      <c r="I649" t="s">
        <v>23</v>
      </c>
      <c r="J649" t="s">
        <v>17</v>
      </c>
    </row>
    <row r="650" spans="1:10" x14ac:dyDescent="0.25">
      <c r="A650" t="s">
        <v>1292</v>
      </c>
      <c r="B650" t="s">
        <v>1293</v>
      </c>
      <c r="C650" t="s">
        <v>31</v>
      </c>
      <c r="D650" t="s">
        <v>66</v>
      </c>
      <c r="E650">
        <v>47</v>
      </c>
      <c r="F650">
        <v>227.31</v>
      </c>
      <c r="G650" s="1">
        <v>44984</v>
      </c>
      <c r="H650" t="s">
        <v>28</v>
      </c>
      <c r="I650" t="s">
        <v>41</v>
      </c>
      <c r="J650" t="s">
        <v>17</v>
      </c>
    </row>
    <row r="651" spans="1:10" x14ac:dyDescent="0.25">
      <c r="A651" t="s">
        <v>1294</v>
      </c>
      <c r="B651" t="s">
        <v>1295</v>
      </c>
      <c r="C651" t="s">
        <v>20</v>
      </c>
      <c r="D651" t="s">
        <v>44</v>
      </c>
      <c r="E651">
        <v>25</v>
      </c>
      <c r="F651">
        <v>436.93</v>
      </c>
      <c r="G651" s="1">
        <v>45271</v>
      </c>
      <c r="H651" t="s">
        <v>15</v>
      </c>
      <c r="I651" t="s">
        <v>23</v>
      </c>
      <c r="J651" t="s">
        <v>17</v>
      </c>
    </row>
    <row r="652" spans="1:10" x14ac:dyDescent="0.25">
      <c r="A652" t="s">
        <v>1296</v>
      </c>
      <c r="B652" t="s">
        <v>1297</v>
      </c>
      <c r="C652" t="s">
        <v>31</v>
      </c>
      <c r="D652" t="s">
        <v>21</v>
      </c>
      <c r="E652">
        <v>12</v>
      </c>
      <c r="F652">
        <v>365.2</v>
      </c>
      <c r="G652" s="1">
        <v>45002</v>
      </c>
      <c r="H652" t="s">
        <v>22</v>
      </c>
      <c r="I652" t="s">
        <v>32</v>
      </c>
    </row>
    <row r="653" spans="1:10" x14ac:dyDescent="0.25">
      <c r="A653" t="s">
        <v>1298</v>
      </c>
      <c r="B653" t="s">
        <v>1299</v>
      </c>
      <c r="C653" t="s">
        <v>13</v>
      </c>
      <c r="D653" t="s">
        <v>27</v>
      </c>
      <c r="E653">
        <v>41</v>
      </c>
      <c r="F653">
        <v>109.39</v>
      </c>
      <c r="G653" s="1">
        <v>45157</v>
      </c>
      <c r="H653" t="s">
        <v>22</v>
      </c>
      <c r="I653" t="s">
        <v>41</v>
      </c>
      <c r="J653" t="s">
        <v>77</v>
      </c>
    </row>
    <row r="654" spans="1:10" x14ac:dyDescent="0.25">
      <c r="A654" t="s">
        <v>1300</v>
      </c>
      <c r="B654" t="s">
        <v>1301</v>
      </c>
      <c r="C654" t="s">
        <v>31</v>
      </c>
      <c r="D654" t="s">
        <v>66</v>
      </c>
      <c r="E654">
        <v>24</v>
      </c>
      <c r="F654">
        <v>275.29000000000002</v>
      </c>
      <c r="G654" s="1">
        <v>44934</v>
      </c>
      <c r="H654" t="s">
        <v>15</v>
      </c>
      <c r="I654" t="s">
        <v>41</v>
      </c>
    </row>
    <row r="655" spans="1:10" x14ac:dyDescent="0.25">
      <c r="A655" t="s">
        <v>1302</v>
      </c>
      <c r="B655" t="s">
        <v>1303</v>
      </c>
      <c r="C655" t="s">
        <v>20</v>
      </c>
      <c r="D655" t="s">
        <v>38</v>
      </c>
      <c r="E655">
        <v>8</v>
      </c>
      <c r="F655">
        <v>59.12</v>
      </c>
      <c r="G655" s="1">
        <v>45174</v>
      </c>
      <c r="H655" t="s">
        <v>28</v>
      </c>
      <c r="I655" t="s">
        <v>23</v>
      </c>
    </row>
    <row r="656" spans="1:10" x14ac:dyDescent="0.25">
      <c r="A656" t="s">
        <v>1304</v>
      </c>
      <c r="B656" t="s">
        <v>1305</v>
      </c>
      <c r="C656" t="s">
        <v>31</v>
      </c>
      <c r="D656" t="s">
        <v>14</v>
      </c>
      <c r="E656">
        <v>26</v>
      </c>
      <c r="F656">
        <v>173.26</v>
      </c>
      <c r="G656" s="1">
        <v>45090</v>
      </c>
      <c r="H656" t="s">
        <v>28</v>
      </c>
      <c r="I656" t="s">
        <v>16</v>
      </c>
      <c r="J656" t="s">
        <v>35</v>
      </c>
    </row>
    <row r="657" spans="1:10" x14ac:dyDescent="0.25">
      <c r="A657" t="s">
        <v>1306</v>
      </c>
      <c r="B657" t="s">
        <v>1307</v>
      </c>
      <c r="C657" t="s">
        <v>26</v>
      </c>
      <c r="D657" t="s">
        <v>27</v>
      </c>
      <c r="E657">
        <v>40</v>
      </c>
      <c r="F657">
        <v>283.64</v>
      </c>
      <c r="G657" s="1">
        <v>45070</v>
      </c>
      <c r="H657" t="s">
        <v>15</v>
      </c>
      <c r="I657" t="s">
        <v>41</v>
      </c>
      <c r="J657" t="s">
        <v>77</v>
      </c>
    </row>
    <row r="658" spans="1:10" x14ac:dyDescent="0.25">
      <c r="A658" t="s">
        <v>1308</v>
      </c>
      <c r="B658" t="s">
        <v>1309</v>
      </c>
      <c r="C658" t="s">
        <v>59</v>
      </c>
      <c r="D658" t="s">
        <v>44</v>
      </c>
      <c r="E658">
        <v>39</v>
      </c>
      <c r="F658">
        <v>101.54</v>
      </c>
      <c r="G658" s="1">
        <v>44992</v>
      </c>
      <c r="H658" t="s">
        <v>22</v>
      </c>
      <c r="I658" t="s">
        <v>23</v>
      </c>
      <c r="J658" t="s">
        <v>77</v>
      </c>
    </row>
    <row r="659" spans="1:10" x14ac:dyDescent="0.25">
      <c r="A659" t="s">
        <v>1310</v>
      </c>
      <c r="B659" t="s">
        <v>1311</v>
      </c>
      <c r="C659" t="s">
        <v>20</v>
      </c>
      <c r="D659" t="s">
        <v>14</v>
      </c>
      <c r="E659">
        <v>9</v>
      </c>
      <c r="F659">
        <v>212.88</v>
      </c>
      <c r="G659" s="1">
        <v>44985</v>
      </c>
      <c r="H659" t="s">
        <v>28</v>
      </c>
      <c r="I659" t="s">
        <v>23</v>
      </c>
      <c r="J659" t="s">
        <v>35</v>
      </c>
    </row>
    <row r="660" spans="1:10" x14ac:dyDescent="0.25">
      <c r="A660" t="s">
        <v>1312</v>
      </c>
      <c r="B660" t="s">
        <v>1313</v>
      </c>
      <c r="C660" t="s">
        <v>26</v>
      </c>
      <c r="D660" t="s">
        <v>21</v>
      </c>
      <c r="E660">
        <v>45</v>
      </c>
      <c r="F660">
        <v>398.35</v>
      </c>
      <c r="G660" s="1">
        <v>45184</v>
      </c>
      <c r="H660" t="s">
        <v>28</v>
      </c>
      <c r="I660" t="s">
        <v>16</v>
      </c>
      <c r="J660" t="s">
        <v>17</v>
      </c>
    </row>
    <row r="661" spans="1:10" x14ac:dyDescent="0.25">
      <c r="A661" t="s">
        <v>1314</v>
      </c>
      <c r="B661" t="s">
        <v>1315</v>
      </c>
      <c r="C661" t="s">
        <v>26</v>
      </c>
      <c r="D661" t="s">
        <v>21</v>
      </c>
      <c r="E661">
        <v>8</v>
      </c>
      <c r="F661">
        <v>398.49</v>
      </c>
      <c r="G661" s="1">
        <v>45072</v>
      </c>
      <c r="H661" t="s">
        <v>22</v>
      </c>
      <c r="I661" t="s">
        <v>23</v>
      </c>
      <c r="J661" t="s">
        <v>17</v>
      </c>
    </row>
    <row r="662" spans="1:10" x14ac:dyDescent="0.25">
      <c r="A662" t="s">
        <v>1316</v>
      </c>
      <c r="B662" t="s">
        <v>1317</v>
      </c>
      <c r="C662" t="s">
        <v>13</v>
      </c>
      <c r="D662" t="s">
        <v>66</v>
      </c>
      <c r="E662">
        <v>5</v>
      </c>
      <c r="F662">
        <v>394.81</v>
      </c>
      <c r="G662" s="1">
        <v>45069</v>
      </c>
      <c r="H662" t="s">
        <v>22</v>
      </c>
      <c r="I662" t="s">
        <v>23</v>
      </c>
      <c r="J662" t="s">
        <v>45</v>
      </c>
    </row>
    <row r="663" spans="1:10" x14ac:dyDescent="0.25">
      <c r="A663" t="s">
        <v>1318</v>
      </c>
      <c r="B663" t="s">
        <v>1319</v>
      </c>
      <c r="C663" t="s">
        <v>59</v>
      </c>
      <c r="D663" t="s">
        <v>44</v>
      </c>
      <c r="E663">
        <v>10</v>
      </c>
      <c r="F663">
        <v>64.62</v>
      </c>
      <c r="G663" s="1">
        <v>45048</v>
      </c>
      <c r="H663" t="s">
        <v>22</v>
      </c>
      <c r="I663" t="s">
        <v>23</v>
      </c>
      <c r="J663" t="s">
        <v>77</v>
      </c>
    </row>
    <row r="664" spans="1:10" x14ac:dyDescent="0.25">
      <c r="A664" t="s">
        <v>1320</v>
      </c>
      <c r="B664" t="s">
        <v>698</v>
      </c>
      <c r="C664" t="s">
        <v>59</v>
      </c>
      <c r="D664" t="s">
        <v>66</v>
      </c>
      <c r="E664">
        <v>50</v>
      </c>
      <c r="F664">
        <v>312.83999999999997</v>
      </c>
      <c r="G664" s="1">
        <v>44962</v>
      </c>
      <c r="H664" t="s">
        <v>22</v>
      </c>
      <c r="I664" t="s">
        <v>32</v>
      </c>
      <c r="J664" t="s">
        <v>45</v>
      </c>
    </row>
    <row r="665" spans="1:10" x14ac:dyDescent="0.25">
      <c r="A665" t="s">
        <v>1321</v>
      </c>
      <c r="B665" t="s">
        <v>1322</v>
      </c>
      <c r="C665" t="s">
        <v>31</v>
      </c>
      <c r="D665" t="s">
        <v>66</v>
      </c>
      <c r="E665">
        <v>8</v>
      </c>
      <c r="F665">
        <v>424.91</v>
      </c>
      <c r="G665" s="1">
        <v>45155</v>
      </c>
      <c r="H665" t="s">
        <v>28</v>
      </c>
      <c r="I665" t="s">
        <v>23</v>
      </c>
      <c r="J665" t="s">
        <v>45</v>
      </c>
    </row>
    <row r="666" spans="1:10" x14ac:dyDescent="0.25">
      <c r="A666" t="s">
        <v>1323</v>
      </c>
      <c r="B666" t="s">
        <v>1324</v>
      </c>
      <c r="C666" t="s">
        <v>26</v>
      </c>
      <c r="D666" t="s">
        <v>56</v>
      </c>
      <c r="E666">
        <v>29</v>
      </c>
      <c r="F666">
        <v>164.23</v>
      </c>
      <c r="G666" s="1">
        <v>45227</v>
      </c>
      <c r="H666" t="s">
        <v>28</v>
      </c>
      <c r="I666" t="s">
        <v>32</v>
      </c>
      <c r="J666" t="s">
        <v>35</v>
      </c>
    </row>
    <row r="667" spans="1:10" x14ac:dyDescent="0.25">
      <c r="A667" t="s">
        <v>1325</v>
      </c>
      <c r="B667" t="s">
        <v>1326</v>
      </c>
      <c r="C667" t="s">
        <v>26</v>
      </c>
      <c r="D667" t="s">
        <v>66</v>
      </c>
      <c r="E667">
        <v>18</v>
      </c>
      <c r="F667">
        <v>410.9</v>
      </c>
      <c r="G667" s="1">
        <v>45181</v>
      </c>
      <c r="H667" t="s">
        <v>22</v>
      </c>
      <c r="I667" t="s">
        <v>16</v>
      </c>
      <c r="J667" t="s">
        <v>35</v>
      </c>
    </row>
    <row r="668" spans="1:10" x14ac:dyDescent="0.25">
      <c r="A668" t="s">
        <v>1327</v>
      </c>
      <c r="B668" t="s">
        <v>1328</v>
      </c>
      <c r="C668" t="s">
        <v>13</v>
      </c>
      <c r="D668" t="s">
        <v>56</v>
      </c>
      <c r="E668">
        <v>35</v>
      </c>
      <c r="F668">
        <v>120.74</v>
      </c>
      <c r="G668" s="1">
        <v>45012</v>
      </c>
      <c r="H668" t="s">
        <v>22</v>
      </c>
      <c r="I668" t="s">
        <v>41</v>
      </c>
      <c r="J668" t="s">
        <v>77</v>
      </c>
    </row>
    <row r="669" spans="1:10" x14ac:dyDescent="0.25">
      <c r="A669" t="s">
        <v>1329</v>
      </c>
      <c r="B669" t="s">
        <v>1330</v>
      </c>
      <c r="C669" t="s">
        <v>26</v>
      </c>
      <c r="D669" t="s">
        <v>38</v>
      </c>
      <c r="E669">
        <v>24</v>
      </c>
      <c r="F669">
        <v>458.97</v>
      </c>
      <c r="G669" s="1">
        <v>45180</v>
      </c>
      <c r="H669" t="s">
        <v>22</v>
      </c>
      <c r="I669" t="s">
        <v>16</v>
      </c>
      <c r="J669" t="s">
        <v>17</v>
      </c>
    </row>
    <row r="670" spans="1:10" x14ac:dyDescent="0.25">
      <c r="A670" t="s">
        <v>1331</v>
      </c>
      <c r="B670" t="s">
        <v>1332</v>
      </c>
      <c r="C670" t="s">
        <v>31</v>
      </c>
      <c r="D670" t="s">
        <v>27</v>
      </c>
      <c r="E670">
        <v>35</v>
      </c>
      <c r="F670">
        <v>352.59</v>
      </c>
      <c r="G670" s="1">
        <v>44939</v>
      </c>
      <c r="H670" t="s">
        <v>28</v>
      </c>
      <c r="I670" t="s">
        <v>32</v>
      </c>
      <c r="J670" t="s">
        <v>35</v>
      </c>
    </row>
    <row r="671" spans="1:10" x14ac:dyDescent="0.25">
      <c r="A671" t="s">
        <v>1333</v>
      </c>
      <c r="B671" t="s">
        <v>1334</v>
      </c>
      <c r="C671" t="s">
        <v>26</v>
      </c>
      <c r="D671" t="s">
        <v>44</v>
      </c>
      <c r="E671">
        <v>24</v>
      </c>
      <c r="F671">
        <v>458.89</v>
      </c>
      <c r="G671" s="1">
        <v>45158</v>
      </c>
      <c r="H671" t="s">
        <v>22</v>
      </c>
      <c r="I671" t="s">
        <v>32</v>
      </c>
      <c r="J671" t="s">
        <v>45</v>
      </c>
    </row>
    <row r="672" spans="1:10" x14ac:dyDescent="0.25">
      <c r="A672" t="s">
        <v>1335</v>
      </c>
      <c r="B672" t="s">
        <v>1336</v>
      </c>
      <c r="C672" t="s">
        <v>13</v>
      </c>
      <c r="D672" t="s">
        <v>38</v>
      </c>
      <c r="E672">
        <v>32</v>
      </c>
      <c r="F672">
        <v>460.6</v>
      </c>
      <c r="G672" s="1">
        <v>45155</v>
      </c>
      <c r="H672" t="s">
        <v>22</v>
      </c>
      <c r="I672" t="s">
        <v>41</v>
      </c>
    </row>
    <row r="673" spans="1:10" x14ac:dyDescent="0.25">
      <c r="A673" t="s">
        <v>1337</v>
      </c>
      <c r="B673" t="s">
        <v>1338</v>
      </c>
      <c r="C673" t="s">
        <v>31</v>
      </c>
      <c r="D673" t="s">
        <v>44</v>
      </c>
      <c r="E673">
        <v>40</v>
      </c>
      <c r="F673">
        <v>141.15</v>
      </c>
      <c r="G673" s="1">
        <v>44965</v>
      </c>
      <c r="H673" t="s">
        <v>28</v>
      </c>
      <c r="I673" t="s">
        <v>23</v>
      </c>
      <c r="J673" t="s">
        <v>17</v>
      </c>
    </row>
    <row r="674" spans="1:10" x14ac:dyDescent="0.25">
      <c r="A674" t="s">
        <v>1339</v>
      </c>
      <c r="B674" t="s">
        <v>1340</v>
      </c>
      <c r="C674" t="s">
        <v>59</v>
      </c>
      <c r="D674" t="s">
        <v>56</v>
      </c>
      <c r="E674">
        <v>15</v>
      </c>
      <c r="F674">
        <v>348.96</v>
      </c>
      <c r="G674" s="1">
        <v>44930</v>
      </c>
      <c r="H674" t="s">
        <v>28</v>
      </c>
      <c r="I674" t="s">
        <v>23</v>
      </c>
      <c r="J674" t="s">
        <v>77</v>
      </c>
    </row>
    <row r="675" spans="1:10" x14ac:dyDescent="0.25">
      <c r="A675" t="s">
        <v>1341</v>
      </c>
      <c r="B675" t="s">
        <v>1342</v>
      </c>
      <c r="C675" t="s">
        <v>31</v>
      </c>
      <c r="D675" t="s">
        <v>66</v>
      </c>
      <c r="E675">
        <v>35</v>
      </c>
      <c r="F675">
        <v>477.77</v>
      </c>
      <c r="G675" s="1">
        <v>45024</v>
      </c>
      <c r="H675" t="s">
        <v>22</v>
      </c>
      <c r="I675" t="s">
        <v>41</v>
      </c>
      <c r="J675" t="s">
        <v>45</v>
      </c>
    </row>
    <row r="676" spans="1:10" x14ac:dyDescent="0.25">
      <c r="A676" t="s">
        <v>1343</v>
      </c>
      <c r="B676" t="s">
        <v>1344</v>
      </c>
      <c r="C676" t="s">
        <v>13</v>
      </c>
      <c r="D676" t="s">
        <v>27</v>
      </c>
      <c r="E676">
        <v>35</v>
      </c>
      <c r="F676">
        <v>20.41</v>
      </c>
      <c r="G676" s="1">
        <v>45130</v>
      </c>
      <c r="H676" t="s">
        <v>28</v>
      </c>
      <c r="I676" t="s">
        <v>16</v>
      </c>
      <c r="J676" t="s">
        <v>45</v>
      </c>
    </row>
    <row r="677" spans="1:10" x14ac:dyDescent="0.25">
      <c r="A677" t="s">
        <v>1345</v>
      </c>
      <c r="B677" t="s">
        <v>313</v>
      </c>
      <c r="C677" t="s">
        <v>13</v>
      </c>
      <c r="D677" t="s">
        <v>21</v>
      </c>
      <c r="E677">
        <v>15</v>
      </c>
      <c r="F677">
        <v>291.97000000000003</v>
      </c>
      <c r="G677" s="1">
        <v>45017</v>
      </c>
      <c r="H677" t="s">
        <v>15</v>
      </c>
      <c r="I677" t="s">
        <v>23</v>
      </c>
      <c r="J677" t="s">
        <v>17</v>
      </c>
    </row>
    <row r="678" spans="1:10" x14ac:dyDescent="0.25">
      <c r="A678" t="s">
        <v>1346</v>
      </c>
      <c r="B678" t="s">
        <v>741</v>
      </c>
      <c r="C678" t="s">
        <v>13</v>
      </c>
      <c r="D678" t="s">
        <v>14</v>
      </c>
      <c r="E678">
        <v>5</v>
      </c>
      <c r="F678">
        <v>181.5</v>
      </c>
      <c r="G678" s="1">
        <v>45208</v>
      </c>
      <c r="H678" t="s">
        <v>28</v>
      </c>
      <c r="I678" t="s">
        <v>16</v>
      </c>
      <c r="J678" t="s">
        <v>45</v>
      </c>
    </row>
    <row r="679" spans="1:10" x14ac:dyDescent="0.25">
      <c r="A679" t="s">
        <v>1347</v>
      </c>
      <c r="B679" t="s">
        <v>1348</v>
      </c>
      <c r="C679" t="s">
        <v>13</v>
      </c>
      <c r="D679" t="s">
        <v>27</v>
      </c>
      <c r="E679">
        <v>26</v>
      </c>
      <c r="F679">
        <v>50.3</v>
      </c>
      <c r="G679" s="1">
        <v>45000</v>
      </c>
      <c r="H679" t="s">
        <v>28</v>
      </c>
      <c r="I679" t="s">
        <v>16</v>
      </c>
      <c r="J679" t="s">
        <v>35</v>
      </c>
    </row>
    <row r="680" spans="1:10" x14ac:dyDescent="0.25">
      <c r="A680" t="s">
        <v>1349</v>
      </c>
      <c r="B680" t="s">
        <v>1350</v>
      </c>
      <c r="C680" t="s">
        <v>13</v>
      </c>
      <c r="D680" t="s">
        <v>56</v>
      </c>
      <c r="E680">
        <v>26</v>
      </c>
      <c r="F680">
        <v>56.05</v>
      </c>
      <c r="G680" s="1">
        <v>45098</v>
      </c>
      <c r="H680" t="s">
        <v>28</v>
      </c>
      <c r="I680" t="s">
        <v>41</v>
      </c>
      <c r="J680" t="s">
        <v>35</v>
      </c>
    </row>
    <row r="681" spans="1:10" x14ac:dyDescent="0.25">
      <c r="A681" t="s">
        <v>1351</v>
      </c>
      <c r="B681" t="s">
        <v>1352</v>
      </c>
      <c r="C681" t="s">
        <v>20</v>
      </c>
      <c r="D681" t="s">
        <v>38</v>
      </c>
      <c r="E681">
        <v>8</v>
      </c>
      <c r="F681">
        <v>381.51</v>
      </c>
      <c r="G681" s="1">
        <v>45248</v>
      </c>
      <c r="H681" t="s">
        <v>15</v>
      </c>
      <c r="I681" t="s">
        <v>23</v>
      </c>
    </row>
    <row r="682" spans="1:10" x14ac:dyDescent="0.25">
      <c r="A682" t="s">
        <v>1353</v>
      </c>
      <c r="B682" t="s">
        <v>1354</v>
      </c>
      <c r="C682" t="s">
        <v>13</v>
      </c>
      <c r="D682" t="s">
        <v>21</v>
      </c>
      <c r="E682">
        <v>14</v>
      </c>
      <c r="F682">
        <v>126.56</v>
      </c>
      <c r="G682" s="1">
        <v>45163</v>
      </c>
      <c r="H682" t="s">
        <v>15</v>
      </c>
      <c r="I682" t="s">
        <v>23</v>
      </c>
      <c r="J682" t="s">
        <v>17</v>
      </c>
    </row>
    <row r="683" spans="1:10" x14ac:dyDescent="0.25">
      <c r="A683" t="s">
        <v>1355</v>
      </c>
      <c r="B683" t="s">
        <v>1356</v>
      </c>
      <c r="C683" t="s">
        <v>20</v>
      </c>
      <c r="D683" t="s">
        <v>56</v>
      </c>
      <c r="E683">
        <v>10</v>
      </c>
      <c r="F683">
        <v>285.93</v>
      </c>
      <c r="G683" s="1">
        <v>45207</v>
      </c>
      <c r="H683" t="s">
        <v>28</v>
      </c>
      <c r="I683" t="s">
        <v>23</v>
      </c>
    </row>
    <row r="684" spans="1:10" x14ac:dyDescent="0.25">
      <c r="A684" t="s">
        <v>1357</v>
      </c>
      <c r="B684" t="s">
        <v>1358</v>
      </c>
      <c r="C684" t="s">
        <v>13</v>
      </c>
      <c r="D684" t="s">
        <v>27</v>
      </c>
      <c r="E684">
        <v>17</v>
      </c>
      <c r="F684">
        <v>57.1</v>
      </c>
      <c r="G684" s="1">
        <v>45163</v>
      </c>
      <c r="H684" t="s">
        <v>22</v>
      </c>
      <c r="I684" t="s">
        <v>32</v>
      </c>
    </row>
    <row r="685" spans="1:10" x14ac:dyDescent="0.25">
      <c r="A685" t="s">
        <v>1359</v>
      </c>
      <c r="B685" t="s">
        <v>1072</v>
      </c>
      <c r="C685" t="s">
        <v>20</v>
      </c>
      <c r="D685" t="s">
        <v>38</v>
      </c>
      <c r="E685">
        <v>1</v>
      </c>
      <c r="F685">
        <v>328.19</v>
      </c>
      <c r="G685" s="1">
        <v>45053</v>
      </c>
      <c r="H685" t="s">
        <v>28</v>
      </c>
      <c r="I685" t="s">
        <v>32</v>
      </c>
      <c r="J685" t="s">
        <v>17</v>
      </c>
    </row>
    <row r="686" spans="1:10" x14ac:dyDescent="0.25">
      <c r="A686" t="s">
        <v>1360</v>
      </c>
      <c r="B686" t="s">
        <v>730</v>
      </c>
      <c r="C686" t="s">
        <v>13</v>
      </c>
      <c r="D686" t="s">
        <v>21</v>
      </c>
      <c r="E686">
        <v>31</v>
      </c>
      <c r="F686">
        <v>256.06</v>
      </c>
      <c r="G686" s="1">
        <v>44940</v>
      </c>
      <c r="H686" t="s">
        <v>28</v>
      </c>
      <c r="I686" t="s">
        <v>16</v>
      </c>
      <c r="J686" t="s">
        <v>77</v>
      </c>
    </row>
    <row r="687" spans="1:10" x14ac:dyDescent="0.25">
      <c r="A687" t="s">
        <v>1361</v>
      </c>
      <c r="B687" t="s">
        <v>1362</v>
      </c>
      <c r="C687" t="s">
        <v>59</v>
      </c>
      <c r="D687" t="s">
        <v>27</v>
      </c>
      <c r="E687">
        <v>49</v>
      </c>
      <c r="F687">
        <v>254.53</v>
      </c>
      <c r="G687" s="1">
        <v>45249</v>
      </c>
      <c r="H687" t="s">
        <v>22</v>
      </c>
      <c r="I687" t="s">
        <v>23</v>
      </c>
      <c r="J687" t="s">
        <v>35</v>
      </c>
    </row>
    <row r="688" spans="1:10" x14ac:dyDescent="0.25">
      <c r="A688" t="s">
        <v>1363</v>
      </c>
      <c r="B688" t="s">
        <v>1364</v>
      </c>
      <c r="C688" t="s">
        <v>26</v>
      </c>
      <c r="D688" t="s">
        <v>38</v>
      </c>
      <c r="E688">
        <v>23</v>
      </c>
      <c r="F688">
        <v>442.2</v>
      </c>
      <c r="G688" s="1">
        <v>45110</v>
      </c>
      <c r="H688" t="s">
        <v>22</v>
      </c>
      <c r="I688" t="s">
        <v>32</v>
      </c>
      <c r="J688" t="s">
        <v>45</v>
      </c>
    </row>
    <row r="689" spans="1:10" x14ac:dyDescent="0.25">
      <c r="A689" t="s">
        <v>1365</v>
      </c>
      <c r="B689" t="s">
        <v>1366</v>
      </c>
      <c r="C689" t="s">
        <v>13</v>
      </c>
      <c r="D689" t="s">
        <v>44</v>
      </c>
      <c r="E689">
        <v>30</v>
      </c>
      <c r="F689">
        <v>205.82</v>
      </c>
      <c r="G689" s="1">
        <v>45284</v>
      </c>
      <c r="H689" t="s">
        <v>15</v>
      </c>
      <c r="I689" t="s">
        <v>41</v>
      </c>
      <c r="J689" t="s">
        <v>35</v>
      </c>
    </row>
    <row r="690" spans="1:10" x14ac:dyDescent="0.25">
      <c r="A690" t="s">
        <v>1367</v>
      </c>
      <c r="B690" t="s">
        <v>1368</v>
      </c>
      <c r="C690" t="s">
        <v>20</v>
      </c>
      <c r="D690" t="s">
        <v>27</v>
      </c>
      <c r="E690">
        <v>17</v>
      </c>
      <c r="F690">
        <v>135.86000000000001</v>
      </c>
      <c r="G690" s="1">
        <v>45052</v>
      </c>
      <c r="H690" t="s">
        <v>15</v>
      </c>
      <c r="I690" t="s">
        <v>16</v>
      </c>
      <c r="J690" t="s">
        <v>17</v>
      </c>
    </row>
    <row r="691" spans="1:10" x14ac:dyDescent="0.25">
      <c r="A691" t="s">
        <v>1369</v>
      </c>
      <c r="B691" t="s">
        <v>1370</v>
      </c>
      <c r="C691" t="s">
        <v>31</v>
      </c>
      <c r="D691" t="s">
        <v>56</v>
      </c>
      <c r="E691">
        <v>46</v>
      </c>
      <c r="F691">
        <v>426.32</v>
      </c>
      <c r="G691" s="1">
        <v>45020</v>
      </c>
      <c r="H691" t="s">
        <v>22</v>
      </c>
      <c r="I691" t="s">
        <v>16</v>
      </c>
      <c r="J691" t="s">
        <v>17</v>
      </c>
    </row>
    <row r="692" spans="1:10" x14ac:dyDescent="0.25">
      <c r="A692" t="s">
        <v>1371</v>
      </c>
      <c r="B692" t="s">
        <v>650</v>
      </c>
      <c r="C692" t="s">
        <v>26</v>
      </c>
      <c r="D692" t="s">
        <v>38</v>
      </c>
      <c r="E692">
        <v>5</v>
      </c>
      <c r="F692">
        <v>389.49</v>
      </c>
      <c r="G692" s="1">
        <v>45190</v>
      </c>
      <c r="H692" t="s">
        <v>15</v>
      </c>
      <c r="I692" t="s">
        <v>32</v>
      </c>
      <c r="J692" t="s">
        <v>77</v>
      </c>
    </row>
    <row r="693" spans="1:10" x14ac:dyDescent="0.25">
      <c r="A693" t="s">
        <v>1372</v>
      </c>
      <c r="B693" t="s">
        <v>1373</v>
      </c>
      <c r="C693" t="s">
        <v>59</v>
      </c>
      <c r="D693" t="s">
        <v>38</v>
      </c>
      <c r="E693">
        <v>33</v>
      </c>
      <c r="F693">
        <v>175.47</v>
      </c>
      <c r="G693" s="1">
        <v>45061</v>
      </c>
      <c r="H693" t="s">
        <v>15</v>
      </c>
      <c r="I693" t="s">
        <v>41</v>
      </c>
      <c r="J693" t="s">
        <v>77</v>
      </c>
    </row>
    <row r="694" spans="1:10" x14ac:dyDescent="0.25">
      <c r="A694" t="s">
        <v>1374</v>
      </c>
      <c r="B694" t="s">
        <v>1375</v>
      </c>
      <c r="C694" t="s">
        <v>13</v>
      </c>
      <c r="D694" t="s">
        <v>66</v>
      </c>
      <c r="E694">
        <v>7</v>
      </c>
      <c r="F694">
        <v>234.37</v>
      </c>
      <c r="G694" s="1">
        <v>45251</v>
      </c>
      <c r="H694" t="s">
        <v>15</v>
      </c>
      <c r="I694" t="s">
        <v>16</v>
      </c>
      <c r="J694" t="s">
        <v>77</v>
      </c>
    </row>
    <row r="695" spans="1:10" x14ac:dyDescent="0.25">
      <c r="A695" t="s">
        <v>1376</v>
      </c>
      <c r="B695" t="s">
        <v>1377</v>
      </c>
      <c r="C695" t="s">
        <v>20</v>
      </c>
      <c r="D695" t="s">
        <v>66</v>
      </c>
      <c r="E695">
        <v>28</v>
      </c>
      <c r="F695">
        <v>443.45</v>
      </c>
      <c r="G695" s="1">
        <v>45232</v>
      </c>
      <c r="H695" t="s">
        <v>22</v>
      </c>
      <c r="I695" t="s">
        <v>16</v>
      </c>
      <c r="J695" t="s">
        <v>35</v>
      </c>
    </row>
    <row r="696" spans="1:10" x14ac:dyDescent="0.25">
      <c r="A696" t="s">
        <v>1378</v>
      </c>
      <c r="B696" t="s">
        <v>1379</v>
      </c>
      <c r="C696" t="s">
        <v>31</v>
      </c>
      <c r="D696" t="s">
        <v>44</v>
      </c>
      <c r="E696">
        <v>11</v>
      </c>
      <c r="F696">
        <v>315.52</v>
      </c>
      <c r="G696" s="1">
        <v>45178</v>
      </c>
      <c r="H696" t="s">
        <v>15</v>
      </c>
      <c r="I696" t="s">
        <v>32</v>
      </c>
    </row>
    <row r="697" spans="1:10" x14ac:dyDescent="0.25">
      <c r="A697" t="s">
        <v>1380</v>
      </c>
      <c r="B697" t="s">
        <v>1381</v>
      </c>
      <c r="C697" t="s">
        <v>26</v>
      </c>
      <c r="D697" t="s">
        <v>27</v>
      </c>
      <c r="E697">
        <v>9</v>
      </c>
      <c r="F697">
        <v>152.94</v>
      </c>
      <c r="G697" s="1">
        <v>44953</v>
      </c>
      <c r="H697" t="s">
        <v>22</v>
      </c>
      <c r="I697" t="s">
        <v>16</v>
      </c>
      <c r="J697" t="s">
        <v>17</v>
      </c>
    </row>
    <row r="698" spans="1:10" x14ac:dyDescent="0.25">
      <c r="A698" t="s">
        <v>1382</v>
      </c>
      <c r="B698" t="s">
        <v>1383</v>
      </c>
      <c r="C698" t="s">
        <v>20</v>
      </c>
      <c r="D698" t="s">
        <v>66</v>
      </c>
      <c r="E698">
        <v>17</v>
      </c>
      <c r="F698">
        <v>29</v>
      </c>
      <c r="G698" s="1">
        <v>45241</v>
      </c>
      <c r="H698" t="s">
        <v>28</v>
      </c>
      <c r="I698" t="s">
        <v>32</v>
      </c>
      <c r="J698" t="s">
        <v>77</v>
      </c>
    </row>
    <row r="699" spans="1:10" x14ac:dyDescent="0.25">
      <c r="A699" t="s">
        <v>1384</v>
      </c>
      <c r="B699" t="s">
        <v>1385</v>
      </c>
      <c r="C699" t="s">
        <v>13</v>
      </c>
      <c r="D699" t="s">
        <v>14</v>
      </c>
      <c r="E699">
        <v>6</v>
      </c>
      <c r="F699">
        <v>40.49</v>
      </c>
      <c r="G699" s="1">
        <v>45104</v>
      </c>
      <c r="H699" t="s">
        <v>22</v>
      </c>
      <c r="I699" t="s">
        <v>16</v>
      </c>
      <c r="J699" t="s">
        <v>45</v>
      </c>
    </row>
    <row r="700" spans="1:10" x14ac:dyDescent="0.25">
      <c r="A700" t="s">
        <v>1386</v>
      </c>
      <c r="B700" t="s">
        <v>1387</v>
      </c>
      <c r="C700" t="s">
        <v>31</v>
      </c>
      <c r="D700" t="s">
        <v>27</v>
      </c>
      <c r="E700">
        <v>9</v>
      </c>
      <c r="F700">
        <v>13.59</v>
      </c>
      <c r="G700" s="1">
        <v>45029</v>
      </c>
      <c r="H700" t="s">
        <v>28</v>
      </c>
      <c r="I700" t="s">
        <v>32</v>
      </c>
      <c r="J700" t="s">
        <v>35</v>
      </c>
    </row>
    <row r="701" spans="1:10" x14ac:dyDescent="0.25">
      <c r="A701" t="s">
        <v>1388</v>
      </c>
      <c r="B701" t="s">
        <v>1389</v>
      </c>
      <c r="C701" t="s">
        <v>31</v>
      </c>
      <c r="D701" t="s">
        <v>56</v>
      </c>
      <c r="E701">
        <v>15</v>
      </c>
      <c r="F701">
        <v>291.05</v>
      </c>
      <c r="G701" s="1">
        <v>45178</v>
      </c>
      <c r="H701" t="s">
        <v>15</v>
      </c>
      <c r="I701" t="s">
        <v>41</v>
      </c>
      <c r="J701" t="s">
        <v>45</v>
      </c>
    </row>
    <row r="702" spans="1:10" x14ac:dyDescent="0.25">
      <c r="A702" t="s">
        <v>1390</v>
      </c>
      <c r="B702" t="s">
        <v>1391</v>
      </c>
      <c r="C702" t="s">
        <v>20</v>
      </c>
      <c r="D702" t="s">
        <v>44</v>
      </c>
      <c r="E702">
        <v>16</v>
      </c>
      <c r="F702">
        <v>181.8</v>
      </c>
      <c r="G702" s="1">
        <v>45124</v>
      </c>
      <c r="H702" t="s">
        <v>15</v>
      </c>
      <c r="I702" t="s">
        <v>41</v>
      </c>
      <c r="J702" t="s">
        <v>17</v>
      </c>
    </row>
    <row r="703" spans="1:10" x14ac:dyDescent="0.25">
      <c r="A703" t="s">
        <v>1392</v>
      </c>
      <c r="B703" t="s">
        <v>1393</v>
      </c>
      <c r="C703" t="s">
        <v>20</v>
      </c>
      <c r="D703" t="s">
        <v>56</v>
      </c>
      <c r="E703">
        <v>50</v>
      </c>
      <c r="F703">
        <v>251.67</v>
      </c>
      <c r="G703" s="1">
        <v>44967</v>
      </c>
      <c r="H703" t="s">
        <v>22</v>
      </c>
      <c r="I703" t="s">
        <v>23</v>
      </c>
      <c r="J703" t="s">
        <v>35</v>
      </c>
    </row>
    <row r="704" spans="1:10" x14ac:dyDescent="0.25">
      <c r="A704" t="s">
        <v>1394</v>
      </c>
      <c r="B704" t="s">
        <v>1395</v>
      </c>
      <c r="C704" t="s">
        <v>20</v>
      </c>
      <c r="D704" t="s">
        <v>27</v>
      </c>
      <c r="E704">
        <v>1</v>
      </c>
      <c r="F704">
        <v>7.98</v>
      </c>
      <c r="G704" s="1">
        <v>45178</v>
      </c>
      <c r="H704" t="s">
        <v>15</v>
      </c>
      <c r="I704" t="s">
        <v>41</v>
      </c>
    </row>
    <row r="705" spans="1:10" x14ac:dyDescent="0.25">
      <c r="A705" t="s">
        <v>1396</v>
      </c>
      <c r="B705" t="s">
        <v>1397</v>
      </c>
      <c r="C705" t="s">
        <v>20</v>
      </c>
      <c r="D705" t="s">
        <v>38</v>
      </c>
      <c r="E705">
        <v>21</v>
      </c>
      <c r="F705">
        <v>188.14</v>
      </c>
      <c r="G705" s="1">
        <v>45044</v>
      </c>
      <c r="H705" t="s">
        <v>22</v>
      </c>
      <c r="I705" t="s">
        <v>16</v>
      </c>
      <c r="J705" t="s">
        <v>17</v>
      </c>
    </row>
    <row r="706" spans="1:10" x14ac:dyDescent="0.25">
      <c r="A706" t="s">
        <v>1398</v>
      </c>
      <c r="B706" t="s">
        <v>1399</v>
      </c>
      <c r="C706" t="s">
        <v>20</v>
      </c>
      <c r="D706" t="s">
        <v>27</v>
      </c>
      <c r="E706">
        <v>19</v>
      </c>
      <c r="F706">
        <v>401.54</v>
      </c>
      <c r="G706" s="1">
        <v>45223</v>
      </c>
      <c r="H706" t="s">
        <v>22</v>
      </c>
      <c r="I706" t="s">
        <v>23</v>
      </c>
    </row>
    <row r="707" spans="1:10" x14ac:dyDescent="0.25">
      <c r="A707" t="s">
        <v>1400</v>
      </c>
      <c r="B707" t="s">
        <v>1401</v>
      </c>
      <c r="C707" t="s">
        <v>20</v>
      </c>
      <c r="D707" t="s">
        <v>21</v>
      </c>
      <c r="E707">
        <v>41</v>
      </c>
      <c r="F707">
        <v>387.85</v>
      </c>
      <c r="G707" s="1">
        <v>45006</v>
      </c>
      <c r="H707" t="s">
        <v>15</v>
      </c>
      <c r="I707" t="s">
        <v>23</v>
      </c>
    </row>
    <row r="708" spans="1:10" x14ac:dyDescent="0.25">
      <c r="A708" t="s">
        <v>1402</v>
      </c>
      <c r="B708" t="s">
        <v>1403</v>
      </c>
      <c r="C708" t="s">
        <v>59</v>
      </c>
      <c r="D708" t="s">
        <v>38</v>
      </c>
      <c r="E708">
        <v>7</v>
      </c>
      <c r="F708">
        <v>482.57</v>
      </c>
      <c r="G708" s="1">
        <v>45000</v>
      </c>
      <c r="H708" t="s">
        <v>22</v>
      </c>
      <c r="I708" t="s">
        <v>16</v>
      </c>
      <c r="J708" t="s">
        <v>77</v>
      </c>
    </row>
    <row r="709" spans="1:10" x14ac:dyDescent="0.25">
      <c r="A709" t="s">
        <v>1404</v>
      </c>
      <c r="B709" t="s">
        <v>1405</v>
      </c>
      <c r="C709" t="s">
        <v>20</v>
      </c>
      <c r="D709" t="s">
        <v>21</v>
      </c>
      <c r="E709">
        <v>24</v>
      </c>
      <c r="F709">
        <v>206.34</v>
      </c>
      <c r="G709" s="1">
        <v>45214</v>
      </c>
      <c r="H709" t="s">
        <v>22</v>
      </c>
      <c r="I709" t="s">
        <v>16</v>
      </c>
      <c r="J709" t="s">
        <v>45</v>
      </c>
    </row>
    <row r="710" spans="1:10" x14ac:dyDescent="0.25">
      <c r="A710" t="s">
        <v>1406</v>
      </c>
      <c r="B710" t="s">
        <v>1407</v>
      </c>
      <c r="C710" t="s">
        <v>31</v>
      </c>
      <c r="D710" t="s">
        <v>44</v>
      </c>
      <c r="E710">
        <v>13</v>
      </c>
      <c r="F710">
        <v>267.18</v>
      </c>
      <c r="G710" s="1">
        <v>45080</v>
      </c>
      <c r="H710" t="s">
        <v>28</v>
      </c>
      <c r="I710" t="s">
        <v>23</v>
      </c>
      <c r="J710" t="s">
        <v>17</v>
      </c>
    </row>
    <row r="711" spans="1:10" x14ac:dyDescent="0.25">
      <c r="A711" t="s">
        <v>1408</v>
      </c>
      <c r="B711" t="s">
        <v>1409</v>
      </c>
      <c r="C711" t="s">
        <v>13</v>
      </c>
      <c r="D711" t="s">
        <v>27</v>
      </c>
      <c r="E711">
        <v>47</v>
      </c>
      <c r="F711">
        <v>107.36</v>
      </c>
      <c r="G711" s="1">
        <v>45185</v>
      </c>
      <c r="H711" t="s">
        <v>22</v>
      </c>
      <c r="I711" t="s">
        <v>41</v>
      </c>
      <c r="J711" t="s">
        <v>35</v>
      </c>
    </row>
    <row r="712" spans="1:10" x14ac:dyDescent="0.25">
      <c r="A712" t="s">
        <v>1410</v>
      </c>
      <c r="B712" t="s">
        <v>1411</v>
      </c>
      <c r="C712" t="s">
        <v>31</v>
      </c>
      <c r="D712" t="s">
        <v>56</v>
      </c>
      <c r="E712">
        <v>50</v>
      </c>
      <c r="F712">
        <v>321.23</v>
      </c>
      <c r="G712" s="1">
        <v>45120</v>
      </c>
      <c r="H712" t="s">
        <v>15</v>
      </c>
      <c r="I712" t="s">
        <v>32</v>
      </c>
      <c r="J712" t="s">
        <v>45</v>
      </c>
    </row>
    <row r="713" spans="1:10" x14ac:dyDescent="0.25">
      <c r="A713" t="s">
        <v>1412</v>
      </c>
      <c r="B713" t="s">
        <v>1413</v>
      </c>
      <c r="C713" t="s">
        <v>59</v>
      </c>
      <c r="D713" t="s">
        <v>66</v>
      </c>
      <c r="E713">
        <v>25</v>
      </c>
      <c r="F713">
        <v>293.58999999999997</v>
      </c>
      <c r="G713" s="1">
        <v>44965</v>
      </c>
      <c r="H713" t="s">
        <v>22</v>
      </c>
      <c r="I713" t="s">
        <v>16</v>
      </c>
    </row>
    <row r="714" spans="1:10" x14ac:dyDescent="0.25">
      <c r="A714" t="s">
        <v>1414</v>
      </c>
      <c r="B714" t="s">
        <v>1415</v>
      </c>
      <c r="C714" t="s">
        <v>31</v>
      </c>
      <c r="D714" t="s">
        <v>38</v>
      </c>
      <c r="E714">
        <v>31</v>
      </c>
      <c r="F714">
        <v>423.48</v>
      </c>
      <c r="G714" s="1">
        <v>45119</v>
      </c>
      <c r="H714" t="s">
        <v>15</v>
      </c>
      <c r="I714" t="s">
        <v>16</v>
      </c>
    </row>
    <row r="715" spans="1:10" x14ac:dyDescent="0.25">
      <c r="A715" t="s">
        <v>1416</v>
      </c>
      <c r="B715" t="s">
        <v>1417</v>
      </c>
      <c r="C715" t="s">
        <v>59</v>
      </c>
      <c r="D715" t="s">
        <v>38</v>
      </c>
      <c r="E715">
        <v>36</v>
      </c>
      <c r="F715">
        <v>31.48</v>
      </c>
      <c r="G715" s="1">
        <v>45278</v>
      </c>
      <c r="H715" t="s">
        <v>22</v>
      </c>
      <c r="I715" t="s">
        <v>23</v>
      </c>
      <c r="J715" t="s">
        <v>77</v>
      </c>
    </row>
    <row r="716" spans="1:10" x14ac:dyDescent="0.25">
      <c r="A716" t="s">
        <v>1418</v>
      </c>
      <c r="B716" t="s">
        <v>1419</v>
      </c>
      <c r="C716" t="s">
        <v>59</v>
      </c>
      <c r="D716" t="s">
        <v>66</v>
      </c>
      <c r="E716">
        <v>10</v>
      </c>
      <c r="F716">
        <v>472.34</v>
      </c>
      <c r="G716" s="1">
        <v>45134</v>
      </c>
      <c r="H716" t="s">
        <v>22</v>
      </c>
      <c r="I716" t="s">
        <v>23</v>
      </c>
    </row>
    <row r="717" spans="1:10" x14ac:dyDescent="0.25">
      <c r="A717" t="s">
        <v>1420</v>
      </c>
      <c r="B717" t="s">
        <v>1421</v>
      </c>
      <c r="C717" t="s">
        <v>13</v>
      </c>
      <c r="D717" t="s">
        <v>44</v>
      </c>
      <c r="E717">
        <v>39</v>
      </c>
      <c r="F717">
        <v>480.72</v>
      </c>
      <c r="G717" s="1">
        <v>44947</v>
      </c>
      <c r="H717" t="s">
        <v>22</v>
      </c>
      <c r="I717" t="s">
        <v>41</v>
      </c>
    </row>
    <row r="718" spans="1:10" x14ac:dyDescent="0.25">
      <c r="A718" t="s">
        <v>1422</v>
      </c>
      <c r="B718" t="s">
        <v>1423</v>
      </c>
      <c r="C718" t="s">
        <v>31</v>
      </c>
      <c r="D718" t="s">
        <v>66</v>
      </c>
      <c r="E718">
        <v>19</v>
      </c>
      <c r="F718">
        <v>68.42</v>
      </c>
      <c r="G718" s="1">
        <v>45103</v>
      </c>
      <c r="H718" t="s">
        <v>28</v>
      </c>
      <c r="I718" t="s">
        <v>32</v>
      </c>
      <c r="J718" t="s">
        <v>45</v>
      </c>
    </row>
    <row r="719" spans="1:10" x14ac:dyDescent="0.25">
      <c r="A719" t="s">
        <v>1424</v>
      </c>
      <c r="B719" t="s">
        <v>1425</v>
      </c>
      <c r="C719" t="s">
        <v>13</v>
      </c>
      <c r="D719" t="s">
        <v>14</v>
      </c>
      <c r="E719">
        <v>28</v>
      </c>
      <c r="F719">
        <v>303.74</v>
      </c>
      <c r="G719" s="1">
        <v>45044</v>
      </c>
      <c r="H719" t="s">
        <v>28</v>
      </c>
      <c r="I719" t="s">
        <v>41</v>
      </c>
      <c r="J719" t="s">
        <v>35</v>
      </c>
    </row>
    <row r="720" spans="1:10" x14ac:dyDescent="0.25">
      <c r="A720" t="s">
        <v>1426</v>
      </c>
      <c r="B720" t="s">
        <v>1427</v>
      </c>
      <c r="C720" t="s">
        <v>59</v>
      </c>
      <c r="D720" t="s">
        <v>56</v>
      </c>
      <c r="E720">
        <v>3</v>
      </c>
      <c r="F720">
        <v>389.73</v>
      </c>
      <c r="G720" s="1">
        <v>45256</v>
      </c>
      <c r="H720" t="s">
        <v>28</v>
      </c>
      <c r="I720" t="s">
        <v>41</v>
      </c>
    </row>
    <row r="721" spans="1:10" x14ac:dyDescent="0.25">
      <c r="A721" t="s">
        <v>1428</v>
      </c>
      <c r="B721" t="s">
        <v>1429</v>
      </c>
      <c r="C721" t="s">
        <v>31</v>
      </c>
      <c r="D721" t="s">
        <v>27</v>
      </c>
      <c r="E721">
        <v>15</v>
      </c>
      <c r="F721">
        <v>96.94</v>
      </c>
      <c r="G721" s="1">
        <v>45025</v>
      </c>
      <c r="H721" t="s">
        <v>15</v>
      </c>
      <c r="I721" t="s">
        <v>23</v>
      </c>
    </row>
    <row r="722" spans="1:10" x14ac:dyDescent="0.25">
      <c r="A722" t="s">
        <v>1430</v>
      </c>
      <c r="B722" t="s">
        <v>1250</v>
      </c>
      <c r="C722" t="s">
        <v>59</v>
      </c>
      <c r="D722" t="s">
        <v>44</v>
      </c>
      <c r="E722">
        <v>44</v>
      </c>
      <c r="F722">
        <v>248.42</v>
      </c>
      <c r="G722" s="1">
        <v>45285</v>
      </c>
      <c r="H722" t="s">
        <v>28</v>
      </c>
      <c r="I722" t="s">
        <v>41</v>
      </c>
      <c r="J722" t="s">
        <v>17</v>
      </c>
    </row>
    <row r="723" spans="1:10" x14ac:dyDescent="0.25">
      <c r="A723" t="s">
        <v>1431</v>
      </c>
      <c r="B723" t="s">
        <v>1432</v>
      </c>
      <c r="C723" t="s">
        <v>26</v>
      </c>
      <c r="D723" t="s">
        <v>14</v>
      </c>
      <c r="E723">
        <v>15</v>
      </c>
      <c r="F723">
        <v>48.11</v>
      </c>
      <c r="G723" s="1">
        <v>45277</v>
      </c>
      <c r="H723" t="s">
        <v>15</v>
      </c>
      <c r="I723" t="s">
        <v>32</v>
      </c>
    </row>
    <row r="724" spans="1:10" x14ac:dyDescent="0.25">
      <c r="A724" t="s">
        <v>1433</v>
      </c>
      <c r="B724" t="s">
        <v>1434</v>
      </c>
      <c r="C724" t="s">
        <v>13</v>
      </c>
      <c r="D724" t="s">
        <v>66</v>
      </c>
      <c r="E724">
        <v>44</v>
      </c>
      <c r="F724">
        <v>444.3</v>
      </c>
      <c r="G724" s="1">
        <v>45279</v>
      </c>
      <c r="H724" t="s">
        <v>15</v>
      </c>
      <c r="I724" t="s">
        <v>32</v>
      </c>
      <c r="J724" t="s">
        <v>17</v>
      </c>
    </row>
    <row r="725" spans="1:10" x14ac:dyDescent="0.25">
      <c r="A725" t="s">
        <v>1435</v>
      </c>
      <c r="B725" t="s">
        <v>1436</v>
      </c>
      <c r="C725" t="s">
        <v>26</v>
      </c>
      <c r="D725" t="s">
        <v>44</v>
      </c>
      <c r="E725">
        <v>47</v>
      </c>
      <c r="F725">
        <v>498.1</v>
      </c>
      <c r="G725" s="1">
        <v>45064</v>
      </c>
      <c r="H725" t="s">
        <v>22</v>
      </c>
      <c r="I725" t="s">
        <v>41</v>
      </c>
      <c r="J725" t="s">
        <v>17</v>
      </c>
    </row>
    <row r="726" spans="1:10" x14ac:dyDescent="0.25">
      <c r="A726" t="s">
        <v>1437</v>
      </c>
      <c r="B726" t="s">
        <v>476</v>
      </c>
      <c r="C726" t="s">
        <v>31</v>
      </c>
      <c r="D726" t="s">
        <v>27</v>
      </c>
      <c r="E726">
        <v>3</v>
      </c>
      <c r="F726">
        <v>9.61</v>
      </c>
      <c r="G726" s="1">
        <v>45083</v>
      </c>
      <c r="H726" t="s">
        <v>28</v>
      </c>
      <c r="I726" t="s">
        <v>16</v>
      </c>
      <c r="J726" t="s">
        <v>17</v>
      </c>
    </row>
    <row r="727" spans="1:10" x14ac:dyDescent="0.25">
      <c r="A727" t="s">
        <v>1438</v>
      </c>
      <c r="B727" t="s">
        <v>1439</v>
      </c>
      <c r="C727" t="s">
        <v>13</v>
      </c>
      <c r="D727" t="s">
        <v>27</v>
      </c>
      <c r="E727">
        <v>4</v>
      </c>
      <c r="F727">
        <v>282.08</v>
      </c>
      <c r="G727" s="1">
        <v>44995</v>
      </c>
      <c r="H727" t="s">
        <v>28</v>
      </c>
      <c r="I727" t="s">
        <v>41</v>
      </c>
      <c r="J727" t="s">
        <v>35</v>
      </c>
    </row>
    <row r="728" spans="1:10" x14ac:dyDescent="0.25">
      <c r="A728" t="s">
        <v>1440</v>
      </c>
      <c r="B728" t="s">
        <v>1441</v>
      </c>
      <c r="C728" t="s">
        <v>59</v>
      </c>
      <c r="D728" t="s">
        <v>14</v>
      </c>
      <c r="E728">
        <v>15</v>
      </c>
      <c r="F728">
        <v>477.85</v>
      </c>
      <c r="G728" s="1">
        <v>44986</v>
      </c>
      <c r="H728" t="s">
        <v>28</v>
      </c>
      <c r="I728" t="s">
        <v>23</v>
      </c>
      <c r="J728" t="s">
        <v>45</v>
      </c>
    </row>
    <row r="729" spans="1:10" x14ac:dyDescent="0.25">
      <c r="A729" t="s">
        <v>1442</v>
      </c>
      <c r="B729" t="s">
        <v>1443</v>
      </c>
      <c r="C729" t="s">
        <v>31</v>
      </c>
      <c r="D729" t="s">
        <v>21</v>
      </c>
      <c r="E729">
        <v>50</v>
      </c>
      <c r="F729">
        <v>227.14</v>
      </c>
      <c r="G729" s="1">
        <v>45041</v>
      </c>
      <c r="H729" t="s">
        <v>28</v>
      </c>
      <c r="I729" t="s">
        <v>16</v>
      </c>
      <c r="J729" t="s">
        <v>45</v>
      </c>
    </row>
    <row r="730" spans="1:10" x14ac:dyDescent="0.25">
      <c r="A730" t="s">
        <v>1444</v>
      </c>
      <c r="B730" t="s">
        <v>1445</v>
      </c>
      <c r="C730" t="s">
        <v>59</v>
      </c>
      <c r="D730" t="s">
        <v>14</v>
      </c>
      <c r="E730">
        <v>16</v>
      </c>
      <c r="F730">
        <v>455.96</v>
      </c>
      <c r="G730" s="1">
        <v>45268</v>
      </c>
      <c r="H730" t="s">
        <v>15</v>
      </c>
      <c r="I730" t="s">
        <v>32</v>
      </c>
    </row>
    <row r="731" spans="1:10" x14ac:dyDescent="0.25">
      <c r="A731" t="s">
        <v>1446</v>
      </c>
      <c r="B731" t="s">
        <v>1447</v>
      </c>
      <c r="C731" t="s">
        <v>13</v>
      </c>
      <c r="D731" t="s">
        <v>44</v>
      </c>
      <c r="E731">
        <v>5</v>
      </c>
      <c r="F731">
        <v>416.95</v>
      </c>
      <c r="G731" s="1">
        <v>45177</v>
      </c>
      <c r="H731" t="s">
        <v>15</v>
      </c>
      <c r="I731" t="s">
        <v>16</v>
      </c>
      <c r="J731" t="s">
        <v>45</v>
      </c>
    </row>
    <row r="732" spans="1:10" x14ac:dyDescent="0.25">
      <c r="A732" t="s">
        <v>1448</v>
      </c>
      <c r="B732" t="s">
        <v>233</v>
      </c>
      <c r="C732" t="s">
        <v>26</v>
      </c>
      <c r="D732" t="s">
        <v>21</v>
      </c>
      <c r="E732">
        <v>39</v>
      </c>
      <c r="F732">
        <v>483.14</v>
      </c>
      <c r="G732" s="1">
        <v>45238</v>
      </c>
      <c r="H732" t="s">
        <v>22</v>
      </c>
      <c r="I732" t="s">
        <v>16</v>
      </c>
      <c r="J732" t="s">
        <v>17</v>
      </c>
    </row>
    <row r="733" spans="1:10" x14ac:dyDescent="0.25">
      <c r="A733" t="s">
        <v>1449</v>
      </c>
      <c r="B733" t="s">
        <v>1450</v>
      </c>
      <c r="C733" t="s">
        <v>13</v>
      </c>
      <c r="D733" t="s">
        <v>56</v>
      </c>
      <c r="E733">
        <v>10</v>
      </c>
      <c r="F733">
        <v>18.55</v>
      </c>
      <c r="G733" s="1">
        <v>45047</v>
      </c>
      <c r="H733" t="s">
        <v>28</v>
      </c>
      <c r="I733" t="s">
        <v>23</v>
      </c>
      <c r="J733" t="s">
        <v>35</v>
      </c>
    </row>
    <row r="734" spans="1:10" x14ac:dyDescent="0.25">
      <c r="A734" t="s">
        <v>1451</v>
      </c>
      <c r="B734" t="s">
        <v>1452</v>
      </c>
      <c r="C734" t="s">
        <v>59</v>
      </c>
      <c r="D734" t="s">
        <v>38</v>
      </c>
      <c r="E734">
        <v>7</v>
      </c>
      <c r="F734">
        <v>392.4</v>
      </c>
      <c r="G734" s="1">
        <v>45020</v>
      </c>
      <c r="H734" t="s">
        <v>28</v>
      </c>
      <c r="I734" t="s">
        <v>32</v>
      </c>
      <c r="J734" t="s">
        <v>17</v>
      </c>
    </row>
    <row r="735" spans="1:10" x14ac:dyDescent="0.25">
      <c r="A735" t="s">
        <v>1453</v>
      </c>
      <c r="B735" t="s">
        <v>1454</v>
      </c>
      <c r="C735" t="s">
        <v>26</v>
      </c>
      <c r="D735" t="s">
        <v>14</v>
      </c>
      <c r="E735">
        <v>45</v>
      </c>
      <c r="F735">
        <v>476.49</v>
      </c>
      <c r="G735" s="1">
        <v>45134</v>
      </c>
      <c r="H735" t="s">
        <v>15</v>
      </c>
      <c r="I735" t="s">
        <v>16</v>
      </c>
    </row>
    <row r="736" spans="1:10" x14ac:dyDescent="0.25">
      <c r="A736" t="s">
        <v>1455</v>
      </c>
      <c r="B736" t="s">
        <v>620</v>
      </c>
      <c r="C736" t="s">
        <v>20</v>
      </c>
      <c r="D736" t="s">
        <v>14</v>
      </c>
      <c r="E736">
        <v>29</v>
      </c>
      <c r="F736">
        <v>11.52</v>
      </c>
      <c r="G736" s="1">
        <v>45024</v>
      </c>
      <c r="H736" t="s">
        <v>22</v>
      </c>
      <c r="I736" t="s">
        <v>16</v>
      </c>
      <c r="J736" t="s">
        <v>35</v>
      </c>
    </row>
    <row r="737" spans="1:10" x14ac:dyDescent="0.25">
      <c r="A737" t="s">
        <v>1456</v>
      </c>
      <c r="B737" t="s">
        <v>1457</v>
      </c>
      <c r="C737" t="s">
        <v>31</v>
      </c>
      <c r="D737" t="s">
        <v>44</v>
      </c>
      <c r="E737">
        <v>43</v>
      </c>
      <c r="F737">
        <v>236.37</v>
      </c>
      <c r="G737" s="1">
        <v>45125</v>
      </c>
      <c r="H737" t="s">
        <v>15</v>
      </c>
      <c r="I737" t="s">
        <v>23</v>
      </c>
    </row>
    <row r="738" spans="1:10" x14ac:dyDescent="0.25">
      <c r="A738" t="s">
        <v>1458</v>
      </c>
      <c r="B738" t="s">
        <v>1459</v>
      </c>
      <c r="C738" t="s">
        <v>26</v>
      </c>
      <c r="D738" t="s">
        <v>66</v>
      </c>
      <c r="E738">
        <v>5</v>
      </c>
      <c r="F738">
        <v>237.46</v>
      </c>
      <c r="G738" s="1">
        <v>45027</v>
      </c>
      <c r="H738" t="s">
        <v>28</v>
      </c>
      <c r="I738" t="s">
        <v>16</v>
      </c>
    </row>
    <row r="739" spans="1:10" x14ac:dyDescent="0.25">
      <c r="A739" t="s">
        <v>1460</v>
      </c>
      <c r="B739" t="s">
        <v>1461</v>
      </c>
      <c r="C739" t="s">
        <v>26</v>
      </c>
      <c r="D739" t="s">
        <v>44</v>
      </c>
      <c r="E739">
        <v>6</v>
      </c>
      <c r="F739">
        <v>281.94</v>
      </c>
      <c r="G739" s="1">
        <v>45154</v>
      </c>
      <c r="H739" t="s">
        <v>22</v>
      </c>
      <c r="I739" t="s">
        <v>23</v>
      </c>
      <c r="J739" t="s">
        <v>35</v>
      </c>
    </row>
    <row r="740" spans="1:10" x14ac:dyDescent="0.25">
      <c r="A740" t="s">
        <v>1462</v>
      </c>
      <c r="B740" t="s">
        <v>1227</v>
      </c>
      <c r="C740" t="s">
        <v>26</v>
      </c>
      <c r="D740" t="s">
        <v>14</v>
      </c>
      <c r="E740">
        <v>18</v>
      </c>
      <c r="F740">
        <v>33.35</v>
      </c>
      <c r="G740" s="1">
        <v>45268</v>
      </c>
      <c r="H740" t="s">
        <v>15</v>
      </c>
      <c r="I740" t="s">
        <v>41</v>
      </c>
      <c r="J740" t="s">
        <v>77</v>
      </c>
    </row>
    <row r="741" spans="1:10" x14ac:dyDescent="0.25">
      <c r="A741" t="s">
        <v>1463</v>
      </c>
      <c r="B741" t="s">
        <v>1131</v>
      </c>
      <c r="C741" t="s">
        <v>13</v>
      </c>
      <c r="D741" t="s">
        <v>44</v>
      </c>
      <c r="E741">
        <v>37</v>
      </c>
      <c r="F741">
        <v>197.9</v>
      </c>
      <c r="G741" s="1">
        <v>45237</v>
      </c>
      <c r="H741" t="s">
        <v>15</v>
      </c>
      <c r="I741" t="s">
        <v>32</v>
      </c>
      <c r="J741" t="s">
        <v>17</v>
      </c>
    </row>
    <row r="742" spans="1:10" x14ac:dyDescent="0.25">
      <c r="A742" t="s">
        <v>1464</v>
      </c>
      <c r="B742" t="s">
        <v>1465</v>
      </c>
      <c r="C742" t="s">
        <v>13</v>
      </c>
      <c r="D742" t="s">
        <v>27</v>
      </c>
      <c r="E742">
        <v>7</v>
      </c>
      <c r="F742">
        <v>494.49</v>
      </c>
      <c r="G742" s="1">
        <v>45102</v>
      </c>
      <c r="H742" t="s">
        <v>28</v>
      </c>
      <c r="I742" t="s">
        <v>23</v>
      </c>
      <c r="J742" t="s">
        <v>17</v>
      </c>
    </row>
    <row r="743" spans="1:10" x14ac:dyDescent="0.25">
      <c r="A743" t="s">
        <v>1466</v>
      </c>
      <c r="B743" t="s">
        <v>1467</v>
      </c>
      <c r="C743" t="s">
        <v>13</v>
      </c>
      <c r="D743" t="s">
        <v>27</v>
      </c>
      <c r="E743">
        <v>40</v>
      </c>
      <c r="F743">
        <v>297.31</v>
      </c>
      <c r="G743" s="1">
        <v>44980</v>
      </c>
      <c r="H743" t="s">
        <v>22</v>
      </c>
      <c r="I743" t="s">
        <v>41</v>
      </c>
      <c r="J743" t="s">
        <v>45</v>
      </c>
    </row>
    <row r="744" spans="1:10" x14ac:dyDescent="0.25">
      <c r="A744" t="s">
        <v>1468</v>
      </c>
      <c r="B744" t="s">
        <v>1469</v>
      </c>
      <c r="C744" t="s">
        <v>31</v>
      </c>
      <c r="D744" t="s">
        <v>38</v>
      </c>
      <c r="E744">
        <v>2</v>
      </c>
      <c r="F744">
        <v>120.65</v>
      </c>
      <c r="G744" s="1">
        <v>45179</v>
      </c>
      <c r="H744" t="s">
        <v>15</v>
      </c>
      <c r="I744" t="s">
        <v>16</v>
      </c>
      <c r="J744" t="s">
        <v>17</v>
      </c>
    </row>
    <row r="745" spans="1:10" x14ac:dyDescent="0.25">
      <c r="A745" t="s">
        <v>1470</v>
      </c>
      <c r="B745" t="s">
        <v>1471</v>
      </c>
      <c r="C745" t="s">
        <v>13</v>
      </c>
      <c r="D745" t="s">
        <v>21</v>
      </c>
      <c r="E745">
        <v>18</v>
      </c>
      <c r="F745">
        <v>86.46</v>
      </c>
      <c r="G745" s="1">
        <v>45164</v>
      </c>
      <c r="H745" t="s">
        <v>22</v>
      </c>
      <c r="I745" t="s">
        <v>16</v>
      </c>
      <c r="J745" t="s">
        <v>45</v>
      </c>
    </row>
    <row r="746" spans="1:10" x14ac:dyDescent="0.25">
      <c r="A746" t="s">
        <v>1472</v>
      </c>
      <c r="B746" t="s">
        <v>1473</v>
      </c>
      <c r="C746" t="s">
        <v>59</v>
      </c>
      <c r="D746" t="s">
        <v>21</v>
      </c>
      <c r="E746">
        <v>14</v>
      </c>
      <c r="F746">
        <v>293.56</v>
      </c>
      <c r="G746" s="1">
        <v>45103</v>
      </c>
      <c r="H746" t="s">
        <v>15</v>
      </c>
      <c r="I746" t="s">
        <v>16</v>
      </c>
    </row>
    <row r="747" spans="1:10" x14ac:dyDescent="0.25">
      <c r="A747" t="s">
        <v>1474</v>
      </c>
      <c r="B747" t="s">
        <v>753</v>
      </c>
      <c r="C747" t="s">
        <v>20</v>
      </c>
      <c r="D747" t="s">
        <v>38</v>
      </c>
      <c r="E747">
        <v>12</v>
      </c>
      <c r="F747">
        <v>227.03</v>
      </c>
      <c r="G747" s="1">
        <v>45226</v>
      </c>
      <c r="H747" t="s">
        <v>28</v>
      </c>
      <c r="I747" t="s">
        <v>41</v>
      </c>
      <c r="J747" t="s">
        <v>35</v>
      </c>
    </row>
    <row r="748" spans="1:10" x14ac:dyDescent="0.25">
      <c r="A748" t="s">
        <v>1475</v>
      </c>
      <c r="B748" t="s">
        <v>1476</v>
      </c>
      <c r="C748" t="s">
        <v>26</v>
      </c>
      <c r="D748" t="s">
        <v>27</v>
      </c>
      <c r="E748">
        <v>46</v>
      </c>
      <c r="F748">
        <v>417.74</v>
      </c>
      <c r="G748" s="1">
        <v>45102</v>
      </c>
      <c r="H748" t="s">
        <v>15</v>
      </c>
      <c r="I748" t="s">
        <v>23</v>
      </c>
    </row>
    <row r="749" spans="1:10" x14ac:dyDescent="0.25">
      <c r="A749" t="s">
        <v>1477</v>
      </c>
      <c r="B749" t="s">
        <v>808</v>
      </c>
      <c r="C749" t="s">
        <v>59</v>
      </c>
      <c r="D749" t="s">
        <v>66</v>
      </c>
      <c r="E749">
        <v>45</v>
      </c>
      <c r="F749">
        <v>11.98</v>
      </c>
      <c r="G749" s="1">
        <v>45143</v>
      </c>
      <c r="H749" t="s">
        <v>15</v>
      </c>
      <c r="I749" t="s">
        <v>23</v>
      </c>
      <c r="J749" t="s">
        <v>77</v>
      </c>
    </row>
    <row r="750" spans="1:10" x14ac:dyDescent="0.25">
      <c r="A750" t="s">
        <v>1478</v>
      </c>
      <c r="B750" t="s">
        <v>1479</v>
      </c>
      <c r="C750" t="s">
        <v>26</v>
      </c>
      <c r="D750" t="s">
        <v>56</v>
      </c>
      <c r="E750">
        <v>49</v>
      </c>
      <c r="F750">
        <v>349.29</v>
      </c>
      <c r="G750" s="1">
        <v>45079</v>
      </c>
      <c r="H750" t="s">
        <v>28</v>
      </c>
      <c r="I750" t="s">
        <v>23</v>
      </c>
      <c r="J750" t="s">
        <v>77</v>
      </c>
    </row>
    <row r="751" spans="1:10" x14ac:dyDescent="0.25">
      <c r="A751" t="s">
        <v>1480</v>
      </c>
      <c r="B751" t="s">
        <v>1481</v>
      </c>
      <c r="C751" t="s">
        <v>13</v>
      </c>
      <c r="D751" t="s">
        <v>21</v>
      </c>
      <c r="E751">
        <v>40</v>
      </c>
      <c r="F751">
        <v>120.94</v>
      </c>
      <c r="G751" s="1">
        <v>45081</v>
      </c>
      <c r="H751" t="s">
        <v>15</v>
      </c>
      <c r="I751" t="s">
        <v>16</v>
      </c>
      <c r="J751" t="s">
        <v>45</v>
      </c>
    </row>
    <row r="752" spans="1:10" x14ac:dyDescent="0.25">
      <c r="A752" t="s">
        <v>1482</v>
      </c>
      <c r="B752" t="s">
        <v>1483</v>
      </c>
      <c r="C752" t="s">
        <v>59</v>
      </c>
      <c r="D752" t="s">
        <v>38</v>
      </c>
      <c r="E752">
        <v>23</v>
      </c>
      <c r="F752">
        <v>324.43</v>
      </c>
      <c r="G752" s="1">
        <v>45130</v>
      </c>
      <c r="H752" t="s">
        <v>15</v>
      </c>
      <c r="I752" t="s">
        <v>16</v>
      </c>
    </row>
    <row r="753" spans="1:10" x14ac:dyDescent="0.25">
      <c r="A753" t="s">
        <v>1484</v>
      </c>
      <c r="B753" t="s">
        <v>836</v>
      </c>
      <c r="C753" t="s">
        <v>20</v>
      </c>
      <c r="D753" t="s">
        <v>56</v>
      </c>
      <c r="E753">
        <v>4</v>
      </c>
      <c r="F753">
        <v>427.49</v>
      </c>
      <c r="G753" s="1">
        <v>44936</v>
      </c>
      <c r="H753" t="s">
        <v>22</v>
      </c>
      <c r="I753" t="s">
        <v>16</v>
      </c>
      <c r="J753" t="s">
        <v>35</v>
      </c>
    </row>
    <row r="754" spans="1:10" x14ac:dyDescent="0.25">
      <c r="A754" t="s">
        <v>1485</v>
      </c>
      <c r="B754" t="s">
        <v>1486</v>
      </c>
      <c r="C754" t="s">
        <v>20</v>
      </c>
      <c r="D754" t="s">
        <v>38</v>
      </c>
      <c r="E754">
        <v>31</v>
      </c>
      <c r="F754">
        <v>45.92</v>
      </c>
      <c r="G754" s="1">
        <v>45202</v>
      </c>
      <c r="H754" t="s">
        <v>15</v>
      </c>
      <c r="I754" t="s">
        <v>32</v>
      </c>
      <c r="J754" t="s">
        <v>17</v>
      </c>
    </row>
    <row r="755" spans="1:10" x14ac:dyDescent="0.25">
      <c r="A755" t="s">
        <v>1487</v>
      </c>
      <c r="B755" t="s">
        <v>1488</v>
      </c>
      <c r="C755" t="s">
        <v>13</v>
      </c>
      <c r="D755" t="s">
        <v>21</v>
      </c>
      <c r="E755">
        <v>2</v>
      </c>
      <c r="F755">
        <v>145.97</v>
      </c>
      <c r="G755" s="1">
        <v>45133</v>
      </c>
      <c r="H755" t="s">
        <v>28</v>
      </c>
      <c r="I755" t="s">
        <v>16</v>
      </c>
      <c r="J755" t="s">
        <v>35</v>
      </c>
    </row>
    <row r="756" spans="1:10" x14ac:dyDescent="0.25">
      <c r="A756" t="s">
        <v>1489</v>
      </c>
      <c r="B756" t="s">
        <v>1490</v>
      </c>
      <c r="C756" t="s">
        <v>31</v>
      </c>
      <c r="D756" t="s">
        <v>27</v>
      </c>
      <c r="E756">
        <v>14</v>
      </c>
      <c r="F756">
        <v>217.73</v>
      </c>
      <c r="G756" s="1">
        <v>45160</v>
      </c>
      <c r="H756" t="s">
        <v>28</v>
      </c>
      <c r="I756" t="s">
        <v>23</v>
      </c>
      <c r="J756" t="s">
        <v>45</v>
      </c>
    </row>
    <row r="757" spans="1:10" x14ac:dyDescent="0.25">
      <c r="A757" t="s">
        <v>1491</v>
      </c>
      <c r="B757" t="s">
        <v>1492</v>
      </c>
      <c r="C757" t="s">
        <v>31</v>
      </c>
      <c r="D757" t="s">
        <v>44</v>
      </c>
      <c r="E757">
        <v>7</v>
      </c>
      <c r="F757">
        <v>241.74</v>
      </c>
      <c r="G757" s="1">
        <v>45140</v>
      </c>
      <c r="H757" t="s">
        <v>28</v>
      </c>
      <c r="I757" t="s">
        <v>16</v>
      </c>
    </row>
    <row r="758" spans="1:10" x14ac:dyDescent="0.25">
      <c r="A758" t="s">
        <v>1493</v>
      </c>
      <c r="B758" t="s">
        <v>1009</v>
      </c>
      <c r="C758" t="s">
        <v>20</v>
      </c>
      <c r="D758" t="s">
        <v>14</v>
      </c>
      <c r="E758">
        <v>26</v>
      </c>
      <c r="F758">
        <v>425.61</v>
      </c>
      <c r="G758" s="1">
        <v>45068</v>
      </c>
      <c r="H758" t="s">
        <v>22</v>
      </c>
      <c r="I758" t="s">
        <v>32</v>
      </c>
      <c r="J758" t="s">
        <v>35</v>
      </c>
    </row>
    <row r="759" spans="1:10" x14ac:dyDescent="0.25">
      <c r="A759" t="s">
        <v>1494</v>
      </c>
      <c r="B759" t="s">
        <v>1495</v>
      </c>
      <c r="C759" t="s">
        <v>26</v>
      </c>
      <c r="D759" t="s">
        <v>14</v>
      </c>
      <c r="E759">
        <v>49</v>
      </c>
      <c r="F759">
        <v>364.55</v>
      </c>
      <c r="G759" s="1">
        <v>45240</v>
      </c>
      <c r="H759" t="s">
        <v>15</v>
      </c>
      <c r="I759" t="s">
        <v>23</v>
      </c>
      <c r="J759" t="s">
        <v>17</v>
      </c>
    </row>
    <row r="760" spans="1:10" x14ac:dyDescent="0.25">
      <c r="A760" t="s">
        <v>1496</v>
      </c>
      <c r="B760" t="s">
        <v>1497</v>
      </c>
      <c r="C760" t="s">
        <v>59</v>
      </c>
      <c r="D760" t="s">
        <v>44</v>
      </c>
      <c r="E760">
        <v>49</v>
      </c>
      <c r="F760">
        <v>63.28</v>
      </c>
      <c r="G760" s="1">
        <v>44954</v>
      </c>
      <c r="H760" t="s">
        <v>15</v>
      </c>
      <c r="I760" t="s">
        <v>23</v>
      </c>
      <c r="J760" t="s">
        <v>45</v>
      </c>
    </row>
    <row r="761" spans="1:10" x14ac:dyDescent="0.25">
      <c r="A761" t="s">
        <v>1498</v>
      </c>
      <c r="B761" t="s">
        <v>542</v>
      </c>
      <c r="C761" t="s">
        <v>59</v>
      </c>
      <c r="D761" t="s">
        <v>44</v>
      </c>
      <c r="E761">
        <v>40</v>
      </c>
      <c r="F761">
        <v>242.73</v>
      </c>
      <c r="G761" s="1">
        <v>45275</v>
      </c>
      <c r="H761" t="s">
        <v>15</v>
      </c>
      <c r="I761" t="s">
        <v>41</v>
      </c>
      <c r="J761" t="s">
        <v>17</v>
      </c>
    </row>
    <row r="762" spans="1:10" x14ac:dyDescent="0.25">
      <c r="A762" t="s">
        <v>1499</v>
      </c>
      <c r="B762" t="s">
        <v>1500</v>
      </c>
      <c r="C762" t="s">
        <v>26</v>
      </c>
      <c r="D762" t="s">
        <v>27</v>
      </c>
      <c r="E762">
        <v>28</v>
      </c>
      <c r="F762">
        <v>12.31</v>
      </c>
      <c r="G762" s="1">
        <v>44929</v>
      </c>
      <c r="H762" t="s">
        <v>22</v>
      </c>
      <c r="I762" t="s">
        <v>41</v>
      </c>
      <c r="J762" t="s">
        <v>35</v>
      </c>
    </row>
    <row r="763" spans="1:10" x14ac:dyDescent="0.25">
      <c r="A763" t="s">
        <v>1501</v>
      </c>
      <c r="B763" t="s">
        <v>1502</v>
      </c>
      <c r="C763" t="s">
        <v>13</v>
      </c>
      <c r="D763" t="s">
        <v>14</v>
      </c>
      <c r="E763">
        <v>2</v>
      </c>
      <c r="F763">
        <v>307.74</v>
      </c>
      <c r="G763" s="1">
        <v>45113</v>
      </c>
      <c r="H763" t="s">
        <v>28</v>
      </c>
      <c r="I763" t="s">
        <v>23</v>
      </c>
    </row>
    <row r="764" spans="1:10" x14ac:dyDescent="0.25">
      <c r="A764" t="s">
        <v>1503</v>
      </c>
      <c r="B764" t="s">
        <v>1504</v>
      </c>
      <c r="C764" t="s">
        <v>31</v>
      </c>
      <c r="D764" t="s">
        <v>14</v>
      </c>
      <c r="E764">
        <v>18</v>
      </c>
      <c r="F764">
        <v>146.94</v>
      </c>
      <c r="G764" s="1">
        <v>45161</v>
      </c>
      <c r="H764" t="s">
        <v>22</v>
      </c>
      <c r="I764" t="s">
        <v>23</v>
      </c>
    </row>
    <row r="765" spans="1:10" x14ac:dyDescent="0.25">
      <c r="A765" t="s">
        <v>1505</v>
      </c>
      <c r="B765" t="s">
        <v>1506</v>
      </c>
      <c r="C765" t="s">
        <v>59</v>
      </c>
      <c r="D765" t="s">
        <v>27</v>
      </c>
      <c r="E765">
        <v>36</v>
      </c>
      <c r="F765">
        <v>169.94</v>
      </c>
      <c r="G765" s="1">
        <v>45182</v>
      </c>
      <c r="H765" t="s">
        <v>15</v>
      </c>
      <c r="I765" t="s">
        <v>32</v>
      </c>
      <c r="J765" t="s">
        <v>45</v>
      </c>
    </row>
    <row r="766" spans="1:10" x14ac:dyDescent="0.25">
      <c r="A766" t="s">
        <v>1507</v>
      </c>
      <c r="B766" t="s">
        <v>1508</v>
      </c>
      <c r="C766" t="s">
        <v>31</v>
      </c>
      <c r="D766" t="s">
        <v>14</v>
      </c>
      <c r="E766">
        <v>38</v>
      </c>
      <c r="F766">
        <v>120.13</v>
      </c>
      <c r="G766" s="1">
        <v>45213</v>
      </c>
      <c r="H766" t="s">
        <v>28</v>
      </c>
      <c r="I766" t="s">
        <v>16</v>
      </c>
      <c r="J766" t="s">
        <v>35</v>
      </c>
    </row>
    <row r="767" spans="1:10" x14ac:dyDescent="0.25">
      <c r="A767" t="s">
        <v>1509</v>
      </c>
      <c r="B767" t="s">
        <v>1510</v>
      </c>
      <c r="C767" t="s">
        <v>31</v>
      </c>
      <c r="D767" t="s">
        <v>56</v>
      </c>
      <c r="E767">
        <v>41</v>
      </c>
      <c r="F767">
        <v>192.76</v>
      </c>
      <c r="G767" s="1">
        <v>44938</v>
      </c>
      <c r="H767" t="s">
        <v>15</v>
      </c>
      <c r="I767" t="s">
        <v>32</v>
      </c>
      <c r="J767" t="s">
        <v>45</v>
      </c>
    </row>
    <row r="768" spans="1:10" x14ac:dyDescent="0.25">
      <c r="A768" t="s">
        <v>1511</v>
      </c>
      <c r="B768" t="s">
        <v>1512</v>
      </c>
      <c r="C768" t="s">
        <v>26</v>
      </c>
      <c r="D768" t="s">
        <v>66</v>
      </c>
      <c r="E768">
        <v>48</v>
      </c>
      <c r="F768">
        <v>373.57</v>
      </c>
      <c r="G768" s="1">
        <v>44946</v>
      </c>
      <c r="H768" t="s">
        <v>22</v>
      </c>
      <c r="I768" t="s">
        <v>23</v>
      </c>
      <c r="J768" t="s">
        <v>77</v>
      </c>
    </row>
    <row r="769" spans="1:10" x14ac:dyDescent="0.25">
      <c r="A769" t="s">
        <v>1513</v>
      </c>
      <c r="B769" t="s">
        <v>281</v>
      </c>
      <c r="C769" t="s">
        <v>20</v>
      </c>
      <c r="D769" t="s">
        <v>38</v>
      </c>
      <c r="E769">
        <v>8</v>
      </c>
      <c r="F769">
        <v>26.94</v>
      </c>
      <c r="G769" s="1">
        <v>44934</v>
      </c>
      <c r="H769" t="s">
        <v>28</v>
      </c>
      <c r="I769" t="s">
        <v>32</v>
      </c>
      <c r="J769" t="s">
        <v>35</v>
      </c>
    </row>
    <row r="770" spans="1:10" x14ac:dyDescent="0.25">
      <c r="A770" t="s">
        <v>1514</v>
      </c>
      <c r="B770" t="s">
        <v>1515</v>
      </c>
      <c r="C770" t="s">
        <v>20</v>
      </c>
      <c r="D770" t="s">
        <v>44</v>
      </c>
      <c r="E770">
        <v>31</v>
      </c>
      <c r="F770">
        <v>396.1</v>
      </c>
      <c r="G770" s="1">
        <v>45068</v>
      </c>
      <c r="H770" t="s">
        <v>15</v>
      </c>
      <c r="I770" t="s">
        <v>16</v>
      </c>
      <c r="J770" t="s">
        <v>17</v>
      </c>
    </row>
    <row r="771" spans="1:10" x14ac:dyDescent="0.25">
      <c r="A771" t="s">
        <v>1516</v>
      </c>
      <c r="B771" t="s">
        <v>1517</v>
      </c>
      <c r="C771" t="s">
        <v>31</v>
      </c>
      <c r="D771" t="s">
        <v>56</v>
      </c>
      <c r="E771">
        <v>20</v>
      </c>
      <c r="F771">
        <v>363.81</v>
      </c>
      <c r="G771" s="1">
        <v>44996</v>
      </c>
      <c r="H771" t="s">
        <v>28</v>
      </c>
      <c r="I771" t="s">
        <v>16</v>
      </c>
    </row>
    <row r="772" spans="1:10" x14ac:dyDescent="0.25">
      <c r="A772" t="s">
        <v>1518</v>
      </c>
      <c r="B772" t="s">
        <v>1519</v>
      </c>
      <c r="C772" t="s">
        <v>26</v>
      </c>
      <c r="D772" t="s">
        <v>44</v>
      </c>
      <c r="E772">
        <v>41</v>
      </c>
      <c r="F772">
        <v>285.27999999999997</v>
      </c>
      <c r="G772" s="1">
        <v>45099</v>
      </c>
      <c r="H772" t="s">
        <v>15</v>
      </c>
      <c r="I772" t="s">
        <v>23</v>
      </c>
      <c r="J772" t="s">
        <v>45</v>
      </c>
    </row>
    <row r="773" spans="1:10" x14ac:dyDescent="0.25">
      <c r="A773" t="s">
        <v>1520</v>
      </c>
      <c r="B773" t="s">
        <v>1521</v>
      </c>
      <c r="C773" t="s">
        <v>13</v>
      </c>
      <c r="D773" t="s">
        <v>21</v>
      </c>
      <c r="E773">
        <v>27</v>
      </c>
      <c r="F773">
        <v>61.96</v>
      </c>
      <c r="G773" s="1">
        <v>44991</v>
      </c>
      <c r="H773" t="s">
        <v>28</v>
      </c>
      <c r="I773" t="s">
        <v>32</v>
      </c>
    </row>
    <row r="774" spans="1:10" x14ac:dyDescent="0.25">
      <c r="A774" t="s">
        <v>1522</v>
      </c>
      <c r="B774" t="s">
        <v>1229</v>
      </c>
      <c r="C774" t="s">
        <v>20</v>
      </c>
      <c r="D774" t="s">
        <v>38</v>
      </c>
      <c r="E774">
        <v>35</v>
      </c>
      <c r="F774">
        <v>498.35</v>
      </c>
      <c r="G774" s="1">
        <v>44988</v>
      </c>
      <c r="H774" t="s">
        <v>28</v>
      </c>
      <c r="I774" t="s">
        <v>16</v>
      </c>
    </row>
    <row r="775" spans="1:10" x14ac:dyDescent="0.25">
      <c r="A775" t="s">
        <v>1523</v>
      </c>
      <c r="B775" t="s">
        <v>1524</v>
      </c>
      <c r="C775" t="s">
        <v>59</v>
      </c>
      <c r="D775" t="s">
        <v>38</v>
      </c>
      <c r="E775">
        <v>41</v>
      </c>
      <c r="F775">
        <v>94.62</v>
      </c>
      <c r="G775" s="1">
        <v>45095</v>
      </c>
      <c r="H775" t="s">
        <v>28</v>
      </c>
      <c r="I775" t="s">
        <v>41</v>
      </c>
      <c r="J775" t="s">
        <v>35</v>
      </c>
    </row>
    <row r="776" spans="1:10" x14ac:dyDescent="0.25">
      <c r="A776" t="s">
        <v>1525</v>
      </c>
      <c r="B776" t="s">
        <v>1526</v>
      </c>
      <c r="C776" t="s">
        <v>31</v>
      </c>
      <c r="D776" t="s">
        <v>38</v>
      </c>
      <c r="E776">
        <v>44</v>
      </c>
      <c r="F776">
        <v>211.14</v>
      </c>
      <c r="G776" s="1">
        <v>45194</v>
      </c>
      <c r="H776" t="s">
        <v>22</v>
      </c>
      <c r="I776" t="s">
        <v>32</v>
      </c>
      <c r="J776" t="s">
        <v>17</v>
      </c>
    </row>
    <row r="777" spans="1:10" x14ac:dyDescent="0.25">
      <c r="A777" t="s">
        <v>1527</v>
      </c>
      <c r="B777" t="s">
        <v>1528</v>
      </c>
      <c r="C777" t="s">
        <v>59</v>
      </c>
      <c r="D777" t="s">
        <v>44</v>
      </c>
      <c r="E777">
        <v>11</v>
      </c>
      <c r="F777">
        <v>42.37</v>
      </c>
      <c r="G777" s="1">
        <v>45105</v>
      </c>
      <c r="H777" t="s">
        <v>22</v>
      </c>
      <c r="I777" t="s">
        <v>16</v>
      </c>
      <c r="J777" t="s">
        <v>45</v>
      </c>
    </row>
    <row r="778" spans="1:10" x14ac:dyDescent="0.25">
      <c r="A778" t="s">
        <v>1529</v>
      </c>
      <c r="B778" t="s">
        <v>1530</v>
      </c>
      <c r="C778" t="s">
        <v>13</v>
      </c>
      <c r="D778" t="s">
        <v>27</v>
      </c>
      <c r="E778">
        <v>21</v>
      </c>
      <c r="F778">
        <v>332.09</v>
      </c>
      <c r="G778" s="1">
        <v>45255</v>
      </c>
      <c r="H778" t="s">
        <v>28</v>
      </c>
      <c r="I778" t="s">
        <v>32</v>
      </c>
      <c r="J778" t="s">
        <v>77</v>
      </c>
    </row>
    <row r="779" spans="1:10" x14ac:dyDescent="0.25">
      <c r="A779" t="s">
        <v>1531</v>
      </c>
      <c r="B779" t="s">
        <v>1532</v>
      </c>
      <c r="C779" t="s">
        <v>26</v>
      </c>
      <c r="D779" t="s">
        <v>66</v>
      </c>
      <c r="E779">
        <v>27</v>
      </c>
      <c r="F779">
        <v>228.31</v>
      </c>
      <c r="G779" s="1">
        <v>44943</v>
      </c>
      <c r="H779" t="s">
        <v>28</v>
      </c>
      <c r="I779" t="s">
        <v>41</v>
      </c>
      <c r="J779" t="s">
        <v>17</v>
      </c>
    </row>
    <row r="780" spans="1:10" x14ac:dyDescent="0.25">
      <c r="A780" t="s">
        <v>1533</v>
      </c>
      <c r="B780" t="s">
        <v>1534</v>
      </c>
      <c r="C780" t="s">
        <v>59</v>
      </c>
      <c r="D780" t="s">
        <v>14</v>
      </c>
      <c r="E780">
        <v>50</v>
      </c>
      <c r="F780">
        <v>399.27</v>
      </c>
      <c r="G780" s="1">
        <v>45057</v>
      </c>
      <c r="H780" t="s">
        <v>22</v>
      </c>
      <c r="I780" t="s">
        <v>32</v>
      </c>
      <c r="J780" t="s">
        <v>77</v>
      </c>
    </row>
    <row r="781" spans="1:10" x14ac:dyDescent="0.25">
      <c r="A781" t="s">
        <v>1535</v>
      </c>
      <c r="B781" t="s">
        <v>1536</v>
      </c>
      <c r="C781" t="s">
        <v>20</v>
      </c>
      <c r="D781" t="s">
        <v>21</v>
      </c>
      <c r="E781">
        <v>1</v>
      </c>
      <c r="F781">
        <v>95.87</v>
      </c>
      <c r="G781" s="1">
        <v>45048</v>
      </c>
      <c r="H781" t="s">
        <v>15</v>
      </c>
      <c r="I781" t="s">
        <v>32</v>
      </c>
      <c r="J781" t="s">
        <v>35</v>
      </c>
    </row>
    <row r="782" spans="1:10" x14ac:dyDescent="0.25">
      <c r="A782" t="s">
        <v>1537</v>
      </c>
      <c r="B782" t="s">
        <v>1538</v>
      </c>
      <c r="C782" t="s">
        <v>13</v>
      </c>
      <c r="D782" t="s">
        <v>38</v>
      </c>
      <c r="E782">
        <v>10</v>
      </c>
      <c r="F782">
        <v>424.3</v>
      </c>
      <c r="G782" s="1">
        <v>45277</v>
      </c>
      <c r="H782" t="s">
        <v>28</v>
      </c>
      <c r="I782" t="s">
        <v>23</v>
      </c>
      <c r="J782" t="s">
        <v>35</v>
      </c>
    </row>
    <row r="783" spans="1:10" x14ac:dyDescent="0.25">
      <c r="A783" t="s">
        <v>1539</v>
      </c>
      <c r="B783" t="s">
        <v>1540</v>
      </c>
      <c r="C783" t="s">
        <v>26</v>
      </c>
      <c r="D783" t="s">
        <v>38</v>
      </c>
      <c r="E783">
        <v>41</v>
      </c>
      <c r="F783">
        <v>42.54</v>
      </c>
      <c r="G783" s="1">
        <v>45149</v>
      </c>
      <c r="H783" t="s">
        <v>15</v>
      </c>
      <c r="I783" t="s">
        <v>32</v>
      </c>
      <c r="J783" t="s">
        <v>35</v>
      </c>
    </row>
    <row r="784" spans="1:10" x14ac:dyDescent="0.25">
      <c r="A784" t="s">
        <v>1541</v>
      </c>
      <c r="B784" t="s">
        <v>1542</v>
      </c>
      <c r="C784" t="s">
        <v>31</v>
      </c>
      <c r="D784" t="s">
        <v>14</v>
      </c>
      <c r="E784">
        <v>20</v>
      </c>
      <c r="F784">
        <v>287.27</v>
      </c>
      <c r="G784" s="1">
        <v>45253</v>
      </c>
      <c r="H784" t="s">
        <v>28</v>
      </c>
      <c r="I784" t="s">
        <v>23</v>
      </c>
      <c r="J784" t="s">
        <v>35</v>
      </c>
    </row>
    <row r="785" spans="1:10" x14ac:dyDescent="0.25">
      <c r="A785" t="s">
        <v>1543</v>
      </c>
      <c r="B785" t="s">
        <v>1544</v>
      </c>
      <c r="C785" t="s">
        <v>13</v>
      </c>
      <c r="D785" t="s">
        <v>66</v>
      </c>
      <c r="E785">
        <v>12</v>
      </c>
      <c r="F785">
        <v>312.39999999999998</v>
      </c>
      <c r="G785" s="1">
        <v>45288</v>
      </c>
      <c r="H785" t="s">
        <v>15</v>
      </c>
      <c r="I785" t="s">
        <v>16</v>
      </c>
      <c r="J785" t="s">
        <v>35</v>
      </c>
    </row>
    <row r="786" spans="1:10" x14ac:dyDescent="0.25">
      <c r="A786" t="s">
        <v>1545</v>
      </c>
      <c r="B786" t="s">
        <v>1546</v>
      </c>
      <c r="C786" t="s">
        <v>26</v>
      </c>
      <c r="D786" t="s">
        <v>56</v>
      </c>
      <c r="E786">
        <v>50</v>
      </c>
      <c r="F786">
        <v>285.89999999999998</v>
      </c>
      <c r="G786" s="1">
        <v>45080</v>
      </c>
      <c r="H786" t="s">
        <v>28</v>
      </c>
      <c r="I786" t="s">
        <v>41</v>
      </c>
    </row>
    <row r="787" spans="1:10" x14ac:dyDescent="0.25">
      <c r="A787" t="s">
        <v>1547</v>
      </c>
      <c r="B787" t="s">
        <v>1548</v>
      </c>
      <c r="C787" t="s">
        <v>59</v>
      </c>
      <c r="D787" t="s">
        <v>66</v>
      </c>
      <c r="E787">
        <v>33</v>
      </c>
      <c r="F787">
        <v>367.55</v>
      </c>
      <c r="G787" s="1">
        <v>45090</v>
      </c>
      <c r="H787" t="s">
        <v>15</v>
      </c>
      <c r="I787" t="s">
        <v>23</v>
      </c>
      <c r="J787" t="s">
        <v>17</v>
      </c>
    </row>
    <row r="788" spans="1:10" x14ac:dyDescent="0.25">
      <c r="A788" t="s">
        <v>1549</v>
      </c>
      <c r="B788" t="s">
        <v>1550</v>
      </c>
      <c r="C788" t="s">
        <v>20</v>
      </c>
      <c r="D788" t="s">
        <v>14</v>
      </c>
      <c r="E788">
        <v>12</v>
      </c>
      <c r="F788">
        <v>10.050000000000001</v>
      </c>
      <c r="G788" s="1">
        <v>45150</v>
      </c>
      <c r="H788" t="s">
        <v>15</v>
      </c>
      <c r="I788" t="s">
        <v>32</v>
      </c>
      <c r="J788" t="s">
        <v>45</v>
      </c>
    </row>
    <row r="789" spans="1:10" x14ac:dyDescent="0.25">
      <c r="A789" t="s">
        <v>1551</v>
      </c>
      <c r="B789" t="s">
        <v>834</v>
      </c>
      <c r="C789" t="s">
        <v>20</v>
      </c>
      <c r="D789" t="s">
        <v>44</v>
      </c>
      <c r="E789">
        <v>34</v>
      </c>
      <c r="F789">
        <v>398.82</v>
      </c>
      <c r="G789" s="1">
        <v>44980</v>
      </c>
      <c r="H789" t="s">
        <v>15</v>
      </c>
      <c r="I789" t="s">
        <v>32</v>
      </c>
      <c r="J789" t="s">
        <v>35</v>
      </c>
    </row>
    <row r="790" spans="1:10" x14ac:dyDescent="0.25">
      <c r="A790" t="s">
        <v>1552</v>
      </c>
      <c r="B790" t="s">
        <v>1553</v>
      </c>
      <c r="C790" t="s">
        <v>31</v>
      </c>
      <c r="D790" t="s">
        <v>27</v>
      </c>
      <c r="E790">
        <v>44</v>
      </c>
      <c r="F790">
        <v>377.67</v>
      </c>
      <c r="G790" s="1">
        <v>45203</v>
      </c>
      <c r="H790" t="s">
        <v>15</v>
      </c>
      <c r="I790" t="s">
        <v>16</v>
      </c>
      <c r="J790" t="s">
        <v>45</v>
      </c>
    </row>
    <row r="791" spans="1:10" x14ac:dyDescent="0.25">
      <c r="A791" t="s">
        <v>1554</v>
      </c>
      <c r="B791" t="s">
        <v>1555</v>
      </c>
      <c r="C791" t="s">
        <v>26</v>
      </c>
      <c r="D791" t="s">
        <v>21</v>
      </c>
      <c r="E791">
        <v>13</v>
      </c>
      <c r="F791">
        <v>302.23</v>
      </c>
      <c r="G791" s="1">
        <v>45175</v>
      </c>
      <c r="H791" t="s">
        <v>28</v>
      </c>
      <c r="I791" t="s">
        <v>23</v>
      </c>
      <c r="J791" t="s">
        <v>45</v>
      </c>
    </row>
    <row r="792" spans="1:10" x14ac:dyDescent="0.25">
      <c r="A792" t="s">
        <v>1556</v>
      </c>
      <c r="B792" t="s">
        <v>1557</v>
      </c>
      <c r="C792" t="s">
        <v>31</v>
      </c>
      <c r="D792" t="s">
        <v>44</v>
      </c>
      <c r="E792">
        <v>29</v>
      </c>
      <c r="F792">
        <v>63.25</v>
      </c>
      <c r="G792" s="1">
        <v>44946</v>
      </c>
      <c r="H792" t="s">
        <v>22</v>
      </c>
      <c r="I792" t="s">
        <v>41</v>
      </c>
      <c r="J792" t="s">
        <v>77</v>
      </c>
    </row>
    <row r="793" spans="1:10" x14ac:dyDescent="0.25">
      <c r="A793" t="s">
        <v>1558</v>
      </c>
      <c r="B793" t="s">
        <v>1559</v>
      </c>
      <c r="C793" t="s">
        <v>59</v>
      </c>
      <c r="D793" t="s">
        <v>27</v>
      </c>
      <c r="E793">
        <v>22</v>
      </c>
      <c r="F793">
        <v>246.95</v>
      </c>
      <c r="G793" s="1">
        <v>44930</v>
      </c>
      <c r="H793" t="s">
        <v>15</v>
      </c>
      <c r="I793" t="s">
        <v>41</v>
      </c>
      <c r="J793" t="s">
        <v>17</v>
      </c>
    </row>
    <row r="794" spans="1:10" x14ac:dyDescent="0.25">
      <c r="A794" t="s">
        <v>1560</v>
      </c>
      <c r="B794" t="s">
        <v>1561</v>
      </c>
      <c r="C794" t="s">
        <v>31</v>
      </c>
      <c r="D794" t="s">
        <v>27</v>
      </c>
      <c r="E794">
        <v>36</v>
      </c>
      <c r="F794">
        <v>22.49</v>
      </c>
      <c r="G794" s="1">
        <v>44988</v>
      </c>
      <c r="H794" t="s">
        <v>15</v>
      </c>
      <c r="I794" t="s">
        <v>41</v>
      </c>
    </row>
    <row r="795" spans="1:10" x14ac:dyDescent="0.25">
      <c r="A795" t="s">
        <v>1562</v>
      </c>
      <c r="B795" t="s">
        <v>1563</v>
      </c>
      <c r="C795" t="s">
        <v>31</v>
      </c>
      <c r="D795" t="s">
        <v>21</v>
      </c>
      <c r="E795">
        <v>7</v>
      </c>
      <c r="F795">
        <v>300.51</v>
      </c>
      <c r="G795" s="1">
        <v>44993</v>
      </c>
      <c r="H795" t="s">
        <v>22</v>
      </c>
      <c r="I795" t="s">
        <v>32</v>
      </c>
      <c r="J795" t="s">
        <v>35</v>
      </c>
    </row>
    <row r="796" spans="1:10" x14ac:dyDescent="0.25">
      <c r="A796" t="s">
        <v>1564</v>
      </c>
      <c r="B796" t="s">
        <v>1565</v>
      </c>
      <c r="C796" t="s">
        <v>26</v>
      </c>
      <c r="D796" t="s">
        <v>44</v>
      </c>
      <c r="E796">
        <v>43</v>
      </c>
      <c r="F796">
        <v>26.78</v>
      </c>
      <c r="G796" s="1">
        <v>45150</v>
      </c>
      <c r="H796" t="s">
        <v>22</v>
      </c>
      <c r="I796" t="s">
        <v>32</v>
      </c>
      <c r="J796" t="s">
        <v>77</v>
      </c>
    </row>
    <row r="797" spans="1:10" x14ac:dyDescent="0.25">
      <c r="A797" t="s">
        <v>1566</v>
      </c>
      <c r="B797" t="s">
        <v>900</v>
      </c>
      <c r="C797" t="s">
        <v>13</v>
      </c>
      <c r="D797" t="s">
        <v>38</v>
      </c>
      <c r="E797">
        <v>34</v>
      </c>
      <c r="F797">
        <v>294.70999999999998</v>
      </c>
      <c r="G797" s="1">
        <v>44966</v>
      </c>
      <c r="H797" t="s">
        <v>15</v>
      </c>
      <c r="I797" t="s">
        <v>41</v>
      </c>
      <c r="J797" t="s">
        <v>35</v>
      </c>
    </row>
    <row r="798" spans="1:10" x14ac:dyDescent="0.25">
      <c r="A798" t="s">
        <v>1567</v>
      </c>
      <c r="B798" t="s">
        <v>1568</v>
      </c>
      <c r="C798" t="s">
        <v>20</v>
      </c>
      <c r="D798" t="s">
        <v>14</v>
      </c>
      <c r="E798">
        <v>41</v>
      </c>
      <c r="F798">
        <v>389.68</v>
      </c>
      <c r="G798" s="1">
        <v>45005</v>
      </c>
      <c r="H798" t="s">
        <v>15</v>
      </c>
      <c r="I798" t="s">
        <v>16</v>
      </c>
      <c r="J798" t="s">
        <v>77</v>
      </c>
    </row>
    <row r="799" spans="1:10" x14ac:dyDescent="0.25">
      <c r="A799" t="s">
        <v>1569</v>
      </c>
      <c r="B799" t="s">
        <v>1570</v>
      </c>
      <c r="C799" t="s">
        <v>26</v>
      </c>
      <c r="D799" t="s">
        <v>56</v>
      </c>
      <c r="E799">
        <v>34</v>
      </c>
      <c r="F799">
        <v>332.19</v>
      </c>
      <c r="G799" s="1">
        <v>45252</v>
      </c>
      <c r="H799" t="s">
        <v>28</v>
      </c>
      <c r="I799" t="s">
        <v>41</v>
      </c>
      <c r="J799" t="s">
        <v>35</v>
      </c>
    </row>
    <row r="800" spans="1:10" x14ac:dyDescent="0.25">
      <c r="A800" t="s">
        <v>1571</v>
      </c>
      <c r="B800" t="s">
        <v>1572</v>
      </c>
      <c r="C800" t="s">
        <v>59</v>
      </c>
      <c r="D800" t="s">
        <v>27</v>
      </c>
      <c r="E800">
        <v>26</v>
      </c>
      <c r="F800">
        <v>217.46</v>
      </c>
      <c r="G800" s="1">
        <v>45273</v>
      </c>
      <c r="H800" t="s">
        <v>28</v>
      </c>
      <c r="I800" t="s">
        <v>41</v>
      </c>
      <c r="J800" t="s">
        <v>77</v>
      </c>
    </row>
    <row r="801" spans="1:10" x14ac:dyDescent="0.25">
      <c r="A801" t="s">
        <v>1573</v>
      </c>
      <c r="B801" t="s">
        <v>1574</v>
      </c>
      <c r="C801" t="s">
        <v>31</v>
      </c>
      <c r="D801" t="s">
        <v>38</v>
      </c>
      <c r="E801">
        <v>18</v>
      </c>
      <c r="F801">
        <v>81.89</v>
      </c>
      <c r="G801" s="1">
        <v>45025</v>
      </c>
      <c r="H801" t="s">
        <v>28</v>
      </c>
      <c r="I801" t="s">
        <v>32</v>
      </c>
      <c r="J801" t="s">
        <v>17</v>
      </c>
    </row>
    <row r="802" spans="1:10" x14ac:dyDescent="0.25">
      <c r="A802" t="s">
        <v>1575</v>
      </c>
      <c r="B802" t="s">
        <v>1576</v>
      </c>
      <c r="C802" t="s">
        <v>13</v>
      </c>
      <c r="D802" t="s">
        <v>44</v>
      </c>
      <c r="E802">
        <v>17</v>
      </c>
      <c r="F802">
        <v>420.13</v>
      </c>
      <c r="G802" s="1">
        <v>44969</v>
      </c>
      <c r="H802" t="s">
        <v>28</v>
      </c>
      <c r="I802" t="s">
        <v>41</v>
      </c>
      <c r="J802" t="s">
        <v>35</v>
      </c>
    </row>
    <row r="803" spans="1:10" x14ac:dyDescent="0.25">
      <c r="A803" t="s">
        <v>1577</v>
      </c>
      <c r="B803" t="s">
        <v>1578</v>
      </c>
      <c r="C803" t="s">
        <v>31</v>
      </c>
      <c r="D803" t="s">
        <v>44</v>
      </c>
      <c r="E803">
        <v>28</v>
      </c>
      <c r="F803">
        <v>309.22000000000003</v>
      </c>
      <c r="G803" s="1">
        <v>45056</v>
      </c>
      <c r="H803" t="s">
        <v>22</v>
      </c>
      <c r="I803" t="s">
        <v>41</v>
      </c>
    </row>
    <row r="804" spans="1:10" x14ac:dyDescent="0.25">
      <c r="A804" t="s">
        <v>1579</v>
      </c>
      <c r="B804" t="s">
        <v>1580</v>
      </c>
      <c r="C804" t="s">
        <v>59</v>
      </c>
      <c r="D804" t="s">
        <v>66</v>
      </c>
      <c r="E804">
        <v>32</v>
      </c>
      <c r="F804">
        <v>291.91000000000003</v>
      </c>
      <c r="G804" s="1">
        <v>45023</v>
      </c>
      <c r="H804" t="s">
        <v>22</v>
      </c>
      <c r="I804" t="s">
        <v>41</v>
      </c>
    </row>
    <row r="805" spans="1:10" x14ac:dyDescent="0.25">
      <c r="A805" t="s">
        <v>1581</v>
      </c>
      <c r="B805" t="s">
        <v>1582</v>
      </c>
      <c r="C805" t="s">
        <v>26</v>
      </c>
      <c r="D805" t="s">
        <v>56</v>
      </c>
      <c r="E805">
        <v>35</v>
      </c>
      <c r="F805">
        <v>445.1</v>
      </c>
      <c r="G805" s="1">
        <v>45207</v>
      </c>
      <c r="H805" t="s">
        <v>22</v>
      </c>
      <c r="I805" t="s">
        <v>23</v>
      </c>
    </row>
    <row r="806" spans="1:10" x14ac:dyDescent="0.25">
      <c r="A806" t="s">
        <v>1583</v>
      </c>
      <c r="B806" t="s">
        <v>1584</v>
      </c>
      <c r="C806" t="s">
        <v>26</v>
      </c>
      <c r="D806" t="s">
        <v>21</v>
      </c>
      <c r="E806">
        <v>13</v>
      </c>
      <c r="F806">
        <v>478.1</v>
      </c>
      <c r="G806" s="1">
        <v>45237</v>
      </c>
      <c r="H806" t="s">
        <v>22</v>
      </c>
      <c r="I806" t="s">
        <v>23</v>
      </c>
    </row>
    <row r="807" spans="1:10" x14ac:dyDescent="0.25">
      <c r="A807" t="s">
        <v>1585</v>
      </c>
      <c r="B807" t="s">
        <v>1586</v>
      </c>
      <c r="C807" t="s">
        <v>20</v>
      </c>
      <c r="D807" t="s">
        <v>27</v>
      </c>
      <c r="E807">
        <v>10</v>
      </c>
      <c r="F807">
        <v>456.65</v>
      </c>
      <c r="G807" s="1">
        <v>45113</v>
      </c>
      <c r="H807" t="s">
        <v>28</v>
      </c>
      <c r="I807" t="s">
        <v>16</v>
      </c>
      <c r="J807" t="s">
        <v>77</v>
      </c>
    </row>
    <row r="808" spans="1:10" x14ac:dyDescent="0.25">
      <c r="A808" t="s">
        <v>1587</v>
      </c>
      <c r="B808" t="s">
        <v>1588</v>
      </c>
      <c r="C808" t="s">
        <v>26</v>
      </c>
      <c r="D808" t="s">
        <v>21</v>
      </c>
      <c r="E808">
        <v>11</v>
      </c>
      <c r="F808">
        <v>359.99</v>
      </c>
      <c r="G808" s="1">
        <v>45180</v>
      </c>
      <c r="H808" t="s">
        <v>15</v>
      </c>
      <c r="I808" t="s">
        <v>41</v>
      </c>
      <c r="J808" t="s">
        <v>35</v>
      </c>
    </row>
    <row r="809" spans="1:10" x14ac:dyDescent="0.25">
      <c r="A809" t="s">
        <v>1589</v>
      </c>
      <c r="B809" t="s">
        <v>1590</v>
      </c>
      <c r="C809" t="s">
        <v>26</v>
      </c>
      <c r="D809" t="s">
        <v>14</v>
      </c>
      <c r="E809">
        <v>9</v>
      </c>
      <c r="F809">
        <v>199.81</v>
      </c>
      <c r="G809" s="1">
        <v>45093</v>
      </c>
      <c r="H809" t="s">
        <v>15</v>
      </c>
      <c r="I809" t="s">
        <v>41</v>
      </c>
    </row>
    <row r="810" spans="1:10" x14ac:dyDescent="0.25">
      <c r="A810" t="s">
        <v>1591</v>
      </c>
      <c r="B810" t="s">
        <v>1592</v>
      </c>
      <c r="C810" t="s">
        <v>20</v>
      </c>
      <c r="D810" t="s">
        <v>38</v>
      </c>
      <c r="E810">
        <v>34</v>
      </c>
      <c r="F810">
        <v>128.74</v>
      </c>
      <c r="G810" s="1">
        <v>45183</v>
      </c>
      <c r="H810" t="s">
        <v>15</v>
      </c>
      <c r="I810" t="s">
        <v>23</v>
      </c>
      <c r="J810" t="s">
        <v>45</v>
      </c>
    </row>
    <row r="811" spans="1:10" x14ac:dyDescent="0.25">
      <c r="A811" t="s">
        <v>1593</v>
      </c>
      <c r="B811" t="s">
        <v>918</v>
      </c>
      <c r="C811" t="s">
        <v>31</v>
      </c>
      <c r="D811" t="s">
        <v>38</v>
      </c>
      <c r="E811">
        <v>39</v>
      </c>
      <c r="F811">
        <v>449.65</v>
      </c>
      <c r="G811" s="1">
        <v>44985</v>
      </c>
      <c r="H811" t="s">
        <v>15</v>
      </c>
      <c r="I811" t="s">
        <v>41</v>
      </c>
      <c r="J811" t="s">
        <v>17</v>
      </c>
    </row>
    <row r="812" spans="1:10" x14ac:dyDescent="0.25">
      <c r="A812" t="s">
        <v>1594</v>
      </c>
      <c r="B812" t="s">
        <v>1595</v>
      </c>
      <c r="C812" t="s">
        <v>20</v>
      </c>
      <c r="D812" t="s">
        <v>21</v>
      </c>
      <c r="E812">
        <v>7</v>
      </c>
      <c r="F812">
        <v>442.73</v>
      </c>
      <c r="G812" s="1">
        <v>45145</v>
      </c>
      <c r="H812" t="s">
        <v>28</v>
      </c>
      <c r="I812" t="s">
        <v>32</v>
      </c>
    </row>
    <row r="813" spans="1:10" x14ac:dyDescent="0.25">
      <c r="A813" t="s">
        <v>1596</v>
      </c>
      <c r="B813" t="s">
        <v>1597</v>
      </c>
      <c r="C813" t="s">
        <v>31</v>
      </c>
      <c r="D813" t="s">
        <v>44</v>
      </c>
      <c r="E813">
        <v>38</v>
      </c>
      <c r="F813">
        <v>447.17</v>
      </c>
      <c r="G813" s="1">
        <v>45250</v>
      </c>
      <c r="H813" t="s">
        <v>15</v>
      </c>
      <c r="I813" t="s">
        <v>23</v>
      </c>
      <c r="J813" t="s">
        <v>45</v>
      </c>
    </row>
    <row r="814" spans="1:10" x14ac:dyDescent="0.25">
      <c r="A814" t="s">
        <v>1598</v>
      </c>
      <c r="B814" t="s">
        <v>1599</v>
      </c>
      <c r="C814" t="s">
        <v>20</v>
      </c>
      <c r="D814" t="s">
        <v>27</v>
      </c>
      <c r="E814">
        <v>6</v>
      </c>
      <c r="F814">
        <v>302.77</v>
      </c>
      <c r="G814" s="1">
        <v>44940</v>
      </c>
      <c r="H814" t="s">
        <v>28</v>
      </c>
      <c r="I814" t="s">
        <v>23</v>
      </c>
      <c r="J814" t="s">
        <v>77</v>
      </c>
    </row>
    <row r="815" spans="1:10" x14ac:dyDescent="0.25">
      <c r="A815" t="s">
        <v>1600</v>
      </c>
      <c r="B815" t="s">
        <v>1601</v>
      </c>
      <c r="C815" t="s">
        <v>31</v>
      </c>
      <c r="D815" t="s">
        <v>38</v>
      </c>
      <c r="E815">
        <v>2</v>
      </c>
      <c r="F815">
        <v>457.2</v>
      </c>
      <c r="G815" s="1">
        <v>45027</v>
      </c>
      <c r="H815" t="s">
        <v>15</v>
      </c>
      <c r="I815" t="s">
        <v>16</v>
      </c>
      <c r="J815" t="s">
        <v>77</v>
      </c>
    </row>
    <row r="816" spans="1:10" x14ac:dyDescent="0.25">
      <c r="A816" t="s">
        <v>1602</v>
      </c>
      <c r="B816" t="s">
        <v>1603</v>
      </c>
      <c r="C816" t="s">
        <v>20</v>
      </c>
      <c r="D816" t="s">
        <v>38</v>
      </c>
      <c r="E816">
        <v>20</v>
      </c>
      <c r="F816">
        <v>395.74</v>
      </c>
      <c r="G816" s="1">
        <v>45279</v>
      </c>
      <c r="H816" t="s">
        <v>28</v>
      </c>
      <c r="I816" t="s">
        <v>32</v>
      </c>
      <c r="J816" t="s">
        <v>35</v>
      </c>
    </row>
    <row r="817" spans="1:10" x14ac:dyDescent="0.25">
      <c r="A817" t="s">
        <v>1604</v>
      </c>
      <c r="B817" t="s">
        <v>1605</v>
      </c>
      <c r="C817" t="s">
        <v>26</v>
      </c>
      <c r="D817" t="s">
        <v>14</v>
      </c>
      <c r="E817">
        <v>29</v>
      </c>
      <c r="F817">
        <v>356.02</v>
      </c>
      <c r="G817" s="1">
        <v>45111</v>
      </c>
      <c r="H817" t="s">
        <v>28</v>
      </c>
      <c r="I817" t="s">
        <v>41</v>
      </c>
      <c r="J817" t="s">
        <v>77</v>
      </c>
    </row>
    <row r="818" spans="1:10" x14ac:dyDescent="0.25">
      <c r="A818" t="s">
        <v>1606</v>
      </c>
      <c r="B818" t="s">
        <v>924</v>
      </c>
      <c r="C818" t="s">
        <v>59</v>
      </c>
      <c r="D818" t="s">
        <v>14</v>
      </c>
      <c r="E818">
        <v>49</v>
      </c>
      <c r="F818">
        <v>50.42</v>
      </c>
      <c r="G818" s="1">
        <v>45175</v>
      </c>
      <c r="H818" t="s">
        <v>28</v>
      </c>
      <c r="I818" t="s">
        <v>32</v>
      </c>
      <c r="J818" t="s">
        <v>35</v>
      </c>
    </row>
    <row r="819" spans="1:10" x14ac:dyDescent="0.25">
      <c r="A819" t="s">
        <v>1607</v>
      </c>
      <c r="B819" t="s">
        <v>1608</v>
      </c>
      <c r="C819" t="s">
        <v>13</v>
      </c>
      <c r="D819" t="s">
        <v>38</v>
      </c>
      <c r="E819">
        <v>30</v>
      </c>
      <c r="F819">
        <v>66.290000000000006</v>
      </c>
      <c r="G819" s="1">
        <v>45192</v>
      </c>
      <c r="H819" t="s">
        <v>28</v>
      </c>
      <c r="I819" t="s">
        <v>23</v>
      </c>
      <c r="J819" t="s">
        <v>45</v>
      </c>
    </row>
    <row r="820" spans="1:10" x14ac:dyDescent="0.25">
      <c r="A820" t="s">
        <v>1609</v>
      </c>
      <c r="B820" t="s">
        <v>1610</v>
      </c>
      <c r="C820" t="s">
        <v>13</v>
      </c>
      <c r="D820" t="s">
        <v>27</v>
      </c>
      <c r="E820">
        <v>46</v>
      </c>
      <c r="F820">
        <v>442.17</v>
      </c>
      <c r="G820" s="1">
        <v>45194</v>
      </c>
      <c r="H820" t="s">
        <v>15</v>
      </c>
      <c r="I820" t="s">
        <v>32</v>
      </c>
      <c r="J820" t="s">
        <v>35</v>
      </c>
    </row>
    <row r="821" spans="1:10" x14ac:dyDescent="0.25">
      <c r="A821" t="s">
        <v>1611</v>
      </c>
      <c r="B821" t="s">
        <v>1612</v>
      </c>
      <c r="C821" t="s">
        <v>13</v>
      </c>
      <c r="D821" t="s">
        <v>66</v>
      </c>
      <c r="E821">
        <v>39</v>
      </c>
      <c r="F821">
        <v>72.08</v>
      </c>
      <c r="G821" s="1">
        <v>44941</v>
      </c>
      <c r="H821" t="s">
        <v>28</v>
      </c>
      <c r="I821" t="s">
        <v>16</v>
      </c>
      <c r="J821" t="s">
        <v>35</v>
      </c>
    </row>
    <row r="822" spans="1:10" x14ac:dyDescent="0.25">
      <c r="A822" t="s">
        <v>1613</v>
      </c>
      <c r="B822" t="s">
        <v>1614</v>
      </c>
      <c r="C822" t="s">
        <v>59</v>
      </c>
      <c r="D822" t="s">
        <v>21</v>
      </c>
      <c r="E822">
        <v>16</v>
      </c>
      <c r="F822">
        <v>113.73</v>
      </c>
      <c r="G822" s="1">
        <v>45172</v>
      </c>
      <c r="H822" t="s">
        <v>22</v>
      </c>
      <c r="I822" t="s">
        <v>16</v>
      </c>
      <c r="J822" t="s">
        <v>35</v>
      </c>
    </row>
    <row r="823" spans="1:10" x14ac:dyDescent="0.25">
      <c r="A823" t="s">
        <v>1615</v>
      </c>
      <c r="B823" t="s">
        <v>1616</v>
      </c>
      <c r="C823" t="s">
        <v>13</v>
      </c>
      <c r="D823" t="s">
        <v>27</v>
      </c>
      <c r="E823">
        <v>32</v>
      </c>
      <c r="F823">
        <v>404.94</v>
      </c>
      <c r="G823" s="1">
        <v>45112</v>
      </c>
      <c r="H823" t="s">
        <v>28</v>
      </c>
      <c r="I823" t="s">
        <v>23</v>
      </c>
    </row>
    <row r="824" spans="1:10" x14ac:dyDescent="0.25">
      <c r="A824" t="s">
        <v>1617</v>
      </c>
      <c r="B824" t="s">
        <v>1618</v>
      </c>
      <c r="C824" t="s">
        <v>20</v>
      </c>
      <c r="D824" t="s">
        <v>38</v>
      </c>
      <c r="E824">
        <v>10</v>
      </c>
      <c r="F824">
        <v>319.83999999999997</v>
      </c>
      <c r="G824" s="1">
        <v>45280</v>
      </c>
      <c r="H824" t="s">
        <v>15</v>
      </c>
      <c r="I824" t="s">
        <v>32</v>
      </c>
      <c r="J824" t="s">
        <v>45</v>
      </c>
    </row>
    <row r="825" spans="1:10" x14ac:dyDescent="0.25">
      <c r="A825" t="s">
        <v>1619</v>
      </c>
      <c r="B825" t="s">
        <v>1620</v>
      </c>
      <c r="C825" t="s">
        <v>20</v>
      </c>
      <c r="D825" t="s">
        <v>27</v>
      </c>
      <c r="E825">
        <v>26</v>
      </c>
      <c r="F825">
        <v>127.96</v>
      </c>
      <c r="G825" s="1">
        <v>44981</v>
      </c>
      <c r="H825" t="s">
        <v>15</v>
      </c>
      <c r="I825" t="s">
        <v>16</v>
      </c>
      <c r="J825" t="s">
        <v>77</v>
      </c>
    </row>
    <row r="826" spans="1:10" x14ac:dyDescent="0.25">
      <c r="A826" t="s">
        <v>1621</v>
      </c>
      <c r="B826" t="s">
        <v>1137</v>
      </c>
      <c r="C826" t="s">
        <v>20</v>
      </c>
      <c r="D826" t="s">
        <v>14</v>
      </c>
      <c r="E826">
        <v>29</v>
      </c>
      <c r="F826">
        <v>268.33</v>
      </c>
      <c r="G826" s="1">
        <v>45129</v>
      </c>
      <c r="H826" t="s">
        <v>15</v>
      </c>
      <c r="I826" t="s">
        <v>16</v>
      </c>
      <c r="J826" t="s">
        <v>77</v>
      </c>
    </row>
    <row r="827" spans="1:10" x14ac:dyDescent="0.25">
      <c r="A827" t="s">
        <v>1622</v>
      </c>
      <c r="B827" t="s">
        <v>1623</v>
      </c>
      <c r="C827" t="s">
        <v>13</v>
      </c>
      <c r="D827" t="s">
        <v>21</v>
      </c>
      <c r="E827">
        <v>48</v>
      </c>
      <c r="F827">
        <v>366.49</v>
      </c>
      <c r="G827" s="1">
        <v>45064</v>
      </c>
      <c r="H827" t="s">
        <v>28</v>
      </c>
      <c r="I827" t="s">
        <v>23</v>
      </c>
      <c r="J827" t="s">
        <v>77</v>
      </c>
    </row>
    <row r="828" spans="1:10" x14ac:dyDescent="0.25">
      <c r="A828" t="s">
        <v>1624</v>
      </c>
      <c r="B828" t="s">
        <v>1625</v>
      </c>
      <c r="C828" t="s">
        <v>59</v>
      </c>
      <c r="D828" t="s">
        <v>66</v>
      </c>
      <c r="E828">
        <v>12</v>
      </c>
      <c r="F828">
        <v>490.42</v>
      </c>
      <c r="G828" s="1">
        <v>45001</v>
      </c>
      <c r="H828" t="s">
        <v>22</v>
      </c>
      <c r="I828" t="s">
        <v>16</v>
      </c>
      <c r="J828" t="s">
        <v>17</v>
      </c>
    </row>
    <row r="829" spans="1:10" x14ac:dyDescent="0.25">
      <c r="A829" t="s">
        <v>1626</v>
      </c>
      <c r="B829" t="s">
        <v>1627</v>
      </c>
      <c r="C829" t="s">
        <v>59</v>
      </c>
      <c r="D829" t="s">
        <v>66</v>
      </c>
      <c r="E829">
        <v>1</v>
      </c>
      <c r="F829">
        <v>40.76</v>
      </c>
      <c r="G829" s="1">
        <v>44974</v>
      </c>
      <c r="H829" t="s">
        <v>22</v>
      </c>
      <c r="I829" t="s">
        <v>23</v>
      </c>
      <c r="J829" t="s">
        <v>77</v>
      </c>
    </row>
    <row r="830" spans="1:10" x14ac:dyDescent="0.25">
      <c r="A830" t="s">
        <v>1628</v>
      </c>
      <c r="B830" t="s">
        <v>1629</v>
      </c>
      <c r="C830" t="s">
        <v>31</v>
      </c>
      <c r="D830" t="s">
        <v>56</v>
      </c>
      <c r="E830">
        <v>22</v>
      </c>
      <c r="F830">
        <v>393.59</v>
      </c>
      <c r="G830" s="1">
        <v>45146</v>
      </c>
      <c r="H830" t="s">
        <v>22</v>
      </c>
      <c r="I830" t="s">
        <v>23</v>
      </c>
    </row>
    <row r="831" spans="1:10" x14ac:dyDescent="0.25">
      <c r="A831" t="s">
        <v>1630</v>
      </c>
      <c r="B831" t="s">
        <v>1631</v>
      </c>
      <c r="C831" t="s">
        <v>13</v>
      </c>
      <c r="D831" t="s">
        <v>14</v>
      </c>
      <c r="E831">
        <v>15</v>
      </c>
      <c r="F831">
        <v>197.51</v>
      </c>
      <c r="G831" s="1">
        <v>45257</v>
      </c>
      <c r="H831" t="s">
        <v>28</v>
      </c>
      <c r="I831" t="s">
        <v>41</v>
      </c>
    </row>
    <row r="832" spans="1:10" x14ac:dyDescent="0.25">
      <c r="A832" t="s">
        <v>1632</v>
      </c>
      <c r="B832" t="s">
        <v>1633</v>
      </c>
      <c r="C832" t="s">
        <v>20</v>
      </c>
      <c r="D832" t="s">
        <v>56</v>
      </c>
      <c r="E832">
        <v>13</v>
      </c>
      <c r="F832">
        <v>314.12</v>
      </c>
      <c r="G832" s="1">
        <v>44977</v>
      </c>
      <c r="H832" t="s">
        <v>15</v>
      </c>
      <c r="I832" t="s">
        <v>41</v>
      </c>
      <c r="J832" t="s">
        <v>45</v>
      </c>
    </row>
    <row r="833" spans="1:10" x14ac:dyDescent="0.25">
      <c r="A833" t="s">
        <v>1634</v>
      </c>
      <c r="B833" t="s">
        <v>1635</v>
      </c>
      <c r="C833" t="s">
        <v>13</v>
      </c>
      <c r="D833" t="s">
        <v>21</v>
      </c>
      <c r="E833">
        <v>4</v>
      </c>
      <c r="F833">
        <v>461.94</v>
      </c>
      <c r="G833" s="1">
        <v>45121</v>
      </c>
      <c r="H833" t="s">
        <v>22</v>
      </c>
      <c r="I833" t="s">
        <v>16</v>
      </c>
      <c r="J833" t="s">
        <v>77</v>
      </c>
    </row>
    <row r="834" spans="1:10" x14ac:dyDescent="0.25">
      <c r="A834" t="s">
        <v>1636</v>
      </c>
      <c r="B834" t="s">
        <v>1637</v>
      </c>
      <c r="C834" t="s">
        <v>13</v>
      </c>
      <c r="D834" t="s">
        <v>38</v>
      </c>
      <c r="E834">
        <v>31</v>
      </c>
      <c r="F834">
        <v>282.52</v>
      </c>
      <c r="G834" s="1">
        <v>45248</v>
      </c>
      <c r="H834" t="s">
        <v>22</v>
      </c>
      <c r="I834" t="s">
        <v>41</v>
      </c>
    </row>
    <row r="835" spans="1:10" x14ac:dyDescent="0.25">
      <c r="A835" t="s">
        <v>1638</v>
      </c>
      <c r="B835" t="s">
        <v>1639</v>
      </c>
      <c r="C835" t="s">
        <v>20</v>
      </c>
      <c r="D835" t="s">
        <v>14</v>
      </c>
      <c r="E835">
        <v>49</v>
      </c>
      <c r="F835">
        <v>255.69</v>
      </c>
      <c r="G835" s="1">
        <v>45258</v>
      </c>
      <c r="H835" t="s">
        <v>22</v>
      </c>
      <c r="I835" t="s">
        <v>23</v>
      </c>
      <c r="J835" t="s">
        <v>77</v>
      </c>
    </row>
    <row r="836" spans="1:10" x14ac:dyDescent="0.25">
      <c r="A836" t="s">
        <v>1640</v>
      </c>
      <c r="B836" t="s">
        <v>1641</v>
      </c>
      <c r="C836" t="s">
        <v>26</v>
      </c>
      <c r="D836" t="s">
        <v>21</v>
      </c>
      <c r="E836">
        <v>23</v>
      </c>
      <c r="F836">
        <v>142.28</v>
      </c>
      <c r="G836" s="1">
        <v>44942</v>
      </c>
      <c r="H836" t="s">
        <v>22</v>
      </c>
      <c r="I836" t="s">
        <v>16</v>
      </c>
      <c r="J836" t="s">
        <v>45</v>
      </c>
    </row>
    <row r="837" spans="1:10" x14ac:dyDescent="0.25">
      <c r="A837" t="s">
        <v>1642</v>
      </c>
      <c r="B837" t="s">
        <v>1643</v>
      </c>
      <c r="C837" t="s">
        <v>31</v>
      </c>
      <c r="D837" t="s">
        <v>44</v>
      </c>
      <c r="E837">
        <v>2</v>
      </c>
      <c r="F837">
        <v>149.79</v>
      </c>
      <c r="G837" s="1">
        <v>44927</v>
      </c>
      <c r="H837" t="s">
        <v>22</v>
      </c>
      <c r="I837" t="s">
        <v>16</v>
      </c>
    </row>
    <row r="838" spans="1:10" x14ac:dyDescent="0.25">
      <c r="A838" t="s">
        <v>1644</v>
      </c>
      <c r="B838" t="s">
        <v>389</v>
      </c>
      <c r="C838" t="s">
        <v>26</v>
      </c>
      <c r="D838" t="s">
        <v>44</v>
      </c>
      <c r="E838">
        <v>5</v>
      </c>
      <c r="F838">
        <v>181.19</v>
      </c>
      <c r="G838" s="1">
        <v>45142</v>
      </c>
      <c r="H838" t="s">
        <v>15</v>
      </c>
      <c r="I838" t="s">
        <v>32</v>
      </c>
    </row>
    <row r="839" spans="1:10" x14ac:dyDescent="0.25">
      <c r="A839" t="s">
        <v>1645</v>
      </c>
      <c r="B839" t="s">
        <v>1646</v>
      </c>
      <c r="C839" t="s">
        <v>26</v>
      </c>
      <c r="D839" t="s">
        <v>66</v>
      </c>
      <c r="E839">
        <v>37</v>
      </c>
      <c r="F839">
        <v>342.31</v>
      </c>
      <c r="G839" s="1">
        <v>45248</v>
      </c>
      <c r="H839" t="s">
        <v>22</v>
      </c>
      <c r="I839" t="s">
        <v>41</v>
      </c>
      <c r="J839" t="s">
        <v>35</v>
      </c>
    </row>
    <row r="840" spans="1:10" x14ac:dyDescent="0.25">
      <c r="A840" t="s">
        <v>1647</v>
      </c>
      <c r="B840" t="s">
        <v>1648</v>
      </c>
      <c r="C840" t="s">
        <v>59</v>
      </c>
      <c r="D840" t="s">
        <v>56</v>
      </c>
      <c r="E840">
        <v>33</v>
      </c>
      <c r="F840">
        <v>201.44</v>
      </c>
      <c r="G840" s="1">
        <v>44971</v>
      </c>
      <c r="H840" t="s">
        <v>15</v>
      </c>
      <c r="I840" t="s">
        <v>23</v>
      </c>
      <c r="J840" t="s">
        <v>35</v>
      </c>
    </row>
    <row r="841" spans="1:10" x14ac:dyDescent="0.25">
      <c r="A841" t="s">
        <v>1649</v>
      </c>
      <c r="B841" t="s">
        <v>1650</v>
      </c>
      <c r="C841" t="s">
        <v>59</v>
      </c>
      <c r="D841" t="s">
        <v>14</v>
      </c>
      <c r="E841">
        <v>32</v>
      </c>
      <c r="F841">
        <v>357.67</v>
      </c>
      <c r="G841" s="1">
        <v>44933</v>
      </c>
      <c r="H841" t="s">
        <v>15</v>
      </c>
      <c r="I841" t="s">
        <v>16</v>
      </c>
      <c r="J841" t="s">
        <v>45</v>
      </c>
    </row>
    <row r="842" spans="1:10" x14ac:dyDescent="0.25">
      <c r="A842" t="s">
        <v>1651</v>
      </c>
      <c r="B842" t="s">
        <v>636</v>
      </c>
      <c r="C842" t="s">
        <v>20</v>
      </c>
      <c r="D842" t="s">
        <v>44</v>
      </c>
      <c r="E842">
        <v>42</v>
      </c>
      <c r="F842">
        <v>446.64</v>
      </c>
      <c r="G842" s="1">
        <v>45043</v>
      </c>
      <c r="H842" t="s">
        <v>28</v>
      </c>
      <c r="I842" t="s">
        <v>23</v>
      </c>
      <c r="J842" t="s">
        <v>77</v>
      </c>
    </row>
    <row r="843" spans="1:10" x14ac:dyDescent="0.25">
      <c r="A843" t="s">
        <v>1652</v>
      </c>
      <c r="B843" t="s">
        <v>1653</v>
      </c>
      <c r="C843" t="s">
        <v>31</v>
      </c>
      <c r="D843" t="s">
        <v>21</v>
      </c>
      <c r="E843">
        <v>3</v>
      </c>
      <c r="F843">
        <v>485.55</v>
      </c>
      <c r="G843" s="1">
        <v>45031</v>
      </c>
      <c r="H843" t="s">
        <v>28</v>
      </c>
      <c r="I843" t="s">
        <v>32</v>
      </c>
      <c r="J843" t="s">
        <v>77</v>
      </c>
    </row>
    <row r="844" spans="1:10" x14ac:dyDescent="0.25">
      <c r="A844" t="s">
        <v>1654</v>
      </c>
      <c r="B844" t="s">
        <v>1655</v>
      </c>
      <c r="C844" t="s">
        <v>20</v>
      </c>
      <c r="D844" t="s">
        <v>56</v>
      </c>
      <c r="E844">
        <v>15</v>
      </c>
      <c r="F844">
        <v>340.18</v>
      </c>
      <c r="G844" s="1">
        <v>44966</v>
      </c>
      <c r="H844" t="s">
        <v>15</v>
      </c>
      <c r="I844" t="s">
        <v>16</v>
      </c>
      <c r="J844" t="s">
        <v>45</v>
      </c>
    </row>
    <row r="845" spans="1:10" x14ac:dyDescent="0.25">
      <c r="A845" t="s">
        <v>1656</v>
      </c>
      <c r="B845" t="s">
        <v>1657</v>
      </c>
      <c r="C845" t="s">
        <v>59</v>
      </c>
      <c r="D845" t="s">
        <v>66</v>
      </c>
      <c r="E845">
        <v>24</v>
      </c>
      <c r="F845">
        <v>302.33</v>
      </c>
      <c r="G845" s="1">
        <v>45261</v>
      </c>
      <c r="H845" t="s">
        <v>15</v>
      </c>
      <c r="I845" t="s">
        <v>16</v>
      </c>
      <c r="J845" t="s">
        <v>35</v>
      </c>
    </row>
    <row r="846" spans="1:10" x14ac:dyDescent="0.25">
      <c r="A846" t="s">
        <v>1658</v>
      </c>
      <c r="B846" t="s">
        <v>1659</v>
      </c>
      <c r="C846" t="s">
        <v>59</v>
      </c>
      <c r="D846" t="s">
        <v>14</v>
      </c>
      <c r="E846">
        <v>26</v>
      </c>
      <c r="F846">
        <v>331.45</v>
      </c>
      <c r="G846" s="1">
        <v>45265</v>
      </c>
      <c r="H846" t="s">
        <v>15</v>
      </c>
      <c r="I846" t="s">
        <v>41</v>
      </c>
      <c r="J846" t="s">
        <v>45</v>
      </c>
    </row>
    <row r="847" spans="1:10" x14ac:dyDescent="0.25">
      <c r="A847" t="s">
        <v>1660</v>
      </c>
      <c r="B847" t="s">
        <v>1661</v>
      </c>
      <c r="C847" t="s">
        <v>59</v>
      </c>
      <c r="D847" t="s">
        <v>21</v>
      </c>
      <c r="E847">
        <v>21</v>
      </c>
      <c r="F847">
        <v>157.41999999999999</v>
      </c>
      <c r="G847" s="1">
        <v>45084</v>
      </c>
      <c r="H847" t="s">
        <v>15</v>
      </c>
      <c r="I847" t="s">
        <v>41</v>
      </c>
    </row>
    <row r="848" spans="1:10" x14ac:dyDescent="0.25">
      <c r="A848" t="s">
        <v>1662</v>
      </c>
      <c r="B848" t="s">
        <v>1663</v>
      </c>
      <c r="C848" t="s">
        <v>26</v>
      </c>
      <c r="D848" t="s">
        <v>66</v>
      </c>
      <c r="E848">
        <v>33</v>
      </c>
      <c r="F848">
        <v>394.68</v>
      </c>
      <c r="G848" s="1">
        <v>45054</v>
      </c>
      <c r="H848" t="s">
        <v>28</v>
      </c>
      <c r="I848" t="s">
        <v>23</v>
      </c>
      <c r="J848" t="s">
        <v>35</v>
      </c>
    </row>
    <row r="849" spans="1:10" x14ac:dyDescent="0.25">
      <c r="A849" t="s">
        <v>1664</v>
      </c>
      <c r="B849" t="s">
        <v>1665</v>
      </c>
      <c r="C849" t="s">
        <v>20</v>
      </c>
      <c r="D849" t="s">
        <v>56</v>
      </c>
      <c r="E849">
        <v>6</v>
      </c>
      <c r="F849">
        <v>378.97</v>
      </c>
      <c r="G849" s="1">
        <v>45088</v>
      </c>
      <c r="H849" t="s">
        <v>28</v>
      </c>
      <c r="I849" t="s">
        <v>32</v>
      </c>
      <c r="J849" t="s">
        <v>17</v>
      </c>
    </row>
    <row r="850" spans="1:10" x14ac:dyDescent="0.25">
      <c r="A850" t="s">
        <v>1666</v>
      </c>
      <c r="B850" t="s">
        <v>1667</v>
      </c>
      <c r="C850" t="s">
        <v>26</v>
      </c>
      <c r="D850" t="s">
        <v>56</v>
      </c>
      <c r="E850">
        <v>44</v>
      </c>
      <c r="F850">
        <v>51.28</v>
      </c>
      <c r="G850" s="1">
        <v>45235</v>
      </c>
      <c r="H850" t="s">
        <v>22</v>
      </c>
      <c r="I850" t="s">
        <v>32</v>
      </c>
      <c r="J850" t="s">
        <v>17</v>
      </c>
    </row>
    <row r="851" spans="1:10" x14ac:dyDescent="0.25">
      <c r="A851" t="s">
        <v>1668</v>
      </c>
      <c r="B851" t="s">
        <v>55</v>
      </c>
      <c r="C851" t="s">
        <v>31</v>
      </c>
      <c r="D851" t="s">
        <v>38</v>
      </c>
      <c r="E851">
        <v>23</v>
      </c>
      <c r="F851">
        <v>253.39</v>
      </c>
      <c r="G851" s="1">
        <v>45286</v>
      </c>
      <c r="H851" t="s">
        <v>22</v>
      </c>
      <c r="I851" t="s">
        <v>23</v>
      </c>
      <c r="J851" t="s">
        <v>45</v>
      </c>
    </row>
    <row r="852" spans="1:10" x14ac:dyDescent="0.25">
      <c r="A852" t="s">
        <v>1669</v>
      </c>
      <c r="B852" t="s">
        <v>1670</v>
      </c>
      <c r="C852" t="s">
        <v>20</v>
      </c>
      <c r="D852" t="s">
        <v>56</v>
      </c>
      <c r="E852">
        <v>6</v>
      </c>
      <c r="F852">
        <v>246.48</v>
      </c>
      <c r="G852" s="1">
        <v>45255</v>
      </c>
      <c r="H852" t="s">
        <v>15</v>
      </c>
      <c r="I852" t="s">
        <v>41</v>
      </c>
      <c r="J852" t="s">
        <v>77</v>
      </c>
    </row>
    <row r="853" spans="1:10" x14ac:dyDescent="0.25">
      <c r="A853" t="s">
        <v>1671</v>
      </c>
      <c r="B853" t="s">
        <v>1672</v>
      </c>
      <c r="C853" t="s">
        <v>20</v>
      </c>
      <c r="D853" t="s">
        <v>27</v>
      </c>
      <c r="E853">
        <v>17</v>
      </c>
      <c r="F853">
        <v>234.14</v>
      </c>
      <c r="G853" s="1">
        <v>45098</v>
      </c>
      <c r="H853" t="s">
        <v>28</v>
      </c>
      <c r="I853" t="s">
        <v>23</v>
      </c>
    </row>
    <row r="854" spans="1:10" x14ac:dyDescent="0.25">
      <c r="A854" t="s">
        <v>1673</v>
      </c>
      <c r="B854" t="s">
        <v>1674</v>
      </c>
      <c r="C854" t="s">
        <v>20</v>
      </c>
      <c r="D854" t="s">
        <v>44</v>
      </c>
      <c r="E854">
        <v>7</v>
      </c>
      <c r="F854">
        <v>55.84</v>
      </c>
      <c r="G854" s="1">
        <v>45270</v>
      </c>
      <c r="H854" t="s">
        <v>28</v>
      </c>
      <c r="I854" t="s">
        <v>16</v>
      </c>
    </row>
    <row r="855" spans="1:10" x14ac:dyDescent="0.25">
      <c r="A855" t="s">
        <v>1675</v>
      </c>
      <c r="B855" t="s">
        <v>1676</v>
      </c>
      <c r="C855" t="s">
        <v>59</v>
      </c>
      <c r="D855" t="s">
        <v>21</v>
      </c>
      <c r="E855">
        <v>22</v>
      </c>
      <c r="F855">
        <v>353.89</v>
      </c>
      <c r="G855" s="1">
        <v>45090</v>
      </c>
      <c r="H855" t="s">
        <v>15</v>
      </c>
      <c r="I855" t="s">
        <v>41</v>
      </c>
      <c r="J855" t="s">
        <v>77</v>
      </c>
    </row>
    <row r="856" spans="1:10" x14ac:dyDescent="0.25">
      <c r="A856" t="s">
        <v>1677</v>
      </c>
      <c r="B856" t="s">
        <v>800</v>
      </c>
      <c r="C856" t="s">
        <v>59</v>
      </c>
      <c r="D856" t="s">
        <v>56</v>
      </c>
      <c r="E856">
        <v>5</v>
      </c>
      <c r="F856">
        <v>388.82</v>
      </c>
      <c r="G856" s="1">
        <v>45174</v>
      </c>
      <c r="H856" t="s">
        <v>15</v>
      </c>
      <c r="I856" t="s">
        <v>32</v>
      </c>
      <c r="J856" t="s">
        <v>77</v>
      </c>
    </row>
    <row r="857" spans="1:10" x14ac:dyDescent="0.25">
      <c r="A857" t="s">
        <v>1678</v>
      </c>
      <c r="B857" t="s">
        <v>1679</v>
      </c>
      <c r="C857" t="s">
        <v>20</v>
      </c>
      <c r="D857" t="s">
        <v>38</v>
      </c>
      <c r="E857">
        <v>48</v>
      </c>
      <c r="F857">
        <v>488.23</v>
      </c>
      <c r="G857" s="1">
        <v>44942</v>
      </c>
      <c r="H857" t="s">
        <v>15</v>
      </c>
      <c r="I857" t="s">
        <v>16</v>
      </c>
      <c r="J857" t="s">
        <v>77</v>
      </c>
    </row>
    <row r="858" spans="1:10" x14ac:dyDescent="0.25">
      <c r="A858" t="s">
        <v>1680</v>
      </c>
      <c r="B858" t="s">
        <v>1681</v>
      </c>
      <c r="C858" t="s">
        <v>31</v>
      </c>
      <c r="D858" t="s">
        <v>44</v>
      </c>
      <c r="E858">
        <v>50</v>
      </c>
      <c r="F858">
        <v>444.45</v>
      </c>
      <c r="G858" s="1">
        <v>45186</v>
      </c>
      <c r="H858" t="s">
        <v>15</v>
      </c>
      <c r="I858" t="s">
        <v>32</v>
      </c>
      <c r="J858" t="s">
        <v>35</v>
      </c>
    </row>
    <row r="859" spans="1:10" x14ac:dyDescent="0.25">
      <c r="A859" t="s">
        <v>1682</v>
      </c>
      <c r="B859" t="s">
        <v>1683</v>
      </c>
      <c r="C859" t="s">
        <v>13</v>
      </c>
      <c r="D859" t="s">
        <v>38</v>
      </c>
      <c r="E859">
        <v>8</v>
      </c>
      <c r="F859">
        <v>358.53</v>
      </c>
      <c r="G859" s="1">
        <v>45189</v>
      </c>
      <c r="H859" t="s">
        <v>22</v>
      </c>
      <c r="I859" t="s">
        <v>32</v>
      </c>
      <c r="J859" t="s">
        <v>45</v>
      </c>
    </row>
    <row r="860" spans="1:10" x14ac:dyDescent="0.25">
      <c r="A860" t="s">
        <v>1684</v>
      </c>
      <c r="B860" t="s">
        <v>1685</v>
      </c>
      <c r="C860" t="s">
        <v>31</v>
      </c>
      <c r="D860" t="s">
        <v>38</v>
      </c>
      <c r="E860">
        <v>17</v>
      </c>
      <c r="F860">
        <v>183.54</v>
      </c>
      <c r="G860" s="1">
        <v>44990</v>
      </c>
      <c r="H860" t="s">
        <v>15</v>
      </c>
      <c r="I860" t="s">
        <v>41</v>
      </c>
      <c r="J860" t="s">
        <v>35</v>
      </c>
    </row>
    <row r="861" spans="1:10" x14ac:dyDescent="0.25">
      <c r="A861" t="s">
        <v>1686</v>
      </c>
      <c r="B861" t="s">
        <v>1049</v>
      </c>
      <c r="C861" t="s">
        <v>13</v>
      </c>
      <c r="D861" t="s">
        <v>66</v>
      </c>
      <c r="E861">
        <v>26</v>
      </c>
      <c r="F861">
        <v>253.5</v>
      </c>
      <c r="G861" s="1">
        <v>45065</v>
      </c>
      <c r="H861" t="s">
        <v>15</v>
      </c>
      <c r="I861" t="s">
        <v>32</v>
      </c>
      <c r="J861" t="s">
        <v>35</v>
      </c>
    </row>
    <row r="862" spans="1:10" x14ac:dyDescent="0.25">
      <c r="A862" t="s">
        <v>1687</v>
      </c>
      <c r="B862" t="s">
        <v>1688</v>
      </c>
      <c r="C862" t="s">
        <v>20</v>
      </c>
      <c r="D862" t="s">
        <v>56</v>
      </c>
      <c r="E862">
        <v>39</v>
      </c>
      <c r="F862">
        <v>345.25</v>
      </c>
      <c r="G862" s="1">
        <v>44935</v>
      </c>
      <c r="H862" t="s">
        <v>28</v>
      </c>
      <c r="I862" t="s">
        <v>32</v>
      </c>
      <c r="J862" t="s">
        <v>17</v>
      </c>
    </row>
    <row r="863" spans="1:10" x14ac:dyDescent="0.25">
      <c r="A863" t="s">
        <v>1689</v>
      </c>
      <c r="B863" t="s">
        <v>1690</v>
      </c>
      <c r="C863" t="s">
        <v>26</v>
      </c>
      <c r="D863" t="s">
        <v>56</v>
      </c>
      <c r="E863">
        <v>34</v>
      </c>
      <c r="F863">
        <v>156.74</v>
      </c>
      <c r="G863" s="1">
        <v>44936</v>
      </c>
      <c r="H863" t="s">
        <v>22</v>
      </c>
      <c r="I863" t="s">
        <v>41</v>
      </c>
      <c r="J863" t="s">
        <v>77</v>
      </c>
    </row>
    <row r="864" spans="1:10" x14ac:dyDescent="0.25">
      <c r="A864" t="s">
        <v>1691</v>
      </c>
      <c r="B864" t="s">
        <v>1692</v>
      </c>
      <c r="C864" t="s">
        <v>31</v>
      </c>
      <c r="D864" t="s">
        <v>27</v>
      </c>
      <c r="E864">
        <v>33</v>
      </c>
      <c r="F864">
        <v>316.06</v>
      </c>
      <c r="G864" s="1">
        <v>45183</v>
      </c>
      <c r="H864" t="s">
        <v>15</v>
      </c>
      <c r="I864" t="s">
        <v>23</v>
      </c>
      <c r="J864" t="s">
        <v>35</v>
      </c>
    </row>
    <row r="865" spans="1:10" x14ac:dyDescent="0.25">
      <c r="A865" t="s">
        <v>1693</v>
      </c>
      <c r="B865" t="s">
        <v>1694</v>
      </c>
      <c r="C865" t="s">
        <v>31</v>
      </c>
      <c r="D865" t="s">
        <v>38</v>
      </c>
      <c r="E865">
        <v>21</v>
      </c>
      <c r="F865">
        <v>327.73</v>
      </c>
      <c r="G865" s="1">
        <v>45132</v>
      </c>
      <c r="H865" t="s">
        <v>22</v>
      </c>
      <c r="I865" t="s">
        <v>23</v>
      </c>
      <c r="J865" t="s">
        <v>77</v>
      </c>
    </row>
    <row r="866" spans="1:10" x14ac:dyDescent="0.25">
      <c r="A866" t="s">
        <v>1695</v>
      </c>
      <c r="B866" t="s">
        <v>1696</v>
      </c>
      <c r="C866" t="s">
        <v>26</v>
      </c>
      <c r="D866" t="s">
        <v>38</v>
      </c>
      <c r="E866">
        <v>24</v>
      </c>
      <c r="F866">
        <v>176.81</v>
      </c>
      <c r="G866" s="1">
        <v>44930</v>
      </c>
      <c r="H866" t="s">
        <v>28</v>
      </c>
      <c r="I866" t="s">
        <v>32</v>
      </c>
      <c r="J866" t="s">
        <v>77</v>
      </c>
    </row>
    <row r="867" spans="1:10" x14ac:dyDescent="0.25">
      <c r="A867" t="s">
        <v>1697</v>
      </c>
      <c r="B867" t="s">
        <v>1698</v>
      </c>
      <c r="C867" t="s">
        <v>31</v>
      </c>
      <c r="D867" t="s">
        <v>56</v>
      </c>
      <c r="E867">
        <v>28</v>
      </c>
      <c r="F867">
        <v>16.62</v>
      </c>
      <c r="G867" s="1">
        <v>45233</v>
      </c>
      <c r="H867" t="s">
        <v>15</v>
      </c>
      <c r="I867" t="s">
        <v>41</v>
      </c>
    </row>
    <row r="868" spans="1:10" x14ac:dyDescent="0.25">
      <c r="A868" t="s">
        <v>1699</v>
      </c>
      <c r="B868" t="s">
        <v>1700</v>
      </c>
      <c r="C868" t="s">
        <v>26</v>
      </c>
      <c r="D868" t="s">
        <v>38</v>
      </c>
      <c r="E868">
        <v>39</v>
      </c>
      <c r="F868">
        <v>447.55</v>
      </c>
      <c r="G868" s="1">
        <v>45113</v>
      </c>
      <c r="H868" t="s">
        <v>15</v>
      </c>
      <c r="I868" t="s">
        <v>16</v>
      </c>
    </row>
    <row r="869" spans="1:10" x14ac:dyDescent="0.25">
      <c r="A869" t="s">
        <v>1701</v>
      </c>
      <c r="B869" t="s">
        <v>1702</v>
      </c>
      <c r="C869" t="s">
        <v>59</v>
      </c>
      <c r="D869" t="s">
        <v>27</v>
      </c>
      <c r="E869">
        <v>36</v>
      </c>
      <c r="F869">
        <v>373.31</v>
      </c>
      <c r="G869" s="1">
        <v>44993</v>
      </c>
      <c r="H869" t="s">
        <v>22</v>
      </c>
      <c r="I869" t="s">
        <v>32</v>
      </c>
      <c r="J869" t="s">
        <v>45</v>
      </c>
    </row>
    <row r="870" spans="1:10" x14ac:dyDescent="0.25">
      <c r="A870" t="s">
        <v>1703</v>
      </c>
      <c r="B870" t="s">
        <v>1601</v>
      </c>
      <c r="C870" t="s">
        <v>31</v>
      </c>
      <c r="D870" t="s">
        <v>38</v>
      </c>
      <c r="E870">
        <v>35</v>
      </c>
      <c r="F870">
        <v>321.67</v>
      </c>
      <c r="G870" s="1">
        <v>45254</v>
      </c>
      <c r="H870" t="s">
        <v>15</v>
      </c>
      <c r="I870" t="s">
        <v>23</v>
      </c>
      <c r="J870" t="s">
        <v>45</v>
      </c>
    </row>
    <row r="871" spans="1:10" x14ac:dyDescent="0.25">
      <c r="A871" t="s">
        <v>1704</v>
      </c>
      <c r="B871" t="s">
        <v>1705</v>
      </c>
      <c r="C871" t="s">
        <v>13</v>
      </c>
      <c r="D871" t="s">
        <v>66</v>
      </c>
      <c r="E871">
        <v>34</v>
      </c>
      <c r="F871">
        <v>348.67</v>
      </c>
      <c r="G871" s="1">
        <v>45172</v>
      </c>
      <c r="H871" t="s">
        <v>28</v>
      </c>
      <c r="I871" t="s">
        <v>23</v>
      </c>
      <c r="J871" t="s">
        <v>17</v>
      </c>
    </row>
    <row r="872" spans="1:10" x14ac:dyDescent="0.25">
      <c r="A872" t="s">
        <v>1706</v>
      </c>
      <c r="B872" t="s">
        <v>1707</v>
      </c>
      <c r="C872" t="s">
        <v>20</v>
      </c>
      <c r="D872" t="s">
        <v>44</v>
      </c>
      <c r="E872">
        <v>23</v>
      </c>
      <c r="F872">
        <v>174.7</v>
      </c>
      <c r="G872" s="1">
        <v>45054</v>
      </c>
      <c r="H872" t="s">
        <v>15</v>
      </c>
      <c r="I872" t="s">
        <v>32</v>
      </c>
      <c r="J872" t="s">
        <v>45</v>
      </c>
    </row>
    <row r="873" spans="1:10" x14ac:dyDescent="0.25">
      <c r="A873" t="s">
        <v>1708</v>
      </c>
      <c r="B873" t="s">
        <v>1709</v>
      </c>
      <c r="C873" t="s">
        <v>13</v>
      </c>
      <c r="D873" t="s">
        <v>66</v>
      </c>
      <c r="E873">
        <v>9</v>
      </c>
      <c r="F873">
        <v>114.77</v>
      </c>
      <c r="G873" s="1">
        <v>45129</v>
      </c>
      <c r="H873" t="s">
        <v>22</v>
      </c>
      <c r="I873" t="s">
        <v>32</v>
      </c>
      <c r="J873" t="s">
        <v>17</v>
      </c>
    </row>
    <row r="874" spans="1:10" x14ac:dyDescent="0.25">
      <c r="A874" t="s">
        <v>1710</v>
      </c>
      <c r="B874" t="s">
        <v>1711</v>
      </c>
      <c r="C874" t="s">
        <v>31</v>
      </c>
      <c r="D874" t="s">
        <v>56</v>
      </c>
      <c r="E874">
        <v>4</v>
      </c>
      <c r="F874">
        <v>322.24</v>
      </c>
      <c r="G874" s="1">
        <v>45019</v>
      </c>
      <c r="H874" t="s">
        <v>22</v>
      </c>
      <c r="I874" t="s">
        <v>16</v>
      </c>
      <c r="J874" t="s">
        <v>17</v>
      </c>
    </row>
    <row r="875" spans="1:10" x14ac:dyDescent="0.25">
      <c r="A875" t="s">
        <v>1712</v>
      </c>
      <c r="B875" t="s">
        <v>1713</v>
      </c>
      <c r="C875" t="s">
        <v>13</v>
      </c>
      <c r="D875" t="s">
        <v>56</v>
      </c>
      <c r="E875">
        <v>31</v>
      </c>
      <c r="F875">
        <v>46.97</v>
      </c>
      <c r="G875" s="1">
        <v>45204</v>
      </c>
      <c r="H875" t="s">
        <v>15</v>
      </c>
      <c r="I875" t="s">
        <v>32</v>
      </c>
      <c r="J875" t="s">
        <v>17</v>
      </c>
    </row>
    <row r="876" spans="1:10" x14ac:dyDescent="0.25">
      <c r="A876" t="s">
        <v>1714</v>
      </c>
      <c r="B876" t="s">
        <v>1715</v>
      </c>
      <c r="C876" t="s">
        <v>59</v>
      </c>
      <c r="D876" t="s">
        <v>14</v>
      </c>
      <c r="E876">
        <v>31</v>
      </c>
      <c r="F876">
        <v>415.77</v>
      </c>
      <c r="G876" s="1">
        <v>45215</v>
      </c>
      <c r="H876" t="s">
        <v>28</v>
      </c>
      <c r="I876" t="s">
        <v>32</v>
      </c>
      <c r="J876" t="s">
        <v>17</v>
      </c>
    </row>
    <row r="877" spans="1:10" x14ac:dyDescent="0.25">
      <c r="A877" t="s">
        <v>1716</v>
      </c>
      <c r="B877" t="s">
        <v>1717</v>
      </c>
      <c r="C877" t="s">
        <v>13</v>
      </c>
      <c r="D877" t="s">
        <v>27</v>
      </c>
      <c r="E877">
        <v>3</v>
      </c>
      <c r="F877">
        <v>130.25</v>
      </c>
      <c r="G877" s="1">
        <v>44928</v>
      </c>
      <c r="H877" t="s">
        <v>28</v>
      </c>
      <c r="I877" t="s">
        <v>16</v>
      </c>
      <c r="J877" t="s">
        <v>77</v>
      </c>
    </row>
    <row r="878" spans="1:10" x14ac:dyDescent="0.25">
      <c r="A878" t="s">
        <v>1718</v>
      </c>
      <c r="B878" t="s">
        <v>1719</v>
      </c>
      <c r="C878" t="s">
        <v>26</v>
      </c>
      <c r="D878" t="s">
        <v>21</v>
      </c>
      <c r="E878">
        <v>47</v>
      </c>
      <c r="F878">
        <v>342.14</v>
      </c>
      <c r="G878" s="1">
        <v>45144</v>
      </c>
      <c r="H878" t="s">
        <v>28</v>
      </c>
      <c r="I878" t="s">
        <v>32</v>
      </c>
      <c r="J878" t="s">
        <v>77</v>
      </c>
    </row>
    <row r="879" spans="1:10" x14ac:dyDescent="0.25">
      <c r="A879" t="s">
        <v>1720</v>
      </c>
      <c r="B879" t="s">
        <v>1721</v>
      </c>
      <c r="C879" t="s">
        <v>31</v>
      </c>
      <c r="D879" t="s">
        <v>66</v>
      </c>
      <c r="E879">
        <v>9</v>
      </c>
      <c r="F879">
        <v>93.72</v>
      </c>
      <c r="G879" s="1">
        <v>45203</v>
      </c>
      <c r="H879" t="s">
        <v>15</v>
      </c>
      <c r="I879" t="s">
        <v>23</v>
      </c>
      <c r="J879" t="s">
        <v>17</v>
      </c>
    </row>
    <row r="880" spans="1:10" x14ac:dyDescent="0.25">
      <c r="A880" t="s">
        <v>1722</v>
      </c>
      <c r="B880" t="s">
        <v>1723</v>
      </c>
      <c r="C880" t="s">
        <v>31</v>
      </c>
      <c r="D880" t="s">
        <v>66</v>
      </c>
      <c r="E880">
        <v>20</v>
      </c>
      <c r="F880">
        <v>163.72999999999999</v>
      </c>
      <c r="G880" s="1">
        <v>44965</v>
      </c>
      <c r="H880" t="s">
        <v>15</v>
      </c>
      <c r="I880" t="s">
        <v>23</v>
      </c>
      <c r="J880" t="s">
        <v>17</v>
      </c>
    </row>
    <row r="881" spans="1:10" x14ac:dyDescent="0.25">
      <c r="A881" t="s">
        <v>1724</v>
      </c>
      <c r="B881" t="s">
        <v>1725</v>
      </c>
      <c r="C881" t="s">
        <v>13</v>
      </c>
      <c r="D881" t="s">
        <v>66</v>
      </c>
      <c r="E881">
        <v>48</v>
      </c>
      <c r="F881">
        <v>114.48</v>
      </c>
      <c r="G881" s="1">
        <v>45147</v>
      </c>
      <c r="H881" t="s">
        <v>15</v>
      </c>
      <c r="I881" t="s">
        <v>16</v>
      </c>
    </row>
    <row r="882" spans="1:10" x14ac:dyDescent="0.25">
      <c r="A882" t="s">
        <v>1726</v>
      </c>
      <c r="B882" t="s">
        <v>1727</v>
      </c>
      <c r="C882" t="s">
        <v>31</v>
      </c>
      <c r="D882" t="s">
        <v>56</v>
      </c>
      <c r="E882">
        <v>1</v>
      </c>
      <c r="F882">
        <v>64.28</v>
      </c>
      <c r="G882" s="1">
        <v>45231</v>
      </c>
      <c r="H882" t="s">
        <v>22</v>
      </c>
      <c r="I882" t="s">
        <v>41</v>
      </c>
      <c r="J882" t="s">
        <v>77</v>
      </c>
    </row>
    <row r="883" spans="1:10" x14ac:dyDescent="0.25">
      <c r="A883" t="s">
        <v>1728</v>
      </c>
      <c r="B883" t="s">
        <v>1729</v>
      </c>
      <c r="C883" t="s">
        <v>13</v>
      </c>
      <c r="D883" t="s">
        <v>27</v>
      </c>
      <c r="E883">
        <v>6</v>
      </c>
      <c r="F883">
        <v>75.709999999999994</v>
      </c>
      <c r="G883" s="1">
        <v>45161</v>
      </c>
      <c r="H883" t="s">
        <v>22</v>
      </c>
      <c r="I883" t="s">
        <v>41</v>
      </c>
    </row>
    <row r="884" spans="1:10" x14ac:dyDescent="0.25">
      <c r="A884" t="s">
        <v>1730</v>
      </c>
      <c r="B884" t="s">
        <v>1731</v>
      </c>
      <c r="C884" t="s">
        <v>26</v>
      </c>
      <c r="D884" t="s">
        <v>27</v>
      </c>
      <c r="E884">
        <v>17</v>
      </c>
      <c r="F884">
        <v>77.040000000000006</v>
      </c>
      <c r="G884" s="1">
        <v>45082</v>
      </c>
      <c r="H884" t="s">
        <v>28</v>
      </c>
      <c r="I884" t="s">
        <v>41</v>
      </c>
      <c r="J884" t="s">
        <v>45</v>
      </c>
    </row>
    <row r="885" spans="1:10" x14ac:dyDescent="0.25">
      <c r="A885" t="s">
        <v>1732</v>
      </c>
      <c r="B885" t="s">
        <v>1733</v>
      </c>
      <c r="C885" t="s">
        <v>31</v>
      </c>
      <c r="D885" t="s">
        <v>38</v>
      </c>
      <c r="E885">
        <v>20</v>
      </c>
      <c r="F885">
        <v>400.64</v>
      </c>
      <c r="G885" s="1">
        <v>45194</v>
      </c>
      <c r="H885" t="s">
        <v>28</v>
      </c>
      <c r="I885" t="s">
        <v>32</v>
      </c>
      <c r="J885" t="s">
        <v>77</v>
      </c>
    </row>
    <row r="886" spans="1:10" x14ac:dyDescent="0.25">
      <c r="A886" t="s">
        <v>1734</v>
      </c>
      <c r="B886" t="s">
        <v>584</v>
      </c>
      <c r="C886" t="s">
        <v>20</v>
      </c>
      <c r="D886" t="s">
        <v>21</v>
      </c>
      <c r="E886">
        <v>45</v>
      </c>
      <c r="F886">
        <v>8.52</v>
      </c>
      <c r="G886" s="1">
        <v>45174</v>
      </c>
      <c r="H886" t="s">
        <v>15</v>
      </c>
      <c r="I886" t="s">
        <v>41</v>
      </c>
    </row>
    <row r="887" spans="1:10" x14ac:dyDescent="0.25">
      <c r="A887" t="s">
        <v>1735</v>
      </c>
      <c r="B887" t="s">
        <v>1736</v>
      </c>
      <c r="C887" t="s">
        <v>59</v>
      </c>
      <c r="D887" t="s">
        <v>66</v>
      </c>
      <c r="E887">
        <v>39</v>
      </c>
      <c r="F887">
        <v>47.76</v>
      </c>
      <c r="G887" s="1">
        <v>45019</v>
      </c>
      <c r="H887" t="s">
        <v>15</v>
      </c>
      <c r="I887" t="s">
        <v>16</v>
      </c>
      <c r="J887" t="s">
        <v>35</v>
      </c>
    </row>
    <row r="888" spans="1:10" x14ac:dyDescent="0.25">
      <c r="A888" t="s">
        <v>1737</v>
      </c>
      <c r="B888" t="s">
        <v>1738</v>
      </c>
      <c r="C888" t="s">
        <v>59</v>
      </c>
      <c r="D888" t="s">
        <v>66</v>
      </c>
      <c r="E888">
        <v>50</v>
      </c>
      <c r="F888">
        <v>281.43</v>
      </c>
      <c r="G888" s="1">
        <v>45006</v>
      </c>
      <c r="H888" t="s">
        <v>22</v>
      </c>
      <c r="I888" t="s">
        <v>16</v>
      </c>
      <c r="J888" t="s">
        <v>17</v>
      </c>
    </row>
    <row r="889" spans="1:10" x14ac:dyDescent="0.25">
      <c r="A889" t="s">
        <v>1739</v>
      </c>
      <c r="B889" t="s">
        <v>1740</v>
      </c>
      <c r="C889" t="s">
        <v>13</v>
      </c>
      <c r="D889" t="s">
        <v>38</v>
      </c>
      <c r="E889">
        <v>46</v>
      </c>
      <c r="F889">
        <v>134.11000000000001</v>
      </c>
      <c r="G889" s="1">
        <v>45286</v>
      </c>
      <c r="H889" t="s">
        <v>22</v>
      </c>
      <c r="I889" t="s">
        <v>23</v>
      </c>
      <c r="J889" t="s">
        <v>17</v>
      </c>
    </row>
    <row r="890" spans="1:10" x14ac:dyDescent="0.25">
      <c r="A890" t="s">
        <v>1741</v>
      </c>
      <c r="B890" t="s">
        <v>1742</v>
      </c>
      <c r="C890" t="s">
        <v>31</v>
      </c>
      <c r="D890" t="s">
        <v>44</v>
      </c>
      <c r="E890">
        <v>41</v>
      </c>
      <c r="F890">
        <v>51.49</v>
      </c>
      <c r="G890" s="1">
        <v>45276</v>
      </c>
      <c r="H890" t="s">
        <v>28</v>
      </c>
      <c r="I890" t="s">
        <v>41</v>
      </c>
      <c r="J890" t="s">
        <v>35</v>
      </c>
    </row>
    <row r="891" spans="1:10" x14ac:dyDescent="0.25">
      <c r="A891" t="s">
        <v>1743</v>
      </c>
      <c r="B891" t="s">
        <v>1744</v>
      </c>
      <c r="C891" t="s">
        <v>20</v>
      </c>
      <c r="D891" t="s">
        <v>14</v>
      </c>
      <c r="E891">
        <v>29</v>
      </c>
      <c r="F891">
        <v>55.47</v>
      </c>
      <c r="G891" s="1">
        <v>45005</v>
      </c>
      <c r="H891" t="s">
        <v>15</v>
      </c>
      <c r="I891" t="s">
        <v>32</v>
      </c>
    </row>
    <row r="892" spans="1:10" x14ac:dyDescent="0.25">
      <c r="A892" t="s">
        <v>1745</v>
      </c>
      <c r="B892" t="s">
        <v>1746</v>
      </c>
      <c r="C892" t="s">
        <v>31</v>
      </c>
      <c r="D892" t="s">
        <v>56</v>
      </c>
      <c r="E892">
        <v>19</v>
      </c>
      <c r="F892">
        <v>431.49</v>
      </c>
      <c r="G892" s="1">
        <v>45153</v>
      </c>
      <c r="H892" t="s">
        <v>15</v>
      </c>
      <c r="I892" t="s">
        <v>16</v>
      </c>
      <c r="J892" t="s">
        <v>35</v>
      </c>
    </row>
    <row r="893" spans="1:10" x14ac:dyDescent="0.25">
      <c r="A893" t="s">
        <v>1747</v>
      </c>
      <c r="B893" t="s">
        <v>1748</v>
      </c>
      <c r="C893" t="s">
        <v>31</v>
      </c>
      <c r="D893" t="s">
        <v>44</v>
      </c>
      <c r="E893">
        <v>2</v>
      </c>
      <c r="F893">
        <v>79.48</v>
      </c>
      <c r="G893" s="1">
        <v>45029</v>
      </c>
      <c r="H893" t="s">
        <v>15</v>
      </c>
      <c r="I893" t="s">
        <v>16</v>
      </c>
      <c r="J893" t="s">
        <v>45</v>
      </c>
    </row>
    <row r="894" spans="1:10" x14ac:dyDescent="0.25">
      <c r="A894" t="s">
        <v>1749</v>
      </c>
      <c r="B894" t="s">
        <v>181</v>
      </c>
      <c r="C894" t="s">
        <v>59</v>
      </c>
      <c r="D894" t="s">
        <v>66</v>
      </c>
      <c r="E894">
        <v>22</v>
      </c>
      <c r="F894">
        <v>351.62</v>
      </c>
      <c r="G894" s="1">
        <v>45223</v>
      </c>
      <c r="H894" t="s">
        <v>22</v>
      </c>
      <c r="I894" t="s">
        <v>16</v>
      </c>
    </row>
    <row r="895" spans="1:10" x14ac:dyDescent="0.25">
      <c r="A895" t="s">
        <v>1750</v>
      </c>
      <c r="B895" t="s">
        <v>965</v>
      </c>
      <c r="C895" t="s">
        <v>26</v>
      </c>
      <c r="D895" t="s">
        <v>21</v>
      </c>
      <c r="E895">
        <v>36</v>
      </c>
      <c r="F895">
        <v>412.3</v>
      </c>
      <c r="G895" s="1">
        <v>45037</v>
      </c>
      <c r="H895" t="s">
        <v>28</v>
      </c>
      <c r="I895" t="s">
        <v>32</v>
      </c>
      <c r="J895" t="s">
        <v>35</v>
      </c>
    </row>
    <row r="896" spans="1:10" x14ac:dyDescent="0.25">
      <c r="A896" t="s">
        <v>1751</v>
      </c>
      <c r="B896" t="s">
        <v>522</v>
      </c>
      <c r="C896" t="s">
        <v>20</v>
      </c>
      <c r="D896" t="s">
        <v>27</v>
      </c>
      <c r="E896">
        <v>37</v>
      </c>
      <c r="F896">
        <v>19.54</v>
      </c>
      <c r="G896" s="1">
        <v>45163</v>
      </c>
      <c r="H896" t="s">
        <v>22</v>
      </c>
      <c r="I896" t="s">
        <v>41</v>
      </c>
      <c r="J896" t="s">
        <v>45</v>
      </c>
    </row>
    <row r="897" spans="1:10" x14ac:dyDescent="0.25">
      <c r="A897" t="s">
        <v>1752</v>
      </c>
      <c r="B897" t="s">
        <v>1753</v>
      </c>
      <c r="C897" t="s">
        <v>20</v>
      </c>
      <c r="D897" t="s">
        <v>27</v>
      </c>
      <c r="E897">
        <v>17</v>
      </c>
      <c r="F897">
        <v>308.49</v>
      </c>
      <c r="G897" s="1">
        <v>45116</v>
      </c>
      <c r="H897" t="s">
        <v>28</v>
      </c>
      <c r="I897" t="s">
        <v>23</v>
      </c>
      <c r="J897" t="s">
        <v>45</v>
      </c>
    </row>
    <row r="898" spans="1:10" x14ac:dyDescent="0.25">
      <c r="A898" t="s">
        <v>1754</v>
      </c>
      <c r="B898" t="s">
        <v>1755</v>
      </c>
      <c r="C898" t="s">
        <v>31</v>
      </c>
      <c r="D898" t="s">
        <v>44</v>
      </c>
      <c r="E898">
        <v>8</v>
      </c>
      <c r="F898">
        <v>13.34</v>
      </c>
      <c r="G898" s="1">
        <v>45132</v>
      </c>
      <c r="H898" t="s">
        <v>22</v>
      </c>
      <c r="I898" t="s">
        <v>32</v>
      </c>
      <c r="J898" t="s">
        <v>35</v>
      </c>
    </row>
    <row r="899" spans="1:10" x14ac:dyDescent="0.25">
      <c r="A899" t="s">
        <v>1756</v>
      </c>
      <c r="B899" t="s">
        <v>1757</v>
      </c>
      <c r="C899" t="s">
        <v>26</v>
      </c>
      <c r="D899" t="s">
        <v>66</v>
      </c>
      <c r="E899">
        <v>4</v>
      </c>
      <c r="F899">
        <v>227.42</v>
      </c>
      <c r="G899" s="1">
        <v>44979</v>
      </c>
      <c r="H899" t="s">
        <v>15</v>
      </c>
      <c r="I899" t="s">
        <v>32</v>
      </c>
      <c r="J899" t="s">
        <v>17</v>
      </c>
    </row>
    <row r="900" spans="1:10" x14ac:dyDescent="0.25">
      <c r="A900" t="s">
        <v>1758</v>
      </c>
      <c r="B900" t="s">
        <v>1759</v>
      </c>
      <c r="C900" t="s">
        <v>59</v>
      </c>
      <c r="D900" t="s">
        <v>21</v>
      </c>
      <c r="E900">
        <v>25</v>
      </c>
      <c r="F900">
        <v>120.08</v>
      </c>
      <c r="G900" s="1">
        <v>45219</v>
      </c>
      <c r="H900" t="s">
        <v>15</v>
      </c>
      <c r="I900" t="s">
        <v>32</v>
      </c>
      <c r="J900" t="s">
        <v>17</v>
      </c>
    </row>
    <row r="901" spans="1:10" x14ac:dyDescent="0.25">
      <c r="A901" t="s">
        <v>1760</v>
      </c>
      <c r="B901" t="s">
        <v>1761</v>
      </c>
      <c r="C901" t="s">
        <v>31</v>
      </c>
      <c r="D901" t="s">
        <v>27</v>
      </c>
      <c r="E901">
        <v>20</v>
      </c>
      <c r="F901">
        <v>288.18</v>
      </c>
      <c r="G901" s="1">
        <v>45189</v>
      </c>
      <c r="H901" t="s">
        <v>22</v>
      </c>
      <c r="I901" t="s">
        <v>23</v>
      </c>
      <c r="J901" t="s">
        <v>45</v>
      </c>
    </row>
    <row r="902" spans="1:10" x14ac:dyDescent="0.25">
      <c r="A902" t="s">
        <v>1762</v>
      </c>
      <c r="B902" t="s">
        <v>1763</v>
      </c>
      <c r="C902" t="s">
        <v>13</v>
      </c>
      <c r="D902" t="s">
        <v>14</v>
      </c>
      <c r="E902">
        <v>23</v>
      </c>
      <c r="F902">
        <v>221.34</v>
      </c>
      <c r="G902" s="1">
        <v>45108</v>
      </c>
      <c r="H902" t="s">
        <v>28</v>
      </c>
      <c r="I902" t="s">
        <v>41</v>
      </c>
      <c r="J902" t="s">
        <v>17</v>
      </c>
    </row>
    <row r="903" spans="1:10" x14ac:dyDescent="0.25">
      <c r="A903" t="s">
        <v>1764</v>
      </c>
      <c r="B903" t="s">
        <v>1023</v>
      </c>
      <c r="C903" t="s">
        <v>31</v>
      </c>
      <c r="D903" t="s">
        <v>44</v>
      </c>
      <c r="E903">
        <v>40</v>
      </c>
      <c r="F903">
        <v>302.75</v>
      </c>
      <c r="G903" s="1">
        <v>45173</v>
      </c>
      <c r="H903" t="s">
        <v>28</v>
      </c>
      <c r="I903" t="s">
        <v>32</v>
      </c>
      <c r="J903" t="s">
        <v>17</v>
      </c>
    </row>
    <row r="904" spans="1:10" x14ac:dyDescent="0.25">
      <c r="A904" t="s">
        <v>1765</v>
      </c>
      <c r="B904" t="s">
        <v>642</v>
      </c>
      <c r="C904" t="s">
        <v>31</v>
      </c>
      <c r="D904" t="s">
        <v>21</v>
      </c>
      <c r="E904">
        <v>43</v>
      </c>
      <c r="F904">
        <v>329.02</v>
      </c>
      <c r="G904" s="1">
        <v>45036</v>
      </c>
      <c r="H904" t="s">
        <v>28</v>
      </c>
      <c r="I904" t="s">
        <v>16</v>
      </c>
      <c r="J904" t="s">
        <v>35</v>
      </c>
    </row>
    <row r="905" spans="1:10" x14ac:dyDescent="0.25">
      <c r="A905" t="s">
        <v>1766</v>
      </c>
      <c r="B905" t="s">
        <v>1767</v>
      </c>
      <c r="C905" t="s">
        <v>26</v>
      </c>
      <c r="D905" t="s">
        <v>38</v>
      </c>
      <c r="E905">
        <v>20</v>
      </c>
      <c r="F905">
        <v>259.22000000000003</v>
      </c>
      <c r="G905" s="1">
        <v>45264</v>
      </c>
      <c r="H905" t="s">
        <v>28</v>
      </c>
      <c r="I905" t="s">
        <v>16</v>
      </c>
      <c r="J905" t="s">
        <v>17</v>
      </c>
    </row>
    <row r="906" spans="1:10" x14ac:dyDescent="0.25">
      <c r="A906" t="s">
        <v>1768</v>
      </c>
      <c r="B906" t="s">
        <v>1769</v>
      </c>
      <c r="C906" t="s">
        <v>59</v>
      </c>
      <c r="D906" t="s">
        <v>14</v>
      </c>
      <c r="E906">
        <v>34</v>
      </c>
      <c r="F906">
        <v>283.55</v>
      </c>
      <c r="G906" s="1">
        <v>44989</v>
      </c>
      <c r="H906" t="s">
        <v>22</v>
      </c>
      <c r="I906" t="s">
        <v>16</v>
      </c>
      <c r="J906" t="s">
        <v>45</v>
      </c>
    </row>
    <row r="907" spans="1:10" x14ac:dyDescent="0.25">
      <c r="A907" t="s">
        <v>1770</v>
      </c>
      <c r="B907" t="s">
        <v>1771</v>
      </c>
      <c r="C907" t="s">
        <v>59</v>
      </c>
      <c r="D907" t="s">
        <v>14</v>
      </c>
      <c r="E907">
        <v>30</v>
      </c>
      <c r="F907">
        <v>480.71</v>
      </c>
      <c r="G907" s="1">
        <v>45093</v>
      </c>
      <c r="H907" t="s">
        <v>28</v>
      </c>
      <c r="I907" t="s">
        <v>41</v>
      </c>
      <c r="J907" t="s">
        <v>77</v>
      </c>
    </row>
    <row r="908" spans="1:10" x14ac:dyDescent="0.25">
      <c r="A908" t="s">
        <v>1772</v>
      </c>
      <c r="B908" t="s">
        <v>1773</v>
      </c>
      <c r="C908" t="s">
        <v>26</v>
      </c>
      <c r="D908" t="s">
        <v>44</v>
      </c>
      <c r="E908">
        <v>33</v>
      </c>
      <c r="F908">
        <v>166.69</v>
      </c>
      <c r="G908" s="1">
        <v>45129</v>
      </c>
      <c r="H908" t="s">
        <v>15</v>
      </c>
      <c r="I908" t="s">
        <v>32</v>
      </c>
      <c r="J908" t="s">
        <v>45</v>
      </c>
    </row>
    <row r="909" spans="1:10" x14ac:dyDescent="0.25">
      <c r="A909" t="s">
        <v>1774</v>
      </c>
      <c r="B909" t="s">
        <v>1775</v>
      </c>
      <c r="C909" t="s">
        <v>26</v>
      </c>
      <c r="D909" t="s">
        <v>38</v>
      </c>
      <c r="E909">
        <v>27</v>
      </c>
      <c r="F909">
        <v>44.54</v>
      </c>
      <c r="G909" s="1">
        <v>44990</v>
      </c>
      <c r="H909" t="s">
        <v>15</v>
      </c>
      <c r="I909" t="s">
        <v>41</v>
      </c>
      <c r="J909" t="s">
        <v>17</v>
      </c>
    </row>
    <row r="910" spans="1:10" x14ac:dyDescent="0.25">
      <c r="A910" t="s">
        <v>1776</v>
      </c>
      <c r="B910" t="s">
        <v>1777</v>
      </c>
      <c r="C910" t="s">
        <v>31</v>
      </c>
      <c r="D910" t="s">
        <v>56</v>
      </c>
      <c r="E910">
        <v>18</v>
      </c>
      <c r="F910">
        <v>186.16</v>
      </c>
      <c r="G910" s="1">
        <v>45034</v>
      </c>
      <c r="H910" t="s">
        <v>28</v>
      </c>
      <c r="I910" t="s">
        <v>23</v>
      </c>
      <c r="J910" t="s">
        <v>35</v>
      </c>
    </row>
    <row r="911" spans="1:10" x14ac:dyDescent="0.25">
      <c r="A911" t="s">
        <v>1778</v>
      </c>
      <c r="B911" t="s">
        <v>1779</v>
      </c>
      <c r="C911" t="s">
        <v>26</v>
      </c>
      <c r="D911" t="s">
        <v>38</v>
      </c>
      <c r="E911">
        <v>19</v>
      </c>
      <c r="F911">
        <v>238.13</v>
      </c>
      <c r="G911" s="1">
        <v>45196</v>
      </c>
      <c r="H911" t="s">
        <v>28</v>
      </c>
      <c r="I911" t="s">
        <v>32</v>
      </c>
      <c r="J911" t="s">
        <v>35</v>
      </c>
    </row>
    <row r="912" spans="1:10" x14ac:dyDescent="0.25">
      <c r="A912" t="s">
        <v>1780</v>
      </c>
      <c r="B912" t="s">
        <v>1781</v>
      </c>
      <c r="C912" t="s">
        <v>31</v>
      </c>
      <c r="D912" t="s">
        <v>21</v>
      </c>
      <c r="E912">
        <v>20</v>
      </c>
      <c r="F912">
        <v>281.55</v>
      </c>
      <c r="G912" s="1">
        <v>45233</v>
      </c>
      <c r="H912" t="s">
        <v>28</v>
      </c>
      <c r="I912" t="s">
        <v>23</v>
      </c>
      <c r="J912" t="s">
        <v>35</v>
      </c>
    </row>
    <row r="913" spans="1:10" x14ac:dyDescent="0.25">
      <c r="A913" t="s">
        <v>1782</v>
      </c>
      <c r="B913" t="s">
        <v>1783</v>
      </c>
      <c r="C913" t="s">
        <v>20</v>
      </c>
      <c r="D913" t="s">
        <v>14</v>
      </c>
      <c r="E913">
        <v>15</v>
      </c>
      <c r="F913">
        <v>210.26</v>
      </c>
      <c r="G913" s="1">
        <v>45128</v>
      </c>
      <c r="H913" t="s">
        <v>15</v>
      </c>
      <c r="I913" t="s">
        <v>41</v>
      </c>
      <c r="J913" t="s">
        <v>77</v>
      </c>
    </row>
    <row r="914" spans="1:10" x14ac:dyDescent="0.25">
      <c r="A914" t="s">
        <v>1784</v>
      </c>
      <c r="B914" t="s">
        <v>1785</v>
      </c>
      <c r="C914" t="s">
        <v>59</v>
      </c>
      <c r="D914" t="s">
        <v>38</v>
      </c>
      <c r="E914">
        <v>46</v>
      </c>
      <c r="F914">
        <v>253.04</v>
      </c>
      <c r="G914" s="1">
        <v>45069</v>
      </c>
      <c r="H914" t="s">
        <v>22</v>
      </c>
      <c r="I914" t="s">
        <v>41</v>
      </c>
    </row>
    <row r="915" spans="1:10" x14ac:dyDescent="0.25">
      <c r="A915" t="s">
        <v>1786</v>
      </c>
      <c r="B915" t="s">
        <v>1787</v>
      </c>
      <c r="C915" t="s">
        <v>13</v>
      </c>
      <c r="D915" t="s">
        <v>38</v>
      </c>
      <c r="E915">
        <v>39</v>
      </c>
      <c r="F915">
        <v>409.24</v>
      </c>
      <c r="G915" s="1">
        <v>44992</v>
      </c>
      <c r="H915" t="s">
        <v>28</v>
      </c>
      <c r="I915" t="s">
        <v>41</v>
      </c>
    </row>
    <row r="916" spans="1:10" x14ac:dyDescent="0.25">
      <c r="A916" t="s">
        <v>1788</v>
      </c>
      <c r="B916" t="s">
        <v>1789</v>
      </c>
      <c r="C916" t="s">
        <v>59</v>
      </c>
      <c r="D916" t="s">
        <v>44</v>
      </c>
      <c r="E916">
        <v>41</v>
      </c>
      <c r="F916">
        <v>162.59</v>
      </c>
      <c r="G916" s="1">
        <v>45158</v>
      </c>
      <c r="H916" t="s">
        <v>28</v>
      </c>
      <c r="I916" t="s">
        <v>23</v>
      </c>
      <c r="J916" t="s">
        <v>17</v>
      </c>
    </row>
    <row r="917" spans="1:10" x14ac:dyDescent="0.25">
      <c r="A917" t="s">
        <v>1790</v>
      </c>
      <c r="B917" t="s">
        <v>1550</v>
      </c>
      <c r="C917" t="s">
        <v>59</v>
      </c>
      <c r="D917" t="s">
        <v>38</v>
      </c>
      <c r="E917">
        <v>11</v>
      </c>
      <c r="F917">
        <v>91.88</v>
      </c>
      <c r="G917" s="1">
        <v>44967</v>
      </c>
      <c r="H917" t="s">
        <v>28</v>
      </c>
      <c r="I917" t="s">
        <v>41</v>
      </c>
      <c r="J917" t="s">
        <v>45</v>
      </c>
    </row>
    <row r="918" spans="1:10" x14ac:dyDescent="0.25">
      <c r="A918" t="s">
        <v>1791</v>
      </c>
      <c r="B918" t="s">
        <v>1792</v>
      </c>
      <c r="C918" t="s">
        <v>31</v>
      </c>
      <c r="D918" t="s">
        <v>56</v>
      </c>
      <c r="E918">
        <v>40</v>
      </c>
      <c r="F918">
        <v>354.1</v>
      </c>
      <c r="G918" s="1">
        <v>45034</v>
      </c>
      <c r="H918" t="s">
        <v>15</v>
      </c>
      <c r="I918" t="s">
        <v>41</v>
      </c>
    </row>
    <row r="919" spans="1:10" x14ac:dyDescent="0.25">
      <c r="A919" t="s">
        <v>1793</v>
      </c>
      <c r="B919" t="s">
        <v>1794</v>
      </c>
      <c r="C919" t="s">
        <v>13</v>
      </c>
      <c r="D919" t="s">
        <v>44</v>
      </c>
      <c r="E919">
        <v>10</v>
      </c>
      <c r="F919">
        <v>66.8</v>
      </c>
      <c r="G919" s="1">
        <v>45148</v>
      </c>
      <c r="H919" t="s">
        <v>22</v>
      </c>
      <c r="I919" t="s">
        <v>16</v>
      </c>
    </row>
    <row r="920" spans="1:10" x14ac:dyDescent="0.25">
      <c r="A920" t="s">
        <v>1795</v>
      </c>
      <c r="B920" t="s">
        <v>1723</v>
      </c>
      <c r="C920" t="s">
        <v>13</v>
      </c>
      <c r="D920" t="s">
        <v>38</v>
      </c>
      <c r="E920">
        <v>43</v>
      </c>
      <c r="F920">
        <v>124.37</v>
      </c>
      <c r="G920" s="1">
        <v>45141</v>
      </c>
      <c r="H920" t="s">
        <v>28</v>
      </c>
      <c r="I920" t="s">
        <v>32</v>
      </c>
    </row>
    <row r="921" spans="1:10" x14ac:dyDescent="0.25">
      <c r="A921" t="s">
        <v>1796</v>
      </c>
      <c r="B921" t="s">
        <v>462</v>
      </c>
      <c r="C921" t="s">
        <v>31</v>
      </c>
      <c r="D921" t="s">
        <v>38</v>
      </c>
      <c r="E921">
        <v>44</v>
      </c>
      <c r="F921">
        <v>454.85</v>
      </c>
      <c r="G921" s="1">
        <v>44980</v>
      </c>
      <c r="H921" t="s">
        <v>28</v>
      </c>
      <c r="I921" t="s">
        <v>41</v>
      </c>
      <c r="J921" t="s">
        <v>17</v>
      </c>
    </row>
    <row r="922" spans="1:10" x14ac:dyDescent="0.25">
      <c r="A922" t="s">
        <v>1797</v>
      </c>
      <c r="B922" t="s">
        <v>1798</v>
      </c>
      <c r="C922" t="s">
        <v>31</v>
      </c>
      <c r="D922" t="s">
        <v>27</v>
      </c>
      <c r="E922">
        <v>12</v>
      </c>
      <c r="F922">
        <v>69.38</v>
      </c>
      <c r="G922" s="1">
        <v>45153</v>
      </c>
      <c r="H922" t="s">
        <v>22</v>
      </c>
      <c r="I922" t="s">
        <v>32</v>
      </c>
    </row>
    <row r="923" spans="1:10" x14ac:dyDescent="0.25">
      <c r="A923" t="s">
        <v>1799</v>
      </c>
      <c r="B923" t="s">
        <v>1800</v>
      </c>
      <c r="C923" t="s">
        <v>20</v>
      </c>
      <c r="D923" t="s">
        <v>56</v>
      </c>
      <c r="E923">
        <v>1</v>
      </c>
      <c r="F923">
        <v>400.65</v>
      </c>
      <c r="G923" s="1">
        <v>45011</v>
      </c>
      <c r="H923" t="s">
        <v>22</v>
      </c>
      <c r="I923" t="s">
        <v>16</v>
      </c>
      <c r="J923" t="s">
        <v>17</v>
      </c>
    </row>
    <row r="924" spans="1:10" x14ac:dyDescent="0.25">
      <c r="A924" t="s">
        <v>1801</v>
      </c>
      <c r="B924" t="s">
        <v>1802</v>
      </c>
      <c r="C924" t="s">
        <v>26</v>
      </c>
      <c r="D924" t="s">
        <v>44</v>
      </c>
      <c r="E924">
        <v>21</v>
      </c>
      <c r="F924">
        <v>86.65</v>
      </c>
      <c r="G924" s="1">
        <v>45124</v>
      </c>
      <c r="H924" t="s">
        <v>22</v>
      </c>
      <c r="I924" t="s">
        <v>23</v>
      </c>
      <c r="J924" t="s">
        <v>35</v>
      </c>
    </row>
    <row r="925" spans="1:10" x14ac:dyDescent="0.25">
      <c r="A925" t="s">
        <v>1803</v>
      </c>
      <c r="B925" t="s">
        <v>1804</v>
      </c>
      <c r="C925" t="s">
        <v>13</v>
      </c>
      <c r="D925" t="s">
        <v>14</v>
      </c>
      <c r="E925">
        <v>24</v>
      </c>
      <c r="F925">
        <v>295.54000000000002</v>
      </c>
      <c r="G925" s="1">
        <v>45073</v>
      </c>
      <c r="H925" t="s">
        <v>15</v>
      </c>
      <c r="I925" t="s">
        <v>32</v>
      </c>
      <c r="J925" t="s">
        <v>17</v>
      </c>
    </row>
    <row r="926" spans="1:10" x14ac:dyDescent="0.25">
      <c r="A926" t="s">
        <v>1805</v>
      </c>
      <c r="B926" t="s">
        <v>1806</v>
      </c>
      <c r="C926" t="s">
        <v>31</v>
      </c>
      <c r="D926" t="s">
        <v>44</v>
      </c>
      <c r="E926">
        <v>17</v>
      </c>
      <c r="F926">
        <v>179.7</v>
      </c>
      <c r="G926" s="1">
        <v>45067</v>
      </c>
      <c r="H926" t="s">
        <v>15</v>
      </c>
      <c r="I926" t="s">
        <v>23</v>
      </c>
      <c r="J926" t="s">
        <v>35</v>
      </c>
    </row>
    <row r="927" spans="1:10" x14ac:dyDescent="0.25">
      <c r="A927" t="s">
        <v>1807</v>
      </c>
      <c r="B927" t="s">
        <v>1808</v>
      </c>
      <c r="C927" t="s">
        <v>31</v>
      </c>
      <c r="D927" t="s">
        <v>56</v>
      </c>
      <c r="E927">
        <v>17</v>
      </c>
      <c r="F927">
        <v>411.62</v>
      </c>
      <c r="G927" s="1">
        <v>45071</v>
      </c>
      <c r="H927" t="s">
        <v>28</v>
      </c>
      <c r="I927" t="s">
        <v>41</v>
      </c>
      <c r="J927" t="s">
        <v>45</v>
      </c>
    </row>
    <row r="928" spans="1:10" x14ac:dyDescent="0.25">
      <c r="A928" t="s">
        <v>1809</v>
      </c>
      <c r="B928" t="s">
        <v>1810</v>
      </c>
      <c r="C928" t="s">
        <v>26</v>
      </c>
      <c r="D928" t="s">
        <v>14</v>
      </c>
      <c r="E928">
        <v>23</v>
      </c>
      <c r="F928">
        <v>150.21</v>
      </c>
      <c r="G928" s="1">
        <v>44961</v>
      </c>
      <c r="H928" t="s">
        <v>15</v>
      </c>
      <c r="I928" t="s">
        <v>16</v>
      </c>
      <c r="J928" t="s">
        <v>35</v>
      </c>
    </row>
    <row r="929" spans="1:10" x14ac:dyDescent="0.25">
      <c r="A929" t="s">
        <v>1811</v>
      </c>
      <c r="B929" t="s">
        <v>1812</v>
      </c>
      <c r="C929" t="s">
        <v>31</v>
      </c>
      <c r="D929" t="s">
        <v>56</v>
      </c>
      <c r="E929">
        <v>39</v>
      </c>
      <c r="F929">
        <v>314.94</v>
      </c>
      <c r="G929" s="1">
        <v>45174</v>
      </c>
      <c r="H929" t="s">
        <v>28</v>
      </c>
      <c r="I929" t="s">
        <v>32</v>
      </c>
      <c r="J929" t="s">
        <v>17</v>
      </c>
    </row>
    <row r="930" spans="1:10" x14ac:dyDescent="0.25">
      <c r="A930" t="s">
        <v>1813</v>
      </c>
      <c r="B930" t="s">
        <v>1814</v>
      </c>
      <c r="C930" t="s">
        <v>31</v>
      </c>
      <c r="D930" t="s">
        <v>21</v>
      </c>
      <c r="E930">
        <v>15</v>
      </c>
      <c r="F930">
        <v>182.71</v>
      </c>
      <c r="G930" s="1">
        <v>45108</v>
      </c>
      <c r="H930" t="s">
        <v>22</v>
      </c>
      <c r="I930" t="s">
        <v>23</v>
      </c>
      <c r="J930" t="s">
        <v>35</v>
      </c>
    </row>
    <row r="931" spans="1:10" x14ac:dyDescent="0.25">
      <c r="A931" t="s">
        <v>1815</v>
      </c>
      <c r="B931" t="s">
        <v>1816</v>
      </c>
      <c r="C931" t="s">
        <v>13</v>
      </c>
      <c r="D931" t="s">
        <v>44</v>
      </c>
      <c r="E931">
        <v>1</v>
      </c>
      <c r="F931">
        <v>374.05</v>
      </c>
      <c r="G931" s="1">
        <v>45274</v>
      </c>
      <c r="H931" t="s">
        <v>28</v>
      </c>
      <c r="I931" t="s">
        <v>16</v>
      </c>
      <c r="J931" t="s">
        <v>35</v>
      </c>
    </row>
    <row r="932" spans="1:10" x14ac:dyDescent="0.25">
      <c r="A932" t="s">
        <v>1817</v>
      </c>
      <c r="B932" t="s">
        <v>1818</v>
      </c>
      <c r="C932" t="s">
        <v>31</v>
      </c>
      <c r="D932" t="s">
        <v>21</v>
      </c>
      <c r="E932">
        <v>34</v>
      </c>
      <c r="F932">
        <v>370.4</v>
      </c>
      <c r="G932" s="1">
        <v>44999</v>
      </c>
      <c r="H932" t="s">
        <v>22</v>
      </c>
      <c r="I932" t="s">
        <v>16</v>
      </c>
      <c r="J932" t="s">
        <v>45</v>
      </c>
    </row>
    <row r="933" spans="1:10" x14ac:dyDescent="0.25">
      <c r="A933" t="s">
        <v>1819</v>
      </c>
      <c r="B933" t="s">
        <v>1820</v>
      </c>
      <c r="C933" t="s">
        <v>26</v>
      </c>
      <c r="D933" t="s">
        <v>44</v>
      </c>
      <c r="E933">
        <v>21</v>
      </c>
      <c r="F933">
        <v>49.95</v>
      </c>
      <c r="G933" s="1">
        <v>45034</v>
      </c>
      <c r="H933" t="s">
        <v>22</v>
      </c>
      <c r="I933" t="s">
        <v>16</v>
      </c>
      <c r="J933" t="s">
        <v>35</v>
      </c>
    </row>
    <row r="934" spans="1:10" x14ac:dyDescent="0.25">
      <c r="A934" t="s">
        <v>1821</v>
      </c>
      <c r="B934" t="s">
        <v>1822</v>
      </c>
      <c r="C934" t="s">
        <v>59</v>
      </c>
      <c r="D934" t="s">
        <v>66</v>
      </c>
      <c r="E934">
        <v>14</v>
      </c>
      <c r="F934">
        <v>385.47</v>
      </c>
      <c r="G934" s="1">
        <v>45150</v>
      </c>
      <c r="H934" t="s">
        <v>28</v>
      </c>
      <c r="I934" t="s">
        <v>16</v>
      </c>
      <c r="J934" t="s">
        <v>35</v>
      </c>
    </row>
    <row r="935" spans="1:10" x14ac:dyDescent="0.25">
      <c r="A935" t="s">
        <v>1823</v>
      </c>
      <c r="B935" t="s">
        <v>1824</v>
      </c>
      <c r="C935" t="s">
        <v>59</v>
      </c>
      <c r="D935" t="s">
        <v>38</v>
      </c>
      <c r="E935">
        <v>16</v>
      </c>
      <c r="F935">
        <v>192.8</v>
      </c>
      <c r="G935" s="1">
        <v>45210</v>
      </c>
      <c r="H935" t="s">
        <v>15</v>
      </c>
      <c r="I935" t="s">
        <v>23</v>
      </c>
      <c r="J935" t="s">
        <v>77</v>
      </c>
    </row>
    <row r="936" spans="1:10" x14ac:dyDescent="0.25">
      <c r="A936" t="s">
        <v>1825</v>
      </c>
      <c r="B936" t="s">
        <v>1826</v>
      </c>
      <c r="C936" t="s">
        <v>13</v>
      </c>
      <c r="D936" t="s">
        <v>21</v>
      </c>
      <c r="E936">
        <v>28</v>
      </c>
      <c r="F936">
        <v>304.20999999999998</v>
      </c>
      <c r="G936" s="1">
        <v>45200</v>
      </c>
      <c r="H936" t="s">
        <v>15</v>
      </c>
      <c r="I936" t="s">
        <v>41</v>
      </c>
      <c r="J936" t="s">
        <v>35</v>
      </c>
    </row>
    <row r="937" spans="1:10" x14ac:dyDescent="0.25">
      <c r="A937" t="s">
        <v>1827</v>
      </c>
      <c r="B937" t="s">
        <v>1828</v>
      </c>
      <c r="C937" t="s">
        <v>59</v>
      </c>
      <c r="D937" t="s">
        <v>44</v>
      </c>
      <c r="E937">
        <v>40</v>
      </c>
      <c r="F937">
        <v>427.2</v>
      </c>
      <c r="G937" s="1">
        <v>44971</v>
      </c>
      <c r="H937" t="s">
        <v>22</v>
      </c>
      <c r="I937" t="s">
        <v>41</v>
      </c>
      <c r="J937" t="s">
        <v>17</v>
      </c>
    </row>
    <row r="938" spans="1:10" x14ac:dyDescent="0.25">
      <c r="A938" t="s">
        <v>1829</v>
      </c>
      <c r="B938" t="s">
        <v>1830</v>
      </c>
      <c r="C938" t="s">
        <v>31</v>
      </c>
      <c r="D938" t="s">
        <v>56</v>
      </c>
      <c r="E938">
        <v>16</v>
      </c>
      <c r="F938">
        <v>252.75</v>
      </c>
      <c r="G938" s="1">
        <v>45129</v>
      </c>
      <c r="H938" t="s">
        <v>22</v>
      </c>
      <c r="I938" t="s">
        <v>23</v>
      </c>
      <c r="J938" t="s">
        <v>17</v>
      </c>
    </row>
    <row r="939" spans="1:10" x14ac:dyDescent="0.25">
      <c r="A939" t="s">
        <v>1831</v>
      </c>
      <c r="B939" t="s">
        <v>1832</v>
      </c>
      <c r="C939" t="s">
        <v>31</v>
      </c>
      <c r="D939" t="s">
        <v>66</v>
      </c>
      <c r="E939">
        <v>44</v>
      </c>
      <c r="F939">
        <v>94.86</v>
      </c>
      <c r="G939" s="1">
        <v>45036</v>
      </c>
      <c r="H939" t="s">
        <v>15</v>
      </c>
      <c r="I939" t="s">
        <v>23</v>
      </c>
      <c r="J939" t="s">
        <v>77</v>
      </c>
    </row>
    <row r="940" spans="1:10" x14ac:dyDescent="0.25">
      <c r="A940" t="s">
        <v>1833</v>
      </c>
      <c r="B940" t="s">
        <v>1834</v>
      </c>
      <c r="C940" t="s">
        <v>31</v>
      </c>
      <c r="D940" t="s">
        <v>38</v>
      </c>
      <c r="E940">
        <v>22</v>
      </c>
      <c r="F940">
        <v>108.43</v>
      </c>
      <c r="G940" s="1">
        <v>44939</v>
      </c>
      <c r="H940" t="s">
        <v>28</v>
      </c>
      <c r="I940" t="s">
        <v>23</v>
      </c>
      <c r="J940" t="s">
        <v>35</v>
      </c>
    </row>
    <row r="941" spans="1:10" x14ac:dyDescent="0.25">
      <c r="A941" t="s">
        <v>1835</v>
      </c>
      <c r="B941" t="s">
        <v>1836</v>
      </c>
      <c r="C941" t="s">
        <v>13</v>
      </c>
      <c r="D941" t="s">
        <v>14</v>
      </c>
      <c r="E941">
        <v>34</v>
      </c>
      <c r="F941">
        <v>234.59</v>
      </c>
      <c r="G941" s="1">
        <v>45103</v>
      </c>
      <c r="H941" t="s">
        <v>22</v>
      </c>
      <c r="I941" t="s">
        <v>41</v>
      </c>
      <c r="J941" t="s">
        <v>45</v>
      </c>
    </row>
    <row r="942" spans="1:10" x14ac:dyDescent="0.25">
      <c r="A942" t="s">
        <v>1837</v>
      </c>
      <c r="B942" t="s">
        <v>839</v>
      </c>
      <c r="C942" t="s">
        <v>31</v>
      </c>
      <c r="D942" t="s">
        <v>38</v>
      </c>
      <c r="E942">
        <v>6</v>
      </c>
      <c r="F942">
        <v>148.43</v>
      </c>
      <c r="G942" s="1">
        <v>45262</v>
      </c>
      <c r="H942" t="s">
        <v>15</v>
      </c>
      <c r="I942" t="s">
        <v>16</v>
      </c>
      <c r="J942" t="s">
        <v>17</v>
      </c>
    </row>
    <row r="943" spans="1:10" x14ac:dyDescent="0.25">
      <c r="A943" t="s">
        <v>1838</v>
      </c>
      <c r="B943" t="s">
        <v>1839</v>
      </c>
      <c r="C943" t="s">
        <v>31</v>
      </c>
      <c r="D943" t="s">
        <v>14</v>
      </c>
      <c r="E943">
        <v>32</v>
      </c>
      <c r="F943">
        <v>7.79</v>
      </c>
      <c r="G943" s="1">
        <v>45250</v>
      </c>
      <c r="H943" t="s">
        <v>22</v>
      </c>
      <c r="I943" t="s">
        <v>16</v>
      </c>
    </row>
    <row r="944" spans="1:10" x14ac:dyDescent="0.25">
      <c r="A944" t="s">
        <v>1840</v>
      </c>
      <c r="B944" t="s">
        <v>1841</v>
      </c>
      <c r="C944" t="s">
        <v>26</v>
      </c>
      <c r="D944" t="s">
        <v>14</v>
      </c>
      <c r="E944">
        <v>17</v>
      </c>
      <c r="F944">
        <v>268.35000000000002</v>
      </c>
      <c r="G944" s="1">
        <v>45239</v>
      </c>
      <c r="H944" t="s">
        <v>28</v>
      </c>
      <c r="I944" t="s">
        <v>16</v>
      </c>
      <c r="J944" t="s">
        <v>35</v>
      </c>
    </row>
    <row r="945" spans="1:10" x14ac:dyDescent="0.25">
      <c r="A945" t="s">
        <v>1842</v>
      </c>
      <c r="B945" t="s">
        <v>1843</v>
      </c>
      <c r="C945" t="s">
        <v>31</v>
      </c>
      <c r="D945" t="s">
        <v>66</v>
      </c>
      <c r="E945">
        <v>7</v>
      </c>
      <c r="F945">
        <v>268.25</v>
      </c>
      <c r="G945" s="1">
        <v>45040</v>
      </c>
      <c r="H945" t="s">
        <v>22</v>
      </c>
      <c r="I945" t="s">
        <v>32</v>
      </c>
      <c r="J945" t="s">
        <v>45</v>
      </c>
    </row>
    <row r="946" spans="1:10" x14ac:dyDescent="0.25">
      <c r="A946" t="s">
        <v>1844</v>
      </c>
      <c r="B946" t="s">
        <v>1845</v>
      </c>
      <c r="C946" t="s">
        <v>26</v>
      </c>
      <c r="D946" t="s">
        <v>27</v>
      </c>
      <c r="E946">
        <v>26</v>
      </c>
      <c r="F946">
        <v>374.48</v>
      </c>
      <c r="G946" s="1">
        <v>45079</v>
      </c>
      <c r="H946" t="s">
        <v>15</v>
      </c>
      <c r="I946" t="s">
        <v>32</v>
      </c>
      <c r="J946" t="s">
        <v>45</v>
      </c>
    </row>
    <row r="947" spans="1:10" x14ac:dyDescent="0.25">
      <c r="A947" t="s">
        <v>1846</v>
      </c>
      <c r="B947" t="s">
        <v>1847</v>
      </c>
      <c r="C947" t="s">
        <v>20</v>
      </c>
      <c r="D947" t="s">
        <v>66</v>
      </c>
      <c r="E947">
        <v>48</v>
      </c>
      <c r="F947">
        <v>187.49</v>
      </c>
      <c r="G947" s="1">
        <v>45152</v>
      </c>
      <c r="H947" t="s">
        <v>15</v>
      </c>
      <c r="I947" t="s">
        <v>32</v>
      </c>
      <c r="J947" t="s">
        <v>77</v>
      </c>
    </row>
    <row r="948" spans="1:10" x14ac:dyDescent="0.25">
      <c r="A948" t="s">
        <v>1848</v>
      </c>
      <c r="B948" t="s">
        <v>1047</v>
      </c>
      <c r="C948" t="s">
        <v>20</v>
      </c>
      <c r="D948" t="s">
        <v>38</v>
      </c>
      <c r="E948">
        <v>29</v>
      </c>
      <c r="F948">
        <v>85.24</v>
      </c>
      <c r="G948" s="1">
        <v>45054</v>
      </c>
      <c r="H948" t="s">
        <v>22</v>
      </c>
      <c r="I948" t="s">
        <v>23</v>
      </c>
      <c r="J948" t="s">
        <v>45</v>
      </c>
    </row>
    <row r="949" spans="1:10" x14ac:dyDescent="0.25">
      <c r="A949" t="s">
        <v>1849</v>
      </c>
      <c r="B949" t="s">
        <v>1850</v>
      </c>
      <c r="C949" t="s">
        <v>26</v>
      </c>
      <c r="D949" t="s">
        <v>27</v>
      </c>
      <c r="E949">
        <v>18</v>
      </c>
      <c r="F949">
        <v>319.93</v>
      </c>
      <c r="G949" s="1">
        <v>44980</v>
      </c>
      <c r="H949" t="s">
        <v>28</v>
      </c>
      <c r="I949" t="s">
        <v>16</v>
      </c>
      <c r="J949" t="s">
        <v>45</v>
      </c>
    </row>
    <row r="950" spans="1:10" x14ac:dyDescent="0.25">
      <c r="A950" t="s">
        <v>1851</v>
      </c>
      <c r="B950" t="s">
        <v>1852</v>
      </c>
      <c r="C950" t="s">
        <v>20</v>
      </c>
      <c r="D950" t="s">
        <v>14</v>
      </c>
      <c r="E950">
        <v>47</v>
      </c>
      <c r="F950">
        <v>52.51</v>
      </c>
      <c r="G950" s="1">
        <v>45266</v>
      </c>
      <c r="H950" t="s">
        <v>22</v>
      </c>
      <c r="I950" t="s">
        <v>16</v>
      </c>
    </row>
    <row r="951" spans="1:10" x14ac:dyDescent="0.25">
      <c r="A951" t="s">
        <v>1853</v>
      </c>
      <c r="B951" t="s">
        <v>263</v>
      </c>
      <c r="C951" t="s">
        <v>31</v>
      </c>
      <c r="D951" t="s">
        <v>56</v>
      </c>
      <c r="E951">
        <v>2</v>
      </c>
      <c r="F951">
        <v>227.25</v>
      </c>
      <c r="G951" s="1">
        <v>44993</v>
      </c>
      <c r="H951" t="s">
        <v>22</v>
      </c>
      <c r="I951" t="s">
        <v>32</v>
      </c>
      <c r="J951" t="s">
        <v>17</v>
      </c>
    </row>
    <row r="952" spans="1:10" x14ac:dyDescent="0.25">
      <c r="A952" t="s">
        <v>1854</v>
      </c>
      <c r="B952" t="s">
        <v>1855</v>
      </c>
      <c r="C952" t="s">
        <v>59</v>
      </c>
      <c r="D952" t="s">
        <v>21</v>
      </c>
      <c r="E952">
        <v>12</v>
      </c>
      <c r="F952">
        <v>349.73</v>
      </c>
      <c r="G952" s="1">
        <v>44949</v>
      </c>
      <c r="H952" t="s">
        <v>28</v>
      </c>
      <c r="I952" t="s">
        <v>32</v>
      </c>
      <c r="J952" t="s">
        <v>35</v>
      </c>
    </row>
    <row r="953" spans="1:10" x14ac:dyDescent="0.25">
      <c r="A953" t="s">
        <v>1856</v>
      </c>
      <c r="B953" t="s">
        <v>1767</v>
      </c>
      <c r="C953" t="s">
        <v>26</v>
      </c>
      <c r="D953" t="s">
        <v>27</v>
      </c>
      <c r="E953">
        <v>3</v>
      </c>
      <c r="F953">
        <v>254.07</v>
      </c>
      <c r="G953" s="1">
        <v>45145</v>
      </c>
      <c r="H953" t="s">
        <v>15</v>
      </c>
      <c r="I953" t="s">
        <v>41</v>
      </c>
      <c r="J953" t="s">
        <v>17</v>
      </c>
    </row>
    <row r="954" spans="1:10" x14ac:dyDescent="0.25">
      <c r="A954" t="s">
        <v>1857</v>
      </c>
      <c r="B954" t="s">
        <v>1858</v>
      </c>
      <c r="C954" t="s">
        <v>26</v>
      </c>
      <c r="D954" t="s">
        <v>56</v>
      </c>
      <c r="E954">
        <v>13</v>
      </c>
      <c r="F954">
        <v>429.9</v>
      </c>
      <c r="G954" s="1">
        <v>45238</v>
      </c>
      <c r="H954" t="s">
        <v>28</v>
      </c>
      <c r="I954" t="s">
        <v>16</v>
      </c>
      <c r="J954" t="s">
        <v>35</v>
      </c>
    </row>
    <row r="955" spans="1:10" x14ac:dyDescent="0.25">
      <c r="A955" t="s">
        <v>1859</v>
      </c>
      <c r="B955" t="s">
        <v>1860</v>
      </c>
      <c r="C955" t="s">
        <v>31</v>
      </c>
      <c r="D955" t="s">
        <v>27</v>
      </c>
      <c r="E955">
        <v>50</v>
      </c>
      <c r="F955">
        <v>58.76</v>
      </c>
      <c r="G955" s="1">
        <v>44936</v>
      </c>
      <c r="H955" t="s">
        <v>15</v>
      </c>
      <c r="I955" t="s">
        <v>23</v>
      </c>
      <c r="J955" t="s">
        <v>17</v>
      </c>
    </row>
    <row r="956" spans="1:10" x14ac:dyDescent="0.25">
      <c r="A956" t="s">
        <v>1861</v>
      </c>
      <c r="B956" t="s">
        <v>1723</v>
      </c>
      <c r="C956" t="s">
        <v>13</v>
      </c>
      <c r="D956" t="s">
        <v>66</v>
      </c>
      <c r="E956">
        <v>33</v>
      </c>
      <c r="F956">
        <v>296.76</v>
      </c>
      <c r="G956" s="1">
        <v>45181</v>
      </c>
      <c r="H956" t="s">
        <v>28</v>
      </c>
      <c r="I956" t="s">
        <v>32</v>
      </c>
      <c r="J956" t="s">
        <v>17</v>
      </c>
    </row>
    <row r="957" spans="1:10" x14ac:dyDescent="0.25">
      <c r="A957" t="s">
        <v>1862</v>
      </c>
      <c r="B957" t="s">
        <v>1863</v>
      </c>
      <c r="C957" t="s">
        <v>59</v>
      </c>
      <c r="D957" t="s">
        <v>44</v>
      </c>
      <c r="E957">
        <v>43</v>
      </c>
      <c r="F957">
        <v>445.23</v>
      </c>
      <c r="G957" s="1">
        <v>44934</v>
      </c>
      <c r="H957" t="s">
        <v>15</v>
      </c>
      <c r="I957" t="s">
        <v>32</v>
      </c>
      <c r="J957" t="s">
        <v>17</v>
      </c>
    </row>
    <row r="958" spans="1:10" x14ac:dyDescent="0.25">
      <c r="A958" t="s">
        <v>1864</v>
      </c>
      <c r="B958" t="s">
        <v>1865</v>
      </c>
      <c r="C958" t="s">
        <v>13</v>
      </c>
      <c r="D958" t="s">
        <v>56</v>
      </c>
      <c r="E958">
        <v>8</v>
      </c>
      <c r="F958">
        <v>202.88</v>
      </c>
      <c r="G958" s="1">
        <v>45258</v>
      </c>
      <c r="H958" t="s">
        <v>15</v>
      </c>
      <c r="I958" t="s">
        <v>32</v>
      </c>
      <c r="J958" t="s">
        <v>77</v>
      </c>
    </row>
    <row r="959" spans="1:10" x14ac:dyDescent="0.25">
      <c r="A959" t="s">
        <v>1866</v>
      </c>
      <c r="B959" t="s">
        <v>1867</v>
      </c>
      <c r="C959" t="s">
        <v>59</v>
      </c>
      <c r="D959" t="s">
        <v>38</v>
      </c>
      <c r="E959">
        <v>39</v>
      </c>
      <c r="F959">
        <v>305.85000000000002</v>
      </c>
      <c r="G959" s="1">
        <v>44991</v>
      </c>
      <c r="H959" t="s">
        <v>22</v>
      </c>
      <c r="I959" t="s">
        <v>23</v>
      </c>
      <c r="J959" t="s">
        <v>45</v>
      </c>
    </row>
    <row r="960" spans="1:10" x14ac:dyDescent="0.25">
      <c r="A960" t="s">
        <v>1868</v>
      </c>
      <c r="B960" t="s">
        <v>1869</v>
      </c>
      <c r="C960" t="s">
        <v>20</v>
      </c>
      <c r="D960" t="s">
        <v>38</v>
      </c>
      <c r="E960">
        <v>8</v>
      </c>
      <c r="F960">
        <v>386.36</v>
      </c>
      <c r="G960" s="1">
        <v>45025</v>
      </c>
      <c r="H960" t="s">
        <v>22</v>
      </c>
      <c r="I960" t="s">
        <v>41</v>
      </c>
      <c r="J960" t="s">
        <v>77</v>
      </c>
    </row>
    <row r="961" spans="1:10" x14ac:dyDescent="0.25">
      <c r="A961" t="s">
        <v>1870</v>
      </c>
      <c r="B961" t="s">
        <v>1311</v>
      </c>
      <c r="C961" t="s">
        <v>26</v>
      </c>
      <c r="D961" t="s">
        <v>44</v>
      </c>
      <c r="E961">
        <v>39</v>
      </c>
      <c r="F961">
        <v>309.33999999999997</v>
      </c>
      <c r="G961" s="1">
        <v>45124</v>
      </c>
      <c r="H961" t="s">
        <v>28</v>
      </c>
      <c r="I961" t="s">
        <v>23</v>
      </c>
      <c r="J961" t="s">
        <v>45</v>
      </c>
    </row>
    <row r="962" spans="1:10" x14ac:dyDescent="0.25">
      <c r="A962" t="s">
        <v>1871</v>
      </c>
      <c r="B962" t="s">
        <v>1872</v>
      </c>
      <c r="C962" t="s">
        <v>26</v>
      </c>
      <c r="D962" t="s">
        <v>44</v>
      </c>
      <c r="E962">
        <v>28</v>
      </c>
      <c r="F962">
        <v>224.13</v>
      </c>
      <c r="G962" s="1">
        <v>45070</v>
      </c>
      <c r="H962" t="s">
        <v>22</v>
      </c>
      <c r="I962" t="s">
        <v>41</v>
      </c>
    </row>
    <row r="963" spans="1:10" x14ac:dyDescent="0.25">
      <c r="A963" t="s">
        <v>1873</v>
      </c>
      <c r="B963" t="s">
        <v>1874</v>
      </c>
      <c r="C963" t="s">
        <v>26</v>
      </c>
      <c r="D963" t="s">
        <v>14</v>
      </c>
      <c r="E963">
        <v>29</v>
      </c>
      <c r="F963">
        <v>183.85</v>
      </c>
      <c r="G963" s="1">
        <v>45223</v>
      </c>
      <c r="H963" t="s">
        <v>15</v>
      </c>
      <c r="I963" t="s">
        <v>16</v>
      </c>
    </row>
    <row r="964" spans="1:10" x14ac:dyDescent="0.25">
      <c r="A964" t="s">
        <v>1875</v>
      </c>
      <c r="B964" t="s">
        <v>1876</v>
      </c>
      <c r="C964" t="s">
        <v>59</v>
      </c>
      <c r="D964" t="s">
        <v>27</v>
      </c>
      <c r="E964">
        <v>13</v>
      </c>
      <c r="F964">
        <v>150.27000000000001</v>
      </c>
      <c r="G964" s="1">
        <v>45284</v>
      </c>
      <c r="H964" t="s">
        <v>22</v>
      </c>
      <c r="I964" t="s">
        <v>16</v>
      </c>
      <c r="J964" t="s">
        <v>35</v>
      </c>
    </row>
    <row r="965" spans="1:10" x14ac:dyDescent="0.25">
      <c r="A965" t="s">
        <v>1877</v>
      </c>
      <c r="B965" t="s">
        <v>1878</v>
      </c>
      <c r="C965" t="s">
        <v>20</v>
      </c>
      <c r="D965" t="s">
        <v>21</v>
      </c>
      <c r="E965">
        <v>36</v>
      </c>
      <c r="F965">
        <v>280.54000000000002</v>
      </c>
      <c r="G965" s="1">
        <v>45241</v>
      </c>
      <c r="H965" t="s">
        <v>28</v>
      </c>
      <c r="I965" t="s">
        <v>23</v>
      </c>
      <c r="J965" t="s">
        <v>35</v>
      </c>
    </row>
    <row r="966" spans="1:10" x14ac:dyDescent="0.25">
      <c r="A966" t="s">
        <v>1879</v>
      </c>
      <c r="B966" t="s">
        <v>1880</v>
      </c>
      <c r="C966" t="s">
        <v>59</v>
      </c>
      <c r="D966" t="s">
        <v>38</v>
      </c>
      <c r="E966">
        <v>39</v>
      </c>
      <c r="F966">
        <v>18.34</v>
      </c>
      <c r="G966" s="1">
        <v>45119</v>
      </c>
      <c r="H966" t="s">
        <v>28</v>
      </c>
      <c r="I966" t="s">
        <v>16</v>
      </c>
      <c r="J966" t="s">
        <v>35</v>
      </c>
    </row>
    <row r="967" spans="1:10" x14ac:dyDescent="0.25">
      <c r="A967" t="s">
        <v>1881</v>
      </c>
      <c r="B967" t="s">
        <v>949</v>
      </c>
      <c r="C967" t="s">
        <v>26</v>
      </c>
      <c r="D967" t="s">
        <v>21</v>
      </c>
      <c r="E967">
        <v>33</v>
      </c>
      <c r="F967">
        <v>101</v>
      </c>
      <c r="G967" s="1">
        <v>45021</v>
      </c>
      <c r="H967" t="s">
        <v>28</v>
      </c>
      <c r="I967" t="s">
        <v>41</v>
      </c>
      <c r="J967" t="s">
        <v>17</v>
      </c>
    </row>
    <row r="968" spans="1:10" x14ac:dyDescent="0.25">
      <c r="A968" t="s">
        <v>1882</v>
      </c>
      <c r="B968" t="s">
        <v>1883</v>
      </c>
      <c r="C968" t="s">
        <v>20</v>
      </c>
      <c r="D968" t="s">
        <v>66</v>
      </c>
      <c r="E968">
        <v>33</v>
      </c>
      <c r="F968">
        <v>53.52</v>
      </c>
      <c r="G968" s="1">
        <v>44932</v>
      </c>
      <c r="H968" t="s">
        <v>15</v>
      </c>
      <c r="I968" t="s">
        <v>16</v>
      </c>
      <c r="J968" t="s">
        <v>77</v>
      </c>
    </row>
    <row r="969" spans="1:10" x14ac:dyDescent="0.25">
      <c r="A969" t="s">
        <v>1884</v>
      </c>
      <c r="B969" t="s">
        <v>1885</v>
      </c>
      <c r="C969" t="s">
        <v>59</v>
      </c>
      <c r="D969" t="s">
        <v>38</v>
      </c>
      <c r="E969">
        <v>19</v>
      </c>
      <c r="F969">
        <v>383.32</v>
      </c>
      <c r="G969" s="1">
        <v>44942</v>
      </c>
      <c r="H969" t="s">
        <v>15</v>
      </c>
      <c r="I969" t="s">
        <v>16</v>
      </c>
    </row>
    <row r="970" spans="1:10" x14ac:dyDescent="0.25">
      <c r="A970" t="s">
        <v>1886</v>
      </c>
      <c r="B970" t="s">
        <v>1887</v>
      </c>
      <c r="C970" t="s">
        <v>31</v>
      </c>
      <c r="D970" t="s">
        <v>27</v>
      </c>
      <c r="E970">
        <v>20</v>
      </c>
      <c r="F970">
        <v>140.75</v>
      </c>
      <c r="G970" s="1">
        <v>45162</v>
      </c>
      <c r="H970" t="s">
        <v>15</v>
      </c>
      <c r="I970" t="s">
        <v>16</v>
      </c>
      <c r="J970" t="s">
        <v>77</v>
      </c>
    </row>
    <row r="971" spans="1:10" x14ac:dyDescent="0.25">
      <c r="A971" t="s">
        <v>1888</v>
      </c>
      <c r="B971" t="s">
        <v>1889</v>
      </c>
      <c r="C971" t="s">
        <v>26</v>
      </c>
      <c r="D971" t="s">
        <v>56</v>
      </c>
      <c r="E971">
        <v>28</v>
      </c>
      <c r="F971">
        <v>216.52</v>
      </c>
      <c r="G971" s="1">
        <v>45220</v>
      </c>
      <c r="H971" t="s">
        <v>22</v>
      </c>
      <c r="I971" t="s">
        <v>23</v>
      </c>
      <c r="J971" t="s">
        <v>35</v>
      </c>
    </row>
    <row r="972" spans="1:10" x14ac:dyDescent="0.25">
      <c r="A972" t="s">
        <v>1890</v>
      </c>
      <c r="B972" t="s">
        <v>1891</v>
      </c>
      <c r="C972" t="s">
        <v>31</v>
      </c>
      <c r="D972" t="s">
        <v>21</v>
      </c>
      <c r="E972">
        <v>26</v>
      </c>
      <c r="F972">
        <v>278.67</v>
      </c>
      <c r="G972" s="1">
        <v>44989</v>
      </c>
      <c r="H972" t="s">
        <v>28</v>
      </c>
      <c r="I972" t="s">
        <v>16</v>
      </c>
      <c r="J972" t="s">
        <v>35</v>
      </c>
    </row>
    <row r="973" spans="1:10" x14ac:dyDescent="0.25">
      <c r="A973" t="s">
        <v>1892</v>
      </c>
      <c r="B973" t="s">
        <v>1893</v>
      </c>
      <c r="C973" t="s">
        <v>26</v>
      </c>
      <c r="D973" t="s">
        <v>14</v>
      </c>
      <c r="E973">
        <v>20</v>
      </c>
      <c r="F973">
        <v>54.06</v>
      </c>
      <c r="G973" s="1">
        <v>45056</v>
      </c>
      <c r="H973" t="s">
        <v>15</v>
      </c>
      <c r="I973" t="s">
        <v>23</v>
      </c>
      <c r="J973" t="s">
        <v>77</v>
      </c>
    </row>
    <row r="974" spans="1:10" x14ac:dyDescent="0.25">
      <c r="A974" t="s">
        <v>1894</v>
      </c>
      <c r="B974" t="s">
        <v>1895</v>
      </c>
      <c r="C974" t="s">
        <v>31</v>
      </c>
      <c r="D974" t="s">
        <v>44</v>
      </c>
      <c r="E974">
        <v>45</v>
      </c>
      <c r="F974">
        <v>429.18</v>
      </c>
      <c r="G974" s="1">
        <v>45141</v>
      </c>
      <c r="H974" t="s">
        <v>28</v>
      </c>
      <c r="I974" t="s">
        <v>41</v>
      </c>
    </row>
    <row r="975" spans="1:10" x14ac:dyDescent="0.25">
      <c r="A975" t="s">
        <v>1896</v>
      </c>
      <c r="B975" t="s">
        <v>1584</v>
      </c>
      <c r="C975" t="s">
        <v>31</v>
      </c>
      <c r="D975" t="s">
        <v>56</v>
      </c>
      <c r="E975">
        <v>46</v>
      </c>
      <c r="F975">
        <v>445.3</v>
      </c>
      <c r="G975" s="1">
        <v>45155</v>
      </c>
      <c r="H975" t="s">
        <v>28</v>
      </c>
      <c r="I975" t="s">
        <v>16</v>
      </c>
    </row>
    <row r="976" spans="1:10" x14ac:dyDescent="0.25">
      <c r="A976" t="s">
        <v>1897</v>
      </c>
      <c r="B976" t="s">
        <v>1898</v>
      </c>
      <c r="C976" t="s">
        <v>26</v>
      </c>
      <c r="D976" t="s">
        <v>66</v>
      </c>
      <c r="E976">
        <v>39</v>
      </c>
      <c r="F976">
        <v>232.06</v>
      </c>
      <c r="G976" s="1">
        <v>45081</v>
      </c>
      <c r="H976" t="s">
        <v>28</v>
      </c>
      <c r="I976" t="s">
        <v>41</v>
      </c>
    </row>
    <row r="977" spans="1:10" x14ac:dyDescent="0.25">
      <c r="A977" t="s">
        <v>1899</v>
      </c>
      <c r="B977" t="s">
        <v>1900</v>
      </c>
      <c r="C977" t="s">
        <v>20</v>
      </c>
      <c r="D977" t="s">
        <v>21</v>
      </c>
      <c r="E977">
        <v>7</v>
      </c>
      <c r="F977">
        <v>332.94</v>
      </c>
      <c r="G977" s="1">
        <v>45270</v>
      </c>
      <c r="H977" t="s">
        <v>15</v>
      </c>
      <c r="I977" t="s">
        <v>23</v>
      </c>
      <c r="J977" t="s">
        <v>35</v>
      </c>
    </row>
    <row r="978" spans="1:10" x14ac:dyDescent="0.25">
      <c r="A978" t="s">
        <v>1901</v>
      </c>
      <c r="B978" t="s">
        <v>1902</v>
      </c>
      <c r="C978" t="s">
        <v>26</v>
      </c>
      <c r="D978" t="s">
        <v>21</v>
      </c>
      <c r="E978">
        <v>23</v>
      </c>
      <c r="F978">
        <v>161.81</v>
      </c>
      <c r="G978" s="1">
        <v>45131</v>
      </c>
      <c r="H978" t="s">
        <v>15</v>
      </c>
      <c r="I978" t="s">
        <v>16</v>
      </c>
      <c r="J978" t="s">
        <v>77</v>
      </c>
    </row>
    <row r="979" spans="1:10" x14ac:dyDescent="0.25">
      <c r="A979" t="s">
        <v>1903</v>
      </c>
      <c r="B979" t="s">
        <v>1904</v>
      </c>
      <c r="C979" t="s">
        <v>26</v>
      </c>
      <c r="D979" t="s">
        <v>27</v>
      </c>
      <c r="E979">
        <v>41</v>
      </c>
      <c r="F979">
        <v>492.95</v>
      </c>
      <c r="G979" s="1">
        <v>44935</v>
      </c>
      <c r="H979" t="s">
        <v>22</v>
      </c>
      <c r="I979" t="s">
        <v>32</v>
      </c>
      <c r="J979" t="s">
        <v>35</v>
      </c>
    </row>
    <row r="980" spans="1:10" x14ac:dyDescent="0.25">
      <c r="A980" t="s">
        <v>1905</v>
      </c>
      <c r="B980" t="s">
        <v>1906</v>
      </c>
      <c r="C980" t="s">
        <v>13</v>
      </c>
      <c r="D980" t="s">
        <v>27</v>
      </c>
      <c r="E980">
        <v>20</v>
      </c>
      <c r="F980">
        <v>475.35</v>
      </c>
      <c r="G980" s="1">
        <v>44941</v>
      </c>
      <c r="H980" t="s">
        <v>15</v>
      </c>
      <c r="I980" t="s">
        <v>23</v>
      </c>
      <c r="J980" t="s">
        <v>17</v>
      </c>
    </row>
    <row r="981" spans="1:10" x14ac:dyDescent="0.25">
      <c r="A981" t="s">
        <v>1907</v>
      </c>
      <c r="B981" t="s">
        <v>1908</v>
      </c>
      <c r="C981" t="s">
        <v>31</v>
      </c>
      <c r="D981" t="s">
        <v>14</v>
      </c>
      <c r="E981">
        <v>35</v>
      </c>
      <c r="F981">
        <v>334</v>
      </c>
      <c r="G981" s="1">
        <v>44943</v>
      </c>
      <c r="H981" t="s">
        <v>28</v>
      </c>
      <c r="I981" t="s">
        <v>16</v>
      </c>
      <c r="J981" t="s">
        <v>17</v>
      </c>
    </row>
    <row r="982" spans="1:10" x14ac:dyDescent="0.25">
      <c r="A982" t="s">
        <v>1909</v>
      </c>
      <c r="B982" t="s">
        <v>1910</v>
      </c>
      <c r="C982" t="s">
        <v>26</v>
      </c>
      <c r="D982" t="s">
        <v>14</v>
      </c>
      <c r="E982">
        <v>35</v>
      </c>
      <c r="F982">
        <v>351.78</v>
      </c>
      <c r="G982" s="1">
        <v>45233</v>
      </c>
      <c r="H982" t="s">
        <v>22</v>
      </c>
      <c r="I982" t="s">
        <v>41</v>
      </c>
      <c r="J982" t="s">
        <v>35</v>
      </c>
    </row>
    <row r="983" spans="1:10" x14ac:dyDescent="0.25">
      <c r="A983" t="s">
        <v>1911</v>
      </c>
      <c r="B983" t="s">
        <v>1912</v>
      </c>
      <c r="C983" t="s">
        <v>31</v>
      </c>
      <c r="D983" t="s">
        <v>21</v>
      </c>
      <c r="E983">
        <v>3</v>
      </c>
      <c r="F983">
        <v>375.11</v>
      </c>
      <c r="G983" s="1">
        <v>45005</v>
      </c>
      <c r="H983" t="s">
        <v>22</v>
      </c>
      <c r="I983" t="s">
        <v>32</v>
      </c>
      <c r="J983" t="s">
        <v>45</v>
      </c>
    </row>
    <row r="984" spans="1:10" x14ac:dyDescent="0.25">
      <c r="A984" t="s">
        <v>1913</v>
      </c>
      <c r="B984" t="s">
        <v>1914</v>
      </c>
      <c r="C984" t="s">
        <v>31</v>
      </c>
      <c r="D984" t="s">
        <v>21</v>
      </c>
      <c r="E984">
        <v>37</v>
      </c>
      <c r="F984">
        <v>473.13</v>
      </c>
      <c r="G984" s="1">
        <v>45124</v>
      </c>
      <c r="H984" t="s">
        <v>22</v>
      </c>
      <c r="I984" t="s">
        <v>23</v>
      </c>
    </row>
    <row r="985" spans="1:10" x14ac:dyDescent="0.25">
      <c r="A985" t="s">
        <v>1915</v>
      </c>
      <c r="B985" t="s">
        <v>1916</v>
      </c>
      <c r="C985" t="s">
        <v>59</v>
      </c>
      <c r="D985" t="s">
        <v>21</v>
      </c>
      <c r="E985">
        <v>39</v>
      </c>
      <c r="F985">
        <v>246.08</v>
      </c>
      <c r="G985" s="1">
        <v>45277</v>
      </c>
      <c r="H985" t="s">
        <v>28</v>
      </c>
      <c r="I985" t="s">
        <v>41</v>
      </c>
      <c r="J985" t="s">
        <v>17</v>
      </c>
    </row>
    <row r="986" spans="1:10" x14ac:dyDescent="0.25">
      <c r="A986" t="s">
        <v>1917</v>
      </c>
      <c r="B986" t="s">
        <v>1918</v>
      </c>
      <c r="C986" t="s">
        <v>20</v>
      </c>
      <c r="D986" t="s">
        <v>38</v>
      </c>
      <c r="E986">
        <v>47</v>
      </c>
      <c r="F986">
        <v>249.46</v>
      </c>
      <c r="G986" s="1">
        <v>44969</v>
      </c>
      <c r="H986" t="s">
        <v>15</v>
      </c>
      <c r="I986" t="s">
        <v>16</v>
      </c>
    </row>
    <row r="987" spans="1:10" x14ac:dyDescent="0.25">
      <c r="A987" t="s">
        <v>1919</v>
      </c>
      <c r="B987" t="s">
        <v>1920</v>
      </c>
      <c r="C987" t="s">
        <v>26</v>
      </c>
      <c r="D987" t="s">
        <v>38</v>
      </c>
      <c r="E987">
        <v>13</v>
      </c>
      <c r="F987">
        <v>450.84</v>
      </c>
      <c r="G987" s="1">
        <v>45224</v>
      </c>
      <c r="H987" t="s">
        <v>15</v>
      </c>
      <c r="I987" t="s">
        <v>41</v>
      </c>
      <c r="J987" t="s">
        <v>77</v>
      </c>
    </row>
    <row r="988" spans="1:10" x14ac:dyDescent="0.25">
      <c r="A988" t="s">
        <v>1921</v>
      </c>
      <c r="B988" t="s">
        <v>1922</v>
      </c>
      <c r="C988" t="s">
        <v>59</v>
      </c>
      <c r="D988" t="s">
        <v>21</v>
      </c>
      <c r="E988">
        <v>42</v>
      </c>
      <c r="F988">
        <v>8.26</v>
      </c>
      <c r="G988" s="1">
        <v>44941</v>
      </c>
      <c r="H988" t="s">
        <v>22</v>
      </c>
      <c r="I988" t="s">
        <v>23</v>
      </c>
      <c r="J988" t="s">
        <v>17</v>
      </c>
    </row>
    <row r="989" spans="1:10" x14ac:dyDescent="0.25">
      <c r="A989" t="s">
        <v>1923</v>
      </c>
      <c r="B989" t="s">
        <v>1924</v>
      </c>
      <c r="C989" t="s">
        <v>20</v>
      </c>
      <c r="D989" t="s">
        <v>38</v>
      </c>
      <c r="E989">
        <v>44</v>
      </c>
      <c r="F989">
        <v>40.020000000000003</v>
      </c>
      <c r="G989" s="1">
        <v>45223</v>
      </c>
      <c r="H989" t="s">
        <v>15</v>
      </c>
      <c r="I989" t="s">
        <v>23</v>
      </c>
      <c r="J989" t="s">
        <v>35</v>
      </c>
    </row>
    <row r="990" spans="1:10" x14ac:dyDescent="0.25">
      <c r="A990" t="s">
        <v>1925</v>
      </c>
      <c r="B990" t="s">
        <v>1926</v>
      </c>
      <c r="C990" t="s">
        <v>26</v>
      </c>
      <c r="D990" t="s">
        <v>44</v>
      </c>
      <c r="E990">
        <v>47</v>
      </c>
      <c r="F990">
        <v>313.67</v>
      </c>
      <c r="G990" s="1">
        <v>45051</v>
      </c>
      <c r="H990" t="s">
        <v>15</v>
      </c>
      <c r="I990" t="s">
        <v>41</v>
      </c>
    </row>
    <row r="991" spans="1:10" x14ac:dyDescent="0.25">
      <c r="A991" t="s">
        <v>1927</v>
      </c>
      <c r="B991" t="s">
        <v>1928</v>
      </c>
      <c r="C991" t="s">
        <v>20</v>
      </c>
      <c r="D991" t="s">
        <v>14</v>
      </c>
      <c r="E991">
        <v>26</v>
      </c>
      <c r="F991">
        <v>290.02999999999997</v>
      </c>
      <c r="G991" s="1">
        <v>44981</v>
      </c>
      <c r="H991" t="s">
        <v>28</v>
      </c>
      <c r="I991" t="s">
        <v>16</v>
      </c>
      <c r="J991" t="s">
        <v>17</v>
      </c>
    </row>
    <row r="992" spans="1:10" x14ac:dyDescent="0.25">
      <c r="A992" t="s">
        <v>1929</v>
      </c>
      <c r="B992" t="s">
        <v>1930</v>
      </c>
      <c r="C992" t="s">
        <v>13</v>
      </c>
      <c r="D992" t="s">
        <v>38</v>
      </c>
      <c r="E992">
        <v>21</v>
      </c>
      <c r="F992">
        <v>304.04000000000002</v>
      </c>
      <c r="G992" s="1">
        <v>44946</v>
      </c>
      <c r="H992" t="s">
        <v>15</v>
      </c>
      <c r="I992" t="s">
        <v>16</v>
      </c>
      <c r="J992" t="s">
        <v>35</v>
      </c>
    </row>
    <row r="993" spans="1:10" x14ac:dyDescent="0.25">
      <c r="A993" t="s">
        <v>1931</v>
      </c>
      <c r="B993" t="s">
        <v>1932</v>
      </c>
      <c r="C993" t="s">
        <v>13</v>
      </c>
      <c r="D993" t="s">
        <v>44</v>
      </c>
      <c r="E993">
        <v>5</v>
      </c>
      <c r="F993">
        <v>43.23</v>
      </c>
      <c r="G993" s="1">
        <v>45185</v>
      </c>
      <c r="H993" t="s">
        <v>22</v>
      </c>
      <c r="I993" t="s">
        <v>16</v>
      </c>
      <c r="J993" t="s">
        <v>17</v>
      </c>
    </row>
    <row r="994" spans="1:10" x14ac:dyDescent="0.25">
      <c r="A994" t="s">
        <v>1933</v>
      </c>
      <c r="B994" t="s">
        <v>1934</v>
      </c>
      <c r="C994" t="s">
        <v>59</v>
      </c>
      <c r="D994" t="s">
        <v>27</v>
      </c>
      <c r="E994">
        <v>30</v>
      </c>
      <c r="F994">
        <v>30</v>
      </c>
      <c r="G994" s="1">
        <v>45257</v>
      </c>
      <c r="H994" t="s">
        <v>22</v>
      </c>
      <c r="I994" t="s">
        <v>32</v>
      </c>
    </row>
    <row r="995" spans="1:10" x14ac:dyDescent="0.25">
      <c r="A995" t="s">
        <v>1935</v>
      </c>
      <c r="B995" t="s">
        <v>1936</v>
      </c>
      <c r="C995" t="s">
        <v>13</v>
      </c>
      <c r="D995" t="s">
        <v>21</v>
      </c>
      <c r="E995">
        <v>31</v>
      </c>
      <c r="F995">
        <v>481.92</v>
      </c>
      <c r="G995" s="1">
        <v>45140</v>
      </c>
      <c r="H995" t="s">
        <v>28</v>
      </c>
      <c r="I995" t="s">
        <v>32</v>
      </c>
      <c r="J995" t="s">
        <v>35</v>
      </c>
    </row>
    <row r="996" spans="1:10" x14ac:dyDescent="0.25">
      <c r="A996" t="s">
        <v>1937</v>
      </c>
      <c r="B996" t="s">
        <v>1938</v>
      </c>
      <c r="C996" t="s">
        <v>26</v>
      </c>
      <c r="D996" t="s">
        <v>44</v>
      </c>
      <c r="E996">
        <v>14</v>
      </c>
      <c r="F996">
        <v>273.23</v>
      </c>
      <c r="G996" s="1">
        <v>45034</v>
      </c>
      <c r="H996" t="s">
        <v>22</v>
      </c>
      <c r="I996" t="s">
        <v>16</v>
      </c>
      <c r="J996" t="s">
        <v>77</v>
      </c>
    </row>
    <row r="997" spans="1:10" x14ac:dyDescent="0.25">
      <c r="A997" t="s">
        <v>1939</v>
      </c>
      <c r="B997" t="s">
        <v>1940</v>
      </c>
      <c r="C997" t="s">
        <v>59</v>
      </c>
      <c r="D997" t="s">
        <v>44</v>
      </c>
      <c r="E997">
        <v>21</v>
      </c>
      <c r="F997">
        <v>174.28</v>
      </c>
      <c r="G997" s="1">
        <v>45281</v>
      </c>
      <c r="H997" t="s">
        <v>22</v>
      </c>
      <c r="I997" t="s">
        <v>32</v>
      </c>
      <c r="J997" t="s">
        <v>45</v>
      </c>
    </row>
    <row r="998" spans="1:10" x14ac:dyDescent="0.25">
      <c r="A998" t="s">
        <v>1941</v>
      </c>
      <c r="B998" t="s">
        <v>1942</v>
      </c>
      <c r="C998" t="s">
        <v>31</v>
      </c>
      <c r="D998" t="s">
        <v>21</v>
      </c>
      <c r="E998">
        <v>12</v>
      </c>
      <c r="F998">
        <v>323</v>
      </c>
      <c r="G998" s="1">
        <v>44928</v>
      </c>
      <c r="H998" t="s">
        <v>15</v>
      </c>
      <c r="I998" t="s">
        <v>41</v>
      </c>
      <c r="J998" t="s">
        <v>17</v>
      </c>
    </row>
    <row r="999" spans="1:10" x14ac:dyDescent="0.25">
      <c r="A999" t="s">
        <v>1943</v>
      </c>
      <c r="B999" t="s">
        <v>1944</v>
      </c>
      <c r="C999" t="s">
        <v>59</v>
      </c>
      <c r="D999" t="s">
        <v>27</v>
      </c>
      <c r="E999">
        <v>32</v>
      </c>
      <c r="F999">
        <v>234.84</v>
      </c>
      <c r="G999" s="1">
        <v>45064</v>
      </c>
      <c r="H999" t="s">
        <v>22</v>
      </c>
      <c r="I999" t="s">
        <v>32</v>
      </c>
    </row>
    <row r="1000" spans="1:10" x14ac:dyDescent="0.25">
      <c r="A1000" t="s">
        <v>1945</v>
      </c>
      <c r="B1000" t="s">
        <v>1946</v>
      </c>
      <c r="C1000" t="s">
        <v>59</v>
      </c>
      <c r="D1000" t="s">
        <v>66</v>
      </c>
      <c r="E1000">
        <v>41</v>
      </c>
      <c r="F1000">
        <v>102.48</v>
      </c>
      <c r="G1000" s="1">
        <v>45010</v>
      </c>
      <c r="H1000" t="s">
        <v>22</v>
      </c>
      <c r="I1000" t="s">
        <v>16</v>
      </c>
      <c r="J1000" t="s">
        <v>77</v>
      </c>
    </row>
    <row r="1001" spans="1:10" x14ac:dyDescent="0.25">
      <c r="A1001" t="s">
        <v>1947</v>
      </c>
      <c r="B1001" t="s">
        <v>1948</v>
      </c>
      <c r="C1001" t="s">
        <v>31</v>
      </c>
      <c r="D1001" t="s">
        <v>14</v>
      </c>
      <c r="E1001">
        <v>8</v>
      </c>
      <c r="F1001">
        <v>125.77</v>
      </c>
      <c r="G1001" s="1">
        <v>45179</v>
      </c>
      <c r="H1001" t="s">
        <v>15</v>
      </c>
      <c r="I1001" t="s">
        <v>23</v>
      </c>
    </row>
    <row r="1002" spans="1:10" x14ac:dyDescent="0.25">
      <c r="A1002" t="s">
        <v>1949</v>
      </c>
      <c r="B1002" t="s">
        <v>1950</v>
      </c>
      <c r="C1002" t="s">
        <v>26</v>
      </c>
      <c r="D1002" t="s">
        <v>66</v>
      </c>
      <c r="E1002">
        <v>27</v>
      </c>
      <c r="F1002">
        <v>181.56</v>
      </c>
      <c r="G1002" s="1">
        <v>45262</v>
      </c>
      <c r="H1002" t="s">
        <v>15</v>
      </c>
      <c r="I1002" t="s">
        <v>41</v>
      </c>
      <c r="J1002" t="s">
        <v>35</v>
      </c>
    </row>
    <row r="1003" spans="1:10" x14ac:dyDescent="0.25">
      <c r="A1003" t="s">
        <v>1951</v>
      </c>
      <c r="B1003" t="s">
        <v>1952</v>
      </c>
      <c r="C1003" t="s">
        <v>26</v>
      </c>
      <c r="D1003" t="s">
        <v>14</v>
      </c>
      <c r="E1003">
        <v>13</v>
      </c>
      <c r="F1003">
        <v>46.92</v>
      </c>
      <c r="G1003" s="1">
        <v>45278</v>
      </c>
      <c r="H1003" t="s">
        <v>15</v>
      </c>
      <c r="I1003" t="s">
        <v>16</v>
      </c>
      <c r="J1003" t="s">
        <v>77</v>
      </c>
    </row>
    <row r="1004" spans="1:10" x14ac:dyDescent="0.25">
      <c r="A1004" t="s">
        <v>1953</v>
      </c>
      <c r="B1004" t="s">
        <v>1954</v>
      </c>
      <c r="C1004" t="s">
        <v>26</v>
      </c>
      <c r="D1004" t="s">
        <v>14</v>
      </c>
      <c r="E1004">
        <v>1</v>
      </c>
      <c r="F1004">
        <v>287.47000000000003</v>
      </c>
      <c r="G1004" s="1">
        <v>45145</v>
      </c>
      <c r="H1004" t="s">
        <v>22</v>
      </c>
      <c r="I1004" t="s">
        <v>32</v>
      </c>
      <c r="J1004" t="s">
        <v>17</v>
      </c>
    </row>
    <row r="1005" spans="1:10" x14ac:dyDescent="0.25">
      <c r="A1005" t="s">
        <v>1955</v>
      </c>
      <c r="B1005" t="s">
        <v>1956</v>
      </c>
      <c r="C1005" t="s">
        <v>31</v>
      </c>
      <c r="D1005" t="s">
        <v>14</v>
      </c>
      <c r="E1005">
        <v>12</v>
      </c>
      <c r="F1005">
        <v>287.32</v>
      </c>
      <c r="G1005" s="1">
        <v>45245</v>
      </c>
      <c r="H1005" t="s">
        <v>28</v>
      </c>
      <c r="I1005" t="s">
        <v>41</v>
      </c>
      <c r="J1005" t="s">
        <v>35</v>
      </c>
    </row>
    <row r="1006" spans="1:10" x14ac:dyDescent="0.25">
      <c r="A1006" t="s">
        <v>1957</v>
      </c>
      <c r="B1006" t="s">
        <v>51</v>
      </c>
      <c r="C1006" t="s">
        <v>31</v>
      </c>
      <c r="D1006" t="s">
        <v>27</v>
      </c>
      <c r="E1006">
        <v>10</v>
      </c>
      <c r="F1006">
        <v>230.39</v>
      </c>
      <c r="G1006" s="1">
        <v>45206</v>
      </c>
      <c r="H1006" t="s">
        <v>22</v>
      </c>
      <c r="I1006" t="s">
        <v>23</v>
      </c>
      <c r="J1006" t="s">
        <v>45</v>
      </c>
    </row>
    <row r="1007" spans="1:10" x14ac:dyDescent="0.25">
      <c r="A1007" t="s">
        <v>1958</v>
      </c>
      <c r="B1007" t="s">
        <v>1959</v>
      </c>
      <c r="C1007" t="s">
        <v>20</v>
      </c>
      <c r="D1007" t="s">
        <v>21</v>
      </c>
      <c r="E1007">
        <v>7</v>
      </c>
      <c r="F1007">
        <v>35.090000000000003</v>
      </c>
      <c r="G1007" s="1">
        <v>44958</v>
      </c>
      <c r="H1007" t="s">
        <v>22</v>
      </c>
      <c r="I1007" t="s">
        <v>16</v>
      </c>
      <c r="J1007" t="s">
        <v>35</v>
      </c>
    </row>
    <row r="1008" spans="1:10" x14ac:dyDescent="0.25">
      <c r="A1008" t="s">
        <v>1960</v>
      </c>
      <c r="B1008" t="s">
        <v>1961</v>
      </c>
      <c r="C1008" t="s">
        <v>26</v>
      </c>
      <c r="D1008" t="s">
        <v>27</v>
      </c>
      <c r="E1008">
        <v>29</v>
      </c>
      <c r="F1008">
        <v>304.77</v>
      </c>
      <c r="G1008" s="1">
        <v>45152</v>
      </c>
      <c r="H1008" t="s">
        <v>28</v>
      </c>
      <c r="I1008" t="s">
        <v>32</v>
      </c>
    </row>
    <row r="1009" spans="1:10" x14ac:dyDescent="0.25">
      <c r="A1009" t="s">
        <v>1962</v>
      </c>
      <c r="B1009" t="s">
        <v>1963</v>
      </c>
      <c r="C1009" t="s">
        <v>26</v>
      </c>
      <c r="D1009" t="s">
        <v>56</v>
      </c>
      <c r="E1009">
        <v>25</v>
      </c>
      <c r="F1009">
        <v>458.52</v>
      </c>
      <c r="G1009" s="1">
        <v>45180</v>
      </c>
      <c r="H1009" t="s">
        <v>22</v>
      </c>
      <c r="I1009" t="s">
        <v>41</v>
      </c>
      <c r="J1009" t="s">
        <v>17</v>
      </c>
    </row>
    <row r="1010" spans="1:10" x14ac:dyDescent="0.25">
      <c r="A1010" t="s">
        <v>1964</v>
      </c>
      <c r="B1010" t="s">
        <v>902</v>
      </c>
      <c r="C1010" t="s">
        <v>20</v>
      </c>
      <c r="D1010" t="s">
        <v>21</v>
      </c>
      <c r="E1010">
        <v>22</v>
      </c>
      <c r="F1010">
        <v>275.36</v>
      </c>
      <c r="G1010" s="1">
        <v>45116</v>
      </c>
      <c r="H1010" t="s">
        <v>22</v>
      </c>
      <c r="I1010" t="s">
        <v>23</v>
      </c>
      <c r="J1010" t="s">
        <v>45</v>
      </c>
    </row>
    <row r="1011" spans="1:10" x14ac:dyDescent="0.25">
      <c r="A1011" t="s">
        <v>1965</v>
      </c>
      <c r="B1011" t="s">
        <v>1966</v>
      </c>
      <c r="C1011" t="s">
        <v>26</v>
      </c>
      <c r="D1011" t="s">
        <v>66</v>
      </c>
      <c r="E1011">
        <v>7</v>
      </c>
      <c r="F1011">
        <v>82.47</v>
      </c>
      <c r="G1011" s="1">
        <v>45272</v>
      </c>
      <c r="H1011" t="s">
        <v>15</v>
      </c>
      <c r="I1011" t="s">
        <v>23</v>
      </c>
      <c r="J1011" t="s">
        <v>17</v>
      </c>
    </row>
    <row r="1012" spans="1:10" x14ac:dyDescent="0.25">
      <c r="A1012" t="s">
        <v>1967</v>
      </c>
      <c r="B1012" t="s">
        <v>1968</v>
      </c>
      <c r="C1012" t="s">
        <v>13</v>
      </c>
      <c r="D1012" t="s">
        <v>56</v>
      </c>
      <c r="E1012">
        <v>47</v>
      </c>
      <c r="F1012">
        <v>310.64999999999998</v>
      </c>
      <c r="G1012" s="1">
        <v>45153</v>
      </c>
      <c r="H1012" t="s">
        <v>22</v>
      </c>
      <c r="I1012" t="s">
        <v>41</v>
      </c>
    </row>
    <row r="1013" spans="1:10" x14ac:dyDescent="0.25">
      <c r="A1013" t="s">
        <v>1969</v>
      </c>
      <c r="B1013" t="s">
        <v>1970</v>
      </c>
      <c r="C1013" t="s">
        <v>31</v>
      </c>
      <c r="D1013" t="s">
        <v>44</v>
      </c>
      <c r="E1013">
        <v>43</v>
      </c>
      <c r="F1013">
        <v>69.819999999999993</v>
      </c>
      <c r="G1013" s="1">
        <v>44943</v>
      </c>
      <c r="H1013" t="s">
        <v>22</v>
      </c>
      <c r="I1013" t="s">
        <v>16</v>
      </c>
      <c r="J1013" t="s">
        <v>35</v>
      </c>
    </row>
    <row r="1014" spans="1:10" x14ac:dyDescent="0.25">
      <c r="A1014" t="s">
        <v>1971</v>
      </c>
      <c r="B1014" t="s">
        <v>1972</v>
      </c>
      <c r="C1014" t="s">
        <v>31</v>
      </c>
      <c r="D1014" t="s">
        <v>14</v>
      </c>
      <c r="E1014">
        <v>10</v>
      </c>
      <c r="F1014">
        <v>416.49</v>
      </c>
      <c r="G1014" s="1">
        <v>44998</v>
      </c>
      <c r="H1014" t="s">
        <v>15</v>
      </c>
      <c r="I1014" t="s">
        <v>23</v>
      </c>
      <c r="J1014" t="s">
        <v>45</v>
      </c>
    </row>
    <row r="1015" spans="1:10" x14ac:dyDescent="0.25">
      <c r="A1015" t="s">
        <v>1973</v>
      </c>
      <c r="B1015" t="s">
        <v>1974</v>
      </c>
      <c r="C1015" t="s">
        <v>31</v>
      </c>
      <c r="D1015" t="s">
        <v>44</v>
      </c>
      <c r="E1015">
        <v>38</v>
      </c>
      <c r="F1015">
        <v>276.14</v>
      </c>
      <c r="G1015" s="1">
        <v>45151</v>
      </c>
      <c r="H1015" t="s">
        <v>15</v>
      </c>
      <c r="I1015" t="s">
        <v>23</v>
      </c>
    </row>
    <row r="1016" spans="1:10" x14ac:dyDescent="0.25">
      <c r="A1016" t="s">
        <v>1975</v>
      </c>
      <c r="B1016" t="s">
        <v>1976</v>
      </c>
      <c r="C1016" t="s">
        <v>13</v>
      </c>
      <c r="D1016" t="s">
        <v>44</v>
      </c>
      <c r="E1016">
        <v>36</v>
      </c>
      <c r="F1016">
        <v>14.3</v>
      </c>
      <c r="G1016" s="1">
        <v>45231</v>
      </c>
      <c r="H1016" t="s">
        <v>22</v>
      </c>
      <c r="I1016" t="s">
        <v>23</v>
      </c>
      <c r="J1016" t="s">
        <v>17</v>
      </c>
    </row>
    <row r="1017" spans="1:10" x14ac:dyDescent="0.25">
      <c r="A1017" t="s">
        <v>1977</v>
      </c>
      <c r="B1017" t="s">
        <v>1324</v>
      </c>
      <c r="C1017" t="s">
        <v>13</v>
      </c>
      <c r="D1017" t="s">
        <v>27</v>
      </c>
      <c r="E1017">
        <v>14</v>
      </c>
      <c r="F1017">
        <v>160.56</v>
      </c>
      <c r="G1017" s="1">
        <v>44953</v>
      </c>
      <c r="H1017" t="s">
        <v>22</v>
      </c>
      <c r="I1017" t="s">
        <v>32</v>
      </c>
      <c r="J1017" t="s">
        <v>35</v>
      </c>
    </row>
    <row r="1018" spans="1:10" x14ac:dyDescent="0.25">
      <c r="A1018" t="s">
        <v>1978</v>
      </c>
      <c r="B1018" t="s">
        <v>1559</v>
      </c>
      <c r="C1018" t="s">
        <v>31</v>
      </c>
      <c r="D1018" t="s">
        <v>21</v>
      </c>
      <c r="E1018">
        <v>8</v>
      </c>
      <c r="F1018">
        <v>115.6</v>
      </c>
      <c r="G1018" s="1">
        <v>45219</v>
      </c>
      <c r="H1018" t="s">
        <v>22</v>
      </c>
      <c r="I1018" t="s">
        <v>23</v>
      </c>
      <c r="J1018" t="s">
        <v>45</v>
      </c>
    </row>
    <row r="1019" spans="1:10" x14ac:dyDescent="0.25">
      <c r="A1019" t="s">
        <v>1979</v>
      </c>
      <c r="B1019" t="s">
        <v>908</v>
      </c>
      <c r="C1019" t="s">
        <v>59</v>
      </c>
      <c r="D1019" t="s">
        <v>21</v>
      </c>
      <c r="E1019">
        <v>4</v>
      </c>
      <c r="F1019">
        <v>383.53</v>
      </c>
      <c r="G1019" s="1">
        <v>45031</v>
      </c>
      <c r="H1019" t="s">
        <v>15</v>
      </c>
      <c r="I1019" t="s">
        <v>32</v>
      </c>
      <c r="J1019" t="s">
        <v>35</v>
      </c>
    </row>
    <row r="1020" spans="1:10" x14ac:dyDescent="0.25">
      <c r="A1020" t="s">
        <v>1980</v>
      </c>
      <c r="B1020" t="s">
        <v>1981</v>
      </c>
      <c r="C1020" t="s">
        <v>13</v>
      </c>
      <c r="D1020" t="s">
        <v>27</v>
      </c>
      <c r="E1020">
        <v>35</v>
      </c>
      <c r="F1020">
        <v>116</v>
      </c>
      <c r="G1020" s="1">
        <v>45022</v>
      </c>
      <c r="H1020" t="s">
        <v>15</v>
      </c>
      <c r="I1020" t="s">
        <v>23</v>
      </c>
      <c r="J1020" t="s">
        <v>45</v>
      </c>
    </row>
    <row r="1021" spans="1:10" x14ac:dyDescent="0.25">
      <c r="A1021" t="s">
        <v>1982</v>
      </c>
      <c r="B1021" t="s">
        <v>1983</v>
      </c>
      <c r="C1021" t="s">
        <v>20</v>
      </c>
      <c r="D1021" t="s">
        <v>14</v>
      </c>
      <c r="E1021">
        <v>35</v>
      </c>
      <c r="F1021">
        <v>380.72</v>
      </c>
      <c r="G1021" s="1">
        <v>45088</v>
      </c>
      <c r="H1021" t="s">
        <v>22</v>
      </c>
      <c r="I1021" t="s">
        <v>41</v>
      </c>
      <c r="J1021" t="s">
        <v>17</v>
      </c>
    </row>
    <row r="1022" spans="1:10" x14ac:dyDescent="0.25">
      <c r="A1022" t="s">
        <v>1984</v>
      </c>
      <c r="B1022" t="s">
        <v>1643</v>
      </c>
      <c r="C1022" t="s">
        <v>26</v>
      </c>
      <c r="D1022" t="s">
        <v>66</v>
      </c>
      <c r="E1022">
        <v>45</v>
      </c>
      <c r="F1022">
        <v>155.38999999999999</v>
      </c>
      <c r="G1022" s="1">
        <v>45250</v>
      </c>
      <c r="H1022" t="s">
        <v>28</v>
      </c>
      <c r="I1022" t="s">
        <v>32</v>
      </c>
    </row>
    <row r="1023" spans="1:10" x14ac:dyDescent="0.25">
      <c r="A1023" t="s">
        <v>1985</v>
      </c>
      <c r="B1023" t="s">
        <v>1986</v>
      </c>
      <c r="C1023" t="s">
        <v>26</v>
      </c>
      <c r="D1023" t="s">
        <v>66</v>
      </c>
      <c r="E1023">
        <v>11</v>
      </c>
      <c r="F1023">
        <v>292.64999999999998</v>
      </c>
      <c r="G1023" s="1">
        <v>45271</v>
      </c>
      <c r="H1023" t="s">
        <v>15</v>
      </c>
      <c r="I1023" t="s">
        <v>16</v>
      </c>
      <c r="J1023" t="s">
        <v>77</v>
      </c>
    </row>
    <row r="1024" spans="1:10" x14ac:dyDescent="0.25">
      <c r="A1024" t="s">
        <v>1987</v>
      </c>
      <c r="B1024" t="s">
        <v>1313</v>
      </c>
      <c r="C1024" t="s">
        <v>59</v>
      </c>
      <c r="D1024" t="s">
        <v>21</v>
      </c>
      <c r="E1024">
        <v>13</v>
      </c>
      <c r="F1024">
        <v>35.42</v>
      </c>
      <c r="G1024" s="1">
        <v>45005</v>
      </c>
      <c r="H1024" t="s">
        <v>22</v>
      </c>
      <c r="I1024" t="s">
        <v>32</v>
      </c>
    </row>
    <row r="1025" spans="1:10" x14ac:dyDescent="0.25">
      <c r="A1025" t="s">
        <v>1988</v>
      </c>
      <c r="B1025" t="s">
        <v>391</v>
      </c>
      <c r="C1025" t="s">
        <v>13</v>
      </c>
      <c r="D1025" t="s">
        <v>66</v>
      </c>
      <c r="E1025">
        <v>11</v>
      </c>
      <c r="F1025">
        <v>493.68</v>
      </c>
      <c r="G1025" s="1">
        <v>45103</v>
      </c>
      <c r="H1025" t="s">
        <v>22</v>
      </c>
      <c r="I1025" t="s">
        <v>32</v>
      </c>
      <c r="J1025" t="s">
        <v>77</v>
      </c>
    </row>
    <row r="1026" spans="1:10" x14ac:dyDescent="0.25">
      <c r="A1026" t="s">
        <v>1989</v>
      </c>
      <c r="B1026" t="s">
        <v>1990</v>
      </c>
      <c r="C1026" t="s">
        <v>26</v>
      </c>
      <c r="D1026" t="s">
        <v>27</v>
      </c>
      <c r="E1026">
        <v>8</v>
      </c>
      <c r="F1026">
        <v>106.18</v>
      </c>
      <c r="G1026" s="1">
        <v>45251</v>
      </c>
      <c r="H1026" t="s">
        <v>28</v>
      </c>
      <c r="I1026" t="s">
        <v>23</v>
      </c>
      <c r="J1026" t="s">
        <v>35</v>
      </c>
    </row>
    <row r="1027" spans="1:10" x14ac:dyDescent="0.25">
      <c r="A1027" t="s">
        <v>1991</v>
      </c>
      <c r="B1027" t="s">
        <v>1992</v>
      </c>
      <c r="C1027" t="s">
        <v>26</v>
      </c>
      <c r="D1027" t="s">
        <v>14</v>
      </c>
      <c r="E1027">
        <v>42</v>
      </c>
      <c r="F1027">
        <v>29.14</v>
      </c>
      <c r="G1027" s="1">
        <v>45207</v>
      </c>
      <c r="H1027" t="s">
        <v>22</v>
      </c>
      <c r="I1027" t="s">
        <v>32</v>
      </c>
      <c r="J1027" t="s">
        <v>17</v>
      </c>
    </row>
    <row r="1028" spans="1:10" x14ac:dyDescent="0.25">
      <c r="A1028" t="s">
        <v>1993</v>
      </c>
      <c r="B1028" t="s">
        <v>1994</v>
      </c>
      <c r="C1028" t="s">
        <v>13</v>
      </c>
      <c r="D1028" t="s">
        <v>44</v>
      </c>
      <c r="E1028">
        <v>19</v>
      </c>
      <c r="F1028">
        <v>434.98</v>
      </c>
      <c r="G1028" s="1">
        <v>45119</v>
      </c>
      <c r="H1028" t="s">
        <v>22</v>
      </c>
      <c r="I1028" t="s">
        <v>23</v>
      </c>
      <c r="J1028" t="s">
        <v>45</v>
      </c>
    </row>
    <row r="1029" spans="1:10" x14ac:dyDescent="0.25">
      <c r="A1029" t="s">
        <v>1995</v>
      </c>
      <c r="B1029" t="s">
        <v>1996</v>
      </c>
      <c r="C1029" t="s">
        <v>59</v>
      </c>
      <c r="D1029" t="s">
        <v>27</v>
      </c>
      <c r="E1029">
        <v>41</v>
      </c>
      <c r="F1029">
        <v>457.65</v>
      </c>
      <c r="G1029" s="1">
        <v>45004</v>
      </c>
      <c r="H1029" t="s">
        <v>22</v>
      </c>
      <c r="I1029" t="s">
        <v>23</v>
      </c>
    </row>
    <row r="1030" spans="1:10" x14ac:dyDescent="0.25">
      <c r="A1030" t="s">
        <v>1997</v>
      </c>
      <c r="B1030" t="s">
        <v>1681</v>
      </c>
      <c r="C1030" t="s">
        <v>26</v>
      </c>
      <c r="D1030" t="s">
        <v>56</v>
      </c>
      <c r="E1030">
        <v>7</v>
      </c>
      <c r="F1030">
        <v>98.61</v>
      </c>
      <c r="G1030" s="1">
        <v>45126</v>
      </c>
      <c r="H1030" t="s">
        <v>22</v>
      </c>
      <c r="I1030" t="s">
        <v>32</v>
      </c>
      <c r="J1030" t="s">
        <v>35</v>
      </c>
    </row>
    <row r="1031" spans="1:10" x14ac:dyDescent="0.25">
      <c r="A1031" t="s">
        <v>1998</v>
      </c>
      <c r="B1031" t="s">
        <v>1999</v>
      </c>
      <c r="C1031" t="s">
        <v>20</v>
      </c>
      <c r="D1031" t="s">
        <v>27</v>
      </c>
      <c r="E1031">
        <v>33</v>
      </c>
      <c r="F1031">
        <v>496.19</v>
      </c>
      <c r="G1031" s="1">
        <v>45053</v>
      </c>
      <c r="H1031" t="s">
        <v>15</v>
      </c>
      <c r="I1031" t="s">
        <v>32</v>
      </c>
    </row>
    <row r="1032" spans="1:10" x14ac:dyDescent="0.25">
      <c r="A1032" t="s">
        <v>2000</v>
      </c>
      <c r="B1032" t="s">
        <v>2001</v>
      </c>
      <c r="C1032" t="s">
        <v>26</v>
      </c>
      <c r="D1032" t="s">
        <v>44</v>
      </c>
      <c r="E1032">
        <v>4</v>
      </c>
      <c r="F1032">
        <v>169.03</v>
      </c>
      <c r="G1032" s="1">
        <v>45155</v>
      </c>
      <c r="H1032" t="s">
        <v>28</v>
      </c>
      <c r="I1032" t="s">
        <v>32</v>
      </c>
      <c r="J1032" t="s">
        <v>45</v>
      </c>
    </row>
    <row r="1033" spans="1:10" x14ac:dyDescent="0.25">
      <c r="A1033" t="s">
        <v>2002</v>
      </c>
      <c r="B1033" t="s">
        <v>2003</v>
      </c>
      <c r="C1033" t="s">
        <v>31</v>
      </c>
      <c r="D1033" t="s">
        <v>27</v>
      </c>
      <c r="E1033">
        <v>31</v>
      </c>
      <c r="F1033">
        <v>207.66</v>
      </c>
      <c r="G1033" s="1">
        <v>45193</v>
      </c>
      <c r="H1033" t="s">
        <v>22</v>
      </c>
      <c r="I1033" t="s">
        <v>32</v>
      </c>
      <c r="J1033" t="s">
        <v>77</v>
      </c>
    </row>
    <row r="1034" spans="1:10" x14ac:dyDescent="0.25">
      <c r="A1034" t="s">
        <v>2004</v>
      </c>
      <c r="B1034" t="s">
        <v>759</v>
      </c>
      <c r="C1034" t="s">
        <v>59</v>
      </c>
      <c r="D1034" t="s">
        <v>38</v>
      </c>
      <c r="E1034">
        <v>45</v>
      </c>
      <c r="F1034">
        <v>424.13</v>
      </c>
      <c r="G1034" s="1">
        <v>45096</v>
      </c>
      <c r="H1034" t="s">
        <v>28</v>
      </c>
      <c r="I1034" t="s">
        <v>16</v>
      </c>
      <c r="J1034" t="s">
        <v>45</v>
      </c>
    </row>
    <row r="1035" spans="1:10" x14ac:dyDescent="0.25">
      <c r="A1035" t="s">
        <v>2005</v>
      </c>
      <c r="B1035" t="s">
        <v>2006</v>
      </c>
      <c r="C1035" t="s">
        <v>31</v>
      </c>
      <c r="D1035" t="s">
        <v>38</v>
      </c>
      <c r="E1035">
        <v>12</v>
      </c>
      <c r="F1035">
        <v>116.13</v>
      </c>
      <c r="G1035" s="1">
        <v>45048</v>
      </c>
      <c r="H1035" t="s">
        <v>28</v>
      </c>
      <c r="I1035" t="s">
        <v>16</v>
      </c>
      <c r="J1035" t="s">
        <v>35</v>
      </c>
    </row>
    <row r="1036" spans="1:10" x14ac:dyDescent="0.25">
      <c r="A1036" t="s">
        <v>2007</v>
      </c>
      <c r="B1036" t="s">
        <v>2008</v>
      </c>
      <c r="C1036" t="s">
        <v>13</v>
      </c>
      <c r="D1036" t="s">
        <v>27</v>
      </c>
      <c r="E1036">
        <v>44</v>
      </c>
      <c r="F1036">
        <v>259.92</v>
      </c>
      <c r="G1036" s="1">
        <v>44990</v>
      </c>
      <c r="H1036" t="s">
        <v>28</v>
      </c>
      <c r="I1036" t="s">
        <v>41</v>
      </c>
      <c r="J1036" t="s">
        <v>45</v>
      </c>
    </row>
    <row r="1037" spans="1:10" x14ac:dyDescent="0.25">
      <c r="A1037" t="s">
        <v>2009</v>
      </c>
      <c r="B1037" t="s">
        <v>2010</v>
      </c>
      <c r="C1037" t="s">
        <v>59</v>
      </c>
      <c r="D1037" t="s">
        <v>21</v>
      </c>
      <c r="E1037">
        <v>31</v>
      </c>
      <c r="F1037">
        <v>449.25</v>
      </c>
      <c r="G1037" s="1">
        <v>45071</v>
      </c>
      <c r="H1037" t="s">
        <v>28</v>
      </c>
      <c r="I1037" t="s">
        <v>16</v>
      </c>
      <c r="J1037" t="s">
        <v>45</v>
      </c>
    </row>
    <row r="1038" spans="1:10" x14ac:dyDescent="0.25">
      <c r="A1038" t="s">
        <v>2011</v>
      </c>
      <c r="B1038" t="s">
        <v>2012</v>
      </c>
      <c r="C1038" t="s">
        <v>20</v>
      </c>
      <c r="D1038" t="s">
        <v>38</v>
      </c>
      <c r="E1038">
        <v>21</v>
      </c>
      <c r="F1038">
        <v>424.96</v>
      </c>
      <c r="G1038" s="1">
        <v>45204</v>
      </c>
      <c r="H1038" t="s">
        <v>22</v>
      </c>
      <c r="I1038" t="s">
        <v>32</v>
      </c>
      <c r="J1038" t="s">
        <v>17</v>
      </c>
    </row>
    <row r="1039" spans="1:10" x14ac:dyDescent="0.25">
      <c r="A1039" t="s">
        <v>2013</v>
      </c>
      <c r="B1039" t="s">
        <v>2014</v>
      </c>
      <c r="C1039" t="s">
        <v>20</v>
      </c>
      <c r="D1039" t="s">
        <v>38</v>
      </c>
      <c r="E1039">
        <v>10</v>
      </c>
      <c r="F1039">
        <v>212.93</v>
      </c>
      <c r="G1039" s="1">
        <v>44993</v>
      </c>
      <c r="H1039" t="s">
        <v>15</v>
      </c>
      <c r="I1039" t="s">
        <v>32</v>
      </c>
      <c r="J1039" t="s">
        <v>45</v>
      </c>
    </row>
    <row r="1040" spans="1:10" x14ac:dyDescent="0.25">
      <c r="A1040" t="s">
        <v>2015</v>
      </c>
      <c r="B1040" t="s">
        <v>2016</v>
      </c>
      <c r="C1040" t="s">
        <v>59</v>
      </c>
      <c r="D1040" t="s">
        <v>14</v>
      </c>
      <c r="E1040">
        <v>30</v>
      </c>
      <c r="F1040">
        <v>453.71</v>
      </c>
      <c r="G1040" s="1">
        <v>45082</v>
      </c>
      <c r="H1040" t="s">
        <v>15</v>
      </c>
      <c r="I1040" t="s">
        <v>23</v>
      </c>
      <c r="J1040" t="s">
        <v>17</v>
      </c>
    </row>
    <row r="1041" spans="1:10" x14ac:dyDescent="0.25">
      <c r="A1041" t="s">
        <v>2017</v>
      </c>
      <c r="B1041" t="s">
        <v>2018</v>
      </c>
      <c r="C1041" t="s">
        <v>59</v>
      </c>
      <c r="D1041" t="s">
        <v>27</v>
      </c>
      <c r="E1041">
        <v>26</v>
      </c>
      <c r="F1041">
        <v>442.82</v>
      </c>
      <c r="G1041" s="1">
        <v>45216</v>
      </c>
      <c r="H1041" t="s">
        <v>22</v>
      </c>
      <c r="I1041" t="s">
        <v>23</v>
      </c>
    </row>
    <row r="1042" spans="1:10" x14ac:dyDescent="0.25">
      <c r="A1042" t="s">
        <v>2019</v>
      </c>
      <c r="B1042" t="s">
        <v>2020</v>
      </c>
      <c r="C1042" t="s">
        <v>31</v>
      </c>
      <c r="D1042" t="s">
        <v>27</v>
      </c>
      <c r="E1042">
        <v>9</v>
      </c>
      <c r="F1042">
        <v>178.87</v>
      </c>
      <c r="G1042" s="1">
        <v>45035</v>
      </c>
      <c r="H1042" t="s">
        <v>22</v>
      </c>
      <c r="I1042" t="s">
        <v>41</v>
      </c>
      <c r="J1042" t="s">
        <v>35</v>
      </c>
    </row>
    <row r="1043" spans="1:10" x14ac:dyDescent="0.25">
      <c r="A1043" t="s">
        <v>2021</v>
      </c>
      <c r="B1043" t="s">
        <v>2022</v>
      </c>
      <c r="C1043" t="s">
        <v>20</v>
      </c>
      <c r="D1043" t="s">
        <v>14</v>
      </c>
      <c r="E1043">
        <v>34</v>
      </c>
      <c r="F1043">
        <v>120.29</v>
      </c>
      <c r="G1043" s="1">
        <v>45034</v>
      </c>
      <c r="H1043" t="s">
        <v>28</v>
      </c>
      <c r="I1043" t="s">
        <v>16</v>
      </c>
    </row>
    <row r="1044" spans="1:10" x14ac:dyDescent="0.25">
      <c r="A1044" t="s">
        <v>2023</v>
      </c>
      <c r="B1044" t="s">
        <v>1045</v>
      </c>
      <c r="C1044" t="s">
        <v>20</v>
      </c>
      <c r="D1044" t="s">
        <v>21</v>
      </c>
      <c r="E1044">
        <v>13</v>
      </c>
      <c r="F1044">
        <v>64.52</v>
      </c>
      <c r="G1044" s="1">
        <v>45248</v>
      </c>
      <c r="H1044" t="s">
        <v>22</v>
      </c>
      <c r="I1044" t="s">
        <v>41</v>
      </c>
      <c r="J1044" t="s">
        <v>35</v>
      </c>
    </row>
    <row r="1045" spans="1:10" x14ac:dyDescent="0.25">
      <c r="A1045" t="s">
        <v>2024</v>
      </c>
      <c r="B1045" t="s">
        <v>2025</v>
      </c>
      <c r="C1045" t="s">
        <v>20</v>
      </c>
      <c r="D1045" t="s">
        <v>66</v>
      </c>
      <c r="E1045">
        <v>18</v>
      </c>
      <c r="F1045">
        <v>61.38</v>
      </c>
      <c r="G1045" s="1">
        <v>44977</v>
      </c>
      <c r="H1045" t="s">
        <v>22</v>
      </c>
      <c r="I1045" t="s">
        <v>16</v>
      </c>
      <c r="J1045" t="s">
        <v>45</v>
      </c>
    </row>
    <row r="1046" spans="1:10" x14ac:dyDescent="0.25">
      <c r="A1046" t="s">
        <v>2026</v>
      </c>
      <c r="B1046" t="s">
        <v>2027</v>
      </c>
      <c r="C1046" t="s">
        <v>26</v>
      </c>
      <c r="D1046" t="s">
        <v>44</v>
      </c>
      <c r="E1046">
        <v>17</v>
      </c>
      <c r="F1046">
        <v>382.33</v>
      </c>
      <c r="G1046" s="1">
        <v>45147</v>
      </c>
      <c r="H1046" t="s">
        <v>28</v>
      </c>
      <c r="I1046" t="s">
        <v>23</v>
      </c>
    </row>
    <row r="1047" spans="1:10" x14ac:dyDescent="0.25">
      <c r="A1047" t="s">
        <v>2028</v>
      </c>
      <c r="B1047" t="s">
        <v>299</v>
      </c>
      <c r="C1047" t="s">
        <v>26</v>
      </c>
      <c r="D1047" t="s">
        <v>66</v>
      </c>
      <c r="E1047">
        <v>25</v>
      </c>
      <c r="F1047">
        <v>493.15</v>
      </c>
      <c r="G1047" s="1">
        <v>45157</v>
      </c>
      <c r="H1047" t="s">
        <v>28</v>
      </c>
      <c r="I1047" t="s">
        <v>41</v>
      </c>
      <c r="J1047" t="s">
        <v>77</v>
      </c>
    </row>
    <row r="1048" spans="1:10" x14ac:dyDescent="0.25">
      <c r="A1048" t="s">
        <v>2029</v>
      </c>
      <c r="B1048" t="s">
        <v>2030</v>
      </c>
      <c r="C1048" t="s">
        <v>13</v>
      </c>
      <c r="D1048" t="s">
        <v>27</v>
      </c>
      <c r="E1048">
        <v>36</v>
      </c>
      <c r="F1048">
        <v>422.31</v>
      </c>
      <c r="G1048" s="1">
        <v>45035</v>
      </c>
      <c r="H1048" t="s">
        <v>22</v>
      </c>
      <c r="I1048" t="s">
        <v>23</v>
      </c>
      <c r="J1048" t="s">
        <v>45</v>
      </c>
    </row>
    <row r="1049" spans="1:10" x14ac:dyDescent="0.25">
      <c r="A1049" t="s">
        <v>2031</v>
      </c>
      <c r="B1049" t="s">
        <v>2032</v>
      </c>
      <c r="C1049" t="s">
        <v>31</v>
      </c>
      <c r="D1049" t="s">
        <v>21</v>
      </c>
      <c r="E1049">
        <v>37</v>
      </c>
      <c r="F1049">
        <v>129.82</v>
      </c>
      <c r="G1049" s="1">
        <v>44959</v>
      </c>
      <c r="H1049" t="s">
        <v>22</v>
      </c>
      <c r="I1049" t="s">
        <v>32</v>
      </c>
    </row>
    <row r="1050" spans="1:10" x14ac:dyDescent="0.25">
      <c r="A1050" t="s">
        <v>2033</v>
      </c>
      <c r="B1050" t="s">
        <v>2034</v>
      </c>
      <c r="C1050" t="s">
        <v>20</v>
      </c>
      <c r="D1050" t="s">
        <v>66</v>
      </c>
      <c r="E1050">
        <v>20</v>
      </c>
      <c r="F1050">
        <v>251.27</v>
      </c>
      <c r="G1050" s="1">
        <v>45030</v>
      </c>
      <c r="H1050" t="s">
        <v>28</v>
      </c>
      <c r="I1050" t="s">
        <v>23</v>
      </c>
      <c r="J1050" t="s">
        <v>45</v>
      </c>
    </row>
    <row r="1051" spans="1:10" x14ac:dyDescent="0.25">
      <c r="A1051" t="s">
        <v>2035</v>
      </c>
      <c r="B1051" t="s">
        <v>2036</v>
      </c>
      <c r="C1051" t="s">
        <v>20</v>
      </c>
      <c r="D1051" t="s">
        <v>27</v>
      </c>
      <c r="E1051">
        <v>23</v>
      </c>
      <c r="F1051">
        <v>85.81</v>
      </c>
      <c r="G1051" s="1">
        <v>45250</v>
      </c>
      <c r="H1051" t="s">
        <v>28</v>
      </c>
      <c r="I1051" t="s">
        <v>16</v>
      </c>
    </row>
    <row r="1052" spans="1:10" x14ac:dyDescent="0.25">
      <c r="A1052" t="s">
        <v>2037</v>
      </c>
      <c r="B1052" t="s">
        <v>2038</v>
      </c>
      <c r="C1052" t="s">
        <v>26</v>
      </c>
      <c r="D1052" t="s">
        <v>27</v>
      </c>
      <c r="E1052">
        <v>2</v>
      </c>
      <c r="F1052">
        <v>205.77</v>
      </c>
      <c r="G1052" s="1">
        <v>45174</v>
      </c>
      <c r="H1052" t="s">
        <v>28</v>
      </c>
      <c r="I1052" t="s">
        <v>32</v>
      </c>
      <c r="J1052" t="s">
        <v>77</v>
      </c>
    </row>
    <row r="1053" spans="1:10" x14ac:dyDescent="0.25">
      <c r="A1053" t="s">
        <v>2039</v>
      </c>
      <c r="B1053" t="s">
        <v>2040</v>
      </c>
      <c r="C1053" t="s">
        <v>26</v>
      </c>
      <c r="D1053" t="s">
        <v>66</v>
      </c>
      <c r="E1053">
        <v>25</v>
      </c>
      <c r="F1053">
        <v>346.02</v>
      </c>
      <c r="G1053" s="1">
        <v>45057</v>
      </c>
      <c r="H1053" t="s">
        <v>15</v>
      </c>
      <c r="I1053" t="s">
        <v>16</v>
      </c>
      <c r="J1053" t="s">
        <v>17</v>
      </c>
    </row>
    <row r="1054" spans="1:10" x14ac:dyDescent="0.25">
      <c r="A1054" t="s">
        <v>2041</v>
      </c>
      <c r="B1054" t="s">
        <v>2042</v>
      </c>
      <c r="C1054" t="s">
        <v>26</v>
      </c>
      <c r="D1054" t="s">
        <v>38</v>
      </c>
      <c r="E1054">
        <v>24</v>
      </c>
      <c r="F1054">
        <v>111.18</v>
      </c>
      <c r="G1054" s="1">
        <v>45053</v>
      </c>
      <c r="H1054" t="s">
        <v>15</v>
      </c>
      <c r="I1054" t="s">
        <v>16</v>
      </c>
      <c r="J1054" t="s">
        <v>35</v>
      </c>
    </row>
    <row r="1055" spans="1:10" x14ac:dyDescent="0.25">
      <c r="A1055" t="s">
        <v>2043</v>
      </c>
      <c r="B1055" t="s">
        <v>2044</v>
      </c>
      <c r="C1055" t="s">
        <v>13</v>
      </c>
      <c r="D1055" t="s">
        <v>38</v>
      </c>
      <c r="E1055">
        <v>13</v>
      </c>
      <c r="F1055">
        <v>393.37</v>
      </c>
      <c r="G1055" s="1">
        <v>45177</v>
      </c>
      <c r="H1055" t="s">
        <v>28</v>
      </c>
      <c r="I1055" t="s">
        <v>23</v>
      </c>
      <c r="J1055" t="s">
        <v>77</v>
      </c>
    </row>
    <row r="1056" spans="1:10" x14ac:dyDescent="0.25">
      <c r="A1056" t="s">
        <v>2045</v>
      </c>
      <c r="B1056" t="s">
        <v>2046</v>
      </c>
      <c r="C1056" t="s">
        <v>59</v>
      </c>
      <c r="D1056" t="s">
        <v>56</v>
      </c>
      <c r="E1056">
        <v>32</v>
      </c>
      <c r="F1056">
        <v>8.66</v>
      </c>
      <c r="G1056" s="1">
        <v>45252</v>
      </c>
      <c r="H1056" t="s">
        <v>15</v>
      </c>
      <c r="I1056" t="s">
        <v>32</v>
      </c>
      <c r="J1056" t="s">
        <v>17</v>
      </c>
    </row>
    <row r="1057" spans="1:10" x14ac:dyDescent="0.25">
      <c r="A1057" t="s">
        <v>2047</v>
      </c>
      <c r="B1057" t="s">
        <v>2048</v>
      </c>
      <c r="C1057" t="s">
        <v>13</v>
      </c>
      <c r="D1057" t="s">
        <v>27</v>
      </c>
      <c r="E1057">
        <v>17</v>
      </c>
      <c r="F1057">
        <v>426.13</v>
      </c>
      <c r="G1057" s="1">
        <v>45155</v>
      </c>
      <c r="H1057" t="s">
        <v>15</v>
      </c>
      <c r="I1057" t="s">
        <v>16</v>
      </c>
      <c r="J1057" t="s">
        <v>45</v>
      </c>
    </row>
    <row r="1058" spans="1:10" x14ac:dyDescent="0.25">
      <c r="A1058" t="s">
        <v>2049</v>
      </c>
      <c r="B1058" t="s">
        <v>2050</v>
      </c>
      <c r="C1058" t="s">
        <v>20</v>
      </c>
      <c r="D1058" t="s">
        <v>44</v>
      </c>
      <c r="E1058">
        <v>28</v>
      </c>
      <c r="F1058">
        <v>18.18</v>
      </c>
      <c r="G1058" s="1">
        <v>45143</v>
      </c>
      <c r="H1058" t="s">
        <v>22</v>
      </c>
      <c r="I1058" t="s">
        <v>16</v>
      </c>
    </row>
    <row r="1059" spans="1:10" x14ac:dyDescent="0.25">
      <c r="A1059" t="s">
        <v>2051</v>
      </c>
      <c r="B1059" t="s">
        <v>2052</v>
      </c>
      <c r="C1059" t="s">
        <v>59</v>
      </c>
      <c r="D1059" t="s">
        <v>38</v>
      </c>
      <c r="E1059">
        <v>25</v>
      </c>
      <c r="F1059">
        <v>425.37</v>
      </c>
      <c r="G1059" s="1">
        <v>45216</v>
      </c>
      <c r="H1059" t="s">
        <v>28</v>
      </c>
      <c r="I1059" t="s">
        <v>41</v>
      </c>
      <c r="J1059" t="s">
        <v>17</v>
      </c>
    </row>
    <row r="1060" spans="1:10" x14ac:dyDescent="0.25">
      <c r="A1060" t="s">
        <v>2053</v>
      </c>
      <c r="B1060" t="s">
        <v>2054</v>
      </c>
      <c r="C1060" t="s">
        <v>59</v>
      </c>
      <c r="D1060" t="s">
        <v>21</v>
      </c>
      <c r="E1060">
        <v>14</v>
      </c>
      <c r="F1060">
        <v>44.69</v>
      </c>
      <c r="G1060" s="1">
        <v>45048</v>
      </c>
      <c r="H1060" t="s">
        <v>15</v>
      </c>
      <c r="I1060" t="s">
        <v>41</v>
      </c>
      <c r="J1060" t="s">
        <v>35</v>
      </c>
    </row>
    <row r="1061" spans="1:10" x14ac:dyDescent="0.25">
      <c r="A1061" t="s">
        <v>2055</v>
      </c>
      <c r="B1061" t="s">
        <v>119</v>
      </c>
      <c r="C1061" t="s">
        <v>26</v>
      </c>
      <c r="D1061" t="s">
        <v>27</v>
      </c>
      <c r="E1061">
        <v>13</v>
      </c>
      <c r="F1061">
        <v>39.26</v>
      </c>
      <c r="G1061" s="1">
        <v>45172</v>
      </c>
      <c r="H1061" t="s">
        <v>15</v>
      </c>
      <c r="I1061" t="s">
        <v>23</v>
      </c>
      <c r="J1061" t="s">
        <v>45</v>
      </c>
    </row>
    <row r="1062" spans="1:10" x14ac:dyDescent="0.25">
      <c r="A1062" t="s">
        <v>2056</v>
      </c>
      <c r="B1062" t="s">
        <v>2057</v>
      </c>
      <c r="C1062" t="s">
        <v>31</v>
      </c>
      <c r="D1062" t="s">
        <v>44</v>
      </c>
      <c r="E1062">
        <v>26</v>
      </c>
      <c r="F1062">
        <v>84.08</v>
      </c>
      <c r="G1062" s="1">
        <v>45033</v>
      </c>
      <c r="H1062" t="s">
        <v>15</v>
      </c>
      <c r="I1062" t="s">
        <v>23</v>
      </c>
    </row>
    <row r="1063" spans="1:10" x14ac:dyDescent="0.25">
      <c r="A1063" t="s">
        <v>2058</v>
      </c>
      <c r="B1063" t="s">
        <v>311</v>
      </c>
      <c r="C1063" t="s">
        <v>20</v>
      </c>
      <c r="D1063" t="s">
        <v>56</v>
      </c>
      <c r="E1063">
        <v>7</v>
      </c>
      <c r="F1063">
        <v>426.1</v>
      </c>
      <c r="G1063" s="1">
        <v>45179</v>
      </c>
      <c r="H1063" t="s">
        <v>28</v>
      </c>
      <c r="I1063" t="s">
        <v>16</v>
      </c>
      <c r="J1063" t="s">
        <v>77</v>
      </c>
    </row>
    <row r="1064" spans="1:10" x14ac:dyDescent="0.25">
      <c r="A1064" t="s">
        <v>2059</v>
      </c>
      <c r="B1064" t="s">
        <v>2060</v>
      </c>
      <c r="C1064" t="s">
        <v>31</v>
      </c>
      <c r="D1064" t="s">
        <v>38</v>
      </c>
      <c r="E1064">
        <v>16</v>
      </c>
      <c r="F1064">
        <v>83.33</v>
      </c>
      <c r="G1064" s="1">
        <v>45279</v>
      </c>
      <c r="H1064" t="s">
        <v>15</v>
      </c>
      <c r="I1064" t="s">
        <v>41</v>
      </c>
      <c r="J1064" t="s">
        <v>45</v>
      </c>
    </row>
    <row r="1065" spans="1:10" x14ac:dyDescent="0.25">
      <c r="A1065" t="s">
        <v>2061</v>
      </c>
      <c r="B1065" t="s">
        <v>1667</v>
      </c>
      <c r="C1065" t="s">
        <v>20</v>
      </c>
      <c r="D1065" t="s">
        <v>38</v>
      </c>
      <c r="E1065">
        <v>46</v>
      </c>
      <c r="F1065">
        <v>292.3</v>
      </c>
      <c r="G1065" s="1">
        <v>45047</v>
      </c>
      <c r="H1065" t="s">
        <v>22</v>
      </c>
      <c r="I1065" t="s">
        <v>16</v>
      </c>
      <c r="J1065" t="s">
        <v>77</v>
      </c>
    </row>
    <row r="1066" spans="1:10" x14ac:dyDescent="0.25">
      <c r="A1066" t="s">
        <v>2062</v>
      </c>
      <c r="B1066" t="s">
        <v>1733</v>
      </c>
      <c r="C1066" t="s">
        <v>13</v>
      </c>
      <c r="D1066" t="s">
        <v>56</v>
      </c>
      <c r="E1066">
        <v>9</v>
      </c>
      <c r="F1066">
        <v>90.34</v>
      </c>
      <c r="G1066" s="1">
        <v>44986</v>
      </c>
      <c r="H1066" t="s">
        <v>15</v>
      </c>
      <c r="I1066" t="s">
        <v>23</v>
      </c>
    </row>
    <row r="1067" spans="1:10" x14ac:dyDescent="0.25">
      <c r="A1067" t="s">
        <v>2063</v>
      </c>
      <c r="B1067" t="s">
        <v>2064</v>
      </c>
      <c r="C1067" t="s">
        <v>26</v>
      </c>
      <c r="D1067" t="s">
        <v>38</v>
      </c>
      <c r="E1067">
        <v>16</v>
      </c>
      <c r="F1067">
        <v>29.55</v>
      </c>
      <c r="G1067" s="1">
        <v>45019</v>
      </c>
      <c r="H1067" t="s">
        <v>15</v>
      </c>
      <c r="I1067" t="s">
        <v>41</v>
      </c>
      <c r="J1067" t="s">
        <v>77</v>
      </c>
    </row>
    <row r="1068" spans="1:10" x14ac:dyDescent="0.25">
      <c r="A1068" t="s">
        <v>2065</v>
      </c>
      <c r="B1068" t="s">
        <v>1761</v>
      </c>
      <c r="C1068" t="s">
        <v>20</v>
      </c>
      <c r="D1068" t="s">
        <v>21</v>
      </c>
      <c r="E1068">
        <v>26</v>
      </c>
      <c r="F1068">
        <v>232.04</v>
      </c>
      <c r="G1068" s="1">
        <v>45111</v>
      </c>
      <c r="H1068" t="s">
        <v>22</v>
      </c>
      <c r="I1068" t="s">
        <v>23</v>
      </c>
      <c r="J1068" t="s">
        <v>35</v>
      </c>
    </row>
    <row r="1069" spans="1:10" x14ac:dyDescent="0.25">
      <c r="A1069" t="s">
        <v>2066</v>
      </c>
      <c r="B1069" t="s">
        <v>2067</v>
      </c>
      <c r="C1069" t="s">
        <v>59</v>
      </c>
      <c r="D1069" t="s">
        <v>56</v>
      </c>
      <c r="E1069">
        <v>23</v>
      </c>
      <c r="F1069">
        <v>77.41</v>
      </c>
      <c r="G1069" s="1">
        <v>45158</v>
      </c>
      <c r="H1069" t="s">
        <v>28</v>
      </c>
      <c r="I1069" t="s">
        <v>23</v>
      </c>
    </row>
    <row r="1070" spans="1:10" x14ac:dyDescent="0.25">
      <c r="A1070" t="s">
        <v>2068</v>
      </c>
      <c r="B1070" t="s">
        <v>2069</v>
      </c>
      <c r="C1070" t="s">
        <v>59</v>
      </c>
      <c r="D1070" t="s">
        <v>14</v>
      </c>
      <c r="E1070">
        <v>8</v>
      </c>
      <c r="F1070">
        <v>245.25</v>
      </c>
      <c r="G1070" s="1">
        <v>45261</v>
      </c>
      <c r="H1070" t="s">
        <v>22</v>
      </c>
      <c r="I1070" t="s">
        <v>32</v>
      </c>
      <c r="J1070" t="s">
        <v>45</v>
      </c>
    </row>
    <row r="1071" spans="1:10" x14ac:dyDescent="0.25">
      <c r="A1071" t="s">
        <v>2070</v>
      </c>
      <c r="B1071" t="s">
        <v>2071</v>
      </c>
      <c r="C1071" t="s">
        <v>26</v>
      </c>
      <c r="D1071" t="s">
        <v>38</v>
      </c>
      <c r="E1071">
        <v>22</v>
      </c>
      <c r="F1071">
        <v>202.74</v>
      </c>
      <c r="G1071" s="1">
        <v>44944</v>
      </c>
      <c r="H1071" t="s">
        <v>15</v>
      </c>
      <c r="I1071" t="s">
        <v>32</v>
      </c>
    </row>
    <row r="1072" spans="1:10" x14ac:dyDescent="0.25">
      <c r="A1072" t="s">
        <v>2072</v>
      </c>
      <c r="B1072" t="s">
        <v>2073</v>
      </c>
      <c r="C1072" t="s">
        <v>26</v>
      </c>
      <c r="D1072" t="s">
        <v>27</v>
      </c>
      <c r="E1072">
        <v>26</v>
      </c>
      <c r="F1072">
        <v>200.49</v>
      </c>
      <c r="G1072" s="1">
        <v>44942</v>
      </c>
      <c r="H1072" t="s">
        <v>15</v>
      </c>
      <c r="I1072" t="s">
        <v>41</v>
      </c>
      <c r="J1072" t="s">
        <v>45</v>
      </c>
    </row>
    <row r="1073" spans="1:10" x14ac:dyDescent="0.25">
      <c r="A1073" t="s">
        <v>2074</v>
      </c>
      <c r="B1073" t="s">
        <v>2075</v>
      </c>
      <c r="C1073" t="s">
        <v>31</v>
      </c>
      <c r="D1073" t="s">
        <v>38</v>
      </c>
      <c r="E1073">
        <v>31</v>
      </c>
      <c r="F1073">
        <v>45.38</v>
      </c>
      <c r="G1073" s="1">
        <v>45159</v>
      </c>
      <c r="H1073" t="s">
        <v>15</v>
      </c>
      <c r="I1073" t="s">
        <v>16</v>
      </c>
      <c r="J1073" t="s">
        <v>35</v>
      </c>
    </row>
    <row r="1074" spans="1:10" x14ac:dyDescent="0.25">
      <c r="A1074" t="s">
        <v>2076</v>
      </c>
      <c r="B1074" t="s">
        <v>2077</v>
      </c>
      <c r="C1074" t="s">
        <v>59</v>
      </c>
      <c r="D1074" t="s">
        <v>27</v>
      </c>
      <c r="E1074">
        <v>5</v>
      </c>
      <c r="F1074">
        <v>405.97</v>
      </c>
      <c r="G1074" s="1">
        <v>45127</v>
      </c>
      <c r="H1074" t="s">
        <v>22</v>
      </c>
      <c r="I1074" t="s">
        <v>23</v>
      </c>
    </row>
    <row r="1075" spans="1:10" x14ac:dyDescent="0.25">
      <c r="A1075" t="s">
        <v>2078</v>
      </c>
      <c r="B1075" t="s">
        <v>2079</v>
      </c>
      <c r="C1075" t="s">
        <v>26</v>
      </c>
      <c r="D1075" t="s">
        <v>56</v>
      </c>
      <c r="E1075">
        <v>15</v>
      </c>
      <c r="F1075">
        <v>15.53</v>
      </c>
      <c r="G1075" s="1">
        <v>45040</v>
      </c>
      <c r="H1075" t="s">
        <v>22</v>
      </c>
      <c r="I1075" t="s">
        <v>16</v>
      </c>
      <c r="J1075" t="s">
        <v>35</v>
      </c>
    </row>
    <row r="1076" spans="1:10" x14ac:dyDescent="0.25">
      <c r="A1076" t="s">
        <v>2080</v>
      </c>
      <c r="B1076" t="s">
        <v>2081</v>
      </c>
      <c r="C1076" t="s">
        <v>13</v>
      </c>
      <c r="D1076" t="s">
        <v>38</v>
      </c>
      <c r="E1076">
        <v>26</v>
      </c>
      <c r="F1076">
        <v>435.51</v>
      </c>
      <c r="G1076" s="1">
        <v>44949</v>
      </c>
      <c r="H1076" t="s">
        <v>28</v>
      </c>
      <c r="I1076" t="s">
        <v>41</v>
      </c>
      <c r="J1076" t="s">
        <v>17</v>
      </c>
    </row>
    <row r="1077" spans="1:10" x14ac:dyDescent="0.25">
      <c r="A1077" t="s">
        <v>2082</v>
      </c>
      <c r="B1077" t="s">
        <v>2083</v>
      </c>
      <c r="C1077" t="s">
        <v>26</v>
      </c>
      <c r="D1077" t="s">
        <v>66</v>
      </c>
      <c r="E1077">
        <v>39</v>
      </c>
      <c r="F1077">
        <v>61.16</v>
      </c>
      <c r="G1077" s="1">
        <v>44976</v>
      </c>
      <c r="H1077" t="s">
        <v>15</v>
      </c>
      <c r="I1077" t="s">
        <v>23</v>
      </c>
      <c r="J1077" t="s">
        <v>17</v>
      </c>
    </row>
    <row r="1078" spans="1:10" x14ac:dyDescent="0.25">
      <c r="A1078" t="s">
        <v>2084</v>
      </c>
      <c r="B1078" t="s">
        <v>2085</v>
      </c>
      <c r="C1078" t="s">
        <v>26</v>
      </c>
      <c r="D1078" t="s">
        <v>14</v>
      </c>
      <c r="E1078">
        <v>30</v>
      </c>
      <c r="F1078">
        <v>299.08</v>
      </c>
      <c r="G1078" s="1">
        <v>45011</v>
      </c>
      <c r="H1078" t="s">
        <v>28</v>
      </c>
      <c r="I1078" t="s">
        <v>23</v>
      </c>
      <c r="J1078" t="s">
        <v>35</v>
      </c>
    </row>
    <row r="1079" spans="1:10" x14ac:dyDescent="0.25">
      <c r="A1079" t="s">
        <v>2086</v>
      </c>
      <c r="B1079" t="s">
        <v>30</v>
      </c>
      <c r="C1079" t="s">
        <v>13</v>
      </c>
      <c r="D1079" t="s">
        <v>44</v>
      </c>
      <c r="E1079">
        <v>15</v>
      </c>
      <c r="F1079">
        <v>396.36</v>
      </c>
      <c r="G1079" s="1">
        <v>45152</v>
      </c>
      <c r="H1079" t="s">
        <v>28</v>
      </c>
      <c r="I1079" t="s">
        <v>41</v>
      </c>
      <c r="J1079" t="s">
        <v>77</v>
      </c>
    </row>
    <row r="1080" spans="1:10" x14ac:dyDescent="0.25">
      <c r="A1080" t="s">
        <v>2087</v>
      </c>
      <c r="B1080" t="s">
        <v>2088</v>
      </c>
      <c r="C1080" t="s">
        <v>31</v>
      </c>
      <c r="D1080" t="s">
        <v>38</v>
      </c>
      <c r="E1080">
        <v>7</v>
      </c>
      <c r="F1080">
        <v>477.51</v>
      </c>
      <c r="G1080" s="1">
        <v>45213</v>
      </c>
      <c r="H1080" t="s">
        <v>28</v>
      </c>
      <c r="I1080" t="s">
        <v>32</v>
      </c>
      <c r="J1080" t="s">
        <v>45</v>
      </c>
    </row>
    <row r="1081" spans="1:10" x14ac:dyDescent="0.25">
      <c r="A1081" t="s">
        <v>2089</v>
      </c>
      <c r="B1081" t="s">
        <v>2090</v>
      </c>
      <c r="C1081" t="s">
        <v>26</v>
      </c>
      <c r="D1081" t="s">
        <v>27</v>
      </c>
      <c r="E1081">
        <v>24</v>
      </c>
      <c r="F1081">
        <v>67.3</v>
      </c>
      <c r="G1081" s="1">
        <v>44945</v>
      </c>
      <c r="H1081" t="s">
        <v>28</v>
      </c>
      <c r="I1081" t="s">
        <v>41</v>
      </c>
      <c r="J1081" t="s">
        <v>45</v>
      </c>
    </row>
    <row r="1082" spans="1:10" x14ac:dyDescent="0.25">
      <c r="A1082" t="s">
        <v>2091</v>
      </c>
      <c r="B1082" t="s">
        <v>2092</v>
      </c>
      <c r="C1082" t="s">
        <v>13</v>
      </c>
      <c r="D1082" t="s">
        <v>21</v>
      </c>
      <c r="E1082">
        <v>43</v>
      </c>
      <c r="F1082">
        <v>73.569999999999993</v>
      </c>
      <c r="G1082" s="1">
        <v>45004</v>
      </c>
      <c r="H1082" t="s">
        <v>15</v>
      </c>
      <c r="I1082" t="s">
        <v>32</v>
      </c>
    </row>
    <row r="1083" spans="1:10" x14ac:dyDescent="0.25">
      <c r="A1083" t="s">
        <v>2093</v>
      </c>
      <c r="B1083" t="s">
        <v>2094</v>
      </c>
      <c r="C1083" t="s">
        <v>20</v>
      </c>
      <c r="D1083" t="s">
        <v>38</v>
      </c>
      <c r="E1083">
        <v>1</v>
      </c>
      <c r="F1083">
        <v>35.24</v>
      </c>
      <c r="G1083" s="1">
        <v>45043</v>
      </c>
      <c r="H1083" t="s">
        <v>22</v>
      </c>
      <c r="I1083" t="s">
        <v>16</v>
      </c>
      <c r="J1083" t="s">
        <v>45</v>
      </c>
    </row>
    <row r="1084" spans="1:10" x14ac:dyDescent="0.25">
      <c r="A1084" t="s">
        <v>2095</v>
      </c>
      <c r="B1084" t="s">
        <v>1902</v>
      </c>
      <c r="C1084" t="s">
        <v>13</v>
      </c>
      <c r="D1084" t="s">
        <v>27</v>
      </c>
      <c r="E1084">
        <v>48</v>
      </c>
      <c r="F1084">
        <v>29.41</v>
      </c>
      <c r="G1084" s="1">
        <v>45047</v>
      </c>
      <c r="H1084" t="s">
        <v>15</v>
      </c>
      <c r="I1084" t="s">
        <v>23</v>
      </c>
    </row>
    <row r="1085" spans="1:10" x14ac:dyDescent="0.25">
      <c r="A1085" t="s">
        <v>2096</v>
      </c>
      <c r="B1085" t="s">
        <v>2097</v>
      </c>
      <c r="C1085" t="s">
        <v>26</v>
      </c>
      <c r="D1085" t="s">
        <v>21</v>
      </c>
      <c r="E1085">
        <v>4</v>
      </c>
      <c r="F1085">
        <v>189.33</v>
      </c>
      <c r="G1085" s="1">
        <v>45225</v>
      </c>
      <c r="H1085" t="s">
        <v>22</v>
      </c>
      <c r="I1085" t="s">
        <v>32</v>
      </c>
    </row>
    <row r="1086" spans="1:10" x14ac:dyDescent="0.25">
      <c r="A1086" t="s">
        <v>2098</v>
      </c>
      <c r="B1086" t="s">
        <v>2099</v>
      </c>
      <c r="C1086" t="s">
        <v>26</v>
      </c>
      <c r="D1086" t="s">
        <v>27</v>
      </c>
      <c r="E1086">
        <v>28</v>
      </c>
      <c r="F1086">
        <v>376.23</v>
      </c>
      <c r="G1086" s="1">
        <v>45256</v>
      </c>
      <c r="H1086" t="s">
        <v>15</v>
      </c>
      <c r="I1086" t="s">
        <v>16</v>
      </c>
    </row>
    <row r="1087" spans="1:10" x14ac:dyDescent="0.25">
      <c r="A1087" t="s">
        <v>2100</v>
      </c>
      <c r="B1087" t="s">
        <v>2101</v>
      </c>
      <c r="C1087" t="s">
        <v>59</v>
      </c>
      <c r="D1087" t="s">
        <v>66</v>
      </c>
      <c r="E1087">
        <v>12</v>
      </c>
      <c r="F1087">
        <v>351.23</v>
      </c>
      <c r="G1087" s="1">
        <v>45122</v>
      </c>
      <c r="H1087" t="s">
        <v>28</v>
      </c>
      <c r="I1087" t="s">
        <v>23</v>
      </c>
      <c r="J1087" t="s">
        <v>17</v>
      </c>
    </row>
    <row r="1088" spans="1:10" x14ac:dyDescent="0.25">
      <c r="A1088" t="s">
        <v>2102</v>
      </c>
      <c r="B1088" t="s">
        <v>2103</v>
      </c>
      <c r="C1088" t="s">
        <v>59</v>
      </c>
      <c r="D1088" t="s">
        <v>66</v>
      </c>
      <c r="E1088">
        <v>19</v>
      </c>
      <c r="F1088">
        <v>153.15</v>
      </c>
      <c r="G1088" s="1">
        <v>45250</v>
      </c>
      <c r="H1088" t="s">
        <v>28</v>
      </c>
      <c r="I1088" t="s">
        <v>32</v>
      </c>
      <c r="J1088" t="s">
        <v>17</v>
      </c>
    </row>
    <row r="1089" spans="1:10" x14ac:dyDescent="0.25">
      <c r="A1089" t="s">
        <v>2104</v>
      </c>
      <c r="B1089" t="s">
        <v>2105</v>
      </c>
      <c r="C1089" t="s">
        <v>26</v>
      </c>
      <c r="D1089" t="s">
        <v>38</v>
      </c>
      <c r="E1089">
        <v>34</v>
      </c>
      <c r="F1089">
        <v>495.21</v>
      </c>
      <c r="G1089" s="1">
        <v>45084</v>
      </c>
      <c r="H1089" t="s">
        <v>15</v>
      </c>
      <c r="I1089" t="s">
        <v>41</v>
      </c>
    </row>
    <row r="1090" spans="1:10" x14ac:dyDescent="0.25">
      <c r="A1090" t="s">
        <v>2106</v>
      </c>
      <c r="B1090" t="s">
        <v>2107</v>
      </c>
      <c r="C1090" t="s">
        <v>13</v>
      </c>
      <c r="D1090" t="s">
        <v>38</v>
      </c>
      <c r="E1090">
        <v>23</v>
      </c>
      <c r="F1090">
        <v>15.9</v>
      </c>
      <c r="G1090" s="1">
        <v>44931</v>
      </c>
      <c r="H1090" t="s">
        <v>22</v>
      </c>
      <c r="I1090" t="s">
        <v>41</v>
      </c>
      <c r="J1090" t="s">
        <v>45</v>
      </c>
    </row>
    <row r="1091" spans="1:10" x14ac:dyDescent="0.25">
      <c r="A1091" t="s">
        <v>2108</v>
      </c>
      <c r="B1091" t="s">
        <v>2109</v>
      </c>
      <c r="C1091" t="s">
        <v>59</v>
      </c>
      <c r="D1091" t="s">
        <v>27</v>
      </c>
      <c r="E1091">
        <v>20</v>
      </c>
      <c r="F1091">
        <v>461.64</v>
      </c>
      <c r="G1091" s="1">
        <v>45053</v>
      </c>
      <c r="H1091" t="s">
        <v>28</v>
      </c>
      <c r="I1091" t="s">
        <v>41</v>
      </c>
      <c r="J1091" t="s">
        <v>35</v>
      </c>
    </row>
    <row r="1092" spans="1:10" x14ac:dyDescent="0.25">
      <c r="A1092" t="s">
        <v>2110</v>
      </c>
      <c r="B1092" t="s">
        <v>2111</v>
      </c>
      <c r="C1092" t="s">
        <v>59</v>
      </c>
      <c r="D1092" t="s">
        <v>38</v>
      </c>
      <c r="E1092">
        <v>2</v>
      </c>
      <c r="F1092">
        <v>491.7</v>
      </c>
      <c r="G1092" s="1">
        <v>44948</v>
      </c>
      <c r="H1092" t="s">
        <v>28</v>
      </c>
      <c r="I1092" t="s">
        <v>41</v>
      </c>
      <c r="J1092" t="s">
        <v>35</v>
      </c>
    </row>
    <row r="1093" spans="1:10" x14ac:dyDescent="0.25">
      <c r="A1093" t="s">
        <v>2112</v>
      </c>
      <c r="B1093" t="s">
        <v>2113</v>
      </c>
      <c r="C1093" t="s">
        <v>59</v>
      </c>
      <c r="D1093" t="s">
        <v>56</v>
      </c>
      <c r="E1093">
        <v>15</v>
      </c>
      <c r="F1093">
        <v>246.91</v>
      </c>
      <c r="G1093" s="1">
        <v>45226</v>
      </c>
      <c r="H1093" t="s">
        <v>15</v>
      </c>
      <c r="I1093" t="s">
        <v>41</v>
      </c>
      <c r="J1093" t="s">
        <v>17</v>
      </c>
    </row>
    <row r="1094" spans="1:10" x14ac:dyDescent="0.25">
      <c r="A1094" t="s">
        <v>2114</v>
      </c>
      <c r="B1094" t="s">
        <v>1968</v>
      </c>
      <c r="C1094" t="s">
        <v>31</v>
      </c>
      <c r="D1094" t="s">
        <v>38</v>
      </c>
      <c r="E1094">
        <v>27</v>
      </c>
      <c r="F1094">
        <v>334.2</v>
      </c>
      <c r="G1094" s="1">
        <v>45200</v>
      </c>
      <c r="H1094" t="s">
        <v>28</v>
      </c>
      <c r="I1094" t="s">
        <v>16</v>
      </c>
      <c r="J1094" t="s">
        <v>77</v>
      </c>
    </row>
    <row r="1095" spans="1:10" x14ac:dyDescent="0.25">
      <c r="A1095" t="s">
        <v>2115</v>
      </c>
      <c r="B1095" t="s">
        <v>2116</v>
      </c>
      <c r="C1095" t="s">
        <v>26</v>
      </c>
      <c r="D1095" t="s">
        <v>27</v>
      </c>
      <c r="E1095">
        <v>43</v>
      </c>
      <c r="F1095">
        <v>468.91</v>
      </c>
      <c r="G1095" s="1">
        <v>45212</v>
      </c>
      <c r="H1095" t="s">
        <v>28</v>
      </c>
      <c r="I1095" t="s">
        <v>32</v>
      </c>
      <c r="J1095" t="s">
        <v>17</v>
      </c>
    </row>
    <row r="1096" spans="1:10" x14ac:dyDescent="0.25">
      <c r="A1096" t="s">
        <v>2117</v>
      </c>
      <c r="B1096" t="s">
        <v>1690</v>
      </c>
      <c r="C1096" t="s">
        <v>26</v>
      </c>
      <c r="D1096" t="s">
        <v>56</v>
      </c>
      <c r="E1096">
        <v>34</v>
      </c>
      <c r="F1096">
        <v>274.58</v>
      </c>
      <c r="G1096" s="1">
        <v>45053</v>
      </c>
      <c r="H1096" t="s">
        <v>15</v>
      </c>
      <c r="I1096" t="s">
        <v>32</v>
      </c>
    </row>
    <row r="1097" spans="1:10" x14ac:dyDescent="0.25">
      <c r="A1097" t="s">
        <v>2118</v>
      </c>
      <c r="B1097" t="s">
        <v>2119</v>
      </c>
      <c r="C1097" t="s">
        <v>26</v>
      </c>
      <c r="D1097" t="s">
        <v>14</v>
      </c>
      <c r="E1097">
        <v>35</v>
      </c>
      <c r="F1097">
        <v>479.92</v>
      </c>
      <c r="G1097" s="1">
        <v>45092</v>
      </c>
      <c r="H1097" t="s">
        <v>28</v>
      </c>
      <c r="I1097" t="s">
        <v>32</v>
      </c>
      <c r="J1097" t="s">
        <v>45</v>
      </c>
    </row>
    <row r="1098" spans="1:10" x14ac:dyDescent="0.25">
      <c r="A1098" t="s">
        <v>2120</v>
      </c>
      <c r="B1098" t="s">
        <v>2121</v>
      </c>
      <c r="C1098" t="s">
        <v>13</v>
      </c>
      <c r="D1098" t="s">
        <v>21</v>
      </c>
      <c r="E1098">
        <v>19</v>
      </c>
      <c r="F1098">
        <v>93.22</v>
      </c>
      <c r="G1098" s="1">
        <v>45176</v>
      </c>
      <c r="H1098" t="s">
        <v>28</v>
      </c>
      <c r="I1098" t="s">
        <v>41</v>
      </c>
    </row>
    <row r="1099" spans="1:10" x14ac:dyDescent="0.25">
      <c r="A1099" t="s">
        <v>2122</v>
      </c>
      <c r="B1099" t="s">
        <v>2123</v>
      </c>
      <c r="C1099" t="s">
        <v>26</v>
      </c>
      <c r="D1099" t="s">
        <v>44</v>
      </c>
      <c r="E1099">
        <v>8</v>
      </c>
      <c r="F1099">
        <v>496.75</v>
      </c>
      <c r="G1099" s="1">
        <v>45021</v>
      </c>
      <c r="H1099" t="s">
        <v>22</v>
      </c>
      <c r="I1099" t="s">
        <v>32</v>
      </c>
      <c r="J1099" t="s">
        <v>35</v>
      </c>
    </row>
    <row r="1100" spans="1:10" x14ac:dyDescent="0.25">
      <c r="A1100" t="s">
        <v>2124</v>
      </c>
      <c r="B1100" t="s">
        <v>2125</v>
      </c>
      <c r="C1100" t="s">
        <v>59</v>
      </c>
      <c r="D1100" t="s">
        <v>14</v>
      </c>
      <c r="E1100">
        <v>46</v>
      </c>
      <c r="F1100">
        <v>249.18</v>
      </c>
      <c r="G1100" s="1">
        <v>45216</v>
      </c>
      <c r="H1100" t="s">
        <v>15</v>
      </c>
      <c r="I1100" t="s">
        <v>16</v>
      </c>
      <c r="J1100" t="s">
        <v>35</v>
      </c>
    </row>
    <row r="1101" spans="1:10" x14ac:dyDescent="0.25">
      <c r="A1101" t="s">
        <v>2126</v>
      </c>
      <c r="B1101" t="s">
        <v>2127</v>
      </c>
      <c r="C1101" t="s">
        <v>59</v>
      </c>
      <c r="D1101" t="s">
        <v>66</v>
      </c>
      <c r="E1101">
        <v>8</v>
      </c>
      <c r="F1101">
        <v>79.099999999999994</v>
      </c>
      <c r="G1101" s="1">
        <v>45248</v>
      </c>
      <c r="H1101" t="s">
        <v>28</v>
      </c>
      <c r="I1101" t="s">
        <v>41</v>
      </c>
      <c r="J1101" t="s">
        <v>17</v>
      </c>
    </row>
    <row r="1102" spans="1:10" x14ac:dyDescent="0.25">
      <c r="A1102" t="s">
        <v>2128</v>
      </c>
      <c r="B1102" t="s">
        <v>2129</v>
      </c>
      <c r="C1102" t="s">
        <v>59</v>
      </c>
      <c r="D1102" t="s">
        <v>44</v>
      </c>
      <c r="E1102">
        <v>28</v>
      </c>
      <c r="F1102">
        <v>294.79000000000002</v>
      </c>
      <c r="G1102" s="1">
        <v>44952</v>
      </c>
      <c r="H1102" t="s">
        <v>28</v>
      </c>
      <c r="I1102" t="s">
        <v>41</v>
      </c>
      <c r="J1102" t="s">
        <v>77</v>
      </c>
    </row>
    <row r="1103" spans="1:10" x14ac:dyDescent="0.25">
      <c r="A1103" t="s">
        <v>2130</v>
      </c>
      <c r="B1103" t="s">
        <v>2131</v>
      </c>
      <c r="C1103" t="s">
        <v>26</v>
      </c>
      <c r="D1103" t="s">
        <v>44</v>
      </c>
      <c r="E1103">
        <v>31</v>
      </c>
      <c r="F1103">
        <v>303.39999999999998</v>
      </c>
      <c r="G1103" s="1">
        <v>44966</v>
      </c>
      <c r="H1103" t="s">
        <v>15</v>
      </c>
      <c r="I1103" t="s">
        <v>32</v>
      </c>
      <c r="J1103" t="s">
        <v>77</v>
      </c>
    </row>
    <row r="1104" spans="1:10" x14ac:dyDescent="0.25">
      <c r="A1104" t="s">
        <v>2132</v>
      </c>
      <c r="B1104" t="s">
        <v>1629</v>
      </c>
      <c r="C1104" t="s">
        <v>13</v>
      </c>
      <c r="D1104" t="s">
        <v>56</v>
      </c>
      <c r="E1104">
        <v>1</v>
      </c>
      <c r="F1104">
        <v>474.53</v>
      </c>
      <c r="G1104" s="1">
        <v>45145</v>
      </c>
      <c r="H1104" t="s">
        <v>22</v>
      </c>
      <c r="I1104" t="s">
        <v>41</v>
      </c>
    </row>
    <row r="1105" spans="1:10" x14ac:dyDescent="0.25">
      <c r="A1105" t="s">
        <v>2133</v>
      </c>
      <c r="B1105" t="s">
        <v>2134</v>
      </c>
      <c r="C1105" t="s">
        <v>26</v>
      </c>
      <c r="D1105" t="s">
        <v>38</v>
      </c>
      <c r="E1105">
        <v>16</v>
      </c>
      <c r="F1105">
        <v>459.89</v>
      </c>
      <c r="G1105" s="1">
        <v>45225</v>
      </c>
      <c r="H1105" t="s">
        <v>22</v>
      </c>
      <c r="I1105" t="s">
        <v>32</v>
      </c>
      <c r="J1105" t="s">
        <v>45</v>
      </c>
    </row>
    <row r="1106" spans="1:10" x14ac:dyDescent="0.25">
      <c r="A1106" t="s">
        <v>2135</v>
      </c>
      <c r="B1106" t="s">
        <v>2136</v>
      </c>
      <c r="C1106" t="s">
        <v>13</v>
      </c>
      <c r="D1106" t="s">
        <v>27</v>
      </c>
      <c r="E1106">
        <v>44</v>
      </c>
      <c r="F1106">
        <v>10.48</v>
      </c>
      <c r="G1106" s="1">
        <v>45213</v>
      </c>
      <c r="H1106" t="s">
        <v>28</v>
      </c>
      <c r="I1106" t="s">
        <v>32</v>
      </c>
    </row>
    <row r="1107" spans="1:10" x14ac:dyDescent="0.25">
      <c r="A1107" t="s">
        <v>2137</v>
      </c>
      <c r="B1107" t="s">
        <v>2138</v>
      </c>
      <c r="C1107" t="s">
        <v>31</v>
      </c>
      <c r="D1107" t="s">
        <v>21</v>
      </c>
      <c r="E1107">
        <v>26</v>
      </c>
      <c r="F1107">
        <v>283.47000000000003</v>
      </c>
      <c r="G1107" s="1">
        <v>45176</v>
      </c>
      <c r="H1107" t="s">
        <v>22</v>
      </c>
      <c r="I1107" t="s">
        <v>16</v>
      </c>
      <c r="J1107" t="s">
        <v>17</v>
      </c>
    </row>
    <row r="1108" spans="1:10" x14ac:dyDescent="0.25">
      <c r="A1108" t="s">
        <v>2139</v>
      </c>
      <c r="B1108" t="s">
        <v>2140</v>
      </c>
      <c r="C1108" t="s">
        <v>20</v>
      </c>
      <c r="D1108" t="s">
        <v>38</v>
      </c>
      <c r="E1108">
        <v>26</v>
      </c>
      <c r="F1108">
        <v>488.2</v>
      </c>
      <c r="G1108" s="1">
        <v>44989</v>
      </c>
      <c r="H1108" t="s">
        <v>15</v>
      </c>
      <c r="I1108" t="s">
        <v>41</v>
      </c>
      <c r="J1108" t="s">
        <v>77</v>
      </c>
    </row>
    <row r="1109" spans="1:10" x14ac:dyDescent="0.25">
      <c r="A1109" t="s">
        <v>2141</v>
      </c>
      <c r="B1109" t="s">
        <v>2142</v>
      </c>
      <c r="C1109" t="s">
        <v>26</v>
      </c>
      <c r="D1109" t="s">
        <v>56</v>
      </c>
      <c r="E1109">
        <v>20</v>
      </c>
      <c r="F1109">
        <v>79.66</v>
      </c>
      <c r="G1109" s="1">
        <v>45210</v>
      </c>
      <c r="H1109" t="s">
        <v>22</v>
      </c>
      <c r="I1109" t="s">
        <v>16</v>
      </c>
    </row>
    <row r="1110" spans="1:10" x14ac:dyDescent="0.25">
      <c r="A1110" t="s">
        <v>2143</v>
      </c>
      <c r="B1110" t="s">
        <v>2144</v>
      </c>
      <c r="C1110" t="s">
        <v>31</v>
      </c>
      <c r="D1110" t="s">
        <v>56</v>
      </c>
      <c r="E1110">
        <v>49</v>
      </c>
      <c r="F1110">
        <v>461.47</v>
      </c>
      <c r="G1110" s="1">
        <v>45208</v>
      </c>
      <c r="H1110" t="s">
        <v>22</v>
      </c>
      <c r="I1110" t="s">
        <v>41</v>
      </c>
      <c r="J1110" t="s">
        <v>35</v>
      </c>
    </row>
    <row r="1111" spans="1:10" x14ac:dyDescent="0.25">
      <c r="A1111" t="s">
        <v>2145</v>
      </c>
      <c r="B1111" t="s">
        <v>2146</v>
      </c>
      <c r="C1111" t="s">
        <v>31</v>
      </c>
      <c r="D1111" t="s">
        <v>66</v>
      </c>
      <c r="E1111">
        <v>39</v>
      </c>
      <c r="F1111">
        <v>420.05</v>
      </c>
      <c r="G1111" s="1">
        <v>45052</v>
      </c>
      <c r="H1111" t="s">
        <v>22</v>
      </c>
      <c r="I1111" t="s">
        <v>32</v>
      </c>
      <c r="J1111" t="s">
        <v>45</v>
      </c>
    </row>
    <row r="1112" spans="1:10" x14ac:dyDescent="0.25">
      <c r="A1112" t="s">
        <v>2147</v>
      </c>
      <c r="B1112" t="s">
        <v>289</v>
      </c>
      <c r="C1112" t="s">
        <v>20</v>
      </c>
      <c r="D1112" t="s">
        <v>66</v>
      </c>
      <c r="E1112">
        <v>1</v>
      </c>
      <c r="F1112">
        <v>16.25</v>
      </c>
      <c r="G1112" s="1">
        <v>45114</v>
      </c>
      <c r="H1112" t="s">
        <v>15</v>
      </c>
      <c r="I1112" t="s">
        <v>32</v>
      </c>
      <c r="J1112" t="s">
        <v>35</v>
      </c>
    </row>
    <row r="1113" spans="1:10" x14ac:dyDescent="0.25">
      <c r="A1113" t="s">
        <v>2148</v>
      </c>
      <c r="B1113" t="s">
        <v>2149</v>
      </c>
      <c r="C1113" t="s">
        <v>31</v>
      </c>
      <c r="D1113" t="s">
        <v>38</v>
      </c>
      <c r="E1113">
        <v>43</v>
      </c>
      <c r="F1113">
        <v>204.32</v>
      </c>
      <c r="G1113" s="1">
        <v>45212</v>
      </c>
      <c r="H1113" t="s">
        <v>15</v>
      </c>
      <c r="I1113" t="s">
        <v>32</v>
      </c>
    </row>
    <row r="1114" spans="1:10" x14ac:dyDescent="0.25">
      <c r="A1114" t="s">
        <v>2150</v>
      </c>
      <c r="B1114" t="s">
        <v>2151</v>
      </c>
      <c r="C1114" t="s">
        <v>20</v>
      </c>
      <c r="D1114" t="s">
        <v>56</v>
      </c>
      <c r="E1114">
        <v>14</v>
      </c>
      <c r="F1114">
        <v>459.96</v>
      </c>
      <c r="G1114" s="1">
        <v>45104</v>
      </c>
      <c r="H1114" t="s">
        <v>22</v>
      </c>
      <c r="I1114" t="s">
        <v>32</v>
      </c>
    </row>
    <row r="1115" spans="1:10" x14ac:dyDescent="0.25">
      <c r="A1115" t="s">
        <v>2152</v>
      </c>
      <c r="B1115" t="s">
        <v>1804</v>
      </c>
      <c r="C1115" t="s">
        <v>59</v>
      </c>
      <c r="D1115" t="s">
        <v>14</v>
      </c>
      <c r="E1115">
        <v>45</v>
      </c>
      <c r="F1115">
        <v>493.7</v>
      </c>
      <c r="G1115" s="1">
        <v>45119</v>
      </c>
      <c r="H1115" t="s">
        <v>22</v>
      </c>
      <c r="I1115" t="s">
        <v>41</v>
      </c>
    </row>
    <row r="1116" spans="1:10" x14ac:dyDescent="0.25">
      <c r="A1116" t="s">
        <v>2153</v>
      </c>
      <c r="B1116" t="s">
        <v>2154</v>
      </c>
      <c r="C1116" t="s">
        <v>26</v>
      </c>
      <c r="D1116" t="s">
        <v>38</v>
      </c>
      <c r="E1116">
        <v>49</v>
      </c>
      <c r="F1116">
        <v>274.17</v>
      </c>
      <c r="G1116" s="1">
        <v>45179</v>
      </c>
      <c r="H1116" t="s">
        <v>15</v>
      </c>
      <c r="I1116" t="s">
        <v>41</v>
      </c>
      <c r="J1116" t="s">
        <v>77</v>
      </c>
    </row>
    <row r="1117" spans="1:10" x14ac:dyDescent="0.25">
      <c r="A1117" t="s">
        <v>2155</v>
      </c>
      <c r="B1117" t="s">
        <v>2156</v>
      </c>
      <c r="C1117" t="s">
        <v>20</v>
      </c>
      <c r="D1117" t="s">
        <v>56</v>
      </c>
      <c r="E1117">
        <v>17</v>
      </c>
      <c r="F1117">
        <v>45.32</v>
      </c>
      <c r="G1117" s="1">
        <v>45056</v>
      </c>
      <c r="H1117" t="s">
        <v>22</v>
      </c>
      <c r="I1117" t="s">
        <v>32</v>
      </c>
      <c r="J1117" t="s">
        <v>17</v>
      </c>
    </row>
    <row r="1118" spans="1:10" x14ac:dyDescent="0.25">
      <c r="A1118" t="s">
        <v>2157</v>
      </c>
      <c r="B1118" t="s">
        <v>2158</v>
      </c>
      <c r="C1118" t="s">
        <v>13</v>
      </c>
      <c r="D1118" t="s">
        <v>44</v>
      </c>
      <c r="E1118">
        <v>10</v>
      </c>
      <c r="F1118">
        <v>191.5</v>
      </c>
      <c r="G1118" s="1">
        <v>45239</v>
      </c>
      <c r="H1118" t="s">
        <v>28</v>
      </c>
      <c r="I1118" t="s">
        <v>16</v>
      </c>
      <c r="J1118" t="s">
        <v>35</v>
      </c>
    </row>
    <row r="1119" spans="1:10" x14ac:dyDescent="0.25">
      <c r="A1119" t="s">
        <v>2159</v>
      </c>
      <c r="B1119" t="s">
        <v>2160</v>
      </c>
      <c r="C1119" t="s">
        <v>59</v>
      </c>
      <c r="D1119" t="s">
        <v>56</v>
      </c>
      <c r="E1119">
        <v>42</v>
      </c>
      <c r="F1119">
        <v>396.72</v>
      </c>
      <c r="G1119" s="1">
        <v>45041</v>
      </c>
      <c r="H1119" t="s">
        <v>28</v>
      </c>
      <c r="I1119" t="s">
        <v>32</v>
      </c>
      <c r="J1119" t="s">
        <v>77</v>
      </c>
    </row>
    <row r="1120" spans="1:10" x14ac:dyDescent="0.25">
      <c r="A1120" t="s">
        <v>2161</v>
      </c>
      <c r="B1120" t="s">
        <v>1107</v>
      </c>
      <c r="C1120" t="s">
        <v>31</v>
      </c>
      <c r="D1120" t="s">
        <v>56</v>
      </c>
      <c r="E1120">
        <v>46</v>
      </c>
      <c r="F1120">
        <v>34.21</v>
      </c>
      <c r="G1120" s="1">
        <v>45185</v>
      </c>
      <c r="H1120" t="s">
        <v>15</v>
      </c>
      <c r="I1120" t="s">
        <v>32</v>
      </c>
      <c r="J1120" t="s">
        <v>35</v>
      </c>
    </row>
    <row r="1121" spans="1:10" x14ac:dyDescent="0.25">
      <c r="A1121" t="s">
        <v>2162</v>
      </c>
      <c r="B1121" t="s">
        <v>297</v>
      </c>
      <c r="C1121" t="s">
        <v>26</v>
      </c>
      <c r="D1121" t="s">
        <v>27</v>
      </c>
      <c r="E1121">
        <v>38</v>
      </c>
      <c r="F1121">
        <v>250.31</v>
      </c>
      <c r="G1121" s="1">
        <v>45128</v>
      </c>
      <c r="H1121" t="s">
        <v>28</v>
      </c>
      <c r="I1121" t="s">
        <v>41</v>
      </c>
    </row>
    <row r="1122" spans="1:10" x14ac:dyDescent="0.25">
      <c r="A1122" t="s">
        <v>2163</v>
      </c>
      <c r="B1122" t="s">
        <v>2164</v>
      </c>
      <c r="C1122" t="s">
        <v>20</v>
      </c>
      <c r="D1122" t="s">
        <v>14</v>
      </c>
      <c r="E1122">
        <v>20</v>
      </c>
      <c r="F1122">
        <v>453.63</v>
      </c>
      <c r="G1122" s="1">
        <v>45224</v>
      </c>
      <c r="H1122" t="s">
        <v>15</v>
      </c>
      <c r="I1122" t="s">
        <v>16</v>
      </c>
      <c r="J1122" t="s">
        <v>77</v>
      </c>
    </row>
    <row r="1123" spans="1:10" x14ac:dyDescent="0.25">
      <c r="A1123" t="s">
        <v>2165</v>
      </c>
      <c r="B1123" t="s">
        <v>2166</v>
      </c>
      <c r="C1123" t="s">
        <v>20</v>
      </c>
      <c r="D1123" t="s">
        <v>38</v>
      </c>
      <c r="E1123">
        <v>45</v>
      </c>
      <c r="F1123">
        <v>53.92</v>
      </c>
      <c r="G1123" s="1">
        <v>44933</v>
      </c>
      <c r="H1123" t="s">
        <v>15</v>
      </c>
      <c r="I1123" t="s">
        <v>32</v>
      </c>
      <c r="J1123" t="s">
        <v>17</v>
      </c>
    </row>
    <row r="1124" spans="1:10" x14ac:dyDescent="0.25">
      <c r="A1124" t="s">
        <v>2167</v>
      </c>
      <c r="B1124" t="s">
        <v>2168</v>
      </c>
      <c r="C1124" t="s">
        <v>59</v>
      </c>
      <c r="D1124" t="s">
        <v>21</v>
      </c>
      <c r="E1124">
        <v>13</v>
      </c>
      <c r="F1124">
        <v>352.6</v>
      </c>
      <c r="G1124" s="1">
        <v>45060</v>
      </c>
      <c r="H1124" t="s">
        <v>28</v>
      </c>
      <c r="I1124" t="s">
        <v>32</v>
      </c>
      <c r="J1124" t="s">
        <v>45</v>
      </c>
    </row>
    <row r="1125" spans="1:10" x14ac:dyDescent="0.25">
      <c r="A1125" t="s">
        <v>2169</v>
      </c>
      <c r="B1125" t="s">
        <v>2170</v>
      </c>
      <c r="C1125" t="s">
        <v>59</v>
      </c>
      <c r="D1125" t="s">
        <v>27</v>
      </c>
      <c r="E1125">
        <v>22</v>
      </c>
      <c r="F1125">
        <v>126.79</v>
      </c>
      <c r="G1125" s="1">
        <v>45029</v>
      </c>
      <c r="H1125" t="s">
        <v>28</v>
      </c>
      <c r="I1125" t="s">
        <v>16</v>
      </c>
      <c r="J1125" t="s">
        <v>35</v>
      </c>
    </row>
    <row r="1126" spans="1:10" x14ac:dyDescent="0.25">
      <c r="A1126" t="s">
        <v>2171</v>
      </c>
      <c r="B1126" t="s">
        <v>2172</v>
      </c>
      <c r="C1126" t="s">
        <v>20</v>
      </c>
      <c r="D1126" t="s">
        <v>14</v>
      </c>
      <c r="E1126">
        <v>3</v>
      </c>
      <c r="F1126">
        <v>173</v>
      </c>
      <c r="G1126" s="1">
        <v>45129</v>
      </c>
      <c r="H1126" t="s">
        <v>15</v>
      </c>
      <c r="I1126" t="s">
        <v>23</v>
      </c>
      <c r="J1126" t="s">
        <v>45</v>
      </c>
    </row>
    <row r="1127" spans="1:10" x14ac:dyDescent="0.25">
      <c r="A1127" t="s">
        <v>2173</v>
      </c>
      <c r="B1127" t="s">
        <v>2174</v>
      </c>
      <c r="C1127" t="s">
        <v>20</v>
      </c>
      <c r="D1127" t="s">
        <v>44</v>
      </c>
      <c r="E1127">
        <v>17</v>
      </c>
      <c r="F1127">
        <v>285.17</v>
      </c>
      <c r="G1127" s="1">
        <v>45190</v>
      </c>
      <c r="H1127" t="s">
        <v>22</v>
      </c>
      <c r="I1127" t="s">
        <v>32</v>
      </c>
      <c r="J1127" t="s">
        <v>45</v>
      </c>
    </row>
    <row r="1128" spans="1:10" x14ac:dyDescent="0.25">
      <c r="A1128" t="s">
        <v>2175</v>
      </c>
      <c r="B1128" t="s">
        <v>2176</v>
      </c>
      <c r="C1128" t="s">
        <v>20</v>
      </c>
      <c r="D1128" t="s">
        <v>14</v>
      </c>
      <c r="E1128">
        <v>8</v>
      </c>
      <c r="F1128">
        <v>11.87</v>
      </c>
      <c r="G1128" s="1">
        <v>44947</v>
      </c>
      <c r="H1128" t="s">
        <v>15</v>
      </c>
      <c r="I1128" t="s">
        <v>41</v>
      </c>
    </row>
    <row r="1129" spans="1:10" x14ac:dyDescent="0.25">
      <c r="A1129" t="s">
        <v>2177</v>
      </c>
      <c r="B1129" t="s">
        <v>2178</v>
      </c>
      <c r="C1129" t="s">
        <v>31</v>
      </c>
      <c r="D1129" t="s">
        <v>66</v>
      </c>
      <c r="E1129">
        <v>39</v>
      </c>
      <c r="F1129">
        <v>173.81</v>
      </c>
      <c r="G1129" s="1">
        <v>45270</v>
      </c>
      <c r="H1129" t="s">
        <v>22</v>
      </c>
      <c r="I1129" t="s">
        <v>23</v>
      </c>
      <c r="J1129" t="s">
        <v>77</v>
      </c>
    </row>
    <row r="1130" spans="1:10" x14ac:dyDescent="0.25">
      <c r="A1130" t="s">
        <v>2179</v>
      </c>
      <c r="B1130" t="s">
        <v>2180</v>
      </c>
      <c r="C1130" t="s">
        <v>26</v>
      </c>
      <c r="D1130" t="s">
        <v>14</v>
      </c>
      <c r="E1130">
        <v>35</v>
      </c>
      <c r="F1130">
        <v>101.25</v>
      </c>
      <c r="G1130" s="1">
        <v>44947</v>
      </c>
      <c r="H1130" t="s">
        <v>22</v>
      </c>
      <c r="I1130" t="s">
        <v>16</v>
      </c>
    </row>
    <row r="1131" spans="1:10" x14ac:dyDescent="0.25">
      <c r="A1131" t="s">
        <v>2181</v>
      </c>
      <c r="B1131" t="s">
        <v>2182</v>
      </c>
      <c r="C1131" t="s">
        <v>31</v>
      </c>
      <c r="D1131" t="s">
        <v>44</v>
      </c>
      <c r="E1131">
        <v>45</v>
      </c>
      <c r="F1131">
        <v>150.91</v>
      </c>
      <c r="G1131" s="1">
        <v>45009</v>
      </c>
      <c r="H1131" t="s">
        <v>15</v>
      </c>
      <c r="I1131" t="s">
        <v>32</v>
      </c>
    </row>
    <row r="1132" spans="1:10" x14ac:dyDescent="0.25">
      <c r="A1132" t="s">
        <v>2183</v>
      </c>
      <c r="B1132" t="s">
        <v>2184</v>
      </c>
      <c r="C1132" t="s">
        <v>20</v>
      </c>
      <c r="D1132" t="s">
        <v>44</v>
      </c>
      <c r="E1132">
        <v>29</v>
      </c>
      <c r="F1132">
        <v>58.16</v>
      </c>
      <c r="G1132" s="1">
        <v>45201</v>
      </c>
      <c r="H1132" t="s">
        <v>22</v>
      </c>
      <c r="I1132" t="s">
        <v>41</v>
      </c>
      <c r="J1132" t="s">
        <v>45</v>
      </c>
    </row>
    <row r="1133" spans="1:10" x14ac:dyDescent="0.25">
      <c r="A1133" t="s">
        <v>2185</v>
      </c>
      <c r="B1133" t="s">
        <v>2186</v>
      </c>
      <c r="C1133" t="s">
        <v>31</v>
      </c>
      <c r="D1133" t="s">
        <v>21</v>
      </c>
      <c r="E1133">
        <v>41</v>
      </c>
      <c r="F1133">
        <v>189.14</v>
      </c>
      <c r="G1133" s="1">
        <v>45278</v>
      </c>
      <c r="H1133" t="s">
        <v>22</v>
      </c>
      <c r="I1133" t="s">
        <v>41</v>
      </c>
      <c r="J1133" t="s">
        <v>17</v>
      </c>
    </row>
    <row r="1134" spans="1:10" x14ac:dyDescent="0.25">
      <c r="A1134" t="s">
        <v>2187</v>
      </c>
      <c r="B1134" t="s">
        <v>2188</v>
      </c>
      <c r="C1134" t="s">
        <v>59</v>
      </c>
      <c r="D1134" t="s">
        <v>14</v>
      </c>
      <c r="E1134">
        <v>10</v>
      </c>
      <c r="F1134">
        <v>296.68</v>
      </c>
      <c r="G1134" s="1">
        <v>45030</v>
      </c>
      <c r="H1134" t="s">
        <v>15</v>
      </c>
      <c r="I1134" t="s">
        <v>32</v>
      </c>
      <c r="J1134" t="s">
        <v>77</v>
      </c>
    </row>
    <row r="1135" spans="1:10" x14ac:dyDescent="0.25">
      <c r="A1135" t="s">
        <v>2189</v>
      </c>
      <c r="B1135" t="s">
        <v>2190</v>
      </c>
      <c r="C1135" t="s">
        <v>26</v>
      </c>
      <c r="D1135" t="s">
        <v>44</v>
      </c>
      <c r="E1135">
        <v>15</v>
      </c>
      <c r="F1135">
        <v>47.1</v>
      </c>
      <c r="G1135" s="1">
        <v>45081</v>
      </c>
      <c r="H1135" t="s">
        <v>22</v>
      </c>
      <c r="I1135" t="s">
        <v>23</v>
      </c>
      <c r="J1135" t="s">
        <v>17</v>
      </c>
    </row>
    <row r="1136" spans="1:10" x14ac:dyDescent="0.25">
      <c r="A1136" t="s">
        <v>2191</v>
      </c>
      <c r="B1136" t="s">
        <v>2192</v>
      </c>
      <c r="C1136" t="s">
        <v>31</v>
      </c>
      <c r="D1136" t="s">
        <v>27</v>
      </c>
      <c r="E1136">
        <v>43</v>
      </c>
      <c r="F1136">
        <v>122.28</v>
      </c>
      <c r="G1136" s="1">
        <v>45134</v>
      </c>
      <c r="H1136" t="s">
        <v>28</v>
      </c>
      <c r="I1136" t="s">
        <v>23</v>
      </c>
      <c r="J1136" t="s">
        <v>77</v>
      </c>
    </row>
    <row r="1137" spans="1:10" x14ac:dyDescent="0.25">
      <c r="A1137" t="s">
        <v>2193</v>
      </c>
      <c r="B1137" t="s">
        <v>520</v>
      </c>
      <c r="C1137" t="s">
        <v>31</v>
      </c>
      <c r="D1137" t="s">
        <v>21</v>
      </c>
      <c r="E1137">
        <v>32</v>
      </c>
      <c r="F1137">
        <v>304.45999999999998</v>
      </c>
      <c r="G1137" s="1">
        <v>45258</v>
      </c>
      <c r="H1137" t="s">
        <v>22</v>
      </c>
      <c r="I1137" t="s">
        <v>23</v>
      </c>
      <c r="J1137" t="s">
        <v>35</v>
      </c>
    </row>
    <row r="1138" spans="1:10" x14ac:dyDescent="0.25">
      <c r="A1138" t="s">
        <v>2194</v>
      </c>
      <c r="B1138" t="s">
        <v>2195</v>
      </c>
      <c r="C1138" t="s">
        <v>26</v>
      </c>
      <c r="D1138" t="s">
        <v>56</v>
      </c>
      <c r="E1138">
        <v>43</v>
      </c>
      <c r="F1138">
        <v>363.11</v>
      </c>
      <c r="G1138" s="1">
        <v>45128</v>
      </c>
      <c r="H1138" t="s">
        <v>22</v>
      </c>
      <c r="I1138" t="s">
        <v>23</v>
      </c>
      <c r="J1138" t="s">
        <v>35</v>
      </c>
    </row>
    <row r="1139" spans="1:10" x14ac:dyDescent="0.25">
      <c r="A1139" t="s">
        <v>2196</v>
      </c>
      <c r="B1139" t="s">
        <v>2197</v>
      </c>
      <c r="C1139" t="s">
        <v>20</v>
      </c>
      <c r="D1139" t="s">
        <v>44</v>
      </c>
      <c r="E1139">
        <v>15</v>
      </c>
      <c r="F1139">
        <v>264.39</v>
      </c>
      <c r="G1139" s="1">
        <v>45003</v>
      </c>
      <c r="H1139" t="s">
        <v>22</v>
      </c>
      <c r="I1139" t="s">
        <v>32</v>
      </c>
    </row>
    <row r="1140" spans="1:10" x14ac:dyDescent="0.25">
      <c r="A1140" t="s">
        <v>2198</v>
      </c>
      <c r="B1140" t="s">
        <v>2199</v>
      </c>
      <c r="C1140" t="s">
        <v>20</v>
      </c>
      <c r="D1140" t="s">
        <v>38</v>
      </c>
      <c r="E1140">
        <v>10</v>
      </c>
      <c r="F1140">
        <v>268.68</v>
      </c>
      <c r="G1140" s="1">
        <v>45019</v>
      </c>
      <c r="H1140" t="s">
        <v>22</v>
      </c>
      <c r="I1140" t="s">
        <v>32</v>
      </c>
    </row>
    <row r="1141" spans="1:10" x14ac:dyDescent="0.25">
      <c r="A1141" t="s">
        <v>2200</v>
      </c>
      <c r="B1141" t="s">
        <v>2201</v>
      </c>
      <c r="C1141" t="s">
        <v>20</v>
      </c>
      <c r="D1141" t="s">
        <v>27</v>
      </c>
      <c r="E1141">
        <v>10</v>
      </c>
      <c r="F1141">
        <v>199.8</v>
      </c>
      <c r="G1141" s="1">
        <v>45128</v>
      </c>
      <c r="H1141" t="s">
        <v>15</v>
      </c>
      <c r="I1141" t="s">
        <v>16</v>
      </c>
      <c r="J1141" t="s">
        <v>77</v>
      </c>
    </row>
    <row r="1142" spans="1:10" x14ac:dyDescent="0.25">
      <c r="A1142" t="s">
        <v>2202</v>
      </c>
      <c r="B1142" t="s">
        <v>2203</v>
      </c>
      <c r="C1142" t="s">
        <v>26</v>
      </c>
      <c r="D1142" t="s">
        <v>56</v>
      </c>
      <c r="E1142">
        <v>41</v>
      </c>
      <c r="F1142">
        <v>401.54</v>
      </c>
      <c r="G1142" s="1">
        <v>45051</v>
      </c>
      <c r="H1142" t="s">
        <v>15</v>
      </c>
      <c r="I1142" t="s">
        <v>16</v>
      </c>
    </row>
    <row r="1143" spans="1:10" x14ac:dyDescent="0.25">
      <c r="A1143" t="s">
        <v>2204</v>
      </c>
      <c r="B1143" t="s">
        <v>2205</v>
      </c>
      <c r="C1143" t="s">
        <v>31</v>
      </c>
      <c r="D1143" t="s">
        <v>21</v>
      </c>
      <c r="E1143">
        <v>17</v>
      </c>
      <c r="F1143">
        <v>252.89</v>
      </c>
      <c r="G1143" s="1">
        <v>45171</v>
      </c>
      <c r="H1143" t="s">
        <v>28</v>
      </c>
      <c r="I1143" t="s">
        <v>41</v>
      </c>
    </row>
    <row r="1144" spans="1:10" x14ac:dyDescent="0.25">
      <c r="A1144" t="s">
        <v>2206</v>
      </c>
      <c r="B1144" t="s">
        <v>1605</v>
      </c>
      <c r="C1144" t="s">
        <v>26</v>
      </c>
      <c r="D1144" t="s">
        <v>21</v>
      </c>
      <c r="E1144">
        <v>49</v>
      </c>
      <c r="F1144">
        <v>84.62</v>
      </c>
      <c r="G1144" s="1">
        <v>45035</v>
      </c>
      <c r="H1144" t="s">
        <v>15</v>
      </c>
      <c r="I1144" t="s">
        <v>16</v>
      </c>
      <c r="J1144" t="s">
        <v>45</v>
      </c>
    </row>
    <row r="1145" spans="1:10" x14ac:dyDescent="0.25">
      <c r="A1145" t="s">
        <v>2207</v>
      </c>
      <c r="B1145" t="s">
        <v>2208</v>
      </c>
      <c r="C1145" t="s">
        <v>59</v>
      </c>
      <c r="D1145" t="s">
        <v>21</v>
      </c>
      <c r="E1145">
        <v>10</v>
      </c>
      <c r="F1145">
        <v>188.89</v>
      </c>
      <c r="G1145" s="1">
        <v>45196</v>
      </c>
      <c r="H1145" t="s">
        <v>15</v>
      </c>
      <c r="I1145" t="s">
        <v>41</v>
      </c>
      <c r="J1145" t="s">
        <v>45</v>
      </c>
    </row>
    <row r="1146" spans="1:10" x14ac:dyDescent="0.25">
      <c r="A1146" t="s">
        <v>2209</v>
      </c>
      <c r="B1146" t="s">
        <v>2210</v>
      </c>
      <c r="C1146" t="s">
        <v>26</v>
      </c>
      <c r="D1146" t="s">
        <v>66</v>
      </c>
      <c r="E1146">
        <v>15</v>
      </c>
      <c r="F1146">
        <v>372.94</v>
      </c>
      <c r="G1146" s="1">
        <v>45078</v>
      </c>
      <c r="H1146" t="s">
        <v>28</v>
      </c>
      <c r="I1146" t="s">
        <v>16</v>
      </c>
      <c r="J1146" t="s">
        <v>35</v>
      </c>
    </row>
    <row r="1147" spans="1:10" x14ac:dyDescent="0.25">
      <c r="A1147" t="s">
        <v>2211</v>
      </c>
      <c r="B1147" t="s">
        <v>2212</v>
      </c>
      <c r="C1147" t="s">
        <v>31</v>
      </c>
      <c r="D1147" t="s">
        <v>66</v>
      </c>
      <c r="E1147">
        <v>46</v>
      </c>
      <c r="F1147">
        <v>285.70999999999998</v>
      </c>
      <c r="G1147" s="1">
        <v>44980</v>
      </c>
      <c r="H1147" t="s">
        <v>22</v>
      </c>
      <c r="I1147" t="s">
        <v>41</v>
      </c>
      <c r="J1147" t="s">
        <v>17</v>
      </c>
    </row>
    <row r="1148" spans="1:10" x14ac:dyDescent="0.25">
      <c r="A1148" t="s">
        <v>2213</v>
      </c>
      <c r="B1148" t="s">
        <v>2214</v>
      </c>
      <c r="C1148" t="s">
        <v>59</v>
      </c>
      <c r="D1148" t="s">
        <v>27</v>
      </c>
      <c r="E1148">
        <v>48</v>
      </c>
      <c r="F1148">
        <v>88.7</v>
      </c>
      <c r="G1148" s="1">
        <v>44974</v>
      </c>
      <c r="H1148" t="s">
        <v>15</v>
      </c>
      <c r="I1148" t="s">
        <v>23</v>
      </c>
      <c r="J1148" t="s">
        <v>45</v>
      </c>
    </row>
    <row r="1149" spans="1:10" x14ac:dyDescent="0.25">
      <c r="A1149" t="s">
        <v>2215</v>
      </c>
      <c r="B1149" t="s">
        <v>2216</v>
      </c>
      <c r="C1149" t="s">
        <v>13</v>
      </c>
      <c r="D1149" t="s">
        <v>44</v>
      </c>
      <c r="E1149">
        <v>37</v>
      </c>
      <c r="F1149">
        <v>119.79</v>
      </c>
      <c r="G1149" s="1">
        <v>44937</v>
      </c>
      <c r="H1149" t="s">
        <v>15</v>
      </c>
      <c r="I1149" t="s">
        <v>23</v>
      </c>
      <c r="J1149" t="s">
        <v>45</v>
      </c>
    </row>
    <row r="1150" spans="1:10" x14ac:dyDescent="0.25">
      <c r="A1150" t="s">
        <v>2217</v>
      </c>
      <c r="B1150" t="s">
        <v>2218</v>
      </c>
      <c r="C1150" t="s">
        <v>26</v>
      </c>
      <c r="D1150" t="s">
        <v>38</v>
      </c>
      <c r="E1150">
        <v>39</v>
      </c>
      <c r="F1150">
        <v>307.08</v>
      </c>
      <c r="G1150" s="1">
        <v>44968</v>
      </c>
      <c r="H1150" t="s">
        <v>28</v>
      </c>
      <c r="I1150" t="s">
        <v>23</v>
      </c>
      <c r="J1150" t="s">
        <v>77</v>
      </c>
    </row>
    <row r="1151" spans="1:10" x14ac:dyDescent="0.25">
      <c r="A1151" t="s">
        <v>2219</v>
      </c>
      <c r="B1151" t="s">
        <v>2220</v>
      </c>
      <c r="C1151" t="s">
        <v>31</v>
      </c>
      <c r="D1151" t="s">
        <v>27</v>
      </c>
      <c r="E1151">
        <v>26</v>
      </c>
      <c r="F1151">
        <v>167.86</v>
      </c>
      <c r="G1151" s="1">
        <v>45117</v>
      </c>
      <c r="H1151" t="s">
        <v>22</v>
      </c>
      <c r="I1151" t="s">
        <v>23</v>
      </c>
      <c r="J1151" t="s">
        <v>35</v>
      </c>
    </row>
    <row r="1152" spans="1:10" x14ac:dyDescent="0.25">
      <c r="A1152" t="s">
        <v>2221</v>
      </c>
      <c r="B1152" t="s">
        <v>2222</v>
      </c>
      <c r="C1152" t="s">
        <v>26</v>
      </c>
      <c r="D1152" t="s">
        <v>44</v>
      </c>
      <c r="E1152">
        <v>17</v>
      </c>
      <c r="F1152">
        <v>33.409999999999997</v>
      </c>
      <c r="G1152" s="1">
        <v>45164</v>
      </c>
      <c r="H1152" t="s">
        <v>28</v>
      </c>
      <c r="I1152" t="s">
        <v>32</v>
      </c>
      <c r="J1152" t="s">
        <v>45</v>
      </c>
    </row>
    <row r="1153" spans="1:10" x14ac:dyDescent="0.25">
      <c r="A1153" t="s">
        <v>2223</v>
      </c>
      <c r="B1153" t="s">
        <v>2224</v>
      </c>
      <c r="C1153" t="s">
        <v>26</v>
      </c>
      <c r="D1153" t="s">
        <v>14</v>
      </c>
      <c r="E1153">
        <v>5</v>
      </c>
      <c r="F1153">
        <v>347.85</v>
      </c>
      <c r="G1153" s="1">
        <v>45007</v>
      </c>
      <c r="H1153" t="s">
        <v>28</v>
      </c>
      <c r="I1153" t="s">
        <v>32</v>
      </c>
      <c r="J1153" t="s">
        <v>17</v>
      </c>
    </row>
    <row r="1154" spans="1:10" x14ac:dyDescent="0.25">
      <c r="A1154" t="s">
        <v>2225</v>
      </c>
      <c r="B1154" t="s">
        <v>2226</v>
      </c>
      <c r="C1154" t="s">
        <v>20</v>
      </c>
      <c r="D1154" t="s">
        <v>38</v>
      </c>
      <c r="E1154">
        <v>25</v>
      </c>
      <c r="F1154">
        <v>438.84</v>
      </c>
      <c r="G1154" s="1">
        <v>45215</v>
      </c>
      <c r="H1154" t="s">
        <v>22</v>
      </c>
      <c r="I1154" t="s">
        <v>32</v>
      </c>
      <c r="J1154" t="s">
        <v>77</v>
      </c>
    </row>
    <row r="1155" spans="1:10" x14ac:dyDescent="0.25">
      <c r="A1155" t="s">
        <v>2227</v>
      </c>
      <c r="B1155" t="s">
        <v>117</v>
      </c>
      <c r="C1155" t="s">
        <v>59</v>
      </c>
      <c r="D1155" t="s">
        <v>44</v>
      </c>
      <c r="E1155">
        <v>40</v>
      </c>
      <c r="F1155">
        <v>467.55</v>
      </c>
      <c r="G1155" s="1">
        <v>44971</v>
      </c>
      <c r="H1155" t="s">
        <v>28</v>
      </c>
      <c r="I1155" t="s">
        <v>32</v>
      </c>
    </row>
    <row r="1156" spans="1:10" x14ac:dyDescent="0.25">
      <c r="A1156" t="s">
        <v>2228</v>
      </c>
      <c r="B1156" t="s">
        <v>1467</v>
      </c>
      <c r="C1156" t="s">
        <v>13</v>
      </c>
      <c r="D1156" t="s">
        <v>56</v>
      </c>
      <c r="E1156">
        <v>11</v>
      </c>
      <c r="F1156">
        <v>284.10000000000002</v>
      </c>
      <c r="G1156" s="1">
        <v>45166</v>
      </c>
      <c r="H1156" t="s">
        <v>28</v>
      </c>
      <c r="I1156" t="s">
        <v>32</v>
      </c>
    </row>
    <row r="1157" spans="1:10" x14ac:dyDescent="0.25">
      <c r="A1157" t="s">
        <v>2229</v>
      </c>
      <c r="B1157" t="s">
        <v>2230</v>
      </c>
      <c r="C1157" t="s">
        <v>31</v>
      </c>
      <c r="D1157" t="s">
        <v>66</v>
      </c>
      <c r="E1157">
        <v>49</v>
      </c>
      <c r="F1157">
        <v>144.46</v>
      </c>
      <c r="G1157" s="1">
        <v>45073</v>
      </c>
      <c r="H1157" t="s">
        <v>22</v>
      </c>
      <c r="I1157" t="s">
        <v>41</v>
      </c>
      <c r="J1157" t="s">
        <v>17</v>
      </c>
    </row>
    <row r="1158" spans="1:10" x14ac:dyDescent="0.25">
      <c r="A1158" t="s">
        <v>2231</v>
      </c>
      <c r="B1158" t="s">
        <v>1068</v>
      </c>
      <c r="C1158" t="s">
        <v>59</v>
      </c>
      <c r="D1158" t="s">
        <v>56</v>
      </c>
      <c r="E1158">
        <v>38</v>
      </c>
      <c r="F1158">
        <v>472.59</v>
      </c>
      <c r="G1158" s="1">
        <v>45113</v>
      </c>
      <c r="H1158" t="s">
        <v>28</v>
      </c>
      <c r="I1158" t="s">
        <v>16</v>
      </c>
      <c r="J1158" t="s">
        <v>17</v>
      </c>
    </row>
    <row r="1159" spans="1:10" x14ac:dyDescent="0.25">
      <c r="A1159" t="s">
        <v>2232</v>
      </c>
      <c r="B1159" t="s">
        <v>2233</v>
      </c>
      <c r="C1159" t="s">
        <v>31</v>
      </c>
      <c r="D1159" t="s">
        <v>14</v>
      </c>
      <c r="E1159">
        <v>13</v>
      </c>
      <c r="F1159">
        <v>264.22000000000003</v>
      </c>
      <c r="G1159" s="1">
        <v>45172</v>
      </c>
      <c r="H1159" t="s">
        <v>15</v>
      </c>
      <c r="I1159" t="s">
        <v>41</v>
      </c>
      <c r="J1159" t="s">
        <v>77</v>
      </c>
    </row>
    <row r="1160" spans="1:10" x14ac:dyDescent="0.25">
      <c r="A1160" t="s">
        <v>2234</v>
      </c>
      <c r="B1160" t="s">
        <v>2235</v>
      </c>
      <c r="C1160" t="s">
        <v>13</v>
      </c>
      <c r="D1160" t="s">
        <v>56</v>
      </c>
      <c r="E1160">
        <v>35</v>
      </c>
      <c r="F1160">
        <v>256.95</v>
      </c>
      <c r="G1160" s="1">
        <v>45007</v>
      </c>
      <c r="H1160" t="s">
        <v>28</v>
      </c>
      <c r="I1160" t="s">
        <v>41</v>
      </c>
    </row>
    <row r="1161" spans="1:10" x14ac:dyDescent="0.25">
      <c r="A1161" t="s">
        <v>2236</v>
      </c>
      <c r="B1161" t="s">
        <v>759</v>
      </c>
      <c r="C1161" t="s">
        <v>59</v>
      </c>
      <c r="D1161" t="s">
        <v>38</v>
      </c>
      <c r="E1161">
        <v>32</v>
      </c>
      <c r="F1161">
        <v>7.44</v>
      </c>
      <c r="G1161" s="1">
        <v>45098</v>
      </c>
      <c r="H1161" t="s">
        <v>22</v>
      </c>
      <c r="I1161" t="s">
        <v>32</v>
      </c>
      <c r="J1161" t="s">
        <v>77</v>
      </c>
    </row>
    <row r="1162" spans="1:10" x14ac:dyDescent="0.25">
      <c r="A1162" t="s">
        <v>2237</v>
      </c>
      <c r="B1162" t="s">
        <v>2238</v>
      </c>
      <c r="C1162" t="s">
        <v>20</v>
      </c>
      <c r="D1162" t="s">
        <v>44</v>
      </c>
      <c r="E1162">
        <v>29</v>
      </c>
      <c r="F1162">
        <v>448.33</v>
      </c>
      <c r="G1162" s="1">
        <v>45236</v>
      </c>
      <c r="H1162" t="s">
        <v>22</v>
      </c>
      <c r="I1162" t="s">
        <v>32</v>
      </c>
      <c r="J1162" t="s">
        <v>45</v>
      </c>
    </row>
    <row r="1163" spans="1:10" x14ac:dyDescent="0.25">
      <c r="A1163" t="s">
        <v>2239</v>
      </c>
      <c r="B1163" t="s">
        <v>2240</v>
      </c>
      <c r="C1163" t="s">
        <v>26</v>
      </c>
      <c r="D1163" t="s">
        <v>21</v>
      </c>
      <c r="E1163">
        <v>6</v>
      </c>
      <c r="F1163">
        <v>163.31</v>
      </c>
      <c r="G1163" s="1">
        <v>45049</v>
      </c>
      <c r="H1163" t="s">
        <v>22</v>
      </c>
      <c r="I1163" t="s">
        <v>16</v>
      </c>
      <c r="J1163" t="s">
        <v>77</v>
      </c>
    </row>
    <row r="1164" spans="1:10" x14ac:dyDescent="0.25">
      <c r="A1164" t="s">
        <v>2241</v>
      </c>
      <c r="B1164" t="s">
        <v>2242</v>
      </c>
      <c r="C1164" t="s">
        <v>26</v>
      </c>
      <c r="D1164" t="s">
        <v>21</v>
      </c>
      <c r="E1164">
        <v>19</v>
      </c>
      <c r="F1164">
        <v>184</v>
      </c>
      <c r="G1164" s="1">
        <v>45040</v>
      </c>
      <c r="H1164" t="s">
        <v>22</v>
      </c>
      <c r="I1164" t="s">
        <v>32</v>
      </c>
      <c r="J1164" t="s">
        <v>77</v>
      </c>
    </row>
    <row r="1165" spans="1:10" x14ac:dyDescent="0.25">
      <c r="A1165" t="s">
        <v>2243</v>
      </c>
      <c r="B1165" t="s">
        <v>2244</v>
      </c>
      <c r="C1165" t="s">
        <v>13</v>
      </c>
      <c r="D1165" t="s">
        <v>56</v>
      </c>
      <c r="E1165">
        <v>40</v>
      </c>
      <c r="F1165">
        <v>426.7</v>
      </c>
      <c r="G1165" s="1">
        <v>45078</v>
      </c>
      <c r="H1165" t="s">
        <v>15</v>
      </c>
      <c r="I1165" t="s">
        <v>41</v>
      </c>
      <c r="J1165" t="s">
        <v>35</v>
      </c>
    </row>
    <row r="1166" spans="1:10" x14ac:dyDescent="0.25">
      <c r="A1166" t="s">
        <v>2245</v>
      </c>
      <c r="B1166" t="s">
        <v>2246</v>
      </c>
      <c r="C1166" t="s">
        <v>13</v>
      </c>
      <c r="D1166" t="s">
        <v>56</v>
      </c>
      <c r="E1166">
        <v>45</v>
      </c>
      <c r="F1166">
        <v>492.29</v>
      </c>
      <c r="G1166" s="1">
        <v>44933</v>
      </c>
      <c r="H1166" t="s">
        <v>15</v>
      </c>
      <c r="I1166" t="s">
        <v>41</v>
      </c>
      <c r="J1166" t="s">
        <v>77</v>
      </c>
    </row>
    <row r="1167" spans="1:10" x14ac:dyDescent="0.25">
      <c r="A1167" t="s">
        <v>2247</v>
      </c>
      <c r="B1167" t="s">
        <v>2248</v>
      </c>
      <c r="C1167" t="s">
        <v>13</v>
      </c>
      <c r="D1167" t="s">
        <v>14</v>
      </c>
      <c r="E1167">
        <v>10</v>
      </c>
      <c r="F1167">
        <v>68.84</v>
      </c>
      <c r="G1167" s="1">
        <v>45133</v>
      </c>
      <c r="H1167" t="s">
        <v>22</v>
      </c>
      <c r="I1167" t="s">
        <v>16</v>
      </c>
      <c r="J1167" t="s">
        <v>45</v>
      </c>
    </row>
    <row r="1168" spans="1:10" x14ac:dyDescent="0.25">
      <c r="A1168" t="s">
        <v>2249</v>
      </c>
      <c r="B1168" t="s">
        <v>2250</v>
      </c>
      <c r="C1168" t="s">
        <v>20</v>
      </c>
      <c r="D1168" t="s">
        <v>14</v>
      </c>
      <c r="E1168">
        <v>21</v>
      </c>
      <c r="F1168">
        <v>268.01</v>
      </c>
      <c r="G1168" s="1">
        <v>45086</v>
      </c>
      <c r="H1168" t="s">
        <v>22</v>
      </c>
      <c r="I1168" t="s">
        <v>23</v>
      </c>
      <c r="J1168" t="s">
        <v>17</v>
      </c>
    </row>
    <row r="1169" spans="1:10" x14ac:dyDescent="0.25">
      <c r="A1169" t="s">
        <v>2251</v>
      </c>
      <c r="B1169" t="s">
        <v>115</v>
      </c>
      <c r="C1169" t="s">
        <v>13</v>
      </c>
      <c r="D1169" t="s">
        <v>56</v>
      </c>
      <c r="E1169">
        <v>3</v>
      </c>
      <c r="F1169">
        <v>221.35</v>
      </c>
      <c r="G1169" s="1">
        <v>45150</v>
      </c>
      <c r="H1169" t="s">
        <v>22</v>
      </c>
      <c r="I1169" t="s">
        <v>41</v>
      </c>
      <c r="J1169" t="s">
        <v>77</v>
      </c>
    </row>
    <row r="1170" spans="1:10" x14ac:dyDescent="0.25">
      <c r="A1170" t="s">
        <v>2252</v>
      </c>
      <c r="B1170" t="s">
        <v>2253</v>
      </c>
      <c r="C1170" t="s">
        <v>20</v>
      </c>
      <c r="D1170" t="s">
        <v>66</v>
      </c>
      <c r="E1170">
        <v>47</v>
      </c>
      <c r="F1170">
        <v>143.72</v>
      </c>
      <c r="G1170" s="1">
        <v>45238</v>
      </c>
      <c r="H1170" t="s">
        <v>22</v>
      </c>
      <c r="I1170" t="s">
        <v>41</v>
      </c>
      <c r="J1170" t="s">
        <v>77</v>
      </c>
    </row>
    <row r="1171" spans="1:10" x14ac:dyDescent="0.25">
      <c r="A1171" t="s">
        <v>2254</v>
      </c>
      <c r="B1171" t="s">
        <v>2255</v>
      </c>
      <c r="C1171" t="s">
        <v>26</v>
      </c>
      <c r="D1171" t="s">
        <v>14</v>
      </c>
      <c r="E1171">
        <v>26</v>
      </c>
      <c r="F1171">
        <v>77.31</v>
      </c>
      <c r="G1171" s="1">
        <v>45173</v>
      </c>
      <c r="H1171" t="s">
        <v>15</v>
      </c>
      <c r="I1171" t="s">
        <v>23</v>
      </c>
      <c r="J1171" t="s">
        <v>77</v>
      </c>
    </row>
    <row r="1172" spans="1:10" x14ac:dyDescent="0.25">
      <c r="A1172" t="s">
        <v>2256</v>
      </c>
      <c r="B1172" t="s">
        <v>181</v>
      </c>
      <c r="C1172" t="s">
        <v>31</v>
      </c>
      <c r="D1172" t="s">
        <v>27</v>
      </c>
      <c r="E1172">
        <v>42</v>
      </c>
      <c r="F1172">
        <v>361.01</v>
      </c>
      <c r="G1172" s="1">
        <v>45225</v>
      </c>
      <c r="H1172" t="s">
        <v>15</v>
      </c>
      <c r="I1172" t="s">
        <v>16</v>
      </c>
    </row>
    <row r="1173" spans="1:10" x14ac:dyDescent="0.25">
      <c r="A1173" t="s">
        <v>2257</v>
      </c>
      <c r="B1173" t="s">
        <v>1202</v>
      </c>
      <c r="C1173" t="s">
        <v>59</v>
      </c>
      <c r="D1173" t="s">
        <v>38</v>
      </c>
      <c r="E1173">
        <v>50</v>
      </c>
      <c r="F1173">
        <v>134.9</v>
      </c>
      <c r="G1173" s="1">
        <v>45266</v>
      </c>
      <c r="H1173" t="s">
        <v>22</v>
      </c>
      <c r="I1173" t="s">
        <v>41</v>
      </c>
      <c r="J1173" t="s">
        <v>77</v>
      </c>
    </row>
    <row r="1174" spans="1:10" x14ac:dyDescent="0.25">
      <c r="A1174" t="s">
        <v>2258</v>
      </c>
      <c r="B1174" t="s">
        <v>2259</v>
      </c>
      <c r="C1174" t="s">
        <v>13</v>
      </c>
      <c r="D1174" t="s">
        <v>38</v>
      </c>
      <c r="E1174">
        <v>34</v>
      </c>
      <c r="F1174">
        <v>220.08</v>
      </c>
      <c r="G1174" s="1">
        <v>45268</v>
      </c>
      <c r="H1174" t="s">
        <v>22</v>
      </c>
      <c r="I1174" t="s">
        <v>16</v>
      </c>
      <c r="J1174" t="s">
        <v>45</v>
      </c>
    </row>
    <row r="1175" spans="1:10" x14ac:dyDescent="0.25">
      <c r="A1175" t="s">
        <v>2260</v>
      </c>
      <c r="B1175" t="s">
        <v>2261</v>
      </c>
      <c r="C1175" t="s">
        <v>59</v>
      </c>
      <c r="D1175" t="s">
        <v>66</v>
      </c>
      <c r="E1175">
        <v>46</v>
      </c>
      <c r="F1175">
        <v>34.340000000000003</v>
      </c>
      <c r="G1175" s="1">
        <v>44978</v>
      </c>
      <c r="H1175" t="s">
        <v>22</v>
      </c>
      <c r="I1175" t="s">
        <v>23</v>
      </c>
      <c r="J1175" t="s">
        <v>17</v>
      </c>
    </row>
    <row r="1176" spans="1:10" x14ac:dyDescent="0.25">
      <c r="A1176" t="s">
        <v>2262</v>
      </c>
      <c r="B1176" t="s">
        <v>2111</v>
      </c>
      <c r="C1176" t="s">
        <v>20</v>
      </c>
      <c r="D1176" t="s">
        <v>14</v>
      </c>
      <c r="E1176">
        <v>23</v>
      </c>
      <c r="F1176">
        <v>16.66</v>
      </c>
      <c r="G1176" s="1">
        <v>44987</v>
      </c>
      <c r="H1176" t="s">
        <v>28</v>
      </c>
      <c r="I1176" t="s">
        <v>32</v>
      </c>
      <c r="J1176" t="s">
        <v>77</v>
      </c>
    </row>
    <row r="1177" spans="1:10" x14ac:dyDescent="0.25">
      <c r="A1177" t="s">
        <v>2263</v>
      </c>
      <c r="B1177" t="s">
        <v>2264</v>
      </c>
      <c r="C1177" t="s">
        <v>20</v>
      </c>
      <c r="D1177" t="s">
        <v>38</v>
      </c>
      <c r="E1177">
        <v>21</v>
      </c>
      <c r="F1177">
        <v>441.62</v>
      </c>
      <c r="G1177" s="1">
        <v>45131</v>
      </c>
      <c r="H1177" t="s">
        <v>15</v>
      </c>
      <c r="I1177" t="s">
        <v>41</v>
      </c>
      <c r="J1177" t="s">
        <v>77</v>
      </c>
    </row>
    <row r="1178" spans="1:10" x14ac:dyDescent="0.25">
      <c r="A1178" t="s">
        <v>2265</v>
      </c>
      <c r="B1178" t="s">
        <v>2266</v>
      </c>
      <c r="C1178" t="s">
        <v>31</v>
      </c>
      <c r="D1178" t="s">
        <v>14</v>
      </c>
      <c r="E1178">
        <v>13</v>
      </c>
      <c r="F1178">
        <v>283.8</v>
      </c>
      <c r="G1178" s="1">
        <v>45166</v>
      </c>
      <c r="H1178" t="s">
        <v>28</v>
      </c>
      <c r="I1178" t="s">
        <v>16</v>
      </c>
      <c r="J1178" t="s">
        <v>17</v>
      </c>
    </row>
    <row r="1179" spans="1:10" x14ac:dyDescent="0.25">
      <c r="A1179" t="s">
        <v>2267</v>
      </c>
      <c r="B1179" t="s">
        <v>2268</v>
      </c>
      <c r="C1179" t="s">
        <v>31</v>
      </c>
      <c r="D1179" t="s">
        <v>44</v>
      </c>
      <c r="E1179">
        <v>41</v>
      </c>
      <c r="F1179">
        <v>343.97</v>
      </c>
      <c r="G1179" s="1">
        <v>45284</v>
      </c>
      <c r="H1179" t="s">
        <v>28</v>
      </c>
      <c r="I1179" t="s">
        <v>41</v>
      </c>
      <c r="J1179" t="s">
        <v>45</v>
      </c>
    </row>
    <row r="1180" spans="1:10" x14ac:dyDescent="0.25">
      <c r="A1180" t="s">
        <v>2269</v>
      </c>
      <c r="B1180" t="s">
        <v>2270</v>
      </c>
      <c r="C1180" t="s">
        <v>59</v>
      </c>
      <c r="D1180" t="s">
        <v>44</v>
      </c>
      <c r="E1180">
        <v>19</v>
      </c>
      <c r="F1180">
        <v>18.09</v>
      </c>
      <c r="G1180" s="1">
        <v>45099</v>
      </c>
      <c r="H1180" t="s">
        <v>28</v>
      </c>
      <c r="I1180" t="s">
        <v>16</v>
      </c>
      <c r="J1180" t="s">
        <v>45</v>
      </c>
    </row>
    <row r="1181" spans="1:10" x14ac:dyDescent="0.25">
      <c r="A1181" t="s">
        <v>2271</v>
      </c>
      <c r="B1181" t="s">
        <v>2272</v>
      </c>
      <c r="C1181" t="s">
        <v>31</v>
      </c>
      <c r="D1181" t="s">
        <v>14</v>
      </c>
      <c r="E1181">
        <v>24</v>
      </c>
      <c r="F1181">
        <v>63.22</v>
      </c>
      <c r="G1181" s="1">
        <v>45254</v>
      </c>
      <c r="H1181" t="s">
        <v>22</v>
      </c>
      <c r="I1181" t="s">
        <v>32</v>
      </c>
      <c r="J1181" t="s">
        <v>35</v>
      </c>
    </row>
    <row r="1182" spans="1:10" x14ac:dyDescent="0.25">
      <c r="A1182" t="s">
        <v>2273</v>
      </c>
      <c r="B1182" t="s">
        <v>2274</v>
      </c>
      <c r="C1182" t="s">
        <v>13</v>
      </c>
      <c r="D1182" t="s">
        <v>21</v>
      </c>
      <c r="E1182">
        <v>28</v>
      </c>
      <c r="F1182">
        <v>47.67</v>
      </c>
      <c r="G1182" s="1">
        <v>45042</v>
      </c>
      <c r="H1182" t="s">
        <v>22</v>
      </c>
      <c r="I1182" t="s">
        <v>16</v>
      </c>
      <c r="J1182" t="s">
        <v>35</v>
      </c>
    </row>
    <row r="1183" spans="1:10" x14ac:dyDescent="0.25">
      <c r="A1183" t="s">
        <v>2275</v>
      </c>
      <c r="B1183" t="s">
        <v>2276</v>
      </c>
      <c r="C1183" t="s">
        <v>59</v>
      </c>
      <c r="D1183" t="s">
        <v>38</v>
      </c>
      <c r="E1183">
        <v>26</v>
      </c>
      <c r="F1183">
        <v>290.44</v>
      </c>
      <c r="G1183" s="1">
        <v>45160</v>
      </c>
      <c r="H1183" t="s">
        <v>15</v>
      </c>
      <c r="I1183" t="s">
        <v>23</v>
      </c>
      <c r="J1183" t="s">
        <v>35</v>
      </c>
    </row>
    <row r="1184" spans="1:10" x14ac:dyDescent="0.25">
      <c r="A1184" t="s">
        <v>2277</v>
      </c>
      <c r="B1184" t="s">
        <v>2278</v>
      </c>
      <c r="C1184" t="s">
        <v>20</v>
      </c>
      <c r="D1184" t="s">
        <v>56</v>
      </c>
      <c r="E1184">
        <v>25</v>
      </c>
      <c r="F1184">
        <v>69.180000000000007</v>
      </c>
      <c r="G1184" s="1">
        <v>45268</v>
      </c>
      <c r="H1184" t="s">
        <v>28</v>
      </c>
      <c r="I1184" t="s">
        <v>23</v>
      </c>
      <c r="J1184" t="s">
        <v>77</v>
      </c>
    </row>
    <row r="1185" spans="1:10" x14ac:dyDescent="0.25">
      <c r="A1185" t="s">
        <v>2279</v>
      </c>
      <c r="B1185" t="s">
        <v>2280</v>
      </c>
      <c r="C1185" t="s">
        <v>26</v>
      </c>
      <c r="D1185" t="s">
        <v>44</v>
      </c>
      <c r="E1185">
        <v>6</v>
      </c>
      <c r="F1185">
        <v>498.27</v>
      </c>
      <c r="G1185" s="1">
        <v>45248</v>
      </c>
      <c r="H1185" t="s">
        <v>22</v>
      </c>
      <c r="I1185" t="s">
        <v>16</v>
      </c>
      <c r="J1185" t="s">
        <v>45</v>
      </c>
    </row>
    <row r="1186" spans="1:10" x14ac:dyDescent="0.25">
      <c r="A1186" t="s">
        <v>2281</v>
      </c>
      <c r="B1186" t="s">
        <v>2197</v>
      </c>
      <c r="C1186" t="s">
        <v>26</v>
      </c>
      <c r="D1186" t="s">
        <v>27</v>
      </c>
      <c r="E1186">
        <v>43</v>
      </c>
      <c r="F1186">
        <v>379.7</v>
      </c>
      <c r="G1186" s="1">
        <v>45213</v>
      </c>
      <c r="H1186" t="s">
        <v>22</v>
      </c>
      <c r="I1186" t="s">
        <v>16</v>
      </c>
      <c r="J1186" t="s">
        <v>17</v>
      </c>
    </row>
    <row r="1187" spans="1:10" x14ac:dyDescent="0.25">
      <c r="A1187" t="s">
        <v>2282</v>
      </c>
      <c r="B1187" t="s">
        <v>721</v>
      </c>
      <c r="C1187" t="s">
        <v>31</v>
      </c>
      <c r="D1187" t="s">
        <v>27</v>
      </c>
      <c r="E1187">
        <v>18</v>
      </c>
      <c r="F1187">
        <v>340.39</v>
      </c>
      <c r="G1187" s="1">
        <v>45005</v>
      </c>
      <c r="H1187" t="s">
        <v>15</v>
      </c>
      <c r="I1187" t="s">
        <v>32</v>
      </c>
      <c r="J1187" t="s">
        <v>77</v>
      </c>
    </row>
    <row r="1188" spans="1:10" x14ac:dyDescent="0.25">
      <c r="A1188" t="s">
        <v>2283</v>
      </c>
      <c r="B1188" t="s">
        <v>2284</v>
      </c>
      <c r="C1188" t="s">
        <v>26</v>
      </c>
      <c r="D1188" t="s">
        <v>38</v>
      </c>
      <c r="E1188">
        <v>13</v>
      </c>
      <c r="F1188">
        <v>98.07</v>
      </c>
      <c r="G1188" s="1">
        <v>44931</v>
      </c>
      <c r="H1188" t="s">
        <v>28</v>
      </c>
      <c r="I1188" t="s">
        <v>32</v>
      </c>
      <c r="J1188" t="s">
        <v>77</v>
      </c>
    </row>
    <row r="1189" spans="1:10" x14ac:dyDescent="0.25">
      <c r="A1189" t="s">
        <v>2285</v>
      </c>
      <c r="B1189" t="s">
        <v>2286</v>
      </c>
      <c r="C1189" t="s">
        <v>59</v>
      </c>
      <c r="D1189" t="s">
        <v>44</v>
      </c>
      <c r="E1189">
        <v>44</v>
      </c>
      <c r="F1189">
        <v>94.95</v>
      </c>
      <c r="G1189" s="1">
        <v>45221</v>
      </c>
      <c r="H1189" t="s">
        <v>28</v>
      </c>
      <c r="I1189" t="s">
        <v>41</v>
      </c>
      <c r="J1189" t="s">
        <v>17</v>
      </c>
    </row>
    <row r="1190" spans="1:10" x14ac:dyDescent="0.25">
      <c r="A1190" t="s">
        <v>2287</v>
      </c>
      <c r="B1190" t="s">
        <v>2288</v>
      </c>
      <c r="C1190" t="s">
        <v>13</v>
      </c>
      <c r="D1190" t="s">
        <v>44</v>
      </c>
      <c r="E1190">
        <v>29</v>
      </c>
      <c r="F1190">
        <v>434.26</v>
      </c>
      <c r="G1190" s="1">
        <v>45280</v>
      </c>
      <c r="H1190" t="s">
        <v>22</v>
      </c>
      <c r="I1190" t="s">
        <v>32</v>
      </c>
      <c r="J1190" t="s">
        <v>35</v>
      </c>
    </row>
    <row r="1191" spans="1:10" x14ac:dyDescent="0.25">
      <c r="A1191" t="s">
        <v>2289</v>
      </c>
      <c r="B1191" t="s">
        <v>743</v>
      </c>
      <c r="C1191" t="s">
        <v>20</v>
      </c>
      <c r="D1191" t="s">
        <v>21</v>
      </c>
      <c r="E1191">
        <v>22</v>
      </c>
      <c r="F1191">
        <v>331.23</v>
      </c>
      <c r="G1191" s="1">
        <v>45129</v>
      </c>
      <c r="H1191" t="s">
        <v>28</v>
      </c>
      <c r="I1191" t="s">
        <v>32</v>
      </c>
      <c r="J1191" t="s">
        <v>77</v>
      </c>
    </row>
    <row r="1192" spans="1:10" x14ac:dyDescent="0.25">
      <c r="A1192" t="s">
        <v>2290</v>
      </c>
      <c r="B1192" t="s">
        <v>2291</v>
      </c>
      <c r="C1192" t="s">
        <v>31</v>
      </c>
      <c r="D1192" t="s">
        <v>27</v>
      </c>
      <c r="E1192">
        <v>20</v>
      </c>
      <c r="F1192">
        <v>263.77</v>
      </c>
      <c r="G1192" s="1">
        <v>45188</v>
      </c>
      <c r="H1192" t="s">
        <v>15</v>
      </c>
      <c r="I1192" t="s">
        <v>32</v>
      </c>
      <c r="J1192" t="s">
        <v>45</v>
      </c>
    </row>
    <row r="1193" spans="1:10" x14ac:dyDescent="0.25">
      <c r="A1193" t="s">
        <v>2292</v>
      </c>
      <c r="B1193" t="s">
        <v>2293</v>
      </c>
      <c r="C1193" t="s">
        <v>13</v>
      </c>
      <c r="D1193" t="s">
        <v>21</v>
      </c>
      <c r="E1193">
        <v>49</v>
      </c>
      <c r="F1193">
        <v>352.16</v>
      </c>
      <c r="G1193" s="1">
        <v>45084</v>
      </c>
      <c r="H1193" t="s">
        <v>22</v>
      </c>
      <c r="I1193" t="s">
        <v>41</v>
      </c>
      <c r="J1193" t="s">
        <v>17</v>
      </c>
    </row>
    <row r="1194" spans="1:10" x14ac:dyDescent="0.25">
      <c r="A1194" t="s">
        <v>2294</v>
      </c>
      <c r="B1194" t="s">
        <v>2295</v>
      </c>
      <c r="C1194" t="s">
        <v>59</v>
      </c>
      <c r="D1194" t="s">
        <v>21</v>
      </c>
      <c r="E1194">
        <v>41</v>
      </c>
      <c r="F1194">
        <v>458.53</v>
      </c>
      <c r="G1194" s="1">
        <v>44927</v>
      </c>
      <c r="H1194" t="s">
        <v>15</v>
      </c>
      <c r="I1194" t="s">
        <v>32</v>
      </c>
      <c r="J1194" t="s">
        <v>35</v>
      </c>
    </row>
    <row r="1195" spans="1:10" x14ac:dyDescent="0.25">
      <c r="A1195" t="s">
        <v>2296</v>
      </c>
      <c r="B1195" t="s">
        <v>2297</v>
      </c>
      <c r="C1195" t="s">
        <v>59</v>
      </c>
      <c r="D1195" t="s">
        <v>56</v>
      </c>
      <c r="E1195">
        <v>13</v>
      </c>
      <c r="F1195">
        <v>100.51</v>
      </c>
      <c r="G1195" s="1">
        <v>44953</v>
      </c>
      <c r="H1195" t="s">
        <v>28</v>
      </c>
      <c r="I1195" t="s">
        <v>41</v>
      </c>
      <c r="J1195" t="s">
        <v>17</v>
      </c>
    </row>
    <row r="1196" spans="1:10" x14ac:dyDescent="0.25">
      <c r="A1196" t="s">
        <v>2298</v>
      </c>
      <c r="B1196" t="s">
        <v>2299</v>
      </c>
      <c r="C1196" t="s">
        <v>59</v>
      </c>
      <c r="D1196" t="s">
        <v>14</v>
      </c>
      <c r="E1196">
        <v>25</v>
      </c>
      <c r="F1196">
        <v>263.92</v>
      </c>
      <c r="G1196" s="1">
        <v>45197</v>
      </c>
      <c r="H1196" t="s">
        <v>22</v>
      </c>
      <c r="I1196" t="s">
        <v>41</v>
      </c>
      <c r="J1196" t="s">
        <v>35</v>
      </c>
    </row>
    <row r="1197" spans="1:10" x14ac:dyDescent="0.25">
      <c r="A1197" t="s">
        <v>2300</v>
      </c>
      <c r="B1197" t="s">
        <v>1183</v>
      </c>
      <c r="C1197" t="s">
        <v>31</v>
      </c>
      <c r="D1197" t="s">
        <v>14</v>
      </c>
      <c r="E1197">
        <v>23</v>
      </c>
      <c r="F1197">
        <v>495.62</v>
      </c>
      <c r="G1197" s="1">
        <v>45093</v>
      </c>
      <c r="H1197" t="s">
        <v>15</v>
      </c>
      <c r="I1197" t="s">
        <v>41</v>
      </c>
      <c r="J1197" t="s">
        <v>17</v>
      </c>
    </row>
    <row r="1198" spans="1:10" x14ac:dyDescent="0.25">
      <c r="A1198" t="s">
        <v>2301</v>
      </c>
      <c r="B1198" t="s">
        <v>2302</v>
      </c>
      <c r="C1198" t="s">
        <v>59</v>
      </c>
      <c r="D1198" t="s">
        <v>27</v>
      </c>
      <c r="E1198">
        <v>18</v>
      </c>
      <c r="F1198">
        <v>334.15</v>
      </c>
      <c r="G1198" s="1">
        <v>45111</v>
      </c>
      <c r="H1198" t="s">
        <v>22</v>
      </c>
      <c r="I1198" t="s">
        <v>23</v>
      </c>
      <c r="J1198" t="s">
        <v>17</v>
      </c>
    </row>
    <row r="1199" spans="1:10" x14ac:dyDescent="0.25">
      <c r="A1199" t="s">
        <v>2303</v>
      </c>
      <c r="B1199" t="s">
        <v>504</v>
      </c>
      <c r="C1199" t="s">
        <v>13</v>
      </c>
      <c r="D1199" t="s">
        <v>44</v>
      </c>
      <c r="E1199">
        <v>22</v>
      </c>
      <c r="F1199">
        <v>139.97999999999999</v>
      </c>
      <c r="G1199" s="1">
        <v>45240</v>
      </c>
      <c r="H1199" t="s">
        <v>28</v>
      </c>
      <c r="I1199" t="s">
        <v>23</v>
      </c>
      <c r="J1199" t="s">
        <v>77</v>
      </c>
    </row>
    <row r="1200" spans="1:10" x14ac:dyDescent="0.25">
      <c r="A1200" t="s">
        <v>2304</v>
      </c>
      <c r="B1200" t="s">
        <v>2305</v>
      </c>
      <c r="C1200" t="s">
        <v>59</v>
      </c>
      <c r="D1200" t="s">
        <v>38</v>
      </c>
      <c r="E1200">
        <v>44</v>
      </c>
      <c r="F1200">
        <v>340.85</v>
      </c>
      <c r="G1200" s="1">
        <v>45201</v>
      </c>
      <c r="H1200" t="s">
        <v>15</v>
      </c>
      <c r="I1200" t="s">
        <v>23</v>
      </c>
      <c r="J1200" t="s">
        <v>77</v>
      </c>
    </row>
    <row r="1201" spans="1:10" x14ac:dyDescent="0.25">
      <c r="A1201" t="s">
        <v>2306</v>
      </c>
      <c r="B1201" t="s">
        <v>2307</v>
      </c>
      <c r="C1201" t="s">
        <v>31</v>
      </c>
      <c r="D1201" t="s">
        <v>44</v>
      </c>
      <c r="E1201">
        <v>40</v>
      </c>
      <c r="F1201">
        <v>455.18</v>
      </c>
      <c r="G1201" s="1">
        <v>45231</v>
      </c>
      <c r="H1201" t="s">
        <v>22</v>
      </c>
      <c r="I1201" t="s">
        <v>23</v>
      </c>
      <c r="J1201" t="s">
        <v>35</v>
      </c>
    </row>
    <row r="1202" spans="1:10" x14ac:dyDescent="0.25">
      <c r="A1202" t="s">
        <v>2308</v>
      </c>
      <c r="B1202" t="s">
        <v>2309</v>
      </c>
      <c r="C1202" t="s">
        <v>13</v>
      </c>
      <c r="D1202" t="s">
        <v>14</v>
      </c>
      <c r="E1202">
        <v>36</v>
      </c>
      <c r="F1202">
        <v>73.77</v>
      </c>
      <c r="G1202" s="1">
        <v>44945</v>
      </c>
      <c r="H1202" t="s">
        <v>22</v>
      </c>
      <c r="I1202" t="s">
        <v>16</v>
      </c>
      <c r="J1202" t="s">
        <v>17</v>
      </c>
    </row>
    <row r="1203" spans="1:10" x14ac:dyDescent="0.25">
      <c r="A1203" t="s">
        <v>2310</v>
      </c>
      <c r="B1203" t="s">
        <v>2311</v>
      </c>
      <c r="C1203" t="s">
        <v>26</v>
      </c>
      <c r="D1203" t="s">
        <v>38</v>
      </c>
      <c r="E1203">
        <v>9</v>
      </c>
      <c r="F1203">
        <v>302.81</v>
      </c>
      <c r="G1203" s="1">
        <v>44968</v>
      </c>
      <c r="H1203" t="s">
        <v>15</v>
      </c>
      <c r="I1203" t="s">
        <v>16</v>
      </c>
      <c r="J1203" t="s">
        <v>35</v>
      </c>
    </row>
    <row r="1204" spans="1:10" x14ac:dyDescent="0.25">
      <c r="A1204" t="s">
        <v>2312</v>
      </c>
      <c r="B1204" t="s">
        <v>2313</v>
      </c>
      <c r="C1204" t="s">
        <v>31</v>
      </c>
      <c r="D1204" t="s">
        <v>14</v>
      </c>
      <c r="E1204">
        <v>11</v>
      </c>
      <c r="F1204">
        <v>379.76</v>
      </c>
      <c r="G1204" s="1">
        <v>45027</v>
      </c>
      <c r="H1204" t="s">
        <v>15</v>
      </c>
      <c r="I1204" t="s">
        <v>41</v>
      </c>
      <c r="J1204" t="s">
        <v>45</v>
      </c>
    </row>
    <row r="1205" spans="1:10" x14ac:dyDescent="0.25">
      <c r="A1205" t="s">
        <v>2314</v>
      </c>
      <c r="B1205" t="s">
        <v>265</v>
      </c>
      <c r="C1205" t="s">
        <v>13</v>
      </c>
      <c r="D1205" t="s">
        <v>38</v>
      </c>
      <c r="E1205">
        <v>43</v>
      </c>
      <c r="F1205">
        <v>418.16</v>
      </c>
      <c r="G1205" s="1">
        <v>45157</v>
      </c>
      <c r="H1205" t="s">
        <v>15</v>
      </c>
      <c r="I1205" t="s">
        <v>16</v>
      </c>
      <c r="J1205" t="s">
        <v>77</v>
      </c>
    </row>
    <row r="1206" spans="1:10" x14ac:dyDescent="0.25">
      <c r="A1206" t="s">
        <v>2315</v>
      </c>
      <c r="B1206" t="s">
        <v>2316</v>
      </c>
      <c r="C1206" t="s">
        <v>26</v>
      </c>
      <c r="D1206" t="s">
        <v>44</v>
      </c>
      <c r="E1206">
        <v>14</v>
      </c>
      <c r="F1206">
        <v>246.3</v>
      </c>
      <c r="G1206" s="1">
        <v>44936</v>
      </c>
      <c r="H1206" t="s">
        <v>15</v>
      </c>
      <c r="I1206" t="s">
        <v>32</v>
      </c>
      <c r="J1206" t="s">
        <v>45</v>
      </c>
    </row>
    <row r="1207" spans="1:10" x14ac:dyDescent="0.25">
      <c r="A1207" t="s">
        <v>2317</v>
      </c>
      <c r="B1207" t="s">
        <v>2318</v>
      </c>
      <c r="C1207" t="s">
        <v>59</v>
      </c>
      <c r="D1207" t="s">
        <v>66</v>
      </c>
      <c r="E1207">
        <v>39</v>
      </c>
      <c r="F1207">
        <v>409.27</v>
      </c>
      <c r="G1207" s="1">
        <v>45182</v>
      </c>
      <c r="H1207" t="s">
        <v>15</v>
      </c>
      <c r="I1207" t="s">
        <v>16</v>
      </c>
      <c r="J1207" t="s">
        <v>45</v>
      </c>
    </row>
    <row r="1208" spans="1:10" x14ac:dyDescent="0.25">
      <c r="A1208" t="s">
        <v>2319</v>
      </c>
      <c r="B1208" t="s">
        <v>2320</v>
      </c>
      <c r="C1208" t="s">
        <v>26</v>
      </c>
      <c r="D1208" t="s">
        <v>21</v>
      </c>
      <c r="E1208">
        <v>15</v>
      </c>
      <c r="F1208">
        <v>141.43</v>
      </c>
      <c r="G1208" s="1">
        <v>44952</v>
      </c>
      <c r="H1208" t="s">
        <v>28</v>
      </c>
      <c r="I1208" t="s">
        <v>16</v>
      </c>
      <c r="J1208" t="s">
        <v>77</v>
      </c>
    </row>
    <row r="1209" spans="1:10" x14ac:dyDescent="0.25">
      <c r="A1209" t="s">
        <v>2321</v>
      </c>
      <c r="B1209" t="s">
        <v>2322</v>
      </c>
      <c r="C1209" t="s">
        <v>31</v>
      </c>
      <c r="D1209" t="s">
        <v>21</v>
      </c>
      <c r="E1209">
        <v>13</v>
      </c>
      <c r="F1209">
        <v>60.1</v>
      </c>
      <c r="G1209" s="1">
        <v>44990</v>
      </c>
      <c r="H1209" t="s">
        <v>15</v>
      </c>
      <c r="I1209" t="s">
        <v>23</v>
      </c>
    </row>
    <row r="1210" spans="1:10" x14ac:dyDescent="0.25">
      <c r="A1210" t="s">
        <v>2323</v>
      </c>
      <c r="B1210" t="s">
        <v>2324</v>
      </c>
      <c r="C1210" t="s">
        <v>59</v>
      </c>
      <c r="D1210" t="s">
        <v>14</v>
      </c>
      <c r="E1210">
        <v>4</v>
      </c>
      <c r="F1210">
        <v>98.11</v>
      </c>
      <c r="G1210" s="1">
        <v>44978</v>
      </c>
      <c r="H1210" t="s">
        <v>15</v>
      </c>
      <c r="I1210" t="s">
        <v>41</v>
      </c>
      <c r="J1210" t="s">
        <v>17</v>
      </c>
    </row>
    <row r="1211" spans="1:10" x14ac:dyDescent="0.25">
      <c r="A1211" t="s">
        <v>2325</v>
      </c>
      <c r="B1211" t="s">
        <v>281</v>
      </c>
      <c r="C1211" t="s">
        <v>20</v>
      </c>
      <c r="D1211" t="s">
        <v>14</v>
      </c>
      <c r="E1211">
        <v>36</v>
      </c>
      <c r="F1211">
        <v>482.8</v>
      </c>
      <c r="G1211" s="1">
        <v>45066</v>
      </c>
      <c r="H1211" t="s">
        <v>22</v>
      </c>
      <c r="I1211" t="s">
        <v>16</v>
      </c>
      <c r="J1211" t="s">
        <v>35</v>
      </c>
    </row>
    <row r="1212" spans="1:10" x14ac:dyDescent="0.25">
      <c r="A1212" t="s">
        <v>2326</v>
      </c>
      <c r="B1212" t="s">
        <v>2327</v>
      </c>
      <c r="C1212" t="s">
        <v>26</v>
      </c>
      <c r="D1212" t="s">
        <v>14</v>
      </c>
      <c r="E1212">
        <v>3</v>
      </c>
      <c r="F1212">
        <v>475</v>
      </c>
      <c r="G1212" s="1">
        <v>45190</v>
      </c>
      <c r="H1212" t="s">
        <v>15</v>
      </c>
      <c r="I1212" t="s">
        <v>32</v>
      </c>
      <c r="J1212" t="s">
        <v>35</v>
      </c>
    </row>
    <row r="1213" spans="1:10" x14ac:dyDescent="0.25">
      <c r="A1213" t="s">
        <v>2328</v>
      </c>
      <c r="B1213" t="s">
        <v>602</v>
      </c>
      <c r="C1213" t="s">
        <v>20</v>
      </c>
      <c r="D1213" t="s">
        <v>44</v>
      </c>
      <c r="E1213">
        <v>5</v>
      </c>
      <c r="F1213">
        <v>480.49</v>
      </c>
      <c r="G1213" s="1">
        <v>45252</v>
      </c>
      <c r="H1213" t="s">
        <v>15</v>
      </c>
      <c r="I1213" t="s">
        <v>16</v>
      </c>
      <c r="J1213" t="s">
        <v>35</v>
      </c>
    </row>
    <row r="1214" spans="1:10" x14ac:dyDescent="0.25">
      <c r="A1214" t="s">
        <v>2329</v>
      </c>
      <c r="B1214" t="s">
        <v>2330</v>
      </c>
      <c r="C1214" t="s">
        <v>13</v>
      </c>
      <c r="D1214" t="s">
        <v>27</v>
      </c>
      <c r="E1214">
        <v>38</v>
      </c>
      <c r="F1214">
        <v>390.37</v>
      </c>
      <c r="G1214" s="1">
        <v>44954</v>
      </c>
      <c r="H1214" t="s">
        <v>28</v>
      </c>
      <c r="I1214" t="s">
        <v>23</v>
      </c>
      <c r="J1214" t="s">
        <v>17</v>
      </c>
    </row>
    <row r="1215" spans="1:10" x14ac:dyDescent="0.25">
      <c r="A1215" t="s">
        <v>2331</v>
      </c>
      <c r="B1215" t="s">
        <v>2332</v>
      </c>
      <c r="C1215" t="s">
        <v>13</v>
      </c>
      <c r="D1215" t="s">
        <v>14</v>
      </c>
      <c r="E1215">
        <v>10</v>
      </c>
      <c r="F1215">
        <v>232.75</v>
      </c>
      <c r="G1215" s="1">
        <v>45121</v>
      </c>
      <c r="H1215" t="s">
        <v>22</v>
      </c>
      <c r="I1215" t="s">
        <v>16</v>
      </c>
      <c r="J1215" t="s">
        <v>35</v>
      </c>
    </row>
    <row r="1216" spans="1:10" x14ac:dyDescent="0.25">
      <c r="A1216" t="s">
        <v>2333</v>
      </c>
      <c r="B1216" t="s">
        <v>2334</v>
      </c>
      <c r="C1216" t="s">
        <v>20</v>
      </c>
      <c r="D1216" t="s">
        <v>38</v>
      </c>
      <c r="E1216">
        <v>26</v>
      </c>
      <c r="F1216">
        <v>402.73</v>
      </c>
      <c r="G1216" s="1">
        <v>45041</v>
      </c>
      <c r="H1216" t="s">
        <v>22</v>
      </c>
      <c r="I1216" t="s">
        <v>16</v>
      </c>
      <c r="J1216" t="s">
        <v>35</v>
      </c>
    </row>
    <row r="1217" spans="1:10" x14ac:dyDescent="0.25">
      <c r="A1217" t="s">
        <v>2335</v>
      </c>
      <c r="B1217" t="s">
        <v>2336</v>
      </c>
      <c r="C1217" t="s">
        <v>20</v>
      </c>
      <c r="D1217" t="s">
        <v>66</v>
      </c>
      <c r="E1217">
        <v>9</v>
      </c>
      <c r="F1217">
        <v>418.64</v>
      </c>
      <c r="G1217" s="1">
        <v>45132</v>
      </c>
      <c r="H1217" t="s">
        <v>28</v>
      </c>
      <c r="I1217" t="s">
        <v>32</v>
      </c>
      <c r="J1217" t="s">
        <v>17</v>
      </c>
    </row>
    <row r="1218" spans="1:10" x14ac:dyDescent="0.25">
      <c r="A1218" t="s">
        <v>2337</v>
      </c>
      <c r="B1218" t="s">
        <v>2338</v>
      </c>
      <c r="C1218" t="s">
        <v>26</v>
      </c>
      <c r="D1218" t="s">
        <v>44</v>
      </c>
      <c r="E1218">
        <v>28</v>
      </c>
      <c r="F1218">
        <v>329.11</v>
      </c>
      <c r="G1218" s="1">
        <v>45104</v>
      </c>
      <c r="H1218" t="s">
        <v>15</v>
      </c>
      <c r="I1218" t="s">
        <v>16</v>
      </c>
      <c r="J1218" t="s">
        <v>77</v>
      </c>
    </row>
    <row r="1219" spans="1:10" x14ac:dyDescent="0.25">
      <c r="A1219" t="s">
        <v>2339</v>
      </c>
      <c r="B1219" t="s">
        <v>2340</v>
      </c>
      <c r="C1219" t="s">
        <v>31</v>
      </c>
      <c r="D1219" t="s">
        <v>27</v>
      </c>
      <c r="E1219">
        <v>1</v>
      </c>
      <c r="F1219">
        <v>335.4</v>
      </c>
      <c r="G1219" s="1">
        <v>45023</v>
      </c>
      <c r="H1219" t="s">
        <v>22</v>
      </c>
      <c r="I1219" t="s">
        <v>16</v>
      </c>
    </row>
    <row r="1220" spans="1:10" x14ac:dyDescent="0.25">
      <c r="A1220" t="s">
        <v>2341</v>
      </c>
      <c r="B1220" t="s">
        <v>2342</v>
      </c>
      <c r="C1220" t="s">
        <v>26</v>
      </c>
      <c r="D1220" t="s">
        <v>14</v>
      </c>
      <c r="E1220">
        <v>8</v>
      </c>
      <c r="F1220">
        <v>423.9</v>
      </c>
      <c r="G1220" s="1">
        <v>44997</v>
      </c>
      <c r="H1220" t="s">
        <v>15</v>
      </c>
      <c r="I1220" t="s">
        <v>23</v>
      </c>
      <c r="J1220" t="s">
        <v>35</v>
      </c>
    </row>
    <row r="1221" spans="1:10" x14ac:dyDescent="0.25">
      <c r="A1221" t="s">
        <v>2343</v>
      </c>
      <c r="B1221" t="s">
        <v>2160</v>
      </c>
      <c r="C1221" t="s">
        <v>26</v>
      </c>
      <c r="D1221" t="s">
        <v>44</v>
      </c>
      <c r="E1221">
        <v>3</v>
      </c>
      <c r="F1221">
        <v>156.81</v>
      </c>
      <c r="G1221" s="1">
        <v>45271</v>
      </c>
      <c r="H1221" t="s">
        <v>15</v>
      </c>
      <c r="I1221" t="s">
        <v>23</v>
      </c>
      <c r="J1221" t="s">
        <v>45</v>
      </c>
    </row>
    <row r="1222" spans="1:10" x14ac:dyDescent="0.25">
      <c r="A1222" t="s">
        <v>2344</v>
      </c>
      <c r="B1222" t="s">
        <v>2345</v>
      </c>
      <c r="C1222" t="s">
        <v>31</v>
      </c>
      <c r="D1222" t="s">
        <v>44</v>
      </c>
      <c r="E1222">
        <v>37</v>
      </c>
      <c r="F1222">
        <v>121.11</v>
      </c>
      <c r="G1222" s="1">
        <v>44975</v>
      </c>
      <c r="H1222" t="s">
        <v>15</v>
      </c>
      <c r="I1222" t="s">
        <v>41</v>
      </c>
      <c r="J1222" t="s">
        <v>77</v>
      </c>
    </row>
    <row r="1223" spans="1:10" x14ac:dyDescent="0.25">
      <c r="A1223" t="s">
        <v>2346</v>
      </c>
      <c r="B1223" t="s">
        <v>2347</v>
      </c>
      <c r="C1223" t="s">
        <v>31</v>
      </c>
      <c r="D1223" t="s">
        <v>66</v>
      </c>
      <c r="E1223">
        <v>19</v>
      </c>
      <c r="F1223">
        <v>399.63</v>
      </c>
      <c r="G1223" s="1">
        <v>45044</v>
      </c>
      <c r="H1223" t="s">
        <v>22</v>
      </c>
      <c r="I1223" t="s">
        <v>32</v>
      </c>
    </row>
    <row r="1224" spans="1:10" x14ac:dyDescent="0.25">
      <c r="A1224" t="s">
        <v>2348</v>
      </c>
      <c r="B1224" t="s">
        <v>2349</v>
      </c>
      <c r="C1224" t="s">
        <v>31</v>
      </c>
      <c r="D1224" t="s">
        <v>21</v>
      </c>
      <c r="E1224">
        <v>2</v>
      </c>
      <c r="F1224">
        <v>33.89</v>
      </c>
      <c r="G1224" s="1">
        <v>44933</v>
      </c>
      <c r="H1224" t="s">
        <v>22</v>
      </c>
      <c r="I1224" t="s">
        <v>41</v>
      </c>
      <c r="J1224" t="s">
        <v>45</v>
      </c>
    </row>
    <row r="1225" spans="1:10" x14ac:dyDescent="0.25">
      <c r="A1225" t="s">
        <v>2350</v>
      </c>
      <c r="B1225" t="s">
        <v>2351</v>
      </c>
      <c r="C1225" t="s">
        <v>31</v>
      </c>
      <c r="D1225" t="s">
        <v>44</v>
      </c>
      <c r="E1225">
        <v>34</v>
      </c>
      <c r="F1225">
        <v>331.14</v>
      </c>
      <c r="G1225" s="1">
        <v>45065</v>
      </c>
      <c r="H1225" t="s">
        <v>22</v>
      </c>
      <c r="I1225" t="s">
        <v>23</v>
      </c>
    </row>
    <row r="1226" spans="1:10" x14ac:dyDescent="0.25">
      <c r="A1226" t="s">
        <v>2352</v>
      </c>
      <c r="B1226" t="s">
        <v>2079</v>
      </c>
      <c r="C1226" t="s">
        <v>31</v>
      </c>
      <c r="D1226" t="s">
        <v>44</v>
      </c>
      <c r="E1226">
        <v>7</v>
      </c>
      <c r="F1226">
        <v>406.23</v>
      </c>
      <c r="G1226" s="1">
        <v>44981</v>
      </c>
      <c r="H1226" t="s">
        <v>28</v>
      </c>
      <c r="I1226" t="s">
        <v>16</v>
      </c>
      <c r="J1226" t="s">
        <v>77</v>
      </c>
    </row>
    <row r="1227" spans="1:10" x14ac:dyDescent="0.25">
      <c r="A1227" t="s">
        <v>2353</v>
      </c>
      <c r="B1227" t="s">
        <v>2354</v>
      </c>
      <c r="C1227" t="s">
        <v>26</v>
      </c>
      <c r="D1227" t="s">
        <v>27</v>
      </c>
      <c r="E1227">
        <v>21</v>
      </c>
      <c r="F1227">
        <v>325.29000000000002</v>
      </c>
      <c r="G1227" s="1">
        <v>45092</v>
      </c>
      <c r="H1227" t="s">
        <v>15</v>
      </c>
      <c r="I1227" t="s">
        <v>23</v>
      </c>
    </row>
    <row r="1228" spans="1:10" x14ac:dyDescent="0.25">
      <c r="A1228" t="s">
        <v>2355</v>
      </c>
      <c r="B1228" t="s">
        <v>375</v>
      </c>
      <c r="C1228" t="s">
        <v>13</v>
      </c>
      <c r="D1228" t="s">
        <v>44</v>
      </c>
      <c r="E1228">
        <v>35</v>
      </c>
      <c r="F1228">
        <v>92.83</v>
      </c>
      <c r="G1228" s="1">
        <v>45197</v>
      </c>
      <c r="H1228" t="s">
        <v>22</v>
      </c>
      <c r="I1228" t="s">
        <v>32</v>
      </c>
    </row>
    <row r="1229" spans="1:10" x14ac:dyDescent="0.25">
      <c r="A1229" t="s">
        <v>2356</v>
      </c>
      <c r="B1229" t="s">
        <v>2357</v>
      </c>
      <c r="C1229" t="s">
        <v>13</v>
      </c>
      <c r="D1229" t="s">
        <v>27</v>
      </c>
      <c r="E1229">
        <v>21</v>
      </c>
      <c r="F1229">
        <v>312.97000000000003</v>
      </c>
      <c r="G1229" s="1">
        <v>44990</v>
      </c>
      <c r="H1229" t="s">
        <v>15</v>
      </c>
      <c r="I1229" t="s">
        <v>23</v>
      </c>
    </row>
    <row r="1230" spans="1:10" x14ac:dyDescent="0.25">
      <c r="A1230" t="s">
        <v>2358</v>
      </c>
      <c r="B1230" t="s">
        <v>2359</v>
      </c>
      <c r="C1230" t="s">
        <v>31</v>
      </c>
      <c r="D1230" t="s">
        <v>66</v>
      </c>
      <c r="E1230">
        <v>20</v>
      </c>
      <c r="F1230">
        <v>417.28</v>
      </c>
      <c r="G1230" s="1">
        <v>45040</v>
      </c>
      <c r="H1230" t="s">
        <v>22</v>
      </c>
      <c r="I1230" t="s">
        <v>32</v>
      </c>
    </row>
    <row r="1231" spans="1:10" x14ac:dyDescent="0.25">
      <c r="A1231" t="s">
        <v>2360</v>
      </c>
      <c r="B1231" t="s">
        <v>1727</v>
      </c>
      <c r="C1231" t="s">
        <v>13</v>
      </c>
      <c r="D1231" t="s">
        <v>56</v>
      </c>
      <c r="E1231">
        <v>1</v>
      </c>
      <c r="F1231">
        <v>132.41</v>
      </c>
      <c r="G1231" s="1">
        <v>45251</v>
      </c>
      <c r="H1231" t="s">
        <v>28</v>
      </c>
      <c r="I1231" t="s">
        <v>16</v>
      </c>
      <c r="J1231" t="s">
        <v>45</v>
      </c>
    </row>
    <row r="1232" spans="1:10" x14ac:dyDescent="0.25">
      <c r="A1232" t="s">
        <v>2361</v>
      </c>
      <c r="B1232" t="s">
        <v>540</v>
      </c>
      <c r="C1232" t="s">
        <v>26</v>
      </c>
      <c r="D1232" t="s">
        <v>27</v>
      </c>
      <c r="E1232">
        <v>25</v>
      </c>
      <c r="F1232">
        <v>488.84</v>
      </c>
      <c r="G1232" s="1">
        <v>44983</v>
      </c>
      <c r="H1232" t="s">
        <v>15</v>
      </c>
      <c r="I1232" t="s">
        <v>23</v>
      </c>
      <c r="J1232" t="s">
        <v>17</v>
      </c>
    </row>
    <row r="1233" spans="1:10" x14ac:dyDescent="0.25">
      <c r="A1233" t="s">
        <v>2362</v>
      </c>
      <c r="B1233" t="s">
        <v>2363</v>
      </c>
      <c r="C1233" t="s">
        <v>31</v>
      </c>
      <c r="D1233" t="s">
        <v>44</v>
      </c>
      <c r="E1233">
        <v>13</v>
      </c>
      <c r="F1233">
        <v>27.57</v>
      </c>
      <c r="G1233" s="1">
        <v>45186</v>
      </c>
      <c r="H1233" t="s">
        <v>22</v>
      </c>
      <c r="I1233" t="s">
        <v>41</v>
      </c>
      <c r="J1233" t="s">
        <v>45</v>
      </c>
    </row>
    <row r="1234" spans="1:10" x14ac:dyDescent="0.25">
      <c r="A1234" t="s">
        <v>2364</v>
      </c>
      <c r="B1234" t="s">
        <v>2365</v>
      </c>
      <c r="C1234" t="s">
        <v>59</v>
      </c>
      <c r="D1234" t="s">
        <v>14</v>
      </c>
      <c r="E1234">
        <v>39</v>
      </c>
      <c r="F1234">
        <v>209.85</v>
      </c>
      <c r="G1234" s="1">
        <v>45238</v>
      </c>
      <c r="H1234" t="s">
        <v>22</v>
      </c>
      <c r="I1234" t="s">
        <v>23</v>
      </c>
      <c r="J1234" t="s">
        <v>35</v>
      </c>
    </row>
    <row r="1235" spans="1:10" x14ac:dyDescent="0.25">
      <c r="A1235" t="s">
        <v>2366</v>
      </c>
      <c r="B1235" t="s">
        <v>2367</v>
      </c>
      <c r="C1235" t="s">
        <v>20</v>
      </c>
      <c r="D1235" t="s">
        <v>38</v>
      </c>
      <c r="E1235">
        <v>32</v>
      </c>
      <c r="F1235">
        <v>235.44</v>
      </c>
      <c r="G1235" s="1">
        <v>45163</v>
      </c>
      <c r="H1235" t="s">
        <v>22</v>
      </c>
      <c r="I1235" t="s">
        <v>16</v>
      </c>
      <c r="J1235" t="s">
        <v>35</v>
      </c>
    </row>
    <row r="1236" spans="1:10" x14ac:dyDescent="0.25">
      <c r="A1236" t="s">
        <v>2368</v>
      </c>
      <c r="B1236" t="s">
        <v>2369</v>
      </c>
      <c r="C1236" t="s">
        <v>26</v>
      </c>
      <c r="D1236" t="s">
        <v>38</v>
      </c>
      <c r="E1236">
        <v>14</v>
      </c>
      <c r="F1236">
        <v>390.35</v>
      </c>
      <c r="G1236" s="1">
        <v>45246</v>
      </c>
      <c r="H1236" t="s">
        <v>15</v>
      </c>
      <c r="I1236" t="s">
        <v>16</v>
      </c>
    </row>
    <row r="1237" spans="1:10" x14ac:dyDescent="0.25">
      <c r="A1237" t="s">
        <v>2370</v>
      </c>
      <c r="B1237" t="s">
        <v>2371</v>
      </c>
      <c r="C1237" t="s">
        <v>59</v>
      </c>
      <c r="D1237" t="s">
        <v>27</v>
      </c>
      <c r="E1237">
        <v>42</v>
      </c>
      <c r="F1237">
        <v>31.83</v>
      </c>
      <c r="G1237" s="1">
        <v>45062</v>
      </c>
      <c r="H1237" t="s">
        <v>28</v>
      </c>
      <c r="I1237" t="s">
        <v>41</v>
      </c>
      <c r="J1237" t="s">
        <v>35</v>
      </c>
    </row>
    <row r="1238" spans="1:10" x14ac:dyDescent="0.25">
      <c r="A1238" t="s">
        <v>2372</v>
      </c>
      <c r="B1238" t="s">
        <v>2373</v>
      </c>
      <c r="C1238" t="s">
        <v>26</v>
      </c>
      <c r="D1238" t="s">
        <v>38</v>
      </c>
      <c r="E1238">
        <v>21</v>
      </c>
      <c r="F1238">
        <v>140.51</v>
      </c>
      <c r="G1238" s="1">
        <v>45233</v>
      </c>
      <c r="H1238" t="s">
        <v>22</v>
      </c>
      <c r="I1238" t="s">
        <v>41</v>
      </c>
    </row>
    <row r="1239" spans="1:10" x14ac:dyDescent="0.25">
      <c r="A1239" t="s">
        <v>2374</v>
      </c>
      <c r="B1239" t="s">
        <v>928</v>
      </c>
      <c r="C1239" t="s">
        <v>31</v>
      </c>
      <c r="D1239" t="s">
        <v>38</v>
      </c>
      <c r="E1239">
        <v>26</v>
      </c>
      <c r="F1239">
        <v>66.95</v>
      </c>
      <c r="G1239" s="1">
        <v>45078</v>
      </c>
      <c r="H1239" t="s">
        <v>15</v>
      </c>
      <c r="I1239" t="s">
        <v>16</v>
      </c>
    </row>
    <row r="1240" spans="1:10" x14ac:dyDescent="0.25">
      <c r="A1240" t="s">
        <v>2375</v>
      </c>
      <c r="B1240" t="s">
        <v>2376</v>
      </c>
      <c r="C1240" t="s">
        <v>59</v>
      </c>
      <c r="D1240" t="s">
        <v>27</v>
      </c>
      <c r="E1240">
        <v>4</v>
      </c>
      <c r="F1240">
        <v>42.64</v>
      </c>
      <c r="G1240" s="1">
        <v>45130</v>
      </c>
      <c r="H1240" t="s">
        <v>22</v>
      </c>
      <c r="I1240" t="s">
        <v>32</v>
      </c>
      <c r="J1240" t="s">
        <v>45</v>
      </c>
    </row>
    <row r="1241" spans="1:10" x14ac:dyDescent="0.25">
      <c r="A1241" t="s">
        <v>2377</v>
      </c>
      <c r="B1241" t="s">
        <v>688</v>
      </c>
      <c r="C1241" t="s">
        <v>20</v>
      </c>
      <c r="D1241" t="s">
        <v>21</v>
      </c>
      <c r="E1241">
        <v>3</v>
      </c>
      <c r="F1241">
        <v>455.05</v>
      </c>
      <c r="G1241" s="1">
        <v>45026</v>
      </c>
      <c r="H1241" t="s">
        <v>22</v>
      </c>
      <c r="I1241" t="s">
        <v>41</v>
      </c>
    </row>
    <row r="1242" spans="1:10" x14ac:dyDescent="0.25">
      <c r="A1242" t="s">
        <v>2378</v>
      </c>
      <c r="B1242" t="s">
        <v>2379</v>
      </c>
      <c r="C1242" t="s">
        <v>20</v>
      </c>
      <c r="D1242" t="s">
        <v>38</v>
      </c>
      <c r="E1242">
        <v>19</v>
      </c>
      <c r="F1242">
        <v>454.42</v>
      </c>
      <c r="G1242" s="1">
        <v>44970</v>
      </c>
      <c r="H1242" t="s">
        <v>15</v>
      </c>
      <c r="I1242" t="s">
        <v>32</v>
      </c>
      <c r="J1242" t="s">
        <v>17</v>
      </c>
    </row>
    <row r="1243" spans="1:10" x14ac:dyDescent="0.25">
      <c r="A1243" t="s">
        <v>2380</v>
      </c>
      <c r="B1243" t="s">
        <v>2381</v>
      </c>
      <c r="C1243" t="s">
        <v>20</v>
      </c>
      <c r="D1243" t="s">
        <v>21</v>
      </c>
      <c r="E1243">
        <v>50</v>
      </c>
      <c r="F1243">
        <v>55.44</v>
      </c>
      <c r="G1243" s="1">
        <v>45073</v>
      </c>
      <c r="H1243" t="s">
        <v>15</v>
      </c>
      <c r="I1243" t="s">
        <v>41</v>
      </c>
      <c r="J1243" t="s">
        <v>45</v>
      </c>
    </row>
    <row r="1244" spans="1:10" x14ac:dyDescent="0.25">
      <c r="A1244" t="s">
        <v>2382</v>
      </c>
      <c r="B1244" t="s">
        <v>1185</v>
      </c>
      <c r="C1244" t="s">
        <v>20</v>
      </c>
      <c r="D1244" t="s">
        <v>27</v>
      </c>
      <c r="E1244">
        <v>37</v>
      </c>
      <c r="F1244">
        <v>448.99</v>
      </c>
      <c r="G1244" s="1">
        <v>45242</v>
      </c>
      <c r="H1244" t="s">
        <v>28</v>
      </c>
      <c r="I1244" t="s">
        <v>32</v>
      </c>
      <c r="J1244" t="s">
        <v>77</v>
      </c>
    </row>
    <row r="1245" spans="1:10" x14ac:dyDescent="0.25">
      <c r="A1245" t="s">
        <v>2383</v>
      </c>
      <c r="B1245" t="s">
        <v>811</v>
      </c>
      <c r="C1245" t="s">
        <v>13</v>
      </c>
      <c r="D1245" t="s">
        <v>27</v>
      </c>
      <c r="E1245">
        <v>48</v>
      </c>
      <c r="F1245">
        <v>44.72</v>
      </c>
      <c r="G1245" s="1">
        <v>45252</v>
      </c>
      <c r="H1245" t="s">
        <v>22</v>
      </c>
      <c r="I1245" t="s">
        <v>23</v>
      </c>
      <c r="J1245" t="s">
        <v>77</v>
      </c>
    </row>
    <row r="1246" spans="1:10" x14ac:dyDescent="0.25">
      <c r="A1246" t="s">
        <v>2384</v>
      </c>
      <c r="B1246" t="s">
        <v>2385</v>
      </c>
      <c r="C1246" t="s">
        <v>20</v>
      </c>
      <c r="D1246" t="s">
        <v>38</v>
      </c>
      <c r="E1246">
        <v>33</v>
      </c>
      <c r="F1246">
        <v>153.16999999999999</v>
      </c>
      <c r="G1246" s="1">
        <v>45033</v>
      </c>
      <c r="H1246" t="s">
        <v>15</v>
      </c>
      <c r="I1246" t="s">
        <v>41</v>
      </c>
      <c r="J1246" t="s">
        <v>17</v>
      </c>
    </row>
    <row r="1247" spans="1:10" x14ac:dyDescent="0.25">
      <c r="A1247" t="s">
        <v>2386</v>
      </c>
      <c r="B1247" t="s">
        <v>2387</v>
      </c>
      <c r="C1247" t="s">
        <v>59</v>
      </c>
      <c r="D1247" t="s">
        <v>66</v>
      </c>
      <c r="E1247">
        <v>7</v>
      </c>
      <c r="F1247">
        <v>449.19</v>
      </c>
      <c r="G1247" s="1">
        <v>45053</v>
      </c>
      <c r="H1247" t="s">
        <v>22</v>
      </c>
      <c r="I1247" t="s">
        <v>32</v>
      </c>
      <c r="J1247" t="s">
        <v>35</v>
      </c>
    </row>
    <row r="1248" spans="1:10" x14ac:dyDescent="0.25">
      <c r="A1248" t="s">
        <v>2388</v>
      </c>
      <c r="B1248" t="s">
        <v>1052</v>
      </c>
      <c r="C1248" t="s">
        <v>20</v>
      </c>
      <c r="D1248" t="s">
        <v>21</v>
      </c>
      <c r="E1248">
        <v>25</v>
      </c>
      <c r="F1248">
        <v>475.14</v>
      </c>
      <c r="G1248" s="1">
        <v>45067</v>
      </c>
      <c r="H1248" t="s">
        <v>28</v>
      </c>
      <c r="I1248" t="s">
        <v>23</v>
      </c>
      <c r="J1248" t="s">
        <v>77</v>
      </c>
    </row>
    <row r="1249" spans="1:10" x14ac:dyDescent="0.25">
      <c r="A1249" t="s">
        <v>2389</v>
      </c>
      <c r="B1249" t="s">
        <v>2092</v>
      </c>
      <c r="C1249" t="s">
        <v>31</v>
      </c>
      <c r="D1249" t="s">
        <v>44</v>
      </c>
      <c r="E1249">
        <v>33</v>
      </c>
      <c r="F1249">
        <v>371.92</v>
      </c>
      <c r="G1249" s="1">
        <v>44952</v>
      </c>
      <c r="H1249" t="s">
        <v>22</v>
      </c>
      <c r="I1249" t="s">
        <v>23</v>
      </c>
      <c r="J1249" t="s">
        <v>45</v>
      </c>
    </row>
    <row r="1250" spans="1:10" x14ac:dyDescent="0.25">
      <c r="A1250" t="s">
        <v>2390</v>
      </c>
      <c r="B1250" t="s">
        <v>2391</v>
      </c>
      <c r="C1250" t="s">
        <v>13</v>
      </c>
      <c r="D1250" t="s">
        <v>44</v>
      </c>
      <c r="E1250">
        <v>12</v>
      </c>
      <c r="F1250">
        <v>54.95</v>
      </c>
      <c r="G1250" s="1">
        <v>44976</v>
      </c>
      <c r="H1250" t="s">
        <v>22</v>
      </c>
      <c r="I1250" t="s">
        <v>16</v>
      </c>
      <c r="J1250" t="s">
        <v>35</v>
      </c>
    </row>
    <row r="1251" spans="1:10" x14ac:dyDescent="0.25">
      <c r="A1251" t="s">
        <v>2392</v>
      </c>
      <c r="B1251" t="s">
        <v>2393</v>
      </c>
      <c r="C1251" t="s">
        <v>13</v>
      </c>
      <c r="D1251" t="s">
        <v>66</v>
      </c>
      <c r="E1251">
        <v>20</v>
      </c>
      <c r="F1251">
        <v>101.03</v>
      </c>
      <c r="G1251" s="1">
        <v>45170</v>
      </c>
      <c r="H1251" t="s">
        <v>22</v>
      </c>
      <c r="I1251" t="s">
        <v>23</v>
      </c>
      <c r="J1251" t="s">
        <v>17</v>
      </c>
    </row>
    <row r="1252" spans="1:10" x14ac:dyDescent="0.25">
      <c r="A1252" t="s">
        <v>2394</v>
      </c>
      <c r="B1252" t="s">
        <v>2395</v>
      </c>
      <c r="C1252" t="s">
        <v>13</v>
      </c>
      <c r="D1252" t="s">
        <v>56</v>
      </c>
      <c r="E1252">
        <v>50</v>
      </c>
      <c r="F1252">
        <v>152.96</v>
      </c>
      <c r="G1252" s="1">
        <v>45193</v>
      </c>
      <c r="H1252" t="s">
        <v>22</v>
      </c>
      <c r="I1252" t="s">
        <v>32</v>
      </c>
      <c r="J1252" t="s">
        <v>17</v>
      </c>
    </row>
    <row r="1253" spans="1:10" x14ac:dyDescent="0.25">
      <c r="A1253" t="s">
        <v>2396</v>
      </c>
      <c r="B1253" t="s">
        <v>2397</v>
      </c>
      <c r="C1253" t="s">
        <v>31</v>
      </c>
      <c r="D1253" t="s">
        <v>56</v>
      </c>
      <c r="E1253">
        <v>48</v>
      </c>
      <c r="F1253">
        <v>236.82</v>
      </c>
      <c r="G1253" s="1">
        <v>44944</v>
      </c>
      <c r="H1253" t="s">
        <v>28</v>
      </c>
      <c r="I1253" t="s">
        <v>16</v>
      </c>
      <c r="J1253" t="s">
        <v>17</v>
      </c>
    </row>
    <row r="1254" spans="1:10" x14ac:dyDescent="0.25">
      <c r="A1254" t="s">
        <v>2398</v>
      </c>
      <c r="B1254" t="s">
        <v>2399</v>
      </c>
      <c r="C1254" t="s">
        <v>26</v>
      </c>
      <c r="D1254" t="s">
        <v>21</v>
      </c>
      <c r="E1254">
        <v>24</v>
      </c>
      <c r="F1254">
        <v>160.87</v>
      </c>
      <c r="G1254" s="1">
        <v>45173</v>
      </c>
      <c r="H1254" t="s">
        <v>22</v>
      </c>
      <c r="I1254" t="s">
        <v>23</v>
      </c>
      <c r="J1254" t="s">
        <v>17</v>
      </c>
    </row>
    <row r="1255" spans="1:10" x14ac:dyDescent="0.25">
      <c r="A1255" t="s">
        <v>2400</v>
      </c>
      <c r="B1255" t="s">
        <v>2401</v>
      </c>
      <c r="C1255" t="s">
        <v>26</v>
      </c>
      <c r="D1255" t="s">
        <v>14</v>
      </c>
      <c r="E1255">
        <v>4</v>
      </c>
      <c r="F1255">
        <v>214.22</v>
      </c>
      <c r="G1255" s="1">
        <v>45184</v>
      </c>
      <c r="H1255" t="s">
        <v>15</v>
      </c>
      <c r="I1255" t="s">
        <v>16</v>
      </c>
      <c r="J1255" t="s">
        <v>77</v>
      </c>
    </row>
    <row r="1256" spans="1:10" x14ac:dyDescent="0.25">
      <c r="A1256" t="s">
        <v>2402</v>
      </c>
      <c r="B1256" t="s">
        <v>1260</v>
      </c>
      <c r="C1256" t="s">
        <v>59</v>
      </c>
      <c r="D1256" t="s">
        <v>56</v>
      </c>
      <c r="E1256">
        <v>32</v>
      </c>
      <c r="F1256">
        <v>183.88</v>
      </c>
      <c r="G1256" s="1">
        <v>45154</v>
      </c>
      <c r="H1256" t="s">
        <v>15</v>
      </c>
      <c r="I1256" t="s">
        <v>16</v>
      </c>
      <c r="J1256" t="s">
        <v>17</v>
      </c>
    </row>
    <row r="1257" spans="1:10" x14ac:dyDescent="0.25">
      <c r="A1257" t="s">
        <v>2403</v>
      </c>
      <c r="B1257" t="s">
        <v>2404</v>
      </c>
      <c r="C1257" t="s">
        <v>13</v>
      </c>
      <c r="D1257" t="s">
        <v>44</v>
      </c>
      <c r="E1257">
        <v>24</v>
      </c>
      <c r="F1257">
        <v>413.72</v>
      </c>
      <c r="G1257" s="1">
        <v>45067</v>
      </c>
      <c r="H1257" t="s">
        <v>15</v>
      </c>
      <c r="I1257" t="s">
        <v>32</v>
      </c>
      <c r="J1257" t="s">
        <v>77</v>
      </c>
    </row>
    <row r="1258" spans="1:10" x14ac:dyDescent="0.25">
      <c r="A1258" t="s">
        <v>2405</v>
      </c>
      <c r="B1258" t="s">
        <v>616</v>
      </c>
      <c r="C1258" t="s">
        <v>13</v>
      </c>
      <c r="D1258" t="s">
        <v>14</v>
      </c>
      <c r="E1258">
        <v>12</v>
      </c>
      <c r="F1258">
        <v>338.44</v>
      </c>
      <c r="G1258" s="1">
        <v>45263</v>
      </c>
      <c r="H1258" t="s">
        <v>15</v>
      </c>
      <c r="I1258" t="s">
        <v>23</v>
      </c>
      <c r="J1258" t="s">
        <v>77</v>
      </c>
    </row>
    <row r="1259" spans="1:10" x14ac:dyDescent="0.25">
      <c r="A1259" t="s">
        <v>2406</v>
      </c>
      <c r="B1259" t="s">
        <v>1364</v>
      </c>
      <c r="C1259" t="s">
        <v>26</v>
      </c>
      <c r="D1259" t="s">
        <v>14</v>
      </c>
      <c r="E1259">
        <v>7</v>
      </c>
      <c r="F1259">
        <v>298.60000000000002</v>
      </c>
      <c r="G1259" s="1">
        <v>45081</v>
      </c>
      <c r="H1259" t="s">
        <v>28</v>
      </c>
      <c r="I1259" t="s">
        <v>41</v>
      </c>
      <c r="J1259" t="s">
        <v>17</v>
      </c>
    </row>
    <row r="1260" spans="1:10" x14ac:dyDescent="0.25">
      <c r="A1260" t="s">
        <v>2407</v>
      </c>
      <c r="B1260" t="s">
        <v>2408</v>
      </c>
      <c r="C1260" t="s">
        <v>13</v>
      </c>
      <c r="D1260" t="s">
        <v>56</v>
      </c>
      <c r="E1260">
        <v>43</v>
      </c>
      <c r="F1260">
        <v>359.98</v>
      </c>
      <c r="G1260" s="1">
        <v>44990</v>
      </c>
      <c r="H1260" t="s">
        <v>15</v>
      </c>
      <c r="I1260" t="s">
        <v>32</v>
      </c>
    </row>
    <row r="1261" spans="1:10" x14ac:dyDescent="0.25">
      <c r="A1261" t="s">
        <v>2409</v>
      </c>
      <c r="B1261" t="s">
        <v>2410</v>
      </c>
      <c r="C1261" t="s">
        <v>59</v>
      </c>
      <c r="D1261" t="s">
        <v>44</v>
      </c>
      <c r="E1261">
        <v>24</v>
      </c>
      <c r="F1261">
        <v>86.02</v>
      </c>
      <c r="G1261" s="1">
        <v>45013</v>
      </c>
      <c r="H1261" t="s">
        <v>28</v>
      </c>
      <c r="I1261" t="s">
        <v>41</v>
      </c>
      <c r="J1261" t="s">
        <v>45</v>
      </c>
    </row>
    <row r="1262" spans="1:10" x14ac:dyDescent="0.25">
      <c r="A1262" t="s">
        <v>2411</v>
      </c>
      <c r="B1262" t="s">
        <v>981</v>
      </c>
      <c r="C1262" t="s">
        <v>20</v>
      </c>
      <c r="D1262" t="s">
        <v>21</v>
      </c>
      <c r="E1262">
        <v>39</v>
      </c>
      <c r="F1262">
        <v>154.65</v>
      </c>
      <c r="G1262" s="1">
        <v>45208</v>
      </c>
      <c r="H1262" t="s">
        <v>28</v>
      </c>
      <c r="I1262" t="s">
        <v>16</v>
      </c>
      <c r="J1262" t="s">
        <v>77</v>
      </c>
    </row>
    <row r="1263" spans="1:10" x14ac:dyDescent="0.25">
      <c r="A1263" t="s">
        <v>2412</v>
      </c>
      <c r="B1263" t="s">
        <v>2413</v>
      </c>
      <c r="C1263" t="s">
        <v>20</v>
      </c>
      <c r="D1263" t="s">
        <v>66</v>
      </c>
      <c r="E1263">
        <v>20</v>
      </c>
      <c r="F1263">
        <v>328.02</v>
      </c>
      <c r="G1263" s="1">
        <v>45161</v>
      </c>
      <c r="H1263" t="s">
        <v>28</v>
      </c>
      <c r="I1263" t="s">
        <v>16</v>
      </c>
      <c r="J1263" t="s">
        <v>35</v>
      </c>
    </row>
    <row r="1264" spans="1:10" x14ac:dyDescent="0.25">
      <c r="A1264" t="s">
        <v>2414</v>
      </c>
      <c r="B1264" t="s">
        <v>2415</v>
      </c>
      <c r="C1264" t="s">
        <v>20</v>
      </c>
      <c r="D1264" t="s">
        <v>56</v>
      </c>
      <c r="E1264">
        <v>12</v>
      </c>
      <c r="F1264">
        <v>426.7</v>
      </c>
      <c r="G1264" s="1">
        <v>45187</v>
      </c>
      <c r="H1264" t="s">
        <v>28</v>
      </c>
      <c r="I1264" t="s">
        <v>16</v>
      </c>
      <c r="J1264" t="s">
        <v>77</v>
      </c>
    </row>
    <row r="1265" spans="1:10" x14ac:dyDescent="0.25">
      <c r="A1265" t="s">
        <v>2416</v>
      </c>
      <c r="B1265" t="s">
        <v>2417</v>
      </c>
      <c r="C1265" t="s">
        <v>31</v>
      </c>
      <c r="D1265" t="s">
        <v>56</v>
      </c>
      <c r="E1265">
        <v>5</v>
      </c>
      <c r="F1265">
        <v>305.20999999999998</v>
      </c>
      <c r="G1265" s="1">
        <v>45070</v>
      </c>
      <c r="H1265" t="s">
        <v>28</v>
      </c>
      <c r="I1265" t="s">
        <v>32</v>
      </c>
      <c r="J1265" t="s">
        <v>35</v>
      </c>
    </row>
    <row r="1266" spans="1:10" x14ac:dyDescent="0.25">
      <c r="A1266" t="s">
        <v>2418</v>
      </c>
      <c r="B1266" t="s">
        <v>2419</v>
      </c>
      <c r="C1266" t="s">
        <v>13</v>
      </c>
      <c r="D1266" t="s">
        <v>44</v>
      </c>
      <c r="E1266">
        <v>46</v>
      </c>
      <c r="F1266">
        <v>245.95</v>
      </c>
      <c r="G1266" s="1">
        <v>44945</v>
      </c>
      <c r="H1266" t="s">
        <v>15</v>
      </c>
      <c r="I1266" t="s">
        <v>23</v>
      </c>
      <c r="J1266" t="s">
        <v>77</v>
      </c>
    </row>
    <row r="1267" spans="1:10" x14ac:dyDescent="0.25">
      <c r="A1267" t="s">
        <v>2420</v>
      </c>
      <c r="B1267" t="s">
        <v>2421</v>
      </c>
      <c r="C1267" t="s">
        <v>31</v>
      </c>
      <c r="D1267" t="s">
        <v>66</v>
      </c>
      <c r="E1267">
        <v>42</v>
      </c>
      <c r="F1267">
        <v>491.07</v>
      </c>
      <c r="G1267" s="1">
        <v>45238</v>
      </c>
      <c r="H1267" t="s">
        <v>28</v>
      </c>
      <c r="I1267" t="s">
        <v>16</v>
      </c>
      <c r="J1267" t="s">
        <v>35</v>
      </c>
    </row>
    <row r="1268" spans="1:10" x14ac:dyDescent="0.25">
      <c r="A1268" t="s">
        <v>2422</v>
      </c>
      <c r="B1268" t="s">
        <v>2423</v>
      </c>
      <c r="C1268" t="s">
        <v>59</v>
      </c>
      <c r="D1268" t="s">
        <v>44</v>
      </c>
      <c r="E1268">
        <v>11</v>
      </c>
      <c r="F1268">
        <v>161.72999999999999</v>
      </c>
      <c r="G1268" s="1">
        <v>44970</v>
      </c>
      <c r="H1268" t="s">
        <v>22</v>
      </c>
      <c r="I1268" t="s">
        <v>41</v>
      </c>
      <c r="J1268" t="s">
        <v>77</v>
      </c>
    </row>
    <row r="1269" spans="1:10" x14ac:dyDescent="0.25">
      <c r="A1269" t="s">
        <v>2424</v>
      </c>
      <c r="B1269" t="s">
        <v>2425</v>
      </c>
      <c r="C1269" t="s">
        <v>20</v>
      </c>
      <c r="D1269" t="s">
        <v>38</v>
      </c>
      <c r="E1269">
        <v>49</v>
      </c>
      <c r="F1269">
        <v>395.48</v>
      </c>
      <c r="G1269" s="1">
        <v>44930</v>
      </c>
      <c r="H1269" t="s">
        <v>15</v>
      </c>
      <c r="I1269" t="s">
        <v>32</v>
      </c>
      <c r="J1269" t="s">
        <v>77</v>
      </c>
    </row>
    <row r="1270" spans="1:10" x14ac:dyDescent="0.25">
      <c r="A1270" t="s">
        <v>2426</v>
      </c>
      <c r="B1270" t="s">
        <v>2427</v>
      </c>
      <c r="C1270" t="s">
        <v>20</v>
      </c>
      <c r="D1270" t="s">
        <v>27</v>
      </c>
      <c r="E1270">
        <v>22</v>
      </c>
      <c r="F1270">
        <v>75.650000000000006</v>
      </c>
      <c r="G1270" s="1">
        <v>45129</v>
      </c>
      <c r="H1270" t="s">
        <v>15</v>
      </c>
      <c r="I1270" t="s">
        <v>23</v>
      </c>
    </row>
    <row r="1271" spans="1:10" x14ac:dyDescent="0.25">
      <c r="A1271" t="s">
        <v>2428</v>
      </c>
      <c r="B1271" t="s">
        <v>2429</v>
      </c>
      <c r="C1271" t="s">
        <v>20</v>
      </c>
      <c r="D1271" t="s">
        <v>27</v>
      </c>
      <c r="E1271">
        <v>48</v>
      </c>
      <c r="F1271">
        <v>12.06</v>
      </c>
      <c r="G1271" s="1">
        <v>45069</v>
      </c>
      <c r="H1271" t="s">
        <v>15</v>
      </c>
      <c r="I1271" t="s">
        <v>41</v>
      </c>
    </row>
    <row r="1272" spans="1:10" x14ac:dyDescent="0.25">
      <c r="A1272" t="s">
        <v>2430</v>
      </c>
      <c r="B1272" t="s">
        <v>512</v>
      </c>
      <c r="C1272" t="s">
        <v>59</v>
      </c>
      <c r="D1272" t="s">
        <v>56</v>
      </c>
      <c r="E1272">
        <v>15</v>
      </c>
      <c r="F1272">
        <v>177.79</v>
      </c>
      <c r="G1272" s="1">
        <v>45172</v>
      </c>
      <c r="H1272" t="s">
        <v>28</v>
      </c>
      <c r="I1272" t="s">
        <v>32</v>
      </c>
      <c r="J1272" t="s">
        <v>77</v>
      </c>
    </row>
    <row r="1273" spans="1:10" x14ac:dyDescent="0.25">
      <c r="A1273" t="s">
        <v>2431</v>
      </c>
      <c r="B1273" t="s">
        <v>2432</v>
      </c>
      <c r="C1273" t="s">
        <v>26</v>
      </c>
      <c r="D1273" t="s">
        <v>66</v>
      </c>
      <c r="E1273">
        <v>36</v>
      </c>
      <c r="F1273">
        <v>38.24</v>
      </c>
      <c r="G1273" s="1">
        <v>44988</v>
      </c>
      <c r="H1273" t="s">
        <v>22</v>
      </c>
      <c r="I1273" t="s">
        <v>41</v>
      </c>
    </row>
    <row r="1274" spans="1:10" x14ac:dyDescent="0.25">
      <c r="A1274" t="s">
        <v>2433</v>
      </c>
      <c r="B1274" t="s">
        <v>2434</v>
      </c>
      <c r="C1274" t="s">
        <v>13</v>
      </c>
      <c r="D1274" t="s">
        <v>44</v>
      </c>
      <c r="E1274">
        <v>11</v>
      </c>
      <c r="F1274">
        <v>425.96</v>
      </c>
      <c r="G1274" s="1">
        <v>45073</v>
      </c>
      <c r="H1274" t="s">
        <v>22</v>
      </c>
      <c r="I1274" t="s">
        <v>41</v>
      </c>
      <c r="J1274" t="s">
        <v>45</v>
      </c>
    </row>
    <row r="1275" spans="1:10" x14ac:dyDescent="0.25">
      <c r="A1275" t="s">
        <v>2435</v>
      </c>
      <c r="B1275" t="s">
        <v>2436</v>
      </c>
      <c r="C1275" t="s">
        <v>20</v>
      </c>
      <c r="D1275" t="s">
        <v>14</v>
      </c>
      <c r="E1275">
        <v>2</v>
      </c>
      <c r="F1275">
        <v>445.95</v>
      </c>
      <c r="G1275" s="1">
        <v>45065</v>
      </c>
      <c r="H1275" t="s">
        <v>28</v>
      </c>
      <c r="I1275" t="s">
        <v>16</v>
      </c>
      <c r="J1275" t="s">
        <v>77</v>
      </c>
    </row>
    <row r="1276" spans="1:10" x14ac:dyDescent="0.25">
      <c r="A1276" t="s">
        <v>2437</v>
      </c>
      <c r="B1276" t="s">
        <v>2438</v>
      </c>
      <c r="C1276" t="s">
        <v>31</v>
      </c>
      <c r="D1276" t="s">
        <v>44</v>
      </c>
      <c r="E1276">
        <v>12</v>
      </c>
      <c r="F1276">
        <v>416.04</v>
      </c>
      <c r="G1276" s="1">
        <v>45113</v>
      </c>
      <c r="H1276" t="s">
        <v>22</v>
      </c>
      <c r="I1276" t="s">
        <v>16</v>
      </c>
      <c r="J1276" t="s">
        <v>17</v>
      </c>
    </row>
    <row r="1277" spans="1:10" x14ac:dyDescent="0.25">
      <c r="A1277" t="s">
        <v>2439</v>
      </c>
      <c r="B1277" t="s">
        <v>1405</v>
      </c>
      <c r="C1277" t="s">
        <v>59</v>
      </c>
      <c r="D1277" t="s">
        <v>66</v>
      </c>
      <c r="E1277">
        <v>16</v>
      </c>
      <c r="F1277">
        <v>435.37</v>
      </c>
      <c r="G1277" s="1">
        <v>45223</v>
      </c>
      <c r="H1277" t="s">
        <v>15</v>
      </c>
      <c r="I1277" t="s">
        <v>23</v>
      </c>
      <c r="J1277" t="s">
        <v>35</v>
      </c>
    </row>
    <row r="1278" spans="1:10" x14ac:dyDescent="0.25">
      <c r="A1278" t="s">
        <v>2440</v>
      </c>
      <c r="B1278" t="s">
        <v>2441</v>
      </c>
      <c r="C1278" t="s">
        <v>31</v>
      </c>
      <c r="D1278" t="s">
        <v>66</v>
      </c>
      <c r="E1278">
        <v>22</v>
      </c>
      <c r="F1278">
        <v>438.76</v>
      </c>
      <c r="G1278" s="1">
        <v>45115</v>
      </c>
      <c r="H1278" t="s">
        <v>22</v>
      </c>
      <c r="I1278" t="s">
        <v>32</v>
      </c>
      <c r="J1278" t="s">
        <v>35</v>
      </c>
    </row>
    <row r="1279" spans="1:10" x14ac:dyDescent="0.25">
      <c r="A1279" t="s">
        <v>2442</v>
      </c>
      <c r="B1279" t="s">
        <v>2443</v>
      </c>
      <c r="C1279" t="s">
        <v>20</v>
      </c>
      <c r="D1279" t="s">
        <v>27</v>
      </c>
      <c r="E1279">
        <v>27</v>
      </c>
      <c r="F1279">
        <v>10.46</v>
      </c>
      <c r="G1279" s="1">
        <v>45219</v>
      </c>
      <c r="H1279" t="s">
        <v>28</v>
      </c>
      <c r="I1279" t="s">
        <v>23</v>
      </c>
      <c r="J1279" t="s">
        <v>77</v>
      </c>
    </row>
    <row r="1280" spans="1:10" x14ac:dyDescent="0.25">
      <c r="A1280" t="s">
        <v>2444</v>
      </c>
      <c r="B1280" t="s">
        <v>2445</v>
      </c>
      <c r="C1280" t="s">
        <v>31</v>
      </c>
      <c r="D1280" t="s">
        <v>38</v>
      </c>
      <c r="E1280">
        <v>10</v>
      </c>
      <c r="F1280">
        <v>283.89999999999998</v>
      </c>
      <c r="G1280" s="1">
        <v>45008</v>
      </c>
      <c r="H1280" t="s">
        <v>15</v>
      </c>
      <c r="I1280" t="s">
        <v>16</v>
      </c>
      <c r="J1280" t="s">
        <v>17</v>
      </c>
    </row>
    <row r="1281" spans="1:10" x14ac:dyDescent="0.25">
      <c r="A1281" t="s">
        <v>2446</v>
      </c>
      <c r="B1281" t="s">
        <v>2447</v>
      </c>
      <c r="C1281" t="s">
        <v>13</v>
      </c>
      <c r="D1281" t="s">
        <v>38</v>
      </c>
      <c r="E1281">
        <v>28</v>
      </c>
      <c r="F1281">
        <v>161.78</v>
      </c>
      <c r="G1281" s="1">
        <v>44985</v>
      </c>
      <c r="H1281" t="s">
        <v>22</v>
      </c>
      <c r="I1281" t="s">
        <v>16</v>
      </c>
    </row>
    <row r="1282" spans="1:10" x14ac:dyDescent="0.25">
      <c r="A1282" t="s">
        <v>2448</v>
      </c>
      <c r="B1282" t="s">
        <v>2449</v>
      </c>
      <c r="C1282" t="s">
        <v>31</v>
      </c>
      <c r="D1282" t="s">
        <v>56</v>
      </c>
      <c r="E1282">
        <v>40</v>
      </c>
      <c r="F1282">
        <v>162.30000000000001</v>
      </c>
      <c r="G1282" s="1">
        <v>44968</v>
      </c>
      <c r="H1282" t="s">
        <v>15</v>
      </c>
      <c r="I1282" t="s">
        <v>23</v>
      </c>
      <c r="J1282" t="s">
        <v>17</v>
      </c>
    </row>
    <row r="1283" spans="1:10" x14ac:dyDescent="0.25">
      <c r="A1283" t="s">
        <v>2450</v>
      </c>
      <c r="B1283" t="s">
        <v>209</v>
      </c>
      <c r="C1283" t="s">
        <v>59</v>
      </c>
      <c r="D1283" t="s">
        <v>38</v>
      </c>
      <c r="E1283">
        <v>39</v>
      </c>
      <c r="F1283">
        <v>214.99</v>
      </c>
      <c r="G1283" s="1">
        <v>44979</v>
      </c>
      <c r="H1283" t="s">
        <v>28</v>
      </c>
      <c r="I1283" t="s">
        <v>32</v>
      </c>
      <c r="J1283" t="s">
        <v>45</v>
      </c>
    </row>
    <row r="1284" spans="1:10" x14ac:dyDescent="0.25">
      <c r="A1284" t="s">
        <v>2451</v>
      </c>
      <c r="B1284" t="s">
        <v>1920</v>
      </c>
      <c r="C1284" t="s">
        <v>59</v>
      </c>
      <c r="D1284" t="s">
        <v>56</v>
      </c>
      <c r="E1284">
        <v>35</v>
      </c>
      <c r="F1284">
        <v>368.13</v>
      </c>
      <c r="G1284" s="1">
        <v>45227</v>
      </c>
      <c r="H1284" t="s">
        <v>28</v>
      </c>
      <c r="I1284" t="s">
        <v>41</v>
      </c>
      <c r="J1284" t="s">
        <v>77</v>
      </c>
    </row>
    <row r="1285" spans="1:10" x14ac:dyDescent="0.25">
      <c r="A1285" t="s">
        <v>2452</v>
      </c>
      <c r="B1285" t="s">
        <v>2453</v>
      </c>
      <c r="C1285" t="s">
        <v>26</v>
      </c>
      <c r="D1285" t="s">
        <v>21</v>
      </c>
      <c r="E1285">
        <v>41</v>
      </c>
      <c r="F1285">
        <v>440.22</v>
      </c>
      <c r="G1285" s="1">
        <v>45263</v>
      </c>
      <c r="H1285" t="s">
        <v>15</v>
      </c>
      <c r="I1285" t="s">
        <v>16</v>
      </c>
      <c r="J1285" t="s">
        <v>77</v>
      </c>
    </row>
    <row r="1286" spans="1:10" x14ac:dyDescent="0.25">
      <c r="A1286" t="s">
        <v>2454</v>
      </c>
      <c r="B1286" t="s">
        <v>715</v>
      </c>
      <c r="C1286" t="s">
        <v>26</v>
      </c>
      <c r="D1286" t="s">
        <v>38</v>
      </c>
      <c r="E1286">
        <v>20</v>
      </c>
      <c r="F1286">
        <v>71.95</v>
      </c>
      <c r="G1286" s="1">
        <v>44992</v>
      </c>
      <c r="H1286" t="s">
        <v>28</v>
      </c>
      <c r="I1286" t="s">
        <v>23</v>
      </c>
      <c r="J1286" t="s">
        <v>45</v>
      </c>
    </row>
    <row r="1287" spans="1:10" x14ac:dyDescent="0.25">
      <c r="A1287" t="s">
        <v>2455</v>
      </c>
      <c r="B1287" t="s">
        <v>2456</v>
      </c>
      <c r="C1287" t="s">
        <v>59</v>
      </c>
      <c r="D1287" t="s">
        <v>44</v>
      </c>
      <c r="E1287">
        <v>47</v>
      </c>
      <c r="F1287">
        <v>193.87</v>
      </c>
      <c r="G1287" s="1">
        <v>45048</v>
      </c>
      <c r="H1287" t="s">
        <v>22</v>
      </c>
      <c r="I1287" t="s">
        <v>41</v>
      </c>
      <c r="J1287" t="s">
        <v>45</v>
      </c>
    </row>
    <row r="1288" spans="1:10" x14ac:dyDescent="0.25">
      <c r="A1288" t="s">
        <v>2457</v>
      </c>
      <c r="B1288" t="s">
        <v>2458</v>
      </c>
      <c r="C1288" t="s">
        <v>13</v>
      </c>
      <c r="D1288" t="s">
        <v>27</v>
      </c>
      <c r="E1288">
        <v>42</v>
      </c>
      <c r="F1288">
        <v>269.24</v>
      </c>
      <c r="G1288" s="1">
        <v>45209</v>
      </c>
      <c r="H1288" t="s">
        <v>22</v>
      </c>
      <c r="I1288" t="s">
        <v>16</v>
      </c>
      <c r="J1288" t="s">
        <v>17</v>
      </c>
    </row>
    <row r="1289" spans="1:10" x14ac:dyDescent="0.25">
      <c r="A1289" t="s">
        <v>2459</v>
      </c>
      <c r="B1289" t="s">
        <v>2460</v>
      </c>
      <c r="C1289" t="s">
        <v>20</v>
      </c>
      <c r="D1289" t="s">
        <v>27</v>
      </c>
      <c r="E1289">
        <v>11</v>
      </c>
      <c r="F1289">
        <v>439.53</v>
      </c>
      <c r="G1289" s="1">
        <v>45049</v>
      </c>
      <c r="H1289" t="s">
        <v>15</v>
      </c>
      <c r="I1289" t="s">
        <v>32</v>
      </c>
      <c r="J1289" t="s">
        <v>45</v>
      </c>
    </row>
    <row r="1290" spans="1:10" x14ac:dyDescent="0.25">
      <c r="A1290" t="s">
        <v>2461</v>
      </c>
      <c r="B1290" t="s">
        <v>2462</v>
      </c>
      <c r="C1290" t="s">
        <v>20</v>
      </c>
      <c r="D1290" t="s">
        <v>38</v>
      </c>
      <c r="E1290">
        <v>25</v>
      </c>
      <c r="F1290">
        <v>224.42</v>
      </c>
      <c r="G1290" s="1">
        <v>45105</v>
      </c>
      <c r="H1290" t="s">
        <v>28</v>
      </c>
      <c r="I1290" t="s">
        <v>23</v>
      </c>
      <c r="J1290" t="s">
        <v>77</v>
      </c>
    </row>
    <row r="1291" spans="1:10" x14ac:dyDescent="0.25">
      <c r="A1291" t="s">
        <v>2463</v>
      </c>
      <c r="B1291" t="s">
        <v>2464</v>
      </c>
      <c r="C1291" t="s">
        <v>13</v>
      </c>
      <c r="D1291" t="s">
        <v>38</v>
      </c>
      <c r="E1291">
        <v>6</v>
      </c>
      <c r="F1291">
        <v>64.930000000000007</v>
      </c>
      <c r="G1291" s="1">
        <v>45032</v>
      </c>
      <c r="H1291" t="s">
        <v>22</v>
      </c>
      <c r="I1291" t="s">
        <v>16</v>
      </c>
      <c r="J1291" t="s">
        <v>35</v>
      </c>
    </row>
    <row r="1292" spans="1:10" x14ac:dyDescent="0.25">
      <c r="A1292" t="s">
        <v>2465</v>
      </c>
      <c r="B1292" t="s">
        <v>2466</v>
      </c>
      <c r="C1292" t="s">
        <v>59</v>
      </c>
      <c r="D1292" t="s">
        <v>27</v>
      </c>
      <c r="E1292">
        <v>5</v>
      </c>
      <c r="F1292">
        <v>261.98</v>
      </c>
      <c r="G1292" s="1">
        <v>45258</v>
      </c>
      <c r="H1292" t="s">
        <v>15</v>
      </c>
      <c r="I1292" t="s">
        <v>32</v>
      </c>
      <c r="J1292" t="s">
        <v>35</v>
      </c>
    </row>
    <row r="1293" spans="1:10" x14ac:dyDescent="0.25">
      <c r="A1293" t="s">
        <v>2467</v>
      </c>
      <c r="B1293" t="s">
        <v>2468</v>
      </c>
      <c r="C1293" t="s">
        <v>31</v>
      </c>
      <c r="D1293" t="s">
        <v>38</v>
      </c>
      <c r="E1293">
        <v>31</v>
      </c>
      <c r="F1293">
        <v>317.36</v>
      </c>
      <c r="G1293" s="1">
        <v>44988</v>
      </c>
      <c r="H1293" t="s">
        <v>15</v>
      </c>
      <c r="I1293" t="s">
        <v>32</v>
      </c>
      <c r="J1293" t="s">
        <v>77</v>
      </c>
    </row>
    <row r="1294" spans="1:10" x14ac:dyDescent="0.25">
      <c r="A1294" t="s">
        <v>2469</v>
      </c>
      <c r="B1294" t="s">
        <v>2470</v>
      </c>
      <c r="C1294" t="s">
        <v>26</v>
      </c>
      <c r="D1294" t="s">
        <v>44</v>
      </c>
      <c r="E1294">
        <v>18</v>
      </c>
      <c r="F1294">
        <v>67.36</v>
      </c>
      <c r="G1294" s="1">
        <v>45189</v>
      </c>
      <c r="H1294" t="s">
        <v>28</v>
      </c>
      <c r="I1294" t="s">
        <v>16</v>
      </c>
    </row>
    <row r="1295" spans="1:10" x14ac:dyDescent="0.25">
      <c r="A1295" t="s">
        <v>2471</v>
      </c>
      <c r="B1295" t="s">
        <v>55</v>
      </c>
      <c r="C1295" t="s">
        <v>20</v>
      </c>
      <c r="D1295" t="s">
        <v>38</v>
      </c>
      <c r="E1295">
        <v>48</v>
      </c>
      <c r="F1295">
        <v>424.89</v>
      </c>
      <c r="G1295" s="1">
        <v>44929</v>
      </c>
      <c r="H1295" t="s">
        <v>28</v>
      </c>
      <c r="I1295" t="s">
        <v>23</v>
      </c>
      <c r="J1295" t="s">
        <v>17</v>
      </c>
    </row>
    <row r="1296" spans="1:10" x14ac:dyDescent="0.25">
      <c r="A1296" t="s">
        <v>2472</v>
      </c>
      <c r="B1296" t="s">
        <v>1303</v>
      </c>
      <c r="C1296" t="s">
        <v>13</v>
      </c>
      <c r="D1296" t="s">
        <v>66</v>
      </c>
      <c r="E1296">
        <v>27</v>
      </c>
      <c r="F1296">
        <v>490.34</v>
      </c>
      <c r="G1296" s="1">
        <v>45102</v>
      </c>
      <c r="H1296" t="s">
        <v>15</v>
      </c>
      <c r="I1296" t="s">
        <v>16</v>
      </c>
      <c r="J1296" t="s">
        <v>17</v>
      </c>
    </row>
    <row r="1297" spans="1:10" x14ac:dyDescent="0.25">
      <c r="A1297" t="s">
        <v>2473</v>
      </c>
      <c r="B1297" t="s">
        <v>2474</v>
      </c>
      <c r="C1297" t="s">
        <v>13</v>
      </c>
      <c r="D1297" t="s">
        <v>38</v>
      </c>
      <c r="E1297">
        <v>33</v>
      </c>
      <c r="F1297">
        <v>288.70999999999998</v>
      </c>
      <c r="G1297" s="1">
        <v>44980</v>
      </c>
      <c r="H1297" t="s">
        <v>28</v>
      </c>
      <c r="I1297" t="s">
        <v>41</v>
      </c>
      <c r="J1297" t="s">
        <v>77</v>
      </c>
    </row>
    <row r="1298" spans="1:10" x14ac:dyDescent="0.25">
      <c r="A1298" t="s">
        <v>2475</v>
      </c>
      <c r="B1298" t="s">
        <v>1056</v>
      </c>
      <c r="C1298" t="s">
        <v>20</v>
      </c>
      <c r="D1298" t="s">
        <v>21</v>
      </c>
      <c r="E1298">
        <v>46</v>
      </c>
      <c r="F1298">
        <v>63.85</v>
      </c>
      <c r="G1298" s="1">
        <v>45152</v>
      </c>
      <c r="H1298" t="s">
        <v>15</v>
      </c>
      <c r="I1298" t="s">
        <v>41</v>
      </c>
    </row>
    <row r="1299" spans="1:10" x14ac:dyDescent="0.25">
      <c r="A1299" t="s">
        <v>2476</v>
      </c>
      <c r="B1299" t="s">
        <v>2477</v>
      </c>
      <c r="C1299" t="s">
        <v>59</v>
      </c>
      <c r="D1299" t="s">
        <v>21</v>
      </c>
      <c r="E1299">
        <v>33</v>
      </c>
      <c r="F1299">
        <v>64.77</v>
      </c>
      <c r="G1299" s="1">
        <v>45224</v>
      </c>
      <c r="H1299" t="s">
        <v>15</v>
      </c>
      <c r="I1299" t="s">
        <v>23</v>
      </c>
      <c r="J1299" t="s">
        <v>35</v>
      </c>
    </row>
    <row r="1300" spans="1:10" x14ac:dyDescent="0.25">
      <c r="A1300" t="s">
        <v>2478</v>
      </c>
      <c r="B1300" t="s">
        <v>223</v>
      </c>
      <c r="C1300" t="s">
        <v>31</v>
      </c>
      <c r="D1300" t="s">
        <v>21</v>
      </c>
      <c r="E1300">
        <v>44</v>
      </c>
      <c r="F1300">
        <v>227.94</v>
      </c>
      <c r="G1300" s="1">
        <v>45220</v>
      </c>
      <c r="H1300" t="s">
        <v>28</v>
      </c>
      <c r="I1300" t="s">
        <v>41</v>
      </c>
    </row>
    <row r="1301" spans="1:10" x14ac:dyDescent="0.25">
      <c r="A1301" t="s">
        <v>2479</v>
      </c>
      <c r="B1301" t="s">
        <v>2480</v>
      </c>
      <c r="C1301" t="s">
        <v>59</v>
      </c>
      <c r="D1301" t="s">
        <v>27</v>
      </c>
      <c r="E1301">
        <v>2</v>
      </c>
      <c r="F1301">
        <v>311.41000000000003</v>
      </c>
      <c r="G1301" s="1">
        <v>45026</v>
      </c>
      <c r="H1301" t="s">
        <v>15</v>
      </c>
      <c r="I1301" t="s">
        <v>41</v>
      </c>
      <c r="J1301" t="s">
        <v>17</v>
      </c>
    </row>
    <row r="1302" spans="1:10" x14ac:dyDescent="0.25">
      <c r="A1302" t="s">
        <v>2481</v>
      </c>
      <c r="B1302" t="s">
        <v>2482</v>
      </c>
      <c r="C1302" t="s">
        <v>20</v>
      </c>
      <c r="D1302" t="s">
        <v>38</v>
      </c>
      <c r="E1302">
        <v>3</v>
      </c>
      <c r="F1302">
        <v>383.21</v>
      </c>
      <c r="G1302" s="1">
        <v>45177</v>
      </c>
      <c r="H1302" t="s">
        <v>22</v>
      </c>
      <c r="I1302" t="s">
        <v>16</v>
      </c>
      <c r="J1302" t="s">
        <v>77</v>
      </c>
    </row>
    <row r="1303" spans="1:10" x14ac:dyDescent="0.25">
      <c r="A1303" t="s">
        <v>2483</v>
      </c>
      <c r="B1303" t="s">
        <v>2484</v>
      </c>
      <c r="C1303" t="s">
        <v>59</v>
      </c>
      <c r="D1303" t="s">
        <v>14</v>
      </c>
      <c r="E1303">
        <v>16</v>
      </c>
      <c r="F1303">
        <v>14.8</v>
      </c>
      <c r="G1303" s="1">
        <v>44938</v>
      </c>
      <c r="H1303" t="s">
        <v>28</v>
      </c>
      <c r="I1303" t="s">
        <v>41</v>
      </c>
      <c r="J1303" t="s">
        <v>45</v>
      </c>
    </row>
    <row r="1304" spans="1:10" x14ac:dyDescent="0.25">
      <c r="A1304" t="s">
        <v>2485</v>
      </c>
      <c r="B1304" t="s">
        <v>2486</v>
      </c>
      <c r="C1304" t="s">
        <v>59</v>
      </c>
      <c r="D1304" t="s">
        <v>38</v>
      </c>
      <c r="E1304">
        <v>22</v>
      </c>
      <c r="F1304">
        <v>50.58</v>
      </c>
      <c r="G1304" s="1">
        <v>45020</v>
      </c>
      <c r="H1304" t="s">
        <v>15</v>
      </c>
      <c r="I1304" t="s">
        <v>23</v>
      </c>
      <c r="J1304" t="s">
        <v>17</v>
      </c>
    </row>
    <row r="1305" spans="1:10" x14ac:dyDescent="0.25">
      <c r="A1305" t="s">
        <v>2487</v>
      </c>
      <c r="B1305" t="s">
        <v>2488</v>
      </c>
      <c r="C1305" t="s">
        <v>31</v>
      </c>
      <c r="D1305" t="s">
        <v>38</v>
      </c>
      <c r="E1305">
        <v>11</v>
      </c>
      <c r="F1305">
        <v>150.29</v>
      </c>
      <c r="G1305" s="1">
        <v>45244</v>
      </c>
      <c r="H1305" t="s">
        <v>28</v>
      </c>
      <c r="I1305" t="s">
        <v>16</v>
      </c>
      <c r="J1305" t="s">
        <v>17</v>
      </c>
    </row>
    <row r="1306" spans="1:10" x14ac:dyDescent="0.25">
      <c r="A1306" t="s">
        <v>2489</v>
      </c>
      <c r="B1306" t="s">
        <v>2291</v>
      </c>
      <c r="C1306" t="s">
        <v>59</v>
      </c>
      <c r="D1306" t="s">
        <v>21</v>
      </c>
      <c r="E1306">
        <v>34</v>
      </c>
      <c r="F1306">
        <v>434.83</v>
      </c>
      <c r="G1306" s="1">
        <v>45184</v>
      </c>
      <c r="H1306" t="s">
        <v>28</v>
      </c>
      <c r="I1306" t="s">
        <v>41</v>
      </c>
      <c r="J1306" t="s">
        <v>45</v>
      </c>
    </row>
    <row r="1307" spans="1:10" x14ac:dyDescent="0.25">
      <c r="A1307" t="s">
        <v>2490</v>
      </c>
      <c r="B1307" t="s">
        <v>2491</v>
      </c>
      <c r="C1307" t="s">
        <v>59</v>
      </c>
      <c r="D1307" t="s">
        <v>38</v>
      </c>
      <c r="E1307">
        <v>38</v>
      </c>
      <c r="F1307">
        <v>173.21</v>
      </c>
      <c r="G1307" s="1">
        <v>44992</v>
      </c>
      <c r="H1307" t="s">
        <v>28</v>
      </c>
      <c r="I1307" t="s">
        <v>16</v>
      </c>
      <c r="J1307" t="s">
        <v>35</v>
      </c>
    </row>
    <row r="1308" spans="1:10" x14ac:dyDescent="0.25">
      <c r="A1308" t="s">
        <v>2492</v>
      </c>
      <c r="B1308" t="s">
        <v>1528</v>
      </c>
      <c r="C1308" t="s">
        <v>20</v>
      </c>
      <c r="D1308" t="s">
        <v>27</v>
      </c>
      <c r="E1308">
        <v>39</v>
      </c>
      <c r="F1308">
        <v>172.28</v>
      </c>
      <c r="G1308" s="1">
        <v>45053</v>
      </c>
      <c r="H1308" t="s">
        <v>15</v>
      </c>
      <c r="I1308" t="s">
        <v>16</v>
      </c>
      <c r="J1308" t="s">
        <v>45</v>
      </c>
    </row>
    <row r="1309" spans="1:10" x14ac:dyDescent="0.25">
      <c r="A1309" t="s">
        <v>2493</v>
      </c>
      <c r="B1309" t="s">
        <v>2494</v>
      </c>
      <c r="C1309" t="s">
        <v>59</v>
      </c>
      <c r="D1309" t="s">
        <v>38</v>
      </c>
      <c r="E1309">
        <v>20</v>
      </c>
      <c r="F1309">
        <v>461.69</v>
      </c>
      <c r="G1309" s="1">
        <v>45068</v>
      </c>
      <c r="H1309" t="s">
        <v>28</v>
      </c>
      <c r="I1309" t="s">
        <v>32</v>
      </c>
      <c r="J1309" t="s">
        <v>35</v>
      </c>
    </row>
    <row r="1310" spans="1:10" x14ac:dyDescent="0.25">
      <c r="A1310" t="s">
        <v>2495</v>
      </c>
      <c r="B1310" t="s">
        <v>2496</v>
      </c>
      <c r="C1310" t="s">
        <v>31</v>
      </c>
      <c r="D1310" t="s">
        <v>66</v>
      </c>
      <c r="E1310">
        <v>18</v>
      </c>
      <c r="F1310">
        <v>376.44</v>
      </c>
      <c r="G1310" s="1">
        <v>45035</v>
      </c>
      <c r="H1310" t="s">
        <v>15</v>
      </c>
      <c r="I1310" t="s">
        <v>32</v>
      </c>
      <c r="J1310" t="s">
        <v>17</v>
      </c>
    </row>
    <row r="1311" spans="1:10" x14ac:dyDescent="0.25">
      <c r="A1311" t="s">
        <v>2497</v>
      </c>
      <c r="B1311" t="s">
        <v>2498</v>
      </c>
      <c r="C1311" t="s">
        <v>13</v>
      </c>
      <c r="D1311" t="s">
        <v>56</v>
      </c>
      <c r="E1311">
        <v>24</v>
      </c>
      <c r="F1311">
        <v>38.950000000000003</v>
      </c>
      <c r="G1311" s="1">
        <v>45221</v>
      </c>
      <c r="H1311" t="s">
        <v>15</v>
      </c>
      <c r="I1311" t="s">
        <v>23</v>
      </c>
      <c r="J1311" t="s">
        <v>77</v>
      </c>
    </row>
    <row r="1312" spans="1:10" x14ac:dyDescent="0.25">
      <c r="A1312" t="s">
        <v>2499</v>
      </c>
      <c r="B1312" t="s">
        <v>2500</v>
      </c>
      <c r="C1312" t="s">
        <v>31</v>
      </c>
      <c r="D1312" t="s">
        <v>44</v>
      </c>
      <c r="E1312">
        <v>15</v>
      </c>
      <c r="F1312">
        <v>191</v>
      </c>
      <c r="G1312" s="1">
        <v>45177</v>
      </c>
      <c r="H1312" t="s">
        <v>22</v>
      </c>
      <c r="I1312" t="s">
        <v>23</v>
      </c>
      <c r="J1312" t="s">
        <v>17</v>
      </c>
    </row>
    <row r="1313" spans="1:10" x14ac:dyDescent="0.25">
      <c r="A1313" t="s">
        <v>2501</v>
      </c>
      <c r="B1313" t="s">
        <v>2502</v>
      </c>
      <c r="C1313" t="s">
        <v>13</v>
      </c>
      <c r="D1313" t="s">
        <v>56</v>
      </c>
      <c r="E1313">
        <v>10</v>
      </c>
      <c r="F1313">
        <v>286.83999999999997</v>
      </c>
      <c r="G1313" s="1">
        <v>45044</v>
      </c>
      <c r="H1313" t="s">
        <v>28</v>
      </c>
      <c r="I1313" t="s">
        <v>16</v>
      </c>
      <c r="J1313" t="s">
        <v>17</v>
      </c>
    </row>
    <row r="1314" spans="1:10" x14ac:dyDescent="0.25">
      <c r="A1314" t="s">
        <v>2503</v>
      </c>
      <c r="B1314" t="s">
        <v>1340</v>
      </c>
      <c r="C1314" t="s">
        <v>13</v>
      </c>
      <c r="D1314" t="s">
        <v>27</v>
      </c>
      <c r="E1314">
        <v>43</v>
      </c>
      <c r="F1314">
        <v>411.81</v>
      </c>
      <c r="G1314" s="1">
        <v>45053</v>
      </c>
      <c r="H1314" t="s">
        <v>15</v>
      </c>
      <c r="I1314" t="s">
        <v>41</v>
      </c>
      <c r="J1314" t="s">
        <v>45</v>
      </c>
    </row>
    <row r="1315" spans="1:10" x14ac:dyDescent="0.25">
      <c r="A1315" t="s">
        <v>2504</v>
      </c>
      <c r="B1315" t="s">
        <v>2505</v>
      </c>
      <c r="C1315" t="s">
        <v>26</v>
      </c>
      <c r="D1315" t="s">
        <v>21</v>
      </c>
      <c r="E1315">
        <v>40</v>
      </c>
      <c r="F1315">
        <v>248.61</v>
      </c>
      <c r="G1315" s="1">
        <v>44933</v>
      </c>
      <c r="H1315" t="s">
        <v>28</v>
      </c>
      <c r="I1315" t="s">
        <v>23</v>
      </c>
      <c r="J1315" t="s">
        <v>45</v>
      </c>
    </row>
    <row r="1316" spans="1:10" x14ac:dyDescent="0.25">
      <c r="A1316" t="s">
        <v>2506</v>
      </c>
      <c r="B1316" t="s">
        <v>614</v>
      </c>
      <c r="C1316" t="s">
        <v>31</v>
      </c>
      <c r="D1316" t="s">
        <v>38</v>
      </c>
      <c r="E1316">
        <v>33</v>
      </c>
      <c r="F1316">
        <v>334.97</v>
      </c>
      <c r="G1316" s="1">
        <v>45109</v>
      </c>
      <c r="H1316" t="s">
        <v>15</v>
      </c>
      <c r="I1316" t="s">
        <v>16</v>
      </c>
      <c r="J1316" t="s">
        <v>77</v>
      </c>
    </row>
    <row r="1317" spans="1:10" x14ac:dyDescent="0.25">
      <c r="A1317" t="s">
        <v>2507</v>
      </c>
      <c r="B1317" t="s">
        <v>2508</v>
      </c>
      <c r="C1317" t="s">
        <v>26</v>
      </c>
      <c r="D1317" t="s">
        <v>56</v>
      </c>
      <c r="E1317">
        <v>42</v>
      </c>
      <c r="F1317">
        <v>442.85</v>
      </c>
      <c r="G1317" s="1">
        <v>45250</v>
      </c>
      <c r="H1317" t="s">
        <v>15</v>
      </c>
      <c r="I1317" t="s">
        <v>23</v>
      </c>
      <c r="J1317" t="s">
        <v>35</v>
      </c>
    </row>
    <row r="1318" spans="1:10" x14ac:dyDescent="0.25">
      <c r="A1318" t="s">
        <v>2509</v>
      </c>
      <c r="B1318" t="s">
        <v>2510</v>
      </c>
      <c r="C1318" t="s">
        <v>26</v>
      </c>
      <c r="D1318" t="s">
        <v>66</v>
      </c>
      <c r="E1318">
        <v>10</v>
      </c>
      <c r="F1318">
        <v>265.43</v>
      </c>
      <c r="G1318" s="1">
        <v>45113</v>
      </c>
      <c r="H1318" t="s">
        <v>22</v>
      </c>
      <c r="I1318" t="s">
        <v>23</v>
      </c>
      <c r="J1318" t="s">
        <v>35</v>
      </c>
    </row>
    <row r="1319" spans="1:10" x14ac:dyDescent="0.25">
      <c r="A1319" t="s">
        <v>2511</v>
      </c>
      <c r="B1319" t="s">
        <v>2512</v>
      </c>
      <c r="C1319" t="s">
        <v>26</v>
      </c>
      <c r="D1319" t="s">
        <v>44</v>
      </c>
      <c r="E1319">
        <v>22</v>
      </c>
      <c r="F1319">
        <v>172.69</v>
      </c>
      <c r="G1319" s="1">
        <v>44931</v>
      </c>
      <c r="H1319" t="s">
        <v>28</v>
      </c>
      <c r="I1319" t="s">
        <v>32</v>
      </c>
    </row>
    <row r="1320" spans="1:10" x14ac:dyDescent="0.25">
      <c r="A1320" t="s">
        <v>2513</v>
      </c>
      <c r="B1320" t="s">
        <v>1389</v>
      </c>
      <c r="C1320" t="s">
        <v>20</v>
      </c>
      <c r="D1320" t="s">
        <v>44</v>
      </c>
      <c r="E1320">
        <v>1</v>
      </c>
      <c r="F1320">
        <v>60.32</v>
      </c>
      <c r="G1320" s="1">
        <v>45288</v>
      </c>
      <c r="H1320" t="s">
        <v>22</v>
      </c>
      <c r="I1320" t="s">
        <v>41</v>
      </c>
      <c r="J1320" t="s">
        <v>77</v>
      </c>
    </row>
    <row r="1321" spans="1:10" x14ac:dyDescent="0.25">
      <c r="A1321" t="s">
        <v>2514</v>
      </c>
      <c r="B1321" t="s">
        <v>2515</v>
      </c>
      <c r="C1321" t="s">
        <v>26</v>
      </c>
      <c r="D1321" t="s">
        <v>27</v>
      </c>
      <c r="E1321">
        <v>16</v>
      </c>
      <c r="F1321">
        <v>75.739999999999995</v>
      </c>
      <c r="G1321" s="1">
        <v>45281</v>
      </c>
      <c r="H1321" t="s">
        <v>28</v>
      </c>
      <c r="I1321" t="s">
        <v>16</v>
      </c>
    </row>
    <row r="1322" spans="1:10" x14ac:dyDescent="0.25">
      <c r="A1322" t="s">
        <v>2516</v>
      </c>
      <c r="B1322" t="s">
        <v>1368</v>
      </c>
      <c r="C1322" t="s">
        <v>26</v>
      </c>
      <c r="D1322" t="s">
        <v>27</v>
      </c>
      <c r="E1322">
        <v>30</v>
      </c>
      <c r="F1322">
        <v>50.57</v>
      </c>
      <c r="G1322" s="1">
        <v>45240</v>
      </c>
      <c r="H1322" t="s">
        <v>15</v>
      </c>
      <c r="I1322" t="s">
        <v>32</v>
      </c>
      <c r="J1322" t="s">
        <v>77</v>
      </c>
    </row>
    <row r="1323" spans="1:10" x14ac:dyDescent="0.25">
      <c r="A1323" t="s">
        <v>2517</v>
      </c>
      <c r="B1323" t="s">
        <v>2518</v>
      </c>
      <c r="C1323" t="s">
        <v>13</v>
      </c>
      <c r="D1323" t="s">
        <v>66</v>
      </c>
      <c r="E1323">
        <v>1</v>
      </c>
      <c r="F1323">
        <v>454.18</v>
      </c>
      <c r="G1323" s="1">
        <v>45172</v>
      </c>
      <c r="H1323" t="s">
        <v>28</v>
      </c>
      <c r="I1323" t="s">
        <v>16</v>
      </c>
      <c r="J1323" t="s">
        <v>17</v>
      </c>
    </row>
    <row r="1324" spans="1:10" x14ac:dyDescent="0.25">
      <c r="A1324" t="s">
        <v>2519</v>
      </c>
      <c r="B1324" t="s">
        <v>2178</v>
      </c>
      <c r="C1324" t="s">
        <v>13</v>
      </c>
      <c r="D1324" t="s">
        <v>44</v>
      </c>
      <c r="E1324">
        <v>1</v>
      </c>
      <c r="F1324">
        <v>203.34</v>
      </c>
      <c r="G1324" s="1">
        <v>44952</v>
      </c>
      <c r="H1324" t="s">
        <v>22</v>
      </c>
      <c r="I1324" t="s">
        <v>41</v>
      </c>
      <c r="J1324" t="s">
        <v>35</v>
      </c>
    </row>
    <row r="1325" spans="1:10" x14ac:dyDescent="0.25">
      <c r="A1325" t="s">
        <v>2520</v>
      </c>
      <c r="B1325" t="s">
        <v>1976</v>
      </c>
      <c r="C1325" t="s">
        <v>31</v>
      </c>
      <c r="D1325" t="s">
        <v>21</v>
      </c>
      <c r="E1325">
        <v>40</v>
      </c>
      <c r="F1325">
        <v>47.44</v>
      </c>
      <c r="G1325" s="1">
        <v>45255</v>
      </c>
      <c r="H1325" t="s">
        <v>28</v>
      </c>
      <c r="I1325" t="s">
        <v>16</v>
      </c>
      <c r="J1325" t="s">
        <v>45</v>
      </c>
    </row>
    <row r="1326" spans="1:10" x14ac:dyDescent="0.25">
      <c r="A1326" t="s">
        <v>2521</v>
      </c>
      <c r="B1326" t="s">
        <v>2522</v>
      </c>
      <c r="C1326" t="s">
        <v>59</v>
      </c>
      <c r="D1326" t="s">
        <v>27</v>
      </c>
      <c r="E1326">
        <v>37</v>
      </c>
      <c r="F1326">
        <v>447.7</v>
      </c>
      <c r="G1326" s="1">
        <v>45114</v>
      </c>
      <c r="H1326" t="s">
        <v>15</v>
      </c>
      <c r="I1326" t="s">
        <v>32</v>
      </c>
    </row>
    <row r="1327" spans="1:10" x14ac:dyDescent="0.25">
      <c r="A1327" t="s">
        <v>2523</v>
      </c>
      <c r="B1327" t="s">
        <v>2524</v>
      </c>
      <c r="C1327" t="s">
        <v>13</v>
      </c>
      <c r="D1327" t="s">
        <v>21</v>
      </c>
      <c r="E1327">
        <v>33</v>
      </c>
      <c r="F1327">
        <v>296.95</v>
      </c>
      <c r="G1327" s="1">
        <v>45017</v>
      </c>
      <c r="H1327" t="s">
        <v>22</v>
      </c>
      <c r="I1327" t="s">
        <v>23</v>
      </c>
      <c r="J1327" t="s">
        <v>77</v>
      </c>
    </row>
    <row r="1328" spans="1:10" x14ac:dyDescent="0.25">
      <c r="A1328" t="s">
        <v>2525</v>
      </c>
      <c r="B1328" t="s">
        <v>2526</v>
      </c>
      <c r="C1328" t="s">
        <v>13</v>
      </c>
      <c r="D1328" t="s">
        <v>27</v>
      </c>
      <c r="E1328">
        <v>45</v>
      </c>
      <c r="F1328">
        <v>468.19</v>
      </c>
      <c r="G1328" s="1">
        <v>45171</v>
      </c>
      <c r="H1328" t="s">
        <v>15</v>
      </c>
      <c r="I1328" t="s">
        <v>16</v>
      </c>
      <c r="J1328" t="s">
        <v>17</v>
      </c>
    </row>
    <row r="1329" spans="1:10" x14ac:dyDescent="0.25">
      <c r="A1329" t="s">
        <v>2527</v>
      </c>
      <c r="B1329" t="s">
        <v>2528</v>
      </c>
      <c r="C1329" t="s">
        <v>13</v>
      </c>
      <c r="D1329" t="s">
        <v>56</v>
      </c>
      <c r="E1329">
        <v>13</v>
      </c>
      <c r="F1329">
        <v>98.45</v>
      </c>
      <c r="G1329" s="1">
        <v>45032</v>
      </c>
      <c r="H1329" t="s">
        <v>22</v>
      </c>
      <c r="I1329" t="s">
        <v>32</v>
      </c>
      <c r="J1329" t="s">
        <v>77</v>
      </c>
    </row>
    <row r="1330" spans="1:10" x14ac:dyDescent="0.25">
      <c r="A1330" t="s">
        <v>2529</v>
      </c>
      <c r="B1330" t="s">
        <v>403</v>
      </c>
      <c r="C1330" t="s">
        <v>31</v>
      </c>
      <c r="D1330" t="s">
        <v>27</v>
      </c>
      <c r="E1330">
        <v>14</v>
      </c>
      <c r="F1330">
        <v>420.02</v>
      </c>
      <c r="G1330" s="1">
        <v>45238</v>
      </c>
      <c r="H1330" t="s">
        <v>28</v>
      </c>
      <c r="I1330" t="s">
        <v>41</v>
      </c>
      <c r="J1330" t="s">
        <v>35</v>
      </c>
    </row>
    <row r="1331" spans="1:10" x14ac:dyDescent="0.25">
      <c r="A1331" t="s">
        <v>2530</v>
      </c>
      <c r="B1331" t="s">
        <v>369</v>
      </c>
      <c r="C1331" t="s">
        <v>31</v>
      </c>
      <c r="D1331" t="s">
        <v>21</v>
      </c>
      <c r="E1331">
        <v>28</v>
      </c>
      <c r="F1331">
        <v>436.11</v>
      </c>
      <c r="G1331" s="1">
        <v>45242</v>
      </c>
      <c r="H1331" t="s">
        <v>22</v>
      </c>
      <c r="I1331" t="s">
        <v>41</v>
      </c>
      <c r="J1331" t="s">
        <v>45</v>
      </c>
    </row>
    <row r="1332" spans="1:10" x14ac:dyDescent="0.25">
      <c r="A1332" t="s">
        <v>2531</v>
      </c>
      <c r="B1332" t="s">
        <v>2532</v>
      </c>
      <c r="C1332" t="s">
        <v>31</v>
      </c>
      <c r="D1332" t="s">
        <v>66</v>
      </c>
      <c r="E1332">
        <v>21</v>
      </c>
      <c r="F1332">
        <v>393.39</v>
      </c>
      <c r="G1332" s="1">
        <v>45196</v>
      </c>
      <c r="H1332" t="s">
        <v>28</v>
      </c>
      <c r="I1332" t="s">
        <v>41</v>
      </c>
      <c r="J1332" t="s">
        <v>17</v>
      </c>
    </row>
    <row r="1333" spans="1:10" x14ac:dyDescent="0.25">
      <c r="A1333" t="s">
        <v>2533</v>
      </c>
      <c r="B1333" t="s">
        <v>2534</v>
      </c>
      <c r="C1333" t="s">
        <v>20</v>
      </c>
      <c r="D1333" t="s">
        <v>21</v>
      </c>
      <c r="E1333">
        <v>42</v>
      </c>
      <c r="F1333">
        <v>65.3</v>
      </c>
      <c r="G1333" s="1">
        <v>45263</v>
      </c>
      <c r="H1333" t="s">
        <v>22</v>
      </c>
      <c r="I1333" t="s">
        <v>16</v>
      </c>
    </row>
    <row r="1334" spans="1:10" x14ac:dyDescent="0.25">
      <c r="A1334" t="s">
        <v>2535</v>
      </c>
      <c r="B1334" t="s">
        <v>2536</v>
      </c>
      <c r="C1334" t="s">
        <v>26</v>
      </c>
      <c r="D1334" t="s">
        <v>14</v>
      </c>
      <c r="E1334">
        <v>40</v>
      </c>
      <c r="F1334">
        <v>288.98</v>
      </c>
      <c r="G1334" s="1">
        <v>45047</v>
      </c>
      <c r="H1334" t="s">
        <v>22</v>
      </c>
      <c r="I1334" t="s">
        <v>41</v>
      </c>
    </row>
    <row r="1335" spans="1:10" x14ac:dyDescent="0.25">
      <c r="A1335" t="s">
        <v>2537</v>
      </c>
      <c r="B1335" t="s">
        <v>2538</v>
      </c>
      <c r="C1335" t="s">
        <v>26</v>
      </c>
      <c r="D1335" t="s">
        <v>21</v>
      </c>
      <c r="E1335">
        <v>7</v>
      </c>
      <c r="F1335">
        <v>428.1</v>
      </c>
      <c r="G1335" s="1">
        <v>45126</v>
      </c>
      <c r="H1335" t="s">
        <v>22</v>
      </c>
      <c r="I1335" t="s">
        <v>16</v>
      </c>
      <c r="J1335" t="s">
        <v>35</v>
      </c>
    </row>
    <row r="1336" spans="1:10" x14ac:dyDescent="0.25">
      <c r="A1336" t="s">
        <v>2539</v>
      </c>
      <c r="B1336" t="s">
        <v>2540</v>
      </c>
      <c r="C1336" t="s">
        <v>59</v>
      </c>
      <c r="D1336" t="s">
        <v>38</v>
      </c>
      <c r="E1336">
        <v>13</v>
      </c>
      <c r="F1336">
        <v>167.79</v>
      </c>
      <c r="G1336" s="1">
        <v>45209</v>
      </c>
      <c r="H1336" t="s">
        <v>28</v>
      </c>
      <c r="I1336" t="s">
        <v>32</v>
      </c>
      <c r="J1336" t="s">
        <v>35</v>
      </c>
    </row>
    <row r="1337" spans="1:10" x14ac:dyDescent="0.25">
      <c r="A1337" t="s">
        <v>2541</v>
      </c>
      <c r="B1337" t="s">
        <v>2542</v>
      </c>
      <c r="C1337" t="s">
        <v>26</v>
      </c>
      <c r="D1337" t="s">
        <v>44</v>
      </c>
      <c r="E1337">
        <v>26</v>
      </c>
      <c r="F1337">
        <v>188.91</v>
      </c>
      <c r="G1337" s="1">
        <v>45012</v>
      </c>
      <c r="H1337" t="s">
        <v>28</v>
      </c>
      <c r="I1337" t="s">
        <v>32</v>
      </c>
    </row>
    <row r="1338" spans="1:10" x14ac:dyDescent="0.25">
      <c r="A1338" t="s">
        <v>2543</v>
      </c>
      <c r="B1338" t="s">
        <v>2544</v>
      </c>
      <c r="C1338" t="s">
        <v>20</v>
      </c>
      <c r="D1338" t="s">
        <v>66</v>
      </c>
      <c r="E1338">
        <v>36</v>
      </c>
      <c r="F1338">
        <v>480.47</v>
      </c>
      <c r="G1338" s="1">
        <v>45022</v>
      </c>
      <c r="H1338" t="s">
        <v>28</v>
      </c>
      <c r="I1338" t="s">
        <v>23</v>
      </c>
      <c r="J1338" t="s">
        <v>35</v>
      </c>
    </row>
    <row r="1339" spans="1:10" x14ac:dyDescent="0.25">
      <c r="A1339" t="s">
        <v>2545</v>
      </c>
      <c r="B1339" t="s">
        <v>2546</v>
      </c>
      <c r="C1339" t="s">
        <v>13</v>
      </c>
      <c r="D1339" t="s">
        <v>56</v>
      </c>
      <c r="E1339">
        <v>27</v>
      </c>
      <c r="F1339">
        <v>261.02</v>
      </c>
      <c r="G1339" s="1">
        <v>45131</v>
      </c>
      <c r="H1339" t="s">
        <v>28</v>
      </c>
      <c r="I1339" t="s">
        <v>23</v>
      </c>
      <c r="J1339" t="s">
        <v>45</v>
      </c>
    </row>
    <row r="1340" spans="1:10" x14ac:dyDescent="0.25">
      <c r="A1340" t="s">
        <v>2547</v>
      </c>
      <c r="B1340" t="s">
        <v>1425</v>
      </c>
      <c r="C1340" t="s">
        <v>20</v>
      </c>
      <c r="D1340" t="s">
        <v>14</v>
      </c>
      <c r="E1340">
        <v>28</v>
      </c>
      <c r="F1340">
        <v>96.07</v>
      </c>
      <c r="G1340" s="1">
        <v>44999</v>
      </c>
      <c r="H1340" t="s">
        <v>15</v>
      </c>
      <c r="I1340" t="s">
        <v>32</v>
      </c>
      <c r="J1340" t="s">
        <v>17</v>
      </c>
    </row>
    <row r="1341" spans="1:10" x14ac:dyDescent="0.25">
      <c r="A1341" t="s">
        <v>2548</v>
      </c>
      <c r="B1341" t="s">
        <v>2549</v>
      </c>
      <c r="C1341" t="s">
        <v>59</v>
      </c>
      <c r="D1341" t="s">
        <v>66</v>
      </c>
      <c r="E1341">
        <v>18</v>
      </c>
      <c r="F1341">
        <v>106.38</v>
      </c>
      <c r="G1341" s="1">
        <v>45232</v>
      </c>
      <c r="H1341" t="s">
        <v>22</v>
      </c>
      <c r="I1341" t="s">
        <v>16</v>
      </c>
    </row>
    <row r="1342" spans="1:10" x14ac:dyDescent="0.25">
      <c r="A1342" t="s">
        <v>2550</v>
      </c>
      <c r="B1342" t="s">
        <v>2551</v>
      </c>
      <c r="C1342" t="s">
        <v>59</v>
      </c>
      <c r="D1342" t="s">
        <v>27</v>
      </c>
      <c r="E1342">
        <v>23</v>
      </c>
      <c r="F1342">
        <v>221.82</v>
      </c>
      <c r="G1342" s="1">
        <v>44946</v>
      </c>
      <c r="H1342" t="s">
        <v>15</v>
      </c>
      <c r="I1342" t="s">
        <v>32</v>
      </c>
      <c r="J1342" t="s">
        <v>45</v>
      </c>
    </row>
    <row r="1343" spans="1:10" x14ac:dyDescent="0.25">
      <c r="A1343" t="s">
        <v>2552</v>
      </c>
      <c r="B1343" t="s">
        <v>2553</v>
      </c>
      <c r="C1343" t="s">
        <v>59</v>
      </c>
      <c r="D1343" t="s">
        <v>21</v>
      </c>
      <c r="E1343">
        <v>18</v>
      </c>
      <c r="F1343">
        <v>127.74</v>
      </c>
      <c r="G1343" s="1">
        <v>44939</v>
      </c>
      <c r="H1343" t="s">
        <v>22</v>
      </c>
      <c r="I1343" t="s">
        <v>16</v>
      </c>
    </row>
    <row r="1344" spans="1:10" x14ac:dyDescent="0.25">
      <c r="A1344" t="s">
        <v>2554</v>
      </c>
      <c r="B1344" t="s">
        <v>1129</v>
      </c>
      <c r="C1344" t="s">
        <v>31</v>
      </c>
      <c r="D1344" t="s">
        <v>66</v>
      </c>
      <c r="E1344">
        <v>1</v>
      </c>
      <c r="F1344">
        <v>184.71</v>
      </c>
      <c r="G1344" s="1">
        <v>45185</v>
      </c>
      <c r="H1344" t="s">
        <v>22</v>
      </c>
      <c r="I1344" t="s">
        <v>23</v>
      </c>
      <c r="J1344" t="s">
        <v>45</v>
      </c>
    </row>
    <row r="1345" spans="1:10" x14ac:dyDescent="0.25">
      <c r="A1345" t="s">
        <v>2555</v>
      </c>
      <c r="B1345" t="s">
        <v>2556</v>
      </c>
      <c r="C1345" t="s">
        <v>26</v>
      </c>
      <c r="D1345" t="s">
        <v>27</v>
      </c>
      <c r="E1345">
        <v>3</v>
      </c>
      <c r="F1345">
        <v>256.91000000000003</v>
      </c>
      <c r="G1345" s="1">
        <v>44963</v>
      </c>
      <c r="H1345" t="s">
        <v>28</v>
      </c>
      <c r="I1345" t="s">
        <v>41</v>
      </c>
      <c r="J1345" t="s">
        <v>35</v>
      </c>
    </row>
    <row r="1346" spans="1:10" x14ac:dyDescent="0.25">
      <c r="A1346" t="s">
        <v>2557</v>
      </c>
      <c r="B1346" t="s">
        <v>2558</v>
      </c>
      <c r="C1346" t="s">
        <v>31</v>
      </c>
      <c r="D1346" t="s">
        <v>21</v>
      </c>
      <c r="E1346">
        <v>9</v>
      </c>
      <c r="F1346">
        <v>100.97</v>
      </c>
      <c r="G1346" s="1">
        <v>45247</v>
      </c>
      <c r="H1346" t="s">
        <v>15</v>
      </c>
      <c r="I1346" t="s">
        <v>41</v>
      </c>
      <c r="J1346" t="s">
        <v>45</v>
      </c>
    </row>
    <row r="1347" spans="1:10" x14ac:dyDescent="0.25">
      <c r="A1347" t="s">
        <v>2559</v>
      </c>
      <c r="B1347" t="s">
        <v>2560</v>
      </c>
      <c r="C1347" t="s">
        <v>13</v>
      </c>
      <c r="D1347" t="s">
        <v>44</v>
      </c>
      <c r="E1347">
        <v>1</v>
      </c>
      <c r="F1347">
        <v>149.13</v>
      </c>
      <c r="G1347" s="1">
        <v>45083</v>
      </c>
      <c r="H1347" t="s">
        <v>22</v>
      </c>
      <c r="I1347" t="s">
        <v>23</v>
      </c>
      <c r="J1347" t="s">
        <v>17</v>
      </c>
    </row>
    <row r="1348" spans="1:10" x14ac:dyDescent="0.25">
      <c r="A1348" t="s">
        <v>2561</v>
      </c>
      <c r="B1348" t="s">
        <v>2562</v>
      </c>
      <c r="C1348" t="s">
        <v>59</v>
      </c>
      <c r="D1348" t="s">
        <v>56</v>
      </c>
      <c r="E1348">
        <v>8</v>
      </c>
      <c r="F1348">
        <v>83.15</v>
      </c>
      <c r="G1348" s="1">
        <v>45252</v>
      </c>
      <c r="H1348" t="s">
        <v>15</v>
      </c>
      <c r="I1348" t="s">
        <v>23</v>
      </c>
    </row>
    <row r="1349" spans="1:10" x14ac:dyDescent="0.25">
      <c r="A1349" t="s">
        <v>2563</v>
      </c>
      <c r="B1349" t="s">
        <v>1928</v>
      </c>
      <c r="C1349" t="s">
        <v>13</v>
      </c>
      <c r="D1349" t="s">
        <v>44</v>
      </c>
      <c r="E1349">
        <v>3</v>
      </c>
      <c r="F1349">
        <v>287.52999999999997</v>
      </c>
      <c r="G1349" s="1">
        <v>45110</v>
      </c>
      <c r="H1349" t="s">
        <v>28</v>
      </c>
      <c r="I1349" t="s">
        <v>32</v>
      </c>
      <c r="J1349" t="s">
        <v>45</v>
      </c>
    </row>
    <row r="1350" spans="1:10" x14ac:dyDescent="0.25">
      <c r="A1350" t="s">
        <v>2564</v>
      </c>
      <c r="B1350" t="s">
        <v>2565</v>
      </c>
      <c r="C1350" t="s">
        <v>20</v>
      </c>
      <c r="D1350" t="s">
        <v>14</v>
      </c>
      <c r="E1350">
        <v>46</v>
      </c>
      <c r="F1350">
        <v>495.25</v>
      </c>
      <c r="G1350" s="1">
        <v>45200</v>
      </c>
      <c r="H1350" t="s">
        <v>15</v>
      </c>
      <c r="I1350" t="s">
        <v>23</v>
      </c>
      <c r="J1350" t="s">
        <v>45</v>
      </c>
    </row>
    <row r="1351" spans="1:10" x14ac:dyDescent="0.25">
      <c r="A1351" t="s">
        <v>2566</v>
      </c>
      <c r="B1351" t="s">
        <v>2567</v>
      </c>
      <c r="C1351" t="s">
        <v>59</v>
      </c>
      <c r="D1351" t="s">
        <v>66</v>
      </c>
      <c r="E1351">
        <v>15</v>
      </c>
      <c r="F1351">
        <v>493.97</v>
      </c>
      <c r="G1351" s="1">
        <v>44932</v>
      </c>
      <c r="H1351" t="s">
        <v>28</v>
      </c>
      <c r="I1351" t="s">
        <v>23</v>
      </c>
    </row>
    <row r="1352" spans="1:10" x14ac:dyDescent="0.25">
      <c r="A1352" t="s">
        <v>2568</v>
      </c>
      <c r="B1352" t="s">
        <v>2569</v>
      </c>
      <c r="C1352" t="s">
        <v>31</v>
      </c>
      <c r="D1352" t="s">
        <v>27</v>
      </c>
      <c r="E1352">
        <v>20</v>
      </c>
      <c r="F1352">
        <v>282.27</v>
      </c>
      <c r="G1352" s="1">
        <v>45155</v>
      </c>
      <c r="H1352" t="s">
        <v>15</v>
      </c>
      <c r="I1352" t="s">
        <v>16</v>
      </c>
      <c r="J1352" t="s">
        <v>17</v>
      </c>
    </row>
    <row r="1353" spans="1:10" x14ac:dyDescent="0.25">
      <c r="A1353" t="s">
        <v>2570</v>
      </c>
      <c r="B1353" t="s">
        <v>2571</v>
      </c>
      <c r="C1353" t="s">
        <v>31</v>
      </c>
      <c r="D1353" t="s">
        <v>38</v>
      </c>
      <c r="E1353">
        <v>2</v>
      </c>
      <c r="F1353">
        <v>142.91</v>
      </c>
      <c r="G1353" s="1">
        <v>44976</v>
      </c>
      <c r="H1353" t="s">
        <v>22</v>
      </c>
      <c r="I1353" t="s">
        <v>23</v>
      </c>
      <c r="J1353" t="s">
        <v>17</v>
      </c>
    </row>
    <row r="1354" spans="1:10" x14ac:dyDescent="0.25">
      <c r="A1354" t="s">
        <v>2572</v>
      </c>
      <c r="B1354" t="s">
        <v>2573</v>
      </c>
      <c r="C1354" t="s">
        <v>20</v>
      </c>
      <c r="D1354" t="s">
        <v>44</v>
      </c>
      <c r="E1354">
        <v>26</v>
      </c>
      <c r="F1354">
        <v>403.49</v>
      </c>
      <c r="G1354" s="1">
        <v>45286</v>
      </c>
      <c r="H1354" t="s">
        <v>28</v>
      </c>
      <c r="I1354" t="s">
        <v>32</v>
      </c>
      <c r="J1354" t="s">
        <v>35</v>
      </c>
    </row>
    <row r="1355" spans="1:10" x14ac:dyDescent="0.25">
      <c r="A1355" t="s">
        <v>2574</v>
      </c>
      <c r="B1355" t="s">
        <v>2575</v>
      </c>
      <c r="C1355" t="s">
        <v>31</v>
      </c>
      <c r="D1355" t="s">
        <v>44</v>
      </c>
      <c r="E1355">
        <v>29</v>
      </c>
      <c r="F1355">
        <v>345.74</v>
      </c>
      <c r="G1355" s="1">
        <v>45060</v>
      </c>
      <c r="H1355" t="s">
        <v>28</v>
      </c>
      <c r="I1355" t="s">
        <v>32</v>
      </c>
      <c r="J1355" t="s">
        <v>35</v>
      </c>
    </row>
    <row r="1356" spans="1:10" x14ac:dyDescent="0.25">
      <c r="A1356" t="s">
        <v>2576</v>
      </c>
      <c r="B1356" t="s">
        <v>68</v>
      </c>
      <c r="C1356" t="s">
        <v>20</v>
      </c>
      <c r="D1356" t="s">
        <v>38</v>
      </c>
      <c r="E1356">
        <v>34</v>
      </c>
      <c r="F1356">
        <v>265.64999999999998</v>
      </c>
      <c r="G1356" s="1">
        <v>45246</v>
      </c>
      <c r="H1356" t="s">
        <v>22</v>
      </c>
      <c r="I1356" t="s">
        <v>16</v>
      </c>
      <c r="J1356" t="s">
        <v>17</v>
      </c>
    </row>
    <row r="1357" spans="1:10" x14ac:dyDescent="0.25">
      <c r="A1357" t="s">
        <v>2577</v>
      </c>
      <c r="B1357" t="s">
        <v>2578</v>
      </c>
      <c r="C1357" t="s">
        <v>20</v>
      </c>
      <c r="D1357" t="s">
        <v>38</v>
      </c>
      <c r="E1357">
        <v>31</v>
      </c>
      <c r="F1357">
        <v>377.05</v>
      </c>
      <c r="G1357" s="1">
        <v>45262</v>
      </c>
      <c r="H1357" t="s">
        <v>28</v>
      </c>
      <c r="I1357" t="s">
        <v>23</v>
      </c>
      <c r="J1357" t="s">
        <v>45</v>
      </c>
    </row>
    <row r="1358" spans="1:10" x14ac:dyDescent="0.25">
      <c r="A1358" t="s">
        <v>2579</v>
      </c>
      <c r="B1358" t="s">
        <v>2580</v>
      </c>
      <c r="C1358" t="s">
        <v>26</v>
      </c>
      <c r="D1358" t="s">
        <v>21</v>
      </c>
      <c r="E1358">
        <v>34</v>
      </c>
      <c r="F1358">
        <v>302.82</v>
      </c>
      <c r="G1358" s="1">
        <v>45043</v>
      </c>
      <c r="H1358" t="s">
        <v>22</v>
      </c>
      <c r="I1358" t="s">
        <v>16</v>
      </c>
      <c r="J1358" t="s">
        <v>45</v>
      </c>
    </row>
    <row r="1359" spans="1:10" x14ac:dyDescent="0.25">
      <c r="A1359" t="s">
        <v>2581</v>
      </c>
      <c r="B1359" t="s">
        <v>2582</v>
      </c>
      <c r="C1359" t="s">
        <v>13</v>
      </c>
      <c r="D1359" t="s">
        <v>44</v>
      </c>
      <c r="E1359">
        <v>16</v>
      </c>
      <c r="F1359">
        <v>251.2</v>
      </c>
      <c r="G1359" s="1">
        <v>45087</v>
      </c>
      <c r="H1359" t="s">
        <v>15</v>
      </c>
      <c r="I1359" t="s">
        <v>41</v>
      </c>
    </row>
    <row r="1360" spans="1:10" x14ac:dyDescent="0.25">
      <c r="A1360" t="s">
        <v>2583</v>
      </c>
      <c r="B1360" t="s">
        <v>2584</v>
      </c>
      <c r="C1360" t="s">
        <v>20</v>
      </c>
      <c r="D1360" t="s">
        <v>21</v>
      </c>
      <c r="E1360">
        <v>28</v>
      </c>
      <c r="F1360">
        <v>290.2</v>
      </c>
      <c r="G1360" s="1">
        <v>45278</v>
      </c>
      <c r="H1360" t="s">
        <v>15</v>
      </c>
      <c r="I1360" t="s">
        <v>23</v>
      </c>
    </row>
    <row r="1361" spans="1:10" x14ac:dyDescent="0.25">
      <c r="A1361" t="s">
        <v>2585</v>
      </c>
      <c r="B1361" t="s">
        <v>343</v>
      </c>
      <c r="C1361" t="s">
        <v>31</v>
      </c>
      <c r="D1361" t="s">
        <v>27</v>
      </c>
      <c r="E1361">
        <v>7</v>
      </c>
      <c r="F1361">
        <v>195.32</v>
      </c>
      <c r="G1361" s="1">
        <v>45053</v>
      </c>
      <c r="H1361" t="s">
        <v>15</v>
      </c>
      <c r="I1361" t="s">
        <v>23</v>
      </c>
      <c r="J1361" t="s">
        <v>17</v>
      </c>
    </row>
    <row r="1362" spans="1:10" x14ac:dyDescent="0.25">
      <c r="A1362" t="s">
        <v>2586</v>
      </c>
      <c r="B1362" t="s">
        <v>2587</v>
      </c>
      <c r="C1362" t="s">
        <v>26</v>
      </c>
      <c r="D1362" t="s">
        <v>56</v>
      </c>
      <c r="E1362">
        <v>5</v>
      </c>
      <c r="F1362">
        <v>486.89</v>
      </c>
      <c r="G1362" s="1">
        <v>45119</v>
      </c>
      <c r="H1362" t="s">
        <v>22</v>
      </c>
      <c r="I1362" t="s">
        <v>32</v>
      </c>
      <c r="J1362" t="s">
        <v>77</v>
      </c>
    </row>
    <row r="1363" spans="1:10" x14ac:dyDescent="0.25">
      <c r="A1363" t="s">
        <v>2588</v>
      </c>
      <c r="B1363" t="s">
        <v>2589</v>
      </c>
      <c r="C1363" t="s">
        <v>59</v>
      </c>
      <c r="D1363" t="s">
        <v>56</v>
      </c>
      <c r="E1363">
        <v>7</v>
      </c>
      <c r="F1363">
        <v>417.46</v>
      </c>
      <c r="G1363" s="1">
        <v>45026</v>
      </c>
      <c r="H1363" t="s">
        <v>15</v>
      </c>
      <c r="I1363" t="s">
        <v>23</v>
      </c>
      <c r="J1363" t="s">
        <v>35</v>
      </c>
    </row>
    <row r="1364" spans="1:10" x14ac:dyDescent="0.25">
      <c r="A1364" t="s">
        <v>2590</v>
      </c>
      <c r="B1364" t="s">
        <v>2591</v>
      </c>
      <c r="C1364" t="s">
        <v>13</v>
      </c>
      <c r="D1364" t="s">
        <v>44</v>
      </c>
      <c r="E1364">
        <v>19</v>
      </c>
      <c r="F1364">
        <v>357.15</v>
      </c>
      <c r="G1364" s="1">
        <v>45144</v>
      </c>
      <c r="H1364" t="s">
        <v>28</v>
      </c>
      <c r="I1364" t="s">
        <v>41</v>
      </c>
    </row>
    <row r="1365" spans="1:10" x14ac:dyDescent="0.25">
      <c r="A1365" t="s">
        <v>2592</v>
      </c>
      <c r="B1365" t="s">
        <v>938</v>
      </c>
      <c r="C1365" t="s">
        <v>26</v>
      </c>
      <c r="D1365" t="s">
        <v>66</v>
      </c>
      <c r="E1365">
        <v>38</v>
      </c>
      <c r="F1365">
        <v>350.53</v>
      </c>
      <c r="G1365" s="1">
        <v>45050</v>
      </c>
      <c r="H1365" t="s">
        <v>22</v>
      </c>
      <c r="I1365" t="s">
        <v>16</v>
      </c>
      <c r="J1365" t="s">
        <v>17</v>
      </c>
    </row>
    <row r="1366" spans="1:10" x14ac:dyDescent="0.25">
      <c r="A1366" t="s">
        <v>2593</v>
      </c>
      <c r="B1366" t="s">
        <v>2594</v>
      </c>
      <c r="C1366" t="s">
        <v>13</v>
      </c>
      <c r="D1366" t="s">
        <v>14</v>
      </c>
      <c r="E1366">
        <v>11</v>
      </c>
      <c r="F1366">
        <v>401.37</v>
      </c>
      <c r="G1366" s="1">
        <v>45266</v>
      </c>
      <c r="H1366" t="s">
        <v>22</v>
      </c>
      <c r="I1366" t="s">
        <v>41</v>
      </c>
      <c r="J1366" t="s">
        <v>77</v>
      </c>
    </row>
    <row r="1367" spans="1:10" x14ac:dyDescent="0.25">
      <c r="A1367" t="s">
        <v>2595</v>
      </c>
      <c r="B1367" t="s">
        <v>2596</v>
      </c>
      <c r="C1367" t="s">
        <v>13</v>
      </c>
      <c r="D1367" t="s">
        <v>56</v>
      </c>
      <c r="E1367">
        <v>34</v>
      </c>
      <c r="F1367">
        <v>72.63</v>
      </c>
      <c r="G1367" s="1">
        <v>45151</v>
      </c>
      <c r="H1367" t="s">
        <v>28</v>
      </c>
      <c r="I1367" t="s">
        <v>32</v>
      </c>
      <c r="J1367" t="s">
        <v>17</v>
      </c>
    </row>
    <row r="1368" spans="1:10" x14ac:dyDescent="0.25">
      <c r="A1368" t="s">
        <v>2597</v>
      </c>
      <c r="B1368" t="s">
        <v>2598</v>
      </c>
      <c r="C1368" t="s">
        <v>26</v>
      </c>
      <c r="D1368" t="s">
        <v>56</v>
      </c>
      <c r="E1368">
        <v>2</v>
      </c>
      <c r="F1368">
        <v>470.09</v>
      </c>
      <c r="G1368" s="1">
        <v>44934</v>
      </c>
      <c r="H1368" t="s">
        <v>15</v>
      </c>
      <c r="I1368" t="s">
        <v>32</v>
      </c>
    </row>
    <row r="1369" spans="1:10" x14ac:dyDescent="0.25">
      <c r="A1369" t="s">
        <v>2599</v>
      </c>
      <c r="B1369" t="s">
        <v>1777</v>
      </c>
      <c r="C1369" t="s">
        <v>20</v>
      </c>
      <c r="D1369" t="s">
        <v>38</v>
      </c>
      <c r="E1369">
        <v>3</v>
      </c>
      <c r="F1369">
        <v>183.77</v>
      </c>
      <c r="G1369" s="1">
        <v>45095</v>
      </c>
      <c r="H1369" t="s">
        <v>15</v>
      </c>
      <c r="I1369" t="s">
        <v>23</v>
      </c>
      <c r="J1369" t="s">
        <v>17</v>
      </c>
    </row>
    <row r="1370" spans="1:10" x14ac:dyDescent="0.25">
      <c r="A1370" t="s">
        <v>2600</v>
      </c>
      <c r="B1370" t="s">
        <v>2601</v>
      </c>
      <c r="C1370" t="s">
        <v>20</v>
      </c>
      <c r="D1370" t="s">
        <v>66</v>
      </c>
      <c r="E1370">
        <v>29</v>
      </c>
      <c r="F1370">
        <v>330.07</v>
      </c>
      <c r="G1370" s="1">
        <v>45072</v>
      </c>
      <c r="H1370" t="s">
        <v>28</v>
      </c>
      <c r="I1370" t="s">
        <v>41</v>
      </c>
      <c r="J1370" t="s">
        <v>45</v>
      </c>
    </row>
    <row r="1371" spans="1:10" x14ac:dyDescent="0.25">
      <c r="A1371" t="s">
        <v>2602</v>
      </c>
      <c r="B1371" t="s">
        <v>2603</v>
      </c>
      <c r="C1371" t="s">
        <v>26</v>
      </c>
      <c r="D1371" t="s">
        <v>14</v>
      </c>
      <c r="E1371">
        <v>4</v>
      </c>
      <c r="F1371">
        <v>16.05</v>
      </c>
      <c r="G1371" s="1">
        <v>45212</v>
      </c>
      <c r="H1371" t="s">
        <v>22</v>
      </c>
      <c r="I1371" t="s">
        <v>41</v>
      </c>
    </row>
    <row r="1372" spans="1:10" x14ac:dyDescent="0.25">
      <c r="A1372" t="s">
        <v>2604</v>
      </c>
      <c r="B1372" t="s">
        <v>1214</v>
      </c>
      <c r="C1372" t="s">
        <v>26</v>
      </c>
      <c r="D1372" t="s">
        <v>66</v>
      </c>
      <c r="E1372">
        <v>7</v>
      </c>
      <c r="F1372">
        <v>389.32</v>
      </c>
      <c r="G1372" s="1">
        <v>45095</v>
      </c>
      <c r="H1372" t="s">
        <v>28</v>
      </c>
      <c r="I1372" t="s">
        <v>23</v>
      </c>
    </row>
    <row r="1373" spans="1:10" x14ac:dyDescent="0.25">
      <c r="A1373" t="s">
        <v>2605</v>
      </c>
      <c r="B1373" t="s">
        <v>2606</v>
      </c>
      <c r="C1373" t="s">
        <v>26</v>
      </c>
      <c r="D1373" t="s">
        <v>66</v>
      </c>
      <c r="E1373">
        <v>28</v>
      </c>
      <c r="F1373">
        <v>319.05</v>
      </c>
      <c r="G1373" s="1">
        <v>45189</v>
      </c>
      <c r="H1373" t="s">
        <v>28</v>
      </c>
      <c r="I1373" t="s">
        <v>23</v>
      </c>
      <c r="J1373" t="s">
        <v>17</v>
      </c>
    </row>
    <row r="1374" spans="1:10" x14ac:dyDescent="0.25">
      <c r="A1374" t="s">
        <v>2607</v>
      </c>
      <c r="B1374" t="s">
        <v>2608</v>
      </c>
      <c r="C1374" t="s">
        <v>59</v>
      </c>
      <c r="D1374" t="s">
        <v>38</v>
      </c>
      <c r="E1374">
        <v>47</v>
      </c>
      <c r="F1374">
        <v>493.24</v>
      </c>
      <c r="G1374" s="1">
        <v>45069</v>
      </c>
      <c r="H1374" t="s">
        <v>15</v>
      </c>
      <c r="I1374" t="s">
        <v>16</v>
      </c>
      <c r="J1374" t="s">
        <v>17</v>
      </c>
    </row>
    <row r="1375" spans="1:10" x14ac:dyDescent="0.25">
      <c r="A1375" t="s">
        <v>2609</v>
      </c>
      <c r="B1375" t="s">
        <v>2610</v>
      </c>
      <c r="C1375" t="s">
        <v>20</v>
      </c>
      <c r="D1375" t="s">
        <v>44</v>
      </c>
      <c r="E1375">
        <v>48</v>
      </c>
      <c r="F1375">
        <v>214.73</v>
      </c>
      <c r="G1375" s="1">
        <v>44976</v>
      </c>
      <c r="H1375" t="s">
        <v>15</v>
      </c>
      <c r="I1375" t="s">
        <v>23</v>
      </c>
    </row>
    <row r="1376" spans="1:10" x14ac:dyDescent="0.25">
      <c r="A1376" t="s">
        <v>2611</v>
      </c>
      <c r="B1376" t="s">
        <v>2612</v>
      </c>
      <c r="C1376" t="s">
        <v>13</v>
      </c>
      <c r="D1376" t="s">
        <v>14</v>
      </c>
      <c r="E1376">
        <v>39</v>
      </c>
      <c r="F1376">
        <v>306.56</v>
      </c>
      <c r="G1376" s="1">
        <v>45103</v>
      </c>
      <c r="H1376" t="s">
        <v>28</v>
      </c>
      <c r="I1376" t="s">
        <v>32</v>
      </c>
    </row>
    <row r="1377" spans="1:10" x14ac:dyDescent="0.25">
      <c r="A1377" t="s">
        <v>2613</v>
      </c>
      <c r="B1377" t="s">
        <v>2614</v>
      </c>
      <c r="C1377" t="s">
        <v>13</v>
      </c>
      <c r="D1377" t="s">
        <v>66</v>
      </c>
      <c r="E1377">
        <v>10</v>
      </c>
      <c r="F1377">
        <v>472.53</v>
      </c>
      <c r="G1377" s="1">
        <v>45172</v>
      </c>
      <c r="H1377" t="s">
        <v>28</v>
      </c>
      <c r="I1377" t="s">
        <v>41</v>
      </c>
    </row>
    <row r="1378" spans="1:10" x14ac:dyDescent="0.25">
      <c r="A1378" t="s">
        <v>2615</v>
      </c>
      <c r="B1378" t="s">
        <v>2616</v>
      </c>
      <c r="C1378" t="s">
        <v>26</v>
      </c>
      <c r="D1378" t="s">
        <v>21</v>
      </c>
      <c r="E1378">
        <v>7</v>
      </c>
      <c r="F1378">
        <v>214.33</v>
      </c>
      <c r="G1378" s="1">
        <v>45027</v>
      </c>
      <c r="H1378" t="s">
        <v>28</v>
      </c>
      <c r="I1378" t="s">
        <v>41</v>
      </c>
      <c r="J1378" t="s">
        <v>45</v>
      </c>
    </row>
    <row r="1379" spans="1:10" x14ac:dyDescent="0.25">
      <c r="A1379" t="s">
        <v>2617</v>
      </c>
      <c r="B1379" t="s">
        <v>991</v>
      </c>
      <c r="C1379" t="s">
        <v>26</v>
      </c>
      <c r="D1379" t="s">
        <v>21</v>
      </c>
      <c r="E1379">
        <v>6</v>
      </c>
      <c r="F1379">
        <v>287.79000000000002</v>
      </c>
      <c r="G1379" s="1">
        <v>45131</v>
      </c>
      <c r="H1379" t="s">
        <v>28</v>
      </c>
      <c r="I1379" t="s">
        <v>23</v>
      </c>
      <c r="J1379" t="s">
        <v>35</v>
      </c>
    </row>
    <row r="1380" spans="1:10" x14ac:dyDescent="0.25">
      <c r="A1380" t="s">
        <v>2618</v>
      </c>
      <c r="B1380" t="s">
        <v>2363</v>
      </c>
      <c r="C1380" t="s">
        <v>20</v>
      </c>
      <c r="D1380" t="s">
        <v>38</v>
      </c>
      <c r="E1380">
        <v>15</v>
      </c>
      <c r="F1380">
        <v>58.95</v>
      </c>
      <c r="G1380" s="1">
        <v>45095</v>
      </c>
      <c r="H1380" t="s">
        <v>28</v>
      </c>
      <c r="I1380" t="s">
        <v>32</v>
      </c>
      <c r="J1380" t="s">
        <v>17</v>
      </c>
    </row>
    <row r="1381" spans="1:10" x14ac:dyDescent="0.25">
      <c r="A1381" t="s">
        <v>2619</v>
      </c>
      <c r="B1381" t="s">
        <v>2620</v>
      </c>
      <c r="C1381" t="s">
        <v>20</v>
      </c>
      <c r="D1381" t="s">
        <v>44</v>
      </c>
      <c r="E1381">
        <v>48</v>
      </c>
      <c r="F1381">
        <v>120.62</v>
      </c>
      <c r="G1381" s="1">
        <v>45215</v>
      </c>
      <c r="H1381" t="s">
        <v>15</v>
      </c>
      <c r="I1381" t="s">
        <v>16</v>
      </c>
      <c r="J1381" t="s">
        <v>17</v>
      </c>
    </row>
    <row r="1382" spans="1:10" x14ac:dyDescent="0.25">
      <c r="A1382" t="s">
        <v>2621</v>
      </c>
      <c r="B1382" t="s">
        <v>2622</v>
      </c>
      <c r="C1382" t="s">
        <v>31</v>
      </c>
      <c r="D1382" t="s">
        <v>21</v>
      </c>
      <c r="E1382">
        <v>33</v>
      </c>
      <c r="F1382">
        <v>287.91000000000003</v>
      </c>
      <c r="G1382" s="1">
        <v>44978</v>
      </c>
      <c r="H1382" t="s">
        <v>28</v>
      </c>
      <c r="I1382" t="s">
        <v>23</v>
      </c>
      <c r="J1382" t="s">
        <v>17</v>
      </c>
    </row>
    <row r="1383" spans="1:10" x14ac:dyDescent="0.25">
      <c r="A1383" t="s">
        <v>2623</v>
      </c>
      <c r="B1383" t="s">
        <v>2624</v>
      </c>
      <c r="C1383" t="s">
        <v>59</v>
      </c>
      <c r="D1383" t="s">
        <v>56</v>
      </c>
      <c r="E1383">
        <v>41</v>
      </c>
      <c r="F1383">
        <v>285.02</v>
      </c>
      <c r="G1383" s="1">
        <v>45010</v>
      </c>
      <c r="H1383" t="s">
        <v>28</v>
      </c>
      <c r="I1383" t="s">
        <v>32</v>
      </c>
      <c r="J1383" t="s">
        <v>17</v>
      </c>
    </row>
    <row r="1384" spans="1:10" x14ac:dyDescent="0.25">
      <c r="A1384" t="s">
        <v>2625</v>
      </c>
      <c r="B1384" t="s">
        <v>245</v>
      </c>
      <c r="C1384" t="s">
        <v>13</v>
      </c>
      <c r="D1384" t="s">
        <v>38</v>
      </c>
      <c r="E1384">
        <v>6</v>
      </c>
      <c r="F1384">
        <v>480.66</v>
      </c>
      <c r="G1384" s="1">
        <v>45248</v>
      </c>
      <c r="H1384" t="s">
        <v>28</v>
      </c>
      <c r="I1384" t="s">
        <v>32</v>
      </c>
    </row>
    <row r="1385" spans="1:10" x14ac:dyDescent="0.25">
      <c r="A1385" t="s">
        <v>2626</v>
      </c>
      <c r="B1385" t="s">
        <v>273</v>
      </c>
      <c r="C1385" t="s">
        <v>13</v>
      </c>
      <c r="D1385" t="s">
        <v>27</v>
      </c>
      <c r="E1385">
        <v>17</v>
      </c>
      <c r="F1385">
        <v>284.08</v>
      </c>
      <c r="G1385" s="1">
        <v>45153</v>
      </c>
      <c r="H1385" t="s">
        <v>28</v>
      </c>
      <c r="I1385" t="s">
        <v>23</v>
      </c>
      <c r="J1385" t="s">
        <v>35</v>
      </c>
    </row>
    <row r="1386" spans="1:10" x14ac:dyDescent="0.25">
      <c r="A1386" t="s">
        <v>2627</v>
      </c>
      <c r="B1386" t="s">
        <v>816</v>
      </c>
      <c r="C1386" t="s">
        <v>31</v>
      </c>
      <c r="D1386" t="s">
        <v>56</v>
      </c>
      <c r="E1386">
        <v>17</v>
      </c>
      <c r="F1386">
        <v>204.96</v>
      </c>
      <c r="G1386" s="1">
        <v>45161</v>
      </c>
      <c r="H1386" t="s">
        <v>15</v>
      </c>
      <c r="I1386" t="s">
        <v>23</v>
      </c>
      <c r="J1386" t="s">
        <v>77</v>
      </c>
    </row>
    <row r="1387" spans="1:10" x14ac:dyDescent="0.25">
      <c r="A1387" t="s">
        <v>2628</v>
      </c>
      <c r="B1387" t="s">
        <v>865</v>
      </c>
      <c r="C1387" t="s">
        <v>20</v>
      </c>
      <c r="D1387" t="s">
        <v>21</v>
      </c>
      <c r="E1387">
        <v>36</v>
      </c>
      <c r="F1387">
        <v>386.25</v>
      </c>
      <c r="G1387" s="1">
        <v>45116</v>
      </c>
      <c r="H1387" t="s">
        <v>22</v>
      </c>
      <c r="I1387" t="s">
        <v>23</v>
      </c>
    </row>
    <row r="1388" spans="1:10" x14ac:dyDescent="0.25">
      <c r="A1388" t="s">
        <v>2629</v>
      </c>
      <c r="B1388" t="s">
        <v>2630</v>
      </c>
      <c r="C1388" t="s">
        <v>59</v>
      </c>
      <c r="D1388" t="s">
        <v>44</v>
      </c>
      <c r="E1388">
        <v>29</v>
      </c>
      <c r="F1388">
        <v>234.94</v>
      </c>
      <c r="G1388" s="1">
        <v>45261</v>
      </c>
      <c r="H1388" t="s">
        <v>22</v>
      </c>
      <c r="I1388" t="s">
        <v>32</v>
      </c>
    </row>
    <row r="1389" spans="1:10" x14ac:dyDescent="0.25">
      <c r="A1389" t="s">
        <v>2631</v>
      </c>
      <c r="B1389" t="s">
        <v>2391</v>
      </c>
      <c r="C1389" t="s">
        <v>59</v>
      </c>
      <c r="D1389" t="s">
        <v>56</v>
      </c>
      <c r="E1389">
        <v>20</v>
      </c>
      <c r="F1389">
        <v>71.91</v>
      </c>
      <c r="G1389" s="1">
        <v>45245</v>
      </c>
      <c r="H1389" t="s">
        <v>28</v>
      </c>
      <c r="I1389" t="s">
        <v>41</v>
      </c>
    </row>
    <row r="1390" spans="1:10" x14ac:dyDescent="0.25">
      <c r="A1390" t="s">
        <v>2632</v>
      </c>
      <c r="B1390" t="s">
        <v>2633</v>
      </c>
      <c r="C1390" t="s">
        <v>13</v>
      </c>
      <c r="D1390" t="s">
        <v>56</v>
      </c>
      <c r="E1390">
        <v>13</v>
      </c>
      <c r="F1390">
        <v>47.6</v>
      </c>
      <c r="G1390" s="1">
        <v>45064</v>
      </c>
      <c r="H1390" t="s">
        <v>15</v>
      </c>
      <c r="I1390" t="s">
        <v>41</v>
      </c>
      <c r="J1390" t="s">
        <v>17</v>
      </c>
    </row>
    <row r="1391" spans="1:10" x14ac:dyDescent="0.25">
      <c r="A1391" t="s">
        <v>2634</v>
      </c>
      <c r="B1391" t="s">
        <v>2635</v>
      </c>
      <c r="C1391" t="s">
        <v>13</v>
      </c>
      <c r="D1391" t="s">
        <v>14</v>
      </c>
      <c r="E1391">
        <v>35</v>
      </c>
      <c r="F1391">
        <v>82.65</v>
      </c>
      <c r="G1391" s="1">
        <v>44959</v>
      </c>
      <c r="H1391" t="s">
        <v>22</v>
      </c>
      <c r="I1391" t="s">
        <v>41</v>
      </c>
    </row>
    <row r="1392" spans="1:10" x14ac:dyDescent="0.25">
      <c r="A1392" t="s">
        <v>2636</v>
      </c>
      <c r="B1392" t="s">
        <v>2637</v>
      </c>
      <c r="C1392" t="s">
        <v>13</v>
      </c>
      <c r="D1392" t="s">
        <v>27</v>
      </c>
      <c r="E1392">
        <v>21</v>
      </c>
      <c r="F1392">
        <v>289.27999999999997</v>
      </c>
      <c r="G1392" s="1">
        <v>45242</v>
      </c>
      <c r="H1392" t="s">
        <v>15</v>
      </c>
      <c r="I1392" t="s">
        <v>41</v>
      </c>
      <c r="J1392" t="s">
        <v>17</v>
      </c>
    </row>
    <row r="1393" spans="1:10" x14ac:dyDescent="0.25">
      <c r="A1393" t="s">
        <v>2638</v>
      </c>
      <c r="B1393" t="s">
        <v>2639</v>
      </c>
      <c r="C1393" t="s">
        <v>31</v>
      </c>
      <c r="D1393" t="s">
        <v>21</v>
      </c>
      <c r="E1393">
        <v>19</v>
      </c>
      <c r="F1393">
        <v>389.91</v>
      </c>
      <c r="G1393" s="1">
        <v>45222</v>
      </c>
      <c r="H1393" t="s">
        <v>28</v>
      </c>
      <c r="I1393" t="s">
        <v>23</v>
      </c>
      <c r="J1393" t="s">
        <v>17</v>
      </c>
    </row>
    <row r="1394" spans="1:10" x14ac:dyDescent="0.25">
      <c r="A1394" t="s">
        <v>2640</v>
      </c>
      <c r="B1394" t="s">
        <v>2641</v>
      </c>
      <c r="C1394" t="s">
        <v>59</v>
      </c>
      <c r="D1394" t="s">
        <v>44</v>
      </c>
      <c r="E1394">
        <v>49</v>
      </c>
      <c r="F1394">
        <v>470.75</v>
      </c>
      <c r="G1394" s="1">
        <v>45087</v>
      </c>
      <c r="H1394" t="s">
        <v>28</v>
      </c>
      <c r="I1394" t="s">
        <v>41</v>
      </c>
      <c r="J1394" t="s">
        <v>35</v>
      </c>
    </row>
    <row r="1395" spans="1:10" x14ac:dyDescent="0.25">
      <c r="A1395" t="s">
        <v>2642</v>
      </c>
      <c r="B1395" t="s">
        <v>2643</v>
      </c>
      <c r="C1395" t="s">
        <v>26</v>
      </c>
      <c r="D1395" t="s">
        <v>21</v>
      </c>
      <c r="E1395">
        <v>50</v>
      </c>
      <c r="F1395">
        <v>326.83</v>
      </c>
      <c r="G1395" s="1">
        <v>45047</v>
      </c>
      <c r="H1395" t="s">
        <v>28</v>
      </c>
      <c r="I1395" t="s">
        <v>32</v>
      </c>
      <c r="J1395" t="s">
        <v>77</v>
      </c>
    </row>
    <row r="1396" spans="1:10" x14ac:dyDescent="0.25">
      <c r="A1396" t="s">
        <v>2644</v>
      </c>
      <c r="B1396" t="s">
        <v>2645</v>
      </c>
      <c r="C1396" t="s">
        <v>26</v>
      </c>
      <c r="D1396" t="s">
        <v>44</v>
      </c>
      <c r="E1396">
        <v>18</v>
      </c>
      <c r="F1396">
        <v>431.21</v>
      </c>
      <c r="G1396" s="1">
        <v>45164</v>
      </c>
      <c r="H1396" t="s">
        <v>15</v>
      </c>
      <c r="I1396" t="s">
        <v>23</v>
      </c>
      <c r="J1396" t="s">
        <v>17</v>
      </c>
    </row>
    <row r="1397" spans="1:10" x14ac:dyDescent="0.25">
      <c r="A1397" t="s">
        <v>2646</v>
      </c>
      <c r="B1397" t="s">
        <v>2647</v>
      </c>
      <c r="C1397" t="s">
        <v>59</v>
      </c>
      <c r="D1397" t="s">
        <v>38</v>
      </c>
      <c r="E1397">
        <v>13</v>
      </c>
      <c r="F1397">
        <v>407.31</v>
      </c>
      <c r="G1397" s="1">
        <v>44995</v>
      </c>
      <c r="H1397" t="s">
        <v>22</v>
      </c>
      <c r="I1397" t="s">
        <v>16</v>
      </c>
      <c r="J1397" t="s">
        <v>77</v>
      </c>
    </row>
    <row r="1398" spans="1:10" x14ac:dyDescent="0.25">
      <c r="A1398" t="s">
        <v>2648</v>
      </c>
      <c r="B1398" t="s">
        <v>2649</v>
      </c>
      <c r="C1398" t="s">
        <v>26</v>
      </c>
      <c r="D1398" t="s">
        <v>14</v>
      </c>
      <c r="E1398">
        <v>29</v>
      </c>
      <c r="F1398">
        <v>153.93</v>
      </c>
      <c r="G1398" s="1">
        <v>45208</v>
      </c>
      <c r="H1398" t="s">
        <v>28</v>
      </c>
      <c r="I1398" t="s">
        <v>32</v>
      </c>
      <c r="J1398" t="s">
        <v>45</v>
      </c>
    </row>
    <row r="1399" spans="1:10" x14ac:dyDescent="0.25">
      <c r="A1399" t="s">
        <v>2650</v>
      </c>
      <c r="B1399" t="s">
        <v>2651</v>
      </c>
      <c r="C1399" t="s">
        <v>31</v>
      </c>
      <c r="D1399" t="s">
        <v>66</v>
      </c>
      <c r="E1399">
        <v>8</v>
      </c>
      <c r="F1399">
        <v>337.88</v>
      </c>
      <c r="G1399" s="1">
        <v>44999</v>
      </c>
      <c r="H1399" t="s">
        <v>28</v>
      </c>
      <c r="I1399" t="s">
        <v>23</v>
      </c>
    </row>
    <row r="1400" spans="1:10" x14ac:dyDescent="0.25">
      <c r="A1400" t="s">
        <v>2652</v>
      </c>
      <c r="B1400" t="s">
        <v>2653</v>
      </c>
      <c r="C1400" t="s">
        <v>31</v>
      </c>
      <c r="D1400" t="s">
        <v>27</v>
      </c>
      <c r="E1400">
        <v>11</v>
      </c>
      <c r="F1400">
        <v>240.64</v>
      </c>
      <c r="G1400" s="1">
        <v>45176</v>
      </c>
      <c r="H1400" t="s">
        <v>22</v>
      </c>
      <c r="I1400" t="s">
        <v>16</v>
      </c>
      <c r="J1400" t="s">
        <v>77</v>
      </c>
    </row>
    <row r="1401" spans="1:10" x14ac:dyDescent="0.25">
      <c r="A1401" t="s">
        <v>2654</v>
      </c>
      <c r="B1401" t="s">
        <v>2655</v>
      </c>
      <c r="C1401" t="s">
        <v>13</v>
      </c>
      <c r="D1401" t="s">
        <v>14</v>
      </c>
      <c r="E1401">
        <v>30</v>
      </c>
      <c r="F1401">
        <v>492.11</v>
      </c>
      <c r="G1401" s="1">
        <v>44928</v>
      </c>
      <c r="H1401" t="s">
        <v>15</v>
      </c>
      <c r="I1401" t="s">
        <v>32</v>
      </c>
      <c r="J1401" t="s">
        <v>35</v>
      </c>
    </row>
    <row r="1402" spans="1:10" x14ac:dyDescent="0.25">
      <c r="A1402" t="s">
        <v>2656</v>
      </c>
      <c r="B1402" t="s">
        <v>2657</v>
      </c>
      <c r="C1402" t="s">
        <v>26</v>
      </c>
      <c r="D1402" t="s">
        <v>66</v>
      </c>
      <c r="E1402">
        <v>40</v>
      </c>
      <c r="F1402">
        <v>85.13</v>
      </c>
      <c r="G1402" s="1">
        <v>44934</v>
      </c>
      <c r="H1402" t="s">
        <v>15</v>
      </c>
      <c r="I1402" t="s">
        <v>41</v>
      </c>
      <c r="J1402" t="s">
        <v>35</v>
      </c>
    </row>
    <row r="1403" spans="1:10" x14ac:dyDescent="0.25">
      <c r="A1403" t="s">
        <v>2658</v>
      </c>
      <c r="B1403" t="s">
        <v>2659</v>
      </c>
      <c r="C1403" t="s">
        <v>59</v>
      </c>
      <c r="D1403" t="s">
        <v>56</v>
      </c>
      <c r="E1403">
        <v>1</v>
      </c>
      <c r="F1403">
        <v>300.98</v>
      </c>
      <c r="G1403" s="1">
        <v>45096</v>
      </c>
      <c r="H1403" t="s">
        <v>22</v>
      </c>
      <c r="I1403" t="s">
        <v>32</v>
      </c>
      <c r="J1403" t="s">
        <v>45</v>
      </c>
    </row>
    <row r="1404" spans="1:10" x14ac:dyDescent="0.25">
      <c r="A1404" t="s">
        <v>2660</v>
      </c>
      <c r="B1404" t="s">
        <v>2105</v>
      </c>
      <c r="C1404" t="s">
        <v>31</v>
      </c>
      <c r="D1404" t="s">
        <v>27</v>
      </c>
      <c r="E1404">
        <v>22</v>
      </c>
      <c r="F1404">
        <v>37.28</v>
      </c>
      <c r="G1404" s="1">
        <v>45278</v>
      </c>
      <c r="H1404" t="s">
        <v>22</v>
      </c>
      <c r="I1404" t="s">
        <v>32</v>
      </c>
      <c r="J1404" t="s">
        <v>17</v>
      </c>
    </row>
    <row r="1405" spans="1:10" x14ac:dyDescent="0.25">
      <c r="A1405" t="s">
        <v>2661</v>
      </c>
      <c r="B1405" t="s">
        <v>2662</v>
      </c>
      <c r="C1405" t="s">
        <v>20</v>
      </c>
      <c r="D1405" t="s">
        <v>14</v>
      </c>
      <c r="E1405">
        <v>28</v>
      </c>
      <c r="F1405">
        <v>212.09</v>
      </c>
      <c r="G1405" s="1">
        <v>45162</v>
      </c>
      <c r="H1405" t="s">
        <v>15</v>
      </c>
      <c r="I1405" t="s">
        <v>32</v>
      </c>
      <c r="J1405" t="s">
        <v>77</v>
      </c>
    </row>
    <row r="1406" spans="1:10" x14ac:dyDescent="0.25">
      <c r="A1406" t="s">
        <v>2663</v>
      </c>
      <c r="B1406" t="s">
        <v>2664</v>
      </c>
      <c r="C1406" t="s">
        <v>59</v>
      </c>
      <c r="D1406" t="s">
        <v>38</v>
      </c>
      <c r="E1406">
        <v>43</v>
      </c>
      <c r="F1406">
        <v>251.65</v>
      </c>
      <c r="G1406" s="1">
        <v>45118</v>
      </c>
      <c r="H1406" t="s">
        <v>22</v>
      </c>
      <c r="I1406" t="s">
        <v>23</v>
      </c>
    </row>
    <row r="1407" spans="1:10" x14ac:dyDescent="0.25">
      <c r="A1407" t="s">
        <v>2665</v>
      </c>
      <c r="B1407" t="s">
        <v>1411</v>
      </c>
      <c r="C1407" t="s">
        <v>59</v>
      </c>
      <c r="D1407" t="s">
        <v>66</v>
      </c>
      <c r="E1407">
        <v>26</v>
      </c>
      <c r="F1407">
        <v>408.18</v>
      </c>
      <c r="G1407" s="1">
        <v>45009</v>
      </c>
      <c r="H1407" t="s">
        <v>22</v>
      </c>
      <c r="I1407" t="s">
        <v>41</v>
      </c>
      <c r="J1407" t="s">
        <v>17</v>
      </c>
    </row>
    <row r="1408" spans="1:10" x14ac:dyDescent="0.25">
      <c r="A1408" t="s">
        <v>2666</v>
      </c>
      <c r="B1408" t="s">
        <v>183</v>
      </c>
      <c r="C1408" t="s">
        <v>59</v>
      </c>
      <c r="D1408" t="s">
        <v>56</v>
      </c>
      <c r="E1408">
        <v>30</v>
      </c>
      <c r="F1408">
        <v>219.51</v>
      </c>
      <c r="G1408" s="1">
        <v>45049</v>
      </c>
      <c r="H1408" t="s">
        <v>15</v>
      </c>
      <c r="I1408" t="s">
        <v>41</v>
      </c>
    </row>
    <row r="1409" spans="1:10" x14ac:dyDescent="0.25">
      <c r="A1409" t="s">
        <v>2667</v>
      </c>
      <c r="B1409" t="s">
        <v>2668</v>
      </c>
      <c r="C1409" t="s">
        <v>20</v>
      </c>
      <c r="D1409" t="s">
        <v>21</v>
      </c>
      <c r="E1409">
        <v>17</v>
      </c>
      <c r="F1409">
        <v>340.06</v>
      </c>
      <c r="G1409" s="1">
        <v>45226</v>
      </c>
      <c r="H1409" t="s">
        <v>15</v>
      </c>
      <c r="I1409" t="s">
        <v>23</v>
      </c>
      <c r="J1409" t="s">
        <v>77</v>
      </c>
    </row>
    <row r="1410" spans="1:10" x14ac:dyDescent="0.25">
      <c r="A1410" t="s">
        <v>2669</v>
      </c>
      <c r="B1410" t="s">
        <v>1023</v>
      </c>
      <c r="C1410" t="s">
        <v>20</v>
      </c>
      <c r="D1410" t="s">
        <v>21</v>
      </c>
      <c r="E1410">
        <v>27</v>
      </c>
      <c r="F1410">
        <v>55.92</v>
      </c>
      <c r="G1410" s="1">
        <v>45124</v>
      </c>
      <c r="H1410" t="s">
        <v>28</v>
      </c>
      <c r="I1410" t="s">
        <v>16</v>
      </c>
      <c r="J1410" t="s">
        <v>45</v>
      </c>
    </row>
    <row r="1411" spans="1:10" x14ac:dyDescent="0.25">
      <c r="A1411" t="s">
        <v>2670</v>
      </c>
      <c r="B1411" t="s">
        <v>2671</v>
      </c>
      <c r="C1411" t="s">
        <v>26</v>
      </c>
      <c r="D1411" t="s">
        <v>44</v>
      </c>
      <c r="E1411">
        <v>41</v>
      </c>
      <c r="F1411">
        <v>300.64</v>
      </c>
      <c r="G1411" s="1">
        <v>45020</v>
      </c>
      <c r="H1411" t="s">
        <v>22</v>
      </c>
      <c r="I1411" t="s">
        <v>23</v>
      </c>
      <c r="J1411" t="s">
        <v>17</v>
      </c>
    </row>
    <row r="1412" spans="1:10" x14ac:dyDescent="0.25">
      <c r="A1412" t="s">
        <v>2672</v>
      </c>
      <c r="B1412" t="s">
        <v>2673</v>
      </c>
      <c r="C1412" t="s">
        <v>26</v>
      </c>
      <c r="D1412" t="s">
        <v>44</v>
      </c>
      <c r="E1412">
        <v>18</v>
      </c>
      <c r="F1412">
        <v>463.92</v>
      </c>
      <c r="G1412" s="1">
        <v>45249</v>
      </c>
      <c r="H1412" t="s">
        <v>22</v>
      </c>
      <c r="I1412" t="s">
        <v>32</v>
      </c>
      <c r="J1412" t="s">
        <v>35</v>
      </c>
    </row>
    <row r="1413" spans="1:10" x14ac:dyDescent="0.25">
      <c r="A1413" t="s">
        <v>2674</v>
      </c>
      <c r="B1413" t="s">
        <v>2675</v>
      </c>
      <c r="C1413" t="s">
        <v>13</v>
      </c>
      <c r="D1413" t="s">
        <v>44</v>
      </c>
      <c r="E1413">
        <v>26</v>
      </c>
      <c r="F1413">
        <v>355.5</v>
      </c>
      <c r="G1413" s="1">
        <v>45227</v>
      </c>
      <c r="H1413" t="s">
        <v>22</v>
      </c>
      <c r="I1413" t="s">
        <v>32</v>
      </c>
      <c r="J1413" t="s">
        <v>77</v>
      </c>
    </row>
    <row r="1414" spans="1:10" x14ac:dyDescent="0.25">
      <c r="A1414" t="s">
        <v>2676</v>
      </c>
      <c r="B1414" t="s">
        <v>2677</v>
      </c>
      <c r="C1414" t="s">
        <v>31</v>
      </c>
      <c r="D1414" t="s">
        <v>27</v>
      </c>
      <c r="E1414">
        <v>48</v>
      </c>
      <c r="F1414">
        <v>359.41</v>
      </c>
      <c r="G1414" s="1">
        <v>45178</v>
      </c>
      <c r="H1414" t="s">
        <v>15</v>
      </c>
      <c r="I1414" t="s">
        <v>23</v>
      </c>
      <c r="J1414" t="s">
        <v>77</v>
      </c>
    </row>
    <row r="1415" spans="1:10" x14ac:dyDescent="0.25">
      <c r="A1415" t="s">
        <v>2678</v>
      </c>
      <c r="B1415" t="s">
        <v>2679</v>
      </c>
      <c r="C1415" t="s">
        <v>13</v>
      </c>
      <c r="D1415" t="s">
        <v>56</v>
      </c>
      <c r="E1415">
        <v>22</v>
      </c>
      <c r="F1415">
        <v>466.53</v>
      </c>
      <c r="G1415" s="1">
        <v>45216</v>
      </c>
      <c r="H1415" t="s">
        <v>22</v>
      </c>
      <c r="I1415" t="s">
        <v>41</v>
      </c>
      <c r="J1415" t="s">
        <v>17</v>
      </c>
    </row>
    <row r="1416" spans="1:10" x14ac:dyDescent="0.25">
      <c r="A1416" t="s">
        <v>2680</v>
      </c>
      <c r="B1416" t="s">
        <v>2681</v>
      </c>
      <c r="C1416" t="s">
        <v>26</v>
      </c>
      <c r="D1416" t="s">
        <v>27</v>
      </c>
      <c r="E1416">
        <v>11</v>
      </c>
      <c r="F1416">
        <v>277.79000000000002</v>
      </c>
      <c r="G1416" s="1">
        <v>44990</v>
      </c>
      <c r="H1416" t="s">
        <v>22</v>
      </c>
      <c r="I1416" t="s">
        <v>23</v>
      </c>
    </row>
    <row r="1417" spans="1:10" x14ac:dyDescent="0.25">
      <c r="A1417" t="s">
        <v>2682</v>
      </c>
      <c r="B1417" t="s">
        <v>2683</v>
      </c>
      <c r="C1417" t="s">
        <v>13</v>
      </c>
      <c r="D1417" t="s">
        <v>14</v>
      </c>
      <c r="E1417">
        <v>46</v>
      </c>
      <c r="F1417">
        <v>52.41</v>
      </c>
      <c r="G1417" s="1">
        <v>44950</v>
      </c>
      <c r="H1417" t="s">
        <v>28</v>
      </c>
      <c r="I1417" t="s">
        <v>41</v>
      </c>
    </row>
    <row r="1418" spans="1:10" x14ac:dyDescent="0.25">
      <c r="A1418" t="s">
        <v>2684</v>
      </c>
      <c r="B1418" t="s">
        <v>2685</v>
      </c>
      <c r="C1418" t="s">
        <v>59</v>
      </c>
      <c r="D1418" t="s">
        <v>27</v>
      </c>
      <c r="E1418">
        <v>6</v>
      </c>
      <c r="F1418">
        <v>467.3</v>
      </c>
      <c r="G1418" s="1">
        <v>45022</v>
      </c>
      <c r="H1418" t="s">
        <v>22</v>
      </c>
      <c r="I1418" t="s">
        <v>16</v>
      </c>
    </row>
    <row r="1419" spans="1:10" x14ac:dyDescent="0.25">
      <c r="A1419" t="s">
        <v>2686</v>
      </c>
      <c r="B1419" t="s">
        <v>2687</v>
      </c>
      <c r="C1419" t="s">
        <v>59</v>
      </c>
      <c r="D1419" t="s">
        <v>21</v>
      </c>
      <c r="E1419">
        <v>3</v>
      </c>
      <c r="F1419">
        <v>270.22000000000003</v>
      </c>
      <c r="G1419" s="1">
        <v>45164</v>
      </c>
      <c r="H1419" t="s">
        <v>22</v>
      </c>
      <c r="I1419" t="s">
        <v>23</v>
      </c>
    </row>
    <row r="1420" spans="1:10" x14ac:dyDescent="0.25">
      <c r="A1420" t="s">
        <v>2688</v>
      </c>
      <c r="B1420" t="s">
        <v>2689</v>
      </c>
      <c r="C1420" t="s">
        <v>13</v>
      </c>
      <c r="D1420" t="s">
        <v>38</v>
      </c>
      <c r="E1420">
        <v>25</v>
      </c>
      <c r="F1420">
        <v>186.45</v>
      </c>
      <c r="G1420" s="1">
        <v>45144</v>
      </c>
      <c r="H1420" t="s">
        <v>15</v>
      </c>
      <c r="I1420" t="s">
        <v>16</v>
      </c>
      <c r="J1420" t="s">
        <v>17</v>
      </c>
    </row>
    <row r="1421" spans="1:10" x14ac:dyDescent="0.25">
      <c r="A1421" t="s">
        <v>2690</v>
      </c>
      <c r="B1421" t="s">
        <v>2691</v>
      </c>
      <c r="C1421" t="s">
        <v>13</v>
      </c>
      <c r="D1421" t="s">
        <v>44</v>
      </c>
      <c r="E1421">
        <v>5</v>
      </c>
      <c r="F1421">
        <v>179.09</v>
      </c>
      <c r="G1421" s="1">
        <v>45078</v>
      </c>
      <c r="H1421" t="s">
        <v>28</v>
      </c>
      <c r="I1421" t="s">
        <v>32</v>
      </c>
      <c r="J1421" t="s">
        <v>17</v>
      </c>
    </row>
    <row r="1422" spans="1:10" x14ac:dyDescent="0.25">
      <c r="A1422" t="s">
        <v>2692</v>
      </c>
      <c r="B1422" t="s">
        <v>2693</v>
      </c>
      <c r="C1422" t="s">
        <v>13</v>
      </c>
      <c r="D1422" t="s">
        <v>66</v>
      </c>
      <c r="E1422">
        <v>29</v>
      </c>
      <c r="F1422">
        <v>254.34</v>
      </c>
      <c r="G1422" s="1">
        <v>45100</v>
      </c>
      <c r="H1422" t="s">
        <v>28</v>
      </c>
      <c r="I1422" t="s">
        <v>32</v>
      </c>
      <c r="J1422" t="s">
        <v>45</v>
      </c>
    </row>
    <row r="1423" spans="1:10" x14ac:dyDescent="0.25">
      <c r="A1423" t="s">
        <v>2694</v>
      </c>
      <c r="B1423" t="s">
        <v>2695</v>
      </c>
      <c r="C1423" t="s">
        <v>59</v>
      </c>
      <c r="D1423" t="s">
        <v>56</v>
      </c>
      <c r="E1423">
        <v>36</v>
      </c>
      <c r="F1423">
        <v>404.3</v>
      </c>
      <c r="G1423" s="1">
        <v>45284</v>
      </c>
      <c r="H1423" t="s">
        <v>15</v>
      </c>
      <c r="I1423" t="s">
        <v>41</v>
      </c>
    </row>
    <row r="1424" spans="1:10" x14ac:dyDescent="0.25">
      <c r="A1424" t="s">
        <v>2696</v>
      </c>
      <c r="B1424" t="s">
        <v>2697</v>
      </c>
      <c r="C1424" t="s">
        <v>20</v>
      </c>
      <c r="D1424" t="s">
        <v>14</v>
      </c>
      <c r="E1424">
        <v>30</v>
      </c>
      <c r="F1424">
        <v>225.62</v>
      </c>
      <c r="G1424" s="1">
        <v>44951</v>
      </c>
      <c r="H1424" t="s">
        <v>15</v>
      </c>
      <c r="I1424" t="s">
        <v>32</v>
      </c>
    </row>
    <row r="1425" spans="1:10" x14ac:dyDescent="0.25">
      <c r="A1425" t="s">
        <v>2698</v>
      </c>
      <c r="B1425" t="s">
        <v>2699</v>
      </c>
      <c r="C1425" t="s">
        <v>13</v>
      </c>
      <c r="D1425" t="s">
        <v>27</v>
      </c>
      <c r="E1425">
        <v>2</v>
      </c>
      <c r="F1425">
        <v>323.89999999999998</v>
      </c>
      <c r="G1425" s="1">
        <v>45051</v>
      </c>
      <c r="H1425" t="s">
        <v>22</v>
      </c>
      <c r="I1425" t="s">
        <v>23</v>
      </c>
    </row>
    <row r="1426" spans="1:10" x14ac:dyDescent="0.25">
      <c r="A1426" t="s">
        <v>2700</v>
      </c>
      <c r="B1426" t="s">
        <v>2701</v>
      </c>
      <c r="C1426" t="s">
        <v>13</v>
      </c>
      <c r="D1426" t="s">
        <v>38</v>
      </c>
      <c r="E1426">
        <v>21</v>
      </c>
      <c r="F1426">
        <v>335.15</v>
      </c>
      <c r="G1426" s="1">
        <v>45056</v>
      </c>
      <c r="H1426" t="s">
        <v>15</v>
      </c>
      <c r="I1426" t="s">
        <v>41</v>
      </c>
    </row>
    <row r="1427" spans="1:10" x14ac:dyDescent="0.25">
      <c r="A1427" t="s">
        <v>2702</v>
      </c>
      <c r="B1427" t="s">
        <v>565</v>
      </c>
      <c r="C1427" t="s">
        <v>31</v>
      </c>
      <c r="D1427" t="s">
        <v>56</v>
      </c>
      <c r="E1427">
        <v>20</v>
      </c>
      <c r="F1427">
        <v>435.87</v>
      </c>
      <c r="G1427" s="1">
        <v>45285</v>
      </c>
      <c r="H1427" t="s">
        <v>22</v>
      </c>
      <c r="I1427" t="s">
        <v>41</v>
      </c>
      <c r="J1427" t="s">
        <v>45</v>
      </c>
    </row>
    <row r="1428" spans="1:10" x14ac:dyDescent="0.25">
      <c r="A1428" t="s">
        <v>2703</v>
      </c>
      <c r="B1428" t="s">
        <v>2704</v>
      </c>
      <c r="C1428" t="s">
        <v>20</v>
      </c>
      <c r="D1428" t="s">
        <v>44</v>
      </c>
      <c r="E1428">
        <v>8</v>
      </c>
      <c r="F1428">
        <v>335.2</v>
      </c>
      <c r="G1428" s="1">
        <v>45134</v>
      </c>
      <c r="H1428" t="s">
        <v>15</v>
      </c>
      <c r="I1428" t="s">
        <v>41</v>
      </c>
      <c r="J1428" t="s">
        <v>77</v>
      </c>
    </row>
    <row r="1429" spans="1:10" x14ac:dyDescent="0.25">
      <c r="A1429" t="s">
        <v>2705</v>
      </c>
      <c r="B1429" t="s">
        <v>2706</v>
      </c>
      <c r="C1429" t="s">
        <v>31</v>
      </c>
      <c r="D1429" t="s">
        <v>66</v>
      </c>
      <c r="E1429">
        <v>15</v>
      </c>
      <c r="F1429">
        <v>147.31</v>
      </c>
      <c r="G1429" s="1">
        <v>44933</v>
      </c>
      <c r="H1429" t="s">
        <v>15</v>
      </c>
      <c r="I1429" t="s">
        <v>41</v>
      </c>
      <c r="J1429" t="s">
        <v>45</v>
      </c>
    </row>
    <row r="1430" spans="1:10" x14ac:dyDescent="0.25">
      <c r="A1430" t="s">
        <v>2707</v>
      </c>
      <c r="B1430" t="s">
        <v>2708</v>
      </c>
      <c r="C1430" t="s">
        <v>31</v>
      </c>
      <c r="D1430" t="s">
        <v>38</v>
      </c>
      <c r="E1430">
        <v>31</v>
      </c>
      <c r="F1430">
        <v>359.18</v>
      </c>
      <c r="G1430" s="1">
        <v>44946</v>
      </c>
      <c r="H1430" t="s">
        <v>28</v>
      </c>
      <c r="I1430" t="s">
        <v>41</v>
      </c>
      <c r="J1430" t="s">
        <v>17</v>
      </c>
    </row>
    <row r="1431" spans="1:10" x14ac:dyDescent="0.25">
      <c r="A1431" t="s">
        <v>2709</v>
      </c>
      <c r="B1431" t="s">
        <v>2710</v>
      </c>
      <c r="C1431" t="s">
        <v>13</v>
      </c>
      <c r="D1431" t="s">
        <v>14</v>
      </c>
      <c r="E1431">
        <v>2</v>
      </c>
      <c r="F1431">
        <v>482.62</v>
      </c>
      <c r="G1431" s="1">
        <v>45079</v>
      </c>
      <c r="H1431" t="s">
        <v>15</v>
      </c>
      <c r="I1431" t="s">
        <v>41</v>
      </c>
    </row>
    <row r="1432" spans="1:10" x14ac:dyDescent="0.25">
      <c r="A1432" t="s">
        <v>2711</v>
      </c>
      <c r="B1432" t="s">
        <v>2712</v>
      </c>
      <c r="C1432" t="s">
        <v>31</v>
      </c>
      <c r="D1432" t="s">
        <v>44</v>
      </c>
      <c r="E1432">
        <v>18</v>
      </c>
      <c r="F1432">
        <v>59.97</v>
      </c>
      <c r="G1432" s="1">
        <v>45203</v>
      </c>
      <c r="H1432" t="s">
        <v>22</v>
      </c>
      <c r="I1432" t="s">
        <v>23</v>
      </c>
    </row>
    <row r="1433" spans="1:10" x14ac:dyDescent="0.25">
      <c r="A1433" t="s">
        <v>2713</v>
      </c>
      <c r="B1433" t="s">
        <v>2714</v>
      </c>
      <c r="C1433" t="s">
        <v>31</v>
      </c>
      <c r="D1433" t="s">
        <v>21</v>
      </c>
      <c r="E1433">
        <v>47</v>
      </c>
      <c r="F1433">
        <v>10.39</v>
      </c>
      <c r="G1433" s="1">
        <v>45093</v>
      </c>
      <c r="H1433" t="s">
        <v>28</v>
      </c>
      <c r="I1433" t="s">
        <v>16</v>
      </c>
      <c r="J1433" t="s">
        <v>77</v>
      </c>
    </row>
    <row r="1434" spans="1:10" x14ac:dyDescent="0.25">
      <c r="A1434" t="s">
        <v>2715</v>
      </c>
      <c r="B1434" t="s">
        <v>2716</v>
      </c>
      <c r="C1434" t="s">
        <v>59</v>
      </c>
      <c r="D1434" t="s">
        <v>38</v>
      </c>
      <c r="E1434">
        <v>19</v>
      </c>
      <c r="F1434">
        <v>134.13999999999999</v>
      </c>
      <c r="G1434" s="1">
        <v>45234</v>
      </c>
      <c r="H1434" t="s">
        <v>28</v>
      </c>
      <c r="I1434" t="s">
        <v>16</v>
      </c>
      <c r="J1434" t="s">
        <v>35</v>
      </c>
    </row>
    <row r="1435" spans="1:10" x14ac:dyDescent="0.25">
      <c r="A1435" t="s">
        <v>2717</v>
      </c>
      <c r="B1435" t="s">
        <v>741</v>
      </c>
      <c r="C1435" t="s">
        <v>26</v>
      </c>
      <c r="D1435" t="s">
        <v>44</v>
      </c>
      <c r="E1435">
        <v>22</v>
      </c>
      <c r="F1435">
        <v>237.09</v>
      </c>
      <c r="G1435" s="1">
        <v>45071</v>
      </c>
      <c r="H1435" t="s">
        <v>28</v>
      </c>
      <c r="I1435" t="s">
        <v>32</v>
      </c>
    </row>
    <row r="1436" spans="1:10" x14ac:dyDescent="0.25">
      <c r="A1436" t="s">
        <v>2718</v>
      </c>
      <c r="B1436" t="s">
        <v>2719</v>
      </c>
      <c r="C1436" t="s">
        <v>31</v>
      </c>
      <c r="D1436" t="s">
        <v>38</v>
      </c>
      <c r="E1436">
        <v>31</v>
      </c>
      <c r="F1436">
        <v>294.98</v>
      </c>
      <c r="G1436" s="1">
        <v>45091</v>
      </c>
      <c r="H1436" t="s">
        <v>28</v>
      </c>
      <c r="I1436" t="s">
        <v>41</v>
      </c>
      <c r="J1436" t="s">
        <v>35</v>
      </c>
    </row>
    <row r="1437" spans="1:10" x14ac:dyDescent="0.25">
      <c r="A1437" t="s">
        <v>2720</v>
      </c>
      <c r="B1437" t="s">
        <v>2494</v>
      </c>
      <c r="C1437" t="s">
        <v>26</v>
      </c>
      <c r="D1437" t="s">
        <v>21</v>
      </c>
      <c r="E1437">
        <v>27</v>
      </c>
      <c r="F1437">
        <v>28.33</v>
      </c>
      <c r="G1437" s="1">
        <v>45164</v>
      </c>
      <c r="H1437" t="s">
        <v>28</v>
      </c>
      <c r="I1437" t="s">
        <v>23</v>
      </c>
      <c r="J1437" t="s">
        <v>17</v>
      </c>
    </row>
    <row r="1438" spans="1:10" x14ac:dyDescent="0.25">
      <c r="A1438" t="s">
        <v>2721</v>
      </c>
      <c r="B1438" t="s">
        <v>2722</v>
      </c>
      <c r="C1438" t="s">
        <v>20</v>
      </c>
      <c r="D1438" t="s">
        <v>38</v>
      </c>
      <c r="E1438">
        <v>47</v>
      </c>
      <c r="F1438">
        <v>491.24</v>
      </c>
      <c r="G1438" s="1">
        <v>45173</v>
      </c>
      <c r="H1438" t="s">
        <v>15</v>
      </c>
      <c r="I1438" t="s">
        <v>23</v>
      </c>
      <c r="J1438" t="s">
        <v>77</v>
      </c>
    </row>
    <row r="1439" spans="1:10" x14ac:dyDescent="0.25">
      <c r="A1439" t="s">
        <v>2723</v>
      </c>
      <c r="B1439" t="s">
        <v>2724</v>
      </c>
      <c r="C1439" t="s">
        <v>13</v>
      </c>
      <c r="D1439" t="s">
        <v>21</v>
      </c>
      <c r="E1439">
        <v>38</v>
      </c>
      <c r="F1439">
        <v>50.08</v>
      </c>
      <c r="G1439" s="1">
        <v>44968</v>
      </c>
      <c r="H1439" t="s">
        <v>22</v>
      </c>
      <c r="I1439" t="s">
        <v>41</v>
      </c>
      <c r="J1439" t="s">
        <v>45</v>
      </c>
    </row>
    <row r="1440" spans="1:10" x14ac:dyDescent="0.25">
      <c r="A1440" t="s">
        <v>2725</v>
      </c>
      <c r="B1440" t="s">
        <v>2726</v>
      </c>
      <c r="C1440" t="s">
        <v>20</v>
      </c>
      <c r="D1440" t="s">
        <v>27</v>
      </c>
      <c r="E1440">
        <v>16</v>
      </c>
      <c r="F1440">
        <v>428.74</v>
      </c>
      <c r="G1440" s="1">
        <v>44937</v>
      </c>
      <c r="H1440" t="s">
        <v>22</v>
      </c>
      <c r="I1440" t="s">
        <v>16</v>
      </c>
      <c r="J1440" t="s">
        <v>45</v>
      </c>
    </row>
    <row r="1441" spans="1:10" x14ac:dyDescent="0.25">
      <c r="A1441" t="s">
        <v>2727</v>
      </c>
      <c r="B1441" t="s">
        <v>2477</v>
      </c>
      <c r="C1441" t="s">
        <v>13</v>
      </c>
      <c r="D1441" t="s">
        <v>21</v>
      </c>
      <c r="E1441">
        <v>17</v>
      </c>
      <c r="F1441">
        <v>170.88</v>
      </c>
      <c r="G1441" s="1">
        <v>44967</v>
      </c>
      <c r="H1441" t="s">
        <v>22</v>
      </c>
      <c r="I1441" t="s">
        <v>32</v>
      </c>
      <c r="J1441" t="s">
        <v>77</v>
      </c>
    </row>
    <row r="1442" spans="1:10" x14ac:dyDescent="0.25">
      <c r="A1442" t="s">
        <v>2728</v>
      </c>
      <c r="B1442" t="s">
        <v>2729</v>
      </c>
      <c r="C1442" t="s">
        <v>31</v>
      </c>
      <c r="D1442" t="s">
        <v>21</v>
      </c>
      <c r="E1442">
        <v>7</v>
      </c>
      <c r="F1442">
        <v>362.19</v>
      </c>
      <c r="G1442" s="1">
        <v>45221</v>
      </c>
      <c r="H1442" t="s">
        <v>15</v>
      </c>
      <c r="I1442" t="s">
        <v>41</v>
      </c>
      <c r="J1442" t="s">
        <v>35</v>
      </c>
    </row>
    <row r="1443" spans="1:10" x14ac:dyDescent="0.25">
      <c r="A1443" t="s">
        <v>2730</v>
      </c>
      <c r="B1443" t="s">
        <v>2731</v>
      </c>
      <c r="C1443" t="s">
        <v>31</v>
      </c>
      <c r="D1443" t="s">
        <v>56</v>
      </c>
      <c r="E1443">
        <v>1</v>
      </c>
      <c r="F1443">
        <v>226.55</v>
      </c>
      <c r="G1443" s="1">
        <v>44959</v>
      </c>
      <c r="H1443" t="s">
        <v>22</v>
      </c>
      <c r="I1443" t="s">
        <v>41</v>
      </c>
      <c r="J1443" t="s">
        <v>35</v>
      </c>
    </row>
    <row r="1444" spans="1:10" x14ac:dyDescent="0.25">
      <c r="A1444" t="s">
        <v>2732</v>
      </c>
      <c r="B1444" t="s">
        <v>2733</v>
      </c>
      <c r="C1444" t="s">
        <v>31</v>
      </c>
      <c r="D1444" t="s">
        <v>66</v>
      </c>
      <c r="E1444">
        <v>16</v>
      </c>
      <c r="F1444">
        <v>388.47</v>
      </c>
      <c r="G1444" s="1">
        <v>44974</v>
      </c>
      <c r="H1444" t="s">
        <v>15</v>
      </c>
      <c r="I1444" t="s">
        <v>41</v>
      </c>
      <c r="J1444" t="s">
        <v>77</v>
      </c>
    </row>
    <row r="1445" spans="1:10" x14ac:dyDescent="0.25">
      <c r="A1445" t="s">
        <v>2734</v>
      </c>
      <c r="B1445" t="s">
        <v>2735</v>
      </c>
      <c r="C1445" t="s">
        <v>13</v>
      </c>
      <c r="D1445" t="s">
        <v>66</v>
      </c>
      <c r="E1445">
        <v>18</v>
      </c>
      <c r="F1445">
        <v>344.48</v>
      </c>
      <c r="G1445" s="1">
        <v>45285</v>
      </c>
      <c r="H1445" t="s">
        <v>28</v>
      </c>
      <c r="I1445" t="s">
        <v>23</v>
      </c>
      <c r="J1445" t="s">
        <v>35</v>
      </c>
    </row>
    <row r="1446" spans="1:10" x14ac:dyDescent="0.25">
      <c r="A1446" t="s">
        <v>2736</v>
      </c>
      <c r="B1446" t="s">
        <v>2737</v>
      </c>
      <c r="C1446" t="s">
        <v>26</v>
      </c>
      <c r="D1446" t="s">
        <v>21</v>
      </c>
      <c r="E1446">
        <v>21</v>
      </c>
      <c r="F1446">
        <v>161.54</v>
      </c>
      <c r="G1446" s="1">
        <v>45183</v>
      </c>
      <c r="H1446" t="s">
        <v>22</v>
      </c>
      <c r="I1446" t="s">
        <v>16</v>
      </c>
      <c r="J1446" t="s">
        <v>17</v>
      </c>
    </row>
    <row r="1447" spans="1:10" x14ac:dyDescent="0.25">
      <c r="A1447" t="s">
        <v>2738</v>
      </c>
      <c r="B1447" t="s">
        <v>2739</v>
      </c>
      <c r="C1447" t="s">
        <v>20</v>
      </c>
      <c r="D1447" t="s">
        <v>21</v>
      </c>
      <c r="E1447">
        <v>38</v>
      </c>
      <c r="F1447">
        <v>461.28</v>
      </c>
      <c r="G1447" s="1">
        <v>44983</v>
      </c>
      <c r="H1447" t="s">
        <v>22</v>
      </c>
      <c r="I1447" t="s">
        <v>16</v>
      </c>
      <c r="J1447" t="s">
        <v>17</v>
      </c>
    </row>
    <row r="1448" spans="1:10" x14ac:dyDescent="0.25">
      <c r="A1448" t="s">
        <v>2740</v>
      </c>
      <c r="B1448" t="s">
        <v>2741</v>
      </c>
      <c r="C1448" t="s">
        <v>31</v>
      </c>
      <c r="D1448" t="s">
        <v>21</v>
      </c>
      <c r="E1448">
        <v>50</v>
      </c>
      <c r="F1448">
        <v>279.25</v>
      </c>
      <c r="G1448" s="1">
        <v>45252</v>
      </c>
      <c r="H1448" t="s">
        <v>15</v>
      </c>
      <c r="I1448" t="s">
        <v>32</v>
      </c>
      <c r="J1448" t="s">
        <v>77</v>
      </c>
    </row>
    <row r="1449" spans="1:10" x14ac:dyDescent="0.25">
      <c r="A1449" t="s">
        <v>2742</v>
      </c>
      <c r="B1449" t="s">
        <v>2743</v>
      </c>
      <c r="C1449" t="s">
        <v>20</v>
      </c>
      <c r="D1449" t="s">
        <v>66</v>
      </c>
      <c r="E1449">
        <v>31</v>
      </c>
      <c r="F1449">
        <v>299.68</v>
      </c>
      <c r="G1449" s="1">
        <v>45288</v>
      </c>
      <c r="H1449" t="s">
        <v>15</v>
      </c>
      <c r="I1449" t="s">
        <v>32</v>
      </c>
    </row>
    <row r="1450" spans="1:10" x14ac:dyDescent="0.25">
      <c r="A1450" t="s">
        <v>2744</v>
      </c>
      <c r="B1450" t="s">
        <v>2745</v>
      </c>
      <c r="C1450" t="s">
        <v>31</v>
      </c>
      <c r="D1450" t="s">
        <v>14</v>
      </c>
      <c r="E1450">
        <v>41</v>
      </c>
      <c r="F1450">
        <v>185.18</v>
      </c>
      <c r="G1450" s="1">
        <v>45151</v>
      </c>
      <c r="H1450" t="s">
        <v>15</v>
      </c>
      <c r="I1450" t="s">
        <v>32</v>
      </c>
      <c r="J1450" t="s">
        <v>45</v>
      </c>
    </row>
    <row r="1451" spans="1:10" x14ac:dyDescent="0.25">
      <c r="A1451" t="s">
        <v>2746</v>
      </c>
      <c r="B1451" t="s">
        <v>2747</v>
      </c>
      <c r="C1451" t="s">
        <v>13</v>
      </c>
      <c r="D1451" t="s">
        <v>21</v>
      </c>
      <c r="E1451">
        <v>7</v>
      </c>
      <c r="F1451">
        <v>244.88</v>
      </c>
      <c r="G1451" s="1">
        <v>45104</v>
      </c>
      <c r="H1451" t="s">
        <v>15</v>
      </c>
      <c r="I1451" t="s">
        <v>41</v>
      </c>
      <c r="J1451" t="s">
        <v>45</v>
      </c>
    </row>
    <row r="1452" spans="1:10" x14ac:dyDescent="0.25">
      <c r="A1452" t="s">
        <v>2748</v>
      </c>
      <c r="B1452" t="s">
        <v>2749</v>
      </c>
      <c r="C1452" t="s">
        <v>20</v>
      </c>
      <c r="D1452" t="s">
        <v>21</v>
      </c>
      <c r="E1452">
        <v>29</v>
      </c>
      <c r="F1452">
        <v>18.670000000000002</v>
      </c>
      <c r="G1452" s="1">
        <v>44981</v>
      </c>
      <c r="H1452" t="s">
        <v>15</v>
      </c>
      <c r="I1452" t="s">
        <v>41</v>
      </c>
      <c r="J1452" t="s">
        <v>45</v>
      </c>
    </row>
    <row r="1453" spans="1:10" x14ac:dyDescent="0.25">
      <c r="A1453" t="s">
        <v>2750</v>
      </c>
      <c r="B1453" t="s">
        <v>2751</v>
      </c>
      <c r="C1453" t="s">
        <v>59</v>
      </c>
      <c r="D1453" t="s">
        <v>44</v>
      </c>
      <c r="E1453">
        <v>36</v>
      </c>
      <c r="F1453">
        <v>390.43</v>
      </c>
      <c r="G1453" s="1">
        <v>45005</v>
      </c>
      <c r="H1453" t="s">
        <v>15</v>
      </c>
      <c r="I1453" t="s">
        <v>41</v>
      </c>
      <c r="J1453" t="s">
        <v>77</v>
      </c>
    </row>
    <row r="1454" spans="1:10" x14ac:dyDescent="0.25">
      <c r="A1454" t="s">
        <v>2752</v>
      </c>
      <c r="B1454" t="s">
        <v>2753</v>
      </c>
      <c r="C1454" t="s">
        <v>31</v>
      </c>
      <c r="D1454" t="s">
        <v>56</v>
      </c>
      <c r="E1454">
        <v>19</v>
      </c>
      <c r="F1454">
        <v>166.91</v>
      </c>
      <c r="G1454" s="1">
        <v>45128</v>
      </c>
      <c r="H1454" t="s">
        <v>22</v>
      </c>
      <c r="I1454" t="s">
        <v>23</v>
      </c>
    </row>
    <row r="1455" spans="1:10" x14ac:dyDescent="0.25">
      <c r="A1455" t="s">
        <v>2754</v>
      </c>
      <c r="B1455" t="s">
        <v>2755</v>
      </c>
      <c r="C1455" t="s">
        <v>20</v>
      </c>
      <c r="D1455" t="s">
        <v>56</v>
      </c>
      <c r="E1455">
        <v>24</v>
      </c>
      <c r="F1455">
        <v>421.39</v>
      </c>
      <c r="G1455" s="1">
        <v>45154</v>
      </c>
      <c r="H1455" t="s">
        <v>15</v>
      </c>
      <c r="I1455" t="s">
        <v>32</v>
      </c>
    </row>
    <row r="1456" spans="1:10" x14ac:dyDescent="0.25">
      <c r="A1456" t="s">
        <v>2756</v>
      </c>
      <c r="B1456" t="s">
        <v>2757</v>
      </c>
      <c r="C1456" t="s">
        <v>26</v>
      </c>
      <c r="D1456" t="s">
        <v>44</v>
      </c>
      <c r="E1456">
        <v>29</v>
      </c>
      <c r="F1456">
        <v>196.45</v>
      </c>
      <c r="G1456" s="1">
        <v>44958</v>
      </c>
      <c r="H1456" t="s">
        <v>28</v>
      </c>
      <c r="I1456" t="s">
        <v>41</v>
      </c>
      <c r="J1456" t="s">
        <v>77</v>
      </c>
    </row>
    <row r="1457" spans="1:10" x14ac:dyDescent="0.25">
      <c r="A1457" t="s">
        <v>2758</v>
      </c>
      <c r="B1457" t="s">
        <v>2759</v>
      </c>
      <c r="C1457" t="s">
        <v>20</v>
      </c>
      <c r="D1457" t="s">
        <v>27</v>
      </c>
      <c r="E1457">
        <v>35</v>
      </c>
      <c r="F1457">
        <v>32.1</v>
      </c>
      <c r="G1457" s="1">
        <v>44969</v>
      </c>
      <c r="H1457" t="s">
        <v>22</v>
      </c>
      <c r="I1457" t="s">
        <v>23</v>
      </c>
      <c r="J1457" t="s">
        <v>35</v>
      </c>
    </row>
    <row r="1458" spans="1:10" x14ac:dyDescent="0.25">
      <c r="A1458" t="s">
        <v>2760</v>
      </c>
      <c r="B1458" t="s">
        <v>2761</v>
      </c>
      <c r="C1458" t="s">
        <v>31</v>
      </c>
      <c r="D1458" t="s">
        <v>66</v>
      </c>
      <c r="E1458">
        <v>50</v>
      </c>
      <c r="F1458">
        <v>393.58</v>
      </c>
      <c r="G1458" s="1">
        <v>44999</v>
      </c>
      <c r="H1458" t="s">
        <v>15</v>
      </c>
      <c r="I1458" t="s">
        <v>16</v>
      </c>
      <c r="J1458" t="s">
        <v>17</v>
      </c>
    </row>
    <row r="1459" spans="1:10" x14ac:dyDescent="0.25">
      <c r="A1459" t="s">
        <v>2762</v>
      </c>
      <c r="B1459" t="s">
        <v>2763</v>
      </c>
      <c r="C1459" t="s">
        <v>59</v>
      </c>
      <c r="D1459" t="s">
        <v>38</v>
      </c>
      <c r="E1459">
        <v>40</v>
      </c>
      <c r="F1459">
        <v>304.45999999999998</v>
      </c>
      <c r="G1459" s="1">
        <v>45056</v>
      </c>
      <c r="H1459" t="s">
        <v>15</v>
      </c>
      <c r="I1459" t="s">
        <v>23</v>
      </c>
      <c r="J1459" t="s">
        <v>35</v>
      </c>
    </row>
    <row r="1460" spans="1:10" x14ac:dyDescent="0.25">
      <c r="A1460" t="s">
        <v>2764</v>
      </c>
      <c r="B1460" t="s">
        <v>2722</v>
      </c>
      <c r="C1460" t="s">
        <v>13</v>
      </c>
      <c r="D1460" t="s">
        <v>38</v>
      </c>
      <c r="E1460">
        <v>18</v>
      </c>
      <c r="F1460">
        <v>433.07</v>
      </c>
      <c r="G1460" s="1">
        <v>45111</v>
      </c>
      <c r="H1460" t="s">
        <v>22</v>
      </c>
      <c r="I1460" t="s">
        <v>32</v>
      </c>
      <c r="J1460" t="s">
        <v>45</v>
      </c>
    </row>
    <row r="1461" spans="1:10" x14ac:dyDescent="0.25">
      <c r="A1461" t="s">
        <v>2765</v>
      </c>
      <c r="B1461" t="s">
        <v>1816</v>
      </c>
      <c r="C1461" t="s">
        <v>13</v>
      </c>
      <c r="D1461" t="s">
        <v>14</v>
      </c>
      <c r="E1461">
        <v>2</v>
      </c>
      <c r="F1461">
        <v>251.41</v>
      </c>
      <c r="G1461" s="1">
        <v>44952</v>
      </c>
      <c r="H1461" t="s">
        <v>22</v>
      </c>
      <c r="I1461" t="s">
        <v>23</v>
      </c>
      <c r="J1461" t="s">
        <v>45</v>
      </c>
    </row>
    <row r="1462" spans="1:10" x14ac:dyDescent="0.25">
      <c r="A1462" t="s">
        <v>2766</v>
      </c>
      <c r="B1462" t="s">
        <v>763</v>
      </c>
      <c r="C1462" t="s">
        <v>59</v>
      </c>
      <c r="D1462" t="s">
        <v>27</v>
      </c>
      <c r="E1462">
        <v>40</v>
      </c>
      <c r="F1462">
        <v>107.63</v>
      </c>
      <c r="G1462" s="1">
        <v>45154</v>
      </c>
      <c r="H1462" t="s">
        <v>15</v>
      </c>
      <c r="I1462" t="s">
        <v>41</v>
      </c>
      <c r="J1462" t="s">
        <v>45</v>
      </c>
    </row>
    <row r="1463" spans="1:10" x14ac:dyDescent="0.25">
      <c r="A1463" t="s">
        <v>2767</v>
      </c>
      <c r="B1463" t="s">
        <v>2768</v>
      </c>
      <c r="C1463" t="s">
        <v>13</v>
      </c>
      <c r="D1463" t="s">
        <v>14</v>
      </c>
      <c r="E1463">
        <v>36</v>
      </c>
      <c r="F1463">
        <v>74.12</v>
      </c>
      <c r="G1463" s="1">
        <v>45281</v>
      </c>
      <c r="H1463" t="s">
        <v>22</v>
      </c>
      <c r="I1463" t="s">
        <v>23</v>
      </c>
    </row>
    <row r="1464" spans="1:10" x14ac:dyDescent="0.25">
      <c r="A1464" t="s">
        <v>2769</v>
      </c>
      <c r="B1464" t="s">
        <v>2770</v>
      </c>
      <c r="C1464" t="s">
        <v>31</v>
      </c>
      <c r="D1464" t="s">
        <v>44</v>
      </c>
      <c r="E1464">
        <v>24</v>
      </c>
      <c r="F1464">
        <v>494.66</v>
      </c>
      <c r="G1464" s="1">
        <v>45241</v>
      </c>
      <c r="H1464" t="s">
        <v>22</v>
      </c>
      <c r="I1464" t="s">
        <v>16</v>
      </c>
    </row>
    <row r="1465" spans="1:10" x14ac:dyDescent="0.25">
      <c r="A1465" t="s">
        <v>2771</v>
      </c>
      <c r="B1465" t="s">
        <v>1519</v>
      </c>
      <c r="C1465" t="s">
        <v>13</v>
      </c>
      <c r="D1465" t="s">
        <v>27</v>
      </c>
      <c r="E1465">
        <v>25</v>
      </c>
      <c r="F1465">
        <v>406.16</v>
      </c>
      <c r="G1465" s="1">
        <v>45121</v>
      </c>
      <c r="H1465" t="s">
        <v>22</v>
      </c>
      <c r="I1465" t="s">
        <v>41</v>
      </c>
      <c r="J1465" t="s">
        <v>35</v>
      </c>
    </row>
    <row r="1466" spans="1:10" x14ac:dyDescent="0.25">
      <c r="A1466" t="s">
        <v>2772</v>
      </c>
      <c r="B1466" t="s">
        <v>2773</v>
      </c>
      <c r="C1466" t="s">
        <v>20</v>
      </c>
      <c r="D1466" t="s">
        <v>38</v>
      </c>
      <c r="E1466">
        <v>6</v>
      </c>
      <c r="F1466">
        <v>487.79</v>
      </c>
      <c r="G1466" s="1">
        <v>45222</v>
      </c>
      <c r="H1466" t="s">
        <v>15</v>
      </c>
      <c r="I1466" t="s">
        <v>16</v>
      </c>
    </row>
    <row r="1467" spans="1:10" x14ac:dyDescent="0.25">
      <c r="A1467" t="s">
        <v>2774</v>
      </c>
      <c r="B1467" t="s">
        <v>2775</v>
      </c>
      <c r="C1467" t="s">
        <v>26</v>
      </c>
      <c r="D1467" t="s">
        <v>14</v>
      </c>
      <c r="E1467">
        <v>35</v>
      </c>
      <c r="F1467">
        <v>450.51</v>
      </c>
      <c r="G1467" s="1">
        <v>45056</v>
      </c>
      <c r="H1467" t="s">
        <v>28</v>
      </c>
      <c r="I1467" t="s">
        <v>32</v>
      </c>
      <c r="J1467" t="s">
        <v>45</v>
      </c>
    </row>
    <row r="1468" spans="1:10" x14ac:dyDescent="0.25">
      <c r="A1468" t="s">
        <v>2776</v>
      </c>
      <c r="B1468" t="s">
        <v>2777</v>
      </c>
      <c r="C1468" t="s">
        <v>13</v>
      </c>
      <c r="D1468" t="s">
        <v>56</v>
      </c>
      <c r="E1468">
        <v>21</v>
      </c>
      <c r="F1468">
        <v>14.81</v>
      </c>
      <c r="G1468" s="1">
        <v>45186</v>
      </c>
      <c r="H1468" t="s">
        <v>28</v>
      </c>
      <c r="I1468" t="s">
        <v>23</v>
      </c>
      <c r="J1468" t="s">
        <v>77</v>
      </c>
    </row>
    <row r="1469" spans="1:10" x14ac:dyDescent="0.25">
      <c r="A1469" t="s">
        <v>2778</v>
      </c>
      <c r="B1469" t="s">
        <v>1508</v>
      </c>
      <c r="C1469" t="s">
        <v>26</v>
      </c>
      <c r="D1469" t="s">
        <v>14</v>
      </c>
      <c r="E1469">
        <v>19</v>
      </c>
      <c r="F1469">
        <v>145.6</v>
      </c>
      <c r="G1469" s="1">
        <v>45160</v>
      </c>
      <c r="H1469" t="s">
        <v>28</v>
      </c>
      <c r="I1469" t="s">
        <v>32</v>
      </c>
    </row>
    <row r="1470" spans="1:10" x14ac:dyDescent="0.25">
      <c r="A1470" t="s">
        <v>2779</v>
      </c>
      <c r="B1470" t="s">
        <v>2780</v>
      </c>
      <c r="C1470" t="s">
        <v>59</v>
      </c>
      <c r="D1470" t="s">
        <v>66</v>
      </c>
      <c r="E1470">
        <v>44</v>
      </c>
      <c r="F1470">
        <v>150.65</v>
      </c>
      <c r="G1470" s="1">
        <v>45132</v>
      </c>
      <c r="H1470" t="s">
        <v>15</v>
      </c>
      <c r="I1470" t="s">
        <v>32</v>
      </c>
      <c r="J1470" t="s">
        <v>17</v>
      </c>
    </row>
    <row r="1471" spans="1:10" x14ac:dyDescent="0.25">
      <c r="A1471" t="s">
        <v>2781</v>
      </c>
      <c r="B1471" t="s">
        <v>2782</v>
      </c>
      <c r="C1471" t="s">
        <v>26</v>
      </c>
      <c r="D1471" t="s">
        <v>27</v>
      </c>
      <c r="E1471">
        <v>40</v>
      </c>
      <c r="F1471">
        <v>85.53</v>
      </c>
      <c r="G1471" s="1">
        <v>44941</v>
      </c>
      <c r="H1471" t="s">
        <v>28</v>
      </c>
      <c r="I1471" t="s">
        <v>32</v>
      </c>
      <c r="J1471" t="s">
        <v>35</v>
      </c>
    </row>
    <row r="1472" spans="1:10" x14ac:dyDescent="0.25">
      <c r="A1472" t="s">
        <v>2783</v>
      </c>
      <c r="B1472" t="s">
        <v>2784</v>
      </c>
      <c r="C1472" t="s">
        <v>26</v>
      </c>
      <c r="D1472" t="s">
        <v>56</v>
      </c>
      <c r="E1472">
        <v>31</v>
      </c>
      <c r="F1472">
        <v>215.51</v>
      </c>
      <c r="G1472" s="1">
        <v>45118</v>
      </c>
      <c r="H1472" t="s">
        <v>22</v>
      </c>
      <c r="I1472" t="s">
        <v>32</v>
      </c>
      <c r="J1472" t="s">
        <v>77</v>
      </c>
    </row>
    <row r="1473" spans="1:10" x14ac:dyDescent="0.25">
      <c r="A1473" t="s">
        <v>2785</v>
      </c>
      <c r="B1473" t="s">
        <v>2786</v>
      </c>
      <c r="C1473" t="s">
        <v>31</v>
      </c>
      <c r="D1473" t="s">
        <v>14</v>
      </c>
      <c r="E1473">
        <v>4</v>
      </c>
      <c r="F1473">
        <v>232.18</v>
      </c>
      <c r="G1473" s="1">
        <v>45022</v>
      </c>
      <c r="H1473" t="s">
        <v>15</v>
      </c>
      <c r="I1473" t="s">
        <v>23</v>
      </c>
      <c r="J1473" t="s">
        <v>45</v>
      </c>
    </row>
    <row r="1474" spans="1:10" x14ac:dyDescent="0.25">
      <c r="A1474" t="s">
        <v>2787</v>
      </c>
      <c r="B1474" t="s">
        <v>2788</v>
      </c>
      <c r="C1474" t="s">
        <v>31</v>
      </c>
      <c r="D1474" t="s">
        <v>44</v>
      </c>
      <c r="E1474">
        <v>15</v>
      </c>
      <c r="F1474">
        <v>192.99</v>
      </c>
      <c r="G1474" s="1">
        <v>45063</v>
      </c>
      <c r="H1474" t="s">
        <v>28</v>
      </c>
      <c r="I1474" t="s">
        <v>41</v>
      </c>
      <c r="J1474" t="s">
        <v>35</v>
      </c>
    </row>
    <row r="1475" spans="1:10" x14ac:dyDescent="0.25">
      <c r="A1475" t="s">
        <v>2789</v>
      </c>
      <c r="B1475" t="s">
        <v>2790</v>
      </c>
      <c r="C1475" t="s">
        <v>13</v>
      </c>
      <c r="D1475" t="s">
        <v>44</v>
      </c>
      <c r="E1475">
        <v>6</v>
      </c>
      <c r="F1475">
        <v>322.29000000000002</v>
      </c>
      <c r="G1475" s="1">
        <v>44973</v>
      </c>
      <c r="H1475" t="s">
        <v>22</v>
      </c>
      <c r="I1475" t="s">
        <v>16</v>
      </c>
      <c r="J1475" t="s">
        <v>45</v>
      </c>
    </row>
    <row r="1476" spans="1:10" x14ac:dyDescent="0.25">
      <c r="A1476" t="s">
        <v>2791</v>
      </c>
      <c r="B1476" t="s">
        <v>2792</v>
      </c>
      <c r="C1476" t="s">
        <v>59</v>
      </c>
      <c r="D1476" t="s">
        <v>38</v>
      </c>
      <c r="E1476">
        <v>23</v>
      </c>
      <c r="F1476">
        <v>199.2</v>
      </c>
      <c r="G1476" s="1">
        <v>45234</v>
      </c>
      <c r="H1476" t="s">
        <v>22</v>
      </c>
      <c r="I1476" t="s">
        <v>41</v>
      </c>
      <c r="J1476" t="s">
        <v>45</v>
      </c>
    </row>
    <row r="1477" spans="1:10" x14ac:dyDescent="0.25">
      <c r="A1477" t="s">
        <v>2793</v>
      </c>
      <c r="B1477" t="s">
        <v>2794</v>
      </c>
      <c r="C1477" t="s">
        <v>31</v>
      </c>
      <c r="D1477" t="s">
        <v>66</v>
      </c>
      <c r="E1477">
        <v>28</v>
      </c>
      <c r="F1477">
        <v>373.02</v>
      </c>
      <c r="G1477" s="1">
        <v>45100</v>
      </c>
      <c r="H1477" t="s">
        <v>28</v>
      </c>
      <c r="I1477" t="s">
        <v>23</v>
      </c>
      <c r="J1477" t="s">
        <v>17</v>
      </c>
    </row>
    <row r="1478" spans="1:10" x14ac:dyDescent="0.25">
      <c r="A1478" t="s">
        <v>2795</v>
      </c>
      <c r="B1478" t="s">
        <v>2796</v>
      </c>
      <c r="C1478" t="s">
        <v>31</v>
      </c>
      <c r="D1478" t="s">
        <v>21</v>
      </c>
      <c r="E1478">
        <v>31</v>
      </c>
      <c r="F1478">
        <v>377.13</v>
      </c>
      <c r="G1478" s="1">
        <v>45025</v>
      </c>
      <c r="H1478" t="s">
        <v>28</v>
      </c>
      <c r="I1478" t="s">
        <v>41</v>
      </c>
      <c r="J1478" t="s">
        <v>17</v>
      </c>
    </row>
    <row r="1479" spans="1:10" x14ac:dyDescent="0.25">
      <c r="A1479" t="s">
        <v>2797</v>
      </c>
      <c r="B1479" t="s">
        <v>2798</v>
      </c>
      <c r="C1479" t="s">
        <v>20</v>
      </c>
      <c r="D1479" t="s">
        <v>44</v>
      </c>
      <c r="E1479">
        <v>19</v>
      </c>
      <c r="F1479">
        <v>80.36</v>
      </c>
      <c r="G1479" s="1">
        <v>45079</v>
      </c>
      <c r="H1479" t="s">
        <v>22</v>
      </c>
      <c r="I1479" t="s">
        <v>23</v>
      </c>
      <c r="J1479" t="s">
        <v>45</v>
      </c>
    </row>
    <row r="1480" spans="1:10" x14ac:dyDescent="0.25">
      <c r="A1480" t="s">
        <v>2799</v>
      </c>
      <c r="B1480" t="s">
        <v>559</v>
      </c>
      <c r="C1480" t="s">
        <v>59</v>
      </c>
      <c r="D1480" t="s">
        <v>56</v>
      </c>
      <c r="E1480">
        <v>35</v>
      </c>
      <c r="F1480">
        <v>337.63</v>
      </c>
      <c r="G1480" s="1">
        <v>45061</v>
      </c>
      <c r="H1480" t="s">
        <v>22</v>
      </c>
      <c r="I1480" t="s">
        <v>23</v>
      </c>
      <c r="J1480" t="s">
        <v>17</v>
      </c>
    </row>
    <row r="1481" spans="1:10" x14ac:dyDescent="0.25">
      <c r="A1481" t="s">
        <v>2800</v>
      </c>
      <c r="B1481" t="s">
        <v>2801</v>
      </c>
      <c r="C1481" t="s">
        <v>59</v>
      </c>
      <c r="D1481" t="s">
        <v>44</v>
      </c>
      <c r="E1481">
        <v>24</v>
      </c>
      <c r="F1481">
        <v>221.61</v>
      </c>
      <c r="G1481" s="1">
        <v>45135</v>
      </c>
      <c r="H1481" t="s">
        <v>22</v>
      </c>
      <c r="I1481" t="s">
        <v>41</v>
      </c>
    </row>
    <row r="1482" spans="1:10" x14ac:dyDescent="0.25">
      <c r="A1482" t="s">
        <v>2802</v>
      </c>
      <c r="B1482" t="s">
        <v>458</v>
      </c>
      <c r="C1482" t="s">
        <v>31</v>
      </c>
      <c r="D1482" t="s">
        <v>27</v>
      </c>
      <c r="E1482">
        <v>36</v>
      </c>
      <c r="F1482">
        <v>113.84</v>
      </c>
      <c r="G1482" s="1">
        <v>44979</v>
      </c>
      <c r="H1482" t="s">
        <v>22</v>
      </c>
      <c r="I1482" t="s">
        <v>41</v>
      </c>
      <c r="J1482" t="s">
        <v>45</v>
      </c>
    </row>
    <row r="1483" spans="1:10" x14ac:dyDescent="0.25">
      <c r="A1483" t="s">
        <v>2803</v>
      </c>
      <c r="B1483" t="s">
        <v>2804</v>
      </c>
      <c r="C1483" t="s">
        <v>20</v>
      </c>
      <c r="D1483" t="s">
        <v>14</v>
      </c>
      <c r="E1483">
        <v>6</v>
      </c>
      <c r="F1483">
        <v>295.76</v>
      </c>
      <c r="G1483" s="1">
        <v>45188</v>
      </c>
      <c r="H1483" t="s">
        <v>15</v>
      </c>
      <c r="I1483" t="s">
        <v>32</v>
      </c>
      <c r="J1483" t="s">
        <v>77</v>
      </c>
    </row>
    <row r="1484" spans="1:10" x14ac:dyDescent="0.25">
      <c r="A1484" t="s">
        <v>2805</v>
      </c>
      <c r="B1484" t="s">
        <v>2806</v>
      </c>
      <c r="C1484" t="s">
        <v>26</v>
      </c>
      <c r="D1484" t="s">
        <v>44</v>
      </c>
      <c r="E1484">
        <v>14</v>
      </c>
      <c r="F1484">
        <v>341.84</v>
      </c>
      <c r="G1484" s="1">
        <v>45025</v>
      </c>
      <c r="H1484" t="s">
        <v>15</v>
      </c>
      <c r="I1484" t="s">
        <v>16</v>
      </c>
      <c r="J1484" t="s">
        <v>77</v>
      </c>
    </row>
    <row r="1485" spans="1:10" x14ac:dyDescent="0.25">
      <c r="A1485" t="s">
        <v>2807</v>
      </c>
      <c r="B1485" t="s">
        <v>2305</v>
      </c>
      <c r="C1485" t="s">
        <v>59</v>
      </c>
      <c r="D1485" t="s">
        <v>38</v>
      </c>
      <c r="E1485">
        <v>8</v>
      </c>
      <c r="F1485">
        <v>210.48</v>
      </c>
      <c r="G1485" s="1">
        <v>44937</v>
      </c>
      <c r="H1485" t="s">
        <v>22</v>
      </c>
      <c r="I1485" t="s">
        <v>16</v>
      </c>
      <c r="J1485" t="s">
        <v>77</v>
      </c>
    </row>
    <row r="1486" spans="1:10" x14ac:dyDescent="0.25">
      <c r="A1486" t="s">
        <v>2808</v>
      </c>
      <c r="B1486" t="s">
        <v>879</v>
      </c>
      <c r="C1486" t="s">
        <v>20</v>
      </c>
      <c r="D1486" t="s">
        <v>44</v>
      </c>
      <c r="E1486">
        <v>1</v>
      </c>
      <c r="F1486">
        <v>204.59</v>
      </c>
      <c r="G1486" s="1">
        <v>45226</v>
      </c>
      <c r="H1486" t="s">
        <v>22</v>
      </c>
      <c r="I1486" t="s">
        <v>16</v>
      </c>
      <c r="J1486" t="s">
        <v>45</v>
      </c>
    </row>
    <row r="1487" spans="1:10" x14ac:dyDescent="0.25">
      <c r="A1487" t="s">
        <v>2809</v>
      </c>
      <c r="B1487" t="s">
        <v>2810</v>
      </c>
      <c r="C1487" t="s">
        <v>59</v>
      </c>
      <c r="D1487" t="s">
        <v>27</v>
      </c>
      <c r="E1487">
        <v>44</v>
      </c>
      <c r="F1487">
        <v>95.8</v>
      </c>
      <c r="G1487" s="1">
        <v>45033</v>
      </c>
      <c r="H1487" t="s">
        <v>22</v>
      </c>
      <c r="I1487" t="s">
        <v>23</v>
      </c>
      <c r="J1487" t="s">
        <v>17</v>
      </c>
    </row>
    <row r="1488" spans="1:10" x14ac:dyDescent="0.25">
      <c r="A1488" t="s">
        <v>2811</v>
      </c>
      <c r="B1488" t="s">
        <v>2812</v>
      </c>
      <c r="C1488" t="s">
        <v>13</v>
      </c>
      <c r="D1488" t="s">
        <v>21</v>
      </c>
      <c r="E1488">
        <v>41</v>
      </c>
      <c r="F1488">
        <v>23.78</v>
      </c>
      <c r="G1488" s="1">
        <v>45133</v>
      </c>
      <c r="H1488" t="s">
        <v>28</v>
      </c>
      <c r="I1488" t="s">
        <v>23</v>
      </c>
      <c r="J1488" t="s">
        <v>17</v>
      </c>
    </row>
    <row r="1489" spans="1:10" x14ac:dyDescent="0.25">
      <c r="A1489" t="s">
        <v>2813</v>
      </c>
      <c r="B1489" t="s">
        <v>2814</v>
      </c>
      <c r="C1489" t="s">
        <v>20</v>
      </c>
      <c r="D1489" t="s">
        <v>27</v>
      </c>
      <c r="E1489">
        <v>18</v>
      </c>
      <c r="F1489">
        <v>233.3</v>
      </c>
      <c r="G1489" s="1">
        <v>44977</v>
      </c>
      <c r="H1489" t="s">
        <v>15</v>
      </c>
      <c r="I1489" t="s">
        <v>16</v>
      </c>
      <c r="J1489" t="s">
        <v>17</v>
      </c>
    </row>
    <row r="1490" spans="1:10" x14ac:dyDescent="0.25">
      <c r="A1490" t="s">
        <v>2815</v>
      </c>
      <c r="B1490" t="s">
        <v>2816</v>
      </c>
      <c r="C1490" t="s">
        <v>26</v>
      </c>
      <c r="D1490" t="s">
        <v>21</v>
      </c>
      <c r="E1490">
        <v>5</v>
      </c>
      <c r="F1490">
        <v>9.9499999999999993</v>
      </c>
      <c r="G1490" s="1">
        <v>45082</v>
      </c>
      <c r="H1490" t="s">
        <v>15</v>
      </c>
      <c r="I1490" t="s">
        <v>32</v>
      </c>
      <c r="J1490" t="s">
        <v>35</v>
      </c>
    </row>
    <row r="1491" spans="1:10" x14ac:dyDescent="0.25">
      <c r="A1491" t="s">
        <v>2817</v>
      </c>
      <c r="B1491" t="s">
        <v>2818</v>
      </c>
      <c r="C1491" t="s">
        <v>13</v>
      </c>
      <c r="D1491" t="s">
        <v>66</v>
      </c>
      <c r="E1491">
        <v>27</v>
      </c>
      <c r="F1491">
        <v>47.7</v>
      </c>
      <c r="G1491" s="1">
        <v>44958</v>
      </c>
      <c r="H1491" t="s">
        <v>28</v>
      </c>
      <c r="I1491" t="s">
        <v>23</v>
      </c>
      <c r="J1491" t="s">
        <v>77</v>
      </c>
    </row>
    <row r="1492" spans="1:10" x14ac:dyDescent="0.25">
      <c r="A1492" t="s">
        <v>2819</v>
      </c>
      <c r="B1492" t="s">
        <v>2820</v>
      </c>
      <c r="C1492" t="s">
        <v>13</v>
      </c>
      <c r="D1492" t="s">
        <v>44</v>
      </c>
      <c r="E1492">
        <v>41</v>
      </c>
      <c r="F1492">
        <v>19.13</v>
      </c>
      <c r="G1492" s="1">
        <v>45207</v>
      </c>
      <c r="H1492" t="s">
        <v>28</v>
      </c>
      <c r="I1492" t="s">
        <v>23</v>
      </c>
      <c r="J1492" t="s">
        <v>77</v>
      </c>
    </row>
    <row r="1493" spans="1:10" x14ac:dyDescent="0.25">
      <c r="A1493" t="s">
        <v>2821</v>
      </c>
      <c r="B1493" t="s">
        <v>2822</v>
      </c>
      <c r="C1493" t="s">
        <v>59</v>
      </c>
      <c r="D1493" t="s">
        <v>27</v>
      </c>
      <c r="E1493">
        <v>15</v>
      </c>
      <c r="F1493">
        <v>237.08</v>
      </c>
      <c r="G1493" s="1">
        <v>45003</v>
      </c>
      <c r="H1493" t="s">
        <v>15</v>
      </c>
      <c r="I1493" t="s">
        <v>41</v>
      </c>
    </row>
    <row r="1494" spans="1:10" x14ac:dyDescent="0.25">
      <c r="A1494" t="s">
        <v>2823</v>
      </c>
      <c r="B1494" t="s">
        <v>2824</v>
      </c>
      <c r="C1494" t="s">
        <v>59</v>
      </c>
      <c r="D1494" t="s">
        <v>27</v>
      </c>
      <c r="E1494">
        <v>29</v>
      </c>
      <c r="F1494">
        <v>281.69</v>
      </c>
      <c r="G1494" s="1">
        <v>45205</v>
      </c>
      <c r="H1494" t="s">
        <v>22</v>
      </c>
      <c r="I1494" t="s">
        <v>23</v>
      </c>
    </row>
    <row r="1495" spans="1:10" x14ac:dyDescent="0.25">
      <c r="A1495" t="s">
        <v>2825</v>
      </c>
      <c r="B1495" t="s">
        <v>2826</v>
      </c>
      <c r="C1495" t="s">
        <v>31</v>
      </c>
      <c r="D1495" t="s">
        <v>14</v>
      </c>
      <c r="E1495">
        <v>2</v>
      </c>
      <c r="F1495">
        <v>422.43</v>
      </c>
      <c r="G1495" s="1">
        <v>45069</v>
      </c>
      <c r="H1495" t="s">
        <v>22</v>
      </c>
      <c r="I1495" t="s">
        <v>16</v>
      </c>
      <c r="J1495" t="s">
        <v>77</v>
      </c>
    </row>
    <row r="1496" spans="1:10" x14ac:dyDescent="0.25">
      <c r="A1496" t="s">
        <v>2827</v>
      </c>
      <c r="B1496" t="s">
        <v>2828</v>
      </c>
      <c r="C1496" t="s">
        <v>59</v>
      </c>
      <c r="D1496" t="s">
        <v>14</v>
      </c>
      <c r="E1496">
        <v>41</v>
      </c>
      <c r="F1496">
        <v>112.99</v>
      </c>
      <c r="G1496" s="1">
        <v>44927</v>
      </c>
      <c r="H1496" t="s">
        <v>22</v>
      </c>
      <c r="I1496" t="s">
        <v>32</v>
      </c>
    </row>
    <row r="1497" spans="1:10" x14ac:dyDescent="0.25">
      <c r="A1497" t="s">
        <v>2829</v>
      </c>
      <c r="B1497" t="s">
        <v>2830</v>
      </c>
      <c r="C1497" t="s">
        <v>20</v>
      </c>
      <c r="D1497" t="s">
        <v>56</v>
      </c>
      <c r="E1497">
        <v>36</v>
      </c>
      <c r="F1497">
        <v>436.03</v>
      </c>
      <c r="G1497" s="1">
        <v>45158</v>
      </c>
      <c r="H1497" t="s">
        <v>22</v>
      </c>
      <c r="I1497" t="s">
        <v>16</v>
      </c>
    </row>
    <row r="1498" spans="1:10" x14ac:dyDescent="0.25">
      <c r="A1498" t="s">
        <v>2831</v>
      </c>
      <c r="B1498" t="s">
        <v>2832</v>
      </c>
      <c r="C1498" t="s">
        <v>59</v>
      </c>
      <c r="D1498" t="s">
        <v>44</v>
      </c>
      <c r="E1498">
        <v>31</v>
      </c>
      <c r="F1498">
        <v>196.01</v>
      </c>
      <c r="G1498" s="1">
        <v>44998</v>
      </c>
      <c r="H1498" t="s">
        <v>15</v>
      </c>
      <c r="I1498" t="s">
        <v>32</v>
      </c>
      <c r="J1498" t="s">
        <v>35</v>
      </c>
    </row>
    <row r="1499" spans="1:10" x14ac:dyDescent="0.25">
      <c r="A1499" t="s">
        <v>2833</v>
      </c>
      <c r="B1499" t="s">
        <v>2834</v>
      </c>
      <c r="C1499" t="s">
        <v>59</v>
      </c>
      <c r="D1499" t="s">
        <v>38</v>
      </c>
      <c r="E1499">
        <v>27</v>
      </c>
      <c r="F1499">
        <v>335.57</v>
      </c>
      <c r="G1499" s="1">
        <v>45027</v>
      </c>
      <c r="H1499" t="s">
        <v>22</v>
      </c>
      <c r="I1499" t="s">
        <v>32</v>
      </c>
      <c r="J1499" t="s">
        <v>35</v>
      </c>
    </row>
    <row r="1500" spans="1:10" x14ac:dyDescent="0.25">
      <c r="A1500" t="s">
        <v>2835</v>
      </c>
      <c r="B1500" t="s">
        <v>2836</v>
      </c>
      <c r="C1500" t="s">
        <v>20</v>
      </c>
      <c r="D1500" t="s">
        <v>21</v>
      </c>
      <c r="E1500">
        <v>23</v>
      </c>
      <c r="F1500">
        <v>409.31</v>
      </c>
      <c r="G1500" s="1">
        <v>45158</v>
      </c>
      <c r="H1500" t="s">
        <v>15</v>
      </c>
      <c r="I1500" t="s">
        <v>41</v>
      </c>
      <c r="J1500" t="s">
        <v>17</v>
      </c>
    </row>
    <row r="1501" spans="1:10" x14ac:dyDescent="0.25">
      <c r="A1501" t="s">
        <v>2837</v>
      </c>
      <c r="B1501" t="s">
        <v>2608</v>
      </c>
      <c r="C1501" t="s">
        <v>31</v>
      </c>
      <c r="D1501" t="s">
        <v>27</v>
      </c>
      <c r="E1501">
        <v>17</v>
      </c>
      <c r="F1501">
        <v>69.44</v>
      </c>
      <c r="G1501" s="1">
        <v>45235</v>
      </c>
      <c r="H1501" t="s">
        <v>28</v>
      </c>
      <c r="I1501" t="s">
        <v>32</v>
      </c>
      <c r="J1501" t="s">
        <v>17</v>
      </c>
    </row>
    <row r="1502" spans="1:10" x14ac:dyDescent="0.25">
      <c r="A1502" t="s">
        <v>2838</v>
      </c>
      <c r="B1502" t="s">
        <v>2839</v>
      </c>
      <c r="C1502" t="s">
        <v>59</v>
      </c>
      <c r="D1502" t="s">
        <v>66</v>
      </c>
      <c r="E1502">
        <v>48</v>
      </c>
      <c r="F1502">
        <v>131.07</v>
      </c>
      <c r="G1502" s="1">
        <v>45081</v>
      </c>
      <c r="H1502" t="s">
        <v>28</v>
      </c>
      <c r="I1502" t="s">
        <v>32</v>
      </c>
    </row>
    <row r="1503" spans="1:10" x14ac:dyDescent="0.25">
      <c r="A1503" t="s">
        <v>2840</v>
      </c>
      <c r="B1503" t="s">
        <v>2841</v>
      </c>
      <c r="C1503" t="s">
        <v>20</v>
      </c>
      <c r="D1503" t="s">
        <v>14</v>
      </c>
      <c r="E1503">
        <v>31</v>
      </c>
      <c r="F1503">
        <v>256.35000000000002</v>
      </c>
      <c r="G1503" s="1">
        <v>45007</v>
      </c>
      <c r="H1503" t="s">
        <v>22</v>
      </c>
      <c r="I1503" t="s">
        <v>32</v>
      </c>
      <c r="J1503" t="s">
        <v>17</v>
      </c>
    </row>
    <row r="1504" spans="1:10" x14ac:dyDescent="0.25">
      <c r="A1504" t="s">
        <v>2842</v>
      </c>
      <c r="B1504" t="s">
        <v>2843</v>
      </c>
      <c r="C1504" t="s">
        <v>13</v>
      </c>
      <c r="D1504" t="s">
        <v>56</v>
      </c>
      <c r="E1504">
        <v>6</v>
      </c>
      <c r="F1504">
        <v>295.66000000000003</v>
      </c>
      <c r="G1504" s="1">
        <v>45101</v>
      </c>
      <c r="H1504" t="s">
        <v>22</v>
      </c>
      <c r="I1504" t="s">
        <v>23</v>
      </c>
      <c r="J1504" t="s">
        <v>17</v>
      </c>
    </row>
    <row r="1505" spans="1:10" x14ac:dyDescent="0.25">
      <c r="A1505" t="s">
        <v>2844</v>
      </c>
      <c r="B1505" t="s">
        <v>2845</v>
      </c>
      <c r="C1505" t="s">
        <v>59</v>
      </c>
      <c r="D1505" t="s">
        <v>44</v>
      </c>
      <c r="E1505">
        <v>47</v>
      </c>
      <c r="F1505">
        <v>419.89</v>
      </c>
      <c r="G1505" s="1">
        <v>45141</v>
      </c>
      <c r="H1505" t="s">
        <v>22</v>
      </c>
      <c r="I1505" t="s">
        <v>32</v>
      </c>
      <c r="J1505" t="s">
        <v>45</v>
      </c>
    </row>
    <row r="1506" spans="1:10" x14ac:dyDescent="0.25">
      <c r="A1506" t="s">
        <v>2846</v>
      </c>
      <c r="B1506" t="s">
        <v>2847</v>
      </c>
      <c r="C1506" t="s">
        <v>26</v>
      </c>
      <c r="D1506" t="s">
        <v>44</v>
      </c>
      <c r="E1506">
        <v>17</v>
      </c>
      <c r="F1506">
        <v>421.22</v>
      </c>
      <c r="G1506" s="1">
        <v>44992</v>
      </c>
      <c r="H1506" t="s">
        <v>28</v>
      </c>
      <c r="I1506" t="s">
        <v>23</v>
      </c>
    </row>
    <row r="1507" spans="1:10" x14ac:dyDescent="0.25">
      <c r="A1507" t="s">
        <v>2848</v>
      </c>
      <c r="B1507" t="s">
        <v>70</v>
      </c>
      <c r="C1507" t="s">
        <v>20</v>
      </c>
      <c r="D1507" t="s">
        <v>38</v>
      </c>
      <c r="E1507">
        <v>13</v>
      </c>
      <c r="F1507">
        <v>110.14</v>
      </c>
      <c r="G1507" s="1">
        <v>45268</v>
      </c>
      <c r="H1507" t="s">
        <v>28</v>
      </c>
      <c r="I1507" t="s">
        <v>41</v>
      </c>
    </row>
    <row r="1508" spans="1:10" x14ac:dyDescent="0.25">
      <c r="A1508" t="s">
        <v>2849</v>
      </c>
      <c r="B1508" t="s">
        <v>105</v>
      </c>
      <c r="C1508" t="s">
        <v>13</v>
      </c>
      <c r="D1508" t="s">
        <v>27</v>
      </c>
      <c r="E1508">
        <v>31</v>
      </c>
      <c r="F1508">
        <v>308.10000000000002</v>
      </c>
      <c r="G1508" s="1">
        <v>45283</v>
      </c>
      <c r="H1508" t="s">
        <v>22</v>
      </c>
      <c r="I1508" t="s">
        <v>16</v>
      </c>
      <c r="J1508" t="s">
        <v>45</v>
      </c>
    </row>
    <row r="1509" spans="1:10" x14ac:dyDescent="0.25">
      <c r="A1509" t="s">
        <v>2850</v>
      </c>
      <c r="B1509" t="s">
        <v>2851</v>
      </c>
      <c r="C1509" t="s">
        <v>13</v>
      </c>
      <c r="D1509" t="s">
        <v>56</v>
      </c>
      <c r="E1509">
        <v>9</v>
      </c>
      <c r="F1509">
        <v>106.19</v>
      </c>
      <c r="G1509" s="1">
        <v>45028</v>
      </c>
      <c r="H1509" t="s">
        <v>22</v>
      </c>
      <c r="I1509" t="s">
        <v>23</v>
      </c>
      <c r="J1509" t="s">
        <v>17</v>
      </c>
    </row>
    <row r="1510" spans="1:10" x14ac:dyDescent="0.25">
      <c r="A1510" t="s">
        <v>2852</v>
      </c>
      <c r="B1510" t="s">
        <v>1150</v>
      </c>
      <c r="C1510" t="s">
        <v>26</v>
      </c>
      <c r="D1510" t="s">
        <v>44</v>
      </c>
      <c r="E1510">
        <v>1</v>
      </c>
      <c r="F1510">
        <v>9.84</v>
      </c>
      <c r="G1510" s="1">
        <v>45273</v>
      </c>
      <c r="H1510" t="s">
        <v>15</v>
      </c>
      <c r="I1510" t="s">
        <v>16</v>
      </c>
      <c r="J1510" t="s">
        <v>45</v>
      </c>
    </row>
    <row r="1511" spans="1:10" x14ac:dyDescent="0.25">
      <c r="A1511" t="s">
        <v>2853</v>
      </c>
      <c r="B1511" t="s">
        <v>2854</v>
      </c>
      <c r="C1511" t="s">
        <v>59</v>
      </c>
      <c r="D1511" t="s">
        <v>56</v>
      </c>
      <c r="E1511">
        <v>13</v>
      </c>
      <c r="F1511">
        <v>120.4</v>
      </c>
      <c r="G1511" s="1">
        <v>44951</v>
      </c>
      <c r="H1511" t="s">
        <v>28</v>
      </c>
      <c r="I1511" t="s">
        <v>23</v>
      </c>
      <c r="J1511" t="s">
        <v>45</v>
      </c>
    </row>
    <row r="1512" spans="1:10" x14ac:dyDescent="0.25">
      <c r="A1512" t="s">
        <v>2855</v>
      </c>
      <c r="B1512" t="s">
        <v>2515</v>
      </c>
      <c r="C1512" t="s">
        <v>20</v>
      </c>
      <c r="D1512" t="s">
        <v>44</v>
      </c>
      <c r="E1512">
        <v>37</v>
      </c>
      <c r="F1512">
        <v>391.39</v>
      </c>
      <c r="G1512" s="1">
        <v>45151</v>
      </c>
      <c r="H1512" t="s">
        <v>15</v>
      </c>
      <c r="I1512" t="s">
        <v>41</v>
      </c>
      <c r="J1512" t="s">
        <v>17</v>
      </c>
    </row>
    <row r="1513" spans="1:10" x14ac:dyDescent="0.25">
      <c r="A1513" t="s">
        <v>2856</v>
      </c>
      <c r="B1513" t="s">
        <v>2857</v>
      </c>
      <c r="C1513" t="s">
        <v>26</v>
      </c>
      <c r="D1513" t="s">
        <v>27</v>
      </c>
      <c r="E1513">
        <v>35</v>
      </c>
      <c r="F1513">
        <v>250.09</v>
      </c>
      <c r="G1513" s="1">
        <v>44966</v>
      </c>
      <c r="H1513" t="s">
        <v>28</v>
      </c>
      <c r="I1513" t="s">
        <v>32</v>
      </c>
      <c r="J1513" t="s">
        <v>17</v>
      </c>
    </row>
    <row r="1514" spans="1:10" x14ac:dyDescent="0.25">
      <c r="A1514" t="s">
        <v>2858</v>
      </c>
      <c r="B1514" t="s">
        <v>2859</v>
      </c>
      <c r="C1514" t="s">
        <v>59</v>
      </c>
      <c r="D1514" t="s">
        <v>38</v>
      </c>
      <c r="E1514">
        <v>6</v>
      </c>
      <c r="F1514">
        <v>459.37</v>
      </c>
      <c r="G1514" s="1">
        <v>45135</v>
      </c>
      <c r="H1514" t="s">
        <v>15</v>
      </c>
      <c r="I1514" t="s">
        <v>23</v>
      </c>
      <c r="J1514" t="s">
        <v>77</v>
      </c>
    </row>
    <row r="1515" spans="1:10" x14ac:dyDescent="0.25">
      <c r="A1515" t="s">
        <v>2860</v>
      </c>
      <c r="B1515" t="s">
        <v>2861</v>
      </c>
      <c r="C1515" t="s">
        <v>31</v>
      </c>
      <c r="D1515" t="s">
        <v>38</v>
      </c>
      <c r="E1515">
        <v>15</v>
      </c>
      <c r="F1515">
        <v>119.88</v>
      </c>
      <c r="G1515" s="1">
        <v>45254</v>
      </c>
      <c r="H1515" t="s">
        <v>28</v>
      </c>
      <c r="I1515" t="s">
        <v>41</v>
      </c>
    </row>
    <row r="1516" spans="1:10" x14ac:dyDescent="0.25">
      <c r="A1516" t="s">
        <v>2862</v>
      </c>
      <c r="B1516" t="s">
        <v>2863</v>
      </c>
      <c r="C1516" t="s">
        <v>13</v>
      </c>
      <c r="D1516" t="s">
        <v>66</v>
      </c>
      <c r="E1516">
        <v>21</v>
      </c>
      <c r="F1516">
        <v>8.7100000000000009</v>
      </c>
      <c r="G1516" s="1">
        <v>45072</v>
      </c>
      <c r="H1516" t="s">
        <v>15</v>
      </c>
      <c r="I1516" t="s">
        <v>32</v>
      </c>
      <c r="J1516" t="s">
        <v>17</v>
      </c>
    </row>
    <row r="1517" spans="1:10" x14ac:dyDescent="0.25">
      <c r="A1517" t="s">
        <v>2864</v>
      </c>
      <c r="B1517" t="s">
        <v>1377</v>
      </c>
      <c r="C1517" t="s">
        <v>31</v>
      </c>
      <c r="D1517" t="s">
        <v>14</v>
      </c>
      <c r="E1517">
        <v>30</v>
      </c>
      <c r="F1517">
        <v>84.69</v>
      </c>
      <c r="G1517" s="1">
        <v>45170</v>
      </c>
      <c r="H1517" t="s">
        <v>22</v>
      </c>
      <c r="I1517" t="s">
        <v>41</v>
      </c>
      <c r="J1517" t="s">
        <v>45</v>
      </c>
    </row>
    <row r="1518" spans="1:10" x14ac:dyDescent="0.25">
      <c r="A1518" t="s">
        <v>2865</v>
      </c>
      <c r="B1518" t="s">
        <v>2866</v>
      </c>
      <c r="C1518" t="s">
        <v>26</v>
      </c>
      <c r="D1518" t="s">
        <v>66</v>
      </c>
      <c r="E1518">
        <v>16</v>
      </c>
      <c r="F1518">
        <v>425.21</v>
      </c>
      <c r="G1518" s="1">
        <v>44939</v>
      </c>
      <c r="H1518" t="s">
        <v>22</v>
      </c>
      <c r="I1518" t="s">
        <v>16</v>
      </c>
    </row>
    <row r="1519" spans="1:10" x14ac:dyDescent="0.25">
      <c r="A1519" t="s">
        <v>2867</v>
      </c>
      <c r="B1519" t="s">
        <v>1495</v>
      </c>
      <c r="C1519" t="s">
        <v>20</v>
      </c>
      <c r="D1519" t="s">
        <v>56</v>
      </c>
      <c r="E1519">
        <v>48</v>
      </c>
      <c r="F1519">
        <v>433.51</v>
      </c>
      <c r="G1519" s="1">
        <v>44945</v>
      </c>
      <c r="H1519" t="s">
        <v>28</v>
      </c>
      <c r="I1519" t="s">
        <v>16</v>
      </c>
      <c r="J1519" t="s">
        <v>17</v>
      </c>
    </row>
    <row r="1520" spans="1:10" x14ac:dyDescent="0.25">
      <c r="A1520" t="s">
        <v>2868</v>
      </c>
      <c r="B1520" t="s">
        <v>2869</v>
      </c>
      <c r="C1520" t="s">
        <v>59</v>
      </c>
      <c r="D1520" t="s">
        <v>14</v>
      </c>
      <c r="E1520">
        <v>14</v>
      </c>
      <c r="F1520">
        <v>118.99</v>
      </c>
      <c r="G1520" s="1">
        <v>45078</v>
      </c>
      <c r="H1520" t="s">
        <v>28</v>
      </c>
      <c r="I1520" t="s">
        <v>41</v>
      </c>
      <c r="J1520" t="s">
        <v>17</v>
      </c>
    </row>
    <row r="1521" spans="1:10" x14ac:dyDescent="0.25">
      <c r="A1521" t="s">
        <v>2870</v>
      </c>
      <c r="B1521" t="s">
        <v>2871</v>
      </c>
      <c r="C1521" t="s">
        <v>26</v>
      </c>
      <c r="D1521" t="s">
        <v>44</v>
      </c>
      <c r="E1521">
        <v>20</v>
      </c>
      <c r="F1521">
        <v>26.12</v>
      </c>
      <c r="G1521" s="1">
        <v>45048</v>
      </c>
      <c r="H1521" t="s">
        <v>22</v>
      </c>
      <c r="I1521" t="s">
        <v>32</v>
      </c>
      <c r="J1521" t="s">
        <v>77</v>
      </c>
    </row>
    <row r="1522" spans="1:10" x14ac:dyDescent="0.25">
      <c r="A1522" t="s">
        <v>2872</v>
      </c>
      <c r="B1522" t="s">
        <v>1202</v>
      </c>
      <c r="C1522" t="s">
        <v>26</v>
      </c>
      <c r="D1522" t="s">
        <v>21</v>
      </c>
      <c r="E1522">
        <v>23</v>
      </c>
      <c r="F1522">
        <v>297.02</v>
      </c>
      <c r="G1522" s="1">
        <v>44940</v>
      </c>
      <c r="H1522" t="s">
        <v>22</v>
      </c>
      <c r="I1522" t="s">
        <v>16</v>
      </c>
      <c r="J1522" t="s">
        <v>35</v>
      </c>
    </row>
    <row r="1523" spans="1:10" x14ac:dyDescent="0.25">
      <c r="A1523" t="s">
        <v>2873</v>
      </c>
      <c r="B1523" t="s">
        <v>894</v>
      </c>
      <c r="C1523" t="s">
        <v>59</v>
      </c>
      <c r="D1523" t="s">
        <v>66</v>
      </c>
      <c r="E1523">
        <v>42</v>
      </c>
      <c r="F1523">
        <v>327.29000000000002</v>
      </c>
      <c r="G1523" s="1">
        <v>45250</v>
      </c>
      <c r="H1523" t="s">
        <v>28</v>
      </c>
      <c r="I1523" t="s">
        <v>32</v>
      </c>
      <c r="J1523" t="s">
        <v>77</v>
      </c>
    </row>
    <row r="1524" spans="1:10" x14ac:dyDescent="0.25">
      <c r="A1524" t="s">
        <v>2874</v>
      </c>
      <c r="B1524" t="s">
        <v>2875</v>
      </c>
      <c r="C1524" t="s">
        <v>31</v>
      </c>
      <c r="D1524" t="s">
        <v>27</v>
      </c>
      <c r="E1524">
        <v>48</v>
      </c>
      <c r="F1524">
        <v>22.43</v>
      </c>
      <c r="G1524" s="1">
        <v>45064</v>
      </c>
      <c r="H1524" t="s">
        <v>22</v>
      </c>
      <c r="I1524" t="s">
        <v>23</v>
      </c>
      <c r="J1524" t="s">
        <v>77</v>
      </c>
    </row>
    <row r="1525" spans="1:10" x14ac:dyDescent="0.25">
      <c r="A1525" t="s">
        <v>2876</v>
      </c>
      <c r="B1525" t="s">
        <v>2877</v>
      </c>
      <c r="C1525" t="s">
        <v>13</v>
      </c>
      <c r="D1525" t="s">
        <v>38</v>
      </c>
      <c r="E1525">
        <v>20</v>
      </c>
      <c r="F1525">
        <v>481.49</v>
      </c>
      <c r="G1525" s="1">
        <v>45215</v>
      </c>
      <c r="H1525" t="s">
        <v>22</v>
      </c>
      <c r="I1525" t="s">
        <v>41</v>
      </c>
      <c r="J1525" t="s">
        <v>17</v>
      </c>
    </row>
    <row r="1526" spans="1:10" x14ac:dyDescent="0.25">
      <c r="A1526" t="s">
        <v>2878</v>
      </c>
      <c r="B1526" t="s">
        <v>2879</v>
      </c>
      <c r="C1526" t="s">
        <v>20</v>
      </c>
      <c r="D1526" t="s">
        <v>66</v>
      </c>
      <c r="E1526">
        <v>17</v>
      </c>
      <c r="F1526">
        <v>293.31</v>
      </c>
      <c r="G1526" s="1">
        <v>45232</v>
      </c>
      <c r="H1526" t="s">
        <v>28</v>
      </c>
      <c r="I1526" t="s">
        <v>41</v>
      </c>
      <c r="J1526" t="s">
        <v>77</v>
      </c>
    </row>
    <row r="1527" spans="1:10" x14ac:dyDescent="0.25">
      <c r="A1527" t="s">
        <v>2880</v>
      </c>
      <c r="B1527" t="s">
        <v>1196</v>
      </c>
      <c r="C1527" t="s">
        <v>31</v>
      </c>
      <c r="D1527" t="s">
        <v>38</v>
      </c>
      <c r="E1527">
        <v>48</v>
      </c>
      <c r="F1527">
        <v>492.35</v>
      </c>
      <c r="G1527" s="1">
        <v>44958</v>
      </c>
      <c r="H1527" t="s">
        <v>22</v>
      </c>
      <c r="I1527" t="s">
        <v>23</v>
      </c>
      <c r="J1527" t="s">
        <v>45</v>
      </c>
    </row>
    <row r="1528" spans="1:10" x14ac:dyDescent="0.25">
      <c r="A1528" t="s">
        <v>2881</v>
      </c>
      <c r="B1528" t="s">
        <v>2882</v>
      </c>
      <c r="C1528" t="s">
        <v>13</v>
      </c>
      <c r="D1528" t="s">
        <v>44</v>
      </c>
      <c r="E1528">
        <v>18</v>
      </c>
      <c r="F1528">
        <v>150.47</v>
      </c>
      <c r="G1528" s="1">
        <v>45134</v>
      </c>
      <c r="H1528" t="s">
        <v>28</v>
      </c>
      <c r="I1528" t="s">
        <v>32</v>
      </c>
      <c r="J1528" t="s">
        <v>77</v>
      </c>
    </row>
    <row r="1529" spans="1:10" x14ac:dyDescent="0.25">
      <c r="A1529" t="s">
        <v>2883</v>
      </c>
      <c r="B1529" t="s">
        <v>2884</v>
      </c>
      <c r="C1529" t="s">
        <v>13</v>
      </c>
      <c r="D1529" t="s">
        <v>27</v>
      </c>
      <c r="E1529">
        <v>42</v>
      </c>
      <c r="F1529">
        <v>482.09</v>
      </c>
      <c r="G1529" s="1">
        <v>45262</v>
      </c>
      <c r="H1529" t="s">
        <v>15</v>
      </c>
      <c r="I1529" t="s">
        <v>41</v>
      </c>
    </row>
    <row r="1530" spans="1:10" x14ac:dyDescent="0.25">
      <c r="A1530" t="s">
        <v>2885</v>
      </c>
      <c r="B1530" t="s">
        <v>2886</v>
      </c>
      <c r="C1530" t="s">
        <v>31</v>
      </c>
      <c r="D1530" t="s">
        <v>38</v>
      </c>
      <c r="E1530">
        <v>12</v>
      </c>
      <c r="F1530">
        <v>101.78</v>
      </c>
      <c r="G1530" s="1">
        <v>45114</v>
      </c>
      <c r="H1530" t="s">
        <v>22</v>
      </c>
      <c r="I1530" t="s">
        <v>41</v>
      </c>
      <c r="J1530" t="s">
        <v>35</v>
      </c>
    </row>
    <row r="1531" spans="1:10" x14ac:dyDescent="0.25">
      <c r="A1531" t="s">
        <v>2887</v>
      </c>
      <c r="B1531" t="s">
        <v>2888</v>
      </c>
      <c r="C1531" t="s">
        <v>13</v>
      </c>
      <c r="D1531" t="s">
        <v>27</v>
      </c>
      <c r="E1531">
        <v>16</v>
      </c>
      <c r="F1531">
        <v>457.32</v>
      </c>
      <c r="G1531" s="1">
        <v>45114</v>
      </c>
      <c r="H1531" t="s">
        <v>22</v>
      </c>
      <c r="I1531" t="s">
        <v>23</v>
      </c>
      <c r="J1531" t="s">
        <v>77</v>
      </c>
    </row>
    <row r="1532" spans="1:10" x14ac:dyDescent="0.25">
      <c r="A1532" t="s">
        <v>2889</v>
      </c>
      <c r="B1532" t="s">
        <v>2647</v>
      </c>
      <c r="C1532" t="s">
        <v>13</v>
      </c>
      <c r="D1532" t="s">
        <v>21</v>
      </c>
      <c r="E1532">
        <v>42</v>
      </c>
      <c r="F1532">
        <v>362.32</v>
      </c>
      <c r="G1532" s="1">
        <v>45010</v>
      </c>
      <c r="H1532" t="s">
        <v>28</v>
      </c>
      <c r="I1532" t="s">
        <v>41</v>
      </c>
      <c r="J1532" t="s">
        <v>77</v>
      </c>
    </row>
    <row r="1533" spans="1:10" x14ac:dyDescent="0.25">
      <c r="A1533" t="s">
        <v>2890</v>
      </c>
      <c r="B1533" t="s">
        <v>2689</v>
      </c>
      <c r="C1533" t="s">
        <v>13</v>
      </c>
      <c r="D1533" t="s">
        <v>21</v>
      </c>
      <c r="E1533">
        <v>16</v>
      </c>
      <c r="F1533">
        <v>310.81</v>
      </c>
      <c r="G1533" s="1">
        <v>45105</v>
      </c>
      <c r="H1533" t="s">
        <v>22</v>
      </c>
      <c r="I1533" t="s">
        <v>32</v>
      </c>
    </row>
    <row r="1534" spans="1:10" x14ac:dyDescent="0.25">
      <c r="A1534" t="s">
        <v>2891</v>
      </c>
      <c r="B1534" t="s">
        <v>2892</v>
      </c>
      <c r="C1534" t="s">
        <v>31</v>
      </c>
      <c r="D1534" t="s">
        <v>38</v>
      </c>
      <c r="E1534">
        <v>40</v>
      </c>
      <c r="F1534">
        <v>378.53</v>
      </c>
      <c r="G1534" s="1">
        <v>45108</v>
      </c>
      <c r="H1534" t="s">
        <v>15</v>
      </c>
      <c r="I1534" t="s">
        <v>16</v>
      </c>
      <c r="J1534" t="s">
        <v>17</v>
      </c>
    </row>
    <row r="1535" spans="1:10" x14ac:dyDescent="0.25">
      <c r="A1535" t="s">
        <v>2893</v>
      </c>
      <c r="B1535" t="s">
        <v>526</v>
      </c>
      <c r="C1535" t="s">
        <v>59</v>
      </c>
      <c r="D1535" t="s">
        <v>14</v>
      </c>
      <c r="E1535">
        <v>18</v>
      </c>
      <c r="F1535">
        <v>63.22</v>
      </c>
      <c r="G1535" s="1">
        <v>44951</v>
      </c>
      <c r="H1535" t="s">
        <v>28</v>
      </c>
      <c r="I1535" t="s">
        <v>41</v>
      </c>
      <c r="J1535" t="s">
        <v>35</v>
      </c>
    </row>
    <row r="1536" spans="1:10" x14ac:dyDescent="0.25">
      <c r="A1536" t="s">
        <v>2894</v>
      </c>
      <c r="B1536" t="s">
        <v>2895</v>
      </c>
      <c r="C1536" t="s">
        <v>20</v>
      </c>
      <c r="D1536" t="s">
        <v>56</v>
      </c>
      <c r="E1536">
        <v>38</v>
      </c>
      <c r="F1536">
        <v>455.75</v>
      </c>
      <c r="G1536" s="1">
        <v>45021</v>
      </c>
      <c r="H1536" t="s">
        <v>22</v>
      </c>
      <c r="I1536" t="s">
        <v>16</v>
      </c>
      <c r="J1536" t="s">
        <v>45</v>
      </c>
    </row>
    <row r="1537" spans="1:10" x14ac:dyDescent="0.25">
      <c r="A1537" t="s">
        <v>2896</v>
      </c>
      <c r="B1537" t="s">
        <v>2897</v>
      </c>
      <c r="C1537" t="s">
        <v>20</v>
      </c>
      <c r="D1537" t="s">
        <v>14</v>
      </c>
      <c r="E1537">
        <v>49</v>
      </c>
      <c r="F1537">
        <v>435.06</v>
      </c>
      <c r="G1537" s="1">
        <v>45061</v>
      </c>
      <c r="H1537" t="s">
        <v>15</v>
      </c>
      <c r="I1537" t="s">
        <v>16</v>
      </c>
      <c r="J1537" t="s">
        <v>35</v>
      </c>
    </row>
    <row r="1538" spans="1:10" x14ac:dyDescent="0.25">
      <c r="A1538" t="s">
        <v>2898</v>
      </c>
      <c r="B1538" t="s">
        <v>2518</v>
      </c>
      <c r="C1538" t="s">
        <v>26</v>
      </c>
      <c r="D1538" t="s">
        <v>21</v>
      </c>
      <c r="E1538">
        <v>11</v>
      </c>
      <c r="F1538">
        <v>221.88</v>
      </c>
      <c r="G1538" s="1">
        <v>45131</v>
      </c>
      <c r="H1538" t="s">
        <v>28</v>
      </c>
      <c r="I1538" t="s">
        <v>41</v>
      </c>
      <c r="J1538" t="s">
        <v>17</v>
      </c>
    </row>
    <row r="1539" spans="1:10" x14ac:dyDescent="0.25">
      <c r="A1539" t="s">
        <v>2899</v>
      </c>
      <c r="B1539" t="s">
        <v>2900</v>
      </c>
      <c r="C1539" t="s">
        <v>13</v>
      </c>
      <c r="D1539" t="s">
        <v>56</v>
      </c>
      <c r="E1539">
        <v>11</v>
      </c>
      <c r="F1539">
        <v>321.33</v>
      </c>
      <c r="G1539" s="1">
        <v>45068</v>
      </c>
      <c r="H1539" t="s">
        <v>22</v>
      </c>
      <c r="I1539" t="s">
        <v>16</v>
      </c>
    </row>
    <row r="1540" spans="1:10" x14ac:dyDescent="0.25">
      <c r="A1540" t="s">
        <v>2901</v>
      </c>
      <c r="B1540" t="s">
        <v>1338</v>
      </c>
      <c r="C1540" t="s">
        <v>26</v>
      </c>
      <c r="D1540" t="s">
        <v>27</v>
      </c>
      <c r="E1540">
        <v>37</v>
      </c>
      <c r="F1540">
        <v>122.34</v>
      </c>
      <c r="G1540" s="1">
        <v>45179</v>
      </c>
      <c r="H1540" t="s">
        <v>22</v>
      </c>
      <c r="I1540" t="s">
        <v>41</v>
      </c>
      <c r="J1540" t="s">
        <v>17</v>
      </c>
    </row>
    <row r="1541" spans="1:10" x14ac:dyDescent="0.25">
      <c r="A1541" t="s">
        <v>2902</v>
      </c>
      <c r="B1541" t="s">
        <v>2903</v>
      </c>
      <c r="C1541" t="s">
        <v>13</v>
      </c>
      <c r="D1541" t="s">
        <v>21</v>
      </c>
      <c r="E1541">
        <v>10</v>
      </c>
      <c r="F1541">
        <v>329.8</v>
      </c>
      <c r="G1541" s="1">
        <v>45101</v>
      </c>
      <c r="H1541" t="s">
        <v>28</v>
      </c>
      <c r="I1541" t="s">
        <v>41</v>
      </c>
      <c r="J1541" t="s">
        <v>17</v>
      </c>
    </row>
    <row r="1542" spans="1:10" x14ac:dyDescent="0.25">
      <c r="A1542" t="s">
        <v>2904</v>
      </c>
      <c r="B1542" t="s">
        <v>2905</v>
      </c>
      <c r="C1542" t="s">
        <v>13</v>
      </c>
      <c r="D1542" t="s">
        <v>56</v>
      </c>
      <c r="E1542">
        <v>1</v>
      </c>
      <c r="F1542">
        <v>208.72</v>
      </c>
      <c r="G1542" s="1">
        <v>45274</v>
      </c>
      <c r="H1542" t="s">
        <v>15</v>
      </c>
      <c r="I1542" t="s">
        <v>41</v>
      </c>
      <c r="J1542" t="s">
        <v>45</v>
      </c>
    </row>
    <row r="1543" spans="1:10" x14ac:dyDescent="0.25">
      <c r="A1543" t="s">
        <v>2906</v>
      </c>
      <c r="B1543" t="s">
        <v>2907</v>
      </c>
      <c r="C1543" t="s">
        <v>20</v>
      </c>
      <c r="D1543" t="s">
        <v>66</v>
      </c>
      <c r="E1543">
        <v>28</v>
      </c>
      <c r="F1543">
        <v>254.92</v>
      </c>
      <c r="G1543" s="1">
        <v>45039</v>
      </c>
      <c r="H1543" t="s">
        <v>22</v>
      </c>
      <c r="I1543" t="s">
        <v>41</v>
      </c>
      <c r="J1543" t="s">
        <v>17</v>
      </c>
    </row>
    <row r="1544" spans="1:10" x14ac:dyDescent="0.25">
      <c r="A1544" t="s">
        <v>2908</v>
      </c>
      <c r="B1544" t="s">
        <v>2909</v>
      </c>
      <c r="C1544" t="s">
        <v>20</v>
      </c>
      <c r="D1544" t="s">
        <v>14</v>
      </c>
      <c r="E1544">
        <v>34</v>
      </c>
      <c r="F1544">
        <v>448.81</v>
      </c>
      <c r="G1544" s="1">
        <v>45216</v>
      </c>
      <c r="H1544" t="s">
        <v>28</v>
      </c>
      <c r="I1544" t="s">
        <v>16</v>
      </c>
      <c r="J1544" t="s">
        <v>35</v>
      </c>
    </row>
    <row r="1545" spans="1:10" x14ac:dyDescent="0.25">
      <c r="A1545" t="s">
        <v>2910</v>
      </c>
      <c r="B1545" t="s">
        <v>2911</v>
      </c>
      <c r="C1545" t="s">
        <v>59</v>
      </c>
      <c r="D1545" t="s">
        <v>27</v>
      </c>
      <c r="E1545">
        <v>43</v>
      </c>
      <c r="F1545">
        <v>496.44</v>
      </c>
      <c r="G1545" s="1">
        <v>44986</v>
      </c>
      <c r="H1545" t="s">
        <v>28</v>
      </c>
      <c r="I1545" t="s">
        <v>41</v>
      </c>
      <c r="J1545" t="s">
        <v>45</v>
      </c>
    </row>
    <row r="1546" spans="1:10" x14ac:dyDescent="0.25">
      <c r="A1546" t="s">
        <v>2912</v>
      </c>
      <c r="B1546" t="s">
        <v>2913</v>
      </c>
      <c r="C1546" t="s">
        <v>59</v>
      </c>
      <c r="D1546" t="s">
        <v>66</v>
      </c>
      <c r="E1546">
        <v>44</v>
      </c>
      <c r="F1546">
        <v>387.25</v>
      </c>
      <c r="G1546" s="1">
        <v>44932</v>
      </c>
      <c r="H1546" t="s">
        <v>15</v>
      </c>
      <c r="I1546" t="s">
        <v>23</v>
      </c>
    </row>
    <row r="1547" spans="1:10" x14ac:dyDescent="0.25">
      <c r="A1547" t="s">
        <v>2914</v>
      </c>
      <c r="B1547" t="s">
        <v>2915</v>
      </c>
      <c r="C1547" t="s">
        <v>26</v>
      </c>
      <c r="D1547" t="s">
        <v>66</v>
      </c>
      <c r="E1547">
        <v>40</v>
      </c>
      <c r="F1547">
        <v>240.47</v>
      </c>
      <c r="G1547" s="1">
        <v>45037</v>
      </c>
      <c r="H1547" t="s">
        <v>22</v>
      </c>
      <c r="I1547" t="s">
        <v>16</v>
      </c>
      <c r="J1547" t="s">
        <v>35</v>
      </c>
    </row>
    <row r="1548" spans="1:10" x14ac:dyDescent="0.25">
      <c r="A1548" t="s">
        <v>2916</v>
      </c>
      <c r="B1548" t="s">
        <v>2917</v>
      </c>
      <c r="C1548" t="s">
        <v>31</v>
      </c>
      <c r="D1548" t="s">
        <v>44</v>
      </c>
      <c r="E1548">
        <v>9</v>
      </c>
      <c r="F1548">
        <v>156.38</v>
      </c>
      <c r="G1548" s="1">
        <v>45244</v>
      </c>
      <c r="H1548" t="s">
        <v>15</v>
      </c>
      <c r="I1548" t="s">
        <v>41</v>
      </c>
      <c r="J1548" t="s">
        <v>77</v>
      </c>
    </row>
    <row r="1549" spans="1:10" x14ac:dyDescent="0.25">
      <c r="A1549" t="s">
        <v>2918</v>
      </c>
      <c r="B1549" t="s">
        <v>2919</v>
      </c>
      <c r="C1549" t="s">
        <v>13</v>
      </c>
      <c r="D1549" t="s">
        <v>66</v>
      </c>
      <c r="E1549">
        <v>27</v>
      </c>
      <c r="F1549">
        <v>483.23</v>
      </c>
      <c r="G1549" s="1">
        <v>44932</v>
      </c>
      <c r="H1549" t="s">
        <v>15</v>
      </c>
      <c r="I1549" t="s">
        <v>32</v>
      </c>
      <c r="J1549" t="s">
        <v>35</v>
      </c>
    </row>
    <row r="1550" spans="1:10" x14ac:dyDescent="0.25">
      <c r="A1550" t="s">
        <v>2920</v>
      </c>
      <c r="B1550" t="s">
        <v>2921</v>
      </c>
      <c r="C1550" t="s">
        <v>59</v>
      </c>
      <c r="D1550" t="s">
        <v>14</v>
      </c>
      <c r="E1550">
        <v>16</v>
      </c>
      <c r="F1550">
        <v>233.79</v>
      </c>
      <c r="G1550" s="1">
        <v>44952</v>
      </c>
      <c r="H1550" t="s">
        <v>28</v>
      </c>
      <c r="I1550" t="s">
        <v>23</v>
      </c>
      <c r="J1550" t="s">
        <v>35</v>
      </c>
    </row>
    <row r="1551" spans="1:10" x14ac:dyDescent="0.25">
      <c r="A1551" t="s">
        <v>2922</v>
      </c>
      <c r="B1551" t="s">
        <v>719</v>
      </c>
      <c r="C1551" t="s">
        <v>26</v>
      </c>
      <c r="D1551" t="s">
        <v>27</v>
      </c>
      <c r="E1551">
        <v>46</v>
      </c>
      <c r="F1551">
        <v>20.53</v>
      </c>
      <c r="G1551" s="1">
        <v>45274</v>
      </c>
      <c r="H1551" t="s">
        <v>22</v>
      </c>
      <c r="I1551" t="s">
        <v>41</v>
      </c>
      <c r="J1551" t="s">
        <v>45</v>
      </c>
    </row>
    <row r="1552" spans="1:10" x14ac:dyDescent="0.25">
      <c r="A1552" t="s">
        <v>2923</v>
      </c>
      <c r="B1552" t="s">
        <v>2924</v>
      </c>
      <c r="C1552" t="s">
        <v>31</v>
      </c>
      <c r="D1552" t="s">
        <v>14</v>
      </c>
      <c r="E1552">
        <v>30</v>
      </c>
      <c r="F1552">
        <v>418.65</v>
      </c>
      <c r="G1552" s="1">
        <v>44982</v>
      </c>
      <c r="H1552" t="s">
        <v>15</v>
      </c>
      <c r="I1552" t="s">
        <v>16</v>
      </c>
      <c r="J1552" t="s">
        <v>35</v>
      </c>
    </row>
    <row r="1553" spans="1:10" x14ac:dyDescent="0.25">
      <c r="A1553" t="s">
        <v>2925</v>
      </c>
      <c r="B1553" t="s">
        <v>2926</v>
      </c>
      <c r="C1553" t="s">
        <v>13</v>
      </c>
      <c r="D1553" t="s">
        <v>14</v>
      </c>
      <c r="E1553">
        <v>2</v>
      </c>
      <c r="F1553">
        <v>81.790000000000006</v>
      </c>
      <c r="G1553" s="1">
        <v>44979</v>
      </c>
      <c r="H1553" t="s">
        <v>28</v>
      </c>
      <c r="I1553" t="s">
        <v>32</v>
      </c>
    </row>
    <row r="1554" spans="1:10" x14ac:dyDescent="0.25">
      <c r="A1554" t="s">
        <v>2927</v>
      </c>
      <c r="B1554" t="s">
        <v>2928</v>
      </c>
      <c r="C1554" t="s">
        <v>26</v>
      </c>
      <c r="D1554" t="s">
        <v>38</v>
      </c>
      <c r="E1554">
        <v>2</v>
      </c>
      <c r="F1554">
        <v>292.5</v>
      </c>
      <c r="G1554" s="1">
        <v>45160</v>
      </c>
      <c r="H1554" t="s">
        <v>15</v>
      </c>
      <c r="I1554" t="s">
        <v>32</v>
      </c>
    </row>
    <row r="1555" spans="1:10" x14ac:dyDescent="0.25">
      <c r="A1555" t="s">
        <v>2929</v>
      </c>
      <c r="B1555" t="s">
        <v>2930</v>
      </c>
      <c r="C1555" t="s">
        <v>31</v>
      </c>
      <c r="D1555" t="s">
        <v>27</v>
      </c>
      <c r="E1555">
        <v>19</v>
      </c>
      <c r="F1555">
        <v>318.31</v>
      </c>
      <c r="G1555" s="1">
        <v>45009</v>
      </c>
      <c r="H1555" t="s">
        <v>22</v>
      </c>
      <c r="I1555" t="s">
        <v>16</v>
      </c>
      <c r="J1555" t="s">
        <v>45</v>
      </c>
    </row>
    <row r="1556" spans="1:10" x14ac:dyDescent="0.25">
      <c r="A1556" t="s">
        <v>2931</v>
      </c>
      <c r="B1556" t="s">
        <v>2932</v>
      </c>
      <c r="C1556" t="s">
        <v>26</v>
      </c>
      <c r="D1556" t="s">
        <v>14</v>
      </c>
      <c r="E1556">
        <v>29</v>
      </c>
      <c r="F1556">
        <v>478.66</v>
      </c>
      <c r="G1556" s="1">
        <v>45049</v>
      </c>
      <c r="H1556" t="s">
        <v>28</v>
      </c>
      <c r="I1556" t="s">
        <v>16</v>
      </c>
      <c r="J1556" t="s">
        <v>45</v>
      </c>
    </row>
    <row r="1557" spans="1:10" x14ac:dyDescent="0.25">
      <c r="A1557" t="s">
        <v>2933</v>
      </c>
      <c r="B1557" t="s">
        <v>2934</v>
      </c>
      <c r="C1557" t="s">
        <v>20</v>
      </c>
      <c r="D1557" t="s">
        <v>38</v>
      </c>
      <c r="E1557">
        <v>33</v>
      </c>
      <c r="F1557">
        <v>180.94</v>
      </c>
      <c r="G1557" s="1">
        <v>45202</v>
      </c>
      <c r="H1557" t="s">
        <v>28</v>
      </c>
      <c r="I1557" t="s">
        <v>41</v>
      </c>
      <c r="J1557" t="s">
        <v>35</v>
      </c>
    </row>
    <row r="1558" spans="1:10" x14ac:dyDescent="0.25">
      <c r="A1558" t="s">
        <v>2935</v>
      </c>
      <c r="B1558" t="s">
        <v>2936</v>
      </c>
      <c r="C1558" t="s">
        <v>31</v>
      </c>
      <c r="D1558" t="s">
        <v>14</v>
      </c>
      <c r="E1558">
        <v>39</v>
      </c>
      <c r="F1558">
        <v>374.14</v>
      </c>
      <c r="G1558" s="1">
        <v>45149</v>
      </c>
      <c r="H1558" t="s">
        <v>28</v>
      </c>
      <c r="I1558" t="s">
        <v>23</v>
      </c>
      <c r="J1558" t="s">
        <v>35</v>
      </c>
    </row>
    <row r="1559" spans="1:10" x14ac:dyDescent="0.25">
      <c r="A1559" t="s">
        <v>2937</v>
      </c>
      <c r="B1559" t="s">
        <v>2938</v>
      </c>
      <c r="C1559" t="s">
        <v>59</v>
      </c>
      <c r="D1559" t="s">
        <v>66</v>
      </c>
      <c r="E1559">
        <v>11</v>
      </c>
      <c r="F1559">
        <v>387.25</v>
      </c>
      <c r="G1559" s="1">
        <v>44992</v>
      </c>
      <c r="H1559" t="s">
        <v>22</v>
      </c>
      <c r="I1559" t="s">
        <v>16</v>
      </c>
      <c r="J1559" t="s">
        <v>35</v>
      </c>
    </row>
    <row r="1560" spans="1:10" x14ac:dyDescent="0.25">
      <c r="A1560" t="s">
        <v>2939</v>
      </c>
      <c r="B1560" t="s">
        <v>2940</v>
      </c>
      <c r="C1560" t="s">
        <v>26</v>
      </c>
      <c r="D1560" t="s">
        <v>27</v>
      </c>
      <c r="E1560">
        <v>39</v>
      </c>
      <c r="F1560">
        <v>321.60000000000002</v>
      </c>
      <c r="G1560" s="1">
        <v>45051</v>
      </c>
      <c r="H1560" t="s">
        <v>15</v>
      </c>
      <c r="I1560" t="s">
        <v>16</v>
      </c>
      <c r="J1560" t="s">
        <v>77</v>
      </c>
    </row>
    <row r="1561" spans="1:10" x14ac:dyDescent="0.25">
      <c r="A1561" t="s">
        <v>2941</v>
      </c>
      <c r="B1561" t="s">
        <v>2942</v>
      </c>
      <c r="C1561" t="s">
        <v>20</v>
      </c>
      <c r="D1561" t="s">
        <v>21</v>
      </c>
      <c r="E1561">
        <v>38</v>
      </c>
      <c r="F1561">
        <v>429.99</v>
      </c>
      <c r="G1561" s="1">
        <v>45094</v>
      </c>
      <c r="H1561" t="s">
        <v>28</v>
      </c>
      <c r="I1561" t="s">
        <v>32</v>
      </c>
      <c r="J1561" t="s">
        <v>77</v>
      </c>
    </row>
    <row r="1562" spans="1:10" x14ac:dyDescent="0.25">
      <c r="A1562" t="s">
        <v>2943</v>
      </c>
      <c r="B1562" t="s">
        <v>2944</v>
      </c>
      <c r="C1562" t="s">
        <v>13</v>
      </c>
      <c r="D1562" t="s">
        <v>14</v>
      </c>
      <c r="E1562">
        <v>9</v>
      </c>
      <c r="F1562">
        <v>176.2</v>
      </c>
      <c r="G1562" s="1">
        <v>45286</v>
      </c>
      <c r="H1562" t="s">
        <v>15</v>
      </c>
      <c r="I1562" t="s">
        <v>32</v>
      </c>
      <c r="J1562" t="s">
        <v>77</v>
      </c>
    </row>
    <row r="1563" spans="1:10" x14ac:dyDescent="0.25">
      <c r="A1563" t="s">
        <v>2945</v>
      </c>
      <c r="B1563" t="s">
        <v>2946</v>
      </c>
      <c r="C1563" t="s">
        <v>26</v>
      </c>
      <c r="D1563" t="s">
        <v>66</v>
      </c>
      <c r="E1563">
        <v>14</v>
      </c>
      <c r="F1563">
        <v>155.99</v>
      </c>
      <c r="G1563" s="1">
        <v>45196</v>
      </c>
      <c r="H1563" t="s">
        <v>28</v>
      </c>
      <c r="I1563" t="s">
        <v>23</v>
      </c>
      <c r="J1563" t="s">
        <v>45</v>
      </c>
    </row>
    <row r="1564" spans="1:10" x14ac:dyDescent="0.25">
      <c r="A1564" t="s">
        <v>2947</v>
      </c>
      <c r="B1564" t="s">
        <v>2948</v>
      </c>
      <c r="C1564" t="s">
        <v>26</v>
      </c>
      <c r="D1564" t="s">
        <v>14</v>
      </c>
      <c r="E1564">
        <v>17</v>
      </c>
      <c r="F1564">
        <v>18.71</v>
      </c>
      <c r="G1564" s="1">
        <v>45011</v>
      </c>
      <c r="H1564" t="s">
        <v>15</v>
      </c>
      <c r="I1564" t="s">
        <v>32</v>
      </c>
    </row>
    <row r="1565" spans="1:10" x14ac:dyDescent="0.25">
      <c r="A1565" t="s">
        <v>2949</v>
      </c>
      <c r="B1565" t="s">
        <v>912</v>
      </c>
      <c r="C1565" t="s">
        <v>59</v>
      </c>
      <c r="D1565" t="s">
        <v>38</v>
      </c>
      <c r="E1565">
        <v>5</v>
      </c>
      <c r="F1565">
        <v>462.92</v>
      </c>
      <c r="G1565" s="1">
        <v>45174</v>
      </c>
      <c r="H1565" t="s">
        <v>15</v>
      </c>
      <c r="I1565" t="s">
        <v>41</v>
      </c>
      <c r="J1565" t="s">
        <v>77</v>
      </c>
    </row>
    <row r="1566" spans="1:10" x14ac:dyDescent="0.25">
      <c r="A1566" t="s">
        <v>2950</v>
      </c>
      <c r="B1566" t="s">
        <v>2951</v>
      </c>
      <c r="C1566" t="s">
        <v>26</v>
      </c>
      <c r="D1566" t="s">
        <v>27</v>
      </c>
      <c r="E1566">
        <v>38</v>
      </c>
      <c r="F1566">
        <v>331.03</v>
      </c>
      <c r="G1566" s="1">
        <v>44972</v>
      </c>
      <c r="H1566" t="s">
        <v>22</v>
      </c>
      <c r="I1566" t="s">
        <v>23</v>
      </c>
      <c r="J1566" t="s">
        <v>35</v>
      </c>
    </row>
    <row r="1567" spans="1:10" x14ac:dyDescent="0.25">
      <c r="A1567" t="s">
        <v>2952</v>
      </c>
      <c r="B1567" t="s">
        <v>2953</v>
      </c>
      <c r="C1567" t="s">
        <v>20</v>
      </c>
      <c r="D1567" t="s">
        <v>56</v>
      </c>
      <c r="E1567">
        <v>26</v>
      </c>
      <c r="F1567">
        <v>225.52</v>
      </c>
      <c r="G1567" s="1">
        <v>45029</v>
      </c>
      <c r="H1567" t="s">
        <v>22</v>
      </c>
      <c r="I1567" t="s">
        <v>16</v>
      </c>
      <c r="J1567" t="s">
        <v>77</v>
      </c>
    </row>
    <row r="1568" spans="1:10" x14ac:dyDescent="0.25">
      <c r="A1568" t="s">
        <v>2954</v>
      </c>
      <c r="B1568" t="s">
        <v>2763</v>
      </c>
      <c r="C1568" t="s">
        <v>26</v>
      </c>
      <c r="D1568" t="s">
        <v>38</v>
      </c>
      <c r="E1568">
        <v>6</v>
      </c>
      <c r="F1568">
        <v>86.39</v>
      </c>
      <c r="G1568" s="1">
        <v>45263</v>
      </c>
      <c r="H1568" t="s">
        <v>22</v>
      </c>
      <c r="I1568" t="s">
        <v>41</v>
      </c>
      <c r="J1568" t="s">
        <v>77</v>
      </c>
    </row>
    <row r="1569" spans="1:10" x14ac:dyDescent="0.25">
      <c r="A1569" t="s">
        <v>2955</v>
      </c>
      <c r="B1569" t="s">
        <v>2956</v>
      </c>
      <c r="C1569" t="s">
        <v>59</v>
      </c>
      <c r="D1569" t="s">
        <v>66</v>
      </c>
      <c r="E1569">
        <v>38</v>
      </c>
      <c r="F1569">
        <v>259.45999999999998</v>
      </c>
      <c r="G1569" s="1">
        <v>45035</v>
      </c>
      <c r="H1569" t="s">
        <v>28</v>
      </c>
      <c r="I1569" t="s">
        <v>41</v>
      </c>
      <c r="J1569" t="s">
        <v>35</v>
      </c>
    </row>
    <row r="1570" spans="1:10" x14ac:dyDescent="0.25">
      <c r="A1570" t="s">
        <v>2957</v>
      </c>
      <c r="B1570" t="s">
        <v>2958</v>
      </c>
      <c r="C1570" t="s">
        <v>59</v>
      </c>
      <c r="D1570" t="s">
        <v>56</v>
      </c>
      <c r="E1570">
        <v>7</v>
      </c>
      <c r="F1570">
        <v>421.77</v>
      </c>
      <c r="G1570" s="1">
        <v>45166</v>
      </c>
      <c r="H1570" t="s">
        <v>28</v>
      </c>
      <c r="I1570" t="s">
        <v>23</v>
      </c>
      <c r="J1570" t="s">
        <v>45</v>
      </c>
    </row>
    <row r="1571" spans="1:10" x14ac:dyDescent="0.25">
      <c r="A1571" t="s">
        <v>2959</v>
      </c>
      <c r="B1571" t="s">
        <v>2960</v>
      </c>
      <c r="C1571" t="s">
        <v>31</v>
      </c>
      <c r="D1571" t="s">
        <v>38</v>
      </c>
      <c r="E1571">
        <v>28</v>
      </c>
      <c r="F1571">
        <v>56.55</v>
      </c>
      <c r="G1571" s="1">
        <v>45069</v>
      </c>
      <c r="H1571" t="s">
        <v>22</v>
      </c>
      <c r="I1571" t="s">
        <v>16</v>
      </c>
      <c r="J1571" t="s">
        <v>17</v>
      </c>
    </row>
    <row r="1572" spans="1:10" x14ac:dyDescent="0.25">
      <c r="A1572" t="s">
        <v>2961</v>
      </c>
      <c r="B1572" t="s">
        <v>2962</v>
      </c>
      <c r="C1572" t="s">
        <v>13</v>
      </c>
      <c r="D1572" t="s">
        <v>14</v>
      </c>
      <c r="E1572">
        <v>36</v>
      </c>
      <c r="F1572">
        <v>272.89999999999998</v>
      </c>
      <c r="G1572" s="1">
        <v>45132</v>
      </c>
      <c r="H1572" t="s">
        <v>15</v>
      </c>
      <c r="I1572" t="s">
        <v>23</v>
      </c>
      <c r="J1572" t="s">
        <v>17</v>
      </c>
    </row>
    <row r="1573" spans="1:10" x14ac:dyDescent="0.25">
      <c r="A1573" t="s">
        <v>2963</v>
      </c>
      <c r="B1573" t="s">
        <v>2964</v>
      </c>
      <c r="C1573" t="s">
        <v>20</v>
      </c>
      <c r="D1573" t="s">
        <v>14</v>
      </c>
      <c r="E1573">
        <v>10</v>
      </c>
      <c r="F1573">
        <v>354.57</v>
      </c>
      <c r="G1573" s="1">
        <v>45040</v>
      </c>
      <c r="H1573" t="s">
        <v>28</v>
      </c>
      <c r="I1573" t="s">
        <v>41</v>
      </c>
      <c r="J1573" t="s">
        <v>77</v>
      </c>
    </row>
    <row r="1574" spans="1:10" x14ac:dyDescent="0.25">
      <c r="A1574" t="s">
        <v>2965</v>
      </c>
      <c r="B1574" t="s">
        <v>2966</v>
      </c>
      <c r="C1574" t="s">
        <v>20</v>
      </c>
      <c r="D1574" t="s">
        <v>56</v>
      </c>
      <c r="E1574">
        <v>31</v>
      </c>
      <c r="F1574">
        <v>397.16</v>
      </c>
      <c r="G1574" s="1">
        <v>44991</v>
      </c>
      <c r="H1574" t="s">
        <v>22</v>
      </c>
      <c r="I1574" t="s">
        <v>32</v>
      </c>
      <c r="J1574" t="s">
        <v>35</v>
      </c>
    </row>
    <row r="1575" spans="1:10" x14ac:dyDescent="0.25">
      <c r="A1575" t="s">
        <v>2967</v>
      </c>
      <c r="B1575" t="s">
        <v>1731</v>
      </c>
      <c r="C1575" t="s">
        <v>13</v>
      </c>
      <c r="D1575" t="s">
        <v>44</v>
      </c>
      <c r="E1575">
        <v>26</v>
      </c>
      <c r="F1575">
        <v>279.56</v>
      </c>
      <c r="G1575" s="1">
        <v>45038</v>
      </c>
      <c r="H1575" t="s">
        <v>22</v>
      </c>
      <c r="I1575" t="s">
        <v>32</v>
      </c>
      <c r="J1575" t="s">
        <v>77</v>
      </c>
    </row>
    <row r="1576" spans="1:10" x14ac:dyDescent="0.25">
      <c r="A1576" t="s">
        <v>2968</v>
      </c>
      <c r="B1576" t="s">
        <v>2969</v>
      </c>
      <c r="C1576" t="s">
        <v>13</v>
      </c>
      <c r="D1576" t="s">
        <v>38</v>
      </c>
      <c r="E1576">
        <v>45</v>
      </c>
      <c r="F1576">
        <v>183.93</v>
      </c>
      <c r="G1576" s="1">
        <v>45114</v>
      </c>
      <c r="H1576" t="s">
        <v>15</v>
      </c>
      <c r="I1576" t="s">
        <v>32</v>
      </c>
      <c r="J1576" t="s">
        <v>45</v>
      </c>
    </row>
    <row r="1577" spans="1:10" x14ac:dyDescent="0.25">
      <c r="A1577" t="s">
        <v>2970</v>
      </c>
      <c r="B1577" t="s">
        <v>2971</v>
      </c>
      <c r="C1577" t="s">
        <v>59</v>
      </c>
      <c r="D1577" t="s">
        <v>66</v>
      </c>
      <c r="E1577">
        <v>35</v>
      </c>
      <c r="F1577">
        <v>116.47</v>
      </c>
      <c r="G1577" s="1">
        <v>44963</v>
      </c>
      <c r="H1577" t="s">
        <v>28</v>
      </c>
      <c r="I1577" t="s">
        <v>16</v>
      </c>
    </row>
    <row r="1578" spans="1:10" x14ac:dyDescent="0.25">
      <c r="A1578" t="s">
        <v>2972</v>
      </c>
      <c r="B1578" t="s">
        <v>12</v>
      </c>
      <c r="C1578" t="s">
        <v>59</v>
      </c>
      <c r="D1578" t="s">
        <v>14</v>
      </c>
      <c r="E1578">
        <v>40</v>
      </c>
      <c r="F1578">
        <v>41.67</v>
      </c>
      <c r="G1578" s="1">
        <v>44973</v>
      </c>
      <c r="H1578" t="s">
        <v>28</v>
      </c>
      <c r="I1578" t="s">
        <v>16</v>
      </c>
      <c r="J1578" t="s">
        <v>17</v>
      </c>
    </row>
    <row r="1579" spans="1:10" x14ac:dyDescent="0.25">
      <c r="A1579" t="s">
        <v>2973</v>
      </c>
      <c r="B1579" t="s">
        <v>476</v>
      </c>
      <c r="C1579" t="s">
        <v>31</v>
      </c>
      <c r="D1579" t="s">
        <v>21</v>
      </c>
      <c r="E1579">
        <v>22</v>
      </c>
      <c r="F1579">
        <v>220.17</v>
      </c>
      <c r="G1579" s="1">
        <v>45120</v>
      </c>
      <c r="H1579" t="s">
        <v>22</v>
      </c>
      <c r="I1579" t="s">
        <v>41</v>
      </c>
      <c r="J1579" t="s">
        <v>45</v>
      </c>
    </row>
    <row r="1580" spans="1:10" x14ac:dyDescent="0.25">
      <c r="A1580" t="s">
        <v>2974</v>
      </c>
      <c r="B1580" t="s">
        <v>2975</v>
      </c>
      <c r="C1580" t="s">
        <v>31</v>
      </c>
      <c r="D1580" t="s">
        <v>44</v>
      </c>
      <c r="E1580">
        <v>33</v>
      </c>
      <c r="F1580">
        <v>253.02</v>
      </c>
      <c r="G1580" s="1">
        <v>44943</v>
      </c>
      <c r="H1580" t="s">
        <v>15</v>
      </c>
      <c r="I1580" t="s">
        <v>16</v>
      </c>
    </row>
    <row r="1581" spans="1:10" x14ac:dyDescent="0.25">
      <c r="A1581" t="s">
        <v>2976</v>
      </c>
      <c r="B1581" t="s">
        <v>2977</v>
      </c>
      <c r="C1581" t="s">
        <v>13</v>
      </c>
      <c r="D1581" t="s">
        <v>14</v>
      </c>
      <c r="E1581">
        <v>33</v>
      </c>
      <c r="F1581">
        <v>323.70999999999998</v>
      </c>
      <c r="G1581" s="1">
        <v>45082</v>
      </c>
      <c r="H1581" t="s">
        <v>28</v>
      </c>
      <c r="I1581" t="s">
        <v>32</v>
      </c>
      <c r="J1581" t="s">
        <v>77</v>
      </c>
    </row>
    <row r="1582" spans="1:10" x14ac:dyDescent="0.25">
      <c r="A1582" t="s">
        <v>2978</v>
      </c>
      <c r="B1582" t="s">
        <v>2979</v>
      </c>
      <c r="C1582" t="s">
        <v>13</v>
      </c>
      <c r="D1582" t="s">
        <v>21</v>
      </c>
      <c r="E1582">
        <v>42</v>
      </c>
      <c r="F1582">
        <v>241.48</v>
      </c>
      <c r="G1582" s="1">
        <v>45100</v>
      </c>
      <c r="H1582" t="s">
        <v>15</v>
      </c>
      <c r="I1582" t="s">
        <v>16</v>
      </c>
      <c r="J1582" t="s">
        <v>45</v>
      </c>
    </row>
    <row r="1583" spans="1:10" x14ac:dyDescent="0.25">
      <c r="A1583" t="s">
        <v>2980</v>
      </c>
      <c r="B1583" t="s">
        <v>2981</v>
      </c>
      <c r="C1583" t="s">
        <v>13</v>
      </c>
      <c r="D1583" t="s">
        <v>56</v>
      </c>
      <c r="E1583">
        <v>10</v>
      </c>
      <c r="F1583">
        <v>99.37</v>
      </c>
      <c r="G1583" s="1">
        <v>45017</v>
      </c>
      <c r="H1583" t="s">
        <v>22</v>
      </c>
      <c r="I1583" t="s">
        <v>41</v>
      </c>
      <c r="J1583" t="s">
        <v>17</v>
      </c>
    </row>
    <row r="1584" spans="1:10" x14ac:dyDescent="0.25">
      <c r="A1584" t="s">
        <v>2982</v>
      </c>
      <c r="B1584" t="s">
        <v>2983</v>
      </c>
      <c r="C1584" t="s">
        <v>26</v>
      </c>
      <c r="D1584" t="s">
        <v>38</v>
      </c>
      <c r="E1584">
        <v>30</v>
      </c>
      <c r="F1584">
        <v>171.07</v>
      </c>
      <c r="G1584" s="1">
        <v>44929</v>
      </c>
      <c r="H1584" t="s">
        <v>15</v>
      </c>
      <c r="I1584" t="s">
        <v>23</v>
      </c>
    </row>
    <row r="1585" spans="1:10" x14ac:dyDescent="0.25">
      <c r="A1585" t="s">
        <v>2984</v>
      </c>
      <c r="B1585" t="s">
        <v>2985</v>
      </c>
      <c r="C1585" t="s">
        <v>31</v>
      </c>
      <c r="D1585" t="s">
        <v>38</v>
      </c>
      <c r="E1585">
        <v>9</v>
      </c>
      <c r="F1585">
        <v>330.31</v>
      </c>
      <c r="G1585" s="1">
        <v>45125</v>
      </c>
      <c r="H1585" t="s">
        <v>28</v>
      </c>
      <c r="I1585" t="s">
        <v>23</v>
      </c>
      <c r="J1585" t="s">
        <v>45</v>
      </c>
    </row>
    <row r="1586" spans="1:10" x14ac:dyDescent="0.25">
      <c r="A1586" t="s">
        <v>2986</v>
      </c>
      <c r="B1586" t="s">
        <v>2987</v>
      </c>
      <c r="C1586" t="s">
        <v>20</v>
      </c>
      <c r="D1586" t="s">
        <v>21</v>
      </c>
      <c r="E1586">
        <v>1</v>
      </c>
      <c r="F1586">
        <v>334.57</v>
      </c>
      <c r="G1586" s="1">
        <v>44946</v>
      </c>
      <c r="H1586" t="s">
        <v>28</v>
      </c>
      <c r="I1586" t="s">
        <v>32</v>
      </c>
      <c r="J1586" t="s">
        <v>17</v>
      </c>
    </row>
    <row r="1587" spans="1:10" x14ac:dyDescent="0.25">
      <c r="A1587" t="s">
        <v>2988</v>
      </c>
      <c r="B1587" t="s">
        <v>2989</v>
      </c>
      <c r="C1587" t="s">
        <v>59</v>
      </c>
      <c r="D1587" t="s">
        <v>56</v>
      </c>
      <c r="E1587">
        <v>6</v>
      </c>
      <c r="F1587">
        <v>228.5</v>
      </c>
      <c r="G1587" s="1">
        <v>44994</v>
      </c>
      <c r="H1587" t="s">
        <v>28</v>
      </c>
      <c r="I1587" t="s">
        <v>16</v>
      </c>
      <c r="J1587" t="s">
        <v>77</v>
      </c>
    </row>
    <row r="1588" spans="1:10" x14ac:dyDescent="0.25">
      <c r="A1588" t="s">
        <v>2990</v>
      </c>
      <c r="B1588" t="s">
        <v>2991</v>
      </c>
      <c r="C1588" t="s">
        <v>26</v>
      </c>
      <c r="D1588" t="s">
        <v>27</v>
      </c>
      <c r="E1588">
        <v>5</v>
      </c>
      <c r="F1588">
        <v>138.97</v>
      </c>
      <c r="G1588" s="1">
        <v>45197</v>
      </c>
      <c r="H1588" t="s">
        <v>15</v>
      </c>
      <c r="I1588" t="s">
        <v>32</v>
      </c>
    </row>
    <row r="1589" spans="1:10" x14ac:dyDescent="0.25">
      <c r="A1589" t="s">
        <v>2992</v>
      </c>
      <c r="B1589" t="s">
        <v>2993</v>
      </c>
      <c r="C1589" t="s">
        <v>26</v>
      </c>
      <c r="D1589" t="s">
        <v>21</v>
      </c>
      <c r="E1589">
        <v>11</v>
      </c>
      <c r="F1589">
        <v>251.53</v>
      </c>
      <c r="G1589" s="1">
        <v>44942</v>
      </c>
      <c r="H1589" t="s">
        <v>15</v>
      </c>
      <c r="I1589" t="s">
        <v>32</v>
      </c>
      <c r="J1589" t="s">
        <v>35</v>
      </c>
    </row>
    <row r="1590" spans="1:10" x14ac:dyDescent="0.25">
      <c r="A1590" t="s">
        <v>2994</v>
      </c>
      <c r="B1590" t="s">
        <v>2995</v>
      </c>
      <c r="C1590" t="s">
        <v>59</v>
      </c>
      <c r="D1590" t="s">
        <v>21</v>
      </c>
      <c r="E1590">
        <v>37</v>
      </c>
      <c r="F1590">
        <v>455.04</v>
      </c>
      <c r="G1590" s="1">
        <v>45271</v>
      </c>
      <c r="H1590" t="s">
        <v>15</v>
      </c>
      <c r="I1590" t="s">
        <v>23</v>
      </c>
    </row>
    <row r="1591" spans="1:10" x14ac:dyDescent="0.25">
      <c r="A1591" t="s">
        <v>2996</v>
      </c>
      <c r="B1591" t="s">
        <v>2997</v>
      </c>
      <c r="C1591" t="s">
        <v>13</v>
      </c>
      <c r="D1591" t="s">
        <v>21</v>
      </c>
      <c r="E1591">
        <v>13</v>
      </c>
      <c r="F1591">
        <v>477.94</v>
      </c>
      <c r="G1591" s="1">
        <v>45135</v>
      </c>
      <c r="H1591" t="s">
        <v>28</v>
      </c>
      <c r="I1591" t="s">
        <v>32</v>
      </c>
    </row>
    <row r="1592" spans="1:10" x14ac:dyDescent="0.25">
      <c r="A1592" t="s">
        <v>2998</v>
      </c>
      <c r="B1592" t="s">
        <v>2999</v>
      </c>
      <c r="C1592" t="s">
        <v>13</v>
      </c>
      <c r="D1592" t="s">
        <v>56</v>
      </c>
      <c r="E1592">
        <v>21</v>
      </c>
      <c r="F1592">
        <v>369.84</v>
      </c>
      <c r="G1592" s="1">
        <v>44959</v>
      </c>
      <c r="H1592" t="s">
        <v>28</v>
      </c>
      <c r="I1592" t="s">
        <v>41</v>
      </c>
      <c r="J1592" t="s">
        <v>45</v>
      </c>
    </row>
    <row r="1593" spans="1:10" x14ac:dyDescent="0.25">
      <c r="A1593" t="s">
        <v>3000</v>
      </c>
      <c r="B1593" t="s">
        <v>3001</v>
      </c>
      <c r="C1593" t="s">
        <v>20</v>
      </c>
      <c r="D1593" t="s">
        <v>44</v>
      </c>
      <c r="E1593">
        <v>42</v>
      </c>
      <c r="F1593">
        <v>499.48</v>
      </c>
      <c r="G1593" s="1">
        <v>44941</v>
      </c>
      <c r="H1593" t="s">
        <v>22</v>
      </c>
      <c r="I1593" t="s">
        <v>16</v>
      </c>
    </row>
    <row r="1594" spans="1:10" x14ac:dyDescent="0.25">
      <c r="A1594" t="s">
        <v>3002</v>
      </c>
      <c r="B1594" t="s">
        <v>3003</v>
      </c>
      <c r="C1594" t="s">
        <v>31</v>
      </c>
      <c r="D1594" t="s">
        <v>14</v>
      </c>
      <c r="E1594">
        <v>37</v>
      </c>
      <c r="F1594">
        <v>219.57</v>
      </c>
      <c r="G1594" s="1">
        <v>45024</v>
      </c>
      <c r="H1594" t="s">
        <v>28</v>
      </c>
      <c r="I1594" t="s">
        <v>41</v>
      </c>
      <c r="J1594" t="s">
        <v>17</v>
      </c>
    </row>
    <row r="1595" spans="1:10" x14ac:dyDescent="0.25">
      <c r="A1595" t="s">
        <v>3004</v>
      </c>
      <c r="B1595" t="s">
        <v>3005</v>
      </c>
      <c r="C1595" t="s">
        <v>59</v>
      </c>
      <c r="D1595" t="s">
        <v>66</v>
      </c>
      <c r="E1595">
        <v>26</v>
      </c>
      <c r="F1595">
        <v>457.35</v>
      </c>
      <c r="G1595" s="1">
        <v>45150</v>
      </c>
      <c r="H1595" t="s">
        <v>28</v>
      </c>
      <c r="I1595" t="s">
        <v>23</v>
      </c>
      <c r="J1595" t="s">
        <v>77</v>
      </c>
    </row>
    <row r="1596" spans="1:10" x14ac:dyDescent="0.25">
      <c r="A1596" t="s">
        <v>3006</v>
      </c>
      <c r="B1596" t="s">
        <v>55</v>
      </c>
      <c r="C1596" t="s">
        <v>59</v>
      </c>
      <c r="D1596" t="s">
        <v>14</v>
      </c>
      <c r="E1596">
        <v>20</v>
      </c>
      <c r="F1596">
        <v>469.88</v>
      </c>
      <c r="G1596" s="1">
        <v>45250</v>
      </c>
      <c r="H1596" t="s">
        <v>28</v>
      </c>
      <c r="I1596" t="s">
        <v>16</v>
      </c>
    </row>
    <row r="1597" spans="1:10" x14ac:dyDescent="0.25">
      <c r="A1597" t="s">
        <v>3007</v>
      </c>
      <c r="B1597" t="s">
        <v>3008</v>
      </c>
      <c r="C1597" t="s">
        <v>13</v>
      </c>
      <c r="D1597" t="s">
        <v>44</v>
      </c>
      <c r="E1597">
        <v>4</v>
      </c>
      <c r="F1597">
        <v>46.87</v>
      </c>
      <c r="G1597" s="1">
        <v>45141</v>
      </c>
      <c r="H1597" t="s">
        <v>15</v>
      </c>
      <c r="I1597" t="s">
        <v>16</v>
      </c>
      <c r="J1597" t="s">
        <v>17</v>
      </c>
    </row>
    <row r="1598" spans="1:10" x14ac:dyDescent="0.25">
      <c r="A1598" t="s">
        <v>3009</v>
      </c>
      <c r="B1598" t="s">
        <v>3010</v>
      </c>
      <c r="C1598" t="s">
        <v>31</v>
      </c>
      <c r="D1598" t="s">
        <v>56</v>
      </c>
      <c r="E1598">
        <v>27</v>
      </c>
      <c r="F1598">
        <v>352.33</v>
      </c>
      <c r="G1598" s="1">
        <v>45163</v>
      </c>
      <c r="H1598" t="s">
        <v>28</v>
      </c>
      <c r="I1598" t="s">
        <v>16</v>
      </c>
    </row>
    <row r="1599" spans="1:10" x14ac:dyDescent="0.25">
      <c r="A1599" t="s">
        <v>3011</v>
      </c>
      <c r="B1599" t="s">
        <v>2201</v>
      </c>
      <c r="C1599" t="s">
        <v>59</v>
      </c>
      <c r="D1599" t="s">
        <v>21</v>
      </c>
      <c r="E1599">
        <v>10</v>
      </c>
      <c r="F1599">
        <v>89.39</v>
      </c>
      <c r="G1599" s="1">
        <v>45256</v>
      </c>
      <c r="H1599" t="s">
        <v>28</v>
      </c>
      <c r="I1599" t="s">
        <v>16</v>
      </c>
      <c r="J1599" t="s">
        <v>45</v>
      </c>
    </row>
    <row r="1600" spans="1:10" x14ac:dyDescent="0.25">
      <c r="A1600" t="s">
        <v>3012</v>
      </c>
      <c r="B1600" t="s">
        <v>3013</v>
      </c>
      <c r="C1600" t="s">
        <v>20</v>
      </c>
      <c r="D1600" t="s">
        <v>56</v>
      </c>
      <c r="E1600">
        <v>46</v>
      </c>
      <c r="F1600">
        <v>265.25</v>
      </c>
      <c r="G1600" s="1">
        <v>45111</v>
      </c>
      <c r="H1600" t="s">
        <v>28</v>
      </c>
      <c r="I1600" t="s">
        <v>32</v>
      </c>
      <c r="J1600" t="s">
        <v>45</v>
      </c>
    </row>
    <row r="1601" spans="1:10" x14ac:dyDescent="0.25">
      <c r="A1601" t="s">
        <v>3014</v>
      </c>
      <c r="B1601" t="s">
        <v>3015</v>
      </c>
      <c r="C1601" t="s">
        <v>13</v>
      </c>
      <c r="D1601" t="s">
        <v>38</v>
      </c>
      <c r="E1601">
        <v>45</v>
      </c>
      <c r="F1601">
        <v>259</v>
      </c>
      <c r="G1601" s="1">
        <v>45287</v>
      </c>
      <c r="H1601" t="s">
        <v>15</v>
      </c>
      <c r="I1601" t="s">
        <v>23</v>
      </c>
      <c r="J1601" t="s">
        <v>45</v>
      </c>
    </row>
    <row r="1602" spans="1:10" x14ac:dyDescent="0.25">
      <c r="A1602" t="s">
        <v>3016</v>
      </c>
      <c r="B1602" t="s">
        <v>354</v>
      </c>
      <c r="C1602" t="s">
        <v>13</v>
      </c>
      <c r="D1602" t="s">
        <v>21</v>
      </c>
      <c r="E1602">
        <v>36</v>
      </c>
      <c r="F1602">
        <v>20.14</v>
      </c>
      <c r="G1602" s="1">
        <v>45114</v>
      </c>
      <c r="H1602" t="s">
        <v>22</v>
      </c>
      <c r="I1602" t="s">
        <v>23</v>
      </c>
    </row>
    <row r="1603" spans="1:10" x14ac:dyDescent="0.25">
      <c r="A1603" t="s">
        <v>3017</v>
      </c>
      <c r="B1603" t="s">
        <v>3018</v>
      </c>
      <c r="C1603" t="s">
        <v>13</v>
      </c>
      <c r="D1603" t="s">
        <v>14</v>
      </c>
      <c r="E1603">
        <v>13</v>
      </c>
      <c r="F1603">
        <v>194.21</v>
      </c>
      <c r="G1603" s="1">
        <v>45114</v>
      </c>
      <c r="H1603" t="s">
        <v>15</v>
      </c>
      <c r="I1603" t="s">
        <v>23</v>
      </c>
      <c r="J1603" t="s">
        <v>77</v>
      </c>
    </row>
    <row r="1604" spans="1:10" x14ac:dyDescent="0.25">
      <c r="A1604" t="s">
        <v>3019</v>
      </c>
      <c r="B1604" t="s">
        <v>3020</v>
      </c>
      <c r="C1604" t="s">
        <v>13</v>
      </c>
      <c r="D1604" t="s">
        <v>27</v>
      </c>
      <c r="E1604">
        <v>18</v>
      </c>
      <c r="F1604">
        <v>467.23</v>
      </c>
      <c r="G1604" s="1">
        <v>45097</v>
      </c>
      <c r="H1604" t="s">
        <v>22</v>
      </c>
      <c r="I1604" t="s">
        <v>41</v>
      </c>
      <c r="J1604" t="s">
        <v>45</v>
      </c>
    </row>
    <row r="1605" spans="1:10" x14ac:dyDescent="0.25">
      <c r="A1605" t="s">
        <v>3021</v>
      </c>
      <c r="B1605" t="s">
        <v>3022</v>
      </c>
      <c r="C1605" t="s">
        <v>13</v>
      </c>
      <c r="D1605" t="s">
        <v>14</v>
      </c>
      <c r="E1605">
        <v>7</v>
      </c>
      <c r="F1605">
        <v>106.54</v>
      </c>
      <c r="G1605" s="1">
        <v>45047</v>
      </c>
      <c r="H1605" t="s">
        <v>15</v>
      </c>
      <c r="I1605" t="s">
        <v>16</v>
      </c>
      <c r="J1605" t="s">
        <v>17</v>
      </c>
    </row>
    <row r="1606" spans="1:10" x14ac:dyDescent="0.25">
      <c r="A1606" t="s">
        <v>3023</v>
      </c>
      <c r="B1606" t="s">
        <v>1789</v>
      </c>
      <c r="C1606" t="s">
        <v>31</v>
      </c>
      <c r="D1606" t="s">
        <v>44</v>
      </c>
      <c r="E1606">
        <v>4</v>
      </c>
      <c r="F1606">
        <v>26.42</v>
      </c>
      <c r="G1606" s="1">
        <v>45027</v>
      </c>
      <c r="H1606" t="s">
        <v>22</v>
      </c>
      <c r="I1606" t="s">
        <v>32</v>
      </c>
      <c r="J1606" t="s">
        <v>17</v>
      </c>
    </row>
    <row r="1607" spans="1:10" x14ac:dyDescent="0.25">
      <c r="A1607" t="s">
        <v>3024</v>
      </c>
      <c r="B1607" t="s">
        <v>3025</v>
      </c>
      <c r="C1607" t="s">
        <v>13</v>
      </c>
      <c r="D1607" t="s">
        <v>38</v>
      </c>
      <c r="E1607">
        <v>23</v>
      </c>
      <c r="F1607">
        <v>41.78</v>
      </c>
      <c r="G1607" s="1">
        <v>45197</v>
      </c>
      <c r="H1607" t="s">
        <v>28</v>
      </c>
      <c r="I1607" t="s">
        <v>23</v>
      </c>
      <c r="J1607" t="s">
        <v>17</v>
      </c>
    </row>
    <row r="1608" spans="1:10" x14ac:dyDescent="0.25">
      <c r="A1608" t="s">
        <v>3026</v>
      </c>
      <c r="B1608" t="s">
        <v>3020</v>
      </c>
      <c r="C1608" t="s">
        <v>31</v>
      </c>
      <c r="D1608" t="s">
        <v>27</v>
      </c>
      <c r="E1608">
        <v>23</v>
      </c>
      <c r="F1608">
        <v>346.62</v>
      </c>
      <c r="G1608" s="1">
        <v>45185</v>
      </c>
      <c r="H1608" t="s">
        <v>22</v>
      </c>
      <c r="I1608" t="s">
        <v>23</v>
      </c>
      <c r="J1608" t="s">
        <v>45</v>
      </c>
    </row>
    <row r="1609" spans="1:10" x14ac:dyDescent="0.25">
      <c r="A1609" t="s">
        <v>3027</v>
      </c>
      <c r="B1609" t="s">
        <v>3028</v>
      </c>
      <c r="C1609" t="s">
        <v>20</v>
      </c>
      <c r="D1609" t="s">
        <v>44</v>
      </c>
      <c r="E1609">
        <v>22</v>
      </c>
      <c r="F1609">
        <v>154.74</v>
      </c>
      <c r="G1609" s="1">
        <v>45010</v>
      </c>
      <c r="H1609" t="s">
        <v>15</v>
      </c>
      <c r="I1609" t="s">
        <v>23</v>
      </c>
      <c r="J1609" t="s">
        <v>77</v>
      </c>
    </row>
    <row r="1610" spans="1:10" x14ac:dyDescent="0.25">
      <c r="A1610" t="s">
        <v>3029</v>
      </c>
      <c r="B1610" t="s">
        <v>2466</v>
      </c>
      <c r="C1610" t="s">
        <v>31</v>
      </c>
      <c r="D1610" t="s">
        <v>38</v>
      </c>
      <c r="E1610">
        <v>9</v>
      </c>
      <c r="F1610">
        <v>341.2</v>
      </c>
      <c r="G1610" s="1">
        <v>45020</v>
      </c>
      <c r="H1610" t="s">
        <v>28</v>
      </c>
      <c r="I1610" t="s">
        <v>23</v>
      </c>
    </row>
    <row r="1611" spans="1:10" x14ac:dyDescent="0.25">
      <c r="A1611" t="s">
        <v>3030</v>
      </c>
      <c r="B1611" t="s">
        <v>3031</v>
      </c>
      <c r="C1611" t="s">
        <v>13</v>
      </c>
      <c r="D1611" t="s">
        <v>44</v>
      </c>
      <c r="E1611">
        <v>31</v>
      </c>
      <c r="F1611">
        <v>54.39</v>
      </c>
      <c r="G1611" s="1">
        <v>44930</v>
      </c>
      <c r="H1611" t="s">
        <v>28</v>
      </c>
      <c r="I1611" t="s">
        <v>23</v>
      </c>
    </row>
    <row r="1612" spans="1:10" x14ac:dyDescent="0.25">
      <c r="A1612" t="s">
        <v>3032</v>
      </c>
      <c r="B1612" t="s">
        <v>3033</v>
      </c>
      <c r="C1612" t="s">
        <v>59</v>
      </c>
      <c r="D1612" t="s">
        <v>14</v>
      </c>
      <c r="E1612">
        <v>21</v>
      </c>
      <c r="F1612">
        <v>462.61</v>
      </c>
      <c r="G1612" s="1">
        <v>45178</v>
      </c>
      <c r="H1612" t="s">
        <v>28</v>
      </c>
      <c r="I1612" t="s">
        <v>32</v>
      </c>
      <c r="J1612" t="s">
        <v>45</v>
      </c>
    </row>
    <row r="1613" spans="1:10" x14ac:dyDescent="0.25">
      <c r="A1613" t="s">
        <v>3034</v>
      </c>
      <c r="B1613" t="s">
        <v>3035</v>
      </c>
      <c r="C1613" t="s">
        <v>20</v>
      </c>
      <c r="D1613" t="s">
        <v>38</v>
      </c>
      <c r="E1613">
        <v>47</v>
      </c>
      <c r="F1613">
        <v>376.83</v>
      </c>
      <c r="G1613" s="1">
        <v>45129</v>
      </c>
      <c r="H1613" t="s">
        <v>15</v>
      </c>
      <c r="I1613" t="s">
        <v>16</v>
      </c>
      <c r="J1613" t="s">
        <v>17</v>
      </c>
    </row>
    <row r="1614" spans="1:10" x14ac:dyDescent="0.25">
      <c r="A1614" t="s">
        <v>3036</v>
      </c>
      <c r="B1614" t="s">
        <v>3037</v>
      </c>
      <c r="C1614" t="s">
        <v>26</v>
      </c>
      <c r="D1614" t="s">
        <v>27</v>
      </c>
      <c r="E1614">
        <v>41</v>
      </c>
      <c r="F1614">
        <v>293.39</v>
      </c>
      <c r="G1614" s="1">
        <v>44969</v>
      </c>
      <c r="H1614" t="s">
        <v>28</v>
      </c>
      <c r="I1614" t="s">
        <v>23</v>
      </c>
      <c r="J1614" t="s">
        <v>35</v>
      </c>
    </row>
    <row r="1615" spans="1:10" x14ac:dyDescent="0.25">
      <c r="A1615" t="s">
        <v>3038</v>
      </c>
      <c r="B1615" t="s">
        <v>3039</v>
      </c>
      <c r="C1615" t="s">
        <v>31</v>
      </c>
      <c r="D1615" t="s">
        <v>27</v>
      </c>
      <c r="E1615">
        <v>23</v>
      </c>
      <c r="F1615">
        <v>188.1</v>
      </c>
      <c r="G1615" s="1">
        <v>45027</v>
      </c>
      <c r="H1615" t="s">
        <v>28</v>
      </c>
      <c r="I1615" t="s">
        <v>16</v>
      </c>
      <c r="J1615" t="s">
        <v>77</v>
      </c>
    </row>
    <row r="1616" spans="1:10" x14ac:dyDescent="0.25">
      <c r="A1616" t="s">
        <v>3040</v>
      </c>
      <c r="B1616" t="s">
        <v>3041</v>
      </c>
      <c r="C1616" t="s">
        <v>31</v>
      </c>
      <c r="D1616" t="s">
        <v>44</v>
      </c>
      <c r="E1616">
        <v>28</v>
      </c>
      <c r="F1616">
        <v>305.52999999999997</v>
      </c>
      <c r="G1616" s="1">
        <v>45126</v>
      </c>
      <c r="H1616" t="s">
        <v>15</v>
      </c>
      <c r="I1616" t="s">
        <v>32</v>
      </c>
      <c r="J1616" t="s">
        <v>35</v>
      </c>
    </row>
    <row r="1617" spans="1:10" x14ac:dyDescent="0.25">
      <c r="A1617" t="s">
        <v>3042</v>
      </c>
      <c r="B1617" t="s">
        <v>3043</v>
      </c>
      <c r="C1617" t="s">
        <v>59</v>
      </c>
      <c r="D1617" t="s">
        <v>44</v>
      </c>
      <c r="E1617">
        <v>4</v>
      </c>
      <c r="F1617">
        <v>13.49</v>
      </c>
      <c r="G1617" s="1">
        <v>45275</v>
      </c>
      <c r="H1617" t="s">
        <v>15</v>
      </c>
      <c r="I1617" t="s">
        <v>16</v>
      </c>
      <c r="J1617" t="s">
        <v>45</v>
      </c>
    </row>
    <row r="1618" spans="1:10" x14ac:dyDescent="0.25">
      <c r="A1618" t="s">
        <v>3044</v>
      </c>
      <c r="B1618" t="s">
        <v>3045</v>
      </c>
      <c r="C1618" t="s">
        <v>31</v>
      </c>
      <c r="D1618" t="s">
        <v>44</v>
      </c>
      <c r="E1618">
        <v>48</v>
      </c>
      <c r="F1618">
        <v>300.57</v>
      </c>
      <c r="G1618" s="1">
        <v>45238</v>
      </c>
      <c r="H1618" t="s">
        <v>15</v>
      </c>
      <c r="I1618" t="s">
        <v>16</v>
      </c>
      <c r="J1618" t="s">
        <v>77</v>
      </c>
    </row>
    <row r="1619" spans="1:10" x14ac:dyDescent="0.25">
      <c r="A1619" t="s">
        <v>3046</v>
      </c>
      <c r="B1619" t="s">
        <v>3047</v>
      </c>
      <c r="C1619" t="s">
        <v>13</v>
      </c>
      <c r="D1619" t="s">
        <v>14</v>
      </c>
      <c r="E1619">
        <v>22</v>
      </c>
      <c r="F1619">
        <v>401.82</v>
      </c>
      <c r="G1619" s="1">
        <v>45275</v>
      </c>
      <c r="H1619" t="s">
        <v>28</v>
      </c>
      <c r="I1619" t="s">
        <v>32</v>
      </c>
      <c r="J1619" t="s">
        <v>77</v>
      </c>
    </row>
    <row r="1620" spans="1:10" x14ac:dyDescent="0.25">
      <c r="A1620" t="s">
        <v>3048</v>
      </c>
      <c r="B1620" t="s">
        <v>3049</v>
      </c>
      <c r="C1620" t="s">
        <v>59</v>
      </c>
      <c r="D1620" t="s">
        <v>27</v>
      </c>
      <c r="E1620">
        <v>43</v>
      </c>
      <c r="F1620">
        <v>332.3</v>
      </c>
      <c r="G1620" s="1">
        <v>45158</v>
      </c>
      <c r="H1620" t="s">
        <v>22</v>
      </c>
      <c r="I1620" t="s">
        <v>23</v>
      </c>
      <c r="J1620" t="s">
        <v>77</v>
      </c>
    </row>
    <row r="1621" spans="1:10" x14ac:dyDescent="0.25">
      <c r="A1621" t="s">
        <v>3050</v>
      </c>
      <c r="B1621" t="s">
        <v>2151</v>
      </c>
      <c r="C1621" t="s">
        <v>13</v>
      </c>
      <c r="D1621" t="s">
        <v>66</v>
      </c>
      <c r="E1621">
        <v>48</v>
      </c>
      <c r="F1621">
        <v>22.28</v>
      </c>
      <c r="G1621" s="1">
        <v>44946</v>
      </c>
      <c r="H1621" t="s">
        <v>22</v>
      </c>
      <c r="I1621" t="s">
        <v>32</v>
      </c>
      <c r="J1621" t="s">
        <v>45</v>
      </c>
    </row>
    <row r="1622" spans="1:10" x14ac:dyDescent="0.25">
      <c r="A1622" t="s">
        <v>3051</v>
      </c>
      <c r="B1622" t="s">
        <v>3052</v>
      </c>
      <c r="C1622" t="s">
        <v>59</v>
      </c>
      <c r="D1622" t="s">
        <v>44</v>
      </c>
      <c r="E1622">
        <v>42</v>
      </c>
      <c r="F1622">
        <v>376.5</v>
      </c>
      <c r="G1622" s="1">
        <v>45036</v>
      </c>
      <c r="H1622" t="s">
        <v>28</v>
      </c>
      <c r="I1622" t="s">
        <v>32</v>
      </c>
      <c r="J1622" t="s">
        <v>17</v>
      </c>
    </row>
    <row r="1623" spans="1:10" x14ac:dyDescent="0.25">
      <c r="A1623" t="s">
        <v>3053</v>
      </c>
      <c r="B1623" t="s">
        <v>678</v>
      </c>
      <c r="C1623" t="s">
        <v>59</v>
      </c>
      <c r="D1623" t="s">
        <v>66</v>
      </c>
      <c r="E1623">
        <v>4</v>
      </c>
      <c r="F1623">
        <v>128.81</v>
      </c>
      <c r="G1623" s="1">
        <v>45239</v>
      </c>
      <c r="H1623" t="s">
        <v>28</v>
      </c>
      <c r="I1623" t="s">
        <v>23</v>
      </c>
      <c r="J1623" t="s">
        <v>45</v>
      </c>
    </row>
    <row r="1624" spans="1:10" x14ac:dyDescent="0.25">
      <c r="A1624" t="s">
        <v>3054</v>
      </c>
      <c r="B1624" t="s">
        <v>3055</v>
      </c>
      <c r="C1624" t="s">
        <v>59</v>
      </c>
      <c r="D1624" t="s">
        <v>38</v>
      </c>
      <c r="E1624">
        <v>1</v>
      </c>
      <c r="F1624">
        <v>317.76</v>
      </c>
      <c r="G1624" s="1">
        <v>44939</v>
      </c>
      <c r="H1624" t="s">
        <v>28</v>
      </c>
      <c r="I1624" t="s">
        <v>16</v>
      </c>
      <c r="J1624" t="s">
        <v>77</v>
      </c>
    </row>
    <row r="1625" spans="1:10" x14ac:dyDescent="0.25">
      <c r="A1625" t="s">
        <v>3056</v>
      </c>
      <c r="B1625" t="s">
        <v>3057</v>
      </c>
      <c r="C1625" t="s">
        <v>13</v>
      </c>
      <c r="D1625" t="s">
        <v>14</v>
      </c>
      <c r="E1625">
        <v>37</v>
      </c>
      <c r="F1625">
        <v>253.93</v>
      </c>
      <c r="G1625" s="1">
        <v>45217</v>
      </c>
      <c r="H1625" t="s">
        <v>15</v>
      </c>
      <c r="I1625" t="s">
        <v>16</v>
      </c>
      <c r="J1625" t="s">
        <v>45</v>
      </c>
    </row>
    <row r="1626" spans="1:10" x14ac:dyDescent="0.25">
      <c r="A1626" t="s">
        <v>3058</v>
      </c>
      <c r="B1626" t="s">
        <v>3059</v>
      </c>
      <c r="C1626" t="s">
        <v>26</v>
      </c>
      <c r="D1626" t="s">
        <v>66</v>
      </c>
      <c r="E1626">
        <v>16</v>
      </c>
      <c r="F1626">
        <v>45.83</v>
      </c>
      <c r="G1626" s="1">
        <v>45087</v>
      </c>
      <c r="H1626" t="s">
        <v>22</v>
      </c>
      <c r="I1626" t="s">
        <v>41</v>
      </c>
    </row>
    <row r="1627" spans="1:10" x14ac:dyDescent="0.25">
      <c r="A1627" t="s">
        <v>3060</v>
      </c>
      <c r="B1627" t="s">
        <v>3061</v>
      </c>
      <c r="C1627" t="s">
        <v>26</v>
      </c>
      <c r="D1627" t="s">
        <v>27</v>
      </c>
      <c r="E1627">
        <v>42</v>
      </c>
      <c r="F1627">
        <v>173.83</v>
      </c>
      <c r="G1627" s="1">
        <v>45165</v>
      </c>
      <c r="H1627" t="s">
        <v>15</v>
      </c>
      <c r="I1627" t="s">
        <v>16</v>
      </c>
      <c r="J1627" t="s">
        <v>35</v>
      </c>
    </row>
    <row r="1628" spans="1:10" x14ac:dyDescent="0.25">
      <c r="A1628" t="s">
        <v>3062</v>
      </c>
      <c r="B1628" t="s">
        <v>3063</v>
      </c>
      <c r="C1628" t="s">
        <v>59</v>
      </c>
      <c r="D1628" t="s">
        <v>21</v>
      </c>
      <c r="E1628">
        <v>17</v>
      </c>
      <c r="F1628">
        <v>194.37</v>
      </c>
      <c r="G1628" s="1">
        <v>44965</v>
      </c>
      <c r="H1628" t="s">
        <v>28</v>
      </c>
      <c r="I1628" t="s">
        <v>41</v>
      </c>
      <c r="J1628" t="s">
        <v>17</v>
      </c>
    </row>
    <row r="1629" spans="1:10" x14ac:dyDescent="0.25">
      <c r="A1629" t="s">
        <v>3064</v>
      </c>
      <c r="B1629" t="s">
        <v>3065</v>
      </c>
      <c r="C1629" t="s">
        <v>59</v>
      </c>
      <c r="D1629" t="s">
        <v>66</v>
      </c>
      <c r="E1629">
        <v>17</v>
      </c>
      <c r="F1629">
        <v>85.25</v>
      </c>
      <c r="G1629" s="1">
        <v>45088</v>
      </c>
      <c r="H1629" t="s">
        <v>15</v>
      </c>
      <c r="I1629" t="s">
        <v>32</v>
      </c>
    </row>
    <row r="1630" spans="1:10" x14ac:dyDescent="0.25">
      <c r="A1630" t="s">
        <v>3066</v>
      </c>
      <c r="B1630" t="s">
        <v>3067</v>
      </c>
      <c r="C1630" t="s">
        <v>20</v>
      </c>
      <c r="D1630" t="s">
        <v>44</v>
      </c>
      <c r="E1630">
        <v>24</v>
      </c>
      <c r="F1630">
        <v>415.67</v>
      </c>
      <c r="G1630" s="1">
        <v>45215</v>
      </c>
      <c r="H1630" t="s">
        <v>28</v>
      </c>
      <c r="I1630" t="s">
        <v>32</v>
      </c>
      <c r="J1630" t="s">
        <v>45</v>
      </c>
    </row>
    <row r="1631" spans="1:10" x14ac:dyDescent="0.25">
      <c r="A1631" t="s">
        <v>3068</v>
      </c>
      <c r="B1631" t="s">
        <v>3069</v>
      </c>
      <c r="C1631" t="s">
        <v>59</v>
      </c>
      <c r="D1631" t="s">
        <v>21</v>
      </c>
      <c r="E1631">
        <v>37</v>
      </c>
      <c r="F1631">
        <v>272.14</v>
      </c>
      <c r="G1631" s="1">
        <v>44953</v>
      </c>
      <c r="H1631" t="s">
        <v>15</v>
      </c>
      <c r="I1631" t="s">
        <v>32</v>
      </c>
      <c r="J1631" t="s">
        <v>77</v>
      </c>
    </row>
    <row r="1632" spans="1:10" x14ac:dyDescent="0.25">
      <c r="A1632" t="s">
        <v>3070</v>
      </c>
      <c r="B1632" t="s">
        <v>3071</v>
      </c>
      <c r="C1632" t="s">
        <v>59</v>
      </c>
      <c r="D1632" t="s">
        <v>14</v>
      </c>
      <c r="E1632">
        <v>15</v>
      </c>
      <c r="F1632">
        <v>367.32</v>
      </c>
      <c r="G1632" s="1">
        <v>45174</v>
      </c>
      <c r="H1632" t="s">
        <v>22</v>
      </c>
      <c r="I1632" t="s">
        <v>23</v>
      </c>
      <c r="J1632" t="s">
        <v>45</v>
      </c>
    </row>
    <row r="1633" spans="1:10" x14ac:dyDescent="0.25">
      <c r="A1633" t="s">
        <v>3072</v>
      </c>
      <c r="B1633" t="s">
        <v>3073</v>
      </c>
      <c r="C1633" t="s">
        <v>26</v>
      </c>
      <c r="D1633" t="s">
        <v>14</v>
      </c>
      <c r="E1633">
        <v>2</v>
      </c>
      <c r="F1633">
        <v>101.1</v>
      </c>
      <c r="G1633" s="1">
        <v>45068</v>
      </c>
      <c r="H1633" t="s">
        <v>22</v>
      </c>
      <c r="I1633" t="s">
        <v>23</v>
      </c>
    </row>
    <row r="1634" spans="1:10" x14ac:dyDescent="0.25">
      <c r="A1634" t="s">
        <v>3074</v>
      </c>
      <c r="B1634" t="s">
        <v>3075</v>
      </c>
      <c r="C1634" t="s">
        <v>59</v>
      </c>
      <c r="D1634" t="s">
        <v>66</v>
      </c>
      <c r="E1634">
        <v>3</v>
      </c>
      <c r="F1634">
        <v>395.94</v>
      </c>
      <c r="G1634" s="1">
        <v>45283</v>
      </c>
      <c r="H1634" t="s">
        <v>28</v>
      </c>
      <c r="I1634" t="s">
        <v>16</v>
      </c>
    </row>
    <row r="1635" spans="1:10" x14ac:dyDescent="0.25">
      <c r="A1635" t="s">
        <v>3076</v>
      </c>
      <c r="B1635" t="s">
        <v>3077</v>
      </c>
      <c r="C1635" t="s">
        <v>31</v>
      </c>
      <c r="D1635" t="s">
        <v>14</v>
      </c>
      <c r="E1635">
        <v>35</v>
      </c>
      <c r="F1635">
        <v>398.96</v>
      </c>
      <c r="G1635" s="1">
        <v>44997</v>
      </c>
      <c r="H1635" t="s">
        <v>22</v>
      </c>
      <c r="I1635" t="s">
        <v>23</v>
      </c>
      <c r="J1635" t="s">
        <v>17</v>
      </c>
    </row>
    <row r="1636" spans="1:10" x14ac:dyDescent="0.25">
      <c r="A1636" t="s">
        <v>3078</v>
      </c>
      <c r="B1636" t="s">
        <v>3079</v>
      </c>
      <c r="C1636" t="s">
        <v>20</v>
      </c>
      <c r="D1636" t="s">
        <v>66</v>
      </c>
      <c r="E1636">
        <v>5</v>
      </c>
      <c r="F1636">
        <v>422.02</v>
      </c>
      <c r="G1636" s="1">
        <v>44993</v>
      </c>
      <c r="H1636" t="s">
        <v>15</v>
      </c>
      <c r="I1636" t="s">
        <v>16</v>
      </c>
      <c r="J1636" t="s">
        <v>45</v>
      </c>
    </row>
    <row r="1637" spans="1:10" x14ac:dyDescent="0.25">
      <c r="A1637" t="s">
        <v>3080</v>
      </c>
      <c r="B1637" t="s">
        <v>656</v>
      </c>
      <c r="C1637" t="s">
        <v>59</v>
      </c>
      <c r="D1637" t="s">
        <v>27</v>
      </c>
      <c r="E1637">
        <v>4</v>
      </c>
      <c r="F1637">
        <v>455.18</v>
      </c>
      <c r="G1637" s="1">
        <v>45013</v>
      </c>
      <c r="H1637" t="s">
        <v>15</v>
      </c>
      <c r="I1637" t="s">
        <v>16</v>
      </c>
      <c r="J1637" t="s">
        <v>45</v>
      </c>
    </row>
    <row r="1638" spans="1:10" x14ac:dyDescent="0.25">
      <c r="A1638" t="s">
        <v>3081</v>
      </c>
      <c r="B1638" t="s">
        <v>3082</v>
      </c>
      <c r="C1638" t="s">
        <v>59</v>
      </c>
      <c r="D1638" t="s">
        <v>56</v>
      </c>
      <c r="E1638">
        <v>23</v>
      </c>
      <c r="F1638">
        <v>304.25</v>
      </c>
      <c r="G1638" s="1">
        <v>45231</v>
      </c>
      <c r="H1638" t="s">
        <v>28</v>
      </c>
      <c r="I1638" t="s">
        <v>32</v>
      </c>
    </row>
    <row r="1639" spans="1:10" x14ac:dyDescent="0.25">
      <c r="A1639" t="s">
        <v>3083</v>
      </c>
      <c r="B1639" t="s">
        <v>3084</v>
      </c>
      <c r="C1639" t="s">
        <v>31</v>
      </c>
      <c r="D1639" t="s">
        <v>44</v>
      </c>
      <c r="E1639">
        <v>2</v>
      </c>
      <c r="F1639">
        <v>365.54</v>
      </c>
      <c r="G1639" s="1">
        <v>45048</v>
      </c>
      <c r="H1639" t="s">
        <v>15</v>
      </c>
      <c r="I1639" t="s">
        <v>23</v>
      </c>
      <c r="J1639" t="s">
        <v>45</v>
      </c>
    </row>
    <row r="1640" spans="1:10" x14ac:dyDescent="0.25">
      <c r="A1640" t="s">
        <v>3085</v>
      </c>
      <c r="B1640" t="s">
        <v>3086</v>
      </c>
      <c r="C1640" t="s">
        <v>13</v>
      </c>
      <c r="D1640" t="s">
        <v>27</v>
      </c>
      <c r="E1640">
        <v>18</v>
      </c>
      <c r="F1640">
        <v>335.8</v>
      </c>
      <c r="G1640" s="1">
        <v>45056</v>
      </c>
      <c r="H1640" t="s">
        <v>15</v>
      </c>
      <c r="I1640" t="s">
        <v>41</v>
      </c>
      <c r="J1640" t="s">
        <v>35</v>
      </c>
    </row>
    <row r="1641" spans="1:10" x14ac:dyDescent="0.25">
      <c r="A1641" t="s">
        <v>3087</v>
      </c>
      <c r="B1641" t="s">
        <v>3088</v>
      </c>
      <c r="C1641" t="s">
        <v>26</v>
      </c>
      <c r="D1641" t="s">
        <v>38</v>
      </c>
      <c r="E1641">
        <v>42</v>
      </c>
      <c r="F1641">
        <v>489.48</v>
      </c>
      <c r="G1641" s="1">
        <v>45044</v>
      </c>
      <c r="H1641" t="s">
        <v>15</v>
      </c>
      <c r="I1641" t="s">
        <v>23</v>
      </c>
      <c r="J1641" t="s">
        <v>45</v>
      </c>
    </row>
    <row r="1642" spans="1:10" x14ac:dyDescent="0.25">
      <c r="A1642" t="s">
        <v>3089</v>
      </c>
      <c r="B1642" t="s">
        <v>997</v>
      </c>
      <c r="C1642" t="s">
        <v>13</v>
      </c>
      <c r="D1642" t="s">
        <v>44</v>
      </c>
      <c r="E1642">
        <v>3</v>
      </c>
      <c r="F1642">
        <v>399.09</v>
      </c>
      <c r="G1642" s="1">
        <v>44927</v>
      </c>
      <c r="H1642" t="s">
        <v>22</v>
      </c>
      <c r="I1642" t="s">
        <v>32</v>
      </c>
    </row>
    <row r="1643" spans="1:10" x14ac:dyDescent="0.25">
      <c r="A1643" t="s">
        <v>3090</v>
      </c>
      <c r="B1643" t="s">
        <v>3091</v>
      </c>
      <c r="C1643" t="s">
        <v>20</v>
      </c>
      <c r="D1643" t="s">
        <v>44</v>
      </c>
      <c r="E1643">
        <v>44</v>
      </c>
      <c r="F1643">
        <v>452.27</v>
      </c>
      <c r="G1643" s="1">
        <v>45013</v>
      </c>
      <c r="H1643" t="s">
        <v>15</v>
      </c>
      <c r="I1643" t="s">
        <v>16</v>
      </c>
      <c r="J1643" t="s">
        <v>45</v>
      </c>
    </row>
    <row r="1644" spans="1:10" x14ac:dyDescent="0.25">
      <c r="A1644" t="s">
        <v>3092</v>
      </c>
      <c r="B1644" t="s">
        <v>3093</v>
      </c>
      <c r="C1644" t="s">
        <v>13</v>
      </c>
      <c r="D1644" t="s">
        <v>66</v>
      </c>
      <c r="E1644">
        <v>28</v>
      </c>
      <c r="F1644">
        <v>182.97</v>
      </c>
      <c r="G1644" s="1">
        <v>45118</v>
      </c>
      <c r="H1644" t="s">
        <v>22</v>
      </c>
      <c r="I1644" t="s">
        <v>16</v>
      </c>
      <c r="J1644" t="s">
        <v>35</v>
      </c>
    </row>
    <row r="1645" spans="1:10" x14ac:dyDescent="0.25">
      <c r="A1645" t="s">
        <v>3094</v>
      </c>
      <c r="B1645" t="s">
        <v>3095</v>
      </c>
      <c r="C1645" t="s">
        <v>13</v>
      </c>
      <c r="D1645" t="s">
        <v>66</v>
      </c>
      <c r="E1645">
        <v>46</v>
      </c>
      <c r="F1645">
        <v>134.4</v>
      </c>
      <c r="G1645" s="1">
        <v>45249</v>
      </c>
      <c r="H1645" t="s">
        <v>28</v>
      </c>
      <c r="I1645" t="s">
        <v>23</v>
      </c>
      <c r="J1645" t="s">
        <v>77</v>
      </c>
    </row>
    <row r="1646" spans="1:10" x14ac:dyDescent="0.25">
      <c r="A1646" t="s">
        <v>3096</v>
      </c>
      <c r="B1646" t="s">
        <v>3097</v>
      </c>
      <c r="C1646" t="s">
        <v>59</v>
      </c>
      <c r="D1646" t="s">
        <v>44</v>
      </c>
      <c r="E1646">
        <v>8</v>
      </c>
      <c r="F1646">
        <v>11.5</v>
      </c>
      <c r="G1646" s="1">
        <v>45113</v>
      </c>
      <c r="H1646" t="s">
        <v>28</v>
      </c>
      <c r="I1646" t="s">
        <v>23</v>
      </c>
      <c r="J1646" t="s">
        <v>35</v>
      </c>
    </row>
    <row r="1647" spans="1:10" x14ac:dyDescent="0.25">
      <c r="A1647" t="s">
        <v>3098</v>
      </c>
      <c r="B1647" t="s">
        <v>3099</v>
      </c>
      <c r="C1647" t="s">
        <v>20</v>
      </c>
      <c r="D1647" t="s">
        <v>38</v>
      </c>
      <c r="E1647">
        <v>38</v>
      </c>
      <c r="F1647">
        <v>388.68</v>
      </c>
      <c r="G1647" s="1">
        <v>45203</v>
      </c>
      <c r="H1647" t="s">
        <v>15</v>
      </c>
      <c r="I1647" t="s">
        <v>23</v>
      </c>
      <c r="J1647" t="s">
        <v>17</v>
      </c>
    </row>
    <row r="1648" spans="1:10" x14ac:dyDescent="0.25">
      <c r="A1648" t="s">
        <v>3100</v>
      </c>
      <c r="B1648" t="s">
        <v>3101</v>
      </c>
      <c r="C1648" t="s">
        <v>59</v>
      </c>
      <c r="D1648" t="s">
        <v>66</v>
      </c>
      <c r="E1648">
        <v>44</v>
      </c>
      <c r="F1648">
        <v>103.72</v>
      </c>
      <c r="G1648" s="1">
        <v>45201</v>
      </c>
      <c r="H1648" t="s">
        <v>15</v>
      </c>
      <c r="I1648" t="s">
        <v>41</v>
      </c>
    </row>
    <row r="1649" spans="1:10" x14ac:dyDescent="0.25">
      <c r="A1649" t="s">
        <v>3102</v>
      </c>
      <c r="B1649" t="s">
        <v>3103</v>
      </c>
      <c r="C1649" t="s">
        <v>20</v>
      </c>
      <c r="D1649" t="s">
        <v>66</v>
      </c>
      <c r="E1649">
        <v>47</v>
      </c>
      <c r="F1649">
        <v>140.91</v>
      </c>
      <c r="G1649" s="1">
        <v>45162</v>
      </c>
      <c r="H1649" t="s">
        <v>22</v>
      </c>
      <c r="I1649" t="s">
        <v>32</v>
      </c>
      <c r="J1649" t="s">
        <v>35</v>
      </c>
    </row>
    <row r="1650" spans="1:10" x14ac:dyDescent="0.25">
      <c r="A1650" t="s">
        <v>3104</v>
      </c>
      <c r="B1650" t="s">
        <v>1999</v>
      </c>
      <c r="C1650" t="s">
        <v>13</v>
      </c>
      <c r="D1650" t="s">
        <v>38</v>
      </c>
      <c r="E1650">
        <v>3</v>
      </c>
      <c r="F1650">
        <v>382.67</v>
      </c>
      <c r="G1650" s="1">
        <v>45202</v>
      </c>
      <c r="H1650" t="s">
        <v>28</v>
      </c>
      <c r="I1650" t="s">
        <v>32</v>
      </c>
    </row>
    <row r="1651" spans="1:10" x14ac:dyDescent="0.25">
      <c r="A1651" t="s">
        <v>3105</v>
      </c>
      <c r="B1651" t="s">
        <v>3106</v>
      </c>
      <c r="C1651" t="s">
        <v>13</v>
      </c>
      <c r="D1651" t="s">
        <v>27</v>
      </c>
      <c r="E1651">
        <v>9</v>
      </c>
      <c r="F1651">
        <v>445.51</v>
      </c>
      <c r="G1651" s="1">
        <v>44939</v>
      </c>
      <c r="H1651" t="s">
        <v>22</v>
      </c>
      <c r="I1651" t="s">
        <v>41</v>
      </c>
      <c r="J1651" t="s">
        <v>17</v>
      </c>
    </row>
    <row r="1652" spans="1:10" x14ac:dyDescent="0.25">
      <c r="A1652" t="s">
        <v>3107</v>
      </c>
      <c r="B1652" t="s">
        <v>229</v>
      </c>
      <c r="C1652" t="s">
        <v>26</v>
      </c>
      <c r="D1652" t="s">
        <v>66</v>
      </c>
      <c r="E1652">
        <v>10</v>
      </c>
      <c r="F1652">
        <v>121.86</v>
      </c>
      <c r="G1652" s="1">
        <v>45255</v>
      </c>
      <c r="H1652" t="s">
        <v>28</v>
      </c>
      <c r="I1652" t="s">
        <v>23</v>
      </c>
      <c r="J1652" t="s">
        <v>35</v>
      </c>
    </row>
    <row r="1653" spans="1:10" x14ac:dyDescent="0.25">
      <c r="A1653" t="s">
        <v>3108</v>
      </c>
      <c r="B1653" t="s">
        <v>3109</v>
      </c>
      <c r="C1653" t="s">
        <v>26</v>
      </c>
      <c r="D1653" t="s">
        <v>14</v>
      </c>
      <c r="E1653">
        <v>23</v>
      </c>
      <c r="F1653">
        <v>84.78</v>
      </c>
      <c r="G1653" s="1">
        <v>44939</v>
      </c>
      <c r="H1653" t="s">
        <v>15</v>
      </c>
      <c r="I1653" t="s">
        <v>16</v>
      </c>
      <c r="J1653" t="s">
        <v>77</v>
      </c>
    </row>
    <row r="1654" spans="1:10" x14ac:dyDescent="0.25">
      <c r="A1654" t="s">
        <v>3110</v>
      </c>
      <c r="B1654" t="s">
        <v>3111</v>
      </c>
      <c r="C1654" t="s">
        <v>20</v>
      </c>
      <c r="D1654" t="s">
        <v>66</v>
      </c>
      <c r="E1654">
        <v>30</v>
      </c>
      <c r="F1654">
        <v>367.67</v>
      </c>
      <c r="G1654" s="1">
        <v>45254</v>
      </c>
      <c r="H1654" t="s">
        <v>28</v>
      </c>
      <c r="I1654" t="s">
        <v>41</v>
      </c>
      <c r="J1654" t="s">
        <v>17</v>
      </c>
    </row>
    <row r="1655" spans="1:10" x14ac:dyDescent="0.25">
      <c r="A1655" t="s">
        <v>3112</v>
      </c>
      <c r="B1655" t="s">
        <v>3099</v>
      </c>
      <c r="C1655" t="s">
        <v>13</v>
      </c>
      <c r="D1655" t="s">
        <v>27</v>
      </c>
      <c r="E1655">
        <v>13</v>
      </c>
      <c r="F1655">
        <v>181.49</v>
      </c>
      <c r="G1655" s="1">
        <v>44983</v>
      </c>
      <c r="H1655" t="s">
        <v>15</v>
      </c>
      <c r="I1655" t="s">
        <v>23</v>
      </c>
      <c r="J1655" t="s">
        <v>77</v>
      </c>
    </row>
    <row r="1656" spans="1:10" x14ac:dyDescent="0.25">
      <c r="A1656" t="s">
        <v>3113</v>
      </c>
      <c r="B1656" t="s">
        <v>1744</v>
      </c>
      <c r="C1656" t="s">
        <v>26</v>
      </c>
      <c r="D1656" t="s">
        <v>44</v>
      </c>
      <c r="E1656">
        <v>15</v>
      </c>
      <c r="F1656">
        <v>30.68</v>
      </c>
      <c r="G1656" s="1">
        <v>44990</v>
      </c>
      <c r="H1656" t="s">
        <v>15</v>
      </c>
      <c r="I1656" t="s">
        <v>23</v>
      </c>
      <c r="J1656" t="s">
        <v>17</v>
      </c>
    </row>
    <row r="1657" spans="1:10" x14ac:dyDescent="0.25">
      <c r="A1657" t="s">
        <v>3114</v>
      </c>
      <c r="B1657" t="s">
        <v>2172</v>
      </c>
      <c r="C1657" t="s">
        <v>13</v>
      </c>
      <c r="D1657" t="s">
        <v>14</v>
      </c>
      <c r="E1657">
        <v>5</v>
      </c>
      <c r="F1657">
        <v>85.47</v>
      </c>
      <c r="G1657" s="1">
        <v>45287</v>
      </c>
      <c r="H1657" t="s">
        <v>22</v>
      </c>
      <c r="I1657" t="s">
        <v>23</v>
      </c>
      <c r="J1657" t="s">
        <v>17</v>
      </c>
    </row>
    <row r="1658" spans="1:10" x14ac:dyDescent="0.25">
      <c r="A1658" t="s">
        <v>3115</v>
      </c>
      <c r="B1658" t="s">
        <v>3116</v>
      </c>
      <c r="C1658" t="s">
        <v>20</v>
      </c>
      <c r="D1658" t="s">
        <v>38</v>
      </c>
      <c r="E1658">
        <v>16</v>
      </c>
      <c r="F1658">
        <v>23.41</v>
      </c>
      <c r="G1658" s="1">
        <v>45275</v>
      </c>
      <c r="H1658" t="s">
        <v>15</v>
      </c>
      <c r="I1658" t="s">
        <v>32</v>
      </c>
      <c r="J1658" t="s">
        <v>77</v>
      </c>
    </row>
    <row r="1659" spans="1:10" x14ac:dyDescent="0.25">
      <c r="A1659" t="s">
        <v>3117</v>
      </c>
      <c r="B1659" t="s">
        <v>3118</v>
      </c>
      <c r="C1659" t="s">
        <v>31</v>
      </c>
      <c r="D1659" t="s">
        <v>21</v>
      </c>
      <c r="E1659">
        <v>8</v>
      </c>
      <c r="F1659">
        <v>417.32</v>
      </c>
      <c r="G1659" s="1">
        <v>45203</v>
      </c>
      <c r="H1659" t="s">
        <v>15</v>
      </c>
      <c r="I1659" t="s">
        <v>16</v>
      </c>
    </row>
    <row r="1660" spans="1:10" x14ac:dyDescent="0.25">
      <c r="A1660" t="s">
        <v>3119</v>
      </c>
      <c r="B1660" t="s">
        <v>2195</v>
      </c>
      <c r="C1660" t="s">
        <v>31</v>
      </c>
      <c r="D1660" t="s">
        <v>56</v>
      </c>
      <c r="E1660">
        <v>15</v>
      </c>
      <c r="F1660">
        <v>459.45</v>
      </c>
      <c r="G1660" s="1">
        <v>44976</v>
      </c>
      <c r="H1660" t="s">
        <v>15</v>
      </c>
      <c r="I1660" t="s">
        <v>41</v>
      </c>
      <c r="J1660" t="s">
        <v>77</v>
      </c>
    </row>
    <row r="1661" spans="1:10" x14ac:dyDescent="0.25">
      <c r="A1661" t="s">
        <v>3120</v>
      </c>
      <c r="B1661" t="s">
        <v>3121</v>
      </c>
      <c r="C1661" t="s">
        <v>26</v>
      </c>
      <c r="D1661" t="s">
        <v>56</v>
      </c>
      <c r="E1661">
        <v>47</v>
      </c>
      <c r="F1661">
        <v>111.42</v>
      </c>
      <c r="G1661" s="1">
        <v>45237</v>
      </c>
      <c r="H1661" t="s">
        <v>15</v>
      </c>
      <c r="I1661" t="s">
        <v>32</v>
      </c>
    </row>
    <row r="1662" spans="1:10" x14ac:dyDescent="0.25">
      <c r="A1662" t="s">
        <v>3122</v>
      </c>
      <c r="B1662" t="s">
        <v>3123</v>
      </c>
      <c r="C1662" t="s">
        <v>13</v>
      </c>
      <c r="D1662" t="s">
        <v>38</v>
      </c>
      <c r="E1662">
        <v>2</v>
      </c>
      <c r="F1662">
        <v>416.2</v>
      </c>
      <c r="G1662" s="1">
        <v>45082</v>
      </c>
      <c r="H1662" t="s">
        <v>22</v>
      </c>
      <c r="I1662" t="s">
        <v>23</v>
      </c>
      <c r="J1662" t="s">
        <v>35</v>
      </c>
    </row>
    <row r="1663" spans="1:10" x14ac:dyDescent="0.25">
      <c r="A1663" t="s">
        <v>3124</v>
      </c>
      <c r="B1663" t="s">
        <v>3125</v>
      </c>
      <c r="C1663" t="s">
        <v>13</v>
      </c>
      <c r="D1663" t="s">
        <v>38</v>
      </c>
      <c r="E1663">
        <v>11</v>
      </c>
      <c r="F1663">
        <v>311.39999999999998</v>
      </c>
      <c r="G1663" s="1">
        <v>45114</v>
      </c>
      <c r="H1663" t="s">
        <v>15</v>
      </c>
      <c r="I1663" t="s">
        <v>41</v>
      </c>
      <c r="J1663" t="s">
        <v>17</v>
      </c>
    </row>
    <row r="1664" spans="1:10" x14ac:dyDescent="0.25">
      <c r="A1664" t="s">
        <v>3126</v>
      </c>
      <c r="B1664" t="s">
        <v>3127</v>
      </c>
      <c r="C1664" t="s">
        <v>13</v>
      </c>
      <c r="D1664" t="s">
        <v>44</v>
      </c>
      <c r="E1664">
        <v>24</v>
      </c>
      <c r="F1664">
        <v>372.97</v>
      </c>
      <c r="G1664" s="1">
        <v>44966</v>
      </c>
      <c r="H1664" t="s">
        <v>15</v>
      </c>
      <c r="I1664" t="s">
        <v>16</v>
      </c>
      <c r="J1664" t="s">
        <v>77</v>
      </c>
    </row>
    <row r="1665" spans="1:10" x14ac:dyDescent="0.25">
      <c r="A1665" t="s">
        <v>3128</v>
      </c>
      <c r="B1665" t="s">
        <v>3129</v>
      </c>
      <c r="C1665" t="s">
        <v>20</v>
      </c>
      <c r="D1665" t="s">
        <v>66</v>
      </c>
      <c r="E1665">
        <v>24</v>
      </c>
      <c r="F1665">
        <v>42.75</v>
      </c>
      <c r="G1665" s="1">
        <v>45093</v>
      </c>
      <c r="H1665" t="s">
        <v>15</v>
      </c>
      <c r="I1665" t="s">
        <v>23</v>
      </c>
    </row>
    <row r="1666" spans="1:10" x14ac:dyDescent="0.25">
      <c r="A1666" t="s">
        <v>3130</v>
      </c>
      <c r="B1666" t="s">
        <v>816</v>
      </c>
      <c r="C1666" t="s">
        <v>26</v>
      </c>
      <c r="D1666" t="s">
        <v>14</v>
      </c>
      <c r="E1666">
        <v>38</v>
      </c>
      <c r="F1666">
        <v>335.64</v>
      </c>
      <c r="G1666" s="1">
        <v>44998</v>
      </c>
      <c r="H1666" t="s">
        <v>22</v>
      </c>
      <c r="I1666" t="s">
        <v>41</v>
      </c>
      <c r="J1666" t="s">
        <v>45</v>
      </c>
    </row>
    <row r="1667" spans="1:10" x14ac:dyDescent="0.25">
      <c r="A1667" t="s">
        <v>3131</v>
      </c>
      <c r="B1667" t="s">
        <v>3132</v>
      </c>
      <c r="C1667" t="s">
        <v>26</v>
      </c>
      <c r="D1667" t="s">
        <v>56</v>
      </c>
      <c r="E1667">
        <v>8</v>
      </c>
      <c r="F1667">
        <v>293.95999999999998</v>
      </c>
      <c r="G1667" s="1">
        <v>45048</v>
      </c>
      <c r="H1667" t="s">
        <v>15</v>
      </c>
      <c r="I1667" t="s">
        <v>23</v>
      </c>
      <c r="J1667" t="s">
        <v>17</v>
      </c>
    </row>
    <row r="1668" spans="1:10" x14ac:dyDescent="0.25">
      <c r="A1668" t="s">
        <v>3133</v>
      </c>
      <c r="B1668" t="s">
        <v>3134</v>
      </c>
      <c r="C1668" t="s">
        <v>26</v>
      </c>
      <c r="D1668" t="s">
        <v>56</v>
      </c>
      <c r="E1668">
        <v>1</v>
      </c>
      <c r="F1668">
        <v>495.8</v>
      </c>
      <c r="G1668" s="1">
        <v>45132</v>
      </c>
      <c r="H1668" t="s">
        <v>15</v>
      </c>
      <c r="I1668" t="s">
        <v>41</v>
      </c>
    </row>
    <row r="1669" spans="1:10" x14ac:dyDescent="0.25">
      <c r="A1669" t="s">
        <v>3135</v>
      </c>
      <c r="B1669" t="s">
        <v>3136</v>
      </c>
      <c r="C1669" t="s">
        <v>13</v>
      </c>
      <c r="D1669" t="s">
        <v>21</v>
      </c>
      <c r="E1669">
        <v>40</v>
      </c>
      <c r="F1669">
        <v>352.1</v>
      </c>
      <c r="G1669" s="1">
        <v>45246</v>
      </c>
      <c r="H1669" t="s">
        <v>22</v>
      </c>
      <c r="I1669" t="s">
        <v>41</v>
      </c>
      <c r="J1669" t="s">
        <v>17</v>
      </c>
    </row>
    <row r="1670" spans="1:10" x14ac:dyDescent="0.25">
      <c r="A1670" t="s">
        <v>3137</v>
      </c>
      <c r="B1670" t="s">
        <v>3138</v>
      </c>
      <c r="C1670" t="s">
        <v>13</v>
      </c>
      <c r="D1670" t="s">
        <v>44</v>
      </c>
      <c r="E1670">
        <v>5</v>
      </c>
      <c r="F1670">
        <v>254.78</v>
      </c>
      <c r="G1670" s="1">
        <v>45053</v>
      </c>
      <c r="H1670" t="s">
        <v>15</v>
      </c>
      <c r="I1670" t="s">
        <v>41</v>
      </c>
      <c r="J1670" t="s">
        <v>35</v>
      </c>
    </row>
    <row r="1671" spans="1:10" x14ac:dyDescent="0.25">
      <c r="A1671" t="s">
        <v>3139</v>
      </c>
      <c r="B1671" t="s">
        <v>3140</v>
      </c>
      <c r="C1671" t="s">
        <v>20</v>
      </c>
      <c r="D1671" t="s">
        <v>56</v>
      </c>
      <c r="E1671">
        <v>6</v>
      </c>
      <c r="F1671">
        <v>131.82</v>
      </c>
      <c r="G1671" s="1">
        <v>45091</v>
      </c>
      <c r="H1671" t="s">
        <v>28</v>
      </c>
      <c r="I1671" t="s">
        <v>32</v>
      </c>
      <c r="J1671" t="s">
        <v>45</v>
      </c>
    </row>
    <row r="1672" spans="1:10" x14ac:dyDescent="0.25">
      <c r="A1672" t="s">
        <v>3141</v>
      </c>
      <c r="B1672" t="s">
        <v>3142</v>
      </c>
      <c r="C1672" t="s">
        <v>31</v>
      </c>
      <c r="D1672" t="s">
        <v>44</v>
      </c>
      <c r="E1672">
        <v>45</v>
      </c>
      <c r="F1672">
        <v>443.29</v>
      </c>
      <c r="G1672" s="1">
        <v>45119</v>
      </c>
      <c r="H1672" t="s">
        <v>22</v>
      </c>
      <c r="I1672" t="s">
        <v>41</v>
      </c>
      <c r="J1672" t="s">
        <v>35</v>
      </c>
    </row>
    <row r="1673" spans="1:10" x14ac:dyDescent="0.25">
      <c r="A1673" t="s">
        <v>3143</v>
      </c>
      <c r="B1673" t="s">
        <v>656</v>
      </c>
      <c r="C1673" t="s">
        <v>13</v>
      </c>
      <c r="D1673" t="s">
        <v>27</v>
      </c>
      <c r="E1673">
        <v>49</v>
      </c>
      <c r="F1673">
        <v>214</v>
      </c>
      <c r="G1673" s="1">
        <v>45049</v>
      </c>
      <c r="H1673" t="s">
        <v>22</v>
      </c>
      <c r="I1673" t="s">
        <v>16</v>
      </c>
      <c r="J1673" t="s">
        <v>35</v>
      </c>
    </row>
    <row r="1674" spans="1:10" x14ac:dyDescent="0.25">
      <c r="A1674" t="s">
        <v>3144</v>
      </c>
      <c r="B1674" t="s">
        <v>3145</v>
      </c>
      <c r="C1674" t="s">
        <v>31</v>
      </c>
      <c r="D1674" t="s">
        <v>21</v>
      </c>
      <c r="E1674">
        <v>34</v>
      </c>
      <c r="F1674">
        <v>230.72</v>
      </c>
      <c r="G1674" s="1">
        <v>45148</v>
      </c>
      <c r="H1674" t="s">
        <v>28</v>
      </c>
      <c r="I1674" t="s">
        <v>32</v>
      </c>
      <c r="J1674" t="s">
        <v>35</v>
      </c>
    </row>
    <row r="1675" spans="1:10" x14ac:dyDescent="0.25">
      <c r="A1675" t="s">
        <v>3146</v>
      </c>
      <c r="B1675" t="s">
        <v>3147</v>
      </c>
      <c r="C1675" t="s">
        <v>26</v>
      </c>
      <c r="D1675" t="s">
        <v>38</v>
      </c>
      <c r="E1675">
        <v>30</v>
      </c>
      <c r="F1675">
        <v>20.95</v>
      </c>
      <c r="G1675" s="1">
        <v>45133</v>
      </c>
      <c r="H1675" t="s">
        <v>22</v>
      </c>
      <c r="I1675" t="s">
        <v>32</v>
      </c>
      <c r="J1675" t="s">
        <v>35</v>
      </c>
    </row>
    <row r="1676" spans="1:10" x14ac:dyDescent="0.25">
      <c r="A1676" t="s">
        <v>3148</v>
      </c>
      <c r="B1676" t="s">
        <v>3149</v>
      </c>
      <c r="C1676" t="s">
        <v>59</v>
      </c>
      <c r="D1676" t="s">
        <v>56</v>
      </c>
      <c r="E1676">
        <v>16</v>
      </c>
      <c r="F1676">
        <v>406.63</v>
      </c>
      <c r="G1676" s="1">
        <v>45256</v>
      </c>
      <c r="H1676" t="s">
        <v>15</v>
      </c>
      <c r="I1676" t="s">
        <v>41</v>
      </c>
      <c r="J1676" t="s">
        <v>35</v>
      </c>
    </row>
    <row r="1677" spans="1:10" x14ac:dyDescent="0.25">
      <c r="A1677" t="s">
        <v>3150</v>
      </c>
      <c r="B1677" t="s">
        <v>783</v>
      </c>
      <c r="C1677" t="s">
        <v>26</v>
      </c>
      <c r="D1677" t="s">
        <v>38</v>
      </c>
      <c r="E1677">
        <v>14</v>
      </c>
      <c r="F1677">
        <v>284.2</v>
      </c>
      <c r="G1677" s="1">
        <v>45008</v>
      </c>
      <c r="H1677" t="s">
        <v>28</v>
      </c>
      <c r="I1677" t="s">
        <v>23</v>
      </c>
    </row>
    <row r="1678" spans="1:10" x14ac:dyDescent="0.25">
      <c r="A1678" t="s">
        <v>3151</v>
      </c>
      <c r="B1678" t="s">
        <v>3152</v>
      </c>
      <c r="C1678" t="s">
        <v>20</v>
      </c>
      <c r="D1678" t="s">
        <v>38</v>
      </c>
      <c r="E1678">
        <v>5</v>
      </c>
      <c r="F1678">
        <v>443.11</v>
      </c>
      <c r="G1678" s="1">
        <v>45240</v>
      </c>
      <c r="H1678" t="s">
        <v>28</v>
      </c>
      <c r="I1678" t="s">
        <v>32</v>
      </c>
      <c r="J1678" t="s">
        <v>35</v>
      </c>
    </row>
    <row r="1679" spans="1:10" x14ac:dyDescent="0.25">
      <c r="A1679" t="s">
        <v>3153</v>
      </c>
      <c r="B1679" t="s">
        <v>1820</v>
      </c>
      <c r="C1679" t="s">
        <v>20</v>
      </c>
      <c r="D1679" t="s">
        <v>38</v>
      </c>
      <c r="E1679">
        <v>39</v>
      </c>
      <c r="F1679">
        <v>351.28</v>
      </c>
      <c r="G1679" s="1">
        <v>45227</v>
      </c>
      <c r="H1679" t="s">
        <v>28</v>
      </c>
      <c r="I1679" t="s">
        <v>32</v>
      </c>
    </row>
    <row r="1680" spans="1:10" x14ac:dyDescent="0.25">
      <c r="A1680" t="s">
        <v>3154</v>
      </c>
      <c r="B1680" t="s">
        <v>3155</v>
      </c>
      <c r="C1680" t="s">
        <v>59</v>
      </c>
      <c r="D1680" t="s">
        <v>21</v>
      </c>
      <c r="E1680">
        <v>13</v>
      </c>
      <c r="F1680">
        <v>393.65</v>
      </c>
      <c r="G1680" s="1">
        <v>44953</v>
      </c>
      <c r="H1680" t="s">
        <v>22</v>
      </c>
      <c r="I1680" t="s">
        <v>16</v>
      </c>
      <c r="J1680" t="s">
        <v>35</v>
      </c>
    </row>
    <row r="1681" spans="1:10" x14ac:dyDescent="0.25">
      <c r="A1681" t="s">
        <v>3156</v>
      </c>
      <c r="B1681" t="s">
        <v>3157</v>
      </c>
      <c r="C1681" t="s">
        <v>59</v>
      </c>
      <c r="D1681" t="s">
        <v>14</v>
      </c>
      <c r="E1681">
        <v>24</v>
      </c>
      <c r="F1681">
        <v>387.1</v>
      </c>
      <c r="G1681" s="1">
        <v>45065</v>
      </c>
      <c r="H1681" t="s">
        <v>22</v>
      </c>
      <c r="I1681" t="s">
        <v>32</v>
      </c>
    </row>
    <row r="1682" spans="1:10" x14ac:dyDescent="0.25">
      <c r="A1682" t="s">
        <v>3158</v>
      </c>
      <c r="B1682" t="s">
        <v>3159</v>
      </c>
      <c r="C1682" t="s">
        <v>59</v>
      </c>
      <c r="D1682" t="s">
        <v>27</v>
      </c>
      <c r="E1682">
        <v>27</v>
      </c>
      <c r="F1682">
        <v>434.51</v>
      </c>
      <c r="G1682" s="1">
        <v>44966</v>
      </c>
      <c r="H1682" t="s">
        <v>22</v>
      </c>
      <c r="I1682" t="s">
        <v>16</v>
      </c>
      <c r="J1682" t="s">
        <v>45</v>
      </c>
    </row>
    <row r="1683" spans="1:10" x14ac:dyDescent="0.25">
      <c r="A1683" t="s">
        <v>3160</v>
      </c>
      <c r="B1683" t="s">
        <v>2038</v>
      </c>
      <c r="C1683" t="s">
        <v>13</v>
      </c>
      <c r="D1683" t="s">
        <v>44</v>
      </c>
      <c r="E1683">
        <v>39</v>
      </c>
      <c r="F1683">
        <v>47.86</v>
      </c>
      <c r="G1683" s="1">
        <v>45271</v>
      </c>
      <c r="H1683" t="s">
        <v>22</v>
      </c>
      <c r="I1683" t="s">
        <v>32</v>
      </c>
    </row>
    <row r="1684" spans="1:10" x14ac:dyDescent="0.25">
      <c r="A1684" t="s">
        <v>3161</v>
      </c>
      <c r="B1684" t="s">
        <v>3162</v>
      </c>
      <c r="C1684" t="s">
        <v>26</v>
      </c>
      <c r="D1684" t="s">
        <v>38</v>
      </c>
      <c r="E1684">
        <v>15</v>
      </c>
      <c r="F1684">
        <v>282.29000000000002</v>
      </c>
      <c r="G1684" s="1">
        <v>45083</v>
      </c>
      <c r="H1684" t="s">
        <v>15</v>
      </c>
      <c r="I1684" t="s">
        <v>32</v>
      </c>
      <c r="J1684" t="s">
        <v>45</v>
      </c>
    </row>
    <row r="1685" spans="1:10" x14ac:dyDescent="0.25">
      <c r="A1685" t="s">
        <v>3163</v>
      </c>
      <c r="B1685" t="s">
        <v>3164</v>
      </c>
      <c r="C1685" t="s">
        <v>31</v>
      </c>
      <c r="D1685" t="s">
        <v>66</v>
      </c>
      <c r="E1685">
        <v>31</v>
      </c>
      <c r="F1685">
        <v>202.6</v>
      </c>
      <c r="G1685" s="1">
        <v>45132</v>
      </c>
      <c r="H1685" t="s">
        <v>22</v>
      </c>
      <c r="I1685" t="s">
        <v>32</v>
      </c>
      <c r="J1685" t="s">
        <v>45</v>
      </c>
    </row>
    <row r="1686" spans="1:10" x14ac:dyDescent="0.25">
      <c r="A1686" t="s">
        <v>3165</v>
      </c>
      <c r="B1686" t="s">
        <v>3166</v>
      </c>
      <c r="C1686" t="s">
        <v>20</v>
      </c>
      <c r="D1686" t="s">
        <v>56</v>
      </c>
      <c r="E1686">
        <v>38</v>
      </c>
      <c r="F1686">
        <v>54.23</v>
      </c>
      <c r="G1686" s="1">
        <v>45176</v>
      </c>
      <c r="H1686" t="s">
        <v>22</v>
      </c>
      <c r="I1686" t="s">
        <v>32</v>
      </c>
    </row>
    <row r="1687" spans="1:10" x14ac:dyDescent="0.25">
      <c r="A1687" t="s">
        <v>3167</v>
      </c>
      <c r="B1687" t="s">
        <v>3168</v>
      </c>
      <c r="C1687" t="s">
        <v>20</v>
      </c>
      <c r="D1687" t="s">
        <v>27</v>
      </c>
      <c r="E1687">
        <v>38</v>
      </c>
      <c r="F1687">
        <v>252.83</v>
      </c>
      <c r="G1687" s="1">
        <v>45195</v>
      </c>
      <c r="H1687" t="s">
        <v>15</v>
      </c>
      <c r="I1687" t="s">
        <v>16</v>
      </c>
      <c r="J1687" t="s">
        <v>35</v>
      </c>
    </row>
    <row r="1688" spans="1:10" x14ac:dyDescent="0.25">
      <c r="A1688" t="s">
        <v>3169</v>
      </c>
      <c r="B1688" t="s">
        <v>3170</v>
      </c>
      <c r="C1688" t="s">
        <v>26</v>
      </c>
      <c r="D1688" t="s">
        <v>44</v>
      </c>
      <c r="E1688">
        <v>42</v>
      </c>
      <c r="F1688">
        <v>62.41</v>
      </c>
      <c r="G1688" s="1">
        <v>45192</v>
      </c>
      <c r="H1688" t="s">
        <v>22</v>
      </c>
      <c r="I1688" t="s">
        <v>16</v>
      </c>
      <c r="J1688" t="s">
        <v>35</v>
      </c>
    </row>
    <row r="1689" spans="1:10" x14ac:dyDescent="0.25">
      <c r="A1689" t="s">
        <v>3171</v>
      </c>
      <c r="B1689" t="s">
        <v>3172</v>
      </c>
      <c r="C1689" t="s">
        <v>13</v>
      </c>
      <c r="D1689" t="s">
        <v>14</v>
      </c>
      <c r="E1689">
        <v>18</v>
      </c>
      <c r="F1689">
        <v>29.55</v>
      </c>
      <c r="G1689" s="1">
        <v>45069</v>
      </c>
      <c r="H1689" t="s">
        <v>22</v>
      </c>
      <c r="I1689" t="s">
        <v>32</v>
      </c>
      <c r="J1689" t="s">
        <v>77</v>
      </c>
    </row>
    <row r="1690" spans="1:10" x14ac:dyDescent="0.25">
      <c r="A1690" t="s">
        <v>3173</v>
      </c>
      <c r="B1690" t="s">
        <v>3174</v>
      </c>
      <c r="C1690" t="s">
        <v>13</v>
      </c>
      <c r="D1690" t="s">
        <v>21</v>
      </c>
      <c r="E1690">
        <v>33</v>
      </c>
      <c r="F1690">
        <v>492.87</v>
      </c>
      <c r="G1690" s="1">
        <v>45057</v>
      </c>
      <c r="H1690" t="s">
        <v>15</v>
      </c>
      <c r="I1690" t="s">
        <v>16</v>
      </c>
      <c r="J1690" t="s">
        <v>45</v>
      </c>
    </row>
    <row r="1691" spans="1:10" x14ac:dyDescent="0.25">
      <c r="A1691" t="s">
        <v>3175</v>
      </c>
      <c r="B1691" t="s">
        <v>1083</v>
      </c>
      <c r="C1691" t="s">
        <v>31</v>
      </c>
      <c r="D1691" t="s">
        <v>66</v>
      </c>
      <c r="E1691">
        <v>17</v>
      </c>
      <c r="F1691">
        <v>110.31</v>
      </c>
      <c r="G1691" s="1">
        <v>45024</v>
      </c>
      <c r="H1691" t="s">
        <v>15</v>
      </c>
      <c r="I1691" t="s">
        <v>16</v>
      </c>
      <c r="J1691" t="s">
        <v>77</v>
      </c>
    </row>
    <row r="1692" spans="1:10" x14ac:dyDescent="0.25">
      <c r="A1692" t="s">
        <v>3176</v>
      </c>
      <c r="B1692" t="s">
        <v>3177</v>
      </c>
      <c r="C1692" t="s">
        <v>13</v>
      </c>
      <c r="D1692" t="s">
        <v>44</v>
      </c>
      <c r="E1692">
        <v>25</v>
      </c>
      <c r="F1692">
        <v>223.92</v>
      </c>
      <c r="G1692" s="1">
        <v>45236</v>
      </c>
      <c r="H1692" t="s">
        <v>15</v>
      </c>
      <c r="I1692" t="s">
        <v>32</v>
      </c>
      <c r="J1692" t="s">
        <v>17</v>
      </c>
    </row>
    <row r="1693" spans="1:10" x14ac:dyDescent="0.25">
      <c r="A1693" t="s">
        <v>3178</v>
      </c>
      <c r="B1693" t="s">
        <v>3179</v>
      </c>
      <c r="C1693" t="s">
        <v>26</v>
      </c>
      <c r="D1693" t="s">
        <v>14</v>
      </c>
      <c r="E1693">
        <v>35</v>
      </c>
      <c r="F1693">
        <v>193.35</v>
      </c>
      <c r="G1693" s="1">
        <v>45275</v>
      </c>
      <c r="H1693" t="s">
        <v>28</v>
      </c>
      <c r="I1693" t="s">
        <v>23</v>
      </c>
      <c r="J1693" t="s">
        <v>77</v>
      </c>
    </row>
    <row r="1694" spans="1:10" x14ac:dyDescent="0.25">
      <c r="A1694" t="s">
        <v>3180</v>
      </c>
      <c r="B1694" t="s">
        <v>3181</v>
      </c>
      <c r="C1694" t="s">
        <v>13</v>
      </c>
      <c r="D1694" t="s">
        <v>21</v>
      </c>
      <c r="E1694">
        <v>13</v>
      </c>
      <c r="F1694">
        <v>222.67</v>
      </c>
      <c r="G1694" s="1">
        <v>45187</v>
      </c>
      <c r="H1694" t="s">
        <v>22</v>
      </c>
      <c r="I1694" t="s">
        <v>41</v>
      </c>
      <c r="J1694" t="s">
        <v>35</v>
      </c>
    </row>
    <row r="1695" spans="1:10" x14ac:dyDescent="0.25">
      <c r="A1695" t="s">
        <v>3182</v>
      </c>
      <c r="B1695" t="s">
        <v>421</v>
      </c>
      <c r="C1695" t="s">
        <v>20</v>
      </c>
      <c r="D1695" t="s">
        <v>66</v>
      </c>
      <c r="E1695">
        <v>49</v>
      </c>
      <c r="F1695">
        <v>280.47000000000003</v>
      </c>
      <c r="G1695" s="1">
        <v>45245</v>
      </c>
      <c r="H1695" t="s">
        <v>22</v>
      </c>
      <c r="I1695" t="s">
        <v>41</v>
      </c>
      <c r="J1695" t="s">
        <v>35</v>
      </c>
    </row>
    <row r="1696" spans="1:10" x14ac:dyDescent="0.25">
      <c r="A1696" t="s">
        <v>3183</v>
      </c>
      <c r="B1696" t="s">
        <v>3184</v>
      </c>
      <c r="C1696" t="s">
        <v>20</v>
      </c>
      <c r="D1696" t="s">
        <v>14</v>
      </c>
      <c r="E1696">
        <v>23</v>
      </c>
      <c r="F1696">
        <v>417.35</v>
      </c>
      <c r="G1696" s="1">
        <v>45123</v>
      </c>
      <c r="H1696" t="s">
        <v>15</v>
      </c>
      <c r="I1696" t="s">
        <v>41</v>
      </c>
      <c r="J1696" t="s">
        <v>45</v>
      </c>
    </row>
    <row r="1697" spans="1:10" x14ac:dyDescent="0.25">
      <c r="A1697" t="s">
        <v>3185</v>
      </c>
      <c r="B1697" t="s">
        <v>3186</v>
      </c>
      <c r="C1697" t="s">
        <v>31</v>
      </c>
      <c r="D1697" t="s">
        <v>38</v>
      </c>
      <c r="E1697">
        <v>12</v>
      </c>
      <c r="F1697">
        <v>305.35000000000002</v>
      </c>
      <c r="G1697" s="1">
        <v>44934</v>
      </c>
      <c r="H1697" t="s">
        <v>28</v>
      </c>
      <c r="I1697" t="s">
        <v>32</v>
      </c>
      <c r="J1697" t="s">
        <v>45</v>
      </c>
    </row>
    <row r="1698" spans="1:10" x14ac:dyDescent="0.25">
      <c r="A1698" t="s">
        <v>3187</v>
      </c>
      <c r="B1698" t="s">
        <v>3188</v>
      </c>
      <c r="C1698" t="s">
        <v>20</v>
      </c>
      <c r="D1698" t="s">
        <v>14</v>
      </c>
      <c r="E1698">
        <v>8</v>
      </c>
      <c r="F1698">
        <v>362.28</v>
      </c>
      <c r="G1698" s="1">
        <v>45008</v>
      </c>
      <c r="H1698" t="s">
        <v>28</v>
      </c>
      <c r="I1698" t="s">
        <v>16</v>
      </c>
    </row>
    <row r="1699" spans="1:10" x14ac:dyDescent="0.25">
      <c r="A1699" t="s">
        <v>3189</v>
      </c>
      <c r="B1699" t="s">
        <v>3190</v>
      </c>
      <c r="C1699" t="s">
        <v>13</v>
      </c>
      <c r="D1699" t="s">
        <v>56</v>
      </c>
      <c r="E1699">
        <v>2</v>
      </c>
      <c r="F1699">
        <v>61.54</v>
      </c>
      <c r="G1699" s="1">
        <v>45227</v>
      </c>
      <c r="H1699" t="s">
        <v>22</v>
      </c>
      <c r="I1699" t="s">
        <v>32</v>
      </c>
      <c r="J1699" t="s">
        <v>77</v>
      </c>
    </row>
    <row r="1700" spans="1:10" x14ac:dyDescent="0.25">
      <c r="A1700" t="s">
        <v>3191</v>
      </c>
      <c r="B1700" t="s">
        <v>3192</v>
      </c>
      <c r="C1700" t="s">
        <v>26</v>
      </c>
      <c r="D1700" t="s">
        <v>38</v>
      </c>
      <c r="E1700">
        <v>25</v>
      </c>
      <c r="F1700">
        <v>68.739999999999995</v>
      </c>
      <c r="G1700" s="1">
        <v>45095</v>
      </c>
      <c r="H1700" t="s">
        <v>15</v>
      </c>
      <c r="I1700" t="s">
        <v>16</v>
      </c>
      <c r="J1700" t="s">
        <v>77</v>
      </c>
    </row>
    <row r="1701" spans="1:10" x14ac:dyDescent="0.25">
      <c r="A1701" t="s">
        <v>3193</v>
      </c>
      <c r="B1701" t="s">
        <v>3194</v>
      </c>
      <c r="C1701" t="s">
        <v>59</v>
      </c>
      <c r="D1701" t="s">
        <v>27</v>
      </c>
      <c r="E1701">
        <v>22</v>
      </c>
      <c r="F1701">
        <v>33.130000000000003</v>
      </c>
      <c r="G1701" s="1">
        <v>44948</v>
      </c>
      <c r="H1701" t="s">
        <v>15</v>
      </c>
      <c r="I1701" t="s">
        <v>23</v>
      </c>
    </row>
    <row r="1702" spans="1:10" x14ac:dyDescent="0.25">
      <c r="A1702" t="s">
        <v>3195</v>
      </c>
      <c r="B1702" t="s">
        <v>2820</v>
      </c>
      <c r="C1702" t="s">
        <v>59</v>
      </c>
      <c r="D1702" t="s">
        <v>38</v>
      </c>
      <c r="E1702">
        <v>35</v>
      </c>
      <c r="F1702">
        <v>56</v>
      </c>
      <c r="G1702" s="1">
        <v>45004</v>
      </c>
      <c r="H1702" t="s">
        <v>22</v>
      </c>
      <c r="I1702" t="s">
        <v>41</v>
      </c>
    </row>
    <row r="1703" spans="1:10" x14ac:dyDescent="0.25">
      <c r="A1703" t="s">
        <v>3196</v>
      </c>
      <c r="B1703" t="s">
        <v>3197</v>
      </c>
      <c r="C1703" t="s">
        <v>59</v>
      </c>
      <c r="D1703" t="s">
        <v>27</v>
      </c>
      <c r="E1703">
        <v>31</v>
      </c>
      <c r="F1703">
        <v>241.92</v>
      </c>
      <c r="G1703" s="1">
        <v>45129</v>
      </c>
      <c r="H1703" t="s">
        <v>15</v>
      </c>
      <c r="I1703" t="s">
        <v>23</v>
      </c>
      <c r="J1703" t="s">
        <v>17</v>
      </c>
    </row>
    <row r="1704" spans="1:10" x14ac:dyDescent="0.25">
      <c r="A1704" t="s">
        <v>3198</v>
      </c>
      <c r="B1704" t="s">
        <v>3199</v>
      </c>
      <c r="C1704" t="s">
        <v>31</v>
      </c>
      <c r="D1704" t="s">
        <v>14</v>
      </c>
      <c r="E1704">
        <v>39</v>
      </c>
      <c r="F1704">
        <v>351.59</v>
      </c>
      <c r="G1704" s="1">
        <v>45024</v>
      </c>
      <c r="H1704" t="s">
        <v>22</v>
      </c>
      <c r="I1704" t="s">
        <v>16</v>
      </c>
      <c r="J1704" t="s">
        <v>45</v>
      </c>
    </row>
    <row r="1705" spans="1:10" x14ac:dyDescent="0.25">
      <c r="A1705" t="s">
        <v>3200</v>
      </c>
      <c r="B1705" t="s">
        <v>3201</v>
      </c>
      <c r="C1705" t="s">
        <v>26</v>
      </c>
      <c r="D1705" t="s">
        <v>14</v>
      </c>
      <c r="E1705">
        <v>37</v>
      </c>
      <c r="F1705">
        <v>484.7</v>
      </c>
      <c r="G1705" s="1">
        <v>45039</v>
      </c>
      <c r="H1705" t="s">
        <v>22</v>
      </c>
      <c r="I1705" t="s">
        <v>41</v>
      </c>
      <c r="J1705" t="s">
        <v>35</v>
      </c>
    </row>
    <row r="1706" spans="1:10" x14ac:dyDescent="0.25">
      <c r="A1706" t="s">
        <v>3202</v>
      </c>
      <c r="B1706" t="s">
        <v>3203</v>
      </c>
      <c r="C1706" t="s">
        <v>13</v>
      </c>
      <c r="D1706" t="s">
        <v>14</v>
      </c>
      <c r="E1706">
        <v>42</v>
      </c>
      <c r="F1706">
        <v>82.36</v>
      </c>
      <c r="G1706" s="1">
        <v>45047</v>
      </c>
      <c r="H1706" t="s">
        <v>28</v>
      </c>
      <c r="I1706" t="s">
        <v>41</v>
      </c>
      <c r="J1706" t="s">
        <v>77</v>
      </c>
    </row>
    <row r="1707" spans="1:10" x14ac:dyDescent="0.25">
      <c r="A1707" t="s">
        <v>3204</v>
      </c>
      <c r="B1707" t="s">
        <v>2094</v>
      </c>
      <c r="C1707" t="s">
        <v>26</v>
      </c>
      <c r="D1707" t="s">
        <v>27</v>
      </c>
      <c r="E1707">
        <v>35</v>
      </c>
      <c r="F1707">
        <v>443.09</v>
      </c>
      <c r="G1707" s="1">
        <v>44929</v>
      </c>
      <c r="H1707" t="s">
        <v>15</v>
      </c>
      <c r="I1707" t="s">
        <v>41</v>
      </c>
      <c r="J1707" t="s">
        <v>35</v>
      </c>
    </row>
    <row r="1708" spans="1:10" x14ac:dyDescent="0.25">
      <c r="A1708" t="s">
        <v>3205</v>
      </c>
      <c r="B1708" t="s">
        <v>1727</v>
      </c>
      <c r="C1708" t="s">
        <v>20</v>
      </c>
      <c r="D1708" t="s">
        <v>14</v>
      </c>
      <c r="E1708">
        <v>11</v>
      </c>
      <c r="F1708">
        <v>210.12</v>
      </c>
      <c r="G1708" s="1">
        <v>45027</v>
      </c>
      <c r="H1708" t="s">
        <v>22</v>
      </c>
      <c r="I1708" t="s">
        <v>23</v>
      </c>
      <c r="J1708" t="s">
        <v>17</v>
      </c>
    </row>
    <row r="1709" spans="1:10" x14ac:dyDescent="0.25">
      <c r="A1709" t="s">
        <v>3206</v>
      </c>
      <c r="B1709" t="s">
        <v>3207</v>
      </c>
      <c r="C1709" t="s">
        <v>31</v>
      </c>
      <c r="D1709" t="s">
        <v>66</v>
      </c>
      <c r="E1709">
        <v>47</v>
      </c>
      <c r="F1709">
        <v>367.74</v>
      </c>
      <c r="G1709" s="1">
        <v>45026</v>
      </c>
      <c r="H1709" t="s">
        <v>28</v>
      </c>
      <c r="I1709" t="s">
        <v>16</v>
      </c>
    </row>
    <row r="1710" spans="1:10" x14ac:dyDescent="0.25">
      <c r="A1710" t="s">
        <v>3208</v>
      </c>
      <c r="B1710" t="s">
        <v>3209</v>
      </c>
      <c r="C1710" t="s">
        <v>13</v>
      </c>
      <c r="D1710" t="s">
        <v>21</v>
      </c>
      <c r="E1710">
        <v>36</v>
      </c>
      <c r="F1710">
        <v>404.99</v>
      </c>
      <c r="G1710" s="1">
        <v>45100</v>
      </c>
      <c r="H1710" t="s">
        <v>15</v>
      </c>
      <c r="I1710" t="s">
        <v>32</v>
      </c>
      <c r="J1710" t="s">
        <v>17</v>
      </c>
    </row>
    <row r="1711" spans="1:10" x14ac:dyDescent="0.25">
      <c r="A1711" t="s">
        <v>3210</v>
      </c>
      <c r="B1711" t="s">
        <v>2261</v>
      </c>
      <c r="C1711" t="s">
        <v>31</v>
      </c>
      <c r="D1711" t="s">
        <v>14</v>
      </c>
      <c r="E1711">
        <v>47</v>
      </c>
      <c r="F1711">
        <v>275.13</v>
      </c>
      <c r="G1711" s="1">
        <v>45055</v>
      </c>
      <c r="H1711" t="s">
        <v>15</v>
      </c>
      <c r="I1711" t="s">
        <v>32</v>
      </c>
    </row>
    <row r="1712" spans="1:10" x14ac:dyDescent="0.25">
      <c r="A1712" t="s">
        <v>3211</v>
      </c>
      <c r="B1712" t="s">
        <v>3212</v>
      </c>
      <c r="C1712" t="s">
        <v>31</v>
      </c>
      <c r="D1712" t="s">
        <v>66</v>
      </c>
      <c r="E1712">
        <v>30</v>
      </c>
      <c r="F1712">
        <v>385.94</v>
      </c>
      <c r="G1712" s="1">
        <v>45142</v>
      </c>
      <c r="H1712" t="s">
        <v>15</v>
      </c>
      <c r="I1712" t="s">
        <v>32</v>
      </c>
      <c r="J1712" t="s">
        <v>17</v>
      </c>
    </row>
    <row r="1713" spans="1:10" x14ac:dyDescent="0.25">
      <c r="A1713" t="s">
        <v>3213</v>
      </c>
      <c r="B1713" t="s">
        <v>3214</v>
      </c>
      <c r="C1713" t="s">
        <v>59</v>
      </c>
      <c r="D1713" t="s">
        <v>14</v>
      </c>
      <c r="E1713">
        <v>2</v>
      </c>
      <c r="F1713">
        <v>324.48</v>
      </c>
      <c r="G1713" s="1">
        <v>45037</v>
      </c>
      <c r="H1713" t="s">
        <v>22</v>
      </c>
      <c r="I1713" t="s">
        <v>41</v>
      </c>
    </row>
    <row r="1714" spans="1:10" x14ac:dyDescent="0.25">
      <c r="A1714" t="s">
        <v>3215</v>
      </c>
      <c r="B1714" t="s">
        <v>3079</v>
      </c>
      <c r="C1714" t="s">
        <v>20</v>
      </c>
      <c r="D1714" t="s">
        <v>56</v>
      </c>
      <c r="E1714">
        <v>25</v>
      </c>
      <c r="F1714">
        <v>128.1</v>
      </c>
      <c r="G1714" s="1">
        <v>45172</v>
      </c>
      <c r="H1714" t="s">
        <v>28</v>
      </c>
      <c r="I1714" t="s">
        <v>23</v>
      </c>
      <c r="J1714" t="s">
        <v>35</v>
      </c>
    </row>
    <row r="1715" spans="1:10" x14ac:dyDescent="0.25">
      <c r="A1715" t="s">
        <v>3216</v>
      </c>
      <c r="B1715" t="s">
        <v>3217</v>
      </c>
      <c r="C1715" t="s">
        <v>31</v>
      </c>
      <c r="D1715" t="s">
        <v>44</v>
      </c>
      <c r="E1715">
        <v>3</v>
      </c>
      <c r="F1715">
        <v>199.93</v>
      </c>
      <c r="G1715" s="1">
        <v>45254</v>
      </c>
      <c r="H1715" t="s">
        <v>15</v>
      </c>
      <c r="I1715" t="s">
        <v>23</v>
      </c>
      <c r="J1715" t="s">
        <v>77</v>
      </c>
    </row>
    <row r="1716" spans="1:10" x14ac:dyDescent="0.25">
      <c r="A1716" t="s">
        <v>3218</v>
      </c>
      <c r="B1716" t="s">
        <v>3219</v>
      </c>
      <c r="C1716" t="s">
        <v>20</v>
      </c>
      <c r="D1716" t="s">
        <v>27</v>
      </c>
      <c r="E1716">
        <v>47</v>
      </c>
      <c r="F1716">
        <v>208.45</v>
      </c>
      <c r="G1716" s="1">
        <v>45164</v>
      </c>
      <c r="H1716" t="s">
        <v>28</v>
      </c>
      <c r="I1716" t="s">
        <v>41</v>
      </c>
      <c r="J1716" t="s">
        <v>77</v>
      </c>
    </row>
    <row r="1717" spans="1:10" x14ac:dyDescent="0.25">
      <c r="A1717" t="s">
        <v>3220</v>
      </c>
      <c r="B1717" t="s">
        <v>3221</v>
      </c>
      <c r="C1717" t="s">
        <v>20</v>
      </c>
      <c r="D1717" t="s">
        <v>21</v>
      </c>
      <c r="E1717">
        <v>14</v>
      </c>
      <c r="F1717">
        <v>335.26</v>
      </c>
      <c r="G1717" s="1">
        <v>45261</v>
      </c>
      <c r="H1717" t="s">
        <v>15</v>
      </c>
      <c r="I1717" t="s">
        <v>41</v>
      </c>
      <c r="J1717" t="s">
        <v>17</v>
      </c>
    </row>
    <row r="1718" spans="1:10" x14ac:dyDescent="0.25">
      <c r="A1718" t="s">
        <v>3222</v>
      </c>
      <c r="B1718" t="s">
        <v>3223</v>
      </c>
      <c r="C1718" t="s">
        <v>26</v>
      </c>
      <c r="D1718" t="s">
        <v>14</v>
      </c>
      <c r="E1718">
        <v>27</v>
      </c>
      <c r="F1718">
        <v>67.849999999999994</v>
      </c>
      <c r="G1718" s="1">
        <v>45029</v>
      </c>
      <c r="H1718" t="s">
        <v>22</v>
      </c>
      <c r="I1718" t="s">
        <v>16</v>
      </c>
      <c r="J1718" t="s">
        <v>77</v>
      </c>
    </row>
    <row r="1719" spans="1:10" x14ac:dyDescent="0.25">
      <c r="A1719" t="s">
        <v>3224</v>
      </c>
      <c r="B1719" t="s">
        <v>3225</v>
      </c>
      <c r="C1719" t="s">
        <v>31</v>
      </c>
      <c r="D1719" t="s">
        <v>21</v>
      </c>
      <c r="E1719">
        <v>38</v>
      </c>
      <c r="F1719">
        <v>497.5</v>
      </c>
      <c r="G1719" s="1">
        <v>45149</v>
      </c>
      <c r="H1719" t="s">
        <v>28</v>
      </c>
      <c r="I1719" t="s">
        <v>41</v>
      </c>
    </row>
    <row r="1720" spans="1:10" x14ac:dyDescent="0.25">
      <c r="A1720" t="s">
        <v>3226</v>
      </c>
      <c r="B1720" t="s">
        <v>2038</v>
      </c>
      <c r="C1720" t="s">
        <v>26</v>
      </c>
      <c r="D1720" t="s">
        <v>44</v>
      </c>
      <c r="E1720">
        <v>44</v>
      </c>
      <c r="F1720">
        <v>425.96</v>
      </c>
      <c r="G1720" s="1">
        <v>45250</v>
      </c>
      <c r="H1720" t="s">
        <v>22</v>
      </c>
      <c r="I1720" t="s">
        <v>41</v>
      </c>
      <c r="J1720" t="s">
        <v>77</v>
      </c>
    </row>
    <row r="1721" spans="1:10" x14ac:dyDescent="0.25">
      <c r="A1721" t="s">
        <v>3227</v>
      </c>
      <c r="B1721" t="s">
        <v>3228</v>
      </c>
      <c r="C1721" t="s">
        <v>20</v>
      </c>
      <c r="D1721" t="s">
        <v>21</v>
      </c>
      <c r="E1721">
        <v>19</v>
      </c>
      <c r="F1721">
        <v>180.73</v>
      </c>
      <c r="G1721" s="1">
        <v>45009</v>
      </c>
      <c r="H1721" t="s">
        <v>22</v>
      </c>
      <c r="I1721" t="s">
        <v>32</v>
      </c>
      <c r="J1721" t="s">
        <v>77</v>
      </c>
    </row>
    <row r="1722" spans="1:10" x14ac:dyDescent="0.25">
      <c r="A1722" t="s">
        <v>3229</v>
      </c>
      <c r="B1722" t="s">
        <v>3230</v>
      </c>
      <c r="C1722" t="s">
        <v>31</v>
      </c>
      <c r="D1722" t="s">
        <v>38</v>
      </c>
      <c r="E1722">
        <v>19</v>
      </c>
      <c r="F1722">
        <v>248.22</v>
      </c>
      <c r="G1722" s="1">
        <v>45143</v>
      </c>
      <c r="H1722" t="s">
        <v>22</v>
      </c>
      <c r="I1722" t="s">
        <v>41</v>
      </c>
      <c r="J1722" t="s">
        <v>45</v>
      </c>
    </row>
    <row r="1723" spans="1:10" x14ac:dyDescent="0.25">
      <c r="A1723" t="s">
        <v>3231</v>
      </c>
      <c r="B1723" t="s">
        <v>3232</v>
      </c>
      <c r="C1723" t="s">
        <v>13</v>
      </c>
      <c r="D1723" t="s">
        <v>38</v>
      </c>
      <c r="E1723">
        <v>16</v>
      </c>
      <c r="F1723">
        <v>476.67</v>
      </c>
      <c r="G1723" s="1">
        <v>45182</v>
      </c>
      <c r="H1723" t="s">
        <v>28</v>
      </c>
      <c r="I1723" t="s">
        <v>23</v>
      </c>
      <c r="J1723" t="s">
        <v>17</v>
      </c>
    </row>
    <row r="1724" spans="1:10" x14ac:dyDescent="0.25">
      <c r="A1724" t="s">
        <v>3233</v>
      </c>
      <c r="B1724" t="s">
        <v>3234</v>
      </c>
      <c r="C1724" t="s">
        <v>31</v>
      </c>
      <c r="D1724" t="s">
        <v>66</v>
      </c>
      <c r="E1724">
        <v>1</v>
      </c>
      <c r="F1724">
        <v>460.26</v>
      </c>
      <c r="G1724" s="1">
        <v>45008</v>
      </c>
      <c r="H1724" t="s">
        <v>22</v>
      </c>
      <c r="I1724" t="s">
        <v>23</v>
      </c>
      <c r="J1724" t="s">
        <v>17</v>
      </c>
    </row>
    <row r="1725" spans="1:10" x14ac:dyDescent="0.25">
      <c r="A1725" t="s">
        <v>3235</v>
      </c>
      <c r="B1725" t="s">
        <v>1403</v>
      </c>
      <c r="C1725" t="s">
        <v>59</v>
      </c>
      <c r="D1725" t="s">
        <v>66</v>
      </c>
      <c r="E1725">
        <v>12</v>
      </c>
      <c r="F1725">
        <v>318.73</v>
      </c>
      <c r="G1725" s="1">
        <v>45279</v>
      </c>
      <c r="H1725" t="s">
        <v>28</v>
      </c>
      <c r="I1725" t="s">
        <v>41</v>
      </c>
    </row>
    <row r="1726" spans="1:10" x14ac:dyDescent="0.25">
      <c r="A1726" t="s">
        <v>3236</v>
      </c>
      <c r="B1726" t="s">
        <v>3237</v>
      </c>
      <c r="C1726" t="s">
        <v>31</v>
      </c>
      <c r="D1726" t="s">
        <v>21</v>
      </c>
      <c r="E1726">
        <v>2</v>
      </c>
      <c r="F1726">
        <v>406.61</v>
      </c>
      <c r="G1726" s="1">
        <v>44932</v>
      </c>
      <c r="H1726" t="s">
        <v>22</v>
      </c>
      <c r="I1726" t="s">
        <v>41</v>
      </c>
      <c r="J1726" t="s">
        <v>35</v>
      </c>
    </row>
    <row r="1727" spans="1:10" x14ac:dyDescent="0.25">
      <c r="A1727" t="s">
        <v>3238</v>
      </c>
      <c r="B1727" t="s">
        <v>3239</v>
      </c>
      <c r="C1727" t="s">
        <v>59</v>
      </c>
      <c r="D1727" t="s">
        <v>56</v>
      </c>
      <c r="E1727">
        <v>11</v>
      </c>
      <c r="F1727">
        <v>453.13</v>
      </c>
      <c r="G1727" s="1">
        <v>44986</v>
      </c>
      <c r="H1727" t="s">
        <v>15</v>
      </c>
      <c r="I1727" t="s">
        <v>23</v>
      </c>
      <c r="J1727" t="s">
        <v>35</v>
      </c>
    </row>
    <row r="1728" spans="1:10" x14ac:dyDescent="0.25">
      <c r="A1728" t="s">
        <v>3240</v>
      </c>
      <c r="B1728" t="s">
        <v>3241</v>
      </c>
      <c r="C1728" t="s">
        <v>20</v>
      </c>
      <c r="D1728" t="s">
        <v>66</v>
      </c>
      <c r="E1728">
        <v>49</v>
      </c>
      <c r="F1728">
        <v>394.05</v>
      </c>
      <c r="G1728" s="1">
        <v>45108</v>
      </c>
      <c r="H1728" t="s">
        <v>22</v>
      </c>
      <c r="I1728" t="s">
        <v>41</v>
      </c>
      <c r="J1728" t="s">
        <v>45</v>
      </c>
    </row>
    <row r="1729" spans="1:10" x14ac:dyDescent="0.25">
      <c r="A1729" t="s">
        <v>3242</v>
      </c>
      <c r="B1729" t="s">
        <v>3243</v>
      </c>
      <c r="C1729" t="s">
        <v>59</v>
      </c>
      <c r="D1729" t="s">
        <v>56</v>
      </c>
      <c r="E1729">
        <v>2</v>
      </c>
      <c r="F1729">
        <v>480.83</v>
      </c>
      <c r="G1729" s="1">
        <v>44933</v>
      </c>
      <c r="H1729" t="s">
        <v>28</v>
      </c>
      <c r="I1729" t="s">
        <v>23</v>
      </c>
      <c r="J1729" t="s">
        <v>35</v>
      </c>
    </row>
    <row r="1730" spans="1:10" x14ac:dyDescent="0.25">
      <c r="A1730" t="s">
        <v>3244</v>
      </c>
      <c r="B1730" t="s">
        <v>3245</v>
      </c>
      <c r="C1730" t="s">
        <v>26</v>
      </c>
      <c r="D1730" t="s">
        <v>14</v>
      </c>
      <c r="E1730">
        <v>47</v>
      </c>
      <c r="F1730">
        <v>213.95</v>
      </c>
      <c r="G1730" s="1">
        <v>44986</v>
      </c>
      <c r="H1730" t="s">
        <v>28</v>
      </c>
      <c r="I1730" t="s">
        <v>41</v>
      </c>
      <c r="J1730" t="s">
        <v>77</v>
      </c>
    </row>
    <row r="1731" spans="1:10" x14ac:dyDescent="0.25">
      <c r="A1731" t="s">
        <v>3246</v>
      </c>
      <c r="B1731" t="s">
        <v>3247</v>
      </c>
      <c r="C1731" t="s">
        <v>20</v>
      </c>
      <c r="D1731" t="s">
        <v>38</v>
      </c>
      <c r="E1731">
        <v>35</v>
      </c>
      <c r="F1731">
        <v>145.59</v>
      </c>
      <c r="G1731" s="1">
        <v>45100</v>
      </c>
      <c r="H1731" t="s">
        <v>22</v>
      </c>
      <c r="I1731" t="s">
        <v>16</v>
      </c>
    </row>
    <row r="1732" spans="1:10" x14ac:dyDescent="0.25">
      <c r="A1732" t="s">
        <v>3248</v>
      </c>
      <c r="B1732" t="s">
        <v>1113</v>
      </c>
      <c r="C1732" t="s">
        <v>13</v>
      </c>
      <c r="D1732" t="s">
        <v>27</v>
      </c>
      <c r="E1732">
        <v>24</v>
      </c>
      <c r="F1732">
        <v>288.08999999999997</v>
      </c>
      <c r="G1732" s="1">
        <v>45179</v>
      </c>
      <c r="H1732" t="s">
        <v>15</v>
      </c>
      <c r="I1732" t="s">
        <v>32</v>
      </c>
      <c r="J1732" t="s">
        <v>77</v>
      </c>
    </row>
    <row r="1733" spans="1:10" x14ac:dyDescent="0.25">
      <c r="A1733" t="s">
        <v>3249</v>
      </c>
      <c r="B1733" t="s">
        <v>1238</v>
      </c>
      <c r="C1733" t="s">
        <v>20</v>
      </c>
      <c r="D1733" t="s">
        <v>14</v>
      </c>
      <c r="E1733">
        <v>31</v>
      </c>
      <c r="F1733">
        <v>26.31</v>
      </c>
      <c r="G1733" s="1">
        <v>45067</v>
      </c>
      <c r="H1733" t="s">
        <v>15</v>
      </c>
      <c r="I1733" t="s">
        <v>16</v>
      </c>
      <c r="J1733" t="s">
        <v>17</v>
      </c>
    </row>
    <row r="1734" spans="1:10" x14ac:dyDescent="0.25">
      <c r="A1734" t="s">
        <v>3250</v>
      </c>
      <c r="B1734" t="s">
        <v>3251</v>
      </c>
      <c r="C1734" t="s">
        <v>31</v>
      </c>
      <c r="D1734" t="s">
        <v>14</v>
      </c>
      <c r="E1734">
        <v>35</v>
      </c>
      <c r="F1734">
        <v>267.3</v>
      </c>
      <c r="G1734" s="1">
        <v>44950</v>
      </c>
      <c r="H1734" t="s">
        <v>28</v>
      </c>
      <c r="I1734" t="s">
        <v>23</v>
      </c>
      <c r="J1734" t="s">
        <v>35</v>
      </c>
    </row>
    <row r="1735" spans="1:10" x14ac:dyDescent="0.25">
      <c r="A1735" t="s">
        <v>3252</v>
      </c>
      <c r="B1735" t="s">
        <v>3253</v>
      </c>
      <c r="C1735" t="s">
        <v>26</v>
      </c>
      <c r="D1735" t="s">
        <v>27</v>
      </c>
      <c r="E1735">
        <v>43</v>
      </c>
      <c r="F1735">
        <v>150.35</v>
      </c>
      <c r="G1735" s="1">
        <v>45190</v>
      </c>
      <c r="H1735" t="s">
        <v>22</v>
      </c>
      <c r="I1735" t="s">
        <v>23</v>
      </c>
    </row>
    <row r="1736" spans="1:10" x14ac:dyDescent="0.25">
      <c r="A1736" t="s">
        <v>3254</v>
      </c>
      <c r="B1736" t="s">
        <v>249</v>
      </c>
      <c r="C1736" t="s">
        <v>31</v>
      </c>
      <c r="D1736" t="s">
        <v>56</v>
      </c>
      <c r="E1736">
        <v>7</v>
      </c>
      <c r="F1736">
        <v>451.01</v>
      </c>
      <c r="G1736" s="1">
        <v>45203</v>
      </c>
      <c r="H1736" t="s">
        <v>28</v>
      </c>
      <c r="I1736" t="s">
        <v>16</v>
      </c>
      <c r="J1736" t="s">
        <v>77</v>
      </c>
    </row>
    <row r="1737" spans="1:10" x14ac:dyDescent="0.25">
      <c r="A1737" t="s">
        <v>3255</v>
      </c>
      <c r="B1737" t="s">
        <v>3256</v>
      </c>
      <c r="C1737" t="s">
        <v>59</v>
      </c>
      <c r="D1737" t="s">
        <v>56</v>
      </c>
      <c r="E1737">
        <v>8</v>
      </c>
      <c r="F1737">
        <v>70.42</v>
      </c>
      <c r="G1737" s="1">
        <v>45058</v>
      </c>
      <c r="H1737" t="s">
        <v>28</v>
      </c>
      <c r="I1737" t="s">
        <v>16</v>
      </c>
    </row>
    <row r="1738" spans="1:10" x14ac:dyDescent="0.25">
      <c r="A1738" t="s">
        <v>3257</v>
      </c>
      <c r="B1738" t="s">
        <v>3258</v>
      </c>
      <c r="C1738" t="s">
        <v>31</v>
      </c>
      <c r="D1738" t="s">
        <v>44</v>
      </c>
      <c r="E1738">
        <v>28</v>
      </c>
      <c r="F1738">
        <v>196.93</v>
      </c>
      <c r="G1738" s="1">
        <v>45010</v>
      </c>
      <c r="H1738" t="s">
        <v>22</v>
      </c>
      <c r="I1738" t="s">
        <v>32</v>
      </c>
      <c r="J1738" t="s">
        <v>17</v>
      </c>
    </row>
    <row r="1739" spans="1:10" x14ac:dyDescent="0.25">
      <c r="A1739" t="s">
        <v>3259</v>
      </c>
      <c r="B1739" t="s">
        <v>2737</v>
      </c>
      <c r="C1739" t="s">
        <v>59</v>
      </c>
      <c r="D1739" t="s">
        <v>56</v>
      </c>
      <c r="E1739">
        <v>48</v>
      </c>
      <c r="F1739">
        <v>258.02</v>
      </c>
      <c r="G1739" s="1">
        <v>45079</v>
      </c>
      <c r="H1739" t="s">
        <v>28</v>
      </c>
      <c r="I1739" t="s">
        <v>16</v>
      </c>
      <c r="J1739" t="s">
        <v>45</v>
      </c>
    </row>
    <row r="1740" spans="1:10" x14ac:dyDescent="0.25">
      <c r="A1740" t="s">
        <v>3260</v>
      </c>
      <c r="B1740" t="s">
        <v>3261</v>
      </c>
      <c r="C1740" t="s">
        <v>13</v>
      </c>
      <c r="D1740" t="s">
        <v>44</v>
      </c>
      <c r="E1740">
        <v>16</v>
      </c>
      <c r="F1740">
        <v>455.31</v>
      </c>
      <c r="G1740" s="1">
        <v>44961</v>
      </c>
      <c r="H1740" t="s">
        <v>22</v>
      </c>
      <c r="I1740" t="s">
        <v>16</v>
      </c>
      <c r="J1740" t="s">
        <v>17</v>
      </c>
    </row>
    <row r="1741" spans="1:10" x14ac:dyDescent="0.25">
      <c r="A1741" t="s">
        <v>3262</v>
      </c>
      <c r="B1741" t="s">
        <v>3263</v>
      </c>
      <c r="C1741" t="s">
        <v>59</v>
      </c>
      <c r="D1741" t="s">
        <v>38</v>
      </c>
      <c r="E1741">
        <v>3</v>
      </c>
      <c r="F1741">
        <v>297.44</v>
      </c>
      <c r="G1741" s="1">
        <v>44971</v>
      </c>
      <c r="H1741" t="s">
        <v>28</v>
      </c>
      <c r="I1741" t="s">
        <v>41</v>
      </c>
      <c r="J1741" t="s">
        <v>17</v>
      </c>
    </row>
    <row r="1742" spans="1:10" x14ac:dyDescent="0.25">
      <c r="A1742" t="s">
        <v>3264</v>
      </c>
      <c r="B1742" t="s">
        <v>2164</v>
      </c>
      <c r="C1742" t="s">
        <v>59</v>
      </c>
      <c r="D1742" t="s">
        <v>38</v>
      </c>
      <c r="E1742">
        <v>50</v>
      </c>
      <c r="F1742">
        <v>69.25</v>
      </c>
      <c r="G1742" s="1">
        <v>45048</v>
      </c>
      <c r="H1742" t="s">
        <v>15</v>
      </c>
      <c r="I1742" t="s">
        <v>16</v>
      </c>
      <c r="J1742" t="s">
        <v>77</v>
      </c>
    </row>
    <row r="1743" spans="1:10" x14ac:dyDescent="0.25">
      <c r="A1743" t="s">
        <v>3265</v>
      </c>
      <c r="B1743" t="s">
        <v>3266</v>
      </c>
      <c r="C1743" t="s">
        <v>31</v>
      </c>
      <c r="D1743" t="s">
        <v>27</v>
      </c>
      <c r="E1743">
        <v>46</v>
      </c>
      <c r="F1743">
        <v>415.73</v>
      </c>
      <c r="G1743" s="1">
        <v>45269</v>
      </c>
      <c r="H1743" t="s">
        <v>15</v>
      </c>
      <c r="I1743" t="s">
        <v>23</v>
      </c>
      <c r="J1743" t="s">
        <v>35</v>
      </c>
    </row>
    <row r="1744" spans="1:10" x14ac:dyDescent="0.25">
      <c r="A1744" t="s">
        <v>3267</v>
      </c>
      <c r="B1744" t="s">
        <v>2675</v>
      </c>
      <c r="C1744" t="s">
        <v>20</v>
      </c>
      <c r="D1744" t="s">
        <v>27</v>
      </c>
      <c r="E1744">
        <v>40</v>
      </c>
      <c r="F1744">
        <v>83.37</v>
      </c>
      <c r="G1744" s="1">
        <v>45100</v>
      </c>
      <c r="H1744" t="s">
        <v>28</v>
      </c>
      <c r="I1744" t="s">
        <v>41</v>
      </c>
    </row>
    <row r="1745" spans="1:10" x14ac:dyDescent="0.25">
      <c r="A1745" t="s">
        <v>3268</v>
      </c>
      <c r="B1745" t="s">
        <v>1717</v>
      </c>
      <c r="C1745" t="s">
        <v>59</v>
      </c>
      <c r="D1745" t="s">
        <v>44</v>
      </c>
      <c r="E1745">
        <v>49</v>
      </c>
      <c r="F1745">
        <v>298.33999999999997</v>
      </c>
      <c r="G1745" s="1">
        <v>44964</v>
      </c>
      <c r="H1745" t="s">
        <v>28</v>
      </c>
      <c r="I1745" t="s">
        <v>41</v>
      </c>
      <c r="J1745" t="s">
        <v>77</v>
      </c>
    </row>
    <row r="1746" spans="1:10" x14ac:dyDescent="0.25">
      <c r="A1746" t="s">
        <v>3269</v>
      </c>
      <c r="B1746" t="s">
        <v>3270</v>
      </c>
      <c r="C1746" t="s">
        <v>26</v>
      </c>
      <c r="D1746" t="s">
        <v>44</v>
      </c>
      <c r="E1746">
        <v>30</v>
      </c>
      <c r="F1746">
        <v>366.49</v>
      </c>
      <c r="G1746" s="1">
        <v>45261</v>
      </c>
      <c r="H1746" t="s">
        <v>28</v>
      </c>
      <c r="I1746" t="s">
        <v>32</v>
      </c>
    </row>
    <row r="1747" spans="1:10" x14ac:dyDescent="0.25">
      <c r="A1747" t="s">
        <v>3271</v>
      </c>
      <c r="B1747" t="s">
        <v>1072</v>
      </c>
      <c r="C1747" t="s">
        <v>20</v>
      </c>
      <c r="D1747" t="s">
        <v>38</v>
      </c>
      <c r="E1747">
        <v>21</v>
      </c>
      <c r="F1747">
        <v>458.91</v>
      </c>
      <c r="G1747" s="1">
        <v>44950</v>
      </c>
      <c r="H1747" t="s">
        <v>22</v>
      </c>
      <c r="I1747" t="s">
        <v>23</v>
      </c>
      <c r="J1747" t="s">
        <v>17</v>
      </c>
    </row>
    <row r="1748" spans="1:10" x14ac:dyDescent="0.25">
      <c r="A1748" t="s">
        <v>3272</v>
      </c>
      <c r="B1748" t="s">
        <v>3273</v>
      </c>
      <c r="C1748" t="s">
        <v>20</v>
      </c>
      <c r="D1748" t="s">
        <v>38</v>
      </c>
      <c r="E1748">
        <v>37</v>
      </c>
      <c r="F1748">
        <v>20.010000000000002</v>
      </c>
      <c r="G1748" s="1">
        <v>45067</v>
      </c>
      <c r="H1748" t="s">
        <v>15</v>
      </c>
      <c r="I1748" t="s">
        <v>41</v>
      </c>
      <c r="J1748" t="s">
        <v>45</v>
      </c>
    </row>
    <row r="1749" spans="1:10" x14ac:dyDescent="0.25">
      <c r="A1749" t="s">
        <v>3274</v>
      </c>
      <c r="B1749" t="s">
        <v>3275</v>
      </c>
      <c r="C1749" t="s">
        <v>59</v>
      </c>
      <c r="D1749" t="s">
        <v>14</v>
      </c>
      <c r="E1749">
        <v>49</v>
      </c>
      <c r="F1749">
        <v>449.24</v>
      </c>
      <c r="G1749" s="1">
        <v>45030</v>
      </c>
      <c r="H1749" t="s">
        <v>28</v>
      </c>
      <c r="I1749" t="s">
        <v>41</v>
      </c>
    </row>
    <row r="1750" spans="1:10" x14ac:dyDescent="0.25">
      <c r="A1750" t="s">
        <v>3276</v>
      </c>
      <c r="B1750" t="s">
        <v>3277</v>
      </c>
      <c r="C1750" t="s">
        <v>26</v>
      </c>
      <c r="D1750" t="s">
        <v>21</v>
      </c>
      <c r="E1750">
        <v>47</v>
      </c>
      <c r="F1750">
        <v>260.97000000000003</v>
      </c>
      <c r="G1750" s="1">
        <v>45184</v>
      </c>
      <c r="H1750" t="s">
        <v>15</v>
      </c>
      <c r="I1750" t="s">
        <v>41</v>
      </c>
      <c r="J1750" t="s">
        <v>45</v>
      </c>
    </row>
    <row r="1751" spans="1:10" x14ac:dyDescent="0.25">
      <c r="A1751" t="s">
        <v>3278</v>
      </c>
      <c r="B1751" t="s">
        <v>3279</v>
      </c>
      <c r="C1751" t="s">
        <v>13</v>
      </c>
      <c r="D1751" t="s">
        <v>56</v>
      </c>
      <c r="E1751">
        <v>7</v>
      </c>
      <c r="F1751">
        <v>377.34</v>
      </c>
      <c r="G1751" s="1">
        <v>45281</v>
      </c>
      <c r="H1751" t="s">
        <v>15</v>
      </c>
      <c r="I1751" t="s">
        <v>41</v>
      </c>
    </row>
    <row r="1752" spans="1:10" x14ac:dyDescent="0.25">
      <c r="A1752" t="s">
        <v>3280</v>
      </c>
      <c r="B1752" t="s">
        <v>3281</v>
      </c>
      <c r="C1752" t="s">
        <v>31</v>
      </c>
      <c r="D1752" t="s">
        <v>21</v>
      </c>
      <c r="E1752">
        <v>16</v>
      </c>
      <c r="F1752">
        <v>394.05</v>
      </c>
      <c r="G1752" s="1">
        <v>44991</v>
      </c>
      <c r="H1752" t="s">
        <v>28</v>
      </c>
      <c r="I1752" t="s">
        <v>32</v>
      </c>
    </row>
    <row r="1753" spans="1:10" x14ac:dyDescent="0.25">
      <c r="A1753" t="s">
        <v>3282</v>
      </c>
      <c r="B1753" t="s">
        <v>3283</v>
      </c>
      <c r="C1753" t="s">
        <v>31</v>
      </c>
      <c r="D1753" t="s">
        <v>27</v>
      </c>
      <c r="E1753">
        <v>21</v>
      </c>
      <c r="F1753">
        <v>122.7</v>
      </c>
      <c r="G1753" s="1">
        <v>45003</v>
      </c>
      <c r="H1753" t="s">
        <v>28</v>
      </c>
      <c r="I1753" t="s">
        <v>16</v>
      </c>
    </row>
    <row r="1754" spans="1:10" x14ac:dyDescent="0.25">
      <c r="A1754" t="s">
        <v>3284</v>
      </c>
      <c r="B1754" t="s">
        <v>3285</v>
      </c>
      <c r="C1754" t="s">
        <v>20</v>
      </c>
      <c r="D1754" t="s">
        <v>27</v>
      </c>
      <c r="E1754">
        <v>18</v>
      </c>
      <c r="F1754">
        <v>461.41</v>
      </c>
      <c r="G1754" s="1">
        <v>45237</v>
      </c>
      <c r="H1754" t="s">
        <v>22</v>
      </c>
      <c r="I1754" t="s">
        <v>23</v>
      </c>
    </row>
    <row r="1755" spans="1:10" x14ac:dyDescent="0.25">
      <c r="A1755" t="s">
        <v>3286</v>
      </c>
      <c r="B1755" t="s">
        <v>3287</v>
      </c>
      <c r="C1755" t="s">
        <v>59</v>
      </c>
      <c r="D1755" t="s">
        <v>44</v>
      </c>
      <c r="E1755">
        <v>28</v>
      </c>
      <c r="F1755">
        <v>64.69</v>
      </c>
      <c r="G1755" s="1">
        <v>45257</v>
      </c>
      <c r="H1755" t="s">
        <v>28</v>
      </c>
      <c r="I1755" t="s">
        <v>32</v>
      </c>
    </row>
    <row r="1756" spans="1:10" x14ac:dyDescent="0.25">
      <c r="A1756" t="s">
        <v>3288</v>
      </c>
      <c r="B1756" t="s">
        <v>3289</v>
      </c>
      <c r="C1756" t="s">
        <v>26</v>
      </c>
      <c r="D1756" t="s">
        <v>21</v>
      </c>
      <c r="E1756">
        <v>26</v>
      </c>
      <c r="F1756">
        <v>482.83</v>
      </c>
      <c r="G1756" s="1">
        <v>45110</v>
      </c>
      <c r="H1756" t="s">
        <v>22</v>
      </c>
      <c r="I1756" t="s">
        <v>41</v>
      </c>
      <c r="J1756" t="s">
        <v>17</v>
      </c>
    </row>
    <row r="1757" spans="1:10" x14ac:dyDescent="0.25">
      <c r="A1757" t="s">
        <v>3290</v>
      </c>
      <c r="B1757" t="s">
        <v>3291</v>
      </c>
      <c r="C1757" t="s">
        <v>20</v>
      </c>
      <c r="D1757" t="s">
        <v>44</v>
      </c>
      <c r="E1757">
        <v>4</v>
      </c>
      <c r="F1757">
        <v>414.06</v>
      </c>
      <c r="G1757" s="1">
        <v>45252</v>
      </c>
      <c r="H1757" t="s">
        <v>28</v>
      </c>
      <c r="I1757" t="s">
        <v>23</v>
      </c>
    </row>
    <row r="1758" spans="1:10" x14ac:dyDescent="0.25">
      <c r="A1758" t="s">
        <v>3292</v>
      </c>
      <c r="B1758" t="s">
        <v>3293</v>
      </c>
      <c r="C1758" t="s">
        <v>20</v>
      </c>
      <c r="D1758" t="s">
        <v>56</v>
      </c>
      <c r="E1758">
        <v>46</v>
      </c>
      <c r="F1758">
        <v>23.37</v>
      </c>
      <c r="G1758" s="1">
        <v>45223</v>
      </c>
      <c r="H1758" t="s">
        <v>22</v>
      </c>
      <c r="I1758" t="s">
        <v>16</v>
      </c>
      <c r="J1758" t="s">
        <v>17</v>
      </c>
    </row>
    <row r="1759" spans="1:10" x14ac:dyDescent="0.25">
      <c r="A1759" t="s">
        <v>3294</v>
      </c>
      <c r="B1759" t="s">
        <v>3295</v>
      </c>
      <c r="C1759" t="s">
        <v>26</v>
      </c>
      <c r="D1759" t="s">
        <v>56</v>
      </c>
      <c r="E1759">
        <v>29</v>
      </c>
      <c r="F1759">
        <v>340.23</v>
      </c>
      <c r="G1759" s="1">
        <v>44934</v>
      </c>
      <c r="H1759" t="s">
        <v>22</v>
      </c>
      <c r="I1759" t="s">
        <v>23</v>
      </c>
      <c r="J1759" t="s">
        <v>45</v>
      </c>
    </row>
    <row r="1760" spans="1:10" x14ac:dyDescent="0.25">
      <c r="A1760" t="s">
        <v>3296</v>
      </c>
      <c r="B1760" t="s">
        <v>3297</v>
      </c>
      <c r="C1760" t="s">
        <v>59</v>
      </c>
      <c r="D1760" t="s">
        <v>44</v>
      </c>
      <c r="E1760">
        <v>2</v>
      </c>
      <c r="F1760">
        <v>60.38</v>
      </c>
      <c r="G1760" s="1">
        <v>45074</v>
      </c>
      <c r="H1760" t="s">
        <v>28</v>
      </c>
      <c r="I1760" t="s">
        <v>23</v>
      </c>
      <c r="J1760" t="s">
        <v>17</v>
      </c>
    </row>
    <row r="1761" spans="1:10" x14ac:dyDescent="0.25">
      <c r="A1761" t="s">
        <v>3298</v>
      </c>
      <c r="B1761" t="s">
        <v>3299</v>
      </c>
      <c r="C1761" t="s">
        <v>31</v>
      </c>
      <c r="D1761" t="s">
        <v>14</v>
      </c>
      <c r="E1761">
        <v>46</v>
      </c>
      <c r="F1761">
        <v>412.44</v>
      </c>
      <c r="G1761" s="1">
        <v>45187</v>
      </c>
      <c r="H1761" t="s">
        <v>28</v>
      </c>
      <c r="I1761" t="s">
        <v>16</v>
      </c>
      <c r="J1761" t="s">
        <v>35</v>
      </c>
    </row>
    <row r="1762" spans="1:10" x14ac:dyDescent="0.25">
      <c r="A1762" t="s">
        <v>3300</v>
      </c>
      <c r="B1762" t="s">
        <v>3301</v>
      </c>
      <c r="C1762" t="s">
        <v>59</v>
      </c>
      <c r="D1762" t="s">
        <v>38</v>
      </c>
      <c r="E1762">
        <v>34</v>
      </c>
      <c r="F1762">
        <v>396.23</v>
      </c>
      <c r="G1762" s="1">
        <v>45184</v>
      </c>
      <c r="H1762" t="s">
        <v>22</v>
      </c>
      <c r="I1762" t="s">
        <v>23</v>
      </c>
    </row>
    <row r="1763" spans="1:10" x14ac:dyDescent="0.25">
      <c r="A1763" t="s">
        <v>3302</v>
      </c>
      <c r="B1763" t="s">
        <v>1528</v>
      </c>
      <c r="C1763" t="s">
        <v>20</v>
      </c>
      <c r="D1763" t="s">
        <v>27</v>
      </c>
      <c r="E1763">
        <v>39</v>
      </c>
      <c r="F1763">
        <v>435.64</v>
      </c>
      <c r="G1763" s="1">
        <v>45041</v>
      </c>
      <c r="H1763" t="s">
        <v>22</v>
      </c>
      <c r="I1763" t="s">
        <v>32</v>
      </c>
      <c r="J1763" t="s">
        <v>45</v>
      </c>
    </row>
    <row r="1764" spans="1:10" x14ac:dyDescent="0.25">
      <c r="A1764" t="s">
        <v>3303</v>
      </c>
      <c r="B1764" t="s">
        <v>3304</v>
      </c>
      <c r="C1764" t="s">
        <v>20</v>
      </c>
      <c r="D1764" t="s">
        <v>27</v>
      </c>
      <c r="E1764">
        <v>41</v>
      </c>
      <c r="F1764">
        <v>202.29</v>
      </c>
      <c r="G1764" s="1">
        <v>45274</v>
      </c>
      <c r="H1764" t="s">
        <v>15</v>
      </c>
      <c r="I1764" t="s">
        <v>41</v>
      </c>
      <c r="J1764" t="s">
        <v>35</v>
      </c>
    </row>
    <row r="1765" spans="1:10" x14ac:dyDescent="0.25">
      <c r="A1765" t="s">
        <v>3305</v>
      </c>
      <c r="B1765" t="s">
        <v>3306</v>
      </c>
      <c r="C1765" t="s">
        <v>20</v>
      </c>
      <c r="D1765" t="s">
        <v>14</v>
      </c>
      <c r="E1765">
        <v>47</v>
      </c>
      <c r="F1765">
        <v>422.04</v>
      </c>
      <c r="G1765" s="1">
        <v>45104</v>
      </c>
      <c r="H1765" t="s">
        <v>22</v>
      </c>
      <c r="I1765" t="s">
        <v>32</v>
      </c>
    </row>
    <row r="1766" spans="1:10" x14ac:dyDescent="0.25">
      <c r="A1766" t="s">
        <v>3307</v>
      </c>
      <c r="B1766" t="s">
        <v>3308</v>
      </c>
      <c r="C1766" t="s">
        <v>13</v>
      </c>
      <c r="D1766" t="s">
        <v>38</v>
      </c>
      <c r="E1766">
        <v>13</v>
      </c>
      <c r="F1766">
        <v>170.25</v>
      </c>
      <c r="G1766" s="1">
        <v>45116</v>
      </c>
      <c r="H1766" t="s">
        <v>15</v>
      </c>
      <c r="I1766" t="s">
        <v>23</v>
      </c>
      <c r="J1766" t="s">
        <v>77</v>
      </c>
    </row>
    <row r="1767" spans="1:10" x14ac:dyDescent="0.25">
      <c r="A1767" t="s">
        <v>3309</v>
      </c>
      <c r="B1767" t="s">
        <v>3310</v>
      </c>
      <c r="C1767" t="s">
        <v>26</v>
      </c>
      <c r="D1767" t="s">
        <v>27</v>
      </c>
      <c r="E1767">
        <v>36</v>
      </c>
      <c r="F1767">
        <v>118.57</v>
      </c>
      <c r="G1767" s="1">
        <v>44993</v>
      </c>
      <c r="H1767" t="s">
        <v>22</v>
      </c>
      <c r="I1767" t="s">
        <v>16</v>
      </c>
      <c r="J1767" t="s">
        <v>45</v>
      </c>
    </row>
    <row r="1768" spans="1:10" x14ac:dyDescent="0.25">
      <c r="A1768" t="s">
        <v>3311</v>
      </c>
      <c r="B1768" t="s">
        <v>1399</v>
      </c>
      <c r="C1768" t="s">
        <v>26</v>
      </c>
      <c r="D1768" t="s">
        <v>44</v>
      </c>
      <c r="E1768">
        <v>16</v>
      </c>
      <c r="F1768">
        <v>162.05000000000001</v>
      </c>
      <c r="G1768" s="1">
        <v>44983</v>
      </c>
      <c r="H1768" t="s">
        <v>22</v>
      </c>
      <c r="I1768" t="s">
        <v>32</v>
      </c>
      <c r="J1768" t="s">
        <v>45</v>
      </c>
    </row>
    <row r="1769" spans="1:10" x14ac:dyDescent="0.25">
      <c r="A1769" t="s">
        <v>3312</v>
      </c>
      <c r="B1769" t="s">
        <v>3313</v>
      </c>
      <c r="C1769" t="s">
        <v>59</v>
      </c>
      <c r="D1769" t="s">
        <v>27</v>
      </c>
      <c r="E1769">
        <v>10</v>
      </c>
      <c r="F1769">
        <v>362.33</v>
      </c>
      <c r="G1769" s="1">
        <v>45054</v>
      </c>
      <c r="H1769" t="s">
        <v>15</v>
      </c>
      <c r="I1769" t="s">
        <v>16</v>
      </c>
      <c r="J1769" t="s">
        <v>17</v>
      </c>
    </row>
    <row r="1770" spans="1:10" x14ac:dyDescent="0.25">
      <c r="A1770" t="s">
        <v>3314</v>
      </c>
      <c r="B1770" t="s">
        <v>1906</v>
      </c>
      <c r="C1770" t="s">
        <v>13</v>
      </c>
      <c r="D1770" t="s">
        <v>14</v>
      </c>
      <c r="E1770">
        <v>39</v>
      </c>
      <c r="F1770">
        <v>304.83999999999997</v>
      </c>
      <c r="G1770" s="1">
        <v>45174</v>
      </c>
      <c r="H1770" t="s">
        <v>22</v>
      </c>
      <c r="I1770" t="s">
        <v>32</v>
      </c>
      <c r="J1770" t="s">
        <v>17</v>
      </c>
    </row>
    <row r="1771" spans="1:10" x14ac:dyDescent="0.25">
      <c r="A1771" t="s">
        <v>3315</v>
      </c>
      <c r="B1771" t="s">
        <v>3316</v>
      </c>
      <c r="C1771" t="s">
        <v>59</v>
      </c>
      <c r="D1771" t="s">
        <v>44</v>
      </c>
      <c r="E1771">
        <v>18</v>
      </c>
      <c r="F1771">
        <v>197.62</v>
      </c>
      <c r="G1771" s="1">
        <v>45008</v>
      </c>
      <c r="H1771" t="s">
        <v>15</v>
      </c>
      <c r="I1771" t="s">
        <v>41</v>
      </c>
      <c r="J1771" t="s">
        <v>35</v>
      </c>
    </row>
    <row r="1772" spans="1:10" x14ac:dyDescent="0.25">
      <c r="A1772" t="s">
        <v>3317</v>
      </c>
      <c r="B1772" t="s">
        <v>3318</v>
      </c>
      <c r="C1772" t="s">
        <v>59</v>
      </c>
      <c r="D1772" t="s">
        <v>14</v>
      </c>
      <c r="E1772">
        <v>48</v>
      </c>
      <c r="F1772">
        <v>378.67</v>
      </c>
      <c r="G1772" s="1">
        <v>45240</v>
      </c>
      <c r="H1772" t="s">
        <v>15</v>
      </c>
      <c r="I1772" t="s">
        <v>16</v>
      </c>
      <c r="J1772" t="s">
        <v>45</v>
      </c>
    </row>
    <row r="1773" spans="1:10" x14ac:dyDescent="0.25">
      <c r="A1773" t="s">
        <v>3319</v>
      </c>
      <c r="B1773" t="s">
        <v>3320</v>
      </c>
      <c r="C1773" t="s">
        <v>26</v>
      </c>
      <c r="D1773" t="s">
        <v>38</v>
      </c>
      <c r="E1773">
        <v>26</v>
      </c>
      <c r="F1773">
        <v>305.23</v>
      </c>
      <c r="G1773" s="1">
        <v>45175</v>
      </c>
      <c r="H1773" t="s">
        <v>15</v>
      </c>
      <c r="I1773" t="s">
        <v>32</v>
      </c>
      <c r="J1773" t="s">
        <v>17</v>
      </c>
    </row>
    <row r="1774" spans="1:10" x14ac:dyDescent="0.25">
      <c r="A1774" t="s">
        <v>3321</v>
      </c>
      <c r="B1774" t="s">
        <v>1544</v>
      </c>
      <c r="C1774" t="s">
        <v>13</v>
      </c>
      <c r="D1774" t="s">
        <v>38</v>
      </c>
      <c r="E1774">
        <v>21</v>
      </c>
      <c r="F1774">
        <v>211.18</v>
      </c>
      <c r="G1774" s="1">
        <v>45003</v>
      </c>
      <c r="H1774" t="s">
        <v>22</v>
      </c>
      <c r="I1774" t="s">
        <v>16</v>
      </c>
      <c r="J1774" t="s">
        <v>77</v>
      </c>
    </row>
    <row r="1775" spans="1:10" x14ac:dyDescent="0.25">
      <c r="A1775" t="s">
        <v>3322</v>
      </c>
      <c r="B1775" t="s">
        <v>2635</v>
      </c>
      <c r="C1775" t="s">
        <v>59</v>
      </c>
      <c r="D1775" t="s">
        <v>27</v>
      </c>
      <c r="E1775">
        <v>49</v>
      </c>
      <c r="F1775">
        <v>365.21</v>
      </c>
      <c r="G1775" s="1">
        <v>44998</v>
      </c>
      <c r="H1775" t="s">
        <v>22</v>
      </c>
      <c r="I1775" t="s">
        <v>41</v>
      </c>
      <c r="J1775" t="s">
        <v>35</v>
      </c>
    </row>
    <row r="1776" spans="1:10" x14ac:dyDescent="0.25">
      <c r="A1776" t="s">
        <v>3323</v>
      </c>
      <c r="B1776" t="s">
        <v>3061</v>
      </c>
      <c r="C1776" t="s">
        <v>13</v>
      </c>
      <c r="D1776" t="s">
        <v>56</v>
      </c>
      <c r="E1776">
        <v>7</v>
      </c>
      <c r="F1776">
        <v>64.599999999999994</v>
      </c>
      <c r="G1776" s="1">
        <v>45212</v>
      </c>
      <c r="H1776" t="s">
        <v>22</v>
      </c>
      <c r="I1776" t="s">
        <v>41</v>
      </c>
      <c r="J1776" t="s">
        <v>17</v>
      </c>
    </row>
    <row r="1777" spans="1:10" x14ac:dyDescent="0.25">
      <c r="A1777" t="s">
        <v>3324</v>
      </c>
      <c r="B1777" t="s">
        <v>2824</v>
      </c>
      <c r="C1777" t="s">
        <v>59</v>
      </c>
      <c r="D1777" t="s">
        <v>66</v>
      </c>
      <c r="E1777">
        <v>27</v>
      </c>
      <c r="F1777">
        <v>419.06</v>
      </c>
      <c r="G1777" s="1">
        <v>45146</v>
      </c>
      <c r="H1777" t="s">
        <v>22</v>
      </c>
      <c r="I1777" t="s">
        <v>16</v>
      </c>
      <c r="J1777" t="s">
        <v>77</v>
      </c>
    </row>
    <row r="1778" spans="1:10" x14ac:dyDescent="0.25">
      <c r="A1778" t="s">
        <v>3325</v>
      </c>
      <c r="B1778" t="s">
        <v>3326</v>
      </c>
      <c r="C1778" t="s">
        <v>20</v>
      </c>
      <c r="D1778" t="s">
        <v>44</v>
      </c>
      <c r="E1778">
        <v>15</v>
      </c>
      <c r="F1778">
        <v>295.86</v>
      </c>
      <c r="G1778" s="1">
        <v>44967</v>
      </c>
      <c r="H1778" t="s">
        <v>22</v>
      </c>
      <c r="I1778" t="s">
        <v>23</v>
      </c>
      <c r="J1778" t="s">
        <v>35</v>
      </c>
    </row>
    <row r="1779" spans="1:10" x14ac:dyDescent="0.25">
      <c r="A1779" t="s">
        <v>3327</v>
      </c>
      <c r="B1779" t="s">
        <v>1204</v>
      </c>
      <c r="C1779" t="s">
        <v>26</v>
      </c>
      <c r="D1779" t="s">
        <v>21</v>
      </c>
      <c r="E1779">
        <v>32</v>
      </c>
      <c r="F1779">
        <v>236.32</v>
      </c>
      <c r="G1779" s="1">
        <v>45025</v>
      </c>
      <c r="H1779" t="s">
        <v>15</v>
      </c>
      <c r="I1779" t="s">
        <v>41</v>
      </c>
      <c r="J1779" t="s">
        <v>45</v>
      </c>
    </row>
    <row r="1780" spans="1:10" x14ac:dyDescent="0.25">
      <c r="A1780" t="s">
        <v>3328</v>
      </c>
      <c r="B1780" t="s">
        <v>3329</v>
      </c>
      <c r="C1780" t="s">
        <v>20</v>
      </c>
      <c r="D1780" t="s">
        <v>38</v>
      </c>
      <c r="E1780">
        <v>9</v>
      </c>
      <c r="F1780">
        <v>47.46</v>
      </c>
      <c r="G1780" s="1">
        <v>45221</v>
      </c>
      <c r="H1780" t="s">
        <v>28</v>
      </c>
      <c r="I1780" t="s">
        <v>32</v>
      </c>
      <c r="J1780" t="s">
        <v>77</v>
      </c>
    </row>
    <row r="1781" spans="1:10" x14ac:dyDescent="0.25">
      <c r="A1781" t="s">
        <v>3330</v>
      </c>
      <c r="B1781" t="s">
        <v>3331</v>
      </c>
      <c r="C1781" t="s">
        <v>13</v>
      </c>
      <c r="D1781" t="s">
        <v>56</v>
      </c>
      <c r="E1781">
        <v>28</v>
      </c>
      <c r="F1781">
        <v>28.3</v>
      </c>
      <c r="G1781" s="1">
        <v>44950</v>
      </c>
      <c r="H1781" t="s">
        <v>15</v>
      </c>
      <c r="I1781" t="s">
        <v>32</v>
      </c>
      <c r="J1781" t="s">
        <v>35</v>
      </c>
    </row>
    <row r="1782" spans="1:10" x14ac:dyDescent="0.25">
      <c r="A1782" t="s">
        <v>3332</v>
      </c>
      <c r="B1782" t="s">
        <v>3333</v>
      </c>
      <c r="C1782" t="s">
        <v>26</v>
      </c>
      <c r="D1782" t="s">
        <v>21</v>
      </c>
      <c r="E1782">
        <v>8</v>
      </c>
      <c r="F1782">
        <v>280.45</v>
      </c>
      <c r="G1782" s="1">
        <v>45233</v>
      </c>
      <c r="H1782" t="s">
        <v>15</v>
      </c>
      <c r="I1782" t="s">
        <v>16</v>
      </c>
      <c r="J1782" t="s">
        <v>17</v>
      </c>
    </row>
    <row r="1783" spans="1:10" x14ac:dyDescent="0.25">
      <c r="A1783" t="s">
        <v>3334</v>
      </c>
      <c r="B1783" t="s">
        <v>3335</v>
      </c>
      <c r="C1783" t="s">
        <v>20</v>
      </c>
      <c r="D1783" t="s">
        <v>44</v>
      </c>
      <c r="E1783">
        <v>12</v>
      </c>
      <c r="F1783">
        <v>343.71</v>
      </c>
      <c r="G1783" s="1">
        <v>45287</v>
      </c>
      <c r="H1783" t="s">
        <v>28</v>
      </c>
      <c r="I1783" t="s">
        <v>16</v>
      </c>
      <c r="J1783" t="s">
        <v>35</v>
      </c>
    </row>
    <row r="1784" spans="1:10" x14ac:dyDescent="0.25">
      <c r="A1784" t="s">
        <v>3336</v>
      </c>
      <c r="B1784" t="s">
        <v>2174</v>
      </c>
      <c r="C1784" t="s">
        <v>31</v>
      </c>
      <c r="D1784" t="s">
        <v>21</v>
      </c>
      <c r="E1784">
        <v>10</v>
      </c>
      <c r="F1784">
        <v>399.11</v>
      </c>
      <c r="G1784" s="1">
        <v>44938</v>
      </c>
      <c r="H1784" t="s">
        <v>15</v>
      </c>
      <c r="I1784" t="s">
        <v>16</v>
      </c>
      <c r="J1784" t="s">
        <v>35</v>
      </c>
    </row>
    <row r="1785" spans="1:10" x14ac:dyDescent="0.25">
      <c r="A1785" t="s">
        <v>3337</v>
      </c>
      <c r="B1785" t="s">
        <v>3338</v>
      </c>
      <c r="C1785" t="s">
        <v>13</v>
      </c>
      <c r="D1785" t="s">
        <v>14</v>
      </c>
      <c r="E1785">
        <v>6</v>
      </c>
      <c r="F1785">
        <v>458.16</v>
      </c>
      <c r="G1785" s="1">
        <v>45060</v>
      </c>
      <c r="H1785" t="s">
        <v>22</v>
      </c>
      <c r="I1785" t="s">
        <v>23</v>
      </c>
      <c r="J1785" t="s">
        <v>45</v>
      </c>
    </row>
    <row r="1786" spans="1:10" x14ac:dyDescent="0.25">
      <c r="A1786" t="s">
        <v>3339</v>
      </c>
      <c r="B1786" t="s">
        <v>3340</v>
      </c>
      <c r="C1786" t="s">
        <v>13</v>
      </c>
      <c r="D1786" t="s">
        <v>56</v>
      </c>
      <c r="E1786">
        <v>1</v>
      </c>
      <c r="F1786">
        <v>15.67</v>
      </c>
      <c r="G1786" s="1">
        <v>45288</v>
      </c>
      <c r="H1786" t="s">
        <v>28</v>
      </c>
      <c r="I1786" t="s">
        <v>16</v>
      </c>
      <c r="J1786" t="s">
        <v>77</v>
      </c>
    </row>
    <row r="1787" spans="1:10" x14ac:dyDescent="0.25">
      <c r="A1787" t="s">
        <v>3341</v>
      </c>
      <c r="B1787" t="s">
        <v>3342</v>
      </c>
      <c r="C1787" t="s">
        <v>31</v>
      </c>
      <c r="D1787" t="s">
        <v>27</v>
      </c>
      <c r="E1787">
        <v>16</v>
      </c>
      <c r="F1787">
        <v>389.77</v>
      </c>
      <c r="G1787" s="1">
        <v>45001</v>
      </c>
      <c r="H1787" t="s">
        <v>22</v>
      </c>
      <c r="I1787" t="s">
        <v>16</v>
      </c>
      <c r="J1787" t="s">
        <v>17</v>
      </c>
    </row>
    <row r="1788" spans="1:10" x14ac:dyDescent="0.25">
      <c r="A1788" t="s">
        <v>3343</v>
      </c>
      <c r="B1788" t="s">
        <v>1629</v>
      </c>
      <c r="C1788" t="s">
        <v>26</v>
      </c>
      <c r="D1788" t="s">
        <v>56</v>
      </c>
      <c r="E1788">
        <v>45</v>
      </c>
      <c r="F1788">
        <v>404.57</v>
      </c>
      <c r="G1788" s="1">
        <v>45084</v>
      </c>
      <c r="H1788" t="s">
        <v>22</v>
      </c>
      <c r="I1788" t="s">
        <v>32</v>
      </c>
      <c r="J1788" t="s">
        <v>35</v>
      </c>
    </row>
    <row r="1789" spans="1:10" x14ac:dyDescent="0.25">
      <c r="A1789" t="s">
        <v>3344</v>
      </c>
      <c r="B1789" t="s">
        <v>3345</v>
      </c>
      <c r="C1789" t="s">
        <v>26</v>
      </c>
      <c r="D1789" t="s">
        <v>38</v>
      </c>
      <c r="E1789">
        <v>13</v>
      </c>
      <c r="F1789">
        <v>237.45</v>
      </c>
      <c r="G1789" s="1">
        <v>45085</v>
      </c>
      <c r="H1789" t="s">
        <v>22</v>
      </c>
      <c r="I1789" t="s">
        <v>41</v>
      </c>
    </row>
    <row r="1790" spans="1:10" x14ac:dyDescent="0.25">
      <c r="A1790" t="s">
        <v>3346</v>
      </c>
      <c r="B1790" t="s">
        <v>3225</v>
      </c>
      <c r="C1790" t="s">
        <v>26</v>
      </c>
      <c r="D1790" t="s">
        <v>44</v>
      </c>
      <c r="E1790">
        <v>35</v>
      </c>
      <c r="F1790">
        <v>73.599999999999994</v>
      </c>
      <c r="G1790" s="1">
        <v>45134</v>
      </c>
      <c r="H1790" t="s">
        <v>15</v>
      </c>
      <c r="I1790" t="s">
        <v>16</v>
      </c>
      <c r="J1790" t="s">
        <v>35</v>
      </c>
    </row>
    <row r="1791" spans="1:10" x14ac:dyDescent="0.25">
      <c r="A1791" t="s">
        <v>3347</v>
      </c>
      <c r="B1791" t="s">
        <v>3348</v>
      </c>
      <c r="C1791" t="s">
        <v>13</v>
      </c>
      <c r="D1791" t="s">
        <v>14</v>
      </c>
      <c r="E1791">
        <v>40</v>
      </c>
      <c r="F1791">
        <v>476.98</v>
      </c>
      <c r="G1791" s="1">
        <v>44940</v>
      </c>
      <c r="H1791" t="s">
        <v>15</v>
      </c>
      <c r="I1791" t="s">
        <v>41</v>
      </c>
      <c r="J1791" t="s">
        <v>35</v>
      </c>
    </row>
    <row r="1792" spans="1:10" x14ac:dyDescent="0.25">
      <c r="A1792" t="s">
        <v>3349</v>
      </c>
      <c r="B1792" t="s">
        <v>3350</v>
      </c>
      <c r="C1792" t="s">
        <v>26</v>
      </c>
      <c r="D1792" t="s">
        <v>14</v>
      </c>
      <c r="E1792">
        <v>46</v>
      </c>
      <c r="F1792">
        <v>442.22</v>
      </c>
      <c r="G1792" s="1">
        <v>45154</v>
      </c>
      <c r="H1792" t="s">
        <v>22</v>
      </c>
      <c r="I1792" t="s">
        <v>32</v>
      </c>
      <c r="J1792" t="s">
        <v>77</v>
      </c>
    </row>
    <row r="1793" spans="1:10" x14ac:dyDescent="0.25">
      <c r="A1793" t="s">
        <v>3351</v>
      </c>
      <c r="B1793" t="s">
        <v>3352</v>
      </c>
      <c r="C1793" t="s">
        <v>26</v>
      </c>
      <c r="D1793" t="s">
        <v>38</v>
      </c>
      <c r="E1793">
        <v>49</v>
      </c>
      <c r="F1793">
        <v>103.39</v>
      </c>
      <c r="G1793" s="1">
        <v>45129</v>
      </c>
      <c r="H1793" t="s">
        <v>22</v>
      </c>
      <c r="I1793" t="s">
        <v>23</v>
      </c>
      <c r="J1793" t="s">
        <v>77</v>
      </c>
    </row>
    <row r="1794" spans="1:10" x14ac:dyDescent="0.25">
      <c r="A1794" t="s">
        <v>3353</v>
      </c>
      <c r="B1794" t="s">
        <v>3354</v>
      </c>
      <c r="C1794" t="s">
        <v>20</v>
      </c>
      <c r="D1794" t="s">
        <v>27</v>
      </c>
      <c r="E1794">
        <v>28</v>
      </c>
      <c r="F1794">
        <v>370.26</v>
      </c>
      <c r="G1794" s="1">
        <v>45190</v>
      </c>
      <c r="H1794" t="s">
        <v>22</v>
      </c>
      <c r="I1794" t="s">
        <v>32</v>
      </c>
      <c r="J1794" t="s">
        <v>45</v>
      </c>
    </row>
    <row r="1795" spans="1:10" x14ac:dyDescent="0.25">
      <c r="A1795" t="s">
        <v>3355</v>
      </c>
      <c r="B1795" t="s">
        <v>3289</v>
      </c>
      <c r="C1795" t="s">
        <v>59</v>
      </c>
      <c r="D1795" t="s">
        <v>27</v>
      </c>
      <c r="E1795">
        <v>43</v>
      </c>
      <c r="F1795">
        <v>446.06</v>
      </c>
      <c r="G1795" s="1">
        <v>44986</v>
      </c>
      <c r="H1795" t="s">
        <v>22</v>
      </c>
      <c r="I1795" t="s">
        <v>23</v>
      </c>
      <c r="J1795" t="s">
        <v>35</v>
      </c>
    </row>
    <row r="1796" spans="1:10" x14ac:dyDescent="0.25">
      <c r="A1796" t="s">
        <v>3356</v>
      </c>
      <c r="B1796" t="s">
        <v>3357</v>
      </c>
      <c r="C1796" t="s">
        <v>20</v>
      </c>
      <c r="D1796" t="s">
        <v>44</v>
      </c>
      <c r="E1796">
        <v>35</v>
      </c>
      <c r="F1796">
        <v>138.87</v>
      </c>
      <c r="G1796" s="1">
        <v>44931</v>
      </c>
      <c r="H1796" t="s">
        <v>22</v>
      </c>
      <c r="I1796" t="s">
        <v>16</v>
      </c>
      <c r="J1796" t="s">
        <v>17</v>
      </c>
    </row>
    <row r="1797" spans="1:10" x14ac:dyDescent="0.25">
      <c r="A1797" t="s">
        <v>3358</v>
      </c>
      <c r="B1797" t="s">
        <v>3359</v>
      </c>
      <c r="C1797" t="s">
        <v>31</v>
      </c>
      <c r="D1797" t="s">
        <v>66</v>
      </c>
      <c r="E1797">
        <v>48</v>
      </c>
      <c r="F1797">
        <v>126.87</v>
      </c>
      <c r="G1797" s="1">
        <v>45197</v>
      </c>
      <c r="H1797" t="s">
        <v>15</v>
      </c>
      <c r="I1797" t="s">
        <v>16</v>
      </c>
      <c r="J1797" t="s">
        <v>45</v>
      </c>
    </row>
    <row r="1798" spans="1:10" x14ac:dyDescent="0.25">
      <c r="A1798" t="s">
        <v>3360</v>
      </c>
      <c r="B1798" t="s">
        <v>3361</v>
      </c>
      <c r="C1798" t="s">
        <v>20</v>
      </c>
      <c r="D1798" t="s">
        <v>14</v>
      </c>
      <c r="E1798">
        <v>47</v>
      </c>
      <c r="F1798">
        <v>248.74</v>
      </c>
      <c r="G1798" s="1">
        <v>44972</v>
      </c>
      <c r="H1798" t="s">
        <v>15</v>
      </c>
      <c r="I1798" t="s">
        <v>16</v>
      </c>
      <c r="J1798" t="s">
        <v>35</v>
      </c>
    </row>
    <row r="1799" spans="1:10" x14ac:dyDescent="0.25">
      <c r="A1799" t="s">
        <v>3362</v>
      </c>
      <c r="B1799" t="s">
        <v>2016</v>
      </c>
      <c r="C1799" t="s">
        <v>59</v>
      </c>
      <c r="D1799" t="s">
        <v>27</v>
      </c>
      <c r="E1799">
        <v>35</v>
      </c>
      <c r="F1799">
        <v>28.5</v>
      </c>
      <c r="G1799" s="1">
        <v>45086</v>
      </c>
      <c r="H1799" t="s">
        <v>28</v>
      </c>
      <c r="I1799" t="s">
        <v>41</v>
      </c>
      <c r="J1799" t="s">
        <v>35</v>
      </c>
    </row>
    <row r="1800" spans="1:10" x14ac:dyDescent="0.25">
      <c r="A1800" t="s">
        <v>3363</v>
      </c>
      <c r="B1800" t="s">
        <v>3364</v>
      </c>
      <c r="C1800" t="s">
        <v>31</v>
      </c>
      <c r="D1800" t="s">
        <v>66</v>
      </c>
      <c r="E1800">
        <v>19</v>
      </c>
      <c r="F1800">
        <v>130.65</v>
      </c>
      <c r="G1800" s="1">
        <v>44975</v>
      </c>
      <c r="H1800" t="s">
        <v>22</v>
      </c>
      <c r="I1800" t="s">
        <v>16</v>
      </c>
      <c r="J1800" t="s">
        <v>77</v>
      </c>
    </row>
    <row r="1801" spans="1:10" x14ac:dyDescent="0.25">
      <c r="A1801" t="s">
        <v>3365</v>
      </c>
      <c r="B1801" t="s">
        <v>3366</v>
      </c>
      <c r="C1801" t="s">
        <v>13</v>
      </c>
      <c r="D1801" t="s">
        <v>27</v>
      </c>
      <c r="E1801">
        <v>33</v>
      </c>
      <c r="F1801">
        <v>209.63</v>
      </c>
      <c r="G1801" s="1">
        <v>45086</v>
      </c>
      <c r="H1801" t="s">
        <v>15</v>
      </c>
      <c r="I1801" t="s">
        <v>23</v>
      </c>
      <c r="J1801" t="s">
        <v>45</v>
      </c>
    </row>
    <row r="1802" spans="1:10" x14ac:dyDescent="0.25">
      <c r="A1802" t="s">
        <v>3367</v>
      </c>
      <c r="B1802" t="s">
        <v>3368</v>
      </c>
      <c r="C1802" t="s">
        <v>20</v>
      </c>
      <c r="D1802" t="s">
        <v>27</v>
      </c>
      <c r="E1802">
        <v>10</v>
      </c>
      <c r="F1802">
        <v>370.74</v>
      </c>
      <c r="G1802" s="1">
        <v>44962</v>
      </c>
      <c r="H1802" t="s">
        <v>15</v>
      </c>
      <c r="I1802" t="s">
        <v>16</v>
      </c>
      <c r="J1802" t="s">
        <v>45</v>
      </c>
    </row>
    <row r="1803" spans="1:10" x14ac:dyDescent="0.25">
      <c r="A1803" t="s">
        <v>3369</v>
      </c>
      <c r="B1803" t="s">
        <v>3253</v>
      </c>
      <c r="C1803" t="s">
        <v>13</v>
      </c>
      <c r="D1803" t="s">
        <v>21</v>
      </c>
      <c r="E1803">
        <v>14</v>
      </c>
      <c r="F1803">
        <v>408.61</v>
      </c>
      <c r="G1803" s="1">
        <v>45029</v>
      </c>
      <c r="H1803" t="s">
        <v>22</v>
      </c>
      <c r="I1803" t="s">
        <v>16</v>
      </c>
    </row>
    <row r="1804" spans="1:10" x14ac:dyDescent="0.25">
      <c r="A1804" t="s">
        <v>3370</v>
      </c>
      <c r="B1804" t="s">
        <v>700</v>
      </c>
      <c r="C1804" t="s">
        <v>13</v>
      </c>
      <c r="D1804" t="s">
        <v>44</v>
      </c>
      <c r="E1804">
        <v>43</v>
      </c>
      <c r="F1804">
        <v>373.7</v>
      </c>
      <c r="G1804" s="1">
        <v>45236</v>
      </c>
      <c r="H1804" t="s">
        <v>22</v>
      </c>
      <c r="I1804" t="s">
        <v>16</v>
      </c>
    </row>
    <row r="1805" spans="1:10" x14ac:dyDescent="0.25">
      <c r="A1805" t="s">
        <v>3371</v>
      </c>
      <c r="B1805" t="s">
        <v>3372</v>
      </c>
      <c r="C1805" t="s">
        <v>13</v>
      </c>
      <c r="D1805" t="s">
        <v>56</v>
      </c>
      <c r="E1805">
        <v>2</v>
      </c>
      <c r="F1805">
        <v>15.84</v>
      </c>
      <c r="G1805" s="1">
        <v>45145</v>
      </c>
      <c r="H1805" t="s">
        <v>28</v>
      </c>
      <c r="I1805" t="s">
        <v>16</v>
      </c>
      <c r="J1805" t="s">
        <v>35</v>
      </c>
    </row>
    <row r="1806" spans="1:10" x14ac:dyDescent="0.25">
      <c r="A1806" t="s">
        <v>3373</v>
      </c>
      <c r="B1806" t="s">
        <v>3374</v>
      </c>
      <c r="C1806" t="s">
        <v>31</v>
      </c>
      <c r="D1806" t="s">
        <v>56</v>
      </c>
      <c r="E1806">
        <v>18</v>
      </c>
      <c r="F1806">
        <v>337.19</v>
      </c>
      <c r="G1806" s="1">
        <v>45035</v>
      </c>
      <c r="H1806" t="s">
        <v>15</v>
      </c>
      <c r="I1806" t="s">
        <v>23</v>
      </c>
    </row>
    <row r="1807" spans="1:10" x14ac:dyDescent="0.25">
      <c r="A1807" t="s">
        <v>3375</v>
      </c>
      <c r="B1807" t="s">
        <v>3283</v>
      </c>
      <c r="C1807" t="s">
        <v>20</v>
      </c>
      <c r="D1807" t="s">
        <v>27</v>
      </c>
      <c r="E1807">
        <v>37</v>
      </c>
      <c r="F1807">
        <v>6.14</v>
      </c>
      <c r="G1807" s="1">
        <v>45134</v>
      </c>
      <c r="H1807" t="s">
        <v>15</v>
      </c>
      <c r="I1807" t="s">
        <v>32</v>
      </c>
    </row>
    <row r="1808" spans="1:10" x14ac:dyDescent="0.25">
      <c r="A1808" t="s">
        <v>3376</v>
      </c>
      <c r="B1808" t="s">
        <v>2097</v>
      </c>
      <c r="C1808" t="s">
        <v>20</v>
      </c>
      <c r="D1808" t="s">
        <v>66</v>
      </c>
      <c r="E1808">
        <v>13</v>
      </c>
      <c r="F1808">
        <v>77.56</v>
      </c>
      <c r="G1808" s="1">
        <v>44938</v>
      </c>
      <c r="H1808" t="s">
        <v>28</v>
      </c>
      <c r="I1808" t="s">
        <v>23</v>
      </c>
      <c r="J1808" t="s">
        <v>17</v>
      </c>
    </row>
    <row r="1809" spans="1:10" x14ac:dyDescent="0.25">
      <c r="A1809" t="s">
        <v>3377</v>
      </c>
      <c r="B1809" t="s">
        <v>3378</v>
      </c>
      <c r="C1809" t="s">
        <v>31</v>
      </c>
      <c r="D1809" t="s">
        <v>21</v>
      </c>
      <c r="E1809">
        <v>49</v>
      </c>
      <c r="F1809">
        <v>219.01</v>
      </c>
      <c r="G1809" s="1">
        <v>44931</v>
      </c>
      <c r="H1809" t="s">
        <v>28</v>
      </c>
      <c r="I1809" t="s">
        <v>16</v>
      </c>
      <c r="J1809" t="s">
        <v>17</v>
      </c>
    </row>
    <row r="1810" spans="1:10" x14ac:dyDescent="0.25">
      <c r="A1810" t="s">
        <v>3379</v>
      </c>
      <c r="B1810" t="s">
        <v>3380</v>
      </c>
      <c r="C1810" t="s">
        <v>13</v>
      </c>
      <c r="D1810" t="s">
        <v>56</v>
      </c>
      <c r="E1810">
        <v>50</v>
      </c>
      <c r="F1810">
        <v>102.87</v>
      </c>
      <c r="G1810" s="1">
        <v>45067</v>
      </c>
      <c r="H1810" t="s">
        <v>22</v>
      </c>
      <c r="I1810" t="s">
        <v>16</v>
      </c>
      <c r="J1810" t="s">
        <v>45</v>
      </c>
    </row>
    <row r="1811" spans="1:10" x14ac:dyDescent="0.25">
      <c r="A1811" t="s">
        <v>3381</v>
      </c>
      <c r="B1811" t="s">
        <v>2598</v>
      </c>
      <c r="C1811" t="s">
        <v>13</v>
      </c>
      <c r="D1811" t="s">
        <v>27</v>
      </c>
      <c r="E1811">
        <v>26</v>
      </c>
      <c r="F1811">
        <v>297.67</v>
      </c>
      <c r="G1811" s="1">
        <v>44986</v>
      </c>
      <c r="H1811" t="s">
        <v>22</v>
      </c>
      <c r="I1811" t="s">
        <v>32</v>
      </c>
      <c r="J1811" t="s">
        <v>77</v>
      </c>
    </row>
    <row r="1812" spans="1:10" x14ac:dyDescent="0.25">
      <c r="A1812" t="s">
        <v>3382</v>
      </c>
      <c r="B1812" t="s">
        <v>1133</v>
      </c>
      <c r="C1812" t="s">
        <v>31</v>
      </c>
      <c r="D1812" t="s">
        <v>14</v>
      </c>
      <c r="E1812">
        <v>11</v>
      </c>
      <c r="F1812">
        <v>402.12</v>
      </c>
      <c r="G1812" s="1">
        <v>45149</v>
      </c>
      <c r="H1812" t="s">
        <v>28</v>
      </c>
      <c r="I1812" t="s">
        <v>23</v>
      </c>
      <c r="J1812" t="s">
        <v>77</v>
      </c>
    </row>
    <row r="1813" spans="1:10" x14ac:dyDescent="0.25">
      <c r="A1813" t="s">
        <v>3383</v>
      </c>
      <c r="B1813" t="s">
        <v>3384</v>
      </c>
      <c r="C1813" t="s">
        <v>59</v>
      </c>
      <c r="D1813" t="s">
        <v>21</v>
      </c>
      <c r="E1813">
        <v>39</v>
      </c>
      <c r="F1813">
        <v>400.56</v>
      </c>
      <c r="G1813" s="1">
        <v>45022</v>
      </c>
      <c r="H1813" t="s">
        <v>22</v>
      </c>
      <c r="I1813" t="s">
        <v>41</v>
      </c>
    </row>
    <row r="1814" spans="1:10" x14ac:dyDescent="0.25">
      <c r="A1814" t="s">
        <v>3385</v>
      </c>
      <c r="B1814" t="s">
        <v>3386</v>
      </c>
      <c r="C1814" t="s">
        <v>26</v>
      </c>
      <c r="D1814" t="s">
        <v>38</v>
      </c>
      <c r="E1814">
        <v>27</v>
      </c>
      <c r="F1814">
        <v>34.96</v>
      </c>
      <c r="G1814" s="1">
        <v>45095</v>
      </c>
      <c r="H1814" t="s">
        <v>28</v>
      </c>
      <c r="I1814" t="s">
        <v>16</v>
      </c>
      <c r="J1814" t="s">
        <v>45</v>
      </c>
    </row>
    <row r="1815" spans="1:10" x14ac:dyDescent="0.25">
      <c r="A1815" t="s">
        <v>3387</v>
      </c>
      <c r="B1815" t="s">
        <v>3388</v>
      </c>
      <c r="C1815" t="s">
        <v>26</v>
      </c>
      <c r="D1815" t="s">
        <v>21</v>
      </c>
      <c r="E1815">
        <v>32</v>
      </c>
      <c r="F1815">
        <v>15.02</v>
      </c>
      <c r="G1815" s="1">
        <v>45038</v>
      </c>
      <c r="H1815" t="s">
        <v>22</v>
      </c>
      <c r="I1815" t="s">
        <v>16</v>
      </c>
      <c r="J1815" t="s">
        <v>35</v>
      </c>
    </row>
    <row r="1816" spans="1:10" x14ac:dyDescent="0.25">
      <c r="A1816" t="s">
        <v>3389</v>
      </c>
      <c r="B1816" t="s">
        <v>3390</v>
      </c>
      <c r="C1816" t="s">
        <v>59</v>
      </c>
      <c r="D1816" t="s">
        <v>66</v>
      </c>
      <c r="E1816">
        <v>16</v>
      </c>
      <c r="F1816">
        <v>391.36</v>
      </c>
      <c r="G1816" s="1">
        <v>45131</v>
      </c>
      <c r="H1816" t="s">
        <v>15</v>
      </c>
      <c r="I1816" t="s">
        <v>32</v>
      </c>
    </row>
    <row r="1817" spans="1:10" x14ac:dyDescent="0.25">
      <c r="A1817" t="s">
        <v>3391</v>
      </c>
      <c r="B1817" t="s">
        <v>1483</v>
      </c>
      <c r="C1817" t="s">
        <v>26</v>
      </c>
      <c r="D1817" t="s">
        <v>56</v>
      </c>
      <c r="E1817">
        <v>14</v>
      </c>
      <c r="F1817">
        <v>26.86</v>
      </c>
      <c r="G1817" s="1">
        <v>44936</v>
      </c>
      <c r="H1817" t="s">
        <v>15</v>
      </c>
      <c r="I1817" t="s">
        <v>32</v>
      </c>
      <c r="J1817" t="s">
        <v>77</v>
      </c>
    </row>
    <row r="1818" spans="1:10" x14ac:dyDescent="0.25">
      <c r="A1818" t="s">
        <v>3392</v>
      </c>
      <c r="B1818" t="s">
        <v>3393</v>
      </c>
      <c r="C1818" t="s">
        <v>26</v>
      </c>
      <c r="D1818" t="s">
        <v>14</v>
      </c>
      <c r="E1818">
        <v>30</v>
      </c>
      <c r="F1818">
        <v>101.94</v>
      </c>
      <c r="G1818" s="1">
        <v>45033</v>
      </c>
      <c r="H1818" t="s">
        <v>28</v>
      </c>
      <c r="I1818" t="s">
        <v>32</v>
      </c>
      <c r="J1818" t="s">
        <v>45</v>
      </c>
    </row>
    <row r="1819" spans="1:10" x14ac:dyDescent="0.25">
      <c r="A1819" t="s">
        <v>3394</v>
      </c>
      <c r="B1819" t="s">
        <v>524</v>
      </c>
      <c r="C1819" t="s">
        <v>59</v>
      </c>
      <c r="D1819" t="s">
        <v>21</v>
      </c>
      <c r="E1819">
        <v>20</v>
      </c>
      <c r="F1819">
        <v>136.41999999999999</v>
      </c>
      <c r="G1819" s="1">
        <v>45012</v>
      </c>
      <c r="H1819" t="s">
        <v>22</v>
      </c>
      <c r="I1819" t="s">
        <v>16</v>
      </c>
      <c r="J1819" t="s">
        <v>45</v>
      </c>
    </row>
    <row r="1820" spans="1:10" x14ac:dyDescent="0.25">
      <c r="A1820" t="s">
        <v>3395</v>
      </c>
      <c r="B1820" t="s">
        <v>3396</v>
      </c>
      <c r="C1820" t="s">
        <v>31</v>
      </c>
      <c r="D1820" t="s">
        <v>56</v>
      </c>
      <c r="E1820">
        <v>17</v>
      </c>
      <c r="F1820">
        <v>425.42</v>
      </c>
      <c r="G1820" s="1">
        <v>44945</v>
      </c>
      <c r="H1820" t="s">
        <v>22</v>
      </c>
      <c r="I1820" t="s">
        <v>32</v>
      </c>
    </row>
    <row r="1821" spans="1:10" x14ac:dyDescent="0.25">
      <c r="A1821" t="s">
        <v>3397</v>
      </c>
      <c r="B1821" t="s">
        <v>3398</v>
      </c>
      <c r="C1821" t="s">
        <v>13</v>
      </c>
      <c r="D1821" t="s">
        <v>66</v>
      </c>
      <c r="E1821">
        <v>22</v>
      </c>
      <c r="F1821">
        <v>181.31</v>
      </c>
      <c r="G1821" s="1">
        <v>44947</v>
      </c>
      <c r="H1821" t="s">
        <v>15</v>
      </c>
      <c r="I1821" t="s">
        <v>32</v>
      </c>
      <c r="J1821" t="s">
        <v>35</v>
      </c>
    </row>
    <row r="1822" spans="1:10" x14ac:dyDescent="0.25">
      <c r="A1822" t="s">
        <v>3399</v>
      </c>
      <c r="B1822" t="s">
        <v>415</v>
      </c>
      <c r="C1822" t="s">
        <v>31</v>
      </c>
      <c r="D1822" t="s">
        <v>66</v>
      </c>
      <c r="E1822">
        <v>41</v>
      </c>
      <c r="F1822">
        <v>408.03</v>
      </c>
      <c r="G1822" s="1">
        <v>45129</v>
      </c>
      <c r="H1822" t="s">
        <v>15</v>
      </c>
      <c r="I1822" t="s">
        <v>41</v>
      </c>
      <c r="J1822" t="s">
        <v>35</v>
      </c>
    </row>
    <row r="1823" spans="1:10" x14ac:dyDescent="0.25">
      <c r="A1823" t="s">
        <v>3400</v>
      </c>
      <c r="B1823" t="s">
        <v>3401</v>
      </c>
      <c r="C1823" t="s">
        <v>20</v>
      </c>
      <c r="D1823" t="s">
        <v>56</v>
      </c>
      <c r="E1823">
        <v>42</v>
      </c>
      <c r="F1823">
        <v>17.52</v>
      </c>
      <c r="G1823" s="1">
        <v>45032</v>
      </c>
      <c r="H1823" t="s">
        <v>22</v>
      </c>
      <c r="I1823" t="s">
        <v>23</v>
      </c>
      <c r="J1823" t="s">
        <v>45</v>
      </c>
    </row>
    <row r="1824" spans="1:10" x14ac:dyDescent="0.25">
      <c r="A1824" t="s">
        <v>3402</v>
      </c>
      <c r="B1824" t="s">
        <v>3403</v>
      </c>
      <c r="C1824" t="s">
        <v>20</v>
      </c>
      <c r="D1824" t="s">
        <v>38</v>
      </c>
      <c r="E1824">
        <v>47</v>
      </c>
      <c r="F1824">
        <v>47.97</v>
      </c>
      <c r="G1824" s="1">
        <v>45245</v>
      </c>
      <c r="H1824" t="s">
        <v>22</v>
      </c>
      <c r="I1824" t="s">
        <v>16</v>
      </c>
      <c r="J1824" t="s">
        <v>45</v>
      </c>
    </row>
    <row r="1825" spans="1:10" x14ac:dyDescent="0.25">
      <c r="A1825" t="s">
        <v>3404</v>
      </c>
      <c r="B1825" t="s">
        <v>3405</v>
      </c>
      <c r="C1825" t="s">
        <v>13</v>
      </c>
      <c r="D1825" t="s">
        <v>14</v>
      </c>
      <c r="E1825">
        <v>37</v>
      </c>
      <c r="F1825">
        <v>291.14999999999998</v>
      </c>
      <c r="G1825" s="1">
        <v>45243</v>
      </c>
      <c r="H1825" t="s">
        <v>28</v>
      </c>
      <c r="I1825" t="s">
        <v>41</v>
      </c>
      <c r="J1825" t="s">
        <v>77</v>
      </c>
    </row>
    <row r="1826" spans="1:10" x14ac:dyDescent="0.25">
      <c r="A1826" t="s">
        <v>3406</v>
      </c>
      <c r="B1826" t="s">
        <v>3407</v>
      </c>
      <c r="C1826" t="s">
        <v>26</v>
      </c>
      <c r="D1826" t="s">
        <v>38</v>
      </c>
      <c r="E1826">
        <v>4</v>
      </c>
      <c r="F1826">
        <v>225.34</v>
      </c>
      <c r="G1826" s="1">
        <v>45119</v>
      </c>
      <c r="H1826" t="s">
        <v>22</v>
      </c>
      <c r="I1826" t="s">
        <v>23</v>
      </c>
      <c r="J1826" t="s">
        <v>77</v>
      </c>
    </row>
    <row r="1827" spans="1:10" x14ac:dyDescent="0.25">
      <c r="A1827" t="s">
        <v>3408</v>
      </c>
      <c r="B1827" t="s">
        <v>3409</v>
      </c>
      <c r="C1827" t="s">
        <v>13</v>
      </c>
      <c r="D1827" t="s">
        <v>14</v>
      </c>
      <c r="E1827">
        <v>27</v>
      </c>
      <c r="F1827">
        <v>76.69</v>
      </c>
      <c r="G1827" s="1">
        <v>44953</v>
      </c>
      <c r="H1827" t="s">
        <v>22</v>
      </c>
      <c r="I1827" t="s">
        <v>16</v>
      </c>
    </row>
    <row r="1828" spans="1:10" x14ac:dyDescent="0.25">
      <c r="A1828" t="s">
        <v>3410</v>
      </c>
      <c r="B1828" t="s">
        <v>85</v>
      </c>
      <c r="C1828" t="s">
        <v>20</v>
      </c>
      <c r="D1828" t="s">
        <v>56</v>
      </c>
      <c r="E1828">
        <v>46</v>
      </c>
      <c r="F1828">
        <v>335.49</v>
      </c>
      <c r="G1828" s="1">
        <v>45262</v>
      </c>
      <c r="H1828" t="s">
        <v>28</v>
      </c>
      <c r="I1828" t="s">
        <v>16</v>
      </c>
      <c r="J1828" t="s">
        <v>77</v>
      </c>
    </row>
    <row r="1829" spans="1:10" x14ac:dyDescent="0.25">
      <c r="A1829" t="s">
        <v>3411</v>
      </c>
      <c r="B1829" t="s">
        <v>3412</v>
      </c>
      <c r="C1829" t="s">
        <v>31</v>
      </c>
      <c r="D1829" t="s">
        <v>14</v>
      </c>
      <c r="E1829">
        <v>24</v>
      </c>
      <c r="F1829">
        <v>137.03</v>
      </c>
      <c r="G1829" s="1">
        <v>44982</v>
      </c>
      <c r="H1829" t="s">
        <v>15</v>
      </c>
      <c r="I1829" t="s">
        <v>23</v>
      </c>
      <c r="J1829" t="s">
        <v>17</v>
      </c>
    </row>
    <row r="1830" spans="1:10" x14ac:dyDescent="0.25">
      <c r="A1830" t="s">
        <v>3413</v>
      </c>
      <c r="B1830" t="s">
        <v>2305</v>
      </c>
      <c r="C1830" t="s">
        <v>26</v>
      </c>
      <c r="D1830" t="s">
        <v>66</v>
      </c>
      <c r="E1830">
        <v>30</v>
      </c>
      <c r="F1830">
        <v>310.27999999999997</v>
      </c>
      <c r="G1830" s="1">
        <v>45243</v>
      </c>
      <c r="H1830" t="s">
        <v>28</v>
      </c>
      <c r="I1830" t="s">
        <v>16</v>
      </c>
      <c r="J1830" t="s">
        <v>77</v>
      </c>
    </row>
    <row r="1831" spans="1:10" x14ac:dyDescent="0.25">
      <c r="A1831" t="s">
        <v>3414</v>
      </c>
      <c r="B1831" t="s">
        <v>1922</v>
      </c>
      <c r="C1831" t="s">
        <v>20</v>
      </c>
      <c r="D1831" t="s">
        <v>44</v>
      </c>
      <c r="E1831">
        <v>41</v>
      </c>
      <c r="F1831">
        <v>233.6</v>
      </c>
      <c r="G1831" s="1">
        <v>45248</v>
      </c>
      <c r="H1831" t="s">
        <v>15</v>
      </c>
      <c r="I1831" t="s">
        <v>16</v>
      </c>
      <c r="J1831" t="s">
        <v>35</v>
      </c>
    </row>
    <row r="1832" spans="1:10" x14ac:dyDescent="0.25">
      <c r="A1832" t="s">
        <v>3415</v>
      </c>
      <c r="B1832" t="s">
        <v>2224</v>
      </c>
      <c r="C1832" t="s">
        <v>31</v>
      </c>
      <c r="D1832" t="s">
        <v>27</v>
      </c>
      <c r="E1832">
        <v>24</v>
      </c>
      <c r="F1832">
        <v>428.35</v>
      </c>
      <c r="G1832" s="1">
        <v>45084</v>
      </c>
      <c r="H1832" t="s">
        <v>22</v>
      </c>
      <c r="I1832" t="s">
        <v>16</v>
      </c>
      <c r="J1832" t="s">
        <v>17</v>
      </c>
    </row>
    <row r="1833" spans="1:10" x14ac:dyDescent="0.25">
      <c r="A1833" t="s">
        <v>3416</v>
      </c>
      <c r="B1833" t="s">
        <v>3417</v>
      </c>
      <c r="C1833" t="s">
        <v>20</v>
      </c>
      <c r="D1833" t="s">
        <v>66</v>
      </c>
      <c r="E1833">
        <v>3</v>
      </c>
      <c r="F1833">
        <v>426.77</v>
      </c>
      <c r="G1833" s="1">
        <v>45220</v>
      </c>
      <c r="H1833" t="s">
        <v>15</v>
      </c>
      <c r="I1833" t="s">
        <v>23</v>
      </c>
    </row>
    <row r="1834" spans="1:10" x14ac:dyDescent="0.25">
      <c r="A1834" t="s">
        <v>3418</v>
      </c>
      <c r="B1834" t="s">
        <v>3419</v>
      </c>
      <c r="C1834" t="s">
        <v>13</v>
      </c>
      <c r="D1834" t="s">
        <v>21</v>
      </c>
      <c r="E1834">
        <v>18</v>
      </c>
      <c r="F1834">
        <v>84.09</v>
      </c>
      <c r="G1834" s="1">
        <v>45132</v>
      </c>
      <c r="H1834" t="s">
        <v>22</v>
      </c>
      <c r="I1834" t="s">
        <v>41</v>
      </c>
      <c r="J1834" t="s">
        <v>35</v>
      </c>
    </row>
    <row r="1835" spans="1:10" x14ac:dyDescent="0.25">
      <c r="A1835" t="s">
        <v>3420</v>
      </c>
      <c r="B1835" t="s">
        <v>3421</v>
      </c>
      <c r="C1835" t="s">
        <v>31</v>
      </c>
      <c r="D1835" t="s">
        <v>66</v>
      </c>
      <c r="E1835">
        <v>8</v>
      </c>
      <c r="F1835">
        <v>291.61</v>
      </c>
      <c r="G1835" s="1">
        <v>45240</v>
      </c>
      <c r="H1835" t="s">
        <v>15</v>
      </c>
      <c r="I1835" t="s">
        <v>32</v>
      </c>
      <c r="J1835" t="s">
        <v>17</v>
      </c>
    </row>
    <row r="1836" spans="1:10" x14ac:dyDescent="0.25">
      <c r="A1836" t="s">
        <v>3422</v>
      </c>
      <c r="B1836" t="s">
        <v>3423</v>
      </c>
      <c r="C1836" t="s">
        <v>59</v>
      </c>
      <c r="D1836" t="s">
        <v>14</v>
      </c>
      <c r="E1836">
        <v>32</v>
      </c>
      <c r="F1836">
        <v>213.9</v>
      </c>
      <c r="G1836" s="1">
        <v>45252</v>
      </c>
      <c r="H1836" t="s">
        <v>15</v>
      </c>
      <c r="I1836" t="s">
        <v>23</v>
      </c>
      <c r="J1836" t="s">
        <v>17</v>
      </c>
    </row>
    <row r="1837" spans="1:10" x14ac:dyDescent="0.25">
      <c r="A1837" t="s">
        <v>3424</v>
      </c>
      <c r="B1837" t="s">
        <v>3425</v>
      </c>
      <c r="C1837" t="s">
        <v>59</v>
      </c>
      <c r="D1837" t="s">
        <v>44</v>
      </c>
      <c r="E1837">
        <v>40</v>
      </c>
      <c r="F1837">
        <v>415.19</v>
      </c>
      <c r="G1837" s="1">
        <v>45049</v>
      </c>
      <c r="H1837" t="s">
        <v>22</v>
      </c>
      <c r="I1837" t="s">
        <v>32</v>
      </c>
      <c r="J1837" t="s">
        <v>17</v>
      </c>
    </row>
    <row r="1838" spans="1:10" x14ac:dyDescent="0.25">
      <c r="A1838" t="s">
        <v>3426</v>
      </c>
      <c r="B1838" t="s">
        <v>3427</v>
      </c>
      <c r="C1838" t="s">
        <v>20</v>
      </c>
      <c r="D1838" t="s">
        <v>56</v>
      </c>
      <c r="E1838">
        <v>11</v>
      </c>
      <c r="F1838">
        <v>310.24</v>
      </c>
      <c r="G1838" s="1">
        <v>45059</v>
      </c>
      <c r="H1838" t="s">
        <v>15</v>
      </c>
      <c r="I1838" t="s">
        <v>32</v>
      </c>
    </row>
    <row r="1839" spans="1:10" x14ac:dyDescent="0.25">
      <c r="A1839" t="s">
        <v>3428</v>
      </c>
      <c r="B1839" t="s">
        <v>2218</v>
      </c>
      <c r="C1839" t="s">
        <v>59</v>
      </c>
      <c r="D1839" t="s">
        <v>27</v>
      </c>
      <c r="E1839">
        <v>2</v>
      </c>
      <c r="F1839">
        <v>303.5</v>
      </c>
      <c r="G1839" s="1">
        <v>45117</v>
      </c>
      <c r="H1839" t="s">
        <v>15</v>
      </c>
      <c r="I1839" t="s">
        <v>32</v>
      </c>
    </row>
    <row r="1840" spans="1:10" x14ac:dyDescent="0.25">
      <c r="A1840" t="s">
        <v>3429</v>
      </c>
      <c r="B1840" t="s">
        <v>3430</v>
      </c>
      <c r="C1840" t="s">
        <v>31</v>
      </c>
      <c r="D1840" t="s">
        <v>66</v>
      </c>
      <c r="E1840">
        <v>49</v>
      </c>
      <c r="F1840">
        <v>421.47</v>
      </c>
      <c r="G1840" s="1">
        <v>45044</v>
      </c>
      <c r="H1840" t="s">
        <v>22</v>
      </c>
      <c r="I1840" t="s">
        <v>32</v>
      </c>
      <c r="J1840" t="s">
        <v>17</v>
      </c>
    </row>
    <row r="1841" spans="1:10" x14ac:dyDescent="0.25">
      <c r="A1841" t="s">
        <v>3431</v>
      </c>
      <c r="B1841" t="s">
        <v>2729</v>
      </c>
      <c r="C1841" t="s">
        <v>13</v>
      </c>
      <c r="D1841" t="s">
        <v>21</v>
      </c>
      <c r="E1841">
        <v>32</v>
      </c>
      <c r="F1841">
        <v>418.94</v>
      </c>
      <c r="G1841" s="1">
        <v>45041</v>
      </c>
      <c r="H1841" t="s">
        <v>28</v>
      </c>
      <c r="I1841" t="s">
        <v>16</v>
      </c>
      <c r="J1841" t="s">
        <v>45</v>
      </c>
    </row>
    <row r="1842" spans="1:10" x14ac:dyDescent="0.25">
      <c r="A1842" t="s">
        <v>3432</v>
      </c>
      <c r="B1842" t="s">
        <v>1093</v>
      </c>
      <c r="C1842" t="s">
        <v>20</v>
      </c>
      <c r="D1842" t="s">
        <v>38</v>
      </c>
      <c r="E1842">
        <v>29</v>
      </c>
      <c r="F1842">
        <v>319.10000000000002</v>
      </c>
      <c r="G1842" s="1">
        <v>45053</v>
      </c>
      <c r="H1842" t="s">
        <v>22</v>
      </c>
      <c r="I1842" t="s">
        <v>23</v>
      </c>
      <c r="J1842" t="s">
        <v>77</v>
      </c>
    </row>
    <row r="1843" spans="1:10" x14ac:dyDescent="0.25">
      <c r="A1843" t="s">
        <v>3433</v>
      </c>
      <c r="B1843" t="s">
        <v>2253</v>
      </c>
      <c r="C1843" t="s">
        <v>31</v>
      </c>
      <c r="D1843" t="s">
        <v>27</v>
      </c>
      <c r="E1843">
        <v>12</v>
      </c>
      <c r="F1843">
        <v>432.2</v>
      </c>
      <c r="G1843" s="1">
        <v>45159</v>
      </c>
      <c r="H1843" t="s">
        <v>28</v>
      </c>
      <c r="I1843" t="s">
        <v>16</v>
      </c>
    </row>
    <row r="1844" spans="1:10" x14ac:dyDescent="0.25">
      <c r="A1844" t="s">
        <v>3434</v>
      </c>
      <c r="B1844" t="s">
        <v>3435</v>
      </c>
      <c r="C1844" t="s">
        <v>20</v>
      </c>
      <c r="D1844" t="s">
        <v>66</v>
      </c>
      <c r="E1844">
        <v>47</v>
      </c>
      <c r="F1844">
        <v>338.51</v>
      </c>
      <c r="G1844" s="1">
        <v>45214</v>
      </c>
      <c r="H1844" t="s">
        <v>22</v>
      </c>
      <c r="I1844" t="s">
        <v>32</v>
      </c>
      <c r="J1844" t="s">
        <v>77</v>
      </c>
    </row>
    <row r="1845" spans="1:10" x14ac:dyDescent="0.25">
      <c r="A1845" t="s">
        <v>3436</v>
      </c>
      <c r="B1845" t="s">
        <v>3437</v>
      </c>
      <c r="C1845" t="s">
        <v>59</v>
      </c>
      <c r="D1845" t="s">
        <v>21</v>
      </c>
      <c r="E1845">
        <v>17</v>
      </c>
      <c r="F1845">
        <v>24.39</v>
      </c>
      <c r="G1845" s="1">
        <v>45019</v>
      </c>
      <c r="H1845" t="s">
        <v>15</v>
      </c>
      <c r="I1845" t="s">
        <v>32</v>
      </c>
    </row>
    <row r="1846" spans="1:10" x14ac:dyDescent="0.25">
      <c r="A1846" t="s">
        <v>3438</v>
      </c>
      <c r="B1846" t="s">
        <v>3439</v>
      </c>
      <c r="C1846" t="s">
        <v>20</v>
      </c>
      <c r="D1846" t="s">
        <v>38</v>
      </c>
      <c r="E1846">
        <v>20</v>
      </c>
      <c r="F1846">
        <v>57.65</v>
      </c>
      <c r="G1846" s="1">
        <v>45276</v>
      </c>
      <c r="H1846" t="s">
        <v>22</v>
      </c>
      <c r="I1846" t="s">
        <v>23</v>
      </c>
      <c r="J1846" t="s">
        <v>45</v>
      </c>
    </row>
    <row r="1847" spans="1:10" x14ac:dyDescent="0.25">
      <c r="A1847" t="s">
        <v>3440</v>
      </c>
      <c r="B1847" t="s">
        <v>2801</v>
      </c>
      <c r="C1847" t="s">
        <v>13</v>
      </c>
      <c r="D1847" t="s">
        <v>38</v>
      </c>
      <c r="E1847">
        <v>27</v>
      </c>
      <c r="F1847">
        <v>249.42</v>
      </c>
      <c r="G1847" s="1">
        <v>45244</v>
      </c>
      <c r="H1847" t="s">
        <v>22</v>
      </c>
      <c r="I1847" t="s">
        <v>23</v>
      </c>
      <c r="J1847" t="s">
        <v>35</v>
      </c>
    </row>
    <row r="1848" spans="1:10" x14ac:dyDescent="0.25">
      <c r="A1848" t="s">
        <v>3441</v>
      </c>
      <c r="B1848" t="s">
        <v>3442</v>
      </c>
      <c r="C1848" t="s">
        <v>31</v>
      </c>
      <c r="D1848" t="s">
        <v>27</v>
      </c>
      <c r="E1848">
        <v>48</v>
      </c>
      <c r="F1848">
        <v>481.52</v>
      </c>
      <c r="G1848" s="1">
        <v>45179</v>
      </c>
      <c r="H1848" t="s">
        <v>22</v>
      </c>
      <c r="I1848" t="s">
        <v>23</v>
      </c>
    </row>
    <row r="1849" spans="1:10" x14ac:dyDescent="0.25">
      <c r="A1849" t="s">
        <v>3443</v>
      </c>
      <c r="B1849" t="s">
        <v>3444</v>
      </c>
      <c r="C1849" t="s">
        <v>13</v>
      </c>
      <c r="D1849" t="s">
        <v>27</v>
      </c>
      <c r="E1849">
        <v>22</v>
      </c>
      <c r="F1849">
        <v>274.89</v>
      </c>
      <c r="G1849" s="1">
        <v>45000</v>
      </c>
      <c r="H1849" t="s">
        <v>15</v>
      </c>
      <c r="I1849" t="s">
        <v>32</v>
      </c>
      <c r="J1849" t="s">
        <v>17</v>
      </c>
    </row>
    <row r="1850" spans="1:10" x14ac:dyDescent="0.25">
      <c r="A1850" t="s">
        <v>3445</v>
      </c>
      <c r="B1850" t="s">
        <v>3172</v>
      </c>
      <c r="C1850" t="s">
        <v>59</v>
      </c>
      <c r="D1850" t="s">
        <v>14</v>
      </c>
      <c r="E1850">
        <v>37</v>
      </c>
      <c r="F1850">
        <v>61.09</v>
      </c>
      <c r="G1850" s="1">
        <v>45008</v>
      </c>
      <c r="H1850" t="s">
        <v>15</v>
      </c>
      <c r="I1850" t="s">
        <v>41</v>
      </c>
      <c r="J1850" t="s">
        <v>35</v>
      </c>
    </row>
    <row r="1851" spans="1:10" x14ac:dyDescent="0.25">
      <c r="A1851" t="s">
        <v>3446</v>
      </c>
      <c r="B1851" t="s">
        <v>3447</v>
      </c>
      <c r="C1851" t="s">
        <v>26</v>
      </c>
      <c r="D1851" t="s">
        <v>56</v>
      </c>
      <c r="E1851">
        <v>9</v>
      </c>
      <c r="F1851">
        <v>357.43</v>
      </c>
      <c r="G1851" s="1">
        <v>45095</v>
      </c>
      <c r="H1851" t="s">
        <v>22</v>
      </c>
      <c r="I1851" t="s">
        <v>32</v>
      </c>
    </row>
    <row r="1852" spans="1:10" x14ac:dyDescent="0.25">
      <c r="A1852" t="s">
        <v>3448</v>
      </c>
      <c r="B1852" t="s">
        <v>3449</v>
      </c>
      <c r="C1852" t="s">
        <v>31</v>
      </c>
      <c r="D1852" t="s">
        <v>27</v>
      </c>
      <c r="E1852">
        <v>18</v>
      </c>
      <c r="F1852">
        <v>299.95</v>
      </c>
      <c r="G1852" s="1">
        <v>45175</v>
      </c>
      <c r="H1852" t="s">
        <v>28</v>
      </c>
      <c r="I1852" t="s">
        <v>23</v>
      </c>
      <c r="J1852" t="s">
        <v>17</v>
      </c>
    </row>
    <row r="1853" spans="1:10" x14ac:dyDescent="0.25">
      <c r="A1853" t="s">
        <v>3450</v>
      </c>
      <c r="B1853" t="s">
        <v>3451</v>
      </c>
      <c r="C1853" t="s">
        <v>26</v>
      </c>
      <c r="D1853" t="s">
        <v>21</v>
      </c>
      <c r="E1853">
        <v>28</v>
      </c>
      <c r="F1853">
        <v>36.64</v>
      </c>
      <c r="G1853" s="1">
        <v>45280</v>
      </c>
      <c r="H1853" t="s">
        <v>15</v>
      </c>
      <c r="I1853" t="s">
        <v>23</v>
      </c>
      <c r="J1853" t="s">
        <v>77</v>
      </c>
    </row>
    <row r="1854" spans="1:10" x14ac:dyDescent="0.25">
      <c r="A1854" t="s">
        <v>3452</v>
      </c>
      <c r="B1854" t="s">
        <v>3453</v>
      </c>
      <c r="C1854" t="s">
        <v>13</v>
      </c>
      <c r="D1854" t="s">
        <v>21</v>
      </c>
      <c r="E1854">
        <v>25</v>
      </c>
      <c r="F1854">
        <v>242.24</v>
      </c>
      <c r="G1854" s="1">
        <v>45060</v>
      </c>
      <c r="H1854" t="s">
        <v>15</v>
      </c>
      <c r="I1854" t="s">
        <v>41</v>
      </c>
    </row>
    <row r="1855" spans="1:10" x14ac:dyDescent="0.25">
      <c r="A1855" t="s">
        <v>3454</v>
      </c>
      <c r="B1855" t="s">
        <v>1990</v>
      </c>
      <c r="C1855" t="s">
        <v>20</v>
      </c>
      <c r="D1855" t="s">
        <v>66</v>
      </c>
      <c r="E1855">
        <v>9</v>
      </c>
      <c r="F1855">
        <v>141.66999999999999</v>
      </c>
      <c r="G1855" s="1">
        <v>45231</v>
      </c>
      <c r="H1855" t="s">
        <v>28</v>
      </c>
      <c r="I1855" t="s">
        <v>23</v>
      </c>
    </row>
    <row r="1856" spans="1:10" x14ac:dyDescent="0.25">
      <c r="A1856" t="s">
        <v>3455</v>
      </c>
      <c r="B1856" t="s">
        <v>3456</v>
      </c>
      <c r="C1856" t="s">
        <v>31</v>
      </c>
      <c r="D1856" t="s">
        <v>14</v>
      </c>
      <c r="E1856">
        <v>39</v>
      </c>
      <c r="F1856">
        <v>297.38</v>
      </c>
      <c r="G1856" s="1">
        <v>45039</v>
      </c>
      <c r="H1856" t="s">
        <v>15</v>
      </c>
      <c r="I1856" t="s">
        <v>23</v>
      </c>
      <c r="J1856" t="s">
        <v>45</v>
      </c>
    </row>
    <row r="1857" spans="1:10" x14ac:dyDescent="0.25">
      <c r="A1857" t="s">
        <v>3457</v>
      </c>
      <c r="B1857" t="s">
        <v>103</v>
      </c>
      <c r="C1857" t="s">
        <v>26</v>
      </c>
      <c r="D1857" t="s">
        <v>21</v>
      </c>
      <c r="E1857">
        <v>43</v>
      </c>
      <c r="F1857">
        <v>247.02</v>
      </c>
      <c r="G1857" s="1">
        <v>44998</v>
      </c>
      <c r="H1857" t="s">
        <v>28</v>
      </c>
      <c r="I1857" t="s">
        <v>32</v>
      </c>
    </row>
    <row r="1858" spans="1:10" x14ac:dyDescent="0.25">
      <c r="A1858" t="s">
        <v>3458</v>
      </c>
      <c r="B1858" t="s">
        <v>3459</v>
      </c>
      <c r="C1858" t="s">
        <v>31</v>
      </c>
      <c r="D1858" t="s">
        <v>66</v>
      </c>
      <c r="E1858">
        <v>19</v>
      </c>
      <c r="F1858">
        <v>122.16</v>
      </c>
      <c r="G1858" s="1">
        <v>45237</v>
      </c>
      <c r="H1858" t="s">
        <v>28</v>
      </c>
      <c r="I1858" t="s">
        <v>32</v>
      </c>
      <c r="J1858" t="s">
        <v>45</v>
      </c>
    </row>
    <row r="1859" spans="1:10" x14ac:dyDescent="0.25">
      <c r="A1859" t="s">
        <v>3460</v>
      </c>
      <c r="B1859" t="s">
        <v>3461</v>
      </c>
      <c r="C1859" t="s">
        <v>26</v>
      </c>
      <c r="D1859" t="s">
        <v>21</v>
      </c>
      <c r="E1859">
        <v>41</v>
      </c>
      <c r="F1859">
        <v>441.99</v>
      </c>
      <c r="G1859" s="1">
        <v>44989</v>
      </c>
      <c r="H1859" t="s">
        <v>15</v>
      </c>
      <c r="I1859" t="s">
        <v>41</v>
      </c>
      <c r="J1859" t="s">
        <v>35</v>
      </c>
    </row>
    <row r="1860" spans="1:10" x14ac:dyDescent="0.25">
      <c r="A1860" t="s">
        <v>3462</v>
      </c>
      <c r="B1860" t="s">
        <v>1338</v>
      </c>
      <c r="C1860" t="s">
        <v>31</v>
      </c>
      <c r="D1860" t="s">
        <v>27</v>
      </c>
      <c r="E1860">
        <v>18</v>
      </c>
      <c r="F1860">
        <v>378.35</v>
      </c>
      <c r="G1860" s="1">
        <v>45266</v>
      </c>
      <c r="H1860" t="s">
        <v>28</v>
      </c>
      <c r="I1860" t="s">
        <v>32</v>
      </c>
      <c r="J1860" t="s">
        <v>17</v>
      </c>
    </row>
    <row r="1861" spans="1:10" x14ac:dyDescent="0.25">
      <c r="A1861" t="s">
        <v>3463</v>
      </c>
      <c r="B1861" t="s">
        <v>119</v>
      </c>
      <c r="C1861" t="s">
        <v>31</v>
      </c>
      <c r="D1861" t="s">
        <v>21</v>
      </c>
      <c r="E1861">
        <v>7</v>
      </c>
      <c r="F1861">
        <v>327.14999999999998</v>
      </c>
      <c r="G1861" s="1">
        <v>45069</v>
      </c>
      <c r="H1861" t="s">
        <v>15</v>
      </c>
      <c r="I1861" t="s">
        <v>32</v>
      </c>
      <c r="J1861" t="s">
        <v>35</v>
      </c>
    </row>
    <row r="1862" spans="1:10" x14ac:dyDescent="0.25">
      <c r="A1862" t="s">
        <v>3464</v>
      </c>
      <c r="B1862" t="s">
        <v>3465</v>
      </c>
      <c r="C1862" t="s">
        <v>20</v>
      </c>
      <c r="D1862" t="s">
        <v>44</v>
      </c>
      <c r="E1862">
        <v>6</v>
      </c>
      <c r="F1862">
        <v>219.45</v>
      </c>
      <c r="G1862" s="1">
        <v>45155</v>
      </c>
      <c r="H1862" t="s">
        <v>28</v>
      </c>
      <c r="I1862" t="s">
        <v>41</v>
      </c>
    </row>
    <row r="1863" spans="1:10" x14ac:dyDescent="0.25">
      <c r="A1863" t="s">
        <v>3466</v>
      </c>
      <c r="B1863" t="s">
        <v>3467</v>
      </c>
      <c r="C1863" t="s">
        <v>59</v>
      </c>
      <c r="D1863" t="s">
        <v>44</v>
      </c>
      <c r="E1863">
        <v>5</v>
      </c>
      <c r="F1863">
        <v>230.62</v>
      </c>
      <c r="G1863" s="1">
        <v>45149</v>
      </c>
      <c r="H1863" t="s">
        <v>28</v>
      </c>
      <c r="I1863" t="s">
        <v>41</v>
      </c>
      <c r="J1863" t="s">
        <v>77</v>
      </c>
    </row>
    <row r="1864" spans="1:10" x14ac:dyDescent="0.25">
      <c r="A1864" t="s">
        <v>3468</v>
      </c>
      <c r="B1864" t="s">
        <v>3469</v>
      </c>
      <c r="C1864" t="s">
        <v>20</v>
      </c>
      <c r="D1864" t="s">
        <v>27</v>
      </c>
      <c r="E1864">
        <v>10</v>
      </c>
      <c r="F1864">
        <v>415.06</v>
      </c>
      <c r="G1864" s="1">
        <v>45146</v>
      </c>
      <c r="H1864" t="s">
        <v>28</v>
      </c>
      <c r="I1864" t="s">
        <v>16</v>
      </c>
      <c r="J1864" t="s">
        <v>35</v>
      </c>
    </row>
    <row r="1865" spans="1:10" x14ac:dyDescent="0.25">
      <c r="A1865" t="s">
        <v>3470</v>
      </c>
      <c r="B1865" t="s">
        <v>3471</v>
      </c>
      <c r="C1865" t="s">
        <v>59</v>
      </c>
      <c r="D1865" t="s">
        <v>27</v>
      </c>
      <c r="E1865">
        <v>22</v>
      </c>
      <c r="F1865">
        <v>455.21</v>
      </c>
      <c r="G1865" s="1">
        <v>45145</v>
      </c>
      <c r="H1865" t="s">
        <v>22</v>
      </c>
      <c r="I1865" t="s">
        <v>16</v>
      </c>
      <c r="J1865" t="s">
        <v>77</v>
      </c>
    </row>
    <row r="1866" spans="1:10" x14ac:dyDescent="0.25">
      <c r="A1866" t="s">
        <v>3472</v>
      </c>
      <c r="B1866" t="s">
        <v>3473</v>
      </c>
      <c r="C1866" t="s">
        <v>13</v>
      </c>
      <c r="D1866" t="s">
        <v>56</v>
      </c>
      <c r="E1866">
        <v>8</v>
      </c>
      <c r="F1866">
        <v>38.17</v>
      </c>
      <c r="G1866" s="1">
        <v>45113</v>
      </c>
      <c r="H1866" t="s">
        <v>22</v>
      </c>
      <c r="I1866" t="s">
        <v>41</v>
      </c>
      <c r="J1866" t="s">
        <v>35</v>
      </c>
    </row>
    <row r="1867" spans="1:10" x14ac:dyDescent="0.25">
      <c r="A1867" t="s">
        <v>3474</v>
      </c>
      <c r="B1867" t="s">
        <v>3475</v>
      </c>
      <c r="C1867" t="s">
        <v>59</v>
      </c>
      <c r="D1867" t="s">
        <v>27</v>
      </c>
      <c r="E1867">
        <v>30</v>
      </c>
      <c r="F1867">
        <v>424.86</v>
      </c>
      <c r="G1867" s="1">
        <v>45128</v>
      </c>
      <c r="H1867" t="s">
        <v>22</v>
      </c>
      <c r="I1867" t="s">
        <v>41</v>
      </c>
      <c r="J1867" t="s">
        <v>17</v>
      </c>
    </row>
    <row r="1868" spans="1:10" x14ac:dyDescent="0.25">
      <c r="A1868" t="s">
        <v>3476</v>
      </c>
      <c r="B1868" t="s">
        <v>3184</v>
      </c>
      <c r="C1868" t="s">
        <v>59</v>
      </c>
      <c r="D1868" t="s">
        <v>56</v>
      </c>
      <c r="E1868">
        <v>46</v>
      </c>
      <c r="F1868">
        <v>336.62</v>
      </c>
      <c r="G1868" s="1">
        <v>45226</v>
      </c>
      <c r="H1868" t="s">
        <v>28</v>
      </c>
      <c r="I1868" t="s">
        <v>23</v>
      </c>
    </row>
    <row r="1869" spans="1:10" x14ac:dyDescent="0.25">
      <c r="A1869" t="s">
        <v>3477</v>
      </c>
      <c r="B1869" t="s">
        <v>1060</v>
      </c>
      <c r="C1869" t="s">
        <v>59</v>
      </c>
      <c r="D1869" t="s">
        <v>38</v>
      </c>
      <c r="E1869">
        <v>4</v>
      </c>
      <c r="F1869">
        <v>408.72</v>
      </c>
      <c r="G1869" s="1">
        <v>45279</v>
      </c>
      <c r="H1869" t="s">
        <v>22</v>
      </c>
      <c r="I1869" t="s">
        <v>32</v>
      </c>
      <c r="J1869" t="s">
        <v>35</v>
      </c>
    </row>
    <row r="1870" spans="1:10" x14ac:dyDescent="0.25">
      <c r="A1870" t="s">
        <v>3478</v>
      </c>
      <c r="B1870" t="s">
        <v>3479</v>
      </c>
      <c r="C1870" t="s">
        <v>13</v>
      </c>
      <c r="D1870" t="s">
        <v>21</v>
      </c>
      <c r="E1870">
        <v>10</v>
      </c>
      <c r="F1870">
        <v>239.87</v>
      </c>
      <c r="G1870" s="1">
        <v>45061</v>
      </c>
      <c r="H1870" t="s">
        <v>22</v>
      </c>
      <c r="I1870" t="s">
        <v>32</v>
      </c>
      <c r="J1870" t="s">
        <v>17</v>
      </c>
    </row>
    <row r="1871" spans="1:10" x14ac:dyDescent="0.25">
      <c r="A1871" t="s">
        <v>3480</v>
      </c>
      <c r="B1871" t="s">
        <v>3481</v>
      </c>
      <c r="C1871" t="s">
        <v>13</v>
      </c>
      <c r="D1871" t="s">
        <v>44</v>
      </c>
      <c r="E1871">
        <v>25</v>
      </c>
      <c r="F1871">
        <v>113.42</v>
      </c>
      <c r="G1871" s="1">
        <v>45154</v>
      </c>
      <c r="H1871" t="s">
        <v>22</v>
      </c>
      <c r="I1871" t="s">
        <v>41</v>
      </c>
    </row>
    <row r="1872" spans="1:10" x14ac:dyDescent="0.25">
      <c r="A1872" t="s">
        <v>3482</v>
      </c>
      <c r="B1872" t="s">
        <v>3483</v>
      </c>
      <c r="C1872" t="s">
        <v>31</v>
      </c>
      <c r="D1872" t="s">
        <v>38</v>
      </c>
      <c r="E1872">
        <v>7</v>
      </c>
      <c r="F1872">
        <v>335.45</v>
      </c>
      <c r="G1872" s="1">
        <v>45247</v>
      </c>
      <c r="H1872" t="s">
        <v>28</v>
      </c>
      <c r="I1872" t="s">
        <v>41</v>
      </c>
      <c r="J1872" t="s">
        <v>77</v>
      </c>
    </row>
    <row r="1873" spans="1:10" x14ac:dyDescent="0.25">
      <c r="A1873" t="s">
        <v>3484</v>
      </c>
      <c r="B1873" t="s">
        <v>3035</v>
      </c>
      <c r="C1873" t="s">
        <v>13</v>
      </c>
      <c r="D1873" t="s">
        <v>56</v>
      </c>
      <c r="E1873">
        <v>4</v>
      </c>
      <c r="F1873">
        <v>166.61</v>
      </c>
      <c r="G1873" s="1">
        <v>45280</v>
      </c>
      <c r="H1873" t="s">
        <v>22</v>
      </c>
      <c r="I1873" t="s">
        <v>23</v>
      </c>
      <c r="J1873" t="s">
        <v>45</v>
      </c>
    </row>
    <row r="1874" spans="1:10" x14ac:dyDescent="0.25">
      <c r="A1874" t="s">
        <v>3485</v>
      </c>
      <c r="B1874" t="s">
        <v>3486</v>
      </c>
      <c r="C1874" t="s">
        <v>31</v>
      </c>
      <c r="D1874" t="s">
        <v>56</v>
      </c>
      <c r="E1874">
        <v>38</v>
      </c>
      <c r="F1874">
        <v>177.62</v>
      </c>
      <c r="G1874" s="1">
        <v>44942</v>
      </c>
      <c r="H1874" t="s">
        <v>22</v>
      </c>
      <c r="I1874" t="s">
        <v>41</v>
      </c>
      <c r="J1874" t="s">
        <v>45</v>
      </c>
    </row>
    <row r="1875" spans="1:10" x14ac:dyDescent="0.25">
      <c r="A1875" t="s">
        <v>3487</v>
      </c>
      <c r="B1875" t="s">
        <v>3488</v>
      </c>
      <c r="C1875" t="s">
        <v>13</v>
      </c>
      <c r="D1875" t="s">
        <v>14</v>
      </c>
      <c r="E1875">
        <v>11</v>
      </c>
      <c r="F1875">
        <v>118.5</v>
      </c>
      <c r="G1875" s="1">
        <v>45208</v>
      </c>
      <c r="H1875" t="s">
        <v>28</v>
      </c>
      <c r="I1875" t="s">
        <v>16</v>
      </c>
      <c r="J1875" t="s">
        <v>17</v>
      </c>
    </row>
    <row r="1876" spans="1:10" x14ac:dyDescent="0.25">
      <c r="A1876" t="s">
        <v>3489</v>
      </c>
      <c r="B1876" t="s">
        <v>3490</v>
      </c>
      <c r="C1876" t="s">
        <v>20</v>
      </c>
      <c r="D1876" t="s">
        <v>44</v>
      </c>
      <c r="E1876">
        <v>20</v>
      </c>
      <c r="F1876">
        <v>336.41</v>
      </c>
      <c r="G1876" s="1">
        <v>45266</v>
      </c>
      <c r="H1876" t="s">
        <v>28</v>
      </c>
      <c r="I1876" t="s">
        <v>23</v>
      </c>
      <c r="J1876" t="s">
        <v>77</v>
      </c>
    </row>
    <row r="1877" spans="1:10" x14ac:dyDescent="0.25">
      <c r="A1877" t="s">
        <v>3491</v>
      </c>
      <c r="B1877" t="s">
        <v>3492</v>
      </c>
      <c r="C1877" t="s">
        <v>26</v>
      </c>
      <c r="D1877" t="s">
        <v>27</v>
      </c>
      <c r="E1877">
        <v>19</v>
      </c>
      <c r="F1877">
        <v>337.85</v>
      </c>
      <c r="G1877" s="1">
        <v>45162</v>
      </c>
      <c r="H1877" t="s">
        <v>28</v>
      </c>
      <c r="I1877" t="s">
        <v>32</v>
      </c>
      <c r="J1877" t="s">
        <v>17</v>
      </c>
    </row>
    <row r="1878" spans="1:10" x14ac:dyDescent="0.25">
      <c r="A1878" t="s">
        <v>3493</v>
      </c>
      <c r="B1878" t="s">
        <v>3494</v>
      </c>
      <c r="C1878" t="s">
        <v>31</v>
      </c>
      <c r="D1878" t="s">
        <v>44</v>
      </c>
      <c r="E1878">
        <v>44</v>
      </c>
      <c r="F1878">
        <v>221.89</v>
      </c>
      <c r="G1878" s="1">
        <v>45268</v>
      </c>
      <c r="H1878" t="s">
        <v>15</v>
      </c>
      <c r="I1878" t="s">
        <v>41</v>
      </c>
      <c r="J1878" t="s">
        <v>45</v>
      </c>
    </row>
    <row r="1879" spans="1:10" x14ac:dyDescent="0.25">
      <c r="A1879" t="s">
        <v>3495</v>
      </c>
      <c r="B1879" t="s">
        <v>3496</v>
      </c>
      <c r="C1879" t="s">
        <v>59</v>
      </c>
      <c r="D1879" t="s">
        <v>21</v>
      </c>
      <c r="E1879">
        <v>25</v>
      </c>
      <c r="F1879">
        <v>32.64</v>
      </c>
      <c r="G1879" s="1">
        <v>45148</v>
      </c>
      <c r="H1879" t="s">
        <v>15</v>
      </c>
      <c r="I1879" t="s">
        <v>41</v>
      </c>
    </row>
    <row r="1880" spans="1:10" x14ac:dyDescent="0.25">
      <c r="A1880" t="s">
        <v>3497</v>
      </c>
      <c r="B1880" t="s">
        <v>3498</v>
      </c>
      <c r="C1880" t="s">
        <v>26</v>
      </c>
      <c r="D1880" t="s">
        <v>38</v>
      </c>
      <c r="E1880">
        <v>37</v>
      </c>
      <c r="F1880">
        <v>358.8</v>
      </c>
      <c r="G1880" s="1">
        <v>44953</v>
      </c>
      <c r="H1880" t="s">
        <v>28</v>
      </c>
      <c r="I1880" t="s">
        <v>32</v>
      </c>
    </row>
    <row r="1881" spans="1:10" x14ac:dyDescent="0.25">
      <c r="A1881" t="s">
        <v>3499</v>
      </c>
      <c r="B1881" t="s">
        <v>2397</v>
      </c>
      <c r="C1881" t="s">
        <v>26</v>
      </c>
      <c r="D1881" t="s">
        <v>14</v>
      </c>
      <c r="E1881">
        <v>18</v>
      </c>
      <c r="F1881">
        <v>374.01</v>
      </c>
      <c r="G1881" s="1">
        <v>45245</v>
      </c>
      <c r="H1881" t="s">
        <v>28</v>
      </c>
      <c r="I1881" t="s">
        <v>16</v>
      </c>
      <c r="J1881" t="s">
        <v>35</v>
      </c>
    </row>
    <row r="1882" spans="1:10" x14ac:dyDescent="0.25">
      <c r="A1882" t="s">
        <v>3500</v>
      </c>
      <c r="B1882" t="s">
        <v>3501</v>
      </c>
      <c r="C1882" t="s">
        <v>59</v>
      </c>
      <c r="D1882" t="s">
        <v>21</v>
      </c>
      <c r="E1882">
        <v>44</v>
      </c>
      <c r="F1882">
        <v>399.25</v>
      </c>
      <c r="G1882" s="1">
        <v>45195</v>
      </c>
      <c r="H1882" t="s">
        <v>22</v>
      </c>
      <c r="I1882" t="s">
        <v>23</v>
      </c>
    </row>
    <row r="1883" spans="1:10" x14ac:dyDescent="0.25">
      <c r="A1883" t="s">
        <v>3502</v>
      </c>
      <c r="B1883" t="s">
        <v>926</v>
      </c>
      <c r="C1883" t="s">
        <v>13</v>
      </c>
      <c r="D1883" t="s">
        <v>66</v>
      </c>
      <c r="E1883">
        <v>18</v>
      </c>
      <c r="F1883">
        <v>272.76</v>
      </c>
      <c r="G1883" s="1">
        <v>45237</v>
      </c>
      <c r="H1883" t="s">
        <v>28</v>
      </c>
      <c r="I1883" t="s">
        <v>16</v>
      </c>
      <c r="J1883" t="s">
        <v>77</v>
      </c>
    </row>
    <row r="1884" spans="1:10" x14ac:dyDescent="0.25">
      <c r="A1884" t="s">
        <v>3503</v>
      </c>
      <c r="B1884" t="s">
        <v>3504</v>
      </c>
      <c r="C1884" t="s">
        <v>26</v>
      </c>
      <c r="D1884" t="s">
        <v>66</v>
      </c>
      <c r="E1884">
        <v>40</v>
      </c>
      <c r="F1884">
        <v>289.87</v>
      </c>
      <c r="G1884" s="1">
        <v>45117</v>
      </c>
      <c r="H1884" t="s">
        <v>22</v>
      </c>
      <c r="I1884" t="s">
        <v>16</v>
      </c>
      <c r="J1884" t="s">
        <v>45</v>
      </c>
    </row>
    <row r="1885" spans="1:10" x14ac:dyDescent="0.25">
      <c r="A1885" t="s">
        <v>3505</v>
      </c>
      <c r="B1885" t="s">
        <v>3506</v>
      </c>
      <c r="C1885" t="s">
        <v>59</v>
      </c>
      <c r="D1885" t="s">
        <v>66</v>
      </c>
      <c r="E1885">
        <v>25</v>
      </c>
      <c r="F1885">
        <v>164.45</v>
      </c>
      <c r="G1885" s="1">
        <v>45213</v>
      </c>
      <c r="H1885" t="s">
        <v>15</v>
      </c>
      <c r="I1885" t="s">
        <v>32</v>
      </c>
      <c r="J1885" t="s">
        <v>77</v>
      </c>
    </row>
    <row r="1886" spans="1:10" x14ac:dyDescent="0.25">
      <c r="A1886" t="s">
        <v>3507</v>
      </c>
      <c r="B1886" t="s">
        <v>3508</v>
      </c>
      <c r="C1886" t="s">
        <v>59</v>
      </c>
      <c r="D1886" t="s">
        <v>27</v>
      </c>
      <c r="E1886">
        <v>39</v>
      </c>
      <c r="F1886">
        <v>165.58</v>
      </c>
      <c r="G1886" s="1">
        <v>44943</v>
      </c>
      <c r="H1886" t="s">
        <v>22</v>
      </c>
      <c r="I1886" t="s">
        <v>41</v>
      </c>
    </row>
    <row r="1887" spans="1:10" x14ac:dyDescent="0.25">
      <c r="A1887" t="s">
        <v>3509</v>
      </c>
      <c r="B1887" t="s">
        <v>3510</v>
      </c>
      <c r="C1887" t="s">
        <v>31</v>
      </c>
      <c r="D1887" t="s">
        <v>38</v>
      </c>
      <c r="E1887">
        <v>24</v>
      </c>
      <c r="F1887">
        <v>311.8</v>
      </c>
      <c r="G1887" s="1">
        <v>44938</v>
      </c>
      <c r="H1887" t="s">
        <v>15</v>
      </c>
      <c r="I1887" t="s">
        <v>23</v>
      </c>
    </row>
    <row r="1888" spans="1:10" x14ac:dyDescent="0.25">
      <c r="A1888" t="s">
        <v>3511</v>
      </c>
      <c r="B1888" t="s">
        <v>3512</v>
      </c>
      <c r="C1888" t="s">
        <v>26</v>
      </c>
      <c r="D1888" t="s">
        <v>21</v>
      </c>
      <c r="E1888">
        <v>21</v>
      </c>
      <c r="F1888">
        <v>33.47</v>
      </c>
      <c r="G1888" s="1">
        <v>45178</v>
      </c>
      <c r="H1888" t="s">
        <v>15</v>
      </c>
      <c r="I1888" t="s">
        <v>32</v>
      </c>
    </row>
    <row r="1889" spans="1:10" x14ac:dyDescent="0.25">
      <c r="A1889" t="s">
        <v>3513</v>
      </c>
      <c r="B1889" t="s">
        <v>179</v>
      </c>
      <c r="C1889" t="s">
        <v>20</v>
      </c>
      <c r="D1889" t="s">
        <v>27</v>
      </c>
      <c r="E1889">
        <v>1</v>
      </c>
      <c r="F1889">
        <v>424.95</v>
      </c>
      <c r="G1889" s="1">
        <v>45186</v>
      </c>
      <c r="H1889" t="s">
        <v>15</v>
      </c>
      <c r="I1889" t="s">
        <v>16</v>
      </c>
      <c r="J1889" t="s">
        <v>17</v>
      </c>
    </row>
    <row r="1890" spans="1:10" x14ac:dyDescent="0.25">
      <c r="A1890" t="s">
        <v>3514</v>
      </c>
      <c r="B1890" t="s">
        <v>802</v>
      </c>
      <c r="C1890" t="s">
        <v>13</v>
      </c>
      <c r="D1890" t="s">
        <v>38</v>
      </c>
      <c r="E1890">
        <v>17</v>
      </c>
      <c r="F1890">
        <v>424.84</v>
      </c>
      <c r="G1890" s="1">
        <v>45101</v>
      </c>
      <c r="H1890" t="s">
        <v>22</v>
      </c>
      <c r="I1890" t="s">
        <v>16</v>
      </c>
      <c r="J1890" t="s">
        <v>17</v>
      </c>
    </row>
    <row r="1891" spans="1:10" x14ac:dyDescent="0.25">
      <c r="A1891" t="s">
        <v>3515</v>
      </c>
      <c r="B1891" t="s">
        <v>761</v>
      </c>
      <c r="C1891" t="s">
        <v>20</v>
      </c>
      <c r="D1891" t="s">
        <v>66</v>
      </c>
      <c r="E1891">
        <v>15</v>
      </c>
      <c r="F1891">
        <v>111.79</v>
      </c>
      <c r="G1891" s="1">
        <v>45058</v>
      </c>
      <c r="H1891" t="s">
        <v>15</v>
      </c>
      <c r="I1891" t="s">
        <v>32</v>
      </c>
      <c r="J1891" t="s">
        <v>77</v>
      </c>
    </row>
    <row r="1892" spans="1:10" x14ac:dyDescent="0.25">
      <c r="A1892" t="s">
        <v>3516</v>
      </c>
      <c r="B1892" t="s">
        <v>3517</v>
      </c>
      <c r="C1892" t="s">
        <v>13</v>
      </c>
      <c r="D1892" t="s">
        <v>44</v>
      </c>
      <c r="E1892">
        <v>44</v>
      </c>
      <c r="F1892">
        <v>436.42</v>
      </c>
      <c r="G1892" s="1">
        <v>45028</v>
      </c>
      <c r="H1892" t="s">
        <v>15</v>
      </c>
      <c r="I1892" t="s">
        <v>32</v>
      </c>
      <c r="J1892" t="s">
        <v>77</v>
      </c>
    </row>
    <row r="1893" spans="1:10" x14ac:dyDescent="0.25">
      <c r="A1893" t="s">
        <v>3518</v>
      </c>
      <c r="B1893" t="s">
        <v>3519</v>
      </c>
      <c r="C1893" t="s">
        <v>20</v>
      </c>
      <c r="D1893" t="s">
        <v>44</v>
      </c>
      <c r="E1893">
        <v>19</v>
      </c>
      <c r="F1893">
        <v>46.47</v>
      </c>
      <c r="G1893" s="1">
        <v>44978</v>
      </c>
      <c r="H1893" t="s">
        <v>15</v>
      </c>
      <c r="I1893" t="s">
        <v>16</v>
      </c>
      <c r="J1893" t="s">
        <v>17</v>
      </c>
    </row>
    <row r="1894" spans="1:10" x14ac:dyDescent="0.25">
      <c r="A1894" t="s">
        <v>3520</v>
      </c>
      <c r="B1894" t="s">
        <v>3521</v>
      </c>
      <c r="C1894" t="s">
        <v>31</v>
      </c>
      <c r="D1894" t="s">
        <v>14</v>
      </c>
      <c r="E1894">
        <v>22</v>
      </c>
      <c r="F1894">
        <v>499.79</v>
      </c>
      <c r="G1894" s="1">
        <v>45064</v>
      </c>
      <c r="H1894" t="s">
        <v>15</v>
      </c>
      <c r="I1894" t="s">
        <v>32</v>
      </c>
    </row>
    <row r="1895" spans="1:10" x14ac:dyDescent="0.25">
      <c r="A1895" t="s">
        <v>3522</v>
      </c>
      <c r="B1895" t="s">
        <v>3523</v>
      </c>
      <c r="C1895" t="s">
        <v>20</v>
      </c>
      <c r="D1895" t="s">
        <v>21</v>
      </c>
      <c r="E1895">
        <v>46</v>
      </c>
      <c r="F1895">
        <v>305.67</v>
      </c>
      <c r="G1895" s="1">
        <v>45207</v>
      </c>
      <c r="H1895" t="s">
        <v>15</v>
      </c>
      <c r="I1895" t="s">
        <v>16</v>
      </c>
      <c r="J1895" t="s">
        <v>77</v>
      </c>
    </row>
    <row r="1896" spans="1:10" x14ac:dyDescent="0.25">
      <c r="A1896" t="s">
        <v>3524</v>
      </c>
      <c r="B1896" t="s">
        <v>267</v>
      </c>
      <c r="C1896" t="s">
        <v>31</v>
      </c>
      <c r="D1896" t="s">
        <v>38</v>
      </c>
      <c r="E1896">
        <v>49</v>
      </c>
      <c r="F1896">
        <v>230.62</v>
      </c>
      <c r="G1896" s="1">
        <v>45262</v>
      </c>
      <c r="H1896" t="s">
        <v>28</v>
      </c>
      <c r="I1896" t="s">
        <v>23</v>
      </c>
    </row>
    <row r="1897" spans="1:10" x14ac:dyDescent="0.25">
      <c r="A1897" t="s">
        <v>3525</v>
      </c>
      <c r="B1897" t="s">
        <v>3526</v>
      </c>
      <c r="C1897" t="s">
        <v>59</v>
      </c>
      <c r="D1897" t="s">
        <v>38</v>
      </c>
      <c r="E1897">
        <v>40</v>
      </c>
      <c r="F1897">
        <v>243.45</v>
      </c>
      <c r="G1897" s="1">
        <v>45104</v>
      </c>
      <c r="H1897" t="s">
        <v>15</v>
      </c>
      <c r="I1897" t="s">
        <v>16</v>
      </c>
      <c r="J1897" t="s">
        <v>17</v>
      </c>
    </row>
    <row r="1898" spans="1:10" x14ac:dyDescent="0.25">
      <c r="A1898" t="s">
        <v>3527</v>
      </c>
      <c r="B1898" t="s">
        <v>808</v>
      </c>
      <c r="C1898" t="s">
        <v>59</v>
      </c>
      <c r="D1898" t="s">
        <v>21</v>
      </c>
      <c r="E1898">
        <v>6</v>
      </c>
      <c r="F1898">
        <v>73.489999999999995</v>
      </c>
      <c r="G1898" s="1">
        <v>44947</v>
      </c>
      <c r="H1898" t="s">
        <v>15</v>
      </c>
      <c r="I1898" t="s">
        <v>16</v>
      </c>
      <c r="J1898" t="s">
        <v>35</v>
      </c>
    </row>
    <row r="1899" spans="1:10" x14ac:dyDescent="0.25">
      <c r="A1899" t="s">
        <v>3528</v>
      </c>
      <c r="B1899" t="s">
        <v>3529</v>
      </c>
      <c r="C1899" t="s">
        <v>59</v>
      </c>
      <c r="D1899" t="s">
        <v>21</v>
      </c>
      <c r="E1899">
        <v>3</v>
      </c>
      <c r="F1899">
        <v>267.49</v>
      </c>
      <c r="G1899" s="1">
        <v>45274</v>
      </c>
      <c r="H1899" t="s">
        <v>22</v>
      </c>
      <c r="I1899" t="s">
        <v>41</v>
      </c>
      <c r="J1899" t="s">
        <v>45</v>
      </c>
    </row>
    <row r="1900" spans="1:10" x14ac:dyDescent="0.25">
      <c r="A1900" t="s">
        <v>3530</v>
      </c>
      <c r="B1900" t="s">
        <v>3531</v>
      </c>
      <c r="C1900" t="s">
        <v>26</v>
      </c>
      <c r="D1900" t="s">
        <v>27</v>
      </c>
      <c r="E1900">
        <v>12</v>
      </c>
      <c r="F1900">
        <v>357.7</v>
      </c>
      <c r="G1900" s="1">
        <v>45186</v>
      </c>
      <c r="H1900" t="s">
        <v>28</v>
      </c>
      <c r="I1900" t="s">
        <v>41</v>
      </c>
    </row>
    <row r="1901" spans="1:10" x14ac:dyDescent="0.25">
      <c r="A1901" t="s">
        <v>3532</v>
      </c>
      <c r="B1901" t="s">
        <v>2956</v>
      </c>
      <c r="C1901" t="s">
        <v>20</v>
      </c>
      <c r="D1901" t="s">
        <v>56</v>
      </c>
      <c r="E1901">
        <v>33</v>
      </c>
      <c r="F1901">
        <v>114.86</v>
      </c>
      <c r="G1901" s="1">
        <v>45154</v>
      </c>
      <c r="H1901" t="s">
        <v>15</v>
      </c>
      <c r="I1901" t="s">
        <v>16</v>
      </c>
      <c r="J1901" t="s">
        <v>17</v>
      </c>
    </row>
    <row r="1902" spans="1:10" x14ac:dyDescent="0.25">
      <c r="A1902" t="s">
        <v>3533</v>
      </c>
      <c r="B1902" t="s">
        <v>3534</v>
      </c>
      <c r="C1902" t="s">
        <v>59</v>
      </c>
      <c r="D1902" t="s">
        <v>14</v>
      </c>
      <c r="E1902">
        <v>47</v>
      </c>
      <c r="F1902">
        <v>482.31</v>
      </c>
      <c r="G1902" s="1">
        <v>45258</v>
      </c>
      <c r="H1902" t="s">
        <v>22</v>
      </c>
      <c r="I1902" t="s">
        <v>16</v>
      </c>
      <c r="J1902" t="s">
        <v>45</v>
      </c>
    </row>
    <row r="1903" spans="1:10" x14ac:dyDescent="0.25">
      <c r="A1903" t="s">
        <v>3535</v>
      </c>
      <c r="B1903" t="s">
        <v>3536</v>
      </c>
      <c r="C1903" t="s">
        <v>13</v>
      </c>
      <c r="D1903" t="s">
        <v>56</v>
      </c>
      <c r="E1903">
        <v>16</v>
      </c>
      <c r="F1903">
        <v>230.03</v>
      </c>
      <c r="G1903" s="1">
        <v>44985</v>
      </c>
      <c r="H1903" t="s">
        <v>28</v>
      </c>
      <c r="I1903" t="s">
        <v>41</v>
      </c>
      <c r="J1903" t="s">
        <v>17</v>
      </c>
    </row>
    <row r="1904" spans="1:10" x14ac:dyDescent="0.25">
      <c r="A1904" t="s">
        <v>3537</v>
      </c>
      <c r="B1904" t="s">
        <v>3538</v>
      </c>
      <c r="C1904" t="s">
        <v>31</v>
      </c>
      <c r="D1904" t="s">
        <v>66</v>
      </c>
      <c r="E1904">
        <v>46</v>
      </c>
      <c r="F1904">
        <v>62.25</v>
      </c>
      <c r="G1904" s="1">
        <v>45054</v>
      </c>
      <c r="H1904" t="s">
        <v>15</v>
      </c>
      <c r="I1904" t="s">
        <v>41</v>
      </c>
      <c r="J1904" t="s">
        <v>35</v>
      </c>
    </row>
    <row r="1905" spans="1:10" x14ac:dyDescent="0.25">
      <c r="A1905" t="s">
        <v>3539</v>
      </c>
      <c r="B1905" t="s">
        <v>1648</v>
      </c>
      <c r="C1905" t="s">
        <v>26</v>
      </c>
      <c r="D1905" t="s">
        <v>56</v>
      </c>
      <c r="E1905">
        <v>46</v>
      </c>
      <c r="F1905">
        <v>352.94</v>
      </c>
      <c r="G1905" s="1">
        <v>45242</v>
      </c>
      <c r="H1905" t="s">
        <v>28</v>
      </c>
      <c r="I1905" t="s">
        <v>32</v>
      </c>
      <c r="J1905" t="s">
        <v>35</v>
      </c>
    </row>
    <row r="1906" spans="1:10" x14ac:dyDescent="0.25">
      <c r="A1906" t="s">
        <v>3540</v>
      </c>
      <c r="B1906" t="s">
        <v>3541</v>
      </c>
      <c r="C1906" t="s">
        <v>13</v>
      </c>
      <c r="D1906" t="s">
        <v>56</v>
      </c>
      <c r="E1906">
        <v>22</v>
      </c>
      <c r="F1906">
        <v>486.85</v>
      </c>
      <c r="G1906" s="1">
        <v>44980</v>
      </c>
      <c r="H1906" t="s">
        <v>22</v>
      </c>
      <c r="I1906" t="s">
        <v>16</v>
      </c>
    </row>
    <row r="1907" spans="1:10" x14ac:dyDescent="0.25">
      <c r="A1907" t="s">
        <v>3542</v>
      </c>
      <c r="B1907" t="s">
        <v>924</v>
      </c>
      <c r="C1907" t="s">
        <v>26</v>
      </c>
      <c r="D1907" t="s">
        <v>38</v>
      </c>
      <c r="E1907">
        <v>46</v>
      </c>
      <c r="F1907">
        <v>367.52</v>
      </c>
      <c r="G1907" s="1">
        <v>45215</v>
      </c>
      <c r="H1907" t="s">
        <v>15</v>
      </c>
      <c r="I1907" t="s">
        <v>23</v>
      </c>
      <c r="J1907" t="s">
        <v>17</v>
      </c>
    </row>
    <row r="1908" spans="1:10" x14ac:dyDescent="0.25">
      <c r="A1908" t="s">
        <v>3543</v>
      </c>
      <c r="B1908" t="s">
        <v>2417</v>
      </c>
      <c r="C1908" t="s">
        <v>59</v>
      </c>
      <c r="D1908" t="s">
        <v>44</v>
      </c>
      <c r="E1908">
        <v>24</v>
      </c>
      <c r="F1908">
        <v>240.41</v>
      </c>
      <c r="G1908" s="1">
        <v>45183</v>
      </c>
      <c r="H1908" t="s">
        <v>28</v>
      </c>
      <c r="I1908" t="s">
        <v>16</v>
      </c>
      <c r="J1908" t="s">
        <v>77</v>
      </c>
    </row>
    <row r="1909" spans="1:10" x14ac:dyDescent="0.25">
      <c r="A1909" t="s">
        <v>3544</v>
      </c>
      <c r="B1909" t="s">
        <v>3545</v>
      </c>
      <c r="C1909" t="s">
        <v>13</v>
      </c>
      <c r="D1909" t="s">
        <v>38</v>
      </c>
      <c r="E1909">
        <v>48</v>
      </c>
      <c r="F1909">
        <v>399.85</v>
      </c>
      <c r="G1909" s="1">
        <v>45020</v>
      </c>
      <c r="H1909" t="s">
        <v>15</v>
      </c>
      <c r="I1909" t="s">
        <v>41</v>
      </c>
      <c r="J1909" t="s">
        <v>45</v>
      </c>
    </row>
    <row r="1910" spans="1:10" x14ac:dyDescent="0.25">
      <c r="A1910" t="s">
        <v>3546</v>
      </c>
      <c r="B1910" t="s">
        <v>3547</v>
      </c>
      <c r="C1910" t="s">
        <v>59</v>
      </c>
      <c r="D1910" t="s">
        <v>56</v>
      </c>
      <c r="E1910">
        <v>19</v>
      </c>
      <c r="F1910">
        <v>100.45</v>
      </c>
      <c r="G1910" s="1">
        <v>45116</v>
      </c>
      <c r="H1910" t="s">
        <v>28</v>
      </c>
      <c r="I1910" t="s">
        <v>23</v>
      </c>
      <c r="J1910" t="s">
        <v>45</v>
      </c>
    </row>
    <row r="1911" spans="1:10" x14ac:dyDescent="0.25">
      <c r="A1911" t="s">
        <v>3548</v>
      </c>
      <c r="B1911" t="s">
        <v>3549</v>
      </c>
      <c r="C1911" t="s">
        <v>13</v>
      </c>
      <c r="D1911" t="s">
        <v>14</v>
      </c>
      <c r="E1911">
        <v>11</v>
      </c>
      <c r="F1911">
        <v>434.52</v>
      </c>
      <c r="G1911" s="1">
        <v>44979</v>
      </c>
      <c r="H1911" t="s">
        <v>15</v>
      </c>
      <c r="I1911" t="s">
        <v>16</v>
      </c>
      <c r="J1911" t="s">
        <v>77</v>
      </c>
    </row>
    <row r="1912" spans="1:10" x14ac:dyDescent="0.25">
      <c r="A1912" t="s">
        <v>3550</v>
      </c>
      <c r="B1912" t="s">
        <v>3551</v>
      </c>
      <c r="C1912" t="s">
        <v>20</v>
      </c>
      <c r="D1912" t="s">
        <v>21</v>
      </c>
      <c r="E1912">
        <v>50</v>
      </c>
      <c r="F1912">
        <v>338.26</v>
      </c>
      <c r="G1912" s="1">
        <v>44928</v>
      </c>
      <c r="H1912" t="s">
        <v>28</v>
      </c>
      <c r="I1912" t="s">
        <v>41</v>
      </c>
    </row>
    <row r="1913" spans="1:10" x14ac:dyDescent="0.25">
      <c r="A1913" t="s">
        <v>3552</v>
      </c>
      <c r="B1913" t="s">
        <v>1083</v>
      </c>
      <c r="C1913" t="s">
        <v>31</v>
      </c>
      <c r="D1913" t="s">
        <v>38</v>
      </c>
      <c r="E1913">
        <v>49</v>
      </c>
      <c r="F1913">
        <v>137.91999999999999</v>
      </c>
      <c r="G1913" s="1">
        <v>44959</v>
      </c>
      <c r="H1913" t="s">
        <v>22</v>
      </c>
      <c r="I1913" t="s">
        <v>23</v>
      </c>
      <c r="J1913" t="s">
        <v>17</v>
      </c>
    </row>
    <row r="1914" spans="1:10" x14ac:dyDescent="0.25">
      <c r="A1914" t="s">
        <v>3553</v>
      </c>
      <c r="B1914" t="s">
        <v>3554</v>
      </c>
      <c r="C1914" t="s">
        <v>31</v>
      </c>
      <c r="D1914" t="s">
        <v>44</v>
      </c>
      <c r="E1914">
        <v>40</v>
      </c>
      <c r="F1914">
        <v>230.37</v>
      </c>
      <c r="G1914" s="1">
        <v>45131</v>
      </c>
      <c r="H1914" t="s">
        <v>15</v>
      </c>
      <c r="I1914" t="s">
        <v>16</v>
      </c>
      <c r="J1914" t="s">
        <v>45</v>
      </c>
    </row>
    <row r="1915" spans="1:10" x14ac:dyDescent="0.25">
      <c r="A1915" t="s">
        <v>3555</v>
      </c>
      <c r="B1915" t="s">
        <v>3556</v>
      </c>
      <c r="C1915" t="s">
        <v>26</v>
      </c>
      <c r="D1915" t="s">
        <v>66</v>
      </c>
      <c r="E1915">
        <v>12</v>
      </c>
      <c r="F1915">
        <v>61.54</v>
      </c>
      <c r="G1915" s="1">
        <v>45272</v>
      </c>
      <c r="H1915" t="s">
        <v>22</v>
      </c>
      <c r="I1915" t="s">
        <v>32</v>
      </c>
    </row>
    <row r="1916" spans="1:10" x14ac:dyDescent="0.25">
      <c r="A1916" t="s">
        <v>3557</v>
      </c>
      <c r="B1916" t="s">
        <v>3558</v>
      </c>
      <c r="C1916" t="s">
        <v>59</v>
      </c>
      <c r="D1916" t="s">
        <v>38</v>
      </c>
      <c r="E1916">
        <v>43</v>
      </c>
      <c r="F1916">
        <v>303.06</v>
      </c>
      <c r="G1916" s="1">
        <v>45112</v>
      </c>
      <c r="H1916" t="s">
        <v>28</v>
      </c>
      <c r="I1916" t="s">
        <v>32</v>
      </c>
    </row>
    <row r="1917" spans="1:10" x14ac:dyDescent="0.25">
      <c r="A1917" t="s">
        <v>3559</v>
      </c>
      <c r="B1917" t="s">
        <v>1441</v>
      </c>
      <c r="C1917" t="s">
        <v>13</v>
      </c>
      <c r="D1917" t="s">
        <v>21</v>
      </c>
      <c r="E1917">
        <v>44</v>
      </c>
      <c r="F1917">
        <v>302.26</v>
      </c>
      <c r="G1917" s="1">
        <v>45108</v>
      </c>
      <c r="H1917" t="s">
        <v>22</v>
      </c>
      <c r="I1917" t="s">
        <v>16</v>
      </c>
      <c r="J1917" t="s">
        <v>77</v>
      </c>
    </row>
    <row r="1918" spans="1:10" x14ac:dyDescent="0.25">
      <c r="A1918" t="s">
        <v>3560</v>
      </c>
      <c r="B1918" t="s">
        <v>3561</v>
      </c>
      <c r="C1918" t="s">
        <v>59</v>
      </c>
      <c r="D1918" t="s">
        <v>21</v>
      </c>
      <c r="E1918">
        <v>10</v>
      </c>
      <c r="F1918">
        <v>495.98</v>
      </c>
      <c r="G1918" s="1">
        <v>45029</v>
      </c>
      <c r="H1918" t="s">
        <v>22</v>
      </c>
      <c r="I1918" t="s">
        <v>16</v>
      </c>
      <c r="J1918" t="s">
        <v>17</v>
      </c>
    </row>
    <row r="1919" spans="1:10" x14ac:dyDescent="0.25">
      <c r="A1919" t="s">
        <v>3562</v>
      </c>
      <c r="B1919" t="s">
        <v>3563</v>
      </c>
      <c r="C1919" t="s">
        <v>20</v>
      </c>
      <c r="D1919" t="s">
        <v>56</v>
      </c>
      <c r="E1919">
        <v>16</v>
      </c>
      <c r="F1919">
        <v>288.33999999999997</v>
      </c>
      <c r="G1919" s="1">
        <v>45049</v>
      </c>
      <c r="H1919" t="s">
        <v>15</v>
      </c>
      <c r="I1919" t="s">
        <v>41</v>
      </c>
      <c r="J1919" t="s">
        <v>45</v>
      </c>
    </row>
    <row r="1920" spans="1:10" x14ac:dyDescent="0.25">
      <c r="A1920" t="s">
        <v>3564</v>
      </c>
      <c r="B1920" t="s">
        <v>3565</v>
      </c>
      <c r="C1920" t="s">
        <v>26</v>
      </c>
      <c r="D1920" t="s">
        <v>21</v>
      </c>
      <c r="E1920">
        <v>30</v>
      </c>
      <c r="F1920">
        <v>287.07</v>
      </c>
      <c r="G1920" s="1">
        <v>45094</v>
      </c>
      <c r="H1920" t="s">
        <v>15</v>
      </c>
      <c r="I1920" t="s">
        <v>16</v>
      </c>
      <c r="J1920" t="s">
        <v>35</v>
      </c>
    </row>
    <row r="1921" spans="1:10" x14ac:dyDescent="0.25">
      <c r="A1921" t="s">
        <v>3566</v>
      </c>
      <c r="B1921" t="s">
        <v>3567</v>
      </c>
      <c r="C1921" t="s">
        <v>20</v>
      </c>
      <c r="D1921" t="s">
        <v>38</v>
      </c>
      <c r="E1921">
        <v>37</v>
      </c>
      <c r="F1921">
        <v>83.4</v>
      </c>
      <c r="G1921" s="1">
        <v>45026</v>
      </c>
      <c r="H1921" t="s">
        <v>15</v>
      </c>
      <c r="I1921" t="s">
        <v>41</v>
      </c>
      <c r="J1921" t="s">
        <v>17</v>
      </c>
    </row>
    <row r="1922" spans="1:10" x14ac:dyDescent="0.25">
      <c r="A1922" t="s">
        <v>3568</v>
      </c>
      <c r="B1922" t="s">
        <v>779</v>
      </c>
      <c r="C1922" t="s">
        <v>20</v>
      </c>
      <c r="D1922" t="s">
        <v>56</v>
      </c>
      <c r="E1922">
        <v>27</v>
      </c>
      <c r="F1922">
        <v>290.99</v>
      </c>
      <c r="G1922" s="1">
        <v>44935</v>
      </c>
      <c r="H1922" t="s">
        <v>22</v>
      </c>
      <c r="I1922" t="s">
        <v>41</v>
      </c>
    </row>
    <row r="1923" spans="1:10" x14ac:dyDescent="0.25">
      <c r="A1923" t="s">
        <v>3569</v>
      </c>
      <c r="B1923" t="s">
        <v>3459</v>
      </c>
      <c r="C1923" t="s">
        <v>26</v>
      </c>
      <c r="D1923" t="s">
        <v>21</v>
      </c>
      <c r="E1923">
        <v>24</v>
      </c>
      <c r="F1923">
        <v>43.39</v>
      </c>
      <c r="G1923" s="1">
        <v>45002</v>
      </c>
      <c r="H1923" t="s">
        <v>15</v>
      </c>
      <c r="I1923" t="s">
        <v>16</v>
      </c>
      <c r="J1923" t="s">
        <v>45</v>
      </c>
    </row>
    <row r="1924" spans="1:10" x14ac:dyDescent="0.25">
      <c r="A1924" t="s">
        <v>3570</v>
      </c>
      <c r="B1924" t="s">
        <v>3571</v>
      </c>
      <c r="C1924" t="s">
        <v>31</v>
      </c>
      <c r="D1924" t="s">
        <v>66</v>
      </c>
      <c r="E1924">
        <v>35</v>
      </c>
      <c r="F1924">
        <v>234.48</v>
      </c>
      <c r="G1924" s="1">
        <v>45206</v>
      </c>
      <c r="H1924" t="s">
        <v>28</v>
      </c>
      <c r="I1924" t="s">
        <v>32</v>
      </c>
    </row>
    <row r="1925" spans="1:10" x14ac:dyDescent="0.25">
      <c r="A1925" t="s">
        <v>3572</v>
      </c>
      <c r="B1925" t="s">
        <v>3573</v>
      </c>
      <c r="C1925" t="s">
        <v>13</v>
      </c>
      <c r="D1925" t="s">
        <v>66</v>
      </c>
      <c r="E1925">
        <v>15</v>
      </c>
      <c r="F1925">
        <v>142.76</v>
      </c>
      <c r="G1925" s="1">
        <v>45224</v>
      </c>
      <c r="H1925" t="s">
        <v>22</v>
      </c>
      <c r="I1925" t="s">
        <v>32</v>
      </c>
      <c r="J1925" t="s">
        <v>45</v>
      </c>
    </row>
    <row r="1926" spans="1:10" x14ac:dyDescent="0.25">
      <c r="A1926" t="s">
        <v>3574</v>
      </c>
      <c r="B1926" t="s">
        <v>303</v>
      </c>
      <c r="C1926" t="s">
        <v>59</v>
      </c>
      <c r="D1926" t="s">
        <v>38</v>
      </c>
      <c r="E1926">
        <v>11</v>
      </c>
      <c r="F1926">
        <v>483.35</v>
      </c>
      <c r="G1926" s="1">
        <v>44992</v>
      </c>
      <c r="H1926" t="s">
        <v>28</v>
      </c>
      <c r="I1926" t="s">
        <v>32</v>
      </c>
    </row>
    <row r="1927" spans="1:10" x14ac:dyDescent="0.25">
      <c r="A1927" t="s">
        <v>3575</v>
      </c>
      <c r="B1927" t="s">
        <v>3576</v>
      </c>
      <c r="C1927" t="s">
        <v>20</v>
      </c>
      <c r="D1927" t="s">
        <v>56</v>
      </c>
      <c r="E1927">
        <v>39</v>
      </c>
      <c r="F1927">
        <v>40.93</v>
      </c>
      <c r="G1927" s="1">
        <v>44953</v>
      </c>
      <c r="H1927" t="s">
        <v>15</v>
      </c>
      <c r="I1927" t="s">
        <v>32</v>
      </c>
      <c r="J1927" t="s">
        <v>17</v>
      </c>
    </row>
    <row r="1928" spans="1:10" x14ac:dyDescent="0.25">
      <c r="A1928" t="s">
        <v>3577</v>
      </c>
      <c r="B1928" t="s">
        <v>3578</v>
      </c>
      <c r="C1928" t="s">
        <v>31</v>
      </c>
      <c r="D1928" t="s">
        <v>44</v>
      </c>
      <c r="E1928">
        <v>22</v>
      </c>
      <c r="F1928">
        <v>226.28</v>
      </c>
      <c r="G1928" s="1">
        <v>45109</v>
      </c>
      <c r="H1928" t="s">
        <v>15</v>
      </c>
      <c r="I1928" t="s">
        <v>41</v>
      </c>
      <c r="J1928" t="s">
        <v>77</v>
      </c>
    </row>
    <row r="1929" spans="1:10" x14ac:dyDescent="0.25">
      <c r="A1929" t="s">
        <v>3579</v>
      </c>
      <c r="B1929" t="s">
        <v>2879</v>
      </c>
      <c r="C1929" t="s">
        <v>59</v>
      </c>
      <c r="D1929" t="s">
        <v>21</v>
      </c>
      <c r="E1929">
        <v>25</v>
      </c>
      <c r="F1929">
        <v>158.28</v>
      </c>
      <c r="G1929" s="1">
        <v>44967</v>
      </c>
      <c r="H1929" t="s">
        <v>22</v>
      </c>
      <c r="I1929" t="s">
        <v>16</v>
      </c>
      <c r="J1929" t="s">
        <v>17</v>
      </c>
    </row>
    <row r="1930" spans="1:10" x14ac:dyDescent="0.25">
      <c r="A1930" t="s">
        <v>3580</v>
      </c>
      <c r="B1930" t="s">
        <v>3174</v>
      </c>
      <c r="C1930" t="s">
        <v>31</v>
      </c>
      <c r="D1930" t="s">
        <v>14</v>
      </c>
      <c r="E1930">
        <v>38</v>
      </c>
      <c r="F1930">
        <v>322.52</v>
      </c>
      <c r="G1930" s="1">
        <v>45217</v>
      </c>
      <c r="H1930" t="s">
        <v>28</v>
      </c>
      <c r="I1930" t="s">
        <v>23</v>
      </c>
      <c r="J1930" t="s">
        <v>35</v>
      </c>
    </row>
    <row r="1931" spans="1:10" x14ac:dyDescent="0.25">
      <c r="A1931" t="s">
        <v>3581</v>
      </c>
      <c r="B1931" t="s">
        <v>3582</v>
      </c>
      <c r="C1931" t="s">
        <v>20</v>
      </c>
      <c r="D1931" t="s">
        <v>21</v>
      </c>
      <c r="E1931">
        <v>10</v>
      </c>
      <c r="F1931">
        <v>83.33</v>
      </c>
      <c r="G1931" s="1">
        <v>45178</v>
      </c>
      <c r="H1931" t="s">
        <v>28</v>
      </c>
      <c r="I1931" t="s">
        <v>23</v>
      </c>
      <c r="J1931" t="s">
        <v>45</v>
      </c>
    </row>
    <row r="1932" spans="1:10" x14ac:dyDescent="0.25">
      <c r="A1932" t="s">
        <v>3583</v>
      </c>
      <c r="B1932" t="s">
        <v>3584</v>
      </c>
      <c r="C1932" t="s">
        <v>59</v>
      </c>
      <c r="D1932" t="s">
        <v>27</v>
      </c>
      <c r="E1932">
        <v>35</v>
      </c>
      <c r="F1932">
        <v>180.72</v>
      </c>
      <c r="G1932" s="1">
        <v>45116</v>
      </c>
      <c r="H1932" t="s">
        <v>15</v>
      </c>
      <c r="I1932" t="s">
        <v>41</v>
      </c>
      <c r="J1932" t="s">
        <v>45</v>
      </c>
    </row>
    <row r="1933" spans="1:10" x14ac:dyDescent="0.25">
      <c r="A1933" t="s">
        <v>3585</v>
      </c>
      <c r="B1933" t="s">
        <v>2498</v>
      </c>
      <c r="C1933" t="s">
        <v>20</v>
      </c>
      <c r="D1933" t="s">
        <v>44</v>
      </c>
      <c r="E1933">
        <v>20</v>
      </c>
      <c r="F1933">
        <v>354.21</v>
      </c>
      <c r="G1933" s="1">
        <v>45089</v>
      </c>
      <c r="H1933" t="s">
        <v>22</v>
      </c>
      <c r="I1933" t="s">
        <v>41</v>
      </c>
      <c r="J1933" t="s">
        <v>77</v>
      </c>
    </row>
    <row r="1934" spans="1:10" x14ac:dyDescent="0.25">
      <c r="A1934" t="s">
        <v>3586</v>
      </c>
      <c r="B1934" t="s">
        <v>1049</v>
      </c>
      <c r="C1934" t="s">
        <v>59</v>
      </c>
      <c r="D1934" t="s">
        <v>66</v>
      </c>
      <c r="E1934">
        <v>20</v>
      </c>
      <c r="F1934">
        <v>203.1</v>
      </c>
      <c r="G1934" s="1">
        <v>45209</v>
      </c>
      <c r="H1934" t="s">
        <v>28</v>
      </c>
      <c r="I1934" t="s">
        <v>41</v>
      </c>
      <c r="J1934" t="s">
        <v>35</v>
      </c>
    </row>
    <row r="1935" spans="1:10" x14ac:dyDescent="0.25">
      <c r="A1935" t="s">
        <v>3587</v>
      </c>
      <c r="B1935" t="s">
        <v>3588</v>
      </c>
      <c r="C1935" t="s">
        <v>59</v>
      </c>
      <c r="D1935" t="s">
        <v>66</v>
      </c>
      <c r="E1935">
        <v>4</v>
      </c>
      <c r="F1935">
        <v>196.83</v>
      </c>
      <c r="G1935" s="1">
        <v>44927</v>
      </c>
      <c r="H1935" t="s">
        <v>15</v>
      </c>
      <c r="I1935" t="s">
        <v>23</v>
      </c>
    </row>
    <row r="1936" spans="1:10" x14ac:dyDescent="0.25">
      <c r="A1936" t="s">
        <v>3589</v>
      </c>
      <c r="B1936" t="s">
        <v>3590</v>
      </c>
      <c r="C1936" t="s">
        <v>20</v>
      </c>
      <c r="D1936" t="s">
        <v>38</v>
      </c>
      <c r="E1936">
        <v>5</v>
      </c>
      <c r="F1936">
        <v>167.23</v>
      </c>
      <c r="G1936" s="1">
        <v>45065</v>
      </c>
      <c r="H1936" t="s">
        <v>22</v>
      </c>
      <c r="I1936" t="s">
        <v>16</v>
      </c>
      <c r="J1936" t="s">
        <v>77</v>
      </c>
    </row>
    <row r="1937" spans="1:10" x14ac:dyDescent="0.25">
      <c r="A1937" t="s">
        <v>3591</v>
      </c>
      <c r="B1937" t="s">
        <v>3592</v>
      </c>
      <c r="C1937" t="s">
        <v>26</v>
      </c>
      <c r="D1937" t="s">
        <v>14</v>
      </c>
      <c r="E1937">
        <v>46</v>
      </c>
      <c r="F1937">
        <v>273.70999999999998</v>
      </c>
      <c r="G1937" s="1">
        <v>45203</v>
      </c>
      <c r="H1937" t="s">
        <v>22</v>
      </c>
      <c r="I1937" t="s">
        <v>32</v>
      </c>
    </row>
    <row r="1938" spans="1:10" x14ac:dyDescent="0.25">
      <c r="A1938" t="s">
        <v>3593</v>
      </c>
      <c r="B1938" t="s">
        <v>3594</v>
      </c>
      <c r="C1938" t="s">
        <v>59</v>
      </c>
      <c r="D1938" t="s">
        <v>14</v>
      </c>
      <c r="E1938">
        <v>42</v>
      </c>
      <c r="F1938">
        <v>38.35</v>
      </c>
      <c r="G1938" s="1">
        <v>45036</v>
      </c>
      <c r="H1938" t="s">
        <v>22</v>
      </c>
      <c r="I1938" t="s">
        <v>41</v>
      </c>
    </row>
    <row r="1939" spans="1:10" x14ac:dyDescent="0.25">
      <c r="A1939" t="s">
        <v>3595</v>
      </c>
      <c r="B1939" t="s">
        <v>3596</v>
      </c>
      <c r="C1939" t="s">
        <v>26</v>
      </c>
      <c r="D1939" t="s">
        <v>14</v>
      </c>
      <c r="E1939">
        <v>2</v>
      </c>
      <c r="F1939">
        <v>345.14</v>
      </c>
      <c r="G1939" s="1">
        <v>45269</v>
      </c>
      <c r="H1939" t="s">
        <v>22</v>
      </c>
      <c r="I1939" t="s">
        <v>41</v>
      </c>
      <c r="J1939" t="s">
        <v>17</v>
      </c>
    </row>
    <row r="1940" spans="1:10" x14ac:dyDescent="0.25">
      <c r="A1940" t="s">
        <v>3597</v>
      </c>
      <c r="B1940" t="s">
        <v>3598</v>
      </c>
      <c r="C1940" t="s">
        <v>26</v>
      </c>
      <c r="D1940" t="s">
        <v>56</v>
      </c>
      <c r="E1940">
        <v>28</v>
      </c>
      <c r="F1940">
        <v>285.13</v>
      </c>
      <c r="G1940" s="1">
        <v>45039</v>
      </c>
      <c r="H1940" t="s">
        <v>22</v>
      </c>
      <c r="I1940" t="s">
        <v>23</v>
      </c>
    </row>
    <row r="1941" spans="1:10" x14ac:dyDescent="0.25">
      <c r="A1941" t="s">
        <v>3599</v>
      </c>
      <c r="B1941" t="s">
        <v>3600</v>
      </c>
      <c r="C1941" t="s">
        <v>20</v>
      </c>
      <c r="D1941" t="s">
        <v>27</v>
      </c>
      <c r="E1941">
        <v>27</v>
      </c>
      <c r="F1941">
        <v>397.62</v>
      </c>
      <c r="G1941" s="1">
        <v>44949</v>
      </c>
      <c r="H1941" t="s">
        <v>15</v>
      </c>
      <c r="I1941" t="s">
        <v>41</v>
      </c>
      <c r="J1941" t="s">
        <v>77</v>
      </c>
    </row>
    <row r="1942" spans="1:10" x14ac:dyDescent="0.25">
      <c r="A1942" t="s">
        <v>3601</v>
      </c>
      <c r="B1942" t="s">
        <v>3602</v>
      </c>
      <c r="C1942" t="s">
        <v>20</v>
      </c>
      <c r="D1942" t="s">
        <v>44</v>
      </c>
      <c r="E1942">
        <v>33</v>
      </c>
      <c r="F1942">
        <v>416.13</v>
      </c>
      <c r="G1942" s="1">
        <v>45161</v>
      </c>
      <c r="H1942" t="s">
        <v>22</v>
      </c>
      <c r="I1942" t="s">
        <v>41</v>
      </c>
      <c r="J1942" t="s">
        <v>35</v>
      </c>
    </row>
    <row r="1943" spans="1:10" x14ac:dyDescent="0.25">
      <c r="A1943" t="s">
        <v>3603</v>
      </c>
      <c r="B1943" t="s">
        <v>3604</v>
      </c>
      <c r="C1943" t="s">
        <v>20</v>
      </c>
      <c r="D1943" t="s">
        <v>38</v>
      </c>
      <c r="E1943">
        <v>25</v>
      </c>
      <c r="F1943">
        <v>328.88</v>
      </c>
      <c r="G1943" s="1">
        <v>45063</v>
      </c>
      <c r="H1943" t="s">
        <v>22</v>
      </c>
      <c r="I1943" t="s">
        <v>23</v>
      </c>
      <c r="J1943" t="s">
        <v>45</v>
      </c>
    </row>
    <row r="1944" spans="1:10" x14ac:dyDescent="0.25">
      <c r="A1944" t="s">
        <v>3605</v>
      </c>
      <c r="B1944" t="s">
        <v>3606</v>
      </c>
      <c r="C1944" t="s">
        <v>26</v>
      </c>
      <c r="D1944" t="s">
        <v>66</v>
      </c>
      <c r="E1944">
        <v>50</v>
      </c>
      <c r="F1944">
        <v>395.26</v>
      </c>
      <c r="G1944" s="1">
        <v>45160</v>
      </c>
      <c r="H1944" t="s">
        <v>22</v>
      </c>
      <c r="I1944" t="s">
        <v>16</v>
      </c>
      <c r="J1944" t="s">
        <v>17</v>
      </c>
    </row>
    <row r="1945" spans="1:10" x14ac:dyDescent="0.25">
      <c r="A1945" t="s">
        <v>3607</v>
      </c>
      <c r="B1945" t="s">
        <v>2101</v>
      </c>
      <c r="C1945" t="s">
        <v>31</v>
      </c>
      <c r="D1945" t="s">
        <v>44</v>
      </c>
      <c r="E1945">
        <v>20</v>
      </c>
      <c r="F1945">
        <v>287.64999999999998</v>
      </c>
      <c r="G1945" s="1">
        <v>45159</v>
      </c>
      <c r="H1945" t="s">
        <v>22</v>
      </c>
      <c r="I1945" t="s">
        <v>41</v>
      </c>
      <c r="J1945" t="s">
        <v>77</v>
      </c>
    </row>
    <row r="1946" spans="1:10" x14ac:dyDescent="0.25">
      <c r="A1946" t="s">
        <v>3608</v>
      </c>
      <c r="B1946" t="s">
        <v>2630</v>
      </c>
      <c r="C1946" t="s">
        <v>26</v>
      </c>
      <c r="D1946" t="s">
        <v>27</v>
      </c>
      <c r="E1946">
        <v>45</v>
      </c>
      <c r="F1946">
        <v>108.9</v>
      </c>
      <c r="G1946" s="1">
        <v>44960</v>
      </c>
      <c r="H1946" t="s">
        <v>22</v>
      </c>
      <c r="I1946" t="s">
        <v>41</v>
      </c>
      <c r="J1946" t="s">
        <v>45</v>
      </c>
    </row>
    <row r="1947" spans="1:10" x14ac:dyDescent="0.25">
      <c r="A1947" t="s">
        <v>3609</v>
      </c>
      <c r="B1947" t="s">
        <v>1688</v>
      </c>
      <c r="C1947" t="s">
        <v>59</v>
      </c>
      <c r="D1947" t="s">
        <v>21</v>
      </c>
      <c r="E1947">
        <v>29</v>
      </c>
      <c r="F1947">
        <v>42.18</v>
      </c>
      <c r="G1947" s="1">
        <v>45111</v>
      </c>
      <c r="H1947" t="s">
        <v>28</v>
      </c>
      <c r="I1947" t="s">
        <v>41</v>
      </c>
    </row>
    <row r="1948" spans="1:10" x14ac:dyDescent="0.25">
      <c r="A1948" t="s">
        <v>3610</v>
      </c>
      <c r="B1948" t="s">
        <v>614</v>
      </c>
      <c r="C1948" t="s">
        <v>13</v>
      </c>
      <c r="D1948" t="s">
        <v>38</v>
      </c>
      <c r="E1948">
        <v>33</v>
      </c>
      <c r="F1948">
        <v>60.12</v>
      </c>
      <c r="G1948" s="1">
        <v>45048</v>
      </c>
      <c r="H1948" t="s">
        <v>28</v>
      </c>
      <c r="I1948" t="s">
        <v>16</v>
      </c>
    </row>
    <row r="1949" spans="1:10" x14ac:dyDescent="0.25">
      <c r="A1949" t="s">
        <v>3611</v>
      </c>
      <c r="B1949" t="s">
        <v>3461</v>
      </c>
      <c r="C1949" t="s">
        <v>59</v>
      </c>
      <c r="D1949" t="s">
        <v>21</v>
      </c>
      <c r="E1949">
        <v>42</v>
      </c>
      <c r="F1949">
        <v>80.260000000000005</v>
      </c>
      <c r="G1949" s="1">
        <v>45115</v>
      </c>
      <c r="H1949" t="s">
        <v>22</v>
      </c>
      <c r="I1949" t="s">
        <v>41</v>
      </c>
      <c r="J1949" t="s">
        <v>35</v>
      </c>
    </row>
    <row r="1950" spans="1:10" x14ac:dyDescent="0.25">
      <c r="A1950" t="s">
        <v>3612</v>
      </c>
      <c r="B1950" t="s">
        <v>3613</v>
      </c>
      <c r="C1950" t="s">
        <v>20</v>
      </c>
      <c r="D1950" t="s">
        <v>66</v>
      </c>
      <c r="E1950">
        <v>21</v>
      </c>
      <c r="F1950">
        <v>54.71</v>
      </c>
      <c r="G1950" s="1">
        <v>45253</v>
      </c>
      <c r="H1950" t="s">
        <v>28</v>
      </c>
      <c r="I1950" t="s">
        <v>32</v>
      </c>
    </row>
    <row r="1951" spans="1:10" x14ac:dyDescent="0.25">
      <c r="A1951" t="s">
        <v>3614</v>
      </c>
      <c r="B1951" t="s">
        <v>3615</v>
      </c>
      <c r="C1951" t="s">
        <v>59</v>
      </c>
      <c r="D1951" t="s">
        <v>27</v>
      </c>
      <c r="E1951">
        <v>45</v>
      </c>
      <c r="F1951">
        <v>405.59</v>
      </c>
      <c r="G1951" s="1">
        <v>45213</v>
      </c>
      <c r="H1951" t="s">
        <v>22</v>
      </c>
      <c r="I1951" t="s">
        <v>41</v>
      </c>
      <c r="J1951" t="s">
        <v>45</v>
      </c>
    </row>
    <row r="1952" spans="1:10" x14ac:dyDescent="0.25">
      <c r="A1952" t="s">
        <v>3616</v>
      </c>
      <c r="B1952" t="s">
        <v>626</v>
      </c>
      <c r="C1952" t="s">
        <v>13</v>
      </c>
      <c r="D1952" t="s">
        <v>14</v>
      </c>
      <c r="E1952">
        <v>44</v>
      </c>
      <c r="F1952">
        <v>379.83</v>
      </c>
      <c r="G1952" s="1">
        <v>45095</v>
      </c>
      <c r="H1952" t="s">
        <v>15</v>
      </c>
      <c r="I1952" t="s">
        <v>41</v>
      </c>
      <c r="J1952" t="s">
        <v>17</v>
      </c>
    </row>
    <row r="1953" spans="1:10" x14ac:dyDescent="0.25">
      <c r="A1953" t="s">
        <v>3617</v>
      </c>
      <c r="B1953" t="s">
        <v>3554</v>
      </c>
      <c r="C1953" t="s">
        <v>26</v>
      </c>
      <c r="D1953" t="s">
        <v>44</v>
      </c>
      <c r="E1953">
        <v>47</v>
      </c>
      <c r="F1953">
        <v>221.6</v>
      </c>
      <c r="G1953" s="1">
        <v>45024</v>
      </c>
      <c r="H1953" t="s">
        <v>28</v>
      </c>
      <c r="I1953" t="s">
        <v>32</v>
      </c>
    </row>
    <row r="1954" spans="1:10" x14ac:dyDescent="0.25">
      <c r="A1954" t="s">
        <v>3618</v>
      </c>
      <c r="B1954" t="s">
        <v>3329</v>
      </c>
      <c r="C1954" t="s">
        <v>20</v>
      </c>
      <c r="D1954" t="s">
        <v>14</v>
      </c>
      <c r="E1954">
        <v>38</v>
      </c>
      <c r="F1954">
        <v>106.39</v>
      </c>
      <c r="G1954" s="1">
        <v>44998</v>
      </c>
      <c r="H1954" t="s">
        <v>22</v>
      </c>
      <c r="I1954" t="s">
        <v>32</v>
      </c>
      <c r="J1954" t="s">
        <v>35</v>
      </c>
    </row>
    <row r="1955" spans="1:10" x14ac:dyDescent="0.25">
      <c r="A1955" t="s">
        <v>3619</v>
      </c>
      <c r="B1955" t="s">
        <v>3620</v>
      </c>
      <c r="C1955" t="s">
        <v>59</v>
      </c>
      <c r="D1955" t="s">
        <v>27</v>
      </c>
      <c r="E1955">
        <v>14</v>
      </c>
      <c r="F1955">
        <v>293.61</v>
      </c>
      <c r="G1955" s="1">
        <v>45179</v>
      </c>
      <c r="H1955" t="s">
        <v>22</v>
      </c>
      <c r="I1955" t="s">
        <v>32</v>
      </c>
      <c r="J1955" t="s">
        <v>35</v>
      </c>
    </row>
    <row r="1956" spans="1:10" x14ac:dyDescent="0.25">
      <c r="A1956" t="s">
        <v>3621</v>
      </c>
      <c r="B1956" t="s">
        <v>3622</v>
      </c>
      <c r="C1956" t="s">
        <v>20</v>
      </c>
      <c r="D1956" t="s">
        <v>27</v>
      </c>
      <c r="E1956">
        <v>10</v>
      </c>
      <c r="F1956">
        <v>336.45</v>
      </c>
      <c r="G1956" s="1">
        <v>45208</v>
      </c>
      <c r="H1956" t="s">
        <v>22</v>
      </c>
      <c r="I1956" t="s">
        <v>41</v>
      </c>
    </row>
    <row r="1957" spans="1:10" x14ac:dyDescent="0.25">
      <c r="A1957" t="s">
        <v>3623</v>
      </c>
      <c r="B1957" t="s">
        <v>3624</v>
      </c>
      <c r="C1957" t="s">
        <v>13</v>
      </c>
      <c r="D1957" t="s">
        <v>56</v>
      </c>
      <c r="E1957">
        <v>28</v>
      </c>
      <c r="F1957">
        <v>131.41</v>
      </c>
      <c r="G1957" s="1">
        <v>45005</v>
      </c>
      <c r="H1957" t="s">
        <v>22</v>
      </c>
      <c r="I1957" t="s">
        <v>23</v>
      </c>
      <c r="J1957" t="s">
        <v>35</v>
      </c>
    </row>
    <row r="1958" spans="1:10" x14ac:dyDescent="0.25">
      <c r="A1958" t="s">
        <v>3625</v>
      </c>
      <c r="B1958" t="s">
        <v>757</v>
      </c>
      <c r="C1958" t="s">
        <v>26</v>
      </c>
      <c r="D1958" t="s">
        <v>66</v>
      </c>
      <c r="E1958">
        <v>28</v>
      </c>
      <c r="F1958">
        <v>127.76</v>
      </c>
      <c r="G1958" s="1">
        <v>45221</v>
      </c>
      <c r="H1958" t="s">
        <v>15</v>
      </c>
      <c r="I1958" t="s">
        <v>41</v>
      </c>
      <c r="J1958" t="s">
        <v>45</v>
      </c>
    </row>
    <row r="1959" spans="1:10" x14ac:dyDescent="0.25">
      <c r="A1959" t="s">
        <v>3626</v>
      </c>
      <c r="B1959" t="s">
        <v>3627</v>
      </c>
      <c r="C1959" t="s">
        <v>59</v>
      </c>
      <c r="D1959" t="s">
        <v>21</v>
      </c>
      <c r="E1959">
        <v>2</v>
      </c>
      <c r="F1959">
        <v>255.74</v>
      </c>
      <c r="G1959" s="1">
        <v>45119</v>
      </c>
      <c r="H1959" t="s">
        <v>28</v>
      </c>
      <c r="I1959" t="s">
        <v>16</v>
      </c>
      <c r="J1959" t="s">
        <v>17</v>
      </c>
    </row>
    <row r="1960" spans="1:10" x14ac:dyDescent="0.25">
      <c r="A1960" t="s">
        <v>3628</v>
      </c>
      <c r="B1960" t="s">
        <v>3629</v>
      </c>
      <c r="C1960" t="s">
        <v>59</v>
      </c>
      <c r="D1960" t="s">
        <v>27</v>
      </c>
      <c r="E1960">
        <v>5</v>
      </c>
      <c r="F1960">
        <v>113.56</v>
      </c>
      <c r="G1960" s="1">
        <v>45059</v>
      </c>
      <c r="H1960" t="s">
        <v>28</v>
      </c>
      <c r="I1960" t="s">
        <v>16</v>
      </c>
      <c r="J1960" t="s">
        <v>35</v>
      </c>
    </row>
    <row r="1961" spans="1:10" x14ac:dyDescent="0.25">
      <c r="A1961" t="s">
        <v>3630</v>
      </c>
      <c r="B1961" t="s">
        <v>3631</v>
      </c>
      <c r="C1961" t="s">
        <v>26</v>
      </c>
      <c r="D1961" t="s">
        <v>66</v>
      </c>
      <c r="E1961">
        <v>28</v>
      </c>
      <c r="F1961">
        <v>205.58</v>
      </c>
      <c r="G1961" s="1">
        <v>44958</v>
      </c>
      <c r="H1961" t="s">
        <v>22</v>
      </c>
      <c r="I1961" t="s">
        <v>23</v>
      </c>
      <c r="J1961" t="s">
        <v>45</v>
      </c>
    </row>
    <row r="1962" spans="1:10" x14ac:dyDescent="0.25">
      <c r="A1962" t="s">
        <v>3632</v>
      </c>
      <c r="B1962" t="s">
        <v>2242</v>
      </c>
      <c r="C1962" t="s">
        <v>26</v>
      </c>
      <c r="D1962" t="s">
        <v>27</v>
      </c>
      <c r="E1962">
        <v>45</v>
      </c>
      <c r="F1962">
        <v>95.65</v>
      </c>
      <c r="G1962" s="1">
        <v>45258</v>
      </c>
      <c r="H1962" t="s">
        <v>22</v>
      </c>
      <c r="I1962" t="s">
        <v>23</v>
      </c>
      <c r="J1962" t="s">
        <v>17</v>
      </c>
    </row>
    <row r="1963" spans="1:10" x14ac:dyDescent="0.25">
      <c r="A1963" t="s">
        <v>3633</v>
      </c>
      <c r="B1963" t="s">
        <v>3634</v>
      </c>
      <c r="C1963" t="s">
        <v>31</v>
      </c>
      <c r="D1963" t="s">
        <v>66</v>
      </c>
      <c r="E1963">
        <v>15</v>
      </c>
      <c r="F1963">
        <v>153.66</v>
      </c>
      <c r="G1963" s="1">
        <v>45247</v>
      </c>
      <c r="H1963" t="s">
        <v>15</v>
      </c>
      <c r="I1963" t="s">
        <v>16</v>
      </c>
      <c r="J1963" t="s">
        <v>77</v>
      </c>
    </row>
    <row r="1964" spans="1:10" x14ac:dyDescent="0.25">
      <c r="A1964" t="s">
        <v>3635</v>
      </c>
      <c r="B1964" t="s">
        <v>1519</v>
      </c>
      <c r="C1964" t="s">
        <v>26</v>
      </c>
      <c r="D1964" t="s">
        <v>21</v>
      </c>
      <c r="E1964">
        <v>19</v>
      </c>
      <c r="F1964">
        <v>354.6</v>
      </c>
      <c r="G1964" s="1">
        <v>45035</v>
      </c>
      <c r="H1964" t="s">
        <v>28</v>
      </c>
      <c r="I1964" t="s">
        <v>23</v>
      </c>
      <c r="J1964" t="s">
        <v>17</v>
      </c>
    </row>
    <row r="1965" spans="1:10" x14ac:dyDescent="0.25">
      <c r="A1965" t="s">
        <v>3636</v>
      </c>
      <c r="B1965" t="s">
        <v>2841</v>
      </c>
      <c r="C1965" t="s">
        <v>26</v>
      </c>
      <c r="D1965" t="s">
        <v>56</v>
      </c>
      <c r="E1965">
        <v>35</v>
      </c>
      <c r="F1965">
        <v>121.03</v>
      </c>
      <c r="G1965" s="1">
        <v>44960</v>
      </c>
      <c r="H1965" t="s">
        <v>22</v>
      </c>
      <c r="I1965" t="s">
        <v>32</v>
      </c>
      <c r="J1965" t="s">
        <v>17</v>
      </c>
    </row>
    <row r="1966" spans="1:10" x14ac:dyDescent="0.25">
      <c r="A1966" t="s">
        <v>3637</v>
      </c>
      <c r="B1966" t="s">
        <v>3638</v>
      </c>
      <c r="C1966" t="s">
        <v>20</v>
      </c>
      <c r="D1966" t="s">
        <v>14</v>
      </c>
      <c r="E1966">
        <v>45</v>
      </c>
      <c r="F1966">
        <v>492.42</v>
      </c>
      <c r="G1966" s="1">
        <v>44990</v>
      </c>
      <c r="H1966" t="s">
        <v>15</v>
      </c>
      <c r="I1966" t="s">
        <v>41</v>
      </c>
      <c r="J1966" t="s">
        <v>45</v>
      </c>
    </row>
    <row r="1967" spans="1:10" x14ac:dyDescent="0.25">
      <c r="A1967" t="s">
        <v>3639</v>
      </c>
      <c r="B1967" t="s">
        <v>3640</v>
      </c>
      <c r="C1967" t="s">
        <v>20</v>
      </c>
      <c r="D1967" t="s">
        <v>14</v>
      </c>
      <c r="E1967">
        <v>32</v>
      </c>
      <c r="F1967">
        <v>161.75</v>
      </c>
      <c r="G1967" s="1">
        <v>45227</v>
      </c>
      <c r="H1967" t="s">
        <v>15</v>
      </c>
      <c r="I1967" t="s">
        <v>23</v>
      </c>
      <c r="J1967" t="s">
        <v>35</v>
      </c>
    </row>
    <row r="1968" spans="1:10" x14ac:dyDescent="0.25">
      <c r="A1968" t="s">
        <v>3641</v>
      </c>
      <c r="B1968" t="s">
        <v>1902</v>
      </c>
      <c r="C1968" t="s">
        <v>13</v>
      </c>
      <c r="D1968" t="s">
        <v>44</v>
      </c>
      <c r="E1968">
        <v>42</v>
      </c>
      <c r="F1968">
        <v>65.260000000000005</v>
      </c>
      <c r="G1968" s="1">
        <v>44937</v>
      </c>
      <c r="H1968" t="s">
        <v>28</v>
      </c>
      <c r="I1968" t="s">
        <v>41</v>
      </c>
      <c r="J1968" t="s">
        <v>35</v>
      </c>
    </row>
    <row r="1969" spans="1:10" x14ac:dyDescent="0.25">
      <c r="A1969" t="s">
        <v>3642</v>
      </c>
      <c r="B1969" t="s">
        <v>391</v>
      </c>
      <c r="C1969" t="s">
        <v>20</v>
      </c>
      <c r="D1969" t="s">
        <v>38</v>
      </c>
      <c r="E1969">
        <v>28</v>
      </c>
      <c r="F1969">
        <v>498.73</v>
      </c>
      <c r="G1969" s="1">
        <v>45103</v>
      </c>
      <c r="H1969" t="s">
        <v>22</v>
      </c>
      <c r="I1969" t="s">
        <v>16</v>
      </c>
    </row>
    <row r="1970" spans="1:10" x14ac:dyDescent="0.25">
      <c r="A1970" t="s">
        <v>3643</v>
      </c>
      <c r="B1970" t="s">
        <v>3644</v>
      </c>
      <c r="C1970" t="s">
        <v>26</v>
      </c>
      <c r="D1970" t="s">
        <v>66</v>
      </c>
      <c r="E1970">
        <v>34</v>
      </c>
      <c r="F1970">
        <v>39.619999999999997</v>
      </c>
      <c r="G1970" s="1">
        <v>45085</v>
      </c>
      <c r="H1970" t="s">
        <v>28</v>
      </c>
      <c r="I1970" t="s">
        <v>41</v>
      </c>
      <c r="J1970" t="s">
        <v>17</v>
      </c>
    </row>
    <row r="1971" spans="1:10" x14ac:dyDescent="0.25">
      <c r="A1971" t="s">
        <v>3645</v>
      </c>
      <c r="B1971" t="s">
        <v>3646</v>
      </c>
      <c r="C1971" t="s">
        <v>13</v>
      </c>
      <c r="D1971" t="s">
        <v>21</v>
      </c>
      <c r="E1971">
        <v>26</v>
      </c>
      <c r="F1971">
        <v>343.27</v>
      </c>
      <c r="G1971" s="1">
        <v>44994</v>
      </c>
      <c r="H1971" t="s">
        <v>28</v>
      </c>
      <c r="I1971" t="s">
        <v>32</v>
      </c>
      <c r="J1971" t="s">
        <v>45</v>
      </c>
    </row>
    <row r="1972" spans="1:10" x14ac:dyDescent="0.25">
      <c r="A1972" t="s">
        <v>3647</v>
      </c>
      <c r="B1972" t="s">
        <v>3648</v>
      </c>
      <c r="C1972" t="s">
        <v>59</v>
      </c>
      <c r="D1972" t="s">
        <v>14</v>
      </c>
      <c r="E1972">
        <v>25</v>
      </c>
      <c r="F1972">
        <v>117.01</v>
      </c>
      <c r="G1972" s="1">
        <v>45095</v>
      </c>
      <c r="H1972" t="s">
        <v>28</v>
      </c>
      <c r="I1972" t="s">
        <v>41</v>
      </c>
      <c r="J1972" t="s">
        <v>45</v>
      </c>
    </row>
    <row r="1973" spans="1:10" x14ac:dyDescent="0.25">
      <c r="A1973" t="s">
        <v>3649</v>
      </c>
      <c r="B1973" t="s">
        <v>3650</v>
      </c>
      <c r="C1973" t="s">
        <v>26</v>
      </c>
      <c r="D1973" t="s">
        <v>27</v>
      </c>
      <c r="E1973">
        <v>27</v>
      </c>
      <c r="F1973">
        <v>489.22</v>
      </c>
      <c r="G1973" s="1">
        <v>45227</v>
      </c>
      <c r="H1973" t="s">
        <v>22</v>
      </c>
      <c r="I1973" t="s">
        <v>32</v>
      </c>
      <c r="J1973" t="s">
        <v>35</v>
      </c>
    </row>
    <row r="1974" spans="1:10" x14ac:dyDescent="0.25">
      <c r="A1974" t="s">
        <v>3651</v>
      </c>
      <c r="B1974" t="s">
        <v>3652</v>
      </c>
      <c r="C1974" t="s">
        <v>31</v>
      </c>
      <c r="D1974" t="s">
        <v>38</v>
      </c>
      <c r="E1974">
        <v>4</v>
      </c>
      <c r="F1974">
        <v>24.51</v>
      </c>
      <c r="G1974" s="1">
        <v>45155</v>
      </c>
      <c r="H1974" t="s">
        <v>28</v>
      </c>
      <c r="I1974" t="s">
        <v>41</v>
      </c>
    </row>
    <row r="1975" spans="1:10" x14ac:dyDescent="0.25">
      <c r="A1975" t="s">
        <v>3653</v>
      </c>
      <c r="B1975" t="s">
        <v>1281</v>
      </c>
      <c r="C1975" t="s">
        <v>26</v>
      </c>
      <c r="D1975" t="s">
        <v>21</v>
      </c>
      <c r="E1975">
        <v>27</v>
      </c>
      <c r="F1975">
        <v>140.44999999999999</v>
      </c>
      <c r="G1975" s="1">
        <v>45022</v>
      </c>
      <c r="H1975" t="s">
        <v>28</v>
      </c>
      <c r="I1975" t="s">
        <v>32</v>
      </c>
    </row>
    <row r="1976" spans="1:10" x14ac:dyDescent="0.25">
      <c r="A1976" t="s">
        <v>3654</v>
      </c>
      <c r="B1976" t="s">
        <v>3655</v>
      </c>
      <c r="C1976" t="s">
        <v>59</v>
      </c>
      <c r="D1976" t="s">
        <v>38</v>
      </c>
      <c r="E1976">
        <v>1</v>
      </c>
      <c r="F1976">
        <v>89.54</v>
      </c>
      <c r="G1976" s="1">
        <v>45065</v>
      </c>
      <c r="H1976" t="s">
        <v>22</v>
      </c>
      <c r="I1976" t="s">
        <v>23</v>
      </c>
      <c r="J1976" t="s">
        <v>35</v>
      </c>
    </row>
    <row r="1977" spans="1:10" x14ac:dyDescent="0.25">
      <c r="A1977" t="s">
        <v>3656</v>
      </c>
      <c r="B1977" t="s">
        <v>2025</v>
      </c>
      <c r="C1977" t="s">
        <v>13</v>
      </c>
      <c r="D1977" t="s">
        <v>44</v>
      </c>
      <c r="E1977">
        <v>32</v>
      </c>
      <c r="F1977">
        <v>327.94</v>
      </c>
      <c r="G1977" s="1">
        <v>45193</v>
      </c>
      <c r="H1977" t="s">
        <v>22</v>
      </c>
      <c r="I1977" t="s">
        <v>23</v>
      </c>
      <c r="J1977" t="s">
        <v>77</v>
      </c>
    </row>
    <row r="1978" spans="1:10" x14ac:dyDescent="0.25">
      <c r="A1978" t="s">
        <v>3657</v>
      </c>
      <c r="B1978" t="s">
        <v>3658</v>
      </c>
      <c r="C1978" t="s">
        <v>26</v>
      </c>
      <c r="D1978" t="s">
        <v>44</v>
      </c>
      <c r="E1978">
        <v>3</v>
      </c>
      <c r="F1978">
        <v>277.14</v>
      </c>
      <c r="G1978" s="1">
        <v>45256</v>
      </c>
      <c r="H1978" t="s">
        <v>15</v>
      </c>
      <c r="I1978" t="s">
        <v>23</v>
      </c>
    </row>
    <row r="1979" spans="1:10" x14ac:dyDescent="0.25">
      <c r="A1979" t="s">
        <v>3659</v>
      </c>
      <c r="B1979" t="s">
        <v>3660</v>
      </c>
      <c r="C1979" t="s">
        <v>13</v>
      </c>
      <c r="D1979" t="s">
        <v>38</v>
      </c>
      <c r="E1979">
        <v>31</v>
      </c>
      <c r="F1979">
        <v>432.27</v>
      </c>
      <c r="G1979" s="1">
        <v>45125</v>
      </c>
      <c r="H1979" t="s">
        <v>28</v>
      </c>
      <c r="I1979" t="s">
        <v>16</v>
      </c>
      <c r="J1979" t="s">
        <v>77</v>
      </c>
    </row>
    <row r="1980" spans="1:10" x14ac:dyDescent="0.25">
      <c r="A1980" t="s">
        <v>3661</v>
      </c>
      <c r="B1980" t="s">
        <v>3662</v>
      </c>
      <c r="C1980" t="s">
        <v>20</v>
      </c>
      <c r="D1980" t="s">
        <v>38</v>
      </c>
      <c r="E1980">
        <v>10</v>
      </c>
      <c r="F1980">
        <v>199.62</v>
      </c>
      <c r="G1980" s="1">
        <v>45218</v>
      </c>
      <c r="H1980" t="s">
        <v>22</v>
      </c>
      <c r="I1980" t="s">
        <v>23</v>
      </c>
      <c r="J1980" t="s">
        <v>35</v>
      </c>
    </row>
    <row r="1981" spans="1:10" x14ac:dyDescent="0.25">
      <c r="A1981" t="s">
        <v>3663</v>
      </c>
      <c r="B1981" t="s">
        <v>3664</v>
      </c>
      <c r="C1981" t="s">
        <v>31</v>
      </c>
      <c r="D1981" t="s">
        <v>56</v>
      </c>
      <c r="E1981">
        <v>14</v>
      </c>
      <c r="F1981">
        <v>428.26</v>
      </c>
      <c r="G1981" s="1">
        <v>44991</v>
      </c>
      <c r="H1981" t="s">
        <v>15</v>
      </c>
      <c r="I1981" t="s">
        <v>32</v>
      </c>
      <c r="J1981" t="s">
        <v>77</v>
      </c>
    </row>
    <row r="1982" spans="1:10" x14ac:dyDescent="0.25">
      <c r="A1982" t="s">
        <v>3665</v>
      </c>
      <c r="B1982" t="s">
        <v>3666</v>
      </c>
      <c r="C1982" t="s">
        <v>31</v>
      </c>
      <c r="D1982" t="s">
        <v>27</v>
      </c>
      <c r="E1982">
        <v>15</v>
      </c>
      <c r="F1982">
        <v>371.97</v>
      </c>
      <c r="G1982" s="1">
        <v>45011</v>
      </c>
      <c r="H1982" t="s">
        <v>15</v>
      </c>
      <c r="I1982" t="s">
        <v>16</v>
      </c>
    </row>
    <row r="1983" spans="1:10" x14ac:dyDescent="0.25">
      <c r="A1983" t="s">
        <v>3667</v>
      </c>
      <c r="B1983" t="s">
        <v>189</v>
      </c>
      <c r="C1983" t="s">
        <v>26</v>
      </c>
      <c r="D1983" t="s">
        <v>27</v>
      </c>
      <c r="E1983">
        <v>7</v>
      </c>
      <c r="F1983">
        <v>229.28</v>
      </c>
      <c r="G1983" s="1">
        <v>44940</v>
      </c>
      <c r="H1983" t="s">
        <v>22</v>
      </c>
      <c r="I1983" t="s">
        <v>23</v>
      </c>
      <c r="J1983" t="s">
        <v>35</v>
      </c>
    </row>
    <row r="1984" spans="1:10" x14ac:dyDescent="0.25">
      <c r="A1984" t="s">
        <v>3668</v>
      </c>
      <c r="B1984" t="s">
        <v>2979</v>
      </c>
      <c r="C1984" t="s">
        <v>13</v>
      </c>
      <c r="D1984" t="s">
        <v>14</v>
      </c>
      <c r="E1984">
        <v>27</v>
      </c>
      <c r="F1984">
        <v>455.33</v>
      </c>
      <c r="G1984" s="1">
        <v>45274</v>
      </c>
      <c r="H1984" t="s">
        <v>28</v>
      </c>
      <c r="I1984" t="s">
        <v>32</v>
      </c>
      <c r="J1984" t="s">
        <v>35</v>
      </c>
    </row>
    <row r="1985" spans="1:10" x14ac:dyDescent="0.25">
      <c r="A1985" t="s">
        <v>3669</v>
      </c>
      <c r="B1985" t="s">
        <v>2975</v>
      </c>
      <c r="C1985" t="s">
        <v>31</v>
      </c>
      <c r="D1985" t="s">
        <v>27</v>
      </c>
      <c r="E1985">
        <v>9</v>
      </c>
      <c r="F1985">
        <v>265.13</v>
      </c>
      <c r="G1985" s="1">
        <v>44950</v>
      </c>
      <c r="H1985" t="s">
        <v>15</v>
      </c>
      <c r="I1985" t="s">
        <v>41</v>
      </c>
      <c r="J1985" t="s">
        <v>45</v>
      </c>
    </row>
    <row r="1986" spans="1:10" x14ac:dyDescent="0.25">
      <c r="A1986" t="s">
        <v>3670</v>
      </c>
      <c r="B1986" t="s">
        <v>2309</v>
      </c>
      <c r="C1986" t="s">
        <v>59</v>
      </c>
      <c r="D1986" t="s">
        <v>27</v>
      </c>
      <c r="E1986">
        <v>20</v>
      </c>
      <c r="F1986">
        <v>295.77999999999997</v>
      </c>
      <c r="G1986" s="1">
        <v>45240</v>
      </c>
      <c r="H1986" t="s">
        <v>15</v>
      </c>
      <c r="I1986" t="s">
        <v>16</v>
      </c>
      <c r="J1986" t="s">
        <v>35</v>
      </c>
    </row>
    <row r="1987" spans="1:10" x14ac:dyDescent="0.25">
      <c r="A1987" t="s">
        <v>3671</v>
      </c>
      <c r="B1987" t="s">
        <v>3672</v>
      </c>
      <c r="C1987" t="s">
        <v>26</v>
      </c>
      <c r="D1987" t="s">
        <v>66</v>
      </c>
      <c r="E1987">
        <v>28</v>
      </c>
      <c r="F1987">
        <v>246.4</v>
      </c>
      <c r="G1987" s="1">
        <v>45211</v>
      </c>
      <c r="H1987" t="s">
        <v>22</v>
      </c>
      <c r="I1987" t="s">
        <v>23</v>
      </c>
      <c r="J1987" t="s">
        <v>77</v>
      </c>
    </row>
    <row r="1988" spans="1:10" x14ac:dyDescent="0.25">
      <c r="A1988" t="s">
        <v>3673</v>
      </c>
      <c r="B1988" t="s">
        <v>3674</v>
      </c>
      <c r="C1988" t="s">
        <v>13</v>
      </c>
      <c r="D1988" t="s">
        <v>56</v>
      </c>
      <c r="E1988">
        <v>7</v>
      </c>
      <c r="F1988">
        <v>179.74</v>
      </c>
      <c r="G1988" s="1">
        <v>45052</v>
      </c>
      <c r="H1988" t="s">
        <v>22</v>
      </c>
      <c r="I1988" t="s">
        <v>16</v>
      </c>
      <c r="J1988" t="s">
        <v>45</v>
      </c>
    </row>
    <row r="1989" spans="1:10" x14ac:dyDescent="0.25">
      <c r="A1989" t="s">
        <v>3675</v>
      </c>
      <c r="B1989" t="s">
        <v>2197</v>
      </c>
      <c r="C1989" t="s">
        <v>31</v>
      </c>
      <c r="D1989" t="s">
        <v>56</v>
      </c>
      <c r="E1989">
        <v>48</v>
      </c>
      <c r="F1989">
        <v>43.69</v>
      </c>
      <c r="G1989" s="1">
        <v>45099</v>
      </c>
      <c r="H1989" t="s">
        <v>22</v>
      </c>
      <c r="I1989" t="s">
        <v>16</v>
      </c>
    </row>
    <row r="1990" spans="1:10" x14ac:dyDescent="0.25">
      <c r="A1990" t="s">
        <v>3676</v>
      </c>
      <c r="B1990" t="s">
        <v>3677</v>
      </c>
      <c r="C1990" t="s">
        <v>20</v>
      </c>
      <c r="D1990" t="s">
        <v>14</v>
      </c>
      <c r="E1990">
        <v>6</v>
      </c>
      <c r="F1990">
        <v>238.12</v>
      </c>
      <c r="G1990" s="1">
        <v>45157</v>
      </c>
      <c r="H1990" t="s">
        <v>22</v>
      </c>
      <c r="I1990" t="s">
        <v>32</v>
      </c>
      <c r="J1990" t="s">
        <v>77</v>
      </c>
    </row>
    <row r="1991" spans="1:10" x14ac:dyDescent="0.25">
      <c r="A1991" t="s">
        <v>3678</v>
      </c>
      <c r="B1991" t="s">
        <v>2284</v>
      </c>
      <c r="C1991" t="s">
        <v>31</v>
      </c>
      <c r="D1991" t="s">
        <v>56</v>
      </c>
      <c r="E1991">
        <v>11</v>
      </c>
      <c r="F1991">
        <v>111.78</v>
      </c>
      <c r="G1991" s="1">
        <v>45157</v>
      </c>
      <c r="H1991" t="s">
        <v>15</v>
      </c>
      <c r="I1991" t="s">
        <v>32</v>
      </c>
    </row>
    <row r="1992" spans="1:10" x14ac:dyDescent="0.25">
      <c r="A1992" t="s">
        <v>3679</v>
      </c>
      <c r="B1992" t="s">
        <v>3680</v>
      </c>
      <c r="C1992" t="s">
        <v>20</v>
      </c>
      <c r="D1992" t="s">
        <v>27</v>
      </c>
      <c r="E1992">
        <v>8</v>
      </c>
      <c r="F1992">
        <v>408.68</v>
      </c>
      <c r="G1992" s="1">
        <v>45170</v>
      </c>
      <c r="H1992" t="s">
        <v>22</v>
      </c>
      <c r="I1992" t="s">
        <v>32</v>
      </c>
      <c r="J1992" t="s">
        <v>17</v>
      </c>
    </row>
    <row r="1993" spans="1:10" x14ac:dyDescent="0.25">
      <c r="A1993" t="s">
        <v>3681</v>
      </c>
      <c r="B1993" t="s">
        <v>2633</v>
      </c>
      <c r="C1993" t="s">
        <v>59</v>
      </c>
      <c r="D1993" t="s">
        <v>21</v>
      </c>
      <c r="E1993">
        <v>32</v>
      </c>
      <c r="F1993">
        <v>213.23</v>
      </c>
      <c r="G1993" s="1">
        <v>45006</v>
      </c>
      <c r="H1993" t="s">
        <v>28</v>
      </c>
      <c r="I1993" t="s">
        <v>23</v>
      </c>
      <c r="J1993" t="s">
        <v>35</v>
      </c>
    </row>
    <row r="1994" spans="1:10" x14ac:dyDescent="0.25">
      <c r="A1994" t="s">
        <v>3682</v>
      </c>
      <c r="B1994" t="s">
        <v>3683</v>
      </c>
      <c r="C1994" t="s">
        <v>31</v>
      </c>
      <c r="D1994" t="s">
        <v>44</v>
      </c>
      <c r="E1994">
        <v>19</v>
      </c>
      <c r="F1994">
        <v>182.59</v>
      </c>
      <c r="G1994" s="1">
        <v>45218</v>
      </c>
      <c r="H1994" t="s">
        <v>22</v>
      </c>
      <c r="I1994" t="s">
        <v>41</v>
      </c>
      <c r="J1994" t="s">
        <v>45</v>
      </c>
    </row>
    <row r="1995" spans="1:10" x14ac:dyDescent="0.25">
      <c r="A1995" t="s">
        <v>3684</v>
      </c>
      <c r="B1995" t="s">
        <v>3685</v>
      </c>
      <c r="C1995" t="s">
        <v>13</v>
      </c>
      <c r="D1995" t="s">
        <v>56</v>
      </c>
      <c r="E1995">
        <v>44</v>
      </c>
      <c r="F1995">
        <v>215.84</v>
      </c>
      <c r="G1995" s="1">
        <v>45111</v>
      </c>
      <c r="H1995" t="s">
        <v>15</v>
      </c>
      <c r="I1995" t="s">
        <v>32</v>
      </c>
      <c r="J1995" t="s">
        <v>17</v>
      </c>
    </row>
    <row r="1996" spans="1:10" x14ac:dyDescent="0.25">
      <c r="A1996" t="s">
        <v>3686</v>
      </c>
      <c r="B1996" t="s">
        <v>3687</v>
      </c>
      <c r="C1996" t="s">
        <v>31</v>
      </c>
      <c r="D1996" t="s">
        <v>38</v>
      </c>
      <c r="E1996">
        <v>4</v>
      </c>
      <c r="F1996">
        <v>347.32</v>
      </c>
      <c r="G1996" s="1">
        <v>45152</v>
      </c>
      <c r="H1996" t="s">
        <v>22</v>
      </c>
      <c r="I1996" t="s">
        <v>32</v>
      </c>
      <c r="J1996" t="s">
        <v>35</v>
      </c>
    </row>
    <row r="1997" spans="1:10" x14ac:dyDescent="0.25">
      <c r="A1997" t="s">
        <v>3688</v>
      </c>
      <c r="B1997" t="s">
        <v>3689</v>
      </c>
      <c r="C1997" t="s">
        <v>20</v>
      </c>
      <c r="D1997" t="s">
        <v>44</v>
      </c>
      <c r="E1997">
        <v>7</v>
      </c>
      <c r="F1997">
        <v>284.39999999999998</v>
      </c>
      <c r="G1997" s="1">
        <v>44976</v>
      </c>
      <c r="H1997" t="s">
        <v>15</v>
      </c>
      <c r="I1997" t="s">
        <v>16</v>
      </c>
      <c r="J1997" t="s">
        <v>45</v>
      </c>
    </row>
    <row r="1998" spans="1:10" x14ac:dyDescent="0.25">
      <c r="A1998" t="s">
        <v>3690</v>
      </c>
      <c r="B1998" t="s">
        <v>3691</v>
      </c>
      <c r="C1998" t="s">
        <v>26</v>
      </c>
      <c r="D1998" t="s">
        <v>66</v>
      </c>
      <c r="E1998">
        <v>6</v>
      </c>
      <c r="F1998">
        <v>290.74</v>
      </c>
      <c r="G1998" s="1">
        <v>45115</v>
      </c>
      <c r="H1998" t="s">
        <v>28</v>
      </c>
      <c r="I1998" t="s">
        <v>41</v>
      </c>
      <c r="J1998" t="s">
        <v>77</v>
      </c>
    </row>
    <row r="1999" spans="1:10" x14ac:dyDescent="0.25">
      <c r="A1999" t="s">
        <v>3692</v>
      </c>
      <c r="B1999" t="s">
        <v>3693</v>
      </c>
      <c r="C1999" t="s">
        <v>26</v>
      </c>
      <c r="D1999" t="s">
        <v>21</v>
      </c>
      <c r="E1999">
        <v>32</v>
      </c>
      <c r="F1999">
        <v>192.34</v>
      </c>
      <c r="G1999" s="1">
        <v>45187</v>
      </c>
      <c r="H1999" t="s">
        <v>22</v>
      </c>
      <c r="I1999" t="s">
        <v>41</v>
      </c>
      <c r="J1999" t="s">
        <v>35</v>
      </c>
    </row>
    <row r="2000" spans="1:10" x14ac:dyDescent="0.25">
      <c r="A2000" t="s">
        <v>3694</v>
      </c>
      <c r="B2000" t="s">
        <v>231</v>
      </c>
      <c r="C2000" t="s">
        <v>20</v>
      </c>
      <c r="D2000" t="s">
        <v>66</v>
      </c>
      <c r="E2000">
        <v>49</v>
      </c>
      <c r="F2000">
        <v>409.72</v>
      </c>
      <c r="G2000" s="1">
        <v>45194</v>
      </c>
      <c r="H2000" t="s">
        <v>28</v>
      </c>
      <c r="I2000" t="s">
        <v>16</v>
      </c>
      <c r="J2000" t="s">
        <v>77</v>
      </c>
    </row>
    <row r="2001" spans="1:10" x14ac:dyDescent="0.25">
      <c r="A2001" t="s">
        <v>3695</v>
      </c>
      <c r="B2001" t="s">
        <v>3696</v>
      </c>
      <c r="C2001" t="s">
        <v>31</v>
      </c>
      <c r="D2001" t="s">
        <v>27</v>
      </c>
      <c r="E2001">
        <v>35</v>
      </c>
      <c r="F2001">
        <v>200.12</v>
      </c>
      <c r="G2001" s="1">
        <v>45060</v>
      </c>
      <c r="H2001" t="s">
        <v>22</v>
      </c>
      <c r="I2001" t="s">
        <v>16</v>
      </c>
      <c r="J2001" t="s">
        <v>45</v>
      </c>
    </row>
    <row r="2002" spans="1:10" x14ac:dyDescent="0.25">
      <c r="A2002" t="s">
        <v>3697</v>
      </c>
      <c r="B2002" t="s">
        <v>1719</v>
      </c>
      <c r="C2002" t="s">
        <v>20</v>
      </c>
      <c r="D2002" t="s">
        <v>14</v>
      </c>
      <c r="E2002">
        <v>13</v>
      </c>
      <c r="F2002">
        <v>31.87</v>
      </c>
      <c r="G2002" s="1">
        <v>45280</v>
      </c>
      <c r="H2002" t="s">
        <v>22</v>
      </c>
      <c r="I2002" t="s">
        <v>32</v>
      </c>
      <c r="J2002" t="s">
        <v>17</v>
      </c>
    </row>
    <row r="2003" spans="1:10" x14ac:dyDescent="0.25">
      <c r="A2003" t="s">
        <v>3698</v>
      </c>
      <c r="B2003" t="s">
        <v>3699</v>
      </c>
      <c r="C2003" t="s">
        <v>59</v>
      </c>
      <c r="D2003" t="s">
        <v>21</v>
      </c>
      <c r="E2003">
        <v>19</v>
      </c>
      <c r="F2003">
        <v>34.159999999999997</v>
      </c>
      <c r="G2003" s="1">
        <v>45262</v>
      </c>
      <c r="H2003" t="s">
        <v>28</v>
      </c>
      <c r="I2003" t="s">
        <v>41</v>
      </c>
    </row>
    <row r="2004" spans="1:10" x14ac:dyDescent="0.25">
      <c r="A2004" t="s">
        <v>3700</v>
      </c>
      <c r="B2004" t="s">
        <v>3701</v>
      </c>
      <c r="C2004" t="s">
        <v>59</v>
      </c>
      <c r="D2004" t="s">
        <v>14</v>
      </c>
      <c r="E2004">
        <v>1</v>
      </c>
      <c r="F2004">
        <v>63.55</v>
      </c>
      <c r="G2004" s="1">
        <v>45079</v>
      </c>
      <c r="H2004" t="s">
        <v>22</v>
      </c>
      <c r="I2004" t="s">
        <v>23</v>
      </c>
    </row>
    <row r="2005" spans="1:10" x14ac:dyDescent="0.25">
      <c r="A2005" t="s">
        <v>3702</v>
      </c>
      <c r="B2005" t="s">
        <v>1723</v>
      </c>
      <c r="C2005" t="s">
        <v>13</v>
      </c>
      <c r="D2005" t="s">
        <v>14</v>
      </c>
      <c r="E2005">
        <v>31</v>
      </c>
      <c r="F2005">
        <v>284.64999999999998</v>
      </c>
      <c r="G2005" s="1">
        <v>45090</v>
      </c>
      <c r="H2005" t="s">
        <v>28</v>
      </c>
      <c r="I2005" t="s">
        <v>23</v>
      </c>
    </row>
    <row r="2006" spans="1:10" x14ac:dyDescent="0.25">
      <c r="A2006" t="s">
        <v>3703</v>
      </c>
      <c r="B2006" t="s">
        <v>3704</v>
      </c>
      <c r="C2006" t="s">
        <v>13</v>
      </c>
      <c r="D2006" t="s">
        <v>38</v>
      </c>
      <c r="E2006">
        <v>40</v>
      </c>
      <c r="F2006">
        <v>30.07</v>
      </c>
      <c r="G2006" s="1">
        <v>45282</v>
      </c>
      <c r="H2006" t="s">
        <v>15</v>
      </c>
      <c r="I2006" t="s">
        <v>23</v>
      </c>
      <c r="J2006" t="s">
        <v>35</v>
      </c>
    </row>
    <row r="2007" spans="1:10" x14ac:dyDescent="0.25">
      <c r="A2007" t="s">
        <v>3705</v>
      </c>
      <c r="B2007" t="s">
        <v>3706</v>
      </c>
      <c r="C2007" t="s">
        <v>20</v>
      </c>
      <c r="D2007" t="s">
        <v>21</v>
      </c>
      <c r="E2007">
        <v>35</v>
      </c>
      <c r="F2007">
        <v>479.77</v>
      </c>
      <c r="G2007" s="1">
        <v>45258</v>
      </c>
      <c r="H2007" t="s">
        <v>15</v>
      </c>
      <c r="I2007" t="s">
        <v>23</v>
      </c>
    </row>
    <row r="2008" spans="1:10" x14ac:dyDescent="0.25">
      <c r="A2008" t="s">
        <v>3707</v>
      </c>
      <c r="B2008" t="s">
        <v>3708</v>
      </c>
      <c r="C2008" t="s">
        <v>20</v>
      </c>
      <c r="D2008" t="s">
        <v>56</v>
      </c>
      <c r="E2008">
        <v>30</v>
      </c>
      <c r="F2008">
        <v>493.33</v>
      </c>
      <c r="G2008" s="1">
        <v>45036</v>
      </c>
      <c r="H2008" t="s">
        <v>28</v>
      </c>
      <c r="I2008" t="s">
        <v>32</v>
      </c>
      <c r="J2008" t="s">
        <v>35</v>
      </c>
    </row>
    <row r="2009" spans="1:10" x14ac:dyDescent="0.25">
      <c r="A2009" t="s">
        <v>3709</v>
      </c>
      <c r="B2009" t="s">
        <v>3710</v>
      </c>
      <c r="C2009" t="s">
        <v>26</v>
      </c>
      <c r="D2009" t="s">
        <v>66</v>
      </c>
      <c r="E2009">
        <v>41</v>
      </c>
      <c r="F2009">
        <v>479.63</v>
      </c>
      <c r="G2009" s="1">
        <v>45178</v>
      </c>
      <c r="H2009" t="s">
        <v>22</v>
      </c>
      <c r="I2009" t="s">
        <v>32</v>
      </c>
      <c r="J2009" t="s">
        <v>35</v>
      </c>
    </row>
    <row r="2010" spans="1:10" x14ac:dyDescent="0.25">
      <c r="A2010" t="s">
        <v>3711</v>
      </c>
      <c r="B2010" t="s">
        <v>3712</v>
      </c>
      <c r="C2010" t="s">
        <v>13</v>
      </c>
      <c r="D2010" t="s">
        <v>27</v>
      </c>
      <c r="E2010">
        <v>49</v>
      </c>
      <c r="F2010">
        <v>282.55</v>
      </c>
      <c r="G2010" s="1">
        <v>45134</v>
      </c>
      <c r="H2010" t="s">
        <v>15</v>
      </c>
      <c r="I2010" t="s">
        <v>32</v>
      </c>
      <c r="J2010" t="s">
        <v>77</v>
      </c>
    </row>
    <row r="2011" spans="1:10" x14ac:dyDescent="0.25">
      <c r="A2011" t="s">
        <v>3713</v>
      </c>
      <c r="B2011" t="s">
        <v>3714</v>
      </c>
      <c r="C2011" t="s">
        <v>20</v>
      </c>
      <c r="D2011" t="s">
        <v>44</v>
      </c>
      <c r="E2011">
        <v>38</v>
      </c>
      <c r="F2011">
        <v>287.3</v>
      </c>
      <c r="G2011" s="1">
        <v>45226</v>
      </c>
      <c r="H2011" t="s">
        <v>15</v>
      </c>
      <c r="I2011" t="s">
        <v>16</v>
      </c>
      <c r="J2011" t="s">
        <v>35</v>
      </c>
    </row>
    <row r="2012" spans="1:10" x14ac:dyDescent="0.25">
      <c r="A2012" t="s">
        <v>3715</v>
      </c>
      <c r="B2012" t="s">
        <v>3716</v>
      </c>
      <c r="C2012" t="s">
        <v>13</v>
      </c>
      <c r="D2012" t="s">
        <v>21</v>
      </c>
      <c r="E2012">
        <v>22</v>
      </c>
      <c r="F2012">
        <v>457.8</v>
      </c>
      <c r="G2012" s="1">
        <v>44984</v>
      </c>
      <c r="H2012" t="s">
        <v>22</v>
      </c>
      <c r="I2012" t="s">
        <v>32</v>
      </c>
      <c r="J2012" t="s">
        <v>45</v>
      </c>
    </row>
    <row r="2013" spans="1:10" x14ac:dyDescent="0.25">
      <c r="A2013" t="s">
        <v>3717</v>
      </c>
      <c r="B2013" t="s">
        <v>3718</v>
      </c>
      <c r="C2013" t="s">
        <v>31</v>
      </c>
      <c r="D2013" t="s">
        <v>27</v>
      </c>
      <c r="E2013">
        <v>15</v>
      </c>
      <c r="F2013">
        <v>464.88</v>
      </c>
      <c r="G2013" s="1">
        <v>45130</v>
      </c>
      <c r="H2013" t="s">
        <v>15</v>
      </c>
      <c r="I2013" t="s">
        <v>23</v>
      </c>
    </row>
    <row r="2014" spans="1:10" x14ac:dyDescent="0.25">
      <c r="A2014" t="s">
        <v>3719</v>
      </c>
      <c r="B2014" t="s">
        <v>3720</v>
      </c>
      <c r="C2014" t="s">
        <v>20</v>
      </c>
      <c r="D2014" t="s">
        <v>27</v>
      </c>
      <c r="E2014">
        <v>29</v>
      </c>
      <c r="F2014">
        <v>230.6</v>
      </c>
      <c r="G2014" s="1">
        <v>45114</v>
      </c>
      <c r="H2014" t="s">
        <v>22</v>
      </c>
      <c r="I2014" t="s">
        <v>23</v>
      </c>
    </row>
    <row r="2015" spans="1:10" x14ac:dyDescent="0.25">
      <c r="A2015" t="s">
        <v>3721</v>
      </c>
      <c r="B2015" t="s">
        <v>63</v>
      </c>
      <c r="C2015" t="s">
        <v>13</v>
      </c>
      <c r="D2015" t="s">
        <v>66</v>
      </c>
      <c r="E2015">
        <v>1</v>
      </c>
      <c r="F2015">
        <v>124.9</v>
      </c>
      <c r="G2015" s="1">
        <v>45142</v>
      </c>
      <c r="H2015" t="s">
        <v>15</v>
      </c>
      <c r="I2015" t="s">
        <v>32</v>
      </c>
      <c r="J2015" t="s">
        <v>17</v>
      </c>
    </row>
    <row r="2016" spans="1:10" x14ac:dyDescent="0.25">
      <c r="A2016" t="s">
        <v>3722</v>
      </c>
      <c r="B2016" t="s">
        <v>3723</v>
      </c>
      <c r="C2016" t="s">
        <v>59</v>
      </c>
      <c r="D2016" t="s">
        <v>27</v>
      </c>
      <c r="E2016">
        <v>25</v>
      </c>
      <c r="F2016">
        <v>47.54</v>
      </c>
      <c r="G2016" s="1">
        <v>45055</v>
      </c>
      <c r="H2016" t="s">
        <v>22</v>
      </c>
      <c r="I2016" t="s">
        <v>41</v>
      </c>
      <c r="J2016" t="s">
        <v>77</v>
      </c>
    </row>
    <row r="2017" spans="1:10" x14ac:dyDescent="0.25">
      <c r="A2017" t="s">
        <v>3724</v>
      </c>
      <c r="B2017" t="s">
        <v>2792</v>
      </c>
      <c r="C2017" t="s">
        <v>20</v>
      </c>
      <c r="D2017" t="s">
        <v>66</v>
      </c>
      <c r="E2017">
        <v>6</v>
      </c>
      <c r="F2017">
        <v>357.42</v>
      </c>
      <c r="G2017" s="1">
        <v>45022</v>
      </c>
      <c r="H2017" t="s">
        <v>28</v>
      </c>
      <c r="I2017" t="s">
        <v>32</v>
      </c>
      <c r="J2017" t="s">
        <v>35</v>
      </c>
    </row>
    <row r="2018" spans="1:10" x14ac:dyDescent="0.25">
      <c r="A2018" t="s">
        <v>3725</v>
      </c>
      <c r="B2018" t="s">
        <v>3726</v>
      </c>
      <c r="C2018" t="s">
        <v>13</v>
      </c>
      <c r="D2018" t="s">
        <v>27</v>
      </c>
      <c r="E2018">
        <v>24</v>
      </c>
      <c r="F2018">
        <v>115.34</v>
      </c>
      <c r="G2018" s="1">
        <v>45055</v>
      </c>
      <c r="H2018" t="s">
        <v>22</v>
      </c>
      <c r="I2018" t="s">
        <v>16</v>
      </c>
      <c r="J2018" t="s">
        <v>45</v>
      </c>
    </row>
    <row r="2019" spans="1:10" x14ac:dyDescent="0.25">
      <c r="A2019" t="s">
        <v>3727</v>
      </c>
      <c r="B2019" t="s">
        <v>2826</v>
      </c>
      <c r="C2019" t="s">
        <v>13</v>
      </c>
      <c r="D2019" t="s">
        <v>44</v>
      </c>
      <c r="E2019">
        <v>21</v>
      </c>
      <c r="F2019">
        <v>220.16</v>
      </c>
      <c r="G2019" s="1">
        <v>45284</v>
      </c>
      <c r="H2019" t="s">
        <v>22</v>
      </c>
      <c r="I2019" t="s">
        <v>41</v>
      </c>
      <c r="J2019" t="s">
        <v>17</v>
      </c>
    </row>
    <row r="2020" spans="1:10" x14ac:dyDescent="0.25">
      <c r="A2020" t="s">
        <v>3728</v>
      </c>
      <c r="B2020" t="s">
        <v>3729</v>
      </c>
      <c r="C2020" t="s">
        <v>20</v>
      </c>
      <c r="D2020" t="s">
        <v>14</v>
      </c>
      <c r="E2020">
        <v>37</v>
      </c>
      <c r="F2020">
        <v>430.36</v>
      </c>
      <c r="G2020" s="1">
        <v>45210</v>
      </c>
      <c r="H2020" t="s">
        <v>22</v>
      </c>
      <c r="I2020" t="s">
        <v>32</v>
      </c>
      <c r="J2020" t="s">
        <v>77</v>
      </c>
    </row>
    <row r="2021" spans="1:10" x14ac:dyDescent="0.25">
      <c r="A2021" t="s">
        <v>3730</v>
      </c>
      <c r="B2021" t="s">
        <v>3731</v>
      </c>
      <c r="C2021" t="s">
        <v>26</v>
      </c>
      <c r="D2021" t="s">
        <v>14</v>
      </c>
      <c r="E2021">
        <v>48</v>
      </c>
      <c r="F2021">
        <v>252.69</v>
      </c>
      <c r="G2021" s="1">
        <v>44983</v>
      </c>
      <c r="H2021" t="s">
        <v>15</v>
      </c>
      <c r="I2021" t="s">
        <v>32</v>
      </c>
      <c r="J2021" t="s">
        <v>77</v>
      </c>
    </row>
    <row r="2022" spans="1:10" x14ac:dyDescent="0.25">
      <c r="A2022" t="s">
        <v>3732</v>
      </c>
      <c r="B2022" t="s">
        <v>975</v>
      </c>
      <c r="C2022" t="s">
        <v>26</v>
      </c>
      <c r="D2022" t="s">
        <v>27</v>
      </c>
      <c r="E2022">
        <v>8</v>
      </c>
      <c r="F2022">
        <v>422.26</v>
      </c>
      <c r="G2022" s="1">
        <v>45254</v>
      </c>
      <c r="H2022" t="s">
        <v>22</v>
      </c>
      <c r="I2022" t="s">
        <v>23</v>
      </c>
      <c r="J2022" t="s">
        <v>45</v>
      </c>
    </row>
    <row r="2023" spans="1:10" x14ac:dyDescent="0.25">
      <c r="A2023" t="s">
        <v>3733</v>
      </c>
      <c r="B2023" t="s">
        <v>2334</v>
      </c>
      <c r="C2023" t="s">
        <v>59</v>
      </c>
      <c r="D2023" t="s">
        <v>14</v>
      </c>
      <c r="E2023">
        <v>4</v>
      </c>
      <c r="F2023">
        <v>342.57</v>
      </c>
      <c r="G2023" s="1">
        <v>45147</v>
      </c>
      <c r="H2023" t="s">
        <v>28</v>
      </c>
      <c r="I2023" t="s">
        <v>41</v>
      </c>
    </row>
    <row r="2024" spans="1:10" x14ac:dyDescent="0.25">
      <c r="A2024" t="s">
        <v>3734</v>
      </c>
      <c r="B2024" t="s">
        <v>3735</v>
      </c>
      <c r="C2024" t="s">
        <v>31</v>
      </c>
      <c r="D2024" t="s">
        <v>56</v>
      </c>
      <c r="E2024">
        <v>29</v>
      </c>
      <c r="F2024">
        <v>287.38</v>
      </c>
      <c r="G2024" s="1">
        <v>45150</v>
      </c>
      <c r="H2024" t="s">
        <v>15</v>
      </c>
      <c r="I2024" t="s">
        <v>23</v>
      </c>
      <c r="J2024" t="s">
        <v>35</v>
      </c>
    </row>
    <row r="2025" spans="1:10" x14ac:dyDescent="0.25">
      <c r="A2025" t="s">
        <v>3736</v>
      </c>
      <c r="B2025" t="s">
        <v>1459</v>
      </c>
      <c r="C2025" t="s">
        <v>26</v>
      </c>
      <c r="D2025" t="s">
        <v>56</v>
      </c>
      <c r="E2025">
        <v>10</v>
      </c>
      <c r="F2025">
        <v>45.68</v>
      </c>
      <c r="G2025" s="1">
        <v>45155</v>
      </c>
      <c r="H2025" t="s">
        <v>22</v>
      </c>
      <c r="I2025" t="s">
        <v>41</v>
      </c>
    </row>
    <row r="2026" spans="1:10" x14ac:dyDescent="0.25">
      <c r="A2026" t="s">
        <v>3737</v>
      </c>
      <c r="B2026" t="s">
        <v>3738</v>
      </c>
      <c r="C2026" t="s">
        <v>59</v>
      </c>
      <c r="D2026" t="s">
        <v>66</v>
      </c>
      <c r="E2026">
        <v>39</v>
      </c>
      <c r="F2026">
        <v>279.83</v>
      </c>
      <c r="G2026" s="1">
        <v>45185</v>
      </c>
      <c r="H2026" t="s">
        <v>15</v>
      </c>
      <c r="I2026" t="s">
        <v>23</v>
      </c>
      <c r="J2026" t="s">
        <v>45</v>
      </c>
    </row>
    <row r="2027" spans="1:10" x14ac:dyDescent="0.25">
      <c r="A2027" t="s">
        <v>3739</v>
      </c>
      <c r="B2027" t="s">
        <v>2302</v>
      </c>
      <c r="C2027" t="s">
        <v>59</v>
      </c>
      <c r="D2027" t="s">
        <v>44</v>
      </c>
      <c r="E2027">
        <v>20</v>
      </c>
      <c r="F2027">
        <v>248.25</v>
      </c>
      <c r="G2027" s="1">
        <v>45071</v>
      </c>
      <c r="H2027" t="s">
        <v>28</v>
      </c>
      <c r="I2027" t="s">
        <v>23</v>
      </c>
    </row>
    <row r="2028" spans="1:10" x14ac:dyDescent="0.25">
      <c r="A2028" t="s">
        <v>3740</v>
      </c>
      <c r="B2028" t="s">
        <v>3510</v>
      </c>
      <c r="C2028" t="s">
        <v>13</v>
      </c>
      <c r="D2028" t="s">
        <v>27</v>
      </c>
      <c r="E2028">
        <v>22</v>
      </c>
      <c r="F2028">
        <v>145.77000000000001</v>
      </c>
      <c r="G2028" s="1">
        <v>45257</v>
      </c>
      <c r="H2028" t="s">
        <v>15</v>
      </c>
      <c r="I2028" t="s">
        <v>41</v>
      </c>
      <c r="J2028" t="s">
        <v>77</v>
      </c>
    </row>
    <row r="2029" spans="1:10" x14ac:dyDescent="0.25">
      <c r="A2029" t="s">
        <v>3741</v>
      </c>
      <c r="B2029" t="s">
        <v>2105</v>
      </c>
      <c r="C2029" t="s">
        <v>59</v>
      </c>
      <c r="D2029" t="s">
        <v>66</v>
      </c>
      <c r="E2029">
        <v>36</v>
      </c>
      <c r="F2029">
        <v>10.6</v>
      </c>
      <c r="G2029" s="1">
        <v>45196</v>
      </c>
      <c r="H2029" t="s">
        <v>22</v>
      </c>
      <c r="I2029" t="s">
        <v>32</v>
      </c>
      <c r="J2029" t="s">
        <v>17</v>
      </c>
    </row>
    <row r="2030" spans="1:10" x14ac:dyDescent="0.25">
      <c r="A2030" t="s">
        <v>3742</v>
      </c>
      <c r="B2030" t="s">
        <v>3743</v>
      </c>
      <c r="C2030" t="s">
        <v>26</v>
      </c>
      <c r="D2030" t="s">
        <v>44</v>
      </c>
      <c r="E2030">
        <v>21</v>
      </c>
      <c r="F2030">
        <v>39.26</v>
      </c>
      <c r="G2030" s="1">
        <v>45090</v>
      </c>
      <c r="H2030" t="s">
        <v>15</v>
      </c>
      <c r="I2030" t="s">
        <v>16</v>
      </c>
      <c r="J2030" t="s">
        <v>35</v>
      </c>
    </row>
    <row r="2031" spans="1:10" x14ac:dyDescent="0.25">
      <c r="A2031" t="s">
        <v>3744</v>
      </c>
      <c r="B2031" t="s">
        <v>3745</v>
      </c>
      <c r="C2031" t="s">
        <v>31</v>
      </c>
      <c r="D2031" t="s">
        <v>56</v>
      </c>
      <c r="E2031">
        <v>43</v>
      </c>
      <c r="F2031">
        <v>324.36</v>
      </c>
      <c r="G2031" s="1">
        <v>44982</v>
      </c>
      <c r="H2031" t="s">
        <v>28</v>
      </c>
      <c r="I2031" t="s">
        <v>16</v>
      </c>
      <c r="J2031" t="s">
        <v>17</v>
      </c>
    </row>
    <row r="2032" spans="1:10" x14ac:dyDescent="0.25">
      <c r="A2032" t="s">
        <v>3746</v>
      </c>
      <c r="B2032" t="s">
        <v>836</v>
      </c>
      <c r="C2032" t="s">
        <v>26</v>
      </c>
      <c r="D2032" t="s">
        <v>44</v>
      </c>
      <c r="E2032">
        <v>20</v>
      </c>
      <c r="F2032">
        <v>463.21</v>
      </c>
      <c r="G2032" s="1">
        <v>45006</v>
      </c>
      <c r="H2032" t="s">
        <v>22</v>
      </c>
      <c r="I2032" t="s">
        <v>32</v>
      </c>
      <c r="J2032" t="s">
        <v>17</v>
      </c>
    </row>
    <row r="2033" spans="1:10" x14ac:dyDescent="0.25">
      <c r="A2033" t="s">
        <v>3747</v>
      </c>
      <c r="B2033" t="s">
        <v>3748</v>
      </c>
      <c r="C2033" t="s">
        <v>13</v>
      </c>
      <c r="D2033" t="s">
        <v>14</v>
      </c>
      <c r="E2033">
        <v>16</v>
      </c>
      <c r="F2033">
        <v>282.08</v>
      </c>
      <c r="G2033" s="1">
        <v>45120</v>
      </c>
      <c r="H2033" t="s">
        <v>22</v>
      </c>
      <c r="I2033" t="s">
        <v>16</v>
      </c>
      <c r="J2033" t="s">
        <v>35</v>
      </c>
    </row>
    <row r="2034" spans="1:10" x14ac:dyDescent="0.25">
      <c r="A2034" t="s">
        <v>3749</v>
      </c>
      <c r="B2034" t="s">
        <v>3750</v>
      </c>
      <c r="C2034" t="s">
        <v>26</v>
      </c>
      <c r="D2034" t="s">
        <v>38</v>
      </c>
      <c r="E2034">
        <v>13</v>
      </c>
      <c r="F2034">
        <v>416.77</v>
      </c>
      <c r="G2034" s="1">
        <v>45252</v>
      </c>
      <c r="H2034" t="s">
        <v>28</v>
      </c>
      <c r="I2034" t="s">
        <v>16</v>
      </c>
      <c r="J2034" t="s">
        <v>35</v>
      </c>
    </row>
    <row r="2035" spans="1:10" x14ac:dyDescent="0.25">
      <c r="A2035" t="s">
        <v>3751</v>
      </c>
      <c r="B2035" t="s">
        <v>3752</v>
      </c>
      <c r="C2035" t="s">
        <v>59</v>
      </c>
      <c r="D2035" t="s">
        <v>44</v>
      </c>
      <c r="E2035">
        <v>16</v>
      </c>
      <c r="F2035">
        <v>385.62</v>
      </c>
      <c r="G2035" s="1">
        <v>44963</v>
      </c>
      <c r="H2035" t="s">
        <v>15</v>
      </c>
      <c r="I2035" t="s">
        <v>32</v>
      </c>
      <c r="J2035" t="s">
        <v>17</v>
      </c>
    </row>
    <row r="2036" spans="1:10" x14ac:dyDescent="0.25">
      <c r="A2036" t="s">
        <v>3753</v>
      </c>
      <c r="B2036" t="s">
        <v>143</v>
      </c>
      <c r="C2036" t="s">
        <v>13</v>
      </c>
      <c r="D2036" t="s">
        <v>21</v>
      </c>
      <c r="E2036">
        <v>48</v>
      </c>
      <c r="F2036">
        <v>56.67</v>
      </c>
      <c r="G2036" s="1">
        <v>45032</v>
      </c>
      <c r="H2036" t="s">
        <v>22</v>
      </c>
      <c r="I2036" t="s">
        <v>32</v>
      </c>
      <c r="J2036" t="s">
        <v>17</v>
      </c>
    </row>
    <row r="2037" spans="1:10" x14ac:dyDescent="0.25">
      <c r="A2037" t="s">
        <v>3754</v>
      </c>
      <c r="B2037" t="s">
        <v>3755</v>
      </c>
      <c r="C2037" t="s">
        <v>13</v>
      </c>
      <c r="D2037" t="s">
        <v>21</v>
      </c>
      <c r="E2037">
        <v>36</v>
      </c>
      <c r="F2037">
        <v>287.87</v>
      </c>
      <c r="G2037" s="1">
        <v>45027</v>
      </c>
      <c r="H2037" t="s">
        <v>28</v>
      </c>
      <c r="I2037" t="s">
        <v>23</v>
      </c>
      <c r="J2037" t="s">
        <v>45</v>
      </c>
    </row>
    <row r="2038" spans="1:10" x14ac:dyDescent="0.25">
      <c r="A2038" t="s">
        <v>3756</v>
      </c>
      <c r="B2038" t="s">
        <v>2716</v>
      </c>
      <c r="C2038" t="s">
        <v>31</v>
      </c>
      <c r="D2038" t="s">
        <v>38</v>
      </c>
      <c r="E2038">
        <v>24</v>
      </c>
      <c r="F2038">
        <v>403.45</v>
      </c>
      <c r="G2038" s="1">
        <v>45132</v>
      </c>
      <c r="H2038" t="s">
        <v>22</v>
      </c>
      <c r="I2038" t="s">
        <v>32</v>
      </c>
      <c r="J2038" t="s">
        <v>77</v>
      </c>
    </row>
    <row r="2039" spans="1:10" x14ac:dyDescent="0.25">
      <c r="A2039" t="s">
        <v>3757</v>
      </c>
      <c r="B2039" t="s">
        <v>3758</v>
      </c>
      <c r="C2039" t="s">
        <v>13</v>
      </c>
      <c r="D2039" t="s">
        <v>14</v>
      </c>
      <c r="E2039">
        <v>23</v>
      </c>
      <c r="F2039">
        <v>434.35</v>
      </c>
      <c r="G2039" s="1">
        <v>45285</v>
      </c>
      <c r="H2039" t="s">
        <v>15</v>
      </c>
      <c r="I2039" t="s">
        <v>16</v>
      </c>
      <c r="J2039" t="s">
        <v>45</v>
      </c>
    </row>
    <row r="2040" spans="1:10" x14ac:dyDescent="0.25">
      <c r="A2040" t="s">
        <v>3759</v>
      </c>
      <c r="B2040" t="s">
        <v>3760</v>
      </c>
      <c r="C2040" t="s">
        <v>59</v>
      </c>
      <c r="D2040" t="s">
        <v>44</v>
      </c>
      <c r="E2040">
        <v>1</v>
      </c>
      <c r="F2040">
        <v>179.15</v>
      </c>
      <c r="G2040" s="1">
        <v>45234</v>
      </c>
      <c r="H2040" t="s">
        <v>22</v>
      </c>
      <c r="I2040" t="s">
        <v>32</v>
      </c>
      <c r="J2040" t="s">
        <v>45</v>
      </c>
    </row>
    <row r="2041" spans="1:10" x14ac:dyDescent="0.25">
      <c r="A2041" t="s">
        <v>3761</v>
      </c>
      <c r="B2041" t="s">
        <v>3762</v>
      </c>
      <c r="C2041" t="s">
        <v>26</v>
      </c>
      <c r="D2041" t="s">
        <v>27</v>
      </c>
      <c r="E2041">
        <v>41</v>
      </c>
      <c r="F2041">
        <v>264.57</v>
      </c>
      <c r="G2041" s="1">
        <v>45068</v>
      </c>
      <c r="H2041" t="s">
        <v>22</v>
      </c>
      <c r="I2041" t="s">
        <v>32</v>
      </c>
      <c r="J2041" t="s">
        <v>45</v>
      </c>
    </row>
    <row r="2042" spans="1:10" x14ac:dyDescent="0.25">
      <c r="A2042" t="s">
        <v>3763</v>
      </c>
      <c r="B2042" t="s">
        <v>3764</v>
      </c>
      <c r="C2042" t="s">
        <v>13</v>
      </c>
      <c r="D2042" t="s">
        <v>38</v>
      </c>
      <c r="E2042">
        <v>48</v>
      </c>
      <c r="F2042">
        <v>62.2</v>
      </c>
      <c r="G2042" s="1">
        <v>45220</v>
      </c>
      <c r="H2042" t="s">
        <v>15</v>
      </c>
      <c r="I2042" t="s">
        <v>41</v>
      </c>
      <c r="J2042" t="s">
        <v>35</v>
      </c>
    </row>
    <row r="2043" spans="1:10" x14ac:dyDescent="0.25">
      <c r="A2043" t="s">
        <v>3765</v>
      </c>
      <c r="B2043" t="s">
        <v>3766</v>
      </c>
      <c r="C2043" t="s">
        <v>26</v>
      </c>
      <c r="D2043" t="s">
        <v>66</v>
      </c>
      <c r="E2043">
        <v>5</v>
      </c>
      <c r="F2043">
        <v>297.86</v>
      </c>
      <c r="G2043" s="1">
        <v>45220</v>
      </c>
      <c r="H2043" t="s">
        <v>28</v>
      </c>
      <c r="I2043" t="s">
        <v>16</v>
      </c>
    </row>
    <row r="2044" spans="1:10" x14ac:dyDescent="0.25">
      <c r="A2044" t="s">
        <v>3767</v>
      </c>
      <c r="B2044" t="s">
        <v>3768</v>
      </c>
      <c r="C2044" t="s">
        <v>26</v>
      </c>
      <c r="D2044" t="s">
        <v>38</v>
      </c>
      <c r="E2044">
        <v>27</v>
      </c>
      <c r="F2044">
        <v>237.02</v>
      </c>
      <c r="G2044" s="1">
        <v>45050</v>
      </c>
      <c r="H2044" t="s">
        <v>15</v>
      </c>
      <c r="I2044" t="s">
        <v>41</v>
      </c>
      <c r="J2044" t="s">
        <v>35</v>
      </c>
    </row>
    <row r="2045" spans="1:10" x14ac:dyDescent="0.25">
      <c r="A2045" t="s">
        <v>3769</v>
      </c>
      <c r="B2045" t="s">
        <v>3770</v>
      </c>
      <c r="C2045" t="s">
        <v>20</v>
      </c>
      <c r="D2045" t="s">
        <v>56</v>
      </c>
      <c r="E2045">
        <v>15</v>
      </c>
      <c r="F2045">
        <v>121.45</v>
      </c>
      <c r="G2045" s="1">
        <v>45265</v>
      </c>
      <c r="H2045" t="s">
        <v>28</v>
      </c>
      <c r="I2045" t="s">
        <v>41</v>
      </c>
      <c r="J2045" t="s">
        <v>45</v>
      </c>
    </row>
    <row r="2046" spans="1:10" x14ac:dyDescent="0.25">
      <c r="A2046" t="s">
        <v>3771</v>
      </c>
      <c r="B2046" t="s">
        <v>3556</v>
      </c>
      <c r="C2046" t="s">
        <v>59</v>
      </c>
      <c r="D2046" t="s">
        <v>21</v>
      </c>
      <c r="E2046">
        <v>21</v>
      </c>
      <c r="F2046">
        <v>205.52</v>
      </c>
      <c r="G2046" s="1">
        <v>45072</v>
      </c>
      <c r="H2046" t="s">
        <v>28</v>
      </c>
      <c r="I2046" t="s">
        <v>16</v>
      </c>
      <c r="J2046" t="s">
        <v>35</v>
      </c>
    </row>
    <row r="2047" spans="1:10" x14ac:dyDescent="0.25">
      <c r="A2047" t="s">
        <v>3772</v>
      </c>
      <c r="B2047" t="s">
        <v>3773</v>
      </c>
      <c r="C2047" t="s">
        <v>20</v>
      </c>
      <c r="D2047" t="s">
        <v>38</v>
      </c>
      <c r="E2047">
        <v>42</v>
      </c>
      <c r="F2047">
        <v>294.35000000000002</v>
      </c>
      <c r="G2047" s="1">
        <v>45141</v>
      </c>
      <c r="H2047" t="s">
        <v>22</v>
      </c>
      <c r="I2047" t="s">
        <v>23</v>
      </c>
      <c r="J2047" t="s">
        <v>17</v>
      </c>
    </row>
    <row r="2048" spans="1:10" x14ac:dyDescent="0.25">
      <c r="A2048" t="s">
        <v>3774</v>
      </c>
      <c r="B2048" t="s">
        <v>3775</v>
      </c>
      <c r="C2048" t="s">
        <v>59</v>
      </c>
      <c r="D2048" t="s">
        <v>56</v>
      </c>
      <c r="E2048">
        <v>43</v>
      </c>
      <c r="F2048">
        <v>100.72</v>
      </c>
      <c r="G2048" s="1">
        <v>45101</v>
      </c>
      <c r="H2048" t="s">
        <v>22</v>
      </c>
      <c r="I2048" t="s">
        <v>41</v>
      </c>
      <c r="J2048" t="s">
        <v>77</v>
      </c>
    </row>
    <row r="2049" spans="1:10" x14ac:dyDescent="0.25">
      <c r="A2049" t="s">
        <v>3776</v>
      </c>
      <c r="B2049" t="s">
        <v>1379</v>
      </c>
      <c r="C2049" t="s">
        <v>20</v>
      </c>
      <c r="D2049" t="s">
        <v>14</v>
      </c>
      <c r="E2049">
        <v>16</v>
      </c>
      <c r="F2049">
        <v>395.36</v>
      </c>
      <c r="G2049" s="1">
        <v>45158</v>
      </c>
      <c r="H2049" t="s">
        <v>22</v>
      </c>
      <c r="I2049" t="s">
        <v>16</v>
      </c>
    </row>
    <row r="2050" spans="1:10" x14ac:dyDescent="0.25">
      <c r="A2050" t="s">
        <v>3777</v>
      </c>
      <c r="B2050" t="s">
        <v>3778</v>
      </c>
      <c r="C2050" t="s">
        <v>20</v>
      </c>
      <c r="D2050" t="s">
        <v>44</v>
      </c>
      <c r="E2050">
        <v>26</v>
      </c>
      <c r="F2050">
        <v>322.54000000000002</v>
      </c>
      <c r="G2050" s="1">
        <v>44981</v>
      </c>
      <c r="H2050" t="s">
        <v>22</v>
      </c>
      <c r="I2050" t="s">
        <v>23</v>
      </c>
    </row>
    <row r="2051" spans="1:10" x14ac:dyDescent="0.25">
      <c r="A2051" t="s">
        <v>3779</v>
      </c>
      <c r="B2051" t="s">
        <v>3780</v>
      </c>
      <c r="C2051" t="s">
        <v>59</v>
      </c>
      <c r="D2051" t="s">
        <v>66</v>
      </c>
      <c r="E2051">
        <v>13</v>
      </c>
      <c r="F2051">
        <v>307.51</v>
      </c>
      <c r="G2051" s="1">
        <v>45083</v>
      </c>
      <c r="H2051" t="s">
        <v>28</v>
      </c>
      <c r="I2051" t="s">
        <v>23</v>
      </c>
      <c r="J2051" t="s">
        <v>77</v>
      </c>
    </row>
    <row r="2052" spans="1:10" x14ac:dyDescent="0.25">
      <c r="A2052" t="s">
        <v>3781</v>
      </c>
      <c r="B2052" t="s">
        <v>2540</v>
      </c>
      <c r="C2052" t="s">
        <v>13</v>
      </c>
      <c r="D2052" t="s">
        <v>44</v>
      </c>
      <c r="E2052">
        <v>22</v>
      </c>
      <c r="F2052">
        <v>47.49</v>
      </c>
      <c r="G2052" s="1">
        <v>45004</v>
      </c>
      <c r="H2052" t="s">
        <v>28</v>
      </c>
      <c r="I2052" t="s">
        <v>41</v>
      </c>
    </row>
    <row r="2053" spans="1:10" x14ac:dyDescent="0.25">
      <c r="A2053" t="s">
        <v>3782</v>
      </c>
      <c r="B2053" t="s">
        <v>1019</v>
      </c>
      <c r="C2053" t="s">
        <v>13</v>
      </c>
      <c r="D2053" t="s">
        <v>56</v>
      </c>
      <c r="E2053">
        <v>33</v>
      </c>
      <c r="F2053">
        <v>29.32</v>
      </c>
      <c r="G2053" s="1">
        <v>45013</v>
      </c>
      <c r="H2053" t="s">
        <v>22</v>
      </c>
      <c r="I2053" t="s">
        <v>41</v>
      </c>
      <c r="J2053" t="s">
        <v>45</v>
      </c>
    </row>
    <row r="2054" spans="1:10" x14ac:dyDescent="0.25">
      <c r="A2054" t="s">
        <v>3783</v>
      </c>
      <c r="B2054" t="s">
        <v>3784</v>
      </c>
      <c r="C2054" t="s">
        <v>26</v>
      </c>
      <c r="D2054" t="s">
        <v>27</v>
      </c>
      <c r="E2054">
        <v>12</v>
      </c>
      <c r="F2054">
        <v>23.26</v>
      </c>
      <c r="G2054" s="1">
        <v>44931</v>
      </c>
      <c r="H2054" t="s">
        <v>28</v>
      </c>
      <c r="I2054" t="s">
        <v>32</v>
      </c>
      <c r="J2054" t="s">
        <v>17</v>
      </c>
    </row>
    <row r="2055" spans="1:10" x14ac:dyDescent="0.25">
      <c r="A2055" t="s">
        <v>3785</v>
      </c>
      <c r="B2055" t="s">
        <v>3786</v>
      </c>
      <c r="C2055" t="s">
        <v>26</v>
      </c>
      <c r="D2055" t="s">
        <v>27</v>
      </c>
      <c r="E2055">
        <v>38</v>
      </c>
      <c r="F2055">
        <v>402.92</v>
      </c>
      <c r="G2055" s="1">
        <v>45257</v>
      </c>
      <c r="H2055" t="s">
        <v>22</v>
      </c>
      <c r="I2055" t="s">
        <v>32</v>
      </c>
      <c r="J2055" t="s">
        <v>45</v>
      </c>
    </row>
    <row r="2056" spans="1:10" x14ac:dyDescent="0.25">
      <c r="A2056" t="s">
        <v>3787</v>
      </c>
      <c r="B2056" t="s">
        <v>3788</v>
      </c>
      <c r="C2056" t="s">
        <v>31</v>
      </c>
      <c r="D2056" t="s">
        <v>66</v>
      </c>
      <c r="E2056">
        <v>42</v>
      </c>
      <c r="F2056">
        <v>104.82</v>
      </c>
      <c r="G2056" s="1">
        <v>45251</v>
      </c>
      <c r="H2056" t="s">
        <v>15</v>
      </c>
      <c r="I2056" t="s">
        <v>41</v>
      </c>
      <c r="J2056" t="s">
        <v>77</v>
      </c>
    </row>
    <row r="2057" spans="1:10" x14ac:dyDescent="0.25">
      <c r="A2057" t="s">
        <v>3789</v>
      </c>
      <c r="B2057" t="s">
        <v>924</v>
      </c>
      <c r="C2057" t="s">
        <v>20</v>
      </c>
      <c r="D2057" t="s">
        <v>27</v>
      </c>
      <c r="E2057">
        <v>25</v>
      </c>
      <c r="F2057">
        <v>213.4</v>
      </c>
      <c r="G2057" s="1">
        <v>45269</v>
      </c>
      <c r="H2057" t="s">
        <v>22</v>
      </c>
      <c r="I2057" t="s">
        <v>23</v>
      </c>
    </row>
    <row r="2058" spans="1:10" x14ac:dyDescent="0.25">
      <c r="A2058" t="s">
        <v>3790</v>
      </c>
      <c r="B2058" t="s">
        <v>3791</v>
      </c>
      <c r="C2058" t="s">
        <v>59</v>
      </c>
      <c r="D2058" t="s">
        <v>38</v>
      </c>
      <c r="E2058">
        <v>24</v>
      </c>
      <c r="F2058">
        <v>128.82</v>
      </c>
      <c r="G2058" s="1">
        <v>45018</v>
      </c>
      <c r="H2058" t="s">
        <v>15</v>
      </c>
      <c r="I2058" t="s">
        <v>32</v>
      </c>
      <c r="J2058" t="s">
        <v>35</v>
      </c>
    </row>
    <row r="2059" spans="1:10" x14ac:dyDescent="0.25">
      <c r="A2059" t="s">
        <v>3792</v>
      </c>
      <c r="B2059" t="s">
        <v>3793</v>
      </c>
      <c r="C2059" t="s">
        <v>31</v>
      </c>
      <c r="D2059" t="s">
        <v>21</v>
      </c>
      <c r="E2059">
        <v>18</v>
      </c>
      <c r="F2059">
        <v>440.57</v>
      </c>
      <c r="G2059" s="1">
        <v>44938</v>
      </c>
      <c r="H2059" t="s">
        <v>15</v>
      </c>
      <c r="I2059" t="s">
        <v>16</v>
      </c>
      <c r="J2059" t="s">
        <v>35</v>
      </c>
    </row>
    <row r="2060" spans="1:10" x14ac:dyDescent="0.25">
      <c r="A2060" t="s">
        <v>3794</v>
      </c>
      <c r="B2060" t="s">
        <v>747</v>
      </c>
      <c r="C2060" t="s">
        <v>20</v>
      </c>
      <c r="D2060" t="s">
        <v>66</v>
      </c>
      <c r="E2060">
        <v>7</v>
      </c>
      <c r="F2060">
        <v>246.08</v>
      </c>
      <c r="G2060" s="1">
        <v>44960</v>
      </c>
      <c r="H2060" t="s">
        <v>22</v>
      </c>
      <c r="I2060" t="s">
        <v>23</v>
      </c>
    </row>
    <row r="2061" spans="1:10" x14ac:dyDescent="0.25">
      <c r="A2061" t="s">
        <v>3795</v>
      </c>
      <c r="B2061" t="s">
        <v>3796</v>
      </c>
      <c r="C2061" t="s">
        <v>13</v>
      </c>
      <c r="D2061" t="s">
        <v>14</v>
      </c>
      <c r="E2061">
        <v>17</v>
      </c>
      <c r="F2061">
        <v>121.68</v>
      </c>
      <c r="G2061" s="1">
        <v>44927</v>
      </c>
      <c r="H2061" t="s">
        <v>22</v>
      </c>
      <c r="I2061" t="s">
        <v>23</v>
      </c>
      <c r="J2061" t="s">
        <v>35</v>
      </c>
    </row>
    <row r="2062" spans="1:10" x14ac:dyDescent="0.25">
      <c r="A2062" t="s">
        <v>3797</v>
      </c>
      <c r="B2062" t="s">
        <v>2462</v>
      </c>
      <c r="C2062" t="s">
        <v>26</v>
      </c>
      <c r="D2062" t="s">
        <v>14</v>
      </c>
      <c r="E2062">
        <v>1</v>
      </c>
      <c r="F2062">
        <v>229.45</v>
      </c>
      <c r="G2062" s="1">
        <v>44958</v>
      </c>
      <c r="H2062" t="s">
        <v>15</v>
      </c>
      <c r="I2062" t="s">
        <v>41</v>
      </c>
    </row>
    <row r="2063" spans="1:10" x14ac:dyDescent="0.25">
      <c r="A2063" t="s">
        <v>3798</v>
      </c>
      <c r="B2063" t="s">
        <v>3799</v>
      </c>
      <c r="C2063" t="s">
        <v>31</v>
      </c>
      <c r="D2063" t="s">
        <v>44</v>
      </c>
      <c r="E2063">
        <v>4</v>
      </c>
      <c r="F2063">
        <v>168.81</v>
      </c>
      <c r="G2063" s="1">
        <v>45234</v>
      </c>
      <c r="H2063" t="s">
        <v>28</v>
      </c>
      <c r="I2063" t="s">
        <v>23</v>
      </c>
      <c r="J2063" t="s">
        <v>45</v>
      </c>
    </row>
    <row r="2064" spans="1:10" x14ac:dyDescent="0.25">
      <c r="A2064" t="s">
        <v>3800</v>
      </c>
      <c r="B2064" t="s">
        <v>3801</v>
      </c>
      <c r="C2064" t="s">
        <v>59</v>
      </c>
      <c r="D2064" t="s">
        <v>66</v>
      </c>
      <c r="E2064">
        <v>36</v>
      </c>
      <c r="F2064">
        <v>214.71</v>
      </c>
      <c r="G2064" s="1">
        <v>45036</v>
      </c>
      <c r="H2064" t="s">
        <v>28</v>
      </c>
      <c r="I2064" t="s">
        <v>41</v>
      </c>
      <c r="J2064" t="s">
        <v>77</v>
      </c>
    </row>
    <row r="2065" spans="1:10" x14ac:dyDescent="0.25">
      <c r="A2065" t="s">
        <v>3802</v>
      </c>
      <c r="B2065" t="s">
        <v>3329</v>
      </c>
      <c r="C2065" t="s">
        <v>20</v>
      </c>
      <c r="D2065" t="s">
        <v>14</v>
      </c>
      <c r="E2065">
        <v>24</v>
      </c>
      <c r="F2065">
        <v>36.81</v>
      </c>
      <c r="G2065" s="1">
        <v>45186</v>
      </c>
      <c r="H2065" t="s">
        <v>22</v>
      </c>
      <c r="I2065" t="s">
        <v>32</v>
      </c>
      <c r="J2065" t="s">
        <v>77</v>
      </c>
    </row>
    <row r="2066" spans="1:10" x14ac:dyDescent="0.25">
      <c r="A2066" t="s">
        <v>3803</v>
      </c>
      <c r="B2066" t="s">
        <v>3804</v>
      </c>
      <c r="C2066" t="s">
        <v>20</v>
      </c>
      <c r="D2066" t="s">
        <v>56</v>
      </c>
      <c r="E2066">
        <v>23</v>
      </c>
      <c r="F2066">
        <v>407.13</v>
      </c>
      <c r="G2066" s="1">
        <v>45064</v>
      </c>
      <c r="H2066" t="s">
        <v>22</v>
      </c>
      <c r="I2066" t="s">
        <v>41</v>
      </c>
      <c r="J2066" t="s">
        <v>45</v>
      </c>
    </row>
    <row r="2067" spans="1:10" x14ac:dyDescent="0.25">
      <c r="A2067" t="s">
        <v>3805</v>
      </c>
      <c r="B2067" t="s">
        <v>3806</v>
      </c>
      <c r="C2067" t="s">
        <v>26</v>
      </c>
      <c r="D2067" t="s">
        <v>44</v>
      </c>
      <c r="E2067">
        <v>44</v>
      </c>
      <c r="F2067">
        <v>434.96</v>
      </c>
      <c r="G2067" s="1">
        <v>45146</v>
      </c>
      <c r="H2067" t="s">
        <v>22</v>
      </c>
      <c r="I2067" t="s">
        <v>16</v>
      </c>
      <c r="J2067" t="s">
        <v>77</v>
      </c>
    </row>
    <row r="2068" spans="1:10" x14ac:dyDescent="0.25">
      <c r="A2068" t="s">
        <v>3807</v>
      </c>
      <c r="B2068" t="s">
        <v>555</v>
      </c>
      <c r="C2068" t="s">
        <v>26</v>
      </c>
      <c r="D2068" t="s">
        <v>38</v>
      </c>
      <c r="E2068">
        <v>40</v>
      </c>
      <c r="F2068">
        <v>264.35000000000002</v>
      </c>
      <c r="G2068" s="1">
        <v>45145</v>
      </c>
      <c r="H2068" t="s">
        <v>15</v>
      </c>
      <c r="I2068" t="s">
        <v>16</v>
      </c>
      <c r="J2068" t="s">
        <v>17</v>
      </c>
    </row>
    <row r="2069" spans="1:10" x14ac:dyDescent="0.25">
      <c r="A2069" t="s">
        <v>3808</v>
      </c>
      <c r="B2069" t="s">
        <v>3809</v>
      </c>
      <c r="C2069" t="s">
        <v>20</v>
      </c>
      <c r="D2069" t="s">
        <v>27</v>
      </c>
      <c r="E2069">
        <v>9</v>
      </c>
      <c r="F2069">
        <v>7.34</v>
      </c>
      <c r="G2069" s="1">
        <v>44958</v>
      </c>
      <c r="H2069" t="s">
        <v>22</v>
      </c>
      <c r="I2069" t="s">
        <v>16</v>
      </c>
    </row>
    <row r="2070" spans="1:10" x14ac:dyDescent="0.25">
      <c r="A2070" t="s">
        <v>3810</v>
      </c>
      <c r="B2070" t="s">
        <v>3811</v>
      </c>
      <c r="C2070" t="s">
        <v>59</v>
      </c>
      <c r="D2070" t="s">
        <v>27</v>
      </c>
      <c r="E2070">
        <v>46</v>
      </c>
      <c r="F2070">
        <v>27.41</v>
      </c>
      <c r="G2070" s="1">
        <v>44971</v>
      </c>
      <c r="H2070" t="s">
        <v>28</v>
      </c>
      <c r="I2070" t="s">
        <v>41</v>
      </c>
    </row>
    <row r="2071" spans="1:10" x14ac:dyDescent="0.25">
      <c r="A2071" t="s">
        <v>3812</v>
      </c>
      <c r="B2071" t="s">
        <v>1375</v>
      </c>
      <c r="C2071" t="s">
        <v>20</v>
      </c>
      <c r="D2071" t="s">
        <v>56</v>
      </c>
      <c r="E2071">
        <v>6</v>
      </c>
      <c r="F2071">
        <v>213.05</v>
      </c>
      <c r="G2071" s="1">
        <v>45078</v>
      </c>
      <c r="H2071" t="s">
        <v>15</v>
      </c>
      <c r="I2071" t="s">
        <v>16</v>
      </c>
      <c r="J2071" t="s">
        <v>45</v>
      </c>
    </row>
    <row r="2072" spans="1:10" x14ac:dyDescent="0.25">
      <c r="A2072" t="s">
        <v>3813</v>
      </c>
      <c r="B2072" t="s">
        <v>1592</v>
      </c>
      <c r="C2072" t="s">
        <v>31</v>
      </c>
      <c r="D2072" t="s">
        <v>56</v>
      </c>
      <c r="E2072">
        <v>49</v>
      </c>
      <c r="F2072">
        <v>184.12</v>
      </c>
      <c r="G2072" s="1">
        <v>44986</v>
      </c>
      <c r="H2072" t="s">
        <v>22</v>
      </c>
      <c r="I2072" t="s">
        <v>32</v>
      </c>
      <c r="J2072" t="s">
        <v>45</v>
      </c>
    </row>
    <row r="2073" spans="1:10" x14ac:dyDescent="0.25">
      <c r="A2073" t="s">
        <v>3814</v>
      </c>
      <c r="B2073" t="s">
        <v>3815</v>
      </c>
      <c r="C2073" t="s">
        <v>59</v>
      </c>
      <c r="D2073" t="s">
        <v>38</v>
      </c>
      <c r="E2073">
        <v>45</v>
      </c>
      <c r="F2073">
        <v>143.56</v>
      </c>
      <c r="G2073" s="1">
        <v>45269</v>
      </c>
      <c r="H2073" t="s">
        <v>15</v>
      </c>
      <c r="I2073" t="s">
        <v>16</v>
      </c>
      <c r="J2073" t="s">
        <v>17</v>
      </c>
    </row>
    <row r="2074" spans="1:10" x14ac:dyDescent="0.25">
      <c r="A2074" t="s">
        <v>3816</v>
      </c>
      <c r="B2074" t="s">
        <v>3817</v>
      </c>
      <c r="C2074" t="s">
        <v>13</v>
      </c>
      <c r="D2074" t="s">
        <v>14</v>
      </c>
      <c r="E2074">
        <v>42</v>
      </c>
      <c r="F2074">
        <v>213.98</v>
      </c>
      <c r="G2074" s="1">
        <v>44983</v>
      </c>
      <c r="H2074" t="s">
        <v>28</v>
      </c>
      <c r="I2074" t="s">
        <v>32</v>
      </c>
    </row>
    <row r="2075" spans="1:10" x14ac:dyDescent="0.25">
      <c r="A2075" t="s">
        <v>3818</v>
      </c>
      <c r="B2075" t="s">
        <v>2097</v>
      </c>
      <c r="C2075" t="s">
        <v>31</v>
      </c>
      <c r="D2075" t="s">
        <v>38</v>
      </c>
      <c r="E2075">
        <v>17</v>
      </c>
      <c r="F2075">
        <v>413.46</v>
      </c>
      <c r="G2075" s="1">
        <v>45146</v>
      </c>
      <c r="H2075" t="s">
        <v>28</v>
      </c>
      <c r="I2075" t="s">
        <v>16</v>
      </c>
      <c r="J2075" t="s">
        <v>45</v>
      </c>
    </row>
    <row r="2076" spans="1:10" x14ac:dyDescent="0.25">
      <c r="A2076" t="s">
        <v>3819</v>
      </c>
      <c r="B2076" t="s">
        <v>2025</v>
      </c>
      <c r="C2076" t="s">
        <v>26</v>
      </c>
      <c r="D2076" t="s">
        <v>21</v>
      </c>
      <c r="E2076">
        <v>41</v>
      </c>
      <c r="F2076">
        <v>431.49</v>
      </c>
      <c r="G2076" s="1">
        <v>45080</v>
      </c>
      <c r="H2076" t="s">
        <v>15</v>
      </c>
      <c r="I2076" t="s">
        <v>32</v>
      </c>
    </row>
    <row r="2077" spans="1:10" x14ac:dyDescent="0.25">
      <c r="A2077" t="s">
        <v>3820</v>
      </c>
      <c r="B2077" t="s">
        <v>1393</v>
      </c>
      <c r="C2077" t="s">
        <v>20</v>
      </c>
      <c r="D2077" t="s">
        <v>27</v>
      </c>
      <c r="E2077">
        <v>18</v>
      </c>
      <c r="F2077">
        <v>108.88</v>
      </c>
      <c r="G2077" s="1">
        <v>45114</v>
      </c>
      <c r="H2077" t="s">
        <v>28</v>
      </c>
      <c r="I2077" t="s">
        <v>16</v>
      </c>
      <c r="J2077" t="s">
        <v>17</v>
      </c>
    </row>
    <row r="2078" spans="1:10" x14ac:dyDescent="0.25">
      <c r="A2078" t="s">
        <v>3821</v>
      </c>
      <c r="B2078" t="s">
        <v>3822</v>
      </c>
      <c r="C2078" t="s">
        <v>26</v>
      </c>
      <c r="D2078" t="s">
        <v>21</v>
      </c>
      <c r="E2078">
        <v>7</v>
      </c>
      <c r="F2078">
        <v>187.15</v>
      </c>
      <c r="G2078" s="1">
        <v>45010</v>
      </c>
      <c r="H2078" t="s">
        <v>28</v>
      </c>
      <c r="I2078" t="s">
        <v>16</v>
      </c>
      <c r="J2078" t="s">
        <v>17</v>
      </c>
    </row>
    <row r="2079" spans="1:10" x14ac:dyDescent="0.25">
      <c r="A2079" t="s">
        <v>3823</v>
      </c>
      <c r="B2079" t="s">
        <v>2288</v>
      </c>
      <c r="C2079" t="s">
        <v>59</v>
      </c>
      <c r="D2079" t="s">
        <v>66</v>
      </c>
      <c r="E2079">
        <v>16</v>
      </c>
      <c r="F2079">
        <v>145.1</v>
      </c>
      <c r="G2079" s="1">
        <v>45008</v>
      </c>
      <c r="H2079" t="s">
        <v>22</v>
      </c>
      <c r="I2079" t="s">
        <v>23</v>
      </c>
      <c r="J2079" t="s">
        <v>35</v>
      </c>
    </row>
    <row r="2080" spans="1:10" x14ac:dyDescent="0.25">
      <c r="A2080" t="s">
        <v>3824</v>
      </c>
      <c r="B2080" t="s">
        <v>3825</v>
      </c>
      <c r="C2080" t="s">
        <v>26</v>
      </c>
      <c r="D2080" t="s">
        <v>14</v>
      </c>
      <c r="E2080">
        <v>16</v>
      </c>
      <c r="F2080">
        <v>455.56</v>
      </c>
      <c r="G2080" s="1">
        <v>45056</v>
      </c>
      <c r="H2080" t="s">
        <v>15</v>
      </c>
      <c r="I2080" t="s">
        <v>23</v>
      </c>
      <c r="J2080" t="s">
        <v>45</v>
      </c>
    </row>
    <row r="2081" spans="1:10" x14ac:dyDescent="0.25">
      <c r="A2081" t="s">
        <v>3826</v>
      </c>
      <c r="B2081" t="s">
        <v>3827</v>
      </c>
      <c r="C2081" t="s">
        <v>31</v>
      </c>
      <c r="D2081" t="s">
        <v>66</v>
      </c>
      <c r="E2081">
        <v>28</v>
      </c>
      <c r="F2081">
        <v>456.24</v>
      </c>
      <c r="G2081" s="1">
        <v>45204</v>
      </c>
      <c r="H2081" t="s">
        <v>15</v>
      </c>
      <c r="I2081" t="s">
        <v>32</v>
      </c>
      <c r="J2081" t="s">
        <v>17</v>
      </c>
    </row>
    <row r="2082" spans="1:10" x14ac:dyDescent="0.25">
      <c r="A2082" t="s">
        <v>3828</v>
      </c>
      <c r="B2082" t="s">
        <v>3829</v>
      </c>
      <c r="C2082" t="s">
        <v>20</v>
      </c>
      <c r="D2082" t="s">
        <v>27</v>
      </c>
      <c r="E2082">
        <v>10</v>
      </c>
      <c r="F2082">
        <v>380.86</v>
      </c>
      <c r="G2082" s="1">
        <v>45111</v>
      </c>
      <c r="H2082" t="s">
        <v>15</v>
      </c>
      <c r="I2082" t="s">
        <v>16</v>
      </c>
      <c r="J2082" t="s">
        <v>35</v>
      </c>
    </row>
    <row r="2083" spans="1:10" x14ac:dyDescent="0.25">
      <c r="A2083" t="s">
        <v>3830</v>
      </c>
      <c r="B2083" t="s">
        <v>3831</v>
      </c>
      <c r="C2083" t="s">
        <v>31</v>
      </c>
      <c r="D2083" t="s">
        <v>14</v>
      </c>
      <c r="E2083">
        <v>1</v>
      </c>
      <c r="F2083">
        <v>279.64</v>
      </c>
      <c r="G2083" s="1">
        <v>45206</v>
      </c>
      <c r="H2083" t="s">
        <v>22</v>
      </c>
      <c r="I2083" t="s">
        <v>41</v>
      </c>
      <c r="J2083" t="s">
        <v>17</v>
      </c>
    </row>
    <row r="2084" spans="1:10" x14ac:dyDescent="0.25">
      <c r="A2084" t="s">
        <v>3832</v>
      </c>
      <c r="B2084" t="s">
        <v>1655</v>
      </c>
      <c r="C2084" t="s">
        <v>20</v>
      </c>
      <c r="D2084" t="s">
        <v>14</v>
      </c>
      <c r="E2084">
        <v>37</v>
      </c>
      <c r="F2084">
        <v>351.21</v>
      </c>
      <c r="G2084" s="1">
        <v>44959</v>
      </c>
      <c r="H2084" t="s">
        <v>28</v>
      </c>
      <c r="I2084" t="s">
        <v>41</v>
      </c>
      <c r="J2084" t="s">
        <v>17</v>
      </c>
    </row>
    <row r="2085" spans="1:10" x14ac:dyDescent="0.25">
      <c r="A2085" t="s">
        <v>3833</v>
      </c>
      <c r="B2085" t="s">
        <v>3834</v>
      </c>
      <c r="C2085" t="s">
        <v>13</v>
      </c>
      <c r="D2085" t="s">
        <v>56</v>
      </c>
      <c r="E2085">
        <v>50</v>
      </c>
      <c r="F2085">
        <v>487.78</v>
      </c>
      <c r="G2085" s="1">
        <v>45209</v>
      </c>
      <c r="H2085" t="s">
        <v>28</v>
      </c>
      <c r="I2085" t="s">
        <v>41</v>
      </c>
      <c r="J2085" t="s">
        <v>77</v>
      </c>
    </row>
    <row r="2086" spans="1:10" x14ac:dyDescent="0.25">
      <c r="A2086" t="s">
        <v>3835</v>
      </c>
      <c r="B2086" t="s">
        <v>1705</v>
      </c>
      <c r="C2086" t="s">
        <v>59</v>
      </c>
      <c r="D2086" t="s">
        <v>14</v>
      </c>
      <c r="E2086">
        <v>19</v>
      </c>
      <c r="F2086">
        <v>192.9</v>
      </c>
      <c r="G2086" s="1">
        <v>45131</v>
      </c>
      <c r="H2086" t="s">
        <v>28</v>
      </c>
      <c r="I2086" t="s">
        <v>23</v>
      </c>
      <c r="J2086" t="s">
        <v>35</v>
      </c>
    </row>
    <row r="2087" spans="1:10" x14ac:dyDescent="0.25">
      <c r="A2087" t="s">
        <v>3836</v>
      </c>
      <c r="B2087" t="s">
        <v>1062</v>
      </c>
      <c r="C2087" t="s">
        <v>20</v>
      </c>
      <c r="D2087" t="s">
        <v>27</v>
      </c>
      <c r="E2087">
        <v>44</v>
      </c>
      <c r="F2087">
        <v>42.04</v>
      </c>
      <c r="G2087" s="1">
        <v>45255</v>
      </c>
      <c r="H2087" t="s">
        <v>15</v>
      </c>
      <c r="I2087" t="s">
        <v>32</v>
      </c>
    </row>
    <row r="2088" spans="1:10" x14ac:dyDescent="0.25">
      <c r="A2088" t="s">
        <v>3837</v>
      </c>
      <c r="B2088" t="s">
        <v>3838</v>
      </c>
      <c r="C2088" t="s">
        <v>20</v>
      </c>
      <c r="D2088" t="s">
        <v>44</v>
      </c>
      <c r="E2088">
        <v>23</v>
      </c>
      <c r="F2088">
        <v>263.52999999999997</v>
      </c>
      <c r="G2088" s="1">
        <v>45283</v>
      </c>
      <c r="H2088" t="s">
        <v>15</v>
      </c>
      <c r="I2088" t="s">
        <v>41</v>
      </c>
      <c r="J2088" t="s">
        <v>45</v>
      </c>
    </row>
    <row r="2089" spans="1:10" x14ac:dyDescent="0.25">
      <c r="A2089" t="s">
        <v>3839</v>
      </c>
      <c r="B2089" t="s">
        <v>3840</v>
      </c>
      <c r="C2089" t="s">
        <v>20</v>
      </c>
      <c r="D2089" t="s">
        <v>14</v>
      </c>
      <c r="E2089">
        <v>8</v>
      </c>
      <c r="F2089">
        <v>197</v>
      </c>
      <c r="G2089" s="1">
        <v>45205</v>
      </c>
      <c r="H2089" t="s">
        <v>28</v>
      </c>
      <c r="I2089" t="s">
        <v>32</v>
      </c>
    </row>
    <row r="2090" spans="1:10" x14ac:dyDescent="0.25">
      <c r="A2090" t="s">
        <v>3841</v>
      </c>
      <c r="B2090" t="s">
        <v>1250</v>
      </c>
      <c r="C2090" t="s">
        <v>26</v>
      </c>
      <c r="D2090" t="s">
        <v>66</v>
      </c>
      <c r="E2090">
        <v>37</v>
      </c>
      <c r="F2090">
        <v>267.91000000000003</v>
      </c>
      <c r="G2090" s="1">
        <v>45241</v>
      </c>
      <c r="H2090" t="s">
        <v>28</v>
      </c>
      <c r="I2090" t="s">
        <v>16</v>
      </c>
      <c r="J2090" t="s">
        <v>45</v>
      </c>
    </row>
    <row r="2091" spans="1:10" x14ac:dyDescent="0.25">
      <c r="A2091" t="s">
        <v>3842</v>
      </c>
      <c r="B2091" t="s">
        <v>3174</v>
      </c>
      <c r="C2091" t="s">
        <v>59</v>
      </c>
      <c r="D2091" t="s">
        <v>27</v>
      </c>
      <c r="E2091">
        <v>48</v>
      </c>
      <c r="F2091">
        <v>277.43</v>
      </c>
      <c r="G2091" s="1">
        <v>45217</v>
      </c>
      <c r="H2091" t="s">
        <v>15</v>
      </c>
      <c r="I2091" t="s">
        <v>32</v>
      </c>
      <c r="J2091" t="s">
        <v>45</v>
      </c>
    </row>
    <row r="2092" spans="1:10" x14ac:dyDescent="0.25">
      <c r="A2092" t="s">
        <v>3843</v>
      </c>
      <c r="B2092" t="s">
        <v>3844</v>
      </c>
      <c r="C2092" t="s">
        <v>31</v>
      </c>
      <c r="D2092" t="s">
        <v>27</v>
      </c>
      <c r="E2092">
        <v>48</v>
      </c>
      <c r="F2092">
        <v>377.5</v>
      </c>
      <c r="G2092" s="1">
        <v>45172</v>
      </c>
      <c r="H2092" t="s">
        <v>22</v>
      </c>
      <c r="I2092" t="s">
        <v>23</v>
      </c>
      <c r="J2092" t="s">
        <v>45</v>
      </c>
    </row>
    <row r="2093" spans="1:10" x14ac:dyDescent="0.25">
      <c r="A2093" t="s">
        <v>3845</v>
      </c>
      <c r="B2093" t="s">
        <v>389</v>
      </c>
      <c r="C2093" t="s">
        <v>31</v>
      </c>
      <c r="D2093" t="s">
        <v>14</v>
      </c>
      <c r="E2093">
        <v>49</v>
      </c>
      <c r="F2093">
        <v>11.39</v>
      </c>
      <c r="G2093" s="1">
        <v>45010</v>
      </c>
      <c r="H2093" t="s">
        <v>28</v>
      </c>
      <c r="I2093" t="s">
        <v>23</v>
      </c>
      <c r="J2093" t="s">
        <v>35</v>
      </c>
    </row>
    <row r="2094" spans="1:10" x14ac:dyDescent="0.25">
      <c r="A2094" t="s">
        <v>3846</v>
      </c>
      <c r="B2094" t="s">
        <v>1548</v>
      </c>
      <c r="C2094" t="s">
        <v>59</v>
      </c>
      <c r="D2094" t="s">
        <v>44</v>
      </c>
      <c r="E2094">
        <v>43</v>
      </c>
      <c r="F2094">
        <v>227.41</v>
      </c>
      <c r="G2094" s="1">
        <v>45088</v>
      </c>
      <c r="H2094" t="s">
        <v>22</v>
      </c>
      <c r="I2094" t="s">
        <v>32</v>
      </c>
      <c r="J2094" t="s">
        <v>17</v>
      </c>
    </row>
    <row r="2095" spans="1:10" x14ac:dyDescent="0.25">
      <c r="A2095" t="s">
        <v>3847</v>
      </c>
      <c r="B2095" t="s">
        <v>3848</v>
      </c>
      <c r="C2095" t="s">
        <v>26</v>
      </c>
      <c r="D2095" t="s">
        <v>21</v>
      </c>
      <c r="E2095">
        <v>34</v>
      </c>
      <c r="F2095">
        <v>423.36</v>
      </c>
      <c r="G2095" s="1">
        <v>45090</v>
      </c>
      <c r="H2095" t="s">
        <v>28</v>
      </c>
      <c r="I2095" t="s">
        <v>41</v>
      </c>
      <c r="J2095" t="s">
        <v>45</v>
      </c>
    </row>
    <row r="2096" spans="1:10" x14ac:dyDescent="0.25">
      <c r="A2096" t="s">
        <v>3849</v>
      </c>
      <c r="B2096" t="s">
        <v>1665</v>
      </c>
      <c r="C2096" t="s">
        <v>26</v>
      </c>
      <c r="D2096" t="s">
        <v>14</v>
      </c>
      <c r="E2096">
        <v>34</v>
      </c>
      <c r="F2096">
        <v>440.93</v>
      </c>
      <c r="G2096" s="1">
        <v>44953</v>
      </c>
      <c r="H2096" t="s">
        <v>15</v>
      </c>
      <c r="I2096" t="s">
        <v>32</v>
      </c>
    </row>
    <row r="2097" spans="1:10" x14ac:dyDescent="0.25">
      <c r="A2097" t="s">
        <v>3850</v>
      </c>
      <c r="B2097" t="s">
        <v>3851</v>
      </c>
      <c r="C2097" t="s">
        <v>26</v>
      </c>
      <c r="D2097" t="s">
        <v>44</v>
      </c>
      <c r="E2097">
        <v>11</v>
      </c>
      <c r="F2097">
        <v>347.9</v>
      </c>
      <c r="G2097" s="1">
        <v>45196</v>
      </c>
      <c r="H2097" t="s">
        <v>22</v>
      </c>
      <c r="I2097" t="s">
        <v>41</v>
      </c>
      <c r="J2097" t="s">
        <v>17</v>
      </c>
    </row>
    <row r="2098" spans="1:10" x14ac:dyDescent="0.25">
      <c r="A2098" t="s">
        <v>3852</v>
      </c>
      <c r="B2098" t="s">
        <v>3853</v>
      </c>
      <c r="C2098" t="s">
        <v>59</v>
      </c>
      <c r="D2098" t="s">
        <v>27</v>
      </c>
      <c r="E2098">
        <v>8</v>
      </c>
      <c r="F2098">
        <v>169.76</v>
      </c>
      <c r="G2098" s="1">
        <v>45096</v>
      </c>
      <c r="H2098" t="s">
        <v>15</v>
      </c>
      <c r="I2098" t="s">
        <v>16</v>
      </c>
    </row>
    <row r="2099" spans="1:10" x14ac:dyDescent="0.25">
      <c r="A2099" t="s">
        <v>3854</v>
      </c>
      <c r="B2099" t="s">
        <v>1648</v>
      </c>
      <c r="C2099" t="s">
        <v>13</v>
      </c>
      <c r="D2099" t="s">
        <v>56</v>
      </c>
      <c r="E2099">
        <v>12</v>
      </c>
      <c r="F2099">
        <v>5.31</v>
      </c>
      <c r="G2099" s="1">
        <v>45252</v>
      </c>
      <c r="H2099" t="s">
        <v>28</v>
      </c>
      <c r="I2099" t="s">
        <v>41</v>
      </c>
      <c r="J2099" t="s">
        <v>35</v>
      </c>
    </row>
    <row r="2100" spans="1:10" x14ac:dyDescent="0.25">
      <c r="A2100" t="s">
        <v>3855</v>
      </c>
      <c r="B2100" t="s">
        <v>1037</v>
      </c>
      <c r="C2100" t="s">
        <v>31</v>
      </c>
      <c r="D2100" t="s">
        <v>27</v>
      </c>
      <c r="E2100">
        <v>1</v>
      </c>
      <c r="F2100">
        <v>270.86</v>
      </c>
      <c r="G2100" s="1">
        <v>45069</v>
      </c>
      <c r="H2100" t="s">
        <v>15</v>
      </c>
      <c r="I2100" t="s">
        <v>41</v>
      </c>
    </row>
    <row r="2101" spans="1:10" x14ac:dyDescent="0.25">
      <c r="A2101" t="s">
        <v>3856</v>
      </c>
      <c r="B2101" t="s">
        <v>3857</v>
      </c>
      <c r="C2101" t="s">
        <v>20</v>
      </c>
      <c r="D2101" t="s">
        <v>14</v>
      </c>
      <c r="E2101">
        <v>5</v>
      </c>
      <c r="F2101">
        <v>327.57</v>
      </c>
      <c r="G2101" s="1">
        <v>45196</v>
      </c>
      <c r="H2101" t="s">
        <v>22</v>
      </c>
      <c r="I2101" t="s">
        <v>23</v>
      </c>
      <c r="J2101" t="s">
        <v>45</v>
      </c>
    </row>
    <row r="2102" spans="1:10" x14ac:dyDescent="0.25">
      <c r="A2102" t="s">
        <v>3858</v>
      </c>
      <c r="B2102" t="s">
        <v>2170</v>
      </c>
      <c r="C2102" t="s">
        <v>59</v>
      </c>
      <c r="D2102" t="s">
        <v>44</v>
      </c>
      <c r="E2102">
        <v>7</v>
      </c>
      <c r="F2102">
        <v>306.25</v>
      </c>
      <c r="G2102" s="1">
        <v>45010</v>
      </c>
      <c r="H2102" t="s">
        <v>15</v>
      </c>
      <c r="I2102" t="s">
        <v>23</v>
      </c>
    </row>
    <row r="2103" spans="1:10" x14ac:dyDescent="0.25">
      <c r="A2103" t="s">
        <v>3859</v>
      </c>
      <c r="B2103" t="s">
        <v>3860</v>
      </c>
      <c r="C2103" t="s">
        <v>59</v>
      </c>
      <c r="D2103" t="s">
        <v>66</v>
      </c>
      <c r="E2103">
        <v>44</v>
      </c>
      <c r="F2103">
        <v>236.56</v>
      </c>
      <c r="G2103" s="1">
        <v>45232</v>
      </c>
      <c r="H2103" t="s">
        <v>28</v>
      </c>
      <c r="I2103" t="s">
        <v>16</v>
      </c>
    </row>
    <row r="2104" spans="1:10" x14ac:dyDescent="0.25">
      <c r="A2104" t="s">
        <v>3861</v>
      </c>
      <c r="B2104" t="s">
        <v>1828</v>
      </c>
      <c r="C2104" t="s">
        <v>59</v>
      </c>
      <c r="D2104" t="s">
        <v>66</v>
      </c>
      <c r="E2104">
        <v>47</v>
      </c>
      <c r="F2104">
        <v>150.94999999999999</v>
      </c>
      <c r="G2104" s="1">
        <v>45208</v>
      </c>
      <c r="H2104" t="s">
        <v>15</v>
      </c>
      <c r="I2104" t="s">
        <v>16</v>
      </c>
      <c r="J2104" t="s">
        <v>77</v>
      </c>
    </row>
    <row r="2105" spans="1:10" x14ac:dyDescent="0.25">
      <c r="A2105" t="s">
        <v>3862</v>
      </c>
      <c r="B2105" t="s">
        <v>3863</v>
      </c>
      <c r="C2105" t="s">
        <v>59</v>
      </c>
      <c r="D2105" t="s">
        <v>27</v>
      </c>
      <c r="E2105">
        <v>15</v>
      </c>
      <c r="F2105">
        <v>116.71</v>
      </c>
      <c r="G2105" s="1">
        <v>45194</v>
      </c>
      <c r="H2105" t="s">
        <v>22</v>
      </c>
      <c r="I2105" t="s">
        <v>16</v>
      </c>
      <c r="J2105" t="s">
        <v>17</v>
      </c>
    </row>
    <row r="2106" spans="1:10" x14ac:dyDescent="0.25">
      <c r="A2106" t="s">
        <v>3864</v>
      </c>
      <c r="B2106" t="s">
        <v>2624</v>
      </c>
      <c r="C2106" t="s">
        <v>59</v>
      </c>
      <c r="D2106" t="s">
        <v>56</v>
      </c>
      <c r="E2106">
        <v>31</v>
      </c>
      <c r="F2106">
        <v>260.14</v>
      </c>
      <c r="G2106" s="1">
        <v>45150</v>
      </c>
      <c r="H2106" t="s">
        <v>22</v>
      </c>
      <c r="I2106" t="s">
        <v>41</v>
      </c>
      <c r="J2106" t="s">
        <v>35</v>
      </c>
    </row>
    <row r="2107" spans="1:10" x14ac:dyDescent="0.25">
      <c r="A2107" t="s">
        <v>3865</v>
      </c>
      <c r="B2107" t="s">
        <v>3866</v>
      </c>
      <c r="C2107" t="s">
        <v>26</v>
      </c>
      <c r="D2107" t="s">
        <v>66</v>
      </c>
      <c r="E2107">
        <v>2</v>
      </c>
      <c r="F2107">
        <v>75.44</v>
      </c>
      <c r="G2107" s="1">
        <v>45271</v>
      </c>
      <c r="H2107" t="s">
        <v>28</v>
      </c>
      <c r="I2107" t="s">
        <v>16</v>
      </c>
      <c r="J2107" t="s">
        <v>45</v>
      </c>
    </row>
    <row r="2108" spans="1:10" x14ac:dyDescent="0.25">
      <c r="A2108" t="s">
        <v>3867</v>
      </c>
      <c r="B2108" t="s">
        <v>3868</v>
      </c>
      <c r="C2108" t="s">
        <v>31</v>
      </c>
      <c r="D2108" t="s">
        <v>66</v>
      </c>
      <c r="E2108">
        <v>40</v>
      </c>
      <c r="F2108">
        <v>229.76</v>
      </c>
      <c r="G2108" s="1">
        <v>45281</v>
      </c>
      <c r="H2108" t="s">
        <v>15</v>
      </c>
      <c r="I2108" t="s">
        <v>16</v>
      </c>
      <c r="J2108" t="s">
        <v>45</v>
      </c>
    </row>
    <row r="2109" spans="1:10" x14ac:dyDescent="0.25">
      <c r="A2109" t="s">
        <v>3869</v>
      </c>
      <c r="B2109" t="s">
        <v>3870</v>
      </c>
      <c r="C2109" t="s">
        <v>31</v>
      </c>
      <c r="D2109" t="s">
        <v>66</v>
      </c>
      <c r="E2109">
        <v>39</v>
      </c>
      <c r="F2109">
        <v>142.86000000000001</v>
      </c>
      <c r="G2109" s="1">
        <v>45172</v>
      </c>
      <c r="H2109" t="s">
        <v>28</v>
      </c>
      <c r="I2109" t="s">
        <v>32</v>
      </c>
      <c r="J2109" t="s">
        <v>77</v>
      </c>
    </row>
    <row r="2110" spans="1:10" x14ac:dyDescent="0.25">
      <c r="A2110" t="s">
        <v>3871</v>
      </c>
      <c r="B2110" t="s">
        <v>3417</v>
      </c>
      <c r="C2110" t="s">
        <v>26</v>
      </c>
      <c r="D2110" t="s">
        <v>21</v>
      </c>
      <c r="E2110">
        <v>39</v>
      </c>
      <c r="F2110">
        <v>140.47999999999999</v>
      </c>
      <c r="G2110" s="1">
        <v>45110</v>
      </c>
      <c r="H2110" t="s">
        <v>15</v>
      </c>
      <c r="I2110" t="s">
        <v>32</v>
      </c>
      <c r="J2110" t="s">
        <v>45</v>
      </c>
    </row>
    <row r="2111" spans="1:10" x14ac:dyDescent="0.25">
      <c r="A2111" t="s">
        <v>3872</v>
      </c>
      <c r="B2111" t="s">
        <v>3873</v>
      </c>
      <c r="C2111" t="s">
        <v>20</v>
      </c>
      <c r="D2111" t="s">
        <v>38</v>
      </c>
      <c r="E2111">
        <v>29</v>
      </c>
      <c r="F2111">
        <v>454.88</v>
      </c>
      <c r="G2111" s="1">
        <v>45227</v>
      </c>
      <c r="H2111" t="s">
        <v>15</v>
      </c>
      <c r="I2111" t="s">
        <v>41</v>
      </c>
      <c r="J2111" t="s">
        <v>77</v>
      </c>
    </row>
    <row r="2112" spans="1:10" x14ac:dyDescent="0.25">
      <c r="A2112" t="s">
        <v>3874</v>
      </c>
      <c r="B2112" t="s">
        <v>3875</v>
      </c>
      <c r="C2112" t="s">
        <v>20</v>
      </c>
      <c r="D2112" t="s">
        <v>56</v>
      </c>
      <c r="E2112">
        <v>19</v>
      </c>
      <c r="F2112">
        <v>306.29000000000002</v>
      </c>
      <c r="G2112" s="1">
        <v>45200</v>
      </c>
      <c r="H2112" t="s">
        <v>28</v>
      </c>
      <c r="I2112" t="s">
        <v>16</v>
      </c>
      <c r="J2112" t="s">
        <v>77</v>
      </c>
    </row>
    <row r="2113" spans="1:10" x14ac:dyDescent="0.25">
      <c r="A2113" t="s">
        <v>3876</v>
      </c>
      <c r="B2113" t="s">
        <v>3877</v>
      </c>
      <c r="C2113" t="s">
        <v>26</v>
      </c>
      <c r="D2113" t="s">
        <v>66</v>
      </c>
      <c r="E2113">
        <v>31</v>
      </c>
      <c r="F2113">
        <v>289.5</v>
      </c>
      <c r="G2113" s="1">
        <v>45119</v>
      </c>
      <c r="H2113" t="s">
        <v>15</v>
      </c>
      <c r="I2113" t="s">
        <v>41</v>
      </c>
      <c r="J2113" t="s">
        <v>35</v>
      </c>
    </row>
    <row r="2114" spans="1:10" x14ac:dyDescent="0.25">
      <c r="A2114" t="s">
        <v>3878</v>
      </c>
      <c r="B2114" t="s">
        <v>1504</v>
      </c>
      <c r="C2114" t="s">
        <v>31</v>
      </c>
      <c r="D2114" t="s">
        <v>56</v>
      </c>
      <c r="E2114">
        <v>48</v>
      </c>
      <c r="F2114">
        <v>223.48</v>
      </c>
      <c r="G2114" s="1">
        <v>44964</v>
      </c>
      <c r="H2114" t="s">
        <v>15</v>
      </c>
      <c r="I2114" t="s">
        <v>32</v>
      </c>
      <c r="J2114" t="s">
        <v>45</v>
      </c>
    </row>
    <row r="2115" spans="1:10" x14ac:dyDescent="0.25">
      <c r="A2115" t="s">
        <v>3879</v>
      </c>
      <c r="B2115" t="s">
        <v>3880</v>
      </c>
      <c r="C2115" t="s">
        <v>20</v>
      </c>
      <c r="D2115" t="s">
        <v>44</v>
      </c>
      <c r="E2115">
        <v>49</v>
      </c>
      <c r="F2115">
        <v>447.08</v>
      </c>
      <c r="G2115" s="1">
        <v>45058</v>
      </c>
      <c r="H2115" t="s">
        <v>28</v>
      </c>
      <c r="I2115" t="s">
        <v>16</v>
      </c>
      <c r="J2115" t="s">
        <v>35</v>
      </c>
    </row>
    <row r="2116" spans="1:10" x14ac:dyDescent="0.25">
      <c r="A2116" t="s">
        <v>3881</v>
      </c>
      <c r="B2116" t="s">
        <v>2307</v>
      </c>
      <c r="C2116" t="s">
        <v>13</v>
      </c>
      <c r="D2116" t="s">
        <v>27</v>
      </c>
      <c r="E2116">
        <v>23</v>
      </c>
      <c r="F2116">
        <v>188.39</v>
      </c>
      <c r="G2116" s="1">
        <v>45215</v>
      </c>
      <c r="H2116" t="s">
        <v>28</v>
      </c>
      <c r="I2116" t="s">
        <v>41</v>
      </c>
      <c r="J2116" t="s">
        <v>17</v>
      </c>
    </row>
    <row r="2117" spans="1:10" x14ac:dyDescent="0.25">
      <c r="A2117" t="s">
        <v>3882</v>
      </c>
      <c r="B2117" t="s">
        <v>3883</v>
      </c>
      <c r="C2117" t="s">
        <v>59</v>
      </c>
      <c r="D2117" t="s">
        <v>56</v>
      </c>
      <c r="E2117">
        <v>50</v>
      </c>
      <c r="F2117">
        <v>268.99</v>
      </c>
      <c r="G2117" s="1">
        <v>45104</v>
      </c>
      <c r="H2117" t="s">
        <v>15</v>
      </c>
      <c r="I2117" t="s">
        <v>41</v>
      </c>
      <c r="J2117" t="s">
        <v>45</v>
      </c>
    </row>
    <row r="2118" spans="1:10" x14ac:dyDescent="0.25">
      <c r="A2118" t="s">
        <v>3884</v>
      </c>
      <c r="B2118" t="s">
        <v>101</v>
      </c>
      <c r="C2118" t="s">
        <v>59</v>
      </c>
      <c r="D2118" t="s">
        <v>14</v>
      </c>
      <c r="E2118">
        <v>37</v>
      </c>
      <c r="F2118">
        <v>164.25</v>
      </c>
      <c r="G2118" s="1">
        <v>44981</v>
      </c>
      <c r="H2118" t="s">
        <v>22</v>
      </c>
      <c r="I2118" t="s">
        <v>16</v>
      </c>
      <c r="J2118" t="s">
        <v>35</v>
      </c>
    </row>
    <row r="2119" spans="1:10" x14ac:dyDescent="0.25">
      <c r="A2119" t="s">
        <v>3885</v>
      </c>
      <c r="B2119" t="s">
        <v>25</v>
      </c>
      <c r="C2119" t="s">
        <v>20</v>
      </c>
      <c r="D2119" t="s">
        <v>66</v>
      </c>
      <c r="E2119">
        <v>33</v>
      </c>
      <c r="F2119">
        <v>223.91</v>
      </c>
      <c r="G2119" s="1">
        <v>45110</v>
      </c>
      <c r="H2119" t="s">
        <v>28</v>
      </c>
      <c r="I2119" t="s">
        <v>32</v>
      </c>
      <c r="J2119" t="s">
        <v>45</v>
      </c>
    </row>
    <row r="2120" spans="1:10" x14ac:dyDescent="0.25">
      <c r="A2120" t="s">
        <v>3886</v>
      </c>
      <c r="B2120" t="s">
        <v>2018</v>
      </c>
      <c r="C2120" t="s">
        <v>31</v>
      </c>
      <c r="D2120" t="s">
        <v>38</v>
      </c>
      <c r="E2120">
        <v>4</v>
      </c>
      <c r="F2120">
        <v>305.95</v>
      </c>
      <c r="G2120" s="1">
        <v>45248</v>
      </c>
      <c r="H2120" t="s">
        <v>28</v>
      </c>
      <c r="I2120" t="s">
        <v>16</v>
      </c>
      <c r="J2120" t="s">
        <v>35</v>
      </c>
    </row>
    <row r="2121" spans="1:10" x14ac:dyDescent="0.25">
      <c r="A2121" t="s">
        <v>3887</v>
      </c>
      <c r="B2121" t="s">
        <v>632</v>
      </c>
      <c r="C2121" t="s">
        <v>26</v>
      </c>
      <c r="D2121" t="s">
        <v>44</v>
      </c>
      <c r="E2121">
        <v>48</v>
      </c>
      <c r="F2121">
        <v>484.93</v>
      </c>
      <c r="G2121" s="1">
        <v>45142</v>
      </c>
      <c r="H2121" t="s">
        <v>28</v>
      </c>
      <c r="I2121" t="s">
        <v>32</v>
      </c>
      <c r="J2121" t="s">
        <v>17</v>
      </c>
    </row>
    <row r="2122" spans="1:10" x14ac:dyDescent="0.25">
      <c r="A2122" t="s">
        <v>3888</v>
      </c>
      <c r="B2122" t="s">
        <v>2610</v>
      </c>
      <c r="C2122" t="s">
        <v>59</v>
      </c>
      <c r="D2122" t="s">
        <v>14</v>
      </c>
      <c r="E2122">
        <v>19</v>
      </c>
      <c r="F2122">
        <v>349.37</v>
      </c>
      <c r="G2122" s="1">
        <v>45082</v>
      </c>
      <c r="H2122" t="s">
        <v>15</v>
      </c>
      <c r="I2122" t="s">
        <v>16</v>
      </c>
      <c r="J2122" t="s">
        <v>35</v>
      </c>
    </row>
    <row r="2123" spans="1:10" x14ac:dyDescent="0.25">
      <c r="A2123" t="s">
        <v>3889</v>
      </c>
      <c r="B2123" t="s">
        <v>1812</v>
      </c>
      <c r="C2123" t="s">
        <v>59</v>
      </c>
      <c r="D2123" t="s">
        <v>56</v>
      </c>
      <c r="E2123">
        <v>17</v>
      </c>
      <c r="F2123">
        <v>216.22</v>
      </c>
      <c r="G2123" s="1">
        <v>45120</v>
      </c>
      <c r="H2123" t="s">
        <v>15</v>
      </c>
      <c r="I2123" t="s">
        <v>32</v>
      </c>
      <c r="J2123" t="s">
        <v>17</v>
      </c>
    </row>
    <row r="2124" spans="1:10" x14ac:dyDescent="0.25">
      <c r="A2124" t="s">
        <v>3890</v>
      </c>
      <c r="B2124" t="s">
        <v>3891</v>
      </c>
      <c r="C2124" t="s">
        <v>13</v>
      </c>
      <c r="D2124" t="s">
        <v>14</v>
      </c>
      <c r="E2124">
        <v>46</v>
      </c>
      <c r="F2124">
        <v>345.54</v>
      </c>
      <c r="G2124" s="1">
        <v>45191</v>
      </c>
      <c r="H2124" t="s">
        <v>28</v>
      </c>
      <c r="I2124" t="s">
        <v>32</v>
      </c>
      <c r="J2124" t="s">
        <v>45</v>
      </c>
    </row>
    <row r="2125" spans="1:10" x14ac:dyDescent="0.25">
      <c r="A2125" t="s">
        <v>3892</v>
      </c>
      <c r="B2125" t="s">
        <v>3893</v>
      </c>
      <c r="C2125" t="s">
        <v>31</v>
      </c>
      <c r="D2125" t="s">
        <v>44</v>
      </c>
      <c r="E2125">
        <v>11</v>
      </c>
      <c r="F2125">
        <v>83.44</v>
      </c>
      <c r="G2125" s="1">
        <v>45225</v>
      </c>
      <c r="H2125" t="s">
        <v>15</v>
      </c>
      <c r="I2125" t="s">
        <v>32</v>
      </c>
      <c r="J2125" t="s">
        <v>17</v>
      </c>
    </row>
    <row r="2126" spans="1:10" x14ac:dyDescent="0.25">
      <c r="A2126" t="s">
        <v>3894</v>
      </c>
      <c r="B2126" t="s">
        <v>3895</v>
      </c>
      <c r="C2126" t="s">
        <v>59</v>
      </c>
      <c r="D2126" t="s">
        <v>21</v>
      </c>
      <c r="E2126">
        <v>29</v>
      </c>
      <c r="F2126">
        <v>229.11</v>
      </c>
      <c r="G2126" s="1">
        <v>45109</v>
      </c>
      <c r="H2126" t="s">
        <v>22</v>
      </c>
      <c r="I2126" t="s">
        <v>16</v>
      </c>
      <c r="J2126" t="s">
        <v>45</v>
      </c>
    </row>
    <row r="2127" spans="1:10" x14ac:dyDescent="0.25">
      <c r="A2127" t="s">
        <v>3896</v>
      </c>
      <c r="B2127" t="s">
        <v>3897</v>
      </c>
      <c r="C2127" t="s">
        <v>13</v>
      </c>
      <c r="D2127" t="s">
        <v>14</v>
      </c>
      <c r="E2127">
        <v>41</v>
      </c>
      <c r="F2127">
        <v>370.57</v>
      </c>
      <c r="G2127" s="1">
        <v>45277</v>
      </c>
      <c r="H2127" t="s">
        <v>22</v>
      </c>
      <c r="I2127" t="s">
        <v>16</v>
      </c>
      <c r="J2127" t="s">
        <v>17</v>
      </c>
    </row>
    <row r="2128" spans="1:10" x14ac:dyDescent="0.25">
      <c r="A2128" t="s">
        <v>3898</v>
      </c>
      <c r="B2128" t="s">
        <v>2729</v>
      </c>
      <c r="C2128" t="s">
        <v>26</v>
      </c>
      <c r="D2128" t="s">
        <v>66</v>
      </c>
      <c r="E2128">
        <v>20</v>
      </c>
      <c r="F2128">
        <v>180.4</v>
      </c>
      <c r="G2128" s="1">
        <v>44985</v>
      </c>
      <c r="H2128" t="s">
        <v>15</v>
      </c>
      <c r="I2128" t="s">
        <v>23</v>
      </c>
      <c r="J2128" t="s">
        <v>77</v>
      </c>
    </row>
    <row r="2129" spans="1:10" x14ac:dyDescent="0.25">
      <c r="A2129" t="s">
        <v>3899</v>
      </c>
      <c r="B2129" t="s">
        <v>3900</v>
      </c>
      <c r="C2129" t="s">
        <v>26</v>
      </c>
      <c r="D2129" t="s">
        <v>14</v>
      </c>
      <c r="E2129">
        <v>26</v>
      </c>
      <c r="F2129">
        <v>168.14</v>
      </c>
      <c r="G2129" s="1">
        <v>45181</v>
      </c>
      <c r="H2129" t="s">
        <v>22</v>
      </c>
      <c r="I2129" t="s">
        <v>16</v>
      </c>
      <c r="J2129" t="s">
        <v>77</v>
      </c>
    </row>
    <row r="2130" spans="1:10" x14ac:dyDescent="0.25">
      <c r="A2130" t="s">
        <v>3901</v>
      </c>
      <c r="B2130" t="s">
        <v>3902</v>
      </c>
      <c r="C2130" t="s">
        <v>13</v>
      </c>
      <c r="D2130" t="s">
        <v>38</v>
      </c>
      <c r="E2130">
        <v>15</v>
      </c>
      <c r="F2130">
        <v>32.659999999999997</v>
      </c>
      <c r="G2130" s="1">
        <v>44973</v>
      </c>
      <c r="H2130" t="s">
        <v>15</v>
      </c>
      <c r="I2130" t="s">
        <v>16</v>
      </c>
      <c r="J2130" t="s">
        <v>17</v>
      </c>
    </row>
    <row r="2131" spans="1:10" x14ac:dyDescent="0.25">
      <c r="A2131" t="s">
        <v>3903</v>
      </c>
      <c r="B2131" t="s">
        <v>3904</v>
      </c>
      <c r="C2131" t="s">
        <v>20</v>
      </c>
      <c r="D2131" t="s">
        <v>66</v>
      </c>
      <c r="E2131">
        <v>21</v>
      </c>
      <c r="F2131">
        <v>293.38</v>
      </c>
      <c r="G2131" s="1">
        <v>45067</v>
      </c>
      <c r="H2131" t="s">
        <v>22</v>
      </c>
      <c r="I2131" t="s">
        <v>23</v>
      </c>
    </row>
    <row r="2132" spans="1:10" x14ac:dyDescent="0.25">
      <c r="A2132" t="s">
        <v>3905</v>
      </c>
      <c r="B2132" t="s">
        <v>3275</v>
      </c>
      <c r="C2132" t="s">
        <v>20</v>
      </c>
      <c r="D2132" t="s">
        <v>27</v>
      </c>
      <c r="E2132">
        <v>26</v>
      </c>
      <c r="F2132">
        <v>34.68</v>
      </c>
      <c r="G2132" s="1">
        <v>45006</v>
      </c>
      <c r="H2132" t="s">
        <v>28</v>
      </c>
      <c r="I2132" t="s">
        <v>16</v>
      </c>
      <c r="J2132" t="s">
        <v>17</v>
      </c>
    </row>
    <row r="2133" spans="1:10" x14ac:dyDescent="0.25">
      <c r="A2133" t="s">
        <v>3906</v>
      </c>
      <c r="B2133" t="s">
        <v>3907</v>
      </c>
      <c r="C2133" t="s">
        <v>59</v>
      </c>
      <c r="D2133" t="s">
        <v>56</v>
      </c>
      <c r="E2133">
        <v>41</v>
      </c>
      <c r="F2133">
        <v>295.86</v>
      </c>
      <c r="G2133" s="1">
        <v>45126</v>
      </c>
      <c r="H2133" t="s">
        <v>28</v>
      </c>
      <c r="I2133" t="s">
        <v>32</v>
      </c>
      <c r="J2133" t="s">
        <v>35</v>
      </c>
    </row>
    <row r="2134" spans="1:10" x14ac:dyDescent="0.25">
      <c r="A2134" t="s">
        <v>3908</v>
      </c>
      <c r="B2134" t="s">
        <v>3909</v>
      </c>
      <c r="C2134" t="s">
        <v>31</v>
      </c>
      <c r="D2134" t="s">
        <v>27</v>
      </c>
      <c r="E2134">
        <v>17</v>
      </c>
      <c r="F2134">
        <v>195.45</v>
      </c>
      <c r="G2134" s="1">
        <v>45205</v>
      </c>
      <c r="H2134" t="s">
        <v>28</v>
      </c>
      <c r="I2134" t="s">
        <v>16</v>
      </c>
      <c r="J2134" t="s">
        <v>77</v>
      </c>
    </row>
    <row r="2135" spans="1:10" x14ac:dyDescent="0.25">
      <c r="A2135" t="s">
        <v>3910</v>
      </c>
      <c r="B2135" t="s">
        <v>3911</v>
      </c>
      <c r="C2135" t="s">
        <v>59</v>
      </c>
      <c r="D2135" t="s">
        <v>21</v>
      </c>
      <c r="E2135">
        <v>25</v>
      </c>
      <c r="F2135">
        <v>27.15</v>
      </c>
      <c r="G2135" s="1">
        <v>45083</v>
      </c>
      <c r="H2135" t="s">
        <v>15</v>
      </c>
      <c r="I2135" t="s">
        <v>41</v>
      </c>
      <c r="J2135" t="s">
        <v>45</v>
      </c>
    </row>
    <row r="2136" spans="1:10" x14ac:dyDescent="0.25">
      <c r="A2136" t="s">
        <v>3912</v>
      </c>
      <c r="B2136" t="s">
        <v>3913</v>
      </c>
      <c r="C2136" t="s">
        <v>13</v>
      </c>
      <c r="D2136" t="s">
        <v>66</v>
      </c>
      <c r="E2136">
        <v>12</v>
      </c>
      <c r="F2136">
        <v>173.21</v>
      </c>
      <c r="G2136" s="1">
        <v>45279</v>
      </c>
      <c r="H2136" t="s">
        <v>28</v>
      </c>
      <c r="I2136" t="s">
        <v>41</v>
      </c>
    </row>
    <row r="2137" spans="1:10" x14ac:dyDescent="0.25">
      <c r="A2137" t="s">
        <v>3914</v>
      </c>
      <c r="B2137" t="s">
        <v>3915</v>
      </c>
      <c r="C2137" t="s">
        <v>13</v>
      </c>
      <c r="D2137" t="s">
        <v>21</v>
      </c>
      <c r="E2137">
        <v>45</v>
      </c>
      <c r="F2137">
        <v>358.14</v>
      </c>
      <c r="G2137" s="1">
        <v>45215</v>
      </c>
      <c r="H2137" t="s">
        <v>22</v>
      </c>
      <c r="I2137" t="s">
        <v>23</v>
      </c>
      <c r="J2137" t="s">
        <v>35</v>
      </c>
    </row>
    <row r="2138" spans="1:10" x14ac:dyDescent="0.25">
      <c r="A2138" t="s">
        <v>3916</v>
      </c>
      <c r="B2138" t="s">
        <v>961</v>
      </c>
      <c r="C2138" t="s">
        <v>59</v>
      </c>
      <c r="D2138" t="s">
        <v>14</v>
      </c>
      <c r="E2138">
        <v>4</v>
      </c>
      <c r="F2138">
        <v>344.29</v>
      </c>
      <c r="G2138" s="1">
        <v>45043</v>
      </c>
      <c r="H2138" t="s">
        <v>15</v>
      </c>
      <c r="I2138" t="s">
        <v>23</v>
      </c>
      <c r="J2138" t="s">
        <v>17</v>
      </c>
    </row>
    <row r="2139" spans="1:10" x14ac:dyDescent="0.25">
      <c r="A2139" t="s">
        <v>3917</v>
      </c>
      <c r="B2139" t="s">
        <v>3918</v>
      </c>
      <c r="C2139" t="s">
        <v>26</v>
      </c>
      <c r="D2139" t="s">
        <v>21</v>
      </c>
      <c r="E2139">
        <v>29</v>
      </c>
      <c r="F2139">
        <v>339.88</v>
      </c>
      <c r="G2139" s="1">
        <v>45083</v>
      </c>
      <c r="H2139" t="s">
        <v>15</v>
      </c>
      <c r="I2139" t="s">
        <v>23</v>
      </c>
      <c r="J2139" t="s">
        <v>45</v>
      </c>
    </row>
    <row r="2140" spans="1:10" x14ac:dyDescent="0.25">
      <c r="A2140" t="s">
        <v>3919</v>
      </c>
      <c r="B2140" t="s">
        <v>1348</v>
      </c>
      <c r="C2140" t="s">
        <v>20</v>
      </c>
      <c r="D2140" t="s">
        <v>14</v>
      </c>
      <c r="E2140">
        <v>6</v>
      </c>
      <c r="F2140">
        <v>233.41</v>
      </c>
      <c r="G2140" s="1">
        <v>45183</v>
      </c>
      <c r="H2140" t="s">
        <v>15</v>
      </c>
      <c r="I2140" t="s">
        <v>32</v>
      </c>
      <c r="J2140" t="s">
        <v>77</v>
      </c>
    </row>
    <row r="2141" spans="1:10" x14ac:dyDescent="0.25">
      <c r="A2141" t="s">
        <v>3920</v>
      </c>
      <c r="B2141" t="s">
        <v>3921</v>
      </c>
      <c r="C2141" t="s">
        <v>31</v>
      </c>
      <c r="D2141" t="s">
        <v>14</v>
      </c>
      <c r="E2141">
        <v>21</v>
      </c>
      <c r="F2141">
        <v>414.45</v>
      </c>
      <c r="G2141" s="1">
        <v>44976</v>
      </c>
      <c r="H2141" t="s">
        <v>28</v>
      </c>
      <c r="I2141" t="s">
        <v>16</v>
      </c>
      <c r="J2141" t="s">
        <v>17</v>
      </c>
    </row>
    <row r="2142" spans="1:10" x14ac:dyDescent="0.25">
      <c r="A2142" t="s">
        <v>3922</v>
      </c>
      <c r="B2142" t="s">
        <v>3923</v>
      </c>
      <c r="C2142" t="s">
        <v>20</v>
      </c>
      <c r="D2142" t="s">
        <v>56</v>
      </c>
      <c r="E2142">
        <v>22</v>
      </c>
      <c r="F2142">
        <v>358.41</v>
      </c>
      <c r="G2142" s="1">
        <v>45047</v>
      </c>
      <c r="H2142" t="s">
        <v>28</v>
      </c>
      <c r="I2142" t="s">
        <v>41</v>
      </c>
      <c r="J2142" t="s">
        <v>77</v>
      </c>
    </row>
    <row r="2143" spans="1:10" x14ac:dyDescent="0.25">
      <c r="A2143" t="s">
        <v>3924</v>
      </c>
      <c r="B2143" t="s">
        <v>3425</v>
      </c>
      <c r="C2143" t="s">
        <v>20</v>
      </c>
      <c r="D2143" t="s">
        <v>14</v>
      </c>
      <c r="E2143">
        <v>41</v>
      </c>
      <c r="F2143">
        <v>45.61</v>
      </c>
      <c r="G2143" s="1">
        <v>45056</v>
      </c>
      <c r="H2143" t="s">
        <v>15</v>
      </c>
      <c r="I2143" t="s">
        <v>32</v>
      </c>
      <c r="J2143" t="s">
        <v>17</v>
      </c>
    </row>
    <row r="2144" spans="1:10" x14ac:dyDescent="0.25">
      <c r="A2144" t="s">
        <v>3925</v>
      </c>
      <c r="B2144" t="s">
        <v>2733</v>
      </c>
      <c r="C2144" t="s">
        <v>31</v>
      </c>
      <c r="D2144" t="s">
        <v>44</v>
      </c>
      <c r="E2144">
        <v>2</v>
      </c>
      <c r="F2144">
        <v>246.82</v>
      </c>
      <c r="G2144" s="1">
        <v>44990</v>
      </c>
      <c r="H2144" t="s">
        <v>15</v>
      </c>
      <c r="I2144" t="s">
        <v>23</v>
      </c>
      <c r="J2144" t="s">
        <v>45</v>
      </c>
    </row>
    <row r="2145" spans="1:10" x14ac:dyDescent="0.25">
      <c r="A2145" t="s">
        <v>3926</v>
      </c>
      <c r="B2145" t="s">
        <v>3927</v>
      </c>
      <c r="C2145" t="s">
        <v>20</v>
      </c>
      <c r="D2145" t="s">
        <v>38</v>
      </c>
      <c r="E2145">
        <v>37</v>
      </c>
      <c r="F2145">
        <v>328.14</v>
      </c>
      <c r="G2145" s="1">
        <v>45251</v>
      </c>
      <c r="H2145" t="s">
        <v>28</v>
      </c>
      <c r="I2145" t="s">
        <v>23</v>
      </c>
      <c r="J2145" t="s">
        <v>77</v>
      </c>
    </row>
    <row r="2146" spans="1:10" x14ac:dyDescent="0.25">
      <c r="A2146" t="s">
        <v>3928</v>
      </c>
      <c r="B2146" t="s">
        <v>1544</v>
      </c>
      <c r="C2146" t="s">
        <v>59</v>
      </c>
      <c r="D2146" t="s">
        <v>27</v>
      </c>
      <c r="E2146">
        <v>49</v>
      </c>
      <c r="F2146">
        <v>245.33</v>
      </c>
      <c r="G2146" s="1">
        <v>44993</v>
      </c>
      <c r="H2146" t="s">
        <v>28</v>
      </c>
      <c r="I2146" t="s">
        <v>16</v>
      </c>
      <c r="J2146" t="s">
        <v>35</v>
      </c>
    </row>
    <row r="2147" spans="1:10" x14ac:dyDescent="0.25">
      <c r="A2147" t="s">
        <v>3929</v>
      </c>
      <c r="B2147" t="s">
        <v>3930</v>
      </c>
      <c r="C2147" t="s">
        <v>13</v>
      </c>
      <c r="D2147" t="s">
        <v>27</v>
      </c>
      <c r="E2147">
        <v>34</v>
      </c>
      <c r="F2147">
        <v>494.33</v>
      </c>
      <c r="G2147" s="1">
        <v>44954</v>
      </c>
      <c r="H2147" t="s">
        <v>28</v>
      </c>
      <c r="I2147" t="s">
        <v>16</v>
      </c>
    </row>
    <row r="2148" spans="1:10" x14ac:dyDescent="0.25">
      <c r="A2148" t="s">
        <v>3931</v>
      </c>
      <c r="B2148" t="s">
        <v>3932</v>
      </c>
      <c r="C2148" t="s">
        <v>13</v>
      </c>
      <c r="D2148" t="s">
        <v>56</v>
      </c>
      <c r="E2148">
        <v>23</v>
      </c>
      <c r="F2148">
        <v>197.4</v>
      </c>
      <c r="G2148" s="1">
        <v>45171</v>
      </c>
      <c r="H2148" t="s">
        <v>28</v>
      </c>
      <c r="I2148" t="s">
        <v>41</v>
      </c>
      <c r="J2148" t="s">
        <v>35</v>
      </c>
    </row>
    <row r="2149" spans="1:10" x14ac:dyDescent="0.25">
      <c r="A2149" t="s">
        <v>3933</v>
      </c>
      <c r="B2149" t="s">
        <v>3934</v>
      </c>
      <c r="C2149" t="s">
        <v>59</v>
      </c>
      <c r="D2149" t="s">
        <v>27</v>
      </c>
      <c r="E2149">
        <v>31</v>
      </c>
      <c r="F2149">
        <v>218.11</v>
      </c>
      <c r="G2149" s="1">
        <v>45266</v>
      </c>
      <c r="H2149" t="s">
        <v>22</v>
      </c>
      <c r="I2149" t="s">
        <v>41</v>
      </c>
    </row>
    <row r="2150" spans="1:10" x14ac:dyDescent="0.25">
      <c r="A2150" t="s">
        <v>3935</v>
      </c>
      <c r="B2150" t="s">
        <v>3936</v>
      </c>
      <c r="C2150" t="s">
        <v>59</v>
      </c>
      <c r="D2150" t="s">
        <v>21</v>
      </c>
      <c r="E2150">
        <v>45</v>
      </c>
      <c r="F2150">
        <v>385.06</v>
      </c>
      <c r="G2150" s="1">
        <v>45181</v>
      </c>
      <c r="H2150" t="s">
        <v>22</v>
      </c>
      <c r="I2150" t="s">
        <v>16</v>
      </c>
      <c r="J2150" t="s">
        <v>17</v>
      </c>
    </row>
    <row r="2151" spans="1:10" x14ac:dyDescent="0.25">
      <c r="A2151" t="s">
        <v>3937</v>
      </c>
      <c r="B2151" t="s">
        <v>3938</v>
      </c>
      <c r="C2151" t="s">
        <v>13</v>
      </c>
      <c r="D2151" t="s">
        <v>14</v>
      </c>
      <c r="E2151">
        <v>1</v>
      </c>
      <c r="F2151">
        <v>123.58</v>
      </c>
      <c r="G2151" s="1">
        <v>45264</v>
      </c>
      <c r="H2151" t="s">
        <v>22</v>
      </c>
      <c r="I2151" t="s">
        <v>16</v>
      </c>
      <c r="J2151" t="s">
        <v>35</v>
      </c>
    </row>
    <row r="2152" spans="1:10" x14ac:dyDescent="0.25">
      <c r="A2152" t="s">
        <v>3939</v>
      </c>
      <c r="B2152" t="s">
        <v>3940</v>
      </c>
      <c r="C2152" t="s">
        <v>31</v>
      </c>
      <c r="D2152" t="s">
        <v>21</v>
      </c>
      <c r="E2152">
        <v>16</v>
      </c>
      <c r="F2152">
        <v>355.04</v>
      </c>
      <c r="G2152" s="1">
        <v>45117</v>
      </c>
      <c r="H2152" t="s">
        <v>28</v>
      </c>
      <c r="I2152" t="s">
        <v>32</v>
      </c>
      <c r="J2152" t="s">
        <v>17</v>
      </c>
    </row>
    <row r="2153" spans="1:10" x14ac:dyDescent="0.25">
      <c r="A2153" t="s">
        <v>3941</v>
      </c>
      <c r="B2153" t="s">
        <v>3942</v>
      </c>
      <c r="C2153" t="s">
        <v>26</v>
      </c>
      <c r="D2153" t="s">
        <v>21</v>
      </c>
      <c r="E2153">
        <v>26</v>
      </c>
      <c r="F2153">
        <v>494.03</v>
      </c>
      <c r="G2153" s="1">
        <v>45009</v>
      </c>
      <c r="H2153" t="s">
        <v>28</v>
      </c>
      <c r="I2153" t="s">
        <v>16</v>
      </c>
      <c r="J2153" t="s">
        <v>35</v>
      </c>
    </row>
    <row r="2154" spans="1:10" x14ac:dyDescent="0.25">
      <c r="A2154" t="s">
        <v>3943</v>
      </c>
      <c r="B2154" t="s">
        <v>3944</v>
      </c>
      <c r="C2154" t="s">
        <v>20</v>
      </c>
      <c r="D2154" t="s">
        <v>38</v>
      </c>
      <c r="E2154">
        <v>4</v>
      </c>
      <c r="F2154">
        <v>447.32</v>
      </c>
      <c r="G2154" s="1">
        <v>45262</v>
      </c>
      <c r="H2154" t="s">
        <v>22</v>
      </c>
      <c r="I2154" t="s">
        <v>41</v>
      </c>
      <c r="J2154" t="s">
        <v>17</v>
      </c>
    </row>
    <row r="2155" spans="1:10" x14ac:dyDescent="0.25">
      <c r="A2155" t="s">
        <v>3945</v>
      </c>
      <c r="B2155" t="s">
        <v>3946</v>
      </c>
      <c r="C2155" t="s">
        <v>26</v>
      </c>
      <c r="D2155" t="s">
        <v>38</v>
      </c>
      <c r="E2155">
        <v>38</v>
      </c>
      <c r="F2155">
        <v>40.590000000000003</v>
      </c>
      <c r="G2155" s="1">
        <v>45160</v>
      </c>
      <c r="H2155" t="s">
        <v>15</v>
      </c>
      <c r="I2155" t="s">
        <v>16</v>
      </c>
      <c r="J2155" t="s">
        <v>35</v>
      </c>
    </row>
    <row r="2156" spans="1:10" x14ac:dyDescent="0.25">
      <c r="A2156" t="s">
        <v>3947</v>
      </c>
      <c r="B2156" t="s">
        <v>3948</v>
      </c>
      <c r="C2156" t="s">
        <v>31</v>
      </c>
      <c r="D2156" t="s">
        <v>21</v>
      </c>
      <c r="E2156">
        <v>7</v>
      </c>
      <c r="F2156">
        <v>130.82</v>
      </c>
      <c r="G2156" s="1">
        <v>45286</v>
      </c>
      <c r="H2156" t="s">
        <v>22</v>
      </c>
      <c r="I2156" t="s">
        <v>16</v>
      </c>
      <c r="J2156" t="s">
        <v>77</v>
      </c>
    </row>
    <row r="2157" spans="1:10" x14ac:dyDescent="0.25">
      <c r="A2157" t="s">
        <v>3949</v>
      </c>
      <c r="B2157" t="s">
        <v>3950</v>
      </c>
      <c r="C2157" t="s">
        <v>26</v>
      </c>
      <c r="D2157" t="s">
        <v>21</v>
      </c>
      <c r="E2157">
        <v>49</v>
      </c>
      <c r="F2157">
        <v>369.31</v>
      </c>
      <c r="G2157" s="1">
        <v>45172</v>
      </c>
      <c r="H2157" t="s">
        <v>28</v>
      </c>
      <c r="I2157" t="s">
        <v>16</v>
      </c>
      <c r="J2157" t="s">
        <v>35</v>
      </c>
    </row>
    <row r="2158" spans="1:10" x14ac:dyDescent="0.25">
      <c r="A2158" t="s">
        <v>3951</v>
      </c>
      <c r="B2158" t="s">
        <v>403</v>
      </c>
      <c r="C2158" t="s">
        <v>13</v>
      </c>
      <c r="D2158" t="s">
        <v>56</v>
      </c>
      <c r="E2158">
        <v>2</v>
      </c>
      <c r="F2158">
        <v>429.02</v>
      </c>
      <c r="G2158" s="1">
        <v>45281</v>
      </c>
      <c r="H2158" t="s">
        <v>22</v>
      </c>
      <c r="I2158" t="s">
        <v>16</v>
      </c>
      <c r="J2158" t="s">
        <v>35</v>
      </c>
    </row>
    <row r="2159" spans="1:10" x14ac:dyDescent="0.25">
      <c r="A2159" t="s">
        <v>3952</v>
      </c>
      <c r="B2159" t="s">
        <v>1340</v>
      </c>
      <c r="C2159" t="s">
        <v>13</v>
      </c>
      <c r="D2159" t="s">
        <v>14</v>
      </c>
      <c r="E2159">
        <v>33</v>
      </c>
      <c r="F2159">
        <v>259.62</v>
      </c>
      <c r="G2159" s="1">
        <v>45117</v>
      </c>
      <c r="H2159" t="s">
        <v>28</v>
      </c>
      <c r="I2159" t="s">
        <v>16</v>
      </c>
      <c r="J2159" t="s">
        <v>45</v>
      </c>
    </row>
    <row r="2160" spans="1:10" x14ac:dyDescent="0.25">
      <c r="A2160" t="s">
        <v>3953</v>
      </c>
      <c r="B2160" t="s">
        <v>3954</v>
      </c>
      <c r="C2160" t="s">
        <v>59</v>
      </c>
      <c r="D2160" t="s">
        <v>14</v>
      </c>
      <c r="E2160">
        <v>17</v>
      </c>
      <c r="F2160">
        <v>142.91</v>
      </c>
      <c r="G2160" s="1">
        <v>45084</v>
      </c>
      <c r="H2160" t="s">
        <v>15</v>
      </c>
      <c r="I2160" t="s">
        <v>32</v>
      </c>
      <c r="J2160" t="s">
        <v>17</v>
      </c>
    </row>
    <row r="2161" spans="1:10" x14ac:dyDescent="0.25">
      <c r="A2161" t="s">
        <v>3955</v>
      </c>
      <c r="B2161" t="s">
        <v>1858</v>
      </c>
      <c r="C2161" t="s">
        <v>13</v>
      </c>
      <c r="D2161" t="s">
        <v>38</v>
      </c>
      <c r="E2161">
        <v>39</v>
      </c>
      <c r="F2161">
        <v>408.26</v>
      </c>
      <c r="G2161" s="1">
        <v>45212</v>
      </c>
      <c r="H2161" t="s">
        <v>15</v>
      </c>
      <c r="I2161" t="s">
        <v>16</v>
      </c>
    </row>
    <row r="2162" spans="1:10" x14ac:dyDescent="0.25">
      <c r="A2162" t="s">
        <v>3956</v>
      </c>
      <c r="B2162" t="s">
        <v>3957</v>
      </c>
      <c r="C2162" t="s">
        <v>26</v>
      </c>
      <c r="D2162" t="s">
        <v>56</v>
      </c>
      <c r="E2162">
        <v>32</v>
      </c>
      <c r="F2162">
        <v>430.1</v>
      </c>
      <c r="G2162" s="1">
        <v>44971</v>
      </c>
      <c r="H2162" t="s">
        <v>22</v>
      </c>
      <c r="I2162" t="s">
        <v>23</v>
      </c>
      <c r="J2162" t="s">
        <v>77</v>
      </c>
    </row>
    <row r="2163" spans="1:10" x14ac:dyDescent="0.25">
      <c r="A2163" t="s">
        <v>3958</v>
      </c>
      <c r="B2163" t="s">
        <v>3959</v>
      </c>
      <c r="C2163" t="s">
        <v>26</v>
      </c>
      <c r="D2163" t="s">
        <v>56</v>
      </c>
      <c r="E2163">
        <v>46</v>
      </c>
      <c r="F2163">
        <v>491.64</v>
      </c>
      <c r="G2163" s="1">
        <v>44942</v>
      </c>
      <c r="H2163" t="s">
        <v>22</v>
      </c>
      <c r="I2163" t="s">
        <v>23</v>
      </c>
      <c r="J2163" t="s">
        <v>35</v>
      </c>
    </row>
    <row r="2164" spans="1:10" x14ac:dyDescent="0.25">
      <c r="A2164" t="s">
        <v>3960</v>
      </c>
      <c r="B2164" t="s">
        <v>3687</v>
      </c>
      <c r="C2164" t="s">
        <v>31</v>
      </c>
      <c r="D2164" t="s">
        <v>27</v>
      </c>
      <c r="E2164">
        <v>32</v>
      </c>
      <c r="F2164">
        <v>31.91</v>
      </c>
      <c r="G2164" s="1">
        <v>45126</v>
      </c>
      <c r="H2164" t="s">
        <v>22</v>
      </c>
      <c r="I2164" t="s">
        <v>16</v>
      </c>
      <c r="J2164" t="s">
        <v>45</v>
      </c>
    </row>
    <row r="2165" spans="1:10" x14ac:dyDescent="0.25">
      <c r="A2165" t="s">
        <v>3961</v>
      </c>
      <c r="B2165" t="s">
        <v>3962</v>
      </c>
      <c r="C2165" t="s">
        <v>20</v>
      </c>
      <c r="D2165" t="s">
        <v>14</v>
      </c>
      <c r="E2165">
        <v>37</v>
      </c>
      <c r="F2165">
        <v>220.99</v>
      </c>
      <c r="G2165" s="1">
        <v>45121</v>
      </c>
      <c r="H2165" t="s">
        <v>22</v>
      </c>
      <c r="I2165" t="s">
        <v>32</v>
      </c>
    </row>
    <row r="2166" spans="1:10" x14ac:dyDescent="0.25">
      <c r="A2166" t="s">
        <v>3963</v>
      </c>
      <c r="B2166" t="s">
        <v>2989</v>
      </c>
      <c r="C2166" t="s">
        <v>20</v>
      </c>
      <c r="D2166" t="s">
        <v>21</v>
      </c>
      <c r="E2166">
        <v>22</v>
      </c>
      <c r="F2166">
        <v>261.16000000000003</v>
      </c>
      <c r="G2166" s="1">
        <v>45241</v>
      </c>
      <c r="H2166" t="s">
        <v>15</v>
      </c>
      <c r="I2166" t="s">
        <v>23</v>
      </c>
      <c r="J2166" t="s">
        <v>45</v>
      </c>
    </row>
    <row r="2167" spans="1:10" x14ac:dyDescent="0.25">
      <c r="A2167" t="s">
        <v>3964</v>
      </c>
      <c r="B2167" t="s">
        <v>3965</v>
      </c>
      <c r="C2167" t="s">
        <v>20</v>
      </c>
      <c r="D2167" t="s">
        <v>66</v>
      </c>
      <c r="E2167">
        <v>48</v>
      </c>
      <c r="F2167">
        <v>225.56</v>
      </c>
      <c r="G2167" s="1">
        <v>45207</v>
      </c>
      <c r="H2167" t="s">
        <v>22</v>
      </c>
      <c r="I2167" t="s">
        <v>41</v>
      </c>
      <c r="J2167" t="s">
        <v>77</v>
      </c>
    </row>
    <row r="2168" spans="1:10" x14ac:dyDescent="0.25">
      <c r="A2168" t="s">
        <v>3966</v>
      </c>
      <c r="B2168" t="s">
        <v>3701</v>
      </c>
      <c r="C2168" t="s">
        <v>13</v>
      </c>
      <c r="D2168" t="s">
        <v>56</v>
      </c>
      <c r="E2168">
        <v>23</v>
      </c>
      <c r="F2168">
        <v>58.13</v>
      </c>
      <c r="G2168" s="1">
        <v>45242</v>
      </c>
      <c r="H2168" t="s">
        <v>22</v>
      </c>
      <c r="I2168" t="s">
        <v>16</v>
      </c>
      <c r="J2168" t="s">
        <v>17</v>
      </c>
    </row>
    <row r="2169" spans="1:10" x14ac:dyDescent="0.25">
      <c r="A2169" t="s">
        <v>3967</v>
      </c>
      <c r="B2169" t="s">
        <v>3968</v>
      </c>
      <c r="C2169" t="s">
        <v>59</v>
      </c>
      <c r="D2169" t="s">
        <v>56</v>
      </c>
      <c r="E2169">
        <v>42</v>
      </c>
      <c r="F2169">
        <v>153.76</v>
      </c>
      <c r="G2169" s="1">
        <v>45121</v>
      </c>
      <c r="H2169" t="s">
        <v>15</v>
      </c>
      <c r="I2169" t="s">
        <v>23</v>
      </c>
    </row>
    <row r="2170" spans="1:10" x14ac:dyDescent="0.25">
      <c r="A2170" t="s">
        <v>3969</v>
      </c>
      <c r="B2170" t="s">
        <v>3970</v>
      </c>
      <c r="C2170" t="s">
        <v>20</v>
      </c>
      <c r="D2170" t="s">
        <v>66</v>
      </c>
      <c r="E2170">
        <v>10</v>
      </c>
      <c r="F2170">
        <v>253.37</v>
      </c>
      <c r="G2170" s="1">
        <v>45179</v>
      </c>
      <c r="H2170" t="s">
        <v>28</v>
      </c>
      <c r="I2170" t="s">
        <v>16</v>
      </c>
      <c r="J2170" t="s">
        <v>17</v>
      </c>
    </row>
    <row r="2171" spans="1:10" x14ac:dyDescent="0.25">
      <c r="A2171" t="s">
        <v>3971</v>
      </c>
      <c r="B2171" t="s">
        <v>3972</v>
      </c>
      <c r="C2171" t="s">
        <v>59</v>
      </c>
      <c r="D2171" t="s">
        <v>21</v>
      </c>
      <c r="E2171">
        <v>28</v>
      </c>
      <c r="F2171">
        <v>54.94</v>
      </c>
      <c r="G2171" s="1">
        <v>45238</v>
      </c>
      <c r="H2171" t="s">
        <v>22</v>
      </c>
      <c r="I2171" t="s">
        <v>23</v>
      </c>
    </row>
    <row r="2172" spans="1:10" x14ac:dyDescent="0.25">
      <c r="A2172" t="s">
        <v>3973</v>
      </c>
      <c r="B2172" t="s">
        <v>3974</v>
      </c>
      <c r="C2172" t="s">
        <v>26</v>
      </c>
      <c r="D2172" t="s">
        <v>66</v>
      </c>
      <c r="E2172">
        <v>10</v>
      </c>
      <c r="F2172">
        <v>279.89999999999998</v>
      </c>
      <c r="G2172" s="1">
        <v>45009</v>
      </c>
      <c r="H2172" t="s">
        <v>28</v>
      </c>
      <c r="I2172" t="s">
        <v>41</v>
      </c>
      <c r="J2172" t="s">
        <v>35</v>
      </c>
    </row>
    <row r="2173" spans="1:10" x14ac:dyDescent="0.25">
      <c r="A2173" t="s">
        <v>3975</v>
      </c>
      <c r="B2173" t="s">
        <v>3279</v>
      </c>
      <c r="C2173" t="s">
        <v>59</v>
      </c>
      <c r="D2173" t="s">
        <v>66</v>
      </c>
      <c r="E2173">
        <v>10</v>
      </c>
      <c r="F2173">
        <v>339.9</v>
      </c>
      <c r="G2173" s="1">
        <v>45042</v>
      </c>
      <c r="H2173" t="s">
        <v>22</v>
      </c>
      <c r="I2173" t="s">
        <v>16</v>
      </c>
      <c r="J2173" t="s">
        <v>45</v>
      </c>
    </row>
    <row r="2174" spans="1:10" x14ac:dyDescent="0.25">
      <c r="A2174" t="s">
        <v>3976</v>
      </c>
      <c r="B2174" t="s">
        <v>3977</v>
      </c>
      <c r="C2174" t="s">
        <v>26</v>
      </c>
      <c r="D2174" t="s">
        <v>14</v>
      </c>
      <c r="E2174">
        <v>33</v>
      </c>
      <c r="F2174">
        <v>100.22</v>
      </c>
      <c r="G2174" s="1">
        <v>45144</v>
      </c>
      <c r="H2174" t="s">
        <v>22</v>
      </c>
      <c r="I2174" t="s">
        <v>23</v>
      </c>
    </row>
    <row r="2175" spans="1:10" x14ac:dyDescent="0.25">
      <c r="A2175" t="s">
        <v>3978</v>
      </c>
      <c r="B2175" t="s">
        <v>255</v>
      </c>
      <c r="C2175" t="s">
        <v>13</v>
      </c>
      <c r="D2175" t="s">
        <v>27</v>
      </c>
      <c r="E2175">
        <v>14</v>
      </c>
      <c r="F2175">
        <v>287.52999999999997</v>
      </c>
      <c r="G2175" s="1">
        <v>45142</v>
      </c>
      <c r="H2175" t="s">
        <v>15</v>
      </c>
      <c r="I2175" t="s">
        <v>23</v>
      </c>
      <c r="J2175" t="s">
        <v>35</v>
      </c>
    </row>
    <row r="2176" spans="1:10" x14ac:dyDescent="0.25">
      <c r="A2176" t="s">
        <v>3979</v>
      </c>
      <c r="B2176" t="s">
        <v>3980</v>
      </c>
      <c r="C2176" t="s">
        <v>20</v>
      </c>
      <c r="D2176" t="s">
        <v>14</v>
      </c>
      <c r="E2176">
        <v>20</v>
      </c>
      <c r="F2176">
        <v>119.85</v>
      </c>
      <c r="G2176" s="1">
        <v>45047</v>
      </c>
      <c r="H2176" t="s">
        <v>28</v>
      </c>
      <c r="I2176" t="s">
        <v>16</v>
      </c>
      <c r="J2176" t="s">
        <v>17</v>
      </c>
    </row>
    <row r="2177" spans="1:10" x14ac:dyDescent="0.25">
      <c r="A2177" t="s">
        <v>3981</v>
      </c>
      <c r="B2177" t="s">
        <v>3037</v>
      </c>
      <c r="C2177" t="s">
        <v>20</v>
      </c>
      <c r="D2177" t="s">
        <v>66</v>
      </c>
      <c r="E2177">
        <v>44</v>
      </c>
      <c r="F2177">
        <v>11.8</v>
      </c>
      <c r="G2177" s="1">
        <v>45003</v>
      </c>
      <c r="H2177" t="s">
        <v>22</v>
      </c>
      <c r="I2177" t="s">
        <v>23</v>
      </c>
      <c r="J2177" t="s">
        <v>35</v>
      </c>
    </row>
    <row r="2178" spans="1:10" x14ac:dyDescent="0.25">
      <c r="A2178" t="s">
        <v>3982</v>
      </c>
      <c r="B2178" t="s">
        <v>3691</v>
      </c>
      <c r="C2178" t="s">
        <v>20</v>
      </c>
      <c r="D2178" t="s">
        <v>14</v>
      </c>
      <c r="E2178">
        <v>44</v>
      </c>
      <c r="F2178">
        <v>455.26</v>
      </c>
      <c r="G2178" s="1">
        <v>45115</v>
      </c>
      <c r="H2178" t="s">
        <v>15</v>
      </c>
      <c r="I2178" t="s">
        <v>41</v>
      </c>
      <c r="J2178" t="s">
        <v>17</v>
      </c>
    </row>
    <row r="2179" spans="1:10" x14ac:dyDescent="0.25">
      <c r="A2179" t="s">
        <v>3983</v>
      </c>
      <c r="B2179" t="s">
        <v>3984</v>
      </c>
      <c r="C2179" t="s">
        <v>31</v>
      </c>
      <c r="D2179" t="s">
        <v>44</v>
      </c>
      <c r="E2179">
        <v>9</v>
      </c>
      <c r="F2179">
        <v>6.74</v>
      </c>
      <c r="G2179" s="1">
        <v>45188</v>
      </c>
      <c r="H2179" t="s">
        <v>28</v>
      </c>
      <c r="I2179" t="s">
        <v>23</v>
      </c>
      <c r="J2179" t="s">
        <v>45</v>
      </c>
    </row>
    <row r="2180" spans="1:10" x14ac:dyDescent="0.25">
      <c r="A2180" t="s">
        <v>3985</v>
      </c>
      <c r="B2180" t="s">
        <v>1948</v>
      </c>
      <c r="C2180" t="s">
        <v>20</v>
      </c>
      <c r="D2180" t="s">
        <v>38</v>
      </c>
      <c r="E2180">
        <v>38</v>
      </c>
      <c r="F2180">
        <v>276.63</v>
      </c>
      <c r="G2180" s="1">
        <v>45008</v>
      </c>
      <c r="H2180" t="s">
        <v>22</v>
      </c>
      <c r="I2180" t="s">
        <v>32</v>
      </c>
    </row>
    <row r="2181" spans="1:10" x14ac:dyDescent="0.25">
      <c r="A2181" t="s">
        <v>3986</v>
      </c>
      <c r="B2181" t="s">
        <v>3987</v>
      </c>
      <c r="C2181" t="s">
        <v>26</v>
      </c>
      <c r="D2181" t="s">
        <v>44</v>
      </c>
      <c r="E2181">
        <v>1</v>
      </c>
      <c r="F2181">
        <v>295.27</v>
      </c>
      <c r="G2181" s="1">
        <v>45093</v>
      </c>
      <c r="H2181" t="s">
        <v>28</v>
      </c>
      <c r="I2181" t="s">
        <v>32</v>
      </c>
      <c r="J2181" t="s">
        <v>35</v>
      </c>
    </row>
    <row r="2182" spans="1:10" x14ac:dyDescent="0.25">
      <c r="A2182" t="s">
        <v>3988</v>
      </c>
      <c r="B2182" t="s">
        <v>3989</v>
      </c>
      <c r="C2182" t="s">
        <v>26</v>
      </c>
      <c r="D2182" t="s">
        <v>38</v>
      </c>
      <c r="E2182">
        <v>26</v>
      </c>
      <c r="F2182">
        <v>309.77999999999997</v>
      </c>
      <c r="G2182" s="1">
        <v>45189</v>
      </c>
      <c r="H2182" t="s">
        <v>28</v>
      </c>
      <c r="I2182" t="s">
        <v>41</v>
      </c>
    </row>
    <row r="2183" spans="1:10" x14ac:dyDescent="0.25">
      <c r="A2183" t="s">
        <v>3990</v>
      </c>
      <c r="B2183" t="s">
        <v>3991</v>
      </c>
      <c r="C2183" t="s">
        <v>13</v>
      </c>
      <c r="D2183" t="s">
        <v>56</v>
      </c>
      <c r="E2183">
        <v>48</v>
      </c>
      <c r="F2183">
        <v>150.02000000000001</v>
      </c>
      <c r="G2183" s="1">
        <v>45119</v>
      </c>
      <c r="H2183" t="s">
        <v>28</v>
      </c>
      <c r="I2183" t="s">
        <v>32</v>
      </c>
    </row>
    <row r="2184" spans="1:10" x14ac:dyDescent="0.25">
      <c r="A2184" t="s">
        <v>3992</v>
      </c>
      <c r="B2184" t="s">
        <v>3993</v>
      </c>
      <c r="C2184" t="s">
        <v>59</v>
      </c>
      <c r="D2184" t="s">
        <v>21</v>
      </c>
      <c r="E2184">
        <v>28</v>
      </c>
      <c r="F2184">
        <v>214.07</v>
      </c>
      <c r="G2184" s="1">
        <v>45007</v>
      </c>
      <c r="H2184" t="s">
        <v>28</v>
      </c>
      <c r="I2184" t="s">
        <v>41</v>
      </c>
      <c r="J2184" t="s">
        <v>77</v>
      </c>
    </row>
    <row r="2185" spans="1:10" x14ac:dyDescent="0.25">
      <c r="A2185" t="s">
        <v>3994</v>
      </c>
      <c r="B2185" t="s">
        <v>3995</v>
      </c>
      <c r="C2185" t="s">
        <v>26</v>
      </c>
      <c r="D2185" t="s">
        <v>14</v>
      </c>
      <c r="E2185">
        <v>40</v>
      </c>
      <c r="F2185">
        <v>313.05</v>
      </c>
      <c r="G2185" s="1">
        <v>45242</v>
      </c>
      <c r="H2185" t="s">
        <v>15</v>
      </c>
      <c r="I2185" t="s">
        <v>16</v>
      </c>
      <c r="J2185" t="s">
        <v>45</v>
      </c>
    </row>
    <row r="2186" spans="1:10" x14ac:dyDescent="0.25">
      <c r="A2186" t="s">
        <v>3996</v>
      </c>
      <c r="B2186" t="s">
        <v>3997</v>
      </c>
      <c r="C2186" t="s">
        <v>20</v>
      </c>
      <c r="D2186" t="s">
        <v>21</v>
      </c>
      <c r="E2186">
        <v>22</v>
      </c>
      <c r="F2186">
        <v>492.63</v>
      </c>
      <c r="G2186" s="1">
        <v>45255</v>
      </c>
      <c r="H2186" t="s">
        <v>22</v>
      </c>
      <c r="I2186" t="s">
        <v>16</v>
      </c>
      <c r="J2186" t="s">
        <v>45</v>
      </c>
    </row>
    <row r="2187" spans="1:10" x14ac:dyDescent="0.25">
      <c r="A2187" t="s">
        <v>3998</v>
      </c>
      <c r="B2187" t="s">
        <v>3999</v>
      </c>
      <c r="C2187" t="s">
        <v>26</v>
      </c>
      <c r="D2187" t="s">
        <v>21</v>
      </c>
      <c r="E2187">
        <v>11</v>
      </c>
      <c r="F2187">
        <v>229.54</v>
      </c>
      <c r="G2187" s="1">
        <v>45048</v>
      </c>
      <c r="H2187" t="s">
        <v>15</v>
      </c>
      <c r="I2187" t="s">
        <v>23</v>
      </c>
      <c r="J2187" t="s">
        <v>17</v>
      </c>
    </row>
    <row r="2188" spans="1:10" x14ac:dyDescent="0.25">
      <c r="A2188" t="s">
        <v>4000</v>
      </c>
      <c r="B2188" t="s">
        <v>4001</v>
      </c>
      <c r="C2188" t="s">
        <v>31</v>
      </c>
      <c r="D2188" t="s">
        <v>44</v>
      </c>
      <c r="E2188">
        <v>45</v>
      </c>
      <c r="F2188">
        <v>264.89</v>
      </c>
      <c r="G2188" s="1">
        <v>45277</v>
      </c>
      <c r="H2188" t="s">
        <v>28</v>
      </c>
      <c r="I2188" t="s">
        <v>23</v>
      </c>
      <c r="J2188" t="s">
        <v>45</v>
      </c>
    </row>
    <row r="2189" spans="1:10" x14ac:dyDescent="0.25">
      <c r="A2189" t="s">
        <v>4002</v>
      </c>
      <c r="B2189" t="s">
        <v>4003</v>
      </c>
      <c r="C2189" t="s">
        <v>31</v>
      </c>
      <c r="D2189" t="s">
        <v>56</v>
      </c>
      <c r="E2189">
        <v>7</v>
      </c>
      <c r="F2189">
        <v>312.38</v>
      </c>
      <c r="G2189" s="1">
        <v>45119</v>
      </c>
      <c r="H2189" t="s">
        <v>15</v>
      </c>
      <c r="I2189" t="s">
        <v>32</v>
      </c>
      <c r="J2189" t="s">
        <v>17</v>
      </c>
    </row>
    <row r="2190" spans="1:10" x14ac:dyDescent="0.25">
      <c r="A2190" t="s">
        <v>4004</v>
      </c>
      <c r="B2190" t="s">
        <v>3159</v>
      </c>
      <c r="C2190" t="s">
        <v>31</v>
      </c>
      <c r="D2190" t="s">
        <v>44</v>
      </c>
      <c r="E2190">
        <v>11</v>
      </c>
      <c r="F2190">
        <v>450.97</v>
      </c>
      <c r="G2190" s="1">
        <v>45083</v>
      </c>
      <c r="H2190" t="s">
        <v>28</v>
      </c>
      <c r="I2190" t="s">
        <v>32</v>
      </c>
      <c r="J2190" t="s">
        <v>45</v>
      </c>
    </row>
    <row r="2191" spans="1:10" x14ac:dyDescent="0.25">
      <c r="A2191" t="s">
        <v>4005</v>
      </c>
      <c r="B2191" t="s">
        <v>4006</v>
      </c>
      <c r="C2191" t="s">
        <v>13</v>
      </c>
      <c r="D2191" t="s">
        <v>56</v>
      </c>
      <c r="E2191">
        <v>33</v>
      </c>
      <c r="F2191">
        <v>393.96</v>
      </c>
      <c r="G2191" s="1">
        <v>45163</v>
      </c>
      <c r="H2191" t="s">
        <v>22</v>
      </c>
      <c r="I2191" t="s">
        <v>32</v>
      </c>
      <c r="J2191" t="s">
        <v>17</v>
      </c>
    </row>
    <row r="2192" spans="1:10" x14ac:dyDescent="0.25">
      <c r="A2192" t="s">
        <v>4007</v>
      </c>
      <c r="B2192" t="s">
        <v>4008</v>
      </c>
      <c r="C2192" t="s">
        <v>13</v>
      </c>
      <c r="D2192" t="s">
        <v>56</v>
      </c>
      <c r="E2192">
        <v>22</v>
      </c>
      <c r="F2192">
        <v>358.5</v>
      </c>
      <c r="G2192" s="1">
        <v>45018</v>
      </c>
      <c r="H2192" t="s">
        <v>15</v>
      </c>
      <c r="I2192" t="s">
        <v>16</v>
      </c>
      <c r="J2192" t="s">
        <v>45</v>
      </c>
    </row>
    <row r="2193" spans="1:10" x14ac:dyDescent="0.25">
      <c r="A2193" t="s">
        <v>4009</v>
      </c>
      <c r="B2193" t="s">
        <v>231</v>
      </c>
      <c r="C2193" t="s">
        <v>20</v>
      </c>
      <c r="D2193" t="s">
        <v>38</v>
      </c>
      <c r="E2193">
        <v>13</v>
      </c>
      <c r="F2193">
        <v>35.6</v>
      </c>
      <c r="G2193" s="1">
        <v>44970</v>
      </c>
      <c r="H2193" t="s">
        <v>22</v>
      </c>
      <c r="I2193" t="s">
        <v>16</v>
      </c>
      <c r="J2193" t="s">
        <v>35</v>
      </c>
    </row>
    <row r="2194" spans="1:10" x14ac:dyDescent="0.25">
      <c r="A2194" t="s">
        <v>4010</v>
      </c>
      <c r="B2194" t="s">
        <v>4011</v>
      </c>
      <c r="C2194" t="s">
        <v>13</v>
      </c>
      <c r="D2194" t="s">
        <v>14</v>
      </c>
      <c r="E2194">
        <v>4</v>
      </c>
      <c r="F2194">
        <v>92.33</v>
      </c>
      <c r="G2194" s="1">
        <v>45040</v>
      </c>
      <c r="H2194" t="s">
        <v>22</v>
      </c>
      <c r="I2194" t="s">
        <v>32</v>
      </c>
      <c r="J2194" t="s">
        <v>45</v>
      </c>
    </row>
    <row r="2195" spans="1:10" x14ac:dyDescent="0.25">
      <c r="A2195" t="s">
        <v>4012</v>
      </c>
      <c r="B2195" t="s">
        <v>1650</v>
      </c>
      <c r="C2195" t="s">
        <v>31</v>
      </c>
      <c r="D2195" t="s">
        <v>27</v>
      </c>
      <c r="E2195">
        <v>3</v>
      </c>
      <c r="F2195">
        <v>457.06</v>
      </c>
      <c r="G2195" s="1">
        <v>45223</v>
      </c>
      <c r="H2195" t="s">
        <v>15</v>
      </c>
      <c r="I2195" t="s">
        <v>41</v>
      </c>
    </row>
    <row r="2196" spans="1:10" x14ac:dyDescent="0.25">
      <c r="A2196" t="s">
        <v>4013</v>
      </c>
      <c r="B2196" t="s">
        <v>478</v>
      </c>
      <c r="C2196" t="s">
        <v>20</v>
      </c>
      <c r="D2196" t="s">
        <v>21</v>
      </c>
      <c r="E2196">
        <v>1</v>
      </c>
      <c r="F2196">
        <v>251.65</v>
      </c>
      <c r="G2196" s="1">
        <v>45009</v>
      </c>
      <c r="H2196" t="s">
        <v>28</v>
      </c>
      <c r="I2196" t="s">
        <v>32</v>
      </c>
      <c r="J2196" t="s">
        <v>35</v>
      </c>
    </row>
    <row r="2197" spans="1:10" x14ac:dyDescent="0.25">
      <c r="A2197" t="s">
        <v>4014</v>
      </c>
      <c r="B2197" t="s">
        <v>2083</v>
      </c>
      <c r="C2197" t="s">
        <v>31</v>
      </c>
      <c r="D2197" t="s">
        <v>14</v>
      </c>
      <c r="E2197">
        <v>43</v>
      </c>
      <c r="F2197">
        <v>180.68</v>
      </c>
      <c r="G2197" s="1">
        <v>45250</v>
      </c>
      <c r="H2197" t="s">
        <v>15</v>
      </c>
      <c r="I2197" t="s">
        <v>32</v>
      </c>
      <c r="J2197" t="s">
        <v>35</v>
      </c>
    </row>
    <row r="2198" spans="1:10" x14ac:dyDescent="0.25">
      <c r="A2198" t="s">
        <v>4015</v>
      </c>
      <c r="B2198" t="s">
        <v>3578</v>
      </c>
      <c r="C2198" t="s">
        <v>31</v>
      </c>
      <c r="D2198" t="s">
        <v>21</v>
      </c>
      <c r="E2198">
        <v>22</v>
      </c>
      <c r="F2198">
        <v>359.2</v>
      </c>
      <c r="G2198" s="1">
        <v>45216</v>
      </c>
      <c r="H2198" t="s">
        <v>22</v>
      </c>
      <c r="I2198" t="s">
        <v>32</v>
      </c>
      <c r="J2198" t="s">
        <v>35</v>
      </c>
    </row>
    <row r="2199" spans="1:10" x14ac:dyDescent="0.25">
      <c r="A2199" t="s">
        <v>4016</v>
      </c>
      <c r="B2199" t="s">
        <v>4017</v>
      </c>
      <c r="C2199" t="s">
        <v>31</v>
      </c>
      <c r="D2199" t="s">
        <v>14</v>
      </c>
      <c r="E2199">
        <v>2</v>
      </c>
      <c r="F2199">
        <v>366.21</v>
      </c>
      <c r="G2199" s="1">
        <v>45035</v>
      </c>
      <c r="H2199" t="s">
        <v>15</v>
      </c>
      <c r="I2199" t="s">
        <v>41</v>
      </c>
      <c r="J2199" t="s">
        <v>35</v>
      </c>
    </row>
    <row r="2200" spans="1:10" x14ac:dyDescent="0.25">
      <c r="A2200" t="s">
        <v>4018</v>
      </c>
      <c r="B2200" t="s">
        <v>4019</v>
      </c>
      <c r="C2200" t="s">
        <v>20</v>
      </c>
      <c r="D2200" t="s">
        <v>38</v>
      </c>
      <c r="E2200">
        <v>36</v>
      </c>
      <c r="F2200">
        <v>366.97</v>
      </c>
      <c r="G2200" s="1">
        <v>45108</v>
      </c>
      <c r="H2200" t="s">
        <v>22</v>
      </c>
      <c r="I2200" t="s">
        <v>16</v>
      </c>
    </row>
    <row r="2201" spans="1:10" x14ac:dyDescent="0.25">
      <c r="A2201" t="s">
        <v>4020</v>
      </c>
      <c r="B2201" t="s">
        <v>4021</v>
      </c>
      <c r="C2201" t="s">
        <v>26</v>
      </c>
      <c r="D2201" t="s">
        <v>56</v>
      </c>
      <c r="E2201">
        <v>23</v>
      </c>
      <c r="F2201">
        <v>489.97</v>
      </c>
      <c r="G2201" s="1">
        <v>45057</v>
      </c>
      <c r="H2201" t="s">
        <v>28</v>
      </c>
      <c r="I2201" t="s">
        <v>23</v>
      </c>
      <c r="J2201" t="s">
        <v>77</v>
      </c>
    </row>
    <row r="2202" spans="1:10" x14ac:dyDescent="0.25">
      <c r="A2202" t="s">
        <v>4022</v>
      </c>
      <c r="B2202" t="s">
        <v>2518</v>
      </c>
      <c r="C2202" t="s">
        <v>20</v>
      </c>
      <c r="D2202" t="s">
        <v>38</v>
      </c>
      <c r="E2202">
        <v>19</v>
      </c>
      <c r="F2202">
        <v>191.29</v>
      </c>
      <c r="G2202" s="1">
        <v>45025</v>
      </c>
      <c r="H2202" t="s">
        <v>22</v>
      </c>
      <c r="I2202" t="s">
        <v>23</v>
      </c>
      <c r="J2202" t="s">
        <v>35</v>
      </c>
    </row>
    <row r="2203" spans="1:10" x14ac:dyDescent="0.25">
      <c r="A2203" t="s">
        <v>4023</v>
      </c>
      <c r="B2203" t="s">
        <v>4024</v>
      </c>
      <c r="C2203" t="s">
        <v>20</v>
      </c>
      <c r="D2203" t="s">
        <v>66</v>
      </c>
      <c r="E2203">
        <v>38</v>
      </c>
      <c r="F2203">
        <v>308.52</v>
      </c>
      <c r="G2203" s="1">
        <v>45052</v>
      </c>
      <c r="H2203" t="s">
        <v>22</v>
      </c>
      <c r="I2203" t="s">
        <v>23</v>
      </c>
      <c r="J2203" t="s">
        <v>77</v>
      </c>
    </row>
    <row r="2204" spans="1:10" x14ac:dyDescent="0.25">
      <c r="A2204" t="s">
        <v>4025</v>
      </c>
      <c r="B2204" t="s">
        <v>4026</v>
      </c>
      <c r="C2204" t="s">
        <v>26</v>
      </c>
      <c r="D2204" t="s">
        <v>14</v>
      </c>
      <c r="E2204">
        <v>39</v>
      </c>
      <c r="F2204">
        <v>319.39999999999998</v>
      </c>
      <c r="G2204" s="1">
        <v>45254</v>
      </c>
      <c r="H2204" t="s">
        <v>28</v>
      </c>
      <c r="I2204" t="s">
        <v>16</v>
      </c>
      <c r="J2204" t="s">
        <v>35</v>
      </c>
    </row>
    <row r="2205" spans="1:10" x14ac:dyDescent="0.25">
      <c r="A2205" t="s">
        <v>4027</v>
      </c>
      <c r="B2205" t="s">
        <v>4028</v>
      </c>
      <c r="C2205" t="s">
        <v>13</v>
      </c>
      <c r="D2205" t="s">
        <v>38</v>
      </c>
      <c r="E2205">
        <v>19</v>
      </c>
      <c r="F2205">
        <v>352.01</v>
      </c>
      <c r="G2205" s="1">
        <v>45233</v>
      </c>
      <c r="H2205" t="s">
        <v>15</v>
      </c>
      <c r="I2205" t="s">
        <v>41</v>
      </c>
      <c r="J2205" t="s">
        <v>35</v>
      </c>
    </row>
    <row r="2206" spans="1:10" x14ac:dyDescent="0.25">
      <c r="A2206" t="s">
        <v>4029</v>
      </c>
      <c r="B2206" t="s">
        <v>4030</v>
      </c>
      <c r="C2206" t="s">
        <v>59</v>
      </c>
      <c r="D2206" t="s">
        <v>44</v>
      </c>
      <c r="E2206">
        <v>41</v>
      </c>
      <c r="F2206">
        <v>110.11</v>
      </c>
      <c r="G2206" s="1">
        <v>44946</v>
      </c>
      <c r="H2206" t="s">
        <v>15</v>
      </c>
      <c r="I2206" t="s">
        <v>41</v>
      </c>
      <c r="J2206" t="s">
        <v>77</v>
      </c>
    </row>
    <row r="2207" spans="1:10" x14ac:dyDescent="0.25">
      <c r="A2207" t="s">
        <v>4031</v>
      </c>
      <c r="B2207" t="s">
        <v>157</v>
      </c>
      <c r="C2207" t="s">
        <v>31</v>
      </c>
      <c r="D2207" t="s">
        <v>14</v>
      </c>
      <c r="E2207">
        <v>36</v>
      </c>
      <c r="F2207">
        <v>362.91</v>
      </c>
      <c r="G2207" s="1">
        <v>45265</v>
      </c>
      <c r="H2207" t="s">
        <v>22</v>
      </c>
      <c r="I2207" t="s">
        <v>32</v>
      </c>
      <c r="J2207" t="s">
        <v>77</v>
      </c>
    </row>
    <row r="2208" spans="1:10" x14ac:dyDescent="0.25">
      <c r="A2208" t="s">
        <v>4032</v>
      </c>
      <c r="B2208" t="s">
        <v>4033</v>
      </c>
      <c r="C2208" t="s">
        <v>31</v>
      </c>
      <c r="D2208" t="s">
        <v>21</v>
      </c>
      <c r="E2208">
        <v>19</v>
      </c>
      <c r="F2208">
        <v>115.64</v>
      </c>
      <c r="G2208" s="1">
        <v>44950</v>
      </c>
      <c r="H2208" t="s">
        <v>15</v>
      </c>
      <c r="I2208" t="s">
        <v>16</v>
      </c>
      <c r="J2208" t="s">
        <v>45</v>
      </c>
    </row>
    <row r="2209" spans="1:10" x14ac:dyDescent="0.25">
      <c r="A2209" t="s">
        <v>4034</v>
      </c>
      <c r="B2209" t="s">
        <v>4035</v>
      </c>
      <c r="C2209" t="s">
        <v>31</v>
      </c>
      <c r="D2209" t="s">
        <v>21</v>
      </c>
      <c r="E2209">
        <v>42</v>
      </c>
      <c r="F2209">
        <v>52.82</v>
      </c>
      <c r="G2209" s="1">
        <v>44965</v>
      </c>
      <c r="H2209" t="s">
        <v>22</v>
      </c>
      <c r="I2209" t="s">
        <v>16</v>
      </c>
      <c r="J2209" t="s">
        <v>35</v>
      </c>
    </row>
    <row r="2210" spans="1:10" x14ac:dyDescent="0.25">
      <c r="A2210" t="s">
        <v>4036</v>
      </c>
      <c r="B2210" t="s">
        <v>2895</v>
      </c>
      <c r="C2210" t="s">
        <v>13</v>
      </c>
      <c r="D2210" t="s">
        <v>66</v>
      </c>
      <c r="E2210">
        <v>16</v>
      </c>
      <c r="F2210">
        <v>436.58</v>
      </c>
      <c r="G2210" s="1">
        <v>44999</v>
      </c>
      <c r="H2210" t="s">
        <v>28</v>
      </c>
      <c r="I2210" t="s">
        <v>16</v>
      </c>
      <c r="J2210" t="s">
        <v>45</v>
      </c>
    </row>
    <row r="2211" spans="1:10" x14ac:dyDescent="0.25">
      <c r="A2211" t="s">
        <v>4037</v>
      </c>
      <c r="B2211" t="s">
        <v>4038</v>
      </c>
      <c r="C2211" t="s">
        <v>13</v>
      </c>
      <c r="D2211" t="s">
        <v>56</v>
      </c>
      <c r="E2211">
        <v>9</v>
      </c>
      <c r="F2211">
        <v>81.34</v>
      </c>
      <c r="G2211" s="1">
        <v>45235</v>
      </c>
      <c r="H2211" t="s">
        <v>28</v>
      </c>
      <c r="I2211" t="s">
        <v>32</v>
      </c>
      <c r="J2211" t="s">
        <v>35</v>
      </c>
    </row>
    <row r="2212" spans="1:10" x14ac:dyDescent="0.25">
      <c r="A2212" t="s">
        <v>4039</v>
      </c>
      <c r="B2212" t="s">
        <v>4040</v>
      </c>
      <c r="C2212" t="s">
        <v>59</v>
      </c>
      <c r="D2212" t="s">
        <v>44</v>
      </c>
      <c r="E2212">
        <v>49</v>
      </c>
      <c r="F2212">
        <v>108.43</v>
      </c>
      <c r="G2212" s="1">
        <v>45121</v>
      </c>
      <c r="H2212" t="s">
        <v>28</v>
      </c>
      <c r="I2212" t="s">
        <v>16</v>
      </c>
      <c r="J2212" t="s">
        <v>77</v>
      </c>
    </row>
    <row r="2213" spans="1:10" x14ac:dyDescent="0.25">
      <c r="A2213" t="s">
        <v>4041</v>
      </c>
      <c r="B2213" t="s">
        <v>4042</v>
      </c>
      <c r="C2213" t="s">
        <v>31</v>
      </c>
      <c r="D2213" t="s">
        <v>66</v>
      </c>
      <c r="E2213">
        <v>35</v>
      </c>
      <c r="F2213">
        <v>188.8</v>
      </c>
      <c r="G2213" s="1">
        <v>45203</v>
      </c>
      <c r="H2213" t="s">
        <v>28</v>
      </c>
      <c r="I2213" t="s">
        <v>16</v>
      </c>
    </row>
    <row r="2214" spans="1:10" x14ac:dyDescent="0.25">
      <c r="A2214" t="s">
        <v>4043</v>
      </c>
      <c r="B2214" t="s">
        <v>4044</v>
      </c>
      <c r="C2214" t="s">
        <v>13</v>
      </c>
      <c r="D2214" t="s">
        <v>56</v>
      </c>
      <c r="E2214">
        <v>17</v>
      </c>
      <c r="F2214">
        <v>469.26</v>
      </c>
      <c r="G2214" s="1">
        <v>45119</v>
      </c>
      <c r="H2214" t="s">
        <v>28</v>
      </c>
      <c r="I2214" t="s">
        <v>32</v>
      </c>
    </row>
    <row r="2215" spans="1:10" x14ac:dyDescent="0.25">
      <c r="A2215" t="s">
        <v>4045</v>
      </c>
      <c r="B2215" t="s">
        <v>4046</v>
      </c>
      <c r="C2215" t="s">
        <v>13</v>
      </c>
      <c r="D2215" t="s">
        <v>38</v>
      </c>
      <c r="E2215">
        <v>5</v>
      </c>
      <c r="F2215">
        <v>67.81</v>
      </c>
      <c r="G2215" s="1">
        <v>45103</v>
      </c>
      <c r="H2215" t="s">
        <v>15</v>
      </c>
      <c r="I2215" t="s">
        <v>23</v>
      </c>
      <c r="J2215" t="s">
        <v>45</v>
      </c>
    </row>
    <row r="2216" spans="1:10" x14ac:dyDescent="0.25">
      <c r="A2216" t="s">
        <v>4047</v>
      </c>
      <c r="B2216" t="s">
        <v>2832</v>
      </c>
      <c r="C2216" t="s">
        <v>59</v>
      </c>
      <c r="D2216" t="s">
        <v>38</v>
      </c>
      <c r="E2216">
        <v>33</v>
      </c>
      <c r="F2216">
        <v>125.24</v>
      </c>
      <c r="G2216" s="1">
        <v>45026</v>
      </c>
      <c r="H2216" t="s">
        <v>28</v>
      </c>
      <c r="I2216" t="s">
        <v>16</v>
      </c>
      <c r="J2216" t="s">
        <v>17</v>
      </c>
    </row>
    <row r="2217" spans="1:10" x14ac:dyDescent="0.25">
      <c r="A2217" t="s">
        <v>4048</v>
      </c>
      <c r="B2217" t="s">
        <v>4049</v>
      </c>
      <c r="C2217" t="s">
        <v>31</v>
      </c>
      <c r="D2217" t="s">
        <v>27</v>
      </c>
      <c r="E2217">
        <v>42</v>
      </c>
      <c r="F2217">
        <v>124.12</v>
      </c>
      <c r="G2217" s="1">
        <v>44933</v>
      </c>
      <c r="H2217" t="s">
        <v>22</v>
      </c>
      <c r="I2217" t="s">
        <v>41</v>
      </c>
    </row>
    <row r="2218" spans="1:10" x14ac:dyDescent="0.25">
      <c r="A2218" t="s">
        <v>4050</v>
      </c>
      <c r="B2218" t="s">
        <v>4051</v>
      </c>
      <c r="C2218" t="s">
        <v>13</v>
      </c>
      <c r="D2218" t="s">
        <v>38</v>
      </c>
      <c r="E2218">
        <v>13</v>
      </c>
      <c r="F2218">
        <v>102.03</v>
      </c>
      <c r="G2218" s="1">
        <v>45224</v>
      </c>
      <c r="H2218" t="s">
        <v>22</v>
      </c>
      <c r="I2218" t="s">
        <v>32</v>
      </c>
      <c r="J2218" t="s">
        <v>77</v>
      </c>
    </row>
    <row r="2219" spans="1:10" x14ac:dyDescent="0.25">
      <c r="A2219" t="s">
        <v>4052</v>
      </c>
      <c r="B2219" t="s">
        <v>4053</v>
      </c>
      <c r="C2219" t="s">
        <v>26</v>
      </c>
      <c r="D2219" t="s">
        <v>44</v>
      </c>
      <c r="E2219">
        <v>37</v>
      </c>
      <c r="F2219">
        <v>475.08</v>
      </c>
      <c r="G2219" s="1">
        <v>45118</v>
      </c>
      <c r="H2219" t="s">
        <v>22</v>
      </c>
      <c r="I2219" t="s">
        <v>16</v>
      </c>
    </row>
    <row r="2220" spans="1:10" x14ac:dyDescent="0.25">
      <c r="A2220" t="s">
        <v>4054</v>
      </c>
      <c r="B2220" t="s">
        <v>4055</v>
      </c>
      <c r="C2220" t="s">
        <v>20</v>
      </c>
      <c r="D2220" t="s">
        <v>21</v>
      </c>
      <c r="E2220">
        <v>25</v>
      </c>
      <c r="F2220">
        <v>302.76</v>
      </c>
      <c r="G2220" s="1">
        <v>45214</v>
      </c>
      <c r="H2220" t="s">
        <v>28</v>
      </c>
      <c r="I2220" t="s">
        <v>41</v>
      </c>
      <c r="J2220" t="s">
        <v>17</v>
      </c>
    </row>
    <row r="2221" spans="1:10" x14ac:dyDescent="0.25">
      <c r="A2221" t="s">
        <v>4056</v>
      </c>
      <c r="B2221" t="s">
        <v>4057</v>
      </c>
      <c r="C2221" t="s">
        <v>13</v>
      </c>
      <c r="D2221" t="s">
        <v>27</v>
      </c>
      <c r="E2221">
        <v>6</v>
      </c>
      <c r="F2221">
        <v>382.94</v>
      </c>
      <c r="G2221" s="1">
        <v>45257</v>
      </c>
      <c r="H2221" t="s">
        <v>22</v>
      </c>
      <c r="I2221" t="s">
        <v>32</v>
      </c>
      <c r="J2221" t="s">
        <v>17</v>
      </c>
    </row>
    <row r="2222" spans="1:10" x14ac:dyDescent="0.25">
      <c r="A2222" t="s">
        <v>4058</v>
      </c>
      <c r="B2222" t="s">
        <v>1035</v>
      </c>
      <c r="C2222" t="s">
        <v>31</v>
      </c>
      <c r="D2222" t="s">
        <v>38</v>
      </c>
      <c r="E2222">
        <v>43</v>
      </c>
      <c r="F2222">
        <v>392.83</v>
      </c>
      <c r="G2222" s="1">
        <v>44936</v>
      </c>
      <c r="H2222" t="s">
        <v>28</v>
      </c>
      <c r="I2222" t="s">
        <v>41</v>
      </c>
      <c r="J2222" t="s">
        <v>17</v>
      </c>
    </row>
    <row r="2223" spans="1:10" x14ac:dyDescent="0.25">
      <c r="A2223" t="s">
        <v>4059</v>
      </c>
      <c r="B2223" t="s">
        <v>2496</v>
      </c>
      <c r="C2223" t="s">
        <v>26</v>
      </c>
      <c r="D2223" t="s">
        <v>56</v>
      </c>
      <c r="E2223">
        <v>50</v>
      </c>
      <c r="F2223">
        <v>243.25</v>
      </c>
      <c r="G2223" s="1">
        <v>44928</v>
      </c>
      <c r="H2223" t="s">
        <v>22</v>
      </c>
      <c r="I2223" t="s">
        <v>32</v>
      </c>
      <c r="J2223" t="s">
        <v>17</v>
      </c>
    </row>
    <row r="2224" spans="1:10" x14ac:dyDescent="0.25">
      <c r="A2224" t="s">
        <v>4060</v>
      </c>
      <c r="B2224" t="s">
        <v>3359</v>
      </c>
      <c r="C2224" t="s">
        <v>20</v>
      </c>
      <c r="D2224" t="s">
        <v>21</v>
      </c>
      <c r="E2224">
        <v>15</v>
      </c>
      <c r="F2224">
        <v>416.12</v>
      </c>
      <c r="G2224" s="1">
        <v>45007</v>
      </c>
      <c r="H2224" t="s">
        <v>28</v>
      </c>
      <c r="I2224" t="s">
        <v>32</v>
      </c>
    </row>
    <row r="2225" spans="1:10" x14ac:dyDescent="0.25">
      <c r="A2225" t="s">
        <v>4061</v>
      </c>
      <c r="B2225" t="s">
        <v>1586</v>
      </c>
      <c r="C2225" t="s">
        <v>13</v>
      </c>
      <c r="D2225" t="s">
        <v>27</v>
      </c>
      <c r="E2225">
        <v>7</v>
      </c>
      <c r="F2225">
        <v>132.63999999999999</v>
      </c>
      <c r="G2225" s="1">
        <v>45218</v>
      </c>
      <c r="H2225" t="s">
        <v>22</v>
      </c>
      <c r="I2225" t="s">
        <v>32</v>
      </c>
      <c r="J2225" t="s">
        <v>45</v>
      </c>
    </row>
    <row r="2226" spans="1:10" x14ac:dyDescent="0.25">
      <c r="A2226" t="s">
        <v>4062</v>
      </c>
      <c r="B2226" t="s">
        <v>4063</v>
      </c>
      <c r="C2226" t="s">
        <v>26</v>
      </c>
      <c r="D2226" t="s">
        <v>66</v>
      </c>
      <c r="E2226">
        <v>28</v>
      </c>
      <c r="F2226">
        <v>41.01</v>
      </c>
      <c r="G2226" s="1">
        <v>45072</v>
      </c>
      <c r="H2226" t="s">
        <v>15</v>
      </c>
      <c r="I2226" t="s">
        <v>32</v>
      </c>
      <c r="J2226" t="s">
        <v>45</v>
      </c>
    </row>
    <row r="2227" spans="1:10" x14ac:dyDescent="0.25">
      <c r="A2227" t="s">
        <v>4064</v>
      </c>
      <c r="B2227" t="s">
        <v>4065</v>
      </c>
      <c r="C2227" t="s">
        <v>59</v>
      </c>
      <c r="D2227" t="s">
        <v>66</v>
      </c>
      <c r="E2227">
        <v>36</v>
      </c>
      <c r="F2227">
        <v>113.38</v>
      </c>
      <c r="G2227" s="1">
        <v>45287</v>
      </c>
      <c r="H2227" t="s">
        <v>28</v>
      </c>
      <c r="I2227" t="s">
        <v>32</v>
      </c>
      <c r="J2227" t="s">
        <v>17</v>
      </c>
    </row>
    <row r="2228" spans="1:10" x14ac:dyDescent="0.25">
      <c r="A2228" t="s">
        <v>4066</v>
      </c>
      <c r="B2228" t="s">
        <v>4067</v>
      </c>
      <c r="C2228" t="s">
        <v>26</v>
      </c>
      <c r="D2228" t="s">
        <v>38</v>
      </c>
      <c r="E2228">
        <v>49</v>
      </c>
      <c r="F2228">
        <v>163.31</v>
      </c>
      <c r="G2228" s="1">
        <v>44998</v>
      </c>
      <c r="H2228" t="s">
        <v>15</v>
      </c>
      <c r="I2228" t="s">
        <v>41</v>
      </c>
      <c r="J2228" t="s">
        <v>17</v>
      </c>
    </row>
    <row r="2229" spans="1:10" x14ac:dyDescent="0.25">
      <c r="A2229" t="s">
        <v>4068</v>
      </c>
      <c r="B2229" t="s">
        <v>4069</v>
      </c>
      <c r="C2229" t="s">
        <v>31</v>
      </c>
      <c r="D2229" t="s">
        <v>38</v>
      </c>
      <c r="E2229">
        <v>14</v>
      </c>
      <c r="F2229">
        <v>187.34</v>
      </c>
      <c r="G2229" s="1">
        <v>45240</v>
      </c>
      <c r="H2229" t="s">
        <v>22</v>
      </c>
      <c r="I2229" t="s">
        <v>32</v>
      </c>
      <c r="J2229" t="s">
        <v>45</v>
      </c>
    </row>
    <row r="2230" spans="1:10" x14ac:dyDescent="0.25">
      <c r="A2230" t="s">
        <v>4070</v>
      </c>
      <c r="B2230" t="s">
        <v>3927</v>
      </c>
      <c r="C2230" t="s">
        <v>20</v>
      </c>
      <c r="D2230" t="s">
        <v>66</v>
      </c>
      <c r="E2230">
        <v>29</v>
      </c>
      <c r="F2230">
        <v>360.58</v>
      </c>
      <c r="G2230" s="1">
        <v>44959</v>
      </c>
      <c r="H2230" t="s">
        <v>28</v>
      </c>
      <c r="I2230" t="s">
        <v>16</v>
      </c>
      <c r="J2230" t="s">
        <v>17</v>
      </c>
    </row>
    <row r="2231" spans="1:10" x14ac:dyDescent="0.25">
      <c r="A2231" t="s">
        <v>4071</v>
      </c>
      <c r="B2231" t="s">
        <v>4072</v>
      </c>
      <c r="C2231" t="s">
        <v>20</v>
      </c>
      <c r="D2231" t="s">
        <v>21</v>
      </c>
      <c r="E2231">
        <v>7</v>
      </c>
      <c r="F2231">
        <v>288.52</v>
      </c>
      <c r="G2231" s="1">
        <v>45030</v>
      </c>
      <c r="H2231" t="s">
        <v>15</v>
      </c>
      <c r="I2231" t="s">
        <v>23</v>
      </c>
      <c r="J2231" t="s">
        <v>77</v>
      </c>
    </row>
    <row r="2232" spans="1:10" x14ac:dyDescent="0.25">
      <c r="A2232" t="s">
        <v>4073</v>
      </c>
      <c r="B2232" t="s">
        <v>2268</v>
      </c>
      <c r="C2232" t="s">
        <v>20</v>
      </c>
      <c r="D2232" t="s">
        <v>38</v>
      </c>
      <c r="E2232">
        <v>18</v>
      </c>
      <c r="F2232">
        <v>413.96</v>
      </c>
      <c r="G2232" s="1">
        <v>45059</v>
      </c>
      <c r="H2232" t="s">
        <v>22</v>
      </c>
      <c r="I2232" t="s">
        <v>41</v>
      </c>
    </row>
    <row r="2233" spans="1:10" x14ac:dyDescent="0.25">
      <c r="A2233" t="s">
        <v>4074</v>
      </c>
      <c r="B2233" t="s">
        <v>559</v>
      </c>
      <c r="C2233" t="s">
        <v>59</v>
      </c>
      <c r="D2233" t="s">
        <v>56</v>
      </c>
      <c r="E2233">
        <v>12</v>
      </c>
      <c r="F2233">
        <v>260.64</v>
      </c>
      <c r="G2233" s="1">
        <v>45113</v>
      </c>
      <c r="H2233" t="s">
        <v>28</v>
      </c>
      <c r="I2233" t="s">
        <v>32</v>
      </c>
      <c r="J2233" t="s">
        <v>17</v>
      </c>
    </row>
    <row r="2234" spans="1:10" x14ac:dyDescent="0.25">
      <c r="A2234" t="s">
        <v>4075</v>
      </c>
      <c r="B2234" t="s">
        <v>620</v>
      </c>
      <c r="C2234" t="s">
        <v>59</v>
      </c>
      <c r="D2234" t="s">
        <v>66</v>
      </c>
      <c r="E2234">
        <v>21</v>
      </c>
      <c r="F2234">
        <v>432.75</v>
      </c>
      <c r="G2234" s="1">
        <v>45158</v>
      </c>
      <c r="H2234" t="s">
        <v>28</v>
      </c>
      <c r="I2234" t="s">
        <v>32</v>
      </c>
      <c r="J2234" t="s">
        <v>45</v>
      </c>
    </row>
    <row r="2235" spans="1:10" x14ac:dyDescent="0.25">
      <c r="A2235" t="s">
        <v>4076</v>
      </c>
      <c r="B2235" t="s">
        <v>1206</v>
      </c>
      <c r="C2235" t="s">
        <v>59</v>
      </c>
      <c r="D2235" t="s">
        <v>27</v>
      </c>
      <c r="E2235">
        <v>11</v>
      </c>
      <c r="F2235">
        <v>69.06</v>
      </c>
      <c r="G2235" s="1">
        <v>45210</v>
      </c>
      <c r="H2235" t="s">
        <v>28</v>
      </c>
      <c r="I2235" t="s">
        <v>23</v>
      </c>
    </row>
    <row r="2236" spans="1:10" x14ac:dyDescent="0.25">
      <c r="A2236" t="s">
        <v>4077</v>
      </c>
      <c r="B2236" t="s">
        <v>4078</v>
      </c>
      <c r="C2236" t="s">
        <v>59</v>
      </c>
      <c r="D2236" t="s">
        <v>21</v>
      </c>
      <c r="E2236">
        <v>14</v>
      </c>
      <c r="F2236">
        <v>129.61000000000001</v>
      </c>
      <c r="G2236" s="1">
        <v>45225</v>
      </c>
      <c r="H2236" t="s">
        <v>28</v>
      </c>
      <c r="I2236" t="s">
        <v>41</v>
      </c>
      <c r="J2236" t="s">
        <v>35</v>
      </c>
    </row>
    <row r="2237" spans="1:10" x14ac:dyDescent="0.25">
      <c r="A2237" t="s">
        <v>4079</v>
      </c>
      <c r="B2237" t="s">
        <v>4080</v>
      </c>
      <c r="C2237" t="s">
        <v>31</v>
      </c>
      <c r="D2237" t="s">
        <v>27</v>
      </c>
      <c r="E2237">
        <v>43</v>
      </c>
      <c r="F2237">
        <v>135.66</v>
      </c>
      <c r="G2237" s="1">
        <v>45017</v>
      </c>
      <c r="H2237" t="s">
        <v>15</v>
      </c>
      <c r="I2237" t="s">
        <v>41</v>
      </c>
      <c r="J2237" t="s">
        <v>17</v>
      </c>
    </row>
    <row r="2238" spans="1:10" x14ac:dyDescent="0.25">
      <c r="A2238" t="s">
        <v>4081</v>
      </c>
      <c r="B2238" t="s">
        <v>409</v>
      </c>
      <c r="C2238" t="s">
        <v>20</v>
      </c>
      <c r="D2238" t="s">
        <v>27</v>
      </c>
      <c r="E2238">
        <v>45</v>
      </c>
      <c r="F2238">
        <v>218.77</v>
      </c>
      <c r="G2238" s="1">
        <v>45013</v>
      </c>
      <c r="H2238" t="s">
        <v>22</v>
      </c>
      <c r="I2238" t="s">
        <v>41</v>
      </c>
    </row>
    <row r="2239" spans="1:10" x14ac:dyDescent="0.25">
      <c r="A2239" t="s">
        <v>4082</v>
      </c>
      <c r="B2239" t="s">
        <v>3554</v>
      </c>
      <c r="C2239" t="s">
        <v>13</v>
      </c>
      <c r="D2239" t="s">
        <v>66</v>
      </c>
      <c r="E2239">
        <v>18</v>
      </c>
      <c r="F2239">
        <v>63.35</v>
      </c>
      <c r="G2239" s="1">
        <v>44998</v>
      </c>
      <c r="H2239" t="s">
        <v>28</v>
      </c>
      <c r="I2239" t="s">
        <v>16</v>
      </c>
      <c r="J2239" t="s">
        <v>45</v>
      </c>
    </row>
    <row r="2240" spans="1:10" x14ac:dyDescent="0.25">
      <c r="A2240" t="s">
        <v>4083</v>
      </c>
      <c r="B2240" t="s">
        <v>4084</v>
      </c>
      <c r="C2240" t="s">
        <v>26</v>
      </c>
      <c r="D2240" t="s">
        <v>66</v>
      </c>
      <c r="E2240">
        <v>13</v>
      </c>
      <c r="F2240">
        <v>463.41</v>
      </c>
      <c r="G2240" s="1">
        <v>45264</v>
      </c>
      <c r="H2240" t="s">
        <v>28</v>
      </c>
      <c r="I2240" t="s">
        <v>41</v>
      </c>
      <c r="J2240" t="s">
        <v>35</v>
      </c>
    </row>
    <row r="2241" spans="1:10" x14ac:dyDescent="0.25">
      <c r="A2241" t="s">
        <v>4085</v>
      </c>
      <c r="B2241" t="s">
        <v>79</v>
      </c>
      <c r="C2241" t="s">
        <v>59</v>
      </c>
      <c r="D2241" t="s">
        <v>44</v>
      </c>
      <c r="E2241">
        <v>10</v>
      </c>
      <c r="F2241">
        <v>103.71</v>
      </c>
      <c r="G2241" s="1">
        <v>45200</v>
      </c>
      <c r="H2241" t="s">
        <v>22</v>
      </c>
      <c r="I2241" t="s">
        <v>16</v>
      </c>
      <c r="J2241" t="s">
        <v>45</v>
      </c>
    </row>
    <row r="2242" spans="1:10" x14ac:dyDescent="0.25">
      <c r="A2242" t="s">
        <v>4086</v>
      </c>
      <c r="B2242" t="s">
        <v>3592</v>
      </c>
      <c r="C2242" t="s">
        <v>59</v>
      </c>
      <c r="D2242" t="s">
        <v>21</v>
      </c>
      <c r="E2242">
        <v>15</v>
      </c>
      <c r="F2242">
        <v>71.11</v>
      </c>
      <c r="G2242" s="1">
        <v>45034</v>
      </c>
      <c r="H2242" t="s">
        <v>28</v>
      </c>
      <c r="I2242" t="s">
        <v>41</v>
      </c>
      <c r="J2242" t="s">
        <v>35</v>
      </c>
    </row>
    <row r="2243" spans="1:10" x14ac:dyDescent="0.25">
      <c r="A2243" t="s">
        <v>4087</v>
      </c>
      <c r="B2243" t="s">
        <v>4088</v>
      </c>
      <c r="C2243" t="s">
        <v>26</v>
      </c>
      <c r="D2243" t="s">
        <v>66</v>
      </c>
      <c r="E2243">
        <v>41</v>
      </c>
      <c r="F2243">
        <v>74.819999999999993</v>
      </c>
      <c r="G2243" s="1">
        <v>45087</v>
      </c>
      <c r="H2243" t="s">
        <v>22</v>
      </c>
      <c r="I2243" t="s">
        <v>32</v>
      </c>
      <c r="J2243" t="s">
        <v>35</v>
      </c>
    </row>
    <row r="2244" spans="1:10" x14ac:dyDescent="0.25">
      <c r="A2244" t="s">
        <v>4089</v>
      </c>
      <c r="B2244" t="s">
        <v>4090</v>
      </c>
      <c r="C2244" t="s">
        <v>31</v>
      </c>
      <c r="D2244" t="s">
        <v>66</v>
      </c>
      <c r="E2244">
        <v>6</v>
      </c>
      <c r="F2244">
        <v>103.21</v>
      </c>
      <c r="G2244" s="1">
        <v>45149</v>
      </c>
      <c r="H2244" t="s">
        <v>22</v>
      </c>
      <c r="I2244" t="s">
        <v>23</v>
      </c>
      <c r="J2244" t="s">
        <v>17</v>
      </c>
    </row>
    <row r="2245" spans="1:10" x14ac:dyDescent="0.25">
      <c r="A2245" t="s">
        <v>4091</v>
      </c>
      <c r="B2245" t="s">
        <v>4092</v>
      </c>
      <c r="C2245" t="s">
        <v>59</v>
      </c>
      <c r="D2245" t="s">
        <v>27</v>
      </c>
      <c r="E2245">
        <v>50</v>
      </c>
      <c r="F2245">
        <v>86.62</v>
      </c>
      <c r="G2245" s="1">
        <v>45002</v>
      </c>
      <c r="H2245" t="s">
        <v>28</v>
      </c>
      <c r="I2245" t="s">
        <v>41</v>
      </c>
      <c r="J2245" t="s">
        <v>35</v>
      </c>
    </row>
    <row r="2246" spans="1:10" x14ac:dyDescent="0.25">
      <c r="A2246" t="s">
        <v>4093</v>
      </c>
      <c r="B2246" t="s">
        <v>4094</v>
      </c>
      <c r="C2246" t="s">
        <v>26</v>
      </c>
      <c r="D2246" t="s">
        <v>27</v>
      </c>
      <c r="E2246">
        <v>26</v>
      </c>
      <c r="F2246">
        <v>388.09</v>
      </c>
      <c r="G2246" s="1">
        <v>45050</v>
      </c>
      <c r="H2246" t="s">
        <v>22</v>
      </c>
      <c r="I2246" t="s">
        <v>16</v>
      </c>
      <c r="J2246" t="s">
        <v>17</v>
      </c>
    </row>
    <row r="2247" spans="1:10" x14ac:dyDescent="0.25">
      <c r="A2247" t="s">
        <v>4095</v>
      </c>
      <c r="B2247" t="s">
        <v>4096</v>
      </c>
      <c r="C2247" t="s">
        <v>31</v>
      </c>
      <c r="D2247" t="s">
        <v>56</v>
      </c>
      <c r="E2247">
        <v>21</v>
      </c>
      <c r="F2247">
        <v>413.47</v>
      </c>
      <c r="G2247" s="1">
        <v>45166</v>
      </c>
      <c r="H2247" t="s">
        <v>15</v>
      </c>
      <c r="I2247" t="s">
        <v>41</v>
      </c>
      <c r="J2247" t="s">
        <v>77</v>
      </c>
    </row>
    <row r="2248" spans="1:10" x14ac:dyDescent="0.25">
      <c r="A2248" t="s">
        <v>4097</v>
      </c>
      <c r="B2248" t="s">
        <v>4098</v>
      </c>
      <c r="C2248" t="s">
        <v>31</v>
      </c>
      <c r="D2248" t="s">
        <v>56</v>
      </c>
      <c r="E2248">
        <v>44</v>
      </c>
      <c r="F2248">
        <v>66.48</v>
      </c>
      <c r="G2248" s="1">
        <v>45053</v>
      </c>
      <c r="H2248" t="s">
        <v>15</v>
      </c>
      <c r="I2248" t="s">
        <v>23</v>
      </c>
      <c r="J2248" t="s">
        <v>77</v>
      </c>
    </row>
    <row r="2249" spans="1:10" x14ac:dyDescent="0.25">
      <c r="A2249" t="s">
        <v>4099</v>
      </c>
      <c r="B2249" t="s">
        <v>4100</v>
      </c>
      <c r="C2249" t="s">
        <v>13</v>
      </c>
      <c r="D2249" t="s">
        <v>27</v>
      </c>
      <c r="E2249">
        <v>32</v>
      </c>
      <c r="F2249">
        <v>71.819999999999993</v>
      </c>
      <c r="G2249" s="1">
        <v>45006</v>
      </c>
      <c r="H2249" t="s">
        <v>28</v>
      </c>
      <c r="I2249" t="s">
        <v>23</v>
      </c>
      <c r="J2249" t="s">
        <v>77</v>
      </c>
    </row>
    <row r="2250" spans="1:10" x14ac:dyDescent="0.25">
      <c r="A2250" t="s">
        <v>4101</v>
      </c>
      <c r="B2250" t="s">
        <v>3620</v>
      </c>
      <c r="C2250" t="s">
        <v>20</v>
      </c>
      <c r="D2250" t="s">
        <v>66</v>
      </c>
      <c r="E2250">
        <v>27</v>
      </c>
      <c r="F2250">
        <v>270.07</v>
      </c>
      <c r="G2250" s="1">
        <v>45115</v>
      </c>
      <c r="H2250" t="s">
        <v>22</v>
      </c>
      <c r="I2250" t="s">
        <v>41</v>
      </c>
      <c r="J2250" t="s">
        <v>45</v>
      </c>
    </row>
    <row r="2251" spans="1:10" x14ac:dyDescent="0.25">
      <c r="A2251" t="s">
        <v>4102</v>
      </c>
      <c r="B2251" t="s">
        <v>4103</v>
      </c>
      <c r="C2251" t="s">
        <v>26</v>
      </c>
      <c r="D2251" t="s">
        <v>66</v>
      </c>
      <c r="E2251">
        <v>45</v>
      </c>
      <c r="F2251">
        <v>90.57</v>
      </c>
      <c r="G2251" s="1">
        <v>45083</v>
      </c>
      <c r="H2251" t="s">
        <v>22</v>
      </c>
      <c r="I2251" t="s">
        <v>32</v>
      </c>
      <c r="J2251" t="s">
        <v>35</v>
      </c>
    </row>
    <row r="2252" spans="1:10" x14ac:dyDescent="0.25">
      <c r="A2252" t="s">
        <v>4104</v>
      </c>
      <c r="B2252" t="s">
        <v>4105</v>
      </c>
      <c r="C2252" t="s">
        <v>59</v>
      </c>
      <c r="D2252" t="s">
        <v>14</v>
      </c>
      <c r="E2252">
        <v>7</v>
      </c>
      <c r="F2252">
        <v>39.270000000000003</v>
      </c>
      <c r="G2252" s="1">
        <v>45043</v>
      </c>
      <c r="H2252" t="s">
        <v>22</v>
      </c>
      <c r="I2252" t="s">
        <v>32</v>
      </c>
      <c r="J2252" t="s">
        <v>35</v>
      </c>
    </row>
    <row r="2253" spans="1:10" x14ac:dyDescent="0.25">
      <c r="A2253" t="s">
        <v>4106</v>
      </c>
      <c r="B2253" t="s">
        <v>915</v>
      </c>
      <c r="C2253" t="s">
        <v>31</v>
      </c>
      <c r="D2253" t="s">
        <v>14</v>
      </c>
      <c r="E2253">
        <v>45</v>
      </c>
      <c r="F2253">
        <v>62.86</v>
      </c>
      <c r="G2253" s="1">
        <v>44985</v>
      </c>
      <c r="H2253" t="s">
        <v>28</v>
      </c>
      <c r="I2253" t="s">
        <v>32</v>
      </c>
      <c r="J2253" t="s">
        <v>77</v>
      </c>
    </row>
    <row r="2254" spans="1:10" x14ac:dyDescent="0.25">
      <c r="A2254" t="s">
        <v>4107</v>
      </c>
      <c r="B2254" t="s">
        <v>2119</v>
      </c>
      <c r="C2254" t="s">
        <v>59</v>
      </c>
      <c r="D2254" t="s">
        <v>38</v>
      </c>
      <c r="E2254">
        <v>5</v>
      </c>
      <c r="F2254">
        <v>358.05</v>
      </c>
      <c r="G2254" s="1">
        <v>44942</v>
      </c>
      <c r="H2254" t="s">
        <v>22</v>
      </c>
      <c r="I2254" t="s">
        <v>23</v>
      </c>
      <c r="J2254" t="s">
        <v>35</v>
      </c>
    </row>
    <row r="2255" spans="1:10" x14ac:dyDescent="0.25">
      <c r="A2255" t="s">
        <v>4108</v>
      </c>
      <c r="B2255" t="s">
        <v>4109</v>
      </c>
      <c r="C2255" t="s">
        <v>20</v>
      </c>
      <c r="D2255" t="s">
        <v>27</v>
      </c>
      <c r="E2255">
        <v>45</v>
      </c>
      <c r="F2255">
        <v>173.51</v>
      </c>
      <c r="G2255" s="1">
        <v>45272</v>
      </c>
      <c r="H2255" t="s">
        <v>28</v>
      </c>
      <c r="I2255" t="s">
        <v>41</v>
      </c>
    </row>
    <row r="2256" spans="1:10" x14ac:dyDescent="0.25">
      <c r="A2256" t="s">
        <v>4110</v>
      </c>
      <c r="B2256" t="s">
        <v>4111</v>
      </c>
      <c r="C2256" t="s">
        <v>59</v>
      </c>
      <c r="D2256" t="s">
        <v>14</v>
      </c>
      <c r="E2256">
        <v>3</v>
      </c>
      <c r="F2256">
        <v>411.01</v>
      </c>
      <c r="G2256" s="1">
        <v>45026</v>
      </c>
      <c r="H2256" t="s">
        <v>22</v>
      </c>
      <c r="I2256" t="s">
        <v>41</v>
      </c>
      <c r="J2256" t="s">
        <v>35</v>
      </c>
    </row>
    <row r="2257" spans="1:10" x14ac:dyDescent="0.25">
      <c r="A2257" t="s">
        <v>4112</v>
      </c>
      <c r="B2257" t="s">
        <v>4113</v>
      </c>
      <c r="C2257" t="s">
        <v>59</v>
      </c>
      <c r="D2257" t="s">
        <v>44</v>
      </c>
      <c r="E2257">
        <v>19</v>
      </c>
      <c r="F2257">
        <v>386.13</v>
      </c>
      <c r="G2257" s="1">
        <v>45040</v>
      </c>
      <c r="H2257" t="s">
        <v>28</v>
      </c>
      <c r="I2257" t="s">
        <v>23</v>
      </c>
    </row>
    <row r="2258" spans="1:10" x14ac:dyDescent="0.25">
      <c r="A2258" t="s">
        <v>4114</v>
      </c>
      <c r="B2258" t="s">
        <v>482</v>
      </c>
      <c r="C2258" t="s">
        <v>31</v>
      </c>
      <c r="D2258" t="s">
        <v>14</v>
      </c>
      <c r="E2258">
        <v>4</v>
      </c>
      <c r="F2258">
        <v>100.08</v>
      </c>
      <c r="G2258" s="1">
        <v>45127</v>
      </c>
      <c r="H2258" t="s">
        <v>28</v>
      </c>
      <c r="I2258" t="s">
        <v>32</v>
      </c>
      <c r="J2258" t="s">
        <v>35</v>
      </c>
    </row>
    <row r="2259" spans="1:10" x14ac:dyDescent="0.25">
      <c r="A2259" t="s">
        <v>4115</v>
      </c>
      <c r="B2259" t="s">
        <v>4116</v>
      </c>
      <c r="C2259" t="s">
        <v>59</v>
      </c>
      <c r="D2259" t="s">
        <v>66</v>
      </c>
      <c r="E2259">
        <v>13</v>
      </c>
      <c r="F2259">
        <v>32.770000000000003</v>
      </c>
      <c r="G2259" s="1">
        <v>45087</v>
      </c>
      <c r="H2259" t="s">
        <v>28</v>
      </c>
      <c r="I2259" t="s">
        <v>32</v>
      </c>
      <c r="J2259" t="s">
        <v>17</v>
      </c>
    </row>
    <row r="2260" spans="1:10" x14ac:dyDescent="0.25">
      <c r="A2260" t="s">
        <v>4117</v>
      </c>
      <c r="B2260" t="s">
        <v>498</v>
      </c>
      <c r="C2260" t="s">
        <v>20</v>
      </c>
      <c r="D2260" t="s">
        <v>66</v>
      </c>
      <c r="E2260">
        <v>39</v>
      </c>
      <c r="F2260">
        <v>241.56</v>
      </c>
      <c r="G2260" s="1">
        <v>44948</v>
      </c>
      <c r="H2260" t="s">
        <v>22</v>
      </c>
      <c r="I2260" t="s">
        <v>32</v>
      </c>
      <c r="J2260" t="s">
        <v>77</v>
      </c>
    </row>
    <row r="2261" spans="1:10" x14ac:dyDescent="0.25">
      <c r="A2261" t="s">
        <v>4118</v>
      </c>
      <c r="B2261" t="s">
        <v>3378</v>
      </c>
      <c r="C2261" t="s">
        <v>13</v>
      </c>
      <c r="D2261" t="s">
        <v>44</v>
      </c>
      <c r="E2261">
        <v>6</v>
      </c>
      <c r="F2261">
        <v>139.75</v>
      </c>
      <c r="G2261" s="1">
        <v>45116</v>
      </c>
      <c r="H2261" t="s">
        <v>28</v>
      </c>
      <c r="I2261" t="s">
        <v>23</v>
      </c>
      <c r="J2261" t="s">
        <v>45</v>
      </c>
    </row>
    <row r="2262" spans="1:10" x14ac:dyDescent="0.25">
      <c r="A2262" t="s">
        <v>4119</v>
      </c>
      <c r="B2262" t="s">
        <v>4120</v>
      </c>
      <c r="C2262" t="s">
        <v>31</v>
      </c>
      <c r="D2262" t="s">
        <v>44</v>
      </c>
      <c r="E2262">
        <v>21</v>
      </c>
      <c r="F2262">
        <v>104.37</v>
      </c>
      <c r="G2262" s="1">
        <v>45211</v>
      </c>
      <c r="H2262" t="s">
        <v>15</v>
      </c>
      <c r="I2262" t="s">
        <v>23</v>
      </c>
      <c r="J2262" t="s">
        <v>45</v>
      </c>
    </row>
    <row r="2263" spans="1:10" x14ac:dyDescent="0.25">
      <c r="A2263" t="s">
        <v>4121</v>
      </c>
      <c r="B2263" t="s">
        <v>4122</v>
      </c>
      <c r="C2263" t="s">
        <v>26</v>
      </c>
      <c r="D2263" t="s">
        <v>21</v>
      </c>
      <c r="E2263">
        <v>48</v>
      </c>
      <c r="F2263">
        <v>88.96</v>
      </c>
      <c r="G2263" s="1">
        <v>45035</v>
      </c>
      <c r="H2263" t="s">
        <v>28</v>
      </c>
      <c r="I2263" t="s">
        <v>23</v>
      </c>
    </row>
    <row r="2264" spans="1:10" x14ac:dyDescent="0.25">
      <c r="A2264" t="s">
        <v>4123</v>
      </c>
      <c r="B2264" t="s">
        <v>4124</v>
      </c>
      <c r="C2264" t="s">
        <v>20</v>
      </c>
      <c r="D2264" t="s">
        <v>56</v>
      </c>
      <c r="E2264">
        <v>2</v>
      </c>
      <c r="F2264">
        <v>52.93</v>
      </c>
      <c r="G2264" s="1">
        <v>45180</v>
      </c>
      <c r="H2264" t="s">
        <v>15</v>
      </c>
      <c r="I2264" t="s">
        <v>23</v>
      </c>
      <c r="J2264" t="s">
        <v>17</v>
      </c>
    </row>
    <row r="2265" spans="1:10" x14ac:dyDescent="0.25">
      <c r="A2265" t="s">
        <v>4125</v>
      </c>
      <c r="B2265" t="s">
        <v>4126</v>
      </c>
      <c r="C2265" t="s">
        <v>26</v>
      </c>
      <c r="D2265" t="s">
        <v>66</v>
      </c>
      <c r="E2265">
        <v>3</v>
      </c>
      <c r="F2265">
        <v>340.94</v>
      </c>
      <c r="G2265" s="1">
        <v>44965</v>
      </c>
      <c r="H2265" t="s">
        <v>22</v>
      </c>
      <c r="I2265" t="s">
        <v>32</v>
      </c>
      <c r="J2265" t="s">
        <v>45</v>
      </c>
    </row>
    <row r="2266" spans="1:10" x14ac:dyDescent="0.25">
      <c r="A2266" t="s">
        <v>4127</v>
      </c>
      <c r="B2266" t="s">
        <v>4128</v>
      </c>
      <c r="C2266" t="s">
        <v>26</v>
      </c>
      <c r="D2266" t="s">
        <v>56</v>
      </c>
      <c r="E2266">
        <v>49</v>
      </c>
      <c r="F2266">
        <v>443.47</v>
      </c>
      <c r="G2266" s="1">
        <v>45110</v>
      </c>
      <c r="H2266" t="s">
        <v>15</v>
      </c>
      <c r="I2266" t="s">
        <v>16</v>
      </c>
      <c r="J2266" t="s">
        <v>77</v>
      </c>
    </row>
    <row r="2267" spans="1:10" x14ac:dyDescent="0.25">
      <c r="A2267" t="s">
        <v>4129</v>
      </c>
      <c r="B2267" t="s">
        <v>3984</v>
      </c>
      <c r="C2267" t="s">
        <v>13</v>
      </c>
      <c r="D2267" t="s">
        <v>56</v>
      </c>
      <c r="E2267">
        <v>28</v>
      </c>
      <c r="F2267">
        <v>343.38</v>
      </c>
      <c r="G2267" s="1">
        <v>45205</v>
      </c>
      <c r="H2267" t="s">
        <v>28</v>
      </c>
      <c r="I2267" t="s">
        <v>32</v>
      </c>
      <c r="J2267" t="s">
        <v>45</v>
      </c>
    </row>
    <row r="2268" spans="1:10" x14ac:dyDescent="0.25">
      <c r="A2268" t="s">
        <v>4130</v>
      </c>
      <c r="B2268" t="s">
        <v>2176</v>
      </c>
      <c r="C2268" t="s">
        <v>26</v>
      </c>
      <c r="D2268" t="s">
        <v>56</v>
      </c>
      <c r="E2268">
        <v>39</v>
      </c>
      <c r="F2268">
        <v>284.32</v>
      </c>
      <c r="G2268" s="1">
        <v>45048</v>
      </c>
      <c r="H2268" t="s">
        <v>15</v>
      </c>
      <c r="I2268" t="s">
        <v>23</v>
      </c>
      <c r="J2268" t="s">
        <v>77</v>
      </c>
    </row>
    <row r="2269" spans="1:10" x14ac:dyDescent="0.25">
      <c r="A2269" t="s">
        <v>4131</v>
      </c>
      <c r="B2269" t="s">
        <v>4132</v>
      </c>
      <c r="C2269" t="s">
        <v>26</v>
      </c>
      <c r="D2269" t="s">
        <v>27</v>
      </c>
      <c r="E2269">
        <v>1</v>
      </c>
      <c r="F2269">
        <v>246.61</v>
      </c>
      <c r="G2269" s="1">
        <v>45266</v>
      </c>
      <c r="H2269" t="s">
        <v>22</v>
      </c>
      <c r="I2269" t="s">
        <v>23</v>
      </c>
      <c r="J2269" t="s">
        <v>17</v>
      </c>
    </row>
    <row r="2270" spans="1:10" x14ac:dyDescent="0.25">
      <c r="A2270" t="s">
        <v>4133</v>
      </c>
      <c r="B2270" t="s">
        <v>4134</v>
      </c>
      <c r="C2270" t="s">
        <v>13</v>
      </c>
      <c r="D2270" t="s">
        <v>21</v>
      </c>
      <c r="E2270">
        <v>39</v>
      </c>
      <c r="F2270">
        <v>416.04</v>
      </c>
      <c r="G2270" s="1">
        <v>45044</v>
      </c>
      <c r="H2270" t="s">
        <v>28</v>
      </c>
      <c r="I2270" t="s">
        <v>41</v>
      </c>
    </row>
    <row r="2271" spans="1:10" x14ac:dyDescent="0.25">
      <c r="A2271" t="s">
        <v>4135</v>
      </c>
      <c r="B2271" t="s">
        <v>4136</v>
      </c>
      <c r="C2271" t="s">
        <v>20</v>
      </c>
      <c r="D2271" t="s">
        <v>14</v>
      </c>
      <c r="E2271">
        <v>17</v>
      </c>
      <c r="F2271">
        <v>184.55</v>
      </c>
      <c r="G2271" s="1">
        <v>44943</v>
      </c>
      <c r="H2271" t="s">
        <v>28</v>
      </c>
      <c r="I2271" t="s">
        <v>23</v>
      </c>
      <c r="J2271" t="s">
        <v>45</v>
      </c>
    </row>
    <row r="2272" spans="1:10" x14ac:dyDescent="0.25">
      <c r="A2272" t="s">
        <v>4137</v>
      </c>
      <c r="B2272" t="s">
        <v>4138</v>
      </c>
      <c r="C2272" t="s">
        <v>20</v>
      </c>
      <c r="D2272" t="s">
        <v>56</v>
      </c>
      <c r="E2272">
        <v>42</v>
      </c>
      <c r="F2272">
        <v>436.83</v>
      </c>
      <c r="G2272" s="1">
        <v>45245</v>
      </c>
      <c r="H2272" t="s">
        <v>22</v>
      </c>
      <c r="I2272" t="s">
        <v>41</v>
      </c>
      <c r="J2272" t="s">
        <v>17</v>
      </c>
    </row>
    <row r="2273" spans="1:10" x14ac:dyDescent="0.25">
      <c r="A2273" t="s">
        <v>4139</v>
      </c>
      <c r="B2273" t="s">
        <v>4140</v>
      </c>
      <c r="C2273" t="s">
        <v>26</v>
      </c>
      <c r="D2273" t="s">
        <v>56</v>
      </c>
      <c r="E2273">
        <v>9</v>
      </c>
      <c r="F2273">
        <v>88.91</v>
      </c>
      <c r="G2273" s="1">
        <v>45100</v>
      </c>
      <c r="H2273" t="s">
        <v>28</v>
      </c>
      <c r="I2273" t="s">
        <v>23</v>
      </c>
      <c r="J2273" t="s">
        <v>77</v>
      </c>
    </row>
    <row r="2274" spans="1:10" x14ac:dyDescent="0.25">
      <c r="A2274" t="s">
        <v>4141</v>
      </c>
      <c r="B2274" t="s">
        <v>1792</v>
      </c>
      <c r="C2274" t="s">
        <v>26</v>
      </c>
      <c r="D2274" t="s">
        <v>38</v>
      </c>
      <c r="E2274">
        <v>31</v>
      </c>
      <c r="F2274">
        <v>489.65</v>
      </c>
      <c r="G2274" s="1">
        <v>45039</v>
      </c>
      <c r="H2274" t="s">
        <v>22</v>
      </c>
      <c r="I2274" t="s">
        <v>16</v>
      </c>
      <c r="J2274" t="s">
        <v>17</v>
      </c>
    </row>
    <row r="2275" spans="1:10" x14ac:dyDescent="0.25">
      <c r="A2275" t="s">
        <v>4142</v>
      </c>
      <c r="B2275" t="s">
        <v>1003</v>
      </c>
      <c r="C2275" t="s">
        <v>59</v>
      </c>
      <c r="D2275" t="s">
        <v>66</v>
      </c>
      <c r="E2275">
        <v>34</v>
      </c>
      <c r="F2275">
        <v>165.22</v>
      </c>
      <c r="G2275" s="1">
        <v>45006</v>
      </c>
      <c r="H2275" t="s">
        <v>22</v>
      </c>
      <c r="I2275" t="s">
        <v>32</v>
      </c>
    </row>
    <row r="2276" spans="1:10" x14ac:dyDescent="0.25">
      <c r="A2276" t="s">
        <v>4143</v>
      </c>
      <c r="B2276" t="s">
        <v>4144</v>
      </c>
      <c r="C2276" t="s">
        <v>13</v>
      </c>
      <c r="D2276" t="s">
        <v>44</v>
      </c>
      <c r="E2276">
        <v>17</v>
      </c>
      <c r="F2276">
        <v>385.27</v>
      </c>
      <c r="G2276" s="1">
        <v>45269</v>
      </c>
      <c r="H2276" t="s">
        <v>22</v>
      </c>
      <c r="I2276" t="s">
        <v>32</v>
      </c>
      <c r="J2276" t="s">
        <v>45</v>
      </c>
    </row>
    <row r="2277" spans="1:10" x14ac:dyDescent="0.25">
      <c r="A2277" t="s">
        <v>4145</v>
      </c>
      <c r="B2277" t="s">
        <v>2268</v>
      </c>
      <c r="C2277" t="s">
        <v>13</v>
      </c>
      <c r="D2277" t="s">
        <v>27</v>
      </c>
      <c r="E2277">
        <v>49</v>
      </c>
      <c r="F2277">
        <v>14.99</v>
      </c>
      <c r="G2277" s="1">
        <v>45140</v>
      </c>
      <c r="H2277" t="s">
        <v>22</v>
      </c>
      <c r="I2277" t="s">
        <v>41</v>
      </c>
      <c r="J2277" t="s">
        <v>17</v>
      </c>
    </row>
    <row r="2278" spans="1:10" x14ac:dyDescent="0.25">
      <c r="A2278" t="s">
        <v>4146</v>
      </c>
      <c r="B2278" t="s">
        <v>4147</v>
      </c>
      <c r="C2278" t="s">
        <v>31</v>
      </c>
      <c r="D2278" t="s">
        <v>21</v>
      </c>
      <c r="E2278">
        <v>22</v>
      </c>
      <c r="F2278">
        <v>365.58</v>
      </c>
      <c r="G2278" s="1">
        <v>45276</v>
      </c>
      <c r="H2278" t="s">
        <v>22</v>
      </c>
      <c r="I2278" t="s">
        <v>41</v>
      </c>
      <c r="J2278" t="s">
        <v>17</v>
      </c>
    </row>
    <row r="2279" spans="1:10" x14ac:dyDescent="0.25">
      <c r="A2279" t="s">
        <v>4148</v>
      </c>
      <c r="B2279" t="s">
        <v>2324</v>
      </c>
      <c r="C2279" t="s">
        <v>59</v>
      </c>
      <c r="D2279" t="s">
        <v>38</v>
      </c>
      <c r="E2279">
        <v>19</v>
      </c>
      <c r="F2279">
        <v>312.77</v>
      </c>
      <c r="G2279" s="1">
        <v>45160</v>
      </c>
      <c r="H2279" t="s">
        <v>22</v>
      </c>
      <c r="I2279" t="s">
        <v>23</v>
      </c>
    </row>
    <row r="2280" spans="1:10" x14ac:dyDescent="0.25">
      <c r="A2280" t="s">
        <v>4149</v>
      </c>
      <c r="B2280" t="s">
        <v>4150</v>
      </c>
      <c r="C2280" t="s">
        <v>20</v>
      </c>
      <c r="D2280" t="s">
        <v>56</v>
      </c>
      <c r="E2280">
        <v>17</v>
      </c>
      <c r="F2280">
        <v>219.98</v>
      </c>
      <c r="G2280" s="1">
        <v>45179</v>
      </c>
      <c r="H2280" t="s">
        <v>22</v>
      </c>
      <c r="I2280" t="s">
        <v>32</v>
      </c>
      <c r="J2280" t="s">
        <v>35</v>
      </c>
    </row>
    <row r="2281" spans="1:10" x14ac:dyDescent="0.25">
      <c r="A2281" t="s">
        <v>4151</v>
      </c>
      <c r="B2281" t="s">
        <v>1072</v>
      </c>
      <c r="C2281" t="s">
        <v>20</v>
      </c>
      <c r="D2281" t="s">
        <v>14</v>
      </c>
      <c r="E2281">
        <v>41</v>
      </c>
      <c r="F2281">
        <v>308.77999999999997</v>
      </c>
      <c r="G2281" s="1">
        <v>45257</v>
      </c>
      <c r="H2281" t="s">
        <v>15</v>
      </c>
      <c r="I2281" t="s">
        <v>32</v>
      </c>
      <c r="J2281" t="s">
        <v>35</v>
      </c>
    </row>
    <row r="2282" spans="1:10" x14ac:dyDescent="0.25">
      <c r="A2282" t="s">
        <v>4152</v>
      </c>
      <c r="B2282" t="s">
        <v>1981</v>
      </c>
      <c r="C2282" t="s">
        <v>26</v>
      </c>
      <c r="D2282" t="s">
        <v>56</v>
      </c>
      <c r="E2282">
        <v>3</v>
      </c>
      <c r="F2282">
        <v>117.69</v>
      </c>
      <c r="G2282" s="1">
        <v>45215</v>
      </c>
      <c r="H2282" t="s">
        <v>22</v>
      </c>
      <c r="I2282" t="s">
        <v>16</v>
      </c>
    </row>
    <row r="2283" spans="1:10" x14ac:dyDescent="0.25">
      <c r="A2283" t="s">
        <v>4153</v>
      </c>
      <c r="B2283" t="s">
        <v>4154</v>
      </c>
      <c r="C2283" t="s">
        <v>59</v>
      </c>
      <c r="D2283" t="s">
        <v>38</v>
      </c>
      <c r="E2283">
        <v>18</v>
      </c>
      <c r="F2283">
        <v>126.82</v>
      </c>
      <c r="G2283" s="1">
        <v>45012</v>
      </c>
      <c r="H2283" t="s">
        <v>22</v>
      </c>
      <c r="I2283" t="s">
        <v>16</v>
      </c>
      <c r="J2283" t="s">
        <v>17</v>
      </c>
    </row>
    <row r="2284" spans="1:10" x14ac:dyDescent="0.25">
      <c r="A2284" t="s">
        <v>4155</v>
      </c>
      <c r="B2284" t="s">
        <v>4156</v>
      </c>
      <c r="C2284" t="s">
        <v>59</v>
      </c>
      <c r="D2284" t="s">
        <v>14</v>
      </c>
      <c r="E2284">
        <v>49</v>
      </c>
      <c r="F2284">
        <v>389.4</v>
      </c>
      <c r="G2284" s="1">
        <v>45248</v>
      </c>
      <c r="H2284" t="s">
        <v>28</v>
      </c>
      <c r="I2284" t="s">
        <v>32</v>
      </c>
    </row>
    <row r="2285" spans="1:10" x14ac:dyDescent="0.25">
      <c r="A2285" t="s">
        <v>4157</v>
      </c>
      <c r="B2285" t="s">
        <v>1283</v>
      </c>
      <c r="C2285" t="s">
        <v>31</v>
      </c>
      <c r="D2285" t="s">
        <v>44</v>
      </c>
      <c r="E2285">
        <v>45</v>
      </c>
      <c r="F2285">
        <v>361.93</v>
      </c>
      <c r="G2285" s="1">
        <v>45105</v>
      </c>
      <c r="H2285" t="s">
        <v>22</v>
      </c>
      <c r="I2285" t="s">
        <v>32</v>
      </c>
      <c r="J2285" t="s">
        <v>17</v>
      </c>
    </row>
    <row r="2286" spans="1:10" x14ac:dyDescent="0.25">
      <c r="A2286" t="s">
        <v>4158</v>
      </c>
      <c r="B2286" t="s">
        <v>3203</v>
      </c>
      <c r="C2286" t="s">
        <v>26</v>
      </c>
      <c r="D2286" t="s">
        <v>66</v>
      </c>
      <c r="E2286">
        <v>40</v>
      </c>
      <c r="F2286">
        <v>204.7</v>
      </c>
      <c r="G2286" s="1">
        <v>44989</v>
      </c>
      <c r="H2286" t="s">
        <v>28</v>
      </c>
      <c r="I2286" t="s">
        <v>41</v>
      </c>
      <c r="J2286" t="s">
        <v>45</v>
      </c>
    </row>
    <row r="2287" spans="1:10" x14ac:dyDescent="0.25">
      <c r="A2287" t="s">
        <v>4159</v>
      </c>
      <c r="B2287" t="s">
        <v>3015</v>
      </c>
      <c r="C2287" t="s">
        <v>20</v>
      </c>
      <c r="D2287" t="s">
        <v>27</v>
      </c>
      <c r="E2287">
        <v>10</v>
      </c>
      <c r="F2287">
        <v>350.42</v>
      </c>
      <c r="G2287" s="1">
        <v>44977</v>
      </c>
      <c r="H2287" t="s">
        <v>22</v>
      </c>
      <c r="I2287" t="s">
        <v>23</v>
      </c>
      <c r="J2287" t="s">
        <v>77</v>
      </c>
    </row>
    <row r="2288" spans="1:10" x14ac:dyDescent="0.25">
      <c r="A2288" t="s">
        <v>4160</v>
      </c>
      <c r="B2288" t="s">
        <v>4161</v>
      </c>
      <c r="C2288" t="s">
        <v>20</v>
      </c>
      <c r="D2288" t="s">
        <v>66</v>
      </c>
      <c r="E2288">
        <v>16</v>
      </c>
      <c r="F2288">
        <v>382.84</v>
      </c>
      <c r="G2288" s="1">
        <v>45152</v>
      </c>
      <c r="H2288" t="s">
        <v>22</v>
      </c>
      <c r="I2288" t="s">
        <v>16</v>
      </c>
      <c r="J2288" t="s">
        <v>77</v>
      </c>
    </row>
    <row r="2289" spans="1:10" x14ac:dyDescent="0.25">
      <c r="A2289" t="s">
        <v>4162</v>
      </c>
      <c r="B2289" t="s">
        <v>2884</v>
      </c>
      <c r="C2289" t="s">
        <v>59</v>
      </c>
      <c r="D2289" t="s">
        <v>21</v>
      </c>
      <c r="E2289">
        <v>42</v>
      </c>
      <c r="F2289">
        <v>323.08</v>
      </c>
      <c r="G2289" s="1">
        <v>44998</v>
      </c>
      <c r="H2289" t="s">
        <v>15</v>
      </c>
      <c r="I2289" t="s">
        <v>41</v>
      </c>
      <c r="J2289" t="s">
        <v>45</v>
      </c>
    </row>
    <row r="2290" spans="1:10" x14ac:dyDescent="0.25">
      <c r="A2290" t="s">
        <v>4163</v>
      </c>
      <c r="B2290" t="s">
        <v>4164</v>
      </c>
      <c r="C2290" t="s">
        <v>13</v>
      </c>
      <c r="D2290" t="s">
        <v>21</v>
      </c>
      <c r="E2290">
        <v>5</v>
      </c>
      <c r="F2290">
        <v>73.3</v>
      </c>
      <c r="G2290" s="1">
        <v>45007</v>
      </c>
      <c r="H2290" t="s">
        <v>22</v>
      </c>
      <c r="I2290" t="s">
        <v>23</v>
      </c>
      <c r="J2290" t="s">
        <v>17</v>
      </c>
    </row>
    <row r="2291" spans="1:10" x14ac:dyDescent="0.25">
      <c r="A2291" t="s">
        <v>4165</v>
      </c>
      <c r="B2291" t="s">
        <v>2616</v>
      </c>
      <c r="C2291" t="s">
        <v>59</v>
      </c>
      <c r="D2291" t="s">
        <v>66</v>
      </c>
      <c r="E2291">
        <v>16</v>
      </c>
      <c r="F2291">
        <v>445.51</v>
      </c>
      <c r="G2291" s="1">
        <v>45008</v>
      </c>
      <c r="H2291" t="s">
        <v>22</v>
      </c>
      <c r="I2291" t="s">
        <v>32</v>
      </c>
      <c r="J2291" t="s">
        <v>77</v>
      </c>
    </row>
    <row r="2292" spans="1:10" x14ac:dyDescent="0.25">
      <c r="A2292" t="s">
        <v>4166</v>
      </c>
      <c r="B2292" t="s">
        <v>3674</v>
      </c>
      <c r="C2292" t="s">
        <v>59</v>
      </c>
      <c r="D2292" t="s">
        <v>21</v>
      </c>
      <c r="E2292">
        <v>1</v>
      </c>
      <c r="F2292">
        <v>289.32</v>
      </c>
      <c r="G2292" s="1">
        <v>45116</v>
      </c>
      <c r="H2292" t="s">
        <v>22</v>
      </c>
      <c r="I2292" t="s">
        <v>16</v>
      </c>
    </row>
    <row r="2293" spans="1:10" x14ac:dyDescent="0.25">
      <c r="A2293" t="s">
        <v>4167</v>
      </c>
      <c r="B2293" t="s">
        <v>2160</v>
      </c>
      <c r="C2293" t="s">
        <v>31</v>
      </c>
      <c r="D2293" t="s">
        <v>27</v>
      </c>
      <c r="E2293">
        <v>45</v>
      </c>
      <c r="F2293">
        <v>486.45</v>
      </c>
      <c r="G2293" s="1">
        <v>45089</v>
      </c>
      <c r="H2293" t="s">
        <v>22</v>
      </c>
      <c r="I2293" t="s">
        <v>32</v>
      </c>
    </row>
    <row r="2294" spans="1:10" x14ac:dyDescent="0.25">
      <c r="A2294" t="s">
        <v>4168</v>
      </c>
      <c r="B2294" t="s">
        <v>662</v>
      </c>
      <c r="C2294" t="s">
        <v>20</v>
      </c>
      <c r="D2294" t="s">
        <v>21</v>
      </c>
      <c r="E2294">
        <v>36</v>
      </c>
      <c r="F2294">
        <v>174.76</v>
      </c>
      <c r="G2294" s="1">
        <v>45018</v>
      </c>
      <c r="H2294" t="s">
        <v>15</v>
      </c>
      <c r="I2294" t="s">
        <v>41</v>
      </c>
      <c r="J2294" t="s">
        <v>45</v>
      </c>
    </row>
    <row r="2295" spans="1:10" x14ac:dyDescent="0.25">
      <c r="A2295" t="s">
        <v>4169</v>
      </c>
      <c r="B2295" t="s">
        <v>1748</v>
      </c>
      <c r="C2295" t="s">
        <v>20</v>
      </c>
      <c r="D2295" t="s">
        <v>14</v>
      </c>
      <c r="E2295">
        <v>48</v>
      </c>
      <c r="F2295">
        <v>481.63</v>
      </c>
      <c r="G2295" s="1">
        <v>45257</v>
      </c>
      <c r="H2295" t="s">
        <v>22</v>
      </c>
      <c r="I2295" t="s">
        <v>16</v>
      </c>
      <c r="J2295" t="s">
        <v>45</v>
      </c>
    </row>
    <row r="2296" spans="1:10" x14ac:dyDescent="0.25">
      <c r="A2296" t="s">
        <v>4170</v>
      </c>
      <c r="B2296" t="s">
        <v>4171</v>
      </c>
      <c r="C2296" t="s">
        <v>13</v>
      </c>
      <c r="D2296" t="s">
        <v>56</v>
      </c>
      <c r="E2296">
        <v>41</v>
      </c>
      <c r="F2296">
        <v>457.1</v>
      </c>
      <c r="G2296" s="1">
        <v>45219</v>
      </c>
      <c r="H2296" t="s">
        <v>28</v>
      </c>
      <c r="I2296" t="s">
        <v>32</v>
      </c>
      <c r="J2296" t="s">
        <v>35</v>
      </c>
    </row>
    <row r="2297" spans="1:10" x14ac:dyDescent="0.25">
      <c r="A2297" t="s">
        <v>4172</v>
      </c>
      <c r="B2297" t="s">
        <v>4173</v>
      </c>
      <c r="C2297" t="s">
        <v>20</v>
      </c>
      <c r="D2297" t="s">
        <v>38</v>
      </c>
      <c r="E2297">
        <v>50</v>
      </c>
      <c r="F2297">
        <v>110.75</v>
      </c>
      <c r="G2297" s="1">
        <v>45223</v>
      </c>
      <c r="H2297" t="s">
        <v>15</v>
      </c>
      <c r="I2297" t="s">
        <v>23</v>
      </c>
      <c r="J2297" t="s">
        <v>77</v>
      </c>
    </row>
    <row r="2298" spans="1:10" x14ac:dyDescent="0.25">
      <c r="A2298" t="s">
        <v>4174</v>
      </c>
      <c r="B2298" t="s">
        <v>4175</v>
      </c>
      <c r="C2298" t="s">
        <v>59</v>
      </c>
      <c r="D2298" t="s">
        <v>21</v>
      </c>
      <c r="E2298">
        <v>15</v>
      </c>
      <c r="F2298">
        <v>281.75</v>
      </c>
      <c r="G2298" s="1">
        <v>45257</v>
      </c>
      <c r="H2298" t="s">
        <v>28</v>
      </c>
      <c r="I2298" t="s">
        <v>41</v>
      </c>
      <c r="J2298" t="s">
        <v>45</v>
      </c>
    </row>
    <row r="2299" spans="1:10" x14ac:dyDescent="0.25">
      <c r="A2299" t="s">
        <v>4176</v>
      </c>
      <c r="B2299" t="s">
        <v>4177</v>
      </c>
      <c r="C2299" t="s">
        <v>13</v>
      </c>
      <c r="D2299" t="s">
        <v>21</v>
      </c>
      <c r="E2299">
        <v>43</v>
      </c>
      <c r="F2299">
        <v>467.48</v>
      </c>
      <c r="G2299" s="1">
        <v>45111</v>
      </c>
      <c r="H2299" t="s">
        <v>28</v>
      </c>
      <c r="I2299" t="s">
        <v>23</v>
      </c>
      <c r="J2299" t="s">
        <v>17</v>
      </c>
    </row>
    <row r="2300" spans="1:10" x14ac:dyDescent="0.25">
      <c r="A2300" t="s">
        <v>4178</v>
      </c>
      <c r="B2300" t="s">
        <v>1362</v>
      </c>
      <c r="C2300" t="s">
        <v>20</v>
      </c>
      <c r="D2300" t="s">
        <v>66</v>
      </c>
      <c r="E2300">
        <v>40</v>
      </c>
      <c r="F2300">
        <v>7.23</v>
      </c>
      <c r="G2300" s="1">
        <v>45101</v>
      </c>
      <c r="H2300" t="s">
        <v>15</v>
      </c>
      <c r="I2300" t="s">
        <v>23</v>
      </c>
      <c r="J2300" t="s">
        <v>35</v>
      </c>
    </row>
    <row r="2301" spans="1:10" x14ac:dyDescent="0.25">
      <c r="A2301" t="s">
        <v>4179</v>
      </c>
      <c r="B2301" t="s">
        <v>4180</v>
      </c>
      <c r="C2301" t="s">
        <v>20</v>
      </c>
      <c r="D2301" t="s">
        <v>38</v>
      </c>
      <c r="E2301">
        <v>42</v>
      </c>
      <c r="F2301">
        <v>369.73</v>
      </c>
      <c r="G2301" s="1">
        <v>45040</v>
      </c>
      <c r="H2301" t="s">
        <v>22</v>
      </c>
      <c r="I2301" t="s">
        <v>41</v>
      </c>
      <c r="J2301" t="s">
        <v>35</v>
      </c>
    </row>
    <row r="2302" spans="1:10" x14ac:dyDescent="0.25">
      <c r="A2302" t="s">
        <v>4181</v>
      </c>
      <c r="B2302" t="s">
        <v>2180</v>
      </c>
      <c r="C2302" t="s">
        <v>31</v>
      </c>
      <c r="D2302" t="s">
        <v>38</v>
      </c>
      <c r="E2302">
        <v>21</v>
      </c>
      <c r="F2302">
        <v>54.22</v>
      </c>
      <c r="G2302" s="1">
        <v>45069</v>
      </c>
      <c r="H2302" t="s">
        <v>22</v>
      </c>
      <c r="I2302" t="s">
        <v>41</v>
      </c>
      <c r="J2302" t="s">
        <v>35</v>
      </c>
    </row>
    <row r="2303" spans="1:10" x14ac:dyDescent="0.25">
      <c r="A2303" t="s">
        <v>4182</v>
      </c>
      <c r="B2303" t="s">
        <v>2242</v>
      </c>
      <c r="C2303" t="s">
        <v>13</v>
      </c>
      <c r="D2303" t="s">
        <v>56</v>
      </c>
      <c r="E2303">
        <v>25</v>
      </c>
      <c r="F2303">
        <v>499.93</v>
      </c>
      <c r="G2303" s="1">
        <v>45161</v>
      </c>
      <c r="H2303" t="s">
        <v>15</v>
      </c>
      <c r="I2303" t="s">
        <v>23</v>
      </c>
      <c r="J2303" t="s">
        <v>77</v>
      </c>
    </row>
    <row r="2304" spans="1:10" x14ac:dyDescent="0.25">
      <c r="A2304" t="s">
        <v>4183</v>
      </c>
      <c r="B2304" t="s">
        <v>2518</v>
      </c>
      <c r="C2304" t="s">
        <v>31</v>
      </c>
      <c r="D2304" t="s">
        <v>21</v>
      </c>
      <c r="E2304">
        <v>23</v>
      </c>
      <c r="F2304">
        <v>68.739999999999995</v>
      </c>
      <c r="G2304" s="1">
        <v>45268</v>
      </c>
      <c r="H2304" t="s">
        <v>15</v>
      </c>
      <c r="I2304" t="s">
        <v>32</v>
      </c>
      <c r="J2304" t="s">
        <v>77</v>
      </c>
    </row>
    <row r="2305" spans="1:10" x14ac:dyDescent="0.25">
      <c r="A2305" t="s">
        <v>4184</v>
      </c>
      <c r="B2305" t="s">
        <v>4185</v>
      </c>
      <c r="C2305" t="s">
        <v>13</v>
      </c>
      <c r="D2305" t="s">
        <v>21</v>
      </c>
      <c r="E2305">
        <v>18</v>
      </c>
      <c r="F2305">
        <v>239.83</v>
      </c>
      <c r="G2305" s="1">
        <v>45111</v>
      </c>
      <c r="H2305" t="s">
        <v>15</v>
      </c>
      <c r="I2305" t="s">
        <v>32</v>
      </c>
    </row>
    <row r="2306" spans="1:10" x14ac:dyDescent="0.25">
      <c r="A2306" t="s">
        <v>4186</v>
      </c>
      <c r="B2306" t="s">
        <v>4187</v>
      </c>
      <c r="C2306" t="s">
        <v>59</v>
      </c>
      <c r="D2306" t="s">
        <v>56</v>
      </c>
      <c r="E2306">
        <v>42</v>
      </c>
      <c r="F2306">
        <v>296.98</v>
      </c>
      <c r="G2306" s="1">
        <v>45209</v>
      </c>
      <c r="H2306" t="s">
        <v>22</v>
      </c>
      <c r="I2306" t="s">
        <v>23</v>
      </c>
      <c r="J2306" t="s">
        <v>35</v>
      </c>
    </row>
    <row r="2307" spans="1:10" x14ac:dyDescent="0.25">
      <c r="A2307" t="s">
        <v>4188</v>
      </c>
      <c r="B2307" t="s">
        <v>1362</v>
      </c>
      <c r="C2307" t="s">
        <v>31</v>
      </c>
      <c r="D2307" t="s">
        <v>56</v>
      </c>
      <c r="E2307">
        <v>47</v>
      </c>
      <c r="F2307">
        <v>434.51</v>
      </c>
      <c r="G2307" s="1">
        <v>44946</v>
      </c>
      <c r="H2307" t="s">
        <v>22</v>
      </c>
      <c r="I2307" t="s">
        <v>16</v>
      </c>
    </row>
    <row r="2308" spans="1:10" x14ac:dyDescent="0.25">
      <c r="A2308" t="s">
        <v>4189</v>
      </c>
      <c r="B2308" t="s">
        <v>4190</v>
      </c>
      <c r="C2308" t="s">
        <v>20</v>
      </c>
      <c r="D2308" t="s">
        <v>38</v>
      </c>
      <c r="E2308">
        <v>23</v>
      </c>
      <c r="F2308">
        <v>414.59</v>
      </c>
      <c r="G2308" s="1">
        <v>45008</v>
      </c>
      <c r="H2308" t="s">
        <v>15</v>
      </c>
      <c r="I2308" t="s">
        <v>16</v>
      </c>
      <c r="J2308" t="s">
        <v>35</v>
      </c>
    </row>
    <row r="2309" spans="1:10" x14ac:dyDescent="0.25">
      <c r="A2309" t="s">
        <v>4191</v>
      </c>
      <c r="B2309" t="s">
        <v>4192</v>
      </c>
      <c r="C2309" t="s">
        <v>26</v>
      </c>
      <c r="D2309" t="s">
        <v>27</v>
      </c>
      <c r="E2309">
        <v>29</v>
      </c>
      <c r="F2309">
        <v>265.33999999999997</v>
      </c>
      <c r="G2309" s="1">
        <v>45004</v>
      </c>
      <c r="H2309" t="s">
        <v>15</v>
      </c>
      <c r="I2309" t="s">
        <v>23</v>
      </c>
    </row>
    <row r="2310" spans="1:10" x14ac:dyDescent="0.25">
      <c r="A2310" t="s">
        <v>4193</v>
      </c>
      <c r="B2310" t="s">
        <v>3731</v>
      </c>
      <c r="C2310" t="s">
        <v>31</v>
      </c>
      <c r="D2310" t="s">
        <v>38</v>
      </c>
      <c r="E2310">
        <v>12</v>
      </c>
      <c r="F2310">
        <v>143.91</v>
      </c>
      <c r="G2310" s="1">
        <v>45003</v>
      </c>
      <c r="H2310" t="s">
        <v>15</v>
      </c>
      <c r="I2310" t="s">
        <v>32</v>
      </c>
    </row>
    <row r="2311" spans="1:10" x14ac:dyDescent="0.25">
      <c r="A2311" t="s">
        <v>4194</v>
      </c>
      <c r="B2311" t="s">
        <v>4195</v>
      </c>
      <c r="C2311" t="s">
        <v>13</v>
      </c>
      <c r="D2311" t="s">
        <v>27</v>
      </c>
      <c r="E2311">
        <v>24</v>
      </c>
      <c r="F2311">
        <v>463.71</v>
      </c>
      <c r="G2311" s="1">
        <v>45020</v>
      </c>
      <c r="H2311" t="s">
        <v>22</v>
      </c>
      <c r="I2311" t="s">
        <v>41</v>
      </c>
      <c r="J2311" t="s">
        <v>77</v>
      </c>
    </row>
    <row r="2312" spans="1:10" x14ac:dyDescent="0.25">
      <c r="A2312" t="s">
        <v>4196</v>
      </c>
      <c r="B2312" t="s">
        <v>4197</v>
      </c>
      <c r="C2312" t="s">
        <v>20</v>
      </c>
      <c r="D2312" t="s">
        <v>56</v>
      </c>
      <c r="E2312">
        <v>46</v>
      </c>
      <c r="F2312">
        <v>414.42</v>
      </c>
      <c r="G2312" s="1">
        <v>45120</v>
      </c>
      <c r="H2312" t="s">
        <v>22</v>
      </c>
      <c r="I2312" t="s">
        <v>16</v>
      </c>
      <c r="J2312" t="s">
        <v>45</v>
      </c>
    </row>
    <row r="2313" spans="1:10" x14ac:dyDescent="0.25">
      <c r="A2313" t="s">
        <v>4198</v>
      </c>
      <c r="B2313" t="s">
        <v>4199</v>
      </c>
      <c r="C2313" t="s">
        <v>26</v>
      </c>
      <c r="D2313" t="s">
        <v>14</v>
      </c>
      <c r="E2313">
        <v>6</v>
      </c>
      <c r="F2313">
        <v>306.51</v>
      </c>
      <c r="G2313" s="1">
        <v>44991</v>
      </c>
      <c r="H2313" t="s">
        <v>22</v>
      </c>
      <c r="I2313" t="s">
        <v>23</v>
      </c>
    </row>
    <row r="2314" spans="1:10" x14ac:dyDescent="0.25">
      <c r="A2314" t="s">
        <v>4200</v>
      </c>
      <c r="B2314" t="s">
        <v>4201</v>
      </c>
      <c r="C2314" t="s">
        <v>31</v>
      </c>
      <c r="D2314" t="s">
        <v>27</v>
      </c>
      <c r="E2314">
        <v>43</v>
      </c>
      <c r="F2314">
        <v>355.62</v>
      </c>
      <c r="G2314" s="1">
        <v>45007</v>
      </c>
      <c r="H2314" t="s">
        <v>28</v>
      </c>
      <c r="I2314" t="s">
        <v>16</v>
      </c>
    </row>
    <row r="2315" spans="1:10" x14ac:dyDescent="0.25">
      <c r="A2315" t="s">
        <v>4202</v>
      </c>
      <c r="B2315" t="s">
        <v>4203</v>
      </c>
      <c r="C2315" t="s">
        <v>13</v>
      </c>
      <c r="D2315" t="s">
        <v>21</v>
      </c>
      <c r="E2315">
        <v>30</v>
      </c>
      <c r="F2315">
        <v>450.76</v>
      </c>
      <c r="G2315" s="1">
        <v>45147</v>
      </c>
      <c r="H2315" t="s">
        <v>28</v>
      </c>
      <c r="I2315" t="s">
        <v>32</v>
      </c>
      <c r="J2315" t="s">
        <v>17</v>
      </c>
    </row>
    <row r="2316" spans="1:10" x14ac:dyDescent="0.25">
      <c r="A2316" t="s">
        <v>4204</v>
      </c>
      <c r="B2316" t="s">
        <v>4205</v>
      </c>
      <c r="C2316" t="s">
        <v>20</v>
      </c>
      <c r="D2316" t="s">
        <v>66</v>
      </c>
      <c r="E2316">
        <v>34</v>
      </c>
      <c r="F2316">
        <v>492.79</v>
      </c>
      <c r="G2316" s="1">
        <v>45159</v>
      </c>
      <c r="H2316" t="s">
        <v>15</v>
      </c>
      <c r="I2316" t="s">
        <v>32</v>
      </c>
      <c r="J2316" t="s">
        <v>77</v>
      </c>
    </row>
    <row r="2317" spans="1:10" x14ac:dyDescent="0.25">
      <c r="A2317" t="s">
        <v>4206</v>
      </c>
      <c r="B2317" t="s">
        <v>4207</v>
      </c>
      <c r="C2317" t="s">
        <v>26</v>
      </c>
      <c r="D2317" t="s">
        <v>56</v>
      </c>
      <c r="E2317">
        <v>12</v>
      </c>
      <c r="F2317">
        <v>129.28</v>
      </c>
      <c r="G2317" s="1">
        <v>45195</v>
      </c>
      <c r="H2317" t="s">
        <v>15</v>
      </c>
      <c r="I2317" t="s">
        <v>16</v>
      </c>
      <c r="J2317" t="s">
        <v>17</v>
      </c>
    </row>
    <row r="2318" spans="1:10" x14ac:dyDescent="0.25">
      <c r="A2318" t="s">
        <v>4208</v>
      </c>
      <c r="B2318" t="s">
        <v>1740</v>
      </c>
      <c r="C2318" t="s">
        <v>26</v>
      </c>
      <c r="D2318" t="s">
        <v>21</v>
      </c>
      <c r="E2318">
        <v>49</v>
      </c>
      <c r="F2318">
        <v>369.73</v>
      </c>
      <c r="G2318" s="1">
        <v>45101</v>
      </c>
      <c r="H2318" t="s">
        <v>22</v>
      </c>
      <c r="I2318" t="s">
        <v>41</v>
      </c>
      <c r="J2318" t="s">
        <v>17</v>
      </c>
    </row>
    <row r="2319" spans="1:10" x14ac:dyDescent="0.25">
      <c r="A2319" t="s">
        <v>4209</v>
      </c>
      <c r="B2319" t="s">
        <v>584</v>
      </c>
      <c r="C2319" t="s">
        <v>59</v>
      </c>
      <c r="D2319" t="s">
        <v>66</v>
      </c>
      <c r="E2319">
        <v>11</v>
      </c>
      <c r="F2319">
        <v>361.9</v>
      </c>
      <c r="G2319" s="1">
        <v>45182</v>
      </c>
      <c r="H2319" t="s">
        <v>28</v>
      </c>
      <c r="I2319" t="s">
        <v>41</v>
      </c>
    </row>
    <row r="2320" spans="1:10" x14ac:dyDescent="0.25">
      <c r="A2320" t="s">
        <v>4210</v>
      </c>
      <c r="B2320" t="s">
        <v>2812</v>
      </c>
      <c r="C2320" t="s">
        <v>31</v>
      </c>
      <c r="D2320" t="s">
        <v>38</v>
      </c>
      <c r="E2320">
        <v>32</v>
      </c>
      <c r="F2320">
        <v>26.48</v>
      </c>
      <c r="G2320" s="1">
        <v>45286</v>
      </c>
      <c r="H2320" t="s">
        <v>15</v>
      </c>
      <c r="I2320" t="s">
        <v>41</v>
      </c>
      <c r="J2320" t="s">
        <v>45</v>
      </c>
    </row>
    <row r="2321" spans="1:10" x14ac:dyDescent="0.25">
      <c r="A2321" t="s">
        <v>4211</v>
      </c>
      <c r="B2321" t="s">
        <v>4212</v>
      </c>
      <c r="C2321" t="s">
        <v>26</v>
      </c>
      <c r="D2321" t="s">
        <v>44</v>
      </c>
      <c r="E2321">
        <v>11</v>
      </c>
      <c r="F2321">
        <v>26.86</v>
      </c>
      <c r="G2321" s="1">
        <v>45058</v>
      </c>
      <c r="H2321" t="s">
        <v>22</v>
      </c>
      <c r="I2321" t="s">
        <v>32</v>
      </c>
      <c r="J2321" t="s">
        <v>45</v>
      </c>
    </row>
    <row r="2322" spans="1:10" x14ac:dyDescent="0.25">
      <c r="A2322" t="s">
        <v>4213</v>
      </c>
      <c r="B2322" t="s">
        <v>2127</v>
      </c>
      <c r="C2322" t="s">
        <v>31</v>
      </c>
      <c r="D2322" t="s">
        <v>38</v>
      </c>
      <c r="E2322">
        <v>31</v>
      </c>
      <c r="F2322">
        <v>428.37</v>
      </c>
      <c r="G2322" s="1">
        <v>45191</v>
      </c>
      <c r="H2322" t="s">
        <v>15</v>
      </c>
      <c r="I2322" t="s">
        <v>23</v>
      </c>
      <c r="J2322" t="s">
        <v>35</v>
      </c>
    </row>
    <row r="2323" spans="1:10" x14ac:dyDescent="0.25">
      <c r="A2323" t="s">
        <v>4214</v>
      </c>
      <c r="B2323" t="s">
        <v>4215</v>
      </c>
      <c r="C2323" t="s">
        <v>20</v>
      </c>
      <c r="D2323" t="s">
        <v>27</v>
      </c>
      <c r="E2323">
        <v>11</v>
      </c>
      <c r="F2323">
        <v>364.89</v>
      </c>
      <c r="G2323" s="1">
        <v>45082</v>
      </c>
      <c r="H2323" t="s">
        <v>28</v>
      </c>
      <c r="I2323" t="s">
        <v>23</v>
      </c>
      <c r="J2323" t="s">
        <v>45</v>
      </c>
    </row>
    <row r="2324" spans="1:10" x14ac:dyDescent="0.25">
      <c r="A2324" t="s">
        <v>4216</v>
      </c>
      <c r="B2324" t="s">
        <v>4217</v>
      </c>
      <c r="C2324" t="s">
        <v>13</v>
      </c>
      <c r="D2324" t="s">
        <v>56</v>
      </c>
      <c r="E2324">
        <v>22</v>
      </c>
      <c r="F2324">
        <v>436.49</v>
      </c>
      <c r="G2324" s="1">
        <v>45080</v>
      </c>
      <c r="H2324" t="s">
        <v>15</v>
      </c>
      <c r="I2324" t="s">
        <v>23</v>
      </c>
      <c r="J2324" t="s">
        <v>35</v>
      </c>
    </row>
    <row r="2325" spans="1:10" x14ac:dyDescent="0.25">
      <c r="A2325" t="s">
        <v>4218</v>
      </c>
      <c r="B2325" t="s">
        <v>4219</v>
      </c>
      <c r="C2325" t="s">
        <v>59</v>
      </c>
      <c r="D2325" t="s">
        <v>66</v>
      </c>
      <c r="E2325">
        <v>20</v>
      </c>
      <c r="F2325">
        <v>170.74</v>
      </c>
      <c r="G2325" s="1">
        <v>44975</v>
      </c>
      <c r="H2325" t="s">
        <v>22</v>
      </c>
      <c r="I2325" t="s">
        <v>16</v>
      </c>
    </row>
    <row r="2326" spans="1:10" x14ac:dyDescent="0.25">
      <c r="A2326" t="s">
        <v>4220</v>
      </c>
      <c r="B2326" t="s">
        <v>4221</v>
      </c>
      <c r="C2326" t="s">
        <v>20</v>
      </c>
      <c r="D2326" t="s">
        <v>27</v>
      </c>
      <c r="E2326">
        <v>2</v>
      </c>
      <c r="F2326">
        <v>159.91999999999999</v>
      </c>
      <c r="G2326" s="1">
        <v>45097</v>
      </c>
      <c r="H2326" t="s">
        <v>28</v>
      </c>
      <c r="I2326" t="s">
        <v>41</v>
      </c>
    </row>
    <row r="2327" spans="1:10" x14ac:dyDescent="0.25">
      <c r="A2327" t="s">
        <v>4222</v>
      </c>
      <c r="B2327" t="s">
        <v>4223</v>
      </c>
      <c r="C2327" t="s">
        <v>59</v>
      </c>
      <c r="D2327" t="s">
        <v>21</v>
      </c>
      <c r="E2327">
        <v>7</v>
      </c>
      <c r="F2327">
        <v>210.29</v>
      </c>
      <c r="G2327" s="1">
        <v>45051</v>
      </c>
      <c r="H2327" t="s">
        <v>15</v>
      </c>
      <c r="I2327" t="s">
        <v>32</v>
      </c>
      <c r="J2327" t="s">
        <v>17</v>
      </c>
    </row>
    <row r="2328" spans="1:10" x14ac:dyDescent="0.25">
      <c r="A2328" t="s">
        <v>4224</v>
      </c>
      <c r="B2328" t="s">
        <v>4225</v>
      </c>
      <c r="C2328" t="s">
        <v>26</v>
      </c>
      <c r="D2328" t="s">
        <v>14</v>
      </c>
      <c r="E2328">
        <v>13</v>
      </c>
      <c r="F2328">
        <v>348.25</v>
      </c>
      <c r="G2328" s="1">
        <v>45116</v>
      </c>
      <c r="H2328" t="s">
        <v>22</v>
      </c>
      <c r="I2328" t="s">
        <v>41</v>
      </c>
      <c r="J2328" t="s">
        <v>35</v>
      </c>
    </row>
    <row r="2329" spans="1:10" x14ac:dyDescent="0.25">
      <c r="A2329" t="s">
        <v>4226</v>
      </c>
      <c r="B2329" t="s">
        <v>674</v>
      </c>
      <c r="C2329" t="s">
        <v>31</v>
      </c>
      <c r="D2329" t="s">
        <v>14</v>
      </c>
      <c r="E2329">
        <v>25</v>
      </c>
      <c r="F2329">
        <v>190.35</v>
      </c>
      <c r="G2329" s="1">
        <v>45162</v>
      </c>
      <c r="H2329" t="s">
        <v>22</v>
      </c>
      <c r="I2329" t="s">
        <v>16</v>
      </c>
      <c r="J2329" t="s">
        <v>45</v>
      </c>
    </row>
    <row r="2330" spans="1:10" x14ac:dyDescent="0.25">
      <c r="A2330" t="s">
        <v>4227</v>
      </c>
      <c r="B2330" t="s">
        <v>989</v>
      </c>
      <c r="C2330" t="s">
        <v>20</v>
      </c>
      <c r="D2330" t="s">
        <v>21</v>
      </c>
      <c r="E2330">
        <v>19</v>
      </c>
      <c r="F2330">
        <v>25.07</v>
      </c>
      <c r="G2330" s="1">
        <v>45082</v>
      </c>
      <c r="H2330" t="s">
        <v>28</v>
      </c>
      <c r="I2330" t="s">
        <v>32</v>
      </c>
      <c r="J2330" t="s">
        <v>35</v>
      </c>
    </row>
    <row r="2331" spans="1:10" x14ac:dyDescent="0.25">
      <c r="A2331" t="s">
        <v>4228</v>
      </c>
      <c r="B2331" t="s">
        <v>1242</v>
      </c>
      <c r="C2331" t="s">
        <v>13</v>
      </c>
      <c r="D2331" t="s">
        <v>27</v>
      </c>
      <c r="E2331">
        <v>9</v>
      </c>
      <c r="F2331">
        <v>96.39</v>
      </c>
      <c r="G2331" s="1">
        <v>44975</v>
      </c>
      <c r="H2331" t="s">
        <v>15</v>
      </c>
      <c r="I2331" t="s">
        <v>41</v>
      </c>
      <c r="J2331" t="s">
        <v>35</v>
      </c>
    </row>
    <row r="2332" spans="1:10" x14ac:dyDescent="0.25">
      <c r="A2332" t="s">
        <v>4229</v>
      </c>
      <c r="B2332" t="s">
        <v>4230</v>
      </c>
      <c r="C2332" t="s">
        <v>26</v>
      </c>
      <c r="D2332" t="s">
        <v>27</v>
      </c>
      <c r="E2332">
        <v>41</v>
      </c>
      <c r="F2332">
        <v>398.67</v>
      </c>
      <c r="G2332" s="1">
        <v>44968</v>
      </c>
      <c r="H2332" t="s">
        <v>15</v>
      </c>
      <c r="I2332" t="s">
        <v>16</v>
      </c>
      <c r="J2332" t="s">
        <v>77</v>
      </c>
    </row>
    <row r="2333" spans="1:10" x14ac:dyDescent="0.25">
      <c r="A2333" t="s">
        <v>4231</v>
      </c>
      <c r="B2333" t="s">
        <v>4232</v>
      </c>
      <c r="C2333" t="s">
        <v>31</v>
      </c>
      <c r="D2333" t="s">
        <v>56</v>
      </c>
      <c r="E2333">
        <v>20</v>
      </c>
      <c r="F2333">
        <v>171.99</v>
      </c>
      <c r="G2333" s="1">
        <v>44974</v>
      </c>
      <c r="H2333" t="s">
        <v>15</v>
      </c>
      <c r="I2333" t="s">
        <v>23</v>
      </c>
      <c r="J2333" t="s">
        <v>35</v>
      </c>
    </row>
    <row r="2334" spans="1:10" x14ac:dyDescent="0.25">
      <c r="A2334" t="s">
        <v>4233</v>
      </c>
      <c r="B2334" t="s">
        <v>4234</v>
      </c>
      <c r="C2334" t="s">
        <v>31</v>
      </c>
      <c r="D2334" t="s">
        <v>66</v>
      </c>
      <c r="E2334">
        <v>43</v>
      </c>
      <c r="F2334">
        <v>45.48</v>
      </c>
      <c r="G2334" s="1">
        <v>45182</v>
      </c>
      <c r="H2334" t="s">
        <v>22</v>
      </c>
      <c r="I2334" t="s">
        <v>23</v>
      </c>
      <c r="J2334" t="s">
        <v>35</v>
      </c>
    </row>
    <row r="2335" spans="1:10" x14ac:dyDescent="0.25">
      <c r="A2335" t="s">
        <v>4235</v>
      </c>
      <c r="B2335" t="s">
        <v>4236</v>
      </c>
      <c r="C2335" t="s">
        <v>20</v>
      </c>
      <c r="D2335" t="s">
        <v>56</v>
      </c>
      <c r="E2335">
        <v>34</v>
      </c>
      <c r="F2335">
        <v>271.23</v>
      </c>
      <c r="G2335" s="1">
        <v>45133</v>
      </c>
      <c r="H2335" t="s">
        <v>22</v>
      </c>
      <c r="I2335" t="s">
        <v>16</v>
      </c>
      <c r="J2335" t="s">
        <v>45</v>
      </c>
    </row>
    <row r="2336" spans="1:10" x14ac:dyDescent="0.25">
      <c r="A2336" t="s">
        <v>4237</v>
      </c>
      <c r="B2336" t="s">
        <v>327</v>
      </c>
      <c r="C2336" t="s">
        <v>13</v>
      </c>
      <c r="D2336" t="s">
        <v>27</v>
      </c>
      <c r="E2336">
        <v>13</v>
      </c>
      <c r="F2336">
        <v>481.82</v>
      </c>
      <c r="G2336" s="1">
        <v>45274</v>
      </c>
      <c r="H2336" t="s">
        <v>15</v>
      </c>
      <c r="I2336" t="s">
        <v>16</v>
      </c>
    </row>
    <row r="2337" spans="1:10" x14ac:dyDescent="0.25">
      <c r="A2337" t="s">
        <v>4238</v>
      </c>
      <c r="B2337" t="s">
        <v>1715</v>
      </c>
      <c r="C2337" t="s">
        <v>20</v>
      </c>
      <c r="D2337" t="s">
        <v>44</v>
      </c>
      <c r="E2337">
        <v>21</v>
      </c>
      <c r="F2337">
        <v>499.26</v>
      </c>
      <c r="G2337" s="1">
        <v>45150</v>
      </c>
      <c r="H2337" t="s">
        <v>22</v>
      </c>
      <c r="I2337" t="s">
        <v>16</v>
      </c>
    </row>
    <row r="2338" spans="1:10" x14ac:dyDescent="0.25">
      <c r="A2338" t="s">
        <v>4239</v>
      </c>
      <c r="B2338" t="s">
        <v>4240</v>
      </c>
      <c r="C2338" t="s">
        <v>26</v>
      </c>
      <c r="D2338" t="s">
        <v>38</v>
      </c>
      <c r="E2338">
        <v>1</v>
      </c>
      <c r="F2338">
        <v>499.25</v>
      </c>
      <c r="G2338" s="1">
        <v>45280</v>
      </c>
      <c r="H2338" t="s">
        <v>28</v>
      </c>
      <c r="I2338" t="s">
        <v>16</v>
      </c>
      <c r="J2338" t="s">
        <v>45</v>
      </c>
    </row>
    <row r="2339" spans="1:10" x14ac:dyDescent="0.25">
      <c r="A2339" t="s">
        <v>4241</v>
      </c>
      <c r="B2339" t="s">
        <v>2090</v>
      </c>
      <c r="C2339" t="s">
        <v>31</v>
      </c>
      <c r="D2339" t="s">
        <v>14</v>
      </c>
      <c r="E2339">
        <v>28</v>
      </c>
      <c r="F2339">
        <v>434.52</v>
      </c>
      <c r="G2339" s="1">
        <v>45146</v>
      </c>
      <c r="H2339" t="s">
        <v>15</v>
      </c>
      <c r="I2339" t="s">
        <v>32</v>
      </c>
    </row>
    <row r="2340" spans="1:10" x14ac:dyDescent="0.25">
      <c r="A2340" t="s">
        <v>4242</v>
      </c>
      <c r="B2340" t="s">
        <v>4243</v>
      </c>
      <c r="C2340" t="s">
        <v>13</v>
      </c>
      <c r="D2340" t="s">
        <v>56</v>
      </c>
      <c r="E2340">
        <v>49</v>
      </c>
      <c r="F2340">
        <v>133.02000000000001</v>
      </c>
      <c r="G2340" s="1">
        <v>45038</v>
      </c>
      <c r="H2340" t="s">
        <v>22</v>
      </c>
      <c r="I2340" t="s">
        <v>41</v>
      </c>
      <c r="J2340" t="s">
        <v>35</v>
      </c>
    </row>
    <row r="2341" spans="1:10" x14ac:dyDescent="0.25">
      <c r="A2341" t="s">
        <v>4244</v>
      </c>
      <c r="B2341" t="s">
        <v>4245</v>
      </c>
      <c r="C2341" t="s">
        <v>31</v>
      </c>
      <c r="D2341" t="s">
        <v>14</v>
      </c>
      <c r="E2341">
        <v>33</v>
      </c>
      <c r="F2341">
        <v>347.06</v>
      </c>
      <c r="G2341" s="1">
        <v>45149</v>
      </c>
      <c r="H2341" t="s">
        <v>22</v>
      </c>
      <c r="I2341" t="s">
        <v>32</v>
      </c>
      <c r="J2341" t="s">
        <v>35</v>
      </c>
    </row>
    <row r="2342" spans="1:10" x14ac:dyDescent="0.25">
      <c r="A2342" t="s">
        <v>4246</v>
      </c>
      <c r="B2342" t="s">
        <v>4247</v>
      </c>
      <c r="C2342" t="s">
        <v>26</v>
      </c>
      <c r="D2342" t="s">
        <v>38</v>
      </c>
      <c r="E2342">
        <v>21</v>
      </c>
      <c r="F2342">
        <v>314.17</v>
      </c>
      <c r="G2342" s="1">
        <v>45103</v>
      </c>
      <c r="H2342" t="s">
        <v>22</v>
      </c>
      <c r="I2342" t="s">
        <v>32</v>
      </c>
      <c r="J2342" t="s">
        <v>77</v>
      </c>
    </row>
    <row r="2343" spans="1:10" x14ac:dyDescent="0.25">
      <c r="A2343" t="s">
        <v>4248</v>
      </c>
      <c r="B2343" t="s">
        <v>4249</v>
      </c>
      <c r="C2343" t="s">
        <v>20</v>
      </c>
      <c r="D2343" t="s">
        <v>56</v>
      </c>
      <c r="E2343">
        <v>1</v>
      </c>
      <c r="F2343">
        <v>232.75</v>
      </c>
      <c r="G2343" s="1">
        <v>45036</v>
      </c>
      <c r="H2343" t="s">
        <v>22</v>
      </c>
      <c r="I2343" t="s">
        <v>41</v>
      </c>
      <c r="J2343" t="s">
        <v>45</v>
      </c>
    </row>
    <row r="2344" spans="1:10" x14ac:dyDescent="0.25">
      <c r="A2344" t="s">
        <v>4250</v>
      </c>
      <c r="B2344" t="s">
        <v>4251</v>
      </c>
      <c r="C2344" t="s">
        <v>20</v>
      </c>
      <c r="D2344" t="s">
        <v>14</v>
      </c>
      <c r="E2344">
        <v>44</v>
      </c>
      <c r="F2344">
        <v>388.81</v>
      </c>
      <c r="G2344" s="1">
        <v>45004</v>
      </c>
      <c r="H2344" t="s">
        <v>28</v>
      </c>
      <c r="I2344" t="s">
        <v>16</v>
      </c>
      <c r="J2344" t="s">
        <v>45</v>
      </c>
    </row>
    <row r="2345" spans="1:10" x14ac:dyDescent="0.25">
      <c r="A2345" t="s">
        <v>4252</v>
      </c>
      <c r="B2345" t="s">
        <v>4253</v>
      </c>
      <c r="C2345" t="s">
        <v>20</v>
      </c>
      <c r="D2345" t="s">
        <v>56</v>
      </c>
      <c r="E2345">
        <v>14</v>
      </c>
      <c r="F2345">
        <v>50.51</v>
      </c>
      <c r="G2345" s="1">
        <v>45225</v>
      </c>
      <c r="H2345" t="s">
        <v>28</v>
      </c>
      <c r="I2345" t="s">
        <v>32</v>
      </c>
      <c r="J2345" t="s">
        <v>77</v>
      </c>
    </row>
    <row r="2346" spans="1:10" x14ac:dyDescent="0.25">
      <c r="A2346" t="s">
        <v>4254</v>
      </c>
      <c r="B2346" t="s">
        <v>4255</v>
      </c>
      <c r="C2346" t="s">
        <v>13</v>
      </c>
      <c r="D2346" t="s">
        <v>14</v>
      </c>
      <c r="E2346">
        <v>46</v>
      </c>
      <c r="F2346">
        <v>316.79000000000002</v>
      </c>
      <c r="G2346" s="1">
        <v>45163</v>
      </c>
      <c r="H2346" t="s">
        <v>28</v>
      </c>
      <c r="I2346" t="s">
        <v>16</v>
      </c>
      <c r="J2346" t="s">
        <v>77</v>
      </c>
    </row>
    <row r="2347" spans="1:10" x14ac:dyDescent="0.25">
      <c r="A2347" t="s">
        <v>4256</v>
      </c>
      <c r="B2347" t="s">
        <v>4257</v>
      </c>
      <c r="C2347" t="s">
        <v>31</v>
      </c>
      <c r="D2347" t="s">
        <v>14</v>
      </c>
      <c r="E2347">
        <v>50</v>
      </c>
      <c r="F2347">
        <v>286.82</v>
      </c>
      <c r="G2347" s="1">
        <v>45201</v>
      </c>
      <c r="H2347" t="s">
        <v>28</v>
      </c>
      <c r="I2347" t="s">
        <v>23</v>
      </c>
      <c r="J2347" t="s">
        <v>45</v>
      </c>
    </row>
    <row r="2348" spans="1:10" x14ac:dyDescent="0.25">
      <c r="A2348" t="s">
        <v>4258</v>
      </c>
      <c r="B2348" t="s">
        <v>4259</v>
      </c>
      <c r="C2348" t="s">
        <v>31</v>
      </c>
      <c r="D2348" t="s">
        <v>44</v>
      </c>
      <c r="E2348">
        <v>49</v>
      </c>
      <c r="F2348">
        <v>17.52</v>
      </c>
      <c r="G2348" s="1">
        <v>45070</v>
      </c>
      <c r="H2348" t="s">
        <v>22</v>
      </c>
      <c r="I2348" t="s">
        <v>32</v>
      </c>
    </row>
    <row r="2349" spans="1:10" x14ac:dyDescent="0.25">
      <c r="A2349" t="s">
        <v>4260</v>
      </c>
      <c r="B2349" t="s">
        <v>4261</v>
      </c>
      <c r="C2349" t="s">
        <v>20</v>
      </c>
      <c r="D2349" t="s">
        <v>44</v>
      </c>
      <c r="E2349">
        <v>4</v>
      </c>
      <c r="F2349">
        <v>265.95</v>
      </c>
      <c r="G2349" s="1">
        <v>45217</v>
      </c>
      <c r="H2349" t="s">
        <v>28</v>
      </c>
      <c r="I2349" t="s">
        <v>41</v>
      </c>
      <c r="J2349" t="s">
        <v>77</v>
      </c>
    </row>
    <row r="2350" spans="1:10" x14ac:dyDescent="0.25">
      <c r="A2350" t="s">
        <v>4262</v>
      </c>
      <c r="B2350" t="s">
        <v>4177</v>
      </c>
      <c r="C2350" t="s">
        <v>26</v>
      </c>
      <c r="D2350" t="s">
        <v>27</v>
      </c>
      <c r="E2350">
        <v>49</v>
      </c>
      <c r="F2350">
        <v>254.35</v>
      </c>
      <c r="G2350" s="1">
        <v>44954</v>
      </c>
      <c r="H2350" t="s">
        <v>22</v>
      </c>
      <c r="I2350" t="s">
        <v>32</v>
      </c>
    </row>
    <row r="2351" spans="1:10" x14ac:dyDescent="0.25">
      <c r="A2351" t="s">
        <v>4263</v>
      </c>
      <c r="B2351" t="s">
        <v>4264</v>
      </c>
      <c r="C2351" t="s">
        <v>26</v>
      </c>
      <c r="D2351" t="s">
        <v>27</v>
      </c>
      <c r="E2351">
        <v>18</v>
      </c>
      <c r="F2351">
        <v>442.63</v>
      </c>
      <c r="G2351" s="1">
        <v>45019</v>
      </c>
      <c r="H2351" t="s">
        <v>15</v>
      </c>
      <c r="I2351" t="s">
        <v>23</v>
      </c>
    </row>
    <row r="2352" spans="1:10" x14ac:dyDescent="0.25">
      <c r="A2352" t="s">
        <v>4265</v>
      </c>
      <c r="B2352" t="s">
        <v>2427</v>
      </c>
      <c r="C2352" t="s">
        <v>26</v>
      </c>
      <c r="D2352" t="s">
        <v>38</v>
      </c>
      <c r="E2352">
        <v>8</v>
      </c>
      <c r="F2352">
        <v>374.36</v>
      </c>
      <c r="G2352" s="1">
        <v>45007</v>
      </c>
      <c r="H2352" t="s">
        <v>28</v>
      </c>
      <c r="I2352" t="s">
        <v>16</v>
      </c>
      <c r="J2352" t="s">
        <v>45</v>
      </c>
    </row>
    <row r="2353" spans="1:10" x14ac:dyDescent="0.25">
      <c r="A2353" t="s">
        <v>4266</v>
      </c>
      <c r="B2353" t="s">
        <v>4267</v>
      </c>
      <c r="C2353" t="s">
        <v>26</v>
      </c>
      <c r="D2353" t="s">
        <v>14</v>
      </c>
      <c r="E2353">
        <v>49</v>
      </c>
      <c r="F2353">
        <v>445.84</v>
      </c>
      <c r="G2353" s="1">
        <v>45262</v>
      </c>
      <c r="H2353" t="s">
        <v>28</v>
      </c>
      <c r="I2353" t="s">
        <v>16</v>
      </c>
      <c r="J2353" t="s">
        <v>35</v>
      </c>
    </row>
    <row r="2354" spans="1:10" x14ac:dyDescent="0.25">
      <c r="A2354" t="s">
        <v>4268</v>
      </c>
      <c r="B2354" t="s">
        <v>4269</v>
      </c>
      <c r="C2354" t="s">
        <v>59</v>
      </c>
      <c r="D2354" t="s">
        <v>21</v>
      </c>
      <c r="E2354">
        <v>47</v>
      </c>
      <c r="F2354">
        <v>190.64</v>
      </c>
      <c r="G2354" s="1">
        <v>45279</v>
      </c>
      <c r="H2354" t="s">
        <v>22</v>
      </c>
      <c r="I2354" t="s">
        <v>16</v>
      </c>
      <c r="J2354" t="s">
        <v>45</v>
      </c>
    </row>
    <row r="2355" spans="1:10" x14ac:dyDescent="0.25">
      <c r="A2355" t="s">
        <v>4270</v>
      </c>
      <c r="B2355" t="s">
        <v>1283</v>
      </c>
      <c r="C2355" t="s">
        <v>31</v>
      </c>
      <c r="D2355" t="s">
        <v>66</v>
      </c>
      <c r="E2355">
        <v>30</v>
      </c>
      <c r="F2355">
        <v>233.25</v>
      </c>
      <c r="G2355" s="1">
        <v>45215</v>
      </c>
      <c r="H2355" t="s">
        <v>15</v>
      </c>
      <c r="I2355" t="s">
        <v>41</v>
      </c>
      <c r="J2355" t="s">
        <v>77</v>
      </c>
    </row>
    <row r="2356" spans="1:10" x14ac:dyDescent="0.25">
      <c r="A2356" t="s">
        <v>4271</v>
      </c>
      <c r="B2356" t="s">
        <v>4272</v>
      </c>
      <c r="C2356" t="s">
        <v>31</v>
      </c>
      <c r="D2356" t="s">
        <v>56</v>
      </c>
      <c r="E2356">
        <v>41</v>
      </c>
      <c r="F2356">
        <v>286.55</v>
      </c>
      <c r="G2356" s="1">
        <v>45043</v>
      </c>
      <c r="H2356" t="s">
        <v>28</v>
      </c>
      <c r="I2356" t="s">
        <v>16</v>
      </c>
      <c r="J2356" t="s">
        <v>45</v>
      </c>
    </row>
    <row r="2357" spans="1:10" x14ac:dyDescent="0.25">
      <c r="A2357" t="s">
        <v>4273</v>
      </c>
      <c r="B2357" t="s">
        <v>4274</v>
      </c>
      <c r="C2357" t="s">
        <v>59</v>
      </c>
      <c r="D2357" t="s">
        <v>21</v>
      </c>
      <c r="E2357">
        <v>7</v>
      </c>
      <c r="F2357">
        <v>439.51</v>
      </c>
      <c r="G2357" s="1">
        <v>45003</v>
      </c>
      <c r="H2357" t="s">
        <v>15</v>
      </c>
      <c r="I2357" t="s">
        <v>16</v>
      </c>
      <c r="J2357" t="s">
        <v>17</v>
      </c>
    </row>
    <row r="2358" spans="1:10" x14ac:dyDescent="0.25">
      <c r="A2358" t="s">
        <v>4275</v>
      </c>
      <c r="B2358" t="s">
        <v>4276</v>
      </c>
      <c r="C2358" t="s">
        <v>31</v>
      </c>
      <c r="D2358" t="s">
        <v>44</v>
      </c>
      <c r="E2358">
        <v>35</v>
      </c>
      <c r="F2358">
        <v>152.07</v>
      </c>
      <c r="G2358" s="1">
        <v>44999</v>
      </c>
      <c r="H2358" t="s">
        <v>15</v>
      </c>
      <c r="I2358" t="s">
        <v>23</v>
      </c>
    </row>
    <row r="2359" spans="1:10" x14ac:dyDescent="0.25">
      <c r="A2359" t="s">
        <v>4277</v>
      </c>
      <c r="B2359" t="s">
        <v>4278</v>
      </c>
      <c r="C2359" t="s">
        <v>26</v>
      </c>
      <c r="D2359" t="s">
        <v>56</v>
      </c>
      <c r="E2359">
        <v>26</v>
      </c>
      <c r="F2359">
        <v>277.93</v>
      </c>
      <c r="G2359" s="1">
        <v>45068</v>
      </c>
      <c r="H2359" t="s">
        <v>28</v>
      </c>
      <c r="I2359" t="s">
        <v>32</v>
      </c>
      <c r="J2359" t="s">
        <v>45</v>
      </c>
    </row>
    <row r="2360" spans="1:10" x14ac:dyDescent="0.25">
      <c r="A2360" t="s">
        <v>4279</v>
      </c>
      <c r="B2360" t="s">
        <v>1999</v>
      </c>
      <c r="C2360" t="s">
        <v>59</v>
      </c>
      <c r="D2360" t="s">
        <v>66</v>
      </c>
      <c r="E2360">
        <v>27</v>
      </c>
      <c r="F2360">
        <v>100.9</v>
      </c>
      <c r="G2360" s="1">
        <v>45213</v>
      </c>
      <c r="H2360" t="s">
        <v>22</v>
      </c>
      <c r="I2360" t="s">
        <v>32</v>
      </c>
      <c r="J2360" t="s">
        <v>17</v>
      </c>
    </row>
    <row r="2361" spans="1:10" x14ac:dyDescent="0.25">
      <c r="A2361" t="s">
        <v>4280</v>
      </c>
      <c r="B2361" t="s">
        <v>4281</v>
      </c>
      <c r="C2361" t="s">
        <v>31</v>
      </c>
      <c r="D2361" t="s">
        <v>27</v>
      </c>
      <c r="E2361">
        <v>20</v>
      </c>
      <c r="F2361">
        <v>144.4</v>
      </c>
      <c r="G2361" s="1">
        <v>45197</v>
      </c>
      <c r="H2361" t="s">
        <v>15</v>
      </c>
      <c r="I2361" t="s">
        <v>41</v>
      </c>
      <c r="J2361" t="s">
        <v>17</v>
      </c>
    </row>
    <row r="2362" spans="1:10" x14ac:dyDescent="0.25">
      <c r="A2362" t="s">
        <v>4282</v>
      </c>
      <c r="B2362" t="s">
        <v>482</v>
      </c>
      <c r="C2362" t="s">
        <v>20</v>
      </c>
      <c r="D2362" t="s">
        <v>21</v>
      </c>
      <c r="E2362">
        <v>38</v>
      </c>
      <c r="F2362">
        <v>496.6</v>
      </c>
      <c r="G2362" s="1">
        <v>45283</v>
      </c>
      <c r="H2362" t="s">
        <v>22</v>
      </c>
      <c r="I2362" t="s">
        <v>16</v>
      </c>
      <c r="J2362" t="s">
        <v>45</v>
      </c>
    </row>
    <row r="2363" spans="1:10" x14ac:dyDescent="0.25">
      <c r="A2363" t="s">
        <v>4283</v>
      </c>
      <c r="B2363" t="s">
        <v>2798</v>
      </c>
      <c r="C2363" t="s">
        <v>26</v>
      </c>
      <c r="D2363" t="s">
        <v>27</v>
      </c>
      <c r="E2363">
        <v>9</v>
      </c>
      <c r="F2363">
        <v>321.89999999999998</v>
      </c>
      <c r="G2363" s="1">
        <v>45162</v>
      </c>
      <c r="H2363" t="s">
        <v>28</v>
      </c>
      <c r="I2363" t="s">
        <v>16</v>
      </c>
      <c r="J2363" t="s">
        <v>35</v>
      </c>
    </row>
    <row r="2364" spans="1:10" x14ac:dyDescent="0.25">
      <c r="A2364" t="s">
        <v>4284</v>
      </c>
      <c r="B2364" t="s">
        <v>4285</v>
      </c>
      <c r="C2364" t="s">
        <v>31</v>
      </c>
      <c r="D2364" t="s">
        <v>66</v>
      </c>
      <c r="E2364">
        <v>7</v>
      </c>
      <c r="F2364">
        <v>488.1</v>
      </c>
      <c r="G2364" s="1">
        <v>45181</v>
      </c>
      <c r="H2364" t="s">
        <v>28</v>
      </c>
      <c r="I2364" t="s">
        <v>16</v>
      </c>
    </row>
    <row r="2365" spans="1:10" x14ac:dyDescent="0.25">
      <c r="A2365" t="s">
        <v>4286</v>
      </c>
      <c r="B2365" t="s">
        <v>4287</v>
      </c>
      <c r="C2365" t="s">
        <v>20</v>
      </c>
      <c r="D2365" t="s">
        <v>44</v>
      </c>
      <c r="E2365">
        <v>48</v>
      </c>
      <c r="F2365">
        <v>144.71</v>
      </c>
      <c r="G2365" s="1">
        <v>45100</v>
      </c>
      <c r="H2365" t="s">
        <v>15</v>
      </c>
      <c r="I2365" t="s">
        <v>32</v>
      </c>
      <c r="J2365" t="s">
        <v>45</v>
      </c>
    </row>
    <row r="2366" spans="1:10" x14ac:dyDescent="0.25">
      <c r="A2366" t="s">
        <v>4288</v>
      </c>
      <c r="B2366" t="s">
        <v>4289</v>
      </c>
      <c r="C2366" t="s">
        <v>26</v>
      </c>
      <c r="D2366" t="s">
        <v>14</v>
      </c>
      <c r="E2366">
        <v>32</v>
      </c>
      <c r="F2366">
        <v>164.06</v>
      </c>
      <c r="G2366" s="1">
        <v>45111</v>
      </c>
      <c r="H2366" t="s">
        <v>15</v>
      </c>
      <c r="I2366" t="s">
        <v>41</v>
      </c>
      <c r="J2366" t="s">
        <v>17</v>
      </c>
    </row>
    <row r="2367" spans="1:10" x14ac:dyDescent="0.25">
      <c r="A2367" t="s">
        <v>4290</v>
      </c>
      <c r="B2367" t="s">
        <v>4291</v>
      </c>
      <c r="C2367" t="s">
        <v>26</v>
      </c>
      <c r="D2367" t="s">
        <v>56</v>
      </c>
      <c r="E2367">
        <v>23</v>
      </c>
      <c r="F2367">
        <v>49.62</v>
      </c>
      <c r="G2367" s="1">
        <v>44984</v>
      </c>
      <c r="H2367" t="s">
        <v>15</v>
      </c>
      <c r="I2367" t="s">
        <v>32</v>
      </c>
      <c r="J2367" t="s">
        <v>77</v>
      </c>
    </row>
    <row r="2368" spans="1:10" x14ac:dyDescent="0.25">
      <c r="A2368" t="s">
        <v>4292</v>
      </c>
      <c r="B2368" t="s">
        <v>4293</v>
      </c>
      <c r="C2368" t="s">
        <v>59</v>
      </c>
      <c r="D2368" t="s">
        <v>21</v>
      </c>
      <c r="E2368">
        <v>33</v>
      </c>
      <c r="F2368">
        <v>317.85000000000002</v>
      </c>
      <c r="G2368" s="1">
        <v>45156</v>
      </c>
      <c r="H2368" t="s">
        <v>28</v>
      </c>
      <c r="I2368" t="s">
        <v>23</v>
      </c>
      <c r="J2368" t="s">
        <v>45</v>
      </c>
    </row>
    <row r="2369" spans="1:10" x14ac:dyDescent="0.25">
      <c r="A2369" t="s">
        <v>4294</v>
      </c>
      <c r="B2369" t="s">
        <v>4295</v>
      </c>
      <c r="C2369" t="s">
        <v>59</v>
      </c>
      <c r="D2369" t="s">
        <v>14</v>
      </c>
      <c r="E2369">
        <v>33</v>
      </c>
      <c r="F2369">
        <v>412.23</v>
      </c>
      <c r="G2369" s="1">
        <v>45218</v>
      </c>
      <c r="H2369" t="s">
        <v>15</v>
      </c>
      <c r="I2369" t="s">
        <v>16</v>
      </c>
    </row>
    <row r="2370" spans="1:10" x14ac:dyDescent="0.25">
      <c r="A2370" t="s">
        <v>4296</v>
      </c>
      <c r="B2370" t="s">
        <v>4297</v>
      </c>
      <c r="C2370" t="s">
        <v>20</v>
      </c>
      <c r="D2370" t="s">
        <v>27</v>
      </c>
      <c r="E2370">
        <v>12</v>
      </c>
      <c r="F2370">
        <v>234.04</v>
      </c>
      <c r="G2370" s="1">
        <v>45288</v>
      </c>
      <c r="H2370" t="s">
        <v>22</v>
      </c>
      <c r="I2370" t="s">
        <v>32</v>
      </c>
      <c r="J2370" t="s">
        <v>17</v>
      </c>
    </row>
    <row r="2371" spans="1:10" x14ac:dyDescent="0.25">
      <c r="A2371" t="s">
        <v>4298</v>
      </c>
      <c r="B2371" t="s">
        <v>76</v>
      </c>
      <c r="C2371" t="s">
        <v>31</v>
      </c>
      <c r="D2371" t="s">
        <v>56</v>
      </c>
      <c r="E2371">
        <v>3</v>
      </c>
      <c r="F2371">
        <v>473.52</v>
      </c>
      <c r="G2371" s="1">
        <v>45116</v>
      </c>
      <c r="H2371" t="s">
        <v>22</v>
      </c>
      <c r="I2371" t="s">
        <v>32</v>
      </c>
      <c r="J2371" t="s">
        <v>77</v>
      </c>
    </row>
    <row r="2372" spans="1:10" x14ac:dyDescent="0.25">
      <c r="A2372" t="s">
        <v>4299</v>
      </c>
      <c r="B2372" t="s">
        <v>4300</v>
      </c>
      <c r="C2372" t="s">
        <v>13</v>
      </c>
      <c r="D2372" t="s">
        <v>38</v>
      </c>
      <c r="E2372">
        <v>48</v>
      </c>
      <c r="F2372">
        <v>286.86</v>
      </c>
      <c r="G2372" s="1">
        <v>45195</v>
      </c>
      <c r="H2372" t="s">
        <v>15</v>
      </c>
      <c r="I2372" t="s">
        <v>16</v>
      </c>
      <c r="J2372" t="s">
        <v>45</v>
      </c>
    </row>
    <row r="2373" spans="1:10" x14ac:dyDescent="0.25">
      <c r="A2373" t="s">
        <v>4301</v>
      </c>
      <c r="B2373" t="s">
        <v>4302</v>
      </c>
      <c r="C2373" t="s">
        <v>59</v>
      </c>
      <c r="D2373" t="s">
        <v>38</v>
      </c>
      <c r="E2373">
        <v>2</v>
      </c>
      <c r="F2373">
        <v>350.33</v>
      </c>
      <c r="G2373" s="1">
        <v>45007</v>
      </c>
      <c r="H2373" t="s">
        <v>28</v>
      </c>
      <c r="I2373" t="s">
        <v>23</v>
      </c>
      <c r="J2373" t="s">
        <v>45</v>
      </c>
    </row>
    <row r="2374" spans="1:10" x14ac:dyDescent="0.25">
      <c r="A2374" t="s">
        <v>4303</v>
      </c>
      <c r="B2374" t="s">
        <v>4304</v>
      </c>
      <c r="C2374" t="s">
        <v>59</v>
      </c>
      <c r="D2374" t="s">
        <v>14</v>
      </c>
      <c r="E2374">
        <v>10</v>
      </c>
      <c r="F2374">
        <v>78.099999999999994</v>
      </c>
      <c r="G2374" s="1">
        <v>45245</v>
      </c>
      <c r="H2374" t="s">
        <v>28</v>
      </c>
      <c r="I2374" t="s">
        <v>32</v>
      </c>
      <c r="J2374" t="s">
        <v>35</v>
      </c>
    </row>
    <row r="2375" spans="1:10" x14ac:dyDescent="0.25">
      <c r="A2375" t="s">
        <v>4305</v>
      </c>
      <c r="B2375" t="s">
        <v>4306</v>
      </c>
      <c r="C2375" t="s">
        <v>20</v>
      </c>
      <c r="D2375" t="s">
        <v>27</v>
      </c>
      <c r="E2375">
        <v>25</v>
      </c>
      <c r="F2375">
        <v>213.27</v>
      </c>
      <c r="G2375" s="1">
        <v>45084</v>
      </c>
      <c r="H2375" t="s">
        <v>15</v>
      </c>
      <c r="I2375" t="s">
        <v>41</v>
      </c>
      <c r="J2375" t="s">
        <v>17</v>
      </c>
    </row>
    <row r="2376" spans="1:10" x14ac:dyDescent="0.25">
      <c r="A2376" t="s">
        <v>4307</v>
      </c>
      <c r="B2376" t="s">
        <v>4308</v>
      </c>
      <c r="C2376" t="s">
        <v>26</v>
      </c>
      <c r="D2376" t="s">
        <v>44</v>
      </c>
      <c r="E2376">
        <v>43</v>
      </c>
      <c r="F2376">
        <v>484.25</v>
      </c>
      <c r="G2376" s="1">
        <v>45156</v>
      </c>
      <c r="H2376" t="s">
        <v>15</v>
      </c>
      <c r="I2376" t="s">
        <v>16</v>
      </c>
      <c r="J2376" t="s">
        <v>45</v>
      </c>
    </row>
    <row r="2377" spans="1:10" x14ac:dyDescent="0.25">
      <c r="A2377" t="s">
        <v>4309</v>
      </c>
      <c r="B2377" t="s">
        <v>1572</v>
      </c>
      <c r="C2377" t="s">
        <v>31</v>
      </c>
      <c r="D2377" t="s">
        <v>38</v>
      </c>
      <c r="E2377">
        <v>21</v>
      </c>
      <c r="F2377">
        <v>152.97</v>
      </c>
      <c r="G2377" s="1">
        <v>45251</v>
      </c>
      <c r="H2377" t="s">
        <v>22</v>
      </c>
      <c r="I2377" t="s">
        <v>23</v>
      </c>
      <c r="J2377" t="s">
        <v>45</v>
      </c>
    </row>
    <row r="2378" spans="1:10" x14ac:dyDescent="0.25">
      <c r="A2378" t="s">
        <v>4310</v>
      </c>
      <c r="B2378" t="s">
        <v>4311</v>
      </c>
      <c r="C2378" t="s">
        <v>31</v>
      </c>
      <c r="D2378" t="s">
        <v>56</v>
      </c>
      <c r="E2378">
        <v>22</v>
      </c>
      <c r="F2378">
        <v>407.79</v>
      </c>
      <c r="G2378" s="1">
        <v>44929</v>
      </c>
      <c r="H2378" t="s">
        <v>15</v>
      </c>
      <c r="I2378" t="s">
        <v>16</v>
      </c>
    </row>
    <row r="2379" spans="1:10" x14ac:dyDescent="0.25">
      <c r="A2379" t="s">
        <v>4312</v>
      </c>
      <c r="B2379" t="s">
        <v>4313</v>
      </c>
      <c r="C2379" t="s">
        <v>13</v>
      </c>
      <c r="D2379" t="s">
        <v>21</v>
      </c>
      <c r="E2379">
        <v>15</v>
      </c>
      <c r="F2379">
        <v>416.85</v>
      </c>
      <c r="G2379" s="1">
        <v>44997</v>
      </c>
      <c r="H2379" t="s">
        <v>22</v>
      </c>
      <c r="I2379" t="s">
        <v>32</v>
      </c>
      <c r="J2379" t="s">
        <v>45</v>
      </c>
    </row>
    <row r="2380" spans="1:10" x14ac:dyDescent="0.25">
      <c r="A2380" t="s">
        <v>4314</v>
      </c>
      <c r="B2380" t="s">
        <v>4315</v>
      </c>
      <c r="C2380" t="s">
        <v>31</v>
      </c>
      <c r="D2380" t="s">
        <v>38</v>
      </c>
      <c r="E2380">
        <v>15</v>
      </c>
      <c r="F2380">
        <v>442.94</v>
      </c>
      <c r="G2380" s="1">
        <v>45196</v>
      </c>
      <c r="H2380" t="s">
        <v>28</v>
      </c>
      <c r="I2380" t="s">
        <v>16</v>
      </c>
      <c r="J2380" t="s">
        <v>35</v>
      </c>
    </row>
    <row r="2381" spans="1:10" x14ac:dyDescent="0.25">
      <c r="A2381" t="s">
        <v>4316</v>
      </c>
      <c r="B2381" t="s">
        <v>4317</v>
      </c>
      <c r="C2381" t="s">
        <v>31</v>
      </c>
      <c r="D2381" t="s">
        <v>21</v>
      </c>
      <c r="E2381">
        <v>17</v>
      </c>
      <c r="F2381">
        <v>133.61000000000001</v>
      </c>
      <c r="G2381" s="1">
        <v>45074</v>
      </c>
      <c r="H2381" t="s">
        <v>22</v>
      </c>
      <c r="I2381" t="s">
        <v>41</v>
      </c>
      <c r="J2381" t="s">
        <v>17</v>
      </c>
    </row>
    <row r="2382" spans="1:10" x14ac:dyDescent="0.25">
      <c r="A2382" t="s">
        <v>4318</v>
      </c>
      <c r="B2382" t="s">
        <v>4319</v>
      </c>
      <c r="C2382" t="s">
        <v>31</v>
      </c>
      <c r="D2382" t="s">
        <v>44</v>
      </c>
      <c r="E2382">
        <v>37</v>
      </c>
      <c r="F2382">
        <v>487.27</v>
      </c>
      <c r="G2382" s="1">
        <v>45244</v>
      </c>
      <c r="H2382" t="s">
        <v>15</v>
      </c>
      <c r="I2382" t="s">
        <v>23</v>
      </c>
      <c r="J2382" t="s">
        <v>35</v>
      </c>
    </row>
    <row r="2383" spans="1:10" x14ac:dyDescent="0.25">
      <c r="A2383" t="s">
        <v>4320</v>
      </c>
      <c r="B2383" t="s">
        <v>4321</v>
      </c>
      <c r="C2383" t="s">
        <v>31</v>
      </c>
      <c r="D2383" t="s">
        <v>27</v>
      </c>
      <c r="E2383">
        <v>6</v>
      </c>
      <c r="F2383">
        <v>301.91000000000003</v>
      </c>
      <c r="G2383" s="1">
        <v>45094</v>
      </c>
      <c r="H2383" t="s">
        <v>28</v>
      </c>
      <c r="I2383" t="s">
        <v>41</v>
      </c>
      <c r="J2383" t="s">
        <v>35</v>
      </c>
    </row>
    <row r="2384" spans="1:10" x14ac:dyDescent="0.25">
      <c r="A2384" t="s">
        <v>4322</v>
      </c>
      <c r="B2384" t="s">
        <v>1926</v>
      </c>
      <c r="C2384" t="s">
        <v>59</v>
      </c>
      <c r="D2384" t="s">
        <v>27</v>
      </c>
      <c r="E2384">
        <v>6</v>
      </c>
      <c r="F2384">
        <v>259.45999999999998</v>
      </c>
      <c r="G2384" s="1">
        <v>45189</v>
      </c>
      <c r="H2384" t="s">
        <v>15</v>
      </c>
      <c r="I2384" t="s">
        <v>32</v>
      </c>
      <c r="J2384" t="s">
        <v>17</v>
      </c>
    </row>
    <row r="2385" spans="1:10" x14ac:dyDescent="0.25">
      <c r="A2385" t="s">
        <v>4323</v>
      </c>
      <c r="B2385" t="s">
        <v>3409</v>
      </c>
      <c r="C2385" t="s">
        <v>20</v>
      </c>
      <c r="D2385" t="s">
        <v>38</v>
      </c>
      <c r="E2385">
        <v>50</v>
      </c>
      <c r="F2385">
        <v>282.02</v>
      </c>
      <c r="G2385" s="1">
        <v>45122</v>
      </c>
      <c r="H2385" t="s">
        <v>22</v>
      </c>
      <c r="I2385" t="s">
        <v>16</v>
      </c>
      <c r="J2385" t="s">
        <v>17</v>
      </c>
    </row>
    <row r="2386" spans="1:10" x14ac:dyDescent="0.25">
      <c r="A2386" t="s">
        <v>4324</v>
      </c>
      <c r="B2386" t="s">
        <v>4325</v>
      </c>
      <c r="C2386" t="s">
        <v>31</v>
      </c>
      <c r="D2386" t="s">
        <v>66</v>
      </c>
      <c r="E2386">
        <v>21</v>
      </c>
      <c r="F2386">
        <v>34.18</v>
      </c>
      <c r="G2386" s="1">
        <v>44958</v>
      </c>
      <c r="H2386" t="s">
        <v>22</v>
      </c>
      <c r="I2386" t="s">
        <v>16</v>
      </c>
      <c r="J2386" t="s">
        <v>35</v>
      </c>
    </row>
    <row r="2387" spans="1:10" x14ac:dyDescent="0.25">
      <c r="A2387" t="s">
        <v>4326</v>
      </c>
      <c r="B2387" t="s">
        <v>4327</v>
      </c>
      <c r="C2387" t="s">
        <v>13</v>
      </c>
      <c r="D2387" t="s">
        <v>38</v>
      </c>
      <c r="E2387">
        <v>23</v>
      </c>
      <c r="F2387">
        <v>427.71</v>
      </c>
      <c r="G2387" s="1">
        <v>45160</v>
      </c>
      <c r="H2387" t="s">
        <v>15</v>
      </c>
      <c r="I2387" t="s">
        <v>32</v>
      </c>
      <c r="J2387" t="s">
        <v>17</v>
      </c>
    </row>
    <row r="2388" spans="1:10" x14ac:dyDescent="0.25">
      <c r="A2388" t="s">
        <v>4328</v>
      </c>
      <c r="B2388" t="s">
        <v>4329</v>
      </c>
      <c r="C2388" t="s">
        <v>20</v>
      </c>
      <c r="D2388" t="s">
        <v>14</v>
      </c>
      <c r="E2388">
        <v>13</v>
      </c>
      <c r="F2388">
        <v>72.989999999999995</v>
      </c>
      <c r="G2388" s="1">
        <v>45278</v>
      </c>
      <c r="H2388" t="s">
        <v>15</v>
      </c>
      <c r="I2388" t="s">
        <v>32</v>
      </c>
    </row>
    <row r="2389" spans="1:10" x14ac:dyDescent="0.25">
      <c r="A2389" t="s">
        <v>4330</v>
      </c>
      <c r="B2389" t="s">
        <v>167</v>
      </c>
      <c r="C2389" t="s">
        <v>26</v>
      </c>
      <c r="D2389" t="s">
        <v>27</v>
      </c>
      <c r="E2389">
        <v>35</v>
      </c>
      <c r="F2389">
        <v>432.45</v>
      </c>
      <c r="G2389" s="1">
        <v>45270</v>
      </c>
      <c r="H2389" t="s">
        <v>15</v>
      </c>
      <c r="I2389" t="s">
        <v>32</v>
      </c>
      <c r="J2389" t="s">
        <v>35</v>
      </c>
    </row>
    <row r="2390" spans="1:10" x14ac:dyDescent="0.25">
      <c r="A2390" t="s">
        <v>4331</v>
      </c>
      <c r="B2390" t="s">
        <v>4332</v>
      </c>
      <c r="C2390" t="s">
        <v>59</v>
      </c>
      <c r="D2390" t="s">
        <v>14</v>
      </c>
      <c r="E2390">
        <v>31</v>
      </c>
      <c r="F2390">
        <v>199.12</v>
      </c>
      <c r="G2390" s="1">
        <v>45031</v>
      </c>
      <c r="H2390" t="s">
        <v>15</v>
      </c>
      <c r="I2390" t="s">
        <v>23</v>
      </c>
      <c r="J2390" t="s">
        <v>45</v>
      </c>
    </row>
    <row r="2391" spans="1:10" x14ac:dyDescent="0.25">
      <c r="A2391" t="s">
        <v>4333</v>
      </c>
      <c r="B2391" t="s">
        <v>2404</v>
      </c>
      <c r="C2391" t="s">
        <v>31</v>
      </c>
      <c r="D2391" t="s">
        <v>27</v>
      </c>
      <c r="E2391">
        <v>41</v>
      </c>
      <c r="F2391">
        <v>100.93</v>
      </c>
      <c r="G2391" s="1">
        <v>45231</v>
      </c>
      <c r="H2391" t="s">
        <v>28</v>
      </c>
      <c r="I2391" t="s">
        <v>41</v>
      </c>
      <c r="J2391" t="s">
        <v>17</v>
      </c>
    </row>
    <row r="2392" spans="1:10" x14ac:dyDescent="0.25">
      <c r="A2392" t="s">
        <v>4334</v>
      </c>
      <c r="B2392" t="s">
        <v>3806</v>
      </c>
      <c r="C2392" t="s">
        <v>20</v>
      </c>
      <c r="D2392" t="s">
        <v>56</v>
      </c>
      <c r="E2392">
        <v>31</v>
      </c>
      <c r="F2392">
        <v>355.86</v>
      </c>
      <c r="G2392" s="1">
        <v>45005</v>
      </c>
      <c r="H2392" t="s">
        <v>15</v>
      </c>
      <c r="I2392" t="s">
        <v>16</v>
      </c>
      <c r="J2392" t="s">
        <v>45</v>
      </c>
    </row>
    <row r="2393" spans="1:10" x14ac:dyDescent="0.25">
      <c r="A2393" t="s">
        <v>4335</v>
      </c>
      <c r="B2393" t="s">
        <v>508</v>
      </c>
      <c r="C2393" t="s">
        <v>26</v>
      </c>
      <c r="D2393" t="s">
        <v>44</v>
      </c>
      <c r="E2393">
        <v>17</v>
      </c>
      <c r="F2393">
        <v>99.66</v>
      </c>
      <c r="G2393" s="1">
        <v>45279</v>
      </c>
      <c r="H2393" t="s">
        <v>22</v>
      </c>
      <c r="I2393" t="s">
        <v>41</v>
      </c>
      <c r="J2393" t="s">
        <v>77</v>
      </c>
    </row>
    <row r="2394" spans="1:10" x14ac:dyDescent="0.25">
      <c r="A2394" t="s">
        <v>4336</v>
      </c>
      <c r="B2394" t="s">
        <v>4337</v>
      </c>
      <c r="C2394" t="s">
        <v>20</v>
      </c>
      <c r="D2394" t="s">
        <v>21</v>
      </c>
      <c r="E2394">
        <v>33</v>
      </c>
      <c r="F2394">
        <v>229.79</v>
      </c>
      <c r="G2394" s="1">
        <v>44969</v>
      </c>
      <c r="H2394" t="s">
        <v>22</v>
      </c>
      <c r="I2394" t="s">
        <v>23</v>
      </c>
    </row>
    <row r="2395" spans="1:10" x14ac:dyDescent="0.25">
      <c r="A2395" t="s">
        <v>4338</v>
      </c>
      <c r="B2395" t="s">
        <v>4053</v>
      </c>
      <c r="C2395" t="s">
        <v>20</v>
      </c>
      <c r="D2395" t="s">
        <v>21</v>
      </c>
      <c r="E2395">
        <v>37</v>
      </c>
      <c r="F2395">
        <v>376.75</v>
      </c>
      <c r="G2395" s="1">
        <v>45008</v>
      </c>
      <c r="H2395" t="s">
        <v>22</v>
      </c>
      <c r="I2395" t="s">
        <v>32</v>
      </c>
      <c r="J2395" t="s">
        <v>77</v>
      </c>
    </row>
    <row r="2396" spans="1:10" x14ac:dyDescent="0.25">
      <c r="A2396" t="s">
        <v>4339</v>
      </c>
      <c r="B2396" t="s">
        <v>4340</v>
      </c>
      <c r="C2396" t="s">
        <v>13</v>
      </c>
      <c r="D2396" t="s">
        <v>44</v>
      </c>
      <c r="E2396">
        <v>14</v>
      </c>
      <c r="F2396">
        <v>333.51</v>
      </c>
      <c r="G2396" s="1">
        <v>44968</v>
      </c>
      <c r="H2396" t="s">
        <v>15</v>
      </c>
      <c r="I2396" t="s">
        <v>23</v>
      </c>
    </row>
    <row r="2397" spans="1:10" x14ac:dyDescent="0.25">
      <c r="A2397" t="s">
        <v>4341</v>
      </c>
      <c r="B2397" t="s">
        <v>4342</v>
      </c>
      <c r="C2397" t="s">
        <v>59</v>
      </c>
      <c r="D2397" t="s">
        <v>66</v>
      </c>
      <c r="E2397">
        <v>22</v>
      </c>
      <c r="F2397">
        <v>304.85000000000002</v>
      </c>
      <c r="G2397" s="1">
        <v>44983</v>
      </c>
      <c r="H2397" t="s">
        <v>28</v>
      </c>
      <c r="I2397" t="s">
        <v>41</v>
      </c>
      <c r="J2397" t="s">
        <v>77</v>
      </c>
    </row>
    <row r="2398" spans="1:10" x14ac:dyDescent="0.25">
      <c r="A2398" t="s">
        <v>4343</v>
      </c>
      <c r="B2398" t="s">
        <v>4344</v>
      </c>
      <c r="C2398" t="s">
        <v>26</v>
      </c>
      <c r="D2398" t="s">
        <v>27</v>
      </c>
      <c r="E2398">
        <v>31</v>
      </c>
      <c r="F2398">
        <v>216.25</v>
      </c>
      <c r="G2398" s="1">
        <v>45159</v>
      </c>
      <c r="H2398" t="s">
        <v>28</v>
      </c>
      <c r="I2398" t="s">
        <v>16</v>
      </c>
      <c r="J2398" t="s">
        <v>45</v>
      </c>
    </row>
    <row r="2399" spans="1:10" x14ac:dyDescent="0.25">
      <c r="A2399" t="s">
        <v>4345</v>
      </c>
      <c r="B2399" t="s">
        <v>4346</v>
      </c>
      <c r="C2399" t="s">
        <v>31</v>
      </c>
      <c r="D2399" t="s">
        <v>44</v>
      </c>
      <c r="E2399">
        <v>36</v>
      </c>
      <c r="F2399">
        <v>162.81</v>
      </c>
      <c r="G2399" s="1">
        <v>45064</v>
      </c>
      <c r="H2399" t="s">
        <v>15</v>
      </c>
      <c r="I2399" t="s">
        <v>32</v>
      </c>
      <c r="J2399" t="s">
        <v>17</v>
      </c>
    </row>
    <row r="2400" spans="1:10" x14ac:dyDescent="0.25">
      <c r="A2400" t="s">
        <v>4347</v>
      </c>
      <c r="B2400" t="s">
        <v>2900</v>
      </c>
      <c r="C2400" t="s">
        <v>20</v>
      </c>
      <c r="D2400" t="s">
        <v>44</v>
      </c>
      <c r="E2400">
        <v>17</v>
      </c>
      <c r="F2400">
        <v>27.22</v>
      </c>
      <c r="G2400" s="1">
        <v>44927</v>
      </c>
      <c r="H2400" t="s">
        <v>28</v>
      </c>
      <c r="I2400" t="s">
        <v>16</v>
      </c>
    </row>
    <row r="2401" spans="1:10" x14ac:dyDescent="0.25">
      <c r="A2401" t="s">
        <v>4348</v>
      </c>
      <c r="B2401" t="s">
        <v>4349</v>
      </c>
      <c r="C2401" t="s">
        <v>59</v>
      </c>
      <c r="D2401" t="s">
        <v>14</v>
      </c>
      <c r="E2401">
        <v>39</v>
      </c>
      <c r="F2401">
        <v>472.41</v>
      </c>
      <c r="G2401" s="1">
        <v>45277</v>
      </c>
      <c r="H2401" t="s">
        <v>28</v>
      </c>
      <c r="I2401" t="s">
        <v>32</v>
      </c>
      <c r="J2401" t="s">
        <v>17</v>
      </c>
    </row>
    <row r="2402" spans="1:10" x14ac:dyDescent="0.25">
      <c r="A2402" t="s">
        <v>4350</v>
      </c>
      <c r="B2402" t="s">
        <v>4351</v>
      </c>
      <c r="C2402" t="s">
        <v>20</v>
      </c>
      <c r="D2402" t="s">
        <v>44</v>
      </c>
      <c r="E2402">
        <v>3</v>
      </c>
      <c r="F2402">
        <v>319.7</v>
      </c>
      <c r="G2402" s="1">
        <v>45099</v>
      </c>
      <c r="H2402" t="s">
        <v>15</v>
      </c>
      <c r="I2402" t="s">
        <v>41</v>
      </c>
    </row>
    <row r="2403" spans="1:10" x14ac:dyDescent="0.25">
      <c r="A2403" t="s">
        <v>4352</v>
      </c>
      <c r="B2403" t="s">
        <v>4353</v>
      </c>
      <c r="C2403" t="s">
        <v>20</v>
      </c>
      <c r="D2403" t="s">
        <v>56</v>
      </c>
      <c r="E2403">
        <v>45</v>
      </c>
      <c r="F2403">
        <v>315.02</v>
      </c>
      <c r="G2403" s="1">
        <v>45121</v>
      </c>
      <c r="H2403" t="s">
        <v>28</v>
      </c>
      <c r="I2403" t="s">
        <v>16</v>
      </c>
      <c r="J2403" t="s">
        <v>17</v>
      </c>
    </row>
    <row r="2404" spans="1:10" x14ac:dyDescent="0.25">
      <c r="A2404" t="s">
        <v>4354</v>
      </c>
      <c r="B2404" t="s">
        <v>4355</v>
      </c>
      <c r="C2404" t="s">
        <v>31</v>
      </c>
      <c r="D2404" t="s">
        <v>21</v>
      </c>
      <c r="E2404">
        <v>7</v>
      </c>
      <c r="F2404">
        <v>302.51</v>
      </c>
      <c r="G2404" s="1">
        <v>45223</v>
      </c>
      <c r="H2404" t="s">
        <v>15</v>
      </c>
      <c r="I2404" t="s">
        <v>16</v>
      </c>
      <c r="J2404" t="s">
        <v>45</v>
      </c>
    </row>
    <row r="2405" spans="1:10" x14ac:dyDescent="0.25">
      <c r="A2405" t="s">
        <v>4356</v>
      </c>
      <c r="B2405" t="s">
        <v>3047</v>
      </c>
      <c r="C2405" t="s">
        <v>59</v>
      </c>
      <c r="D2405" t="s">
        <v>38</v>
      </c>
      <c r="E2405">
        <v>49</v>
      </c>
      <c r="F2405">
        <v>12.98</v>
      </c>
      <c r="G2405" s="1">
        <v>45088</v>
      </c>
      <c r="H2405" t="s">
        <v>28</v>
      </c>
      <c r="I2405" t="s">
        <v>16</v>
      </c>
      <c r="J2405" t="s">
        <v>17</v>
      </c>
    </row>
    <row r="2406" spans="1:10" x14ac:dyDescent="0.25">
      <c r="A2406" t="s">
        <v>4357</v>
      </c>
      <c r="B2406" t="s">
        <v>4358</v>
      </c>
      <c r="C2406" t="s">
        <v>59</v>
      </c>
      <c r="D2406" t="s">
        <v>38</v>
      </c>
      <c r="E2406">
        <v>49</v>
      </c>
      <c r="F2406">
        <v>74.75</v>
      </c>
      <c r="G2406" s="1">
        <v>44961</v>
      </c>
      <c r="H2406" t="s">
        <v>28</v>
      </c>
      <c r="I2406" t="s">
        <v>41</v>
      </c>
      <c r="J2406" t="s">
        <v>35</v>
      </c>
    </row>
    <row r="2407" spans="1:10" x14ac:dyDescent="0.25">
      <c r="A2407" t="s">
        <v>4359</v>
      </c>
      <c r="B2407" t="s">
        <v>4360</v>
      </c>
      <c r="C2407" t="s">
        <v>26</v>
      </c>
      <c r="D2407" t="s">
        <v>21</v>
      </c>
      <c r="E2407">
        <v>8</v>
      </c>
      <c r="F2407">
        <v>325.77</v>
      </c>
      <c r="G2407" s="1">
        <v>45177</v>
      </c>
      <c r="H2407" t="s">
        <v>15</v>
      </c>
      <c r="I2407" t="s">
        <v>32</v>
      </c>
      <c r="J2407" t="s">
        <v>77</v>
      </c>
    </row>
    <row r="2408" spans="1:10" x14ac:dyDescent="0.25">
      <c r="A2408" t="s">
        <v>4361</v>
      </c>
      <c r="B2408" t="s">
        <v>4362</v>
      </c>
      <c r="C2408" t="s">
        <v>13</v>
      </c>
      <c r="D2408" t="s">
        <v>27</v>
      </c>
      <c r="E2408">
        <v>28</v>
      </c>
      <c r="F2408">
        <v>42.25</v>
      </c>
      <c r="G2408" s="1">
        <v>44975</v>
      </c>
      <c r="H2408" t="s">
        <v>15</v>
      </c>
      <c r="I2408" t="s">
        <v>32</v>
      </c>
      <c r="J2408" t="s">
        <v>77</v>
      </c>
    </row>
    <row r="2409" spans="1:10" x14ac:dyDescent="0.25">
      <c r="A2409" t="s">
        <v>4363</v>
      </c>
      <c r="B2409" t="s">
        <v>4364</v>
      </c>
      <c r="C2409" t="s">
        <v>31</v>
      </c>
      <c r="D2409" t="s">
        <v>21</v>
      </c>
      <c r="E2409">
        <v>33</v>
      </c>
      <c r="F2409">
        <v>330.54</v>
      </c>
      <c r="G2409" s="1">
        <v>45231</v>
      </c>
      <c r="H2409" t="s">
        <v>28</v>
      </c>
      <c r="I2409" t="s">
        <v>32</v>
      </c>
      <c r="J2409" t="s">
        <v>77</v>
      </c>
    </row>
    <row r="2410" spans="1:10" x14ac:dyDescent="0.25">
      <c r="A2410" t="s">
        <v>4365</v>
      </c>
      <c r="B2410" t="s">
        <v>1534</v>
      </c>
      <c r="C2410" t="s">
        <v>26</v>
      </c>
      <c r="D2410" t="s">
        <v>56</v>
      </c>
      <c r="E2410">
        <v>17</v>
      </c>
      <c r="F2410">
        <v>433.18</v>
      </c>
      <c r="G2410" s="1">
        <v>45135</v>
      </c>
      <c r="H2410" t="s">
        <v>28</v>
      </c>
      <c r="I2410" t="s">
        <v>41</v>
      </c>
      <c r="J2410" t="s">
        <v>17</v>
      </c>
    </row>
    <row r="2411" spans="1:10" x14ac:dyDescent="0.25">
      <c r="A2411" t="s">
        <v>4366</v>
      </c>
      <c r="B2411" t="s">
        <v>4367</v>
      </c>
      <c r="C2411" t="s">
        <v>59</v>
      </c>
      <c r="D2411" t="s">
        <v>56</v>
      </c>
      <c r="E2411">
        <v>21</v>
      </c>
      <c r="F2411">
        <v>276.79000000000002</v>
      </c>
      <c r="G2411" s="1">
        <v>44928</v>
      </c>
      <c r="H2411" t="s">
        <v>15</v>
      </c>
      <c r="I2411" t="s">
        <v>16</v>
      </c>
      <c r="J2411" t="s">
        <v>77</v>
      </c>
    </row>
    <row r="2412" spans="1:10" x14ac:dyDescent="0.25">
      <c r="A2412" t="s">
        <v>4368</v>
      </c>
      <c r="B2412" t="s">
        <v>1717</v>
      </c>
      <c r="C2412" t="s">
        <v>26</v>
      </c>
      <c r="D2412" t="s">
        <v>21</v>
      </c>
      <c r="E2412">
        <v>24</v>
      </c>
      <c r="F2412">
        <v>470.7</v>
      </c>
      <c r="G2412" s="1">
        <v>44965</v>
      </c>
      <c r="H2412" t="s">
        <v>22</v>
      </c>
      <c r="I2412" t="s">
        <v>23</v>
      </c>
      <c r="J2412" t="s">
        <v>35</v>
      </c>
    </row>
    <row r="2413" spans="1:10" x14ac:dyDescent="0.25">
      <c r="A2413" t="s">
        <v>4369</v>
      </c>
      <c r="B2413" t="s">
        <v>2270</v>
      </c>
      <c r="C2413" t="s">
        <v>20</v>
      </c>
      <c r="D2413" t="s">
        <v>66</v>
      </c>
      <c r="E2413">
        <v>4</v>
      </c>
      <c r="F2413">
        <v>296.63</v>
      </c>
      <c r="G2413" s="1">
        <v>45093</v>
      </c>
      <c r="H2413" t="s">
        <v>15</v>
      </c>
      <c r="I2413" t="s">
        <v>16</v>
      </c>
      <c r="J2413" t="s">
        <v>77</v>
      </c>
    </row>
    <row r="2414" spans="1:10" x14ac:dyDescent="0.25">
      <c r="A2414" t="s">
        <v>4370</v>
      </c>
      <c r="B2414" t="s">
        <v>4371</v>
      </c>
      <c r="C2414" t="s">
        <v>26</v>
      </c>
      <c r="D2414" t="s">
        <v>56</v>
      </c>
      <c r="E2414">
        <v>48</v>
      </c>
      <c r="F2414">
        <v>120.23</v>
      </c>
      <c r="G2414" s="1">
        <v>45177</v>
      </c>
      <c r="H2414" t="s">
        <v>22</v>
      </c>
      <c r="I2414" t="s">
        <v>41</v>
      </c>
      <c r="J2414" t="s">
        <v>35</v>
      </c>
    </row>
    <row r="2415" spans="1:10" x14ac:dyDescent="0.25">
      <c r="A2415" t="s">
        <v>4372</v>
      </c>
      <c r="B2415" t="s">
        <v>4373</v>
      </c>
      <c r="C2415" t="s">
        <v>26</v>
      </c>
      <c r="D2415" t="s">
        <v>66</v>
      </c>
      <c r="E2415">
        <v>29</v>
      </c>
      <c r="F2415">
        <v>91.06</v>
      </c>
      <c r="G2415" s="1">
        <v>44970</v>
      </c>
      <c r="H2415" t="s">
        <v>28</v>
      </c>
      <c r="I2415" t="s">
        <v>32</v>
      </c>
      <c r="J2415" t="s">
        <v>35</v>
      </c>
    </row>
    <row r="2416" spans="1:10" x14ac:dyDescent="0.25">
      <c r="A2416" t="s">
        <v>4374</v>
      </c>
      <c r="B2416" t="s">
        <v>682</v>
      </c>
      <c r="C2416" t="s">
        <v>59</v>
      </c>
      <c r="D2416" t="s">
        <v>56</v>
      </c>
      <c r="E2416">
        <v>17</v>
      </c>
      <c r="F2416">
        <v>297.35000000000002</v>
      </c>
      <c r="G2416" s="1">
        <v>45020</v>
      </c>
      <c r="H2416" t="s">
        <v>15</v>
      </c>
      <c r="I2416" t="s">
        <v>32</v>
      </c>
      <c r="J2416" t="s">
        <v>45</v>
      </c>
    </row>
    <row r="2417" spans="1:10" x14ac:dyDescent="0.25">
      <c r="A2417" t="s">
        <v>4375</v>
      </c>
      <c r="B2417" t="s">
        <v>1411</v>
      </c>
      <c r="C2417" t="s">
        <v>13</v>
      </c>
      <c r="D2417" t="s">
        <v>44</v>
      </c>
      <c r="E2417">
        <v>32</v>
      </c>
      <c r="F2417">
        <v>75.73</v>
      </c>
      <c r="G2417" s="1">
        <v>45233</v>
      </c>
      <c r="H2417" t="s">
        <v>22</v>
      </c>
      <c r="I2417" t="s">
        <v>41</v>
      </c>
      <c r="J2417" t="s">
        <v>77</v>
      </c>
    </row>
    <row r="2418" spans="1:10" x14ac:dyDescent="0.25">
      <c r="A2418" t="s">
        <v>4376</v>
      </c>
      <c r="B2418" t="s">
        <v>4377</v>
      </c>
      <c r="C2418" t="s">
        <v>26</v>
      </c>
      <c r="D2418" t="s">
        <v>14</v>
      </c>
      <c r="E2418">
        <v>23</v>
      </c>
      <c r="F2418">
        <v>130.69</v>
      </c>
      <c r="G2418" s="1">
        <v>45089</v>
      </c>
      <c r="H2418" t="s">
        <v>15</v>
      </c>
      <c r="I2418" t="s">
        <v>16</v>
      </c>
    </row>
    <row r="2419" spans="1:10" x14ac:dyDescent="0.25">
      <c r="A2419" t="s">
        <v>4378</v>
      </c>
      <c r="B2419" t="s">
        <v>4379</v>
      </c>
      <c r="C2419" t="s">
        <v>26</v>
      </c>
      <c r="D2419" t="s">
        <v>14</v>
      </c>
      <c r="E2419">
        <v>11</v>
      </c>
      <c r="F2419">
        <v>77.180000000000007</v>
      </c>
      <c r="G2419" s="1">
        <v>45028</v>
      </c>
      <c r="H2419" t="s">
        <v>15</v>
      </c>
      <c r="I2419" t="s">
        <v>41</v>
      </c>
    </row>
    <row r="2420" spans="1:10" x14ac:dyDescent="0.25">
      <c r="A2420" t="s">
        <v>4380</v>
      </c>
      <c r="B2420" t="s">
        <v>4381</v>
      </c>
      <c r="C2420" t="s">
        <v>20</v>
      </c>
      <c r="D2420" t="s">
        <v>56</v>
      </c>
      <c r="E2420">
        <v>25</v>
      </c>
      <c r="F2420">
        <v>103.12</v>
      </c>
      <c r="G2420" s="1">
        <v>45249</v>
      </c>
      <c r="H2420" t="s">
        <v>22</v>
      </c>
      <c r="I2420" t="s">
        <v>16</v>
      </c>
    </row>
    <row r="2421" spans="1:10" x14ac:dyDescent="0.25">
      <c r="A2421" t="s">
        <v>4382</v>
      </c>
      <c r="B2421" t="s">
        <v>4383</v>
      </c>
      <c r="C2421" t="s">
        <v>26</v>
      </c>
      <c r="D2421" t="s">
        <v>14</v>
      </c>
      <c r="E2421">
        <v>31</v>
      </c>
      <c r="F2421">
        <v>138.19999999999999</v>
      </c>
      <c r="G2421" s="1">
        <v>44928</v>
      </c>
      <c r="H2421" t="s">
        <v>22</v>
      </c>
      <c r="I2421" t="s">
        <v>16</v>
      </c>
      <c r="J2421" t="s">
        <v>77</v>
      </c>
    </row>
    <row r="2422" spans="1:10" x14ac:dyDescent="0.25">
      <c r="A2422" t="s">
        <v>4384</v>
      </c>
      <c r="B2422" t="s">
        <v>2443</v>
      </c>
      <c r="C2422" t="s">
        <v>59</v>
      </c>
      <c r="D2422" t="s">
        <v>27</v>
      </c>
      <c r="E2422">
        <v>14</v>
      </c>
      <c r="F2422">
        <v>9.25</v>
      </c>
      <c r="G2422" s="1">
        <v>45156</v>
      </c>
      <c r="H2422" t="s">
        <v>22</v>
      </c>
      <c r="I2422" t="s">
        <v>32</v>
      </c>
      <c r="J2422" t="s">
        <v>17</v>
      </c>
    </row>
    <row r="2423" spans="1:10" x14ac:dyDescent="0.25">
      <c r="A2423" t="s">
        <v>4385</v>
      </c>
      <c r="B2423" t="s">
        <v>4386</v>
      </c>
      <c r="C2423" t="s">
        <v>20</v>
      </c>
      <c r="D2423" t="s">
        <v>21</v>
      </c>
      <c r="E2423">
        <v>21</v>
      </c>
      <c r="F2423">
        <v>76.05</v>
      </c>
      <c r="G2423" s="1">
        <v>45050</v>
      </c>
      <c r="H2423" t="s">
        <v>22</v>
      </c>
      <c r="I2423" t="s">
        <v>16</v>
      </c>
      <c r="J2423" t="s">
        <v>77</v>
      </c>
    </row>
    <row r="2424" spans="1:10" x14ac:dyDescent="0.25">
      <c r="A2424" t="s">
        <v>4387</v>
      </c>
      <c r="B2424" t="s">
        <v>4388</v>
      </c>
      <c r="C2424" t="s">
        <v>20</v>
      </c>
      <c r="D2424" t="s">
        <v>27</v>
      </c>
      <c r="E2424">
        <v>16</v>
      </c>
      <c r="F2424">
        <v>25.85</v>
      </c>
      <c r="G2424" s="1">
        <v>45084</v>
      </c>
      <c r="H2424" t="s">
        <v>22</v>
      </c>
      <c r="I2424" t="s">
        <v>16</v>
      </c>
      <c r="J2424" t="s">
        <v>35</v>
      </c>
    </row>
    <row r="2425" spans="1:10" x14ac:dyDescent="0.25">
      <c r="A2425" t="s">
        <v>4389</v>
      </c>
      <c r="B2425" t="s">
        <v>4136</v>
      </c>
      <c r="C2425" t="s">
        <v>13</v>
      </c>
      <c r="D2425" t="s">
        <v>66</v>
      </c>
      <c r="E2425">
        <v>15</v>
      </c>
      <c r="F2425">
        <v>216.74</v>
      </c>
      <c r="G2425" s="1">
        <v>45272</v>
      </c>
      <c r="H2425" t="s">
        <v>15</v>
      </c>
      <c r="I2425" t="s">
        <v>41</v>
      </c>
      <c r="J2425" t="s">
        <v>35</v>
      </c>
    </row>
    <row r="2426" spans="1:10" x14ac:dyDescent="0.25">
      <c r="A2426" t="s">
        <v>4390</v>
      </c>
      <c r="B2426" t="s">
        <v>4391</v>
      </c>
      <c r="C2426" t="s">
        <v>20</v>
      </c>
      <c r="D2426" t="s">
        <v>38</v>
      </c>
      <c r="E2426">
        <v>36</v>
      </c>
      <c r="F2426">
        <v>493.26</v>
      </c>
      <c r="G2426" s="1">
        <v>45011</v>
      </c>
      <c r="H2426" t="s">
        <v>22</v>
      </c>
      <c r="I2426" t="s">
        <v>41</v>
      </c>
      <c r="J2426" t="s">
        <v>45</v>
      </c>
    </row>
    <row r="2427" spans="1:10" x14ac:dyDescent="0.25">
      <c r="A2427" t="s">
        <v>4392</v>
      </c>
      <c r="B2427" t="s">
        <v>279</v>
      </c>
      <c r="C2427" t="s">
        <v>59</v>
      </c>
      <c r="D2427" t="s">
        <v>66</v>
      </c>
      <c r="E2427">
        <v>20</v>
      </c>
      <c r="F2427">
        <v>374.35</v>
      </c>
      <c r="G2427" s="1">
        <v>45191</v>
      </c>
      <c r="H2427" t="s">
        <v>28</v>
      </c>
      <c r="I2427" t="s">
        <v>32</v>
      </c>
      <c r="J2427" t="s">
        <v>77</v>
      </c>
    </row>
    <row r="2428" spans="1:10" x14ac:dyDescent="0.25">
      <c r="A2428" t="s">
        <v>4393</v>
      </c>
      <c r="B2428" t="s">
        <v>1488</v>
      </c>
      <c r="C2428" t="s">
        <v>26</v>
      </c>
      <c r="D2428" t="s">
        <v>38</v>
      </c>
      <c r="E2428">
        <v>49</v>
      </c>
      <c r="F2428">
        <v>405.91</v>
      </c>
      <c r="G2428" s="1">
        <v>45204</v>
      </c>
      <c r="H2428" t="s">
        <v>15</v>
      </c>
      <c r="I2428" t="s">
        <v>16</v>
      </c>
      <c r="J2428" t="s">
        <v>17</v>
      </c>
    </row>
    <row r="2429" spans="1:10" x14ac:dyDescent="0.25">
      <c r="A2429" t="s">
        <v>4394</v>
      </c>
      <c r="B2429" t="s">
        <v>3201</v>
      </c>
      <c r="C2429" t="s">
        <v>59</v>
      </c>
      <c r="D2429" t="s">
        <v>66</v>
      </c>
      <c r="E2429">
        <v>25</v>
      </c>
      <c r="F2429">
        <v>93.21</v>
      </c>
      <c r="G2429" s="1">
        <v>45004</v>
      </c>
      <c r="H2429" t="s">
        <v>28</v>
      </c>
      <c r="I2429" t="s">
        <v>41</v>
      </c>
      <c r="J2429" t="s">
        <v>77</v>
      </c>
    </row>
    <row r="2430" spans="1:10" x14ac:dyDescent="0.25">
      <c r="A2430" t="s">
        <v>4395</v>
      </c>
      <c r="B2430" t="s">
        <v>4396</v>
      </c>
      <c r="C2430" t="s">
        <v>20</v>
      </c>
      <c r="D2430" t="s">
        <v>27</v>
      </c>
      <c r="E2430">
        <v>5</v>
      </c>
      <c r="F2430">
        <v>173.29</v>
      </c>
      <c r="G2430" s="1">
        <v>45134</v>
      </c>
      <c r="H2430" t="s">
        <v>15</v>
      </c>
      <c r="I2430" t="s">
        <v>16</v>
      </c>
      <c r="J2430" t="s">
        <v>45</v>
      </c>
    </row>
    <row r="2431" spans="1:10" x14ac:dyDescent="0.25">
      <c r="A2431" t="s">
        <v>4397</v>
      </c>
      <c r="B2431" t="s">
        <v>1117</v>
      </c>
      <c r="C2431" t="s">
        <v>20</v>
      </c>
      <c r="D2431" t="s">
        <v>56</v>
      </c>
      <c r="E2431">
        <v>46</v>
      </c>
      <c r="F2431">
        <v>232.44</v>
      </c>
      <c r="G2431" s="1">
        <v>45074</v>
      </c>
      <c r="H2431" t="s">
        <v>28</v>
      </c>
      <c r="I2431" t="s">
        <v>41</v>
      </c>
      <c r="J2431" t="s">
        <v>77</v>
      </c>
    </row>
    <row r="2432" spans="1:10" x14ac:dyDescent="0.25">
      <c r="A2432" t="s">
        <v>4398</v>
      </c>
      <c r="B2432" t="s">
        <v>4399</v>
      </c>
      <c r="C2432" t="s">
        <v>59</v>
      </c>
      <c r="D2432" t="s">
        <v>66</v>
      </c>
      <c r="E2432">
        <v>28</v>
      </c>
      <c r="F2432">
        <v>480.72</v>
      </c>
      <c r="G2432" s="1">
        <v>45070</v>
      </c>
      <c r="H2432" t="s">
        <v>15</v>
      </c>
      <c r="I2432" t="s">
        <v>32</v>
      </c>
      <c r="J2432" t="s">
        <v>77</v>
      </c>
    </row>
    <row r="2433" spans="1:10" x14ac:dyDescent="0.25">
      <c r="A2433" t="s">
        <v>4400</v>
      </c>
      <c r="B2433" t="s">
        <v>4401</v>
      </c>
      <c r="C2433" t="s">
        <v>20</v>
      </c>
      <c r="D2433" t="s">
        <v>56</v>
      </c>
      <c r="E2433">
        <v>38</v>
      </c>
      <c r="F2433">
        <v>95.52</v>
      </c>
      <c r="G2433" s="1">
        <v>45095</v>
      </c>
      <c r="H2433" t="s">
        <v>15</v>
      </c>
      <c r="I2433" t="s">
        <v>32</v>
      </c>
      <c r="J2433" t="s">
        <v>45</v>
      </c>
    </row>
    <row r="2434" spans="1:10" x14ac:dyDescent="0.25">
      <c r="A2434" t="s">
        <v>4402</v>
      </c>
      <c r="B2434" t="s">
        <v>4403</v>
      </c>
      <c r="C2434" t="s">
        <v>59</v>
      </c>
      <c r="D2434" t="s">
        <v>56</v>
      </c>
      <c r="E2434">
        <v>35</v>
      </c>
      <c r="F2434">
        <v>372.77</v>
      </c>
      <c r="G2434" s="1">
        <v>44977</v>
      </c>
      <c r="H2434" t="s">
        <v>28</v>
      </c>
      <c r="I2434" t="s">
        <v>41</v>
      </c>
      <c r="J2434" t="s">
        <v>45</v>
      </c>
    </row>
    <row r="2435" spans="1:10" x14ac:dyDescent="0.25">
      <c r="A2435" t="s">
        <v>4404</v>
      </c>
      <c r="B2435" t="s">
        <v>4405</v>
      </c>
      <c r="C2435" t="s">
        <v>31</v>
      </c>
      <c r="D2435" t="s">
        <v>27</v>
      </c>
      <c r="E2435">
        <v>1</v>
      </c>
      <c r="F2435">
        <v>437.81</v>
      </c>
      <c r="G2435" s="1">
        <v>45203</v>
      </c>
      <c r="H2435" t="s">
        <v>15</v>
      </c>
      <c r="I2435" t="s">
        <v>16</v>
      </c>
      <c r="J2435" t="s">
        <v>77</v>
      </c>
    </row>
    <row r="2436" spans="1:10" x14ac:dyDescent="0.25">
      <c r="A2436" t="s">
        <v>4406</v>
      </c>
      <c r="B2436" t="s">
        <v>2327</v>
      </c>
      <c r="C2436" t="s">
        <v>26</v>
      </c>
      <c r="D2436" t="s">
        <v>56</v>
      </c>
      <c r="E2436">
        <v>16</v>
      </c>
      <c r="F2436">
        <v>146.53</v>
      </c>
      <c r="G2436" s="1">
        <v>44951</v>
      </c>
      <c r="H2436" t="s">
        <v>28</v>
      </c>
      <c r="I2436" t="s">
        <v>23</v>
      </c>
      <c r="J2436" t="s">
        <v>77</v>
      </c>
    </row>
    <row r="2437" spans="1:10" x14ac:dyDescent="0.25">
      <c r="A2437" t="s">
        <v>4407</v>
      </c>
      <c r="B2437" t="s">
        <v>4408</v>
      </c>
      <c r="C2437" t="s">
        <v>20</v>
      </c>
      <c r="D2437" t="s">
        <v>44</v>
      </c>
      <c r="E2437">
        <v>29</v>
      </c>
      <c r="F2437">
        <v>480.71</v>
      </c>
      <c r="G2437" s="1">
        <v>45214</v>
      </c>
      <c r="H2437" t="s">
        <v>15</v>
      </c>
      <c r="I2437" t="s">
        <v>32</v>
      </c>
      <c r="J2437" t="s">
        <v>17</v>
      </c>
    </row>
    <row r="2438" spans="1:10" x14ac:dyDescent="0.25">
      <c r="A2438" t="s">
        <v>4409</v>
      </c>
      <c r="B2438" t="s">
        <v>4410</v>
      </c>
      <c r="C2438" t="s">
        <v>20</v>
      </c>
      <c r="D2438" t="s">
        <v>14</v>
      </c>
      <c r="E2438">
        <v>36</v>
      </c>
      <c r="F2438">
        <v>262.77999999999997</v>
      </c>
      <c r="G2438" s="1">
        <v>45264</v>
      </c>
      <c r="H2438" t="s">
        <v>22</v>
      </c>
      <c r="I2438" t="s">
        <v>32</v>
      </c>
      <c r="J2438" t="s">
        <v>77</v>
      </c>
    </row>
    <row r="2439" spans="1:10" x14ac:dyDescent="0.25">
      <c r="A2439" t="s">
        <v>4411</v>
      </c>
      <c r="B2439" t="s">
        <v>4412</v>
      </c>
      <c r="C2439" t="s">
        <v>59</v>
      </c>
      <c r="D2439" t="s">
        <v>27</v>
      </c>
      <c r="E2439">
        <v>48</v>
      </c>
      <c r="F2439">
        <v>433.08</v>
      </c>
      <c r="G2439" s="1">
        <v>44947</v>
      </c>
      <c r="H2439" t="s">
        <v>15</v>
      </c>
      <c r="I2439" t="s">
        <v>23</v>
      </c>
      <c r="J2439" t="s">
        <v>35</v>
      </c>
    </row>
    <row r="2440" spans="1:10" x14ac:dyDescent="0.25">
      <c r="A2440" t="s">
        <v>4413</v>
      </c>
      <c r="B2440" t="s">
        <v>678</v>
      </c>
      <c r="C2440" t="s">
        <v>26</v>
      </c>
      <c r="D2440" t="s">
        <v>56</v>
      </c>
      <c r="E2440">
        <v>4</v>
      </c>
      <c r="F2440">
        <v>139.52000000000001</v>
      </c>
      <c r="G2440" s="1">
        <v>45022</v>
      </c>
      <c r="H2440" t="s">
        <v>22</v>
      </c>
      <c r="I2440" t="s">
        <v>23</v>
      </c>
      <c r="J2440" t="s">
        <v>35</v>
      </c>
    </row>
    <row r="2441" spans="1:10" x14ac:dyDescent="0.25">
      <c r="A2441" t="s">
        <v>4414</v>
      </c>
      <c r="B2441" t="s">
        <v>4415</v>
      </c>
      <c r="C2441" t="s">
        <v>13</v>
      </c>
      <c r="D2441" t="s">
        <v>56</v>
      </c>
      <c r="E2441">
        <v>1</v>
      </c>
      <c r="F2441">
        <v>153.30000000000001</v>
      </c>
      <c r="G2441" s="1">
        <v>44972</v>
      </c>
      <c r="H2441" t="s">
        <v>22</v>
      </c>
      <c r="I2441" t="s">
        <v>41</v>
      </c>
      <c r="J2441" t="s">
        <v>35</v>
      </c>
    </row>
    <row r="2442" spans="1:10" x14ac:dyDescent="0.25">
      <c r="A2442" t="s">
        <v>4416</v>
      </c>
      <c r="B2442" t="s">
        <v>4417</v>
      </c>
      <c r="C2442" t="s">
        <v>13</v>
      </c>
      <c r="D2442" t="s">
        <v>56</v>
      </c>
      <c r="E2442">
        <v>4</v>
      </c>
      <c r="F2442">
        <v>190.16</v>
      </c>
      <c r="G2442" s="1">
        <v>45171</v>
      </c>
      <c r="H2442" t="s">
        <v>22</v>
      </c>
      <c r="I2442" t="s">
        <v>16</v>
      </c>
      <c r="J2442" t="s">
        <v>45</v>
      </c>
    </row>
    <row r="2443" spans="1:10" x14ac:dyDescent="0.25">
      <c r="A2443" t="s">
        <v>4418</v>
      </c>
      <c r="B2443" t="s">
        <v>4419</v>
      </c>
      <c r="C2443" t="s">
        <v>26</v>
      </c>
      <c r="D2443" t="s">
        <v>38</v>
      </c>
      <c r="E2443">
        <v>39</v>
      </c>
      <c r="F2443">
        <v>432.33</v>
      </c>
      <c r="G2443" s="1">
        <v>45190</v>
      </c>
      <c r="H2443" t="s">
        <v>22</v>
      </c>
      <c r="I2443" t="s">
        <v>16</v>
      </c>
    </row>
    <row r="2444" spans="1:10" x14ac:dyDescent="0.25">
      <c r="A2444" t="s">
        <v>4420</v>
      </c>
      <c r="B2444" t="s">
        <v>4421</v>
      </c>
      <c r="C2444" t="s">
        <v>26</v>
      </c>
      <c r="D2444" t="s">
        <v>66</v>
      </c>
      <c r="E2444">
        <v>20</v>
      </c>
      <c r="F2444">
        <v>41.8</v>
      </c>
      <c r="G2444" s="1">
        <v>45170</v>
      </c>
      <c r="H2444" t="s">
        <v>15</v>
      </c>
      <c r="I2444" t="s">
        <v>41</v>
      </c>
      <c r="J2444" t="s">
        <v>45</v>
      </c>
    </row>
    <row r="2445" spans="1:10" x14ac:dyDescent="0.25">
      <c r="A2445" t="s">
        <v>4422</v>
      </c>
      <c r="B2445" t="s">
        <v>2546</v>
      </c>
      <c r="C2445" t="s">
        <v>26</v>
      </c>
      <c r="D2445" t="s">
        <v>66</v>
      </c>
      <c r="E2445">
        <v>10</v>
      </c>
      <c r="F2445">
        <v>494.34</v>
      </c>
      <c r="G2445" s="1">
        <v>45254</v>
      </c>
      <c r="H2445" t="s">
        <v>15</v>
      </c>
      <c r="I2445" t="s">
        <v>23</v>
      </c>
      <c r="J2445" t="s">
        <v>45</v>
      </c>
    </row>
    <row r="2446" spans="1:10" x14ac:dyDescent="0.25">
      <c r="A2446" t="s">
        <v>4423</v>
      </c>
      <c r="B2446" t="s">
        <v>3289</v>
      </c>
      <c r="C2446" t="s">
        <v>59</v>
      </c>
      <c r="D2446" t="s">
        <v>44</v>
      </c>
      <c r="E2446">
        <v>11</v>
      </c>
      <c r="F2446">
        <v>40.94</v>
      </c>
      <c r="G2446" s="1">
        <v>44944</v>
      </c>
      <c r="H2446" t="s">
        <v>22</v>
      </c>
      <c r="I2446" t="s">
        <v>41</v>
      </c>
      <c r="J2446" t="s">
        <v>45</v>
      </c>
    </row>
    <row r="2447" spans="1:10" x14ac:dyDescent="0.25">
      <c r="A2447" t="s">
        <v>4424</v>
      </c>
      <c r="B2447" t="s">
        <v>63</v>
      </c>
      <c r="C2447" t="s">
        <v>13</v>
      </c>
      <c r="D2447" t="s">
        <v>56</v>
      </c>
      <c r="E2447">
        <v>47</v>
      </c>
      <c r="F2447">
        <v>49.96</v>
      </c>
      <c r="G2447" s="1">
        <v>45178</v>
      </c>
      <c r="H2447" t="s">
        <v>22</v>
      </c>
      <c r="I2447" t="s">
        <v>23</v>
      </c>
      <c r="J2447" t="s">
        <v>77</v>
      </c>
    </row>
    <row r="2448" spans="1:10" x14ac:dyDescent="0.25">
      <c r="A2448" t="s">
        <v>4425</v>
      </c>
      <c r="B2448" t="s">
        <v>4426</v>
      </c>
      <c r="C2448" t="s">
        <v>13</v>
      </c>
      <c r="D2448" t="s">
        <v>44</v>
      </c>
      <c r="E2448">
        <v>30</v>
      </c>
      <c r="F2448">
        <v>237.77</v>
      </c>
      <c r="G2448" s="1">
        <v>45154</v>
      </c>
      <c r="H2448" t="s">
        <v>22</v>
      </c>
      <c r="I2448" t="s">
        <v>41</v>
      </c>
    </row>
    <row r="2449" spans="1:10" x14ac:dyDescent="0.25">
      <c r="A2449" t="s">
        <v>4427</v>
      </c>
      <c r="B2449" t="s">
        <v>4428</v>
      </c>
      <c r="C2449" t="s">
        <v>26</v>
      </c>
      <c r="D2449" t="s">
        <v>38</v>
      </c>
      <c r="E2449">
        <v>33</v>
      </c>
      <c r="F2449">
        <v>91.08</v>
      </c>
      <c r="G2449" s="1">
        <v>45027</v>
      </c>
      <c r="H2449" t="s">
        <v>15</v>
      </c>
      <c r="I2449" t="s">
        <v>41</v>
      </c>
    </row>
    <row r="2450" spans="1:10" x14ac:dyDescent="0.25">
      <c r="A2450" t="s">
        <v>4429</v>
      </c>
      <c r="B2450" t="s">
        <v>4430</v>
      </c>
      <c r="C2450" t="s">
        <v>13</v>
      </c>
      <c r="D2450" t="s">
        <v>27</v>
      </c>
      <c r="E2450">
        <v>22</v>
      </c>
      <c r="F2450">
        <v>408.35</v>
      </c>
      <c r="G2450" s="1">
        <v>44940</v>
      </c>
      <c r="H2450" t="s">
        <v>22</v>
      </c>
      <c r="I2450" t="s">
        <v>16</v>
      </c>
      <c r="J2450" t="s">
        <v>35</v>
      </c>
    </row>
    <row r="2451" spans="1:10" x14ac:dyDescent="0.25">
      <c r="A2451" t="s">
        <v>4431</v>
      </c>
      <c r="B2451" t="s">
        <v>4432</v>
      </c>
      <c r="C2451" t="s">
        <v>13</v>
      </c>
      <c r="D2451" t="s">
        <v>56</v>
      </c>
      <c r="E2451">
        <v>28</v>
      </c>
      <c r="F2451">
        <v>345.21</v>
      </c>
      <c r="G2451" s="1">
        <v>45021</v>
      </c>
      <c r="H2451" t="s">
        <v>22</v>
      </c>
      <c r="I2451" t="s">
        <v>23</v>
      </c>
      <c r="J2451" t="s">
        <v>77</v>
      </c>
    </row>
    <row r="2452" spans="1:10" x14ac:dyDescent="0.25">
      <c r="A2452" t="s">
        <v>4433</v>
      </c>
      <c r="B2452" t="s">
        <v>4434</v>
      </c>
      <c r="C2452" t="s">
        <v>20</v>
      </c>
      <c r="D2452" t="s">
        <v>66</v>
      </c>
      <c r="E2452">
        <v>48</v>
      </c>
      <c r="F2452">
        <v>272.45</v>
      </c>
      <c r="G2452" s="1">
        <v>45179</v>
      </c>
      <c r="H2452" t="s">
        <v>22</v>
      </c>
      <c r="I2452" t="s">
        <v>23</v>
      </c>
      <c r="J2452" t="s">
        <v>35</v>
      </c>
    </row>
    <row r="2453" spans="1:10" x14ac:dyDescent="0.25">
      <c r="A2453" t="s">
        <v>4435</v>
      </c>
      <c r="B2453" t="s">
        <v>4287</v>
      </c>
      <c r="C2453" t="s">
        <v>31</v>
      </c>
      <c r="D2453" t="s">
        <v>21</v>
      </c>
      <c r="E2453">
        <v>46</v>
      </c>
      <c r="F2453">
        <v>88.96</v>
      </c>
      <c r="G2453" s="1">
        <v>45102</v>
      </c>
      <c r="H2453" t="s">
        <v>15</v>
      </c>
      <c r="I2453" t="s">
        <v>32</v>
      </c>
      <c r="J2453" t="s">
        <v>77</v>
      </c>
    </row>
    <row r="2454" spans="1:10" x14ac:dyDescent="0.25">
      <c r="A2454" t="s">
        <v>4436</v>
      </c>
      <c r="B2454" t="s">
        <v>4437</v>
      </c>
      <c r="C2454" t="s">
        <v>26</v>
      </c>
      <c r="D2454" t="s">
        <v>38</v>
      </c>
      <c r="E2454">
        <v>2</v>
      </c>
      <c r="F2454">
        <v>286.85000000000002</v>
      </c>
      <c r="G2454" s="1">
        <v>45221</v>
      </c>
      <c r="H2454" t="s">
        <v>28</v>
      </c>
      <c r="I2454" t="s">
        <v>32</v>
      </c>
      <c r="J2454" t="s">
        <v>17</v>
      </c>
    </row>
    <row r="2455" spans="1:10" x14ac:dyDescent="0.25">
      <c r="A2455" t="s">
        <v>4438</v>
      </c>
      <c r="B2455" t="s">
        <v>4439</v>
      </c>
      <c r="C2455" t="s">
        <v>13</v>
      </c>
      <c r="D2455" t="s">
        <v>27</v>
      </c>
      <c r="E2455">
        <v>39</v>
      </c>
      <c r="F2455">
        <v>331.06</v>
      </c>
      <c r="G2455" s="1">
        <v>45280</v>
      </c>
      <c r="H2455" t="s">
        <v>28</v>
      </c>
      <c r="I2455" t="s">
        <v>32</v>
      </c>
      <c r="J2455" t="s">
        <v>17</v>
      </c>
    </row>
    <row r="2456" spans="1:10" x14ac:dyDescent="0.25">
      <c r="A2456" t="s">
        <v>4440</v>
      </c>
      <c r="B2456" t="s">
        <v>700</v>
      </c>
      <c r="C2456" t="s">
        <v>31</v>
      </c>
      <c r="D2456" t="s">
        <v>14</v>
      </c>
      <c r="E2456">
        <v>30</v>
      </c>
      <c r="F2456">
        <v>154.96</v>
      </c>
      <c r="G2456" s="1">
        <v>44970</v>
      </c>
      <c r="H2456" t="s">
        <v>15</v>
      </c>
      <c r="I2456" t="s">
        <v>41</v>
      </c>
      <c r="J2456" t="s">
        <v>77</v>
      </c>
    </row>
    <row r="2457" spans="1:10" x14ac:dyDescent="0.25">
      <c r="A2457" t="s">
        <v>4441</v>
      </c>
      <c r="B2457" t="s">
        <v>2077</v>
      </c>
      <c r="C2457" t="s">
        <v>26</v>
      </c>
      <c r="D2457" t="s">
        <v>56</v>
      </c>
      <c r="E2457">
        <v>28</v>
      </c>
      <c r="F2457">
        <v>371.03</v>
      </c>
      <c r="G2457" s="1">
        <v>45118</v>
      </c>
      <c r="H2457" t="s">
        <v>22</v>
      </c>
      <c r="I2457" t="s">
        <v>41</v>
      </c>
    </row>
    <row r="2458" spans="1:10" x14ac:dyDescent="0.25">
      <c r="A2458" t="s">
        <v>4442</v>
      </c>
      <c r="B2458" t="s">
        <v>303</v>
      </c>
      <c r="C2458" t="s">
        <v>26</v>
      </c>
      <c r="D2458" t="s">
        <v>56</v>
      </c>
      <c r="E2458">
        <v>25</v>
      </c>
      <c r="F2458">
        <v>68.92</v>
      </c>
      <c r="G2458" s="1">
        <v>44952</v>
      </c>
      <c r="H2458" t="s">
        <v>28</v>
      </c>
      <c r="I2458" t="s">
        <v>23</v>
      </c>
      <c r="J2458" t="s">
        <v>35</v>
      </c>
    </row>
    <row r="2459" spans="1:10" x14ac:dyDescent="0.25">
      <c r="A2459" t="s">
        <v>4443</v>
      </c>
      <c r="B2459" t="s">
        <v>1502</v>
      </c>
      <c r="C2459" t="s">
        <v>26</v>
      </c>
      <c r="D2459" t="s">
        <v>21</v>
      </c>
      <c r="E2459">
        <v>50</v>
      </c>
      <c r="F2459">
        <v>277.76</v>
      </c>
      <c r="G2459" s="1">
        <v>45265</v>
      </c>
      <c r="H2459" t="s">
        <v>22</v>
      </c>
      <c r="I2459" t="s">
        <v>32</v>
      </c>
      <c r="J2459" t="s">
        <v>77</v>
      </c>
    </row>
    <row r="2460" spans="1:10" x14ac:dyDescent="0.25">
      <c r="A2460" t="s">
        <v>4444</v>
      </c>
      <c r="B2460" t="s">
        <v>4445</v>
      </c>
      <c r="C2460" t="s">
        <v>59</v>
      </c>
      <c r="D2460" t="s">
        <v>44</v>
      </c>
      <c r="E2460">
        <v>46</v>
      </c>
      <c r="F2460">
        <v>146.16999999999999</v>
      </c>
      <c r="G2460" s="1">
        <v>45119</v>
      </c>
      <c r="H2460" t="s">
        <v>22</v>
      </c>
      <c r="I2460" t="s">
        <v>23</v>
      </c>
      <c r="J2460" t="s">
        <v>77</v>
      </c>
    </row>
    <row r="2461" spans="1:10" x14ac:dyDescent="0.25">
      <c r="A2461" t="s">
        <v>4446</v>
      </c>
      <c r="B2461" t="s">
        <v>4447</v>
      </c>
      <c r="C2461" t="s">
        <v>20</v>
      </c>
      <c r="D2461" t="s">
        <v>27</v>
      </c>
      <c r="E2461">
        <v>7</v>
      </c>
      <c r="F2461">
        <v>403.94</v>
      </c>
      <c r="G2461" s="1">
        <v>45195</v>
      </c>
      <c r="H2461" t="s">
        <v>15</v>
      </c>
      <c r="I2461" t="s">
        <v>41</v>
      </c>
      <c r="J2461" t="s">
        <v>17</v>
      </c>
    </row>
    <row r="2462" spans="1:10" x14ac:dyDescent="0.25">
      <c r="A2462" t="s">
        <v>4448</v>
      </c>
      <c r="B2462" t="s">
        <v>4449</v>
      </c>
      <c r="C2462" t="s">
        <v>26</v>
      </c>
      <c r="D2462" t="s">
        <v>38</v>
      </c>
      <c r="E2462">
        <v>47</v>
      </c>
      <c r="F2462">
        <v>310.48</v>
      </c>
      <c r="G2462" s="1">
        <v>45033</v>
      </c>
      <c r="H2462" t="s">
        <v>15</v>
      </c>
      <c r="I2462" t="s">
        <v>16</v>
      </c>
    </row>
    <row r="2463" spans="1:10" x14ac:dyDescent="0.25">
      <c r="A2463" t="s">
        <v>4450</v>
      </c>
      <c r="B2463" t="s">
        <v>4451</v>
      </c>
      <c r="C2463" t="s">
        <v>20</v>
      </c>
      <c r="D2463" t="s">
        <v>38</v>
      </c>
      <c r="E2463">
        <v>44</v>
      </c>
      <c r="F2463">
        <v>490.6</v>
      </c>
      <c r="G2463" s="1">
        <v>45206</v>
      </c>
      <c r="H2463" t="s">
        <v>28</v>
      </c>
      <c r="I2463" t="s">
        <v>41</v>
      </c>
    </row>
    <row r="2464" spans="1:10" x14ac:dyDescent="0.25">
      <c r="A2464" t="s">
        <v>4452</v>
      </c>
      <c r="B2464" t="s">
        <v>4453</v>
      </c>
      <c r="C2464" t="s">
        <v>31</v>
      </c>
      <c r="D2464" t="s">
        <v>27</v>
      </c>
      <c r="E2464">
        <v>39</v>
      </c>
      <c r="F2464">
        <v>493.48</v>
      </c>
      <c r="G2464" s="1">
        <v>45163</v>
      </c>
      <c r="H2464" t="s">
        <v>22</v>
      </c>
      <c r="I2464" t="s">
        <v>32</v>
      </c>
    </row>
    <row r="2465" spans="1:10" x14ac:dyDescent="0.25">
      <c r="A2465" t="s">
        <v>4454</v>
      </c>
      <c r="B2465" t="s">
        <v>4455</v>
      </c>
      <c r="C2465" t="s">
        <v>31</v>
      </c>
      <c r="D2465" t="s">
        <v>44</v>
      </c>
      <c r="E2465">
        <v>34</v>
      </c>
      <c r="F2465">
        <v>6.3</v>
      </c>
      <c r="G2465" s="1">
        <v>45022</v>
      </c>
      <c r="H2465" t="s">
        <v>15</v>
      </c>
      <c r="I2465" t="s">
        <v>16</v>
      </c>
      <c r="J2465" t="s">
        <v>17</v>
      </c>
    </row>
    <row r="2466" spans="1:10" x14ac:dyDescent="0.25">
      <c r="A2466" t="s">
        <v>4456</v>
      </c>
      <c r="B2466" t="s">
        <v>4457</v>
      </c>
      <c r="C2466" t="s">
        <v>26</v>
      </c>
      <c r="D2466" t="s">
        <v>14</v>
      </c>
      <c r="E2466">
        <v>49</v>
      </c>
      <c r="F2466">
        <v>51.29</v>
      </c>
      <c r="G2466" s="1">
        <v>45043</v>
      </c>
      <c r="H2466" t="s">
        <v>22</v>
      </c>
      <c r="I2466" t="s">
        <v>32</v>
      </c>
      <c r="J2466" t="s">
        <v>45</v>
      </c>
    </row>
    <row r="2467" spans="1:10" x14ac:dyDescent="0.25">
      <c r="A2467" t="s">
        <v>4458</v>
      </c>
      <c r="B2467" t="s">
        <v>555</v>
      </c>
      <c r="C2467" t="s">
        <v>31</v>
      </c>
      <c r="D2467" t="s">
        <v>44</v>
      </c>
      <c r="E2467">
        <v>13</v>
      </c>
      <c r="F2467">
        <v>398.31</v>
      </c>
      <c r="G2467" s="1">
        <v>45115</v>
      </c>
      <c r="H2467" t="s">
        <v>28</v>
      </c>
      <c r="I2467" t="s">
        <v>32</v>
      </c>
      <c r="J2467" t="s">
        <v>77</v>
      </c>
    </row>
    <row r="2468" spans="1:10" x14ac:dyDescent="0.25">
      <c r="A2468" t="s">
        <v>4459</v>
      </c>
      <c r="B2468" t="s">
        <v>1655</v>
      </c>
      <c r="C2468" t="s">
        <v>59</v>
      </c>
      <c r="D2468" t="s">
        <v>38</v>
      </c>
      <c r="E2468">
        <v>1</v>
      </c>
      <c r="F2468">
        <v>160.94</v>
      </c>
      <c r="G2468" s="1">
        <v>45083</v>
      </c>
      <c r="H2468" t="s">
        <v>22</v>
      </c>
      <c r="I2468" t="s">
        <v>16</v>
      </c>
      <c r="J2468" t="s">
        <v>17</v>
      </c>
    </row>
    <row r="2469" spans="1:10" x14ac:dyDescent="0.25">
      <c r="A2469" t="s">
        <v>4460</v>
      </c>
      <c r="B2469" t="s">
        <v>3666</v>
      </c>
      <c r="C2469" t="s">
        <v>13</v>
      </c>
      <c r="D2469" t="s">
        <v>56</v>
      </c>
      <c r="E2469">
        <v>43</v>
      </c>
      <c r="F2469">
        <v>280.57</v>
      </c>
      <c r="G2469" s="1">
        <v>45277</v>
      </c>
      <c r="H2469" t="s">
        <v>15</v>
      </c>
      <c r="I2469" t="s">
        <v>16</v>
      </c>
      <c r="J2469" t="s">
        <v>17</v>
      </c>
    </row>
    <row r="2470" spans="1:10" x14ac:dyDescent="0.25">
      <c r="A2470" t="s">
        <v>4461</v>
      </c>
      <c r="B2470" t="s">
        <v>4462</v>
      </c>
      <c r="C2470" t="s">
        <v>59</v>
      </c>
      <c r="D2470" t="s">
        <v>38</v>
      </c>
      <c r="E2470">
        <v>35</v>
      </c>
      <c r="F2470">
        <v>430.54</v>
      </c>
      <c r="G2470" s="1">
        <v>45189</v>
      </c>
      <c r="H2470" t="s">
        <v>28</v>
      </c>
      <c r="I2470" t="s">
        <v>41</v>
      </c>
      <c r="J2470" t="s">
        <v>35</v>
      </c>
    </row>
    <row r="2471" spans="1:10" x14ac:dyDescent="0.25">
      <c r="A2471" t="s">
        <v>4463</v>
      </c>
      <c r="B2471" t="s">
        <v>2264</v>
      </c>
      <c r="C2471" t="s">
        <v>59</v>
      </c>
      <c r="D2471" t="s">
        <v>56</v>
      </c>
      <c r="E2471">
        <v>41</v>
      </c>
      <c r="F2471">
        <v>139.32</v>
      </c>
      <c r="G2471" s="1">
        <v>44984</v>
      </c>
      <c r="H2471" t="s">
        <v>28</v>
      </c>
      <c r="I2471" t="s">
        <v>32</v>
      </c>
      <c r="J2471" t="s">
        <v>45</v>
      </c>
    </row>
    <row r="2472" spans="1:10" x14ac:dyDescent="0.25">
      <c r="A2472" t="s">
        <v>4464</v>
      </c>
      <c r="B2472" t="s">
        <v>755</v>
      </c>
      <c r="C2472" t="s">
        <v>59</v>
      </c>
      <c r="D2472" t="s">
        <v>56</v>
      </c>
      <c r="E2472">
        <v>5</v>
      </c>
      <c r="F2472">
        <v>286.39999999999998</v>
      </c>
      <c r="G2472" s="1">
        <v>45144</v>
      </c>
      <c r="H2472" t="s">
        <v>22</v>
      </c>
      <c r="I2472" t="s">
        <v>16</v>
      </c>
    </row>
    <row r="2473" spans="1:10" x14ac:dyDescent="0.25">
      <c r="A2473" t="s">
        <v>4465</v>
      </c>
      <c r="B2473" t="s">
        <v>4466</v>
      </c>
      <c r="C2473" t="s">
        <v>26</v>
      </c>
      <c r="D2473" t="s">
        <v>21</v>
      </c>
      <c r="E2473">
        <v>6</v>
      </c>
      <c r="F2473">
        <v>419.22</v>
      </c>
      <c r="G2473" s="1">
        <v>45158</v>
      </c>
      <c r="H2473" t="s">
        <v>15</v>
      </c>
      <c r="I2473" t="s">
        <v>32</v>
      </c>
      <c r="J2473" t="s">
        <v>45</v>
      </c>
    </row>
    <row r="2474" spans="1:10" x14ac:dyDescent="0.25">
      <c r="A2474" t="s">
        <v>4467</v>
      </c>
      <c r="B2474" t="s">
        <v>12</v>
      </c>
      <c r="C2474" t="s">
        <v>20</v>
      </c>
      <c r="D2474" t="s">
        <v>27</v>
      </c>
      <c r="E2474">
        <v>18</v>
      </c>
      <c r="F2474">
        <v>424.97</v>
      </c>
      <c r="G2474" s="1">
        <v>45049</v>
      </c>
      <c r="H2474" t="s">
        <v>28</v>
      </c>
      <c r="I2474" t="s">
        <v>32</v>
      </c>
    </row>
    <row r="2475" spans="1:10" x14ac:dyDescent="0.25">
      <c r="A2475" t="s">
        <v>4468</v>
      </c>
      <c r="B2475" t="s">
        <v>1275</v>
      </c>
      <c r="C2475" t="s">
        <v>26</v>
      </c>
      <c r="D2475" t="s">
        <v>14</v>
      </c>
      <c r="E2475">
        <v>7</v>
      </c>
      <c r="F2475">
        <v>231.71</v>
      </c>
      <c r="G2475" s="1">
        <v>45265</v>
      </c>
      <c r="H2475" t="s">
        <v>22</v>
      </c>
      <c r="I2475" t="s">
        <v>23</v>
      </c>
      <c r="J2475" t="s">
        <v>45</v>
      </c>
    </row>
    <row r="2476" spans="1:10" x14ac:dyDescent="0.25">
      <c r="A2476" t="s">
        <v>4469</v>
      </c>
      <c r="B2476" t="s">
        <v>4470</v>
      </c>
      <c r="C2476" t="s">
        <v>59</v>
      </c>
      <c r="D2476" t="s">
        <v>38</v>
      </c>
      <c r="E2476">
        <v>11</v>
      </c>
      <c r="F2476">
        <v>331.44</v>
      </c>
      <c r="G2476" s="1">
        <v>45272</v>
      </c>
      <c r="H2476" t="s">
        <v>22</v>
      </c>
      <c r="I2476" t="s">
        <v>32</v>
      </c>
      <c r="J2476" t="s">
        <v>35</v>
      </c>
    </row>
    <row r="2477" spans="1:10" x14ac:dyDescent="0.25">
      <c r="A2477" t="s">
        <v>4471</v>
      </c>
      <c r="B2477" t="s">
        <v>1688</v>
      </c>
      <c r="C2477" t="s">
        <v>20</v>
      </c>
      <c r="D2477" t="s">
        <v>66</v>
      </c>
      <c r="E2477">
        <v>41</v>
      </c>
      <c r="F2477">
        <v>78.849999999999994</v>
      </c>
      <c r="G2477" s="1">
        <v>44986</v>
      </c>
      <c r="H2477" t="s">
        <v>22</v>
      </c>
      <c r="I2477" t="s">
        <v>16</v>
      </c>
      <c r="J2477" t="s">
        <v>45</v>
      </c>
    </row>
    <row r="2478" spans="1:10" x14ac:dyDescent="0.25">
      <c r="A2478" t="s">
        <v>4472</v>
      </c>
      <c r="B2478" t="s">
        <v>68</v>
      </c>
      <c r="C2478" t="s">
        <v>20</v>
      </c>
      <c r="D2478" t="s">
        <v>44</v>
      </c>
      <c r="E2478">
        <v>42</v>
      </c>
      <c r="F2478">
        <v>191.82</v>
      </c>
      <c r="G2478" s="1">
        <v>44988</v>
      </c>
      <c r="H2478" t="s">
        <v>15</v>
      </c>
      <c r="I2478" t="s">
        <v>41</v>
      </c>
      <c r="J2478" t="s">
        <v>77</v>
      </c>
    </row>
    <row r="2479" spans="1:10" x14ac:dyDescent="0.25">
      <c r="A2479" t="s">
        <v>4473</v>
      </c>
      <c r="B2479" t="s">
        <v>4474</v>
      </c>
      <c r="C2479" t="s">
        <v>31</v>
      </c>
      <c r="D2479" t="s">
        <v>56</v>
      </c>
      <c r="E2479">
        <v>23</v>
      </c>
      <c r="F2479">
        <v>180.01</v>
      </c>
      <c r="G2479" s="1">
        <v>44960</v>
      </c>
      <c r="H2479" t="s">
        <v>15</v>
      </c>
      <c r="I2479" t="s">
        <v>16</v>
      </c>
      <c r="J2479" t="s">
        <v>35</v>
      </c>
    </row>
    <row r="2480" spans="1:10" x14ac:dyDescent="0.25">
      <c r="A2480" t="s">
        <v>4475</v>
      </c>
      <c r="B2480" t="s">
        <v>4476</v>
      </c>
      <c r="C2480" t="s">
        <v>26</v>
      </c>
      <c r="D2480" t="s">
        <v>66</v>
      </c>
      <c r="E2480">
        <v>38</v>
      </c>
      <c r="F2480">
        <v>198.14</v>
      </c>
      <c r="G2480" s="1">
        <v>45066</v>
      </c>
      <c r="H2480" t="s">
        <v>28</v>
      </c>
      <c r="I2480" t="s">
        <v>16</v>
      </c>
      <c r="J2480" t="s">
        <v>17</v>
      </c>
    </row>
    <row r="2481" spans="1:10" x14ac:dyDescent="0.25">
      <c r="A2481" t="s">
        <v>4477</v>
      </c>
      <c r="B2481" t="s">
        <v>4478</v>
      </c>
      <c r="C2481" t="s">
        <v>31</v>
      </c>
      <c r="D2481" t="s">
        <v>14</v>
      </c>
      <c r="E2481">
        <v>42</v>
      </c>
      <c r="F2481">
        <v>137.29</v>
      </c>
      <c r="G2481" s="1">
        <v>45115</v>
      </c>
      <c r="H2481" t="s">
        <v>28</v>
      </c>
      <c r="I2481" t="s">
        <v>32</v>
      </c>
      <c r="J2481" t="s">
        <v>35</v>
      </c>
    </row>
    <row r="2482" spans="1:10" x14ac:dyDescent="0.25">
      <c r="A2482" t="s">
        <v>4479</v>
      </c>
      <c r="B2482" t="s">
        <v>3001</v>
      </c>
      <c r="C2482" t="s">
        <v>20</v>
      </c>
      <c r="D2482" t="s">
        <v>21</v>
      </c>
      <c r="E2482">
        <v>11</v>
      </c>
      <c r="F2482">
        <v>480.4</v>
      </c>
      <c r="G2482" s="1">
        <v>45248</v>
      </c>
      <c r="H2482" t="s">
        <v>28</v>
      </c>
      <c r="I2482" t="s">
        <v>41</v>
      </c>
    </row>
    <row r="2483" spans="1:10" x14ac:dyDescent="0.25">
      <c r="A2483" t="s">
        <v>4480</v>
      </c>
      <c r="B2483" t="s">
        <v>4481</v>
      </c>
      <c r="C2483" t="s">
        <v>13</v>
      </c>
      <c r="D2483" t="s">
        <v>14</v>
      </c>
      <c r="E2483">
        <v>31</v>
      </c>
      <c r="F2483">
        <v>394.89</v>
      </c>
      <c r="G2483" s="1">
        <v>45000</v>
      </c>
      <c r="H2483" t="s">
        <v>28</v>
      </c>
      <c r="I2483" t="s">
        <v>41</v>
      </c>
    </row>
    <row r="2484" spans="1:10" x14ac:dyDescent="0.25">
      <c r="A2484" t="s">
        <v>4482</v>
      </c>
      <c r="B2484" t="s">
        <v>4483</v>
      </c>
      <c r="C2484" t="s">
        <v>26</v>
      </c>
      <c r="D2484" t="s">
        <v>14</v>
      </c>
      <c r="E2484">
        <v>2</v>
      </c>
      <c r="F2484">
        <v>327.2</v>
      </c>
      <c r="G2484" s="1">
        <v>44944</v>
      </c>
      <c r="H2484" t="s">
        <v>22</v>
      </c>
      <c r="I2484" t="s">
        <v>23</v>
      </c>
      <c r="J2484" t="s">
        <v>45</v>
      </c>
    </row>
    <row r="2485" spans="1:10" x14ac:dyDescent="0.25">
      <c r="A2485" t="s">
        <v>4484</v>
      </c>
      <c r="B2485" t="s">
        <v>4485</v>
      </c>
      <c r="C2485" t="s">
        <v>20</v>
      </c>
      <c r="D2485" t="s">
        <v>21</v>
      </c>
      <c r="E2485">
        <v>31</v>
      </c>
      <c r="F2485">
        <v>368.87</v>
      </c>
      <c r="G2485" s="1">
        <v>45160</v>
      </c>
      <c r="H2485" t="s">
        <v>22</v>
      </c>
      <c r="I2485" t="s">
        <v>16</v>
      </c>
      <c r="J2485" t="s">
        <v>77</v>
      </c>
    </row>
    <row r="2486" spans="1:10" x14ac:dyDescent="0.25">
      <c r="A2486" t="s">
        <v>4486</v>
      </c>
      <c r="B2486" t="s">
        <v>4355</v>
      </c>
      <c r="C2486" t="s">
        <v>26</v>
      </c>
      <c r="D2486" t="s">
        <v>14</v>
      </c>
      <c r="E2486">
        <v>50</v>
      </c>
      <c r="F2486">
        <v>396.38</v>
      </c>
      <c r="G2486" s="1">
        <v>45042</v>
      </c>
      <c r="H2486" t="s">
        <v>22</v>
      </c>
      <c r="I2486" t="s">
        <v>23</v>
      </c>
      <c r="J2486" t="s">
        <v>17</v>
      </c>
    </row>
    <row r="2487" spans="1:10" x14ac:dyDescent="0.25">
      <c r="A2487" t="s">
        <v>4487</v>
      </c>
      <c r="B2487" t="s">
        <v>488</v>
      </c>
      <c r="C2487" t="s">
        <v>13</v>
      </c>
      <c r="D2487" t="s">
        <v>21</v>
      </c>
      <c r="E2487">
        <v>47</v>
      </c>
      <c r="F2487">
        <v>466.15</v>
      </c>
      <c r="G2487" s="1">
        <v>45031</v>
      </c>
      <c r="H2487" t="s">
        <v>22</v>
      </c>
      <c r="I2487" t="s">
        <v>23</v>
      </c>
    </row>
    <row r="2488" spans="1:10" x14ac:dyDescent="0.25">
      <c r="A2488" t="s">
        <v>4488</v>
      </c>
      <c r="B2488" t="s">
        <v>4489</v>
      </c>
      <c r="C2488" t="s">
        <v>26</v>
      </c>
      <c r="D2488" t="s">
        <v>38</v>
      </c>
      <c r="E2488">
        <v>31</v>
      </c>
      <c r="F2488">
        <v>244.65</v>
      </c>
      <c r="G2488" s="1">
        <v>45180</v>
      </c>
      <c r="H2488" t="s">
        <v>22</v>
      </c>
      <c r="I2488" t="s">
        <v>41</v>
      </c>
      <c r="J2488" t="s">
        <v>35</v>
      </c>
    </row>
    <row r="2489" spans="1:10" x14ac:dyDescent="0.25">
      <c r="A2489" t="s">
        <v>4490</v>
      </c>
      <c r="B2489" t="s">
        <v>1125</v>
      </c>
      <c r="C2489" t="s">
        <v>20</v>
      </c>
      <c r="D2489" t="s">
        <v>14</v>
      </c>
      <c r="E2489">
        <v>24</v>
      </c>
      <c r="F2489">
        <v>392.91</v>
      </c>
      <c r="G2489" s="1">
        <v>45222</v>
      </c>
      <c r="H2489" t="s">
        <v>22</v>
      </c>
      <c r="I2489" t="s">
        <v>41</v>
      </c>
      <c r="J2489" t="s">
        <v>17</v>
      </c>
    </row>
    <row r="2490" spans="1:10" x14ac:dyDescent="0.25">
      <c r="A2490" t="s">
        <v>4491</v>
      </c>
      <c r="B2490" t="s">
        <v>2006</v>
      </c>
      <c r="C2490" t="s">
        <v>20</v>
      </c>
      <c r="D2490" t="s">
        <v>38</v>
      </c>
      <c r="E2490">
        <v>1</v>
      </c>
      <c r="F2490">
        <v>283.58999999999997</v>
      </c>
      <c r="G2490" s="1">
        <v>45194</v>
      </c>
      <c r="H2490" t="s">
        <v>15</v>
      </c>
      <c r="I2490" t="s">
        <v>23</v>
      </c>
      <c r="J2490" t="s">
        <v>17</v>
      </c>
    </row>
    <row r="2491" spans="1:10" x14ac:dyDescent="0.25">
      <c r="A2491" t="s">
        <v>4492</v>
      </c>
      <c r="B2491" t="s">
        <v>4493</v>
      </c>
      <c r="C2491" t="s">
        <v>59</v>
      </c>
      <c r="D2491" t="s">
        <v>21</v>
      </c>
      <c r="E2491">
        <v>33</v>
      </c>
      <c r="F2491">
        <v>455.75</v>
      </c>
      <c r="G2491" s="1">
        <v>45135</v>
      </c>
      <c r="H2491" t="s">
        <v>28</v>
      </c>
      <c r="I2491" t="s">
        <v>32</v>
      </c>
      <c r="J2491" t="s">
        <v>17</v>
      </c>
    </row>
    <row r="2492" spans="1:10" x14ac:dyDescent="0.25">
      <c r="A2492" t="s">
        <v>4494</v>
      </c>
      <c r="B2492" t="s">
        <v>3652</v>
      </c>
      <c r="C2492" t="s">
        <v>31</v>
      </c>
      <c r="D2492" t="s">
        <v>66</v>
      </c>
      <c r="E2492">
        <v>2</v>
      </c>
      <c r="F2492">
        <v>280.94</v>
      </c>
      <c r="G2492" s="1">
        <v>45261</v>
      </c>
      <c r="H2492" t="s">
        <v>28</v>
      </c>
      <c r="I2492" t="s">
        <v>23</v>
      </c>
    </row>
    <row r="2493" spans="1:10" x14ac:dyDescent="0.25">
      <c r="A2493" t="s">
        <v>4495</v>
      </c>
      <c r="B2493" t="s">
        <v>4496</v>
      </c>
      <c r="C2493" t="s">
        <v>13</v>
      </c>
      <c r="D2493" t="s">
        <v>27</v>
      </c>
      <c r="E2493">
        <v>11</v>
      </c>
      <c r="F2493">
        <v>439.51</v>
      </c>
      <c r="G2493" s="1">
        <v>45152</v>
      </c>
      <c r="H2493" t="s">
        <v>15</v>
      </c>
      <c r="I2493" t="s">
        <v>32</v>
      </c>
      <c r="J2493" t="s">
        <v>77</v>
      </c>
    </row>
    <row r="2494" spans="1:10" x14ac:dyDescent="0.25">
      <c r="A2494" t="s">
        <v>4497</v>
      </c>
      <c r="B2494" t="s">
        <v>2182</v>
      </c>
      <c r="C2494" t="s">
        <v>59</v>
      </c>
      <c r="D2494" t="s">
        <v>27</v>
      </c>
      <c r="E2494">
        <v>15</v>
      </c>
      <c r="F2494">
        <v>402.62</v>
      </c>
      <c r="G2494" s="1">
        <v>45142</v>
      </c>
      <c r="H2494" t="s">
        <v>15</v>
      </c>
      <c r="I2494" t="s">
        <v>23</v>
      </c>
      <c r="J2494" t="s">
        <v>17</v>
      </c>
    </row>
    <row r="2495" spans="1:10" x14ac:dyDescent="0.25">
      <c r="A2495" t="s">
        <v>4498</v>
      </c>
      <c r="B2495" t="s">
        <v>4499</v>
      </c>
      <c r="C2495" t="s">
        <v>26</v>
      </c>
      <c r="D2495" t="s">
        <v>38</v>
      </c>
      <c r="E2495">
        <v>23</v>
      </c>
      <c r="F2495">
        <v>53.96</v>
      </c>
      <c r="G2495" s="1">
        <v>45255</v>
      </c>
      <c r="H2495" t="s">
        <v>28</v>
      </c>
      <c r="I2495" t="s">
        <v>23</v>
      </c>
      <c r="J2495" t="s">
        <v>77</v>
      </c>
    </row>
    <row r="2496" spans="1:10" x14ac:dyDescent="0.25">
      <c r="A2496" t="s">
        <v>4500</v>
      </c>
      <c r="B2496" t="s">
        <v>4501</v>
      </c>
      <c r="C2496" t="s">
        <v>26</v>
      </c>
      <c r="D2496" t="s">
        <v>38</v>
      </c>
      <c r="E2496">
        <v>6</v>
      </c>
      <c r="F2496">
        <v>291.73</v>
      </c>
      <c r="G2496" s="1">
        <v>44975</v>
      </c>
      <c r="H2496" t="s">
        <v>15</v>
      </c>
      <c r="I2496" t="s">
        <v>32</v>
      </c>
      <c r="J2496" t="s">
        <v>77</v>
      </c>
    </row>
    <row r="2497" spans="1:10" x14ac:dyDescent="0.25">
      <c r="A2497" t="s">
        <v>4502</v>
      </c>
      <c r="B2497" t="s">
        <v>4503</v>
      </c>
      <c r="C2497" t="s">
        <v>20</v>
      </c>
      <c r="D2497" t="s">
        <v>44</v>
      </c>
      <c r="E2497">
        <v>11</v>
      </c>
      <c r="F2497">
        <v>132.36000000000001</v>
      </c>
      <c r="G2497" s="1">
        <v>45243</v>
      </c>
      <c r="H2497" t="s">
        <v>28</v>
      </c>
      <c r="I2497" t="s">
        <v>41</v>
      </c>
      <c r="J2497" t="s">
        <v>45</v>
      </c>
    </row>
    <row r="2498" spans="1:10" x14ac:dyDescent="0.25">
      <c r="A2498" t="s">
        <v>4504</v>
      </c>
      <c r="B2498" t="s">
        <v>4505</v>
      </c>
      <c r="C2498" t="s">
        <v>59</v>
      </c>
      <c r="D2498" t="s">
        <v>56</v>
      </c>
      <c r="E2498">
        <v>13</v>
      </c>
      <c r="F2498">
        <v>293.52</v>
      </c>
      <c r="G2498" s="1">
        <v>45191</v>
      </c>
      <c r="H2498" t="s">
        <v>22</v>
      </c>
      <c r="I2498" t="s">
        <v>16</v>
      </c>
    </row>
    <row r="2499" spans="1:10" x14ac:dyDescent="0.25">
      <c r="A2499" t="s">
        <v>4506</v>
      </c>
      <c r="B2499" t="s">
        <v>4507</v>
      </c>
      <c r="C2499" t="s">
        <v>31</v>
      </c>
      <c r="D2499" t="s">
        <v>66</v>
      </c>
      <c r="E2499">
        <v>38</v>
      </c>
      <c r="F2499">
        <v>7.62</v>
      </c>
      <c r="G2499" s="1">
        <v>44973</v>
      </c>
      <c r="H2499" t="s">
        <v>15</v>
      </c>
      <c r="I2499" t="s">
        <v>23</v>
      </c>
      <c r="J2499" t="s">
        <v>35</v>
      </c>
    </row>
    <row r="2500" spans="1:10" x14ac:dyDescent="0.25">
      <c r="A2500" t="s">
        <v>4508</v>
      </c>
      <c r="B2500" t="s">
        <v>187</v>
      </c>
      <c r="C2500" t="s">
        <v>13</v>
      </c>
      <c r="D2500" t="s">
        <v>44</v>
      </c>
      <c r="E2500">
        <v>5</v>
      </c>
      <c r="F2500">
        <v>312.08999999999997</v>
      </c>
      <c r="G2500" s="1">
        <v>45023</v>
      </c>
      <c r="H2500" t="s">
        <v>22</v>
      </c>
      <c r="I2500" t="s">
        <v>23</v>
      </c>
      <c r="J2500" t="s">
        <v>45</v>
      </c>
    </row>
    <row r="2501" spans="1:10" x14ac:dyDescent="0.25">
      <c r="A2501" t="s">
        <v>4509</v>
      </c>
      <c r="B2501" t="s">
        <v>4510</v>
      </c>
      <c r="C2501" t="s">
        <v>59</v>
      </c>
      <c r="D2501" t="s">
        <v>56</v>
      </c>
      <c r="E2501">
        <v>21</v>
      </c>
      <c r="F2501">
        <v>326.77999999999997</v>
      </c>
      <c r="G2501" s="1">
        <v>45002</v>
      </c>
      <c r="H2501" t="s">
        <v>22</v>
      </c>
      <c r="I2501" t="s">
        <v>32</v>
      </c>
    </row>
    <row r="2502" spans="1:10" x14ac:dyDescent="0.25">
      <c r="A2502" t="s">
        <v>4511</v>
      </c>
      <c r="B2502" t="s">
        <v>4512</v>
      </c>
      <c r="C2502" t="s">
        <v>13</v>
      </c>
      <c r="D2502" t="s">
        <v>14</v>
      </c>
      <c r="E2502">
        <v>11</v>
      </c>
      <c r="F2502">
        <v>480.12</v>
      </c>
      <c r="G2502" s="1">
        <v>45185</v>
      </c>
      <c r="H2502" t="s">
        <v>15</v>
      </c>
      <c r="I2502" t="s">
        <v>16</v>
      </c>
      <c r="J2502" t="s">
        <v>77</v>
      </c>
    </row>
    <row r="2503" spans="1:10" x14ac:dyDescent="0.25">
      <c r="A2503" t="s">
        <v>4513</v>
      </c>
      <c r="B2503" t="s">
        <v>2635</v>
      </c>
      <c r="C2503" t="s">
        <v>20</v>
      </c>
      <c r="D2503" t="s">
        <v>56</v>
      </c>
      <c r="E2503">
        <v>13</v>
      </c>
      <c r="F2503">
        <v>220.88</v>
      </c>
      <c r="G2503" s="1">
        <v>44943</v>
      </c>
      <c r="H2503" t="s">
        <v>28</v>
      </c>
      <c r="I2503" t="s">
        <v>41</v>
      </c>
      <c r="J2503" t="s">
        <v>77</v>
      </c>
    </row>
    <row r="2504" spans="1:10" x14ac:dyDescent="0.25">
      <c r="A2504" t="s">
        <v>4514</v>
      </c>
      <c r="B2504" t="s">
        <v>4515</v>
      </c>
      <c r="C2504" t="s">
        <v>31</v>
      </c>
      <c r="D2504" t="s">
        <v>21</v>
      </c>
      <c r="E2504">
        <v>36</v>
      </c>
      <c r="F2504">
        <v>215.59</v>
      </c>
      <c r="G2504" s="1">
        <v>45074</v>
      </c>
      <c r="H2504" t="s">
        <v>28</v>
      </c>
      <c r="I2504" t="s">
        <v>41</v>
      </c>
      <c r="J2504" t="s">
        <v>45</v>
      </c>
    </row>
    <row r="2505" spans="1:10" x14ac:dyDescent="0.25">
      <c r="A2505" t="s">
        <v>4516</v>
      </c>
      <c r="B2505" t="s">
        <v>2712</v>
      </c>
      <c r="C2505" t="s">
        <v>20</v>
      </c>
      <c r="D2505" t="s">
        <v>56</v>
      </c>
      <c r="E2505">
        <v>5</v>
      </c>
      <c r="F2505">
        <v>405.98</v>
      </c>
      <c r="G2505" s="1">
        <v>45256</v>
      </c>
      <c r="H2505" t="s">
        <v>22</v>
      </c>
      <c r="I2505" t="s">
        <v>41</v>
      </c>
      <c r="J2505" t="s">
        <v>17</v>
      </c>
    </row>
    <row r="2506" spans="1:10" x14ac:dyDescent="0.25">
      <c r="A2506" t="s">
        <v>4517</v>
      </c>
      <c r="B2506" t="s">
        <v>908</v>
      </c>
      <c r="C2506" t="s">
        <v>26</v>
      </c>
      <c r="D2506" t="s">
        <v>66</v>
      </c>
      <c r="E2506">
        <v>19</v>
      </c>
      <c r="F2506">
        <v>323.7</v>
      </c>
      <c r="G2506" s="1">
        <v>44942</v>
      </c>
      <c r="H2506" t="s">
        <v>22</v>
      </c>
      <c r="I2506" t="s">
        <v>16</v>
      </c>
    </row>
    <row r="2507" spans="1:10" x14ac:dyDescent="0.25">
      <c r="A2507" t="s">
        <v>4518</v>
      </c>
      <c r="B2507" t="s">
        <v>3674</v>
      </c>
      <c r="C2507" t="s">
        <v>59</v>
      </c>
      <c r="D2507" t="s">
        <v>56</v>
      </c>
      <c r="E2507">
        <v>21</v>
      </c>
      <c r="F2507">
        <v>206.15</v>
      </c>
      <c r="G2507" s="1">
        <v>44968</v>
      </c>
      <c r="H2507" t="s">
        <v>22</v>
      </c>
      <c r="I2507" t="s">
        <v>16</v>
      </c>
      <c r="J2507" t="s">
        <v>17</v>
      </c>
    </row>
    <row r="2508" spans="1:10" x14ac:dyDescent="0.25">
      <c r="A2508" t="s">
        <v>4519</v>
      </c>
      <c r="B2508" t="s">
        <v>4520</v>
      </c>
      <c r="C2508" t="s">
        <v>26</v>
      </c>
      <c r="D2508" t="s">
        <v>21</v>
      </c>
      <c r="E2508">
        <v>13</v>
      </c>
      <c r="F2508">
        <v>319.22000000000003</v>
      </c>
      <c r="G2508" s="1">
        <v>45013</v>
      </c>
      <c r="H2508" t="s">
        <v>28</v>
      </c>
      <c r="I2508" t="s">
        <v>23</v>
      </c>
    </row>
    <row r="2509" spans="1:10" x14ac:dyDescent="0.25">
      <c r="A2509" t="s">
        <v>4521</v>
      </c>
      <c r="B2509" t="s">
        <v>4522</v>
      </c>
      <c r="C2509" t="s">
        <v>20</v>
      </c>
      <c r="D2509" t="s">
        <v>21</v>
      </c>
      <c r="E2509">
        <v>24</v>
      </c>
      <c r="F2509">
        <v>93.05</v>
      </c>
      <c r="G2509" s="1">
        <v>45100</v>
      </c>
      <c r="H2509" t="s">
        <v>22</v>
      </c>
      <c r="I2509" t="s">
        <v>16</v>
      </c>
    </row>
    <row r="2510" spans="1:10" x14ac:dyDescent="0.25">
      <c r="A2510" t="s">
        <v>4523</v>
      </c>
      <c r="B2510" t="s">
        <v>4313</v>
      </c>
      <c r="C2510" t="s">
        <v>59</v>
      </c>
      <c r="D2510" t="s">
        <v>14</v>
      </c>
      <c r="E2510">
        <v>36</v>
      </c>
      <c r="F2510">
        <v>321.11</v>
      </c>
      <c r="G2510" s="1">
        <v>45094</v>
      </c>
      <c r="H2510" t="s">
        <v>22</v>
      </c>
      <c r="I2510" t="s">
        <v>32</v>
      </c>
      <c r="J2510" t="s">
        <v>17</v>
      </c>
    </row>
    <row r="2511" spans="1:10" x14ac:dyDescent="0.25">
      <c r="A2511" t="s">
        <v>4524</v>
      </c>
      <c r="B2511" t="s">
        <v>4525</v>
      </c>
      <c r="C2511" t="s">
        <v>20</v>
      </c>
      <c r="D2511" t="s">
        <v>27</v>
      </c>
      <c r="E2511">
        <v>20</v>
      </c>
      <c r="F2511">
        <v>174.3</v>
      </c>
      <c r="G2511" s="1">
        <v>45188</v>
      </c>
      <c r="H2511" t="s">
        <v>28</v>
      </c>
      <c r="I2511" t="s">
        <v>41</v>
      </c>
    </row>
    <row r="2512" spans="1:10" x14ac:dyDescent="0.25">
      <c r="A2512" t="s">
        <v>4526</v>
      </c>
      <c r="B2512" t="s">
        <v>4527</v>
      </c>
      <c r="C2512" t="s">
        <v>13</v>
      </c>
      <c r="D2512" t="s">
        <v>66</v>
      </c>
      <c r="E2512">
        <v>37</v>
      </c>
      <c r="F2512">
        <v>200.8</v>
      </c>
      <c r="G2512" s="1">
        <v>44929</v>
      </c>
      <c r="H2512" t="s">
        <v>15</v>
      </c>
      <c r="I2512" t="s">
        <v>32</v>
      </c>
      <c r="J2512" t="s">
        <v>35</v>
      </c>
    </row>
    <row r="2513" spans="1:10" x14ac:dyDescent="0.25">
      <c r="A2513" t="s">
        <v>4528</v>
      </c>
      <c r="B2513" t="s">
        <v>4529</v>
      </c>
      <c r="C2513" t="s">
        <v>26</v>
      </c>
      <c r="D2513" t="s">
        <v>14</v>
      </c>
      <c r="E2513">
        <v>13</v>
      </c>
      <c r="F2513">
        <v>337.25</v>
      </c>
      <c r="G2513" s="1">
        <v>45205</v>
      </c>
      <c r="H2513" t="s">
        <v>22</v>
      </c>
      <c r="I2513" t="s">
        <v>41</v>
      </c>
      <c r="J2513" t="s">
        <v>45</v>
      </c>
    </row>
    <row r="2514" spans="1:10" x14ac:dyDescent="0.25">
      <c r="A2514" t="s">
        <v>4530</v>
      </c>
      <c r="B2514" t="s">
        <v>506</v>
      </c>
      <c r="C2514" t="s">
        <v>20</v>
      </c>
      <c r="D2514" t="s">
        <v>21</v>
      </c>
      <c r="E2514">
        <v>27</v>
      </c>
      <c r="F2514">
        <v>27.58</v>
      </c>
      <c r="G2514" s="1">
        <v>44951</v>
      </c>
      <c r="H2514" t="s">
        <v>22</v>
      </c>
      <c r="I2514" t="s">
        <v>41</v>
      </c>
      <c r="J2514" t="s">
        <v>77</v>
      </c>
    </row>
    <row r="2515" spans="1:10" x14ac:dyDescent="0.25">
      <c r="A2515" t="s">
        <v>4531</v>
      </c>
      <c r="B2515" t="s">
        <v>946</v>
      </c>
      <c r="C2515" t="s">
        <v>59</v>
      </c>
      <c r="D2515" t="s">
        <v>38</v>
      </c>
      <c r="E2515">
        <v>45</v>
      </c>
      <c r="F2515">
        <v>53.99</v>
      </c>
      <c r="G2515" s="1">
        <v>45078</v>
      </c>
      <c r="H2515" t="s">
        <v>22</v>
      </c>
      <c r="I2515" t="s">
        <v>32</v>
      </c>
    </row>
    <row r="2516" spans="1:10" x14ac:dyDescent="0.25">
      <c r="A2516" t="s">
        <v>4532</v>
      </c>
      <c r="B2516" t="s">
        <v>4533</v>
      </c>
      <c r="C2516" t="s">
        <v>13</v>
      </c>
      <c r="D2516" t="s">
        <v>14</v>
      </c>
      <c r="E2516">
        <v>20</v>
      </c>
      <c r="F2516">
        <v>442.08</v>
      </c>
      <c r="G2516" s="1">
        <v>45179</v>
      </c>
      <c r="H2516" t="s">
        <v>28</v>
      </c>
      <c r="I2516" t="s">
        <v>32</v>
      </c>
      <c r="J2516" t="s">
        <v>35</v>
      </c>
    </row>
    <row r="2517" spans="1:10" x14ac:dyDescent="0.25">
      <c r="A2517" t="s">
        <v>4534</v>
      </c>
      <c r="B2517" t="s">
        <v>4535</v>
      </c>
      <c r="C2517" t="s">
        <v>26</v>
      </c>
      <c r="D2517" t="s">
        <v>21</v>
      </c>
      <c r="E2517">
        <v>30</v>
      </c>
      <c r="F2517">
        <v>291.02999999999997</v>
      </c>
      <c r="G2517" s="1">
        <v>45020</v>
      </c>
      <c r="H2517" t="s">
        <v>15</v>
      </c>
      <c r="I2517" t="s">
        <v>23</v>
      </c>
    </row>
    <row r="2518" spans="1:10" x14ac:dyDescent="0.25">
      <c r="A2518" t="s">
        <v>4536</v>
      </c>
      <c r="B2518" t="s">
        <v>2192</v>
      </c>
      <c r="C2518" t="s">
        <v>13</v>
      </c>
      <c r="D2518" t="s">
        <v>27</v>
      </c>
      <c r="E2518">
        <v>15</v>
      </c>
      <c r="F2518">
        <v>472.1</v>
      </c>
      <c r="G2518" s="1">
        <v>45273</v>
      </c>
      <c r="H2518" t="s">
        <v>22</v>
      </c>
      <c r="I2518" t="s">
        <v>23</v>
      </c>
      <c r="J2518" t="s">
        <v>35</v>
      </c>
    </row>
    <row r="2519" spans="1:10" x14ac:dyDescent="0.25">
      <c r="A2519" t="s">
        <v>4537</v>
      </c>
      <c r="B2519" t="s">
        <v>1954</v>
      </c>
      <c r="C2519" t="s">
        <v>59</v>
      </c>
      <c r="D2519" t="s">
        <v>38</v>
      </c>
      <c r="E2519">
        <v>5</v>
      </c>
      <c r="F2519">
        <v>332.56</v>
      </c>
      <c r="G2519" s="1">
        <v>45171</v>
      </c>
      <c r="H2519" t="s">
        <v>15</v>
      </c>
      <c r="I2519" t="s">
        <v>23</v>
      </c>
      <c r="J2519" t="s">
        <v>35</v>
      </c>
    </row>
    <row r="2520" spans="1:10" x14ac:dyDescent="0.25">
      <c r="A2520" t="s">
        <v>4538</v>
      </c>
      <c r="B2520" t="s">
        <v>4539</v>
      </c>
      <c r="C2520" t="s">
        <v>59</v>
      </c>
      <c r="D2520" t="s">
        <v>56</v>
      </c>
      <c r="E2520">
        <v>38</v>
      </c>
      <c r="F2520">
        <v>346.45</v>
      </c>
      <c r="G2520" s="1">
        <v>45010</v>
      </c>
      <c r="H2520" t="s">
        <v>28</v>
      </c>
      <c r="I2520" t="s">
        <v>32</v>
      </c>
    </row>
    <row r="2521" spans="1:10" x14ac:dyDescent="0.25">
      <c r="A2521" t="s">
        <v>4540</v>
      </c>
      <c r="B2521" t="s">
        <v>4541</v>
      </c>
      <c r="C2521" t="s">
        <v>13</v>
      </c>
      <c r="D2521" t="s">
        <v>27</v>
      </c>
      <c r="E2521">
        <v>9</v>
      </c>
      <c r="F2521">
        <v>200.92</v>
      </c>
      <c r="G2521" s="1">
        <v>45079</v>
      </c>
      <c r="H2521" t="s">
        <v>28</v>
      </c>
      <c r="I2521" t="s">
        <v>16</v>
      </c>
    </row>
    <row r="2522" spans="1:10" x14ac:dyDescent="0.25">
      <c r="A2522" t="s">
        <v>4542</v>
      </c>
      <c r="B2522" t="s">
        <v>4543</v>
      </c>
      <c r="C2522" t="s">
        <v>26</v>
      </c>
      <c r="D2522" t="s">
        <v>21</v>
      </c>
      <c r="E2522">
        <v>20</v>
      </c>
      <c r="F2522">
        <v>387.3</v>
      </c>
      <c r="G2522" s="1">
        <v>45002</v>
      </c>
      <c r="H2522" t="s">
        <v>15</v>
      </c>
      <c r="I2522" t="s">
        <v>16</v>
      </c>
      <c r="J2522" t="s">
        <v>35</v>
      </c>
    </row>
    <row r="2523" spans="1:10" x14ac:dyDescent="0.25">
      <c r="A2523" t="s">
        <v>4544</v>
      </c>
      <c r="B2523" t="s">
        <v>4545</v>
      </c>
      <c r="C2523" t="s">
        <v>31</v>
      </c>
      <c r="D2523" t="s">
        <v>27</v>
      </c>
      <c r="E2523">
        <v>43</v>
      </c>
      <c r="F2523">
        <v>445.54</v>
      </c>
      <c r="G2523" s="1">
        <v>45240</v>
      </c>
      <c r="H2523" t="s">
        <v>28</v>
      </c>
      <c r="I2523" t="s">
        <v>23</v>
      </c>
      <c r="J2523" t="s">
        <v>35</v>
      </c>
    </row>
    <row r="2524" spans="1:10" x14ac:dyDescent="0.25">
      <c r="A2524" t="s">
        <v>4546</v>
      </c>
      <c r="B2524" t="s">
        <v>3398</v>
      </c>
      <c r="C2524" t="s">
        <v>31</v>
      </c>
      <c r="D2524" t="s">
        <v>44</v>
      </c>
      <c r="E2524">
        <v>11</v>
      </c>
      <c r="F2524">
        <v>259.11</v>
      </c>
      <c r="G2524" s="1">
        <v>45037</v>
      </c>
      <c r="H2524" t="s">
        <v>28</v>
      </c>
      <c r="I2524" t="s">
        <v>16</v>
      </c>
      <c r="J2524" t="s">
        <v>77</v>
      </c>
    </row>
    <row r="2525" spans="1:10" x14ac:dyDescent="0.25">
      <c r="A2525" t="s">
        <v>4547</v>
      </c>
      <c r="B2525" t="s">
        <v>1670</v>
      </c>
      <c r="C2525" t="s">
        <v>20</v>
      </c>
      <c r="D2525" t="s">
        <v>44</v>
      </c>
      <c r="E2525">
        <v>1</v>
      </c>
      <c r="F2525">
        <v>225.9</v>
      </c>
      <c r="G2525" s="1">
        <v>44991</v>
      </c>
      <c r="H2525" t="s">
        <v>15</v>
      </c>
      <c r="I2525" t="s">
        <v>41</v>
      </c>
      <c r="J2525" t="s">
        <v>17</v>
      </c>
    </row>
    <row r="2526" spans="1:10" x14ac:dyDescent="0.25">
      <c r="A2526" t="s">
        <v>4548</v>
      </c>
      <c r="B2526" t="s">
        <v>4100</v>
      </c>
      <c r="C2526" t="s">
        <v>20</v>
      </c>
      <c r="D2526" t="s">
        <v>27</v>
      </c>
      <c r="E2526">
        <v>39</v>
      </c>
      <c r="F2526">
        <v>214.26</v>
      </c>
      <c r="G2526" s="1">
        <v>45133</v>
      </c>
      <c r="H2526" t="s">
        <v>15</v>
      </c>
      <c r="I2526" t="s">
        <v>41</v>
      </c>
      <c r="J2526" t="s">
        <v>35</v>
      </c>
    </row>
    <row r="2527" spans="1:10" x14ac:dyDescent="0.25">
      <c r="A2527" t="s">
        <v>4549</v>
      </c>
      <c r="B2527" t="s">
        <v>4550</v>
      </c>
      <c r="C2527" t="s">
        <v>59</v>
      </c>
      <c r="D2527" t="s">
        <v>56</v>
      </c>
      <c r="E2527">
        <v>19</v>
      </c>
      <c r="F2527">
        <v>356.96</v>
      </c>
      <c r="G2527" s="1">
        <v>44971</v>
      </c>
      <c r="H2527" t="s">
        <v>22</v>
      </c>
      <c r="I2527" t="s">
        <v>16</v>
      </c>
    </row>
    <row r="2528" spans="1:10" x14ac:dyDescent="0.25">
      <c r="A2528" t="s">
        <v>4551</v>
      </c>
      <c r="B2528" t="s">
        <v>4552</v>
      </c>
      <c r="C2528" t="s">
        <v>13</v>
      </c>
      <c r="D2528" t="s">
        <v>27</v>
      </c>
      <c r="E2528">
        <v>5</v>
      </c>
      <c r="F2528">
        <v>235.58</v>
      </c>
      <c r="G2528" s="1">
        <v>44988</v>
      </c>
      <c r="H2528" t="s">
        <v>15</v>
      </c>
      <c r="I2528" t="s">
        <v>32</v>
      </c>
      <c r="J2528" t="s">
        <v>77</v>
      </c>
    </row>
    <row r="2529" spans="1:10" x14ac:dyDescent="0.25">
      <c r="A2529" t="s">
        <v>4553</v>
      </c>
      <c r="B2529" t="s">
        <v>4554</v>
      </c>
      <c r="C2529" t="s">
        <v>26</v>
      </c>
      <c r="D2529" t="s">
        <v>27</v>
      </c>
      <c r="E2529">
        <v>19</v>
      </c>
      <c r="F2529">
        <v>494.8</v>
      </c>
      <c r="G2529" s="1">
        <v>45144</v>
      </c>
      <c r="H2529" t="s">
        <v>15</v>
      </c>
      <c r="I2529" t="s">
        <v>16</v>
      </c>
      <c r="J2529" t="s">
        <v>35</v>
      </c>
    </row>
    <row r="2530" spans="1:10" x14ac:dyDescent="0.25">
      <c r="A2530" t="s">
        <v>4555</v>
      </c>
      <c r="B2530" t="s">
        <v>4556</v>
      </c>
      <c r="C2530" t="s">
        <v>31</v>
      </c>
      <c r="D2530" t="s">
        <v>66</v>
      </c>
      <c r="E2530">
        <v>13</v>
      </c>
      <c r="F2530">
        <v>219.45</v>
      </c>
      <c r="G2530" s="1">
        <v>45214</v>
      </c>
      <c r="H2530" t="s">
        <v>28</v>
      </c>
      <c r="I2530" t="s">
        <v>41</v>
      </c>
      <c r="J2530" t="s">
        <v>45</v>
      </c>
    </row>
    <row r="2531" spans="1:10" x14ac:dyDescent="0.25">
      <c r="A2531" t="s">
        <v>4557</v>
      </c>
      <c r="B2531" t="s">
        <v>3766</v>
      </c>
      <c r="C2531" t="s">
        <v>13</v>
      </c>
      <c r="D2531" t="s">
        <v>66</v>
      </c>
      <c r="E2531">
        <v>32</v>
      </c>
      <c r="F2531">
        <v>458.33</v>
      </c>
      <c r="G2531" s="1">
        <v>45284</v>
      </c>
      <c r="H2531" t="s">
        <v>15</v>
      </c>
      <c r="I2531" t="s">
        <v>41</v>
      </c>
      <c r="J2531" t="s">
        <v>17</v>
      </c>
    </row>
    <row r="2532" spans="1:10" x14ac:dyDescent="0.25">
      <c r="A2532" t="s">
        <v>4558</v>
      </c>
      <c r="B2532" t="s">
        <v>4559</v>
      </c>
      <c r="C2532" t="s">
        <v>20</v>
      </c>
      <c r="D2532" t="s">
        <v>14</v>
      </c>
      <c r="E2532">
        <v>23</v>
      </c>
      <c r="F2532">
        <v>62.95</v>
      </c>
      <c r="G2532" s="1">
        <v>45202</v>
      </c>
      <c r="H2532" t="s">
        <v>15</v>
      </c>
      <c r="I2532" t="s">
        <v>32</v>
      </c>
      <c r="J2532" t="s">
        <v>17</v>
      </c>
    </row>
    <row r="2533" spans="1:10" x14ac:dyDescent="0.25">
      <c r="A2533" t="s">
        <v>4560</v>
      </c>
      <c r="B2533" t="s">
        <v>4561</v>
      </c>
      <c r="C2533" t="s">
        <v>13</v>
      </c>
      <c r="D2533" t="s">
        <v>44</v>
      </c>
      <c r="E2533">
        <v>24</v>
      </c>
      <c r="F2533">
        <v>207.3</v>
      </c>
      <c r="G2533" s="1">
        <v>45011</v>
      </c>
      <c r="H2533" t="s">
        <v>15</v>
      </c>
      <c r="I2533" t="s">
        <v>41</v>
      </c>
    </row>
    <row r="2534" spans="1:10" x14ac:dyDescent="0.25">
      <c r="A2534" t="s">
        <v>4562</v>
      </c>
      <c r="B2534" t="s">
        <v>4563</v>
      </c>
      <c r="C2534" t="s">
        <v>31</v>
      </c>
      <c r="D2534" t="s">
        <v>14</v>
      </c>
      <c r="E2534">
        <v>9</v>
      </c>
      <c r="F2534">
        <v>229.96</v>
      </c>
      <c r="G2534" s="1">
        <v>45265</v>
      </c>
      <c r="H2534" t="s">
        <v>28</v>
      </c>
      <c r="I2534" t="s">
        <v>23</v>
      </c>
      <c r="J2534" t="s">
        <v>17</v>
      </c>
    </row>
    <row r="2535" spans="1:10" x14ac:dyDescent="0.25">
      <c r="A2535" t="s">
        <v>4564</v>
      </c>
      <c r="B2535" t="s">
        <v>4565</v>
      </c>
      <c r="C2535" t="s">
        <v>13</v>
      </c>
      <c r="D2535" t="s">
        <v>66</v>
      </c>
      <c r="E2535">
        <v>29</v>
      </c>
      <c r="F2535">
        <v>224.76</v>
      </c>
      <c r="G2535" s="1">
        <v>45267</v>
      </c>
      <c r="H2535" t="s">
        <v>28</v>
      </c>
      <c r="I2535" t="s">
        <v>23</v>
      </c>
    </row>
    <row r="2536" spans="1:10" x14ac:dyDescent="0.25">
      <c r="A2536" t="s">
        <v>4566</v>
      </c>
      <c r="B2536" t="s">
        <v>4567</v>
      </c>
      <c r="C2536" t="s">
        <v>20</v>
      </c>
      <c r="D2536" t="s">
        <v>14</v>
      </c>
      <c r="E2536">
        <v>12</v>
      </c>
      <c r="F2536">
        <v>458.91</v>
      </c>
      <c r="G2536" s="1">
        <v>44945</v>
      </c>
      <c r="H2536" t="s">
        <v>15</v>
      </c>
      <c r="I2536" t="s">
        <v>41</v>
      </c>
      <c r="J2536" t="s">
        <v>35</v>
      </c>
    </row>
    <row r="2537" spans="1:10" x14ac:dyDescent="0.25">
      <c r="A2537" t="s">
        <v>4568</v>
      </c>
      <c r="B2537" t="s">
        <v>4569</v>
      </c>
      <c r="C2537" t="s">
        <v>59</v>
      </c>
      <c r="D2537" t="s">
        <v>14</v>
      </c>
      <c r="E2537">
        <v>16</v>
      </c>
      <c r="F2537">
        <v>496.99</v>
      </c>
      <c r="G2537" s="1">
        <v>45072</v>
      </c>
      <c r="H2537" t="s">
        <v>15</v>
      </c>
      <c r="I2537" t="s">
        <v>23</v>
      </c>
      <c r="J2537" t="s">
        <v>17</v>
      </c>
    </row>
    <row r="2538" spans="1:10" x14ac:dyDescent="0.25">
      <c r="A2538" t="s">
        <v>4570</v>
      </c>
      <c r="B2538" t="s">
        <v>4571</v>
      </c>
      <c r="C2538" t="s">
        <v>31</v>
      </c>
      <c r="D2538" t="s">
        <v>56</v>
      </c>
      <c r="E2538">
        <v>10</v>
      </c>
      <c r="F2538">
        <v>495.65</v>
      </c>
      <c r="G2538" s="1">
        <v>45027</v>
      </c>
      <c r="H2538" t="s">
        <v>28</v>
      </c>
      <c r="I2538" t="s">
        <v>41</v>
      </c>
      <c r="J2538" t="s">
        <v>77</v>
      </c>
    </row>
    <row r="2539" spans="1:10" x14ac:dyDescent="0.25">
      <c r="A2539" t="s">
        <v>4572</v>
      </c>
      <c r="B2539" t="s">
        <v>4573</v>
      </c>
      <c r="C2539" t="s">
        <v>13</v>
      </c>
      <c r="D2539" t="s">
        <v>14</v>
      </c>
      <c r="E2539">
        <v>43</v>
      </c>
      <c r="F2539">
        <v>350.85</v>
      </c>
      <c r="G2539" s="1">
        <v>45217</v>
      </c>
      <c r="H2539" t="s">
        <v>15</v>
      </c>
      <c r="I2539" t="s">
        <v>23</v>
      </c>
      <c r="J2539" t="s">
        <v>35</v>
      </c>
    </row>
    <row r="2540" spans="1:10" x14ac:dyDescent="0.25">
      <c r="A2540" t="s">
        <v>4574</v>
      </c>
      <c r="B2540" t="s">
        <v>553</v>
      </c>
      <c r="C2540" t="s">
        <v>26</v>
      </c>
      <c r="D2540" t="s">
        <v>66</v>
      </c>
      <c r="E2540">
        <v>26</v>
      </c>
      <c r="F2540">
        <v>457.54</v>
      </c>
      <c r="G2540" s="1">
        <v>45238</v>
      </c>
      <c r="H2540" t="s">
        <v>22</v>
      </c>
      <c r="I2540" t="s">
        <v>41</v>
      </c>
    </row>
    <row r="2541" spans="1:10" x14ac:dyDescent="0.25">
      <c r="A2541" t="s">
        <v>4575</v>
      </c>
      <c r="B2541" t="s">
        <v>3318</v>
      </c>
      <c r="C2541" t="s">
        <v>59</v>
      </c>
      <c r="D2541" t="s">
        <v>66</v>
      </c>
      <c r="E2541">
        <v>16</v>
      </c>
      <c r="F2541">
        <v>243.98</v>
      </c>
      <c r="G2541" s="1">
        <v>45161</v>
      </c>
      <c r="H2541" t="s">
        <v>15</v>
      </c>
      <c r="I2541" t="s">
        <v>23</v>
      </c>
    </row>
    <row r="2542" spans="1:10" x14ac:dyDescent="0.25">
      <c r="A2542" t="s">
        <v>4576</v>
      </c>
      <c r="B2542" t="s">
        <v>271</v>
      </c>
      <c r="C2542" t="s">
        <v>59</v>
      </c>
      <c r="D2542" t="s">
        <v>44</v>
      </c>
      <c r="E2542">
        <v>31</v>
      </c>
      <c r="F2542">
        <v>168.68</v>
      </c>
      <c r="G2542" s="1">
        <v>45207</v>
      </c>
      <c r="H2542" t="s">
        <v>28</v>
      </c>
      <c r="I2542" t="s">
        <v>16</v>
      </c>
      <c r="J2542" t="s">
        <v>17</v>
      </c>
    </row>
    <row r="2543" spans="1:10" x14ac:dyDescent="0.25">
      <c r="A2543" t="s">
        <v>4577</v>
      </c>
      <c r="B2543" t="s">
        <v>4578</v>
      </c>
      <c r="C2543" t="s">
        <v>20</v>
      </c>
      <c r="D2543" t="s">
        <v>14</v>
      </c>
      <c r="E2543">
        <v>16</v>
      </c>
      <c r="F2543">
        <v>305.99</v>
      </c>
      <c r="G2543" s="1">
        <v>45036</v>
      </c>
      <c r="H2543" t="s">
        <v>15</v>
      </c>
      <c r="I2543" t="s">
        <v>32</v>
      </c>
    </row>
    <row r="2544" spans="1:10" x14ac:dyDescent="0.25">
      <c r="A2544" t="s">
        <v>4579</v>
      </c>
      <c r="B2544" t="s">
        <v>3796</v>
      </c>
      <c r="C2544" t="s">
        <v>26</v>
      </c>
      <c r="D2544" t="s">
        <v>66</v>
      </c>
      <c r="E2544">
        <v>17</v>
      </c>
      <c r="F2544">
        <v>220.7</v>
      </c>
      <c r="G2544" s="1">
        <v>45213</v>
      </c>
      <c r="H2544" t="s">
        <v>28</v>
      </c>
      <c r="I2544" t="s">
        <v>23</v>
      </c>
      <c r="J2544" t="s">
        <v>45</v>
      </c>
    </row>
    <row r="2545" spans="1:10" x14ac:dyDescent="0.25">
      <c r="A2545" t="s">
        <v>4580</v>
      </c>
      <c r="B2545" t="s">
        <v>4581</v>
      </c>
      <c r="C2545" t="s">
        <v>59</v>
      </c>
      <c r="D2545" t="s">
        <v>44</v>
      </c>
      <c r="E2545">
        <v>11</v>
      </c>
      <c r="F2545">
        <v>249.64</v>
      </c>
      <c r="G2545" s="1">
        <v>45153</v>
      </c>
      <c r="H2545" t="s">
        <v>28</v>
      </c>
      <c r="I2545" t="s">
        <v>16</v>
      </c>
      <c r="J2545" t="s">
        <v>35</v>
      </c>
    </row>
    <row r="2546" spans="1:10" x14ac:dyDescent="0.25">
      <c r="A2546" t="s">
        <v>4582</v>
      </c>
      <c r="B2546" t="s">
        <v>602</v>
      </c>
      <c r="C2546" t="s">
        <v>59</v>
      </c>
      <c r="D2546" t="s">
        <v>14</v>
      </c>
      <c r="E2546">
        <v>31</v>
      </c>
      <c r="F2546">
        <v>447.88</v>
      </c>
      <c r="G2546" s="1">
        <v>44981</v>
      </c>
      <c r="H2546" t="s">
        <v>28</v>
      </c>
      <c r="I2546" t="s">
        <v>23</v>
      </c>
      <c r="J2546" t="s">
        <v>17</v>
      </c>
    </row>
    <row r="2547" spans="1:10" x14ac:dyDescent="0.25">
      <c r="A2547" t="s">
        <v>4583</v>
      </c>
      <c r="B2547" t="s">
        <v>287</v>
      </c>
      <c r="C2547" t="s">
        <v>59</v>
      </c>
      <c r="D2547" t="s">
        <v>44</v>
      </c>
      <c r="E2547">
        <v>16</v>
      </c>
      <c r="F2547">
        <v>453.63</v>
      </c>
      <c r="G2547" s="1">
        <v>44980</v>
      </c>
      <c r="H2547" t="s">
        <v>22</v>
      </c>
      <c r="I2547" t="s">
        <v>32</v>
      </c>
      <c r="J2547" t="s">
        <v>45</v>
      </c>
    </row>
    <row r="2548" spans="1:10" x14ac:dyDescent="0.25">
      <c r="A2548" t="s">
        <v>4584</v>
      </c>
      <c r="B2548" t="s">
        <v>4585</v>
      </c>
      <c r="C2548" t="s">
        <v>31</v>
      </c>
      <c r="D2548" t="s">
        <v>38</v>
      </c>
      <c r="E2548">
        <v>6</v>
      </c>
      <c r="F2548">
        <v>56.34</v>
      </c>
      <c r="G2548" s="1">
        <v>45233</v>
      </c>
      <c r="H2548" t="s">
        <v>28</v>
      </c>
      <c r="I2548" t="s">
        <v>32</v>
      </c>
      <c r="J2548" t="s">
        <v>77</v>
      </c>
    </row>
    <row r="2549" spans="1:10" x14ac:dyDescent="0.25">
      <c r="A2549" t="s">
        <v>4586</v>
      </c>
      <c r="B2549" t="s">
        <v>1512</v>
      </c>
      <c r="C2549" t="s">
        <v>59</v>
      </c>
      <c r="D2549" t="s">
        <v>14</v>
      </c>
      <c r="E2549">
        <v>22</v>
      </c>
      <c r="F2549">
        <v>276.2</v>
      </c>
      <c r="G2549" s="1">
        <v>45189</v>
      </c>
      <c r="H2549" t="s">
        <v>22</v>
      </c>
      <c r="I2549" t="s">
        <v>32</v>
      </c>
      <c r="J2549" t="s">
        <v>17</v>
      </c>
    </row>
    <row r="2550" spans="1:10" x14ac:dyDescent="0.25">
      <c r="A2550" t="s">
        <v>4587</v>
      </c>
      <c r="B2550" t="s">
        <v>2261</v>
      </c>
      <c r="C2550" t="s">
        <v>31</v>
      </c>
      <c r="D2550" t="s">
        <v>66</v>
      </c>
      <c r="E2550">
        <v>43</v>
      </c>
      <c r="F2550">
        <v>212.12</v>
      </c>
      <c r="G2550" s="1">
        <v>45032</v>
      </c>
      <c r="H2550" t="s">
        <v>22</v>
      </c>
      <c r="I2550" t="s">
        <v>23</v>
      </c>
    </row>
    <row r="2551" spans="1:10" x14ac:dyDescent="0.25">
      <c r="A2551" t="s">
        <v>4588</v>
      </c>
      <c r="B2551" t="s">
        <v>2261</v>
      </c>
      <c r="C2551" t="s">
        <v>20</v>
      </c>
      <c r="D2551" t="s">
        <v>66</v>
      </c>
      <c r="E2551">
        <v>8</v>
      </c>
      <c r="F2551">
        <v>302.19</v>
      </c>
      <c r="G2551" s="1">
        <v>45147</v>
      </c>
      <c r="H2551" t="s">
        <v>15</v>
      </c>
      <c r="I2551" t="s">
        <v>23</v>
      </c>
      <c r="J2551" t="s">
        <v>17</v>
      </c>
    </row>
    <row r="2552" spans="1:10" x14ac:dyDescent="0.25">
      <c r="A2552" t="s">
        <v>4589</v>
      </c>
      <c r="B2552" t="s">
        <v>4590</v>
      </c>
      <c r="C2552" t="s">
        <v>59</v>
      </c>
      <c r="D2552" t="s">
        <v>66</v>
      </c>
      <c r="E2552">
        <v>47</v>
      </c>
      <c r="F2552">
        <v>464.28</v>
      </c>
      <c r="G2552" s="1">
        <v>45033</v>
      </c>
      <c r="H2552" t="s">
        <v>15</v>
      </c>
      <c r="I2552" t="s">
        <v>23</v>
      </c>
      <c r="J2552" t="s">
        <v>35</v>
      </c>
    </row>
    <row r="2553" spans="1:10" x14ac:dyDescent="0.25">
      <c r="A2553" t="s">
        <v>4591</v>
      </c>
      <c r="B2553" t="s">
        <v>1268</v>
      </c>
      <c r="C2553" t="s">
        <v>13</v>
      </c>
      <c r="D2553" t="s">
        <v>38</v>
      </c>
      <c r="E2553">
        <v>4</v>
      </c>
      <c r="F2553">
        <v>209.47</v>
      </c>
      <c r="G2553" s="1">
        <v>45070</v>
      </c>
      <c r="H2553" t="s">
        <v>15</v>
      </c>
      <c r="I2553" t="s">
        <v>16</v>
      </c>
      <c r="J2553" t="s">
        <v>17</v>
      </c>
    </row>
    <row r="2554" spans="1:10" x14ac:dyDescent="0.25">
      <c r="A2554" t="s">
        <v>4592</v>
      </c>
      <c r="B2554" t="s">
        <v>4593</v>
      </c>
      <c r="C2554" t="s">
        <v>31</v>
      </c>
      <c r="D2554" t="s">
        <v>14</v>
      </c>
      <c r="E2554">
        <v>9</v>
      </c>
      <c r="F2554">
        <v>311.14</v>
      </c>
      <c r="G2554" s="1">
        <v>45211</v>
      </c>
      <c r="H2554" t="s">
        <v>22</v>
      </c>
      <c r="I2554" t="s">
        <v>23</v>
      </c>
      <c r="J2554" t="s">
        <v>77</v>
      </c>
    </row>
    <row r="2555" spans="1:10" x14ac:dyDescent="0.25">
      <c r="A2555" t="s">
        <v>4594</v>
      </c>
      <c r="B2555" t="s">
        <v>4595</v>
      </c>
      <c r="C2555" t="s">
        <v>20</v>
      </c>
      <c r="D2555" t="s">
        <v>66</v>
      </c>
      <c r="E2555">
        <v>6</v>
      </c>
      <c r="F2555">
        <v>123.32</v>
      </c>
      <c r="G2555" s="1">
        <v>45286</v>
      </c>
      <c r="H2555" t="s">
        <v>22</v>
      </c>
      <c r="I2555" t="s">
        <v>41</v>
      </c>
    </row>
    <row r="2556" spans="1:10" x14ac:dyDescent="0.25">
      <c r="A2556" t="s">
        <v>4596</v>
      </c>
      <c r="B2556" t="s">
        <v>4597</v>
      </c>
      <c r="C2556" t="s">
        <v>31</v>
      </c>
      <c r="D2556" t="s">
        <v>38</v>
      </c>
      <c r="E2556">
        <v>16</v>
      </c>
      <c r="F2556">
        <v>427.56</v>
      </c>
      <c r="G2556" s="1">
        <v>44963</v>
      </c>
      <c r="H2556" t="s">
        <v>15</v>
      </c>
      <c r="I2556" t="s">
        <v>23</v>
      </c>
    </row>
    <row r="2557" spans="1:10" x14ac:dyDescent="0.25">
      <c r="A2557" t="s">
        <v>4598</v>
      </c>
      <c r="B2557" t="s">
        <v>4599</v>
      </c>
      <c r="C2557" t="s">
        <v>26</v>
      </c>
      <c r="D2557" t="s">
        <v>27</v>
      </c>
      <c r="E2557">
        <v>22</v>
      </c>
      <c r="F2557">
        <v>468.52</v>
      </c>
      <c r="G2557" s="1">
        <v>45163</v>
      </c>
      <c r="H2557" t="s">
        <v>28</v>
      </c>
      <c r="I2557" t="s">
        <v>23</v>
      </c>
    </row>
    <row r="2558" spans="1:10" x14ac:dyDescent="0.25">
      <c r="A2558" t="s">
        <v>4600</v>
      </c>
      <c r="B2558" t="s">
        <v>4601</v>
      </c>
      <c r="C2558" t="s">
        <v>26</v>
      </c>
      <c r="D2558" t="s">
        <v>21</v>
      </c>
      <c r="E2558">
        <v>21</v>
      </c>
      <c r="F2558">
        <v>327.94</v>
      </c>
      <c r="G2558" s="1">
        <v>44985</v>
      </c>
      <c r="H2558" t="s">
        <v>15</v>
      </c>
      <c r="I2558" t="s">
        <v>41</v>
      </c>
      <c r="J2558" t="s">
        <v>45</v>
      </c>
    </row>
    <row r="2559" spans="1:10" x14ac:dyDescent="0.25">
      <c r="A2559" t="s">
        <v>4602</v>
      </c>
      <c r="B2559" t="s">
        <v>2932</v>
      </c>
      <c r="C2559" t="s">
        <v>13</v>
      </c>
      <c r="D2559" t="s">
        <v>14</v>
      </c>
      <c r="E2559">
        <v>26</v>
      </c>
      <c r="F2559">
        <v>141.34</v>
      </c>
      <c r="G2559" s="1">
        <v>45263</v>
      </c>
      <c r="H2559" t="s">
        <v>28</v>
      </c>
      <c r="I2559" t="s">
        <v>23</v>
      </c>
      <c r="J2559" t="s">
        <v>35</v>
      </c>
    </row>
    <row r="2560" spans="1:10" x14ac:dyDescent="0.25">
      <c r="A2560" t="s">
        <v>4603</v>
      </c>
      <c r="B2560" t="s">
        <v>4604</v>
      </c>
      <c r="C2560" t="s">
        <v>13</v>
      </c>
      <c r="D2560" t="s">
        <v>27</v>
      </c>
      <c r="E2560">
        <v>26</v>
      </c>
      <c r="F2560">
        <v>104.96</v>
      </c>
      <c r="G2560" s="1">
        <v>45179</v>
      </c>
      <c r="H2560" t="s">
        <v>15</v>
      </c>
      <c r="I2560" t="s">
        <v>23</v>
      </c>
      <c r="J2560" t="s">
        <v>77</v>
      </c>
    </row>
    <row r="2561" spans="1:10" x14ac:dyDescent="0.25">
      <c r="A2561" t="s">
        <v>4605</v>
      </c>
      <c r="B2561" t="s">
        <v>4606</v>
      </c>
      <c r="C2561" t="s">
        <v>26</v>
      </c>
      <c r="D2561" t="s">
        <v>66</v>
      </c>
      <c r="E2561">
        <v>21</v>
      </c>
      <c r="F2561">
        <v>323.81</v>
      </c>
      <c r="G2561" s="1">
        <v>45244</v>
      </c>
      <c r="H2561" t="s">
        <v>28</v>
      </c>
      <c r="I2561" t="s">
        <v>16</v>
      </c>
      <c r="J2561" t="s">
        <v>35</v>
      </c>
    </row>
    <row r="2562" spans="1:10" x14ac:dyDescent="0.25">
      <c r="A2562" t="s">
        <v>4607</v>
      </c>
      <c r="B2562" t="s">
        <v>213</v>
      </c>
      <c r="C2562" t="s">
        <v>13</v>
      </c>
      <c r="D2562" t="s">
        <v>27</v>
      </c>
      <c r="E2562">
        <v>11</v>
      </c>
      <c r="F2562">
        <v>480.2</v>
      </c>
      <c r="G2562" s="1">
        <v>45091</v>
      </c>
      <c r="H2562" t="s">
        <v>28</v>
      </c>
      <c r="I2562" t="s">
        <v>23</v>
      </c>
      <c r="J2562" t="s">
        <v>35</v>
      </c>
    </row>
    <row r="2563" spans="1:10" x14ac:dyDescent="0.25">
      <c r="A2563" t="s">
        <v>4608</v>
      </c>
      <c r="B2563" t="s">
        <v>4609</v>
      </c>
      <c r="C2563" t="s">
        <v>13</v>
      </c>
      <c r="D2563" t="s">
        <v>27</v>
      </c>
      <c r="E2563">
        <v>7</v>
      </c>
      <c r="F2563">
        <v>329.53</v>
      </c>
      <c r="G2563" s="1">
        <v>45121</v>
      </c>
      <c r="H2563" t="s">
        <v>15</v>
      </c>
      <c r="I2563" t="s">
        <v>41</v>
      </c>
      <c r="J2563" t="s">
        <v>77</v>
      </c>
    </row>
    <row r="2564" spans="1:10" x14ac:dyDescent="0.25">
      <c r="A2564" t="s">
        <v>4610</v>
      </c>
      <c r="B2564" t="s">
        <v>4611</v>
      </c>
      <c r="C2564" t="s">
        <v>20</v>
      </c>
      <c r="D2564" t="s">
        <v>56</v>
      </c>
      <c r="E2564">
        <v>5</v>
      </c>
      <c r="F2564">
        <v>440.33</v>
      </c>
      <c r="G2564" s="1">
        <v>45164</v>
      </c>
      <c r="H2564" t="s">
        <v>28</v>
      </c>
      <c r="I2564" t="s">
        <v>23</v>
      </c>
      <c r="J2564" t="s">
        <v>17</v>
      </c>
    </row>
    <row r="2565" spans="1:10" x14ac:dyDescent="0.25">
      <c r="A2565" t="s">
        <v>4612</v>
      </c>
      <c r="B2565" t="s">
        <v>1413</v>
      </c>
      <c r="C2565" t="s">
        <v>59</v>
      </c>
      <c r="D2565" t="s">
        <v>21</v>
      </c>
      <c r="E2565">
        <v>42</v>
      </c>
      <c r="F2565">
        <v>453.2</v>
      </c>
      <c r="G2565" s="1">
        <v>45140</v>
      </c>
      <c r="H2565" t="s">
        <v>28</v>
      </c>
      <c r="I2565" t="s">
        <v>32</v>
      </c>
      <c r="J2565" t="s">
        <v>35</v>
      </c>
    </row>
    <row r="2566" spans="1:10" x14ac:dyDescent="0.25">
      <c r="A2566" t="s">
        <v>4613</v>
      </c>
      <c r="B2566" t="s">
        <v>4614</v>
      </c>
      <c r="C2566" t="s">
        <v>31</v>
      </c>
      <c r="D2566" t="s">
        <v>44</v>
      </c>
      <c r="E2566">
        <v>47</v>
      </c>
      <c r="F2566">
        <v>7.96</v>
      </c>
      <c r="G2566" s="1">
        <v>45038</v>
      </c>
      <c r="H2566" t="s">
        <v>28</v>
      </c>
      <c r="I2566" t="s">
        <v>16</v>
      </c>
      <c r="J2566" t="s">
        <v>77</v>
      </c>
    </row>
    <row r="2567" spans="1:10" x14ac:dyDescent="0.25">
      <c r="A2567" t="s">
        <v>4615</v>
      </c>
      <c r="B2567" t="s">
        <v>4616</v>
      </c>
      <c r="C2567" t="s">
        <v>59</v>
      </c>
      <c r="D2567" t="s">
        <v>56</v>
      </c>
      <c r="E2567">
        <v>27</v>
      </c>
      <c r="F2567">
        <v>224.21</v>
      </c>
      <c r="G2567" s="1">
        <v>45267</v>
      </c>
      <c r="H2567" t="s">
        <v>28</v>
      </c>
      <c r="I2567" t="s">
        <v>16</v>
      </c>
    </row>
    <row r="2568" spans="1:10" x14ac:dyDescent="0.25">
      <c r="A2568" t="s">
        <v>4617</v>
      </c>
      <c r="B2568" t="s">
        <v>1950</v>
      </c>
      <c r="C2568" t="s">
        <v>31</v>
      </c>
      <c r="D2568" t="s">
        <v>38</v>
      </c>
      <c r="E2568">
        <v>29</v>
      </c>
      <c r="F2568">
        <v>490.28</v>
      </c>
      <c r="G2568" s="1">
        <v>45066</v>
      </c>
      <c r="H2568" t="s">
        <v>28</v>
      </c>
      <c r="I2568" t="s">
        <v>16</v>
      </c>
    </row>
    <row r="2569" spans="1:10" x14ac:dyDescent="0.25">
      <c r="A2569" t="s">
        <v>4618</v>
      </c>
      <c r="B2569" t="s">
        <v>2016</v>
      </c>
      <c r="C2569" t="s">
        <v>59</v>
      </c>
      <c r="D2569" t="s">
        <v>66</v>
      </c>
      <c r="E2569">
        <v>9</v>
      </c>
      <c r="F2569">
        <v>349.47</v>
      </c>
      <c r="G2569" s="1">
        <v>45094</v>
      </c>
      <c r="H2569" t="s">
        <v>15</v>
      </c>
      <c r="I2569" t="s">
        <v>41</v>
      </c>
      <c r="J2569" t="s">
        <v>77</v>
      </c>
    </row>
    <row r="2570" spans="1:10" x14ac:dyDescent="0.25">
      <c r="A2570" t="s">
        <v>4619</v>
      </c>
      <c r="B2570" t="s">
        <v>599</v>
      </c>
      <c r="C2570" t="s">
        <v>20</v>
      </c>
      <c r="D2570" t="s">
        <v>66</v>
      </c>
      <c r="E2570">
        <v>14</v>
      </c>
      <c r="F2570">
        <v>29.15</v>
      </c>
      <c r="G2570" s="1">
        <v>45275</v>
      </c>
      <c r="H2570" t="s">
        <v>28</v>
      </c>
      <c r="I2570" t="s">
        <v>32</v>
      </c>
      <c r="J2570" t="s">
        <v>35</v>
      </c>
    </row>
    <row r="2571" spans="1:10" x14ac:dyDescent="0.25">
      <c r="A2571" t="s">
        <v>4620</v>
      </c>
      <c r="B2571" t="s">
        <v>1635</v>
      </c>
      <c r="C2571" t="s">
        <v>59</v>
      </c>
      <c r="D2571" t="s">
        <v>21</v>
      </c>
      <c r="E2571">
        <v>13</v>
      </c>
      <c r="F2571">
        <v>205.76</v>
      </c>
      <c r="G2571" s="1">
        <v>45242</v>
      </c>
      <c r="H2571" t="s">
        <v>28</v>
      </c>
      <c r="I2571" t="s">
        <v>41</v>
      </c>
      <c r="J2571" t="s">
        <v>17</v>
      </c>
    </row>
    <row r="2572" spans="1:10" x14ac:dyDescent="0.25">
      <c r="A2572" t="s">
        <v>4621</v>
      </c>
      <c r="B2572" t="s">
        <v>4622</v>
      </c>
      <c r="C2572" t="s">
        <v>26</v>
      </c>
      <c r="D2572" t="s">
        <v>66</v>
      </c>
      <c r="E2572">
        <v>26</v>
      </c>
      <c r="F2572">
        <v>103.01</v>
      </c>
      <c r="G2572" s="1">
        <v>45196</v>
      </c>
      <c r="H2572" t="s">
        <v>28</v>
      </c>
      <c r="I2572" t="s">
        <v>32</v>
      </c>
      <c r="J2572" t="s">
        <v>17</v>
      </c>
    </row>
    <row r="2573" spans="1:10" x14ac:dyDescent="0.25">
      <c r="A2573" t="s">
        <v>4623</v>
      </c>
      <c r="B2573" t="s">
        <v>4624</v>
      </c>
      <c r="C2573" t="s">
        <v>26</v>
      </c>
      <c r="D2573" t="s">
        <v>38</v>
      </c>
      <c r="E2573">
        <v>38</v>
      </c>
      <c r="F2573">
        <v>67.66</v>
      </c>
      <c r="G2573" s="1">
        <v>45145</v>
      </c>
      <c r="H2573" t="s">
        <v>22</v>
      </c>
      <c r="I2573" t="s">
        <v>32</v>
      </c>
      <c r="J2573" t="s">
        <v>17</v>
      </c>
    </row>
    <row r="2574" spans="1:10" x14ac:dyDescent="0.25">
      <c r="A2574" t="s">
        <v>4625</v>
      </c>
      <c r="B2574" t="s">
        <v>4626</v>
      </c>
      <c r="C2574" t="s">
        <v>31</v>
      </c>
      <c r="D2574" t="s">
        <v>14</v>
      </c>
      <c r="E2574">
        <v>9</v>
      </c>
      <c r="F2574">
        <v>90.75</v>
      </c>
      <c r="G2574" s="1">
        <v>45000</v>
      </c>
      <c r="H2574" t="s">
        <v>22</v>
      </c>
      <c r="I2574" t="s">
        <v>41</v>
      </c>
      <c r="J2574" t="s">
        <v>77</v>
      </c>
    </row>
    <row r="2575" spans="1:10" x14ac:dyDescent="0.25">
      <c r="A2575" t="s">
        <v>4627</v>
      </c>
      <c r="B2575" t="s">
        <v>4628</v>
      </c>
      <c r="C2575" t="s">
        <v>59</v>
      </c>
      <c r="D2575" t="s">
        <v>44</v>
      </c>
      <c r="E2575">
        <v>38</v>
      </c>
      <c r="F2575">
        <v>487.31</v>
      </c>
      <c r="G2575" s="1">
        <v>44997</v>
      </c>
      <c r="H2575" t="s">
        <v>28</v>
      </c>
      <c r="I2575" t="s">
        <v>23</v>
      </c>
      <c r="J2575" t="s">
        <v>35</v>
      </c>
    </row>
    <row r="2576" spans="1:10" x14ac:dyDescent="0.25">
      <c r="A2576" t="s">
        <v>4629</v>
      </c>
      <c r="B2576" t="s">
        <v>4630</v>
      </c>
      <c r="C2576" t="s">
        <v>26</v>
      </c>
      <c r="D2576" t="s">
        <v>56</v>
      </c>
      <c r="E2576">
        <v>35</v>
      </c>
      <c r="F2576">
        <v>185.48</v>
      </c>
      <c r="G2576" s="1">
        <v>45035</v>
      </c>
      <c r="H2576" t="s">
        <v>22</v>
      </c>
      <c r="I2576" t="s">
        <v>16</v>
      </c>
      <c r="J2576" t="s">
        <v>77</v>
      </c>
    </row>
    <row r="2577" spans="1:10" x14ac:dyDescent="0.25">
      <c r="A2577" t="s">
        <v>4631</v>
      </c>
      <c r="B2577" t="s">
        <v>4632</v>
      </c>
      <c r="C2577" t="s">
        <v>59</v>
      </c>
      <c r="D2577" t="s">
        <v>14</v>
      </c>
      <c r="E2577">
        <v>20</v>
      </c>
      <c r="F2577">
        <v>61.48</v>
      </c>
      <c r="G2577" s="1">
        <v>45030</v>
      </c>
      <c r="H2577" t="s">
        <v>15</v>
      </c>
      <c r="I2577" t="s">
        <v>32</v>
      </c>
      <c r="J2577" t="s">
        <v>17</v>
      </c>
    </row>
    <row r="2578" spans="1:10" x14ac:dyDescent="0.25">
      <c r="A2578" t="s">
        <v>4633</v>
      </c>
      <c r="B2578" t="s">
        <v>1584</v>
      </c>
      <c r="C2578" t="s">
        <v>13</v>
      </c>
      <c r="D2578" t="s">
        <v>56</v>
      </c>
      <c r="E2578">
        <v>18</v>
      </c>
      <c r="F2578">
        <v>382.23</v>
      </c>
      <c r="G2578" s="1">
        <v>44949</v>
      </c>
      <c r="H2578" t="s">
        <v>22</v>
      </c>
      <c r="I2578" t="s">
        <v>23</v>
      </c>
      <c r="J2578" t="s">
        <v>45</v>
      </c>
    </row>
    <row r="2579" spans="1:10" x14ac:dyDescent="0.25">
      <c r="A2579" t="s">
        <v>4634</v>
      </c>
      <c r="B2579" t="s">
        <v>3207</v>
      </c>
      <c r="C2579" t="s">
        <v>31</v>
      </c>
      <c r="D2579" t="s">
        <v>66</v>
      </c>
      <c r="E2579">
        <v>38</v>
      </c>
      <c r="F2579">
        <v>109.76</v>
      </c>
      <c r="G2579" s="1">
        <v>45115</v>
      </c>
      <c r="H2579" t="s">
        <v>15</v>
      </c>
      <c r="I2579" t="s">
        <v>16</v>
      </c>
    </row>
    <row r="2580" spans="1:10" x14ac:dyDescent="0.25">
      <c r="A2580" t="s">
        <v>4635</v>
      </c>
      <c r="B2580" t="s">
        <v>4636</v>
      </c>
      <c r="C2580" t="s">
        <v>20</v>
      </c>
      <c r="D2580" t="s">
        <v>66</v>
      </c>
      <c r="E2580">
        <v>6</v>
      </c>
      <c r="F2580">
        <v>365.73</v>
      </c>
      <c r="G2580" s="1">
        <v>45263</v>
      </c>
      <c r="H2580" t="s">
        <v>15</v>
      </c>
      <c r="I2580" t="s">
        <v>32</v>
      </c>
      <c r="J2580" t="s">
        <v>35</v>
      </c>
    </row>
    <row r="2581" spans="1:10" x14ac:dyDescent="0.25">
      <c r="A2581" t="s">
        <v>4637</v>
      </c>
      <c r="B2581" t="s">
        <v>4638</v>
      </c>
      <c r="C2581" t="s">
        <v>59</v>
      </c>
      <c r="D2581" t="s">
        <v>56</v>
      </c>
      <c r="E2581">
        <v>40</v>
      </c>
      <c r="F2581">
        <v>472.33</v>
      </c>
      <c r="G2581" s="1">
        <v>45033</v>
      </c>
      <c r="H2581" t="s">
        <v>28</v>
      </c>
      <c r="I2581" t="s">
        <v>23</v>
      </c>
      <c r="J2581" t="s">
        <v>45</v>
      </c>
    </row>
    <row r="2582" spans="1:10" x14ac:dyDescent="0.25">
      <c r="A2582" t="s">
        <v>4639</v>
      </c>
      <c r="B2582" t="s">
        <v>4640</v>
      </c>
      <c r="C2582" t="s">
        <v>59</v>
      </c>
      <c r="D2582" t="s">
        <v>44</v>
      </c>
      <c r="E2582">
        <v>21</v>
      </c>
      <c r="F2582">
        <v>11.64</v>
      </c>
      <c r="G2582" s="1">
        <v>44965</v>
      </c>
      <c r="H2582" t="s">
        <v>22</v>
      </c>
      <c r="I2582" t="s">
        <v>16</v>
      </c>
      <c r="J2582" t="s">
        <v>45</v>
      </c>
    </row>
    <row r="2583" spans="1:10" x14ac:dyDescent="0.25">
      <c r="A2583" t="s">
        <v>4641</v>
      </c>
      <c r="B2583" t="s">
        <v>4642</v>
      </c>
      <c r="C2583" t="s">
        <v>59</v>
      </c>
      <c r="D2583" t="s">
        <v>66</v>
      </c>
      <c r="E2583">
        <v>26</v>
      </c>
      <c r="F2583">
        <v>348.01</v>
      </c>
      <c r="G2583" s="1">
        <v>44928</v>
      </c>
      <c r="H2583" t="s">
        <v>28</v>
      </c>
      <c r="I2583" t="s">
        <v>16</v>
      </c>
      <c r="J2583" t="s">
        <v>77</v>
      </c>
    </row>
    <row r="2584" spans="1:10" x14ac:dyDescent="0.25">
      <c r="A2584" t="s">
        <v>4643</v>
      </c>
      <c r="B2584" t="s">
        <v>4644</v>
      </c>
      <c r="C2584" t="s">
        <v>20</v>
      </c>
      <c r="D2584" t="s">
        <v>66</v>
      </c>
      <c r="E2584">
        <v>7</v>
      </c>
      <c r="F2584">
        <v>8.7100000000000009</v>
      </c>
      <c r="G2584" s="1">
        <v>45252</v>
      </c>
      <c r="H2584" t="s">
        <v>15</v>
      </c>
      <c r="I2584" t="s">
        <v>16</v>
      </c>
      <c r="J2584" t="s">
        <v>77</v>
      </c>
    </row>
    <row r="2585" spans="1:10" x14ac:dyDescent="0.25">
      <c r="A2585" t="s">
        <v>4645</v>
      </c>
      <c r="B2585" t="s">
        <v>2851</v>
      </c>
      <c r="C2585" t="s">
        <v>59</v>
      </c>
      <c r="D2585" t="s">
        <v>66</v>
      </c>
      <c r="E2585">
        <v>33</v>
      </c>
      <c r="F2585">
        <v>114.79</v>
      </c>
      <c r="G2585" s="1">
        <v>45217</v>
      </c>
      <c r="H2585" t="s">
        <v>15</v>
      </c>
      <c r="I2585" t="s">
        <v>32</v>
      </c>
    </row>
    <row r="2586" spans="1:10" x14ac:dyDescent="0.25">
      <c r="A2586" t="s">
        <v>4646</v>
      </c>
      <c r="B2586" t="s">
        <v>4647</v>
      </c>
      <c r="C2586" t="s">
        <v>31</v>
      </c>
      <c r="D2586" t="s">
        <v>56</v>
      </c>
      <c r="E2586">
        <v>48</v>
      </c>
      <c r="F2586">
        <v>262.58</v>
      </c>
      <c r="G2586" s="1">
        <v>45047</v>
      </c>
      <c r="H2586" t="s">
        <v>22</v>
      </c>
      <c r="I2586" t="s">
        <v>41</v>
      </c>
      <c r="J2586" t="s">
        <v>17</v>
      </c>
    </row>
    <row r="2587" spans="1:10" x14ac:dyDescent="0.25">
      <c r="A2587" t="s">
        <v>4648</v>
      </c>
      <c r="B2587" t="s">
        <v>2199</v>
      </c>
      <c r="C2587" t="s">
        <v>31</v>
      </c>
      <c r="D2587" t="s">
        <v>38</v>
      </c>
      <c r="E2587">
        <v>39</v>
      </c>
      <c r="F2587">
        <v>140.87</v>
      </c>
      <c r="G2587" s="1">
        <v>45205</v>
      </c>
      <c r="H2587" t="s">
        <v>28</v>
      </c>
      <c r="I2587" t="s">
        <v>41</v>
      </c>
    </row>
    <row r="2588" spans="1:10" x14ac:dyDescent="0.25">
      <c r="A2588" t="s">
        <v>4649</v>
      </c>
      <c r="B2588" t="s">
        <v>4650</v>
      </c>
      <c r="C2588" t="s">
        <v>20</v>
      </c>
      <c r="D2588" t="s">
        <v>38</v>
      </c>
      <c r="E2588">
        <v>39</v>
      </c>
      <c r="F2588">
        <v>60.13</v>
      </c>
      <c r="G2588" s="1">
        <v>45285</v>
      </c>
      <c r="H2588" t="s">
        <v>28</v>
      </c>
      <c r="I2588" t="s">
        <v>32</v>
      </c>
      <c r="J2588" t="s">
        <v>77</v>
      </c>
    </row>
    <row r="2589" spans="1:10" x14ac:dyDescent="0.25">
      <c r="A2589" t="s">
        <v>4651</v>
      </c>
      <c r="B2589" t="s">
        <v>4652</v>
      </c>
      <c r="C2589" t="s">
        <v>20</v>
      </c>
      <c r="D2589" t="s">
        <v>27</v>
      </c>
      <c r="E2589">
        <v>48</v>
      </c>
      <c r="F2589">
        <v>170.73</v>
      </c>
      <c r="G2589" s="1">
        <v>45166</v>
      </c>
      <c r="H2589" t="s">
        <v>15</v>
      </c>
      <c r="I2589" t="s">
        <v>32</v>
      </c>
      <c r="J2589" t="s">
        <v>35</v>
      </c>
    </row>
    <row r="2590" spans="1:10" x14ac:dyDescent="0.25">
      <c r="A2590" t="s">
        <v>4653</v>
      </c>
      <c r="B2590" t="s">
        <v>4654</v>
      </c>
      <c r="C2590" t="s">
        <v>13</v>
      </c>
      <c r="D2590" t="s">
        <v>66</v>
      </c>
      <c r="E2590">
        <v>21</v>
      </c>
      <c r="F2590">
        <v>183.52</v>
      </c>
      <c r="G2590" s="1">
        <v>45221</v>
      </c>
      <c r="H2590" t="s">
        <v>15</v>
      </c>
      <c r="I2590" t="s">
        <v>41</v>
      </c>
      <c r="J2590" t="s">
        <v>17</v>
      </c>
    </row>
    <row r="2591" spans="1:10" x14ac:dyDescent="0.25">
      <c r="A2591" t="s">
        <v>4655</v>
      </c>
      <c r="B2591" t="s">
        <v>4656</v>
      </c>
      <c r="C2591" t="s">
        <v>59</v>
      </c>
      <c r="D2591" t="s">
        <v>27</v>
      </c>
      <c r="E2591">
        <v>2</v>
      </c>
      <c r="F2591">
        <v>315.83</v>
      </c>
      <c r="G2591" s="1">
        <v>45048</v>
      </c>
      <c r="H2591" t="s">
        <v>28</v>
      </c>
      <c r="I2591" t="s">
        <v>32</v>
      </c>
      <c r="J2591" t="s">
        <v>35</v>
      </c>
    </row>
    <row r="2592" spans="1:10" x14ac:dyDescent="0.25">
      <c r="A2592" t="s">
        <v>4657</v>
      </c>
      <c r="B2592" t="s">
        <v>4658</v>
      </c>
      <c r="C2592" t="s">
        <v>26</v>
      </c>
      <c r="D2592" t="s">
        <v>38</v>
      </c>
      <c r="E2592">
        <v>21</v>
      </c>
      <c r="F2592">
        <v>311.88</v>
      </c>
      <c r="G2592" s="1">
        <v>45188</v>
      </c>
      <c r="H2592" t="s">
        <v>22</v>
      </c>
      <c r="I2592" t="s">
        <v>32</v>
      </c>
    </row>
    <row r="2593" spans="1:10" x14ac:dyDescent="0.25">
      <c r="A2593" t="s">
        <v>4659</v>
      </c>
      <c r="B2593" t="s">
        <v>3660</v>
      </c>
      <c r="C2593" t="s">
        <v>13</v>
      </c>
      <c r="D2593" t="s">
        <v>56</v>
      </c>
      <c r="E2593">
        <v>7</v>
      </c>
      <c r="F2593">
        <v>175.82</v>
      </c>
      <c r="G2593" s="1">
        <v>45115</v>
      </c>
      <c r="H2593" t="s">
        <v>22</v>
      </c>
      <c r="I2593" t="s">
        <v>32</v>
      </c>
      <c r="J2593" t="s">
        <v>35</v>
      </c>
    </row>
    <row r="2594" spans="1:10" x14ac:dyDescent="0.25">
      <c r="A2594" t="s">
        <v>4660</v>
      </c>
      <c r="B2594" t="s">
        <v>4661</v>
      </c>
      <c r="C2594" t="s">
        <v>31</v>
      </c>
      <c r="D2594" t="s">
        <v>38</v>
      </c>
      <c r="E2594">
        <v>10</v>
      </c>
      <c r="F2594">
        <v>30.27</v>
      </c>
      <c r="G2594" s="1">
        <v>45113</v>
      </c>
      <c r="H2594" t="s">
        <v>22</v>
      </c>
      <c r="I2594" t="s">
        <v>32</v>
      </c>
      <c r="J2594" t="s">
        <v>35</v>
      </c>
    </row>
    <row r="2595" spans="1:10" x14ac:dyDescent="0.25">
      <c r="A2595" t="s">
        <v>4662</v>
      </c>
      <c r="B2595" t="s">
        <v>4663</v>
      </c>
      <c r="C2595" t="s">
        <v>26</v>
      </c>
      <c r="D2595" t="s">
        <v>21</v>
      </c>
      <c r="E2595">
        <v>13</v>
      </c>
      <c r="F2595">
        <v>371.2</v>
      </c>
      <c r="G2595" s="1">
        <v>45038</v>
      </c>
      <c r="H2595" t="s">
        <v>15</v>
      </c>
      <c r="I2595" t="s">
        <v>16</v>
      </c>
      <c r="J2595" t="s">
        <v>77</v>
      </c>
    </row>
    <row r="2596" spans="1:10" x14ac:dyDescent="0.25">
      <c r="A2596" t="s">
        <v>4664</v>
      </c>
      <c r="B2596" t="s">
        <v>1746</v>
      </c>
      <c r="C2596" t="s">
        <v>59</v>
      </c>
      <c r="D2596" t="s">
        <v>38</v>
      </c>
      <c r="E2596">
        <v>26</v>
      </c>
      <c r="F2596">
        <v>68.91</v>
      </c>
      <c r="G2596" s="1">
        <v>44991</v>
      </c>
      <c r="H2596" t="s">
        <v>22</v>
      </c>
      <c r="I2596" t="s">
        <v>16</v>
      </c>
      <c r="J2596" t="s">
        <v>17</v>
      </c>
    </row>
    <row r="2597" spans="1:10" x14ac:dyDescent="0.25">
      <c r="A2597" t="s">
        <v>4665</v>
      </c>
      <c r="B2597" t="s">
        <v>4666</v>
      </c>
      <c r="C2597" t="s">
        <v>20</v>
      </c>
      <c r="D2597" t="s">
        <v>38</v>
      </c>
      <c r="E2597">
        <v>25</v>
      </c>
      <c r="F2597">
        <v>440.02</v>
      </c>
      <c r="G2597" s="1">
        <v>44972</v>
      </c>
      <c r="H2597" t="s">
        <v>28</v>
      </c>
      <c r="I2597" t="s">
        <v>41</v>
      </c>
      <c r="J2597" t="s">
        <v>35</v>
      </c>
    </row>
    <row r="2598" spans="1:10" x14ac:dyDescent="0.25">
      <c r="A2598" t="s">
        <v>4667</v>
      </c>
      <c r="B2598" t="s">
        <v>4668</v>
      </c>
      <c r="C2598" t="s">
        <v>59</v>
      </c>
      <c r="D2598" t="s">
        <v>38</v>
      </c>
      <c r="E2598">
        <v>18</v>
      </c>
      <c r="F2598">
        <v>129.51</v>
      </c>
      <c r="G2598" s="1">
        <v>45223</v>
      </c>
      <c r="H2598" t="s">
        <v>28</v>
      </c>
      <c r="I2598" t="s">
        <v>23</v>
      </c>
      <c r="J2598" t="s">
        <v>17</v>
      </c>
    </row>
    <row r="2599" spans="1:10" x14ac:dyDescent="0.25">
      <c r="A2599" t="s">
        <v>4669</v>
      </c>
      <c r="B2599" t="s">
        <v>4670</v>
      </c>
      <c r="C2599" t="s">
        <v>13</v>
      </c>
      <c r="D2599" t="s">
        <v>21</v>
      </c>
      <c r="E2599">
        <v>19</v>
      </c>
      <c r="F2599">
        <v>136</v>
      </c>
      <c r="G2599" s="1">
        <v>45248</v>
      </c>
      <c r="H2599" t="s">
        <v>15</v>
      </c>
      <c r="I2599" t="s">
        <v>32</v>
      </c>
      <c r="J2599" t="s">
        <v>17</v>
      </c>
    </row>
    <row r="2600" spans="1:10" x14ac:dyDescent="0.25">
      <c r="A2600" t="s">
        <v>4671</v>
      </c>
      <c r="B2600" t="s">
        <v>4672</v>
      </c>
      <c r="C2600" t="s">
        <v>31</v>
      </c>
      <c r="D2600" t="s">
        <v>56</v>
      </c>
      <c r="E2600">
        <v>2</v>
      </c>
      <c r="F2600">
        <v>401.34</v>
      </c>
      <c r="G2600" s="1">
        <v>44978</v>
      </c>
      <c r="H2600" t="s">
        <v>28</v>
      </c>
      <c r="I2600" t="s">
        <v>41</v>
      </c>
    </row>
    <row r="2601" spans="1:10" x14ac:dyDescent="0.25">
      <c r="A2601" t="s">
        <v>4673</v>
      </c>
      <c r="B2601" t="s">
        <v>4674</v>
      </c>
      <c r="C2601" t="s">
        <v>26</v>
      </c>
      <c r="D2601" t="s">
        <v>38</v>
      </c>
      <c r="E2601">
        <v>45</v>
      </c>
      <c r="F2601">
        <v>155.22999999999999</v>
      </c>
      <c r="G2601" s="1">
        <v>45122</v>
      </c>
      <c r="H2601" t="s">
        <v>22</v>
      </c>
      <c r="I2601" t="s">
        <v>32</v>
      </c>
    </row>
    <row r="2602" spans="1:10" x14ac:dyDescent="0.25">
      <c r="A2602" t="s">
        <v>4675</v>
      </c>
      <c r="B2602" t="s">
        <v>4676</v>
      </c>
      <c r="C2602" t="s">
        <v>26</v>
      </c>
      <c r="D2602" t="s">
        <v>27</v>
      </c>
      <c r="E2602">
        <v>30</v>
      </c>
      <c r="F2602">
        <v>315.12</v>
      </c>
      <c r="G2602" s="1">
        <v>45042</v>
      </c>
      <c r="H2602" t="s">
        <v>28</v>
      </c>
      <c r="I2602" t="s">
        <v>41</v>
      </c>
      <c r="J2602" t="s">
        <v>45</v>
      </c>
    </row>
    <row r="2603" spans="1:10" x14ac:dyDescent="0.25">
      <c r="A2603" t="s">
        <v>4677</v>
      </c>
      <c r="B2603" t="s">
        <v>301</v>
      </c>
      <c r="C2603" t="s">
        <v>26</v>
      </c>
      <c r="D2603" t="s">
        <v>14</v>
      </c>
      <c r="E2603">
        <v>16</v>
      </c>
      <c r="F2603">
        <v>216.18</v>
      </c>
      <c r="G2603" s="1">
        <v>45154</v>
      </c>
      <c r="H2603" t="s">
        <v>15</v>
      </c>
      <c r="I2603" t="s">
        <v>23</v>
      </c>
      <c r="J2603" t="s">
        <v>45</v>
      </c>
    </row>
    <row r="2604" spans="1:10" x14ac:dyDescent="0.25">
      <c r="A2604" t="s">
        <v>4678</v>
      </c>
      <c r="B2604" t="s">
        <v>4679</v>
      </c>
      <c r="C2604" t="s">
        <v>13</v>
      </c>
      <c r="D2604" t="s">
        <v>66</v>
      </c>
      <c r="E2604">
        <v>25</v>
      </c>
      <c r="F2604">
        <v>253.68</v>
      </c>
      <c r="G2604" s="1">
        <v>45104</v>
      </c>
      <c r="H2604" t="s">
        <v>28</v>
      </c>
      <c r="I2604" t="s">
        <v>23</v>
      </c>
      <c r="J2604" t="s">
        <v>17</v>
      </c>
    </row>
    <row r="2605" spans="1:10" x14ac:dyDescent="0.25">
      <c r="A2605" t="s">
        <v>4680</v>
      </c>
      <c r="B2605" t="s">
        <v>4681</v>
      </c>
      <c r="C2605" t="s">
        <v>20</v>
      </c>
      <c r="D2605" t="s">
        <v>66</v>
      </c>
      <c r="E2605">
        <v>31</v>
      </c>
      <c r="F2605">
        <v>432.16</v>
      </c>
      <c r="G2605" s="1">
        <v>45112</v>
      </c>
      <c r="H2605" t="s">
        <v>22</v>
      </c>
      <c r="I2605" t="s">
        <v>41</v>
      </c>
      <c r="J2605" t="s">
        <v>17</v>
      </c>
    </row>
    <row r="2606" spans="1:10" x14ac:dyDescent="0.25">
      <c r="A2606" t="s">
        <v>4682</v>
      </c>
      <c r="B2606" t="s">
        <v>1233</v>
      </c>
      <c r="C2606" t="s">
        <v>26</v>
      </c>
      <c r="D2606" t="s">
        <v>27</v>
      </c>
      <c r="E2606">
        <v>11</v>
      </c>
      <c r="F2606">
        <v>449.54</v>
      </c>
      <c r="G2606" s="1">
        <v>44961</v>
      </c>
      <c r="H2606" t="s">
        <v>28</v>
      </c>
      <c r="I2606" t="s">
        <v>23</v>
      </c>
      <c r="J2606" t="s">
        <v>45</v>
      </c>
    </row>
    <row r="2607" spans="1:10" x14ac:dyDescent="0.25">
      <c r="A2607" t="s">
        <v>4683</v>
      </c>
      <c r="B2607" t="s">
        <v>4684</v>
      </c>
      <c r="C2607" t="s">
        <v>20</v>
      </c>
      <c r="D2607" t="s">
        <v>21</v>
      </c>
      <c r="E2607">
        <v>7</v>
      </c>
      <c r="F2607">
        <v>371.8</v>
      </c>
      <c r="G2607" s="1">
        <v>44948</v>
      </c>
      <c r="H2607" t="s">
        <v>28</v>
      </c>
      <c r="I2607" t="s">
        <v>16</v>
      </c>
      <c r="J2607" t="s">
        <v>45</v>
      </c>
    </row>
    <row r="2608" spans="1:10" x14ac:dyDescent="0.25">
      <c r="A2608" t="s">
        <v>4685</v>
      </c>
      <c r="B2608" t="s">
        <v>2203</v>
      </c>
      <c r="C2608" t="s">
        <v>31</v>
      </c>
      <c r="D2608" t="s">
        <v>21</v>
      </c>
      <c r="E2608">
        <v>11</v>
      </c>
      <c r="F2608">
        <v>9.4</v>
      </c>
      <c r="G2608" s="1">
        <v>45001</v>
      </c>
      <c r="H2608" t="s">
        <v>28</v>
      </c>
      <c r="I2608" t="s">
        <v>23</v>
      </c>
      <c r="J2608" t="s">
        <v>17</v>
      </c>
    </row>
    <row r="2609" spans="1:10" x14ac:dyDescent="0.25">
      <c r="A2609" t="s">
        <v>4686</v>
      </c>
      <c r="B2609" t="s">
        <v>1717</v>
      </c>
      <c r="C2609" t="s">
        <v>59</v>
      </c>
      <c r="D2609" t="s">
        <v>66</v>
      </c>
      <c r="E2609">
        <v>23</v>
      </c>
      <c r="F2609">
        <v>35.090000000000003</v>
      </c>
      <c r="G2609" s="1">
        <v>45197</v>
      </c>
      <c r="H2609" t="s">
        <v>28</v>
      </c>
      <c r="I2609" t="s">
        <v>32</v>
      </c>
      <c r="J2609" t="s">
        <v>35</v>
      </c>
    </row>
    <row r="2610" spans="1:10" x14ac:dyDescent="0.25">
      <c r="A2610" t="s">
        <v>4687</v>
      </c>
      <c r="B2610" t="s">
        <v>4688</v>
      </c>
      <c r="C2610" t="s">
        <v>31</v>
      </c>
      <c r="D2610" t="s">
        <v>38</v>
      </c>
      <c r="E2610">
        <v>7</v>
      </c>
      <c r="F2610">
        <v>412.51</v>
      </c>
      <c r="G2610" s="1">
        <v>45226</v>
      </c>
      <c r="H2610" t="s">
        <v>28</v>
      </c>
      <c r="I2610" t="s">
        <v>32</v>
      </c>
      <c r="J2610" t="s">
        <v>17</v>
      </c>
    </row>
    <row r="2611" spans="1:10" x14ac:dyDescent="0.25">
      <c r="A2611" t="s">
        <v>4689</v>
      </c>
      <c r="B2611" t="s">
        <v>4690</v>
      </c>
      <c r="C2611" t="s">
        <v>26</v>
      </c>
      <c r="D2611" t="s">
        <v>21</v>
      </c>
      <c r="E2611">
        <v>19</v>
      </c>
      <c r="F2611">
        <v>36.31</v>
      </c>
      <c r="G2611" s="1">
        <v>45053</v>
      </c>
      <c r="H2611" t="s">
        <v>15</v>
      </c>
      <c r="I2611" t="s">
        <v>32</v>
      </c>
      <c r="J2611" t="s">
        <v>77</v>
      </c>
    </row>
    <row r="2612" spans="1:10" x14ac:dyDescent="0.25">
      <c r="A2612" t="s">
        <v>4691</v>
      </c>
      <c r="B2612" t="s">
        <v>4692</v>
      </c>
      <c r="C2612" t="s">
        <v>26</v>
      </c>
      <c r="D2612" t="s">
        <v>66</v>
      </c>
      <c r="E2612">
        <v>41</v>
      </c>
      <c r="F2612">
        <v>64.28</v>
      </c>
      <c r="G2612" s="1">
        <v>45212</v>
      </c>
      <c r="H2612" t="s">
        <v>15</v>
      </c>
      <c r="I2612" t="s">
        <v>23</v>
      </c>
    </row>
    <row r="2613" spans="1:10" x14ac:dyDescent="0.25">
      <c r="A2613" t="s">
        <v>4693</v>
      </c>
      <c r="B2613" t="s">
        <v>4694</v>
      </c>
      <c r="C2613" t="s">
        <v>13</v>
      </c>
      <c r="D2613" t="s">
        <v>21</v>
      </c>
      <c r="E2613">
        <v>13</v>
      </c>
      <c r="F2613">
        <v>470.48</v>
      </c>
      <c r="G2613" s="1">
        <v>45218</v>
      </c>
      <c r="H2613" t="s">
        <v>15</v>
      </c>
      <c r="I2613" t="s">
        <v>41</v>
      </c>
      <c r="J2613" t="s">
        <v>77</v>
      </c>
    </row>
    <row r="2614" spans="1:10" x14ac:dyDescent="0.25">
      <c r="A2614" t="s">
        <v>4695</v>
      </c>
      <c r="B2614" t="s">
        <v>4696</v>
      </c>
      <c r="C2614" t="s">
        <v>13</v>
      </c>
      <c r="D2614" t="s">
        <v>56</v>
      </c>
      <c r="E2614">
        <v>37</v>
      </c>
      <c r="F2614">
        <v>128.1</v>
      </c>
      <c r="G2614" s="1">
        <v>44970</v>
      </c>
      <c r="H2614" t="s">
        <v>28</v>
      </c>
      <c r="I2614" t="s">
        <v>32</v>
      </c>
    </row>
    <row r="2615" spans="1:10" x14ac:dyDescent="0.25">
      <c r="A2615" t="s">
        <v>4697</v>
      </c>
      <c r="B2615" t="s">
        <v>4652</v>
      </c>
      <c r="C2615" t="s">
        <v>31</v>
      </c>
      <c r="D2615" t="s">
        <v>21</v>
      </c>
      <c r="E2615">
        <v>15</v>
      </c>
      <c r="F2615">
        <v>163.59</v>
      </c>
      <c r="G2615" s="1">
        <v>45217</v>
      </c>
      <c r="H2615" t="s">
        <v>28</v>
      </c>
      <c r="I2615" t="s">
        <v>23</v>
      </c>
    </row>
    <row r="2616" spans="1:10" x14ac:dyDescent="0.25">
      <c r="A2616" t="s">
        <v>4698</v>
      </c>
      <c r="B2616" t="s">
        <v>4699</v>
      </c>
      <c r="C2616" t="s">
        <v>20</v>
      </c>
      <c r="D2616" t="s">
        <v>38</v>
      </c>
      <c r="E2616">
        <v>40</v>
      </c>
      <c r="F2616">
        <v>198.28</v>
      </c>
      <c r="G2616" s="1">
        <v>45225</v>
      </c>
      <c r="H2616" t="s">
        <v>22</v>
      </c>
      <c r="I2616" t="s">
        <v>23</v>
      </c>
      <c r="J2616" t="s">
        <v>17</v>
      </c>
    </row>
    <row r="2617" spans="1:10" x14ac:dyDescent="0.25">
      <c r="A2617" t="s">
        <v>4700</v>
      </c>
      <c r="B2617" t="s">
        <v>1354</v>
      </c>
      <c r="C2617" t="s">
        <v>31</v>
      </c>
      <c r="D2617" t="s">
        <v>44</v>
      </c>
      <c r="E2617">
        <v>24</v>
      </c>
      <c r="F2617">
        <v>40.64</v>
      </c>
      <c r="G2617" s="1">
        <v>45080</v>
      </c>
      <c r="H2617" t="s">
        <v>28</v>
      </c>
      <c r="I2617" t="s">
        <v>41</v>
      </c>
      <c r="J2617" t="s">
        <v>35</v>
      </c>
    </row>
    <row r="2618" spans="1:10" x14ac:dyDescent="0.25">
      <c r="A2618" t="s">
        <v>4701</v>
      </c>
      <c r="B2618" t="s">
        <v>4702</v>
      </c>
      <c r="C2618" t="s">
        <v>31</v>
      </c>
      <c r="D2618" t="s">
        <v>38</v>
      </c>
      <c r="E2618">
        <v>30</v>
      </c>
      <c r="F2618">
        <v>321.41000000000003</v>
      </c>
      <c r="G2618" s="1">
        <v>44931</v>
      </c>
      <c r="H2618" t="s">
        <v>22</v>
      </c>
      <c r="I2618" t="s">
        <v>32</v>
      </c>
      <c r="J2618" t="s">
        <v>45</v>
      </c>
    </row>
    <row r="2619" spans="1:10" x14ac:dyDescent="0.25">
      <c r="A2619" t="s">
        <v>4703</v>
      </c>
      <c r="B2619" t="s">
        <v>4704</v>
      </c>
      <c r="C2619" t="s">
        <v>20</v>
      </c>
      <c r="D2619" t="s">
        <v>38</v>
      </c>
      <c r="E2619">
        <v>7</v>
      </c>
      <c r="F2619">
        <v>296.12</v>
      </c>
      <c r="G2619" s="1">
        <v>45154</v>
      </c>
      <c r="H2619" t="s">
        <v>15</v>
      </c>
      <c r="I2619" t="s">
        <v>32</v>
      </c>
      <c r="J2619" t="s">
        <v>45</v>
      </c>
    </row>
    <row r="2620" spans="1:10" x14ac:dyDescent="0.25">
      <c r="A2620" t="s">
        <v>4705</v>
      </c>
      <c r="B2620" t="s">
        <v>4706</v>
      </c>
      <c r="C2620" t="s">
        <v>31</v>
      </c>
      <c r="D2620" t="s">
        <v>38</v>
      </c>
      <c r="E2620">
        <v>7</v>
      </c>
      <c r="F2620">
        <v>355.61</v>
      </c>
      <c r="G2620" s="1">
        <v>44996</v>
      </c>
      <c r="H2620" t="s">
        <v>15</v>
      </c>
      <c r="I2620" t="s">
        <v>16</v>
      </c>
      <c r="J2620" t="s">
        <v>45</v>
      </c>
    </row>
    <row r="2621" spans="1:10" x14ac:dyDescent="0.25">
      <c r="A2621" t="s">
        <v>4707</v>
      </c>
      <c r="B2621" t="s">
        <v>2886</v>
      </c>
      <c r="C2621" t="s">
        <v>13</v>
      </c>
      <c r="D2621" t="s">
        <v>27</v>
      </c>
      <c r="E2621">
        <v>12</v>
      </c>
      <c r="F2621">
        <v>322.23</v>
      </c>
      <c r="G2621" s="1">
        <v>45253</v>
      </c>
      <c r="H2621" t="s">
        <v>28</v>
      </c>
      <c r="I2621" t="s">
        <v>23</v>
      </c>
      <c r="J2621" t="s">
        <v>45</v>
      </c>
    </row>
    <row r="2622" spans="1:10" x14ac:dyDescent="0.25">
      <c r="A2622" t="s">
        <v>4708</v>
      </c>
      <c r="B2622" t="s">
        <v>4709</v>
      </c>
      <c r="C2622" t="s">
        <v>26</v>
      </c>
      <c r="D2622" t="s">
        <v>27</v>
      </c>
      <c r="E2622">
        <v>7</v>
      </c>
      <c r="F2622">
        <v>115.94</v>
      </c>
      <c r="G2622" s="1">
        <v>44985</v>
      </c>
      <c r="H2622" t="s">
        <v>15</v>
      </c>
      <c r="I2622" t="s">
        <v>23</v>
      </c>
      <c r="J2622" t="s">
        <v>77</v>
      </c>
    </row>
    <row r="2623" spans="1:10" x14ac:dyDescent="0.25">
      <c r="A2623" t="s">
        <v>4710</v>
      </c>
      <c r="B2623" t="s">
        <v>4711</v>
      </c>
      <c r="C2623" t="s">
        <v>13</v>
      </c>
      <c r="D2623" t="s">
        <v>14</v>
      </c>
      <c r="E2623">
        <v>30</v>
      </c>
      <c r="F2623">
        <v>191.05</v>
      </c>
      <c r="G2623" s="1">
        <v>44937</v>
      </c>
      <c r="H2623" t="s">
        <v>28</v>
      </c>
      <c r="I2623" t="s">
        <v>16</v>
      </c>
      <c r="J2623" t="s">
        <v>17</v>
      </c>
    </row>
    <row r="2624" spans="1:10" x14ac:dyDescent="0.25">
      <c r="A2624" t="s">
        <v>4712</v>
      </c>
      <c r="B2624" t="s">
        <v>2432</v>
      </c>
      <c r="C2624" t="s">
        <v>31</v>
      </c>
      <c r="D2624" t="s">
        <v>27</v>
      </c>
      <c r="E2624">
        <v>34</v>
      </c>
      <c r="F2624">
        <v>381.03</v>
      </c>
      <c r="G2624" s="1">
        <v>45196</v>
      </c>
      <c r="H2624" t="s">
        <v>15</v>
      </c>
      <c r="I2624" t="s">
        <v>41</v>
      </c>
      <c r="J2624" t="s">
        <v>17</v>
      </c>
    </row>
    <row r="2625" spans="1:10" x14ac:dyDescent="0.25">
      <c r="A2625" t="s">
        <v>4713</v>
      </c>
      <c r="B2625" t="s">
        <v>1486</v>
      </c>
      <c r="C2625" t="s">
        <v>20</v>
      </c>
      <c r="D2625" t="s">
        <v>21</v>
      </c>
      <c r="E2625">
        <v>32</v>
      </c>
      <c r="F2625">
        <v>418.99</v>
      </c>
      <c r="G2625" s="1">
        <v>45207</v>
      </c>
      <c r="H2625" t="s">
        <v>28</v>
      </c>
      <c r="I2625" t="s">
        <v>32</v>
      </c>
      <c r="J2625" t="s">
        <v>45</v>
      </c>
    </row>
    <row r="2626" spans="1:10" x14ac:dyDescent="0.25">
      <c r="A2626" t="s">
        <v>4714</v>
      </c>
      <c r="B2626" t="s">
        <v>1366</v>
      </c>
      <c r="C2626" t="s">
        <v>26</v>
      </c>
      <c r="D2626" t="s">
        <v>38</v>
      </c>
      <c r="E2626">
        <v>45</v>
      </c>
      <c r="F2626">
        <v>43.63</v>
      </c>
      <c r="G2626" s="1">
        <v>44984</v>
      </c>
      <c r="H2626" t="s">
        <v>15</v>
      </c>
      <c r="I2626" t="s">
        <v>16</v>
      </c>
      <c r="J2626" t="s">
        <v>35</v>
      </c>
    </row>
    <row r="2627" spans="1:10" x14ac:dyDescent="0.25">
      <c r="A2627" t="s">
        <v>4715</v>
      </c>
      <c r="B2627" t="s">
        <v>4716</v>
      </c>
      <c r="C2627" t="s">
        <v>26</v>
      </c>
      <c r="D2627" t="s">
        <v>56</v>
      </c>
      <c r="E2627">
        <v>47</v>
      </c>
      <c r="F2627">
        <v>142.57</v>
      </c>
      <c r="G2627" s="1">
        <v>45132</v>
      </c>
      <c r="H2627" t="s">
        <v>22</v>
      </c>
      <c r="I2627" t="s">
        <v>32</v>
      </c>
      <c r="J2627" t="s">
        <v>77</v>
      </c>
    </row>
    <row r="2628" spans="1:10" x14ac:dyDescent="0.25">
      <c r="A2628" t="s">
        <v>4717</v>
      </c>
      <c r="B2628" t="s">
        <v>4718</v>
      </c>
      <c r="C2628" t="s">
        <v>13</v>
      </c>
      <c r="D2628" t="s">
        <v>66</v>
      </c>
      <c r="E2628">
        <v>17</v>
      </c>
      <c r="F2628">
        <v>121.76</v>
      </c>
      <c r="G2628" s="1">
        <v>45176</v>
      </c>
      <c r="H2628" t="s">
        <v>15</v>
      </c>
      <c r="I2628" t="s">
        <v>41</v>
      </c>
    </row>
    <row r="2629" spans="1:10" x14ac:dyDescent="0.25">
      <c r="A2629" t="s">
        <v>4719</v>
      </c>
      <c r="B2629" t="s">
        <v>3640</v>
      </c>
      <c r="C2629" t="s">
        <v>20</v>
      </c>
      <c r="D2629" t="s">
        <v>21</v>
      </c>
      <c r="E2629">
        <v>1</v>
      </c>
      <c r="F2629">
        <v>70.510000000000005</v>
      </c>
      <c r="G2629" s="1">
        <v>45079</v>
      </c>
      <c r="H2629" t="s">
        <v>15</v>
      </c>
      <c r="I2629" t="s">
        <v>41</v>
      </c>
      <c r="J2629" t="s">
        <v>45</v>
      </c>
    </row>
    <row r="2630" spans="1:10" x14ac:dyDescent="0.25">
      <c r="A2630" t="s">
        <v>4720</v>
      </c>
      <c r="B2630" t="s">
        <v>4721</v>
      </c>
      <c r="C2630" t="s">
        <v>26</v>
      </c>
      <c r="D2630" t="s">
        <v>38</v>
      </c>
      <c r="E2630">
        <v>20</v>
      </c>
      <c r="F2630">
        <v>47.16</v>
      </c>
      <c r="G2630" s="1">
        <v>44963</v>
      </c>
      <c r="H2630" t="s">
        <v>15</v>
      </c>
      <c r="I2630" t="s">
        <v>41</v>
      </c>
      <c r="J2630" t="s">
        <v>45</v>
      </c>
    </row>
    <row r="2631" spans="1:10" x14ac:dyDescent="0.25">
      <c r="A2631" t="s">
        <v>4722</v>
      </c>
      <c r="B2631" t="s">
        <v>3417</v>
      </c>
      <c r="C2631" t="s">
        <v>31</v>
      </c>
      <c r="D2631" t="s">
        <v>21</v>
      </c>
      <c r="E2631">
        <v>40</v>
      </c>
      <c r="F2631">
        <v>113.61</v>
      </c>
      <c r="G2631" s="1">
        <v>45124</v>
      </c>
      <c r="H2631" t="s">
        <v>15</v>
      </c>
      <c r="I2631" t="s">
        <v>41</v>
      </c>
      <c r="J2631" t="s">
        <v>17</v>
      </c>
    </row>
    <row r="2632" spans="1:10" x14ac:dyDescent="0.25">
      <c r="A2632" t="s">
        <v>4723</v>
      </c>
      <c r="B2632" t="s">
        <v>4724</v>
      </c>
      <c r="C2632" t="s">
        <v>13</v>
      </c>
      <c r="D2632" t="s">
        <v>66</v>
      </c>
      <c r="E2632">
        <v>40</v>
      </c>
      <c r="F2632">
        <v>457.95</v>
      </c>
      <c r="G2632" s="1">
        <v>45165</v>
      </c>
      <c r="H2632" t="s">
        <v>15</v>
      </c>
      <c r="I2632" t="s">
        <v>32</v>
      </c>
      <c r="J2632" t="s">
        <v>35</v>
      </c>
    </row>
    <row r="2633" spans="1:10" x14ac:dyDescent="0.25">
      <c r="A2633" t="s">
        <v>4725</v>
      </c>
      <c r="B2633" t="s">
        <v>4726</v>
      </c>
      <c r="C2633" t="s">
        <v>26</v>
      </c>
      <c r="D2633" t="s">
        <v>38</v>
      </c>
      <c r="E2633">
        <v>39</v>
      </c>
      <c r="F2633">
        <v>483.98</v>
      </c>
      <c r="G2633" s="1">
        <v>45038</v>
      </c>
      <c r="H2633" t="s">
        <v>28</v>
      </c>
      <c r="I2633" t="s">
        <v>16</v>
      </c>
      <c r="J2633" t="s">
        <v>35</v>
      </c>
    </row>
    <row r="2634" spans="1:10" x14ac:dyDescent="0.25">
      <c r="A2634" t="s">
        <v>4727</v>
      </c>
      <c r="B2634" t="s">
        <v>4728</v>
      </c>
      <c r="C2634" t="s">
        <v>31</v>
      </c>
      <c r="D2634" t="s">
        <v>38</v>
      </c>
      <c r="E2634">
        <v>48</v>
      </c>
      <c r="F2634">
        <v>255.65</v>
      </c>
      <c r="G2634" s="1">
        <v>44952</v>
      </c>
      <c r="H2634" t="s">
        <v>28</v>
      </c>
      <c r="I2634" t="s">
        <v>32</v>
      </c>
      <c r="J2634" t="s">
        <v>77</v>
      </c>
    </row>
    <row r="2635" spans="1:10" x14ac:dyDescent="0.25">
      <c r="A2635" t="s">
        <v>4729</v>
      </c>
      <c r="B2635" t="s">
        <v>4730</v>
      </c>
      <c r="C2635" t="s">
        <v>20</v>
      </c>
      <c r="D2635" t="s">
        <v>44</v>
      </c>
      <c r="E2635">
        <v>48</v>
      </c>
      <c r="F2635">
        <v>143.22</v>
      </c>
      <c r="G2635" s="1">
        <v>45238</v>
      </c>
      <c r="H2635" t="s">
        <v>22</v>
      </c>
      <c r="I2635" t="s">
        <v>32</v>
      </c>
      <c r="J2635" t="s">
        <v>35</v>
      </c>
    </row>
    <row r="2636" spans="1:10" x14ac:dyDescent="0.25">
      <c r="A2636" t="s">
        <v>4731</v>
      </c>
      <c r="B2636" t="s">
        <v>4732</v>
      </c>
      <c r="C2636" t="s">
        <v>20</v>
      </c>
      <c r="D2636" t="s">
        <v>56</v>
      </c>
      <c r="E2636">
        <v>39</v>
      </c>
      <c r="F2636">
        <v>103.01</v>
      </c>
      <c r="G2636" s="1">
        <v>45004</v>
      </c>
      <c r="H2636" t="s">
        <v>28</v>
      </c>
      <c r="I2636" t="s">
        <v>16</v>
      </c>
      <c r="J2636" t="s">
        <v>45</v>
      </c>
    </row>
    <row r="2637" spans="1:10" x14ac:dyDescent="0.25">
      <c r="A2637" t="s">
        <v>4733</v>
      </c>
      <c r="B2637" t="s">
        <v>4601</v>
      </c>
      <c r="C2637" t="s">
        <v>13</v>
      </c>
      <c r="D2637" t="s">
        <v>44</v>
      </c>
      <c r="E2637">
        <v>33</v>
      </c>
      <c r="F2637">
        <v>367.58</v>
      </c>
      <c r="G2637" s="1">
        <v>45200</v>
      </c>
      <c r="H2637" t="s">
        <v>28</v>
      </c>
      <c r="I2637" t="s">
        <v>23</v>
      </c>
    </row>
    <row r="2638" spans="1:10" x14ac:dyDescent="0.25">
      <c r="A2638" t="s">
        <v>4734</v>
      </c>
      <c r="B2638" t="s">
        <v>4735</v>
      </c>
      <c r="C2638" t="s">
        <v>13</v>
      </c>
      <c r="D2638" t="s">
        <v>66</v>
      </c>
      <c r="E2638">
        <v>43</v>
      </c>
      <c r="F2638">
        <v>449.26</v>
      </c>
      <c r="G2638" s="1">
        <v>44980</v>
      </c>
      <c r="H2638" t="s">
        <v>22</v>
      </c>
      <c r="I2638" t="s">
        <v>32</v>
      </c>
      <c r="J2638" t="s">
        <v>45</v>
      </c>
    </row>
    <row r="2639" spans="1:10" x14ac:dyDescent="0.25">
      <c r="A2639" t="s">
        <v>4736</v>
      </c>
      <c r="B2639" t="s">
        <v>4737</v>
      </c>
      <c r="C2639" t="s">
        <v>20</v>
      </c>
      <c r="D2639" t="s">
        <v>27</v>
      </c>
      <c r="E2639">
        <v>32</v>
      </c>
      <c r="F2639">
        <v>18.260000000000002</v>
      </c>
      <c r="G2639" s="1">
        <v>45109</v>
      </c>
      <c r="H2639" t="s">
        <v>28</v>
      </c>
      <c r="I2639" t="s">
        <v>41</v>
      </c>
      <c r="J2639" t="s">
        <v>17</v>
      </c>
    </row>
    <row r="2640" spans="1:10" x14ac:dyDescent="0.25">
      <c r="A2640" t="s">
        <v>4738</v>
      </c>
      <c r="B2640" t="s">
        <v>3239</v>
      </c>
      <c r="C2640" t="s">
        <v>59</v>
      </c>
      <c r="D2640" t="s">
        <v>21</v>
      </c>
      <c r="E2640">
        <v>13</v>
      </c>
      <c r="F2640">
        <v>288.77999999999997</v>
      </c>
      <c r="G2640" s="1">
        <v>45280</v>
      </c>
      <c r="H2640" t="s">
        <v>28</v>
      </c>
      <c r="I2640" t="s">
        <v>32</v>
      </c>
    </row>
    <row r="2641" spans="1:10" x14ac:dyDescent="0.25">
      <c r="A2641" t="s">
        <v>4739</v>
      </c>
      <c r="B2641" t="s">
        <v>4740</v>
      </c>
      <c r="C2641" t="s">
        <v>20</v>
      </c>
      <c r="D2641" t="s">
        <v>21</v>
      </c>
      <c r="E2641">
        <v>40</v>
      </c>
      <c r="F2641">
        <v>95.64</v>
      </c>
      <c r="G2641" s="1">
        <v>45001</v>
      </c>
      <c r="H2641" t="s">
        <v>22</v>
      </c>
      <c r="I2641" t="s">
        <v>41</v>
      </c>
      <c r="J2641" t="s">
        <v>35</v>
      </c>
    </row>
    <row r="2642" spans="1:10" x14ac:dyDescent="0.25">
      <c r="A2642" t="s">
        <v>4741</v>
      </c>
      <c r="B2642" t="s">
        <v>4742</v>
      </c>
      <c r="C2642" t="s">
        <v>13</v>
      </c>
      <c r="D2642" t="s">
        <v>38</v>
      </c>
      <c r="E2642">
        <v>36</v>
      </c>
      <c r="F2642">
        <v>19.03</v>
      </c>
      <c r="G2642" s="1">
        <v>44940</v>
      </c>
      <c r="H2642" t="s">
        <v>15</v>
      </c>
      <c r="I2642" t="s">
        <v>23</v>
      </c>
      <c r="J2642" t="s">
        <v>45</v>
      </c>
    </row>
    <row r="2643" spans="1:10" x14ac:dyDescent="0.25">
      <c r="A2643" t="s">
        <v>4743</v>
      </c>
      <c r="B2643" t="s">
        <v>4744</v>
      </c>
      <c r="C2643" t="s">
        <v>26</v>
      </c>
      <c r="D2643" t="s">
        <v>66</v>
      </c>
      <c r="E2643">
        <v>44</v>
      </c>
      <c r="F2643">
        <v>195.37</v>
      </c>
      <c r="G2643" s="1">
        <v>45090</v>
      </c>
      <c r="H2643" t="s">
        <v>15</v>
      </c>
      <c r="I2643" t="s">
        <v>16</v>
      </c>
      <c r="J2643" t="s">
        <v>17</v>
      </c>
    </row>
    <row r="2644" spans="1:10" x14ac:dyDescent="0.25">
      <c r="A2644" t="s">
        <v>4745</v>
      </c>
      <c r="B2644" t="s">
        <v>1534</v>
      </c>
      <c r="C2644" t="s">
        <v>59</v>
      </c>
      <c r="D2644" t="s">
        <v>27</v>
      </c>
      <c r="E2644">
        <v>2</v>
      </c>
      <c r="F2644">
        <v>340.28</v>
      </c>
      <c r="G2644" s="1">
        <v>45184</v>
      </c>
      <c r="H2644" t="s">
        <v>15</v>
      </c>
      <c r="I2644" t="s">
        <v>32</v>
      </c>
      <c r="J2644" t="s">
        <v>77</v>
      </c>
    </row>
    <row r="2645" spans="1:10" x14ac:dyDescent="0.25">
      <c r="A2645" t="s">
        <v>4746</v>
      </c>
      <c r="B2645" t="s">
        <v>4747</v>
      </c>
      <c r="C2645" t="s">
        <v>31</v>
      </c>
      <c r="D2645" t="s">
        <v>21</v>
      </c>
      <c r="E2645">
        <v>24</v>
      </c>
      <c r="F2645">
        <v>499.4</v>
      </c>
      <c r="G2645" s="1">
        <v>45121</v>
      </c>
      <c r="H2645" t="s">
        <v>15</v>
      </c>
      <c r="I2645" t="s">
        <v>32</v>
      </c>
    </row>
    <row r="2646" spans="1:10" x14ac:dyDescent="0.25">
      <c r="A2646" t="s">
        <v>4748</v>
      </c>
      <c r="B2646" t="s">
        <v>4138</v>
      </c>
      <c r="C2646" t="s">
        <v>59</v>
      </c>
      <c r="D2646" t="s">
        <v>66</v>
      </c>
      <c r="E2646">
        <v>35</v>
      </c>
      <c r="F2646">
        <v>188.19</v>
      </c>
      <c r="G2646" s="1">
        <v>45276</v>
      </c>
      <c r="H2646" t="s">
        <v>15</v>
      </c>
      <c r="I2646" t="s">
        <v>32</v>
      </c>
      <c r="J2646" t="s">
        <v>17</v>
      </c>
    </row>
    <row r="2647" spans="1:10" x14ac:dyDescent="0.25">
      <c r="A2647" t="s">
        <v>4749</v>
      </c>
      <c r="B2647" t="s">
        <v>4750</v>
      </c>
      <c r="C2647" t="s">
        <v>13</v>
      </c>
      <c r="D2647" t="s">
        <v>56</v>
      </c>
      <c r="E2647">
        <v>26</v>
      </c>
      <c r="F2647">
        <v>363.71</v>
      </c>
      <c r="G2647" s="1">
        <v>45063</v>
      </c>
      <c r="H2647" t="s">
        <v>22</v>
      </c>
      <c r="I2647" t="s">
        <v>32</v>
      </c>
    </row>
    <row r="2648" spans="1:10" x14ac:dyDescent="0.25">
      <c r="A2648" t="s">
        <v>4751</v>
      </c>
      <c r="B2648" t="s">
        <v>4752</v>
      </c>
      <c r="C2648" t="s">
        <v>13</v>
      </c>
      <c r="D2648" t="s">
        <v>56</v>
      </c>
      <c r="E2648">
        <v>15</v>
      </c>
      <c r="F2648">
        <v>289.52999999999997</v>
      </c>
      <c r="G2648" s="1">
        <v>45142</v>
      </c>
      <c r="H2648" t="s">
        <v>28</v>
      </c>
      <c r="I2648" t="s">
        <v>23</v>
      </c>
      <c r="J2648" t="s">
        <v>45</v>
      </c>
    </row>
    <row r="2649" spans="1:10" x14ac:dyDescent="0.25">
      <c r="A2649" t="s">
        <v>4753</v>
      </c>
      <c r="B2649" t="s">
        <v>2633</v>
      </c>
      <c r="C2649" t="s">
        <v>59</v>
      </c>
      <c r="D2649" t="s">
        <v>38</v>
      </c>
      <c r="E2649">
        <v>24</v>
      </c>
      <c r="F2649">
        <v>462.3</v>
      </c>
      <c r="G2649" s="1">
        <v>45142</v>
      </c>
      <c r="H2649" t="s">
        <v>28</v>
      </c>
      <c r="I2649" t="s">
        <v>41</v>
      </c>
      <c r="J2649" t="s">
        <v>77</v>
      </c>
    </row>
    <row r="2650" spans="1:10" x14ac:dyDescent="0.25">
      <c r="A2650" t="s">
        <v>4754</v>
      </c>
      <c r="B2650" t="s">
        <v>2001</v>
      </c>
      <c r="C2650" t="s">
        <v>26</v>
      </c>
      <c r="D2650" t="s">
        <v>14</v>
      </c>
      <c r="E2650">
        <v>24</v>
      </c>
      <c r="F2650">
        <v>63.97</v>
      </c>
      <c r="G2650" s="1">
        <v>45129</v>
      </c>
      <c r="H2650" t="s">
        <v>15</v>
      </c>
      <c r="I2650" t="s">
        <v>16</v>
      </c>
    </row>
    <row r="2651" spans="1:10" x14ac:dyDescent="0.25">
      <c r="A2651" t="s">
        <v>4755</v>
      </c>
      <c r="B2651" t="s">
        <v>4661</v>
      </c>
      <c r="C2651" t="s">
        <v>13</v>
      </c>
      <c r="D2651" t="s">
        <v>56</v>
      </c>
      <c r="E2651">
        <v>8</v>
      </c>
      <c r="F2651">
        <v>226.55</v>
      </c>
      <c r="G2651" s="1">
        <v>45172</v>
      </c>
      <c r="H2651" t="s">
        <v>22</v>
      </c>
      <c r="I2651" t="s">
        <v>23</v>
      </c>
      <c r="J2651" t="s">
        <v>35</v>
      </c>
    </row>
    <row r="2652" spans="1:10" x14ac:dyDescent="0.25">
      <c r="A2652" t="s">
        <v>4756</v>
      </c>
      <c r="B2652" t="s">
        <v>4642</v>
      </c>
      <c r="C2652" t="s">
        <v>26</v>
      </c>
      <c r="D2652" t="s">
        <v>14</v>
      </c>
      <c r="E2652">
        <v>14</v>
      </c>
      <c r="F2652">
        <v>27.32</v>
      </c>
      <c r="G2652" s="1">
        <v>45177</v>
      </c>
      <c r="H2652" t="s">
        <v>15</v>
      </c>
      <c r="I2652" t="s">
        <v>23</v>
      </c>
      <c r="J2652" t="s">
        <v>35</v>
      </c>
    </row>
    <row r="2653" spans="1:10" x14ac:dyDescent="0.25">
      <c r="A2653" t="s">
        <v>4757</v>
      </c>
      <c r="B2653" t="s">
        <v>4758</v>
      </c>
      <c r="C2653" t="s">
        <v>26</v>
      </c>
      <c r="D2653" t="s">
        <v>56</v>
      </c>
      <c r="E2653">
        <v>45</v>
      </c>
      <c r="F2653">
        <v>280.87</v>
      </c>
      <c r="G2653" s="1">
        <v>45196</v>
      </c>
      <c r="H2653" t="s">
        <v>15</v>
      </c>
      <c r="I2653" t="s">
        <v>32</v>
      </c>
      <c r="J2653" t="s">
        <v>77</v>
      </c>
    </row>
    <row r="2654" spans="1:10" x14ac:dyDescent="0.25">
      <c r="A2654" t="s">
        <v>4759</v>
      </c>
      <c r="B2654" t="s">
        <v>4760</v>
      </c>
      <c r="C2654" t="s">
        <v>26</v>
      </c>
      <c r="D2654" t="s">
        <v>44</v>
      </c>
      <c r="E2654">
        <v>28</v>
      </c>
      <c r="F2654">
        <v>111.4</v>
      </c>
      <c r="G2654" s="1">
        <v>45223</v>
      </c>
      <c r="H2654" t="s">
        <v>22</v>
      </c>
      <c r="I2654" t="s">
        <v>16</v>
      </c>
    </row>
    <row r="2655" spans="1:10" x14ac:dyDescent="0.25">
      <c r="A2655" t="s">
        <v>4761</v>
      </c>
      <c r="B2655" t="s">
        <v>4762</v>
      </c>
      <c r="C2655" t="s">
        <v>13</v>
      </c>
      <c r="D2655" t="s">
        <v>14</v>
      </c>
      <c r="E2655">
        <v>26</v>
      </c>
      <c r="F2655">
        <v>78.709999999999994</v>
      </c>
      <c r="G2655" s="1">
        <v>45201</v>
      </c>
      <c r="H2655" t="s">
        <v>28</v>
      </c>
      <c r="I2655" t="s">
        <v>41</v>
      </c>
      <c r="J2655" t="s">
        <v>77</v>
      </c>
    </row>
    <row r="2656" spans="1:10" x14ac:dyDescent="0.25">
      <c r="A2656" t="s">
        <v>4763</v>
      </c>
      <c r="B2656" t="s">
        <v>4764</v>
      </c>
      <c r="C2656" t="s">
        <v>31</v>
      </c>
      <c r="D2656" t="s">
        <v>27</v>
      </c>
      <c r="E2656">
        <v>27</v>
      </c>
      <c r="F2656">
        <v>128.46</v>
      </c>
      <c r="G2656" s="1">
        <v>45099</v>
      </c>
      <c r="H2656" t="s">
        <v>15</v>
      </c>
      <c r="I2656" t="s">
        <v>32</v>
      </c>
      <c r="J2656" t="s">
        <v>35</v>
      </c>
    </row>
    <row r="2657" spans="1:10" x14ac:dyDescent="0.25">
      <c r="A2657" t="s">
        <v>4765</v>
      </c>
      <c r="B2657" t="s">
        <v>1824</v>
      </c>
      <c r="C2657" t="s">
        <v>59</v>
      </c>
      <c r="D2657" t="s">
        <v>44</v>
      </c>
      <c r="E2657">
        <v>40</v>
      </c>
      <c r="F2657">
        <v>78.53</v>
      </c>
      <c r="G2657" s="1">
        <v>45042</v>
      </c>
      <c r="H2657" t="s">
        <v>22</v>
      </c>
      <c r="I2657" t="s">
        <v>23</v>
      </c>
      <c r="J2657" t="s">
        <v>45</v>
      </c>
    </row>
    <row r="2658" spans="1:10" x14ac:dyDescent="0.25">
      <c r="A2658" t="s">
        <v>4766</v>
      </c>
      <c r="B2658" t="s">
        <v>4767</v>
      </c>
      <c r="C2658" t="s">
        <v>20</v>
      </c>
      <c r="D2658" t="s">
        <v>21</v>
      </c>
      <c r="E2658">
        <v>44</v>
      </c>
      <c r="F2658">
        <v>61.23</v>
      </c>
      <c r="G2658" s="1">
        <v>45152</v>
      </c>
      <c r="H2658" t="s">
        <v>28</v>
      </c>
      <c r="I2658" t="s">
        <v>41</v>
      </c>
      <c r="J2658" t="s">
        <v>35</v>
      </c>
    </row>
    <row r="2659" spans="1:10" x14ac:dyDescent="0.25">
      <c r="A2659" t="s">
        <v>4768</v>
      </c>
      <c r="B2659" t="s">
        <v>4769</v>
      </c>
      <c r="C2659" t="s">
        <v>20</v>
      </c>
      <c r="D2659" t="s">
        <v>21</v>
      </c>
      <c r="E2659">
        <v>17</v>
      </c>
      <c r="F2659">
        <v>121.01</v>
      </c>
      <c r="G2659" s="1">
        <v>45059</v>
      </c>
      <c r="H2659" t="s">
        <v>28</v>
      </c>
      <c r="I2659" t="s">
        <v>16</v>
      </c>
      <c r="J2659" t="s">
        <v>77</v>
      </c>
    </row>
    <row r="2660" spans="1:10" x14ac:dyDescent="0.25">
      <c r="A2660" t="s">
        <v>4770</v>
      </c>
      <c r="B2660" t="s">
        <v>4771</v>
      </c>
      <c r="C2660" t="s">
        <v>20</v>
      </c>
      <c r="D2660" t="s">
        <v>14</v>
      </c>
      <c r="E2660">
        <v>8</v>
      </c>
      <c r="F2660">
        <v>289.02999999999997</v>
      </c>
      <c r="G2660" s="1">
        <v>45246</v>
      </c>
      <c r="H2660" t="s">
        <v>28</v>
      </c>
      <c r="I2660" t="s">
        <v>32</v>
      </c>
      <c r="J2660" t="s">
        <v>77</v>
      </c>
    </row>
    <row r="2661" spans="1:10" x14ac:dyDescent="0.25">
      <c r="A2661" t="s">
        <v>4772</v>
      </c>
      <c r="B2661" t="s">
        <v>2897</v>
      </c>
      <c r="C2661" t="s">
        <v>20</v>
      </c>
      <c r="D2661" t="s">
        <v>14</v>
      </c>
      <c r="E2661">
        <v>37</v>
      </c>
      <c r="F2661">
        <v>134.35</v>
      </c>
      <c r="G2661" s="1">
        <v>45051</v>
      </c>
      <c r="H2661" t="s">
        <v>15</v>
      </c>
      <c r="I2661" t="s">
        <v>16</v>
      </c>
      <c r="J2661" t="s">
        <v>35</v>
      </c>
    </row>
    <row r="2662" spans="1:10" x14ac:dyDescent="0.25">
      <c r="A2662" t="s">
        <v>4773</v>
      </c>
      <c r="B2662" t="s">
        <v>818</v>
      </c>
      <c r="C2662" t="s">
        <v>26</v>
      </c>
      <c r="D2662" t="s">
        <v>14</v>
      </c>
      <c r="E2662">
        <v>1</v>
      </c>
      <c r="F2662">
        <v>496.04</v>
      </c>
      <c r="G2662" s="1">
        <v>45012</v>
      </c>
      <c r="H2662" t="s">
        <v>22</v>
      </c>
      <c r="I2662" t="s">
        <v>32</v>
      </c>
      <c r="J2662" t="s">
        <v>45</v>
      </c>
    </row>
    <row r="2663" spans="1:10" x14ac:dyDescent="0.25">
      <c r="A2663" t="s">
        <v>4774</v>
      </c>
      <c r="B2663" t="s">
        <v>4775</v>
      </c>
      <c r="C2663" t="s">
        <v>59</v>
      </c>
      <c r="D2663" t="s">
        <v>21</v>
      </c>
      <c r="E2663">
        <v>17</v>
      </c>
      <c r="F2663">
        <v>222.57</v>
      </c>
      <c r="G2663" s="1">
        <v>45171</v>
      </c>
      <c r="H2663" t="s">
        <v>28</v>
      </c>
      <c r="I2663" t="s">
        <v>41</v>
      </c>
      <c r="J2663" t="s">
        <v>45</v>
      </c>
    </row>
    <row r="2664" spans="1:10" x14ac:dyDescent="0.25">
      <c r="A2664" t="s">
        <v>4776</v>
      </c>
      <c r="B2664" t="s">
        <v>4777</v>
      </c>
      <c r="C2664" t="s">
        <v>59</v>
      </c>
      <c r="D2664" t="s">
        <v>21</v>
      </c>
      <c r="E2664">
        <v>22</v>
      </c>
      <c r="F2664">
        <v>100.3</v>
      </c>
      <c r="G2664" s="1">
        <v>45084</v>
      </c>
      <c r="H2664" t="s">
        <v>28</v>
      </c>
      <c r="I2664" t="s">
        <v>32</v>
      </c>
    </row>
    <row r="2665" spans="1:10" x14ac:dyDescent="0.25">
      <c r="A2665" t="s">
        <v>4778</v>
      </c>
      <c r="B2665" t="s">
        <v>307</v>
      </c>
      <c r="C2665" t="s">
        <v>31</v>
      </c>
      <c r="D2665" t="s">
        <v>66</v>
      </c>
      <c r="E2665">
        <v>41</v>
      </c>
      <c r="F2665">
        <v>338.16</v>
      </c>
      <c r="G2665" s="1">
        <v>45178</v>
      </c>
      <c r="H2665" t="s">
        <v>22</v>
      </c>
      <c r="I2665" t="s">
        <v>41</v>
      </c>
      <c r="J2665" t="s">
        <v>77</v>
      </c>
    </row>
    <row r="2666" spans="1:10" x14ac:dyDescent="0.25">
      <c r="A2666" t="s">
        <v>4779</v>
      </c>
      <c r="B2666" t="s">
        <v>4780</v>
      </c>
      <c r="C2666" t="s">
        <v>31</v>
      </c>
      <c r="D2666" t="s">
        <v>38</v>
      </c>
      <c r="E2666">
        <v>47</v>
      </c>
      <c r="F2666">
        <v>23.7</v>
      </c>
      <c r="G2666" s="1">
        <v>44937</v>
      </c>
      <c r="H2666" t="s">
        <v>28</v>
      </c>
      <c r="I2666" t="s">
        <v>32</v>
      </c>
    </row>
    <row r="2667" spans="1:10" x14ac:dyDescent="0.25">
      <c r="A2667" t="s">
        <v>4781</v>
      </c>
      <c r="B2667" t="s">
        <v>4782</v>
      </c>
      <c r="C2667" t="s">
        <v>59</v>
      </c>
      <c r="D2667" t="s">
        <v>44</v>
      </c>
      <c r="E2667">
        <v>40</v>
      </c>
      <c r="F2667">
        <v>330.52</v>
      </c>
      <c r="G2667" s="1">
        <v>45093</v>
      </c>
      <c r="H2667" t="s">
        <v>15</v>
      </c>
      <c r="I2667" t="s">
        <v>16</v>
      </c>
      <c r="J2667" t="s">
        <v>77</v>
      </c>
    </row>
    <row r="2668" spans="1:10" x14ac:dyDescent="0.25">
      <c r="A2668" t="s">
        <v>4783</v>
      </c>
      <c r="B2668" t="s">
        <v>4784</v>
      </c>
      <c r="C2668" t="s">
        <v>59</v>
      </c>
      <c r="D2668" t="s">
        <v>66</v>
      </c>
      <c r="E2668">
        <v>36</v>
      </c>
      <c r="F2668">
        <v>54.15</v>
      </c>
      <c r="G2668" s="1">
        <v>45128</v>
      </c>
      <c r="H2668" t="s">
        <v>22</v>
      </c>
      <c r="I2668" t="s">
        <v>16</v>
      </c>
      <c r="J2668" t="s">
        <v>77</v>
      </c>
    </row>
    <row r="2669" spans="1:10" x14ac:dyDescent="0.25">
      <c r="A2669" t="s">
        <v>4785</v>
      </c>
      <c r="B2669" t="s">
        <v>4786</v>
      </c>
      <c r="C2669" t="s">
        <v>26</v>
      </c>
      <c r="D2669" t="s">
        <v>21</v>
      </c>
      <c r="E2669">
        <v>41</v>
      </c>
      <c r="F2669">
        <v>470.53</v>
      </c>
      <c r="G2669" s="1">
        <v>45118</v>
      </c>
      <c r="H2669" t="s">
        <v>28</v>
      </c>
      <c r="I2669" t="s">
        <v>23</v>
      </c>
    </row>
    <row r="2670" spans="1:10" x14ac:dyDescent="0.25">
      <c r="A2670" t="s">
        <v>4787</v>
      </c>
      <c r="B2670" t="s">
        <v>4788</v>
      </c>
      <c r="C2670" t="s">
        <v>13</v>
      </c>
      <c r="D2670" t="s">
        <v>66</v>
      </c>
      <c r="E2670">
        <v>31</v>
      </c>
      <c r="F2670">
        <v>255.85</v>
      </c>
      <c r="G2670" s="1">
        <v>45277</v>
      </c>
      <c r="H2670" t="s">
        <v>15</v>
      </c>
      <c r="I2670" t="s">
        <v>23</v>
      </c>
      <c r="J2670" t="s">
        <v>45</v>
      </c>
    </row>
    <row r="2671" spans="1:10" x14ac:dyDescent="0.25">
      <c r="A2671" t="s">
        <v>4789</v>
      </c>
      <c r="B2671" t="s">
        <v>4790</v>
      </c>
      <c r="C2671" t="s">
        <v>13</v>
      </c>
      <c r="D2671" t="s">
        <v>27</v>
      </c>
      <c r="E2671">
        <v>32</v>
      </c>
      <c r="F2671">
        <v>327.33</v>
      </c>
      <c r="G2671" s="1">
        <v>45073</v>
      </c>
      <c r="H2671" t="s">
        <v>28</v>
      </c>
      <c r="I2671" t="s">
        <v>23</v>
      </c>
      <c r="J2671" t="s">
        <v>17</v>
      </c>
    </row>
    <row r="2672" spans="1:10" x14ac:dyDescent="0.25">
      <c r="A2672" t="s">
        <v>4791</v>
      </c>
      <c r="B2672" t="s">
        <v>4792</v>
      </c>
      <c r="C2672" t="s">
        <v>31</v>
      </c>
      <c r="D2672" t="s">
        <v>38</v>
      </c>
      <c r="E2672">
        <v>48</v>
      </c>
      <c r="F2672">
        <v>323.62</v>
      </c>
      <c r="G2672" s="1">
        <v>45091</v>
      </c>
      <c r="H2672" t="s">
        <v>22</v>
      </c>
      <c r="I2672" t="s">
        <v>23</v>
      </c>
      <c r="J2672" t="s">
        <v>45</v>
      </c>
    </row>
    <row r="2673" spans="1:10" x14ac:dyDescent="0.25">
      <c r="A2673" t="s">
        <v>4793</v>
      </c>
      <c r="B2673" t="s">
        <v>4794</v>
      </c>
      <c r="C2673" t="s">
        <v>31</v>
      </c>
      <c r="D2673" t="s">
        <v>56</v>
      </c>
      <c r="E2673">
        <v>42</v>
      </c>
      <c r="F2673">
        <v>376.23</v>
      </c>
      <c r="G2673" s="1">
        <v>45084</v>
      </c>
      <c r="H2673" t="s">
        <v>28</v>
      </c>
      <c r="I2673" t="s">
        <v>23</v>
      </c>
      <c r="J2673" t="s">
        <v>45</v>
      </c>
    </row>
    <row r="2674" spans="1:10" x14ac:dyDescent="0.25">
      <c r="A2674" t="s">
        <v>4795</v>
      </c>
      <c r="B2674" t="s">
        <v>4796</v>
      </c>
      <c r="C2674" t="s">
        <v>13</v>
      </c>
      <c r="D2674" t="s">
        <v>44</v>
      </c>
      <c r="E2674">
        <v>49</v>
      </c>
      <c r="F2674">
        <v>111.17</v>
      </c>
      <c r="G2674" s="1">
        <v>45066</v>
      </c>
      <c r="H2674" t="s">
        <v>22</v>
      </c>
      <c r="I2674" t="s">
        <v>23</v>
      </c>
    </row>
    <row r="2675" spans="1:10" x14ac:dyDescent="0.25">
      <c r="A2675" t="s">
        <v>4797</v>
      </c>
      <c r="B2675" t="s">
        <v>4410</v>
      </c>
      <c r="C2675" t="s">
        <v>59</v>
      </c>
      <c r="D2675" t="s">
        <v>44</v>
      </c>
      <c r="E2675">
        <v>28</v>
      </c>
      <c r="F2675">
        <v>143.86000000000001</v>
      </c>
      <c r="G2675" s="1">
        <v>45278</v>
      </c>
      <c r="H2675" t="s">
        <v>28</v>
      </c>
      <c r="I2675" t="s">
        <v>23</v>
      </c>
      <c r="J2675" t="s">
        <v>17</v>
      </c>
    </row>
    <row r="2676" spans="1:10" x14ac:dyDescent="0.25">
      <c r="A2676" t="s">
        <v>4798</v>
      </c>
      <c r="B2676" t="s">
        <v>1553</v>
      </c>
      <c r="C2676" t="s">
        <v>13</v>
      </c>
      <c r="D2676" t="s">
        <v>27</v>
      </c>
      <c r="E2676">
        <v>20</v>
      </c>
      <c r="F2676">
        <v>327.82</v>
      </c>
      <c r="G2676" s="1">
        <v>44945</v>
      </c>
      <c r="H2676" t="s">
        <v>28</v>
      </c>
      <c r="I2676" t="s">
        <v>23</v>
      </c>
      <c r="J2676" t="s">
        <v>77</v>
      </c>
    </row>
    <row r="2677" spans="1:10" x14ac:dyDescent="0.25">
      <c r="A2677" t="s">
        <v>4799</v>
      </c>
      <c r="B2677" t="s">
        <v>3366</v>
      </c>
      <c r="C2677" t="s">
        <v>59</v>
      </c>
      <c r="D2677" t="s">
        <v>38</v>
      </c>
      <c r="E2677">
        <v>27</v>
      </c>
      <c r="F2677">
        <v>381.26</v>
      </c>
      <c r="G2677" s="1">
        <v>45031</v>
      </c>
      <c r="H2677" t="s">
        <v>15</v>
      </c>
      <c r="I2677" t="s">
        <v>16</v>
      </c>
      <c r="J2677" t="s">
        <v>17</v>
      </c>
    </row>
    <row r="2678" spans="1:10" x14ac:dyDescent="0.25">
      <c r="A2678" t="s">
        <v>4800</v>
      </c>
      <c r="B2678" t="s">
        <v>4801</v>
      </c>
      <c r="C2678" t="s">
        <v>59</v>
      </c>
      <c r="D2678" t="s">
        <v>27</v>
      </c>
      <c r="E2678">
        <v>34</v>
      </c>
      <c r="F2678">
        <v>320.95</v>
      </c>
      <c r="G2678" s="1">
        <v>45096</v>
      </c>
      <c r="H2678" t="s">
        <v>15</v>
      </c>
      <c r="I2678" t="s">
        <v>41</v>
      </c>
      <c r="J2678" t="s">
        <v>77</v>
      </c>
    </row>
    <row r="2679" spans="1:10" x14ac:dyDescent="0.25">
      <c r="A2679" t="s">
        <v>4802</v>
      </c>
      <c r="B2679" t="s">
        <v>4803</v>
      </c>
      <c r="C2679" t="s">
        <v>13</v>
      </c>
      <c r="D2679" t="s">
        <v>14</v>
      </c>
      <c r="E2679">
        <v>1</v>
      </c>
      <c r="F2679">
        <v>438.98</v>
      </c>
      <c r="G2679" s="1">
        <v>45176</v>
      </c>
      <c r="H2679" t="s">
        <v>15</v>
      </c>
      <c r="I2679" t="s">
        <v>16</v>
      </c>
    </row>
    <row r="2680" spans="1:10" x14ac:dyDescent="0.25">
      <c r="A2680" t="s">
        <v>4804</v>
      </c>
      <c r="B2680" t="s">
        <v>582</v>
      </c>
      <c r="C2680" t="s">
        <v>13</v>
      </c>
      <c r="D2680" t="s">
        <v>21</v>
      </c>
      <c r="E2680">
        <v>49</v>
      </c>
      <c r="F2680">
        <v>234.63</v>
      </c>
      <c r="G2680" s="1">
        <v>45127</v>
      </c>
      <c r="H2680" t="s">
        <v>28</v>
      </c>
      <c r="I2680" t="s">
        <v>41</v>
      </c>
      <c r="J2680" t="s">
        <v>35</v>
      </c>
    </row>
    <row r="2681" spans="1:10" x14ac:dyDescent="0.25">
      <c r="A2681" t="s">
        <v>4805</v>
      </c>
      <c r="B2681" t="s">
        <v>2401</v>
      </c>
      <c r="C2681" t="s">
        <v>20</v>
      </c>
      <c r="D2681" t="s">
        <v>14</v>
      </c>
      <c r="E2681">
        <v>28</v>
      </c>
      <c r="F2681">
        <v>384.55</v>
      </c>
      <c r="G2681" s="1">
        <v>45128</v>
      </c>
      <c r="H2681" t="s">
        <v>22</v>
      </c>
      <c r="I2681" t="s">
        <v>23</v>
      </c>
      <c r="J2681" t="s">
        <v>45</v>
      </c>
    </row>
    <row r="2682" spans="1:10" x14ac:dyDescent="0.25">
      <c r="A2682" t="s">
        <v>4806</v>
      </c>
      <c r="B2682" t="s">
        <v>4807</v>
      </c>
      <c r="C2682" t="s">
        <v>26</v>
      </c>
      <c r="D2682" t="s">
        <v>27</v>
      </c>
      <c r="E2682">
        <v>49</v>
      </c>
      <c r="F2682">
        <v>244.27</v>
      </c>
      <c r="G2682" s="1">
        <v>44963</v>
      </c>
      <c r="H2682" t="s">
        <v>22</v>
      </c>
      <c r="I2682" t="s">
        <v>41</v>
      </c>
    </row>
    <row r="2683" spans="1:10" x14ac:dyDescent="0.25">
      <c r="A2683" t="s">
        <v>4808</v>
      </c>
      <c r="B2683" t="s">
        <v>4626</v>
      </c>
      <c r="C2683" t="s">
        <v>59</v>
      </c>
      <c r="D2683" t="s">
        <v>56</v>
      </c>
      <c r="E2683">
        <v>1</v>
      </c>
      <c r="F2683">
        <v>17.12</v>
      </c>
      <c r="G2683" s="1">
        <v>45194</v>
      </c>
      <c r="H2683" t="s">
        <v>22</v>
      </c>
      <c r="I2683" t="s">
        <v>41</v>
      </c>
      <c r="J2683" t="s">
        <v>17</v>
      </c>
    </row>
    <row r="2684" spans="1:10" x14ac:dyDescent="0.25">
      <c r="A2684" t="s">
        <v>4809</v>
      </c>
      <c r="B2684" t="s">
        <v>4810</v>
      </c>
      <c r="C2684" t="s">
        <v>31</v>
      </c>
      <c r="D2684" t="s">
        <v>14</v>
      </c>
      <c r="E2684">
        <v>20</v>
      </c>
      <c r="F2684">
        <v>494.65</v>
      </c>
      <c r="G2684" s="1">
        <v>45204</v>
      </c>
      <c r="H2684" t="s">
        <v>28</v>
      </c>
      <c r="I2684" t="s">
        <v>32</v>
      </c>
    </row>
    <row r="2685" spans="1:10" x14ac:dyDescent="0.25">
      <c r="A2685" t="s">
        <v>4811</v>
      </c>
      <c r="B2685" t="s">
        <v>4812</v>
      </c>
      <c r="C2685" t="s">
        <v>26</v>
      </c>
      <c r="D2685" t="s">
        <v>38</v>
      </c>
      <c r="E2685">
        <v>39</v>
      </c>
      <c r="F2685">
        <v>453.68</v>
      </c>
      <c r="G2685" s="1">
        <v>45072</v>
      </c>
      <c r="H2685" t="s">
        <v>22</v>
      </c>
      <c r="I2685" t="s">
        <v>32</v>
      </c>
    </row>
    <row r="2686" spans="1:10" x14ac:dyDescent="0.25">
      <c r="A2686" t="s">
        <v>4813</v>
      </c>
      <c r="B2686" t="s">
        <v>3815</v>
      </c>
      <c r="C2686" t="s">
        <v>59</v>
      </c>
      <c r="D2686" t="s">
        <v>14</v>
      </c>
      <c r="E2686">
        <v>7</v>
      </c>
      <c r="F2686">
        <v>361.55</v>
      </c>
      <c r="G2686" s="1">
        <v>45109</v>
      </c>
      <c r="H2686" t="s">
        <v>22</v>
      </c>
      <c r="I2686" t="s">
        <v>32</v>
      </c>
      <c r="J2686" t="s">
        <v>77</v>
      </c>
    </row>
    <row r="2687" spans="1:10" x14ac:dyDescent="0.25">
      <c r="A2687" t="s">
        <v>4814</v>
      </c>
      <c r="B2687" t="s">
        <v>2470</v>
      </c>
      <c r="C2687" t="s">
        <v>13</v>
      </c>
      <c r="D2687" t="s">
        <v>21</v>
      </c>
      <c r="E2687">
        <v>12</v>
      </c>
      <c r="F2687">
        <v>435.37</v>
      </c>
      <c r="G2687" s="1">
        <v>45011</v>
      </c>
      <c r="H2687" t="s">
        <v>15</v>
      </c>
      <c r="I2687" t="s">
        <v>41</v>
      </c>
      <c r="J2687" t="s">
        <v>77</v>
      </c>
    </row>
    <row r="2688" spans="1:10" x14ac:dyDescent="0.25">
      <c r="A2688" t="s">
        <v>4815</v>
      </c>
      <c r="B2688" t="s">
        <v>4816</v>
      </c>
      <c r="C2688" t="s">
        <v>26</v>
      </c>
      <c r="D2688" t="s">
        <v>38</v>
      </c>
      <c r="E2688">
        <v>41</v>
      </c>
      <c r="F2688">
        <v>135.29</v>
      </c>
      <c r="G2688" s="1">
        <v>45249</v>
      </c>
      <c r="H2688" t="s">
        <v>15</v>
      </c>
      <c r="I2688" t="s">
        <v>16</v>
      </c>
    </row>
    <row r="2689" spans="1:10" x14ac:dyDescent="0.25">
      <c r="A2689" t="s">
        <v>4817</v>
      </c>
      <c r="B2689" t="s">
        <v>4818</v>
      </c>
      <c r="C2689" t="s">
        <v>59</v>
      </c>
      <c r="D2689" t="s">
        <v>38</v>
      </c>
      <c r="E2689">
        <v>15</v>
      </c>
      <c r="F2689">
        <v>127.97</v>
      </c>
      <c r="G2689" s="1">
        <v>45170</v>
      </c>
      <c r="H2689" t="s">
        <v>28</v>
      </c>
      <c r="I2689" t="s">
        <v>41</v>
      </c>
      <c r="J2689" t="s">
        <v>17</v>
      </c>
    </row>
    <row r="2690" spans="1:10" x14ac:dyDescent="0.25">
      <c r="A2690" t="s">
        <v>4819</v>
      </c>
      <c r="B2690" t="s">
        <v>4820</v>
      </c>
      <c r="C2690" t="s">
        <v>31</v>
      </c>
      <c r="D2690" t="s">
        <v>56</v>
      </c>
      <c r="E2690">
        <v>6</v>
      </c>
      <c r="F2690">
        <v>435.07</v>
      </c>
      <c r="G2690" s="1">
        <v>45203</v>
      </c>
      <c r="H2690" t="s">
        <v>22</v>
      </c>
      <c r="I2690" t="s">
        <v>32</v>
      </c>
      <c r="J2690" t="s">
        <v>17</v>
      </c>
    </row>
    <row r="2691" spans="1:10" x14ac:dyDescent="0.25">
      <c r="A2691" t="s">
        <v>4821</v>
      </c>
      <c r="B2691" t="s">
        <v>4822</v>
      </c>
      <c r="C2691" t="s">
        <v>59</v>
      </c>
      <c r="D2691" t="s">
        <v>14</v>
      </c>
      <c r="E2691">
        <v>26</v>
      </c>
      <c r="F2691">
        <v>338.16</v>
      </c>
      <c r="G2691" s="1">
        <v>45191</v>
      </c>
      <c r="H2691" t="s">
        <v>22</v>
      </c>
      <c r="I2691" t="s">
        <v>41</v>
      </c>
      <c r="J2691" t="s">
        <v>35</v>
      </c>
    </row>
    <row r="2692" spans="1:10" x14ac:dyDescent="0.25">
      <c r="A2692" t="s">
        <v>4823</v>
      </c>
      <c r="B2692" t="s">
        <v>4824</v>
      </c>
      <c r="C2692" t="s">
        <v>13</v>
      </c>
      <c r="D2692" t="s">
        <v>21</v>
      </c>
      <c r="E2692">
        <v>2</v>
      </c>
      <c r="F2692">
        <v>222.07</v>
      </c>
      <c r="G2692" s="1">
        <v>44945</v>
      </c>
      <c r="H2692" t="s">
        <v>28</v>
      </c>
      <c r="I2692" t="s">
        <v>16</v>
      </c>
      <c r="J2692" t="s">
        <v>45</v>
      </c>
    </row>
    <row r="2693" spans="1:10" x14ac:dyDescent="0.25">
      <c r="A2693" t="s">
        <v>4825</v>
      </c>
      <c r="B2693" t="s">
        <v>4826</v>
      </c>
      <c r="C2693" t="s">
        <v>20</v>
      </c>
      <c r="D2693" t="s">
        <v>14</v>
      </c>
      <c r="E2693">
        <v>38</v>
      </c>
      <c r="F2693">
        <v>296.68</v>
      </c>
      <c r="G2693" s="1">
        <v>45029</v>
      </c>
      <c r="H2693" t="s">
        <v>22</v>
      </c>
      <c r="I2693" t="s">
        <v>16</v>
      </c>
      <c r="J2693" t="s">
        <v>45</v>
      </c>
    </row>
    <row r="2694" spans="1:10" x14ac:dyDescent="0.25">
      <c r="A2694" t="s">
        <v>4827</v>
      </c>
      <c r="B2694" t="s">
        <v>3134</v>
      </c>
      <c r="C2694" t="s">
        <v>26</v>
      </c>
      <c r="D2694" t="s">
        <v>27</v>
      </c>
      <c r="E2694">
        <v>3</v>
      </c>
      <c r="F2694">
        <v>141.83000000000001</v>
      </c>
      <c r="G2694" s="1">
        <v>44985</v>
      </c>
      <c r="H2694" t="s">
        <v>22</v>
      </c>
      <c r="I2694" t="s">
        <v>32</v>
      </c>
      <c r="J2694" t="s">
        <v>77</v>
      </c>
    </row>
    <row r="2695" spans="1:10" x14ac:dyDescent="0.25">
      <c r="A2695" t="s">
        <v>4828</v>
      </c>
      <c r="B2695" t="s">
        <v>2569</v>
      </c>
      <c r="C2695" t="s">
        <v>13</v>
      </c>
      <c r="D2695" t="s">
        <v>21</v>
      </c>
      <c r="E2695">
        <v>40</v>
      </c>
      <c r="F2695">
        <v>92.45</v>
      </c>
      <c r="G2695" s="1">
        <v>45218</v>
      </c>
      <c r="H2695" t="s">
        <v>22</v>
      </c>
      <c r="I2695" t="s">
        <v>23</v>
      </c>
      <c r="J2695" t="s">
        <v>35</v>
      </c>
    </row>
    <row r="2696" spans="1:10" x14ac:dyDescent="0.25">
      <c r="A2696" t="s">
        <v>4829</v>
      </c>
      <c r="B2696" t="s">
        <v>4830</v>
      </c>
      <c r="C2696" t="s">
        <v>31</v>
      </c>
      <c r="D2696" t="s">
        <v>56</v>
      </c>
      <c r="E2696">
        <v>43</v>
      </c>
      <c r="F2696">
        <v>415.33</v>
      </c>
      <c r="G2696" s="1">
        <v>45132</v>
      </c>
      <c r="H2696" t="s">
        <v>28</v>
      </c>
      <c r="I2696" t="s">
        <v>23</v>
      </c>
      <c r="J2696" t="s">
        <v>77</v>
      </c>
    </row>
    <row r="2697" spans="1:10" x14ac:dyDescent="0.25">
      <c r="A2697" t="s">
        <v>4831</v>
      </c>
      <c r="B2697" t="s">
        <v>4832</v>
      </c>
      <c r="C2697" t="s">
        <v>26</v>
      </c>
      <c r="D2697" t="s">
        <v>14</v>
      </c>
      <c r="E2697">
        <v>37</v>
      </c>
      <c r="F2697">
        <v>209.29</v>
      </c>
      <c r="G2697" s="1">
        <v>44991</v>
      </c>
      <c r="H2697" t="s">
        <v>28</v>
      </c>
      <c r="I2697" t="s">
        <v>41</v>
      </c>
      <c r="J2697" t="s">
        <v>77</v>
      </c>
    </row>
    <row r="2698" spans="1:10" x14ac:dyDescent="0.25">
      <c r="A2698" t="s">
        <v>4833</v>
      </c>
      <c r="B2698" t="s">
        <v>4834</v>
      </c>
      <c r="C2698" t="s">
        <v>31</v>
      </c>
      <c r="D2698" t="s">
        <v>38</v>
      </c>
      <c r="E2698">
        <v>40</v>
      </c>
      <c r="F2698">
        <v>129.4</v>
      </c>
      <c r="G2698" s="1">
        <v>44970</v>
      </c>
      <c r="H2698" t="s">
        <v>22</v>
      </c>
      <c r="I2698" t="s">
        <v>23</v>
      </c>
    </row>
    <row r="2699" spans="1:10" x14ac:dyDescent="0.25">
      <c r="A2699" t="s">
        <v>4835</v>
      </c>
      <c r="B2699" t="s">
        <v>4836</v>
      </c>
      <c r="C2699" t="s">
        <v>31</v>
      </c>
      <c r="D2699" t="s">
        <v>66</v>
      </c>
      <c r="E2699">
        <v>14</v>
      </c>
      <c r="F2699">
        <v>251.68</v>
      </c>
      <c r="G2699" s="1">
        <v>45213</v>
      </c>
      <c r="H2699" t="s">
        <v>22</v>
      </c>
      <c r="I2699" t="s">
        <v>16</v>
      </c>
    </row>
    <row r="2700" spans="1:10" x14ac:dyDescent="0.25">
      <c r="A2700" t="s">
        <v>4837</v>
      </c>
      <c r="B2700" t="s">
        <v>4838</v>
      </c>
      <c r="C2700" t="s">
        <v>13</v>
      </c>
      <c r="D2700" t="s">
        <v>38</v>
      </c>
      <c r="E2700">
        <v>39</v>
      </c>
      <c r="F2700">
        <v>408.24</v>
      </c>
      <c r="G2700" s="1">
        <v>45073</v>
      </c>
      <c r="H2700" t="s">
        <v>22</v>
      </c>
      <c r="I2700" t="s">
        <v>32</v>
      </c>
      <c r="J2700" t="s">
        <v>35</v>
      </c>
    </row>
    <row r="2701" spans="1:10" x14ac:dyDescent="0.25">
      <c r="A2701" t="s">
        <v>4839</v>
      </c>
      <c r="B2701" t="s">
        <v>34</v>
      </c>
      <c r="C2701" t="s">
        <v>31</v>
      </c>
      <c r="D2701" t="s">
        <v>56</v>
      </c>
      <c r="E2701">
        <v>31</v>
      </c>
      <c r="F2701">
        <v>460.07</v>
      </c>
      <c r="G2701" s="1">
        <v>45051</v>
      </c>
      <c r="H2701" t="s">
        <v>28</v>
      </c>
      <c r="I2701" t="s">
        <v>41</v>
      </c>
      <c r="J2701" t="s">
        <v>45</v>
      </c>
    </row>
    <row r="2702" spans="1:10" x14ac:dyDescent="0.25">
      <c r="A2702" t="s">
        <v>4840</v>
      </c>
      <c r="B2702" t="s">
        <v>4841</v>
      </c>
      <c r="C2702" t="s">
        <v>59</v>
      </c>
      <c r="D2702" t="s">
        <v>38</v>
      </c>
      <c r="E2702">
        <v>30</v>
      </c>
      <c r="F2702">
        <v>417.55</v>
      </c>
      <c r="G2702" s="1">
        <v>45232</v>
      </c>
      <c r="H2702" t="s">
        <v>28</v>
      </c>
      <c r="I2702" t="s">
        <v>41</v>
      </c>
      <c r="J2702" t="s">
        <v>35</v>
      </c>
    </row>
    <row r="2703" spans="1:10" x14ac:dyDescent="0.25">
      <c r="A2703" t="s">
        <v>4842</v>
      </c>
      <c r="B2703" t="s">
        <v>4843</v>
      </c>
      <c r="C2703" t="s">
        <v>31</v>
      </c>
      <c r="D2703" t="s">
        <v>21</v>
      </c>
      <c r="E2703">
        <v>2</v>
      </c>
      <c r="F2703">
        <v>176.71</v>
      </c>
      <c r="G2703" s="1">
        <v>44976</v>
      </c>
      <c r="H2703" t="s">
        <v>15</v>
      </c>
      <c r="I2703" t="s">
        <v>41</v>
      </c>
      <c r="J2703" t="s">
        <v>17</v>
      </c>
    </row>
    <row r="2704" spans="1:10" x14ac:dyDescent="0.25">
      <c r="A2704" t="s">
        <v>4844</v>
      </c>
      <c r="B2704" t="s">
        <v>4845</v>
      </c>
      <c r="C2704" t="s">
        <v>31</v>
      </c>
      <c r="D2704" t="s">
        <v>27</v>
      </c>
      <c r="E2704">
        <v>23</v>
      </c>
      <c r="F2704">
        <v>100.03</v>
      </c>
      <c r="G2704" s="1">
        <v>45108</v>
      </c>
      <c r="H2704" t="s">
        <v>28</v>
      </c>
      <c r="I2704" t="s">
        <v>32</v>
      </c>
      <c r="J2704" t="s">
        <v>35</v>
      </c>
    </row>
    <row r="2705" spans="1:10" x14ac:dyDescent="0.25">
      <c r="A2705" t="s">
        <v>4846</v>
      </c>
      <c r="B2705" t="s">
        <v>4847</v>
      </c>
      <c r="C2705" t="s">
        <v>13</v>
      </c>
      <c r="D2705" t="s">
        <v>14</v>
      </c>
      <c r="E2705">
        <v>7</v>
      </c>
      <c r="F2705">
        <v>459.92</v>
      </c>
      <c r="G2705" s="1">
        <v>45065</v>
      </c>
      <c r="H2705" t="s">
        <v>15</v>
      </c>
      <c r="I2705" t="s">
        <v>32</v>
      </c>
      <c r="J2705" t="s">
        <v>17</v>
      </c>
    </row>
    <row r="2706" spans="1:10" x14ac:dyDescent="0.25">
      <c r="A2706" t="s">
        <v>4848</v>
      </c>
      <c r="B2706" t="s">
        <v>466</v>
      </c>
      <c r="C2706" t="s">
        <v>13</v>
      </c>
      <c r="D2706" t="s">
        <v>27</v>
      </c>
      <c r="E2706">
        <v>15</v>
      </c>
      <c r="F2706">
        <v>447</v>
      </c>
      <c r="G2706" s="1">
        <v>44971</v>
      </c>
      <c r="H2706" t="s">
        <v>15</v>
      </c>
      <c r="I2706" t="s">
        <v>16</v>
      </c>
      <c r="J2706" t="s">
        <v>35</v>
      </c>
    </row>
    <row r="2707" spans="1:10" x14ac:dyDescent="0.25">
      <c r="A2707" t="s">
        <v>4849</v>
      </c>
      <c r="B2707" t="s">
        <v>4850</v>
      </c>
      <c r="C2707" t="s">
        <v>13</v>
      </c>
      <c r="D2707" t="s">
        <v>66</v>
      </c>
      <c r="E2707">
        <v>2</v>
      </c>
      <c r="F2707">
        <v>300.85000000000002</v>
      </c>
      <c r="G2707" s="1">
        <v>45065</v>
      </c>
      <c r="H2707" t="s">
        <v>15</v>
      </c>
      <c r="I2707" t="s">
        <v>23</v>
      </c>
    </row>
    <row r="2708" spans="1:10" x14ac:dyDescent="0.25">
      <c r="A2708" t="s">
        <v>4851</v>
      </c>
      <c r="B2708" t="s">
        <v>4373</v>
      </c>
      <c r="C2708" t="s">
        <v>13</v>
      </c>
      <c r="D2708" t="s">
        <v>27</v>
      </c>
      <c r="E2708">
        <v>9</v>
      </c>
      <c r="F2708">
        <v>162.26</v>
      </c>
      <c r="G2708" s="1">
        <v>45085</v>
      </c>
      <c r="H2708" t="s">
        <v>15</v>
      </c>
      <c r="I2708" t="s">
        <v>16</v>
      </c>
      <c r="J2708" t="s">
        <v>35</v>
      </c>
    </row>
    <row r="2709" spans="1:10" x14ac:dyDescent="0.25">
      <c r="A2709" t="s">
        <v>4852</v>
      </c>
      <c r="B2709" t="s">
        <v>616</v>
      </c>
      <c r="C2709" t="s">
        <v>20</v>
      </c>
      <c r="D2709" t="s">
        <v>66</v>
      </c>
      <c r="E2709">
        <v>47</v>
      </c>
      <c r="F2709">
        <v>56.94</v>
      </c>
      <c r="G2709" s="1">
        <v>44991</v>
      </c>
      <c r="H2709" t="s">
        <v>28</v>
      </c>
      <c r="I2709" t="s">
        <v>32</v>
      </c>
      <c r="J2709" t="s">
        <v>17</v>
      </c>
    </row>
    <row r="2710" spans="1:10" x14ac:dyDescent="0.25">
      <c r="A2710" t="s">
        <v>4853</v>
      </c>
      <c r="B2710" t="s">
        <v>4854</v>
      </c>
      <c r="C2710" t="s">
        <v>31</v>
      </c>
      <c r="D2710" t="s">
        <v>27</v>
      </c>
      <c r="E2710">
        <v>21</v>
      </c>
      <c r="F2710">
        <v>221.36</v>
      </c>
      <c r="G2710" s="1">
        <v>45154</v>
      </c>
      <c r="H2710" t="s">
        <v>28</v>
      </c>
      <c r="I2710" t="s">
        <v>32</v>
      </c>
      <c r="J2710" t="s">
        <v>17</v>
      </c>
    </row>
    <row r="2711" spans="1:10" x14ac:dyDescent="0.25">
      <c r="A2711" t="s">
        <v>4855</v>
      </c>
      <c r="B2711" t="s">
        <v>4856</v>
      </c>
      <c r="C2711" t="s">
        <v>20</v>
      </c>
      <c r="D2711" t="s">
        <v>38</v>
      </c>
      <c r="E2711">
        <v>49</v>
      </c>
      <c r="F2711">
        <v>330.78</v>
      </c>
      <c r="G2711" s="1">
        <v>44932</v>
      </c>
      <c r="H2711" t="s">
        <v>28</v>
      </c>
      <c r="I2711" t="s">
        <v>23</v>
      </c>
      <c r="J2711" t="s">
        <v>77</v>
      </c>
    </row>
    <row r="2712" spans="1:10" x14ac:dyDescent="0.25">
      <c r="A2712" t="s">
        <v>4857</v>
      </c>
      <c r="B2712" t="s">
        <v>4858</v>
      </c>
      <c r="C2712" t="s">
        <v>59</v>
      </c>
      <c r="D2712" t="s">
        <v>38</v>
      </c>
      <c r="E2712">
        <v>34</v>
      </c>
      <c r="F2712">
        <v>314.92</v>
      </c>
      <c r="G2712" s="1">
        <v>45128</v>
      </c>
      <c r="H2712" t="s">
        <v>28</v>
      </c>
      <c r="I2712" t="s">
        <v>16</v>
      </c>
    </row>
    <row r="2713" spans="1:10" x14ac:dyDescent="0.25">
      <c r="A2713" t="s">
        <v>4859</v>
      </c>
      <c r="B2713" t="s">
        <v>4860</v>
      </c>
      <c r="C2713" t="s">
        <v>31</v>
      </c>
      <c r="D2713" t="s">
        <v>66</v>
      </c>
      <c r="E2713">
        <v>30</v>
      </c>
      <c r="F2713">
        <v>363.47</v>
      </c>
      <c r="G2713" s="1">
        <v>45241</v>
      </c>
      <c r="H2713" t="s">
        <v>15</v>
      </c>
      <c r="I2713" t="s">
        <v>16</v>
      </c>
      <c r="J2713" t="s">
        <v>17</v>
      </c>
    </row>
    <row r="2714" spans="1:10" x14ac:dyDescent="0.25">
      <c r="A2714" t="s">
        <v>4861</v>
      </c>
      <c r="B2714" t="s">
        <v>2088</v>
      </c>
      <c r="C2714" t="s">
        <v>13</v>
      </c>
      <c r="D2714" t="s">
        <v>38</v>
      </c>
      <c r="E2714">
        <v>5</v>
      </c>
      <c r="F2714">
        <v>430.11</v>
      </c>
      <c r="G2714" s="1">
        <v>44943</v>
      </c>
      <c r="H2714" t="s">
        <v>28</v>
      </c>
      <c r="I2714" t="s">
        <v>41</v>
      </c>
      <c r="J2714" t="s">
        <v>77</v>
      </c>
    </row>
    <row r="2715" spans="1:10" x14ac:dyDescent="0.25">
      <c r="A2715" t="s">
        <v>4862</v>
      </c>
      <c r="B2715" t="s">
        <v>3987</v>
      </c>
      <c r="C2715" t="s">
        <v>13</v>
      </c>
      <c r="D2715" t="s">
        <v>38</v>
      </c>
      <c r="E2715">
        <v>15</v>
      </c>
      <c r="F2715">
        <v>329.18</v>
      </c>
      <c r="G2715" s="1">
        <v>45113</v>
      </c>
      <c r="H2715" t="s">
        <v>22</v>
      </c>
      <c r="I2715" t="s">
        <v>16</v>
      </c>
      <c r="J2715" t="s">
        <v>35</v>
      </c>
    </row>
    <row r="2716" spans="1:10" x14ac:dyDescent="0.25">
      <c r="A2716" t="s">
        <v>4863</v>
      </c>
      <c r="B2716" t="s">
        <v>4864</v>
      </c>
      <c r="C2716" t="s">
        <v>13</v>
      </c>
      <c r="D2716" t="s">
        <v>27</v>
      </c>
      <c r="E2716">
        <v>37</v>
      </c>
      <c r="F2716">
        <v>338.43</v>
      </c>
      <c r="G2716" s="1">
        <v>45026</v>
      </c>
      <c r="H2716" t="s">
        <v>22</v>
      </c>
      <c r="I2716" t="s">
        <v>16</v>
      </c>
      <c r="J2716" t="s">
        <v>77</v>
      </c>
    </row>
    <row r="2717" spans="1:10" x14ac:dyDescent="0.25">
      <c r="A2717" t="s">
        <v>4865</v>
      </c>
      <c r="B2717" t="s">
        <v>4866</v>
      </c>
      <c r="C2717" t="s">
        <v>20</v>
      </c>
      <c r="D2717" t="s">
        <v>38</v>
      </c>
      <c r="E2717">
        <v>9</v>
      </c>
      <c r="F2717">
        <v>113.76</v>
      </c>
      <c r="G2717" s="1">
        <v>45030</v>
      </c>
      <c r="H2717" t="s">
        <v>22</v>
      </c>
      <c r="I2717" t="s">
        <v>23</v>
      </c>
    </row>
    <row r="2718" spans="1:10" x14ac:dyDescent="0.25">
      <c r="A2718" t="s">
        <v>4867</v>
      </c>
      <c r="B2718" t="s">
        <v>2008</v>
      </c>
      <c r="C2718" t="s">
        <v>20</v>
      </c>
      <c r="D2718" t="s">
        <v>66</v>
      </c>
      <c r="E2718">
        <v>2</v>
      </c>
      <c r="F2718">
        <v>353.33</v>
      </c>
      <c r="G2718" s="1">
        <v>44997</v>
      </c>
      <c r="H2718" t="s">
        <v>22</v>
      </c>
      <c r="I2718" t="s">
        <v>16</v>
      </c>
    </row>
    <row r="2719" spans="1:10" x14ac:dyDescent="0.25">
      <c r="A2719" t="s">
        <v>4868</v>
      </c>
      <c r="B2719" t="s">
        <v>4869</v>
      </c>
      <c r="C2719" t="s">
        <v>13</v>
      </c>
      <c r="D2719" t="s">
        <v>21</v>
      </c>
      <c r="E2719">
        <v>31</v>
      </c>
      <c r="F2719">
        <v>253.84</v>
      </c>
      <c r="G2719" s="1">
        <v>45022</v>
      </c>
      <c r="H2719" t="s">
        <v>15</v>
      </c>
      <c r="I2719" t="s">
        <v>41</v>
      </c>
      <c r="J2719" t="s">
        <v>35</v>
      </c>
    </row>
    <row r="2720" spans="1:10" x14ac:dyDescent="0.25">
      <c r="A2720" t="s">
        <v>4870</v>
      </c>
      <c r="B2720" t="s">
        <v>4834</v>
      </c>
      <c r="C2720" t="s">
        <v>31</v>
      </c>
      <c r="D2720" t="s">
        <v>14</v>
      </c>
      <c r="E2720">
        <v>33</v>
      </c>
      <c r="F2720">
        <v>273.72000000000003</v>
      </c>
      <c r="G2720" s="1">
        <v>45179</v>
      </c>
      <c r="H2720" t="s">
        <v>15</v>
      </c>
      <c r="I2720" t="s">
        <v>41</v>
      </c>
    </row>
    <row r="2721" spans="1:10" x14ac:dyDescent="0.25">
      <c r="A2721" t="s">
        <v>4871</v>
      </c>
      <c r="B2721" t="s">
        <v>4872</v>
      </c>
      <c r="C2721" t="s">
        <v>26</v>
      </c>
      <c r="D2721" t="s">
        <v>44</v>
      </c>
      <c r="E2721">
        <v>32</v>
      </c>
      <c r="F2721">
        <v>295.02999999999997</v>
      </c>
      <c r="G2721" s="1">
        <v>44927</v>
      </c>
      <c r="H2721" t="s">
        <v>28</v>
      </c>
      <c r="I2721" t="s">
        <v>32</v>
      </c>
      <c r="J2721" t="s">
        <v>35</v>
      </c>
    </row>
    <row r="2722" spans="1:10" x14ac:dyDescent="0.25">
      <c r="A2722" t="s">
        <v>4873</v>
      </c>
      <c r="B2722" t="s">
        <v>4874</v>
      </c>
      <c r="C2722" t="s">
        <v>13</v>
      </c>
      <c r="D2722" t="s">
        <v>38</v>
      </c>
      <c r="E2722">
        <v>48</v>
      </c>
      <c r="F2722">
        <v>160.97</v>
      </c>
      <c r="G2722" s="1">
        <v>45058</v>
      </c>
      <c r="H2722" t="s">
        <v>28</v>
      </c>
      <c r="I2722" t="s">
        <v>16</v>
      </c>
      <c r="J2722" t="s">
        <v>77</v>
      </c>
    </row>
    <row r="2723" spans="1:10" x14ac:dyDescent="0.25">
      <c r="A2723" t="s">
        <v>4875</v>
      </c>
      <c r="B2723" t="s">
        <v>4876</v>
      </c>
      <c r="C2723" t="s">
        <v>26</v>
      </c>
      <c r="D2723" t="s">
        <v>21</v>
      </c>
      <c r="E2723">
        <v>28</v>
      </c>
      <c r="F2723">
        <v>99.78</v>
      </c>
      <c r="G2723" s="1">
        <v>44993</v>
      </c>
      <c r="H2723" t="s">
        <v>28</v>
      </c>
      <c r="I2723" t="s">
        <v>23</v>
      </c>
      <c r="J2723" t="s">
        <v>77</v>
      </c>
    </row>
    <row r="2724" spans="1:10" x14ac:dyDescent="0.25">
      <c r="A2724" t="s">
        <v>4877</v>
      </c>
      <c r="B2724" t="s">
        <v>4878</v>
      </c>
      <c r="C2724" t="s">
        <v>13</v>
      </c>
      <c r="D2724" t="s">
        <v>56</v>
      </c>
      <c r="E2724">
        <v>50</v>
      </c>
      <c r="F2724">
        <v>392.15</v>
      </c>
      <c r="G2724" s="1">
        <v>44965</v>
      </c>
      <c r="H2724" t="s">
        <v>22</v>
      </c>
      <c r="I2724" t="s">
        <v>41</v>
      </c>
    </row>
    <row r="2725" spans="1:10" x14ac:dyDescent="0.25">
      <c r="A2725" t="s">
        <v>4879</v>
      </c>
      <c r="B2725" t="s">
        <v>4880</v>
      </c>
      <c r="C2725" t="s">
        <v>20</v>
      </c>
      <c r="D2725" t="s">
        <v>44</v>
      </c>
      <c r="E2725">
        <v>3</v>
      </c>
      <c r="F2725">
        <v>344.43</v>
      </c>
      <c r="G2725" s="1">
        <v>44938</v>
      </c>
      <c r="H2725" t="s">
        <v>22</v>
      </c>
      <c r="I2725" t="s">
        <v>41</v>
      </c>
      <c r="J2725" t="s">
        <v>45</v>
      </c>
    </row>
    <row r="2726" spans="1:10" x14ac:dyDescent="0.25">
      <c r="A2726" t="s">
        <v>4881</v>
      </c>
      <c r="B2726" t="s">
        <v>3875</v>
      </c>
      <c r="C2726" t="s">
        <v>20</v>
      </c>
      <c r="D2726" t="s">
        <v>38</v>
      </c>
      <c r="E2726">
        <v>12</v>
      </c>
      <c r="F2726">
        <v>30.33</v>
      </c>
      <c r="G2726" s="1">
        <v>44987</v>
      </c>
      <c r="H2726" t="s">
        <v>15</v>
      </c>
      <c r="I2726" t="s">
        <v>23</v>
      </c>
      <c r="J2726" t="s">
        <v>77</v>
      </c>
    </row>
    <row r="2727" spans="1:10" x14ac:dyDescent="0.25">
      <c r="A2727" t="s">
        <v>4882</v>
      </c>
      <c r="B2727" t="s">
        <v>863</v>
      </c>
      <c r="C2727" t="s">
        <v>20</v>
      </c>
      <c r="D2727" t="s">
        <v>38</v>
      </c>
      <c r="E2727">
        <v>46</v>
      </c>
      <c r="F2727">
        <v>317.57</v>
      </c>
      <c r="G2727" s="1">
        <v>45278</v>
      </c>
      <c r="H2727" t="s">
        <v>22</v>
      </c>
      <c r="I2727" t="s">
        <v>41</v>
      </c>
      <c r="J2727" t="s">
        <v>17</v>
      </c>
    </row>
    <row r="2728" spans="1:10" x14ac:dyDescent="0.25">
      <c r="A2728" t="s">
        <v>4883</v>
      </c>
      <c r="B2728" t="s">
        <v>2832</v>
      </c>
      <c r="C2728" t="s">
        <v>20</v>
      </c>
      <c r="D2728" t="s">
        <v>21</v>
      </c>
      <c r="E2728">
        <v>6</v>
      </c>
      <c r="F2728">
        <v>199.28</v>
      </c>
      <c r="G2728" s="1">
        <v>44935</v>
      </c>
      <c r="H2728" t="s">
        <v>28</v>
      </c>
      <c r="I2728" t="s">
        <v>41</v>
      </c>
      <c r="J2728" t="s">
        <v>17</v>
      </c>
    </row>
    <row r="2729" spans="1:10" x14ac:dyDescent="0.25">
      <c r="A2729" t="s">
        <v>4884</v>
      </c>
      <c r="B2729" t="s">
        <v>4885</v>
      </c>
      <c r="C2729" t="s">
        <v>13</v>
      </c>
      <c r="D2729" t="s">
        <v>56</v>
      </c>
      <c r="E2729">
        <v>34</v>
      </c>
      <c r="F2729">
        <v>150.84</v>
      </c>
      <c r="G2729" s="1">
        <v>45040</v>
      </c>
      <c r="H2729" t="s">
        <v>15</v>
      </c>
      <c r="I2729" t="s">
        <v>32</v>
      </c>
    </row>
    <row r="2730" spans="1:10" x14ac:dyDescent="0.25">
      <c r="A2730" t="s">
        <v>4886</v>
      </c>
      <c r="B2730" t="s">
        <v>2158</v>
      </c>
      <c r="C2730" t="s">
        <v>20</v>
      </c>
      <c r="D2730" t="s">
        <v>21</v>
      </c>
      <c r="E2730">
        <v>40</v>
      </c>
      <c r="F2730">
        <v>208.98</v>
      </c>
      <c r="G2730" s="1">
        <v>45072</v>
      </c>
      <c r="H2730" t="s">
        <v>15</v>
      </c>
      <c r="I2730" t="s">
        <v>16</v>
      </c>
      <c r="J2730" t="s">
        <v>17</v>
      </c>
    </row>
    <row r="2731" spans="1:10" x14ac:dyDescent="0.25">
      <c r="A2731" t="s">
        <v>4887</v>
      </c>
      <c r="B2731" t="s">
        <v>4888</v>
      </c>
      <c r="C2731" t="s">
        <v>26</v>
      </c>
      <c r="D2731" t="s">
        <v>27</v>
      </c>
      <c r="E2731">
        <v>44</v>
      </c>
      <c r="F2731">
        <v>188.89</v>
      </c>
      <c r="G2731" s="1">
        <v>45133</v>
      </c>
      <c r="H2731" t="s">
        <v>28</v>
      </c>
      <c r="I2731" t="s">
        <v>16</v>
      </c>
      <c r="J2731" t="s">
        <v>17</v>
      </c>
    </row>
    <row r="2732" spans="1:10" x14ac:dyDescent="0.25">
      <c r="A2732" t="s">
        <v>4889</v>
      </c>
      <c r="B2732" t="s">
        <v>4890</v>
      </c>
      <c r="C2732" t="s">
        <v>31</v>
      </c>
      <c r="D2732" t="s">
        <v>38</v>
      </c>
      <c r="E2732">
        <v>20</v>
      </c>
      <c r="F2732">
        <v>129.31</v>
      </c>
      <c r="G2732" s="1">
        <v>45221</v>
      </c>
      <c r="H2732" t="s">
        <v>28</v>
      </c>
      <c r="I2732" t="s">
        <v>23</v>
      </c>
      <c r="J2732" t="s">
        <v>45</v>
      </c>
    </row>
    <row r="2733" spans="1:10" x14ac:dyDescent="0.25">
      <c r="A2733" t="s">
        <v>4891</v>
      </c>
      <c r="B2733" t="s">
        <v>207</v>
      </c>
      <c r="C2733" t="s">
        <v>31</v>
      </c>
      <c r="D2733" t="s">
        <v>27</v>
      </c>
      <c r="E2733">
        <v>12</v>
      </c>
      <c r="F2733">
        <v>74.099999999999994</v>
      </c>
      <c r="G2733" s="1">
        <v>45081</v>
      </c>
      <c r="H2733" t="s">
        <v>28</v>
      </c>
      <c r="I2733" t="s">
        <v>23</v>
      </c>
      <c r="J2733" t="s">
        <v>35</v>
      </c>
    </row>
    <row r="2734" spans="1:10" x14ac:dyDescent="0.25">
      <c r="A2734" t="s">
        <v>4892</v>
      </c>
      <c r="B2734" t="s">
        <v>4893</v>
      </c>
      <c r="C2734" t="s">
        <v>59</v>
      </c>
      <c r="D2734" t="s">
        <v>44</v>
      </c>
      <c r="E2734">
        <v>4</v>
      </c>
      <c r="F2734">
        <v>279.26</v>
      </c>
      <c r="G2734" s="1">
        <v>45206</v>
      </c>
      <c r="H2734" t="s">
        <v>28</v>
      </c>
      <c r="I2734" t="s">
        <v>16</v>
      </c>
      <c r="J2734" t="s">
        <v>35</v>
      </c>
    </row>
    <row r="2735" spans="1:10" x14ac:dyDescent="0.25">
      <c r="A2735" t="s">
        <v>4894</v>
      </c>
      <c r="B2735" t="s">
        <v>2178</v>
      </c>
      <c r="C2735" t="s">
        <v>20</v>
      </c>
      <c r="D2735" t="s">
        <v>66</v>
      </c>
      <c r="E2735">
        <v>26</v>
      </c>
      <c r="F2735">
        <v>497.09</v>
      </c>
      <c r="G2735" s="1">
        <v>45231</v>
      </c>
      <c r="H2735" t="s">
        <v>22</v>
      </c>
      <c r="I2735" t="s">
        <v>16</v>
      </c>
      <c r="J2735" t="s">
        <v>45</v>
      </c>
    </row>
    <row r="2736" spans="1:10" x14ac:dyDescent="0.25">
      <c r="A2736" t="s">
        <v>4895</v>
      </c>
      <c r="B2736" t="s">
        <v>4308</v>
      </c>
      <c r="C2736" t="s">
        <v>31</v>
      </c>
      <c r="D2736" t="s">
        <v>14</v>
      </c>
      <c r="E2736">
        <v>21</v>
      </c>
      <c r="F2736">
        <v>211.04</v>
      </c>
      <c r="G2736" s="1">
        <v>44928</v>
      </c>
      <c r="H2736" t="s">
        <v>22</v>
      </c>
      <c r="I2736" t="s">
        <v>41</v>
      </c>
      <c r="J2736" t="s">
        <v>45</v>
      </c>
    </row>
    <row r="2737" spans="1:10" x14ac:dyDescent="0.25">
      <c r="A2737" t="s">
        <v>4896</v>
      </c>
      <c r="B2737" t="s">
        <v>4897</v>
      </c>
      <c r="C2737" t="s">
        <v>26</v>
      </c>
      <c r="D2737" t="s">
        <v>56</v>
      </c>
      <c r="E2737">
        <v>31</v>
      </c>
      <c r="F2737">
        <v>141.81</v>
      </c>
      <c r="G2737" s="1">
        <v>45179</v>
      </c>
      <c r="H2737" t="s">
        <v>22</v>
      </c>
      <c r="I2737" t="s">
        <v>16</v>
      </c>
      <c r="J2737" t="s">
        <v>17</v>
      </c>
    </row>
    <row r="2738" spans="1:10" x14ac:dyDescent="0.25">
      <c r="A2738" t="s">
        <v>4898</v>
      </c>
      <c r="B2738" t="s">
        <v>4899</v>
      </c>
      <c r="C2738" t="s">
        <v>26</v>
      </c>
      <c r="D2738" t="s">
        <v>66</v>
      </c>
      <c r="E2738">
        <v>48</v>
      </c>
      <c r="F2738">
        <v>120.83</v>
      </c>
      <c r="G2738" s="1">
        <v>44992</v>
      </c>
      <c r="H2738" t="s">
        <v>28</v>
      </c>
      <c r="I2738" t="s">
        <v>16</v>
      </c>
    </row>
    <row r="2739" spans="1:10" x14ac:dyDescent="0.25">
      <c r="A2739" t="s">
        <v>4900</v>
      </c>
      <c r="B2739" t="s">
        <v>4901</v>
      </c>
      <c r="C2739" t="s">
        <v>13</v>
      </c>
      <c r="D2739" t="s">
        <v>14</v>
      </c>
      <c r="E2739">
        <v>41</v>
      </c>
      <c r="F2739">
        <v>132.63999999999999</v>
      </c>
      <c r="G2739" s="1">
        <v>45062</v>
      </c>
      <c r="H2739" t="s">
        <v>15</v>
      </c>
      <c r="I2739" t="s">
        <v>16</v>
      </c>
      <c r="J2739" t="s">
        <v>77</v>
      </c>
    </row>
    <row r="2740" spans="1:10" x14ac:dyDescent="0.25">
      <c r="A2740" t="s">
        <v>4902</v>
      </c>
      <c r="B2740" t="s">
        <v>488</v>
      </c>
      <c r="C2740" t="s">
        <v>13</v>
      </c>
      <c r="D2740" t="s">
        <v>27</v>
      </c>
      <c r="E2740">
        <v>21</v>
      </c>
      <c r="F2740">
        <v>225.28</v>
      </c>
      <c r="G2740" s="1">
        <v>45049</v>
      </c>
      <c r="H2740" t="s">
        <v>15</v>
      </c>
      <c r="I2740" t="s">
        <v>16</v>
      </c>
      <c r="J2740" t="s">
        <v>17</v>
      </c>
    </row>
    <row r="2741" spans="1:10" x14ac:dyDescent="0.25">
      <c r="A2741" t="s">
        <v>4903</v>
      </c>
      <c r="B2741" t="s">
        <v>4904</v>
      </c>
      <c r="C2741" t="s">
        <v>13</v>
      </c>
      <c r="D2741" t="s">
        <v>44</v>
      </c>
      <c r="E2741">
        <v>42</v>
      </c>
      <c r="F2741">
        <v>134.04</v>
      </c>
      <c r="G2741" s="1">
        <v>45237</v>
      </c>
      <c r="H2741" t="s">
        <v>22</v>
      </c>
      <c r="I2741" t="s">
        <v>23</v>
      </c>
      <c r="J2741" t="s">
        <v>17</v>
      </c>
    </row>
    <row r="2742" spans="1:10" x14ac:dyDescent="0.25">
      <c r="A2742" t="s">
        <v>4905</v>
      </c>
      <c r="B2742" t="s">
        <v>4906</v>
      </c>
      <c r="C2742" t="s">
        <v>31</v>
      </c>
      <c r="D2742" t="s">
        <v>14</v>
      </c>
      <c r="E2742">
        <v>15</v>
      </c>
      <c r="F2742">
        <v>137.36000000000001</v>
      </c>
      <c r="G2742" s="1">
        <v>45206</v>
      </c>
      <c r="H2742" t="s">
        <v>22</v>
      </c>
      <c r="I2742" t="s">
        <v>32</v>
      </c>
      <c r="J2742" t="s">
        <v>17</v>
      </c>
    </row>
    <row r="2743" spans="1:10" x14ac:dyDescent="0.25">
      <c r="A2743" t="s">
        <v>4907</v>
      </c>
      <c r="B2743" t="s">
        <v>4908</v>
      </c>
      <c r="C2743" t="s">
        <v>20</v>
      </c>
      <c r="D2743" t="s">
        <v>27</v>
      </c>
      <c r="E2743">
        <v>33</v>
      </c>
      <c r="F2743">
        <v>339.67</v>
      </c>
      <c r="G2743" s="1">
        <v>45078</v>
      </c>
      <c r="H2743" t="s">
        <v>28</v>
      </c>
      <c r="I2743" t="s">
        <v>41</v>
      </c>
      <c r="J2743" t="s">
        <v>77</v>
      </c>
    </row>
    <row r="2744" spans="1:10" x14ac:dyDescent="0.25">
      <c r="A2744" t="s">
        <v>4909</v>
      </c>
      <c r="B2744" t="s">
        <v>4910</v>
      </c>
      <c r="C2744" t="s">
        <v>59</v>
      </c>
      <c r="D2744" t="s">
        <v>66</v>
      </c>
      <c r="E2744">
        <v>13</v>
      </c>
      <c r="F2744">
        <v>182.48</v>
      </c>
      <c r="G2744" s="1">
        <v>45095</v>
      </c>
      <c r="H2744" t="s">
        <v>15</v>
      </c>
      <c r="I2744" t="s">
        <v>32</v>
      </c>
    </row>
    <row r="2745" spans="1:10" x14ac:dyDescent="0.25">
      <c r="A2745" t="s">
        <v>4911</v>
      </c>
      <c r="B2745" t="s">
        <v>4912</v>
      </c>
      <c r="C2745" t="s">
        <v>31</v>
      </c>
      <c r="D2745" t="s">
        <v>56</v>
      </c>
      <c r="E2745">
        <v>45</v>
      </c>
      <c r="F2745">
        <v>31.05</v>
      </c>
      <c r="G2745" s="1">
        <v>44972</v>
      </c>
      <c r="H2745" t="s">
        <v>22</v>
      </c>
      <c r="I2745" t="s">
        <v>16</v>
      </c>
      <c r="J2745" t="s">
        <v>77</v>
      </c>
    </row>
    <row r="2746" spans="1:10" x14ac:dyDescent="0.25">
      <c r="A2746" t="s">
        <v>4913</v>
      </c>
      <c r="B2746" t="s">
        <v>4914</v>
      </c>
      <c r="C2746" t="s">
        <v>26</v>
      </c>
      <c r="D2746" t="s">
        <v>14</v>
      </c>
      <c r="E2746">
        <v>49</v>
      </c>
      <c r="F2746">
        <v>184.81</v>
      </c>
      <c r="G2746" s="1">
        <v>45000</v>
      </c>
      <c r="H2746" t="s">
        <v>28</v>
      </c>
      <c r="I2746" t="s">
        <v>32</v>
      </c>
      <c r="J2746" t="s">
        <v>45</v>
      </c>
    </row>
    <row r="2747" spans="1:10" x14ac:dyDescent="0.25">
      <c r="A2747" t="s">
        <v>4915</v>
      </c>
      <c r="B2747" t="s">
        <v>4916</v>
      </c>
      <c r="C2747" t="s">
        <v>59</v>
      </c>
      <c r="D2747" t="s">
        <v>14</v>
      </c>
      <c r="E2747">
        <v>49</v>
      </c>
      <c r="F2747">
        <v>361.98</v>
      </c>
      <c r="G2747" s="1">
        <v>45153</v>
      </c>
      <c r="H2747" t="s">
        <v>15</v>
      </c>
      <c r="I2747" t="s">
        <v>32</v>
      </c>
      <c r="J2747" t="s">
        <v>77</v>
      </c>
    </row>
    <row r="2748" spans="1:10" x14ac:dyDescent="0.25">
      <c r="A2748" t="s">
        <v>4917</v>
      </c>
      <c r="B2748" t="s">
        <v>4113</v>
      </c>
      <c r="C2748" t="s">
        <v>20</v>
      </c>
      <c r="D2748" t="s">
        <v>56</v>
      </c>
      <c r="E2748">
        <v>42</v>
      </c>
      <c r="F2748">
        <v>472.49</v>
      </c>
      <c r="G2748" s="1">
        <v>44946</v>
      </c>
      <c r="H2748" t="s">
        <v>28</v>
      </c>
      <c r="I2748" t="s">
        <v>16</v>
      </c>
      <c r="J2748" t="s">
        <v>77</v>
      </c>
    </row>
    <row r="2749" spans="1:10" x14ac:dyDescent="0.25">
      <c r="A2749" t="s">
        <v>4918</v>
      </c>
      <c r="B2749" t="s">
        <v>4919</v>
      </c>
      <c r="C2749" t="s">
        <v>31</v>
      </c>
      <c r="D2749" t="s">
        <v>21</v>
      </c>
      <c r="E2749">
        <v>21</v>
      </c>
      <c r="F2749">
        <v>398.15</v>
      </c>
      <c r="G2749" s="1">
        <v>45043</v>
      </c>
      <c r="H2749" t="s">
        <v>15</v>
      </c>
      <c r="I2749" t="s">
        <v>16</v>
      </c>
      <c r="J2749" t="s">
        <v>45</v>
      </c>
    </row>
    <row r="2750" spans="1:10" x14ac:dyDescent="0.25">
      <c r="A2750" t="s">
        <v>4920</v>
      </c>
      <c r="B2750" t="s">
        <v>2594</v>
      </c>
      <c r="C2750" t="s">
        <v>20</v>
      </c>
      <c r="D2750" t="s">
        <v>44</v>
      </c>
      <c r="E2750">
        <v>41</v>
      </c>
      <c r="F2750">
        <v>346.12</v>
      </c>
      <c r="G2750" s="1">
        <v>44954</v>
      </c>
      <c r="H2750" t="s">
        <v>22</v>
      </c>
      <c r="I2750" t="s">
        <v>41</v>
      </c>
      <c r="J2750" t="s">
        <v>45</v>
      </c>
    </row>
    <row r="2751" spans="1:10" x14ac:dyDescent="0.25">
      <c r="A2751" t="s">
        <v>4921</v>
      </c>
      <c r="B2751" t="s">
        <v>4922</v>
      </c>
      <c r="C2751" t="s">
        <v>59</v>
      </c>
      <c r="D2751" t="s">
        <v>66</v>
      </c>
      <c r="E2751">
        <v>50</v>
      </c>
      <c r="F2751">
        <v>362.66</v>
      </c>
      <c r="G2751" s="1">
        <v>44977</v>
      </c>
      <c r="H2751" t="s">
        <v>15</v>
      </c>
      <c r="I2751" t="s">
        <v>41</v>
      </c>
      <c r="J2751" t="s">
        <v>45</v>
      </c>
    </row>
    <row r="2752" spans="1:10" x14ac:dyDescent="0.25">
      <c r="A2752" t="s">
        <v>4923</v>
      </c>
      <c r="B2752" t="s">
        <v>4924</v>
      </c>
      <c r="C2752" t="s">
        <v>26</v>
      </c>
      <c r="D2752" t="s">
        <v>44</v>
      </c>
      <c r="E2752">
        <v>43</v>
      </c>
      <c r="F2752">
        <v>275.47000000000003</v>
      </c>
      <c r="G2752" s="1">
        <v>45282</v>
      </c>
      <c r="H2752" t="s">
        <v>28</v>
      </c>
      <c r="I2752" t="s">
        <v>16</v>
      </c>
    </row>
    <row r="2753" spans="1:10" x14ac:dyDescent="0.25">
      <c r="A2753" t="s">
        <v>4925</v>
      </c>
      <c r="B2753" t="s">
        <v>4926</v>
      </c>
      <c r="C2753" t="s">
        <v>13</v>
      </c>
      <c r="D2753" t="s">
        <v>44</v>
      </c>
      <c r="E2753">
        <v>19</v>
      </c>
      <c r="F2753">
        <v>67.92</v>
      </c>
      <c r="G2753" s="1">
        <v>44935</v>
      </c>
      <c r="H2753" t="s">
        <v>22</v>
      </c>
      <c r="I2753" t="s">
        <v>23</v>
      </c>
      <c r="J2753" t="s">
        <v>77</v>
      </c>
    </row>
    <row r="2754" spans="1:10" x14ac:dyDescent="0.25">
      <c r="A2754" t="s">
        <v>4927</v>
      </c>
      <c r="B2754" t="s">
        <v>449</v>
      </c>
      <c r="C2754" t="s">
        <v>31</v>
      </c>
      <c r="D2754" t="s">
        <v>27</v>
      </c>
      <c r="E2754">
        <v>28</v>
      </c>
      <c r="F2754">
        <v>421.21</v>
      </c>
      <c r="G2754" s="1">
        <v>45083</v>
      </c>
      <c r="H2754" t="s">
        <v>22</v>
      </c>
      <c r="I2754" t="s">
        <v>41</v>
      </c>
      <c r="J2754" t="s">
        <v>35</v>
      </c>
    </row>
    <row r="2755" spans="1:10" x14ac:dyDescent="0.25">
      <c r="A2755" t="s">
        <v>4928</v>
      </c>
      <c r="B2755" t="s">
        <v>4929</v>
      </c>
      <c r="C2755" t="s">
        <v>13</v>
      </c>
      <c r="D2755" t="s">
        <v>56</v>
      </c>
      <c r="E2755">
        <v>50</v>
      </c>
      <c r="F2755">
        <v>117.8</v>
      </c>
      <c r="G2755" s="1">
        <v>45267</v>
      </c>
      <c r="H2755" t="s">
        <v>22</v>
      </c>
      <c r="I2755" t="s">
        <v>32</v>
      </c>
      <c r="J2755" t="s">
        <v>35</v>
      </c>
    </row>
    <row r="2756" spans="1:10" x14ac:dyDescent="0.25">
      <c r="A2756" t="s">
        <v>4930</v>
      </c>
      <c r="B2756" t="s">
        <v>4931</v>
      </c>
      <c r="C2756" t="s">
        <v>13</v>
      </c>
      <c r="D2756" t="s">
        <v>21</v>
      </c>
      <c r="E2756">
        <v>9</v>
      </c>
      <c r="F2756">
        <v>462.41</v>
      </c>
      <c r="G2756" s="1">
        <v>45210</v>
      </c>
      <c r="H2756" t="s">
        <v>28</v>
      </c>
      <c r="I2756" t="s">
        <v>41</v>
      </c>
      <c r="J2756" t="s">
        <v>35</v>
      </c>
    </row>
    <row r="2757" spans="1:10" x14ac:dyDescent="0.25">
      <c r="A2757" t="s">
        <v>4932</v>
      </c>
      <c r="B2757" t="s">
        <v>3281</v>
      </c>
      <c r="C2757" t="s">
        <v>20</v>
      </c>
      <c r="D2757" t="s">
        <v>27</v>
      </c>
      <c r="E2757">
        <v>40</v>
      </c>
      <c r="F2757">
        <v>256.64999999999998</v>
      </c>
      <c r="G2757" s="1">
        <v>45270</v>
      </c>
      <c r="H2757" t="s">
        <v>28</v>
      </c>
      <c r="I2757" t="s">
        <v>23</v>
      </c>
    </row>
    <row r="2758" spans="1:10" x14ac:dyDescent="0.25">
      <c r="A2758" t="s">
        <v>4933</v>
      </c>
      <c r="B2758" t="s">
        <v>4934</v>
      </c>
      <c r="C2758" t="s">
        <v>13</v>
      </c>
      <c r="D2758" t="s">
        <v>56</v>
      </c>
      <c r="E2758">
        <v>48</v>
      </c>
      <c r="F2758">
        <v>113.75</v>
      </c>
      <c r="G2758" s="1">
        <v>45047</v>
      </c>
      <c r="H2758" t="s">
        <v>15</v>
      </c>
      <c r="I2758" t="s">
        <v>32</v>
      </c>
      <c r="J2758" t="s">
        <v>35</v>
      </c>
    </row>
    <row r="2759" spans="1:10" x14ac:dyDescent="0.25">
      <c r="A2759" t="s">
        <v>4935</v>
      </c>
      <c r="B2759" t="s">
        <v>2788</v>
      </c>
      <c r="C2759" t="s">
        <v>13</v>
      </c>
      <c r="D2759" t="s">
        <v>21</v>
      </c>
      <c r="E2759">
        <v>1</v>
      </c>
      <c r="F2759">
        <v>168.45</v>
      </c>
      <c r="G2759" s="1">
        <v>45204</v>
      </c>
      <c r="H2759" t="s">
        <v>28</v>
      </c>
      <c r="I2759" t="s">
        <v>16</v>
      </c>
      <c r="J2759" t="s">
        <v>77</v>
      </c>
    </row>
    <row r="2760" spans="1:10" x14ac:dyDescent="0.25">
      <c r="A2760" t="s">
        <v>4936</v>
      </c>
      <c r="B2760" t="s">
        <v>4937</v>
      </c>
      <c r="C2760" t="s">
        <v>59</v>
      </c>
      <c r="D2760" t="s">
        <v>27</v>
      </c>
      <c r="E2760">
        <v>1</v>
      </c>
      <c r="F2760">
        <v>336.12</v>
      </c>
      <c r="G2760" s="1">
        <v>45186</v>
      </c>
      <c r="H2760" t="s">
        <v>15</v>
      </c>
      <c r="I2760" t="s">
        <v>41</v>
      </c>
      <c r="J2760" t="s">
        <v>17</v>
      </c>
    </row>
    <row r="2761" spans="1:10" x14ac:dyDescent="0.25">
      <c r="A2761" t="s">
        <v>4938</v>
      </c>
      <c r="B2761" t="s">
        <v>4939</v>
      </c>
      <c r="C2761" t="s">
        <v>26</v>
      </c>
      <c r="D2761" t="s">
        <v>38</v>
      </c>
      <c r="E2761">
        <v>40</v>
      </c>
      <c r="F2761">
        <v>384.35</v>
      </c>
      <c r="G2761" s="1">
        <v>45111</v>
      </c>
      <c r="H2761" t="s">
        <v>22</v>
      </c>
      <c r="I2761" t="s">
        <v>41</v>
      </c>
      <c r="J2761" t="s">
        <v>35</v>
      </c>
    </row>
    <row r="2762" spans="1:10" x14ac:dyDescent="0.25">
      <c r="A2762" t="s">
        <v>4940</v>
      </c>
      <c r="B2762" t="s">
        <v>4941</v>
      </c>
      <c r="C2762" t="s">
        <v>26</v>
      </c>
      <c r="D2762" t="s">
        <v>56</v>
      </c>
      <c r="E2762">
        <v>8</v>
      </c>
      <c r="F2762">
        <v>215.59</v>
      </c>
      <c r="G2762" s="1">
        <v>45159</v>
      </c>
      <c r="H2762" t="s">
        <v>28</v>
      </c>
      <c r="I2762" t="s">
        <v>16</v>
      </c>
      <c r="J2762" t="s">
        <v>35</v>
      </c>
    </row>
    <row r="2763" spans="1:10" x14ac:dyDescent="0.25">
      <c r="A2763" t="s">
        <v>4942</v>
      </c>
      <c r="B2763" t="s">
        <v>4943</v>
      </c>
      <c r="C2763" t="s">
        <v>20</v>
      </c>
      <c r="D2763" t="s">
        <v>56</v>
      </c>
      <c r="E2763">
        <v>22</v>
      </c>
      <c r="F2763">
        <v>324.18</v>
      </c>
      <c r="G2763" s="1">
        <v>45067</v>
      </c>
      <c r="H2763" t="s">
        <v>28</v>
      </c>
      <c r="I2763" t="s">
        <v>16</v>
      </c>
      <c r="J2763" t="s">
        <v>35</v>
      </c>
    </row>
    <row r="2764" spans="1:10" x14ac:dyDescent="0.25">
      <c r="A2764" t="s">
        <v>4944</v>
      </c>
      <c r="B2764" t="s">
        <v>4945</v>
      </c>
      <c r="C2764" t="s">
        <v>59</v>
      </c>
      <c r="D2764" t="s">
        <v>27</v>
      </c>
      <c r="E2764">
        <v>45</v>
      </c>
      <c r="F2764">
        <v>331.21</v>
      </c>
      <c r="G2764" s="1">
        <v>45172</v>
      </c>
      <c r="H2764" t="s">
        <v>28</v>
      </c>
      <c r="I2764" t="s">
        <v>16</v>
      </c>
    </row>
    <row r="2765" spans="1:10" x14ac:dyDescent="0.25">
      <c r="A2765" t="s">
        <v>4946</v>
      </c>
      <c r="B2765" t="s">
        <v>1401</v>
      </c>
      <c r="C2765" t="s">
        <v>13</v>
      </c>
      <c r="D2765" t="s">
        <v>21</v>
      </c>
      <c r="E2765">
        <v>41</v>
      </c>
      <c r="F2765">
        <v>261.57</v>
      </c>
      <c r="G2765" s="1">
        <v>45243</v>
      </c>
      <c r="H2765" t="s">
        <v>15</v>
      </c>
      <c r="I2765" t="s">
        <v>16</v>
      </c>
      <c r="J2765" t="s">
        <v>17</v>
      </c>
    </row>
    <row r="2766" spans="1:10" x14ac:dyDescent="0.25">
      <c r="A2766" t="s">
        <v>4947</v>
      </c>
      <c r="B2766" t="s">
        <v>1001</v>
      </c>
      <c r="C2766" t="s">
        <v>31</v>
      </c>
      <c r="D2766" t="s">
        <v>44</v>
      </c>
      <c r="E2766">
        <v>25</v>
      </c>
      <c r="F2766">
        <v>260.39</v>
      </c>
      <c r="G2766" s="1">
        <v>44992</v>
      </c>
      <c r="H2766" t="s">
        <v>22</v>
      </c>
      <c r="I2766" t="s">
        <v>41</v>
      </c>
      <c r="J2766" t="s">
        <v>77</v>
      </c>
    </row>
    <row r="2767" spans="1:10" x14ac:dyDescent="0.25">
      <c r="A2767" t="s">
        <v>4948</v>
      </c>
      <c r="B2767" t="s">
        <v>4949</v>
      </c>
      <c r="C2767" t="s">
        <v>31</v>
      </c>
      <c r="D2767" t="s">
        <v>27</v>
      </c>
      <c r="E2767">
        <v>38</v>
      </c>
      <c r="F2767">
        <v>124.61</v>
      </c>
      <c r="G2767" s="1">
        <v>44983</v>
      </c>
      <c r="H2767" t="s">
        <v>15</v>
      </c>
      <c r="I2767" t="s">
        <v>16</v>
      </c>
      <c r="J2767" t="s">
        <v>77</v>
      </c>
    </row>
    <row r="2768" spans="1:10" x14ac:dyDescent="0.25">
      <c r="A2768" t="s">
        <v>4950</v>
      </c>
      <c r="B2768" t="s">
        <v>4951</v>
      </c>
      <c r="C2768" t="s">
        <v>20</v>
      </c>
      <c r="D2768" t="s">
        <v>66</v>
      </c>
      <c r="E2768">
        <v>30</v>
      </c>
      <c r="F2768">
        <v>65.06</v>
      </c>
      <c r="G2768" s="1">
        <v>45017</v>
      </c>
      <c r="H2768" t="s">
        <v>22</v>
      </c>
      <c r="I2768" t="s">
        <v>32</v>
      </c>
      <c r="J2768" t="s">
        <v>17</v>
      </c>
    </row>
    <row r="2769" spans="1:10" x14ac:dyDescent="0.25">
      <c r="A2769" t="s">
        <v>4952</v>
      </c>
      <c r="B2769" t="s">
        <v>4953</v>
      </c>
      <c r="C2769" t="s">
        <v>26</v>
      </c>
      <c r="D2769" t="s">
        <v>66</v>
      </c>
      <c r="E2769">
        <v>44</v>
      </c>
      <c r="F2769">
        <v>301.81</v>
      </c>
      <c r="G2769" s="1">
        <v>45130</v>
      </c>
      <c r="H2769" t="s">
        <v>15</v>
      </c>
      <c r="I2769" t="s">
        <v>23</v>
      </c>
      <c r="J2769" t="s">
        <v>45</v>
      </c>
    </row>
    <row r="2770" spans="1:10" x14ac:dyDescent="0.25">
      <c r="A2770" t="s">
        <v>4954</v>
      </c>
      <c r="B2770" t="s">
        <v>4955</v>
      </c>
      <c r="C2770" t="s">
        <v>13</v>
      </c>
      <c r="D2770" t="s">
        <v>21</v>
      </c>
      <c r="E2770">
        <v>48</v>
      </c>
      <c r="F2770">
        <v>349.48</v>
      </c>
      <c r="G2770" s="1">
        <v>45208</v>
      </c>
      <c r="H2770" t="s">
        <v>22</v>
      </c>
      <c r="I2770" t="s">
        <v>16</v>
      </c>
      <c r="J2770" t="s">
        <v>35</v>
      </c>
    </row>
    <row r="2771" spans="1:10" x14ac:dyDescent="0.25">
      <c r="A2771" t="s">
        <v>4956</v>
      </c>
      <c r="B2771" t="s">
        <v>383</v>
      </c>
      <c r="C2771" t="s">
        <v>20</v>
      </c>
      <c r="D2771" t="s">
        <v>14</v>
      </c>
      <c r="E2771">
        <v>44</v>
      </c>
      <c r="F2771">
        <v>119.54</v>
      </c>
      <c r="G2771" s="1">
        <v>45232</v>
      </c>
      <c r="H2771" t="s">
        <v>28</v>
      </c>
      <c r="I2771" t="s">
        <v>32</v>
      </c>
      <c r="J2771" t="s">
        <v>77</v>
      </c>
    </row>
    <row r="2772" spans="1:10" x14ac:dyDescent="0.25">
      <c r="A2772" t="s">
        <v>4957</v>
      </c>
      <c r="B2772" t="s">
        <v>271</v>
      </c>
      <c r="C2772" t="s">
        <v>26</v>
      </c>
      <c r="D2772" t="s">
        <v>14</v>
      </c>
      <c r="E2772">
        <v>38</v>
      </c>
      <c r="F2772">
        <v>384.98</v>
      </c>
      <c r="G2772" s="1">
        <v>45113</v>
      </c>
      <c r="H2772" t="s">
        <v>28</v>
      </c>
      <c r="I2772" t="s">
        <v>23</v>
      </c>
      <c r="J2772" t="s">
        <v>35</v>
      </c>
    </row>
    <row r="2773" spans="1:10" x14ac:dyDescent="0.25">
      <c r="A2773" t="s">
        <v>4958</v>
      </c>
      <c r="B2773" t="s">
        <v>4959</v>
      </c>
      <c r="C2773" t="s">
        <v>13</v>
      </c>
      <c r="D2773" t="s">
        <v>44</v>
      </c>
      <c r="E2773">
        <v>31</v>
      </c>
      <c r="F2773">
        <v>371.84</v>
      </c>
      <c r="G2773" s="1">
        <v>45192</v>
      </c>
      <c r="H2773" t="s">
        <v>28</v>
      </c>
      <c r="I2773" t="s">
        <v>41</v>
      </c>
      <c r="J2773" t="s">
        <v>77</v>
      </c>
    </row>
    <row r="2774" spans="1:10" x14ac:dyDescent="0.25">
      <c r="A2774" t="s">
        <v>4960</v>
      </c>
      <c r="B2774" t="s">
        <v>4961</v>
      </c>
      <c r="C2774" t="s">
        <v>26</v>
      </c>
      <c r="D2774" t="s">
        <v>38</v>
      </c>
      <c r="E2774">
        <v>45</v>
      </c>
      <c r="F2774">
        <v>58.1</v>
      </c>
      <c r="G2774" s="1">
        <v>45057</v>
      </c>
      <c r="H2774" t="s">
        <v>15</v>
      </c>
      <c r="I2774" t="s">
        <v>23</v>
      </c>
      <c r="J2774" t="s">
        <v>17</v>
      </c>
    </row>
    <row r="2775" spans="1:10" x14ac:dyDescent="0.25">
      <c r="A2775" t="s">
        <v>4962</v>
      </c>
      <c r="B2775" t="s">
        <v>2496</v>
      </c>
      <c r="C2775" t="s">
        <v>26</v>
      </c>
      <c r="D2775" t="s">
        <v>21</v>
      </c>
      <c r="E2775">
        <v>26</v>
      </c>
      <c r="F2775">
        <v>123.18</v>
      </c>
      <c r="G2775" s="1">
        <v>45059</v>
      </c>
      <c r="H2775" t="s">
        <v>28</v>
      </c>
      <c r="I2775" t="s">
        <v>41</v>
      </c>
      <c r="J2775" t="s">
        <v>45</v>
      </c>
    </row>
    <row r="2776" spans="1:10" x14ac:dyDescent="0.25">
      <c r="A2776" t="s">
        <v>4963</v>
      </c>
      <c r="B2776" t="s">
        <v>4688</v>
      </c>
      <c r="C2776" t="s">
        <v>59</v>
      </c>
      <c r="D2776" t="s">
        <v>66</v>
      </c>
      <c r="E2776">
        <v>28</v>
      </c>
      <c r="F2776">
        <v>432.46</v>
      </c>
      <c r="G2776" s="1">
        <v>44941</v>
      </c>
      <c r="H2776" t="s">
        <v>22</v>
      </c>
      <c r="I2776" t="s">
        <v>23</v>
      </c>
    </row>
    <row r="2777" spans="1:10" x14ac:dyDescent="0.25">
      <c r="A2777" t="s">
        <v>4964</v>
      </c>
      <c r="B2777" t="s">
        <v>4033</v>
      </c>
      <c r="C2777" t="s">
        <v>13</v>
      </c>
      <c r="D2777" t="s">
        <v>56</v>
      </c>
      <c r="E2777">
        <v>41</v>
      </c>
      <c r="F2777">
        <v>259.95</v>
      </c>
      <c r="G2777" s="1">
        <v>45158</v>
      </c>
      <c r="H2777" t="s">
        <v>22</v>
      </c>
      <c r="I2777" t="s">
        <v>16</v>
      </c>
      <c r="J2777" t="s">
        <v>17</v>
      </c>
    </row>
    <row r="2778" spans="1:10" x14ac:dyDescent="0.25">
      <c r="A2778" t="s">
        <v>4965</v>
      </c>
      <c r="B2778" t="s">
        <v>4966</v>
      </c>
      <c r="C2778" t="s">
        <v>26</v>
      </c>
      <c r="D2778" t="s">
        <v>44</v>
      </c>
      <c r="E2778">
        <v>14</v>
      </c>
      <c r="F2778">
        <v>286.83999999999997</v>
      </c>
      <c r="G2778" s="1">
        <v>45263</v>
      </c>
      <c r="H2778" t="s">
        <v>28</v>
      </c>
      <c r="I2778" t="s">
        <v>23</v>
      </c>
    </row>
    <row r="2779" spans="1:10" x14ac:dyDescent="0.25">
      <c r="A2779" t="s">
        <v>4967</v>
      </c>
      <c r="B2779" t="s">
        <v>4968</v>
      </c>
      <c r="C2779" t="s">
        <v>59</v>
      </c>
      <c r="D2779" t="s">
        <v>44</v>
      </c>
      <c r="E2779">
        <v>2</v>
      </c>
      <c r="F2779">
        <v>423.23</v>
      </c>
      <c r="G2779" s="1">
        <v>45035</v>
      </c>
      <c r="H2779" t="s">
        <v>15</v>
      </c>
      <c r="I2779" t="s">
        <v>16</v>
      </c>
      <c r="J2779" t="s">
        <v>35</v>
      </c>
    </row>
    <row r="2780" spans="1:10" x14ac:dyDescent="0.25">
      <c r="A2780" t="s">
        <v>4969</v>
      </c>
      <c r="B2780" t="s">
        <v>4346</v>
      </c>
      <c r="C2780" t="s">
        <v>31</v>
      </c>
      <c r="D2780" t="s">
        <v>21</v>
      </c>
      <c r="E2780">
        <v>22</v>
      </c>
      <c r="F2780">
        <v>18.18</v>
      </c>
      <c r="G2780" s="1">
        <v>44930</v>
      </c>
      <c r="H2780" t="s">
        <v>15</v>
      </c>
      <c r="I2780" t="s">
        <v>41</v>
      </c>
      <c r="J2780" t="s">
        <v>45</v>
      </c>
    </row>
    <row r="2781" spans="1:10" x14ac:dyDescent="0.25">
      <c r="A2781" t="s">
        <v>4970</v>
      </c>
      <c r="B2781" t="s">
        <v>1273</v>
      </c>
      <c r="C2781" t="s">
        <v>20</v>
      </c>
      <c r="D2781" t="s">
        <v>14</v>
      </c>
      <c r="E2781">
        <v>49</v>
      </c>
      <c r="F2781">
        <v>9.18</v>
      </c>
      <c r="G2781" s="1">
        <v>45254</v>
      </c>
      <c r="H2781" t="s">
        <v>15</v>
      </c>
      <c r="I2781" t="s">
        <v>16</v>
      </c>
      <c r="J2781" t="s">
        <v>45</v>
      </c>
    </row>
    <row r="2782" spans="1:10" x14ac:dyDescent="0.25">
      <c r="A2782" t="s">
        <v>4971</v>
      </c>
      <c r="B2782" t="s">
        <v>4972</v>
      </c>
      <c r="C2782" t="s">
        <v>26</v>
      </c>
      <c r="D2782" t="s">
        <v>38</v>
      </c>
      <c r="E2782">
        <v>44</v>
      </c>
      <c r="F2782">
        <v>227.23</v>
      </c>
      <c r="G2782" s="1">
        <v>45111</v>
      </c>
      <c r="H2782" t="s">
        <v>28</v>
      </c>
      <c r="I2782" t="s">
        <v>23</v>
      </c>
      <c r="J2782" t="s">
        <v>45</v>
      </c>
    </row>
    <row r="2783" spans="1:10" x14ac:dyDescent="0.25">
      <c r="A2783" t="s">
        <v>4973</v>
      </c>
      <c r="B2783" t="s">
        <v>4974</v>
      </c>
      <c r="C2783" t="s">
        <v>13</v>
      </c>
      <c r="D2783" t="s">
        <v>44</v>
      </c>
      <c r="E2783">
        <v>50</v>
      </c>
      <c r="F2783">
        <v>459.91</v>
      </c>
      <c r="G2783" s="1">
        <v>45247</v>
      </c>
      <c r="H2783" t="s">
        <v>22</v>
      </c>
      <c r="I2783" t="s">
        <v>23</v>
      </c>
      <c r="J2783" t="s">
        <v>45</v>
      </c>
    </row>
    <row r="2784" spans="1:10" x14ac:dyDescent="0.25">
      <c r="A2784" t="s">
        <v>4975</v>
      </c>
      <c r="B2784" t="s">
        <v>1328</v>
      </c>
      <c r="C2784" t="s">
        <v>13</v>
      </c>
      <c r="D2784" t="s">
        <v>14</v>
      </c>
      <c r="E2784">
        <v>13</v>
      </c>
      <c r="F2784">
        <v>345.23</v>
      </c>
      <c r="G2784" s="1">
        <v>44928</v>
      </c>
      <c r="H2784" t="s">
        <v>15</v>
      </c>
      <c r="I2784" t="s">
        <v>41</v>
      </c>
      <c r="J2784" t="s">
        <v>17</v>
      </c>
    </row>
    <row r="2785" spans="1:10" x14ac:dyDescent="0.25">
      <c r="A2785" t="s">
        <v>4976</v>
      </c>
      <c r="B2785" t="s">
        <v>4977</v>
      </c>
      <c r="C2785" t="s">
        <v>59</v>
      </c>
      <c r="D2785" t="s">
        <v>14</v>
      </c>
      <c r="E2785">
        <v>21</v>
      </c>
      <c r="F2785">
        <v>352.85</v>
      </c>
      <c r="G2785" s="1">
        <v>45231</v>
      </c>
      <c r="H2785" t="s">
        <v>28</v>
      </c>
      <c r="I2785" t="s">
        <v>16</v>
      </c>
      <c r="J2785" t="s">
        <v>35</v>
      </c>
    </row>
    <row r="2786" spans="1:10" x14ac:dyDescent="0.25">
      <c r="A2786" t="s">
        <v>4978</v>
      </c>
      <c r="B2786" t="s">
        <v>4979</v>
      </c>
      <c r="C2786" t="s">
        <v>31</v>
      </c>
      <c r="D2786" t="s">
        <v>66</v>
      </c>
      <c r="E2786">
        <v>25</v>
      </c>
      <c r="F2786">
        <v>441.74</v>
      </c>
      <c r="G2786" s="1">
        <v>45134</v>
      </c>
      <c r="H2786" t="s">
        <v>22</v>
      </c>
      <c r="I2786" t="s">
        <v>16</v>
      </c>
      <c r="J2786" t="s">
        <v>35</v>
      </c>
    </row>
    <row r="2787" spans="1:10" x14ac:dyDescent="0.25">
      <c r="A2787" t="s">
        <v>4980</v>
      </c>
      <c r="B2787" t="s">
        <v>4981</v>
      </c>
      <c r="C2787" t="s">
        <v>26</v>
      </c>
      <c r="D2787" t="s">
        <v>38</v>
      </c>
      <c r="E2787">
        <v>6</v>
      </c>
      <c r="F2787">
        <v>206.07</v>
      </c>
      <c r="G2787" s="1">
        <v>45155</v>
      </c>
      <c r="H2787" t="s">
        <v>22</v>
      </c>
      <c r="I2787" t="s">
        <v>16</v>
      </c>
      <c r="J2787" t="s">
        <v>77</v>
      </c>
    </row>
    <row r="2788" spans="1:10" x14ac:dyDescent="0.25">
      <c r="A2788" t="s">
        <v>4982</v>
      </c>
      <c r="B2788" t="s">
        <v>2427</v>
      </c>
      <c r="C2788" t="s">
        <v>13</v>
      </c>
      <c r="D2788" t="s">
        <v>66</v>
      </c>
      <c r="E2788">
        <v>2</v>
      </c>
      <c r="F2788">
        <v>386.64</v>
      </c>
      <c r="G2788" s="1">
        <v>45245</v>
      </c>
      <c r="H2788" t="s">
        <v>15</v>
      </c>
      <c r="I2788" t="s">
        <v>32</v>
      </c>
      <c r="J2788" t="s">
        <v>17</v>
      </c>
    </row>
    <row r="2789" spans="1:10" x14ac:dyDescent="0.25">
      <c r="A2789" t="s">
        <v>4983</v>
      </c>
      <c r="B2789" t="s">
        <v>4984</v>
      </c>
      <c r="C2789" t="s">
        <v>26</v>
      </c>
      <c r="D2789" t="s">
        <v>21</v>
      </c>
      <c r="E2789">
        <v>38</v>
      </c>
      <c r="F2789">
        <v>115.16</v>
      </c>
      <c r="G2789" s="1">
        <v>45262</v>
      </c>
      <c r="H2789" t="s">
        <v>28</v>
      </c>
      <c r="I2789" t="s">
        <v>32</v>
      </c>
    </row>
    <row r="2790" spans="1:10" x14ac:dyDescent="0.25">
      <c r="A2790" t="s">
        <v>4985</v>
      </c>
      <c r="B2790" t="s">
        <v>4986</v>
      </c>
      <c r="C2790" t="s">
        <v>26</v>
      </c>
      <c r="D2790" t="s">
        <v>44</v>
      </c>
      <c r="E2790">
        <v>33</v>
      </c>
      <c r="F2790">
        <v>235.45</v>
      </c>
      <c r="G2790" s="1">
        <v>45218</v>
      </c>
      <c r="H2790" t="s">
        <v>15</v>
      </c>
      <c r="I2790" t="s">
        <v>16</v>
      </c>
    </row>
    <row r="2791" spans="1:10" x14ac:dyDescent="0.25">
      <c r="A2791" t="s">
        <v>4987</v>
      </c>
      <c r="B2791" t="s">
        <v>4988</v>
      </c>
      <c r="C2791" t="s">
        <v>13</v>
      </c>
      <c r="D2791" t="s">
        <v>27</v>
      </c>
      <c r="E2791">
        <v>24</v>
      </c>
      <c r="F2791">
        <v>498.52</v>
      </c>
      <c r="G2791" s="1">
        <v>45050</v>
      </c>
      <c r="H2791" t="s">
        <v>15</v>
      </c>
      <c r="I2791" t="s">
        <v>32</v>
      </c>
      <c r="J2791" t="s">
        <v>45</v>
      </c>
    </row>
    <row r="2792" spans="1:10" x14ac:dyDescent="0.25">
      <c r="A2792" t="s">
        <v>4989</v>
      </c>
      <c r="B2792" t="s">
        <v>2630</v>
      </c>
      <c r="C2792" t="s">
        <v>26</v>
      </c>
      <c r="D2792" t="s">
        <v>66</v>
      </c>
      <c r="E2792">
        <v>28</v>
      </c>
      <c r="F2792">
        <v>310.95999999999998</v>
      </c>
      <c r="G2792" s="1">
        <v>45146</v>
      </c>
      <c r="H2792" t="s">
        <v>28</v>
      </c>
      <c r="I2792" t="s">
        <v>32</v>
      </c>
      <c r="J2792" t="s">
        <v>17</v>
      </c>
    </row>
    <row r="2793" spans="1:10" x14ac:dyDescent="0.25">
      <c r="A2793" t="s">
        <v>4990</v>
      </c>
      <c r="B2793" t="s">
        <v>4991</v>
      </c>
      <c r="C2793" t="s">
        <v>31</v>
      </c>
      <c r="D2793" t="s">
        <v>44</v>
      </c>
      <c r="E2793">
        <v>1</v>
      </c>
      <c r="F2793">
        <v>77.59</v>
      </c>
      <c r="G2793" s="1">
        <v>45287</v>
      </c>
      <c r="H2793" t="s">
        <v>22</v>
      </c>
      <c r="I2793" t="s">
        <v>32</v>
      </c>
      <c r="J2793" t="s">
        <v>45</v>
      </c>
    </row>
    <row r="2794" spans="1:10" x14ac:dyDescent="0.25">
      <c r="A2794" t="s">
        <v>4992</v>
      </c>
      <c r="B2794" t="s">
        <v>4993</v>
      </c>
      <c r="C2794" t="s">
        <v>31</v>
      </c>
      <c r="D2794" t="s">
        <v>66</v>
      </c>
      <c r="E2794">
        <v>15</v>
      </c>
      <c r="F2794">
        <v>180.97</v>
      </c>
      <c r="G2794" s="1">
        <v>45221</v>
      </c>
      <c r="H2794" t="s">
        <v>22</v>
      </c>
      <c r="I2794" t="s">
        <v>41</v>
      </c>
    </row>
    <row r="2795" spans="1:10" x14ac:dyDescent="0.25">
      <c r="A2795" t="s">
        <v>4994</v>
      </c>
      <c r="B2795" t="s">
        <v>4995</v>
      </c>
      <c r="C2795" t="s">
        <v>20</v>
      </c>
      <c r="D2795" t="s">
        <v>38</v>
      </c>
      <c r="E2795">
        <v>14</v>
      </c>
      <c r="F2795">
        <v>128.63999999999999</v>
      </c>
      <c r="G2795" s="1">
        <v>45181</v>
      </c>
      <c r="H2795" t="s">
        <v>15</v>
      </c>
      <c r="I2795" t="s">
        <v>41</v>
      </c>
      <c r="J2795" t="s">
        <v>35</v>
      </c>
    </row>
    <row r="2796" spans="1:10" x14ac:dyDescent="0.25">
      <c r="A2796" t="s">
        <v>4996</v>
      </c>
      <c r="B2796" t="s">
        <v>4103</v>
      </c>
      <c r="C2796" t="s">
        <v>31</v>
      </c>
      <c r="D2796" t="s">
        <v>27</v>
      </c>
      <c r="E2796">
        <v>6</v>
      </c>
      <c r="F2796">
        <v>144.13999999999999</v>
      </c>
      <c r="G2796" s="1">
        <v>45205</v>
      </c>
      <c r="H2796" t="s">
        <v>28</v>
      </c>
      <c r="I2796" t="s">
        <v>16</v>
      </c>
      <c r="J2796" t="s">
        <v>77</v>
      </c>
    </row>
    <row r="2797" spans="1:10" x14ac:dyDescent="0.25">
      <c r="A2797" t="s">
        <v>4997</v>
      </c>
      <c r="B2797" t="s">
        <v>4998</v>
      </c>
      <c r="C2797" t="s">
        <v>13</v>
      </c>
      <c r="D2797" t="s">
        <v>66</v>
      </c>
      <c r="E2797">
        <v>35</v>
      </c>
      <c r="F2797">
        <v>86.51</v>
      </c>
      <c r="G2797" s="1">
        <v>45019</v>
      </c>
      <c r="H2797" t="s">
        <v>15</v>
      </c>
      <c r="I2797" t="s">
        <v>32</v>
      </c>
    </row>
    <row r="2798" spans="1:10" x14ac:dyDescent="0.25">
      <c r="A2798" t="s">
        <v>4999</v>
      </c>
      <c r="B2798" t="s">
        <v>4893</v>
      </c>
      <c r="C2798" t="s">
        <v>59</v>
      </c>
      <c r="D2798" t="s">
        <v>38</v>
      </c>
      <c r="E2798">
        <v>48</v>
      </c>
      <c r="F2798">
        <v>371.01</v>
      </c>
      <c r="G2798" s="1">
        <v>45051</v>
      </c>
      <c r="H2798" t="s">
        <v>28</v>
      </c>
      <c r="I2798" t="s">
        <v>23</v>
      </c>
      <c r="J2798" t="s">
        <v>77</v>
      </c>
    </row>
    <row r="2799" spans="1:10" x14ac:dyDescent="0.25">
      <c r="A2799" t="s">
        <v>5000</v>
      </c>
      <c r="B2799" t="s">
        <v>5001</v>
      </c>
      <c r="C2799" t="s">
        <v>20</v>
      </c>
      <c r="D2799" t="s">
        <v>14</v>
      </c>
      <c r="E2799">
        <v>23</v>
      </c>
      <c r="F2799">
        <v>228.57</v>
      </c>
      <c r="G2799" s="1">
        <v>45219</v>
      </c>
      <c r="H2799" t="s">
        <v>15</v>
      </c>
      <c r="I2799" t="s">
        <v>32</v>
      </c>
      <c r="J2799" t="s">
        <v>77</v>
      </c>
    </row>
    <row r="2800" spans="1:10" x14ac:dyDescent="0.25">
      <c r="A2800" t="s">
        <v>5002</v>
      </c>
      <c r="B2800" t="s">
        <v>5003</v>
      </c>
      <c r="C2800" t="s">
        <v>31</v>
      </c>
      <c r="D2800" t="s">
        <v>56</v>
      </c>
      <c r="E2800">
        <v>7</v>
      </c>
      <c r="F2800">
        <v>162.11000000000001</v>
      </c>
      <c r="G2800" s="1">
        <v>45010</v>
      </c>
      <c r="H2800" t="s">
        <v>22</v>
      </c>
      <c r="I2800" t="s">
        <v>16</v>
      </c>
      <c r="J2800" t="s">
        <v>17</v>
      </c>
    </row>
    <row r="2801" spans="1:10" x14ac:dyDescent="0.25">
      <c r="A2801" t="s">
        <v>5004</v>
      </c>
      <c r="B2801" t="s">
        <v>5005</v>
      </c>
      <c r="C2801" t="s">
        <v>13</v>
      </c>
      <c r="D2801" t="s">
        <v>66</v>
      </c>
      <c r="E2801">
        <v>13</v>
      </c>
      <c r="F2801">
        <v>430.26</v>
      </c>
      <c r="G2801" s="1">
        <v>45085</v>
      </c>
      <c r="H2801" t="s">
        <v>22</v>
      </c>
      <c r="I2801" t="s">
        <v>16</v>
      </c>
      <c r="J2801" t="s">
        <v>45</v>
      </c>
    </row>
    <row r="2802" spans="1:10" x14ac:dyDescent="0.25">
      <c r="A2802" t="s">
        <v>5006</v>
      </c>
      <c r="B2802" t="s">
        <v>5007</v>
      </c>
      <c r="C2802" t="s">
        <v>20</v>
      </c>
      <c r="D2802" t="s">
        <v>44</v>
      </c>
      <c r="E2802">
        <v>2</v>
      </c>
      <c r="F2802">
        <v>43.36</v>
      </c>
      <c r="G2802" s="1">
        <v>44980</v>
      </c>
      <c r="H2802" t="s">
        <v>28</v>
      </c>
      <c r="I2802" t="s">
        <v>16</v>
      </c>
      <c r="J2802" t="s">
        <v>77</v>
      </c>
    </row>
    <row r="2803" spans="1:10" x14ac:dyDescent="0.25">
      <c r="A2803" t="s">
        <v>5008</v>
      </c>
      <c r="B2803" t="s">
        <v>1200</v>
      </c>
      <c r="C2803" t="s">
        <v>20</v>
      </c>
      <c r="D2803" t="s">
        <v>56</v>
      </c>
      <c r="E2803">
        <v>46</v>
      </c>
      <c r="F2803">
        <v>324.12</v>
      </c>
      <c r="G2803" s="1">
        <v>45017</v>
      </c>
      <c r="H2803" t="s">
        <v>15</v>
      </c>
      <c r="I2803" t="s">
        <v>23</v>
      </c>
      <c r="J2803" t="s">
        <v>35</v>
      </c>
    </row>
    <row r="2804" spans="1:10" x14ac:dyDescent="0.25">
      <c r="A2804" t="s">
        <v>5009</v>
      </c>
      <c r="B2804" t="s">
        <v>5010</v>
      </c>
      <c r="C2804" t="s">
        <v>13</v>
      </c>
      <c r="D2804" t="s">
        <v>27</v>
      </c>
      <c r="E2804">
        <v>7</v>
      </c>
      <c r="F2804">
        <v>134.86000000000001</v>
      </c>
      <c r="G2804" s="1">
        <v>44999</v>
      </c>
      <c r="H2804" t="s">
        <v>28</v>
      </c>
      <c r="I2804" t="s">
        <v>32</v>
      </c>
      <c r="J2804" t="s">
        <v>45</v>
      </c>
    </row>
    <row r="2805" spans="1:10" x14ac:dyDescent="0.25">
      <c r="A2805" t="s">
        <v>5011</v>
      </c>
      <c r="B2805" t="s">
        <v>425</v>
      </c>
      <c r="C2805" t="s">
        <v>20</v>
      </c>
      <c r="D2805" t="s">
        <v>66</v>
      </c>
      <c r="E2805">
        <v>44</v>
      </c>
      <c r="F2805">
        <v>459.71</v>
      </c>
      <c r="G2805" s="1">
        <v>45128</v>
      </c>
      <c r="H2805" t="s">
        <v>28</v>
      </c>
      <c r="I2805" t="s">
        <v>41</v>
      </c>
    </row>
    <row r="2806" spans="1:10" x14ac:dyDescent="0.25">
      <c r="A2806" t="s">
        <v>5012</v>
      </c>
      <c r="B2806" t="s">
        <v>5013</v>
      </c>
      <c r="C2806" t="s">
        <v>13</v>
      </c>
      <c r="D2806" t="s">
        <v>38</v>
      </c>
      <c r="E2806">
        <v>43</v>
      </c>
      <c r="F2806">
        <v>55.15</v>
      </c>
      <c r="G2806" s="1">
        <v>44982</v>
      </c>
      <c r="H2806" t="s">
        <v>28</v>
      </c>
      <c r="I2806" t="s">
        <v>23</v>
      </c>
      <c r="J2806" t="s">
        <v>45</v>
      </c>
    </row>
    <row r="2807" spans="1:10" x14ac:dyDescent="0.25">
      <c r="A2807" t="s">
        <v>5014</v>
      </c>
      <c r="B2807" t="s">
        <v>5015</v>
      </c>
      <c r="C2807" t="s">
        <v>26</v>
      </c>
      <c r="D2807" t="s">
        <v>21</v>
      </c>
      <c r="E2807">
        <v>43</v>
      </c>
      <c r="F2807">
        <v>226.22</v>
      </c>
      <c r="G2807" s="1">
        <v>45165</v>
      </c>
      <c r="H2807" t="s">
        <v>28</v>
      </c>
      <c r="I2807" t="s">
        <v>41</v>
      </c>
      <c r="J2807" t="s">
        <v>35</v>
      </c>
    </row>
    <row r="2808" spans="1:10" x14ac:dyDescent="0.25">
      <c r="A2808" t="s">
        <v>5016</v>
      </c>
      <c r="B2808" t="s">
        <v>5017</v>
      </c>
      <c r="C2808" t="s">
        <v>20</v>
      </c>
      <c r="D2808" t="s">
        <v>44</v>
      </c>
      <c r="E2808">
        <v>21</v>
      </c>
      <c r="F2808">
        <v>354.38</v>
      </c>
      <c r="G2808" s="1">
        <v>45080</v>
      </c>
      <c r="H2808" t="s">
        <v>28</v>
      </c>
      <c r="I2808" t="s">
        <v>16</v>
      </c>
      <c r="J2808" t="s">
        <v>35</v>
      </c>
    </row>
    <row r="2809" spans="1:10" x14ac:dyDescent="0.25">
      <c r="A2809" t="s">
        <v>5018</v>
      </c>
      <c r="B2809" t="s">
        <v>5019</v>
      </c>
      <c r="C2809" t="s">
        <v>13</v>
      </c>
      <c r="D2809" t="s">
        <v>44</v>
      </c>
      <c r="E2809">
        <v>9</v>
      </c>
      <c r="F2809">
        <v>271.69</v>
      </c>
      <c r="G2809" s="1">
        <v>44998</v>
      </c>
      <c r="H2809" t="s">
        <v>15</v>
      </c>
      <c r="I2809" t="s">
        <v>32</v>
      </c>
      <c r="J2809" t="s">
        <v>17</v>
      </c>
    </row>
    <row r="2810" spans="1:10" x14ac:dyDescent="0.25">
      <c r="A2810" t="s">
        <v>5020</v>
      </c>
      <c r="B2810" t="s">
        <v>5021</v>
      </c>
      <c r="C2810" t="s">
        <v>20</v>
      </c>
      <c r="D2810" t="s">
        <v>56</v>
      </c>
      <c r="E2810">
        <v>49</v>
      </c>
      <c r="F2810">
        <v>333.55</v>
      </c>
      <c r="G2810" s="1">
        <v>45285</v>
      </c>
      <c r="H2810" t="s">
        <v>28</v>
      </c>
      <c r="I2810" t="s">
        <v>32</v>
      </c>
      <c r="J2810" t="s">
        <v>45</v>
      </c>
    </row>
    <row r="2811" spans="1:10" x14ac:dyDescent="0.25">
      <c r="A2811" t="s">
        <v>5022</v>
      </c>
      <c r="B2811" t="s">
        <v>2379</v>
      </c>
      <c r="C2811" t="s">
        <v>13</v>
      </c>
      <c r="D2811" t="s">
        <v>56</v>
      </c>
      <c r="E2811">
        <v>2</v>
      </c>
      <c r="F2811">
        <v>486.2</v>
      </c>
      <c r="G2811" s="1">
        <v>45019</v>
      </c>
      <c r="H2811" t="s">
        <v>22</v>
      </c>
      <c r="I2811" t="s">
        <v>16</v>
      </c>
      <c r="J2811" t="s">
        <v>45</v>
      </c>
    </row>
    <row r="2812" spans="1:10" x14ac:dyDescent="0.25">
      <c r="A2812" t="s">
        <v>5023</v>
      </c>
      <c r="B2812" t="s">
        <v>3660</v>
      </c>
      <c r="C2812" t="s">
        <v>13</v>
      </c>
      <c r="D2812" t="s">
        <v>66</v>
      </c>
      <c r="E2812">
        <v>39</v>
      </c>
      <c r="F2812">
        <v>307.85000000000002</v>
      </c>
      <c r="G2812" s="1">
        <v>45174</v>
      </c>
      <c r="H2812" t="s">
        <v>22</v>
      </c>
      <c r="I2812" t="s">
        <v>32</v>
      </c>
      <c r="J2812" t="s">
        <v>17</v>
      </c>
    </row>
    <row r="2813" spans="1:10" x14ac:dyDescent="0.25">
      <c r="A2813" t="s">
        <v>5024</v>
      </c>
      <c r="B2813" t="s">
        <v>2946</v>
      </c>
      <c r="C2813" t="s">
        <v>13</v>
      </c>
      <c r="D2813" t="s">
        <v>38</v>
      </c>
      <c r="E2813">
        <v>28</v>
      </c>
      <c r="F2813">
        <v>351.38</v>
      </c>
      <c r="G2813" s="1">
        <v>45262</v>
      </c>
      <c r="H2813" t="s">
        <v>15</v>
      </c>
      <c r="I2813" t="s">
        <v>32</v>
      </c>
    </row>
    <row r="2814" spans="1:10" x14ac:dyDescent="0.25">
      <c r="A2814" t="s">
        <v>5025</v>
      </c>
      <c r="B2814" t="s">
        <v>5026</v>
      </c>
      <c r="C2814" t="s">
        <v>59</v>
      </c>
      <c r="D2814" t="s">
        <v>27</v>
      </c>
      <c r="E2814">
        <v>4</v>
      </c>
      <c r="F2814">
        <v>21.85</v>
      </c>
      <c r="G2814" s="1">
        <v>45028</v>
      </c>
      <c r="H2814" t="s">
        <v>28</v>
      </c>
      <c r="I2814" t="s">
        <v>16</v>
      </c>
      <c r="J2814" t="s">
        <v>45</v>
      </c>
    </row>
    <row r="2815" spans="1:10" x14ac:dyDescent="0.25">
      <c r="A2815" t="s">
        <v>5027</v>
      </c>
      <c r="B2815" t="s">
        <v>5028</v>
      </c>
      <c r="C2815" t="s">
        <v>31</v>
      </c>
      <c r="D2815" t="s">
        <v>21</v>
      </c>
      <c r="E2815">
        <v>5</v>
      </c>
      <c r="F2815">
        <v>156.26</v>
      </c>
      <c r="G2815" s="1">
        <v>45244</v>
      </c>
      <c r="H2815" t="s">
        <v>28</v>
      </c>
      <c r="I2815" t="s">
        <v>41</v>
      </c>
      <c r="J2815" t="s">
        <v>45</v>
      </c>
    </row>
    <row r="2816" spans="1:10" x14ac:dyDescent="0.25">
      <c r="A2816" t="s">
        <v>5029</v>
      </c>
      <c r="B2816" t="s">
        <v>4021</v>
      </c>
      <c r="C2816" t="s">
        <v>31</v>
      </c>
      <c r="D2816" t="s">
        <v>27</v>
      </c>
      <c r="E2816">
        <v>34</v>
      </c>
      <c r="F2816">
        <v>257.77999999999997</v>
      </c>
      <c r="G2816" s="1">
        <v>45262</v>
      </c>
      <c r="H2816" t="s">
        <v>28</v>
      </c>
      <c r="I2816" t="s">
        <v>16</v>
      </c>
      <c r="J2816" t="s">
        <v>45</v>
      </c>
    </row>
    <row r="2817" spans="1:10" x14ac:dyDescent="0.25">
      <c r="A2817" t="s">
        <v>5030</v>
      </c>
      <c r="B2817" t="s">
        <v>5031</v>
      </c>
      <c r="C2817" t="s">
        <v>20</v>
      </c>
      <c r="D2817" t="s">
        <v>38</v>
      </c>
      <c r="E2817">
        <v>15</v>
      </c>
      <c r="F2817">
        <v>218.44</v>
      </c>
      <c r="G2817" s="1">
        <v>45252</v>
      </c>
      <c r="H2817" t="s">
        <v>28</v>
      </c>
      <c r="I2817" t="s">
        <v>23</v>
      </c>
      <c r="J2817" t="s">
        <v>77</v>
      </c>
    </row>
    <row r="2818" spans="1:10" x14ac:dyDescent="0.25">
      <c r="A2818" t="s">
        <v>5032</v>
      </c>
      <c r="B2818" t="s">
        <v>3291</v>
      </c>
      <c r="C2818" t="s">
        <v>59</v>
      </c>
      <c r="D2818" t="s">
        <v>21</v>
      </c>
      <c r="E2818">
        <v>48</v>
      </c>
      <c r="F2818">
        <v>277.72000000000003</v>
      </c>
      <c r="G2818" s="1">
        <v>45286</v>
      </c>
      <c r="H2818" t="s">
        <v>28</v>
      </c>
      <c r="I2818" t="s">
        <v>41</v>
      </c>
      <c r="J2818" t="s">
        <v>35</v>
      </c>
    </row>
    <row r="2819" spans="1:10" x14ac:dyDescent="0.25">
      <c r="A2819" t="s">
        <v>5033</v>
      </c>
      <c r="B2819" t="s">
        <v>5034</v>
      </c>
      <c r="C2819" t="s">
        <v>13</v>
      </c>
      <c r="D2819" t="s">
        <v>27</v>
      </c>
      <c r="E2819">
        <v>31</v>
      </c>
      <c r="F2819">
        <v>232.88</v>
      </c>
      <c r="G2819" s="1">
        <v>45148</v>
      </c>
      <c r="H2819" t="s">
        <v>15</v>
      </c>
      <c r="I2819" t="s">
        <v>23</v>
      </c>
      <c r="J2819" t="s">
        <v>17</v>
      </c>
    </row>
    <row r="2820" spans="1:10" x14ac:dyDescent="0.25">
      <c r="A2820" t="s">
        <v>5035</v>
      </c>
      <c r="B2820" t="s">
        <v>287</v>
      </c>
      <c r="C2820" t="s">
        <v>13</v>
      </c>
      <c r="D2820" t="s">
        <v>44</v>
      </c>
      <c r="E2820">
        <v>40</v>
      </c>
      <c r="F2820">
        <v>476.19</v>
      </c>
      <c r="G2820" s="1">
        <v>45043</v>
      </c>
      <c r="H2820" t="s">
        <v>28</v>
      </c>
      <c r="I2820" t="s">
        <v>23</v>
      </c>
      <c r="J2820" t="s">
        <v>45</v>
      </c>
    </row>
    <row r="2821" spans="1:10" x14ac:dyDescent="0.25">
      <c r="A2821" t="s">
        <v>5036</v>
      </c>
      <c r="B2821" t="s">
        <v>2677</v>
      </c>
      <c r="C2821" t="s">
        <v>13</v>
      </c>
      <c r="D2821" t="s">
        <v>21</v>
      </c>
      <c r="E2821">
        <v>12</v>
      </c>
      <c r="F2821">
        <v>326.86</v>
      </c>
      <c r="G2821" s="1">
        <v>44929</v>
      </c>
      <c r="H2821" t="s">
        <v>15</v>
      </c>
      <c r="I2821" t="s">
        <v>32</v>
      </c>
      <c r="J2821" t="s">
        <v>17</v>
      </c>
    </row>
    <row r="2822" spans="1:10" x14ac:dyDescent="0.25">
      <c r="A2822" t="s">
        <v>5037</v>
      </c>
      <c r="B2822" t="s">
        <v>3172</v>
      </c>
      <c r="C2822" t="s">
        <v>20</v>
      </c>
      <c r="D2822" t="s">
        <v>14</v>
      </c>
      <c r="E2822">
        <v>18</v>
      </c>
      <c r="F2822">
        <v>163.61000000000001</v>
      </c>
      <c r="G2822" s="1">
        <v>45131</v>
      </c>
      <c r="H2822" t="s">
        <v>15</v>
      </c>
      <c r="I2822" t="s">
        <v>41</v>
      </c>
      <c r="J2822" t="s">
        <v>17</v>
      </c>
    </row>
    <row r="2823" spans="1:10" x14ac:dyDescent="0.25">
      <c r="A2823" t="s">
        <v>5038</v>
      </c>
      <c r="B2823" t="s">
        <v>5039</v>
      </c>
      <c r="C2823" t="s">
        <v>31</v>
      </c>
      <c r="D2823" t="s">
        <v>38</v>
      </c>
      <c r="E2823">
        <v>39</v>
      </c>
      <c r="F2823">
        <v>290.87</v>
      </c>
      <c r="G2823" s="1">
        <v>45262</v>
      </c>
      <c r="H2823" t="s">
        <v>28</v>
      </c>
      <c r="I2823" t="s">
        <v>32</v>
      </c>
      <c r="J2823" t="s">
        <v>77</v>
      </c>
    </row>
    <row r="2824" spans="1:10" x14ac:dyDescent="0.25">
      <c r="A2824" t="s">
        <v>5040</v>
      </c>
      <c r="B2824" t="s">
        <v>1954</v>
      </c>
      <c r="C2824" t="s">
        <v>20</v>
      </c>
      <c r="D2824" t="s">
        <v>27</v>
      </c>
      <c r="E2824">
        <v>17</v>
      </c>
      <c r="F2824">
        <v>206.77</v>
      </c>
      <c r="G2824" s="1">
        <v>45062</v>
      </c>
      <c r="H2824" t="s">
        <v>22</v>
      </c>
      <c r="I2824" t="s">
        <v>41</v>
      </c>
    </row>
    <row r="2825" spans="1:10" x14ac:dyDescent="0.25">
      <c r="A2825" t="s">
        <v>5041</v>
      </c>
      <c r="B2825" t="s">
        <v>5042</v>
      </c>
      <c r="C2825" t="s">
        <v>26</v>
      </c>
      <c r="D2825" t="s">
        <v>38</v>
      </c>
      <c r="E2825">
        <v>41</v>
      </c>
      <c r="F2825">
        <v>476.06</v>
      </c>
      <c r="G2825" s="1">
        <v>44963</v>
      </c>
      <c r="H2825" t="s">
        <v>15</v>
      </c>
      <c r="I2825" t="s">
        <v>16</v>
      </c>
      <c r="J2825" t="s">
        <v>77</v>
      </c>
    </row>
    <row r="2826" spans="1:10" x14ac:dyDescent="0.25">
      <c r="A2826" t="s">
        <v>5043</v>
      </c>
      <c r="B2826" t="s">
        <v>4319</v>
      </c>
      <c r="C2826" t="s">
        <v>26</v>
      </c>
      <c r="D2826" t="s">
        <v>38</v>
      </c>
      <c r="E2826">
        <v>46</v>
      </c>
      <c r="F2826">
        <v>398.77</v>
      </c>
      <c r="G2826" s="1">
        <v>45243</v>
      </c>
      <c r="H2826" t="s">
        <v>28</v>
      </c>
      <c r="I2826" t="s">
        <v>23</v>
      </c>
      <c r="J2826" t="s">
        <v>35</v>
      </c>
    </row>
    <row r="2827" spans="1:10" x14ac:dyDescent="0.25">
      <c r="A2827" t="s">
        <v>5044</v>
      </c>
      <c r="B2827" t="s">
        <v>5045</v>
      </c>
      <c r="C2827" t="s">
        <v>26</v>
      </c>
      <c r="D2827" t="s">
        <v>27</v>
      </c>
      <c r="E2827">
        <v>11</v>
      </c>
      <c r="F2827">
        <v>111.82</v>
      </c>
      <c r="G2827" s="1">
        <v>45127</v>
      </c>
      <c r="H2827" t="s">
        <v>15</v>
      </c>
      <c r="I2827" t="s">
        <v>23</v>
      </c>
      <c r="J2827" t="s">
        <v>45</v>
      </c>
    </row>
    <row r="2828" spans="1:10" x14ac:dyDescent="0.25">
      <c r="A2828" t="s">
        <v>5046</v>
      </c>
      <c r="B2828" t="s">
        <v>5047</v>
      </c>
      <c r="C2828" t="s">
        <v>13</v>
      </c>
      <c r="D2828" t="s">
        <v>44</v>
      </c>
      <c r="E2828">
        <v>19</v>
      </c>
      <c r="F2828">
        <v>122.98</v>
      </c>
      <c r="G2828" s="1">
        <v>45002</v>
      </c>
      <c r="H2828" t="s">
        <v>28</v>
      </c>
      <c r="I2828" t="s">
        <v>41</v>
      </c>
      <c r="J2828" t="s">
        <v>77</v>
      </c>
    </row>
    <row r="2829" spans="1:10" x14ac:dyDescent="0.25">
      <c r="A2829" t="s">
        <v>5048</v>
      </c>
      <c r="B2829" t="s">
        <v>5049</v>
      </c>
      <c r="C2829" t="s">
        <v>59</v>
      </c>
      <c r="D2829" t="s">
        <v>66</v>
      </c>
      <c r="E2829">
        <v>10</v>
      </c>
      <c r="F2829">
        <v>29.76</v>
      </c>
      <c r="G2829" s="1">
        <v>45119</v>
      </c>
      <c r="H2829" t="s">
        <v>22</v>
      </c>
      <c r="I2829" t="s">
        <v>41</v>
      </c>
      <c r="J2829" t="s">
        <v>35</v>
      </c>
    </row>
    <row r="2830" spans="1:10" x14ac:dyDescent="0.25">
      <c r="A2830" t="s">
        <v>5050</v>
      </c>
      <c r="B2830" t="s">
        <v>5051</v>
      </c>
      <c r="C2830" t="s">
        <v>26</v>
      </c>
      <c r="D2830" t="s">
        <v>38</v>
      </c>
      <c r="E2830">
        <v>14</v>
      </c>
      <c r="F2830">
        <v>112</v>
      </c>
      <c r="G2830" s="1">
        <v>45145</v>
      </c>
      <c r="H2830" t="s">
        <v>22</v>
      </c>
      <c r="I2830" t="s">
        <v>23</v>
      </c>
      <c r="J2830" t="s">
        <v>17</v>
      </c>
    </row>
    <row r="2831" spans="1:10" x14ac:dyDescent="0.25">
      <c r="A2831" t="s">
        <v>5052</v>
      </c>
      <c r="B2831" t="s">
        <v>1580</v>
      </c>
      <c r="C2831" t="s">
        <v>59</v>
      </c>
      <c r="D2831" t="s">
        <v>14</v>
      </c>
      <c r="E2831">
        <v>28</v>
      </c>
      <c r="F2831">
        <v>182.41</v>
      </c>
      <c r="G2831" s="1">
        <v>45242</v>
      </c>
      <c r="H2831" t="s">
        <v>15</v>
      </c>
      <c r="I2831" t="s">
        <v>32</v>
      </c>
      <c r="J2831" t="s">
        <v>77</v>
      </c>
    </row>
    <row r="2832" spans="1:10" x14ac:dyDescent="0.25">
      <c r="A2832" t="s">
        <v>5053</v>
      </c>
      <c r="B2832" t="s">
        <v>5054</v>
      </c>
      <c r="C2832" t="s">
        <v>13</v>
      </c>
      <c r="D2832" t="s">
        <v>66</v>
      </c>
      <c r="E2832">
        <v>6</v>
      </c>
      <c r="F2832">
        <v>116.01</v>
      </c>
      <c r="G2832" s="1">
        <v>45064</v>
      </c>
      <c r="H2832" t="s">
        <v>28</v>
      </c>
      <c r="I2832" t="s">
        <v>23</v>
      </c>
      <c r="J2832" t="s">
        <v>45</v>
      </c>
    </row>
    <row r="2833" spans="1:10" x14ac:dyDescent="0.25">
      <c r="A2833" t="s">
        <v>5055</v>
      </c>
      <c r="B2833" t="s">
        <v>1107</v>
      </c>
      <c r="C2833" t="s">
        <v>31</v>
      </c>
      <c r="D2833" t="s">
        <v>66</v>
      </c>
      <c r="E2833">
        <v>35</v>
      </c>
      <c r="F2833">
        <v>455.43</v>
      </c>
      <c r="G2833" s="1">
        <v>44969</v>
      </c>
      <c r="H2833" t="s">
        <v>22</v>
      </c>
      <c r="I2833" t="s">
        <v>23</v>
      </c>
      <c r="J2833" t="s">
        <v>35</v>
      </c>
    </row>
    <row r="2834" spans="1:10" x14ac:dyDescent="0.25">
      <c r="A2834" t="s">
        <v>5056</v>
      </c>
      <c r="B2834" t="s">
        <v>3380</v>
      </c>
      <c r="C2834" t="s">
        <v>31</v>
      </c>
      <c r="D2834" t="s">
        <v>66</v>
      </c>
      <c r="E2834">
        <v>13</v>
      </c>
      <c r="F2834">
        <v>269.66000000000003</v>
      </c>
      <c r="G2834" s="1">
        <v>44967</v>
      </c>
      <c r="H2834" t="s">
        <v>28</v>
      </c>
      <c r="I2834" t="s">
        <v>41</v>
      </c>
      <c r="J2834" t="s">
        <v>45</v>
      </c>
    </row>
    <row r="2835" spans="1:10" x14ac:dyDescent="0.25">
      <c r="A2835" t="s">
        <v>5057</v>
      </c>
      <c r="B2835" t="s">
        <v>5058</v>
      </c>
      <c r="C2835" t="s">
        <v>59</v>
      </c>
      <c r="D2835" t="s">
        <v>14</v>
      </c>
      <c r="E2835">
        <v>1</v>
      </c>
      <c r="F2835">
        <v>41.17</v>
      </c>
      <c r="G2835" s="1">
        <v>45051</v>
      </c>
      <c r="H2835" t="s">
        <v>28</v>
      </c>
      <c r="I2835" t="s">
        <v>41</v>
      </c>
      <c r="J2835" t="s">
        <v>17</v>
      </c>
    </row>
    <row r="2836" spans="1:10" x14ac:dyDescent="0.25">
      <c r="A2836" t="s">
        <v>5059</v>
      </c>
      <c r="B2836" t="s">
        <v>1326</v>
      </c>
      <c r="C2836" t="s">
        <v>59</v>
      </c>
      <c r="D2836" t="s">
        <v>44</v>
      </c>
      <c r="E2836">
        <v>21</v>
      </c>
      <c r="F2836">
        <v>173.19</v>
      </c>
      <c r="G2836" s="1">
        <v>45154</v>
      </c>
      <c r="H2836" t="s">
        <v>22</v>
      </c>
      <c r="I2836" t="s">
        <v>16</v>
      </c>
      <c r="J2836" t="s">
        <v>45</v>
      </c>
    </row>
    <row r="2837" spans="1:10" x14ac:dyDescent="0.25">
      <c r="A2837" t="s">
        <v>5060</v>
      </c>
      <c r="B2837" t="s">
        <v>5061</v>
      </c>
      <c r="C2837" t="s">
        <v>26</v>
      </c>
      <c r="D2837" t="s">
        <v>56</v>
      </c>
      <c r="E2837">
        <v>47</v>
      </c>
      <c r="F2837">
        <v>232.84</v>
      </c>
      <c r="G2837" s="1">
        <v>45266</v>
      </c>
      <c r="H2837" t="s">
        <v>15</v>
      </c>
      <c r="I2837" t="s">
        <v>23</v>
      </c>
      <c r="J2837" t="s">
        <v>45</v>
      </c>
    </row>
    <row r="2838" spans="1:10" x14ac:dyDescent="0.25">
      <c r="A2838" t="s">
        <v>5062</v>
      </c>
      <c r="B2838" t="s">
        <v>1208</v>
      </c>
      <c r="C2838" t="s">
        <v>59</v>
      </c>
      <c r="D2838" t="s">
        <v>44</v>
      </c>
      <c r="E2838">
        <v>25</v>
      </c>
      <c r="F2838">
        <v>216.63</v>
      </c>
      <c r="G2838" s="1">
        <v>45279</v>
      </c>
      <c r="H2838" t="s">
        <v>22</v>
      </c>
      <c r="I2838" t="s">
        <v>32</v>
      </c>
      <c r="J2838" t="s">
        <v>35</v>
      </c>
    </row>
    <row r="2839" spans="1:10" x14ac:dyDescent="0.25">
      <c r="A2839" t="s">
        <v>5063</v>
      </c>
      <c r="B2839" t="s">
        <v>3909</v>
      </c>
      <c r="C2839" t="s">
        <v>13</v>
      </c>
      <c r="D2839" t="s">
        <v>27</v>
      </c>
      <c r="E2839">
        <v>13</v>
      </c>
      <c r="F2839">
        <v>317.83</v>
      </c>
      <c r="G2839" s="1">
        <v>44930</v>
      </c>
      <c r="H2839" t="s">
        <v>15</v>
      </c>
      <c r="I2839" t="s">
        <v>41</v>
      </c>
      <c r="J2839" t="s">
        <v>17</v>
      </c>
    </row>
    <row r="2840" spans="1:10" x14ac:dyDescent="0.25">
      <c r="A2840" t="s">
        <v>5064</v>
      </c>
      <c r="B2840" t="s">
        <v>4771</v>
      </c>
      <c r="C2840" t="s">
        <v>20</v>
      </c>
      <c r="D2840" t="s">
        <v>44</v>
      </c>
      <c r="E2840">
        <v>48</v>
      </c>
      <c r="F2840">
        <v>179.49</v>
      </c>
      <c r="G2840" s="1">
        <v>45267</v>
      </c>
      <c r="H2840" t="s">
        <v>15</v>
      </c>
      <c r="I2840" t="s">
        <v>32</v>
      </c>
      <c r="J2840" t="s">
        <v>77</v>
      </c>
    </row>
    <row r="2841" spans="1:10" x14ac:dyDescent="0.25">
      <c r="A2841" t="s">
        <v>5065</v>
      </c>
      <c r="B2841" t="s">
        <v>5066</v>
      </c>
      <c r="C2841" t="s">
        <v>20</v>
      </c>
      <c r="D2841" t="s">
        <v>44</v>
      </c>
      <c r="E2841">
        <v>33</v>
      </c>
      <c r="F2841">
        <v>218.31</v>
      </c>
      <c r="G2841" s="1">
        <v>45025</v>
      </c>
      <c r="H2841" t="s">
        <v>28</v>
      </c>
      <c r="I2841" t="s">
        <v>23</v>
      </c>
      <c r="J2841" t="s">
        <v>35</v>
      </c>
    </row>
    <row r="2842" spans="1:10" x14ac:dyDescent="0.25">
      <c r="A2842" t="s">
        <v>5067</v>
      </c>
      <c r="B2842" t="s">
        <v>5068</v>
      </c>
      <c r="C2842" t="s">
        <v>31</v>
      </c>
      <c r="D2842" t="s">
        <v>56</v>
      </c>
      <c r="E2842">
        <v>32</v>
      </c>
      <c r="F2842">
        <v>267.47000000000003</v>
      </c>
      <c r="G2842" s="1">
        <v>45234</v>
      </c>
      <c r="H2842" t="s">
        <v>28</v>
      </c>
      <c r="I2842" t="s">
        <v>23</v>
      </c>
      <c r="J2842" t="s">
        <v>17</v>
      </c>
    </row>
    <row r="2843" spans="1:10" x14ac:dyDescent="0.25">
      <c r="A2843" t="s">
        <v>5069</v>
      </c>
      <c r="B2843" t="s">
        <v>81</v>
      </c>
      <c r="C2843" t="s">
        <v>13</v>
      </c>
      <c r="D2843" t="s">
        <v>38</v>
      </c>
      <c r="E2843">
        <v>5</v>
      </c>
      <c r="F2843">
        <v>212.94</v>
      </c>
      <c r="G2843" s="1">
        <v>45057</v>
      </c>
      <c r="H2843" t="s">
        <v>28</v>
      </c>
      <c r="I2843" t="s">
        <v>32</v>
      </c>
      <c r="J2843" t="s">
        <v>35</v>
      </c>
    </row>
    <row r="2844" spans="1:10" x14ac:dyDescent="0.25">
      <c r="A2844" t="s">
        <v>5070</v>
      </c>
      <c r="B2844" t="s">
        <v>5071</v>
      </c>
      <c r="C2844" t="s">
        <v>20</v>
      </c>
      <c r="D2844" t="s">
        <v>14</v>
      </c>
      <c r="E2844">
        <v>37</v>
      </c>
      <c r="F2844">
        <v>82.14</v>
      </c>
      <c r="G2844" s="1">
        <v>45205</v>
      </c>
      <c r="H2844" t="s">
        <v>28</v>
      </c>
      <c r="I2844" t="s">
        <v>23</v>
      </c>
    </row>
    <row r="2845" spans="1:10" x14ac:dyDescent="0.25">
      <c r="A2845" t="s">
        <v>5072</v>
      </c>
      <c r="B2845" t="s">
        <v>534</v>
      </c>
      <c r="C2845" t="s">
        <v>20</v>
      </c>
      <c r="D2845" t="s">
        <v>56</v>
      </c>
      <c r="E2845">
        <v>42</v>
      </c>
      <c r="F2845">
        <v>271.98</v>
      </c>
      <c r="G2845" s="1">
        <v>44985</v>
      </c>
      <c r="H2845" t="s">
        <v>22</v>
      </c>
      <c r="I2845" t="s">
        <v>23</v>
      </c>
      <c r="J2845" t="s">
        <v>17</v>
      </c>
    </row>
    <row r="2846" spans="1:10" x14ac:dyDescent="0.25">
      <c r="A2846" t="s">
        <v>5073</v>
      </c>
      <c r="B2846" t="s">
        <v>5074</v>
      </c>
      <c r="C2846" t="s">
        <v>13</v>
      </c>
      <c r="D2846" t="s">
        <v>44</v>
      </c>
      <c r="E2846">
        <v>30</v>
      </c>
      <c r="F2846">
        <v>480.82</v>
      </c>
      <c r="G2846" s="1">
        <v>45253</v>
      </c>
      <c r="H2846" t="s">
        <v>28</v>
      </c>
      <c r="I2846" t="s">
        <v>16</v>
      </c>
      <c r="J2846" t="s">
        <v>35</v>
      </c>
    </row>
    <row r="2847" spans="1:10" x14ac:dyDescent="0.25">
      <c r="A2847" t="s">
        <v>5075</v>
      </c>
      <c r="B2847" t="s">
        <v>123</v>
      </c>
      <c r="C2847" t="s">
        <v>13</v>
      </c>
      <c r="D2847" t="s">
        <v>56</v>
      </c>
      <c r="E2847">
        <v>34</v>
      </c>
      <c r="F2847">
        <v>112.24</v>
      </c>
      <c r="G2847" s="1">
        <v>45213</v>
      </c>
      <c r="H2847" t="s">
        <v>28</v>
      </c>
      <c r="I2847" t="s">
        <v>41</v>
      </c>
    </row>
    <row r="2848" spans="1:10" x14ac:dyDescent="0.25">
      <c r="A2848" t="s">
        <v>5076</v>
      </c>
      <c r="B2848" t="s">
        <v>5077</v>
      </c>
      <c r="C2848" t="s">
        <v>26</v>
      </c>
      <c r="D2848" t="s">
        <v>27</v>
      </c>
      <c r="E2848">
        <v>24</v>
      </c>
      <c r="F2848">
        <v>389.57</v>
      </c>
      <c r="G2848" s="1">
        <v>45042</v>
      </c>
      <c r="H2848" t="s">
        <v>15</v>
      </c>
      <c r="I2848" t="s">
        <v>23</v>
      </c>
      <c r="J2848" t="s">
        <v>35</v>
      </c>
    </row>
    <row r="2849" spans="1:10" x14ac:dyDescent="0.25">
      <c r="A2849" t="s">
        <v>5078</v>
      </c>
      <c r="B2849" t="s">
        <v>5079</v>
      </c>
      <c r="C2849" t="s">
        <v>59</v>
      </c>
      <c r="D2849" t="s">
        <v>44</v>
      </c>
      <c r="E2849">
        <v>2</v>
      </c>
      <c r="F2849">
        <v>97.6</v>
      </c>
      <c r="G2849" s="1">
        <v>45108</v>
      </c>
      <c r="H2849" t="s">
        <v>15</v>
      </c>
      <c r="I2849" t="s">
        <v>23</v>
      </c>
      <c r="J2849" t="s">
        <v>77</v>
      </c>
    </row>
    <row r="2850" spans="1:10" x14ac:dyDescent="0.25">
      <c r="A2850" t="s">
        <v>5080</v>
      </c>
      <c r="B2850" t="s">
        <v>5081</v>
      </c>
      <c r="C2850" t="s">
        <v>31</v>
      </c>
      <c r="D2850" t="s">
        <v>56</v>
      </c>
      <c r="E2850">
        <v>1</v>
      </c>
      <c r="F2850">
        <v>74.680000000000007</v>
      </c>
      <c r="G2850" s="1">
        <v>45262</v>
      </c>
      <c r="H2850" t="s">
        <v>15</v>
      </c>
      <c r="I2850" t="s">
        <v>32</v>
      </c>
      <c r="J2850" t="s">
        <v>17</v>
      </c>
    </row>
    <row r="2851" spans="1:10" x14ac:dyDescent="0.25">
      <c r="A2851" t="s">
        <v>5082</v>
      </c>
      <c r="B2851" t="s">
        <v>5083</v>
      </c>
      <c r="C2851" t="s">
        <v>59</v>
      </c>
      <c r="D2851" t="s">
        <v>27</v>
      </c>
      <c r="E2851">
        <v>26</v>
      </c>
      <c r="F2851">
        <v>301.86</v>
      </c>
      <c r="G2851" s="1">
        <v>44978</v>
      </c>
      <c r="H2851" t="s">
        <v>22</v>
      </c>
      <c r="I2851" t="s">
        <v>41</v>
      </c>
      <c r="J2851" t="s">
        <v>17</v>
      </c>
    </row>
    <row r="2852" spans="1:10" x14ac:dyDescent="0.25">
      <c r="A2852" t="s">
        <v>5084</v>
      </c>
      <c r="B2852" t="s">
        <v>2773</v>
      </c>
      <c r="C2852" t="s">
        <v>31</v>
      </c>
      <c r="D2852" t="s">
        <v>14</v>
      </c>
      <c r="E2852">
        <v>24</v>
      </c>
      <c r="F2852">
        <v>408.8</v>
      </c>
      <c r="G2852" s="1">
        <v>45119</v>
      </c>
      <c r="H2852" t="s">
        <v>15</v>
      </c>
      <c r="I2852" t="s">
        <v>23</v>
      </c>
      <c r="J2852" t="s">
        <v>77</v>
      </c>
    </row>
    <row r="2853" spans="1:10" x14ac:dyDescent="0.25">
      <c r="A2853" t="s">
        <v>5085</v>
      </c>
      <c r="B2853" t="s">
        <v>1340</v>
      </c>
      <c r="C2853" t="s">
        <v>20</v>
      </c>
      <c r="D2853" t="s">
        <v>21</v>
      </c>
      <c r="E2853">
        <v>5</v>
      </c>
      <c r="F2853">
        <v>167.7</v>
      </c>
      <c r="G2853" s="1">
        <v>45007</v>
      </c>
      <c r="H2853" t="s">
        <v>22</v>
      </c>
      <c r="I2853" t="s">
        <v>23</v>
      </c>
      <c r="J2853" t="s">
        <v>35</v>
      </c>
    </row>
    <row r="2854" spans="1:10" x14ac:dyDescent="0.25">
      <c r="A2854" t="s">
        <v>5086</v>
      </c>
      <c r="B2854" t="s">
        <v>5087</v>
      </c>
      <c r="C2854" t="s">
        <v>13</v>
      </c>
      <c r="D2854" t="s">
        <v>21</v>
      </c>
      <c r="E2854">
        <v>39</v>
      </c>
      <c r="F2854">
        <v>60.58</v>
      </c>
      <c r="G2854" s="1">
        <v>44962</v>
      </c>
      <c r="H2854" t="s">
        <v>28</v>
      </c>
      <c r="I2854" t="s">
        <v>23</v>
      </c>
      <c r="J2854" t="s">
        <v>77</v>
      </c>
    </row>
    <row r="2855" spans="1:10" x14ac:dyDescent="0.25">
      <c r="A2855" t="s">
        <v>5088</v>
      </c>
      <c r="B2855" t="s">
        <v>5089</v>
      </c>
      <c r="C2855" t="s">
        <v>26</v>
      </c>
      <c r="D2855" t="s">
        <v>27</v>
      </c>
      <c r="E2855">
        <v>22</v>
      </c>
      <c r="F2855">
        <v>352.28</v>
      </c>
      <c r="G2855" s="1">
        <v>45204</v>
      </c>
      <c r="H2855" t="s">
        <v>28</v>
      </c>
      <c r="I2855" t="s">
        <v>23</v>
      </c>
      <c r="J2855" t="s">
        <v>35</v>
      </c>
    </row>
    <row r="2856" spans="1:10" x14ac:dyDescent="0.25">
      <c r="A2856" t="s">
        <v>5090</v>
      </c>
      <c r="B2856" t="s">
        <v>1540</v>
      </c>
      <c r="C2856" t="s">
        <v>13</v>
      </c>
      <c r="D2856" t="s">
        <v>56</v>
      </c>
      <c r="E2856">
        <v>24</v>
      </c>
      <c r="F2856">
        <v>71.31</v>
      </c>
      <c r="G2856" s="1">
        <v>45027</v>
      </c>
      <c r="H2856" t="s">
        <v>22</v>
      </c>
      <c r="I2856" t="s">
        <v>41</v>
      </c>
      <c r="J2856" t="s">
        <v>17</v>
      </c>
    </row>
    <row r="2857" spans="1:10" x14ac:dyDescent="0.25">
      <c r="A2857" t="s">
        <v>5091</v>
      </c>
      <c r="B2857" t="s">
        <v>5092</v>
      </c>
      <c r="C2857" t="s">
        <v>20</v>
      </c>
      <c r="D2857" t="s">
        <v>44</v>
      </c>
      <c r="E2857">
        <v>40</v>
      </c>
      <c r="F2857">
        <v>128.68</v>
      </c>
      <c r="G2857" s="1">
        <v>44931</v>
      </c>
      <c r="H2857" t="s">
        <v>15</v>
      </c>
      <c r="I2857" t="s">
        <v>16</v>
      </c>
      <c r="J2857" t="s">
        <v>45</v>
      </c>
    </row>
    <row r="2858" spans="1:10" x14ac:dyDescent="0.25">
      <c r="A2858" t="s">
        <v>5093</v>
      </c>
      <c r="B2858" t="s">
        <v>1389</v>
      </c>
      <c r="C2858" t="s">
        <v>26</v>
      </c>
      <c r="D2858" t="s">
        <v>66</v>
      </c>
      <c r="E2858">
        <v>4</v>
      </c>
      <c r="F2858">
        <v>376.8</v>
      </c>
      <c r="G2858" s="1">
        <v>44947</v>
      </c>
      <c r="H2858" t="s">
        <v>22</v>
      </c>
      <c r="I2858" t="s">
        <v>23</v>
      </c>
      <c r="J2858" t="s">
        <v>77</v>
      </c>
    </row>
    <row r="2859" spans="1:10" x14ac:dyDescent="0.25">
      <c r="A2859" t="s">
        <v>5094</v>
      </c>
      <c r="B2859" t="s">
        <v>5095</v>
      </c>
      <c r="C2859" t="s">
        <v>26</v>
      </c>
      <c r="D2859" t="s">
        <v>21</v>
      </c>
      <c r="E2859">
        <v>1</v>
      </c>
      <c r="F2859">
        <v>184.1</v>
      </c>
      <c r="G2859" s="1">
        <v>45177</v>
      </c>
      <c r="H2859" t="s">
        <v>22</v>
      </c>
      <c r="I2859" t="s">
        <v>23</v>
      </c>
      <c r="J2859" t="s">
        <v>35</v>
      </c>
    </row>
    <row r="2860" spans="1:10" x14ac:dyDescent="0.25">
      <c r="A2860" t="s">
        <v>5096</v>
      </c>
      <c r="B2860" t="s">
        <v>5097</v>
      </c>
      <c r="C2860" t="s">
        <v>59</v>
      </c>
      <c r="D2860" t="s">
        <v>14</v>
      </c>
      <c r="E2860">
        <v>6</v>
      </c>
      <c r="F2860">
        <v>323.20999999999998</v>
      </c>
      <c r="G2860" s="1">
        <v>45141</v>
      </c>
      <c r="H2860" t="s">
        <v>22</v>
      </c>
      <c r="I2860" t="s">
        <v>16</v>
      </c>
      <c r="J2860" t="s">
        <v>35</v>
      </c>
    </row>
    <row r="2861" spans="1:10" x14ac:dyDescent="0.25">
      <c r="A2861" t="s">
        <v>5098</v>
      </c>
      <c r="B2861" t="s">
        <v>5099</v>
      </c>
      <c r="C2861" t="s">
        <v>31</v>
      </c>
      <c r="D2861" t="s">
        <v>38</v>
      </c>
      <c r="E2861">
        <v>16</v>
      </c>
      <c r="F2861">
        <v>252.07</v>
      </c>
      <c r="G2861" s="1">
        <v>45239</v>
      </c>
      <c r="H2861" t="s">
        <v>15</v>
      </c>
      <c r="I2861" t="s">
        <v>41</v>
      </c>
      <c r="J2861" t="s">
        <v>35</v>
      </c>
    </row>
    <row r="2862" spans="1:10" x14ac:dyDescent="0.25">
      <c r="A2862" t="s">
        <v>5100</v>
      </c>
      <c r="B2862" t="s">
        <v>1508</v>
      </c>
      <c r="C2862" t="s">
        <v>31</v>
      </c>
      <c r="D2862" t="s">
        <v>14</v>
      </c>
      <c r="E2862">
        <v>17</v>
      </c>
      <c r="F2862">
        <v>45.59</v>
      </c>
      <c r="G2862" s="1">
        <v>45072</v>
      </c>
      <c r="H2862" t="s">
        <v>28</v>
      </c>
      <c r="I2862" t="s">
        <v>32</v>
      </c>
      <c r="J2862" t="s">
        <v>17</v>
      </c>
    </row>
    <row r="2863" spans="1:10" x14ac:dyDescent="0.25">
      <c r="A2863" t="s">
        <v>5101</v>
      </c>
      <c r="B2863" t="s">
        <v>5102</v>
      </c>
      <c r="C2863" t="s">
        <v>31</v>
      </c>
      <c r="D2863" t="s">
        <v>66</v>
      </c>
      <c r="E2863">
        <v>35</v>
      </c>
      <c r="F2863">
        <v>166.48</v>
      </c>
      <c r="G2863" s="1">
        <v>44990</v>
      </c>
      <c r="H2863" t="s">
        <v>15</v>
      </c>
      <c r="I2863" t="s">
        <v>41</v>
      </c>
      <c r="J2863" t="s">
        <v>35</v>
      </c>
    </row>
    <row r="2864" spans="1:10" x14ac:dyDescent="0.25">
      <c r="A2864" t="s">
        <v>5103</v>
      </c>
      <c r="B2864" t="s">
        <v>5104</v>
      </c>
      <c r="C2864" t="s">
        <v>20</v>
      </c>
      <c r="D2864" t="s">
        <v>27</v>
      </c>
      <c r="E2864">
        <v>42</v>
      </c>
      <c r="F2864">
        <v>157.21</v>
      </c>
      <c r="G2864" s="1">
        <v>45242</v>
      </c>
      <c r="H2864" t="s">
        <v>28</v>
      </c>
      <c r="I2864" t="s">
        <v>32</v>
      </c>
      <c r="J2864" t="s">
        <v>35</v>
      </c>
    </row>
    <row r="2865" spans="1:10" x14ac:dyDescent="0.25">
      <c r="A2865" t="s">
        <v>5105</v>
      </c>
      <c r="B2865" t="s">
        <v>5106</v>
      </c>
      <c r="C2865" t="s">
        <v>13</v>
      </c>
      <c r="D2865" t="s">
        <v>56</v>
      </c>
      <c r="E2865">
        <v>18</v>
      </c>
      <c r="F2865">
        <v>454.64</v>
      </c>
      <c r="G2865" s="1">
        <v>44989</v>
      </c>
      <c r="H2865" t="s">
        <v>22</v>
      </c>
      <c r="I2865" t="s">
        <v>32</v>
      </c>
      <c r="J2865" t="s">
        <v>17</v>
      </c>
    </row>
    <row r="2866" spans="1:10" x14ac:dyDescent="0.25">
      <c r="A2866" t="s">
        <v>5107</v>
      </c>
      <c r="B2866" t="s">
        <v>3506</v>
      </c>
      <c r="C2866" t="s">
        <v>59</v>
      </c>
      <c r="D2866" t="s">
        <v>38</v>
      </c>
      <c r="E2866">
        <v>33</v>
      </c>
      <c r="F2866">
        <v>39.11</v>
      </c>
      <c r="G2866" s="1">
        <v>45224</v>
      </c>
      <c r="H2866" t="s">
        <v>22</v>
      </c>
      <c r="I2866" t="s">
        <v>23</v>
      </c>
    </row>
    <row r="2867" spans="1:10" x14ac:dyDescent="0.25">
      <c r="A2867" t="s">
        <v>5108</v>
      </c>
      <c r="B2867" t="s">
        <v>5109</v>
      </c>
      <c r="C2867" t="s">
        <v>59</v>
      </c>
      <c r="D2867" t="s">
        <v>21</v>
      </c>
      <c r="E2867">
        <v>44</v>
      </c>
      <c r="F2867">
        <v>103.85</v>
      </c>
      <c r="G2867" s="1">
        <v>45252</v>
      </c>
      <c r="H2867" t="s">
        <v>22</v>
      </c>
      <c r="I2867" t="s">
        <v>41</v>
      </c>
      <c r="J2867" t="s">
        <v>45</v>
      </c>
    </row>
    <row r="2868" spans="1:10" x14ac:dyDescent="0.25">
      <c r="A2868" t="s">
        <v>5110</v>
      </c>
      <c r="B2868" t="s">
        <v>5111</v>
      </c>
      <c r="C2868" t="s">
        <v>31</v>
      </c>
      <c r="D2868" t="s">
        <v>27</v>
      </c>
      <c r="E2868">
        <v>39</v>
      </c>
      <c r="F2868">
        <v>429.33</v>
      </c>
      <c r="G2868" s="1">
        <v>45204</v>
      </c>
      <c r="H2868" t="s">
        <v>15</v>
      </c>
      <c r="I2868" t="s">
        <v>41</v>
      </c>
      <c r="J2868" t="s">
        <v>17</v>
      </c>
    </row>
    <row r="2869" spans="1:10" x14ac:dyDescent="0.25">
      <c r="A2869" t="s">
        <v>5112</v>
      </c>
      <c r="B2869" t="s">
        <v>5113</v>
      </c>
      <c r="C2869" t="s">
        <v>20</v>
      </c>
      <c r="D2869" t="s">
        <v>38</v>
      </c>
      <c r="E2869">
        <v>10</v>
      </c>
      <c r="F2869">
        <v>61.92</v>
      </c>
      <c r="G2869" s="1">
        <v>45194</v>
      </c>
      <c r="H2869" t="s">
        <v>15</v>
      </c>
      <c r="I2869" t="s">
        <v>32</v>
      </c>
    </row>
    <row r="2870" spans="1:10" x14ac:dyDescent="0.25">
      <c r="A2870" t="s">
        <v>5114</v>
      </c>
      <c r="B2870" t="s">
        <v>1830</v>
      </c>
      <c r="C2870" t="s">
        <v>13</v>
      </c>
      <c r="D2870" t="s">
        <v>38</v>
      </c>
      <c r="E2870">
        <v>30</v>
      </c>
      <c r="F2870">
        <v>261.91000000000003</v>
      </c>
      <c r="G2870" s="1">
        <v>44971</v>
      </c>
      <c r="H2870" t="s">
        <v>15</v>
      </c>
      <c r="I2870" t="s">
        <v>23</v>
      </c>
      <c r="J2870" t="s">
        <v>35</v>
      </c>
    </row>
    <row r="2871" spans="1:10" x14ac:dyDescent="0.25">
      <c r="A2871" t="s">
        <v>5115</v>
      </c>
      <c r="B2871" t="s">
        <v>4573</v>
      </c>
      <c r="C2871" t="s">
        <v>26</v>
      </c>
      <c r="D2871" t="s">
        <v>44</v>
      </c>
      <c r="E2871">
        <v>16</v>
      </c>
      <c r="F2871">
        <v>95.75</v>
      </c>
      <c r="G2871" s="1">
        <v>45035</v>
      </c>
      <c r="H2871" t="s">
        <v>15</v>
      </c>
      <c r="I2871" t="s">
        <v>41</v>
      </c>
      <c r="J2871" t="s">
        <v>77</v>
      </c>
    </row>
    <row r="2872" spans="1:10" x14ac:dyDescent="0.25">
      <c r="A2872" t="s">
        <v>5116</v>
      </c>
      <c r="B2872" t="s">
        <v>2295</v>
      </c>
      <c r="C2872" t="s">
        <v>20</v>
      </c>
      <c r="D2872" t="s">
        <v>66</v>
      </c>
      <c r="E2872">
        <v>29</v>
      </c>
      <c r="F2872">
        <v>110.59</v>
      </c>
      <c r="G2872" s="1">
        <v>45042</v>
      </c>
      <c r="H2872" t="s">
        <v>15</v>
      </c>
      <c r="I2872" t="s">
        <v>41</v>
      </c>
      <c r="J2872" t="s">
        <v>17</v>
      </c>
    </row>
    <row r="2873" spans="1:10" x14ac:dyDescent="0.25">
      <c r="A2873" t="s">
        <v>5117</v>
      </c>
      <c r="B2873" t="s">
        <v>5118</v>
      </c>
      <c r="C2873" t="s">
        <v>20</v>
      </c>
      <c r="D2873" t="s">
        <v>66</v>
      </c>
      <c r="E2873">
        <v>11</v>
      </c>
      <c r="F2873">
        <v>157.9</v>
      </c>
      <c r="G2873" s="1">
        <v>45213</v>
      </c>
      <c r="H2873" t="s">
        <v>28</v>
      </c>
      <c r="I2873" t="s">
        <v>32</v>
      </c>
      <c r="J2873" t="s">
        <v>77</v>
      </c>
    </row>
    <row r="2874" spans="1:10" x14ac:dyDescent="0.25">
      <c r="A2874" t="s">
        <v>5119</v>
      </c>
      <c r="B2874" t="s">
        <v>5120</v>
      </c>
      <c r="C2874" t="s">
        <v>26</v>
      </c>
      <c r="D2874" t="s">
        <v>21</v>
      </c>
      <c r="E2874">
        <v>37</v>
      </c>
      <c r="F2874">
        <v>178.23</v>
      </c>
      <c r="G2874" s="1">
        <v>44945</v>
      </c>
      <c r="H2874" t="s">
        <v>22</v>
      </c>
      <c r="I2874" t="s">
        <v>32</v>
      </c>
      <c r="J2874" t="s">
        <v>45</v>
      </c>
    </row>
    <row r="2875" spans="1:10" x14ac:dyDescent="0.25">
      <c r="A2875" t="s">
        <v>5121</v>
      </c>
      <c r="B2875" t="s">
        <v>5122</v>
      </c>
      <c r="C2875" t="s">
        <v>31</v>
      </c>
      <c r="D2875" t="s">
        <v>21</v>
      </c>
      <c r="E2875">
        <v>38</v>
      </c>
      <c r="F2875">
        <v>439.18</v>
      </c>
      <c r="G2875" s="1">
        <v>44931</v>
      </c>
      <c r="H2875" t="s">
        <v>22</v>
      </c>
      <c r="I2875" t="s">
        <v>41</v>
      </c>
      <c r="J2875" t="s">
        <v>35</v>
      </c>
    </row>
    <row r="2876" spans="1:10" x14ac:dyDescent="0.25">
      <c r="A2876" t="s">
        <v>5123</v>
      </c>
      <c r="B2876" t="s">
        <v>5124</v>
      </c>
      <c r="C2876" t="s">
        <v>59</v>
      </c>
      <c r="D2876" t="s">
        <v>66</v>
      </c>
      <c r="E2876">
        <v>28</v>
      </c>
      <c r="F2876">
        <v>414.1</v>
      </c>
      <c r="G2876" s="1">
        <v>45206</v>
      </c>
      <c r="H2876" t="s">
        <v>22</v>
      </c>
      <c r="I2876" t="s">
        <v>23</v>
      </c>
      <c r="J2876" t="s">
        <v>35</v>
      </c>
    </row>
    <row r="2877" spans="1:10" x14ac:dyDescent="0.25">
      <c r="A2877" t="s">
        <v>5125</v>
      </c>
      <c r="B2877" t="s">
        <v>3517</v>
      </c>
      <c r="C2877" t="s">
        <v>20</v>
      </c>
      <c r="D2877" t="s">
        <v>44</v>
      </c>
      <c r="E2877">
        <v>9</v>
      </c>
      <c r="F2877">
        <v>126.17</v>
      </c>
      <c r="G2877" s="1">
        <v>45049</v>
      </c>
      <c r="H2877" t="s">
        <v>28</v>
      </c>
      <c r="I2877" t="s">
        <v>32</v>
      </c>
      <c r="J2877" t="s">
        <v>77</v>
      </c>
    </row>
    <row r="2878" spans="1:10" x14ac:dyDescent="0.25">
      <c r="A2878" t="s">
        <v>5126</v>
      </c>
      <c r="B2878" t="s">
        <v>4017</v>
      </c>
      <c r="C2878" t="s">
        <v>31</v>
      </c>
      <c r="D2878" t="s">
        <v>21</v>
      </c>
      <c r="E2878">
        <v>38</v>
      </c>
      <c r="F2878">
        <v>218.54</v>
      </c>
      <c r="G2878" s="1">
        <v>44947</v>
      </c>
      <c r="H2878" t="s">
        <v>15</v>
      </c>
      <c r="I2878" t="s">
        <v>41</v>
      </c>
      <c r="J2878" t="s">
        <v>17</v>
      </c>
    </row>
    <row r="2879" spans="1:10" x14ac:dyDescent="0.25">
      <c r="A2879" t="s">
        <v>5127</v>
      </c>
      <c r="B2879" t="s">
        <v>5128</v>
      </c>
      <c r="C2879" t="s">
        <v>13</v>
      </c>
      <c r="D2879" t="s">
        <v>27</v>
      </c>
      <c r="E2879">
        <v>29</v>
      </c>
      <c r="F2879">
        <v>404.1</v>
      </c>
      <c r="G2879" s="1">
        <v>45125</v>
      </c>
      <c r="H2879" t="s">
        <v>28</v>
      </c>
      <c r="I2879" t="s">
        <v>16</v>
      </c>
      <c r="J2879" t="s">
        <v>35</v>
      </c>
    </row>
    <row r="2880" spans="1:10" x14ac:dyDescent="0.25">
      <c r="A2880" t="s">
        <v>5129</v>
      </c>
      <c r="B2880" t="s">
        <v>5130</v>
      </c>
      <c r="C2880" t="s">
        <v>59</v>
      </c>
      <c r="D2880" t="s">
        <v>27</v>
      </c>
      <c r="E2880">
        <v>46</v>
      </c>
      <c r="F2880">
        <v>323.45999999999998</v>
      </c>
      <c r="G2880" s="1">
        <v>45153</v>
      </c>
      <c r="H2880" t="s">
        <v>15</v>
      </c>
      <c r="I2880" t="s">
        <v>23</v>
      </c>
      <c r="J2880" t="s">
        <v>77</v>
      </c>
    </row>
    <row r="2881" spans="1:10" x14ac:dyDescent="0.25">
      <c r="A2881" t="s">
        <v>5131</v>
      </c>
      <c r="B2881" t="s">
        <v>5132</v>
      </c>
      <c r="C2881" t="s">
        <v>59</v>
      </c>
      <c r="D2881" t="s">
        <v>44</v>
      </c>
      <c r="E2881">
        <v>17</v>
      </c>
      <c r="F2881">
        <v>23.43</v>
      </c>
      <c r="G2881" s="1">
        <v>45153</v>
      </c>
      <c r="H2881" t="s">
        <v>15</v>
      </c>
      <c r="I2881" t="s">
        <v>32</v>
      </c>
    </row>
    <row r="2882" spans="1:10" x14ac:dyDescent="0.25">
      <c r="A2882" t="s">
        <v>5133</v>
      </c>
      <c r="B2882" t="s">
        <v>5134</v>
      </c>
      <c r="C2882" t="s">
        <v>26</v>
      </c>
      <c r="D2882" t="s">
        <v>27</v>
      </c>
      <c r="E2882">
        <v>46</v>
      </c>
      <c r="F2882">
        <v>71.19</v>
      </c>
      <c r="G2882" s="1">
        <v>45101</v>
      </c>
      <c r="H2882" t="s">
        <v>28</v>
      </c>
      <c r="I2882" t="s">
        <v>32</v>
      </c>
      <c r="J2882" t="s">
        <v>77</v>
      </c>
    </row>
    <row r="2883" spans="1:10" x14ac:dyDescent="0.25">
      <c r="A2883" t="s">
        <v>5135</v>
      </c>
      <c r="B2883" t="s">
        <v>5136</v>
      </c>
      <c r="C2883" t="s">
        <v>26</v>
      </c>
      <c r="D2883" t="s">
        <v>38</v>
      </c>
      <c r="E2883">
        <v>43</v>
      </c>
      <c r="F2883">
        <v>325.86</v>
      </c>
      <c r="G2883" s="1">
        <v>44996</v>
      </c>
      <c r="H2883" t="s">
        <v>28</v>
      </c>
      <c r="I2883" t="s">
        <v>41</v>
      </c>
    </row>
    <row r="2884" spans="1:10" x14ac:dyDescent="0.25">
      <c r="A2884" t="s">
        <v>5137</v>
      </c>
      <c r="B2884" t="s">
        <v>5138</v>
      </c>
      <c r="C2884" t="s">
        <v>13</v>
      </c>
      <c r="D2884" t="s">
        <v>56</v>
      </c>
      <c r="E2884">
        <v>6</v>
      </c>
      <c r="F2884">
        <v>94.38</v>
      </c>
      <c r="G2884" s="1">
        <v>45173</v>
      </c>
      <c r="H2884" t="s">
        <v>28</v>
      </c>
      <c r="I2884" t="s">
        <v>32</v>
      </c>
      <c r="J2884" t="s">
        <v>77</v>
      </c>
    </row>
    <row r="2885" spans="1:10" x14ac:dyDescent="0.25">
      <c r="A2885" t="s">
        <v>5139</v>
      </c>
      <c r="B2885" t="s">
        <v>2268</v>
      </c>
      <c r="C2885" t="s">
        <v>13</v>
      </c>
      <c r="D2885" t="s">
        <v>14</v>
      </c>
      <c r="E2885">
        <v>45</v>
      </c>
      <c r="F2885">
        <v>142.28</v>
      </c>
      <c r="G2885" s="1">
        <v>45127</v>
      </c>
      <c r="H2885" t="s">
        <v>15</v>
      </c>
      <c r="I2885" t="s">
        <v>41</v>
      </c>
    </row>
    <row r="2886" spans="1:10" x14ac:dyDescent="0.25">
      <c r="A2886" t="s">
        <v>5140</v>
      </c>
      <c r="B2886" t="s">
        <v>686</v>
      </c>
      <c r="C2886" t="s">
        <v>59</v>
      </c>
      <c r="D2886" t="s">
        <v>66</v>
      </c>
      <c r="E2886">
        <v>44</v>
      </c>
      <c r="F2886">
        <v>46.28</v>
      </c>
      <c r="G2886" s="1">
        <v>45111</v>
      </c>
      <c r="H2886" t="s">
        <v>15</v>
      </c>
      <c r="I2886" t="s">
        <v>23</v>
      </c>
      <c r="J2886" t="s">
        <v>35</v>
      </c>
    </row>
    <row r="2887" spans="1:10" x14ac:dyDescent="0.25">
      <c r="A2887" t="s">
        <v>5141</v>
      </c>
      <c r="B2887" t="s">
        <v>5142</v>
      </c>
      <c r="C2887" t="s">
        <v>13</v>
      </c>
      <c r="D2887" t="s">
        <v>14</v>
      </c>
      <c r="E2887">
        <v>15</v>
      </c>
      <c r="F2887">
        <v>483.35</v>
      </c>
      <c r="G2887" s="1">
        <v>45029</v>
      </c>
      <c r="H2887" t="s">
        <v>28</v>
      </c>
      <c r="I2887" t="s">
        <v>23</v>
      </c>
    </row>
    <row r="2888" spans="1:10" x14ac:dyDescent="0.25">
      <c r="A2888" t="s">
        <v>5143</v>
      </c>
      <c r="B2888" t="s">
        <v>1219</v>
      </c>
      <c r="C2888" t="s">
        <v>59</v>
      </c>
      <c r="D2888" t="s">
        <v>14</v>
      </c>
      <c r="E2888">
        <v>14</v>
      </c>
      <c r="F2888">
        <v>344.2</v>
      </c>
      <c r="G2888" s="1">
        <v>45126</v>
      </c>
      <c r="H2888" t="s">
        <v>15</v>
      </c>
      <c r="I2888" t="s">
        <v>32</v>
      </c>
      <c r="J2888" t="s">
        <v>45</v>
      </c>
    </row>
    <row r="2889" spans="1:10" x14ac:dyDescent="0.25">
      <c r="A2889" t="s">
        <v>5144</v>
      </c>
      <c r="B2889" t="s">
        <v>4658</v>
      </c>
      <c r="C2889" t="s">
        <v>59</v>
      </c>
      <c r="D2889" t="s">
        <v>14</v>
      </c>
      <c r="E2889">
        <v>48</v>
      </c>
      <c r="F2889">
        <v>264.58</v>
      </c>
      <c r="G2889" s="1">
        <v>45064</v>
      </c>
      <c r="H2889" t="s">
        <v>28</v>
      </c>
      <c r="I2889" t="s">
        <v>23</v>
      </c>
      <c r="J2889" t="s">
        <v>17</v>
      </c>
    </row>
    <row r="2890" spans="1:10" x14ac:dyDescent="0.25">
      <c r="A2890" t="s">
        <v>5145</v>
      </c>
      <c r="B2890" t="s">
        <v>5146</v>
      </c>
      <c r="C2890" t="s">
        <v>59</v>
      </c>
      <c r="D2890" t="s">
        <v>66</v>
      </c>
      <c r="E2890">
        <v>50</v>
      </c>
      <c r="F2890">
        <v>192.23</v>
      </c>
      <c r="G2890" s="1">
        <v>45245</v>
      </c>
      <c r="H2890" t="s">
        <v>22</v>
      </c>
      <c r="I2890" t="s">
        <v>32</v>
      </c>
      <c r="J2890" t="s">
        <v>17</v>
      </c>
    </row>
    <row r="2891" spans="1:10" x14ac:dyDescent="0.25">
      <c r="A2891" t="s">
        <v>5147</v>
      </c>
      <c r="B2891" t="s">
        <v>5148</v>
      </c>
      <c r="C2891" t="s">
        <v>20</v>
      </c>
      <c r="D2891" t="s">
        <v>21</v>
      </c>
      <c r="E2891">
        <v>50</v>
      </c>
      <c r="F2891">
        <v>264.60000000000002</v>
      </c>
      <c r="G2891" s="1">
        <v>45203</v>
      </c>
      <c r="H2891" t="s">
        <v>28</v>
      </c>
      <c r="I2891" t="s">
        <v>23</v>
      </c>
    </row>
    <row r="2892" spans="1:10" x14ac:dyDescent="0.25">
      <c r="A2892" t="s">
        <v>5149</v>
      </c>
      <c r="B2892" t="s">
        <v>1121</v>
      </c>
      <c r="C2892" t="s">
        <v>26</v>
      </c>
      <c r="D2892" t="s">
        <v>66</v>
      </c>
      <c r="E2892">
        <v>36</v>
      </c>
      <c r="F2892">
        <v>178.73</v>
      </c>
      <c r="G2892" s="1">
        <v>45018</v>
      </c>
      <c r="H2892" t="s">
        <v>28</v>
      </c>
      <c r="I2892" t="s">
        <v>41</v>
      </c>
    </row>
    <row r="2893" spans="1:10" x14ac:dyDescent="0.25">
      <c r="A2893" t="s">
        <v>5150</v>
      </c>
      <c r="B2893" t="s">
        <v>5151</v>
      </c>
      <c r="C2893" t="s">
        <v>26</v>
      </c>
      <c r="D2893" t="s">
        <v>14</v>
      </c>
      <c r="E2893">
        <v>11</v>
      </c>
      <c r="F2893">
        <v>247.19</v>
      </c>
      <c r="G2893" s="1">
        <v>45244</v>
      </c>
      <c r="H2893" t="s">
        <v>15</v>
      </c>
      <c r="I2893" t="s">
        <v>32</v>
      </c>
      <c r="J2893" t="s">
        <v>35</v>
      </c>
    </row>
    <row r="2894" spans="1:10" x14ac:dyDescent="0.25">
      <c r="A2894" t="s">
        <v>5152</v>
      </c>
      <c r="B2894" t="s">
        <v>5153</v>
      </c>
      <c r="C2894" t="s">
        <v>20</v>
      </c>
      <c r="D2894" t="s">
        <v>44</v>
      </c>
      <c r="E2894">
        <v>41</v>
      </c>
      <c r="F2894">
        <v>436.89</v>
      </c>
      <c r="G2894" s="1">
        <v>45258</v>
      </c>
      <c r="H2894" t="s">
        <v>28</v>
      </c>
      <c r="I2894" t="s">
        <v>32</v>
      </c>
      <c r="J2894" t="s">
        <v>45</v>
      </c>
    </row>
    <row r="2895" spans="1:10" x14ac:dyDescent="0.25">
      <c r="A2895" t="s">
        <v>5154</v>
      </c>
      <c r="B2895" t="s">
        <v>5155</v>
      </c>
      <c r="C2895" t="s">
        <v>59</v>
      </c>
      <c r="D2895" t="s">
        <v>56</v>
      </c>
      <c r="E2895">
        <v>29</v>
      </c>
      <c r="F2895">
        <v>370.76</v>
      </c>
      <c r="G2895" s="1">
        <v>44991</v>
      </c>
      <c r="H2895" t="s">
        <v>28</v>
      </c>
      <c r="I2895" t="s">
        <v>41</v>
      </c>
      <c r="J2895" t="s">
        <v>45</v>
      </c>
    </row>
    <row r="2896" spans="1:10" x14ac:dyDescent="0.25">
      <c r="A2896" t="s">
        <v>5156</v>
      </c>
      <c r="B2896" t="s">
        <v>5157</v>
      </c>
      <c r="C2896" t="s">
        <v>20</v>
      </c>
      <c r="D2896" t="s">
        <v>66</v>
      </c>
      <c r="E2896">
        <v>29</v>
      </c>
      <c r="F2896">
        <v>376.43</v>
      </c>
      <c r="G2896" s="1">
        <v>45234</v>
      </c>
      <c r="H2896" t="s">
        <v>15</v>
      </c>
      <c r="I2896" t="s">
        <v>23</v>
      </c>
      <c r="J2896" t="s">
        <v>45</v>
      </c>
    </row>
    <row r="2897" spans="1:10" x14ac:dyDescent="0.25">
      <c r="A2897" t="s">
        <v>5158</v>
      </c>
      <c r="B2897" t="s">
        <v>2677</v>
      </c>
      <c r="C2897" t="s">
        <v>26</v>
      </c>
      <c r="D2897" t="s">
        <v>14</v>
      </c>
      <c r="E2897">
        <v>42</v>
      </c>
      <c r="F2897">
        <v>242.05</v>
      </c>
      <c r="G2897" s="1">
        <v>45083</v>
      </c>
      <c r="H2897" t="s">
        <v>22</v>
      </c>
      <c r="I2897" t="s">
        <v>16</v>
      </c>
      <c r="J2897" t="s">
        <v>45</v>
      </c>
    </row>
    <row r="2898" spans="1:10" x14ac:dyDescent="0.25">
      <c r="A2898" t="s">
        <v>5159</v>
      </c>
      <c r="B2898" t="s">
        <v>2052</v>
      </c>
      <c r="C2898" t="s">
        <v>31</v>
      </c>
      <c r="D2898" t="s">
        <v>44</v>
      </c>
      <c r="E2898">
        <v>27</v>
      </c>
      <c r="F2898">
        <v>57.95</v>
      </c>
      <c r="G2898" s="1">
        <v>45111</v>
      </c>
      <c r="H2898" t="s">
        <v>28</v>
      </c>
      <c r="I2898" t="s">
        <v>32</v>
      </c>
      <c r="J2898" t="s">
        <v>35</v>
      </c>
    </row>
    <row r="2899" spans="1:10" x14ac:dyDescent="0.25">
      <c r="A2899" t="s">
        <v>5160</v>
      </c>
      <c r="B2899" t="s">
        <v>1810</v>
      </c>
      <c r="C2899" t="s">
        <v>26</v>
      </c>
      <c r="D2899" t="s">
        <v>21</v>
      </c>
      <c r="E2899">
        <v>34</v>
      </c>
      <c r="F2899">
        <v>380.21</v>
      </c>
      <c r="G2899" s="1">
        <v>44965</v>
      </c>
      <c r="H2899" t="s">
        <v>22</v>
      </c>
      <c r="I2899" t="s">
        <v>41</v>
      </c>
      <c r="J2899" t="s">
        <v>17</v>
      </c>
    </row>
    <row r="2900" spans="1:10" x14ac:dyDescent="0.25">
      <c r="A2900" t="s">
        <v>5161</v>
      </c>
      <c r="B2900" t="s">
        <v>5162</v>
      </c>
      <c r="C2900" t="s">
        <v>59</v>
      </c>
      <c r="D2900" t="s">
        <v>14</v>
      </c>
      <c r="E2900">
        <v>41</v>
      </c>
      <c r="F2900">
        <v>378.76</v>
      </c>
      <c r="G2900" s="1">
        <v>45202</v>
      </c>
      <c r="H2900" t="s">
        <v>28</v>
      </c>
      <c r="I2900" t="s">
        <v>23</v>
      </c>
      <c r="J2900" t="s">
        <v>77</v>
      </c>
    </row>
    <row r="2901" spans="1:10" x14ac:dyDescent="0.25">
      <c r="A2901" t="s">
        <v>5163</v>
      </c>
      <c r="B2901" t="s">
        <v>1736</v>
      </c>
      <c r="C2901" t="s">
        <v>59</v>
      </c>
      <c r="D2901" t="s">
        <v>27</v>
      </c>
      <c r="E2901">
        <v>2</v>
      </c>
      <c r="F2901">
        <v>496.15</v>
      </c>
      <c r="G2901" s="1">
        <v>45024</v>
      </c>
      <c r="H2901" t="s">
        <v>15</v>
      </c>
      <c r="I2901" t="s">
        <v>41</v>
      </c>
      <c r="J2901" t="s">
        <v>35</v>
      </c>
    </row>
    <row r="2902" spans="1:10" x14ac:dyDescent="0.25">
      <c r="A2902" t="s">
        <v>5164</v>
      </c>
      <c r="B2902" t="s">
        <v>5165</v>
      </c>
      <c r="C2902" t="s">
        <v>59</v>
      </c>
      <c r="D2902" t="s">
        <v>14</v>
      </c>
      <c r="E2902">
        <v>3</v>
      </c>
      <c r="F2902">
        <v>6.92</v>
      </c>
      <c r="G2902" s="1">
        <v>45083</v>
      </c>
      <c r="H2902" t="s">
        <v>15</v>
      </c>
      <c r="I2902" t="s">
        <v>32</v>
      </c>
    </row>
    <row r="2903" spans="1:10" x14ac:dyDescent="0.25">
      <c r="A2903" t="s">
        <v>5166</v>
      </c>
      <c r="B2903" t="s">
        <v>5167</v>
      </c>
      <c r="C2903" t="s">
        <v>59</v>
      </c>
      <c r="D2903" t="s">
        <v>38</v>
      </c>
      <c r="E2903">
        <v>8</v>
      </c>
      <c r="F2903">
        <v>79.48</v>
      </c>
      <c r="G2903" s="1">
        <v>44994</v>
      </c>
      <c r="H2903" t="s">
        <v>28</v>
      </c>
      <c r="I2903" t="s">
        <v>41</v>
      </c>
    </row>
    <row r="2904" spans="1:10" x14ac:dyDescent="0.25">
      <c r="A2904" t="s">
        <v>5168</v>
      </c>
      <c r="B2904" t="s">
        <v>133</v>
      </c>
      <c r="C2904" t="s">
        <v>26</v>
      </c>
      <c r="D2904" t="s">
        <v>38</v>
      </c>
      <c r="E2904">
        <v>29</v>
      </c>
      <c r="F2904">
        <v>289.66000000000003</v>
      </c>
      <c r="G2904" s="1">
        <v>45265</v>
      </c>
      <c r="H2904" t="s">
        <v>22</v>
      </c>
      <c r="I2904" t="s">
        <v>16</v>
      </c>
    </row>
    <row r="2905" spans="1:10" x14ac:dyDescent="0.25">
      <c r="A2905" t="s">
        <v>5169</v>
      </c>
      <c r="B2905" t="s">
        <v>5170</v>
      </c>
      <c r="C2905" t="s">
        <v>20</v>
      </c>
      <c r="D2905" t="s">
        <v>56</v>
      </c>
      <c r="E2905">
        <v>48</v>
      </c>
      <c r="F2905">
        <v>438.29</v>
      </c>
      <c r="G2905" s="1">
        <v>45047</v>
      </c>
      <c r="H2905" t="s">
        <v>15</v>
      </c>
      <c r="I2905" t="s">
        <v>32</v>
      </c>
      <c r="J2905" t="s">
        <v>35</v>
      </c>
    </row>
    <row r="2906" spans="1:10" x14ac:dyDescent="0.25">
      <c r="A2906" t="s">
        <v>5171</v>
      </c>
      <c r="B2906" t="s">
        <v>896</v>
      </c>
      <c r="C2906" t="s">
        <v>13</v>
      </c>
      <c r="D2906" t="s">
        <v>21</v>
      </c>
      <c r="E2906">
        <v>41</v>
      </c>
      <c r="F2906">
        <v>142.31</v>
      </c>
      <c r="G2906" s="1">
        <v>44987</v>
      </c>
      <c r="H2906" t="s">
        <v>22</v>
      </c>
      <c r="I2906" t="s">
        <v>16</v>
      </c>
    </row>
    <row r="2907" spans="1:10" x14ac:dyDescent="0.25">
      <c r="A2907" t="s">
        <v>5172</v>
      </c>
      <c r="B2907" t="s">
        <v>1519</v>
      </c>
      <c r="C2907" t="s">
        <v>13</v>
      </c>
      <c r="D2907" t="s">
        <v>27</v>
      </c>
      <c r="E2907">
        <v>37</v>
      </c>
      <c r="F2907">
        <v>363.16</v>
      </c>
      <c r="G2907" s="1">
        <v>45269</v>
      </c>
      <c r="H2907" t="s">
        <v>22</v>
      </c>
      <c r="I2907" t="s">
        <v>41</v>
      </c>
      <c r="J2907" t="s">
        <v>35</v>
      </c>
    </row>
    <row r="2908" spans="1:10" x14ac:dyDescent="0.25">
      <c r="A2908" t="s">
        <v>5173</v>
      </c>
      <c r="B2908" t="s">
        <v>1775</v>
      </c>
      <c r="C2908" t="s">
        <v>20</v>
      </c>
      <c r="D2908" t="s">
        <v>44</v>
      </c>
      <c r="E2908">
        <v>5</v>
      </c>
      <c r="F2908">
        <v>73.05</v>
      </c>
      <c r="G2908" s="1">
        <v>45118</v>
      </c>
      <c r="H2908" t="s">
        <v>28</v>
      </c>
      <c r="I2908" t="s">
        <v>41</v>
      </c>
      <c r="J2908" t="s">
        <v>77</v>
      </c>
    </row>
    <row r="2909" spans="1:10" x14ac:dyDescent="0.25">
      <c r="A2909" t="s">
        <v>5174</v>
      </c>
      <c r="B2909" t="s">
        <v>5175</v>
      </c>
      <c r="C2909" t="s">
        <v>59</v>
      </c>
      <c r="D2909" t="s">
        <v>56</v>
      </c>
      <c r="E2909">
        <v>48</v>
      </c>
      <c r="F2909">
        <v>306.17</v>
      </c>
      <c r="G2909" s="1">
        <v>45257</v>
      </c>
      <c r="H2909" t="s">
        <v>22</v>
      </c>
      <c r="I2909" t="s">
        <v>16</v>
      </c>
      <c r="J2909" t="s">
        <v>77</v>
      </c>
    </row>
    <row r="2910" spans="1:10" x14ac:dyDescent="0.25">
      <c r="A2910" t="s">
        <v>5176</v>
      </c>
      <c r="B2910" t="s">
        <v>989</v>
      </c>
      <c r="C2910" t="s">
        <v>31</v>
      </c>
      <c r="D2910" t="s">
        <v>38</v>
      </c>
      <c r="E2910">
        <v>19</v>
      </c>
      <c r="F2910">
        <v>456.5</v>
      </c>
      <c r="G2910" s="1">
        <v>45036</v>
      </c>
      <c r="H2910" t="s">
        <v>15</v>
      </c>
      <c r="I2910" t="s">
        <v>41</v>
      </c>
      <c r="J2910" t="s">
        <v>17</v>
      </c>
    </row>
    <row r="2911" spans="1:10" x14ac:dyDescent="0.25">
      <c r="A2911" t="s">
        <v>5177</v>
      </c>
      <c r="B2911" t="s">
        <v>1387</v>
      </c>
      <c r="C2911" t="s">
        <v>20</v>
      </c>
      <c r="D2911" t="s">
        <v>14</v>
      </c>
      <c r="E2911">
        <v>39</v>
      </c>
      <c r="F2911">
        <v>152.41999999999999</v>
      </c>
      <c r="G2911" s="1">
        <v>45170</v>
      </c>
      <c r="H2911" t="s">
        <v>15</v>
      </c>
      <c r="I2911" t="s">
        <v>32</v>
      </c>
      <c r="J2911" t="s">
        <v>17</v>
      </c>
    </row>
    <row r="2912" spans="1:10" x14ac:dyDescent="0.25">
      <c r="A2912" t="s">
        <v>5178</v>
      </c>
      <c r="B2912" t="s">
        <v>5179</v>
      </c>
      <c r="C2912" t="s">
        <v>26</v>
      </c>
      <c r="D2912" t="s">
        <v>14</v>
      </c>
      <c r="E2912">
        <v>43</v>
      </c>
      <c r="F2912">
        <v>65.83</v>
      </c>
      <c r="G2912" s="1">
        <v>45031</v>
      </c>
      <c r="H2912" t="s">
        <v>22</v>
      </c>
      <c r="I2912" t="s">
        <v>41</v>
      </c>
      <c r="J2912" t="s">
        <v>77</v>
      </c>
    </row>
    <row r="2913" spans="1:10" x14ac:dyDescent="0.25">
      <c r="A2913" t="s">
        <v>5180</v>
      </c>
      <c r="B2913" t="s">
        <v>3398</v>
      </c>
      <c r="C2913" t="s">
        <v>13</v>
      </c>
      <c r="D2913" t="s">
        <v>44</v>
      </c>
      <c r="E2913">
        <v>21</v>
      </c>
      <c r="F2913">
        <v>182.38</v>
      </c>
      <c r="G2913" s="1">
        <v>45250</v>
      </c>
      <c r="H2913" t="s">
        <v>15</v>
      </c>
      <c r="I2913" t="s">
        <v>23</v>
      </c>
      <c r="J2913" t="s">
        <v>45</v>
      </c>
    </row>
    <row r="2914" spans="1:10" x14ac:dyDescent="0.25">
      <c r="A2914" t="s">
        <v>5181</v>
      </c>
      <c r="B2914" t="s">
        <v>4478</v>
      </c>
      <c r="C2914" t="s">
        <v>13</v>
      </c>
      <c r="D2914" t="s">
        <v>14</v>
      </c>
      <c r="E2914">
        <v>13</v>
      </c>
      <c r="F2914">
        <v>14.38</v>
      </c>
      <c r="G2914" s="1">
        <v>44978</v>
      </c>
      <c r="H2914" t="s">
        <v>15</v>
      </c>
      <c r="I2914" t="s">
        <v>23</v>
      </c>
      <c r="J2914" t="s">
        <v>77</v>
      </c>
    </row>
    <row r="2915" spans="1:10" x14ac:dyDescent="0.25">
      <c r="A2915" t="s">
        <v>5182</v>
      </c>
      <c r="B2915" t="s">
        <v>5183</v>
      </c>
      <c r="C2915" t="s">
        <v>20</v>
      </c>
      <c r="D2915" t="s">
        <v>27</v>
      </c>
      <c r="E2915">
        <v>7</v>
      </c>
      <c r="F2915">
        <v>276.83999999999997</v>
      </c>
      <c r="G2915" s="1">
        <v>45156</v>
      </c>
      <c r="H2915" t="s">
        <v>28</v>
      </c>
      <c r="I2915" t="s">
        <v>23</v>
      </c>
      <c r="J2915" t="s">
        <v>77</v>
      </c>
    </row>
    <row r="2916" spans="1:10" x14ac:dyDescent="0.25">
      <c r="A2916" t="s">
        <v>5184</v>
      </c>
      <c r="B2916" t="s">
        <v>2610</v>
      </c>
      <c r="C2916" t="s">
        <v>20</v>
      </c>
      <c r="D2916" t="s">
        <v>38</v>
      </c>
      <c r="E2916">
        <v>34</v>
      </c>
      <c r="F2916">
        <v>256.73</v>
      </c>
      <c r="G2916" s="1">
        <v>45033</v>
      </c>
      <c r="H2916" t="s">
        <v>28</v>
      </c>
      <c r="I2916" t="s">
        <v>16</v>
      </c>
    </row>
    <row r="2917" spans="1:10" x14ac:dyDescent="0.25">
      <c r="A2917" t="s">
        <v>5185</v>
      </c>
      <c r="B2917" t="s">
        <v>5186</v>
      </c>
      <c r="C2917" t="s">
        <v>13</v>
      </c>
      <c r="D2917" t="s">
        <v>21</v>
      </c>
      <c r="E2917">
        <v>18</v>
      </c>
      <c r="F2917">
        <v>236.3</v>
      </c>
      <c r="G2917" s="1">
        <v>44938</v>
      </c>
      <c r="H2917" t="s">
        <v>22</v>
      </c>
      <c r="I2917" t="s">
        <v>23</v>
      </c>
      <c r="J2917" t="s">
        <v>77</v>
      </c>
    </row>
    <row r="2918" spans="1:10" x14ac:dyDescent="0.25">
      <c r="A2918" t="s">
        <v>5187</v>
      </c>
      <c r="B2918" t="s">
        <v>5188</v>
      </c>
      <c r="C2918" t="s">
        <v>26</v>
      </c>
      <c r="D2918" t="s">
        <v>56</v>
      </c>
      <c r="E2918">
        <v>18</v>
      </c>
      <c r="F2918">
        <v>288.8</v>
      </c>
      <c r="G2918" s="1">
        <v>45214</v>
      </c>
      <c r="H2918" t="s">
        <v>15</v>
      </c>
      <c r="I2918" t="s">
        <v>23</v>
      </c>
      <c r="J2918" t="s">
        <v>45</v>
      </c>
    </row>
    <row r="2919" spans="1:10" x14ac:dyDescent="0.25">
      <c r="A2919" t="s">
        <v>5189</v>
      </c>
      <c r="B2919" t="s">
        <v>3660</v>
      </c>
      <c r="C2919" t="s">
        <v>26</v>
      </c>
      <c r="D2919" t="s">
        <v>14</v>
      </c>
      <c r="E2919">
        <v>50</v>
      </c>
      <c r="F2919">
        <v>12.95</v>
      </c>
      <c r="G2919" s="1">
        <v>45211</v>
      </c>
      <c r="H2919" t="s">
        <v>28</v>
      </c>
      <c r="I2919" t="s">
        <v>32</v>
      </c>
      <c r="J2919" t="s">
        <v>17</v>
      </c>
    </row>
    <row r="2920" spans="1:10" x14ac:dyDescent="0.25">
      <c r="A2920" t="s">
        <v>5190</v>
      </c>
      <c r="B2920" t="s">
        <v>2094</v>
      </c>
      <c r="C2920" t="s">
        <v>59</v>
      </c>
      <c r="D2920" t="s">
        <v>66</v>
      </c>
      <c r="E2920">
        <v>14</v>
      </c>
      <c r="F2920">
        <v>422.82</v>
      </c>
      <c r="G2920" s="1">
        <v>45272</v>
      </c>
      <c r="H2920" t="s">
        <v>15</v>
      </c>
      <c r="I2920" t="s">
        <v>32</v>
      </c>
      <c r="J2920" t="s">
        <v>45</v>
      </c>
    </row>
    <row r="2921" spans="1:10" x14ac:dyDescent="0.25">
      <c r="A2921" t="s">
        <v>5191</v>
      </c>
      <c r="B2921" t="s">
        <v>4709</v>
      </c>
      <c r="C2921" t="s">
        <v>59</v>
      </c>
      <c r="D2921" t="s">
        <v>44</v>
      </c>
      <c r="E2921">
        <v>42</v>
      </c>
      <c r="F2921">
        <v>283.7</v>
      </c>
      <c r="G2921" s="1">
        <v>45220</v>
      </c>
      <c r="H2921" t="s">
        <v>22</v>
      </c>
      <c r="I2921" t="s">
        <v>23</v>
      </c>
      <c r="J2921" t="s">
        <v>17</v>
      </c>
    </row>
    <row r="2922" spans="1:10" x14ac:dyDescent="0.25">
      <c r="A2922" t="s">
        <v>5192</v>
      </c>
      <c r="B2922" t="s">
        <v>5193</v>
      </c>
      <c r="C2922" t="s">
        <v>20</v>
      </c>
      <c r="D2922" t="s">
        <v>66</v>
      </c>
      <c r="E2922">
        <v>6</v>
      </c>
      <c r="F2922">
        <v>194.16</v>
      </c>
      <c r="G2922" s="1">
        <v>45132</v>
      </c>
      <c r="H2922" t="s">
        <v>15</v>
      </c>
      <c r="I2922" t="s">
        <v>41</v>
      </c>
      <c r="J2922" t="s">
        <v>45</v>
      </c>
    </row>
    <row r="2923" spans="1:10" x14ac:dyDescent="0.25">
      <c r="A2923" t="s">
        <v>5194</v>
      </c>
      <c r="B2923" t="s">
        <v>4919</v>
      </c>
      <c r="C2923" t="s">
        <v>26</v>
      </c>
      <c r="D2923" t="s">
        <v>38</v>
      </c>
      <c r="E2923">
        <v>33</v>
      </c>
      <c r="F2923">
        <v>277.98</v>
      </c>
      <c r="G2923" s="1">
        <v>45145</v>
      </c>
      <c r="H2923" t="s">
        <v>28</v>
      </c>
      <c r="I2923" t="s">
        <v>32</v>
      </c>
      <c r="J2923" t="s">
        <v>45</v>
      </c>
    </row>
    <row r="2924" spans="1:10" x14ac:dyDescent="0.25">
      <c r="A2924" t="s">
        <v>5195</v>
      </c>
      <c r="B2924" t="s">
        <v>5196</v>
      </c>
      <c r="C2924" t="s">
        <v>59</v>
      </c>
      <c r="D2924" t="s">
        <v>21</v>
      </c>
      <c r="E2924">
        <v>25</v>
      </c>
      <c r="F2924">
        <v>468</v>
      </c>
      <c r="G2924" s="1">
        <v>45060</v>
      </c>
      <c r="H2924" t="s">
        <v>28</v>
      </c>
      <c r="I2924" t="s">
        <v>16</v>
      </c>
    </row>
    <row r="2925" spans="1:10" x14ac:dyDescent="0.25">
      <c r="A2925" t="s">
        <v>5197</v>
      </c>
      <c r="B2925" t="s">
        <v>1332</v>
      </c>
      <c r="C2925" t="s">
        <v>59</v>
      </c>
      <c r="D2925" t="s">
        <v>14</v>
      </c>
      <c r="E2925">
        <v>42</v>
      </c>
      <c r="F2925">
        <v>438.74</v>
      </c>
      <c r="G2925" s="1">
        <v>45009</v>
      </c>
      <c r="H2925" t="s">
        <v>22</v>
      </c>
      <c r="I2925" t="s">
        <v>23</v>
      </c>
      <c r="J2925" t="s">
        <v>35</v>
      </c>
    </row>
    <row r="2926" spans="1:10" x14ac:dyDescent="0.25">
      <c r="A2926" t="s">
        <v>5198</v>
      </c>
      <c r="B2926" t="s">
        <v>5199</v>
      </c>
      <c r="C2926" t="s">
        <v>26</v>
      </c>
      <c r="D2926" t="s">
        <v>44</v>
      </c>
      <c r="E2926">
        <v>36</v>
      </c>
      <c r="F2926">
        <v>44.79</v>
      </c>
      <c r="G2926" s="1">
        <v>45200</v>
      </c>
      <c r="H2926" t="s">
        <v>15</v>
      </c>
      <c r="I2926" t="s">
        <v>41</v>
      </c>
      <c r="J2926" t="s">
        <v>77</v>
      </c>
    </row>
    <row r="2927" spans="1:10" x14ac:dyDescent="0.25">
      <c r="A2927" t="s">
        <v>5200</v>
      </c>
      <c r="B2927" t="s">
        <v>5201</v>
      </c>
      <c r="C2927" t="s">
        <v>26</v>
      </c>
      <c r="D2927" t="s">
        <v>21</v>
      </c>
      <c r="E2927">
        <v>50</v>
      </c>
      <c r="F2927">
        <v>346.02</v>
      </c>
      <c r="G2927" s="1">
        <v>45183</v>
      </c>
      <c r="H2927" t="s">
        <v>22</v>
      </c>
      <c r="I2927" t="s">
        <v>23</v>
      </c>
      <c r="J2927" t="s">
        <v>45</v>
      </c>
    </row>
    <row r="2928" spans="1:10" x14ac:dyDescent="0.25">
      <c r="A2928" t="s">
        <v>5202</v>
      </c>
      <c r="B2928" t="s">
        <v>767</v>
      </c>
      <c r="C2928" t="s">
        <v>26</v>
      </c>
      <c r="D2928" t="s">
        <v>66</v>
      </c>
      <c r="E2928">
        <v>8</v>
      </c>
      <c r="F2928">
        <v>299.92</v>
      </c>
      <c r="G2928" s="1">
        <v>44992</v>
      </c>
      <c r="H2928" t="s">
        <v>15</v>
      </c>
      <c r="I2928" t="s">
        <v>16</v>
      </c>
      <c r="J2928" t="s">
        <v>45</v>
      </c>
    </row>
    <row r="2929" spans="1:10" x14ac:dyDescent="0.25">
      <c r="A2929" t="s">
        <v>5203</v>
      </c>
      <c r="B2929" t="s">
        <v>5204</v>
      </c>
      <c r="C2929" t="s">
        <v>13</v>
      </c>
      <c r="D2929" t="s">
        <v>56</v>
      </c>
      <c r="E2929">
        <v>10</v>
      </c>
      <c r="F2929">
        <v>271.94</v>
      </c>
      <c r="G2929" s="1">
        <v>44987</v>
      </c>
      <c r="H2929" t="s">
        <v>15</v>
      </c>
      <c r="I2929" t="s">
        <v>23</v>
      </c>
      <c r="J2929" t="s">
        <v>45</v>
      </c>
    </row>
    <row r="2930" spans="1:10" x14ac:dyDescent="0.25">
      <c r="A2930" t="s">
        <v>5205</v>
      </c>
      <c r="B2930" t="s">
        <v>5206</v>
      </c>
      <c r="C2930" t="s">
        <v>31</v>
      </c>
      <c r="D2930" t="s">
        <v>56</v>
      </c>
      <c r="E2930">
        <v>48</v>
      </c>
      <c r="F2930">
        <v>492.51</v>
      </c>
      <c r="G2930" s="1">
        <v>45176</v>
      </c>
      <c r="H2930" t="s">
        <v>15</v>
      </c>
      <c r="I2930" t="s">
        <v>16</v>
      </c>
    </row>
    <row r="2931" spans="1:10" x14ac:dyDescent="0.25">
      <c r="A2931" t="s">
        <v>5207</v>
      </c>
      <c r="B2931" t="s">
        <v>2003</v>
      </c>
      <c r="C2931" t="s">
        <v>26</v>
      </c>
      <c r="D2931" t="s">
        <v>56</v>
      </c>
      <c r="E2931">
        <v>21</v>
      </c>
      <c r="F2931">
        <v>222.6</v>
      </c>
      <c r="G2931" s="1">
        <v>44938</v>
      </c>
      <c r="H2931" t="s">
        <v>28</v>
      </c>
      <c r="I2931" t="s">
        <v>41</v>
      </c>
      <c r="J2931" t="s">
        <v>35</v>
      </c>
    </row>
    <row r="2932" spans="1:10" x14ac:dyDescent="0.25">
      <c r="A2932" t="s">
        <v>5208</v>
      </c>
      <c r="B2932" t="s">
        <v>5209</v>
      </c>
      <c r="C2932" t="s">
        <v>59</v>
      </c>
      <c r="D2932" t="s">
        <v>21</v>
      </c>
      <c r="E2932">
        <v>26</v>
      </c>
      <c r="F2932">
        <v>179.86</v>
      </c>
      <c r="G2932" s="1">
        <v>45005</v>
      </c>
      <c r="H2932" t="s">
        <v>28</v>
      </c>
      <c r="I2932" t="s">
        <v>32</v>
      </c>
      <c r="J2932" t="s">
        <v>35</v>
      </c>
    </row>
    <row r="2933" spans="1:10" x14ac:dyDescent="0.25">
      <c r="A2933" t="s">
        <v>5210</v>
      </c>
      <c r="B2933" t="s">
        <v>5104</v>
      </c>
      <c r="C2933" t="s">
        <v>59</v>
      </c>
      <c r="D2933" t="s">
        <v>14</v>
      </c>
      <c r="E2933">
        <v>23</v>
      </c>
      <c r="F2933">
        <v>223.25</v>
      </c>
      <c r="G2933" s="1">
        <v>45194</v>
      </c>
      <c r="H2933" t="s">
        <v>15</v>
      </c>
      <c r="I2933" t="s">
        <v>16</v>
      </c>
    </row>
    <row r="2934" spans="1:10" x14ac:dyDescent="0.25">
      <c r="A2934" t="s">
        <v>5211</v>
      </c>
      <c r="B2934" t="s">
        <v>5212</v>
      </c>
      <c r="C2934" t="s">
        <v>59</v>
      </c>
      <c r="D2934" t="s">
        <v>66</v>
      </c>
      <c r="E2934">
        <v>4</v>
      </c>
      <c r="F2934">
        <v>220.74</v>
      </c>
      <c r="G2934" s="1">
        <v>45091</v>
      </c>
      <c r="H2934" t="s">
        <v>15</v>
      </c>
      <c r="I2934" t="s">
        <v>41</v>
      </c>
      <c r="J2934" t="s">
        <v>77</v>
      </c>
    </row>
    <row r="2935" spans="1:10" x14ac:dyDescent="0.25">
      <c r="A2935" t="s">
        <v>5213</v>
      </c>
      <c r="B2935" t="s">
        <v>5214</v>
      </c>
      <c r="C2935" t="s">
        <v>20</v>
      </c>
      <c r="D2935" t="s">
        <v>66</v>
      </c>
      <c r="E2935">
        <v>18</v>
      </c>
      <c r="F2935">
        <v>7.14</v>
      </c>
      <c r="G2935" s="1">
        <v>45240</v>
      </c>
      <c r="H2935" t="s">
        <v>15</v>
      </c>
      <c r="I2935" t="s">
        <v>23</v>
      </c>
    </row>
    <row r="2936" spans="1:10" x14ac:dyDescent="0.25">
      <c r="A2936" t="s">
        <v>5215</v>
      </c>
      <c r="B2936" t="s">
        <v>5216</v>
      </c>
      <c r="C2936" t="s">
        <v>20</v>
      </c>
      <c r="D2936" t="s">
        <v>21</v>
      </c>
      <c r="E2936">
        <v>37</v>
      </c>
      <c r="F2936">
        <v>66.34</v>
      </c>
      <c r="G2936" s="1">
        <v>45055</v>
      </c>
      <c r="H2936" t="s">
        <v>15</v>
      </c>
      <c r="I2936" t="s">
        <v>16</v>
      </c>
      <c r="J2936" t="s">
        <v>45</v>
      </c>
    </row>
    <row r="2937" spans="1:10" x14ac:dyDescent="0.25">
      <c r="A2937" t="s">
        <v>5217</v>
      </c>
      <c r="B2937" t="s">
        <v>5218</v>
      </c>
      <c r="C2937" t="s">
        <v>59</v>
      </c>
      <c r="D2937" t="s">
        <v>44</v>
      </c>
      <c r="E2937">
        <v>16</v>
      </c>
      <c r="F2937">
        <v>278.27</v>
      </c>
      <c r="G2937" s="1">
        <v>45278</v>
      </c>
      <c r="H2937" t="s">
        <v>22</v>
      </c>
      <c r="I2937" t="s">
        <v>32</v>
      </c>
      <c r="J2937" t="s">
        <v>45</v>
      </c>
    </row>
    <row r="2938" spans="1:10" x14ac:dyDescent="0.25">
      <c r="A2938" t="s">
        <v>5219</v>
      </c>
      <c r="B2938" t="s">
        <v>5220</v>
      </c>
      <c r="C2938" t="s">
        <v>20</v>
      </c>
      <c r="D2938" t="s">
        <v>66</v>
      </c>
      <c r="E2938">
        <v>45</v>
      </c>
      <c r="F2938">
        <v>327.60000000000002</v>
      </c>
      <c r="G2938" s="1">
        <v>45271</v>
      </c>
      <c r="H2938" t="s">
        <v>22</v>
      </c>
      <c r="I2938" t="s">
        <v>23</v>
      </c>
      <c r="J2938" t="s">
        <v>17</v>
      </c>
    </row>
    <row r="2939" spans="1:10" x14ac:dyDescent="0.25">
      <c r="A2939" t="s">
        <v>5221</v>
      </c>
      <c r="B2939" t="s">
        <v>3253</v>
      </c>
      <c r="C2939" t="s">
        <v>13</v>
      </c>
      <c r="D2939" t="s">
        <v>21</v>
      </c>
      <c r="E2939">
        <v>45</v>
      </c>
      <c r="F2939">
        <v>82.42</v>
      </c>
      <c r="G2939" s="1">
        <v>45160</v>
      </c>
      <c r="H2939" t="s">
        <v>22</v>
      </c>
      <c r="I2939" t="s">
        <v>32</v>
      </c>
    </row>
    <row r="2940" spans="1:10" x14ac:dyDescent="0.25">
      <c r="A2940" t="s">
        <v>5222</v>
      </c>
      <c r="B2940" t="s">
        <v>3348</v>
      </c>
      <c r="C2940" t="s">
        <v>20</v>
      </c>
      <c r="D2940" t="s">
        <v>44</v>
      </c>
      <c r="E2940">
        <v>24</v>
      </c>
      <c r="F2940">
        <v>142.74</v>
      </c>
      <c r="G2940" s="1">
        <v>44961</v>
      </c>
      <c r="H2940" t="s">
        <v>22</v>
      </c>
      <c r="I2940" t="s">
        <v>32</v>
      </c>
      <c r="J2940" t="s">
        <v>35</v>
      </c>
    </row>
    <row r="2941" spans="1:10" x14ac:dyDescent="0.25">
      <c r="A2941" t="s">
        <v>5223</v>
      </c>
      <c r="B2941" t="s">
        <v>5224</v>
      </c>
      <c r="C2941" t="s">
        <v>59</v>
      </c>
      <c r="D2941" t="s">
        <v>66</v>
      </c>
      <c r="E2941">
        <v>37</v>
      </c>
      <c r="F2941">
        <v>389.74</v>
      </c>
      <c r="G2941" s="1">
        <v>45183</v>
      </c>
      <c r="H2941" t="s">
        <v>15</v>
      </c>
      <c r="I2941" t="s">
        <v>32</v>
      </c>
      <c r="J2941" t="s">
        <v>45</v>
      </c>
    </row>
    <row r="2942" spans="1:10" x14ac:dyDescent="0.25">
      <c r="A2942" t="s">
        <v>5225</v>
      </c>
      <c r="B2942" t="s">
        <v>4245</v>
      </c>
      <c r="C2942" t="s">
        <v>13</v>
      </c>
      <c r="D2942" t="s">
        <v>14</v>
      </c>
      <c r="E2942">
        <v>39</v>
      </c>
      <c r="F2942">
        <v>442.39</v>
      </c>
      <c r="G2942" s="1">
        <v>45171</v>
      </c>
      <c r="H2942" t="s">
        <v>28</v>
      </c>
      <c r="I2942" t="s">
        <v>41</v>
      </c>
      <c r="J2942" t="s">
        <v>35</v>
      </c>
    </row>
    <row r="2943" spans="1:10" x14ac:dyDescent="0.25">
      <c r="A2943" t="s">
        <v>5226</v>
      </c>
      <c r="B2943" t="s">
        <v>5227</v>
      </c>
      <c r="C2943" t="s">
        <v>20</v>
      </c>
      <c r="D2943" t="s">
        <v>27</v>
      </c>
      <c r="E2943">
        <v>40</v>
      </c>
      <c r="F2943">
        <v>133.44999999999999</v>
      </c>
      <c r="G2943" s="1">
        <v>45026</v>
      </c>
      <c r="H2943" t="s">
        <v>15</v>
      </c>
      <c r="I2943" t="s">
        <v>16</v>
      </c>
      <c r="J2943" t="s">
        <v>77</v>
      </c>
    </row>
    <row r="2944" spans="1:10" x14ac:dyDescent="0.25">
      <c r="A2944" t="s">
        <v>5228</v>
      </c>
      <c r="B2944" t="s">
        <v>2199</v>
      </c>
      <c r="C2944" t="s">
        <v>59</v>
      </c>
      <c r="D2944" t="s">
        <v>56</v>
      </c>
      <c r="E2944">
        <v>43</v>
      </c>
      <c r="F2944">
        <v>373.73</v>
      </c>
      <c r="G2944" s="1">
        <v>44952</v>
      </c>
      <c r="H2944" t="s">
        <v>15</v>
      </c>
      <c r="I2944" t="s">
        <v>32</v>
      </c>
      <c r="J2944" t="s">
        <v>45</v>
      </c>
    </row>
    <row r="2945" spans="1:10" x14ac:dyDescent="0.25">
      <c r="A2945" t="s">
        <v>5229</v>
      </c>
      <c r="B2945" t="s">
        <v>4961</v>
      </c>
      <c r="C2945" t="s">
        <v>26</v>
      </c>
      <c r="D2945" t="s">
        <v>66</v>
      </c>
      <c r="E2945">
        <v>26</v>
      </c>
      <c r="F2945">
        <v>207.21</v>
      </c>
      <c r="G2945" s="1">
        <v>45156</v>
      </c>
      <c r="H2945" t="s">
        <v>22</v>
      </c>
      <c r="I2945" t="s">
        <v>41</v>
      </c>
      <c r="J2945" t="s">
        <v>35</v>
      </c>
    </row>
    <row r="2946" spans="1:10" x14ac:dyDescent="0.25">
      <c r="A2946" t="s">
        <v>5230</v>
      </c>
      <c r="B2946" t="s">
        <v>2515</v>
      </c>
      <c r="C2946" t="s">
        <v>31</v>
      </c>
      <c r="D2946" t="s">
        <v>14</v>
      </c>
      <c r="E2946">
        <v>42</v>
      </c>
      <c r="F2946">
        <v>324.60000000000002</v>
      </c>
      <c r="G2946" s="1">
        <v>44997</v>
      </c>
      <c r="H2946" t="s">
        <v>22</v>
      </c>
      <c r="I2946" t="s">
        <v>23</v>
      </c>
      <c r="J2946" t="s">
        <v>17</v>
      </c>
    </row>
    <row r="2947" spans="1:10" x14ac:dyDescent="0.25">
      <c r="A2947" t="s">
        <v>5231</v>
      </c>
      <c r="B2947" t="s">
        <v>2991</v>
      </c>
      <c r="C2947" t="s">
        <v>26</v>
      </c>
      <c r="D2947" t="s">
        <v>14</v>
      </c>
      <c r="E2947">
        <v>25</v>
      </c>
      <c r="F2947">
        <v>470.13</v>
      </c>
      <c r="G2947" s="1">
        <v>45263</v>
      </c>
      <c r="H2947" t="s">
        <v>22</v>
      </c>
      <c r="I2947" t="s">
        <v>16</v>
      </c>
      <c r="J2947" t="s">
        <v>35</v>
      </c>
    </row>
    <row r="2948" spans="1:10" x14ac:dyDescent="0.25">
      <c r="A2948" t="s">
        <v>5232</v>
      </c>
      <c r="B2948" t="s">
        <v>4681</v>
      </c>
      <c r="C2948" t="s">
        <v>20</v>
      </c>
      <c r="D2948" t="s">
        <v>21</v>
      </c>
      <c r="E2948">
        <v>29</v>
      </c>
      <c r="F2948">
        <v>166.37</v>
      </c>
      <c r="G2948" s="1">
        <v>45222</v>
      </c>
      <c r="H2948" t="s">
        <v>28</v>
      </c>
      <c r="I2948" t="s">
        <v>23</v>
      </c>
      <c r="J2948" t="s">
        <v>45</v>
      </c>
    </row>
    <row r="2949" spans="1:10" x14ac:dyDescent="0.25">
      <c r="A2949" t="s">
        <v>5233</v>
      </c>
      <c r="B2949" t="s">
        <v>5234</v>
      </c>
      <c r="C2949" t="s">
        <v>20</v>
      </c>
      <c r="D2949" t="s">
        <v>44</v>
      </c>
      <c r="E2949">
        <v>4</v>
      </c>
      <c r="F2949">
        <v>403.32</v>
      </c>
      <c r="G2949" s="1">
        <v>45238</v>
      </c>
      <c r="H2949" t="s">
        <v>22</v>
      </c>
      <c r="I2949" t="s">
        <v>41</v>
      </c>
      <c r="J2949" t="s">
        <v>45</v>
      </c>
    </row>
    <row r="2950" spans="1:10" x14ac:dyDescent="0.25">
      <c r="A2950" t="s">
        <v>5235</v>
      </c>
      <c r="B2950" t="s">
        <v>5236</v>
      </c>
      <c r="C2950" t="s">
        <v>31</v>
      </c>
      <c r="D2950" t="s">
        <v>44</v>
      </c>
      <c r="E2950">
        <v>18</v>
      </c>
      <c r="F2950">
        <v>352.73</v>
      </c>
      <c r="G2950" s="1">
        <v>44936</v>
      </c>
      <c r="H2950" t="s">
        <v>28</v>
      </c>
      <c r="I2950" t="s">
        <v>41</v>
      </c>
      <c r="J2950" t="s">
        <v>35</v>
      </c>
    </row>
    <row r="2951" spans="1:10" x14ac:dyDescent="0.25">
      <c r="A2951" t="s">
        <v>5237</v>
      </c>
      <c r="B2951" t="s">
        <v>5238</v>
      </c>
      <c r="C2951" t="s">
        <v>20</v>
      </c>
      <c r="D2951" t="s">
        <v>21</v>
      </c>
      <c r="E2951">
        <v>6</v>
      </c>
      <c r="F2951">
        <v>35.53</v>
      </c>
      <c r="G2951" s="1">
        <v>45247</v>
      </c>
      <c r="H2951" t="s">
        <v>22</v>
      </c>
      <c r="I2951" t="s">
        <v>23</v>
      </c>
      <c r="J2951" t="s">
        <v>17</v>
      </c>
    </row>
    <row r="2952" spans="1:10" x14ac:dyDescent="0.25">
      <c r="A2952" t="s">
        <v>5239</v>
      </c>
      <c r="B2952" t="s">
        <v>2367</v>
      </c>
      <c r="C2952" t="s">
        <v>13</v>
      </c>
      <c r="D2952" t="s">
        <v>27</v>
      </c>
      <c r="E2952">
        <v>42</v>
      </c>
      <c r="F2952">
        <v>395.18</v>
      </c>
      <c r="G2952" s="1">
        <v>44999</v>
      </c>
      <c r="H2952" t="s">
        <v>15</v>
      </c>
      <c r="I2952" t="s">
        <v>16</v>
      </c>
      <c r="J2952" t="s">
        <v>35</v>
      </c>
    </row>
    <row r="2953" spans="1:10" x14ac:dyDescent="0.25">
      <c r="A2953" t="s">
        <v>5240</v>
      </c>
      <c r="B2953" t="s">
        <v>5241</v>
      </c>
      <c r="C2953" t="s">
        <v>26</v>
      </c>
      <c r="D2953" t="s">
        <v>21</v>
      </c>
      <c r="E2953">
        <v>7</v>
      </c>
      <c r="F2953">
        <v>393.4</v>
      </c>
      <c r="G2953" s="1">
        <v>45031</v>
      </c>
      <c r="H2953" t="s">
        <v>22</v>
      </c>
      <c r="I2953" t="s">
        <v>41</v>
      </c>
      <c r="J2953" t="s">
        <v>35</v>
      </c>
    </row>
    <row r="2954" spans="1:10" x14ac:dyDescent="0.25">
      <c r="A2954" t="s">
        <v>5242</v>
      </c>
      <c r="B2954" t="s">
        <v>5243</v>
      </c>
      <c r="C2954" t="s">
        <v>59</v>
      </c>
      <c r="D2954" t="s">
        <v>14</v>
      </c>
      <c r="E2954">
        <v>47</v>
      </c>
      <c r="F2954">
        <v>223.4</v>
      </c>
      <c r="G2954" s="1">
        <v>45057</v>
      </c>
      <c r="H2954" t="s">
        <v>28</v>
      </c>
      <c r="I2954" t="s">
        <v>41</v>
      </c>
    </row>
    <row r="2955" spans="1:10" x14ac:dyDescent="0.25">
      <c r="A2955" t="s">
        <v>5244</v>
      </c>
      <c r="B2955" t="s">
        <v>5245</v>
      </c>
      <c r="C2955" t="s">
        <v>13</v>
      </c>
      <c r="D2955" t="s">
        <v>38</v>
      </c>
      <c r="E2955">
        <v>25</v>
      </c>
      <c r="F2955">
        <v>223.68</v>
      </c>
      <c r="G2955" s="1">
        <v>45161</v>
      </c>
      <c r="H2955" t="s">
        <v>22</v>
      </c>
      <c r="I2955" t="s">
        <v>32</v>
      </c>
      <c r="J2955" t="s">
        <v>45</v>
      </c>
    </row>
    <row r="2956" spans="1:10" x14ac:dyDescent="0.25">
      <c r="A2956" t="s">
        <v>5246</v>
      </c>
      <c r="B2956" t="s">
        <v>5247</v>
      </c>
      <c r="C2956" t="s">
        <v>26</v>
      </c>
      <c r="D2956" t="s">
        <v>27</v>
      </c>
      <c r="E2956">
        <v>39</v>
      </c>
      <c r="F2956">
        <v>167.81</v>
      </c>
      <c r="G2956" s="1">
        <v>44959</v>
      </c>
      <c r="H2956" t="s">
        <v>28</v>
      </c>
      <c r="I2956" t="s">
        <v>32</v>
      </c>
      <c r="J2956" t="s">
        <v>77</v>
      </c>
    </row>
    <row r="2957" spans="1:10" x14ac:dyDescent="0.25">
      <c r="A2957" t="s">
        <v>5248</v>
      </c>
      <c r="B2957" t="s">
        <v>4295</v>
      </c>
      <c r="C2957" t="s">
        <v>20</v>
      </c>
      <c r="D2957" t="s">
        <v>27</v>
      </c>
      <c r="E2957">
        <v>11</v>
      </c>
      <c r="F2957">
        <v>36.200000000000003</v>
      </c>
      <c r="G2957" s="1">
        <v>44991</v>
      </c>
      <c r="H2957" t="s">
        <v>28</v>
      </c>
      <c r="I2957" t="s">
        <v>32</v>
      </c>
      <c r="J2957" t="s">
        <v>17</v>
      </c>
    </row>
    <row r="2958" spans="1:10" x14ac:dyDescent="0.25">
      <c r="A2958" t="s">
        <v>5249</v>
      </c>
      <c r="B2958" t="s">
        <v>5250</v>
      </c>
      <c r="C2958" t="s">
        <v>59</v>
      </c>
      <c r="D2958" t="s">
        <v>21</v>
      </c>
      <c r="E2958">
        <v>16</v>
      </c>
      <c r="F2958">
        <v>476.43</v>
      </c>
      <c r="G2958" s="1">
        <v>45028</v>
      </c>
      <c r="H2958" t="s">
        <v>22</v>
      </c>
      <c r="I2958" t="s">
        <v>41</v>
      </c>
    </row>
    <row r="2959" spans="1:10" x14ac:dyDescent="0.25">
      <c r="A2959" t="s">
        <v>5251</v>
      </c>
      <c r="B2959" t="s">
        <v>5252</v>
      </c>
      <c r="C2959" t="s">
        <v>26</v>
      </c>
      <c r="D2959" t="s">
        <v>56</v>
      </c>
      <c r="E2959">
        <v>38</v>
      </c>
      <c r="F2959">
        <v>325.73</v>
      </c>
      <c r="G2959" s="1">
        <v>45130</v>
      </c>
      <c r="H2959" t="s">
        <v>28</v>
      </c>
      <c r="I2959" t="s">
        <v>16</v>
      </c>
      <c r="J2959" t="s">
        <v>45</v>
      </c>
    </row>
    <row r="2960" spans="1:10" x14ac:dyDescent="0.25">
      <c r="A2960" t="s">
        <v>5253</v>
      </c>
      <c r="B2960" t="s">
        <v>5254</v>
      </c>
      <c r="C2960" t="s">
        <v>20</v>
      </c>
      <c r="D2960" t="s">
        <v>56</v>
      </c>
      <c r="E2960">
        <v>8</v>
      </c>
      <c r="F2960">
        <v>221.21</v>
      </c>
      <c r="G2960" s="1">
        <v>45129</v>
      </c>
      <c r="H2960" t="s">
        <v>15</v>
      </c>
      <c r="I2960" t="s">
        <v>16</v>
      </c>
      <c r="J2960" t="s">
        <v>45</v>
      </c>
    </row>
    <row r="2961" spans="1:10" x14ac:dyDescent="0.25">
      <c r="A2961" t="s">
        <v>5255</v>
      </c>
      <c r="B2961" t="s">
        <v>5256</v>
      </c>
      <c r="C2961" t="s">
        <v>31</v>
      </c>
      <c r="D2961" t="s">
        <v>27</v>
      </c>
      <c r="E2961">
        <v>11</v>
      </c>
      <c r="F2961">
        <v>497.91</v>
      </c>
      <c r="G2961" s="1">
        <v>45161</v>
      </c>
      <c r="H2961" t="s">
        <v>15</v>
      </c>
      <c r="I2961" t="s">
        <v>23</v>
      </c>
      <c r="J2961" t="s">
        <v>77</v>
      </c>
    </row>
    <row r="2962" spans="1:10" x14ac:dyDescent="0.25">
      <c r="A2962" t="s">
        <v>5257</v>
      </c>
      <c r="B2962" t="s">
        <v>3666</v>
      </c>
      <c r="C2962" t="s">
        <v>13</v>
      </c>
      <c r="D2962" t="s">
        <v>66</v>
      </c>
      <c r="E2962">
        <v>44</v>
      </c>
      <c r="F2962">
        <v>20.23</v>
      </c>
      <c r="G2962" s="1">
        <v>45122</v>
      </c>
      <c r="H2962" t="s">
        <v>28</v>
      </c>
      <c r="I2962" t="s">
        <v>23</v>
      </c>
      <c r="J2962" t="s">
        <v>77</v>
      </c>
    </row>
    <row r="2963" spans="1:10" x14ac:dyDescent="0.25">
      <c r="A2963" t="s">
        <v>5258</v>
      </c>
      <c r="B2963" t="s">
        <v>1620</v>
      </c>
      <c r="C2963" t="s">
        <v>20</v>
      </c>
      <c r="D2963" t="s">
        <v>27</v>
      </c>
      <c r="E2963">
        <v>20</v>
      </c>
      <c r="F2963">
        <v>316.93</v>
      </c>
      <c r="G2963" s="1">
        <v>45123</v>
      </c>
      <c r="H2963" t="s">
        <v>28</v>
      </c>
      <c r="I2963" t="s">
        <v>41</v>
      </c>
      <c r="J2963" t="s">
        <v>35</v>
      </c>
    </row>
    <row r="2964" spans="1:10" x14ac:dyDescent="0.25">
      <c r="A2964" t="s">
        <v>5259</v>
      </c>
      <c r="B2964" t="s">
        <v>4597</v>
      </c>
      <c r="C2964" t="s">
        <v>31</v>
      </c>
      <c r="D2964" t="s">
        <v>44</v>
      </c>
      <c r="E2964">
        <v>37</v>
      </c>
      <c r="F2964">
        <v>349.39</v>
      </c>
      <c r="G2964" s="1">
        <v>45038</v>
      </c>
      <c r="H2964" t="s">
        <v>28</v>
      </c>
      <c r="I2964" t="s">
        <v>41</v>
      </c>
      <c r="J2964" t="s">
        <v>45</v>
      </c>
    </row>
    <row r="2965" spans="1:10" x14ac:dyDescent="0.25">
      <c r="A2965" t="s">
        <v>5260</v>
      </c>
      <c r="B2965" t="s">
        <v>2276</v>
      </c>
      <c r="C2965" t="s">
        <v>31</v>
      </c>
      <c r="D2965" t="s">
        <v>66</v>
      </c>
      <c r="E2965">
        <v>9</v>
      </c>
      <c r="F2965">
        <v>306.49</v>
      </c>
      <c r="G2965" s="1">
        <v>45087</v>
      </c>
      <c r="H2965" t="s">
        <v>28</v>
      </c>
      <c r="I2965" t="s">
        <v>16</v>
      </c>
      <c r="J2965" t="s">
        <v>35</v>
      </c>
    </row>
    <row r="2966" spans="1:10" x14ac:dyDescent="0.25">
      <c r="A2966" t="s">
        <v>5261</v>
      </c>
      <c r="B2966" t="s">
        <v>5262</v>
      </c>
      <c r="C2966" t="s">
        <v>20</v>
      </c>
      <c r="D2966" t="s">
        <v>27</v>
      </c>
      <c r="E2966">
        <v>7</v>
      </c>
      <c r="F2966">
        <v>450.15</v>
      </c>
      <c r="G2966" s="1">
        <v>45104</v>
      </c>
      <c r="H2966" t="s">
        <v>22</v>
      </c>
      <c r="I2966" t="s">
        <v>23</v>
      </c>
      <c r="J2966" t="s">
        <v>35</v>
      </c>
    </row>
    <row r="2967" spans="1:10" x14ac:dyDescent="0.25">
      <c r="A2967" t="s">
        <v>5263</v>
      </c>
      <c r="B2967" t="s">
        <v>5264</v>
      </c>
      <c r="C2967" t="s">
        <v>26</v>
      </c>
      <c r="D2967" t="s">
        <v>44</v>
      </c>
      <c r="E2967">
        <v>10</v>
      </c>
      <c r="F2967">
        <v>311.61</v>
      </c>
      <c r="G2967" s="1">
        <v>45204</v>
      </c>
      <c r="H2967" t="s">
        <v>22</v>
      </c>
      <c r="I2967" t="s">
        <v>41</v>
      </c>
      <c r="J2967" t="s">
        <v>77</v>
      </c>
    </row>
    <row r="2968" spans="1:10" x14ac:dyDescent="0.25">
      <c r="A2968" t="s">
        <v>5265</v>
      </c>
      <c r="B2968" t="s">
        <v>5266</v>
      </c>
      <c r="C2968" t="s">
        <v>31</v>
      </c>
      <c r="D2968" t="s">
        <v>38</v>
      </c>
      <c r="E2968">
        <v>8</v>
      </c>
      <c r="F2968">
        <v>452.75</v>
      </c>
      <c r="G2968" s="1">
        <v>45173</v>
      </c>
      <c r="H2968" t="s">
        <v>22</v>
      </c>
      <c r="I2968" t="s">
        <v>41</v>
      </c>
      <c r="J2968" t="s">
        <v>35</v>
      </c>
    </row>
    <row r="2969" spans="1:10" x14ac:dyDescent="0.25">
      <c r="A2969" t="s">
        <v>5267</v>
      </c>
      <c r="B2969" t="s">
        <v>5268</v>
      </c>
      <c r="C2969" t="s">
        <v>59</v>
      </c>
      <c r="D2969" t="s">
        <v>56</v>
      </c>
      <c r="E2969">
        <v>12</v>
      </c>
      <c r="F2969">
        <v>480.98</v>
      </c>
      <c r="G2969" s="1">
        <v>45263</v>
      </c>
      <c r="H2969" t="s">
        <v>22</v>
      </c>
      <c r="I2969" t="s">
        <v>16</v>
      </c>
      <c r="J2969" t="s">
        <v>35</v>
      </c>
    </row>
    <row r="2970" spans="1:10" x14ac:dyDescent="0.25">
      <c r="A2970" t="s">
        <v>5269</v>
      </c>
      <c r="B2970" t="s">
        <v>5270</v>
      </c>
      <c r="C2970" t="s">
        <v>59</v>
      </c>
      <c r="D2970" t="s">
        <v>44</v>
      </c>
      <c r="E2970">
        <v>37</v>
      </c>
      <c r="F2970">
        <v>170.33</v>
      </c>
      <c r="G2970" s="1">
        <v>45054</v>
      </c>
      <c r="H2970" t="s">
        <v>15</v>
      </c>
      <c r="I2970" t="s">
        <v>32</v>
      </c>
      <c r="J2970" t="s">
        <v>35</v>
      </c>
    </row>
    <row r="2971" spans="1:10" x14ac:dyDescent="0.25">
      <c r="A2971" t="s">
        <v>5271</v>
      </c>
      <c r="B2971" t="s">
        <v>2596</v>
      </c>
      <c r="C2971" t="s">
        <v>13</v>
      </c>
      <c r="D2971" t="s">
        <v>27</v>
      </c>
      <c r="E2971">
        <v>38</v>
      </c>
      <c r="F2971">
        <v>498.32</v>
      </c>
      <c r="G2971" s="1">
        <v>45080</v>
      </c>
      <c r="H2971" t="s">
        <v>28</v>
      </c>
      <c r="I2971" t="s">
        <v>23</v>
      </c>
      <c r="J2971" t="s">
        <v>45</v>
      </c>
    </row>
    <row r="2972" spans="1:10" x14ac:dyDescent="0.25">
      <c r="A2972" t="s">
        <v>5272</v>
      </c>
      <c r="B2972" t="s">
        <v>5273</v>
      </c>
      <c r="C2972" t="s">
        <v>31</v>
      </c>
      <c r="D2972" t="s">
        <v>66</v>
      </c>
      <c r="E2972">
        <v>30</v>
      </c>
      <c r="F2972">
        <v>119.27</v>
      </c>
      <c r="G2972" s="1">
        <v>45257</v>
      </c>
      <c r="H2972" t="s">
        <v>28</v>
      </c>
      <c r="I2972" t="s">
        <v>16</v>
      </c>
    </row>
    <row r="2973" spans="1:10" x14ac:dyDescent="0.25">
      <c r="A2973" t="s">
        <v>5274</v>
      </c>
      <c r="B2973" t="s">
        <v>5275</v>
      </c>
      <c r="C2973" t="s">
        <v>59</v>
      </c>
      <c r="D2973" t="s">
        <v>14</v>
      </c>
      <c r="E2973">
        <v>43</v>
      </c>
      <c r="F2973">
        <v>217.9</v>
      </c>
      <c r="G2973" s="1">
        <v>45068</v>
      </c>
      <c r="H2973" t="s">
        <v>28</v>
      </c>
      <c r="I2973" t="s">
        <v>32</v>
      </c>
      <c r="J2973" t="s">
        <v>35</v>
      </c>
    </row>
    <row r="2974" spans="1:10" x14ac:dyDescent="0.25">
      <c r="A2974" t="s">
        <v>5276</v>
      </c>
      <c r="B2974" t="s">
        <v>5277</v>
      </c>
      <c r="C2974" t="s">
        <v>20</v>
      </c>
      <c r="D2974" t="s">
        <v>21</v>
      </c>
      <c r="E2974">
        <v>36</v>
      </c>
      <c r="F2974">
        <v>372.7</v>
      </c>
      <c r="G2974" s="1">
        <v>45144</v>
      </c>
      <c r="H2974" t="s">
        <v>15</v>
      </c>
      <c r="I2974" t="s">
        <v>23</v>
      </c>
      <c r="J2974" t="s">
        <v>17</v>
      </c>
    </row>
    <row r="2975" spans="1:10" x14ac:dyDescent="0.25">
      <c r="A2975" t="s">
        <v>5278</v>
      </c>
      <c r="B2975" t="s">
        <v>5279</v>
      </c>
      <c r="C2975" t="s">
        <v>20</v>
      </c>
      <c r="D2975" t="s">
        <v>14</v>
      </c>
      <c r="E2975">
        <v>15</v>
      </c>
      <c r="F2975">
        <v>159.54</v>
      </c>
      <c r="G2975" s="1">
        <v>45056</v>
      </c>
      <c r="H2975" t="s">
        <v>28</v>
      </c>
      <c r="I2975" t="s">
        <v>16</v>
      </c>
      <c r="J2975" t="s">
        <v>77</v>
      </c>
    </row>
    <row r="2976" spans="1:10" x14ac:dyDescent="0.25">
      <c r="A2976" t="s">
        <v>5280</v>
      </c>
      <c r="B2976" t="s">
        <v>5281</v>
      </c>
      <c r="C2976" t="s">
        <v>31</v>
      </c>
      <c r="D2976" t="s">
        <v>44</v>
      </c>
      <c r="E2976">
        <v>11</v>
      </c>
      <c r="F2976">
        <v>194.4</v>
      </c>
      <c r="G2976" s="1">
        <v>45096</v>
      </c>
      <c r="H2976" t="s">
        <v>28</v>
      </c>
      <c r="I2976" t="s">
        <v>41</v>
      </c>
      <c r="J2976" t="s">
        <v>17</v>
      </c>
    </row>
    <row r="2977" spans="1:10" x14ac:dyDescent="0.25">
      <c r="A2977" t="s">
        <v>5282</v>
      </c>
      <c r="B2977" t="s">
        <v>5283</v>
      </c>
      <c r="C2977" t="s">
        <v>26</v>
      </c>
      <c r="D2977" t="s">
        <v>66</v>
      </c>
      <c r="E2977">
        <v>35</v>
      </c>
      <c r="F2977">
        <v>355.66</v>
      </c>
      <c r="G2977" s="1">
        <v>45174</v>
      </c>
      <c r="H2977" t="s">
        <v>22</v>
      </c>
      <c r="I2977" t="s">
        <v>16</v>
      </c>
      <c r="J2977" t="s">
        <v>77</v>
      </c>
    </row>
    <row r="2978" spans="1:10" x14ac:dyDescent="0.25">
      <c r="A2978" t="s">
        <v>5284</v>
      </c>
      <c r="B2978" t="s">
        <v>569</v>
      </c>
      <c r="C2978" t="s">
        <v>13</v>
      </c>
      <c r="D2978" t="s">
        <v>56</v>
      </c>
      <c r="E2978">
        <v>1</v>
      </c>
      <c r="F2978">
        <v>394.72</v>
      </c>
      <c r="G2978" s="1">
        <v>44938</v>
      </c>
      <c r="H2978" t="s">
        <v>15</v>
      </c>
      <c r="I2978" t="s">
        <v>41</v>
      </c>
      <c r="J2978" t="s">
        <v>77</v>
      </c>
    </row>
    <row r="2979" spans="1:10" x14ac:dyDescent="0.25">
      <c r="A2979" t="s">
        <v>5285</v>
      </c>
      <c r="B2979" t="s">
        <v>4476</v>
      </c>
      <c r="C2979" t="s">
        <v>20</v>
      </c>
      <c r="D2979" t="s">
        <v>27</v>
      </c>
      <c r="E2979">
        <v>2</v>
      </c>
      <c r="F2979">
        <v>438.58</v>
      </c>
      <c r="G2979" s="1">
        <v>45135</v>
      </c>
      <c r="H2979" t="s">
        <v>15</v>
      </c>
      <c r="I2979" t="s">
        <v>41</v>
      </c>
      <c r="J2979" t="s">
        <v>45</v>
      </c>
    </row>
    <row r="2980" spans="1:10" x14ac:dyDescent="0.25">
      <c r="A2980" t="s">
        <v>5286</v>
      </c>
      <c r="B2980" t="s">
        <v>5287</v>
      </c>
      <c r="C2980" t="s">
        <v>26</v>
      </c>
      <c r="D2980" t="s">
        <v>38</v>
      </c>
      <c r="E2980">
        <v>1</v>
      </c>
      <c r="F2980">
        <v>365.86</v>
      </c>
      <c r="G2980" s="1">
        <v>45223</v>
      </c>
      <c r="H2980" t="s">
        <v>22</v>
      </c>
      <c r="I2980" t="s">
        <v>41</v>
      </c>
      <c r="J2980" t="s">
        <v>77</v>
      </c>
    </row>
    <row r="2981" spans="1:10" x14ac:dyDescent="0.25">
      <c r="A2981" t="s">
        <v>5288</v>
      </c>
      <c r="B2981" t="s">
        <v>5289</v>
      </c>
      <c r="C2981" t="s">
        <v>31</v>
      </c>
      <c r="D2981" t="s">
        <v>44</v>
      </c>
      <c r="E2981">
        <v>22</v>
      </c>
      <c r="F2981">
        <v>474.39</v>
      </c>
      <c r="G2981" s="1">
        <v>44975</v>
      </c>
      <c r="H2981" t="s">
        <v>22</v>
      </c>
      <c r="I2981" t="s">
        <v>41</v>
      </c>
      <c r="J2981" t="s">
        <v>35</v>
      </c>
    </row>
    <row r="2982" spans="1:10" x14ac:dyDescent="0.25">
      <c r="A2982" t="s">
        <v>5290</v>
      </c>
      <c r="B2982" t="s">
        <v>584</v>
      </c>
      <c r="C2982" t="s">
        <v>26</v>
      </c>
      <c r="D2982" t="s">
        <v>38</v>
      </c>
      <c r="E2982">
        <v>31</v>
      </c>
      <c r="F2982">
        <v>118.29</v>
      </c>
      <c r="G2982" s="1">
        <v>45005</v>
      </c>
      <c r="H2982" t="s">
        <v>28</v>
      </c>
      <c r="I2982" t="s">
        <v>23</v>
      </c>
      <c r="J2982" t="s">
        <v>17</v>
      </c>
    </row>
    <row r="2983" spans="1:10" x14ac:dyDescent="0.25">
      <c r="A2983" t="s">
        <v>5291</v>
      </c>
      <c r="B2983" t="s">
        <v>4890</v>
      </c>
      <c r="C2983" t="s">
        <v>59</v>
      </c>
      <c r="D2983" t="s">
        <v>66</v>
      </c>
      <c r="E2983">
        <v>2</v>
      </c>
      <c r="F2983">
        <v>262.02999999999997</v>
      </c>
      <c r="G2983" s="1">
        <v>45150</v>
      </c>
      <c r="H2983" t="s">
        <v>28</v>
      </c>
      <c r="I2983" t="s">
        <v>41</v>
      </c>
    </row>
    <row r="2984" spans="1:10" x14ac:dyDescent="0.25">
      <c r="A2984" t="s">
        <v>5292</v>
      </c>
      <c r="B2984" t="s">
        <v>5293</v>
      </c>
      <c r="C2984" t="s">
        <v>26</v>
      </c>
      <c r="D2984" t="s">
        <v>38</v>
      </c>
      <c r="E2984">
        <v>49</v>
      </c>
      <c r="F2984">
        <v>366.32</v>
      </c>
      <c r="G2984" s="1">
        <v>44946</v>
      </c>
      <c r="H2984" t="s">
        <v>28</v>
      </c>
      <c r="I2984" t="s">
        <v>32</v>
      </c>
      <c r="J2984" t="s">
        <v>77</v>
      </c>
    </row>
    <row r="2985" spans="1:10" x14ac:dyDescent="0.25">
      <c r="A2985" t="s">
        <v>5294</v>
      </c>
      <c r="B2985" t="s">
        <v>5295</v>
      </c>
      <c r="C2985" t="s">
        <v>59</v>
      </c>
      <c r="D2985" t="s">
        <v>14</v>
      </c>
      <c r="E2985">
        <v>40</v>
      </c>
      <c r="F2985">
        <v>85.81</v>
      </c>
      <c r="G2985" s="1">
        <v>45102</v>
      </c>
      <c r="H2985" t="s">
        <v>22</v>
      </c>
      <c r="I2985" t="s">
        <v>32</v>
      </c>
      <c r="J2985" t="s">
        <v>35</v>
      </c>
    </row>
    <row r="2986" spans="1:10" x14ac:dyDescent="0.25">
      <c r="A2986" t="s">
        <v>5296</v>
      </c>
      <c r="B2986" t="s">
        <v>5297</v>
      </c>
      <c r="C2986" t="s">
        <v>31</v>
      </c>
      <c r="D2986" t="s">
        <v>27</v>
      </c>
      <c r="E2986">
        <v>6</v>
      </c>
      <c r="F2986">
        <v>233.12</v>
      </c>
      <c r="G2986" s="1">
        <v>45192</v>
      </c>
      <c r="H2986" t="s">
        <v>28</v>
      </c>
      <c r="I2986" t="s">
        <v>16</v>
      </c>
      <c r="J2986" t="s">
        <v>35</v>
      </c>
    </row>
    <row r="2987" spans="1:10" x14ac:dyDescent="0.25">
      <c r="A2987" t="s">
        <v>5298</v>
      </c>
      <c r="B2987" t="s">
        <v>5299</v>
      </c>
      <c r="C2987" t="s">
        <v>26</v>
      </c>
      <c r="D2987" t="s">
        <v>56</v>
      </c>
      <c r="E2987">
        <v>21</v>
      </c>
      <c r="F2987">
        <v>399.47</v>
      </c>
      <c r="G2987" s="1">
        <v>44997</v>
      </c>
      <c r="H2987" t="s">
        <v>15</v>
      </c>
      <c r="I2987" t="s">
        <v>16</v>
      </c>
    </row>
    <row r="2988" spans="1:10" x14ac:dyDescent="0.25">
      <c r="A2988" t="s">
        <v>5300</v>
      </c>
      <c r="B2988" t="s">
        <v>4417</v>
      </c>
      <c r="C2988" t="s">
        <v>20</v>
      </c>
      <c r="D2988" t="s">
        <v>38</v>
      </c>
      <c r="E2988">
        <v>3</v>
      </c>
      <c r="F2988">
        <v>56.39</v>
      </c>
      <c r="G2988" s="1">
        <v>45028</v>
      </c>
      <c r="H2988" t="s">
        <v>15</v>
      </c>
      <c r="I2988" t="s">
        <v>16</v>
      </c>
      <c r="J2988" t="s">
        <v>35</v>
      </c>
    </row>
    <row r="2989" spans="1:10" x14ac:dyDescent="0.25">
      <c r="A2989" t="s">
        <v>5301</v>
      </c>
      <c r="B2989" t="s">
        <v>2197</v>
      </c>
      <c r="C2989" t="s">
        <v>20</v>
      </c>
      <c r="D2989" t="s">
        <v>21</v>
      </c>
      <c r="E2989">
        <v>42</v>
      </c>
      <c r="F2989">
        <v>357.82</v>
      </c>
      <c r="G2989" s="1">
        <v>45243</v>
      </c>
      <c r="H2989" t="s">
        <v>22</v>
      </c>
      <c r="I2989" t="s">
        <v>16</v>
      </c>
      <c r="J2989" t="s">
        <v>45</v>
      </c>
    </row>
    <row r="2990" spans="1:10" x14ac:dyDescent="0.25">
      <c r="A2990" t="s">
        <v>5302</v>
      </c>
      <c r="B2990" t="s">
        <v>1966</v>
      </c>
      <c r="C2990" t="s">
        <v>31</v>
      </c>
      <c r="D2990" t="s">
        <v>27</v>
      </c>
      <c r="E2990">
        <v>6</v>
      </c>
      <c r="F2990">
        <v>75.03</v>
      </c>
      <c r="G2990" s="1">
        <v>45187</v>
      </c>
      <c r="H2990" t="s">
        <v>15</v>
      </c>
      <c r="I2990" t="s">
        <v>16</v>
      </c>
    </row>
    <row r="2991" spans="1:10" x14ac:dyDescent="0.25">
      <c r="A2991" t="s">
        <v>5303</v>
      </c>
      <c r="B2991" t="s">
        <v>522</v>
      </c>
      <c r="C2991" t="s">
        <v>13</v>
      </c>
      <c r="D2991" t="s">
        <v>56</v>
      </c>
      <c r="E2991">
        <v>29</v>
      </c>
      <c r="F2991">
        <v>486.73</v>
      </c>
      <c r="G2991" s="1">
        <v>45017</v>
      </c>
      <c r="H2991" t="s">
        <v>28</v>
      </c>
      <c r="I2991" t="s">
        <v>23</v>
      </c>
      <c r="J2991" t="s">
        <v>45</v>
      </c>
    </row>
    <row r="2992" spans="1:10" x14ac:dyDescent="0.25">
      <c r="A2992" t="s">
        <v>5304</v>
      </c>
      <c r="B2992" t="s">
        <v>5305</v>
      </c>
      <c r="C2992" t="s">
        <v>59</v>
      </c>
      <c r="D2992" t="s">
        <v>27</v>
      </c>
      <c r="E2992">
        <v>1</v>
      </c>
      <c r="F2992">
        <v>87.21</v>
      </c>
      <c r="G2992" s="1">
        <v>44960</v>
      </c>
      <c r="H2992" t="s">
        <v>28</v>
      </c>
      <c r="I2992" t="s">
        <v>32</v>
      </c>
      <c r="J2992" t="s">
        <v>77</v>
      </c>
    </row>
    <row r="2993" spans="1:10" x14ac:dyDescent="0.25">
      <c r="A2993" t="s">
        <v>5306</v>
      </c>
      <c r="B2993" t="s">
        <v>5307</v>
      </c>
      <c r="C2993" t="s">
        <v>31</v>
      </c>
      <c r="D2993" t="s">
        <v>56</v>
      </c>
      <c r="E2993">
        <v>15</v>
      </c>
      <c r="F2993">
        <v>143.52000000000001</v>
      </c>
      <c r="G2993" s="1">
        <v>44973</v>
      </c>
      <c r="H2993" t="s">
        <v>22</v>
      </c>
      <c r="I2993" t="s">
        <v>16</v>
      </c>
    </row>
    <row r="2994" spans="1:10" x14ac:dyDescent="0.25">
      <c r="A2994" t="s">
        <v>5308</v>
      </c>
      <c r="B2994" t="s">
        <v>5309</v>
      </c>
      <c r="C2994" t="s">
        <v>20</v>
      </c>
      <c r="D2994" t="s">
        <v>27</v>
      </c>
      <c r="E2994">
        <v>33</v>
      </c>
      <c r="F2994">
        <v>311.54000000000002</v>
      </c>
      <c r="G2994" s="1">
        <v>45202</v>
      </c>
      <c r="H2994" t="s">
        <v>15</v>
      </c>
      <c r="I2994" t="s">
        <v>41</v>
      </c>
      <c r="J2994" t="s">
        <v>77</v>
      </c>
    </row>
    <row r="2995" spans="1:10" x14ac:dyDescent="0.25">
      <c r="A2995" t="s">
        <v>5310</v>
      </c>
      <c r="B2995" t="s">
        <v>3652</v>
      </c>
      <c r="C2995" t="s">
        <v>13</v>
      </c>
      <c r="D2995" t="s">
        <v>14</v>
      </c>
      <c r="E2995">
        <v>13</v>
      </c>
      <c r="F2995">
        <v>22.76</v>
      </c>
      <c r="G2995" s="1">
        <v>45074</v>
      </c>
      <c r="H2995" t="s">
        <v>15</v>
      </c>
      <c r="I2995" t="s">
        <v>32</v>
      </c>
      <c r="J2995" t="s">
        <v>77</v>
      </c>
    </row>
    <row r="2996" spans="1:10" x14ac:dyDescent="0.25">
      <c r="A2996" t="s">
        <v>5311</v>
      </c>
      <c r="B2996" t="s">
        <v>546</v>
      </c>
      <c r="C2996" t="s">
        <v>59</v>
      </c>
      <c r="D2996" t="s">
        <v>66</v>
      </c>
      <c r="E2996">
        <v>13</v>
      </c>
      <c r="F2996">
        <v>77.069999999999993</v>
      </c>
      <c r="G2996" s="1">
        <v>45284</v>
      </c>
      <c r="H2996" t="s">
        <v>28</v>
      </c>
      <c r="I2996" t="s">
        <v>16</v>
      </c>
      <c r="J2996" t="s">
        <v>77</v>
      </c>
    </row>
    <row r="2997" spans="1:10" x14ac:dyDescent="0.25">
      <c r="A2997" t="s">
        <v>5312</v>
      </c>
      <c r="B2997" t="s">
        <v>5313</v>
      </c>
      <c r="C2997" t="s">
        <v>59</v>
      </c>
      <c r="D2997" t="s">
        <v>44</v>
      </c>
      <c r="E2997">
        <v>12</v>
      </c>
      <c r="F2997">
        <v>176.2</v>
      </c>
      <c r="G2997" s="1">
        <v>44993</v>
      </c>
      <c r="H2997" t="s">
        <v>15</v>
      </c>
      <c r="I2997" t="s">
        <v>41</v>
      </c>
      <c r="J2997" t="s">
        <v>35</v>
      </c>
    </row>
    <row r="2998" spans="1:10" x14ac:dyDescent="0.25">
      <c r="A2998" t="s">
        <v>5314</v>
      </c>
      <c r="B2998" t="s">
        <v>369</v>
      </c>
      <c r="C2998" t="s">
        <v>13</v>
      </c>
      <c r="D2998" t="s">
        <v>14</v>
      </c>
      <c r="E2998">
        <v>43</v>
      </c>
      <c r="F2998">
        <v>323.75</v>
      </c>
      <c r="G2998" s="1">
        <v>45105</v>
      </c>
      <c r="H2998" t="s">
        <v>22</v>
      </c>
      <c r="I2998" t="s">
        <v>23</v>
      </c>
      <c r="J2998" t="s">
        <v>35</v>
      </c>
    </row>
    <row r="2999" spans="1:10" x14ac:dyDescent="0.25">
      <c r="A2999" t="s">
        <v>5315</v>
      </c>
      <c r="B2999" t="s">
        <v>5316</v>
      </c>
      <c r="C2999" t="s">
        <v>59</v>
      </c>
      <c r="D2999" t="s">
        <v>44</v>
      </c>
      <c r="E2999">
        <v>20</v>
      </c>
      <c r="F2999">
        <v>212.2</v>
      </c>
      <c r="G2999" s="1">
        <v>44939</v>
      </c>
      <c r="H2999" t="s">
        <v>15</v>
      </c>
      <c r="I2999" t="s">
        <v>41</v>
      </c>
      <c r="J2999" t="s">
        <v>45</v>
      </c>
    </row>
    <row r="3000" spans="1:10" x14ac:dyDescent="0.25">
      <c r="A3000" t="s">
        <v>5317</v>
      </c>
      <c r="B3000" t="s">
        <v>5318</v>
      </c>
      <c r="C3000" t="s">
        <v>26</v>
      </c>
      <c r="D3000" t="s">
        <v>14</v>
      </c>
      <c r="E3000">
        <v>27</v>
      </c>
      <c r="F3000">
        <v>387.15</v>
      </c>
      <c r="G3000" s="1">
        <v>45114</v>
      </c>
      <c r="H3000" t="s">
        <v>15</v>
      </c>
      <c r="I3000" t="s">
        <v>41</v>
      </c>
      <c r="J3000" t="s">
        <v>45</v>
      </c>
    </row>
    <row r="3001" spans="1:10" x14ac:dyDescent="0.25">
      <c r="A3001" t="s">
        <v>5319</v>
      </c>
      <c r="B3001" t="s">
        <v>5320</v>
      </c>
      <c r="C3001" t="s">
        <v>59</v>
      </c>
      <c r="D3001" t="s">
        <v>44</v>
      </c>
      <c r="E3001">
        <v>50</v>
      </c>
      <c r="F3001">
        <v>127.7</v>
      </c>
      <c r="G3001" s="1">
        <v>45005</v>
      </c>
      <c r="H3001" t="s">
        <v>28</v>
      </c>
      <c r="I3001" t="s">
        <v>32</v>
      </c>
      <c r="J3001" t="s">
        <v>77</v>
      </c>
    </row>
    <row r="3002" spans="1:10" x14ac:dyDescent="0.25">
      <c r="A3002" t="s">
        <v>5321</v>
      </c>
      <c r="B3002" t="s">
        <v>1289</v>
      </c>
      <c r="C3002" t="s">
        <v>31</v>
      </c>
      <c r="D3002" t="s">
        <v>21</v>
      </c>
      <c r="E3002">
        <v>19</v>
      </c>
      <c r="F3002">
        <v>53.01</v>
      </c>
      <c r="G3002" s="1">
        <v>45246</v>
      </c>
      <c r="H3002" t="s">
        <v>15</v>
      </c>
      <c r="I3002" t="s">
        <v>23</v>
      </c>
      <c r="J3002" t="s">
        <v>77</v>
      </c>
    </row>
    <row r="3003" spans="1:10" x14ac:dyDescent="0.25">
      <c r="A3003" t="s">
        <v>5322</v>
      </c>
      <c r="B3003" t="s">
        <v>5323</v>
      </c>
      <c r="C3003" t="s">
        <v>26</v>
      </c>
      <c r="D3003" t="s">
        <v>21</v>
      </c>
      <c r="E3003">
        <v>41</v>
      </c>
      <c r="F3003">
        <v>427.8</v>
      </c>
      <c r="G3003" s="1">
        <v>45200</v>
      </c>
      <c r="H3003" t="s">
        <v>15</v>
      </c>
      <c r="I3003" t="s">
        <v>32</v>
      </c>
      <c r="J3003" t="s">
        <v>35</v>
      </c>
    </row>
    <row r="3004" spans="1:10" x14ac:dyDescent="0.25">
      <c r="A3004" t="s">
        <v>5324</v>
      </c>
      <c r="B3004" t="s">
        <v>5325</v>
      </c>
      <c r="C3004" t="s">
        <v>31</v>
      </c>
      <c r="D3004" t="s">
        <v>21</v>
      </c>
      <c r="E3004">
        <v>25</v>
      </c>
      <c r="F3004">
        <v>24.89</v>
      </c>
      <c r="G3004" s="1">
        <v>45019</v>
      </c>
      <c r="H3004" t="s">
        <v>15</v>
      </c>
      <c r="I3004" t="s">
        <v>23</v>
      </c>
      <c r="J3004" t="s">
        <v>45</v>
      </c>
    </row>
    <row r="3005" spans="1:10" x14ac:dyDescent="0.25">
      <c r="A3005" t="s">
        <v>5326</v>
      </c>
      <c r="B3005" t="s">
        <v>2470</v>
      </c>
      <c r="C3005" t="s">
        <v>59</v>
      </c>
      <c r="D3005" t="s">
        <v>66</v>
      </c>
      <c r="E3005">
        <v>16</v>
      </c>
      <c r="F3005">
        <v>250.41</v>
      </c>
      <c r="G3005" s="1">
        <v>45018</v>
      </c>
      <c r="H3005" t="s">
        <v>15</v>
      </c>
      <c r="I3005" t="s">
        <v>23</v>
      </c>
      <c r="J3005" t="s">
        <v>35</v>
      </c>
    </row>
    <row r="3006" spans="1:10" x14ac:dyDescent="0.25">
      <c r="A3006" t="s">
        <v>5327</v>
      </c>
      <c r="B3006" t="s">
        <v>5328</v>
      </c>
      <c r="C3006" t="s">
        <v>13</v>
      </c>
      <c r="D3006" t="s">
        <v>44</v>
      </c>
      <c r="E3006">
        <v>10</v>
      </c>
      <c r="F3006">
        <v>22.71</v>
      </c>
      <c r="G3006" s="1">
        <v>45090</v>
      </c>
      <c r="H3006" t="s">
        <v>22</v>
      </c>
      <c r="I3006" t="s">
        <v>23</v>
      </c>
      <c r="J3006" t="s">
        <v>77</v>
      </c>
    </row>
    <row r="3007" spans="1:10" x14ac:dyDescent="0.25">
      <c r="A3007" t="s">
        <v>5329</v>
      </c>
      <c r="B3007" t="s">
        <v>5330</v>
      </c>
      <c r="C3007" t="s">
        <v>20</v>
      </c>
      <c r="D3007" t="s">
        <v>44</v>
      </c>
      <c r="E3007">
        <v>33</v>
      </c>
      <c r="F3007">
        <v>297.42</v>
      </c>
      <c r="G3007" s="1">
        <v>44987</v>
      </c>
      <c r="H3007" t="s">
        <v>22</v>
      </c>
      <c r="I3007" t="s">
        <v>32</v>
      </c>
      <c r="J3007" t="s">
        <v>45</v>
      </c>
    </row>
    <row r="3008" spans="1:10" x14ac:dyDescent="0.25">
      <c r="A3008" t="s">
        <v>5331</v>
      </c>
      <c r="B3008" t="s">
        <v>4670</v>
      </c>
      <c r="C3008" t="s">
        <v>31</v>
      </c>
      <c r="D3008" t="s">
        <v>27</v>
      </c>
      <c r="E3008">
        <v>47</v>
      </c>
      <c r="F3008">
        <v>30.51</v>
      </c>
      <c r="G3008" s="1">
        <v>45127</v>
      </c>
      <c r="H3008" t="s">
        <v>22</v>
      </c>
      <c r="I3008" t="s">
        <v>16</v>
      </c>
      <c r="J3008" t="s">
        <v>35</v>
      </c>
    </row>
    <row r="3009" spans="1:10" x14ac:dyDescent="0.25">
      <c r="A3009" t="s">
        <v>5332</v>
      </c>
      <c r="B3009" t="s">
        <v>5333</v>
      </c>
      <c r="C3009" t="s">
        <v>20</v>
      </c>
      <c r="D3009" t="s">
        <v>38</v>
      </c>
      <c r="E3009">
        <v>8</v>
      </c>
      <c r="F3009">
        <v>311.22000000000003</v>
      </c>
      <c r="G3009" s="1">
        <v>44930</v>
      </c>
      <c r="H3009" t="s">
        <v>15</v>
      </c>
      <c r="I3009" t="s">
        <v>41</v>
      </c>
    </row>
    <row r="3010" spans="1:10" x14ac:dyDescent="0.25">
      <c r="A3010" t="s">
        <v>5334</v>
      </c>
      <c r="B3010" t="s">
        <v>3225</v>
      </c>
      <c r="C3010" t="s">
        <v>59</v>
      </c>
      <c r="D3010" t="s">
        <v>14</v>
      </c>
      <c r="E3010">
        <v>15</v>
      </c>
      <c r="F3010">
        <v>459.19</v>
      </c>
      <c r="G3010" s="1">
        <v>45128</v>
      </c>
      <c r="H3010" t="s">
        <v>22</v>
      </c>
      <c r="I3010" t="s">
        <v>41</v>
      </c>
      <c r="J3010" t="s">
        <v>77</v>
      </c>
    </row>
    <row r="3011" spans="1:10" x14ac:dyDescent="0.25">
      <c r="A3011" t="s">
        <v>5335</v>
      </c>
      <c r="B3011" t="s">
        <v>5336</v>
      </c>
      <c r="C3011" t="s">
        <v>20</v>
      </c>
      <c r="D3011" t="s">
        <v>38</v>
      </c>
      <c r="E3011">
        <v>44</v>
      </c>
      <c r="F3011">
        <v>478.21</v>
      </c>
      <c r="G3011" s="1">
        <v>44987</v>
      </c>
      <c r="H3011" t="s">
        <v>28</v>
      </c>
      <c r="I3011" t="s">
        <v>16</v>
      </c>
      <c r="J3011" t="s">
        <v>45</v>
      </c>
    </row>
    <row r="3012" spans="1:10" x14ac:dyDescent="0.25">
      <c r="A3012" t="s">
        <v>5337</v>
      </c>
      <c r="B3012" t="s">
        <v>5338</v>
      </c>
      <c r="C3012" t="s">
        <v>13</v>
      </c>
      <c r="D3012" t="s">
        <v>38</v>
      </c>
      <c r="E3012">
        <v>1</v>
      </c>
      <c r="F3012">
        <v>234.49</v>
      </c>
      <c r="G3012" s="1">
        <v>45130</v>
      </c>
      <c r="H3012" t="s">
        <v>22</v>
      </c>
      <c r="I3012" t="s">
        <v>23</v>
      </c>
      <c r="J3012" t="s">
        <v>35</v>
      </c>
    </row>
    <row r="3013" spans="1:10" x14ac:dyDescent="0.25">
      <c r="A3013" t="s">
        <v>5339</v>
      </c>
      <c r="B3013" t="s">
        <v>1103</v>
      </c>
      <c r="C3013" t="s">
        <v>59</v>
      </c>
      <c r="D3013" t="s">
        <v>27</v>
      </c>
      <c r="E3013">
        <v>1</v>
      </c>
      <c r="F3013">
        <v>301.93</v>
      </c>
      <c r="G3013" s="1">
        <v>45223</v>
      </c>
      <c r="H3013" t="s">
        <v>22</v>
      </c>
      <c r="I3013" t="s">
        <v>32</v>
      </c>
      <c r="J3013" t="s">
        <v>45</v>
      </c>
    </row>
    <row r="3014" spans="1:10" x14ac:dyDescent="0.25">
      <c r="A3014" t="s">
        <v>5340</v>
      </c>
      <c r="B3014" t="s">
        <v>563</v>
      </c>
      <c r="C3014" t="s">
        <v>13</v>
      </c>
      <c r="D3014" t="s">
        <v>38</v>
      </c>
      <c r="E3014">
        <v>48</v>
      </c>
      <c r="F3014">
        <v>373.57</v>
      </c>
      <c r="G3014" s="1">
        <v>45033</v>
      </c>
      <c r="H3014" t="s">
        <v>22</v>
      </c>
      <c r="I3014" t="s">
        <v>32</v>
      </c>
      <c r="J3014" t="s">
        <v>35</v>
      </c>
    </row>
    <row r="3015" spans="1:10" x14ac:dyDescent="0.25">
      <c r="A3015" t="s">
        <v>5341</v>
      </c>
      <c r="B3015" t="s">
        <v>4563</v>
      </c>
      <c r="C3015" t="s">
        <v>31</v>
      </c>
      <c r="D3015" t="s">
        <v>66</v>
      </c>
      <c r="E3015">
        <v>40</v>
      </c>
      <c r="F3015">
        <v>236.35</v>
      </c>
      <c r="G3015" s="1">
        <v>45033</v>
      </c>
      <c r="H3015" t="s">
        <v>28</v>
      </c>
      <c r="I3015" t="s">
        <v>23</v>
      </c>
      <c r="J3015" t="s">
        <v>17</v>
      </c>
    </row>
    <row r="3016" spans="1:10" x14ac:dyDescent="0.25">
      <c r="A3016" t="s">
        <v>5342</v>
      </c>
      <c r="B3016" t="s">
        <v>5199</v>
      </c>
      <c r="C3016" t="s">
        <v>13</v>
      </c>
      <c r="D3016" t="s">
        <v>56</v>
      </c>
      <c r="E3016">
        <v>4</v>
      </c>
      <c r="F3016">
        <v>366.38</v>
      </c>
      <c r="G3016" s="1">
        <v>45026</v>
      </c>
      <c r="H3016" t="s">
        <v>15</v>
      </c>
      <c r="I3016" t="s">
        <v>32</v>
      </c>
    </row>
    <row r="3017" spans="1:10" x14ac:dyDescent="0.25">
      <c r="A3017" t="s">
        <v>5343</v>
      </c>
      <c r="B3017" t="s">
        <v>5344</v>
      </c>
      <c r="C3017" t="s">
        <v>20</v>
      </c>
      <c r="D3017" t="s">
        <v>27</v>
      </c>
      <c r="E3017">
        <v>5</v>
      </c>
      <c r="F3017">
        <v>368.14</v>
      </c>
      <c r="G3017" s="1">
        <v>45188</v>
      </c>
      <c r="H3017" t="s">
        <v>22</v>
      </c>
      <c r="I3017" t="s">
        <v>23</v>
      </c>
      <c r="J3017" t="s">
        <v>77</v>
      </c>
    </row>
    <row r="3018" spans="1:10" x14ac:dyDescent="0.25">
      <c r="A3018" t="s">
        <v>5345</v>
      </c>
      <c r="B3018" t="s">
        <v>2238</v>
      </c>
      <c r="C3018" t="s">
        <v>59</v>
      </c>
      <c r="D3018" t="s">
        <v>56</v>
      </c>
      <c r="E3018">
        <v>32</v>
      </c>
      <c r="F3018">
        <v>315.14</v>
      </c>
      <c r="G3018" s="1">
        <v>45052</v>
      </c>
      <c r="H3018" t="s">
        <v>15</v>
      </c>
      <c r="I3018" t="s">
        <v>41</v>
      </c>
      <c r="J3018" t="s">
        <v>35</v>
      </c>
    </row>
    <row r="3019" spans="1:10" x14ac:dyDescent="0.25">
      <c r="A3019" t="s">
        <v>5346</v>
      </c>
      <c r="B3019" t="s">
        <v>5347</v>
      </c>
      <c r="C3019" t="s">
        <v>13</v>
      </c>
      <c r="D3019" t="s">
        <v>21</v>
      </c>
      <c r="E3019">
        <v>11</v>
      </c>
      <c r="F3019">
        <v>303.76</v>
      </c>
      <c r="G3019" s="1">
        <v>45265</v>
      </c>
      <c r="H3019" t="s">
        <v>15</v>
      </c>
      <c r="I3019" t="s">
        <v>41</v>
      </c>
      <c r="J3019" t="s">
        <v>77</v>
      </c>
    </row>
    <row r="3020" spans="1:10" x14ac:dyDescent="0.25">
      <c r="A3020" t="s">
        <v>5348</v>
      </c>
      <c r="B3020" t="s">
        <v>5146</v>
      </c>
      <c r="C3020" t="s">
        <v>31</v>
      </c>
      <c r="D3020" t="s">
        <v>21</v>
      </c>
      <c r="E3020">
        <v>17</v>
      </c>
      <c r="F3020">
        <v>296.33</v>
      </c>
      <c r="G3020" s="1">
        <v>44968</v>
      </c>
      <c r="H3020" t="s">
        <v>15</v>
      </c>
      <c r="I3020" t="s">
        <v>23</v>
      </c>
      <c r="J3020" t="s">
        <v>45</v>
      </c>
    </row>
    <row r="3021" spans="1:10" x14ac:dyDescent="0.25">
      <c r="A3021" t="s">
        <v>5349</v>
      </c>
      <c r="B3021" t="s">
        <v>5350</v>
      </c>
      <c r="C3021" t="s">
        <v>59</v>
      </c>
      <c r="D3021" t="s">
        <v>14</v>
      </c>
      <c r="E3021">
        <v>39</v>
      </c>
      <c r="F3021">
        <v>458.39</v>
      </c>
      <c r="G3021" s="1">
        <v>45257</v>
      </c>
      <c r="H3021" t="s">
        <v>22</v>
      </c>
      <c r="I3021" t="s">
        <v>16</v>
      </c>
      <c r="J3021" t="s">
        <v>45</v>
      </c>
    </row>
    <row r="3022" spans="1:10" x14ac:dyDescent="0.25">
      <c r="A3022" t="s">
        <v>5351</v>
      </c>
      <c r="B3022" t="s">
        <v>3239</v>
      </c>
      <c r="C3022" t="s">
        <v>31</v>
      </c>
      <c r="D3022" t="s">
        <v>27</v>
      </c>
      <c r="E3022">
        <v>24</v>
      </c>
      <c r="F3022">
        <v>185.47</v>
      </c>
      <c r="G3022" s="1">
        <v>45005</v>
      </c>
      <c r="H3022" t="s">
        <v>15</v>
      </c>
      <c r="I3022" t="s">
        <v>41</v>
      </c>
      <c r="J3022" t="s">
        <v>17</v>
      </c>
    </row>
    <row r="3023" spans="1:10" x14ac:dyDescent="0.25">
      <c r="A3023" t="s">
        <v>5352</v>
      </c>
      <c r="B3023" t="s">
        <v>5353</v>
      </c>
      <c r="C3023" t="s">
        <v>59</v>
      </c>
      <c r="D3023" t="s">
        <v>38</v>
      </c>
      <c r="E3023">
        <v>45</v>
      </c>
      <c r="F3023">
        <v>135.41999999999999</v>
      </c>
      <c r="G3023" s="1">
        <v>44980</v>
      </c>
      <c r="H3023" t="s">
        <v>28</v>
      </c>
      <c r="I3023" t="s">
        <v>16</v>
      </c>
    </row>
    <row r="3024" spans="1:10" x14ac:dyDescent="0.25">
      <c r="A3024" t="s">
        <v>5354</v>
      </c>
      <c r="B3024" t="s">
        <v>5355</v>
      </c>
      <c r="C3024" t="s">
        <v>26</v>
      </c>
      <c r="D3024" t="s">
        <v>44</v>
      </c>
      <c r="E3024">
        <v>19</v>
      </c>
      <c r="F3024">
        <v>125.49</v>
      </c>
      <c r="G3024" s="1">
        <v>44930</v>
      </c>
      <c r="H3024" t="s">
        <v>28</v>
      </c>
      <c r="I3024" t="s">
        <v>41</v>
      </c>
      <c r="J3024" t="s">
        <v>17</v>
      </c>
    </row>
    <row r="3025" spans="1:10" x14ac:dyDescent="0.25">
      <c r="A3025" t="s">
        <v>5356</v>
      </c>
      <c r="B3025" t="s">
        <v>251</v>
      </c>
      <c r="C3025" t="s">
        <v>26</v>
      </c>
      <c r="D3025" t="s">
        <v>56</v>
      </c>
      <c r="E3025">
        <v>10</v>
      </c>
      <c r="F3025">
        <v>219.76</v>
      </c>
      <c r="G3025" s="1">
        <v>45102</v>
      </c>
      <c r="H3025" t="s">
        <v>15</v>
      </c>
      <c r="I3025" t="s">
        <v>16</v>
      </c>
      <c r="J3025" t="s">
        <v>45</v>
      </c>
    </row>
    <row r="3026" spans="1:10" x14ac:dyDescent="0.25">
      <c r="A3026" t="s">
        <v>5357</v>
      </c>
      <c r="B3026" t="s">
        <v>5358</v>
      </c>
      <c r="C3026" t="s">
        <v>13</v>
      </c>
      <c r="D3026" t="s">
        <v>27</v>
      </c>
      <c r="E3026">
        <v>38</v>
      </c>
      <c r="F3026">
        <v>104.99</v>
      </c>
      <c r="G3026" s="1">
        <v>45182</v>
      </c>
      <c r="H3026" t="s">
        <v>28</v>
      </c>
      <c r="I3026" t="s">
        <v>32</v>
      </c>
      <c r="J3026" t="s">
        <v>77</v>
      </c>
    </row>
    <row r="3027" spans="1:10" x14ac:dyDescent="0.25">
      <c r="A3027" t="s">
        <v>5359</v>
      </c>
      <c r="B3027" t="s">
        <v>1633</v>
      </c>
      <c r="C3027" t="s">
        <v>13</v>
      </c>
      <c r="D3027" t="s">
        <v>56</v>
      </c>
      <c r="E3027">
        <v>35</v>
      </c>
      <c r="F3027">
        <v>447.8</v>
      </c>
      <c r="G3027" s="1">
        <v>45247</v>
      </c>
      <c r="H3027" t="s">
        <v>28</v>
      </c>
      <c r="I3027" t="s">
        <v>16</v>
      </c>
    </row>
    <row r="3028" spans="1:10" x14ac:dyDescent="0.25">
      <c r="A3028" t="s">
        <v>5360</v>
      </c>
      <c r="B3028" t="s">
        <v>5361</v>
      </c>
      <c r="C3028" t="s">
        <v>13</v>
      </c>
      <c r="D3028" t="s">
        <v>21</v>
      </c>
      <c r="E3028">
        <v>46</v>
      </c>
      <c r="F3028">
        <v>391.65</v>
      </c>
      <c r="G3028" s="1">
        <v>45061</v>
      </c>
      <c r="H3028" t="s">
        <v>15</v>
      </c>
      <c r="I3028" t="s">
        <v>23</v>
      </c>
      <c r="J3028" t="s">
        <v>77</v>
      </c>
    </row>
    <row r="3029" spans="1:10" x14ac:dyDescent="0.25">
      <c r="A3029" t="s">
        <v>5362</v>
      </c>
      <c r="B3029" t="s">
        <v>2365</v>
      </c>
      <c r="C3029" t="s">
        <v>59</v>
      </c>
      <c r="D3029" t="s">
        <v>56</v>
      </c>
      <c r="E3029">
        <v>29</v>
      </c>
      <c r="F3029">
        <v>440.9</v>
      </c>
      <c r="G3029" s="1">
        <v>45058</v>
      </c>
      <c r="H3029" t="s">
        <v>28</v>
      </c>
      <c r="I3029" t="s">
        <v>41</v>
      </c>
      <c r="J3029" t="s">
        <v>77</v>
      </c>
    </row>
    <row r="3030" spans="1:10" x14ac:dyDescent="0.25">
      <c r="A3030" t="s">
        <v>5363</v>
      </c>
      <c r="B3030" t="s">
        <v>4998</v>
      </c>
      <c r="C3030" t="s">
        <v>20</v>
      </c>
      <c r="D3030" t="s">
        <v>38</v>
      </c>
      <c r="E3030">
        <v>41</v>
      </c>
      <c r="F3030">
        <v>122.32</v>
      </c>
      <c r="G3030" s="1">
        <v>45178</v>
      </c>
      <c r="H3030" t="s">
        <v>22</v>
      </c>
      <c r="I3030" t="s">
        <v>16</v>
      </c>
      <c r="J3030" t="s">
        <v>35</v>
      </c>
    </row>
    <row r="3031" spans="1:10" x14ac:dyDescent="0.25">
      <c r="A3031" t="s">
        <v>5364</v>
      </c>
      <c r="B3031" t="s">
        <v>5365</v>
      </c>
      <c r="C3031" t="s">
        <v>26</v>
      </c>
      <c r="D3031" t="s">
        <v>66</v>
      </c>
      <c r="E3031">
        <v>28</v>
      </c>
      <c r="F3031">
        <v>370.59</v>
      </c>
      <c r="G3031" s="1">
        <v>45008</v>
      </c>
      <c r="H3031" t="s">
        <v>22</v>
      </c>
      <c r="I3031" t="s">
        <v>32</v>
      </c>
      <c r="J3031" t="s">
        <v>35</v>
      </c>
    </row>
    <row r="3032" spans="1:10" x14ac:dyDescent="0.25">
      <c r="A3032" t="s">
        <v>5366</v>
      </c>
      <c r="B3032" t="s">
        <v>5367</v>
      </c>
      <c r="C3032" t="s">
        <v>26</v>
      </c>
      <c r="D3032" t="s">
        <v>56</v>
      </c>
      <c r="E3032">
        <v>15</v>
      </c>
      <c r="F3032">
        <v>439.89</v>
      </c>
      <c r="G3032" s="1">
        <v>45141</v>
      </c>
      <c r="H3032" t="s">
        <v>28</v>
      </c>
      <c r="I3032" t="s">
        <v>16</v>
      </c>
      <c r="J3032" t="s">
        <v>35</v>
      </c>
    </row>
    <row r="3033" spans="1:10" x14ac:dyDescent="0.25">
      <c r="A3033" t="s">
        <v>5368</v>
      </c>
      <c r="B3033" t="s">
        <v>4300</v>
      </c>
      <c r="C3033" t="s">
        <v>59</v>
      </c>
      <c r="D3033" t="s">
        <v>21</v>
      </c>
      <c r="E3033">
        <v>2</v>
      </c>
      <c r="F3033">
        <v>273.49</v>
      </c>
      <c r="G3033" s="1">
        <v>45133</v>
      </c>
      <c r="H3033" t="s">
        <v>28</v>
      </c>
      <c r="I3033" t="s">
        <v>41</v>
      </c>
      <c r="J3033" t="s">
        <v>77</v>
      </c>
    </row>
    <row r="3034" spans="1:10" x14ac:dyDescent="0.25">
      <c r="A3034" t="s">
        <v>5369</v>
      </c>
      <c r="B3034" t="s">
        <v>5370</v>
      </c>
      <c r="C3034" t="s">
        <v>20</v>
      </c>
      <c r="D3034" t="s">
        <v>56</v>
      </c>
      <c r="E3034">
        <v>13</v>
      </c>
      <c r="F3034">
        <v>185.94</v>
      </c>
      <c r="G3034" s="1">
        <v>45102</v>
      </c>
      <c r="H3034" t="s">
        <v>28</v>
      </c>
      <c r="I3034" t="s">
        <v>41</v>
      </c>
      <c r="J3034" t="s">
        <v>35</v>
      </c>
    </row>
    <row r="3035" spans="1:10" x14ac:dyDescent="0.25">
      <c r="A3035" t="s">
        <v>5371</v>
      </c>
      <c r="B3035" t="s">
        <v>2421</v>
      </c>
      <c r="C3035" t="s">
        <v>20</v>
      </c>
      <c r="D3035" t="s">
        <v>56</v>
      </c>
      <c r="E3035">
        <v>15</v>
      </c>
      <c r="F3035">
        <v>444.97</v>
      </c>
      <c r="G3035" s="1">
        <v>45039</v>
      </c>
      <c r="H3035" t="s">
        <v>15</v>
      </c>
      <c r="I3035" t="s">
        <v>16</v>
      </c>
      <c r="J3035" t="s">
        <v>17</v>
      </c>
    </row>
    <row r="3036" spans="1:10" x14ac:dyDescent="0.25">
      <c r="A3036" t="s">
        <v>5372</v>
      </c>
      <c r="B3036" t="s">
        <v>2830</v>
      </c>
      <c r="C3036" t="s">
        <v>20</v>
      </c>
      <c r="D3036" t="s">
        <v>27</v>
      </c>
      <c r="E3036">
        <v>39</v>
      </c>
      <c r="F3036">
        <v>480.1</v>
      </c>
      <c r="G3036" s="1">
        <v>45061</v>
      </c>
      <c r="H3036" t="s">
        <v>15</v>
      </c>
      <c r="I3036" t="s">
        <v>32</v>
      </c>
      <c r="J3036" t="s">
        <v>45</v>
      </c>
    </row>
    <row r="3037" spans="1:10" x14ac:dyDescent="0.25">
      <c r="A3037" t="s">
        <v>5373</v>
      </c>
      <c r="B3037" t="s">
        <v>2911</v>
      </c>
      <c r="C3037" t="s">
        <v>13</v>
      </c>
      <c r="D3037" t="s">
        <v>38</v>
      </c>
      <c r="E3037">
        <v>27</v>
      </c>
      <c r="F3037">
        <v>319.77</v>
      </c>
      <c r="G3037" s="1">
        <v>45009</v>
      </c>
      <c r="H3037" t="s">
        <v>22</v>
      </c>
      <c r="I3037" t="s">
        <v>16</v>
      </c>
      <c r="J3037" t="s">
        <v>45</v>
      </c>
    </row>
    <row r="3038" spans="1:10" x14ac:dyDescent="0.25">
      <c r="A3038" t="s">
        <v>5374</v>
      </c>
      <c r="B3038" t="s">
        <v>5375</v>
      </c>
      <c r="C3038" t="s">
        <v>13</v>
      </c>
      <c r="D3038" t="s">
        <v>14</v>
      </c>
      <c r="E3038">
        <v>30</v>
      </c>
      <c r="F3038">
        <v>492.79</v>
      </c>
      <c r="G3038" s="1">
        <v>45265</v>
      </c>
      <c r="H3038" t="s">
        <v>28</v>
      </c>
      <c r="I3038" t="s">
        <v>23</v>
      </c>
      <c r="J3038" t="s">
        <v>45</v>
      </c>
    </row>
    <row r="3039" spans="1:10" x14ac:dyDescent="0.25">
      <c r="A3039" t="s">
        <v>5376</v>
      </c>
      <c r="B3039" t="s">
        <v>3043</v>
      </c>
      <c r="C3039" t="s">
        <v>59</v>
      </c>
      <c r="D3039" t="s">
        <v>27</v>
      </c>
      <c r="E3039">
        <v>3</v>
      </c>
      <c r="F3039">
        <v>17.559999999999999</v>
      </c>
      <c r="G3039" s="1">
        <v>45210</v>
      </c>
      <c r="H3039" t="s">
        <v>28</v>
      </c>
      <c r="I3039" t="s">
        <v>41</v>
      </c>
      <c r="J3039" t="s">
        <v>35</v>
      </c>
    </row>
    <row r="3040" spans="1:10" x14ac:dyDescent="0.25">
      <c r="A3040" t="s">
        <v>5377</v>
      </c>
      <c r="B3040" t="s">
        <v>4349</v>
      </c>
      <c r="C3040" t="s">
        <v>31</v>
      </c>
      <c r="D3040" t="s">
        <v>21</v>
      </c>
      <c r="E3040">
        <v>3</v>
      </c>
      <c r="F3040">
        <v>475</v>
      </c>
      <c r="G3040" s="1">
        <v>45158</v>
      </c>
      <c r="H3040" t="s">
        <v>15</v>
      </c>
      <c r="I3040" t="s">
        <v>23</v>
      </c>
    </row>
    <row r="3041" spans="1:10" x14ac:dyDescent="0.25">
      <c r="A3041" t="s">
        <v>5378</v>
      </c>
      <c r="B3041" t="s">
        <v>5379</v>
      </c>
      <c r="C3041" t="s">
        <v>26</v>
      </c>
      <c r="D3041" t="s">
        <v>66</v>
      </c>
      <c r="E3041">
        <v>27</v>
      </c>
      <c r="F3041">
        <v>279.47000000000003</v>
      </c>
      <c r="G3041" s="1">
        <v>45161</v>
      </c>
      <c r="H3041" t="s">
        <v>22</v>
      </c>
      <c r="I3041" t="s">
        <v>16</v>
      </c>
      <c r="J3041" t="s">
        <v>35</v>
      </c>
    </row>
    <row r="3042" spans="1:10" x14ac:dyDescent="0.25">
      <c r="A3042" t="s">
        <v>5380</v>
      </c>
      <c r="B3042" t="s">
        <v>2111</v>
      </c>
      <c r="C3042" t="s">
        <v>59</v>
      </c>
      <c r="D3042" t="s">
        <v>44</v>
      </c>
      <c r="E3042">
        <v>16</v>
      </c>
      <c r="F3042">
        <v>384.15</v>
      </c>
      <c r="G3042" s="1">
        <v>45005</v>
      </c>
      <c r="H3042" t="s">
        <v>28</v>
      </c>
      <c r="I3042" t="s">
        <v>23</v>
      </c>
    </row>
    <row r="3043" spans="1:10" x14ac:dyDescent="0.25">
      <c r="A3043" t="s">
        <v>5381</v>
      </c>
      <c r="B3043" t="s">
        <v>3157</v>
      </c>
      <c r="C3043" t="s">
        <v>20</v>
      </c>
      <c r="D3043" t="s">
        <v>27</v>
      </c>
      <c r="E3043">
        <v>41</v>
      </c>
      <c r="F3043">
        <v>61.23</v>
      </c>
      <c r="G3043" s="1">
        <v>45067</v>
      </c>
      <c r="H3043" t="s">
        <v>15</v>
      </c>
      <c r="I3043" t="s">
        <v>32</v>
      </c>
      <c r="J3043" t="s">
        <v>45</v>
      </c>
    </row>
    <row r="3044" spans="1:10" x14ac:dyDescent="0.25">
      <c r="A3044" t="s">
        <v>5382</v>
      </c>
      <c r="B3044" t="s">
        <v>5383</v>
      </c>
      <c r="C3044" t="s">
        <v>26</v>
      </c>
      <c r="D3044" t="s">
        <v>38</v>
      </c>
      <c r="E3044">
        <v>5</v>
      </c>
      <c r="F3044">
        <v>266.27</v>
      </c>
      <c r="G3044" s="1">
        <v>45071</v>
      </c>
      <c r="H3044" t="s">
        <v>15</v>
      </c>
      <c r="I3044" t="s">
        <v>23</v>
      </c>
      <c r="J3044" t="s">
        <v>35</v>
      </c>
    </row>
    <row r="3045" spans="1:10" x14ac:dyDescent="0.25">
      <c r="A3045" t="s">
        <v>5384</v>
      </c>
      <c r="B3045" t="s">
        <v>849</v>
      </c>
      <c r="C3045" t="s">
        <v>31</v>
      </c>
      <c r="D3045" t="s">
        <v>66</v>
      </c>
      <c r="E3045">
        <v>37</v>
      </c>
      <c r="F3045">
        <v>56.1</v>
      </c>
      <c r="G3045" s="1">
        <v>44932</v>
      </c>
      <c r="H3045" t="s">
        <v>22</v>
      </c>
      <c r="I3045" t="s">
        <v>23</v>
      </c>
      <c r="J3045" t="s">
        <v>17</v>
      </c>
    </row>
    <row r="3046" spans="1:10" x14ac:dyDescent="0.25">
      <c r="A3046" t="s">
        <v>5385</v>
      </c>
      <c r="B3046" t="s">
        <v>5386</v>
      </c>
      <c r="C3046" t="s">
        <v>26</v>
      </c>
      <c r="D3046" t="s">
        <v>56</v>
      </c>
      <c r="E3046">
        <v>8</v>
      </c>
      <c r="F3046">
        <v>448.39</v>
      </c>
      <c r="G3046" s="1">
        <v>44977</v>
      </c>
      <c r="H3046" t="s">
        <v>28</v>
      </c>
      <c r="I3046" t="s">
        <v>41</v>
      </c>
      <c r="J3046" t="s">
        <v>35</v>
      </c>
    </row>
    <row r="3047" spans="1:10" x14ac:dyDescent="0.25">
      <c r="A3047" t="s">
        <v>5387</v>
      </c>
      <c r="B3047" t="s">
        <v>5388</v>
      </c>
      <c r="C3047" t="s">
        <v>59</v>
      </c>
      <c r="D3047" t="s">
        <v>66</v>
      </c>
      <c r="E3047">
        <v>25</v>
      </c>
      <c r="F3047">
        <v>428.16</v>
      </c>
      <c r="G3047" s="1">
        <v>45065</v>
      </c>
      <c r="H3047" t="s">
        <v>22</v>
      </c>
      <c r="I3047" t="s">
        <v>32</v>
      </c>
      <c r="J3047" t="s">
        <v>35</v>
      </c>
    </row>
    <row r="3048" spans="1:10" x14ac:dyDescent="0.25">
      <c r="A3048" t="s">
        <v>5389</v>
      </c>
      <c r="B3048" t="s">
        <v>5390</v>
      </c>
      <c r="C3048" t="s">
        <v>59</v>
      </c>
      <c r="D3048" t="s">
        <v>27</v>
      </c>
      <c r="E3048">
        <v>49</v>
      </c>
      <c r="F3048">
        <v>54.72</v>
      </c>
      <c r="G3048" s="1">
        <v>44959</v>
      </c>
      <c r="H3048" t="s">
        <v>15</v>
      </c>
      <c r="I3048" t="s">
        <v>23</v>
      </c>
      <c r="J3048" t="s">
        <v>17</v>
      </c>
    </row>
    <row r="3049" spans="1:10" x14ac:dyDescent="0.25">
      <c r="A3049" t="s">
        <v>5391</v>
      </c>
      <c r="B3049" t="s">
        <v>1506</v>
      </c>
      <c r="C3049" t="s">
        <v>13</v>
      </c>
      <c r="D3049" t="s">
        <v>66</v>
      </c>
      <c r="E3049">
        <v>17</v>
      </c>
      <c r="F3049">
        <v>495.72</v>
      </c>
      <c r="G3049" s="1">
        <v>45096</v>
      </c>
      <c r="H3049" t="s">
        <v>15</v>
      </c>
      <c r="I3049" t="s">
        <v>16</v>
      </c>
      <c r="J3049" t="s">
        <v>35</v>
      </c>
    </row>
    <row r="3050" spans="1:10" x14ac:dyDescent="0.25">
      <c r="A3050" t="s">
        <v>5392</v>
      </c>
      <c r="B3050" t="s">
        <v>3217</v>
      </c>
      <c r="C3050" t="s">
        <v>20</v>
      </c>
      <c r="D3050" t="s">
        <v>27</v>
      </c>
      <c r="E3050">
        <v>23</v>
      </c>
      <c r="F3050">
        <v>83.74</v>
      </c>
      <c r="G3050" s="1">
        <v>44983</v>
      </c>
      <c r="H3050" t="s">
        <v>22</v>
      </c>
      <c r="I3050" t="s">
        <v>41</v>
      </c>
      <c r="J3050" t="s">
        <v>77</v>
      </c>
    </row>
    <row r="3051" spans="1:10" x14ac:dyDescent="0.25">
      <c r="A3051" t="s">
        <v>5393</v>
      </c>
      <c r="B3051" t="s">
        <v>5394</v>
      </c>
      <c r="C3051" t="s">
        <v>20</v>
      </c>
      <c r="D3051" t="s">
        <v>21</v>
      </c>
      <c r="E3051">
        <v>15</v>
      </c>
      <c r="F3051">
        <v>443.02</v>
      </c>
      <c r="G3051" s="1">
        <v>44987</v>
      </c>
      <c r="H3051" t="s">
        <v>28</v>
      </c>
      <c r="I3051" t="s">
        <v>41</v>
      </c>
      <c r="J3051" t="s">
        <v>77</v>
      </c>
    </row>
    <row r="3052" spans="1:10" x14ac:dyDescent="0.25">
      <c r="A3052" t="s">
        <v>5395</v>
      </c>
      <c r="B3052" t="s">
        <v>5396</v>
      </c>
      <c r="C3052" t="s">
        <v>26</v>
      </c>
      <c r="D3052" t="s">
        <v>56</v>
      </c>
      <c r="E3052">
        <v>46</v>
      </c>
      <c r="F3052">
        <v>336.11</v>
      </c>
      <c r="G3052" s="1">
        <v>45220</v>
      </c>
      <c r="H3052" t="s">
        <v>28</v>
      </c>
      <c r="I3052" t="s">
        <v>41</v>
      </c>
      <c r="J3052" t="s">
        <v>77</v>
      </c>
    </row>
    <row r="3053" spans="1:10" x14ac:dyDescent="0.25">
      <c r="A3053" t="s">
        <v>5397</v>
      </c>
      <c r="B3053" t="s">
        <v>123</v>
      </c>
      <c r="C3053" t="s">
        <v>13</v>
      </c>
      <c r="D3053" t="s">
        <v>44</v>
      </c>
      <c r="E3053">
        <v>19</v>
      </c>
      <c r="F3053">
        <v>371.51</v>
      </c>
      <c r="G3053" s="1">
        <v>45267</v>
      </c>
      <c r="H3053" t="s">
        <v>15</v>
      </c>
      <c r="I3053" t="s">
        <v>23</v>
      </c>
      <c r="J3053" t="s">
        <v>35</v>
      </c>
    </row>
    <row r="3054" spans="1:10" x14ac:dyDescent="0.25">
      <c r="A3054" t="s">
        <v>5398</v>
      </c>
      <c r="B3054" t="s">
        <v>5399</v>
      </c>
      <c r="C3054" t="s">
        <v>20</v>
      </c>
      <c r="D3054" t="s">
        <v>44</v>
      </c>
      <c r="E3054">
        <v>37</v>
      </c>
      <c r="F3054">
        <v>108.51</v>
      </c>
      <c r="G3054" s="1">
        <v>44958</v>
      </c>
      <c r="H3054" t="s">
        <v>28</v>
      </c>
      <c r="I3054" t="s">
        <v>32</v>
      </c>
      <c r="J3054" t="s">
        <v>77</v>
      </c>
    </row>
    <row r="3055" spans="1:10" x14ac:dyDescent="0.25">
      <c r="A3055" t="s">
        <v>5400</v>
      </c>
      <c r="B3055" t="s">
        <v>5401</v>
      </c>
      <c r="C3055" t="s">
        <v>31</v>
      </c>
      <c r="D3055" t="s">
        <v>27</v>
      </c>
      <c r="E3055">
        <v>43</v>
      </c>
      <c r="F3055">
        <v>390.77</v>
      </c>
      <c r="G3055" s="1">
        <v>45184</v>
      </c>
      <c r="H3055" t="s">
        <v>28</v>
      </c>
      <c r="I3055" t="s">
        <v>41</v>
      </c>
      <c r="J3055" t="s">
        <v>35</v>
      </c>
    </row>
    <row r="3056" spans="1:10" x14ac:dyDescent="0.25">
      <c r="A3056" t="s">
        <v>5402</v>
      </c>
      <c r="B3056" t="s">
        <v>5403</v>
      </c>
      <c r="C3056" t="s">
        <v>31</v>
      </c>
      <c r="D3056" t="s">
        <v>38</v>
      </c>
      <c r="E3056">
        <v>18</v>
      </c>
      <c r="F3056">
        <v>27.68</v>
      </c>
      <c r="G3056" s="1">
        <v>45195</v>
      </c>
      <c r="H3056" t="s">
        <v>28</v>
      </c>
      <c r="I3056" t="s">
        <v>23</v>
      </c>
      <c r="J3056" t="s">
        <v>77</v>
      </c>
    </row>
    <row r="3057" spans="1:10" x14ac:dyDescent="0.25">
      <c r="A3057" t="s">
        <v>5404</v>
      </c>
      <c r="B3057" t="s">
        <v>5405</v>
      </c>
      <c r="C3057" t="s">
        <v>31</v>
      </c>
      <c r="D3057" t="s">
        <v>38</v>
      </c>
      <c r="E3057">
        <v>1</v>
      </c>
      <c r="F3057">
        <v>358.85</v>
      </c>
      <c r="G3057" s="1">
        <v>45058</v>
      </c>
      <c r="H3057" t="s">
        <v>22</v>
      </c>
      <c r="I3057" t="s">
        <v>23</v>
      </c>
      <c r="J3057" t="s">
        <v>45</v>
      </c>
    </row>
    <row r="3058" spans="1:10" x14ac:dyDescent="0.25">
      <c r="A3058" t="s">
        <v>5406</v>
      </c>
      <c r="B3058" t="s">
        <v>1231</v>
      </c>
      <c r="C3058" t="s">
        <v>59</v>
      </c>
      <c r="D3058" t="s">
        <v>66</v>
      </c>
      <c r="E3058">
        <v>39</v>
      </c>
      <c r="F3058">
        <v>444.76</v>
      </c>
      <c r="G3058" s="1">
        <v>45202</v>
      </c>
      <c r="H3058" t="s">
        <v>22</v>
      </c>
      <c r="I3058" t="s">
        <v>32</v>
      </c>
      <c r="J3058" t="s">
        <v>17</v>
      </c>
    </row>
    <row r="3059" spans="1:10" x14ac:dyDescent="0.25">
      <c r="A3059" t="s">
        <v>5407</v>
      </c>
      <c r="B3059" t="s">
        <v>4225</v>
      </c>
      <c r="C3059" t="s">
        <v>59</v>
      </c>
      <c r="D3059" t="s">
        <v>14</v>
      </c>
      <c r="E3059">
        <v>25</v>
      </c>
      <c r="F3059">
        <v>193.44</v>
      </c>
      <c r="G3059" s="1">
        <v>45231</v>
      </c>
      <c r="H3059" t="s">
        <v>22</v>
      </c>
      <c r="I3059" t="s">
        <v>16</v>
      </c>
      <c r="J3059" t="s">
        <v>17</v>
      </c>
    </row>
    <row r="3060" spans="1:10" x14ac:dyDescent="0.25">
      <c r="A3060" t="s">
        <v>5408</v>
      </c>
      <c r="B3060" t="s">
        <v>5409</v>
      </c>
      <c r="C3060" t="s">
        <v>20</v>
      </c>
      <c r="D3060" t="s">
        <v>38</v>
      </c>
      <c r="E3060">
        <v>46</v>
      </c>
      <c r="F3060">
        <v>216.11</v>
      </c>
      <c r="G3060" s="1">
        <v>45153</v>
      </c>
      <c r="H3060" t="s">
        <v>28</v>
      </c>
      <c r="I3060" t="s">
        <v>32</v>
      </c>
      <c r="J3060" t="s">
        <v>77</v>
      </c>
    </row>
    <row r="3061" spans="1:10" x14ac:dyDescent="0.25">
      <c r="A3061" t="s">
        <v>5410</v>
      </c>
      <c r="B3061" t="s">
        <v>5411</v>
      </c>
      <c r="C3061" t="s">
        <v>59</v>
      </c>
      <c r="D3061" t="s">
        <v>66</v>
      </c>
      <c r="E3061">
        <v>18</v>
      </c>
      <c r="F3061">
        <v>40.94</v>
      </c>
      <c r="G3061" s="1">
        <v>45055</v>
      </c>
      <c r="H3061" t="s">
        <v>22</v>
      </c>
      <c r="I3061" t="s">
        <v>32</v>
      </c>
      <c r="J3061" t="s">
        <v>77</v>
      </c>
    </row>
    <row r="3062" spans="1:10" x14ac:dyDescent="0.25">
      <c r="A3062" t="s">
        <v>5412</v>
      </c>
      <c r="B3062" t="s">
        <v>2064</v>
      </c>
      <c r="C3062" t="s">
        <v>26</v>
      </c>
      <c r="D3062" t="s">
        <v>56</v>
      </c>
      <c r="E3062">
        <v>16</v>
      </c>
      <c r="F3062">
        <v>140.01</v>
      </c>
      <c r="G3062" s="1">
        <v>45124</v>
      </c>
      <c r="H3062" t="s">
        <v>28</v>
      </c>
      <c r="I3062" t="s">
        <v>41</v>
      </c>
      <c r="J3062" t="s">
        <v>35</v>
      </c>
    </row>
    <row r="3063" spans="1:10" x14ac:dyDescent="0.25">
      <c r="A3063" t="s">
        <v>5413</v>
      </c>
      <c r="B3063" t="s">
        <v>2719</v>
      </c>
      <c r="C3063" t="s">
        <v>26</v>
      </c>
      <c r="D3063" t="s">
        <v>27</v>
      </c>
      <c r="E3063">
        <v>28</v>
      </c>
      <c r="F3063">
        <v>250.4</v>
      </c>
      <c r="G3063" s="1">
        <v>45170</v>
      </c>
      <c r="H3063" t="s">
        <v>28</v>
      </c>
      <c r="I3063" t="s">
        <v>32</v>
      </c>
      <c r="J3063" t="s">
        <v>17</v>
      </c>
    </row>
    <row r="3064" spans="1:10" x14ac:dyDescent="0.25">
      <c r="A3064" t="s">
        <v>5414</v>
      </c>
      <c r="B3064" t="s">
        <v>2060</v>
      </c>
      <c r="C3064" t="s">
        <v>20</v>
      </c>
      <c r="D3064" t="s">
        <v>14</v>
      </c>
      <c r="E3064">
        <v>25</v>
      </c>
      <c r="F3064">
        <v>255.61</v>
      </c>
      <c r="G3064" s="1">
        <v>45021</v>
      </c>
      <c r="H3064" t="s">
        <v>22</v>
      </c>
      <c r="I3064" t="s">
        <v>32</v>
      </c>
      <c r="J3064" t="s">
        <v>77</v>
      </c>
    </row>
    <row r="3065" spans="1:10" x14ac:dyDescent="0.25">
      <c r="A3065" t="s">
        <v>5415</v>
      </c>
      <c r="B3065" t="s">
        <v>5416</v>
      </c>
      <c r="C3065" t="s">
        <v>13</v>
      </c>
      <c r="D3065" t="s">
        <v>56</v>
      </c>
      <c r="E3065">
        <v>23</v>
      </c>
      <c r="F3065">
        <v>181.33</v>
      </c>
      <c r="G3065" s="1">
        <v>45287</v>
      </c>
      <c r="H3065" t="s">
        <v>28</v>
      </c>
      <c r="I3065" t="s">
        <v>16</v>
      </c>
      <c r="J3065" t="s">
        <v>45</v>
      </c>
    </row>
    <row r="3066" spans="1:10" x14ac:dyDescent="0.25">
      <c r="A3066" t="s">
        <v>5417</v>
      </c>
      <c r="B3066" t="s">
        <v>5418</v>
      </c>
      <c r="C3066" t="s">
        <v>20</v>
      </c>
      <c r="D3066" t="s">
        <v>44</v>
      </c>
      <c r="E3066">
        <v>22</v>
      </c>
      <c r="F3066">
        <v>22.78</v>
      </c>
      <c r="G3066" s="1">
        <v>45188</v>
      </c>
      <c r="H3066" t="s">
        <v>15</v>
      </c>
      <c r="I3066" t="s">
        <v>32</v>
      </c>
      <c r="J3066" t="s">
        <v>77</v>
      </c>
    </row>
    <row r="3067" spans="1:10" x14ac:dyDescent="0.25">
      <c r="A3067" t="s">
        <v>5419</v>
      </c>
      <c r="B3067" t="s">
        <v>5420</v>
      </c>
      <c r="C3067" t="s">
        <v>31</v>
      </c>
      <c r="D3067" t="s">
        <v>66</v>
      </c>
      <c r="E3067">
        <v>30</v>
      </c>
      <c r="F3067">
        <v>100.35</v>
      </c>
      <c r="G3067" s="1">
        <v>44928</v>
      </c>
      <c r="H3067" t="s">
        <v>22</v>
      </c>
      <c r="I3067" t="s">
        <v>41</v>
      </c>
      <c r="J3067" t="s">
        <v>35</v>
      </c>
    </row>
    <row r="3068" spans="1:10" x14ac:dyDescent="0.25">
      <c r="A3068" t="s">
        <v>5421</v>
      </c>
      <c r="B3068" t="s">
        <v>5422</v>
      </c>
      <c r="C3068" t="s">
        <v>59</v>
      </c>
      <c r="D3068" t="s">
        <v>27</v>
      </c>
      <c r="E3068">
        <v>45</v>
      </c>
      <c r="F3068">
        <v>312.93</v>
      </c>
      <c r="G3068" s="1">
        <v>44950</v>
      </c>
      <c r="H3068" t="s">
        <v>28</v>
      </c>
      <c r="I3068" t="s">
        <v>41</v>
      </c>
      <c r="J3068" t="s">
        <v>17</v>
      </c>
    </row>
    <row r="3069" spans="1:10" x14ac:dyDescent="0.25">
      <c r="A3069" t="s">
        <v>5423</v>
      </c>
      <c r="B3069" t="s">
        <v>5424</v>
      </c>
      <c r="C3069" t="s">
        <v>26</v>
      </c>
      <c r="D3069" t="s">
        <v>21</v>
      </c>
      <c r="E3069">
        <v>18</v>
      </c>
      <c r="F3069">
        <v>327.61</v>
      </c>
      <c r="G3069" s="1">
        <v>44932</v>
      </c>
      <c r="H3069" t="s">
        <v>28</v>
      </c>
      <c r="I3069" t="s">
        <v>23</v>
      </c>
    </row>
    <row r="3070" spans="1:10" x14ac:dyDescent="0.25">
      <c r="A3070" t="s">
        <v>5425</v>
      </c>
      <c r="B3070" t="s">
        <v>3073</v>
      </c>
      <c r="C3070" t="s">
        <v>31</v>
      </c>
      <c r="D3070" t="s">
        <v>66</v>
      </c>
      <c r="E3070">
        <v>3</v>
      </c>
      <c r="F3070">
        <v>440.27</v>
      </c>
      <c r="G3070" s="1">
        <v>44971</v>
      </c>
      <c r="H3070" t="s">
        <v>22</v>
      </c>
      <c r="I3070" t="s">
        <v>41</v>
      </c>
      <c r="J3070" t="s">
        <v>77</v>
      </c>
    </row>
    <row r="3071" spans="1:10" x14ac:dyDescent="0.25">
      <c r="A3071" t="s">
        <v>5426</v>
      </c>
      <c r="B3071" t="s">
        <v>4706</v>
      </c>
      <c r="C3071" t="s">
        <v>26</v>
      </c>
      <c r="D3071" t="s">
        <v>21</v>
      </c>
      <c r="E3071">
        <v>31</v>
      </c>
      <c r="F3071">
        <v>395.12</v>
      </c>
      <c r="G3071" s="1">
        <v>44952</v>
      </c>
      <c r="H3071" t="s">
        <v>15</v>
      </c>
      <c r="I3071" t="s">
        <v>23</v>
      </c>
    </row>
    <row r="3072" spans="1:10" x14ac:dyDescent="0.25">
      <c r="A3072" t="s">
        <v>5427</v>
      </c>
      <c r="B3072" t="s">
        <v>873</v>
      </c>
      <c r="C3072" t="s">
        <v>26</v>
      </c>
      <c r="D3072" t="s">
        <v>21</v>
      </c>
      <c r="E3072">
        <v>5</v>
      </c>
      <c r="F3072">
        <v>307.22000000000003</v>
      </c>
      <c r="G3072" s="1">
        <v>44984</v>
      </c>
      <c r="H3072" t="s">
        <v>28</v>
      </c>
      <c r="I3072" t="s">
        <v>23</v>
      </c>
      <c r="J3072" t="s">
        <v>77</v>
      </c>
    </row>
    <row r="3073" spans="1:10" x14ac:dyDescent="0.25">
      <c r="A3073" t="s">
        <v>5428</v>
      </c>
      <c r="B3073" t="s">
        <v>2259</v>
      </c>
      <c r="C3073" t="s">
        <v>13</v>
      </c>
      <c r="D3073" t="s">
        <v>27</v>
      </c>
      <c r="E3073">
        <v>41</v>
      </c>
      <c r="F3073">
        <v>257.05</v>
      </c>
      <c r="G3073" s="1">
        <v>44991</v>
      </c>
      <c r="H3073" t="s">
        <v>22</v>
      </c>
      <c r="I3073" t="s">
        <v>23</v>
      </c>
      <c r="J3073" t="s">
        <v>17</v>
      </c>
    </row>
    <row r="3074" spans="1:10" x14ac:dyDescent="0.25">
      <c r="A3074" t="s">
        <v>5429</v>
      </c>
      <c r="B3074" t="s">
        <v>2354</v>
      </c>
      <c r="C3074" t="s">
        <v>20</v>
      </c>
      <c r="D3074" t="s">
        <v>44</v>
      </c>
      <c r="E3074">
        <v>1</v>
      </c>
      <c r="F3074">
        <v>33.89</v>
      </c>
      <c r="G3074" s="1">
        <v>45011</v>
      </c>
      <c r="H3074" t="s">
        <v>15</v>
      </c>
      <c r="I3074" t="s">
        <v>23</v>
      </c>
      <c r="J3074" t="s">
        <v>45</v>
      </c>
    </row>
    <row r="3075" spans="1:10" x14ac:dyDescent="0.25">
      <c r="A3075" t="s">
        <v>5430</v>
      </c>
      <c r="B3075" t="s">
        <v>5431</v>
      </c>
      <c r="C3075" t="s">
        <v>13</v>
      </c>
      <c r="D3075" t="s">
        <v>66</v>
      </c>
      <c r="E3075">
        <v>35</v>
      </c>
      <c r="F3075">
        <v>422.83</v>
      </c>
      <c r="G3075" s="1">
        <v>45200</v>
      </c>
      <c r="H3075" t="s">
        <v>22</v>
      </c>
      <c r="I3075" t="s">
        <v>32</v>
      </c>
      <c r="J3075" t="s">
        <v>45</v>
      </c>
    </row>
    <row r="3076" spans="1:10" x14ac:dyDescent="0.25">
      <c r="A3076" t="s">
        <v>5432</v>
      </c>
      <c r="B3076" t="s">
        <v>5433</v>
      </c>
      <c r="C3076" t="s">
        <v>13</v>
      </c>
      <c r="D3076" t="s">
        <v>21</v>
      </c>
      <c r="E3076">
        <v>28</v>
      </c>
      <c r="F3076">
        <v>321.2</v>
      </c>
      <c r="G3076" s="1">
        <v>45177</v>
      </c>
      <c r="H3076" t="s">
        <v>22</v>
      </c>
      <c r="I3076" t="s">
        <v>16</v>
      </c>
      <c r="J3076" t="s">
        <v>17</v>
      </c>
    </row>
    <row r="3077" spans="1:10" x14ac:dyDescent="0.25">
      <c r="A3077" t="s">
        <v>5434</v>
      </c>
      <c r="B3077" t="s">
        <v>4826</v>
      </c>
      <c r="C3077" t="s">
        <v>59</v>
      </c>
      <c r="D3077" t="s">
        <v>21</v>
      </c>
      <c r="E3077">
        <v>21</v>
      </c>
      <c r="F3077">
        <v>85</v>
      </c>
      <c r="G3077" s="1">
        <v>45262</v>
      </c>
      <c r="H3077" t="s">
        <v>22</v>
      </c>
      <c r="I3077" t="s">
        <v>41</v>
      </c>
      <c r="J3077" t="s">
        <v>45</v>
      </c>
    </row>
    <row r="3078" spans="1:10" x14ac:dyDescent="0.25">
      <c r="A3078" t="s">
        <v>5435</v>
      </c>
      <c r="B3078" t="s">
        <v>2334</v>
      </c>
      <c r="C3078" t="s">
        <v>31</v>
      </c>
      <c r="D3078" t="s">
        <v>21</v>
      </c>
      <c r="E3078">
        <v>21</v>
      </c>
      <c r="F3078">
        <v>328.65</v>
      </c>
      <c r="G3078" s="1">
        <v>44939</v>
      </c>
      <c r="H3078" t="s">
        <v>15</v>
      </c>
      <c r="I3078" t="s">
        <v>41</v>
      </c>
    </row>
    <row r="3079" spans="1:10" x14ac:dyDescent="0.25">
      <c r="A3079" t="s">
        <v>5436</v>
      </c>
      <c r="B3079" t="s">
        <v>5437</v>
      </c>
      <c r="C3079" t="s">
        <v>20</v>
      </c>
      <c r="D3079" t="s">
        <v>21</v>
      </c>
      <c r="E3079">
        <v>50</v>
      </c>
      <c r="F3079">
        <v>201.91</v>
      </c>
      <c r="G3079" s="1">
        <v>45261</v>
      </c>
      <c r="H3079" t="s">
        <v>22</v>
      </c>
      <c r="I3079" t="s">
        <v>23</v>
      </c>
      <c r="J3079" t="s">
        <v>17</v>
      </c>
    </row>
    <row r="3080" spans="1:10" x14ac:dyDescent="0.25">
      <c r="A3080" t="s">
        <v>5438</v>
      </c>
      <c r="B3080" t="s">
        <v>5439</v>
      </c>
      <c r="C3080" t="s">
        <v>31</v>
      </c>
      <c r="D3080" t="s">
        <v>56</v>
      </c>
      <c r="E3080">
        <v>17</v>
      </c>
      <c r="F3080">
        <v>495.76</v>
      </c>
      <c r="G3080" s="1">
        <v>44959</v>
      </c>
      <c r="H3080" t="s">
        <v>15</v>
      </c>
      <c r="I3080" t="s">
        <v>16</v>
      </c>
      <c r="J3080" t="s">
        <v>45</v>
      </c>
    </row>
    <row r="3081" spans="1:10" x14ac:dyDescent="0.25">
      <c r="A3081" t="s">
        <v>5440</v>
      </c>
      <c r="B3081" t="s">
        <v>1563</v>
      </c>
      <c r="C3081" t="s">
        <v>59</v>
      </c>
      <c r="D3081" t="s">
        <v>38</v>
      </c>
      <c r="E3081">
        <v>30</v>
      </c>
      <c r="F3081">
        <v>466.43</v>
      </c>
      <c r="G3081" s="1">
        <v>44935</v>
      </c>
      <c r="H3081" t="s">
        <v>15</v>
      </c>
      <c r="I3081" t="s">
        <v>41</v>
      </c>
      <c r="J3081" t="s">
        <v>17</v>
      </c>
    </row>
    <row r="3082" spans="1:10" x14ac:dyDescent="0.25">
      <c r="A3082" t="s">
        <v>5441</v>
      </c>
      <c r="B3082" t="s">
        <v>5148</v>
      </c>
      <c r="C3082" t="s">
        <v>20</v>
      </c>
      <c r="D3082" t="s">
        <v>14</v>
      </c>
      <c r="E3082">
        <v>1</v>
      </c>
      <c r="F3082">
        <v>32.380000000000003</v>
      </c>
      <c r="G3082" s="1">
        <v>45247</v>
      </c>
      <c r="H3082" t="s">
        <v>28</v>
      </c>
      <c r="I3082" t="s">
        <v>41</v>
      </c>
      <c r="J3082" t="s">
        <v>17</v>
      </c>
    </row>
    <row r="3083" spans="1:10" x14ac:dyDescent="0.25">
      <c r="A3083" t="s">
        <v>5442</v>
      </c>
      <c r="B3083" t="s">
        <v>3047</v>
      </c>
      <c r="C3083" t="s">
        <v>13</v>
      </c>
      <c r="D3083" t="s">
        <v>56</v>
      </c>
      <c r="E3083">
        <v>14</v>
      </c>
      <c r="F3083">
        <v>49.32</v>
      </c>
      <c r="G3083" s="1">
        <v>45243</v>
      </c>
      <c r="H3083" t="s">
        <v>28</v>
      </c>
      <c r="I3083" t="s">
        <v>16</v>
      </c>
      <c r="J3083" t="s">
        <v>17</v>
      </c>
    </row>
    <row r="3084" spans="1:10" x14ac:dyDescent="0.25">
      <c r="A3084" t="s">
        <v>5443</v>
      </c>
      <c r="B3084" t="s">
        <v>5444</v>
      </c>
      <c r="C3084" t="s">
        <v>26</v>
      </c>
      <c r="D3084" t="s">
        <v>44</v>
      </c>
      <c r="E3084">
        <v>1</v>
      </c>
      <c r="F3084">
        <v>303.39999999999998</v>
      </c>
      <c r="G3084" s="1">
        <v>44968</v>
      </c>
      <c r="H3084" t="s">
        <v>28</v>
      </c>
      <c r="I3084" t="s">
        <v>41</v>
      </c>
      <c r="J3084" t="s">
        <v>45</v>
      </c>
    </row>
    <row r="3085" spans="1:10" x14ac:dyDescent="0.25">
      <c r="A3085" t="s">
        <v>5445</v>
      </c>
      <c r="B3085" t="s">
        <v>5446</v>
      </c>
      <c r="C3085" t="s">
        <v>26</v>
      </c>
      <c r="D3085" t="s">
        <v>14</v>
      </c>
      <c r="E3085">
        <v>41</v>
      </c>
      <c r="F3085">
        <v>346.06</v>
      </c>
      <c r="G3085" s="1">
        <v>45224</v>
      </c>
      <c r="H3085" t="s">
        <v>15</v>
      </c>
      <c r="I3085" t="s">
        <v>16</v>
      </c>
    </row>
    <row r="3086" spans="1:10" x14ac:dyDescent="0.25">
      <c r="A3086" t="s">
        <v>5447</v>
      </c>
      <c r="B3086" t="s">
        <v>5448</v>
      </c>
      <c r="C3086" t="s">
        <v>59</v>
      </c>
      <c r="D3086" t="s">
        <v>56</v>
      </c>
      <c r="E3086">
        <v>14</v>
      </c>
      <c r="F3086">
        <v>162.65</v>
      </c>
      <c r="G3086" s="1">
        <v>45122</v>
      </c>
      <c r="H3086" t="s">
        <v>28</v>
      </c>
      <c r="I3086" t="s">
        <v>41</v>
      </c>
    </row>
    <row r="3087" spans="1:10" x14ac:dyDescent="0.25">
      <c r="A3087" t="s">
        <v>5449</v>
      </c>
      <c r="B3087" t="s">
        <v>1198</v>
      </c>
      <c r="C3087" t="s">
        <v>20</v>
      </c>
      <c r="D3087" t="s">
        <v>56</v>
      </c>
      <c r="E3087">
        <v>50</v>
      </c>
      <c r="F3087">
        <v>250.51</v>
      </c>
      <c r="G3087" s="1">
        <v>45221</v>
      </c>
      <c r="H3087" t="s">
        <v>15</v>
      </c>
      <c r="I3087" t="s">
        <v>32</v>
      </c>
    </row>
    <row r="3088" spans="1:10" x14ac:dyDescent="0.25">
      <c r="A3088" t="s">
        <v>5450</v>
      </c>
      <c r="B3088" t="s">
        <v>5451</v>
      </c>
      <c r="C3088" t="s">
        <v>26</v>
      </c>
      <c r="D3088" t="s">
        <v>66</v>
      </c>
      <c r="E3088">
        <v>5</v>
      </c>
      <c r="F3088">
        <v>18.98</v>
      </c>
      <c r="G3088" s="1">
        <v>44968</v>
      </c>
      <c r="H3088" t="s">
        <v>28</v>
      </c>
      <c r="I3088" t="s">
        <v>32</v>
      </c>
      <c r="J3088" t="s">
        <v>35</v>
      </c>
    </row>
    <row r="3089" spans="1:10" x14ac:dyDescent="0.25">
      <c r="A3089" t="s">
        <v>5452</v>
      </c>
      <c r="B3089" t="s">
        <v>5015</v>
      </c>
      <c r="C3089" t="s">
        <v>26</v>
      </c>
      <c r="D3089" t="s">
        <v>44</v>
      </c>
      <c r="E3089">
        <v>32</v>
      </c>
      <c r="F3089">
        <v>228.95</v>
      </c>
      <c r="G3089" s="1">
        <v>45270</v>
      </c>
      <c r="H3089" t="s">
        <v>15</v>
      </c>
      <c r="I3089" t="s">
        <v>41</v>
      </c>
      <c r="J3089" t="s">
        <v>35</v>
      </c>
    </row>
    <row r="3090" spans="1:10" x14ac:dyDescent="0.25">
      <c r="A3090" t="s">
        <v>5453</v>
      </c>
      <c r="B3090" t="s">
        <v>2038</v>
      </c>
      <c r="C3090" t="s">
        <v>59</v>
      </c>
      <c r="D3090" t="s">
        <v>21</v>
      </c>
      <c r="E3090">
        <v>12</v>
      </c>
      <c r="F3090">
        <v>162.6</v>
      </c>
      <c r="G3090" s="1">
        <v>45013</v>
      </c>
      <c r="H3090" t="s">
        <v>22</v>
      </c>
      <c r="I3090" t="s">
        <v>32</v>
      </c>
      <c r="J3090" t="s">
        <v>35</v>
      </c>
    </row>
    <row r="3091" spans="1:10" x14ac:dyDescent="0.25">
      <c r="A3091" t="s">
        <v>5454</v>
      </c>
      <c r="B3091" t="s">
        <v>5455</v>
      </c>
      <c r="C3091" t="s">
        <v>13</v>
      </c>
      <c r="D3091" t="s">
        <v>44</v>
      </c>
      <c r="E3091">
        <v>23</v>
      </c>
      <c r="F3091">
        <v>321.18</v>
      </c>
      <c r="G3091" s="1">
        <v>45280</v>
      </c>
      <c r="H3091" t="s">
        <v>15</v>
      </c>
      <c r="I3091" t="s">
        <v>41</v>
      </c>
    </row>
    <row r="3092" spans="1:10" x14ac:dyDescent="0.25">
      <c r="A3092" t="s">
        <v>5456</v>
      </c>
      <c r="B3092" t="s">
        <v>5457</v>
      </c>
      <c r="C3092" t="s">
        <v>20</v>
      </c>
      <c r="D3092" t="s">
        <v>14</v>
      </c>
      <c r="E3092">
        <v>30</v>
      </c>
      <c r="F3092">
        <v>429.75</v>
      </c>
      <c r="G3092" s="1">
        <v>45080</v>
      </c>
      <c r="H3092" t="s">
        <v>28</v>
      </c>
      <c r="I3092" t="s">
        <v>23</v>
      </c>
      <c r="J3092" t="s">
        <v>45</v>
      </c>
    </row>
    <row r="3093" spans="1:10" x14ac:dyDescent="0.25">
      <c r="A3093" t="s">
        <v>5458</v>
      </c>
      <c r="B3093" t="s">
        <v>1938</v>
      </c>
      <c r="C3093" t="s">
        <v>26</v>
      </c>
      <c r="D3093" t="s">
        <v>56</v>
      </c>
      <c r="E3093">
        <v>18</v>
      </c>
      <c r="F3093">
        <v>147.36000000000001</v>
      </c>
      <c r="G3093" s="1">
        <v>45227</v>
      </c>
      <c r="H3093" t="s">
        <v>22</v>
      </c>
      <c r="I3093" t="s">
        <v>16</v>
      </c>
    </row>
    <row r="3094" spans="1:10" x14ac:dyDescent="0.25">
      <c r="A3094" t="s">
        <v>5459</v>
      </c>
      <c r="B3094" t="s">
        <v>5460</v>
      </c>
      <c r="C3094" t="s">
        <v>31</v>
      </c>
      <c r="D3094" t="s">
        <v>56</v>
      </c>
      <c r="E3094">
        <v>36</v>
      </c>
      <c r="F3094">
        <v>382.25</v>
      </c>
      <c r="G3094" s="1">
        <v>45102</v>
      </c>
      <c r="H3094" t="s">
        <v>22</v>
      </c>
      <c r="I3094" t="s">
        <v>23</v>
      </c>
      <c r="J3094" t="s">
        <v>35</v>
      </c>
    </row>
    <row r="3095" spans="1:10" x14ac:dyDescent="0.25">
      <c r="A3095" t="s">
        <v>5461</v>
      </c>
      <c r="B3095" t="s">
        <v>2242</v>
      </c>
      <c r="C3095" t="s">
        <v>13</v>
      </c>
      <c r="D3095" t="s">
        <v>56</v>
      </c>
      <c r="E3095">
        <v>50</v>
      </c>
      <c r="F3095">
        <v>228.37</v>
      </c>
      <c r="G3095" s="1">
        <v>45123</v>
      </c>
      <c r="H3095" t="s">
        <v>28</v>
      </c>
      <c r="I3095" t="s">
        <v>16</v>
      </c>
      <c r="J3095" t="s">
        <v>77</v>
      </c>
    </row>
    <row r="3096" spans="1:10" x14ac:dyDescent="0.25">
      <c r="A3096" t="s">
        <v>5462</v>
      </c>
      <c r="B3096" t="s">
        <v>2027</v>
      </c>
      <c r="C3096" t="s">
        <v>20</v>
      </c>
      <c r="D3096" t="s">
        <v>44</v>
      </c>
      <c r="E3096">
        <v>21</v>
      </c>
      <c r="F3096">
        <v>296.58999999999997</v>
      </c>
      <c r="G3096" s="1">
        <v>45193</v>
      </c>
      <c r="H3096" t="s">
        <v>28</v>
      </c>
      <c r="I3096" t="s">
        <v>23</v>
      </c>
    </row>
    <row r="3097" spans="1:10" x14ac:dyDescent="0.25">
      <c r="A3097" t="s">
        <v>5463</v>
      </c>
      <c r="B3097" t="s">
        <v>2812</v>
      </c>
      <c r="C3097" t="s">
        <v>59</v>
      </c>
      <c r="D3097" t="s">
        <v>44</v>
      </c>
      <c r="E3097">
        <v>36</v>
      </c>
      <c r="F3097">
        <v>37.840000000000003</v>
      </c>
      <c r="G3097" s="1">
        <v>45217</v>
      </c>
      <c r="H3097" t="s">
        <v>28</v>
      </c>
      <c r="I3097" t="s">
        <v>23</v>
      </c>
    </row>
    <row r="3098" spans="1:10" x14ac:dyDescent="0.25">
      <c r="A3098" t="s">
        <v>5464</v>
      </c>
      <c r="B3098" t="s">
        <v>5465</v>
      </c>
      <c r="C3098" t="s">
        <v>20</v>
      </c>
      <c r="D3098" t="s">
        <v>44</v>
      </c>
      <c r="E3098">
        <v>20</v>
      </c>
      <c r="F3098">
        <v>326.08999999999997</v>
      </c>
      <c r="G3098" s="1">
        <v>44967</v>
      </c>
      <c r="H3098" t="s">
        <v>22</v>
      </c>
      <c r="I3098" t="s">
        <v>32</v>
      </c>
      <c r="J3098" t="s">
        <v>35</v>
      </c>
    </row>
    <row r="3099" spans="1:10" x14ac:dyDescent="0.25">
      <c r="A3099" t="s">
        <v>5466</v>
      </c>
      <c r="B3099" t="s">
        <v>5467</v>
      </c>
      <c r="C3099" t="s">
        <v>59</v>
      </c>
      <c r="D3099" t="s">
        <v>66</v>
      </c>
      <c r="E3099">
        <v>45</v>
      </c>
      <c r="F3099">
        <v>7.52</v>
      </c>
      <c r="G3099" s="1">
        <v>45012</v>
      </c>
      <c r="H3099" t="s">
        <v>28</v>
      </c>
      <c r="I3099" t="s">
        <v>16</v>
      </c>
      <c r="J3099" t="s">
        <v>77</v>
      </c>
    </row>
    <row r="3100" spans="1:10" x14ac:dyDescent="0.25">
      <c r="A3100" t="s">
        <v>5468</v>
      </c>
      <c r="B3100" t="s">
        <v>5469</v>
      </c>
      <c r="C3100" t="s">
        <v>13</v>
      </c>
      <c r="D3100" t="s">
        <v>27</v>
      </c>
      <c r="E3100">
        <v>18</v>
      </c>
      <c r="F3100">
        <v>270.2</v>
      </c>
      <c r="G3100" s="1">
        <v>45128</v>
      </c>
      <c r="H3100" t="s">
        <v>28</v>
      </c>
      <c r="I3100" t="s">
        <v>32</v>
      </c>
      <c r="J3100" t="s">
        <v>17</v>
      </c>
    </row>
    <row r="3101" spans="1:10" x14ac:dyDescent="0.25">
      <c r="A3101" t="s">
        <v>5470</v>
      </c>
      <c r="B3101" t="s">
        <v>5471</v>
      </c>
      <c r="C3101" t="s">
        <v>20</v>
      </c>
      <c r="D3101" t="s">
        <v>21</v>
      </c>
      <c r="E3101">
        <v>44</v>
      </c>
      <c r="F3101">
        <v>497.37</v>
      </c>
      <c r="G3101" s="1">
        <v>44968</v>
      </c>
      <c r="H3101" t="s">
        <v>22</v>
      </c>
      <c r="I3101" t="s">
        <v>16</v>
      </c>
    </row>
    <row r="3102" spans="1:10" x14ac:dyDescent="0.25">
      <c r="A3102" t="s">
        <v>5472</v>
      </c>
      <c r="B3102" t="s">
        <v>5473</v>
      </c>
      <c r="C3102" t="s">
        <v>13</v>
      </c>
      <c r="D3102" t="s">
        <v>56</v>
      </c>
      <c r="E3102">
        <v>38</v>
      </c>
      <c r="F3102">
        <v>236.17</v>
      </c>
      <c r="G3102" s="1">
        <v>45282</v>
      </c>
      <c r="H3102" t="s">
        <v>28</v>
      </c>
      <c r="I3102" t="s">
        <v>23</v>
      </c>
      <c r="J3102" t="s">
        <v>35</v>
      </c>
    </row>
    <row r="3103" spans="1:10" x14ac:dyDescent="0.25">
      <c r="A3103" t="s">
        <v>5474</v>
      </c>
      <c r="B3103" t="s">
        <v>3281</v>
      </c>
      <c r="C3103" t="s">
        <v>59</v>
      </c>
      <c r="D3103" t="s">
        <v>56</v>
      </c>
      <c r="E3103">
        <v>43</v>
      </c>
      <c r="F3103">
        <v>403.69</v>
      </c>
      <c r="G3103" s="1">
        <v>45126</v>
      </c>
      <c r="H3103" t="s">
        <v>15</v>
      </c>
      <c r="I3103" t="s">
        <v>23</v>
      </c>
      <c r="J3103" t="s">
        <v>17</v>
      </c>
    </row>
    <row r="3104" spans="1:10" x14ac:dyDescent="0.25">
      <c r="A3104" t="s">
        <v>5475</v>
      </c>
      <c r="B3104" t="s">
        <v>5476</v>
      </c>
      <c r="C3104" t="s">
        <v>59</v>
      </c>
      <c r="D3104" t="s">
        <v>66</v>
      </c>
      <c r="E3104">
        <v>30</v>
      </c>
      <c r="F3104">
        <v>392.27</v>
      </c>
      <c r="G3104" s="1">
        <v>45098</v>
      </c>
      <c r="H3104" t="s">
        <v>15</v>
      </c>
      <c r="I3104" t="s">
        <v>16</v>
      </c>
      <c r="J3104" t="s">
        <v>35</v>
      </c>
    </row>
    <row r="3105" spans="1:10" x14ac:dyDescent="0.25">
      <c r="A3105" t="s">
        <v>5477</v>
      </c>
      <c r="B3105" t="s">
        <v>5478</v>
      </c>
      <c r="C3105" t="s">
        <v>13</v>
      </c>
      <c r="D3105" t="s">
        <v>27</v>
      </c>
      <c r="E3105">
        <v>37</v>
      </c>
      <c r="F3105">
        <v>357.99</v>
      </c>
      <c r="G3105" s="1">
        <v>44930</v>
      </c>
      <c r="H3105" t="s">
        <v>15</v>
      </c>
      <c r="I3105" t="s">
        <v>23</v>
      </c>
      <c r="J3105" t="s">
        <v>35</v>
      </c>
    </row>
    <row r="3106" spans="1:10" x14ac:dyDescent="0.25">
      <c r="A3106" t="s">
        <v>5479</v>
      </c>
      <c r="B3106" t="s">
        <v>4342</v>
      </c>
      <c r="C3106" t="s">
        <v>13</v>
      </c>
      <c r="D3106" t="s">
        <v>27</v>
      </c>
      <c r="E3106">
        <v>38</v>
      </c>
      <c r="F3106">
        <v>349.65</v>
      </c>
      <c r="G3106" s="1">
        <v>45044</v>
      </c>
      <c r="H3106" t="s">
        <v>15</v>
      </c>
      <c r="I3106" t="s">
        <v>32</v>
      </c>
    </row>
    <row r="3107" spans="1:10" x14ac:dyDescent="0.25">
      <c r="A3107" t="s">
        <v>5480</v>
      </c>
      <c r="B3107" t="s">
        <v>5481</v>
      </c>
      <c r="C3107" t="s">
        <v>13</v>
      </c>
      <c r="D3107" t="s">
        <v>66</v>
      </c>
      <c r="E3107">
        <v>24</v>
      </c>
      <c r="F3107">
        <v>495.86</v>
      </c>
      <c r="G3107" s="1">
        <v>45003</v>
      </c>
      <c r="H3107" t="s">
        <v>28</v>
      </c>
      <c r="I3107" t="s">
        <v>16</v>
      </c>
      <c r="J3107" t="s">
        <v>35</v>
      </c>
    </row>
    <row r="3108" spans="1:10" x14ac:dyDescent="0.25">
      <c r="A3108" t="s">
        <v>5482</v>
      </c>
      <c r="B3108" t="s">
        <v>5483</v>
      </c>
      <c r="C3108" t="s">
        <v>59</v>
      </c>
      <c r="D3108" t="s">
        <v>44</v>
      </c>
      <c r="E3108">
        <v>12</v>
      </c>
      <c r="F3108">
        <v>209.12</v>
      </c>
      <c r="G3108" s="1">
        <v>45058</v>
      </c>
      <c r="H3108" t="s">
        <v>15</v>
      </c>
      <c r="I3108" t="s">
        <v>16</v>
      </c>
      <c r="J3108" t="s">
        <v>17</v>
      </c>
    </row>
    <row r="3109" spans="1:10" x14ac:dyDescent="0.25">
      <c r="A3109" t="s">
        <v>5484</v>
      </c>
      <c r="B3109" t="s">
        <v>1755</v>
      </c>
      <c r="C3109" t="s">
        <v>26</v>
      </c>
      <c r="D3109" t="s">
        <v>66</v>
      </c>
      <c r="E3109">
        <v>47</v>
      </c>
      <c r="F3109">
        <v>59.42</v>
      </c>
      <c r="G3109" s="1">
        <v>44980</v>
      </c>
      <c r="H3109" t="s">
        <v>15</v>
      </c>
      <c r="I3109" t="s">
        <v>23</v>
      </c>
      <c r="J3109" t="s">
        <v>35</v>
      </c>
    </row>
    <row r="3110" spans="1:10" x14ac:dyDescent="0.25">
      <c r="A3110" t="s">
        <v>5485</v>
      </c>
      <c r="B3110" t="s">
        <v>5486</v>
      </c>
      <c r="C3110" t="s">
        <v>26</v>
      </c>
      <c r="D3110" t="s">
        <v>14</v>
      </c>
      <c r="E3110">
        <v>44</v>
      </c>
      <c r="F3110">
        <v>97.49</v>
      </c>
      <c r="G3110" s="1">
        <v>45284</v>
      </c>
      <c r="H3110" t="s">
        <v>28</v>
      </c>
      <c r="I3110" t="s">
        <v>23</v>
      </c>
      <c r="J3110" t="s">
        <v>77</v>
      </c>
    </row>
    <row r="3111" spans="1:10" x14ac:dyDescent="0.25">
      <c r="A3111" t="s">
        <v>5487</v>
      </c>
      <c r="B3111" t="s">
        <v>5488</v>
      </c>
      <c r="C3111" t="s">
        <v>20</v>
      </c>
      <c r="D3111" t="s">
        <v>21</v>
      </c>
      <c r="E3111">
        <v>44</v>
      </c>
      <c r="F3111">
        <v>25.83</v>
      </c>
      <c r="G3111" s="1">
        <v>45186</v>
      </c>
      <c r="H3111" t="s">
        <v>15</v>
      </c>
      <c r="I3111" t="s">
        <v>32</v>
      </c>
      <c r="J3111" t="s">
        <v>35</v>
      </c>
    </row>
    <row r="3112" spans="1:10" x14ac:dyDescent="0.25">
      <c r="A3112" t="s">
        <v>5489</v>
      </c>
      <c r="B3112" t="s">
        <v>2458</v>
      </c>
      <c r="C3112" t="s">
        <v>59</v>
      </c>
      <c r="D3112" t="s">
        <v>66</v>
      </c>
      <c r="E3112">
        <v>9</v>
      </c>
      <c r="F3112">
        <v>247.06</v>
      </c>
      <c r="G3112" s="1">
        <v>45067</v>
      </c>
      <c r="H3112" t="s">
        <v>15</v>
      </c>
      <c r="I3112" t="s">
        <v>23</v>
      </c>
      <c r="J3112" t="s">
        <v>45</v>
      </c>
    </row>
    <row r="3113" spans="1:10" x14ac:dyDescent="0.25">
      <c r="A3113" t="s">
        <v>5490</v>
      </c>
      <c r="B3113" t="s">
        <v>2186</v>
      </c>
      <c r="C3113" t="s">
        <v>26</v>
      </c>
      <c r="D3113" t="s">
        <v>14</v>
      </c>
      <c r="E3113">
        <v>23</v>
      </c>
      <c r="F3113">
        <v>394.46</v>
      </c>
      <c r="G3113" s="1">
        <v>45139</v>
      </c>
      <c r="H3113" t="s">
        <v>22</v>
      </c>
      <c r="I3113" t="s">
        <v>32</v>
      </c>
      <c r="J3113" t="s">
        <v>17</v>
      </c>
    </row>
    <row r="3114" spans="1:10" x14ac:dyDescent="0.25">
      <c r="A3114" t="s">
        <v>5491</v>
      </c>
      <c r="B3114" t="s">
        <v>4991</v>
      </c>
      <c r="C3114" t="s">
        <v>59</v>
      </c>
      <c r="D3114" t="s">
        <v>21</v>
      </c>
      <c r="E3114">
        <v>32</v>
      </c>
      <c r="F3114">
        <v>269.23</v>
      </c>
      <c r="G3114" s="1">
        <v>45148</v>
      </c>
      <c r="H3114" t="s">
        <v>28</v>
      </c>
      <c r="I3114" t="s">
        <v>32</v>
      </c>
    </row>
    <row r="3115" spans="1:10" x14ac:dyDescent="0.25">
      <c r="A3115" t="s">
        <v>5492</v>
      </c>
      <c r="B3115" t="s">
        <v>5493</v>
      </c>
      <c r="C3115" t="s">
        <v>13</v>
      </c>
      <c r="D3115" t="s">
        <v>21</v>
      </c>
      <c r="E3115">
        <v>12</v>
      </c>
      <c r="F3115">
        <v>191.77</v>
      </c>
      <c r="G3115" s="1">
        <v>45114</v>
      </c>
      <c r="H3115" t="s">
        <v>15</v>
      </c>
      <c r="I3115" t="s">
        <v>32</v>
      </c>
    </row>
    <row r="3116" spans="1:10" x14ac:dyDescent="0.25">
      <c r="A3116" t="s">
        <v>5494</v>
      </c>
      <c r="B3116" t="s">
        <v>1135</v>
      </c>
      <c r="C3116" t="s">
        <v>59</v>
      </c>
      <c r="D3116" t="s">
        <v>44</v>
      </c>
      <c r="E3116">
        <v>27</v>
      </c>
      <c r="F3116">
        <v>155.47999999999999</v>
      </c>
      <c r="G3116" s="1">
        <v>45277</v>
      </c>
      <c r="H3116" t="s">
        <v>15</v>
      </c>
      <c r="I3116" t="s">
        <v>23</v>
      </c>
      <c r="J3116" t="s">
        <v>45</v>
      </c>
    </row>
    <row r="3117" spans="1:10" x14ac:dyDescent="0.25">
      <c r="A3117" t="s">
        <v>5495</v>
      </c>
      <c r="B3117" t="s">
        <v>1992</v>
      </c>
      <c r="C3117" t="s">
        <v>13</v>
      </c>
      <c r="D3117" t="s">
        <v>44</v>
      </c>
      <c r="E3117">
        <v>32</v>
      </c>
      <c r="F3117">
        <v>356.16</v>
      </c>
      <c r="G3117" s="1">
        <v>45057</v>
      </c>
      <c r="H3117" t="s">
        <v>28</v>
      </c>
      <c r="I3117" t="s">
        <v>23</v>
      </c>
      <c r="J3117" t="s">
        <v>45</v>
      </c>
    </row>
    <row r="3118" spans="1:10" x14ac:dyDescent="0.25">
      <c r="A3118" t="s">
        <v>5496</v>
      </c>
      <c r="B3118" t="s">
        <v>3232</v>
      </c>
      <c r="C3118" t="s">
        <v>31</v>
      </c>
      <c r="D3118" t="s">
        <v>44</v>
      </c>
      <c r="E3118">
        <v>2</v>
      </c>
      <c r="F3118">
        <v>438.13</v>
      </c>
      <c r="G3118" s="1">
        <v>45154</v>
      </c>
      <c r="H3118" t="s">
        <v>28</v>
      </c>
      <c r="I3118" t="s">
        <v>16</v>
      </c>
    </row>
    <row r="3119" spans="1:10" x14ac:dyDescent="0.25">
      <c r="A3119" t="s">
        <v>5497</v>
      </c>
      <c r="B3119" t="s">
        <v>5498</v>
      </c>
      <c r="C3119" t="s">
        <v>20</v>
      </c>
      <c r="D3119" t="s">
        <v>44</v>
      </c>
      <c r="E3119">
        <v>44</v>
      </c>
      <c r="F3119">
        <v>220.48</v>
      </c>
      <c r="G3119" s="1">
        <v>45225</v>
      </c>
      <c r="H3119" t="s">
        <v>28</v>
      </c>
      <c r="I3119" t="s">
        <v>16</v>
      </c>
      <c r="J3119" t="s">
        <v>77</v>
      </c>
    </row>
    <row r="3120" spans="1:10" x14ac:dyDescent="0.25">
      <c r="A3120" t="s">
        <v>5499</v>
      </c>
      <c r="B3120" t="s">
        <v>4845</v>
      </c>
      <c r="C3120" t="s">
        <v>31</v>
      </c>
      <c r="D3120" t="s">
        <v>38</v>
      </c>
      <c r="E3120">
        <v>7</v>
      </c>
      <c r="F3120">
        <v>38.81</v>
      </c>
      <c r="G3120" s="1">
        <v>45066</v>
      </c>
      <c r="H3120" t="s">
        <v>28</v>
      </c>
      <c r="I3120" t="s">
        <v>23</v>
      </c>
      <c r="J3120" t="s">
        <v>17</v>
      </c>
    </row>
    <row r="3121" spans="1:10" x14ac:dyDescent="0.25">
      <c r="A3121" t="s">
        <v>5500</v>
      </c>
      <c r="B3121" t="s">
        <v>3342</v>
      </c>
      <c r="C3121" t="s">
        <v>20</v>
      </c>
      <c r="D3121" t="s">
        <v>56</v>
      </c>
      <c r="E3121">
        <v>30</v>
      </c>
      <c r="F3121">
        <v>434.23</v>
      </c>
      <c r="G3121" s="1">
        <v>45002</v>
      </c>
      <c r="H3121" t="s">
        <v>22</v>
      </c>
      <c r="I3121" t="s">
        <v>23</v>
      </c>
    </row>
    <row r="3122" spans="1:10" x14ac:dyDescent="0.25">
      <c r="A3122" t="s">
        <v>5501</v>
      </c>
      <c r="B3122" t="s">
        <v>5502</v>
      </c>
      <c r="C3122" t="s">
        <v>31</v>
      </c>
      <c r="D3122" t="s">
        <v>14</v>
      </c>
      <c r="E3122">
        <v>38</v>
      </c>
      <c r="F3122">
        <v>452.27</v>
      </c>
      <c r="G3122" s="1">
        <v>45013</v>
      </c>
      <c r="H3122" t="s">
        <v>15</v>
      </c>
      <c r="I3122" t="s">
        <v>23</v>
      </c>
      <c r="J3122" t="s">
        <v>17</v>
      </c>
    </row>
    <row r="3123" spans="1:10" x14ac:dyDescent="0.25">
      <c r="A3123" t="s">
        <v>5503</v>
      </c>
      <c r="B3123" t="s">
        <v>3412</v>
      </c>
      <c r="C3123" t="s">
        <v>20</v>
      </c>
      <c r="D3123" t="s">
        <v>14</v>
      </c>
      <c r="E3123">
        <v>8</v>
      </c>
      <c r="F3123">
        <v>81.540000000000006</v>
      </c>
      <c r="G3123" s="1">
        <v>45145</v>
      </c>
      <c r="H3123" t="s">
        <v>22</v>
      </c>
      <c r="I3123" t="s">
        <v>32</v>
      </c>
    </row>
    <row r="3124" spans="1:10" x14ac:dyDescent="0.25">
      <c r="A3124" t="s">
        <v>5504</v>
      </c>
      <c r="B3124" t="s">
        <v>145</v>
      </c>
      <c r="C3124" t="s">
        <v>26</v>
      </c>
      <c r="D3124" t="s">
        <v>21</v>
      </c>
      <c r="E3124">
        <v>33</v>
      </c>
      <c r="F3124">
        <v>53.89</v>
      </c>
      <c r="G3124" s="1">
        <v>45178</v>
      </c>
      <c r="H3124" t="s">
        <v>15</v>
      </c>
      <c r="I3124" t="s">
        <v>32</v>
      </c>
    </row>
    <row r="3125" spans="1:10" x14ac:dyDescent="0.25">
      <c r="A3125" t="s">
        <v>5505</v>
      </c>
      <c r="B3125" t="s">
        <v>5506</v>
      </c>
      <c r="C3125" t="s">
        <v>26</v>
      </c>
      <c r="D3125" t="s">
        <v>38</v>
      </c>
      <c r="E3125">
        <v>12</v>
      </c>
      <c r="F3125">
        <v>90.94</v>
      </c>
      <c r="G3125" s="1">
        <v>45126</v>
      </c>
      <c r="H3125" t="s">
        <v>28</v>
      </c>
      <c r="I3125" t="s">
        <v>23</v>
      </c>
      <c r="J3125" t="s">
        <v>17</v>
      </c>
    </row>
    <row r="3126" spans="1:10" x14ac:dyDescent="0.25">
      <c r="A3126" t="s">
        <v>5507</v>
      </c>
      <c r="B3126" t="s">
        <v>1508</v>
      </c>
      <c r="C3126" t="s">
        <v>20</v>
      </c>
      <c r="D3126" t="s">
        <v>14</v>
      </c>
      <c r="E3126">
        <v>31</v>
      </c>
      <c r="F3126">
        <v>94.02</v>
      </c>
      <c r="G3126" s="1">
        <v>44986</v>
      </c>
      <c r="H3126" t="s">
        <v>22</v>
      </c>
      <c r="I3126" t="s">
        <v>23</v>
      </c>
      <c r="J3126" t="s">
        <v>35</v>
      </c>
    </row>
    <row r="3127" spans="1:10" x14ac:dyDescent="0.25">
      <c r="A3127" t="s">
        <v>5508</v>
      </c>
      <c r="B3127" t="s">
        <v>5509</v>
      </c>
      <c r="C3127" t="s">
        <v>26</v>
      </c>
      <c r="D3127" t="s">
        <v>27</v>
      </c>
      <c r="E3127">
        <v>17</v>
      </c>
      <c r="F3127">
        <v>348.86</v>
      </c>
      <c r="G3127" s="1">
        <v>45237</v>
      </c>
      <c r="H3127" t="s">
        <v>22</v>
      </c>
      <c r="I3127" t="s">
        <v>32</v>
      </c>
      <c r="J3127" t="s">
        <v>77</v>
      </c>
    </row>
    <row r="3128" spans="1:10" x14ac:dyDescent="0.25">
      <c r="A3128" t="s">
        <v>5510</v>
      </c>
      <c r="B3128" t="s">
        <v>1659</v>
      </c>
      <c r="C3128" t="s">
        <v>26</v>
      </c>
      <c r="D3128" t="s">
        <v>56</v>
      </c>
      <c r="E3128">
        <v>29</v>
      </c>
      <c r="F3128">
        <v>49.23</v>
      </c>
      <c r="G3128" s="1">
        <v>44938</v>
      </c>
      <c r="H3128" t="s">
        <v>15</v>
      </c>
      <c r="I3128" t="s">
        <v>41</v>
      </c>
      <c r="J3128" t="s">
        <v>35</v>
      </c>
    </row>
    <row r="3129" spans="1:10" x14ac:dyDescent="0.25">
      <c r="A3129" t="s">
        <v>5511</v>
      </c>
      <c r="B3129" t="s">
        <v>2608</v>
      </c>
      <c r="C3129" t="s">
        <v>59</v>
      </c>
      <c r="D3129" t="s">
        <v>38</v>
      </c>
      <c r="E3129">
        <v>5</v>
      </c>
      <c r="F3129">
        <v>383.09</v>
      </c>
      <c r="G3129" s="1">
        <v>45091</v>
      </c>
      <c r="H3129" t="s">
        <v>22</v>
      </c>
      <c r="I3129" t="s">
        <v>16</v>
      </c>
    </row>
    <row r="3130" spans="1:10" x14ac:dyDescent="0.25">
      <c r="A3130" t="s">
        <v>5512</v>
      </c>
      <c r="B3130" t="s">
        <v>5513</v>
      </c>
      <c r="C3130" t="s">
        <v>20</v>
      </c>
      <c r="D3130" t="s">
        <v>14</v>
      </c>
      <c r="E3130">
        <v>31</v>
      </c>
      <c r="F3130">
        <v>126.62</v>
      </c>
      <c r="G3130" s="1">
        <v>44977</v>
      </c>
      <c r="H3130" t="s">
        <v>15</v>
      </c>
      <c r="I3130" t="s">
        <v>41</v>
      </c>
    </row>
    <row r="3131" spans="1:10" x14ac:dyDescent="0.25">
      <c r="A3131" t="s">
        <v>5514</v>
      </c>
      <c r="B3131" t="s">
        <v>4230</v>
      </c>
      <c r="C3131" t="s">
        <v>20</v>
      </c>
      <c r="D3131" t="s">
        <v>38</v>
      </c>
      <c r="E3131">
        <v>32</v>
      </c>
      <c r="F3131">
        <v>166.52</v>
      </c>
      <c r="G3131" s="1">
        <v>45013</v>
      </c>
      <c r="H3131" t="s">
        <v>22</v>
      </c>
      <c r="I3131" t="s">
        <v>23</v>
      </c>
      <c r="J3131" t="s">
        <v>45</v>
      </c>
    </row>
    <row r="3132" spans="1:10" x14ac:dyDescent="0.25">
      <c r="A3132" t="s">
        <v>5515</v>
      </c>
      <c r="B3132" t="s">
        <v>5516</v>
      </c>
      <c r="C3132" t="s">
        <v>26</v>
      </c>
      <c r="D3132" t="s">
        <v>27</v>
      </c>
      <c r="E3132">
        <v>47</v>
      </c>
      <c r="F3132">
        <v>307.5</v>
      </c>
      <c r="G3132" s="1">
        <v>44933</v>
      </c>
      <c r="H3132" t="s">
        <v>15</v>
      </c>
      <c r="I3132" t="s">
        <v>41</v>
      </c>
      <c r="J3132" t="s">
        <v>45</v>
      </c>
    </row>
    <row r="3133" spans="1:10" x14ac:dyDescent="0.25">
      <c r="A3133" t="s">
        <v>5517</v>
      </c>
      <c r="B3133" t="s">
        <v>5005</v>
      </c>
      <c r="C3133" t="s">
        <v>26</v>
      </c>
      <c r="D3133" t="s">
        <v>38</v>
      </c>
      <c r="E3133">
        <v>30</v>
      </c>
      <c r="F3133">
        <v>449.93</v>
      </c>
      <c r="G3133" s="1">
        <v>45172</v>
      </c>
      <c r="H3133" t="s">
        <v>22</v>
      </c>
      <c r="I3133" t="s">
        <v>32</v>
      </c>
      <c r="J3133" t="s">
        <v>35</v>
      </c>
    </row>
    <row r="3134" spans="1:10" x14ac:dyDescent="0.25">
      <c r="A3134" t="s">
        <v>5518</v>
      </c>
      <c r="B3134" t="s">
        <v>526</v>
      </c>
      <c r="C3134" t="s">
        <v>13</v>
      </c>
      <c r="D3134" t="s">
        <v>66</v>
      </c>
      <c r="E3134">
        <v>45</v>
      </c>
      <c r="F3134">
        <v>361.45</v>
      </c>
      <c r="G3134" s="1">
        <v>45217</v>
      </c>
      <c r="H3134" t="s">
        <v>22</v>
      </c>
      <c r="I3134" t="s">
        <v>16</v>
      </c>
      <c r="J3134" t="s">
        <v>17</v>
      </c>
    </row>
    <row r="3135" spans="1:10" x14ac:dyDescent="0.25">
      <c r="A3135" t="s">
        <v>5519</v>
      </c>
      <c r="B3135" t="s">
        <v>5520</v>
      </c>
      <c r="C3135" t="s">
        <v>13</v>
      </c>
      <c r="D3135" t="s">
        <v>27</v>
      </c>
      <c r="E3135">
        <v>28</v>
      </c>
      <c r="F3135">
        <v>69.38</v>
      </c>
      <c r="G3135" s="1">
        <v>45081</v>
      </c>
      <c r="H3135" t="s">
        <v>15</v>
      </c>
      <c r="I3135" t="s">
        <v>41</v>
      </c>
      <c r="J3135" t="s">
        <v>17</v>
      </c>
    </row>
    <row r="3136" spans="1:10" x14ac:dyDescent="0.25">
      <c r="A3136" t="s">
        <v>5521</v>
      </c>
      <c r="B3136" t="s">
        <v>5522</v>
      </c>
      <c r="C3136" t="s">
        <v>59</v>
      </c>
      <c r="D3136" t="s">
        <v>44</v>
      </c>
      <c r="E3136">
        <v>40</v>
      </c>
      <c r="F3136">
        <v>181.59</v>
      </c>
      <c r="G3136" s="1">
        <v>44975</v>
      </c>
      <c r="H3136" t="s">
        <v>28</v>
      </c>
      <c r="I3136" t="s">
        <v>32</v>
      </c>
    </row>
    <row r="3137" spans="1:10" x14ac:dyDescent="0.25">
      <c r="A3137" t="s">
        <v>5523</v>
      </c>
      <c r="B3137" t="s">
        <v>1216</v>
      </c>
      <c r="C3137" t="s">
        <v>26</v>
      </c>
      <c r="D3137" t="s">
        <v>66</v>
      </c>
      <c r="E3137">
        <v>42</v>
      </c>
      <c r="F3137">
        <v>372.73</v>
      </c>
      <c r="G3137" s="1">
        <v>44998</v>
      </c>
      <c r="H3137" t="s">
        <v>28</v>
      </c>
      <c r="I3137" t="s">
        <v>23</v>
      </c>
    </row>
    <row r="3138" spans="1:10" x14ac:dyDescent="0.25">
      <c r="A3138" t="s">
        <v>5524</v>
      </c>
      <c r="B3138" t="s">
        <v>5525</v>
      </c>
      <c r="C3138" t="s">
        <v>20</v>
      </c>
      <c r="D3138" t="s">
        <v>38</v>
      </c>
      <c r="E3138">
        <v>35</v>
      </c>
      <c r="F3138">
        <v>278.29000000000002</v>
      </c>
      <c r="G3138" s="1">
        <v>45141</v>
      </c>
      <c r="H3138" t="s">
        <v>28</v>
      </c>
      <c r="I3138" t="s">
        <v>23</v>
      </c>
      <c r="J3138" t="s">
        <v>77</v>
      </c>
    </row>
    <row r="3139" spans="1:10" x14ac:dyDescent="0.25">
      <c r="A3139" t="s">
        <v>5526</v>
      </c>
      <c r="B3139" t="s">
        <v>5527</v>
      </c>
      <c r="C3139" t="s">
        <v>20</v>
      </c>
      <c r="D3139" t="s">
        <v>66</v>
      </c>
      <c r="E3139">
        <v>47</v>
      </c>
      <c r="F3139">
        <v>92.27</v>
      </c>
      <c r="G3139" s="1">
        <v>45098</v>
      </c>
      <c r="H3139" t="s">
        <v>22</v>
      </c>
      <c r="I3139" t="s">
        <v>32</v>
      </c>
      <c r="J3139" t="s">
        <v>35</v>
      </c>
    </row>
    <row r="3140" spans="1:10" x14ac:dyDescent="0.25">
      <c r="A3140" t="s">
        <v>5528</v>
      </c>
      <c r="B3140" t="s">
        <v>5529</v>
      </c>
      <c r="C3140" t="s">
        <v>26</v>
      </c>
      <c r="D3140" t="s">
        <v>27</v>
      </c>
      <c r="E3140">
        <v>43</v>
      </c>
      <c r="F3140">
        <v>196.24</v>
      </c>
      <c r="G3140" s="1">
        <v>45115</v>
      </c>
      <c r="H3140" t="s">
        <v>22</v>
      </c>
      <c r="I3140" t="s">
        <v>23</v>
      </c>
    </row>
    <row r="3141" spans="1:10" x14ac:dyDescent="0.25">
      <c r="A3141" t="s">
        <v>5530</v>
      </c>
      <c r="B3141" t="s">
        <v>1029</v>
      </c>
      <c r="C3141" t="s">
        <v>13</v>
      </c>
      <c r="D3141" t="s">
        <v>56</v>
      </c>
      <c r="E3141">
        <v>33</v>
      </c>
      <c r="F3141">
        <v>489.73</v>
      </c>
      <c r="G3141" s="1">
        <v>45050</v>
      </c>
      <c r="H3141" t="s">
        <v>28</v>
      </c>
      <c r="I3141" t="s">
        <v>16</v>
      </c>
      <c r="J3141" t="s">
        <v>17</v>
      </c>
    </row>
    <row r="3142" spans="1:10" x14ac:dyDescent="0.25">
      <c r="A3142" t="s">
        <v>5531</v>
      </c>
      <c r="B3142" t="s">
        <v>3923</v>
      </c>
      <c r="C3142" t="s">
        <v>31</v>
      </c>
      <c r="D3142" t="s">
        <v>44</v>
      </c>
      <c r="E3142">
        <v>48</v>
      </c>
      <c r="F3142">
        <v>82.85</v>
      </c>
      <c r="G3142" s="1">
        <v>45252</v>
      </c>
      <c r="H3142" t="s">
        <v>22</v>
      </c>
      <c r="I3142" t="s">
        <v>16</v>
      </c>
    </row>
    <row r="3143" spans="1:10" x14ac:dyDescent="0.25">
      <c r="A3143" t="s">
        <v>5532</v>
      </c>
      <c r="B3143" t="s">
        <v>4585</v>
      </c>
      <c r="C3143" t="s">
        <v>31</v>
      </c>
      <c r="D3143" t="s">
        <v>56</v>
      </c>
      <c r="E3143">
        <v>33</v>
      </c>
      <c r="F3143">
        <v>444.53</v>
      </c>
      <c r="G3143" s="1">
        <v>44967</v>
      </c>
      <c r="H3143" t="s">
        <v>28</v>
      </c>
      <c r="I3143" t="s">
        <v>23</v>
      </c>
    </row>
    <row r="3144" spans="1:10" x14ac:dyDescent="0.25">
      <c r="A3144" t="s">
        <v>5533</v>
      </c>
      <c r="B3144" t="s">
        <v>65</v>
      </c>
      <c r="C3144" t="s">
        <v>59</v>
      </c>
      <c r="D3144" t="s">
        <v>66</v>
      </c>
      <c r="E3144">
        <v>35</v>
      </c>
      <c r="F3144">
        <v>414.96</v>
      </c>
      <c r="G3144" s="1">
        <v>45049</v>
      </c>
      <c r="H3144" t="s">
        <v>22</v>
      </c>
      <c r="I3144" t="s">
        <v>23</v>
      </c>
      <c r="J3144" t="s">
        <v>17</v>
      </c>
    </row>
    <row r="3145" spans="1:10" x14ac:dyDescent="0.25">
      <c r="A3145" t="s">
        <v>5534</v>
      </c>
      <c r="B3145" t="s">
        <v>5535</v>
      </c>
      <c r="C3145" t="s">
        <v>20</v>
      </c>
      <c r="D3145" t="s">
        <v>27</v>
      </c>
      <c r="E3145">
        <v>15</v>
      </c>
      <c r="F3145">
        <v>186.2</v>
      </c>
      <c r="G3145" s="1">
        <v>45129</v>
      </c>
      <c r="H3145" t="s">
        <v>28</v>
      </c>
      <c r="I3145" t="s">
        <v>16</v>
      </c>
      <c r="J3145" t="s">
        <v>77</v>
      </c>
    </row>
    <row r="3146" spans="1:10" x14ac:dyDescent="0.25">
      <c r="A3146" t="s">
        <v>5536</v>
      </c>
      <c r="B3146" t="s">
        <v>3957</v>
      </c>
      <c r="C3146" t="s">
        <v>20</v>
      </c>
      <c r="D3146" t="s">
        <v>21</v>
      </c>
      <c r="E3146">
        <v>18</v>
      </c>
      <c r="F3146">
        <v>329.12</v>
      </c>
      <c r="G3146" s="1">
        <v>45188</v>
      </c>
      <c r="H3146" t="s">
        <v>22</v>
      </c>
      <c r="I3146" t="s">
        <v>16</v>
      </c>
      <c r="J3146" t="s">
        <v>35</v>
      </c>
    </row>
    <row r="3147" spans="1:10" x14ac:dyDescent="0.25">
      <c r="A3147" t="s">
        <v>5537</v>
      </c>
      <c r="B3147" t="s">
        <v>5538</v>
      </c>
      <c r="C3147" t="s">
        <v>31</v>
      </c>
      <c r="D3147" t="s">
        <v>14</v>
      </c>
      <c r="E3147">
        <v>39</v>
      </c>
      <c r="F3147">
        <v>367.51</v>
      </c>
      <c r="G3147" s="1">
        <v>44927</v>
      </c>
      <c r="H3147" t="s">
        <v>22</v>
      </c>
      <c r="I3147" t="s">
        <v>41</v>
      </c>
    </row>
    <row r="3148" spans="1:10" x14ac:dyDescent="0.25">
      <c r="A3148" t="s">
        <v>5539</v>
      </c>
      <c r="B3148" t="s">
        <v>5540</v>
      </c>
      <c r="C3148" t="s">
        <v>26</v>
      </c>
      <c r="D3148" t="s">
        <v>27</v>
      </c>
      <c r="E3148">
        <v>45</v>
      </c>
      <c r="F3148">
        <v>420.43</v>
      </c>
      <c r="G3148" s="1">
        <v>45028</v>
      </c>
      <c r="H3148" t="s">
        <v>15</v>
      </c>
      <c r="I3148" t="s">
        <v>32</v>
      </c>
      <c r="J3148" t="s">
        <v>77</v>
      </c>
    </row>
    <row r="3149" spans="1:10" x14ac:dyDescent="0.25">
      <c r="A3149" t="s">
        <v>5541</v>
      </c>
      <c r="B3149" t="s">
        <v>3815</v>
      </c>
      <c r="C3149" t="s">
        <v>31</v>
      </c>
      <c r="D3149" t="s">
        <v>21</v>
      </c>
      <c r="E3149">
        <v>22</v>
      </c>
      <c r="F3149">
        <v>57.37</v>
      </c>
      <c r="G3149" s="1">
        <v>45104</v>
      </c>
      <c r="H3149" t="s">
        <v>15</v>
      </c>
      <c r="I3149" t="s">
        <v>23</v>
      </c>
      <c r="J3149" t="s">
        <v>17</v>
      </c>
    </row>
    <row r="3150" spans="1:10" x14ac:dyDescent="0.25">
      <c r="A3150" t="s">
        <v>5542</v>
      </c>
      <c r="B3150" t="s">
        <v>5543</v>
      </c>
      <c r="C3150" t="s">
        <v>26</v>
      </c>
      <c r="D3150" t="s">
        <v>44</v>
      </c>
      <c r="E3150">
        <v>21</v>
      </c>
      <c r="F3150">
        <v>314.91000000000003</v>
      </c>
      <c r="G3150" s="1">
        <v>45057</v>
      </c>
      <c r="H3150" t="s">
        <v>22</v>
      </c>
      <c r="I3150" t="s">
        <v>16</v>
      </c>
      <c r="J3150" t="s">
        <v>35</v>
      </c>
    </row>
    <row r="3151" spans="1:10" x14ac:dyDescent="0.25">
      <c r="A3151" t="s">
        <v>5544</v>
      </c>
      <c r="B3151" t="s">
        <v>3140</v>
      </c>
      <c r="C3151" t="s">
        <v>59</v>
      </c>
      <c r="D3151" t="s">
        <v>66</v>
      </c>
      <c r="E3151">
        <v>47</v>
      </c>
      <c r="F3151">
        <v>398.79</v>
      </c>
      <c r="G3151" s="1">
        <v>45041</v>
      </c>
      <c r="H3151" t="s">
        <v>22</v>
      </c>
      <c r="I3151" t="s">
        <v>32</v>
      </c>
      <c r="J3151" t="s">
        <v>77</v>
      </c>
    </row>
    <row r="3152" spans="1:10" x14ac:dyDescent="0.25">
      <c r="A3152" t="s">
        <v>5545</v>
      </c>
      <c r="B3152" t="s">
        <v>5153</v>
      </c>
      <c r="C3152" t="s">
        <v>13</v>
      </c>
      <c r="D3152" t="s">
        <v>14</v>
      </c>
      <c r="E3152">
        <v>21</v>
      </c>
      <c r="F3152">
        <v>38.14</v>
      </c>
      <c r="G3152" s="1">
        <v>45237</v>
      </c>
      <c r="H3152" t="s">
        <v>22</v>
      </c>
      <c r="I3152" t="s">
        <v>41</v>
      </c>
    </row>
    <row r="3153" spans="1:10" x14ac:dyDescent="0.25">
      <c r="A3153" t="s">
        <v>5546</v>
      </c>
      <c r="B3153" t="s">
        <v>2270</v>
      </c>
      <c r="C3153" t="s">
        <v>59</v>
      </c>
      <c r="D3153" t="s">
        <v>56</v>
      </c>
      <c r="E3153">
        <v>45</v>
      </c>
      <c r="F3153">
        <v>99.79</v>
      </c>
      <c r="G3153" s="1">
        <v>45039</v>
      </c>
      <c r="H3153" t="s">
        <v>28</v>
      </c>
      <c r="I3153" t="s">
        <v>32</v>
      </c>
      <c r="J3153" t="s">
        <v>45</v>
      </c>
    </row>
    <row r="3154" spans="1:10" x14ac:dyDescent="0.25">
      <c r="A3154" t="s">
        <v>5547</v>
      </c>
      <c r="B3154" t="s">
        <v>2030</v>
      </c>
      <c r="C3154" t="s">
        <v>13</v>
      </c>
      <c r="D3154" t="s">
        <v>21</v>
      </c>
      <c r="E3154">
        <v>26</v>
      </c>
      <c r="F3154">
        <v>421.05</v>
      </c>
      <c r="G3154" s="1">
        <v>45127</v>
      </c>
      <c r="H3154" t="s">
        <v>15</v>
      </c>
      <c r="I3154" t="s">
        <v>32</v>
      </c>
      <c r="J3154" t="s">
        <v>17</v>
      </c>
    </row>
    <row r="3155" spans="1:10" x14ac:dyDescent="0.25">
      <c r="A3155" t="s">
        <v>5548</v>
      </c>
      <c r="B3155" t="s">
        <v>5549</v>
      </c>
      <c r="C3155" t="s">
        <v>31</v>
      </c>
      <c r="D3155" t="s">
        <v>21</v>
      </c>
      <c r="E3155">
        <v>38</v>
      </c>
      <c r="F3155">
        <v>11</v>
      </c>
      <c r="G3155" s="1">
        <v>44928</v>
      </c>
      <c r="H3155" t="s">
        <v>15</v>
      </c>
      <c r="I3155" t="s">
        <v>16</v>
      </c>
      <c r="J3155" t="s">
        <v>35</v>
      </c>
    </row>
    <row r="3156" spans="1:10" x14ac:dyDescent="0.25">
      <c r="A3156" t="s">
        <v>5550</v>
      </c>
      <c r="B3156" t="s">
        <v>5551</v>
      </c>
      <c r="C3156" t="s">
        <v>31</v>
      </c>
      <c r="D3156" t="s">
        <v>44</v>
      </c>
      <c r="E3156">
        <v>36</v>
      </c>
      <c r="F3156">
        <v>178.71</v>
      </c>
      <c r="G3156" s="1">
        <v>45041</v>
      </c>
      <c r="H3156" t="s">
        <v>22</v>
      </c>
      <c r="I3156" t="s">
        <v>23</v>
      </c>
      <c r="J3156" t="s">
        <v>35</v>
      </c>
    </row>
    <row r="3157" spans="1:10" x14ac:dyDescent="0.25">
      <c r="A3157" t="s">
        <v>5552</v>
      </c>
      <c r="B3157" t="s">
        <v>4961</v>
      </c>
      <c r="C3157" t="s">
        <v>31</v>
      </c>
      <c r="D3157" t="s">
        <v>56</v>
      </c>
      <c r="E3157">
        <v>9</v>
      </c>
      <c r="F3157">
        <v>55.23</v>
      </c>
      <c r="G3157" s="1">
        <v>45250</v>
      </c>
      <c r="H3157" t="s">
        <v>22</v>
      </c>
      <c r="I3157" t="s">
        <v>16</v>
      </c>
      <c r="J3157" t="s">
        <v>35</v>
      </c>
    </row>
    <row r="3158" spans="1:10" x14ac:dyDescent="0.25">
      <c r="A3158" t="s">
        <v>5553</v>
      </c>
      <c r="B3158" t="s">
        <v>3022</v>
      </c>
      <c r="C3158" t="s">
        <v>26</v>
      </c>
      <c r="D3158" t="s">
        <v>38</v>
      </c>
      <c r="E3158">
        <v>45</v>
      </c>
      <c r="F3158">
        <v>247.02</v>
      </c>
      <c r="G3158" s="1">
        <v>45001</v>
      </c>
      <c r="H3158" t="s">
        <v>22</v>
      </c>
      <c r="I3158" t="s">
        <v>23</v>
      </c>
      <c r="J3158" t="s">
        <v>17</v>
      </c>
    </row>
    <row r="3159" spans="1:10" x14ac:dyDescent="0.25">
      <c r="A3159" t="s">
        <v>5554</v>
      </c>
      <c r="B3159" t="s">
        <v>5555</v>
      </c>
      <c r="C3159" t="s">
        <v>31</v>
      </c>
      <c r="D3159" t="s">
        <v>21</v>
      </c>
      <c r="E3159">
        <v>11</v>
      </c>
      <c r="F3159">
        <v>461.74</v>
      </c>
      <c r="G3159" s="1">
        <v>44987</v>
      </c>
      <c r="H3159" t="s">
        <v>22</v>
      </c>
      <c r="I3159" t="s">
        <v>23</v>
      </c>
      <c r="J3159" t="s">
        <v>17</v>
      </c>
    </row>
    <row r="3160" spans="1:10" x14ac:dyDescent="0.25">
      <c r="A3160" t="s">
        <v>5556</v>
      </c>
      <c r="B3160" t="s">
        <v>2962</v>
      </c>
      <c r="C3160" t="s">
        <v>20</v>
      </c>
      <c r="D3160" t="s">
        <v>14</v>
      </c>
      <c r="E3160">
        <v>11</v>
      </c>
      <c r="F3160">
        <v>430.13</v>
      </c>
      <c r="G3160" s="1">
        <v>45180</v>
      </c>
      <c r="H3160" t="s">
        <v>22</v>
      </c>
      <c r="I3160" t="s">
        <v>23</v>
      </c>
      <c r="J3160" t="s">
        <v>17</v>
      </c>
    </row>
    <row r="3161" spans="1:10" x14ac:dyDescent="0.25">
      <c r="A3161" t="s">
        <v>5557</v>
      </c>
      <c r="B3161" t="s">
        <v>5558</v>
      </c>
      <c r="C3161" t="s">
        <v>26</v>
      </c>
      <c r="D3161" t="s">
        <v>66</v>
      </c>
      <c r="E3161">
        <v>38</v>
      </c>
      <c r="F3161">
        <v>350.57</v>
      </c>
      <c r="G3161" s="1">
        <v>45127</v>
      </c>
      <c r="H3161" t="s">
        <v>22</v>
      </c>
      <c r="I3161" t="s">
        <v>23</v>
      </c>
      <c r="J3161" t="s">
        <v>45</v>
      </c>
    </row>
    <row r="3162" spans="1:10" x14ac:dyDescent="0.25">
      <c r="A3162" t="s">
        <v>5559</v>
      </c>
      <c r="B3162" t="s">
        <v>5560</v>
      </c>
      <c r="C3162" t="s">
        <v>13</v>
      </c>
      <c r="D3162" t="s">
        <v>27</v>
      </c>
      <c r="E3162">
        <v>46</v>
      </c>
      <c r="F3162">
        <v>171.57</v>
      </c>
      <c r="G3162" s="1">
        <v>45225</v>
      </c>
      <c r="H3162" t="s">
        <v>28</v>
      </c>
      <c r="I3162" t="s">
        <v>16</v>
      </c>
    </row>
    <row r="3163" spans="1:10" x14ac:dyDescent="0.25">
      <c r="A3163" t="s">
        <v>5561</v>
      </c>
      <c r="B3163" t="s">
        <v>4240</v>
      </c>
      <c r="C3163" t="s">
        <v>59</v>
      </c>
      <c r="D3163" t="s">
        <v>27</v>
      </c>
      <c r="E3163">
        <v>39</v>
      </c>
      <c r="F3163">
        <v>261.08</v>
      </c>
      <c r="G3163" s="1">
        <v>45278</v>
      </c>
      <c r="H3163" t="s">
        <v>22</v>
      </c>
      <c r="I3163" t="s">
        <v>32</v>
      </c>
      <c r="J3163" t="s">
        <v>17</v>
      </c>
    </row>
    <row r="3164" spans="1:10" x14ac:dyDescent="0.25">
      <c r="A3164" t="s">
        <v>5562</v>
      </c>
      <c r="B3164" t="s">
        <v>3145</v>
      </c>
      <c r="C3164" t="s">
        <v>20</v>
      </c>
      <c r="D3164" t="s">
        <v>66</v>
      </c>
      <c r="E3164">
        <v>31</v>
      </c>
      <c r="F3164">
        <v>169.28</v>
      </c>
      <c r="G3164" s="1">
        <v>44970</v>
      </c>
      <c r="H3164" t="s">
        <v>22</v>
      </c>
      <c r="I3164" t="s">
        <v>32</v>
      </c>
      <c r="J3164" t="s">
        <v>45</v>
      </c>
    </row>
    <row r="3165" spans="1:10" x14ac:dyDescent="0.25">
      <c r="A3165" t="s">
        <v>5563</v>
      </c>
      <c r="B3165" t="s">
        <v>2149</v>
      </c>
      <c r="C3165" t="s">
        <v>59</v>
      </c>
      <c r="D3165" t="s">
        <v>66</v>
      </c>
      <c r="E3165">
        <v>50</v>
      </c>
      <c r="F3165">
        <v>289.95</v>
      </c>
      <c r="G3165" s="1">
        <v>45131</v>
      </c>
      <c r="H3165" t="s">
        <v>15</v>
      </c>
      <c r="I3165" t="s">
        <v>16</v>
      </c>
    </row>
    <row r="3166" spans="1:10" x14ac:dyDescent="0.25">
      <c r="A3166" t="s">
        <v>5564</v>
      </c>
      <c r="B3166" t="s">
        <v>5565</v>
      </c>
      <c r="C3166" t="s">
        <v>26</v>
      </c>
      <c r="D3166" t="s">
        <v>44</v>
      </c>
      <c r="E3166">
        <v>20</v>
      </c>
      <c r="F3166">
        <v>114.29</v>
      </c>
      <c r="G3166" s="1">
        <v>45002</v>
      </c>
      <c r="H3166" t="s">
        <v>15</v>
      </c>
      <c r="I3166" t="s">
        <v>16</v>
      </c>
      <c r="J3166" t="s">
        <v>77</v>
      </c>
    </row>
    <row r="3167" spans="1:10" x14ac:dyDescent="0.25">
      <c r="A3167" t="s">
        <v>5566</v>
      </c>
      <c r="B3167" t="s">
        <v>5567</v>
      </c>
      <c r="C3167" t="s">
        <v>59</v>
      </c>
      <c r="D3167" t="s">
        <v>38</v>
      </c>
      <c r="E3167">
        <v>39</v>
      </c>
      <c r="F3167">
        <v>346.34</v>
      </c>
      <c r="G3167" s="1">
        <v>45005</v>
      </c>
      <c r="H3167" t="s">
        <v>15</v>
      </c>
      <c r="I3167" t="s">
        <v>16</v>
      </c>
    </row>
    <row r="3168" spans="1:10" x14ac:dyDescent="0.25">
      <c r="A3168" t="s">
        <v>5568</v>
      </c>
      <c r="B3168" t="s">
        <v>5569</v>
      </c>
      <c r="C3168" t="s">
        <v>13</v>
      </c>
      <c r="D3168" t="s">
        <v>27</v>
      </c>
      <c r="E3168">
        <v>47</v>
      </c>
      <c r="F3168">
        <v>299.13</v>
      </c>
      <c r="G3168" s="1">
        <v>45017</v>
      </c>
      <c r="H3168" t="s">
        <v>22</v>
      </c>
      <c r="I3168" t="s">
        <v>16</v>
      </c>
      <c r="J3168" t="s">
        <v>35</v>
      </c>
    </row>
    <row r="3169" spans="1:10" x14ac:dyDescent="0.25">
      <c r="A3169" t="s">
        <v>5570</v>
      </c>
      <c r="B3169" t="s">
        <v>453</v>
      </c>
      <c r="C3169" t="s">
        <v>59</v>
      </c>
      <c r="D3169" t="s">
        <v>56</v>
      </c>
      <c r="E3169">
        <v>1</v>
      </c>
      <c r="F3169">
        <v>289.8</v>
      </c>
      <c r="G3169" s="1">
        <v>45080</v>
      </c>
      <c r="H3169" t="s">
        <v>22</v>
      </c>
      <c r="I3169" t="s">
        <v>41</v>
      </c>
      <c r="J3169" t="s">
        <v>45</v>
      </c>
    </row>
    <row r="3170" spans="1:10" x14ac:dyDescent="0.25">
      <c r="A3170" t="s">
        <v>5571</v>
      </c>
      <c r="B3170" t="s">
        <v>5572</v>
      </c>
      <c r="C3170" t="s">
        <v>13</v>
      </c>
      <c r="D3170" t="s">
        <v>21</v>
      </c>
      <c r="E3170">
        <v>34</v>
      </c>
      <c r="F3170">
        <v>126.85</v>
      </c>
      <c r="G3170" s="1">
        <v>44970</v>
      </c>
      <c r="H3170" t="s">
        <v>22</v>
      </c>
      <c r="I3170" t="s">
        <v>32</v>
      </c>
    </row>
    <row r="3171" spans="1:10" x14ac:dyDescent="0.25">
      <c r="A3171" t="s">
        <v>5573</v>
      </c>
      <c r="B3171" t="s">
        <v>4951</v>
      </c>
      <c r="C3171" t="s">
        <v>59</v>
      </c>
      <c r="D3171" t="s">
        <v>44</v>
      </c>
      <c r="E3171">
        <v>11</v>
      </c>
      <c r="F3171">
        <v>290.29000000000002</v>
      </c>
      <c r="G3171" s="1">
        <v>44989</v>
      </c>
      <c r="H3171" t="s">
        <v>22</v>
      </c>
      <c r="I3171" t="s">
        <v>23</v>
      </c>
    </row>
    <row r="3172" spans="1:10" x14ac:dyDescent="0.25">
      <c r="A3172" t="s">
        <v>5574</v>
      </c>
      <c r="B3172" t="s">
        <v>2584</v>
      </c>
      <c r="C3172" t="s">
        <v>20</v>
      </c>
      <c r="D3172" t="s">
        <v>38</v>
      </c>
      <c r="E3172">
        <v>30</v>
      </c>
      <c r="F3172">
        <v>231.54</v>
      </c>
      <c r="G3172" s="1">
        <v>45085</v>
      </c>
      <c r="H3172" t="s">
        <v>28</v>
      </c>
      <c r="I3172" t="s">
        <v>41</v>
      </c>
      <c r="J3172" t="s">
        <v>17</v>
      </c>
    </row>
    <row r="3173" spans="1:10" x14ac:dyDescent="0.25">
      <c r="A3173" t="s">
        <v>5575</v>
      </c>
      <c r="B3173" t="s">
        <v>4044</v>
      </c>
      <c r="C3173" t="s">
        <v>26</v>
      </c>
      <c r="D3173" t="s">
        <v>56</v>
      </c>
      <c r="E3173">
        <v>5</v>
      </c>
      <c r="F3173">
        <v>35.24</v>
      </c>
      <c r="G3173" s="1">
        <v>45281</v>
      </c>
      <c r="H3173" t="s">
        <v>28</v>
      </c>
      <c r="I3173" t="s">
        <v>32</v>
      </c>
      <c r="J3173" t="s">
        <v>45</v>
      </c>
    </row>
    <row r="3174" spans="1:10" x14ac:dyDescent="0.25">
      <c r="A3174" t="s">
        <v>5576</v>
      </c>
      <c r="B3174" t="s">
        <v>688</v>
      </c>
      <c r="C3174" t="s">
        <v>31</v>
      </c>
      <c r="D3174" t="s">
        <v>66</v>
      </c>
      <c r="E3174">
        <v>50</v>
      </c>
      <c r="F3174">
        <v>399.66</v>
      </c>
      <c r="G3174" s="1">
        <v>45184</v>
      </c>
      <c r="H3174" t="s">
        <v>28</v>
      </c>
      <c r="I3174" t="s">
        <v>16</v>
      </c>
      <c r="J3174" t="s">
        <v>45</v>
      </c>
    </row>
    <row r="3175" spans="1:10" x14ac:dyDescent="0.25">
      <c r="A3175" t="s">
        <v>5577</v>
      </c>
      <c r="B3175" t="s">
        <v>5527</v>
      </c>
      <c r="C3175" t="s">
        <v>20</v>
      </c>
      <c r="D3175" t="s">
        <v>44</v>
      </c>
      <c r="E3175">
        <v>16</v>
      </c>
      <c r="F3175">
        <v>265.67</v>
      </c>
      <c r="G3175" s="1">
        <v>45067</v>
      </c>
      <c r="H3175" t="s">
        <v>28</v>
      </c>
      <c r="I3175" t="s">
        <v>16</v>
      </c>
      <c r="J3175" t="s">
        <v>45</v>
      </c>
    </row>
    <row r="3176" spans="1:10" x14ac:dyDescent="0.25">
      <c r="A3176" t="s">
        <v>5578</v>
      </c>
      <c r="B3176" t="s">
        <v>407</v>
      </c>
      <c r="C3176" t="s">
        <v>20</v>
      </c>
      <c r="D3176" t="s">
        <v>14</v>
      </c>
      <c r="E3176">
        <v>19</v>
      </c>
      <c r="F3176">
        <v>194.24</v>
      </c>
      <c r="G3176" s="1">
        <v>45255</v>
      </c>
      <c r="H3176" t="s">
        <v>15</v>
      </c>
      <c r="I3176" t="s">
        <v>32</v>
      </c>
      <c r="J3176" t="s">
        <v>35</v>
      </c>
    </row>
    <row r="3177" spans="1:10" x14ac:dyDescent="0.25">
      <c r="A3177" t="s">
        <v>5579</v>
      </c>
      <c r="B3177" t="s">
        <v>5580</v>
      </c>
      <c r="C3177" t="s">
        <v>26</v>
      </c>
      <c r="D3177" t="s">
        <v>38</v>
      </c>
      <c r="E3177">
        <v>47</v>
      </c>
      <c r="F3177">
        <v>494.27</v>
      </c>
      <c r="G3177" s="1">
        <v>44969</v>
      </c>
      <c r="H3177" t="s">
        <v>28</v>
      </c>
      <c r="I3177" t="s">
        <v>32</v>
      </c>
      <c r="J3177" t="s">
        <v>45</v>
      </c>
    </row>
    <row r="3178" spans="1:10" x14ac:dyDescent="0.25">
      <c r="A3178" t="s">
        <v>5581</v>
      </c>
      <c r="B3178" t="s">
        <v>1344</v>
      </c>
      <c r="C3178" t="s">
        <v>26</v>
      </c>
      <c r="D3178" t="s">
        <v>38</v>
      </c>
      <c r="E3178">
        <v>48</v>
      </c>
      <c r="F3178">
        <v>177.09</v>
      </c>
      <c r="G3178" s="1">
        <v>45085</v>
      </c>
      <c r="H3178" t="s">
        <v>22</v>
      </c>
      <c r="I3178" t="s">
        <v>41</v>
      </c>
    </row>
    <row r="3179" spans="1:10" x14ac:dyDescent="0.25">
      <c r="A3179" t="s">
        <v>5582</v>
      </c>
      <c r="B3179" t="s">
        <v>5583</v>
      </c>
      <c r="C3179" t="s">
        <v>13</v>
      </c>
      <c r="D3179" t="s">
        <v>66</v>
      </c>
      <c r="E3179">
        <v>35</v>
      </c>
      <c r="F3179">
        <v>47.28</v>
      </c>
      <c r="G3179" s="1">
        <v>45262</v>
      </c>
      <c r="H3179" t="s">
        <v>15</v>
      </c>
      <c r="I3179" t="s">
        <v>16</v>
      </c>
      <c r="J3179" t="s">
        <v>35</v>
      </c>
    </row>
    <row r="3180" spans="1:10" x14ac:dyDescent="0.25">
      <c r="A3180" t="s">
        <v>5584</v>
      </c>
      <c r="B3180" t="s">
        <v>528</v>
      </c>
      <c r="C3180" t="s">
        <v>26</v>
      </c>
      <c r="D3180" t="s">
        <v>14</v>
      </c>
      <c r="E3180">
        <v>5</v>
      </c>
      <c r="F3180">
        <v>176.16</v>
      </c>
      <c r="G3180" s="1">
        <v>45274</v>
      </c>
      <c r="H3180" t="s">
        <v>22</v>
      </c>
      <c r="I3180" t="s">
        <v>23</v>
      </c>
      <c r="J3180" t="s">
        <v>17</v>
      </c>
    </row>
    <row r="3181" spans="1:10" x14ac:dyDescent="0.25">
      <c r="A3181" t="s">
        <v>5585</v>
      </c>
      <c r="B3181" t="s">
        <v>1081</v>
      </c>
      <c r="C3181" t="s">
        <v>26</v>
      </c>
      <c r="D3181" t="s">
        <v>66</v>
      </c>
      <c r="E3181">
        <v>35</v>
      </c>
      <c r="F3181">
        <v>193.83</v>
      </c>
      <c r="G3181" s="1">
        <v>45025</v>
      </c>
      <c r="H3181" t="s">
        <v>28</v>
      </c>
      <c r="I3181" t="s">
        <v>32</v>
      </c>
      <c r="J3181" t="s">
        <v>35</v>
      </c>
    </row>
    <row r="3182" spans="1:10" x14ac:dyDescent="0.25">
      <c r="A3182" t="s">
        <v>5586</v>
      </c>
      <c r="B3182" t="s">
        <v>5587</v>
      </c>
      <c r="C3182" t="s">
        <v>31</v>
      </c>
      <c r="D3182" t="s">
        <v>27</v>
      </c>
      <c r="E3182">
        <v>19</v>
      </c>
      <c r="F3182">
        <v>392.47</v>
      </c>
      <c r="G3182" s="1">
        <v>45113</v>
      </c>
      <c r="H3182" t="s">
        <v>15</v>
      </c>
      <c r="I3182" t="s">
        <v>41</v>
      </c>
      <c r="J3182" t="s">
        <v>77</v>
      </c>
    </row>
    <row r="3183" spans="1:10" x14ac:dyDescent="0.25">
      <c r="A3183" t="s">
        <v>5588</v>
      </c>
      <c r="B3183" t="s">
        <v>1709</v>
      </c>
      <c r="C3183" t="s">
        <v>26</v>
      </c>
      <c r="D3183" t="s">
        <v>66</v>
      </c>
      <c r="E3183">
        <v>15</v>
      </c>
      <c r="F3183">
        <v>200.09</v>
      </c>
      <c r="G3183" s="1">
        <v>45010</v>
      </c>
      <c r="H3183" t="s">
        <v>15</v>
      </c>
      <c r="I3183" t="s">
        <v>23</v>
      </c>
      <c r="J3183" t="s">
        <v>17</v>
      </c>
    </row>
    <row r="3184" spans="1:10" x14ac:dyDescent="0.25">
      <c r="A3184" t="s">
        <v>5589</v>
      </c>
      <c r="B3184" t="s">
        <v>203</v>
      </c>
      <c r="C3184" t="s">
        <v>59</v>
      </c>
      <c r="D3184" t="s">
        <v>38</v>
      </c>
      <c r="E3184">
        <v>5</v>
      </c>
      <c r="F3184">
        <v>420.19</v>
      </c>
      <c r="G3184" s="1">
        <v>44934</v>
      </c>
      <c r="H3184" t="s">
        <v>15</v>
      </c>
      <c r="I3184" t="s">
        <v>32</v>
      </c>
      <c r="J3184" t="s">
        <v>17</v>
      </c>
    </row>
    <row r="3185" spans="1:10" x14ac:dyDescent="0.25">
      <c r="A3185" t="s">
        <v>5590</v>
      </c>
      <c r="B3185" t="s">
        <v>5591</v>
      </c>
      <c r="C3185" t="s">
        <v>26</v>
      </c>
      <c r="D3185" t="s">
        <v>14</v>
      </c>
      <c r="E3185">
        <v>25</v>
      </c>
      <c r="F3185">
        <v>401.01</v>
      </c>
      <c r="G3185" s="1">
        <v>44977</v>
      </c>
      <c r="H3185" t="s">
        <v>15</v>
      </c>
      <c r="I3185" t="s">
        <v>41</v>
      </c>
      <c r="J3185" t="s">
        <v>17</v>
      </c>
    </row>
    <row r="3186" spans="1:10" x14ac:dyDescent="0.25">
      <c r="A3186" t="s">
        <v>5592</v>
      </c>
      <c r="B3186" t="s">
        <v>1729</v>
      </c>
      <c r="C3186" t="s">
        <v>20</v>
      </c>
      <c r="D3186" t="s">
        <v>14</v>
      </c>
      <c r="E3186">
        <v>21</v>
      </c>
      <c r="F3186">
        <v>162.91</v>
      </c>
      <c r="G3186" s="1">
        <v>45055</v>
      </c>
      <c r="H3186" t="s">
        <v>15</v>
      </c>
      <c r="I3186" t="s">
        <v>41</v>
      </c>
      <c r="J3186" t="s">
        <v>35</v>
      </c>
    </row>
    <row r="3187" spans="1:10" x14ac:dyDescent="0.25">
      <c r="A3187" t="s">
        <v>5593</v>
      </c>
      <c r="B3187" t="s">
        <v>5594</v>
      </c>
      <c r="C3187" t="s">
        <v>59</v>
      </c>
      <c r="D3187" t="s">
        <v>56</v>
      </c>
      <c r="E3187">
        <v>22</v>
      </c>
      <c r="F3187">
        <v>210.5</v>
      </c>
      <c r="G3187" s="1">
        <v>45060</v>
      </c>
      <c r="H3187" t="s">
        <v>15</v>
      </c>
      <c r="I3187" t="s">
        <v>41</v>
      </c>
      <c r="J3187" t="s">
        <v>17</v>
      </c>
    </row>
    <row r="3188" spans="1:10" x14ac:dyDescent="0.25">
      <c r="A3188" t="s">
        <v>5595</v>
      </c>
      <c r="B3188" t="s">
        <v>423</v>
      </c>
      <c r="C3188" t="s">
        <v>13</v>
      </c>
      <c r="D3188" t="s">
        <v>44</v>
      </c>
      <c r="E3188">
        <v>44</v>
      </c>
      <c r="F3188">
        <v>125.3</v>
      </c>
      <c r="G3188" s="1">
        <v>44965</v>
      </c>
      <c r="H3188" t="s">
        <v>15</v>
      </c>
      <c r="I3188" t="s">
        <v>41</v>
      </c>
      <c r="J3188" t="s">
        <v>35</v>
      </c>
    </row>
    <row r="3189" spans="1:10" x14ac:dyDescent="0.25">
      <c r="A3189" t="s">
        <v>5596</v>
      </c>
      <c r="B3189" t="s">
        <v>5597</v>
      </c>
      <c r="C3189" t="s">
        <v>59</v>
      </c>
      <c r="D3189" t="s">
        <v>56</v>
      </c>
      <c r="E3189">
        <v>31</v>
      </c>
      <c r="F3189">
        <v>59.61</v>
      </c>
      <c r="G3189" s="1">
        <v>45258</v>
      </c>
      <c r="H3189" t="s">
        <v>22</v>
      </c>
      <c r="I3189" t="s">
        <v>23</v>
      </c>
      <c r="J3189" t="s">
        <v>35</v>
      </c>
    </row>
    <row r="3190" spans="1:10" x14ac:dyDescent="0.25">
      <c r="A3190" t="s">
        <v>5598</v>
      </c>
      <c r="B3190" t="s">
        <v>3523</v>
      </c>
      <c r="C3190" t="s">
        <v>20</v>
      </c>
      <c r="D3190" t="s">
        <v>66</v>
      </c>
      <c r="E3190">
        <v>7</v>
      </c>
      <c r="F3190">
        <v>266.33999999999997</v>
      </c>
      <c r="G3190" s="1">
        <v>45244</v>
      </c>
      <c r="H3190" t="s">
        <v>28</v>
      </c>
      <c r="I3190" t="s">
        <v>32</v>
      </c>
      <c r="J3190" t="s">
        <v>45</v>
      </c>
    </row>
    <row r="3191" spans="1:10" x14ac:dyDescent="0.25">
      <c r="A3191" t="s">
        <v>5599</v>
      </c>
      <c r="B3191" t="s">
        <v>4092</v>
      </c>
      <c r="C3191" t="s">
        <v>20</v>
      </c>
      <c r="D3191" t="s">
        <v>56</v>
      </c>
      <c r="E3191">
        <v>36</v>
      </c>
      <c r="F3191">
        <v>382.4</v>
      </c>
      <c r="G3191" s="1">
        <v>45010</v>
      </c>
      <c r="H3191" t="s">
        <v>15</v>
      </c>
      <c r="I3191" t="s">
        <v>23</v>
      </c>
      <c r="J3191" t="s">
        <v>77</v>
      </c>
    </row>
    <row r="3192" spans="1:10" x14ac:dyDescent="0.25">
      <c r="A3192" t="s">
        <v>5600</v>
      </c>
      <c r="B3192" t="s">
        <v>1486</v>
      </c>
      <c r="C3192" t="s">
        <v>26</v>
      </c>
      <c r="D3192" t="s">
        <v>66</v>
      </c>
      <c r="E3192">
        <v>16</v>
      </c>
      <c r="F3192">
        <v>295.13</v>
      </c>
      <c r="G3192" s="1">
        <v>44974</v>
      </c>
      <c r="H3192" t="s">
        <v>15</v>
      </c>
      <c r="I3192" t="s">
        <v>41</v>
      </c>
      <c r="J3192" t="s">
        <v>35</v>
      </c>
    </row>
    <row r="3193" spans="1:10" x14ac:dyDescent="0.25">
      <c r="A3193" t="s">
        <v>5601</v>
      </c>
      <c r="B3193" t="s">
        <v>5602</v>
      </c>
      <c r="C3193" t="s">
        <v>59</v>
      </c>
      <c r="D3193" t="s">
        <v>66</v>
      </c>
      <c r="E3193">
        <v>16</v>
      </c>
      <c r="F3193">
        <v>241.92</v>
      </c>
      <c r="G3193" s="1">
        <v>45139</v>
      </c>
      <c r="H3193" t="s">
        <v>22</v>
      </c>
      <c r="I3193" t="s">
        <v>32</v>
      </c>
      <c r="J3193" t="s">
        <v>35</v>
      </c>
    </row>
    <row r="3194" spans="1:10" x14ac:dyDescent="0.25">
      <c r="A3194" t="s">
        <v>5603</v>
      </c>
      <c r="B3194" t="s">
        <v>849</v>
      </c>
      <c r="C3194" t="s">
        <v>59</v>
      </c>
      <c r="D3194" t="s">
        <v>27</v>
      </c>
      <c r="E3194">
        <v>38</v>
      </c>
      <c r="F3194">
        <v>176.16</v>
      </c>
      <c r="G3194" s="1">
        <v>44944</v>
      </c>
      <c r="H3194" t="s">
        <v>15</v>
      </c>
      <c r="I3194" t="s">
        <v>41</v>
      </c>
      <c r="J3194" t="s">
        <v>45</v>
      </c>
    </row>
    <row r="3195" spans="1:10" x14ac:dyDescent="0.25">
      <c r="A3195" t="s">
        <v>5604</v>
      </c>
      <c r="B3195" t="s">
        <v>1553</v>
      </c>
      <c r="C3195" t="s">
        <v>13</v>
      </c>
      <c r="D3195" t="s">
        <v>38</v>
      </c>
      <c r="E3195">
        <v>9</v>
      </c>
      <c r="F3195">
        <v>270.57</v>
      </c>
      <c r="G3195" s="1">
        <v>45200</v>
      </c>
      <c r="H3195" t="s">
        <v>28</v>
      </c>
      <c r="I3195" t="s">
        <v>16</v>
      </c>
      <c r="J3195" t="s">
        <v>45</v>
      </c>
    </row>
    <row r="3196" spans="1:10" x14ac:dyDescent="0.25">
      <c r="A3196" t="s">
        <v>5605</v>
      </c>
      <c r="B3196" t="s">
        <v>5606</v>
      </c>
      <c r="C3196" t="s">
        <v>59</v>
      </c>
      <c r="D3196" t="s">
        <v>56</v>
      </c>
      <c r="E3196">
        <v>19</v>
      </c>
      <c r="F3196">
        <v>477.7</v>
      </c>
      <c r="G3196" s="1">
        <v>44965</v>
      </c>
      <c r="H3196" t="s">
        <v>22</v>
      </c>
      <c r="I3196" t="s">
        <v>32</v>
      </c>
      <c r="J3196" t="s">
        <v>35</v>
      </c>
    </row>
    <row r="3197" spans="1:10" x14ac:dyDescent="0.25">
      <c r="A3197" t="s">
        <v>5607</v>
      </c>
      <c r="B3197" t="s">
        <v>337</v>
      </c>
      <c r="C3197" t="s">
        <v>26</v>
      </c>
      <c r="D3197" t="s">
        <v>27</v>
      </c>
      <c r="E3197">
        <v>16</v>
      </c>
      <c r="F3197">
        <v>122.31</v>
      </c>
      <c r="G3197" s="1">
        <v>45020</v>
      </c>
      <c r="H3197" t="s">
        <v>22</v>
      </c>
      <c r="I3197" t="s">
        <v>23</v>
      </c>
      <c r="J3197" t="s">
        <v>77</v>
      </c>
    </row>
    <row r="3198" spans="1:10" x14ac:dyDescent="0.25">
      <c r="A3198" t="s">
        <v>5608</v>
      </c>
      <c r="B3198" t="s">
        <v>4908</v>
      </c>
      <c r="C3198" t="s">
        <v>59</v>
      </c>
      <c r="D3198" t="s">
        <v>66</v>
      </c>
      <c r="E3198">
        <v>20</v>
      </c>
      <c r="F3198">
        <v>224.05</v>
      </c>
      <c r="G3198" s="1">
        <v>44976</v>
      </c>
      <c r="H3198" t="s">
        <v>15</v>
      </c>
      <c r="I3198" t="s">
        <v>23</v>
      </c>
      <c r="J3198" t="s">
        <v>35</v>
      </c>
    </row>
    <row r="3199" spans="1:10" x14ac:dyDescent="0.25">
      <c r="A3199" t="s">
        <v>5609</v>
      </c>
      <c r="B3199" t="s">
        <v>4470</v>
      </c>
      <c r="C3199" t="s">
        <v>13</v>
      </c>
      <c r="D3199" t="s">
        <v>27</v>
      </c>
      <c r="E3199">
        <v>37</v>
      </c>
      <c r="F3199">
        <v>38.64</v>
      </c>
      <c r="G3199" s="1">
        <v>45222</v>
      </c>
      <c r="H3199" t="s">
        <v>22</v>
      </c>
      <c r="I3199" t="s">
        <v>32</v>
      </c>
      <c r="J3199" t="s">
        <v>45</v>
      </c>
    </row>
    <row r="3200" spans="1:10" x14ac:dyDescent="0.25">
      <c r="A3200" t="s">
        <v>5610</v>
      </c>
      <c r="B3200" t="s">
        <v>3136</v>
      </c>
      <c r="C3200" t="s">
        <v>13</v>
      </c>
      <c r="D3200" t="s">
        <v>38</v>
      </c>
      <c r="E3200">
        <v>43</v>
      </c>
      <c r="F3200">
        <v>391.1</v>
      </c>
      <c r="G3200" s="1">
        <v>45190</v>
      </c>
      <c r="H3200" t="s">
        <v>28</v>
      </c>
      <c r="I3200" t="s">
        <v>41</v>
      </c>
      <c r="J3200" t="s">
        <v>45</v>
      </c>
    </row>
    <row r="3201" spans="1:10" x14ac:dyDescent="0.25">
      <c r="A3201" t="s">
        <v>5611</v>
      </c>
      <c r="B3201" t="s">
        <v>5520</v>
      </c>
      <c r="C3201" t="s">
        <v>20</v>
      </c>
      <c r="D3201" t="s">
        <v>44</v>
      </c>
      <c r="E3201">
        <v>28</v>
      </c>
      <c r="F3201">
        <v>442.95</v>
      </c>
      <c r="G3201" s="1">
        <v>45218</v>
      </c>
      <c r="H3201" t="s">
        <v>22</v>
      </c>
      <c r="I3201" t="s">
        <v>41</v>
      </c>
      <c r="J3201" t="s">
        <v>77</v>
      </c>
    </row>
    <row r="3202" spans="1:10" x14ac:dyDescent="0.25">
      <c r="A3202" t="s">
        <v>5612</v>
      </c>
      <c r="B3202" t="s">
        <v>5613</v>
      </c>
      <c r="C3202" t="s">
        <v>31</v>
      </c>
      <c r="D3202" t="s">
        <v>38</v>
      </c>
      <c r="E3202">
        <v>38</v>
      </c>
      <c r="F3202">
        <v>225.93</v>
      </c>
      <c r="G3202" s="1">
        <v>44986</v>
      </c>
      <c r="H3202" t="s">
        <v>28</v>
      </c>
      <c r="I3202" t="s">
        <v>16</v>
      </c>
      <c r="J3202" t="s">
        <v>35</v>
      </c>
    </row>
    <row r="3203" spans="1:10" x14ac:dyDescent="0.25">
      <c r="A3203" t="s">
        <v>5614</v>
      </c>
      <c r="B3203" t="s">
        <v>5124</v>
      </c>
      <c r="C3203" t="s">
        <v>13</v>
      </c>
      <c r="D3203" t="s">
        <v>44</v>
      </c>
      <c r="E3203">
        <v>45</v>
      </c>
      <c r="F3203">
        <v>68.599999999999994</v>
      </c>
      <c r="G3203" s="1">
        <v>45174</v>
      </c>
      <c r="H3203" t="s">
        <v>22</v>
      </c>
      <c r="I3203" t="s">
        <v>41</v>
      </c>
      <c r="J3203" t="s">
        <v>77</v>
      </c>
    </row>
    <row r="3204" spans="1:10" x14ac:dyDescent="0.25">
      <c r="A3204" t="s">
        <v>5615</v>
      </c>
      <c r="B3204" t="s">
        <v>1736</v>
      </c>
      <c r="C3204" t="s">
        <v>13</v>
      </c>
      <c r="D3204" t="s">
        <v>56</v>
      </c>
      <c r="E3204">
        <v>14</v>
      </c>
      <c r="F3204">
        <v>175.33</v>
      </c>
      <c r="G3204" s="1">
        <v>44934</v>
      </c>
      <c r="H3204" t="s">
        <v>28</v>
      </c>
      <c r="I3204" t="s">
        <v>41</v>
      </c>
      <c r="J3204" t="s">
        <v>17</v>
      </c>
    </row>
    <row r="3205" spans="1:10" x14ac:dyDescent="0.25">
      <c r="A3205" t="s">
        <v>5616</v>
      </c>
      <c r="B3205" t="s">
        <v>425</v>
      </c>
      <c r="C3205" t="s">
        <v>13</v>
      </c>
      <c r="D3205" t="s">
        <v>21</v>
      </c>
      <c r="E3205">
        <v>8</v>
      </c>
      <c r="F3205">
        <v>20.49</v>
      </c>
      <c r="G3205" s="1">
        <v>45144</v>
      </c>
      <c r="H3205" t="s">
        <v>22</v>
      </c>
      <c r="I3205" t="s">
        <v>41</v>
      </c>
    </row>
    <row r="3206" spans="1:10" x14ac:dyDescent="0.25">
      <c r="A3206" t="s">
        <v>5617</v>
      </c>
      <c r="B3206" t="s">
        <v>3895</v>
      </c>
      <c r="C3206" t="s">
        <v>59</v>
      </c>
      <c r="D3206" t="s">
        <v>21</v>
      </c>
      <c r="E3206">
        <v>17</v>
      </c>
      <c r="F3206">
        <v>58.65</v>
      </c>
      <c r="G3206" s="1">
        <v>45224</v>
      </c>
      <c r="H3206" t="s">
        <v>28</v>
      </c>
      <c r="I3206" t="s">
        <v>32</v>
      </c>
      <c r="J3206" t="s">
        <v>35</v>
      </c>
    </row>
    <row r="3207" spans="1:10" x14ac:dyDescent="0.25">
      <c r="A3207" t="s">
        <v>5618</v>
      </c>
      <c r="B3207" t="s">
        <v>5619</v>
      </c>
      <c r="C3207" t="s">
        <v>59</v>
      </c>
      <c r="D3207" t="s">
        <v>44</v>
      </c>
      <c r="E3207">
        <v>4</v>
      </c>
      <c r="F3207">
        <v>370.23</v>
      </c>
      <c r="G3207" s="1">
        <v>45009</v>
      </c>
      <c r="H3207" t="s">
        <v>28</v>
      </c>
      <c r="I3207" t="s">
        <v>16</v>
      </c>
      <c r="J3207" t="s">
        <v>45</v>
      </c>
    </row>
    <row r="3208" spans="1:10" x14ac:dyDescent="0.25">
      <c r="A3208" t="s">
        <v>5620</v>
      </c>
      <c r="B3208" t="s">
        <v>2309</v>
      </c>
      <c r="C3208" t="s">
        <v>13</v>
      </c>
      <c r="D3208" t="s">
        <v>66</v>
      </c>
      <c r="E3208">
        <v>48</v>
      </c>
      <c r="F3208">
        <v>36.32</v>
      </c>
      <c r="G3208" s="1">
        <v>44979</v>
      </c>
      <c r="H3208" t="s">
        <v>15</v>
      </c>
      <c r="I3208" t="s">
        <v>41</v>
      </c>
      <c r="J3208" t="s">
        <v>35</v>
      </c>
    </row>
    <row r="3209" spans="1:10" x14ac:dyDescent="0.25">
      <c r="A3209" t="s">
        <v>5621</v>
      </c>
      <c r="B3209" t="s">
        <v>5622</v>
      </c>
      <c r="C3209" t="s">
        <v>26</v>
      </c>
      <c r="D3209" t="s">
        <v>66</v>
      </c>
      <c r="E3209">
        <v>4</v>
      </c>
      <c r="F3209">
        <v>92.15</v>
      </c>
      <c r="G3209" s="1">
        <v>45086</v>
      </c>
      <c r="H3209" t="s">
        <v>28</v>
      </c>
      <c r="I3209" t="s">
        <v>23</v>
      </c>
      <c r="J3209" t="s">
        <v>35</v>
      </c>
    </row>
    <row r="3210" spans="1:10" x14ac:dyDescent="0.25">
      <c r="A3210" t="s">
        <v>5623</v>
      </c>
      <c r="B3210" t="s">
        <v>5624</v>
      </c>
      <c r="C3210" t="s">
        <v>59</v>
      </c>
      <c r="D3210" t="s">
        <v>56</v>
      </c>
      <c r="E3210">
        <v>33</v>
      </c>
      <c r="F3210">
        <v>35.6</v>
      </c>
      <c r="G3210" s="1">
        <v>45244</v>
      </c>
      <c r="H3210" t="s">
        <v>28</v>
      </c>
      <c r="I3210" t="s">
        <v>23</v>
      </c>
      <c r="J3210" t="s">
        <v>17</v>
      </c>
    </row>
    <row r="3211" spans="1:10" x14ac:dyDescent="0.25">
      <c r="A3211" t="s">
        <v>5625</v>
      </c>
      <c r="B3211" t="s">
        <v>5626</v>
      </c>
      <c r="C3211" t="s">
        <v>20</v>
      </c>
      <c r="D3211" t="s">
        <v>27</v>
      </c>
      <c r="E3211">
        <v>36</v>
      </c>
      <c r="F3211">
        <v>484.14</v>
      </c>
      <c r="G3211" s="1">
        <v>45187</v>
      </c>
      <c r="H3211" t="s">
        <v>22</v>
      </c>
      <c r="I3211" t="s">
        <v>23</v>
      </c>
      <c r="J3211" t="s">
        <v>35</v>
      </c>
    </row>
    <row r="3212" spans="1:10" x14ac:dyDescent="0.25">
      <c r="A3212" t="s">
        <v>5627</v>
      </c>
      <c r="B3212" t="s">
        <v>4364</v>
      </c>
      <c r="C3212" t="s">
        <v>13</v>
      </c>
      <c r="D3212" t="s">
        <v>66</v>
      </c>
      <c r="E3212">
        <v>20</v>
      </c>
      <c r="F3212">
        <v>366.2</v>
      </c>
      <c r="G3212" s="1">
        <v>45085</v>
      </c>
      <c r="H3212" t="s">
        <v>15</v>
      </c>
      <c r="I3212" t="s">
        <v>16</v>
      </c>
      <c r="J3212" t="s">
        <v>35</v>
      </c>
    </row>
    <row r="3213" spans="1:10" x14ac:dyDescent="0.25">
      <c r="A3213" t="s">
        <v>5628</v>
      </c>
      <c r="B3213" t="s">
        <v>1191</v>
      </c>
      <c r="C3213" t="s">
        <v>26</v>
      </c>
      <c r="D3213" t="s">
        <v>38</v>
      </c>
      <c r="E3213">
        <v>27</v>
      </c>
      <c r="F3213">
        <v>460.88</v>
      </c>
      <c r="G3213" s="1">
        <v>45255</v>
      </c>
      <c r="H3213" t="s">
        <v>22</v>
      </c>
      <c r="I3213" t="s">
        <v>41</v>
      </c>
      <c r="J3213" t="s">
        <v>45</v>
      </c>
    </row>
    <row r="3214" spans="1:10" x14ac:dyDescent="0.25">
      <c r="A3214" t="s">
        <v>5629</v>
      </c>
      <c r="B3214" t="s">
        <v>5630</v>
      </c>
      <c r="C3214" t="s">
        <v>13</v>
      </c>
      <c r="D3214" t="s">
        <v>14</v>
      </c>
      <c r="E3214">
        <v>12</v>
      </c>
      <c r="F3214">
        <v>80.98</v>
      </c>
      <c r="G3214" s="1">
        <v>45149</v>
      </c>
      <c r="H3214" t="s">
        <v>28</v>
      </c>
      <c r="I3214" t="s">
        <v>41</v>
      </c>
      <c r="J3214" t="s">
        <v>77</v>
      </c>
    </row>
    <row r="3215" spans="1:10" x14ac:dyDescent="0.25">
      <c r="A3215" t="s">
        <v>5631</v>
      </c>
      <c r="B3215" t="s">
        <v>5632</v>
      </c>
      <c r="C3215" t="s">
        <v>31</v>
      </c>
      <c r="D3215" t="s">
        <v>44</v>
      </c>
      <c r="E3215">
        <v>10</v>
      </c>
      <c r="F3215">
        <v>250.98</v>
      </c>
      <c r="G3215" s="1">
        <v>45116</v>
      </c>
      <c r="H3215" t="s">
        <v>22</v>
      </c>
      <c r="I3215" t="s">
        <v>16</v>
      </c>
      <c r="J3215" t="s">
        <v>77</v>
      </c>
    </row>
    <row r="3216" spans="1:10" x14ac:dyDescent="0.25">
      <c r="A3216" t="s">
        <v>5633</v>
      </c>
      <c r="B3216" t="s">
        <v>5634</v>
      </c>
      <c r="C3216" t="s">
        <v>31</v>
      </c>
      <c r="D3216" t="s">
        <v>66</v>
      </c>
      <c r="E3216">
        <v>23</v>
      </c>
      <c r="F3216">
        <v>393.68</v>
      </c>
      <c r="G3216" s="1">
        <v>45027</v>
      </c>
      <c r="H3216" t="s">
        <v>22</v>
      </c>
      <c r="I3216" t="s">
        <v>41</v>
      </c>
      <c r="J3216" t="s">
        <v>35</v>
      </c>
    </row>
    <row r="3217" spans="1:10" x14ac:dyDescent="0.25">
      <c r="A3217" t="s">
        <v>5635</v>
      </c>
      <c r="B3217" t="s">
        <v>5636</v>
      </c>
      <c r="C3217" t="s">
        <v>20</v>
      </c>
      <c r="D3217" t="s">
        <v>27</v>
      </c>
      <c r="E3217">
        <v>15</v>
      </c>
      <c r="F3217">
        <v>325.89999999999998</v>
      </c>
      <c r="G3217" s="1">
        <v>45277</v>
      </c>
      <c r="H3217" t="s">
        <v>15</v>
      </c>
      <c r="I3217" t="s">
        <v>32</v>
      </c>
    </row>
    <row r="3218" spans="1:10" x14ac:dyDescent="0.25">
      <c r="A3218" t="s">
        <v>5637</v>
      </c>
      <c r="B3218" t="s">
        <v>5638</v>
      </c>
      <c r="C3218" t="s">
        <v>31</v>
      </c>
      <c r="D3218" t="s">
        <v>66</v>
      </c>
      <c r="E3218">
        <v>27</v>
      </c>
      <c r="F3218">
        <v>391.95</v>
      </c>
      <c r="G3218" s="1">
        <v>45247</v>
      </c>
      <c r="H3218" t="s">
        <v>22</v>
      </c>
      <c r="I3218" t="s">
        <v>23</v>
      </c>
      <c r="J3218" t="s">
        <v>35</v>
      </c>
    </row>
    <row r="3219" spans="1:10" x14ac:dyDescent="0.25">
      <c r="A3219" t="s">
        <v>5639</v>
      </c>
      <c r="B3219" t="s">
        <v>5640</v>
      </c>
      <c r="C3219" t="s">
        <v>31</v>
      </c>
      <c r="D3219" t="s">
        <v>27</v>
      </c>
      <c r="E3219">
        <v>15</v>
      </c>
      <c r="F3219">
        <v>100.54</v>
      </c>
      <c r="G3219" s="1">
        <v>44944</v>
      </c>
      <c r="H3219" t="s">
        <v>28</v>
      </c>
      <c r="I3219" t="s">
        <v>23</v>
      </c>
      <c r="J3219" t="s">
        <v>35</v>
      </c>
    </row>
    <row r="3220" spans="1:10" x14ac:dyDescent="0.25">
      <c r="A3220" t="s">
        <v>5641</v>
      </c>
      <c r="B3220" t="s">
        <v>1719</v>
      </c>
      <c r="C3220" t="s">
        <v>31</v>
      </c>
      <c r="D3220" t="s">
        <v>27</v>
      </c>
      <c r="E3220">
        <v>42</v>
      </c>
      <c r="F3220">
        <v>28.79</v>
      </c>
      <c r="G3220" s="1">
        <v>45151</v>
      </c>
      <c r="H3220" t="s">
        <v>28</v>
      </c>
      <c r="I3220" t="s">
        <v>23</v>
      </c>
      <c r="J3220" t="s">
        <v>35</v>
      </c>
    </row>
    <row r="3221" spans="1:10" x14ac:dyDescent="0.25">
      <c r="A3221" t="s">
        <v>5642</v>
      </c>
      <c r="B3221" t="s">
        <v>1227</v>
      </c>
      <c r="C3221" t="s">
        <v>20</v>
      </c>
      <c r="D3221" t="s">
        <v>38</v>
      </c>
      <c r="E3221">
        <v>13</v>
      </c>
      <c r="F3221">
        <v>187.5</v>
      </c>
      <c r="G3221" s="1">
        <v>45080</v>
      </c>
      <c r="H3221" t="s">
        <v>15</v>
      </c>
      <c r="I3221" t="s">
        <v>23</v>
      </c>
      <c r="J3221" t="s">
        <v>45</v>
      </c>
    </row>
    <row r="3222" spans="1:10" x14ac:dyDescent="0.25">
      <c r="A3222" t="s">
        <v>5643</v>
      </c>
      <c r="B3222" t="s">
        <v>5644</v>
      </c>
      <c r="C3222" t="s">
        <v>31</v>
      </c>
      <c r="D3222" t="s">
        <v>38</v>
      </c>
      <c r="E3222">
        <v>27</v>
      </c>
      <c r="F3222">
        <v>336.93</v>
      </c>
      <c r="G3222" s="1">
        <v>44962</v>
      </c>
      <c r="H3222" t="s">
        <v>15</v>
      </c>
      <c r="I3222" t="s">
        <v>16</v>
      </c>
    </row>
    <row r="3223" spans="1:10" x14ac:dyDescent="0.25">
      <c r="A3223" t="s">
        <v>5645</v>
      </c>
      <c r="B3223" t="s">
        <v>1305</v>
      </c>
      <c r="C3223" t="s">
        <v>59</v>
      </c>
      <c r="D3223" t="s">
        <v>66</v>
      </c>
      <c r="E3223">
        <v>42</v>
      </c>
      <c r="F3223">
        <v>462.18</v>
      </c>
      <c r="G3223" s="1">
        <v>45025</v>
      </c>
      <c r="H3223" t="s">
        <v>15</v>
      </c>
      <c r="I3223" t="s">
        <v>41</v>
      </c>
    </row>
    <row r="3224" spans="1:10" x14ac:dyDescent="0.25">
      <c r="A3224" t="s">
        <v>5646</v>
      </c>
      <c r="B3224" t="s">
        <v>871</v>
      </c>
      <c r="C3224" t="s">
        <v>20</v>
      </c>
      <c r="D3224" t="s">
        <v>21</v>
      </c>
      <c r="E3224">
        <v>2</v>
      </c>
      <c r="F3224">
        <v>353.43</v>
      </c>
      <c r="G3224" s="1">
        <v>45154</v>
      </c>
      <c r="H3224" t="s">
        <v>15</v>
      </c>
      <c r="I3224" t="s">
        <v>23</v>
      </c>
      <c r="J3224" t="s">
        <v>35</v>
      </c>
    </row>
    <row r="3225" spans="1:10" x14ac:dyDescent="0.25">
      <c r="A3225" t="s">
        <v>5647</v>
      </c>
      <c r="B3225" t="s">
        <v>5648</v>
      </c>
      <c r="C3225" t="s">
        <v>59</v>
      </c>
      <c r="D3225" t="s">
        <v>27</v>
      </c>
      <c r="E3225">
        <v>32</v>
      </c>
      <c r="F3225">
        <v>48.1</v>
      </c>
      <c r="G3225" s="1">
        <v>44988</v>
      </c>
      <c r="H3225" t="s">
        <v>28</v>
      </c>
      <c r="I3225" t="s">
        <v>32</v>
      </c>
      <c r="J3225" t="s">
        <v>45</v>
      </c>
    </row>
    <row r="3226" spans="1:10" x14ac:dyDescent="0.25">
      <c r="A3226" t="s">
        <v>5649</v>
      </c>
      <c r="B3226" t="s">
        <v>5650</v>
      </c>
      <c r="C3226" t="s">
        <v>26</v>
      </c>
      <c r="D3226" t="s">
        <v>21</v>
      </c>
      <c r="E3226">
        <v>28</v>
      </c>
      <c r="F3226">
        <v>288.12</v>
      </c>
      <c r="G3226" s="1">
        <v>45173</v>
      </c>
      <c r="H3226" t="s">
        <v>28</v>
      </c>
      <c r="I3226" t="s">
        <v>41</v>
      </c>
      <c r="J3226" t="s">
        <v>35</v>
      </c>
    </row>
    <row r="3227" spans="1:10" x14ac:dyDescent="0.25">
      <c r="A3227" t="s">
        <v>5651</v>
      </c>
      <c r="B3227" t="s">
        <v>5652</v>
      </c>
      <c r="C3227" t="s">
        <v>59</v>
      </c>
      <c r="D3227" t="s">
        <v>44</v>
      </c>
      <c r="E3227">
        <v>37</v>
      </c>
      <c r="F3227">
        <v>373.97</v>
      </c>
      <c r="G3227" s="1">
        <v>44950</v>
      </c>
      <c r="H3227" t="s">
        <v>28</v>
      </c>
      <c r="I3227" t="s">
        <v>16</v>
      </c>
      <c r="J3227" t="s">
        <v>45</v>
      </c>
    </row>
    <row r="3228" spans="1:10" x14ac:dyDescent="0.25">
      <c r="A3228" t="s">
        <v>5653</v>
      </c>
      <c r="B3228" t="s">
        <v>5654</v>
      </c>
      <c r="C3228" t="s">
        <v>26</v>
      </c>
      <c r="D3228" t="s">
        <v>27</v>
      </c>
      <c r="E3228">
        <v>15</v>
      </c>
      <c r="F3228">
        <v>400.07</v>
      </c>
      <c r="G3228" s="1">
        <v>44982</v>
      </c>
      <c r="H3228" t="s">
        <v>28</v>
      </c>
      <c r="I3228" t="s">
        <v>32</v>
      </c>
      <c r="J3228" t="s">
        <v>45</v>
      </c>
    </row>
    <row r="3229" spans="1:10" x14ac:dyDescent="0.25">
      <c r="A3229" t="s">
        <v>5655</v>
      </c>
      <c r="B3229" t="s">
        <v>3471</v>
      </c>
      <c r="C3229" t="s">
        <v>26</v>
      </c>
      <c r="D3229" t="s">
        <v>27</v>
      </c>
      <c r="E3229">
        <v>3</v>
      </c>
      <c r="F3229">
        <v>104</v>
      </c>
      <c r="G3229" s="1">
        <v>44975</v>
      </c>
      <c r="H3229" t="s">
        <v>15</v>
      </c>
      <c r="I3229" t="s">
        <v>23</v>
      </c>
      <c r="J3229" t="s">
        <v>17</v>
      </c>
    </row>
    <row r="3230" spans="1:10" x14ac:dyDescent="0.25">
      <c r="A3230" t="s">
        <v>5656</v>
      </c>
      <c r="B3230" t="s">
        <v>1696</v>
      </c>
      <c r="C3230" t="s">
        <v>59</v>
      </c>
      <c r="D3230" t="s">
        <v>56</v>
      </c>
      <c r="E3230">
        <v>7</v>
      </c>
      <c r="F3230">
        <v>384.98</v>
      </c>
      <c r="G3230" s="1">
        <v>45245</v>
      </c>
      <c r="H3230" t="s">
        <v>15</v>
      </c>
      <c r="I3230" t="s">
        <v>32</v>
      </c>
      <c r="J3230" t="s">
        <v>35</v>
      </c>
    </row>
    <row r="3231" spans="1:10" x14ac:dyDescent="0.25">
      <c r="A3231" t="s">
        <v>5657</v>
      </c>
      <c r="B3231" t="s">
        <v>5658</v>
      </c>
      <c r="C3231" t="s">
        <v>20</v>
      </c>
      <c r="D3231" t="s">
        <v>66</v>
      </c>
      <c r="E3231">
        <v>36</v>
      </c>
      <c r="F3231">
        <v>375.3</v>
      </c>
      <c r="G3231" s="1">
        <v>44938</v>
      </c>
      <c r="H3231" t="s">
        <v>22</v>
      </c>
      <c r="I3231" t="s">
        <v>32</v>
      </c>
    </row>
    <row r="3232" spans="1:10" x14ac:dyDescent="0.25">
      <c r="A3232" t="s">
        <v>5659</v>
      </c>
      <c r="B3232" t="s">
        <v>1561</v>
      </c>
      <c r="C3232" t="s">
        <v>59</v>
      </c>
      <c r="D3232" t="s">
        <v>14</v>
      </c>
      <c r="E3232">
        <v>39</v>
      </c>
      <c r="F3232">
        <v>220.45</v>
      </c>
      <c r="G3232" s="1">
        <v>44937</v>
      </c>
      <c r="H3232" t="s">
        <v>22</v>
      </c>
      <c r="I3232" t="s">
        <v>32</v>
      </c>
      <c r="J3232" t="s">
        <v>17</v>
      </c>
    </row>
    <row r="3233" spans="1:10" x14ac:dyDescent="0.25">
      <c r="A3233" t="s">
        <v>5660</v>
      </c>
      <c r="B3233" t="s">
        <v>2164</v>
      </c>
      <c r="C3233" t="s">
        <v>26</v>
      </c>
      <c r="D3233" t="s">
        <v>27</v>
      </c>
      <c r="E3233">
        <v>1</v>
      </c>
      <c r="F3233">
        <v>130.68</v>
      </c>
      <c r="G3233" s="1">
        <v>44972</v>
      </c>
      <c r="H3233" t="s">
        <v>28</v>
      </c>
      <c r="I3233" t="s">
        <v>23</v>
      </c>
      <c r="J3233" t="s">
        <v>45</v>
      </c>
    </row>
    <row r="3234" spans="1:10" x14ac:dyDescent="0.25">
      <c r="A3234" t="s">
        <v>5661</v>
      </c>
      <c r="B3234" t="s">
        <v>1490</v>
      </c>
      <c r="C3234" t="s">
        <v>20</v>
      </c>
      <c r="D3234" t="s">
        <v>21</v>
      </c>
      <c r="E3234">
        <v>32</v>
      </c>
      <c r="F3234">
        <v>32.590000000000003</v>
      </c>
      <c r="G3234" s="1">
        <v>45232</v>
      </c>
      <c r="H3234" t="s">
        <v>15</v>
      </c>
      <c r="I3234" t="s">
        <v>16</v>
      </c>
    </row>
    <row r="3235" spans="1:10" x14ac:dyDescent="0.25">
      <c r="A3235" t="s">
        <v>5662</v>
      </c>
      <c r="B3235" t="s">
        <v>5663</v>
      </c>
      <c r="C3235" t="s">
        <v>31</v>
      </c>
      <c r="D3235" t="s">
        <v>21</v>
      </c>
      <c r="E3235">
        <v>36</v>
      </c>
      <c r="F3235">
        <v>461.52</v>
      </c>
      <c r="G3235" s="1">
        <v>45187</v>
      </c>
      <c r="H3235" t="s">
        <v>28</v>
      </c>
      <c r="I3235" t="s">
        <v>32</v>
      </c>
      <c r="J3235" t="s">
        <v>45</v>
      </c>
    </row>
    <row r="3236" spans="1:10" x14ac:dyDescent="0.25">
      <c r="A3236" t="s">
        <v>5664</v>
      </c>
      <c r="B3236" t="s">
        <v>5665</v>
      </c>
      <c r="C3236" t="s">
        <v>13</v>
      </c>
      <c r="D3236" t="s">
        <v>14</v>
      </c>
      <c r="E3236">
        <v>48</v>
      </c>
      <c r="F3236">
        <v>325.48</v>
      </c>
      <c r="G3236" s="1">
        <v>45012</v>
      </c>
      <c r="H3236" t="s">
        <v>22</v>
      </c>
      <c r="I3236" t="s">
        <v>23</v>
      </c>
      <c r="J3236" t="s">
        <v>45</v>
      </c>
    </row>
    <row r="3237" spans="1:10" x14ac:dyDescent="0.25">
      <c r="A3237" t="s">
        <v>5666</v>
      </c>
      <c r="B3237" t="s">
        <v>5667</v>
      </c>
      <c r="C3237" t="s">
        <v>26</v>
      </c>
      <c r="D3237" t="s">
        <v>66</v>
      </c>
      <c r="E3237">
        <v>9</v>
      </c>
      <c r="F3237">
        <v>177.98</v>
      </c>
      <c r="G3237" s="1">
        <v>44963</v>
      </c>
      <c r="H3237" t="s">
        <v>15</v>
      </c>
      <c r="I3237" t="s">
        <v>16</v>
      </c>
      <c r="J3237" t="s">
        <v>77</v>
      </c>
    </row>
    <row r="3238" spans="1:10" x14ac:dyDescent="0.25">
      <c r="A3238" t="s">
        <v>5668</v>
      </c>
      <c r="B3238" t="s">
        <v>640</v>
      </c>
      <c r="C3238" t="s">
        <v>26</v>
      </c>
      <c r="D3238" t="s">
        <v>27</v>
      </c>
      <c r="E3238">
        <v>41</v>
      </c>
      <c r="F3238">
        <v>415.11</v>
      </c>
      <c r="G3238" s="1">
        <v>45183</v>
      </c>
      <c r="H3238" t="s">
        <v>22</v>
      </c>
      <c r="I3238" t="s">
        <v>23</v>
      </c>
    </row>
    <row r="3239" spans="1:10" x14ac:dyDescent="0.25">
      <c r="A3239" t="s">
        <v>5669</v>
      </c>
      <c r="B3239" t="s">
        <v>5670</v>
      </c>
      <c r="C3239" t="s">
        <v>31</v>
      </c>
      <c r="D3239" t="s">
        <v>44</v>
      </c>
      <c r="E3239">
        <v>11</v>
      </c>
      <c r="F3239">
        <v>94.03</v>
      </c>
      <c r="G3239" s="1">
        <v>44948</v>
      </c>
      <c r="H3239" t="s">
        <v>15</v>
      </c>
      <c r="I3239" t="s">
        <v>32</v>
      </c>
      <c r="J3239" t="s">
        <v>45</v>
      </c>
    </row>
    <row r="3240" spans="1:10" x14ac:dyDescent="0.25">
      <c r="A3240" t="s">
        <v>5671</v>
      </c>
      <c r="B3240" t="s">
        <v>5672</v>
      </c>
      <c r="C3240" t="s">
        <v>26</v>
      </c>
      <c r="D3240" t="s">
        <v>14</v>
      </c>
      <c r="E3240">
        <v>11</v>
      </c>
      <c r="F3240">
        <v>417.86</v>
      </c>
      <c r="G3240" s="1">
        <v>45003</v>
      </c>
      <c r="H3240" t="s">
        <v>15</v>
      </c>
      <c r="I3240" t="s">
        <v>16</v>
      </c>
      <c r="J3240" t="s">
        <v>35</v>
      </c>
    </row>
    <row r="3241" spans="1:10" x14ac:dyDescent="0.25">
      <c r="A3241" t="s">
        <v>5673</v>
      </c>
      <c r="B3241" t="s">
        <v>5674</v>
      </c>
      <c r="C3241" t="s">
        <v>13</v>
      </c>
      <c r="D3241" t="s">
        <v>38</v>
      </c>
      <c r="E3241">
        <v>36</v>
      </c>
      <c r="F3241">
        <v>418.05</v>
      </c>
      <c r="G3241" s="1">
        <v>44927</v>
      </c>
      <c r="H3241" t="s">
        <v>15</v>
      </c>
      <c r="I3241" t="s">
        <v>32</v>
      </c>
    </row>
    <row r="3242" spans="1:10" x14ac:dyDescent="0.25">
      <c r="A3242" t="s">
        <v>5675</v>
      </c>
      <c r="B3242" t="s">
        <v>5676</v>
      </c>
      <c r="C3242" t="s">
        <v>13</v>
      </c>
      <c r="D3242" t="s">
        <v>66</v>
      </c>
      <c r="E3242">
        <v>44</v>
      </c>
      <c r="F3242">
        <v>301.26</v>
      </c>
      <c r="G3242" s="1">
        <v>45130</v>
      </c>
      <c r="H3242" t="s">
        <v>22</v>
      </c>
      <c r="I3242" t="s">
        <v>41</v>
      </c>
    </row>
    <row r="3243" spans="1:10" x14ac:dyDescent="0.25">
      <c r="A3243" t="s">
        <v>5677</v>
      </c>
      <c r="B3243" t="s">
        <v>5678</v>
      </c>
      <c r="C3243" t="s">
        <v>26</v>
      </c>
      <c r="D3243" t="s">
        <v>38</v>
      </c>
      <c r="E3243">
        <v>36</v>
      </c>
      <c r="F3243">
        <v>181.87</v>
      </c>
      <c r="G3243" s="1">
        <v>45163</v>
      </c>
      <c r="H3243" t="s">
        <v>28</v>
      </c>
      <c r="I3243" t="s">
        <v>16</v>
      </c>
      <c r="J3243" t="s">
        <v>45</v>
      </c>
    </row>
    <row r="3244" spans="1:10" x14ac:dyDescent="0.25">
      <c r="A3244" t="s">
        <v>5679</v>
      </c>
      <c r="B3244" t="s">
        <v>5680</v>
      </c>
      <c r="C3244" t="s">
        <v>31</v>
      </c>
      <c r="D3244" t="s">
        <v>56</v>
      </c>
      <c r="E3244">
        <v>10</v>
      </c>
      <c r="F3244">
        <v>436.85</v>
      </c>
      <c r="G3244" s="1">
        <v>45082</v>
      </c>
      <c r="H3244" t="s">
        <v>22</v>
      </c>
      <c r="I3244" t="s">
        <v>23</v>
      </c>
      <c r="J3244" t="s">
        <v>77</v>
      </c>
    </row>
    <row r="3245" spans="1:10" x14ac:dyDescent="0.25">
      <c r="A3245" t="s">
        <v>5681</v>
      </c>
      <c r="B3245" t="s">
        <v>5682</v>
      </c>
      <c r="C3245" t="s">
        <v>26</v>
      </c>
      <c r="D3245" t="s">
        <v>27</v>
      </c>
      <c r="E3245">
        <v>7</v>
      </c>
      <c r="F3245">
        <v>439.28</v>
      </c>
      <c r="G3245" s="1">
        <v>45173</v>
      </c>
      <c r="H3245" t="s">
        <v>15</v>
      </c>
      <c r="I3245" t="s">
        <v>23</v>
      </c>
      <c r="J3245" t="s">
        <v>77</v>
      </c>
    </row>
    <row r="3246" spans="1:10" x14ac:dyDescent="0.25">
      <c r="A3246" t="s">
        <v>5683</v>
      </c>
      <c r="B3246" t="s">
        <v>4451</v>
      </c>
      <c r="C3246" t="s">
        <v>20</v>
      </c>
      <c r="D3246" t="s">
        <v>66</v>
      </c>
      <c r="E3246">
        <v>36</v>
      </c>
      <c r="F3246">
        <v>464.35</v>
      </c>
      <c r="G3246" s="1">
        <v>45005</v>
      </c>
      <c r="H3246" t="s">
        <v>28</v>
      </c>
      <c r="I3246" t="s">
        <v>16</v>
      </c>
      <c r="J3246" t="s">
        <v>77</v>
      </c>
    </row>
    <row r="3247" spans="1:10" x14ac:dyDescent="0.25">
      <c r="A3247" t="s">
        <v>5684</v>
      </c>
      <c r="B3247" t="s">
        <v>3281</v>
      </c>
      <c r="C3247" t="s">
        <v>59</v>
      </c>
      <c r="D3247" t="s">
        <v>21</v>
      </c>
      <c r="E3247">
        <v>41</v>
      </c>
      <c r="F3247">
        <v>233.97</v>
      </c>
      <c r="G3247" s="1">
        <v>45128</v>
      </c>
      <c r="H3247" t="s">
        <v>22</v>
      </c>
      <c r="I3247" t="s">
        <v>23</v>
      </c>
    </row>
    <row r="3248" spans="1:10" x14ac:dyDescent="0.25">
      <c r="A3248" t="s">
        <v>5685</v>
      </c>
      <c r="B3248" t="s">
        <v>5686</v>
      </c>
      <c r="C3248" t="s">
        <v>31</v>
      </c>
      <c r="D3248" t="s">
        <v>56</v>
      </c>
      <c r="E3248">
        <v>34</v>
      </c>
      <c r="F3248">
        <v>213.98</v>
      </c>
      <c r="G3248" s="1">
        <v>45211</v>
      </c>
      <c r="H3248" t="s">
        <v>22</v>
      </c>
      <c r="I3248" t="s">
        <v>16</v>
      </c>
      <c r="J3248" t="s">
        <v>77</v>
      </c>
    </row>
    <row r="3249" spans="1:10" x14ac:dyDescent="0.25">
      <c r="A3249" t="s">
        <v>5687</v>
      </c>
      <c r="B3249" t="s">
        <v>5688</v>
      </c>
      <c r="C3249" t="s">
        <v>59</v>
      </c>
      <c r="D3249" t="s">
        <v>66</v>
      </c>
      <c r="E3249">
        <v>37</v>
      </c>
      <c r="F3249">
        <v>345.27</v>
      </c>
      <c r="G3249" s="1">
        <v>45023</v>
      </c>
      <c r="H3249" t="s">
        <v>22</v>
      </c>
      <c r="I3249" t="s">
        <v>23</v>
      </c>
      <c r="J3249" t="s">
        <v>45</v>
      </c>
    </row>
    <row r="3250" spans="1:10" x14ac:dyDescent="0.25">
      <c r="A3250" t="s">
        <v>5689</v>
      </c>
      <c r="B3250" t="s">
        <v>5690</v>
      </c>
      <c r="C3250" t="s">
        <v>59</v>
      </c>
      <c r="D3250" t="s">
        <v>66</v>
      </c>
      <c r="E3250">
        <v>4</v>
      </c>
      <c r="F3250">
        <v>483.06</v>
      </c>
      <c r="G3250" s="1">
        <v>45231</v>
      </c>
      <c r="H3250" t="s">
        <v>22</v>
      </c>
      <c r="I3250" t="s">
        <v>23</v>
      </c>
      <c r="J3250" t="s">
        <v>45</v>
      </c>
    </row>
    <row r="3251" spans="1:10" x14ac:dyDescent="0.25">
      <c r="A3251" t="s">
        <v>5691</v>
      </c>
      <c r="B3251" t="s">
        <v>5692</v>
      </c>
      <c r="C3251" t="s">
        <v>26</v>
      </c>
      <c r="D3251" t="s">
        <v>27</v>
      </c>
      <c r="E3251">
        <v>9</v>
      </c>
      <c r="F3251">
        <v>165.2</v>
      </c>
      <c r="G3251" s="1">
        <v>45132</v>
      </c>
      <c r="H3251" t="s">
        <v>22</v>
      </c>
      <c r="I3251" t="s">
        <v>16</v>
      </c>
    </row>
    <row r="3252" spans="1:10" x14ac:dyDescent="0.25">
      <c r="A3252" t="s">
        <v>5693</v>
      </c>
      <c r="B3252" t="s">
        <v>5694</v>
      </c>
      <c r="C3252" t="s">
        <v>13</v>
      </c>
      <c r="D3252" t="s">
        <v>14</v>
      </c>
      <c r="E3252">
        <v>18</v>
      </c>
      <c r="F3252">
        <v>259.70999999999998</v>
      </c>
      <c r="G3252" s="1">
        <v>45039</v>
      </c>
      <c r="H3252" t="s">
        <v>28</v>
      </c>
      <c r="I3252" t="s">
        <v>23</v>
      </c>
      <c r="J3252" t="s">
        <v>35</v>
      </c>
    </row>
    <row r="3253" spans="1:10" x14ac:dyDescent="0.25">
      <c r="A3253" t="s">
        <v>5695</v>
      </c>
      <c r="B3253" t="s">
        <v>2379</v>
      </c>
      <c r="C3253" t="s">
        <v>13</v>
      </c>
      <c r="D3253" t="s">
        <v>44</v>
      </c>
      <c r="E3253">
        <v>3</v>
      </c>
      <c r="F3253">
        <v>314.14999999999998</v>
      </c>
      <c r="G3253" s="1">
        <v>45020</v>
      </c>
      <c r="H3253" t="s">
        <v>28</v>
      </c>
      <c r="I3253" t="s">
        <v>41</v>
      </c>
      <c r="J3253" t="s">
        <v>35</v>
      </c>
    </row>
    <row r="3254" spans="1:10" x14ac:dyDescent="0.25">
      <c r="A3254" t="s">
        <v>5696</v>
      </c>
      <c r="B3254" t="s">
        <v>1125</v>
      </c>
      <c r="C3254" t="s">
        <v>13</v>
      </c>
      <c r="D3254" t="s">
        <v>66</v>
      </c>
      <c r="E3254">
        <v>13</v>
      </c>
      <c r="F3254">
        <v>483.79</v>
      </c>
      <c r="G3254" s="1">
        <v>45122</v>
      </c>
      <c r="H3254" t="s">
        <v>22</v>
      </c>
      <c r="I3254" t="s">
        <v>23</v>
      </c>
      <c r="J3254" t="s">
        <v>77</v>
      </c>
    </row>
    <row r="3255" spans="1:10" x14ac:dyDescent="0.25">
      <c r="A3255" t="s">
        <v>5697</v>
      </c>
      <c r="B3255" t="s">
        <v>5698</v>
      </c>
      <c r="C3255" t="s">
        <v>59</v>
      </c>
      <c r="D3255" t="s">
        <v>14</v>
      </c>
      <c r="E3255">
        <v>17</v>
      </c>
      <c r="F3255">
        <v>496.02</v>
      </c>
      <c r="G3255" s="1">
        <v>45082</v>
      </c>
      <c r="H3255" t="s">
        <v>22</v>
      </c>
      <c r="I3255" t="s">
        <v>23</v>
      </c>
    </row>
    <row r="3256" spans="1:10" x14ac:dyDescent="0.25">
      <c r="A3256" t="s">
        <v>5699</v>
      </c>
      <c r="B3256" t="s">
        <v>4818</v>
      </c>
      <c r="C3256" t="s">
        <v>31</v>
      </c>
      <c r="D3256" t="s">
        <v>38</v>
      </c>
      <c r="E3256">
        <v>20</v>
      </c>
      <c r="F3256">
        <v>407.81</v>
      </c>
      <c r="G3256" s="1">
        <v>45174</v>
      </c>
      <c r="H3256" t="s">
        <v>28</v>
      </c>
      <c r="I3256" t="s">
        <v>23</v>
      </c>
      <c r="J3256" t="s">
        <v>77</v>
      </c>
    </row>
    <row r="3257" spans="1:10" x14ac:dyDescent="0.25">
      <c r="A3257" t="s">
        <v>5700</v>
      </c>
      <c r="B3257" t="s">
        <v>5701</v>
      </c>
      <c r="C3257" t="s">
        <v>59</v>
      </c>
      <c r="D3257" t="s">
        <v>21</v>
      </c>
      <c r="E3257">
        <v>50</v>
      </c>
      <c r="F3257">
        <v>335.27</v>
      </c>
      <c r="G3257" s="1">
        <v>44972</v>
      </c>
      <c r="H3257" t="s">
        <v>15</v>
      </c>
      <c r="I3257" t="s">
        <v>23</v>
      </c>
      <c r="J3257" t="s">
        <v>77</v>
      </c>
    </row>
    <row r="3258" spans="1:10" x14ac:dyDescent="0.25">
      <c r="A3258" t="s">
        <v>5702</v>
      </c>
      <c r="B3258" t="s">
        <v>5703</v>
      </c>
      <c r="C3258" t="s">
        <v>20</v>
      </c>
      <c r="D3258" t="s">
        <v>44</v>
      </c>
      <c r="E3258">
        <v>29</v>
      </c>
      <c r="F3258">
        <v>43.74</v>
      </c>
      <c r="G3258" s="1">
        <v>44976</v>
      </c>
      <c r="H3258" t="s">
        <v>22</v>
      </c>
      <c r="I3258" t="s">
        <v>16</v>
      </c>
      <c r="J3258" t="s">
        <v>45</v>
      </c>
    </row>
    <row r="3259" spans="1:10" x14ac:dyDescent="0.25">
      <c r="A3259" t="s">
        <v>5704</v>
      </c>
      <c r="B3259" t="s">
        <v>4240</v>
      </c>
      <c r="C3259" t="s">
        <v>59</v>
      </c>
      <c r="D3259" t="s">
        <v>27</v>
      </c>
      <c r="E3259">
        <v>37</v>
      </c>
      <c r="F3259">
        <v>272.85000000000002</v>
      </c>
      <c r="G3259" s="1">
        <v>45192</v>
      </c>
      <c r="H3259" t="s">
        <v>15</v>
      </c>
      <c r="I3259" t="s">
        <v>32</v>
      </c>
      <c r="J3259" t="s">
        <v>17</v>
      </c>
    </row>
    <row r="3260" spans="1:10" x14ac:dyDescent="0.25">
      <c r="A3260" t="s">
        <v>5705</v>
      </c>
      <c r="B3260" t="s">
        <v>1293</v>
      </c>
      <c r="C3260" t="s">
        <v>20</v>
      </c>
      <c r="D3260" t="s">
        <v>14</v>
      </c>
      <c r="E3260">
        <v>12</v>
      </c>
      <c r="F3260">
        <v>308.10000000000002</v>
      </c>
      <c r="G3260" s="1">
        <v>45257</v>
      </c>
      <c r="H3260" t="s">
        <v>22</v>
      </c>
      <c r="I3260" t="s">
        <v>16</v>
      </c>
      <c r="J3260" t="s">
        <v>17</v>
      </c>
    </row>
    <row r="3261" spans="1:10" x14ac:dyDescent="0.25">
      <c r="A3261" t="s">
        <v>5706</v>
      </c>
      <c r="B3261" t="s">
        <v>5707</v>
      </c>
      <c r="C3261" t="s">
        <v>59</v>
      </c>
      <c r="D3261" t="s">
        <v>14</v>
      </c>
      <c r="E3261">
        <v>45</v>
      </c>
      <c r="F3261">
        <v>323.02999999999997</v>
      </c>
      <c r="G3261" s="1">
        <v>44979</v>
      </c>
      <c r="H3261" t="s">
        <v>15</v>
      </c>
      <c r="I3261" t="s">
        <v>41</v>
      </c>
      <c r="J3261" t="s">
        <v>17</v>
      </c>
    </row>
    <row r="3262" spans="1:10" x14ac:dyDescent="0.25">
      <c r="A3262" t="s">
        <v>5708</v>
      </c>
      <c r="B3262" t="s">
        <v>5709</v>
      </c>
      <c r="C3262" t="s">
        <v>26</v>
      </c>
      <c r="D3262" t="s">
        <v>14</v>
      </c>
      <c r="E3262">
        <v>43</v>
      </c>
      <c r="F3262">
        <v>256.48</v>
      </c>
      <c r="G3262" s="1">
        <v>45024</v>
      </c>
      <c r="H3262" t="s">
        <v>28</v>
      </c>
      <c r="I3262" t="s">
        <v>16</v>
      </c>
      <c r="J3262" t="s">
        <v>77</v>
      </c>
    </row>
    <row r="3263" spans="1:10" x14ac:dyDescent="0.25">
      <c r="A3263" t="s">
        <v>5710</v>
      </c>
      <c r="B3263" t="s">
        <v>1643</v>
      </c>
      <c r="C3263" t="s">
        <v>31</v>
      </c>
      <c r="D3263" t="s">
        <v>27</v>
      </c>
      <c r="E3263">
        <v>39</v>
      </c>
      <c r="F3263">
        <v>44.88</v>
      </c>
      <c r="G3263" s="1">
        <v>45089</v>
      </c>
      <c r="H3263" t="s">
        <v>22</v>
      </c>
      <c r="I3263" t="s">
        <v>16</v>
      </c>
      <c r="J3263" t="s">
        <v>17</v>
      </c>
    </row>
    <row r="3264" spans="1:10" x14ac:dyDescent="0.25">
      <c r="A3264" t="s">
        <v>5711</v>
      </c>
      <c r="B3264" t="s">
        <v>350</v>
      </c>
      <c r="C3264" t="s">
        <v>31</v>
      </c>
      <c r="D3264" t="s">
        <v>56</v>
      </c>
      <c r="E3264">
        <v>31</v>
      </c>
      <c r="F3264">
        <v>93.97</v>
      </c>
      <c r="G3264" s="1">
        <v>45235</v>
      </c>
      <c r="H3264" t="s">
        <v>28</v>
      </c>
      <c r="I3264" t="s">
        <v>16</v>
      </c>
      <c r="J3264" t="s">
        <v>35</v>
      </c>
    </row>
    <row r="3265" spans="1:10" x14ac:dyDescent="0.25">
      <c r="A3265" t="s">
        <v>5712</v>
      </c>
      <c r="B3265" t="s">
        <v>5713</v>
      </c>
      <c r="C3265" t="s">
        <v>26</v>
      </c>
      <c r="D3265" t="s">
        <v>21</v>
      </c>
      <c r="E3265">
        <v>11</v>
      </c>
      <c r="F3265">
        <v>221.94</v>
      </c>
      <c r="G3265" s="1">
        <v>45105</v>
      </c>
      <c r="H3265" t="s">
        <v>15</v>
      </c>
      <c r="I3265" t="s">
        <v>41</v>
      </c>
      <c r="J3265" t="s">
        <v>45</v>
      </c>
    </row>
    <row r="3266" spans="1:10" x14ac:dyDescent="0.25">
      <c r="A3266" t="s">
        <v>5714</v>
      </c>
      <c r="B3266" t="s">
        <v>3329</v>
      </c>
      <c r="C3266" t="s">
        <v>59</v>
      </c>
      <c r="D3266" t="s">
        <v>14</v>
      </c>
      <c r="E3266">
        <v>26</v>
      </c>
      <c r="F3266">
        <v>111.41</v>
      </c>
      <c r="G3266" s="1">
        <v>45001</v>
      </c>
      <c r="H3266" t="s">
        <v>22</v>
      </c>
      <c r="I3266" t="s">
        <v>16</v>
      </c>
    </row>
    <row r="3267" spans="1:10" x14ac:dyDescent="0.25">
      <c r="A3267" t="s">
        <v>5715</v>
      </c>
      <c r="B3267" t="s">
        <v>3181</v>
      </c>
      <c r="C3267" t="s">
        <v>26</v>
      </c>
      <c r="D3267" t="s">
        <v>27</v>
      </c>
      <c r="E3267">
        <v>11</v>
      </c>
      <c r="F3267">
        <v>265.66000000000003</v>
      </c>
      <c r="G3267" s="1">
        <v>45038</v>
      </c>
      <c r="H3267" t="s">
        <v>15</v>
      </c>
      <c r="I3267" t="s">
        <v>32</v>
      </c>
      <c r="J3267" t="s">
        <v>45</v>
      </c>
    </row>
    <row r="3268" spans="1:10" x14ac:dyDescent="0.25">
      <c r="A3268" t="s">
        <v>5716</v>
      </c>
      <c r="B3268" t="s">
        <v>5717</v>
      </c>
      <c r="C3268" t="s">
        <v>20</v>
      </c>
      <c r="D3268" t="s">
        <v>66</v>
      </c>
      <c r="E3268">
        <v>42</v>
      </c>
      <c r="F3268">
        <v>231.94</v>
      </c>
      <c r="G3268" s="1">
        <v>45021</v>
      </c>
      <c r="H3268" t="s">
        <v>28</v>
      </c>
      <c r="I3268" t="s">
        <v>16</v>
      </c>
      <c r="J3268" t="s">
        <v>35</v>
      </c>
    </row>
    <row r="3269" spans="1:10" x14ac:dyDescent="0.25">
      <c r="A3269" t="s">
        <v>5718</v>
      </c>
      <c r="B3269" t="s">
        <v>4926</v>
      </c>
      <c r="C3269" t="s">
        <v>20</v>
      </c>
      <c r="D3269" t="s">
        <v>56</v>
      </c>
      <c r="E3269">
        <v>20</v>
      </c>
      <c r="F3269">
        <v>438.34</v>
      </c>
      <c r="G3269" s="1">
        <v>45246</v>
      </c>
      <c r="H3269" t="s">
        <v>28</v>
      </c>
      <c r="I3269" t="s">
        <v>41</v>
      </c>
      <c r="J3269" t="s">
        <v>45</v>
      </c>
    </row>
    <row r="3270" spans="1:10" x14ac:dyDescent="0.25">
      <c r="A3270" t="s">
        <v>5719</v>
      </c>
      <c r="B3270" t="s">
        <v>5720</v>
      </c>
      <c r="C3270" t="s">
        <v>13</v>
      </c>
      <c r="D3270" t="s">
        <v>66</v>
      </c>
      <c r="E3270">
        <v>18</v>
      </c>
      <c r="F3270">
        <v>169.58</v>
      </c>
      <c r="G3270" s="1">
        <v>44998</v>
      </c>
      <c r="H3270" t="s">
        <v>28</v>
      </c>
      <c r="I3270" t="s">
        <v>41</v>
      </c>
      <c r="J3270" t="s">
        <v>77</v>
      </c>
    </row>
    <row r="3271" spans="1:10" x14ac:dyDescent="0.25">
      <c r="A3271" t="s">
        <v>5721</v>
      </c>
      <c r="B3271" t="s">
        <v>5722</v>
      </c>
      <c r="C3271" t="s">
        <v>20</v>
      </c>
      <c r="D3271" t="s">
        <v>56</v>
      </c>
      <c r="E3271">
        <v>29</v>
      </c>
      <c r="F3271">
        <v>195.46</v>
      </c>
      <c r="G3271" s="1">
        <v>45114</v>
      </c>
      <c r="H3271" t="s">
        <v>22</v>
      </c>
      <c r="I3271" t="s">
        <v>32</v>
      </c>
      <c r="J3271" t="s">
        <v>35</v>
      </c>
    </row>
    <row r="3272" spans="1:10" x14ac:dyDescent="0.25">
      <c r="A3272" t="s">
        <v>5723</v>
      </c>
      <c r="B3272" t="s">
        <v>5724</v>
      </c>
      <c r="C3272" t="s">
        <v>13</v>
      </c>
      <c r="D3272" t="s">
        <v>14</v>
      </c>
      <c r="E3272">
        <v>5</v>
      </c>
      <c r="F3272">
        <v>179.71</v>
      </c>
      <c r="G3272" s="1">
        <v>45007</v>
      </c>
      <c r="H3272" t="s">
        <v>15</v>
      </c>
      <c r="I3272" t="s">
        <v>23</v>
      </c>
      <c r="J3272" t="s">
        <v>77</v>
      </c>
    </row>
    <row r="3273" spans="1:10" x14ac:dyDescent="0.25">
      <c r="A3273" t="s">
        <v>5725</v>
      </c>
      <c r="B3273" t="s">
        <v>5726</v>
      </c>
      <c r="C3273" t="s">
        <v>31</v>
      </c>
      <c r="D3273" t="s">
        <v>56</v>
      </c>
      <c r="E3273">
        <v>9</v>
      </c>
      <c r="F3273">
        <v>8.4700000000000006</v>
      </c>
      <c r="G3273" s="1">
        <v>44951</v>
      </c>
      <c r="H3273" t="s">
        <v>22</v>
      </c>
      <c r="I3273" t="s">
        <v>32</v>
      </c>
    </row>
    <row r="3274" spans="1:10" x14ac:dyDescent="0.25">
      <c r="A3274" t="s">
        <v>5727</v>
      </c>
      <c r="B3274" t="s">
        <v>4437</v>
      </c>
      <c r="C3274" t="s">
        <v>13</v>
      </c>
      <c r="D3274" t="s">
        <v>44</v>
      </c>
      <c r="E3274">
        <v>36</v>
      </c>
      <c r="F3274">
        <v>90.81</v>
      </c>
      <c r="G3274" s="1">
        <v>45244</v>
      </c>
      <c r="H3274" t="s">
        <v>22</v>
      </c>
      <c r="I3274" t="s">
        <v>23</v>
      </c>
      <c r="J3274" t="s">
        <v>45</v>
      </c>
    </row>
    <row r="3275" spans="1:10" x14ac:dyDescent="0.25">
      <c r="A3275" t="s">
        <v>5728</v>
      </c>
      <c r="B3275" t="s">
        <v>5729</v>
      </c>
      <c r="C3275" t="s">
        <v>31</v>
      </c>
      <c r="D3275" t="s">
        <v>56</v>
      </c>
      <c r="E3275">
        <v>23</v>
      </c>
      <c r="F3275">
        <v>450.97</v>
      </c>
      <c r="G3275" s="1">
        <v>44995</v>
      </c>
      <c r="H3275" t="s">
        <v>15</v>
      </c>
      <c r="I3275" t="s">
        <v>16</v>
      </c>
      <c r="J3275" t="s">
        <v>17</v>
      </c>
    </row>
    <row r="3276" spans="1:10" x14ac:dyDescent="0.25">
      <c r="A3276" t="s">
        <v>5730</v>
      </c>
      <c r="B3276" t="s">
        <v>3234</v>
      </c>
      <c r="C3276" t="s">
        <v>31</v>
      </c>
      <c r="D3276" t="s">
        <v>38</v>
      </c>
      <c r="E3276">
        <v>21</v>
      </c>
      <c r="F3276">
        <v>259.97000000000003</v>
      </c>
      <c r="G3276" s="1">
        <v>45188</v>
      </c>
      <c r="H3276" t="s">
        <v>22</v>
      </c>
      <c r="I3276" t="s">
        <v>32</v>
      </c>
      <c r="J3276" t="s">
        <v>45</v>
      </c>
    </row>
    <row r="3277" spans="1:10" x14ac:dyDescent="0.25">
      <c r="A3277" t="s">
        <v>5731</v>
      </c>
      <c r="B3277" t="s">
        <v>5732</v>
      </c>
      <c r="C3277" t="s">
        <v>13</v>
      </c>
      <c r="D3277" t="s">
        <v>21</v>
      </c>
      <c r="E3277">
        <v>44</v>
      </c>
      <c r="F3277">
        <v>112.25</v>
      </c>
      <c r="G3277" s="1">
        <v>45017</v>
      </c>
      <c r="H3277" t="s">
        <v>28</v>
      </c>
      <c r="I3277" t="s">
        <v>16</v>
      </c>
      <c r="J3277" t="s">
        <v>77</v>
      </c>
    </row>
    <row r="3278" spans="1:10" x14ac:dyDescent="0.25">
      <c r="A3278" t="s">
        <v>5733</v>
      </c>
      <c r="B3278" t="s">
        <v>5734</v>
      </c>
      <c r="C3278" t="s">
        <v>59</v>
      </c>
      <c r="D3278" t="s">
        <v>14</v>
      </c>
      <c r="E3278">
        <v>44</v>
      </c>
      <c r="F3278">
        <v>161.76</v>
      </c>
      <c r="G3278" s="1">
        <v>44952</v>
      </c>
      <c r="H3278" t="s">
        <v>28</v>
      </c>
      <c r="I3278" t="s">
        <v>16</v>
      </c>
      <c r="J3278" t="s">
        <v>17</v>
      </c>
    </row>
    <row r="3279" spans="1:10" x14ac:dyDescent="0.25">
      <c r="A3279" t="s">
        <v>5735</v>
      </c>
      <c r="B3279" t="s">
        <v>5089</v>
      </c>
      <c r="C3279" t="s">
        <v>31</v>
      </c>
      <c r="D3279" t="s">
        <v>56</v>
      </c>
      <c r="E3279">
        <v>41</v>
      </c>
      <c r="F3279">
        <v>391.65</v>
      </c>
      <c r="G3279" s="1">
        <v>45061</v>
      </c>
      <c r="H3279" t="s">
        <v>28</v>
      </c>
      <c r="I3279" t="s">
        <v>41</v>
      </c>
      <c r="J3279" t="s">
        <v>45</v>
      </c>
    </row>
    <row r="3280" spans="1:10" x14ac:dyDescent="0.25">
      <c r="A3280" t="s">
        <v>5736</v>
      </c>
      <c r="B3280" t="s">
        <v>3704</v>
      </c>
      <c r="C3280" t="s">
        <v>31</v>
      </c>
      <c r="D3280" t="s">
        <v>66</v>
      </c>
      <c r="E3280">
        <v>25</v>
      </c>
      <c r="F3280">
        <v>265.62</v>
      </c>
      <c r="G3280" s="1">
        <v>45249</v>
      </c>
      <c r="H3280" t="s">
        <v>22</v>
      </c>
      <c r="I3280" t="s">
        <v>16</v>
      </c>
    </row>
    <row r="3281" spans="1:10" x14ac:dyDescent="0.25">
      <c r="A3281" t="s">
        <v>5737</v>
      </c>
      <c r="B3281" t="s">
        <v>5738</v>
      </c>
      <c r="C3281" t="s">
        <v>59</v>
      </c>
      <c r="D3281" t="s">
        <v>21</v>
      </c>
      <c r="E3281">
        <v>7</v>
      </c>
      <c r="F3281">
        <v>267.01</v>
      </c>
      <c r="G3281" s="1">
        <v>45004</v>
      </c>
      <c r="H3281" t="s">
        <v>22</v>
      </c>
      <c r="I3281" t="s">
        <v>41</v>
      </c>
      <c r="J3281" t="s">
        <v>17</v>
      </c>
    </row>
    <row r="3282" spans="1:10" x14ac:dyDescent="0.25">
      <c r="A3282" t="s">
        <v>5739</v>
      </c>
      <c r="B3282" t="s">
        <v>5097</v>
      </c>
      <c r="C3282" t="s">
        <v>31</v>
      </c>
      <c r="D3282" t="s">
        <v>56</v>
      </c>
      <c r="E3282">
        <v>7</v>
      </c>
      <c r="F3282">
        <v>113.2</v>
      </c>
      <c r="G3282" s="1">
        <v>45017</v>
      </c>
      <c r="H3282" t="s">
        <v>15</v>
      </c>
      <c r="I3282" t="s">
        <v>16</v>
      </c>
      <c r="J3282" t="s">
        <v>45</v>
      </c>
    </row>
    <row r="3283" spans="1:10" x14ac:dyDescent="0.25">
      <c r="A3283" t="s">
        <v>5740</v>
      </c>
      <c r="B3283" t="s">
        <v>1179</v>
      </c>
      <c r="C3283" t="s">
        <v>13</v>
      </c>
      <c r="D3283" t="s">
        <v>44</v>
      </c>
      <c r="E3283">
        <v>33</v>
      </c>
      <c r="F3283">
        <v>126.22</v>
      </c>
      <c r="G3283" s="1">
        <v>44950</v>
      </c>
      <c r="H3283" t="s">
        <v>28</v>
      </c>
      <c r="I3283" t="s">
        <v>32</v>
      </c>
      <c r="J3283" t="s">
        <v>35</v>
      </c>
    </row>
    <row r="3284" spans="1:10" x14ac:dyDescent="0.25">
      <c r="A3284" t="s">
        <v>5741</v>
      </c>
      <c r="B3284" t="s">
        <v>4033</v>
      </c>
      <c r="C3284" t="s">
        <v>20</v>
      </c>
      <c r="D3284" t="s">
        <v>27</v>
      </c>
      <c r="E3284">
        <v>44</v>
      </c>
      <c r="F3284">
        <v>129.25</v>
      </c>
      <c r="G3284" s="1">
        <v>44972</v>
      </c>
      <c r="H3284" t="s">
        <v>15</v>
      </c>
      <c r="I3284" t="s">
        <v>41</v>
      </c>
      <c r="J3284" t="s">
        <v>17</v>
      </c>
    </row>
    <row r="3285" spans="1:10" x14ac:dyDescent="0.25">
      <c r="A3285" t="s">
        <v>5742</v>
      </c>
      <c r="B3285" t="s">
        <v>5743</v>
      </c>
      <c r="C3285" t="s">
        <v>31</v>
      </c>
      <c r="D3285" t="s">
        <v>14</v>
      </c>
      <c r="E3285">
        <v>12</v>
      </c>
      <c r="F3285">
        <v>483.94</v>
      </c>
      <c r="G3285" s="1">
        <v>45103</v>
      </c>
      <c r="H3285" t="s">
        <v>28</v>
      </c>
      <c r="I3285" t="s">
        <v>23</v>
      </c>
    </row>
    <row r="3286" spans="1:10" x14ac:dyDescent="0.25">
      <c r="A3286" t="s">
        <v>5744</v>
      </c>
      <c r="B3286" t="s">
        <v>5745</v>
      </c>
      <c r="C3286" t="s">
        <v>26</v>
      </c>
      <c r="D3286" t="s">
        <v>44</v>
      </c>
      <c r="E3286">
        <v>50</v>
      </c>
      <c r="F3286">
        <v>14.54</v>
      </c>
      <c r="G3286" s="1">
        <v>45249</v>
      </c>
      <c r="H3286" t="s">
        <v>22</v>
      </c>
      <c r="I3286" t="s">
        <v>32</v>
      </c>
      <c r="J3286" t="s">
        <v>45</v>
      </c>
    </row>
    <row r="3287" spans="1:10" x14ac:dyDescent="0.25">
      <c r="A3287" t="s">
        <v>5746</v>
      </c>
      <c r="B3287" t="s">
        <v>4991</v>
      </c>
      <c r="C3287" t="s">
        <v>59</v>
      </c>
      <c r="D3287" t="s">
        <v>27</v>
      </c>
      <c r="E3287">
        <v>2</v>
      </c>
      <c r="F3287">
        <v>320</v>
      </c>
      <c r="G3287" s="1">
        <v>45055</v>
      </c>
      <c r="H3287" t="s">
        <v>15</v>
      </c>
      <c r="I3287" t="s">
        <v>23</v>
      </c>
      <c r="J3287" t="s">
        <v>45</v>
      </c>
    </row>
    <row r="3288" spans="1:10" x14ac:dyDescent="0.25">
      <c r="A3288" t="s">
        <v>5747</v>
      </c>
      <c r="B3288" t="s">
        <v>5748</v>
      </c>
      <c r="C3288" t="s">
        <v>26</v>
      </c>
      <c r="D3288" t="s">
        <v>66</v>
      </c>
      <c r="E3288">
        <v>22</v>
      </c>
      <c r="F3288">
        <v>335.54</v>
      </c>
      <c r="G3288" s="1">
        <v>45197</v>
      </c>
      <c r="H3288" t="s">
        <v>22</v>
      </c>
      <c r="I3288" t="s">
        <v>16</v>
      </c>
      <c r="J3288" t="s">
        <v>35</v>
      </c>
    </row>
    <row r="3289" spans="1:10" x14ac:dyDescent="0.25">
      <c r="A3289" t="s">
        <v>5749</v>
      </c>
      <c r="B3289" t="s">
        <v>4674</v>
      </c>
      <c r="C3289" t="s">
        <v>59</v>
      </c>
      <c r="D3289" t="s">
        <v>14</v>
      </c>
      <c r="E3289">
        <v>31</v>
      </c>
      <c r="F3289">
        <v>16.53</v>
      </c>
      <c r="G3289" s="1">
        <v>45227</v>
      </c>
      <c r="H3289" t="s">
        <v>28</v>
      </c>
      <c r="I3289" t="s">
        <v>16</v>
      </c>
      <c r="J3289" t="s">
        <v>77</v>
      </c>
    </row>
    <row r="3290" spans="1:10" x14ac:dyDescent="0.25">
      <c r="A3290" t="s">
        <v>5750</v>
      </c>
      <c r="B3290" t="s">
        <v>1876</v>
      </c>
      <c r="C3290" t="s">
        <v>13</v>
      </c>
      <c r="D3290" t="s">
        <v>38</v>
      </c>
      <c r="E3290">
        <v>43</v>
      </c>
      <c r="F3290">
        <v>99.08</v>
      </c>
      <c r="G3290" s="1">
        <v>45055</v>
      </c>
      <c r="H3290" t="s">
        <v>28</v>
      </c>
      <c r="I3290" t="s">
        <v>32</v>
      </c>
      <c r="J3290" t="s">
        <v>45</v>
      </c>
    </row>
    <row r="3291" spans="1:10" x14ac:dyDescent="0.25">
      <c r="A3291" t="s">
        <v>5751</v>
      </c>
      <c r="B3291" t="s">
        <v>5752</v>
      </c>
      <c r="C3291" t="s">
        <v>26</v>
      </c>
      <c r="D3291" t="s">
        <v>14</v>
      </c>
      <c r="E3291">
        <v>5</v>
      </c>
      <c r="F3291">
        <v>276.27999999999997</v>
      </c>
      <c r="G3291" s="1">
        <v>45281</v>
      </c>
      <c r="H3291" t="s">
        <v>15</v>
      </c>
      <c r="I3291" t="s">
        <v>16</v>
      </c>
      <c r="J3291" t="s">
        <v>77</v>
      </c>
    </row>
    <row r="3292" spans="1:10" x14ac:dyDescent="0.25">
      <c r="A3292" t="s">
        <v>5753</v>
      </c>
      <c r="B3292" t="s">
        <v>5754</v>
      </c>
      <c r="C3292" t="s">
        <v>13</v>
      </c>
      <c r="D3292" t="s">
        <v>27</v>
      </c>
      <c r="E3292">
        <v>42</v>
      </c>
      <c r="F3292">
        <v>488.65</v>
      </c>
      <c r="G3292" s="1">
        <v>45156</v>
      </c>
      <c r="H3292" t="s">
        <v>22</v>
      </c>
      <c r="I3292" t="s">
        <v>41</v>
      </c>
    </row>
    <row r="3293" spans="1:10" x14ac:dyDescent="0.25">
      <c r="A3293" t="s">
        <v>5755</v>
      </c>
      <c r="B3293" t="s">
        <v>2560</v>
      </c>
      <c r="C3293" t="s">
        <v>13</v>
      </c>
      <c r="D3293" t="s">
        <v>38</v>
      </c>
      <c r="E3293">
        <v>25</v>
      </c>
      <c r="F3293">
        <v>441.87</v>
      </c>
      <c r="G3293" s="1">
        <v>45243</v>
      </c>
      <c r="H3293" t="s">
        <v>28</v>
      </c>
      <c r="I3293" t="s">
        <v>23</v>
      </c>
      <c r="J3293" t="s">
        <v>77</v>
      </c>
    </row>
    <row r="3294" spans="1:10" x14ac:dyDescent="0.25">
      <c r="A3294" t="s">
        <v>5756</v>
      </c>
      <c r="B3294" t="s">
        <v>5757</v>
      </c>
      <c r="C3294" t="s">
        <v>26</v>
      </c>
      <c r="D3294" t="s">
        <v>44</v>
      </c>
      <c r="E3294">
        <v>11</v>
      </c>
      <c r="F3294">
        <v>150.6</v>
      </c>
      <c r="G3294" s="1">
        <v>45214</v>
      </c>
      <c r="H3294" t="s">
        <v>15</v>
      </c>
      <c r="I3294" t="s">
        <v>16</v>
      </c>
      <c r="J3294" t="s">
        <v>77</v>
      </c>
    </row>
    <row r="3295" spans="1:10" x14ac:dyDescent="0.25">
      <c r="A3295" t="s">
        <v>5758</v>
      </c>
      <c r="B3295" t="s">
        <v>1454</v>
      </c>
      <c r="C3295" t="s">
        <v>26</v>
      </c>
      <c r="D3295" t="s">
        <v>14</v>
      </c>
      <c r="E3295">
        <v>6</v>
      </c>
      <c r="F3295">
        <v>144.66999999999999</v>
      </c>
      <c r="G3295" s="1">
        <v>44937</v>
      </c>
      <c r="H3295" t="s">
        <v>22</v>
      </c>
      <c r="I3295" t="s">
        <v>32</v>
      </c>
    </row>
    <row r="3296" spans="1:10" x14ac:dyDescent="0.25">
      <c r="A3296" t="s">
        <v>5759</v>
      </c>
      <c r="B3296" t="s">
        <v>5157</v>
      </c>
      <c r="C3296" t="s">
        <v>31</v>
      </c>
      <c r="D3296" t="s">
        <v>56</v>
      </c>
      <c r="E3296">
        <v>6</v>
      </c>
      <c r="F3296">
        <v>233.5</v>
      </c>
      <c r="G3296" s="1">
        <v>45265</v>
      </c>
      <c r="H3296" t="s">
        <v>22</v>
      </c>
      <c r="I3296" t="s">
        <v>23</v>
      </c>
      <c r="J3296" t="s">
        <v>17</v>
      </c>
    </row>
    <row r="3297" spans="1:10" x14ac:dyDescent="0.25">
      <c r="A3297" t="s">
        <v>5760</v>
      </c>
      <c r="B3297" t="s">
        <v>5761</v>
      </c>
      <c r="C3297" t="s">
        <v>20</v>
      </c>
      <c r="D3297" t="s">
        <v>66</v>
      </c>
      <c r="E3297">
        <v>34</v>
      </c>
      <c r="F3297">
        <v>382.83</v>
      </c>
      <c r="G3297" s="1">
        <v>44961</v>
      </c>
      <c r="H3297" t="s">
        <v>15</v>
      </c>
      <c r="I3297" t="s">
        <v>23</v>
      </c>
      <c r="J3297" t="s">
        <v>45</v>
      </c>
    </row>
    <row r="3298" spans="1:10" x14ac:dyDescent="0.25">
      <c r="A3298" t="s">
        <v>5762</v>
      </c>
      <c r="B3298" t="s">
        <v>616</v>
      </c>
      <c r="C3298" t="s">
        <v>13</v>
      </c>
      <c r="D3298" t="s">
        <v>56</v>
      </c>
      <c r="E3298">
        <v>47</v>
      </c>
      <c r="F3298">
        <v>323.24</v>
      </c>
      <c r="G3298" s="1">
        <v>45165</v>
      </c>
      <c r="H3298" t="s">
        <v>28</v>
      </c>
      <c r="I3298" t="s">
        <v>32</v>
      </c>
      <c r="J3298" t="s">
        <v>35</v>
      </c>
    </row>
    <row r="3299" spans="1:10" x14ac:dyDescent="0.25">
      <c r="A3299" t="s">
        <v>5763</v>
      </c>
      <c r="B3299" t="s">
        <v>271</v>
      </c>
      <c r="C3299" t="s">
        <v>13</v>
      </c>
      <c r="D3299" t="s">
        <v>66</v>
      </c>
      <c r="E3299">
        <v>10</v>
      </c>
      <c r="F3299">
        <v>431.78</v>
      </c>
      <c r="G3299" s="1">
        <v>44988</v>
      </c>
      <c r="H3299" t="s">
        <v>28</v>
      </c>
      <c r="I3299" t="s">
        <v>41</v>
      </c>
      <c r="J3299" t="s">
        <v>77</v>
      </c>
    </row>
    <row r="3300" spans="1:10" x14ac:dyDescent="0.25">
      <c r="A3300" t="s">
        <v>5764</v>
      </c>
      <c r="B3300" t="s">
        <v>2453</v>
      </c>
      <c r="C3300" t="s">
        <v>31</v>
      </c>
      <c r="D3300" t="s">
        <v>14</v>
      </c>
      <c r="E3300">
        <v>31</v>
      </c>
      <c r="F3300">
        <v>225.31</v>
      </c>
      <c r="G3300" s="1">
        <v>45258</v>
      </c>
      <c r="H3300" t="s">
        <v>22</v>
      </c>
      <c r="I3300" t="s">
        <v>23</v>
      </c>
      <c r="J3300" t="s">
        <v>17</v>
      </c>
    </row>
    <row r="3301" spans="1:10" x14ac:dyDescent="0.25">
      <c r="A3301" t="s">
        <v>5765</v>
      </c>
      <c r="B3301" t="s">
        <v>4449</v>
      </c>
      <c r="C3301" t="s">
        <v>59</v>
      </c>
      <c r="D3301" t="s">
        <v>56</v>
      </c>
      <c r="E3301">
        <v>6</v>
      </c>
      <c r="F3301">
        <v>31.69</v>
      </c>
      <c r="G3301" s="1">
        <v>45025</v>
      </c>
      <c r="H3301" t="s">
        <v>15</v>
      </c>
      <c r="I3301" t="s">
        <v>41</v>
      </c>
      <c r="J3301" t="s">
        <v>17</v>
      </c>
    </row>
    <row r="3302" spans="1:10" x14ac:dyDescent="0.25">
      <c r="A3302" t="s">
        <v>5766</v>
      </c>
      <c r="B3302" t="s">
        <v>5767</v>
      </c>
      <c r="C3302" t="s">
        <v>26</v>
      </c>
      <c r="D3302" t="s">
        <v>21</v>
      </c>
      <c r="E3302">
        <v>12</v>
      </c>
      <c r="F3302">
        <v>165.94</v>
      </c>
      <c r="G3302" s="1">
        <v>45139</v>
      </c>
      <c r="H3302" t="s">
        <v>28</v>
      </c>
      <c r="I3302" t="s">
        <v>23</v>
      </c>
      <c r="J3302" t="s">
        <v>77</v>
      </c>
    </row>
    <row r="3303" spans="1:10" x14ac:dyDescent="0.25">
      <c r="A3303" t="s">
        <v>5768</v>
      </c>
      <c r="B3303" t="s">
        <v>5769</v>
      </c>
      <c r="C3303" t="s">
        <v>26</v>
      </c>
      <c r="D3303" t="s">
        <v>56</v>
      </c>
      <c r="E3303">
        <v>25</v>
      </c>
      <c r="F3303">
        <v>32.67</v>
      </c>
      <c r="G3303" s="1">
        <v>45113</v>
      </c>
      <c r="H3303" t="s">
        <v>15</v>
      </c>
      <c r="I3303" t="s">
        <v>23</v>
      </c>
      <c r="J3303" t="s">
        <v>77</v>
      </c>
    </row>
    <row r="3304" spans="1:10" x14ac:dyDescent="0.25">
      <c r="A3304" t="s">
        <v>5770</v>
      </c>
      <c r="B3304" t="s">
        <v>145</v>
      </c>
      <c r="C3304" t="s">
        <v>59</v>
      </c>
      <c r="D3304" t="s">
        <v>56</v>
      </c>
      <c r="E3304">
        <v>11</v>
      </c>
      <c r="F3304">
        <v>435.4</v>
      </c>
      <c r="G3304" s="1">
        <v>45185</v>
      </c>
      <c r="H3304" t="s">
        <v>15</v>
      </c>
      <c r="I3304" t="s">
        <v>16</v>
      </c>
      <c r="J3304" t="s">
        <v>35</v>
      </c>
    </row>
    <row r="3305" spans="1:10" x14ac:dyDescent="0.25">
      <c r="A3305" t="s">
        <v>5771</v>
      </c>
      <c r="B3305" t="s">
        <v>2073</v>
      </c>
      <c r="C3305" t="s">
        <v>59</v>
      </c>
      <c r="D3305" t="s">
        <v>21</v>
      </c>
      <c r="E3305">
        <v>20</v>
      </c>
      <c r="F3305">
        <v>142.03</v>
      </c>
      <c r="G3305" s="1">
        <v>44968</v>
      </c>
      <c r="H3305" t="s">
        <v>28</v>
      </c>
      <c r="I3305" t="s">
        <v>23</v>
      </c>
      <c r="J3305" t="s">
        <v>35</v>
      </c>
    </row>
    <row r="3306" spans="1:10" x14ac:dyDescent="0.25">
      <c r="A3306" t="s">
        <v>5772</v>
      </c>
      <c r="B3306" t="s">
        <v>5773</v>
      </c>
      <c r="C3306" t="s">
        <v>59</v>
      </c>
      <c r="D3306" t="s">
        <v>38</v>
      </c>
      <c r="E3306">
        <v>25</v>
      </c>
      <c r="F3306">
        <v>68.53</v>
      </c>
      <c r="G3306" s="1">
        <v>45243</v>
      </c>
      <c r="H3306" t="s">
        <v>22</v>
      </c>
      <c r="I3306" t="s">
        <v>16</v>
      </c>
      <c r="J3306" t="s">
        <v>17</v>
      </c>
    </row>
    <row r="3307" spans="1:10" x14ac:dyDescent="0.25">
      <c r="A3307" t="s">
        <v>5774</v>
      </c>
      <c r="B3307" t="s">
        <v>5775</v>
      </c>
      <c r="C3307" t="s">
        <v>26</v>
      </c>
      <c r="D3307" t="s">
        <v>21</v>
      </c>
      <c r="E3307">
        <v>41</v>
      </c>
      <c r="F3307">
        <v>243.03</v>
      </c>
      <c r="G3307" s="1">
        <v>45177</v>
      </c>
      <c r="H3307" t="s">
        <v>22</v>
      </c>
      <c r="I3307" t="s">
        <v>16</v>
      </c>
      <c r="J3307" t="s">
        <v>45</v>
      </c>
    </row>
    <row r="3308" spans="1:10" x14ac:dyDescent="0.25">
      <c r="A3308" t="s">
        <v>5776</v>
      </c>
      <c r="B3308" t="s">
        <v>5777</v>
      </c>
      <c r="C3308" t="s">
        <v>20</v>
      </c>
      <c r="D3308" t="s">
        <v>38</v>
      </c>
      <c r="E3308">
        <v>21</v>
      </c>
      <c r="F3308">
        <v>219.13</v>
      </c>
      <c r="G3308" s="1">
        <v>45005</v>
      </c>
      <c r="H3308" t="s">
        <v>28</v>
      </c>
      <c r="I3308" t="s">
        <v>41</v>
      </c>
      <c r="J3308" t="s">
        <v>45</v>
      </c>
    </row>
    <row r="3309" spans="1:10" x14ac:dyDescent="0.25">
      <c r="A3309" t="s">
        <v>5778</v>
      </c>
      <c r="B3309" t="s">
        <v>5779</v>
      </c>
      <c r="C3309" t="s">
        <v>20</v>
      </c>
      <c r="D3309" t="s">
        <v>21</v>
      </c>
      <c r="E3309">
        <v>13</v>
      </c>
      <c r="F3309">
        <v>416.21</v>
      </c>
      <c r="G3309" s="1">
        <v>45024</v>
      </c>
      <c r="H3309" t="s">
        <v>15</v>
      </c>
      <c r="I3309" t="s">
        <v>41</v>
      </c>
      <c r="J3309" t="s">
        <v>17</v>
      </c>
    </row>
    <row r="3310" spans="1:10" x14ac:dyDescent="0.25">
      <c r="A3310" t="s">
        <v>5780</v>
      </c>
      <c r="B3310" t="s">
        <v>965</v>
      </c>
      <c r="C3310" t="s">
        <v>59</v>
      </c>
      <c r="D3310" t="s">
        <v>56</v>
      </c>
      <c r="E3310">
        <v>9</v>
      </c>
      <c r="F3310">
        <v>382.38</v>
      </c>
      <c r="G3310" s="1">
        <v>45171</v>
      </c>
      <c r="H3310" t="s">
        <v>15</v>
      </c>
      <c r="I3310" t="s">
        <v>16</v>
      </c>
      <c r="J3310" t="s">
        <v>77</v>
      </c>
    </row>
    <row r="3311" spans="1:10" x14ac:dyDescent="0.25">
      <c r="A3311" t="s">
        <v>5781</v>
      </c>
      <c r="B3311" t="s">
        <v>5782</v>
      </c>
      <c r="C3311" t="s">
        <v>59</v>
      </c>
      <c r="D3311" t="s">
        <v>27</v>
      </c>
      <c r="E3311">
        <v>23</v>
      </c>
      <c r="F3311">
        <v>119.52</v>
      </c>
      <c r="G3311" s="1">
        <v>45166</v>
      </c>
      <c r="H3311" t="s">
        <v>28</v>
      </c>
      <c r="I3311" t="s">
        <v>32</v>
      </c>
      <c r="J3311" t="s">
        <v>45</v>
      </c>
    </row>
    <row r="3312" spans="1:10" x14ac:dyDescent="0.25">
      <c r="A3312" t="s">
        <v>5783</v>
      </c>
      <c r="B3312" t="s">
        <v>5784</v>
      </c>
      <c r="C3312" t="s">
        <v>26</v>
      </c>
      <c r="D3312" t="s">
        <v>66</v>
      </c>
      <c r="E3312">
        <v>1</v>
      </c>
      <c r="F3312">
        <v>17.8</v>
      </c>
      <c r="G3312" s="1">
        <v>45189</v>
      </c>
      <c r="H3312" t="s">
        <v>22</v>
      </c>
      <c r="I3312" t="s">
        <v>32</v>
      </c>
      <c r="J3312" t="s">
        <v>45</v>
      </c>
    </row>
    <row r="3313" spans="1:10" x14ac:dyDescent="0.25">
      <c r="A3313" t="s">
        <v>5785</v>
      </c>
      <c r="B3313" t="s">
        <v>5786</v>
      </c>
      <c r="C3313" t="s">
        <v>13</v>
      </c>
      <c r="D3313" t="s">
        <v>21</v>
      </c>
      <c r="E3313">
        <v>41</v>
      </c>
      <c r="F3313">
        <v>465.12</v>
      </c>
      <c r="G3313" s="1">
        <v>45253</v>
      </c>
      <c r="H3313" t="s">
        <v>22</v>
      </c>
      <c r="I3313" t="s">
        <v>41</v>
      </c>
      <c r="J3313" t="s">
        <v>35</v>
      </c>
    </row>
    <row r="3314" spans="1:10" x14ac:dyDescent="0.25">
      <c r="A3314" t="s">
        <v>5787</v>
      </c>
      <c r="B3314" t="s">
        <v>5788</v>
      </c>
      <c r="C3314" t="s">
        <v>31</v>
      </c>
      <c r="D3314" t="s">
        <v>66</v>
      </c>
      <c r="E3314">
        <v>37</v>
      </c>
      <c r="F3314">
        <v>178.88</v>
      </c>
      <c r="G3314" s="1">
        <v>45149</v>
      </c>
      <c r="H3314" t="s">
        <v>28</v>
      </c>
      <c r="I3314" t="s">
        <v>32</v>
      </c>
      <c r="J3314" t="s">
        <v>45</v>
      </c>
    </row>
    <row r="3315" spans="1:10" x14ac:dyDescent="0.25">
      <c r="A3315" t="s">
        <v>5789</v>
      </c>
      <c r="B3315" t="s">
        <v>1210</v>
      </c>
      <c r="C3315" t="s">
        <v>13</v>
      </c>
      <c r="D3315" t="s">
        <v>44</v>
      </c>
      <c r="E3315">
        <v>9</v>
      </c>
      <c r="F3315">
        <v>480.01</v>
      </c>
      <c r="G3315" s="1">
        <v>45158</v>
      </c>
      <c r="H3315" t="s">
        <v>15</v>
      </c>
      <c r="I3315" t="s">
        <v>32</v>
      </c>
      <c r="J3315" t="s">
        <v>17</v>
      </c>
    </row>
    <row r="3316" spans="1:10" x14ac:dyDescent="0.25">
      <c r="A3316" t="s">
        <v>5790</v>
      </c>
      <c r="B3316" t="s">
        <v>3111</v>
      </c>
      <c r="C3316" t="s">
        <v>31</v>
      </c>
      <c r="D3316" t="s">
        <v>66</v>
      </c>
      <c r="E3316">
        <v>7</v>
      </c>
      <c r="F3316">
        <v>209.5</v>
      </c>
      <c r="G3316" s="1">
        <v>44982</v>
      </c>
      <c r="H3316" t="s">
        <v>22</v>
      </c>
      <c r="I3316" t="s">
        <v>41</v>
      </c>
      <c r="J3316" t="s">
        <v>35</v>
      </c>
    </row>
    <row r="3317" spans="1:10" x14ac:dyDescent="0.25">
      <c r="A3317" t="s">
        <v>5791</v>
      </c>
      <c r="B3317" t="s">
        <v>5792</v>
      </c>
      <c r="C3317" t="s">
        <v>13</v>
      </c>
      <c r="D3317" t="s">
        <v>66</v>
      </c>
      <c r="E3317">
        <v>19</v>
      </c>
      <c r="F3317">
        <v>288.3</v>
      </c>
      <c r="G3317" s="1">
        <v>45216</v>
      </c>
      <c r="H3317" t="s">
        <v>28</v>
      </c>
      <c r="I3317" t="s">
        <v>23</v>
      </c>
      <c r="J3317" t="s">
        <v>77</v>
      </c>
    </row>
    <row r="3318" spans="1:10" x14ac:dyDescent="0.25">
      <c r="A3318" t="s">
        <v>5793</v>
      </c>
      <c r="B3318" t="s">
        <v>1568</v>
      </c>
      <c r="C3318" t="s">
        <v>13</v>
      </c>
      <c r="D3318" t="s">
        <v>14</v>
      </c>
      <c r="E3318">
        <v>6</v>
      </c>
      <c r="F3318">
        <v>401.97</v>
      </c>
      <c r="G3318" s="1">
        <v>45151</v>
      </c>
      <c r="H3318" t="s">
        <v>28</v>
      </c>
      <c r="I3318" t="s">
        <v>23</v>
      </c>
      <c r="J3318" t="s">
        <v>45</v>
      </c>
    </row>
    <row r="3319" spans="1:10" x14ac:dyDescent="0.25">
      <c r="A3319" t="s">
        <v>5794</v>
      </c>
      <c r="B3319" t="s">
        <v>5795</v>
      </c>
      <c r="C3319" t="s">
        <v>20</v>
      </c>
      <c r="D3319" t="s">
        <v>27</v>
      </c>
      <c r="E3319">
        <v>31</v>
      </c>
      <c r="F3319">
        <v>399.27</v>
      </c>
      <c r="G3319" s="1">
        <v>45152</v>
      </c>
      <c r="H3319" t="s">
        <v>15</v>
      </c>
      <c r="I3319" t="s">
        <v>41</v>
      </c>
    </row>
    <row r="3320" spans="1:10" x14ac:dyDescent="0.25">
      <c r="A3320" t="s">
        <v>5796</v>
      </c>
      <c r="B3320" t="s">
        <v>5797</v>
      </c>
      <c r="C3320" t="s">
        <v>13</v>
      </c>
      <c r="D3320" t="s">
        <v>14</v>
      </c>
      <c r="E3320">
        <v>10</v>
      </c>
      <c r="F3320">
        <v>52.86</v>
      </c>
      <c r="G3320" s="1">
        <v>45222</v>
      </c>
      <c r="H3320" t="s">
        <v>22</v>
      </c>
      <c r="I3320" t="s">
        <v>23</v>
      </c>
      <c r="J3320" t="s">
        <v>45</v>
      </c>
    </row>
    <row r="3321" spans="1:10" x14ac:dyDescent="0.25">
      <c r="A3321" t="s">
        <v>5798</v>
      </c>
      <c r="B3321" t="s">
        <v>5799</v>
      </c>
      <c r="C3321" t="s">
        <v>13</v>
      </c>
      <c r="D3321" t="s">
        <v>14</v>
      </c>
      <c r="E3321">
        <v>15</v>
      </c>
      <c r="F3321">
        <v>259.48</v>
      </c>
      <c r="G3321" s="1">
        <v>45177</v>
      </c>
      <c r="H3321" t="s">
        <v>28</v>
      </c>
      <c r="I3321" t="s">
        <v>32</v>
      </c>
    </row>
    <row r="3322" spans="1:10" x14ac:dyDescent="0.25">
      <c r="A3322" t="s">
        <v>5800</v>
      </c>
      <c r="B3322" t="s">
        <v>2468</v>
      </c>
      <c r="C3322" t="s">
        <v>20</v>
      </c>
      <c r="D3322" t="s">
        <v>14</v>
      </c>
      <c r="E3322">
        <v>40</v>
      </c>
      <c r="F3322">
        <v>9.9499999999999993</v>
      </c>
      <c r="G3322" s="1">
        <v>45162</v>
      </c>
      <c r="H3322" t="s">
        <v>15</v>
      </c>
      <c r="I3322" t="s">
        <v>32</v>
      </c>
      <c r="J3322" t="s">
        <v>77</v>
      </c>
    </row>
    <row r="3323" spans="1:10" x14ac:dyDescent="0.25">
      <c r="A3323" t="s">
        <v>5801</v>
      </c>
      <c r="B3323" t="s">
        <v>5802</v>
      </c>
      <c r="C3323" t="s">
        <v>13</v>
      </c>
      <c r="D3323" t="s">
        <v>56</v>
      </c>
      <c r="E3323">
        <v>42</v>
      </c>
      <c r="F3323">
        <v>476.18</v>
      </c>
      <c r="G3323" s="1">
        <v>44947</v>
      </c>
      <c r="H3323" t="s">
        <v>22</v>
      </c>
      <c r="I3323" t="s">
        <v>16</v>
      </c>
    </row>
    <row r="3324" spans="1:10" x14ac:dyDescent="0.25">
      <c r="A3324" t="s">
        <v>5803</v>
      </c>
      <c r="B3324" t="s">
        <v>5804</v>
      </c>
      <c r="C3324" t="s">
        <v>20</v>
      </c>
      <c r="D3324" t="s">
        <v>44</v>
      </c>
      <c r="E3324">
        <v>40</v>
      </c>
      <c r="F3324">
        <v>333.63</v>
      </c>
      <c r="G3324" s="1">
        <v>45047</v>
      </c>
      <c r="H3324" t="s">
        <v>15</v>
      </c>
      <c r="I3324" t="s">
        <v>32</v>
      </c>
      <c r="J3324" t="s">
        <v>35</v>
      </c>
    </row>
    <row r="3325" spans="1:10" x14ac:dyDescent="0.25">
      <c r="A3325" t="s">
        <v>5805</v>
      </c>
      <c r="B3325" t="s">
        <v>63</v>
      </c>
      <c r="C3325" t="s">
        <v>13</v>
      </c>
      <c r="D3325" t="s">
        <v>14</v>
      </c>
      <c r="E3325">
        <v>35</v>
      </c>
      <c r="F3325">
        <v>321.88</v>
      </c>
      <c r="G3325" s="1">
        <v>45144</v>
      </c>
      <c r="H3325" t="s">
        <v>22</v>
      </c>
      <c r="I3325" t="s">
        <v>41</v>
      </c>
      <c r="J3325" t="s">
        <v>77</v>
      </c>
    </row>
    <row r="3326" spans="1:10" x14ac:dyDescent="0.25">
      <c r="A3326" t="s">
        <v>5806</v>
      </c>
      <c r="B3326" t="s">
        <v>5807</v>
      </c>
      <c r="C3326" t="s">
        <v>13</v>
      </c>
      <c r="D3326" t="s">
        <v>27</v>
      </c>
      <c r="E3326">
        <v>36</v>
      </c>
      <c r="F3326">
        <v>341.57</v>
      </c>
      <c r="G3326" s="1">
        <v>45236</v>
      </c>
      <c r="H3326" t="s">
        <v>28</v>
      </c>
      <c r="I3326" t="s">
        <v>41</v>
      </c>
      <c r="J3326" t="s">
        <v>45</v>
      </c>
    </row>
    <row r="3327" spans="1:10" x14ac:dyDescent="0.25">
      <c r="A3327" t="s">
        <v>5808</v>
      </c>
      <c r="B3327" t="s">
        <v>2334</v>
      </c>
      <c r="C3327" t="s">
        <v>26</v>
      </c>
      <c r="D3327" t="s">
        <v>38</v>
      </c>
      <c r="E3327">
        <v>11</v>
      </c>
      <c r="F3327">
        <v>121.39</v>
      </c>
      <c r="G3327" s="1">
        <v>45256</v>
      </c>
      <c r="H3327" t="s">
        <v>15</v>
      </c>
      <c r="I3327" t="s">
        <v>23</v>
      </c>
    </row>
    <row r="3328" spans="1:10" x14ac:dyDescent="0.25">
      <c r="A3328" t="s">
        <v>5809</v>
      </c>
      <c r="B3328" t="s">
        <v>1530</v>
      </c>
      <c r="C3328" t="s">
        <v>13</v>
      </c>
      <c r="D3328" t="s">
        <v>56</v>
      </c>
      <c r="E3328">
        <v>15</v>
      </c>
      <c r="F3328">
        <v>105.11</v>
      </c>
      <c r="G3328" s="1">
        <v>45283</v>
      </c>
      <c r="H3328" t="s">
        <v>15</v>
      </c>
      <c r="I3328" t="s">
        <v>23</v>
      </c>
      <c r="J3328" t="s">
        <v>45</v>
      </c>
    </row>
    <row r="3329" spans="1:10" x14ac:dyDescent="0.25">
      <c r="A3329" t="s">
        <v>5810</v>
      </c>
      <c r="B3329" t="s">
        <v>5811</v>
      </c>
      <c r="C3329" t="s">
        <v>13</v>
      </c>
      <c r="D3329" t="s">
        <v>56</v>
      </c>
      <c r="E3329">
        <v>18</v>
      </c>
      <c r="F3329">
        <v>380.29</v>
      </c>
      <c r="G3329" s="1">
        <v>45103</v>
      </c>
      <c r="H3329" t="s">
        <v>22</v>
      </c>
      <c r="I3329" t="s">
        <v>41</v>
      </c>
      <c r="J3329" t="s">
        <v>77</v>
      </c>
    </row>
    <row r="3330" spans="1:10" x14ac:dyDescent="0.25">
      <c r="A3330" t="s">
        <v>5812</v>
      </c>
      <c r="B3330" t="s">
        <v>409</v>
      </c>
      <c r="C3330" t="s">
        <v>31</v>
      </c>
      <c r="D3330" t="s">
        <v>44</v>
      </c>
      <c r="E3330">
        <v>48</v>
      </c>
      <c r="F3330">
        <v>255.23</v>
      </c>
      <c r="G3330" s="1">
        <v>44959</v>
      </c>
      <c r="H3330" t="s">
        <v>15</v>
      </c>
      <c r="I3330" t="s">
        <v>16</v>
      </c>
      <c r="J3330" t="s">
        <v>77</v>
      </c>
    </row>
    <row r="3331" spans="1:10" x14ac:dyDescent="0.25">
      <c r="A3331" t="s">
        <v>5813</v>
      </c>
      <c r="B3331" t="s">
        <v>3207</v>
      </c>
      <c r="C3331" t="s">
        <v>31</v>
      </c>
      <c r="D3331" t="s">
        <v>14</v>
      </c>
      <c r="E3331">
        <v>6</v>
      </c>
      <c r="F3331">
        <v>369.99</v>
      </c>
      <c r="G3331" s="1">
        <v>45068</v>
      </c>
      <c r="H3331" t="s">
        <v>22</v>
      </c>
      <c r="I3331" t="s">
        <v>23</v>
      </c>
      <c r="J3331" t="s">
        <v>45</v>
      </c>
    </row>
    <row r="3332" spans="1:10" x14ac:dyDescent="0.25">
      <c r="A3332" t="s">
        <v>5814</v>
      </c>
      <c r="B3332" t="s">
        <v>5815</v>
      </c>
      <c r="C3332" t="s">
        <v>31</v>
      </c>
      <c r="D3332" t="s">
        <v>21</v>
      </c>
      <c r="E3332">
        <v>6</v>
      </c>
      <c r="F3332">
        <v>496.07</v>
      </c>
      <c r="G3332" s="1">
        <v>45262</v>
      </c>
      <c r="H3332" t="s">
        <v>22</v>
      </c>
      <c r="I3332" t="s">
        <v>16</v>
      </c>
      <c r="J3332" t="s">
        <v>17</v>
      </c>
    </row>
    <row r="3333" spans="1:10" x14ac:dyDescent="0.25">
      <c r="A3333" t="s">
        <v>5816</v>
      </c>
      <c r="B3333" t="s">
        <v>1865</v>
      </c>
      <c r="C3333" t="s">
        <v>31</v>
      </c>
      <c r="D3333" t="s">
        <v>66</v>
      </c>
      <c r="E3333">
        <v>26</v>
      </c>
      <c r="F3333">
        <v>364.78</v>
      </c>
      <c r="G3333" s="1">
        <v>45283</v>
      </c>
      <c r="H3333" t="s">
        <v>15</v>
      </c>
      <c r="I3333" t="s">
        <v>16</v>
      </c>
    </row>
    <row r="3334" spans="1:10" x14ac:dyDescent="0.25">
      <c r="A3334" t="s">
        <v>5817</v>
      </c>
      <c r="B3334" t="s">
        <v>5818</v>
      </c>
      <c r="C3334" t="s">
        <v>59</v>
      </c>
      <c r="D3334" t="s">
        <v>44</v>
      </c>
      <c r="E3334">
        <v>2</v>
      </c>
      <c r="F3334">
        <v>135.51</v>
      </c>
      <c r="G3334" s="1">
        <v>44987</v>
      </c>
      <c r="H3334" t="s">
        <v>28</v>
      </c>
      <c r="I3334" t="s">
        <v>32</v>
      </c>
      <c r="J3334" t="s">
        <v>17</v>
      </c>
    </row>
    <row r="3335" spans="1:10" x14ac:dyDescent="0.25">
      <c r="A3335" t="s">
        <v>5819</v>
      </c>
      <c r="B3335" t="s">
        <v>2724</v>
      </c>
      <c r="C3335" t="s">
        <v>26</v>
      </c>
      <c r="D3335" t="s">
        <v>66</v>
      </c>
      <c r="E3335">
        <v>8</v>
      </c>
      <c r="F3335">
        <v>35.54</v>
      </c>
      <c r="G3335" s="1">
        <v>45190</v>
      </c>
      <c r="H3335" t="s">
        <v>28</v>
      </c>
      <c r="I3335" t="s">
        <v>41</v>
      </c>
      <c r="J3335" t="s">
        <v>77</v>
      </c>
    </row>
    <row r="3336" spans="1:10" x14ac:dyDescent="0.25">
      <c r="A3336" t="s">
        <v>5820</v>
      </c>
      <c r="B3336" t="s">
        <v>327</v>
      </c>
      <c r="C3336" t="s">
        <v>13</v>
      </c>
      <c r="D3336" t="s">
        <v>44</v>
      </c>
      <c r="E3336">
        <v>35</v>
      </c>
      <c r="F3336">
        <v>347.55</v>
      </c>
      <c r="G3336" s="1">
        <v>44991</v>
      </c>
      <c r="H3336" t="s">
        <v>15</v>
      </c>
      <c r="I3336" t="s">
        <v>16</v>
      </c>
      <c r="J3336" t="s">
        <v>45</v>
      </c>
    </row>
    <row r="3337" spans="1:10" x14ac:dyDescent="0.25">
      <c r="A3337" t="s">
        <v>5821</v>
      </c>
      <c r="B3337" t="s">
        <v>5822</v>
      </c>
      <c r="C3337" t="s">
        <v>13</v>
      </c>
      <c r="D3337" t="s">
        <v>44</v>
      </c>
      <c r="E3337">
        <v>27</v>
      </c>
      <c r="F3337">
        <v>20.69</v>
      </c>
      <c r="G3337" s="1">
        <v>45121</v>
      </c>
      <c r="H3337" t="s">
        <v>22</v>
      </c>
      <c r="I3337" t="s">
        <v>32</v>
      </c>
      <c r="J3337" t="s">
        <v>17</v>
      </c>
    </row>
    <row r="3338" spans="1:10" x14ac:dyDescent="0.25">
      <c r="A3338" t="s">
        <v>5823</v>
      </c>
      <c r="B3338" t="s">
        <v>5824</v>
      </c>
      <c r="C3338" t="s">
        <v>31</v>
      </c>
      <c r="D3338" t="s">
        <v>38</v>
      </c>
      <c r="E3338">
        <v>24</v>
      </c>
      <c r="F3338">
        <v>76.400000000000006</v>
      </c>
      <c r="G3338" s="1">
        <v>44970</v>
      </c>
      <c r="H3338" t="s">
        <v>22</v>
      </c>
      <c r="I3338" t="s">
        <v>23</v>
      </c>
      <c r="J3338" t="s">
        <v>17</v>
      </c>
    </row>
    <row r="3339" spans="1:10" x14ac:dyDescent="0.25">
      <c r="A3339" t="s">
        <v>5825</v>
      </c>
      <c r="B3339" t="s">
        <v>5826</v>
      </c>
      <c r="C3339" t="s">
        <v>59</v>
      </c>
      <c r="D3339" t="s">
        <v>14</v>
      </c>
      <c r="E3339">
        <v>42</v>
      </c>
      <c r="F3339">
        <v>50.7</v>
      </c>
      <c r="G3339" s="1">
        <v>44989</v>
      </c>
      <c r="H3339" t="s">
        <v>15</v>
      </c>
      <c r="I3339" t="s">
        <v>32</v>
      </c>
      <c r="J3339" t="s">
        <v>35</v>
      </c>
    </row>
    <row r="3340" spans="1:10" x14ac:dyDescent="0.25">
      <c r="A3340" t="s">
        <v>5827</v>
      </c>
      <c r="B3340" t="s">
        <v>72</v>
      </c>
      <c r="C3340" t="s">
        <v>26</v>
      </c>
      <c r="D3340" t="s">
        <v>38</v>
      </c>
      <c r="E3340">
        <v>21</v>
      </c>
      <c r="F3340">
        <v>476.91</v>
      </c>
      <c r="G3340" s="1">
        <v>44965</v>
      </c>
      <c r="H3340" t="s">
        <v>22</v>
      </c>
      <c r="I3340" t="s">
        <v>23</v>
      </c>
      <c r="J3340" t="s">
        <v>45</v>
      </c>
    </row>
    <row r="3341" spans="1:10" x14ac:dyDescent="0.25">
      <c r="A3341" t="s">
        <v>5828</v>
      </c>
      <c r="B3341" t="s">
        <v>5829</v>
      </c>
      <c r="C3341" t="s">
        <v>20</v>
      </c>
      <c r="D3341" t="s">
        <v>56</v>
      </c>
      <c r="E3341">
        <v>27</v>
      </c>
      <c r="F3341">
        <v>171.62</v>
      </c>
      <c r="G3341" s="1">
        <v>45183</v>
      </c>
      <c r="H3341" t="s">
        <v>28</v>
      </c>
      <c r="I3341" t="s">
        <v>41</v>
      </c>
      <c r="J3341" t="s">
        <v>35</v>
      </c>
    </row>
    <row r="3342" spans="1:10" x14ac:dyDescent="0.25">
      <c r="A3342" t="s">
        <v>5830</v>
      </c>
      <c r="B3342" t="s">
        <v>640</v>
      </c>
      <c r="C3342" t="s">
        <v>20</v>
      </c>
      <c r="D3342" t="s">
        <v>66</v>
      </c>
      <c r="E3342">
        <v>36</v>
      </c>
      <c r="F3342">
        <v>255.82</v>
      </c>
      <c r="G3342" s="1">
        <v>45219</v>
      </c>
      <c r="H3342" t="s">
        <v>15</v>
      </c>
      <c r="I3342" t="s">
        <v>23</v>
      </c>
      <c r="J3342" t="s">
        <v>17</v>
      </c>
    </row>
    <row r="3343" spans="1:10" x14ac:dyDescent="0.25">
      <c r="A3343" t="s">
        <v>5831</v>
      </c>
      <c r="B3343" t="s">
        <v>5832</v>
      </c>
      <c r="C3343" t="s">
        <v>59</v>
      </c>
      <c r="D3343" t="s">
        <v>44</v>
      </c>
      <c r="E3343">
        <v>50</v>
      </c>
      <c r="F3343">
        <v>328.91</v>
      </c>
      <c r="G3343" s="1">
        <v>45196</v>
      </c>
      <c r="H3343" t="s">
        <v>15</v>
      </c>
      <c r="I3343" t="s">
        <v>23</v>
      </c>
      <c r="J3343" t="s">
        <v>35</v>
      </c>
    </row>
    <row r="3344" spans="1:10" x14ac:dyDescent="0.25">
      <c r="A3344" t="s">
        <v>5833</v>
      </c>
      <c r="B3344" t="s">
        <v>2064</v>
      </c>
      <c r="C3344" t="s">
        <v>31</v>
      </c>
      <c r="D3344" t="s">
        <v>14</v>
      </c>
      <c r="E3344">
        <v>34</v>
      </c>
      <c r="F3344">
        <v>306.2</v>
      </c>
      <c r="G3344" s="1">
        <v>45140</v>
      </c>
      <c r="H3344" t="s">
        <v>28</v>
      </c>
      <c r="I3344" t="s">
        <v>41</v>
      </c>
      <c r="J3344" t="s">
        <v>45</v>
      </c>
    </row>
    <row r="3345" spans="1:10" x14ac:dyDescent="0.25">
      <c r="A3345" t="s">
        <v>5834</v>
      </c>
      <c r="B3345" t="s">
        <v>4278</v>
      </c>
      <c r="C3345" t="s">
        <v>59</v>
      </c>
      <c r="D3345" t="s">
        <v>56</v>
      </c>
      <c r="E3345">
        <v>16</v>
      </c>
      <c r="F3345">
        <v>492.72</v>
      </c>
      <c r="G3345" s="1">
        <v>44952</v>
      </c>
      <c r="H3345" t="s">
        <v>28</v>
      </c>
      <c r="I3345" t="s">
        <v>32</v>
      </c>
    </row>
    <row r="3346" spans="1:10" x14ac:dyDescent="0.25">
      <c r="A3346" t="s">
        <v>5835</v>
      </c>
      <c r="B3346" t="s">
        <v>5836</v>
      </c>
      <c r="C3346" t="s">
        <v>13</v>
      </c>
      <c r="D3346" t="s">
        <v>38</v>
      </c>
      <c r="E3346">
        <v>20</v>
      </c>
      <c r="F3346">
        <v>120.12</v>
      </c>
      <c r="G3346" s="1">
        <v>45124</v>
      </c>
      <c r="H3346" t="s">
        <v>15</v>
      </c>
      <c r="I3346" t="s">
        <v>32</v>
      </c>
      <c r="J3346" t="s">
        <v>35</v>
      </c>
    </row>
    <row r="3347" spans="1:10" x14ac:dyDescent="0.25">
      <c r="A3347" t="s">
        <v>5837</v>
      </c>
      <c r="B3347" t="s">
        <v>3596</v>
      </c>
      <c r="C3347" t="s">
        <v>13</v>
      </c>
      <c r="D3347" t="s">
        <v>66</v>
      </c>
      <c r="E3347">
        <v>14</v>
      </c>
      <c r="F3347">
        <v>206.11</v>
      </c>
      <c r="G3347" s="1">
        <v>45145</v>
      </c>
      <c r="H3347" t="s">
        <v>15</v>
      </c>
      <c r="I3347" t="s">
        <v>16</v>
      </c>
      <c r="J3347" t="s">
        <v>35</v>
      </c>
    </row>
    <row r="3348" spans="1:10" x14ac:dyDescent="0.25">
      <c r="A3348" t="s">
        <v>5838</v>
      </c>
      <c r="B3348" t="s">
        <v>5839</v>
      </c>
      <c r="C3348" t="s">
        <v>20</v>
      </c>
      <c r="D3348" t="s">
        <v>38</v>
      </c>
      <c r="E3348">
        <v>34</v>
      </c>
      <c r="F3348">
        <v>143.18</v>
      </c>
      <c r="G3348" s="1">
        <v>45131</v>
      </c>
      <c r="H3348" t="s">
        <v>22</v>
      </c>
      <c r="I3348" t="s">
        <v>41</v>
      </c>
      <c r="J3348" t="s">
        <v>35</v>
      </c>
    </row>
    <row r="3349" spans="1:10" x14ac:dyDescent="0.25">
      <c r="A3349" t="s">
        <v>5840</v>
      </c>
      <c r="B3349" t="s">
        <v>995</v>
      </c>
      <c r="C3349" t="s">
        <v>13</v>
      </c>
      <c r="D3349" t="s">
        <v>66</v>
      </c>
      <c r="E3349">
        <v>11</v>
      </c>
      <c r="F3349">
        <v>407.38</v>
      </c>
      <c r="G3349" s="1">
        <v>45233</v>
      </c>
      <c r="H3349" t="s">
        <v>15</v>
      </c>
      <c r="I3349" t="s">
        <v>41</v>
      </c>
      <c r="J3349" t="s">
        <v>77</v>
      </c>
    </row>
    <row r="3350" spans="1:10" x14ac:dyDescent="0.25">
      <c r="A3350" t="s">
        <v>5841</v>
      </c>
      <c r="B3350" t="s">
        <v>3738</v>
      </c>
      <c r="C3350" t="s">
        <v>20</v>
      </c>
      <c r="D3350" t="s">
        <v>56</v>
      </c>
      <c r="E3350">
        <v>47</v>
      </c>
      <c r="F3350">
        <v>438.93</v>
      </c>
      <c r="G3350" s="1">
        <v>45232</v>
      </c>
      <c r="H3350" t="s">
        <v>15</v>
      </c>
      <c r="I3350" t="s">
        <v>23</v>
      </c>
      <c r="J3350" t="s">
        <v>77</v>
      </c>
    </row>
    <row r="3351" spans="1:10" x14ac:dyDescent="0.25">
      <c r="A3351" t="s">
        <v>5842</v>
      </c>
      <c r="B3351" t="s">
        <v>5843</v>
      </c>
      <c r="C3351" t="s">
        <v>59</v>
      </c>
      <c r="D3351" t="s">
        <v>14</v>
      </c>
      <c r="E3351">
        <v>1</v>
      </c>
      <c r="F3351">
        <v>119.69</v>
      </c>
      <c r="G3351" s="1">
        <v>45163</v>
      </c>
      <c r="H3351" t="s">
        <v>22</v>
      </c>
      <c r="I3351" t="s">
        <v>16</v>
      </c>
    </row>
    <row r="3352" spans="1:10" x14ac:dyDescent="0.25">
      <c r="A3352" t="s">
        <v>5844</v>
      </c>
      <c r="B3352" t="s">
        <v>4742</v>
      </c>
      <c r="C3352" t="s">
        <v>59</v>
      </c>
      <c r="D3352" t="s">
        <v>66</v>
      </c>
      <c r="E3352">
        <v>27</v>
      </c>
      <c r="F3352">
        <v>39.380000000000003</v>
      </c>
      <c r="G3352" s="1">
        <v>44996</v>
      </c>
      <c r="H3352" t="s">
        <v>28</v>
      </c>
      <c r="I3352" t="s">
        <v>23</v>
      </c>
    </row>
    <row r="3353" spans="1:10" x14ac:dyDescent="0.25">
      <c r="A3353" t="s">
        <v>5845</v>
      </c>
      <c r="B3353" t="s">
        <v>5846</v>
      </c>
      <c r="C3353" t="s">
        <v>13</v>
      </c>
      <c r="D3353" t="s">
        <v>66</v>
      </c>
      <c r="E3353">
        <v>9</v>
      </c>
      <c r="F3353">
        <v>54.43</v>
      </c>
      <c r="G3353" s="1">
        <v>45028</v>
      </c>
      <c r="H3353" t="s">
        <v>22</v>
      </c>
      <c r="I3353" t="s">
        <v>16</v>
      </c>
    </row>
    <row r="3354" spans="1:10" x14ac:dyDescent="0.25">
      <c r="A3354" t="s">
        <v>5847</v>
      </c>
      <c r="B3354" t="s">
        <v>5848</v>
      </c>
      <c r="C3354" t="s">
        <v>26</v>
      </c>
      <c r="D3354" t="s">
        <v>21</v>
      </c>
      <c r="E3354">
        <v>42</v>
      </c>
      <c r="F3354">
        <v>103.25</v>
      </c>
      <c r="G3354" s="1">
        <v>45095</v>
      </c>
      <c r="H3354" t="s">
        <v>15</v>
      </c>
      <c r="I3354" t="s">
        <v>16</v>
      </c>
      <c r="J3354" t="s">
        <v>77</v>
      </c>
    </row>
    <row r="3355" spans="1:10" x14ac:dyDescent="0.25">
      <c r="A3355" t="s">
        <v>5849</v>
      </c>
      <c r="B3355" t="s">
        <v>5850</v>
      </c>
      <c r="C3355" t="s">
        <v>13</v>
      </c>
      <c r="D3355" t="s">
        <v>66</v>
      </c>
      <c r="E3355">
        <v>22</v>
      </c>
      <c r="F3355">
        <v>63.01</v>
      </c>
      <c r="G3355" s="1">
        <v>45144</v>
      </c>
      <c r="H3355" t="s">
        <v>28</v>
      </c>
      <c r="I3355" t="s">
        <v>16</v>
      </c>
      <c r="J3355" t="s">
        <v>77</v>
      </c>
    </row>
    <row r="3356" spans="1:10" x14ac:dyDescent="0.25">
      <c r="A3356" t="s">
        <v>5851</v>
      </c>
      <c r="B3356" t="s">
        <v>5852</v>
      </c>
      <c r="C3356" t="s">
        <v>31</v>
      </c>
      <c r="D3356" t="s">
        <v>66</v>
      </c>
      <c r="E3356">
        <v>14</v>
      </c>
      <c r="F3356">
        <v>397.8</v>
      </c>
      <c r="G3356" s="1">
        <v>45256</v>
      </c>
      <c r="H3356" t="s">
        <v>28</v>
      </c>
      <c r="I3356" t="s">
        <v>16</v>
      </c>
      <c r="J3356" t="s">
        <v>45</v>
      </c>
    </row>
    <row r="3357" spans="1:10" x14ac:dyDescent="0.25">
      <c r="A3357" t="s">
        <v>5853</v>
      </c>
      <c r="B3357" t="s">
        <v>5162</v>
      </c>
      <c r="C3357" t="s">
        <v>31</v>
      </c>
      <c r="D3357" t="s">
        <v>38</v>
      </c>
      <c r="E3357">
        <v>3</v>
      </c>
      <c r="F3357">
        <v>210.72</v>
      </c>
      <c r="G3357" s="1">
        <v>45114</v>
      </c>
      <c r="H3357" t="s">
        <v>15</v>
      </c>
      <c r="I3357" t="s">
        <v>32</v>
      </c>
      <c r="J3357" t="s">
        <v>17</v>
      </c>
    </row>
    <row r="3358" spans="1:10" x14ac:dyDescent="0.25">
      <c r="A3358" t="s">
        <v>5854</v>
      </c>
      <c r="B3358" t="s">
        <v>5855</v>
      </c>
      <c r="C3358" t="s">
        <v>13</v>
      </c>
      <c r="D3358" t="s">
        <v>38</v>
      </c>
      <c r="E3358">
        <v>19</v>
      </c>
      <c r="F3358">
        <v>7.34</v>
      </c>
      <c r="G3358" s="1">
        <v>45183</v>
      </c>
      <c r="H3358" t="s">
        <v>15</v>
      </c>
      <c r="I3358" t="s">
        <v>23</v>
      </c>
      <c r="J3358" t="s">
        <v>35</v>
      </c>
    </row>
    <row r="3359" spans="1:10" x14ac:dyDescent="0.25">
      <c r="A3359" t="s">
        <v>5856</v>
      </c>
      <c r="B3359" t="s">
        <v>4847</v>
      </c>
      <c r="C3359" t="s">
        <v>59</v>
      </c>
      <c r="D3359" t="s">
        <v>21</v>
      </c>
      <c r="E3359">
        <v>18</v>
      </c>
      <c r="F3359">
        <v>12.65</v>
      </c>
      <c r="G3359" s="1">
        <v>44985</v>
      </c>
      <c r="H3359" t="s">
        <v>15</v>
      </c>
      <c r="I3359" t="s">
        <v>16</v>
      </c>
      <c r="J3359" t="s">
        <v>77</v>
      </c>
    </row>
    <row r="3360" spans="1:10" x14ac:dyDescent="0.25">
      <c r="A3360" t="s">
        <v>5857</v>
      </c>
      <c r="B3360" t="s">
        <v>5858</v>
      </c>
      <c r="C3360" t="s">
        <v>59</v>
      </c>
      <c r="D3360" t="s">
        <v>27</v>
      </c>
      <c r="E3360">
        <v>38</v>
      </c>
      <c r="F3360">
        <v>23.15</v>
      </c>
      <c r="G3360" s="1">
        <v>45287</v>
      </c>
      <c r="H3360" t="s">
        <v>15</v>
      </c>
      <c r="I3360" t="s">
        <v>16</v>
      </c>
      <c r="J3360" t="s">
        <v>77</v>
      </c>
    </row>
    <row r="3361" spans="1:10" x14ac:dyDescent="0.25">
      <c r="A3361" t="s">
        <v>5859</v>
      </c>
      <c r="B3361" t="s">
        <v>5860</v>
      </c>
      <c r="C3361" t="s">
        <v>13</v>
      </c>
      <c r="D3361" t="s">
        <v>44</v>
      </c>
      <c r="E3361">
        <v>49</v>
      </c>
      <c r="F3361">
        <v>175.94</v>
      </c>
      <c r="G3361" s="1">
        <v>45021</v>
      </c>
      <c r="H3361" t="s">
        <v>22</v>
      </c>
      <c r="I3361" t="s">
        <v>41</v>
      </c>
      <c r="J3361" t="s">
        <v>35</v>
      </c>
    </row>
    <row r="3362" spans="1:10" x14ac:dyDescent="0.25">
      <c r="A3362" t="s">
        <v>5861</v>
      </c>
      <c r="B3362" t="s">
        <v>3506</v>
      </c>
      <c r="C3362" t="s">
        <v>26</v>
      </c>
      <c r="D3362" t="s">
        <v>27</v>
      </c>
      <c r="E3362">
        <v>14</v>
      </c>
      <c r="F3362">
        <v>73.73</v>
      </c>
      <c r="G3362" s="1">
        <v>45264</v>
      </c>
      <c r="H3362" t="s">
        <v>28</v>
      </c>
      <c r="I3362" t="s">
        <v>16</v>
      </c>
      <c r="J3362" t="s">
        <v>77</v>
      </c>
    </row>
    <row r="3363" spans="1:10" x14ac:dyDescent="0.25">
      <c r="A3363" t="s">
        <v>5862</v>
      </c>
      <c r="B3363" t="s">
        <v>3134</v>
      </c>
      <c r="C3363" t="s">
        <v>20</v>
      </c>
      <c r="D3363" t="s">
        <v>56</v>
      </c>
      <c r="E3363">
        <v>25</v>
      </c>
      <c r="F3363">
        <v>400.68</v>
      </c>
      <c r="G3363" s="1">
        <v>45192</v>
      </c>
      <c r="H3363" t="s">
        <v>15</v>
      </c>
      <c r="I3363" t="s">
        <v>41</v>
      </c>
      <c r="J3363" t="s">
        <v>45</v>
      </c>
    </row>
    <row r="3364" spans="1:10" x14ac:dyDescent="0.25">
      <c r="A3364" t="s">
        <v>5863</v>
      </c>
      <c r="B3364" t="s">
        <v>5864</v>
      </c>
      <c r="C3364" t="s">
        <v>59</v>
      </c>
      <c r="D3364" t="s">
        <v>14</v>
      </c>
      <c r="E3364">
        <v>27</v>
      </c>
      <c r="F3364">
        <v>85.8</v>
      </c>
      <c r="G3364" s="1">
        <v>45195</v>
      </c>
      <c r="H3364" t="s">
        <v>22</v>
      </c>
      <c r="I3364" t="s">
        <v>41</v>
      </c>
      <c r="J3364" t="s">
        <v>45</v>
      </c>
    </row>
    <row r="3365" spans="1:10" x14ac:dyDescent="0.25">
      <c r="A3365" t="s">
        <v>5865</v>
      </c>
      <c r="B3365" t="s">
        <v>5866</v>
      </c>
      <c r="C3365" t="s">
        <v>59</v>
      </c>
      <c r="D3365" t="s">
        <v>21</v>
      </c>
      <c r="E3365">
        <v>7</v>
      </c>
      <c r="F3365">
        <v>111.21</v>
      </c>
      <c r="G3365" s="1">
        <v>45108</v>
      </c>
      <c r="H3365" t="s">
        <v>15</v>
      </c>
      <c r="I3365" t="s">
        <v>23</v>
      </c>
      <c r="J3365" t="s">
        <v>17</v>
      </c>
    </row>
    <row r="3366" spans="1:10" x14ac:dyDescent="0.25">
      <c r="A3366" t="s">
        <v>5867</v>
      </c>
      <c r="B3366" t="s">
        <v>5848</v>
      </c>
      <c r="C3366" t="s">
        <v>31</v>
      </c>
      <c r="D3366" t="s">
        <v>14</v>
      </c>
      <c r="E3366">
        <v>2</v>
      </c>
      <c r="F3366">
        <v>126.52</v>
      </c>
      <c r="G3366" s="1">
        <v>45255</v>
      </c>
      <c r="H3366" t="s">
        <v>22</v>
      </c>
      <c r="I3366" t="s">
        <v>23</v>
      </c>
      <c r="J3366" t="s">
        <v>35</v>
      </c>
    </row>
    <row r="3367" spans="1:10" x14ac:dyDescent="0.25">
      <c r="A3367" t="s">
        <v>5868</v>
      </c>
      <c r="B3367" t="s">
        <v>5437</v>
      </c>
      <c r="C3367" t="s">
        <v>31</v>
      </c>
      <c r="D3367" t="s">
        <v>56</v>
      </c>
      <c r="E3367">
        <v>13</v>
      </c>
      <c r="F3367">
        <v>139.97999999999999</v>
      </c>
      <c r="G3367" s="1">
        <v>44984</v>
      </c>
      <c r="H3367" t="s">
        <v>15</v>
      </c>
      <c r="I3367" t="s">
        <v>16</v>
      </c>
    </row>
    <row r="3368" spans="1:10" x14ac:dyDescent="0.25">
      <c r="A3368" t="s">
        <v>5869</v>
      </c>
      <c r="B3368" t="s">
        <v>3880</v>
      </c>
      <c r="C3368" t="s">
        <v>13</v>
      </c>
      <c r="D3368" t="s">
        <v>66</v>
      </c>
      <c r="E3368">
        <v>12</v>
      </c>
      <c r="F3368">
        <v>464.68</v>
      </c>
      <c r="G3368" s="1">
        <v>45121</v>
      </c>
      <c r="H3368" t="s">
        <v>22</v>
      </c>
      <c r="I3368" t="s">
        <v>32</v>
      </c>
      <c r="J3368" t="s">
        <v>77</v>
      </c>
    </row>
    <row r="3369" spans="1:10" x14ac:dyDescent="0.25">
      <c r="A3369" t="s">
        <v>5870</v>
      </c>
      <c r="B3369" t="s">
        <v>5871</v>
      </c>
      <c r="C3369" t="s">
        <v>26</v>
      </c>
      <c r="D3369" t="s">
        <v>44</v>
      </c>
      <c r="E3369">
        <v>10</v>
      </c>
      <c r="F3369">
        <v>356.09</v>
      </c>
      <c r="G3369" s="1">
        <v>45234</v>
      </c>
      <c r="H3369" t="s">
        <v>28</v>
      </c>
      <c r="I3369" t="s">
        <v>32</v>
      </c>
      <c r="J3369" t="s">
        <v>17</v>
      </c>
    </row>
    <row r="3370" spans="1:10" x14ac:dyDescent="0.25">
      <c r="A3370" t="s">
        <v>5872</v>
      </c>
      <c r="B3370" t="s">
        <v>2338</v>
      </c>
      <c r="C3370" t="s">
        <v>20</v>
      </c>
      <c r="D3370" t="s">
        <v>66</v>
      </c>
      <c r="E3370">
        <v>39</v>
      </c>
      <c r="F3370">
        <v>289.88</v>
      </c>
      <c r="G3370" s="1">
        <v>45173</v>
      </c>
      <c r="H3370" t="s">
        <v>15</v>
      </c>
      <c r="I3370" t="s">
        <v>32</v>
      </c>
      <c r="J3370" t="s">
        <v>35</v>
      </c>
    </row>
    <row r="3371" spans="1:10" x14ac:dyDescent="0.25">
      <c r="A3371" t="s">
        <v>5873</v>
      </c>
      <c r="B3371" t="s">
        <v>2142</v>
      </c>
      <c r="C3371" t="s">
        <v>26</v>
      </c>
      <c r="D3371" t="s">
        <v>56</v>
      </c>
      <c r="E3371">
        <v>45</v>
      </c>
      <c r="F3371">
        <v>61.34</v>
      </c>
      <c r="G3371" s="1">
        <v>45024</v>
      </c>
      <c r="H3371" t="s">
        <v>15</v>
      </c>
      <c r="I3371" t="s">
        <v>23</v>
      </c>
      <c r="J3371" t="s">
        <v>77</v>
      </c>
    </row>
    <row r="3372" spans="1:10" x14ac:dyDescent="0.25">
      <c r="A3372" t="s">
        <v>5874</v>
      </c>
      <c r="B3372" t="s">
        <v>5471</v>
      </c>
      <c r="C3372" t="s">
        <v>59</v>
      </c>
      <c r="D3372" t="s">
        <v>27</v>
      </c>
      <c r="E3372">
        <v>14</v>
      </c>
      <c r="F3372">
        <v>371.81</v>
      </c>
      <c r="G3372" s="1">
        <v>44950</v>
      </c>
      <c r="H3372" t="s">
        <v>22</v>
      </c>
      <c r="I3372" t="s">
        <v>16</v>
      </c>
      <c r="J3372" t="s">
        <v>77</v>
      </c>
    </row>
    <row r="3373" spans="1:10" x14ac:dyDescent="0.25">
      <c r="A3373" t="s">
        <v>5875</v>
      </c>
      <c r="B3373" t="s">
        <v>1095</v>
      </c>
      <c r="C3373" t="s">
        <v>26</v>
      </c>
      <c r="D3373" t="s">
        <v>44</v>
      </c>
      <c r="E3373">
        <v>48</v>
      </c>
      <c r="F3373">
        <v>11.42</v>
      </c>
      <c r="G3373" s="1">
        <v>45099</v>
      </c>
      <c r="H3373" t="s">
        <v>22</v>
      </c>
      <c r="I3373" t="s">
        <v>23</v>
      </c>
      <c r="J3373" t="s">
        <v>77</v>
      </c>
    </row>
    <row r="3374" spans="1:10" x14ac:dyDescent="0.25">
      <c r="A3374" t="s">
        <v>5876</v>
      </c>
      <c r="B3374" t="s">
        <v>5877</v>
      </c>
      <c r="C3374" t="s">
        <v>26</v>
      </c>
      <c r="D3374" t="s">
        <v>44</v>
      </c>
      <c r="E3374">
        <v>8</v>
      </c>
      <c r="F3374">
        <v>451.63</v>
      </c>
      <c r="G3374" s="1">
        <v>45031</v>
      </c>
      <c r="H3374" t="s">
        <v>15</v>
      </c>
      <c r="I3374" t="s">
        <v>41</v>
      </c>
      <c r="J3374" t="s">
        <v>77</v>
      </c>
    </row>
    <row r="3375" spans="1:10" x14ac:dyDescent="0.25">
      <c r="A3375" t="s">
        <v>5878</v>
      </c>
      <c r="B3375" t="s">
        <v>5879</v>
      </c>
      <c r="C3375" t="s">
        <v>13</v>
      </c>
      <c r="D3375" t="s">
        <v>66</v>
      </c>
      <c r="E3375">
        <v>3</v>
      </c>
      <c r="F3375">
        <v>107.37</v>
      </c>
      <c r="G3375" s="1">
        <v>45047</v>
      </c>
      <c r="H3375" t="s">
        <v>15</v>
      </c>
      <c r="I3375" t="s">
        <v>41</v>
      </c>
      <c r="J3375" t="s">
        <v>77</v>
      </c>
    </row>
    <row r="3376" spans="1:10" x14ac:dyDescent="0.25">
      <c r="A3376" t="s">
        <v>5880</v>
      </c>
      <c r="B3376" t="s">
        <v>2861</v>
      </c>
      <c r="C3376" t="s">
        <v>20</v>
      </c>
      <c r="D3376" t="s">
        <v>56</v>
      </c>
      <c r="E3376">
        <v>8</v>
      </c>
      <c r="F3376">
        <v>121.34</v>
      </c>
      <c r="G3376" s="1">
        <v>45183</v>
      </c>
      <c r="H3376" t="s">
        <v>15</v>
      </c>
      <c r="I3376" t="s">
        <v>41</v>
      </c>
      <c r="J3376" t="s">
        <v>77</v>
      </c>
    </row>
    <row r="3377" spans="1:10" x14ac:dyDescent="0.25">
      <c r="A3377" t="s">
        <v>5881</v>
      </c>
      <c r="B3377" t="s">
        <v>2316</v>
      </c>
      <c r="C3377" t="s">
        <v>13</v>
      </c>
      <c r="D3377" t="s">
        <v>66</v>
      </c>
      <c r="E3377">
        <v>50</v>
      </c>
      <c r="F3377">
        <v>430.36</v>
      </c>
      <c r="G3377" s="1">
        <v>44970</v>
      </c>
      <c r="H3377" t="s">
        <v>15</v>
      </c>
      <c r="I3377" t="s">
        <v>32</v>
      </c>
      <c r="J3377" t="s">
        <v>77</v>
      </c>
    </row>
    <row r="3378" spans="1:10" x14ac:dyDescent="0.25">
      <c r="A3378" t="s">
        <v>5882</v>
      </c>
      <c r="B3378" t="s">
        <v>1336</v>
      </c>
      <c r="C3378" t="s">
        <v>26</v>
      </c>
      <c r="D3378" t="s">
        <v>44</v>
      </c>
      <c r="E3378">
        <v>13</v>
      </c>
      <c r="F3378">
        <v>335.86</v>
      </c>
      <c r="G3378" s="1">
        <v>44987</v>
      </c>
      <c r="H3378" t="s">
        <v>22</v>
      </c>
      <c r="I3378" t="s">
        <v>32</v>
      </c>
      <c r="J3378" t="s">
        <v>35</v>
      </c>
    </row>
    <row r="3379" spans="1:10" x14ac:dyDescent="0.25">
      <c r="A3379" t="s">
        <v>5883</v>
      </c>
      <c r="B3379" t="s">
        <v>5884</v>
      </c>
      <c r="C3379" t="s">
        <v>59</v>
      </c>
      <c r="D3379" t="s">
        <v>66</v>
      </c>
      <c r="E3379">
        <v>30</v>
      </c>
      <c r="F3379">
        <v>458.93</v>
      </c>
      <c r="G3379" s="1">
        <v>44949</v>
      </c>
      <c r="H3379" t="s">
        <v>28</v>
      </c>
      <c r="I3379" t="s">
        <v>32</v>
      </c>
    </row>
    <row r="3380" spans="1:10" x14ac:dyDescent="0.25">
      <c r="A3380" t="s">
        <v>5885</v>
      </c>
      <c r="B3380" t="s">
        <v>5886</v>
      </c>
      <c r="C3380" t="s">
        <v>20</v>
      </c>
      <c r="D3380" t="s">
        <v>38</v>
      </c>
      <c r="E3380">
        <v>36</v>
      </c>
      <c r="F3380">
        <v>437.04</v>
      </c>
      <c r="G3380" s="1">
        <v>45048</v>
      </c>
      <c r="H3380" t="s">
        <v>15</v>
      </c>
      <c r="I3380" t="s">
        <v>32</v>
      </c>
      <c r="J3380" t="s">
        <v>45</v>
      </c>
    </row>
    <row r="3381" spans="1:10" x14ac:dyDescent="0.25">
      <c r="A3381" t="s">
        <v>5887</v>
      </c>
      <c r="B3381" t="s">
        <v>2558</v>
      </c>
      <c r="C3381" t="s">
        <v>59</v>
      </c>
      <c r="D3381" t="s">
        <v>27</v>
      </c>
      <c r="E3381">
        <v>20</v>
      </c>
      <c r="F3381">
        <v>382.18</v>
      </c>
      <c r="G3381" s="1">
        <v>44964</v>
      </c>
      <c r="H3381" t="s">
        <v>15</v>
      </c>
      <c r="I3381" t="s">
        <v>41</v>
      </c>
      <c r="J3381" t="s">
        <v>45</v>
      </c>
    </row>
    <row r="3382" spans="1:10" x14ac:dyDescent="0.25">
      <c r="A3382" t="s">
        <v>5888</v>
      </c>
      <c r="B3382" t="s">
        <v>5889</v>
      </c>
      <c r="C3382" t="s">
        <v>59</v>
      </c>
      <c r="D3382" t="s">
        <v>14</v>
      </c>
      <c r="E3382">
        <v>37</v>
      </c>
      <c r="F3382">
        <v>220.62</v>
      </c>
      <c r="G3382" s="1">
        <v>45166</v>
      </c>
      <c r="H3382" t="s">
        <v>22</v>
      </c>
      <c r="I3382" t="s">
        <v>23</v>
      </c>
      <c r="J3382" t="s">
        <v>77</v>
      </c>
    </row>
    <row r="3383" spans="1:10" x14ac:dyDescent="0.25">
      <c r="A3383" t="s">
        <v>5890</v>
      </c>
      <c r="B3383" t="s">
        <v>3498</v>
      </c>
      <c r="C3383" t="s">
        <v>59</v>
      </c>
      <c r="D3383" t="s">
        <v>66</v>
      </c>
      <c r="E3383">
        <v>10</v>
      </c>
      <c r="F3383">
        <v>486.25</v>
      </c>
      <c r="G3383" s="1">
        <v>45142</v>
      </c>
      <c r="H3383" t="s">
        <v>28</v>
      </c>
      <c r="I3383" t="s">
        <v>16</v>
      </c>
      <c r="J3383" t="s">
        <v>17</v>
      </c>
    </row>
    <row r="3384" spans="1:10" x14ac:dyDescent="0.25">
      <c r="A3384" t="s">
        <v>5891</v>
      </c>
      <c r="B3384" t="s">
        <v>5892</v>
      </c>
      <c r="C3384" t="s">
        <v>31</v>
      </c>
      <c r="D3384" t="s">
        <v>66</v>
      </c>
      <c r="E3384">
        <v>30</v>
      </c>
      <c r="F3384">
        <v>71.31</v>
      </c>
      <c r="G3384" s="1">
        <v>44948</v>
      </c>
      <c r="H3384" t="s">
        <v>22</v>
      </c>
      <c r="I3384" t="s">
        <v>16</v>
      </c>
      <c r="J3384" t="s">
        <v>17</v>
      </c>
    </row>
    <row r="3385" spans="1:10" x14ac:dyDescent="0.25">
      <c r="A3385" t="s">
        <v>5893</v>
      </c>
      <c r="B3385" t="s">
        <v>2622</v>
      </c>
      <c r="C3385" t="s">
        <v>26</v>
      </c>
      <c r="D3385" t="s">
        <v>66</v>
      </c>
      <c r="E3385">
        <v>42</v>
      </c>
      <c r="F3385">
        <v>96.33</v>
      </c>
      <c r="G3385" s="1">
        <v>45175</v>
      </c>
      <c r="H3385" t="s">
        <v>28</v>
      </c>
      <c r="I3385" t="s">
        <v>16</v>
      </c>
    </row>
    <row r="3386" spans="1:10" x14ac:dyDescent="0.25">
      <c r="A3386" t="s">
        <v>5894</v>
      </c>
      <c r="B3386" t="s">
        <v>5895</v>
      </c>
      <c r="C3386" t="s">
        <v>13</v>
      </c>
      <c r="D3386" t="s">
        <v>21</v>
      </c>
      <c r="E3386">
        <v>40</v>
      </c>
      <c r="F3386">
        <v>88.95</v>
      </c>
      <c r="G3386" s="1">
        <v>45049</v>
      </c>
      <c r="H3386" t="s">
        <v>28</v>
      </c>
      <c r="I3386" t="s">
        <v>16</v>
      </c>
      <c r="J3386" t="s">
        <v>35</v>
      </c>
    </row>
    <row r="3387" spans="1:10" x14ac:dyDescent="0.25">
      <c r="A3387" t="s">
        <v>5896</v>
      </c>
      <c r="B3387" t="s">
        <v>873</v>
      </c>
      <c r="C3387" t="s">
        <v>20</v>
      </c>
      <c r="D3387" t="s">
        <v>44</v>
      </c>
      <c r="E3387">
        <v>17</v>
      </c>
      <c r="F3387">
        <v>92.51</v>
      </c>
      <c r="G3387" s="1">
        <v>45143</v>
      </c>
      <c r="H3387" t="s">
        <v>28</v>
      </c>
      <c r="I3387" t="s">
        <v>32</v>
      </c>
    </row>
    <row r="3388" spans="1:10" x14ac:dyDescent="0.25">
      <c r="A3388" t="s">
        <v>5897</v>
      </c>
      <c r="B3388" t="s">
        <v>4111</v>
      </c>
      <c r="C3388" t="s">
        <v>26</v>
      </c>
      <c r="D3388" t="s">
        <v>27</v>
      </c>
      <c r="E3388">
        <v>49</v>
      </c>
      <c r="F3388">
        <v>142.68</v>
      </c>
      <c r="G3388" s="1">
        <v>45055</v>
      </c>
      <c r="H3388" t="s">
        <v>22</v>
      </c>
      <c r="I3388" t="s">
        <v>16</v>
      </c>
      <c r="J3388" t="s">
        <v>17</v>
      </c>
    </row>
    <row r="3389" spans="1:10" x14ac:dyDescent="0.25">
      <c r="A3389" t="s">
        <v>5898</v>
      </c>
      <c r="B3389" t="s">
        <v>5899</v>
      </c>
      <c r="C3389" t="s">
        <v>59</v>
      </c>
      <c r="D3389" t="s">
        <v>27</v>
      </c>
      <c r="E3389">
        <v>10</v>
      </c>
      <c r="F3389">
        <v>67.41</v>
      </c>
      <c r="G3389" s="1">
        <v>45053</v>
      </c>
      <c r="H3389" t="s">
        <v>22</v>
      </c>
      <c r="I3389" t="s">
        <v>16</v>
      </c>
    </row>
    <row r="3390" spans="1:10" x14ac:dyDescent="0.25">
      <c r="A3390" t="s">
        <v>5900</v>
      </c>
      <c r="B3390" t="s">
        <v>2278</v>
      </c>
      <c r="C3390" t="s">
        <v>31</v>
      </c>
      <c r="D3390" t="s">
        <v>66</v>
      </c>
      <c r="E3390">
        <v>29</v>
      </c>
      <c r="F3390">
        <v>484.38</v>
      </c>
      <c r="G3390" s="1">
        <v>45095</v>
      </c>
      <c r="H3390" t="s">
        <v>15</v>
      </c>
      <c r="I3390" t="s">
        <v>41</v>
      </c>
      <c r="J3390" t="s">
        <v>17</v>
      </c>
    </row>
    <row r="3391" spans="1:10" x14ac:dyDescent="0.25">
      <c r="A3391" t="s">
        <v>5901</v>
      </c>
      <c r="B3391" t="s">
        <v>5196</v>
      </c>
      <c r="C3391" t="s">
        <v>26</v>
      </c>
      <c r="D3391" t="s">
        <v>44</v>
      </c>
      <c r="E3391">
        <v>4</v>
      </c>
      <c r="F3391">
        <v>161.13</v>
      </c>
      <c r="G3391" s="1">
        <v>45121</v>
      </c>
      <c r="H3391" t="s">
        <v>28</v>
      </c>
      <c r="I3391" t="s">
        <v>32</v>
      </c>
      <c r="J3391" t="s">
        <v>35</v>
      </c>
    </row>
    <row r="3392" spans="1:10" x14ac:dyDescent="0.25">
      <c r="A3392" t="s">
        <v>5902</v>
      </c>
      <c r="B3392" t="s">
        <v>237</v>
      </c>
      <c r="C3392" t="s">
        <v>31</v>
      </c>
      <c r="D3392" t="s">
        <v>66</v>
      </c>
      <c r="E3392">
        <v>10</v>
      </c>
      <c r="F3392">
        <v>488.23</v>
      </c>
      <c r="G3392" s="1">
        <v>45254</v>
      </c>
      <c r="H3392" t="s">
        <v>28</v>
      </c>
      <c r="I3392" t="s">
        <v>32</v>
      </c>
      <c r="J3392" t="s">
        <v>77</v>
      </c>
    </row>
    <row r="3393" spans="1:10" x14ac:dyDescent="0.25">
      <c r="A3393" t="s">
        <v>5903</v>
      </c>
      <c r="B3393" t="s">
        <v>5904</v>
      </c>
      <c r="C3393" t="s">
        <v>20</v>
      </c>
      <c r="D3393" t="s">
        <v>21</v>
      </c>
      <c r="E3393">
        <v>44</v>
      </c>
      <c r="F3393">
        <v>495.53</v>
      </c>
      <c r="G3393" s="1">
        <v>45001</v>
      </c>
      <c r="H3393" t="s">
        <v>15</v>
      </c>
      <c r="I3393" t="s">
        <v>32</v>
      </c>
    </row>
    <row r="3394" spans="1:10" x14ac:dyDescent="0.25">
      <c r="A3394" t="s">
        <v>5905</v>
      </c>
      <c r="B3394" t="s">
        <v>688</v>
      </c>
      <c r="C3394" t="s">
        <v>59</v>
      </c>
      <c r="D3394" t="s">
        <v>14</v>
      </c>
      <c r="E3394">
        <v>28</v>
      </c>
      <c r="F3394">
        <v>497.18</v>
      </c>
      <c r="G3394" s="1">
        <v>45105</v>
      </c>
      <c r="H3394" t="s">
        <v>22</v>
      </c>
      <c r="I3394" t="s">
        <v>32</v>
      </c>
      <c r="J3394" t="s">
        <v>45</v>
      </c>
    </row>
    <row r="3395" spans="1:10" x14ac:dyDescent="0.25">
      <c r="A3395" t="s">
        <v>5906</v>
      </c>
      <c r="B3395" t="s">
        <v>4595</v>
      </c>
      <c r="C3395" t="s">
        <v>59</v>
      </c>
      <c r="D3395" t="s">
        <v>21</v>
      </c>
      <c r="E3395">
        <v>20</v>
      </c>
      <c r="F3395">
        <v>308.79000000000002</v>
      </c>
      <c r="G3395" s="1">
        <v>45089</v>
      </c>
      <c r="H3395" t="s">
        <v>22</v>
      </c>
      <c r="I3395" t="s">
        <v>23</v>
      </c>
    </row>
    <row r="3396" spans="1:10" x14ac:dyDescent="0.25">
      <c r="A3396" t="s">
        <v>5907</v>
      </c>
      <c r="B3396" t="s">
        <v>3069</v>
      </c>
      <c r="C3396" t="s">
        <v>31</v>
      </c>
      <c r="D3396" t="s">
        <v>21</v>
      </c>
      <c r="E3396">
        <v>1</v>
      </c>
      <c r="F3396">
        <v>104.58</v>
      </c>
      <c r="G3396" s="1">
        <v>45145</v>
      </c>
      <c r="H3396" t="s">
        <v>28</v>
      </c>
      <c r="I3396" t="s">
        <v>23</v>
      </c>
      <c r="J3396" t="s">
        <v>35</v>
      </c>
    </row>
    <row r="3397" spans="1:10" x14ac:dyDescent="0.25">
      <c r="A3397" t="s">
        <v>5908</v>
      </c>
      <c r="B3397" t="s">
        <v>3693</v>
      </c>
      <c r="C3397" t="s">
        <v>20</v>
      </c>
      <c r="D3397" t="s">
        <v>44</v>
      </c>
      <c r="E3397">
        <v>44</v>
      </c>
      <c r="F3397">
        <v>323.27</v>
      </c>
      <c r="G3397" s="1">
        <v>45031</v>
      </c>
      <c r="H3397" t="s">
        <v>28</v>
      </c>
      <c r="I3397" t="s">
        <v>16</v>
      </c>
      <c r="J3397" t="s">
        <v>77</v>
      </c>
    </row>
    <row r="3398" spans="1:10" x14ac:dyDescent="0.25">
      <c r="A3398" t="s">
        <v>5909</v>
      </c>
      <c r="B3398" t="s">
        <v>5910</v>
      </c>
      <c r="C3398" t="s">
        <v>20</v>
      </c>
      <c r="D3398" t="s">
        <v>66</v>
      </c>
      <c r="E3398">
        <v>19</v>
      </c>
      <c r="F3398">
        <v>375.87</v>
      </c>
      <c r="G3398" s="1">
        <v>45195</v>
      </c>
      <c r="H3398" t="s">
        <v>28</v>
      </c>
      <c r="I3398" t="s">
        <v>41</v>
      </c>
      <c r="J3398" t="s">
        <v>77</v>
      </c>
    </row>
    <row r="3399" spans="1:10" x14ac:dyDescent="0.25">
      <c r="A3399" t="s">
        <v>5911</v>
      </c>
      <c r="B3399" t="s">
        <v>5912</v>
      </c>
      <c r="C3399" t="s">
        <v>31</v>
      </c>
      <c r="D3399" t="s">
        <v>38</v>
      </c>
      <c r="E3399">
        <v>31</v>
      </c>
      <c r="F3399">
        <v>99.81</v>
      </c>
      <c r="G3399" s="1">
        <v>45219</v>
      </c>
      <c r="H3399" t="s">
        <v>22</v>
      </c>
      <c r="I3399" t="s">
        <v>32</v>
      </c>
      <c r="J3399" t="s">
        <v>17</v>
      </c>
    </row>
    <row r="3400" spans="1:10" x14ac:dyDescent="0.25">
      <c r="A3400" t="s">
        <v>5913</v>
      </c>
      <c r="B3400" t="s">
        <v>5914</v>
      </c>
      <c r="C3400" t="s">
        <v>13</v>
      </c>
      <c r="D3400" t="s">
        <v>66</v>
      </c>
      <c r="E3400">
        <v>18</v>
      </c>
      <c r="F3400">
        <v>329</v>
      </c>
      <c r="G3400" s="1">
        <v>44933</v>
      </c>
      <c r="H3400" t="s">
        <v>22</v>
      </c>
      <c r="I3400" t="s">
        <v>41</v>
      </c>
      <c r="J3400" t="s">
        <v>17</v>
      </c>
    </row>
    <row r="3401" spans="1:10" x14ac:dyDescent="0.25">
      <c r="A3401" t="s">
        <v>5915</v>
      </c>
      <c r="B3401" t="s">
        <v>5916</v>
      </c>
      <c r="C3401" t="s">
        <v>13</v>
      </c>
      <c r="D3401" t="s">
        <v>56</v>
      </c>
      <c r="E3401">
        <v>42</v>
      </c>
      <c r="F3401">
        <v>45.94</v>
      </c>
      <c r="G3401" s="1">
        <v>45118</v>
      </c>
      <c r="H3401" t="s">
        <v>28</v>
      </c>
      <c r="I3401" t="s">
        <v>41</v>
      </c>
      <c r="J3401" t="s">
        <v>77</v>
      </c>
    </row>
    <row r="3402" spans="1:10" x14ac:dyDescent="0.25">
      <c r="A3402" t="s">
        <v>5917</v>
      </c>
      <c r="B3402" t="s">
        <v>2468</v>
      </c>
      <c r="C3402" t="s">
        <v>26</v>
      </c>
      <c r="D3402" t="s">
        <v>27</v>
      </c>
      <c r="E3402">
        <v>22</v>
      </c>
      <c r="F3402">
        <v>431.79</v>
      </c>
      <c r="G3402" s="1">
        <v>45127</v>
      </c>
      <c r="H3402" t="s">
        <v>15</v>
      </c>
      <c r="I3402" t="s">
        <v>16</v>
      </c>
      <c r="J3402" t="s">
        <v>35</v>
      </c>
    </row>
    <row r="3403" spans="1:10" x14ac:dyDescent="0.25">
      <c r="A3403" t="s">
        <v>5918</v>
      </c>
      <c r="B3403" t="s">
        <v>3875</v>
      </c>
      <c r="C3403" t="s">
        <v>13</v>
      </c>
      <c r="D3403" t="s">
        <v>44</v>
      </c>
      <c r="E3403">
        <v>45</v>
      </c>
      <c r="F3403">
        <v>145.53</v>
      </c>
      <c r="G3403" s="1">
        <v>45264</v>
      </c>
      <c r="H3403" t="s">
        <v>28</v>
      </c>
      <c r="I3403" t="s">
        <v>23</v>
      </c>
      <c r="J3403" t="s">
        <v>45</v>
      </c>
    </row>
    <row r="3404" spans="1:10" x14ac:dyDescent="0.25">
      <c r="A3404" t="s">
        <v>5919</v>
      </c>
      <c r="B3404" t="s">
        <v>5920</v>
      </c>
      <c r="C3404" t="s">
        <v>20</v>
      </c>
      <c r="D3404" t="s">
        <v>56</v>
      </c>
      <c r="E3404">
        <v>12</v>
      </c>
      <c r="F3404">
        <v>360.23</v>
      </c>
      <c r="G3404" s="1">
        <v>45090</v>
      </c>
      <c r="H3404" t="s">
        <v>28</v>
      </c>
      <c r="I3404" t="s">
        <v>41</v>
      </c>
      <c r="J3404" t="s">
        <v>45</v>
      </c>
    </row>
    <row r="3405" spans="1:10" x14ac:dyDescent="0.25">
      <c r="A3405" t="s">
        <v>5921</v>
      </c>
      <c r="B3405" t="s">
        <v>5922</v>
      </c>
      <c r="C3405" t="s">
        <v>31</v>
      </c>
      <c r="D3405" t="s">
        <v>44</v>
      </c>
      <c r="E3405">
        <v>49</v>
      </c>
      <c r="F3405">
        <v>209.75</v>
      </c>
      <c r="G3405" s="1">
        <v>45184</v>
      </c>
      <c r="H3405" t="s">
        <v>22</v>
      </c>
      <c r="I3405" t="s">
        <v>41</v>
      </c>
      <c r="J3405" t="s">
        <v>77</v>
      </c>
    </row>
    <row r="3406" spans="1:10" x14ac:dyDescent="0.25">
      <c r="A3406" t="s">
        <v>5923</v>
      </c>
      <c r="B3406" t="s">
        <v>4945</v>
      </c>
      <c r="C3406" t="s">
        <v>59</v>
      </c>
      <c r="D3406" t="s">
        <v>44</v>
      </c>
      <c r="E3406">
        <v>6</v>
      </c>
      <c r="F3406">
        <v>310.70999999999998</v>
      </c>
      <c r="G3406" s="1">
        <v>44934</v>
      </c>
      <c r="H3406" t="s">
        <v>22</v>
      </c>
      <c r="I3406" t="s">
        <v>32</v>
      </c>
    </row>
    <row r="3407" spans="1:10" x14ac:dyDescent="0.25">
      <c r="A3407" t="s">
        <v>5924</v>
      </c>
      <c r="B3407" t="s">
        <v>1588</v>
      </c>
      <c r="C3407" t="s">
        <v>31</v>
      </c>
      <c r="D3407" t="s">
        <v>14</v>
      </c>
      <c r="E3407">
        <v>33</v>
      </c>
      <c r="F3407">
        <v>49.5</v>
      </c>
      <c r="G3407" s="1">
        <v>44976</v>
      </c>
      <c r="H3407" t="s">
        <v>22</v>
      </c>
      <c r="I3407" t="s">
        <v>23</v>
      </c>
      <c r="J3407" t="s">
        <v>35</v>
      </c>
    </row>
    <row r="3408" spans="1:10" x14ac:dyDescent="0.25">
      <c r="A3408" t="s">
        <v>5925</v>
      </c>
      <c r="B3408" t="s">
        <v>5926</v>
      </c>
      <c r="C3408" t="s">
        <v>13</v>
      </c>
      <c r="D3408" t="s">
        <v>56</v>
      </c>
      <c r="E3408">
        <v>36</v>
      </c>
      <c r="F3408">
        <v>123.25</v>
      </c>
      <c r="G3408" s="1">
        <v>45109</v>
      </c>
      <c r="H3408" t="s">
        <v>22</v>
      </c>
      <c r="I3408" t="s">
        <v>41</v>
      </c>
      <c r="J3408" t="s">
        <v>35</v>
      </c>
    </row>
    <row r="3409" spans="1:10" x14ac:dyDescent="0.25">
      <c r="A3409" t="s">
        <v>5927</v>
      </c>
      <c r="B3409" t="s">
        <v>4929</v>
      </c>
      <c r="C3409" t="s">
        <v>13</v>
      </c>
      <c r="D3409" t="s">
        <v>66</v>
      </c>
      <c r="E3409">
        <v>16</v>
      </c>
      <c r="F3409">
        <v>415.25</v>
      </c>
      <c r="G3409" s="1">
        <v>45062</v>
      </c>
      <c r="H3409" t="s">
        <v>15</v>
      </c>
      <c r="I3409" t="s">
        <v>16</v>
      </c>
      <c r="J3409" t="s">
        <v>17</v>
      </c>
    </row>
    <row r="3410" spans="1:10" x14ac:dyDescent="0.25">
      <c r="A3410" t="s">
        <v>5928</v>
      </c>
      <c r="B3410" t="s">
        <v>5929</v>
      </c>
      <c r="C3410" t="s">
        <v>31</v>
      </c>
      <c r="D3410" t="s">
        <v>21</v>
      </c>
      <c r="E3410">
        <v>31</v>
      </c>
      <c r="F3410">
        <v>187.82</v>
      </c>
      <c r="G3410" s="1">
        <v>45179</v>
      </c>
      <c r="H3410" t="s">
        <v>15</v>
      </c>
      <c r="I3410" t="s">
        <v>41</v>
      </c>
      <c r="J3410" t="s">
        <v>17</v>
      </c>
    </row>
    <row r="3411" spans="1:10" x14ac:dyDescent="0.25">
      <c r="A3411" t="s">
        <v>5930</v>
      </c>
      <c r="B3411" t="s">
        <v>2828</v>
      </c>
      <c r="C3411" t="s">
        <v>59</v>
      </c>
      <c r="D3411" t="s">
        <v>66</v>
      </c>
      <c r="E3411">
        <v>1</v>
      </c>
      <c r="F3411">
        <v>367.84</v>
      </c>
      <c r="G3411" s="1">
        <v>45005</v>
      </c>
      <c r="H3411" t="s">
        <v>15</v>
      </c>
      <c r="I3411" t="s">
        <v>16</v>
      </c>
      <c r="J3411" t="s">
        <v>35</v>
      </c>
    </row>
    <row r="3412" spans="1:10" x14ac:dyDescent="0.25">
      <c r="A3412" t="s">
        <v>5931</v>
      </c>
      <c r="B3412" t="s">
        <v>5932</v>
      </c>
      <c r="C3412" t="s">
        <v>59</v>
      </c>
      <c r="D3412" t="s">
        <v>27</v>
      </c>
      <c r="E3412">
        <v>48</v>
      </c>
      <c r="F3412">
        <v>241.27</v>
      </c>
      <c r="G3412" s="1">
        <v>45234</v>
      </c>
      <c r="H3412" t="s">
        <v>28</v>
      </c>
      <c r="I3412" t="s">
        <v>16</v>
      </c>
    </row>
    <row r="3413" spans="1:10" x14ac:dyDescent="0.25">
      <c r="A3413" t="s">
        <v>5933</v>
      </c>
      <c r="B3413" t="s">
        <v>4501</v>
      </c>
      <c r="C3413" t="s">
        <v>59</v>
      </c>
      <c r="D3413" t="s">
        <v>44</v>
      </c>
      <c r="E3413">
        <v>35</v>
      </c>
      <c r="F3413">
        <v>24.85</v>
      </c>
      <c r="G3413" s="1">
        <v>45061</v>
      </c>
      <c r="H3413" t="s">
        <v>22</v>
      </c>
      <c r="I3413" t="s">
        <v>16</v>
      </c>
    </row>
    <row r="3414" spans="1:10" x14ac:dyDescent="0.25">
      <c r="A3414" t="s">
        <v>5934</v>
      </c>
      <c r="B3414" t="s">
        <v>3188</v>
      </c>
      <c r="C3414" t="s">
        <v>20</v>
      </c>
      <c r="D3414" t="s">
        <v>38</v>
      </c>
      <c r="E3414">
        <v>13</v>
      </c>
      <c r="F3414">
        <v>497.96</v>
      </c>
      <c r="G3414" s="1">
        <v>45059</v>
      </c>
      <c r="H3414" t="s">
        <v>28</v>
      </c>
      <c r="I3414" t="s">
        <v>23</v>
      </c>
      <c r="J3414" t="s">
        <v>45</v>
      </c>
    </row>
    <row r="3415" spans="1:10" x14ac:dyDescent="0.25">
      <c r="A3415" t="s">
        <v>5935</v>
      </c>
      <c r="B3415" t="s">
        <v>2882</v>
      </c>
      <c r="C3415" t="s">
        <v>59</v>
      </c>
      <c r="D3415" t="s">
        <v>21</v>
      </c>
      <c r="E3415">
        <v>35</v>
      </c>
      <c r="F3415">
        <v>31.1</v>
      </c>
      <c r="G3415" s="1">
        <v>44937</v>
      </c>
      <c r="H3415" t="s">
        <v>22</v>
      </c>
      <c r="I3415" t="s">
        <v>41</v>
      </c>
      <c r="J3415" t="s">
        <v>17</v>
      </c>
    </row>
    <row r="3416" spans="1:10" x14ac:dyDescent="0.25">
      <c r="A3416" t="s">
        <v>5936</v>
      </c>
      <c r="B3416" t="s">
        <v>5843</v>
      </c>
      <c r="C3416" t="s">
        <v>31</v>
      </c>
      <c r="D3416" t="s">
        <v>21</v>
      </c>
      <c r="E3416">
        <v>11</v>
      </c>
      <c r="F3416">
        <v>215.83</v>
      </c>
      <c r="G3416" s="1">
        <v>45165</v>
      </c>
      <c r="H3416" t="s">
        <v>28</v>
      </c>
      <c r="I3416" t="s">
        <v>23</v>
      </c>
      <c r="J3416" t="s">
        <v>35</v>
      </c>
    </row>
    <row r="3417" spans="1:10" x14ac:dyDescent="0.25">
      <c r="A3417" t="s">
        <v>5937</v>
      </c>
      <c r="B3417" t="s">
        <v>5938</v>
      </c>
      <c r="C3417" t="s">
        <v>59</v>
      </c>
      <c r="D3417" t="s">
        <v>14</v>
      </c>
      <c r="E3417">
        <v>12</v>
      </c>
      <c r="F3417">
        <v>341.38</v>
      </c>
      <c r="G3417" s="1">
        <v>45159</v>
      </c>
      <c r="H3417" t="s">
        <v>15</v>
      </c>
      <c r="I3417" t="s">
        <v>23</v>
      </c>
      <c r="J3417" t="s">
        <v>35</v>
      </c>
    </row>
    <row r="3418" spans="1:10" x14ac:dyDescent="0.25">
      <c r="A3418" t="s">
        <v>5939</v>
      </c>
      <c r="B3418" t="s">
        <v>3561</v>
      </c>
      <c r="C3418" t="s">
        <v>59</v>
      </c>
      <c r="D3418" t="s">
        <v>21</v>
      </c>
      <c r="E3418">
        <v>11</v>
      </c>
      <c r="F3418">
        <v>41.72</v>
      </c>
      <c r="G3418" s="1">
        <v>45042</v>
      </c>
      <c r="H3418" t="s">
        <v>28</v>
      </c>
      <c r="I3418" t="s">
        <v>41</v>
      </c>
      <c r="J3418" t="s">
        <v>45</v>
      </c>
    </row>
    <row r="3419" spans="1:10" x14ac:dyDescent="0.25">
      <c r="A3419" t="s">
        <v>5940</v>
      </c>
      <c r="B3419" t="s">
        <v>5941</v>
      </c>
      <c r="C3419" t="s">
        <v>13</v>
      </c>
      <c r="D3419" t="s">
        <v>56</v>
      </c>
      <c r="E3419">
        <v>7</v>
      </c>
      <c r="F3419">
        <v>260.07</v>
      </c>
      <c r="G3419" s="1">
        <v>44936</v>
      </c>
      <c r="H3419" t="s">
        <v>22</v>
      </c>
      <c r="I3419" t="s">
        <v>16</v>
      </c>
      <c r="J3419" t="s">
        <v>35</v>
      </c>
    </row>
    <row r="3420" spans="1:10" x14ac:dyDescent="0.25">
      <c r="A3420" t="s">
        <v>5942</v>
      </c>
      <c r="B3420" t="s">
        <v>4824</v>
      </c>
      <c r="C3420" t="s">
        <v>13</v>
      </c>
      <c r="D3420" t="s">
        <v>21</v>
      </c>
      <c r="E3420">
        <v>13</v>
      </c>
      <c r="F3420">
        <v>183.33</v>
      </c>
      <c r="G3420" s="1">
        <v>45108</v>
      </c>
      <c r="H3420" t="s">
        <v>22</v>
      </c>
      <c r="I3420" t="s">
        <v>32</v>
      </c>
      <c r="J3420" t="s">
        <v>17</v>
      </c>
    </row>
    <row r="3421" spans="1:10" x14ac:dyDescent="0.25">
      <c r="A3421" t="s">
        <v>5943</v>
      </c>
      <c r="B3421" t="s">
        <v>5944</v>
      </c>
      <c r="C3421" t="s">
        <v>59</v>
      </c>
      <c r="D3421" t="s">
        <v>66</v>
      </c>
      <c r="E3421">
        <v>48</v>
      </c>
      <c r="F3421">
        <v>446.86</v>
      </c>
      <c r="G3421" s="1">
        <v>44976</v>
      </c>
      <c r="H3421" t="s">
        <v>22</v>
      </c>
      <c r="I3421" t="s">
        <v>23</v>
      </c>
      <c r="J3421" t="s">
        <v>17</v>
      </c>
    </row>
    <row r="3422" spans="1:10" x14ac:dyDescent="0.25">
      <c r="A3422" t="s">
        <v>5945</v>
      </c>
      <c r="B3422" t="s">
        <v>5946</v>
      </c>
      <c r="C3422" t="s">
        <v>59</v>
      </c>
      <c r="D3422" t="s">
        <v>27</v>
      </c>
      <c r="E3422">
        <v>33</v>
      </c>
      <c r="F3422">
        <v>43.16</v>
      </c>
      <c r="G3422" s="1">
        <v>45223</v>
      </c>
      <c r="H3422" t="s">
        <v>28</v>
      </c>
      <c r="I3422" t="s">
        <v>23</v>
      </c>
    </row>
    <row r="3423" spans="1:10" x14ac:dyDescent="0.25">
      <c r="A3423" t="s">
        <v>5947</v>
      </c>
      <c r="B3423" t="s">
        <v>1672</v>
      </c>
      <c r="C3423" t="s">
        <v>13</v>
      </c>
      <c r="D3423" t="s">
        <v>14</v>
      </c>
      <c r="E3423">
        <v>50</v>
      </c>
      <c r="F3423">
        <v>465.3</v>
      </c>
      <c r="G3423" s="1">
        <v>45087</v>
      </c>
      <c r="H3423" t="s">
        <v>15</v>
      </c>
      <c r="I3423" t="s">
        <v>23</v>
      </c>
    </row>
    <row r="3424" spans="1:10" x14ac:dyDescent="0.25">
      <c r="A3424" t="s">
        <v>5948</v>
      </c>
      <c r="B3424" t="s">
        <v>5949</v>
      </c>
      <c r="C3424" t="s">
        <v>26</v>
      </c>
      <c r="D3424" t="s">
        <v>27</v>
      </c>
      <c r="E3424">
        <v>39</v>
      </c>
      <c r="F3424">
        <v>206.87</v>
      </c>
      <c r="G3424" s="1">
        <v>44937</v>
      </c>
      <c r="H3424" t="s">
        <v>15</v>
      </c>
      <c r="I3424" t="s">
        <v>41</v>
      </c>
    </row>
    <row r="3425" spans="1:10" x14ac:dyDescent="0.25">
      <c r="A3425" t="s">
        <v>5950</v>
      </c>
      <c r="B3425" t="s">
        <v>5951</v>
      </c>
      <c r="C3425" t="s">
        <v>26</v>
      </c>
      <c r="D3425" t="s">
        <v>44</v>
      </c>
      <c r="E3425">
        <v>40</v>
      </c>
      <c r="F3425">
        <v>438.18</v>
      </c>
      <c r="G3425" s="1">
        <v>44971</v>
      </c>
      <c r="H3425" t="s">
        <v>22</v>
      </c>
      <c r="I3425" t="s">
        <v>16</v>
      </c>
      <c r="J3425" t="s">
        <v>17</v>
      </c>
    </row>
    <row r="3426" spans="1:10" x14ac:dyDescent="0.25">
      <c r="A3426" t="s">
        <v>5952</v>
      </c>
      <c r="B3426" t="s">
        <v>4807</v>
      </c>
      <c r="C3426" t="s">
        <v>31</v>
      </c>
      <c r="D3426" t="s">
        <v>14</v>
      </c>
      <c r="E3426">
        <v>41</v>
      </c>
      <c r="F3426">
        <v>70.7</v>
      </c>
      <c r="G3426" s="1">
        <v>45223</v>
      </c>
      <c r="H3426" t="s">
        <v>28</v>
      </c>
      <c r="I3426" t="s">
        <v>32</v>
      </c>
      <c r="J3426" t="s">
        <v>17</v>
      </c>
    </row>
    <row r="3427" spans="1:10" x14ac:dyDescent="0.25">
      <c r="A3427" t="s">
        <v>5953</v>
      </c>
      <c r="B3427" t="s">
        <v>5954</v>
      </c>
      <c r="C3427" t="s">
        <v>20</v>
      </c>
      <c r="D3427" t="s">
        <v>66</v>
      </c>
      <c r="E3427">
        <v>22</v>
      </c>
      <c r="F3427">
        <v>368.97</v>
      </c>
      <c r="G3427" s="1">
        <v>45012</v>
      </c>
      <c r="H3427" t="s">
        <v>22</v>
      </c>
      <c r="I3427" t="s">
        <v>23</v>
      </c>
      <c r="J3427" t="s">
        <v>77</v>
      </c>
    </row>
    <row r="3428" spans="1:10" x14ac:dyDescent="0.25">
      <c r="A3428" t="s">
        <v>5955</v>
      </c>
      <c r="B3428" t="s">
        <v>1413</v>
      </c>
      <c r="C3428" t="s">
        <v>31</v>
      </c>
      <c r="D3428" t="s">
        <v>27</v>
      </c>
      <c r="E3428">
        <v>16</v>
      </c>
      <c r="F3428">
        <v>142.63999999999999</v>
      </c>
      <c r="G3428" s="1">
        <v>45174</v>
      </c>
      <c r="H3428" t="s">
        <v>22</v>
      </c>
      <c r="I3428" t="s">
        <v>16</v>
      </c>
      <c r="J3428" t="s">
        <v>17</v>
      </c>
    </row>
    <row r="3429" spans="1:10" x14ac:dyDescent="0.25">
      <c r="A3429" t="s">
        <v>5956</v>
      </c>
      <c r="B3429" t="s">
        <v>1804</v>
      </c>
      <c r="C3429" t="s">
        <v>20</v>
      </c>
      <c r="D3429" t="s">
        <v>44</v>
      </c>
      <c r="E3429">
        <v>48</v>
      </c>
      <c r="F3429">
        <v>282.88</v>
      </c>
      <c r="G3429" s="1">
        <v>45102</v>
      </c>
      <c r="H3429" t="s">
        <v>22</v>
      </c>
      <c r="I3429" t="s">
        <v>41</v>
      </c>
      <c r="J3429" t="s">
        <v>17</v>
      </c>
    </row>
    <row r="3430" spans="1:10" x14ac:dyDescent="0.25">
      <c r="A3430" t="s">
        <v>5957</v>
      </c>
      <c r="B3430" t="s">
        <v>700</v>
      </c>
      <c r="C3430" t="s">
        <v>13</v>
      </c>
      <c r="D3430" t="s">
        <v>44</v>
      </c>
      <c r="E3430">
        <v>2</v>
      </c>
      <c r="F3430">
        <v>206.6</v>
      </c>
      <c r="G3430" s="1">
        <v>45237</v>
      </c>
      <c r="H3430" t="s">
        <v>22</v>
      </c>
      <c r="I3430" t="s">
        <v>23</v>
      </c>
      <c r="J3430" t="s">
        <v>45</v>
      </c>
    </row>
    <row r="3431" spans="1:10" x14ac:dyDescent="0.25">
      <c r="A3431" t="s">
        <v>5958</v>
      </c>
      <c r="B3431" t="s">
        <v>5959</v>
      </c>
      <c r="C3431" t="s">
        <v>20</v>
      </c>
      <c r="D3431" t="s">
        <v>27</v>
      </c>
      <c r="E3431">
        <v>19</v>
      </c>
      <c r="F3431">
        <v>40.22</v>
      </c>
      <c r="G3431" s="1">
        <v>45197</v>
      </c>
      <c r="H3431" t="s">
        <v>28</v>
      </c>
      <c r="I3431" t="s">
        <v>32</v>
      </c>
      <c r="J3431" t="s">
        <v>35</v>
      </c>
    </row>
    <row r="3432" spans="1:10" x14ac:dyDescent="0.25">
      <c r="A3432" t="s">
        <v>5960</v>
      </c>
      <c r="B3432" t="s">
        <v>1711</v>
      </c>
      <c r="C3432" t="s">
        <v>13</v>
      </c>
      <c r="D3432" t="s">
        <v>56</v>
      </c>
      <c r="E3432">
        <v>21</v>
      </c>
      <c r="F3432">
        <v>227.05</v>
      </c>
      <c r="G3432" s="1">
        <v>45054</v>
      </c>
      <c r="H3432" t="s">
        <v>15</v>
      </c>
      <c r="I3432" t="s">
        <v>32</v>
      </c>
      <c r="J3432" t="s">
        <v>17</v>
      </c>
    </row>
    <row r="3433" spans="1:10" x14ac:dyDescent="0.25">
      <c r="A3433" t="s">
        <v>5961</v>
      </c>
      <c r="B3433" t="s">
        <v>5962</v>
      </c>
      <c r="C3433" t="s">
        <v>59</v>
      </c>
      <c r="D3433" t="s">
        <v>66</v>
      </c>
      <c r="E3433">
        <v>15</v>
      </c>
      <c r="F3433">
        <v>149.13</v>
      </c>
      <c r="G3433" s="1">
        <v>45037</v>
      </c>
      <c r="H3433" t="s">
        <v>15</v>
      </c>
      <c r="I3433" t="s">
        <v>32</v>
      </c>
      <c r="J3433" t="s">
        <v>45</v>
      </c>
    </row>
    <row r="3434" spans="1:10" x14ac:dyDescent="0.25">
      <c r="A3434" t="s">
        <v>5963</v>
      </c>
      <c r="B3434" t="s">
        <v>5964</v>
      </c>
      <c r="C3434" t="s">
        <v>59</v>
      </c>
      <c r="D3434" t="s">
        <v>38</v>
      </c>
      <c r="E3434">
        <v>9</v>
      </c>
      <c r="F3434">
        <v>195</v>
      </c>
      <c r="G3434" s="1">
        <v>45072</v>
      </c>
      <c r="H3434" t="s">
        <v>22</v>
      </c>
      <c r="I3434" t="s">
        <v>41</v>
      </c>
      <c r="J3434" t="s">
        <v>45</v>
      </c>
    </row>
    <row r="3435" spans="1:10" x14ac:dyDescent="0.25">
      <c r="A3435" t="s">
        <v>5965</v>
      </c>
      <c r="B3435" t="s">
        <v>4401</v>
      </c>
      <c r="C3435" t="s">
        <v>59</v>
      </c>
      <c r="D3435" t="s">
        <v>44</v>
      </c>
      <c r="E3435">
        <v>11</v>
      </c>
      <c r="F3435">
        <v>134.53</v>
      </c>
      <c r="G3435" s="1">
        <v>45130</v>
      </c>
      <c r="H3435" t="s">
        <v>28</v>
      </c>
      <c r="I3435" t="s">
        <v>23</v>
      </c>
      <c r="J3435" t="s">
        <v>45</v>
      </c>
    </row>
    <row r="3436" spans="1:10" x14ac:dyDescent="0.25">
      <c r="A3436" t="s">
        <v>5966</v>
      </c>
      <c r="B3436" t="s">
        <v>4919</v>
      </c>
      <c r="C3436" t="s">
        <v>13</v>
      </c>
      <c r="D3436" t="s">
        <v>14</v>
      </c>
      <c r="E3436">
        <v>50</v>
      </c>
      <c r="F3436">
        <v>235.08</v>
      </c>
      <c r="G3436" s="1">
        <v>45062</v>
      </c>
      <c r="H3436" t="s">
        <v>22</v>
      </c>
      <c r="I3436" t="s">
        <v>16</v>
      </c>
      <c r="J3436" t="s">
        <v>17</v>
      </c>
    </row>
    <row r="3437" spans="1:10" x14ac:dyDescent="0.25">
      <c r="A3437" t="s">
        <v>5967</v>
      </c>
      <c r="B3437" t="s">
        <v>5968</v>
      </c>
      <c r="C3437" t="s">
        <v>59</v>
      </c>
      <c r="D3437" t="s">
        <v>21</v>
      </c>
      <c r="E3437">
        <v>50</v>
      </c>
      <c r="F3437">
        <v>271.48</v>
      </c>
      <c r="G3437" s="1">
        <v>44945</v>
      </c>
      <c r="H3437" t="s">
        <v>15</v>
      </c>
      <c r="I3437" t="s">
        <v>41</v>
      </c>
      <c r="J3437" t="s">
        <v>77</v>
      </c>
    </row>
    <row r="3438" spans="1:10" x14ac:dyDescent="0.25">
      <c r="A3438" t="s">
        <v>5969</v>
      </c>
      <c r="B3438" t="s">
        <v>5970</v>
      </c>
      <c r="C3438" t="s">
        <v>26</v>
      </c>
      <c r="D3438" t="s">
        <v>56</v>
      </c>
      <c r="E3438">
        <v>19</v>
      </c>
      <c r="F3438">
        <v>225.06</v>
      </c>
      <c r="G3438" s="1">
        <v>44972</v>
      </c>
      <c r="H3438" t="s">
        <v>28</v>
      </c>
      <c r="I3438" t="s">
        <v>16</v>
      </c>
      <c r="J3438" t="s">
        <v>17</v>
      </c>
    </row>
    <row r="3439" spans="1:10" x14ac:dyDescent="0.25">
      <c r="A3439" t="s">
        <v>5971</v>
      </c>
      <c r="B3439" t="s">
        <v>1443</v>
      </c>
      <c r="C3439" t="s">
        <v>26</v>
      </c>
      <c r="D3439" t="s">
        <v>66</v>
      </c>
      <c r="E3439">
        <v>41</v>
      </c>
      <c r="F3439">
        <v>22.49</v>
      </c>
      <c r="G3439" s="1">
        <v>44964</v>
      </c>
      <c r="H3439" t="s">
        <v>28</v>
      </c>
      <c r="I3439" t="s">
        <v>23</v>
      </c>
      <c r="J3439" t="s">
        <v>35</v>
      </c>
    </row>
    <row r="3440" spans="1:10" x14ac:dyDescent="0.25">
      <c r="A3440" t="s">
        <v>5972</v>
      </c>
      <c r="B3440" t="s">
        <v>5619</v>
      </c>
      <c r="C3440" t="s">
        <v>26</v>
      </c>
      <c r="D3440" t="s">
        <v>44</v>
      </c>
      <c r="E3440">
        <v>39</v>
      </c>
      <c r="F3440">
        <v>74.680000000000007</v>
      </c>
      <c r="G3440" s="1">
        <v>44979</v>
      </c>
      <c r="H3440" t="s">
        <v>28</v>
      </c>
      <c r="I3440" t="s">
        <v>32</v>
      </c>
      <c r="J3440" t="s">
        <v>77</v>
      </c>
    </row>
    <row r="3441" spans="1:10" x14ac:dyDescent="0.25">
      <c r="A3441" t="s">
        <v>5973</v>
      </c>
      <c r="B3441" t="s">
        <v>2119</v>
      </c>
      <c r="C3441" t="s">
        <v>13</v>
      </c>
      <c r="D3441" t="s">
        <v>27</v>
      </c>
      <c r="E3441">
        <v>45</v>
      </c>
      <c r="F3441">
        <v>299.36</v>
      </c>
      <c r="G3441" s="1">
        <v>44929</v>
      </c>
      <c r="H3441" t="s">
        <v>15</v>
      </c>
      <c r="I3441" t="s">
        <v>16</v>
      </c>
      <c r="J3441" t="s">
        <v>77</v>
      </c>
    </row>
    <row r="3442" spans="1:10" x14ac:dyDescent="0.25">
      <c r="A3442" t="s">
        <v>5974</v>
      </c>
      <c r="B3442" t="s">
        <v>5975</v>
      </c>
      <c r="C3442" t="s">
        <v>20</v>
      </c>
      <c r="D3442" t="s">
        <v>27</v>
      </c>
      <c r="E3442">
        <v>18</v>
      </c>
      <c r="F3442">
        <v>472.19</v>
      </c>
      <c r="G3442" s="1">
        <v>45172</v>
      </c>
      <c r="H3442" t="s">
        <v>15</v>
      </c>
      <c r="I3442" t="s">
        <v>16</v>
      </c>
    </row>
    <row r="3443" spans="1:10" x14ac:dyDescent="0.25">
      <c r="A3443" t="s">
        <v>5976</v>
      </c>
      <c r="B3443" t="s">
        <v>4666</v>
      </c>
      <c r="C3443" t="s">
        <v>31</v>
      </c>
      <c r="D3443" t="s">
        <v>21</v>
      </c>
      <c r="E3443">
        <v>47</v>
      </c>
      <c r="F3443">
        <v>376.23</v>
      </c>
      <c r="G3443" s="1">
        <v>44961</v>
      </c>
      <c r="H3443" t="s">
        <v>15</v>
      </c>
      <c r="I3443" t="s">
        <v>16</v>
      </c>
      <c r="J3443" t="s">
        <v>45</v>
      </c>
    </row>
    <row r="3444" spans="1:10" x14ac:dyDescent="0.25">
      <c r="A3444" t="s">
        <v>5977</v>
      </c>
      <c r="B3444" t="s">
        <v>1942</v>
      </c>
      <c r="C3444" t="s">
        <v>59</v>
      </c>
      <c r="D3444" t="s">
        <v>38</v>
      </c>
      <c r="E3444">
        <v>32</v>
      </c>
      <c r="F3444">
        <v>13.25</v>
      </c>
      <c r="G3444" s="1">
        <v>45112</v>
      </c>
      <c r="H3444" t="s">
        <v>15</v>
      </c>
      <c r="I3444" t="s">
        <v>23</v>
      </c>
      <c r="J3444" t="s">
        <v>77</v>
      </c>
    </row>
    <row r="3445" spans="1:10" x14ac:dyDescent="0.25">
      <c r="A3445" t="s">
        <v>5978</v>
      </c>
      <c r="B3445" t="s">
        <v>5979</v>
      </c>
      <c r="C3445" t="s">
        <v>13</v>
      </c>
      <c r="D3445" t="s">
        <v>56</v>
      </c>
      <c r="E3445">
        <v>42</v>
      </c>
      <c r="F3445">
        <v>483.85</v>
      </c>
      <c r="G3445" s="1">
        <v>45052</v>
      </c>
      <c r="H3445" t="s">
        <v>15</v>
      </c>
      <c r="I3445" t="s">
        <v>41</v>
      </c>
      <c r="J3445" t="s">
        <v>77</v>
      </c>
    </row>
    <row r="3446" spans="1:10" x14ac:dyDescent="0.25">
      <c r="A3446" t="s">
        <v>5980</v>
      </c>
      <c r="B3446" t="s">
        <v>4449</v>
      </c>
      <c r="C3446" t="s">
        <v>31</v>
      </c>
      <c r="D3446" t="s">
        <v>56</v>
      </c>
      <c r="E3446">
        <v>36</v>
      </c>
      <c r="F3446">
        <v>263.93</v>
      </c>
      <c r="G3446" s="1">
        <v>45025</v>
      </c>
      <c r="H3446" t="s">
        <v>28</v>
      </c>
      <c r="I3446" t="s">
        <v>32</v>
      </c>
      <c r="J3446" t="s">
        <v>17</v>
      </c>
    </row>
    <row r="3447" spans="1:10" x14ac:dyDescent="0.25">
      <c r="A3447" t="s">
        <v>5981</v>
      </c>
      <c r="B3447" t="s">
        <v>863</v>
      </c>
      <c r="C3447" t="s">
        <v>13</v>
      </c>
      <c r="D3447" t="s">
        <v>56</v>
      </c>
      <c r="E3447">
        <v>19</v>
      </c>
      <c r="F3447">
        <v>496.28</v>
      </c>
      <c r="G3447" s="1">
        <v>45283</v>
      </c>
      <c r="H3447" t="s">
        <v>28</v>
      </c>
      <c r="I3447" t="s">
        <v>23</v>
      </c>
      <c r="J3447" t="s">
        <v>45</v>
      </c>
    </row>
    <row r="3448" spans="1:10" x14ac:dyDescent="0.25">
      <c r="A3448" t="s">
        <v>5982</v>
      </c>
      <c r="B3448" t="s">
        <v>2751</v>
      </c>
      <c r="C3448" t="s">
        <v>59</v>
      </c>
      <c r="D3448" t="s">
        <v>66</v>
      </c>
      <c r="E3448">
        <v>18</v>
      </c>
      <c r="F3448">
        <v>121.46</v>
      </c>
      <c r="G3448" s="1">
        <v>45172</v>
      </c>
      <c r="H3448" t="s">
        <v>22</v>
      </c>
      <c r="I3448" t="s">
        <v>32</v>
      </c>
      <c r="J3448" t="s">
        <v>77</v>
      </c>
    </row>
    <row r="3449" spans="1:10" x14ac:dyDescent="0.25">
      <c r="A3449" t="s">
        <v>5983</v>
      </c>
      <c r="B3449" t="s">
        <v>5984</v>
      </c>
      <c r="C3449" t="s">
        <v>26</v>
      </c>
      <c r="D3449" t="s">
        <v>66</v>
      </c>
      <c r="E3449">
        <v>34</v>
      </c>
      <c r="F3449">
        <v>86.24</v>
      </c>
      <c r="G3449" s="1">
        <v>45001</v>
      </c>
      <c r="H3449" t="s">
        <v>22</v>
      </c>
      <c r="I3449" t="s">
        <v>16</v>
      </c>
      <c r="J3449" t="s">
        <v>35</v>
      </c>
    </row>
    <row r="3450" spans="1:10" x14ac:dyDescent="0.25">
      <c r="A3450" t="s">
        <v>5985</v>
      </c>
      <c r="B3450" t="s">
        <v>3390</v>
      </c>
      <c r="C3450" t="s">
        <v>26</v>
      </c>
      <c r="D3450" t="s">
        <v>44</v>
      </c>
      <c r="E3450">
        <v>20</v>
      </c>
      <c r="F3450">
        <v>103.56</v>
      </c>
      <c r="G3450" s="1">
        <v>45195</v>
      </c>
      <c r="H3450" t="s">
        <v>22</v>
      </c>
      <c r="I3450" t="s">
        <v>32</v>
      </c>
      <c r="J3450" t="s">
        <v>35</v>
      </c>
    </row>
    <row r="3451" spans="1:10" x14ac:dyDescent="0.25">
      <c r="A3451" t="s">
        <v>5986</v>
      </c>
      <c r="B3451" t="s">
        <v>2284</v>
      </c>
      <c r="C3451" t="s">
        <v>31</v>
      </c>
      <c r="D3451" t="s">
        <v>14</v>
      </c>
      <c r="E3451">
        <v>38</v>
      </c>
      <c r="F3451">
        <v>82.5</v>
      </c>
      <c r="G3451" s="1">
        <v>45236</v>
      </c>
      <c r="H3451" t="s">
        <v>22</v>
      </c>
      <c r="I3451" t="s">
        <v>23</v>
      </c>
      <c r="J3451" t="s">
        <v>45</v>
      </c>
    </row>
    <row r="3452" spans="1:10" x14ac:dyDescent="0.25">
      <c r="A3452" t="s">
        <v>5987</v>
      </c>
      <c r="B3452" t="s">
        <v>2134</v>
      </c>
      <c r="C3452" t="s">
        <v>31</v>
      </c>
      <c r="D3452" t="s">
        <v>27</v>
      </c>
      <c r="E3452">
        <v>18</v>
      </c>
      <c r="F3452">
        <v>123.66</v>
      </c>
      <c r="G3452" s="1">
        <v>45129</v>
      </c>
      <c r="H3452" t="s">
        <v>28</v>
      </c>
      <c r="I3452" t="s">
        <v>41</v>
      </c>
      <c r="J3452" t="s">
        <v>35</v>
      </c>
    </row>
    <row r="3453" spans="1:10" x14ac:dyDescent="0.25">
      <c r="A3453" t="s">
        <v>5988</v>
      </c>
      <c r="B3453" t="s">
        <v>5989</v>
      </c>
      <c r="C3453" t="s">
        <v>20</v>
      </c>
      <c r="D3453" t="s">
        <v>14</v>
      </c>
      <c r="E3453">
        <v>22</v>
      </c>
      <c r="F3453">
        <v>467.63</v>
      </c>
      <c r="G3453" s="1">
        <v>45013</v>
      </c>
      <c r="H3453" t="s">
        <v>15</v>
      </c>
      <c r="I3453" t="s">
        <v>16</v>
      </c>
      <c r="J3453" t="s">
        <v>45</v>
      </c>
    </row>
    <row r="3454" spans="1:10" x14ac:dyDescent="0.25">
      <c r="A3454" t="s">
        <v>5990</v>
      </c>
      <c r="B3454" t="s">
        <v>5991</v>
      </c>
      <c r="C3454" t="s">
        <v>26</v>
      </c>
      <c r="D3454" t="s">
        <v>21</v>
      </c>
      <c r="E3454">
        <v>21</v>
      </c>
      <c r="F3454">
        <v>407.15</v>
      </c>
      <c r="G3454" s="1">
        <v>45201</v>
      </c>
      <c r="H3454" t="s">
        <v>22</v>
      </c>
      <c r="I3454" t="s">
        <v>23</v>
      </c>
      <c r="J3454" t="s">
        <v>77</v>
      </c>
    </row>
    <row r="3455" spans="1:10" x14ac:dyDescent="0.25">
      <c r="A3455" t="s">
        <v>5992</v>
      </c>
      <c r="B3455" t="s">
        <v>5993</v>
      </c>
      <c r="C3455" t="s">
        <v>13</v>
      </c>
      <c r="D3455" t="s">
        <v>56</v>
      </c>
      <c r="E3455">
        <v>20</v>
      </c>
      <c r="F3455">
        <v>108.1</v>
      </c>
      <c r="G3455" s="1">
        <v>44935</v>
      </c>
      <c r="H3455" t="s">
        <v>22</v>
      </c>
      <c r="I3455" t="s">
        <v>41</v>
      </c>
    </row>
    <row r="3456" spans="1:10" x14ac:dyDescent="0.25">
      <c r="A3456" t="s">
        <v>5994</v>
      </c>
      <c r="B3456" t="s">
        <v>5995</v>
      </c>
      <c r="C3456" t="s">
        <v>13</v>
      </c>
      <c r="D3456" t="s">
        <v>27</v>
      </c>
      <c r="E3456">
        <v>34</v>
      </c>
      <c r="F3456">
        <v>60.06</v>
      </c>
      <c r="G3456" s="1">
        <v>44994</v>
      </c>
      <c r="H3456" t="s">
        <v>28</v>
      </c>
      <c r="I3456" t="s">
        <v>32</v>
      </c>
      <c r="J3456" t="s">
        <v>77</v>
      </c>
    </row>
    <row r="3457" spans="1:10" x14ac:dyDescent="0.25">
      <c r="A3457" t="s">
        <v>5996</v>
      </c>
      <c r="B3457" t="s">
        <v>2518</v>
      </c>
      <c r="C3457" t="s">
        <v>26</v>
      </c>
      <c r="D3457" t="s">
        <v>56</v>
      </c>
      <c r="E3457">
        <v>25</v>
      </c>
      <c r="F3457">
        <v>295.32</v>
      </c>
      <c r="G3457" s="1">
        <v>45133</v>
      </c>
      <c r="H3457" t="s">
        <v>22</v>
      </c>
      <c r="I3457" t="s">
        <v>16</v>
      </c>
      <c r="J3457" t="s">
        <v>77</v>
      </c>
    </row>
    <row r="3458" spans="1:10" x14ac:dyDescent="0.25">
      <c r="A3458" t="s">
        <v>5997</v>
      </c>
      <c r="B3458" t="s">
        <v>5998</v>
      </c>
      <c r="C3458" t="s">
        <v>59</v>
      </c>
      <c r="D3458" t="s">
        <v>27</v>
      </c>
      <c r="E3458">
        <v>44</v>
      </c>
      <c r="F3458">
        <v>494.79</v>
      </c>
      <c r="G3458" s="1">
        <v>45135</v>
      </c>
      <c r="H3458" t="s">
        <v>22</v>
      </c>
      <c r="I3458" t="s">
        <v>16</v>
      </c>
      <c r="J3458" t="s">
        <v>77</v>
      </c>
    </row>
    <row r="3459" spans="1:10" x14ac:dyDescent="0.25">
      <c r="A3459" t="s">
        <v>5999</v>
      </c>
      <c r="B3459" t="s">
        <v>6000</v>
      </c>
      <c r="C3459" t="s">
        <v>59</v>
      </c>
      <c r="D3459" t="s">
        <v>66</v>
      </c>
      <c r="E3459">
        <v>41</v>
      </c>
      <c r="F3459">
        <v>246.49</v>
      </c>
      <c r="G3459" s="1">
        <v>45265</v>
      </c>
      <c r="H3459" t="s">
        <v>22</v>
      </c>
      <c r="I3459" t="s">
        <v>16</v>
      </c>
      <c r="J3459" t="s">
        <v>45</v>
      </c>
    </row>
    <row r="3460" spans="1:10" x14ac:dyDescent="0.25">
      <c r="A3460" t="s">
        <v>6001</v>
      </c>
      <c r="B3460" t="s">
        <v>1771</v>
      </c>
      <c r="C3460" t="s">
        <v>26</v>
      </c>
      <c r="D3460" t="s">
        <v>66</v>
      </c>
      <c r="E3460">
        <v>23</v>
      </c>
      <c r="F3460">
        <v>294.57</v>
      </c>
      <c r="G3460" s="1">
        <v>45044</v>
      </c>
      <c r="H3460" t="s">
        <v>22</v>
      </c>
      <c r="I3460" t="s">
        <v>23</v>
      </c>
    </row>
    <row r="3461" spans="1:10" x14ac:dyDescent="0.25">
      <c r="A3461" t="s">
        <v>6002</v>
      </c>
      <c r="B3461" t="s">
        <v>6003</v>
      </c>
      <c r="C3461" t="s">
        <v>20</v>
      </c>
      <c r="D3461" t="s">
        <v>21</v>
      </c>
      <c r="E3461">
        <v>44</v>
      </c>
      <c r="F3461">
        <v>60.48</v>
      </c>
      <c r="G3461" s="1">
        <v>44974</v>
      </c>
      <c r="H3461" t="s">
        <v>28</v>
      </c>
      <c r="I3461" t="s">
        <v>32</v>
      </c>
      <c r="J3461" t="s">
        <v>35</v>
      </c>
    </row>
    <row r="3462" spans="1:10" x14ac:dyDescent="0.25">
      <c r="A3462" t="s">
        <v>6004</v>
      </c>
      <c r="B3462" t="s">
        <v>4820</v>
      </c>
      <c r="C3462" t="s">
        <v>59</v>
      </c>
      <c r="D3462" t="s">
        <v>66</v>
      </c>
      <c r="E3462">
        <v>15</v>
      </c>
      <c r="F3462">
        <v>30.48</v>
      </c>
      <c r="G3462" s="1">
        <v>44951</v>
      </c>
      <c r="H3462" t="s">
        <v>22</v>
      </c>
      <c r="I3462" t="s">
        <v>41</v>
      </c>
      <c r="J3462" t="s">
        <v>77</v>
      </c>
    </row>
    <row r="3463" spans="1:10" x14ac:dyDescent="0.25">
      <c r="A3463" t="s">
        <v>6005</v>
      </c>
      <c r="B3463" t="s">
        <v>6006</v>
      </c>
      <c r="C3463" t="s">
        <v>59</v>
      </c>
      <c r="D3463" t="s">
        <v>38</v>
      </c>
      <c r="E3463">
        <v>17</v>
      </c>
      <c r="F3463">
        <v>35.33</v>
      </c>
      <c r="G3463" s="1">
        <v>45221</v>
      </c>
      <c r="H3463" t="s">
        <v>28</v>
      </c>
      <c r="I3463" t="s">
        <v>16</v>
      </c>
      <c r="J3463" t="s">
        <v>77</v>
      </c>
    </row>
    <row r="3464" spans="1:10" x14ac:dyDescent="0.25">
      <c r="A3464" t="s">
        <v>6007</v>
      </c>
      <c r="B3464" t="s">
        <v>4512</v>
      </c>
      <c r="C3464" t="s">
        <v>31</v>
      </c>
      <c r="D3464" t="s">
        <v>66</v>
      </c>
      <c r="E3464">
        <v>7</v>
      </c>
      <c r="F3464">
        <v>172.42</v>
      </c>
      <c r="G3464" s="1">
        <v>45065</v>
      </c>
      <c r="H3464" t="s">
        <v>22</v>
      </c>
      <c r="I3464" t="s">
        <v>41</v>
      </c>
    </row>
    <row r="3465" spans="1:10" x14ac:dyDescent="0.25">
      <c r="A3465" t="s">
        <v>6008</v>
      </c>
      <c r="B3465" t="s">
        <v>1586</v>
      </c>
      <c r="C3465" t="s">
        <v>20</v>
      </c>
      <c r="D3465" t="s">
        <v>27</v>
      </c>
      <c r="E3465">
        <v>41</v>
      </c>
      <c r="F3465">
        <v>34.799999999999997</v>
      </c>
      <c r="G3465" s="1">
        <v>45099</v>
      </c>
      <c r="H3465" t="s">
        <v>22</v>
      </c>
      <c r="I3465" t="s">
        <v>16</v>
      </c>
      <c r="J3465" t="s">
        <v>35</v>
      </c>
    </row>
    <row r="3466" spans="1:10" x14ac:dyDescent="0.25">
      <c r="A3466" t="s">
        <v>6009</v>
      </c>
      <c r="B3466" t="s">
        <v>4696</v>
      </c>
      <c r="C3466" t="s">
        <v>20</v>
      </c>
      <c r="D3466" t="s">
        <v>38</v>
      </c>
      <c r="E3466">
        <v>3</v>
      </c>
      <c r="F3466">
        <v>305.18</v>
      </c>
      <c r="G3466" s="1">
        <v>45108</v>
      </c>
      <c r="H3466" t="s">
        <v>22</v>
      </c>
      <c r="I3466" t="s">
        <v>23</v>
      </c>
      <c r="J3466" t="s">
        <v>17</v>
      </c>
    </row>
    <row r="3467" spans="1:10" x14ac:dyDescent="0.25">
      <c r="A3467" t="s">
        <v>6010</v>
      </c>
      <c r="B3467" t="s">
        <v>6011</v>
      </c>
      <c r="C3467" t="s">
        <v>26</v>
      </c>
      <c r="D3467" t="s">
        <v>21</v>
      </c>
      <c r="E3467">
        <v>16</v>
      </c>
      <c r="F3467">
        <v>291.79000000000002</v>
      </c>
      <c r="G3467" s="1">
        <v>44945</v>
      </c>
      <c r="H3467" t="s">
        <v>22</v>
      </c>
      <c r="I3467" t="s">
        <v>16</v>
      </c>
      <c r="J3467" t="s">
        <v>35</v>
      </c>
    </row>
    <row r="3468" spans="1:10" x14ac:dyDescent="0.25">
      <c r="A3468" t="s">
        <v>6012</v>
      </c>
      <c r="B3468" t="s">
        <v>6013</v>
      </c>
      <c r="C3468" t="s">
        <v>13</v>
      </c>
      <c r="D3468" t="s">
        <v>21</v>
      </c>
      <c r="E3468">
        <v>32</v>
      </c>
      <c r="F3468">
        <v>231.45</v>
      </c>
      <c r="G3468" s="1">
        <v>45165</v>
      </c>
      <c r="H3468" t="s">
        <v>15</v>
      </c>
      <c r="I3468" t="s">
        <v>23</v>
      </c>
    </row>
    <row r="3469" spans="1:10" x14ac:dyDescent="0.25">
      <c r="A3469" t="s">
        <v>6014</v>
      </c>
      <c r="B3469" t="s">
        <v>6015</v>
      </c>
      <c r="C3469" t="s">
        <v>20</v>
      </c>
      <c r="D3469" t="s">
        <v>66</v>
      </c>
      <c r="E3469">
        <v>6</v>
      </c>
      <c r="F3469">
        <v>46.5</v>
      </c>
      <c r="G3469" s="1">
        <v>44945</v>
      </c>
      <c r="H3469" t="s">
        <v>28</v>
      </c>
      <c r="I3469" t="s">
        <v>32</v>
      </c>
      <c r="J3469" t="s">
        <v>45</v>
      </c>
    </row>
    <row r="3470" spans="1:10" x14ac:dyDescent="0.25">
      <c r="A3470" t="s">
        <v>6016</v>
      </c>
      <c r="B3470" t="s">
        <v>6017</v>
      </c>
      <c r="C3470" t="s">
        <v>20</v>
      </c>
      <c r="D3470" t="s">
        <v>27</v>
      </c>
      <c r="E3470">
        <v>11</v>
      </c>
      <c r="F3470">
        <v>145.97999999999999</v>
      </c>
      <c r="G3470" s="1">
        <v>45245</v>
      </c>
      <c r="H3470" t="s">
        <v>28</v>
      </c>
      <c r="I3470" t="s">
        <v>32</v>
      </c>
      <c r="J3470" t="s">
        <v>35</v>
      </c>
    </row>
    <row r="3471" spans="1:10" x14ac:dyDescent="0.25">
      <c r="A3471" t="s">
        <v>6018</v>
      </c>
      <c r="B3471" t="s">
        <v>6019</v>
      </c>
      <c r="C3471" t="s">
        <v>59</v>
      </c>
      <c r="D3471" t="s">
        <v>21</v>
      </c>
      <c r="E3471">
        <v>12</v>
      </c>
      <c r="F3471">
        <v>100.01</v>
      </c>
      <c r="G3471" s="1">
        <v>45188</v>
      </c>
      <c r="H3471" t="s">
        <v>22</v>
      </c>
      <c r="I3471" t="s">
        <v>32</v>
      </c>
    </row>
    <row r="3472" spans="1:10" x14ac:dyDescent="0.25">
      <c r="A3472" t="s">
        <v>6020</v>
      </c>
      <c r="B3472" t="s">
        <v>6021</v>
      </c>
      <c r="C3472" t="s">
        <v>20</v>
      </c>
      <c r="D3472" t="s">
        <v>44</v>
      </c>
      <c r="E3472">
        <v>16</v>
      </c>
      <c r="F3472">
        <v>499.92</v>
      </c>
      <c r="G3472" s="1">
        <v>45133</v>
      </c>
      <c r="H3472" t="s">
        <v>22</v>
      </c>
      <c r="I3472" t="s">
        <v>23</v>
      </c>
      <c r="J3472" t="s">
        <v>77</v>
      </c>
    </row>
    <row r="3473" spans="1:10" x14ac:dyDescent="0.25">
      <c r="A3473" t="s">
        <v>6022</v>
      </c>
      <c r="B3473" t="s">
        <v>6023</v>
      </c>
      <c r="C3473" t="s">
        <v>31</v>
      </c>
      <c r="D3473" t="s">
        <v>14</v>
      </c>
      <c r="E3473">
        <v>28</v>
      </c>
      <c r="F3473">
        <v>18.920000000000002</v>
      </c>
      <c r="G3473" s="1">
        <v>45177</v>
      </c>
      <c r="H3473" t="s">
        <v>22</v>
      </c>
      <c r="I3473" t="s">
        <v>16</v>
      </c>
    </row>
    <row r="3474" spans="1:10" x14ac:dyDescent="0.25">
      <c r="A3474" t="s">
        <v>6024</v>
      </c>
      <c r="B3474" t="s">
        <v>6025</v>
      </c>
      <c r="C3474" t="s">
        <v>26</v>
      </c>
      <c r="D3474" t="s">
        <v>44</v>
      </c>
      <c r="E3474">
        <v>32</v>
      </c>
      <c r="F3474">
        <v>454.06</v>
      </c>
      <c r="G3474" s="1">
        <v>44949</v>
      </c>
      <c r="H3474" t="s">
        <v>22</v>
      </c>
      <c r="I3474" t="s">
        <v>23</v>
      </c>
      <c r="J3474" t="s">
        <v>35</v>
      </c>
    </row>
    <row r="3475" spans="1:10" x14ac:dyDescent="0.25">
      <c r="A3475" t="s">
        <v>6026</v>
      </c>
      <c r="B3475" t="s">
        <v>6027</v>
      </c>
      <c r="C3475" t="s">
        <v>20</v>
      </c>
      <c r="D3475" t="s">
        <v>44</v>
      </c>
      <c r="E3475">
        <v>21</v>
      </c>
      <c r="F3475">
        <v>122.15</v>
      </c>
      <c r="G3475" s="1">
        <v>44968</v>
      </c>
      <c r="H3475" t="s">
        <v>28</v>
      </c>
      <c r="I3475" t="s">
        <v>32</v>
      </c>
      <c r="J3475" t="s">
        <v>17</v>
      </c>
    </row>
    <row r="3476" spans="1:10" x14ac:dyDescent="0.25">
      <c r="A3476" t="s">
        <v>6028</v>
      </c>
      <c r="B3476" t="s">
        <v>4453</v>
      </c>
      <c r="C3476" t="s">
        <v>13</v>
      </c>
      <c r="D3476" t="s">
        <v>44</v>
      </c>
      <c r="E3476">
        <v>5</v>
      </c>
      <c r="F3476">
        <v>427.2</v>
      </c>
      <c r="G3476" s="1">
        <v>44937</v>
      </c>
      <c r="H3476" t="s">
        <v>28</v>
      </c>
      <c r="I3476" t="s">
        <v>41</v>
      </c>
      <c r="J3476" t="s">
        <v>17</v>
      </c>
    </row>
    <row r="3477" spans="1:10" x14ac:dyDescent="0.25">
      <c r="A3477" t="s">
        <v>6029</v>
      </c>
      <c r="B3477" t="s">
        <v>6030</v>
      </c>
      <c r="C3477" t="s">
        <v>59</v>
      </c>
      <c r="D3477" t="s">
        <v>21</v>
      </c>
      <c r="E3477">
        <v>38</v>
      </c>
      <c r="F3477">
        <v>126.37</v>
      </c>
      <c r="G3477" s="1">
        <v>45139</v>
      </c>
      <c r="H3477" t="s">
        <v>22</v>
      </c>
      <c r="I3477" t="s">
        <v>41</v>
      </c>
      <c r="J3477" t="s">
        <v>77</v>
      </c>
    </row>
    <row r="3478" spans="1:10" x14ac:dyDescent="0.25">
      <c r="A3478" t="s">
        <v>6031</v>
      </c>
      <c r="B3478" t="s">
        <v>6032</v>
      </c>
      <c r="C3478" t="s">
        <v>59</v>
      </c>
      <c r="D3478" t="s">
        <v>14</v>
      </c>
      <c r="E3478">
        <v>26</v>
      </c>
      <c r="F3478">
        <v>428.45</v>
      </c>
      <c r="G3478" s="1">
        <v>45185</v>
      </c>
      <c r="H3478" t="s">
        <v>28</v>
      </c>
      <c r="I3478" t="s">
        <v>16</v>
      </c>
      <c r="J3478" t="s">
        <v>77</v>
      </c>
    </row>
    <row r="3479" spans="1:10" x14ac:dyDescent="0.25">
      <c r="A3479" t="s">
        <v>6033</v>
      </c>
      <c r="B3479" t="s">
        <v>6034</v>
      </c>
      <c r="C3479" t="s">
        <v>13</v>
      </c>
      <c r="D3479" t="s">
        <v>56</v>
      </c>
      <c r="E3479">
        <v>16</v>
      </c>
      <c r="F3479">
        <v>347.3</v>
      </c>
      <c r="G3479" s="1">
        <v>45112</v>
      </c>
      <c r="H3479" t="s">
        <v>15</v>
      </c>
      <c r="I3479" t="s">
        <v>23</v>
      </c>
      <c r="J3479" t="s">
        <v>35</v>
      </c>
    </row>
    <row r="3480" spans="1:10" x14ac:dyDescent="0.25">
      <c r="A3480" t="s">
        <v>6035</v>
      </c>
      <c r="B3480" t="s">
        <v>6036</v>
      </c>
      <c r="C3480" t="s">
        <v>20</v>
      </c>
      <c r="D3480" t="s">
        <v>56</v>
      </c>
      <c r="E3480">
        <v>20</v>
      </c>
      <c r="F3480">
        <v>333.7</v>
      </c>
      <c r="G3480" s="1">
        <v>45031</v>
      </c>
      <c r="H3480" t="s">
        <v>15</v>
      </c>
      <c r="I3480" t="s">
        <v>23</v>
      </c>
      <c r="J3480" t="s">
        <v>45</v>
      </c>
    </row>
    <row r="3481" spans="1:10" x14ac:dyDescent="0.25">
      <c r="A3481" t="s">
        <v>6037</v>
      </c>
      <c r="B3481" t="s">
        <v>6038</v>
      </c>
      <c r="C3481" t="s">
        <v>20</v>
      </c>
      <c r="D3481" t="s">
        <v>21</v>
      </c>
      <c r="E3481">
        <v>27</v>
      </c>
      <c r="F3481">
        <v>441.18</v>
      </c>
      <c r="G3481" s="1">
        <v>45067</v>
      </c>
      <c r="H3481" t="s">
        <v>15</v>
      </c>
      <c r="I3481" t="s">
        <v>41</v>
      </c>
      <c r="J3481" t="s">
        <v>35</v>
      </c>
    </row>
    <row r="3482" spans="1:10" x14ac:dyDescent="0.25">
      <c r="A3482" t="s">
        <v>6039</v>
      </c>
      <c r="B3482" t="s">
        <v>5757</v>
      </c>
      <c r="C3482" t="s">
        <v>59</v>
      </c>
      <c r="D3482" t="s">
        <v>44</v>
      </c>
      <c r="E3482">
        <v>25</v>
      </c>
      <c r="F3482">
        <v>293.39</v>
      </c>
      <c r="G3482" s="1">
        <v>45082</v>
      </c>
      <c r="H3482" t="s">
        <v>15</v>
      </c>
      <c r="I3482" t="s">
        <v>16</v>
      </c>
      <c r="J3482" t="s">
        <v>77</v>
      </c>
    </row>
    <row r="3483" spans="1:10" x14ac:dyDescent="0.25">
      <c r="A3483" t="s">
        <v>6040</v>
      </c>
      <c r="B3483" t="s">
        <v>6041</v>
      </c>
      <c r="C3483" t="s">
        <v>31</v>
      </c>
      <c r="D3483" t="s">
        <v>21</v>
      </c>
      <c r="E3483">
        <v>40</v>
      </c>
      <c r="F3483">
        <v>73.92</v>
      </c>
      <c r="G3483" s="1">
        <v>45180</v>
      </c>
      <c r="H3483" t="s">
        <v>15</v>
      </c>
      <c r="I3483" t="s">
        <v>32</v>
      </c>
      <c r="J3483" t="s">
        <v>17</v>
      </c>
    </row>
    <row r="3484" spans="1:10" x14ac:dyDescent="0.25">
      <c r="A3484" t="s">
        <v>6042</v>
      </c>
      <c r="B3484" t="s">
        <v>4278</v>
      </c>
      <c r="C3484" t="s">
        <v>13</v>
      </c>
      <c r="D3484" t="s">
        <v>14</v>
      </c>
      <c r="E3484">
        <v>42</v>
      </c>
      <c r="F3484">
        <v>166.96</v>
      </c>
      <c r="G3484" s="1">
        <v>45191</v>
      </c>
      <c r="H3484" t="s">
        <v>28</v>
      </c>
      <c r="I3484" t="s">
        <v>23</v>
      </c>
      <c r="J3484" t="s">
        <v>45</v>
      </c>
    </row>
    <row r="3485" spans="1:10" x14ac:dyDescent="0.25">
      <c r="A3485" t="s">
        <v>6043</v>
      </c>
      <c r="B3485" t="s">
        <v>6044</v>
      </c>
      <c r="C3485" t="s">
        <v>13</v>
      </c>
      <c r="D3485" t="s">
        <v>44</v>
      </c>
      <c r="E3485">
        <v>47</v>
      </c>
      <c r="F3485">
        <v>406.69</v>
      </c>
      <c r="G3485" s="1">
        <v>45011</v>
      </c>
      <c r="H3485" t="s">
        <v>15</v>
      </c>
      <c r="I3485" t="s">
        <v>32</v>
      </c>
      <c r="J3485" t="s">
        <v>35</v>
      </c>
    </row>
    <row r="3486" spans="1:10" x14ac:dyDescent="0.25">
      <c r="A3486" t="s">
        <v>6045</v>
      </c>
      <c r="B3486" t="s">
        <v>3059</v>
      </c>
      <c r="C3486" t="s">
        <v>13</v>
      </c>
      <c r="D3486" t="s">
        <v>56</v>
      </c>
      <c r="E3486">
        <v>4</v>
      </c>
      <c r="F3486">
        <v>489.23</v>
      </c>
      <c r="G3486" s="1">
        <v>45257</v>
      </c>
      <c r="H3486" t="s">
        <v>22</v>
      </c>
      <c r="I3486" t="s">
        <v>41</v>
      </c>
      <c r="J3486" t="s">
        <v>35</v>
      </c>
    </row>
    <row r="3487" spans="1:10" x14ac:dyDescent="0.25">
      <c r="A3487" t="s">
        <v>6046</v>
      </c>
      <c r="B3487" t="s">
        <v>3149</v>
      </c>
      <c r="C3487" t="s">
        <v>13</v>
      </c>
      <c r="D3487" t="s">
        <v>21</v>
      </c>
      <c r="E3487">
        <v>41</v>
      </c>
      <c r="F3487">
        <v>294.24</v>
      </c>
      <c r="G3487" s="1">
        <v>45283</v>
      </c>
      <c r="H3487" t="s">
        <v>15</v>
      </c>
      <c r="I3487" t="s">
        <v>41</v>
      </c>
      <c r="J3487" t="s">
        <v>17</v>
      </c>
    </row>
    <row r="3488" spans="1:10" x14ac:dyDescent="0.25">
      <c r="A3488" t="s">
        <v>6047</v>
      </c>
      <c r="B3488" t="s">
        <v>3547</v>
      </c>
      <c r="C3488" t="s">
        <v>26</v>
      </c>
      <c r="D3488" t="s">
        <v>38</v>
      </c>
      <c r="E3488">
        <v>12</v>
      </c>
      <c r="F3488">
        <v>165.55</v>
      </c>
      <c r="G3488" s="1">
        <v>45164</v>
      </c>
      <c r="H3488" t="s">
        <v>15</v>
      </c>
      <c r="I3488" t="s">
        <v>32</v>
      </c>
      <c r="J3488" t="s">
        <v>45</v>
      </c>
    </row>
    <row r="3489" spans="1:10" x14ac:dyDescent="0.25">
      <c r="A3489" t="s">
        <v>6048</v>
      </c>
      <c r="B3489" t="s">
        <v>1665</v>
      </c>
      <c r="C3489" t="s">
        <v>13</v>
      </c>
      <c r="D3489" t="s">
        <v>14</v>
      </c>
      <c r="E3489">
        <v>47</v>
      </c>
      <c r="F3489">
        <v>327.48</v>
      </c>
      <c r="G3489" s="1">
        <v>44934</v>
      </c>
      <c r="H3489" t="s">
        <v>28</v>
      </c>
      <c r="I3489" t="s">
        <v>41</v>
      </c>
      <c r="J3489" t="s">
        <v>35</v>
      </c>
    </row>
    <row r="3490" spans="1:10" x14ac:dyDescent="0.25">
      <c r="A3490" t="s">
        <v>6049</v>
      </c>
      <c r="B3490" t="s">
        <v>6050</v>
      </c>
      <c r="C3490" t="s">
        <v>20</v>
      </c>
      <c r="D3490" t="s">
        <v>66</v>
      </c>
      <c r="E3490">
        <v>47</v>
      </c>
      <c r="F3490">
        <v>379.16</v>
      </c>
      <c r="G3490" s="1">
        <v>45109</v>
      </c>
      <c r="H3490" t="s">
        <v>22</v>
      </c>
      <c r="I3490" t="s">
        <v>23</v>
      </c>
    </row>
    <row r="3491" spans="1:10" x14ac:dyDescent="0.25">
      <c r="A3491" t="s">
        <v>6051</v>
      </c>
      <c r="B3491" t="s">
        <v>6052</v>
      </c>
      <c r="C3491" t="s">
        <v>59</v>
      </c>
      <c r="D3491" t="s">
        <v>38</v>
      </c>
      <c r="E3491">
        <v>47</v>
      </c>
      <c r="F3491">
        <v>83.41</v>
      </c>
      <c r="G3491" s="1">
        <v>44932</v>
      </c>
      <c r="H3491" t="s">
        <v>22</v>
      </c>
      <c r="I3491" t="s">
        <v>41</v>
      </c>
      <c r="J3491" t="s">
        <v>45</v>
      </c>
    </row>
    <row r="3492" spans="1:10" x14ac:dyDescent="0.25">
      <c r="A3492" t="s">
        <v>6053</v>
      </c>
      <c r="B3492" t="s">
        <v>6054</v>
      </c>
      <c r="C3492" t="s">
        <v>26</v>
      </c>
      <c r="D3492" t="s">
        <v>14</v>
      </c>
      <c r="E3492">
        <v>50</v>
      </c>
      <c r="F3492">
        <v>364.19</v>
      </c>
      <c r="G3492" s="1">
        <v>45003</v>
      </c>
      <c r="H3492" t="s">
        <v>22</v>
      </c>
      <c r="I3492" t="s">
        <v>41</v>
      </c>
      <c r="J3492" t="s">
        <v>35</v>
      </c>
    </row>
    <row r="3493" spans="1:10" x14ac:dyDescent="0.25">
      <c r="A3493" t="s">
        <v>6055</v>
      </c>
      <c r="B3493" t="s">
        <v>470</v>
      </c>
      <c r="C3493" t="s">
        <v>13</v>
      </c>
      <c r="D3493" t="s">
        <v>56</v>
      </c>
      <c r="E3493">
        <v>4</v>
      </c>
      <c r="F3493">
        <v>309</v>
      </c>
      <c r="G3493" s="1">
        <v>45118</v>
      </c>
      <c r="H3493" t="s">
        <v>28</v>
      </c>
      <c r="I3493" t="s">
        <v>16</v>
      </c>
      <c r="J3493" t="s">
        <v>77</v>
      </c>
    </row>
    <row r="3494" spans="1:10" x14ac:dyDescent="0.25">
      <c r="A3494" t="s">
        <v>6056</v>
      </c>
      <c r="B3494" t="s">
        <v>4362</v>
      </c>
      <c r="C3494" t="s">
        <v>26</v>
      </c>
      <c r="D3494" t="s">
        <v>21</v>
      </c>
      <c r="E3494">
        <v>4</v>
      </c>
      <c r="F3494">
        <v>333.98</v>
      </c>
      <c r="G3494" s="1">
        <v>45247</v>
      </c>
      <c r="H3494" t="s">
        <v>15</v>
      </c>
      <c r="I3494" t="s">
        <v>41</v>
      </c>
      <c r="J3494" t="s">
        <v>45</v>
      </c>
    </row>
    <row r="3495" spans="1:10" x14ac:dyDescent="0.25">
      <c r="A3495" t="s">
        <v>6057</v>
      </c>
      <c r="B3495" t="s">
        <v>4103</v>
      </c>
      <c r="C3495" t="s">
        <v>20</v>
      </c>
      <c r="D3495" t="s">
        <v>27</v>
      </c>
      <c r="E3495">
        <v>28</v>
      </c>
      <c r="F3495">
        <v>246.93</v>
      </c>
      <c r="G3495" s="1">
        <v>45175</v>
      </c>
      <c r="H3495" t="s">
        <v>28</v>
      </c>
      <c r="I3495" t="s">
        <v>23</v>
      </c>
    </row>
    <row r="3496" spans="1:10" x14ac:dyDescent="0.25">
      <c r="A3496" t="s">
        <v>6058</v>
      </c>
      <c r="B3496" t="s">
        <v>3900</v>
      </c>
      <c r="C3496" t="s">
        <v>13</v>
      </c>
      <c r="D3496" t="s">
        <v>38</v>
      </c>
      <c r="E3496">
        <v>6</v>
      </c>
      <c r="F3496">
        <v>41.69</v>
      </c>
      <c r="G3496" s="1">
        <v>45039</v>
      </c>
      <c r="H3496" t="s">
        <v>22</v>
      </c>
      <c r="I3496" t="s">
        <v>16</v>
      </c>
      <c r="J3496" t="s">
        <v>17</v>
      </c>
    </row>
    <row r="3497" spans="1:10" x14ac:dyDescent="0.25">
      <c r="A3497" t="s">
        <v>6059</v>
      </c>
      <c r="B3497" t="s">
        <v>6060</v>
      </c>
      <c r="C3497" t="s">
        <v>20</v>
      </c>
      <c r="D3497" t="s">
        <v>14</v>
      </c>
      <c r="E3497">
        <v>23</v>
      </c>
      <c r="F3497">
        <v>112.03</v>
      </c>
      <c r="G3497" s="1">
        <v>45165</v>
      </c>
      <c r="H3497" t="s">
        <v>22</v>
      </c>
      <c r="I3497" t="s">
        <v>23</v>
      </c>
    </row>
    <row r="3498" spans="1:10" x14ac:dyDescent="0.25">
      <c r="A3498" t="s">
        <v>6061</v>
      </c>
      <c r="B3498" t="s">
        <v>847</v>
      </c>
      <c r="C3498" t="s">
        <v>26</v>
      </c>
      <c r="D3498" t="s">
        <v>38</v>
      </c>
      <c r="E3498">
        <v>42</v>
      </c>
      <c r="F3498">
        <v>176.01</v>
      </c>
      <c r="G3498" s="1">
        <v>45206</v>
      </c>
      <c r="H3498" t="s">
        <v>15</v>
      </c>
      <c r="I3498" t="s">
        <v>32</v>
      </c>
    </row>
    <row r="3499" spans="1:10" x14ac:dyDescent="0.25">
      <c r="A3499" t="s">
        <v>6062</v>
      </c>
      <c r="B3499" t="s">
        <v>5788</v>
      </c>
      <c r="C3499" t="s">
        <v>31</v>
      </c>
      <c r="D3499" t="s">
        <v>56</v>
      </c>
      <c r="E3499">
        <v>9</v>
      </c>
      <c r="F3499">
        <v>324.62</v>
      </c>
      <c r="G3499" s="1">
        <v>45023</v>
      </c>
      <c r="H3499" t="s">
        <v>22</v>
      </c>
      <c r="I3499" t="s">
        <v>16</v>
      </c>
      <c r="J3499" t="s">
        <v>77</v>
      </c>
    </row>
    <row r="3500" spans="1:10" x14ac:dyDescent="0.25">
      <c r="A3500" t="s">
        <v>6063</v>
      </c>
      <c r="B3500" t="s">
        <v>6064</v>
      </c>
      <c r="C3500" t="s">
        <v>26</v>
      </c>
      <c r="D3500" t="s">
        <v>38</v>
      </c>
      <c r="E3500">
        <v>20</v>
      </c>
      <c r="F3500">
        <v>221.15</v>
      </c>
      <c r="G3500" s="1">
        <v>45153</v>
      </c>
      <c r="H3500" t="s">
        <v>28</v>
      </c>
      <c r="I3500" t="s">
        <v>32</v>
      </c>
      <c r="J3500" t="s">
        <v>45</v>
      </c>
    </row>
    <row r="3501" spans="1:10" x14ac:dyDescent="0.25">
      <c r="A3501" t="s">
        <v>6065</v>
      </c>
      <c r="B3501" t="s">
        <v>30</v>
      </c>
      <c r="C3501" t="s">
        <v>13</v>
      </c>
      <c r="D3501" t="s">
        <v>21</v>
      </c>
      <c r="E3501">
        <v>25</v>
      </c>
      <c r="F3501">
        <v>457.93</v>
      </c>
      <c r="G3501" s="1">
        <v>45049</v>
      </c>
      <c r="H3501" t="s">
        <v>15</v>
      </c>
      <c r="I3501" t="s">
        <v>16</v>
      </c>
    </row>
    <row r="3502" spans="1:10" x14ac:dyDescent="0.25">
      <c r="A3502" t="s">
        <v>6066</v>
      </c>
      <c r="B3502" t="s">
        <v>6067</v>
      </c>
      <c r="C3502" t="s">
        <v>59</v>
      </c>
      <c r="D3502" t="s">
        <v>56</v>
      </c>
      <c r="E3502">
        <v>30</v>
      </c>
      <c r="F3502">
        <v>71.09</v>
      </c>
      <c r="G3502" s="1">
        <v>45007</v>
      </c>
      <c r="H3502" t="s">
        <v>22</v>
      </c>
      <c r="I3502" t="s">
        <v>23</v>
      </c>
      <c r="J3502" t="s">
        <v>35</v>
      </c>
    </row>
    <row r="3503" spans="1:10" x14ac:dyDescent="0.25">
      <c r="A3503" t="s">
        <v>6068</v>
      </c>
      <c r="B3503" t="s">
        <v>1623</v>
      </c>
      <c r="C3503" t="s">
        <v>20</v>
      </c>
      <c r="D3503" t="s">
        <v>21</v>
      </c>
      <c r="E3503">
        <v>3</v>
      </c>
      <c r="F3503">
        <v>200.87</v>
      </c>
      <c r="G3503" s="1">
        <v>45062</v>
      </c>
      <c r="H3503" t="s">
        <v>22</v>
      </c>
      <c r="I3503" t="s">
        <v>41</v>
      </c>
    </row>
    <row r="3504" spans="1:10" x14ac:dyDescent="0.25">
      <c r="A3504" t="s">
        <v>6069</v>
      </c>
      <c r="B3504" t="s">
        <v>3419</v>
      </c>
      <c r="C3504" t="s">
        <v>13</v>
      </c>
      <c r="D3504" t="s">
        <v>14</v>
      </c>
      <c r="E3504">
        <v>43</v>
      </c>
      <c r="F3504">
        <v>196.8</v>
      </c>
      <c r="G3504" s="1">
        <v>45031</v>
      </c>
      <c r="H3504" t="s">
        <v>28</v>
      </c>
      <c r="I3504" t="s">
        <v>41</v>
      </c>
      <c r="J3504" t="s">
        <v>45</v>
      </c>
    </row>
    <row r="3505" spans="1:10" x14ac:dyDescent="0.25">
      <c r="A3505" t="s">
        <v>6070</v>
      </c>
      <c r="B3505" t="s">
        <v>2401</v>
      </c>
      <c r="C3505" t="s">
        <v>31</v>
      </c>
      <c r="D3505" t="s">
        <v>14</v>
      </c>
      <c r="E3505">
        <v>27</v>
      </c>
      <c r="F3505">
        <v>200.13</v>
      </c>
      <c r="G3505" s="1">
        <v>45129</v>
      </c>
      <c r="H3505" t="s">
        <v>28</v>
      </c>
      <c r="I3505" t="s">
        <v>23</v>
      </c>
      <c r="J3505" t="s">
        <v>77</v>
      </c>
    </row>
    <row r="3506" spans="1:10" x14ac:dyDescent="0.25">
      <c r="A3506" t="s">
        <v>6071</v>
      </c>
      <c r="B3506" t="s">
        <v>6072</v>
      </c>
      <c r="C3506" t="s">
        <v>26</v>
      </c>
      <c r="D3506" t="s">
        <v>44</v>
      </c>
      <c r="E3506">
        <v>46</v>
      </c>
      <c r="F3506">
        <v>496.26</v>
      </c>
      <c r="G3506" s="1">
        <v>45205</v>
      </c>
      <c r="H3506" t="s">
        <v>15</v>
      </c>
      <c r="I3506" t="s">
        <v>16</v>
      </c>
      <c r="J3506" t="s">
        <v>17</v>
      </c>
    </row>
    <row r="3507" spans="1:10" x14ac:dyDescent="0.25">
      <c r="A3507" t="s">
        <v>6073</v>
      </c>
      <c r="B3507" t="s">
        <v>6074</v>
      </c>
      <c r="C3507" t="s">
        <v>13</v>
      </c>
      <c r="D3507" t="s">
        <v>21</v>
      </c>
      <c r="E3507">
        <v>8</v>
      </c>
      <c r="F3507">
        <v>382.74</v>
      </c>
      <c r="G3507" s="1">
        <v>45017</v>
      </c>
      <c r="H3507" t="s">
        <v>15</v>
      </c>
      <c r="I3507" t="s">
        <v>16</v>
      </c>
      <c r="J3507" t="s">
        <v>17</v>
      </c>
    </row>
    <row r="3508" spans="1:10" x14ac:dyDescent="0.25">
      <c r="A3508" t="s">
        <v>6075</v>
      </c>
      <c r="B3508" t="s">
        <v>759</v>
      </c>
      <c r="C3508" t="s">
        <v>26</v>
      </c>
      <c r="D3508" t="s">
        <v>44</v>
      </c>
      <c r="E3508">
        <v>22</v>
      </c>
      <c r="F3508">
        <v>410.63</v>
      </c>
      <c r="G3508" s="1">
        <v>44967</v>
      </c>
      <c r="H3508" t="s">
        <v>28</v>
      </c>
      <c r="I3508" t="s">
        <v>23</v>
      </c>
      <c r="J3508" t="s">
        <v>77</v>
      </c>
    </row>
    <row r="3509" spans="1:10" x14ac:dyDescent="0.25">
      <c r="A3509" t="s">
        <v>6076</v>
      </c>
      <c r="B3509" t="s">
        <v>1003</v>
      </c>
      <c r="C3509" t="s">
        <v>13</v>
      </c>
      <c r="D3509" t="s">
        <v>21</v>
      </c>
      <c r="E3509">
        <v>37</v>
      </c>
      <c r="F3509">
        <v>396.38</v>
      </c>
      <c r="G3509" s="1">
        <v>44962</v>
      </c>
      <c r="H3509" t="s">
        <v>22</v>
      </c>
      <c r="I3509" t="s">
        <v>16</v>
      </c>
    </row>
    <row r="3510" spans="1:10" x14ac:dyDescent="0.25">
      <c r="A3510" t="s">
        <v>6077</v>
      </c>
      <c r="B3510" t="s">
        <v>1483</v>
      </c>
      <c r="C3510" t="s">
        <v>26</v>
      </c>
      <c r="D3510" t="s">
        <v>38</v>
      </c>
      <c r="E3510">
        <v>44</v>
      </c>
      <c r="F3510">
        <v>358.01</v>
      </c>
      <c r="G3510" s="1">
        <v>44971</v>
      </c>
      <c r="H3510" t="s">
        <v>15</v>
      </c>
      <c r="I3510" t="s">
        <v>32</v>
      </c>
    </row>
    <row r="3511" spans="1:10" x14ac:dyDescent="0.25">
      <c r="A3511" t="s">
        <v>6078</v>
      </c>
      <c r="B3511" t="s">
        <v>5188</v>
      </c>
      <c r="C3511" t="s">
        <v>13</v>
      </c>
      <c r="D3511" t="s">
        <v>44</v>
      </c>
      <c r="E3511">
        <v>23</v>
      </c>
      <c r="F3511">
        <v>364.42</v>
      </c>
      <c r="G3511" s="1">
        <v>45236</v>
      </c>
      <c r="H3511" t="s">
        <v>15</v>
      </c>
      <c r="I3511" t="s">
        <v>16</v>
      </c>
      <c r="J3511" t="s">
        <v>77</v>
      </c>
    </row>
    <row r="3512" spans="1:10" x14ac:dyDescent="0.25">
      <c r="A3512" t="s">
        <v>6079</v>
      </c>
      <c r="B3512" t="s">
        <v>5703</v>
      </c>
      <c r="C3512" t="s">
        <v>26</v>
      </c>
      <c r="D3512" t="s">
        <v>21</v>
      </c>
      <c r="E3512">
        <v>44</v>
      </c>
      <c r="F3512">
        <v>233.56</v>
      </c>
      <c r="G3512" s="1">
        <v>45216</v>
      </c>
      <c r="H3512" t="s">
        <v>28</v>
      </c>
      <c r="I3512" t="s">
        <v>32</v>
      </c>
    </row>
    <row r="3513" spans="1:10" x14ac:dyDescent="0.25">
      <c r="A3513" t="s">
        <v>6080</v>
      </c>
      <c r="B3513" t="s">
        <v>3950</v>
      </c>
      <c r="C3513" t="s">
        <v>26</v>
      </c>
      <c r="D3513" t="s">
        <v>27</v>
      </c>
      <c r="E3513">
        <v>13</v>
      </c>
      <c r="F3513">
        <v>119.34</v>
      </c>
      <c r="G3513" s="1">
        <v>45142</v>
      </c>
      <c r="H3513" t="s">
        <v>22</v>
      </c>
      <c r="I3513" t="s">
        <v>32</v>
      </c>
      <c r="J3513" t="s">
        <v>45</v>
      </c>
    </row>
    <row r="3514" spans="1:10" x14ac:dyDescent="0.25">
      <c r="A3514" t="s">
        <v>6081</v>
      </c>
      <c r="B3514" t="s">
        <v>6082</v>
      </c>
      <c r="C3514" t="s">
        <v>20</v>
      </c>
      <c r="D3514" t="s">
        <v>44</v>
      </c>
      <c r="E3514">
        <v>19</v>
      </c>
      <c r="F3514">
        <v>376.81</v>
      </c>
      <c r="G3514" s="1">
        <v>44928</v>
      </c>
      <c r="H3514" t="s">
        <v>22</v>
      </c>
      <c r="I3514" t="s">
        <v>41</v>
      </c>
      <c r="J3514" t="s">
        <v>17</v>
      </c>
    </row>
    <row r="3515" spans="1:10" x14ac:dyDescent="0.25">
      <c r="A3515" t="s">
        <v>6083</v>
      </c>
      <c r="B3515" t="s">
        <v>2119</v>
      </c>
      <c r="C3515" t="s">
        <v>31</v>
      </c>
      <c r="D3515" t="s">
        <v>38</v>
      </c>
      <c r="E3515">
        <v>37</v>
      </c>
      <c r="F3515">
        <v>422.04</v>
      </c>
      <c r="G3515" s="1">
        <v>45155</v>
      </c>
      <c r="H3515" t="s">
        <v>15</v>
      </c>
      <c r="I3515" t="s">
        <v>41</v>
      </c>
    </row>
    <row r="3516" spans="1:10" x14ac:dyDescent="0.25">
      <c r="A3516" t="s">
        <v>6084</v>
      </c>
      <c r="B3516" t="s">
        <v>2824</v>
      </c>
      <c r="C3516" t="s">
        <v>26</v>
      </c>
      <c r="D3516" t="s">
        <v>38</v>
      </c>
      <c r="E3516">
        <v>18</v>
      </c>
      <c r="F3516">
        <v>174.7</v>
      </c>
      <c r="G3516" s="1">
        <v>44992</v>
      </c>
      <c r="H3516" t="s">
        <v>22</v>
      </c>
      <c r="I3516" t="s">
        <v>32</v>
      </c>
    </row>
    <row r="3517" spans="1:10" x14ac:dyDescent="0.25">
      <c r="A3517" t="s">
        <v>6085</v>
      </c>
      <c r="B3517" t="s">
        <v>1206</v>
      </c>
      <c r="C3517" t="s">
        <v>59</v>
      </c>
      <c r="D3517" t="s">
        <v>21</v>
      </c>
      <c r="E3517">
        <v>17</v>
      </c>
      <c r="F3517">
        <v>422.41</v>
      </c>
      <c r="G3517" s="1">
        <v>44944</v>
      </c>
      <c r="H3517" t="s">
        <v>15</v>
      </c>
      <c r="I3517" t="s">
        <v>23</v>
      </c>
      <c r="J3517" t="s">
        <v>45</v>
      </c>
    </row>
    <row r="3518" spans="1:10" x14ac:dyDescent="0.25">
      <c r="A3518" t="s">
        <v>6086</v>
      </c>
      <c r="B3518" t="s">
        <v>811</v>
      </c>
      <c r="C3518" t="s">
        <v>13</v>
      </c>
      <c r="D3518" t="s">
        <v>27</v>
      </c>
      <c r="E3518">
        <v>16</v>
      </c>
      <c r="F3518">
        <v>100.28</v>
      </c>
      <c r="G3518" s="1">
        <v>44927</v>
      </c>
      <c r="H3518" t="s">
        <v>28</v>
      </c>
      <c r="I3518" t="s">
        <v>32</v>
      </c>
      <c r="J3518" t="s">
        <v>35</v>
      </c>
    </row>
    <row r="3519" spans="1:10" x14ac:dyDescent="0.25">
      <c r="A3519" t="s">
        <v>6087</v>
      </c>
      <c r="B3519" t="s">
        <v>6088</v>
      </c>
      <c r="C3519" t="s">
        <v>26</v>
      </c>
      <c r="D3519" t="s">
        <v>38</v>
      </c>
      <c r="E3519">
        <v>8</v>
      </c>
      <c r="F3519">
        <v>489.17</v>
      </c>
      <c r="G3519" s="1">
        <v>45091</v>
      </c>
      <c r="H3519" t="s">
        <v>15</v>
      </c>
      <c r="I3519" t="s">
        <v>23</v>
      </c>
      <c r="J3519" t="s">
        <v>17</v>
      </c>
    </row>
    <row r="3520" spans="1:10" x14ac:dyDescent="0.25">
      <c r="A3520" t="s">
        <v>6089</v>
      </c>
      <c r="B3520" t="s">
        <v>3866</v>
      </c>
      <c r="C3520" t="s">
        <v>26</v>
      </c>
      <c r="D3520" t="s">
        <v>56</v>
      </c>
      <c r="E3520">
        <v>28</v>
      </c>
      <c r="F3520">
        <v>164.02</v>
      </c>
      <c r="G3520" s="1">
        <v>45244</v>
      </c>
      <c r="H3520" t="s">
        <v>28</v>
      </c>
      <c r="I3520" t="s">
        <v>41</v>
      </c>
      <c r="J3520" t="s">
        <v>45</v>
      </c>
    </row>
    <row r="3521" spans="1:10" x14ac:dyDescent="0.25">
      <c r="A3521" t="s">
        <v>6090</v>
      </c>
      <c r="B3521" t="s">
        <v>6091</v>
      </c>
      <c r="C3521" t="s">
        <v>20</v>
      </c>
      <c r="D3521" t="s">
        <v>21</v>
      </c>
      <c r="E3521">
        <v>41</v>
      </c>
      <c r="F3521">
        <v>47.72</v>
      </c>
      <c r="G3521" s="1">
        <v>44952</v>
      </c>
      <c r="H3521" t="s">
        <v>22</v>
      </c>
      <c r="I3521" t="s">
        <v>32</v>
      </c>
      <c r="J3521" t="s">
        <v>17</v>
      </c>
    </row>
    <row r="3522" spans="1:10" x14ac:dyDescent="0.25">
      <c r="A3522" t="s">
        <v>6092</v>
      </c>
      <c r="B3522" t="s">
        <v>6093</v>
      </c>
      <c r="C3522" t="s">
        <v>59</v>
      </c>
      <c r="D3522" t="s">
        <v>56</v>
      </c>
      <c r="E3522">
        <v>23</v>
      </c>
      <c r="F3522">
        <v>360.17</v>
      </c>
      <c r="G3522" s="1">
        <v>45022</v>
      </c>
      <c r="H3522" t="s">
        <v>28</v>
      </c>
      <c r="I3522" t="s">
        <v>32</v>
      </c>
      <c r="J3522" t="s">
        <v>77</v>
      </c>
    </row>
    <row r="3523" spans="1:10" x14ac:dyDescent="0.25">
      <c r="A3523" t="s">
        <v>6094</v>
      </c>
      <c r="B3523" t="s">
        <v>2942</v>
      </c>
      <c r="C3523" t="s">
        <v>31</v>
      </c>
      <c r="D3523" t="s">
        <v>14</v>
      </c>
      <c r="E3523">
        <v>26</v>
      </c>
      <c r="F3523">
        <v>142.87</v>
      </c>
      <c r="G3523" s="1">
        <v>45084</v>
      </c>
      <c r="H3523" t="s">
        <v>28</v>
      </c>
      <c r="I3523" t="s">
        <v>16</v>
      </c>
    </row>
    <row r="3524" spans="1:10" x14ac:dyDescent="0.25">
      <c r="A3524" t="s">
        <v>6095</v>
      </c>
      <c r="B3524" t="s">
        <v>6096</v>
      </c>
      <c r="C3524" t="s">
        <v>26</v>
      </c>
      <c r="D3524" t="s">
        <v>21</v>
      </c>
      <c r="E3524">
        <v>36</v>
      </c>
      <c r="F3524">
        <v>451.08</v>
      </c>
      <c r="G3524" s="1">
        <v>45039</v>
      </c>
      <c r="H3524" t="s">
        <v>22</v>
      </c>
      <c r="I3524" t="s">
        <v>16</v>
      </c>
    </row>
    <row r="3525" spans="1:10" x14ac:dyDescent="0.25">
      <c r="A3525" t="s">
        <v>6097</v>
      </c>
      <c r="B3525" t="s">
        <v>5754</v>
      </c>
      <c r="C3525" t="s">
        <v>13</v>
      </c>
      <c r="D3525" t="s">
        <v>56</v>
      </c>
      <c r="E3525">
        <v>24</v>
      </c>
      <c r="F3525">
        <v>390.89</v>
      </c>
      <c r="G3525" s="1">
        <v>45182</v>
      </c>
      <c r="H3525" t="s">
        <v>28</v>
      </c>
      <c r="I3525" t="s">
        <v>16</v>
      </c>
      <c r="J3525" t="s">
        <v>77</v>
      </c>
    </row>
    <row r="3526" spans="1:10" x14ac:dyDescent="0.25">
      <c r="A3526" t="s">
        <v>6098</v>
      </c>
      <c r="B3526" t="s">
        <v>1952</v>
      </c>
      <c r="C3526" t="s">
        <v>20</v>
      </c>
      <c r="D3526" t="s">
        <v>27</v>
      </c>
      <c r="E3526">
        <v>18</v>
      </c>
      <c r="F3526">
        <v>164.27</v>
      </c>
      <c r="G3526" s="1">
        <v>45098</v>
      </c>
      <c r="H3526" t="s">
        <v>22</v>
      </c>
      <c r="I3526" t="s">
        <v>32</v>
      </c>
    </row>
    <row r="3527" spans="1:10" x14ac:dyDescent="0.25">
      <c r="A3527" t="s">
        <v>6099</v>
      </c>
      <c r="B3527" t="s">
        <v>3459</v>
      </c>
      <c r="C3527" t="s">
        <v>13</v>
      </c>
      <c r="D3527" t="s">
        <v>38</v>
      </c>
      <c r="E3527">
        <v>23</v>
      </c>
      <c r="F3527">
        <v>313.67</v>
      </c>
      <c r="G3527" s="1">
        <v>45082</v>
      </c>
      <c r="H3527" t="s">
        <v>22</v>
      </c>
      <c r="I3527" t="s">
        <v>23</v>
      </c>
    </row>
    <row r="3528" spans="1:10" x14ac:dyDescent="0.25">
      <c r="A3528" t="s">
        <v>6100</v>
      </c>
      <c r="B3528" t="s">
        <v>4972</v>
      </c>
      <c r="C3528" t="s">
        <v>59</v>
      </c>
      <c r="D3528" t="s">
        <v>44</v>
      </c>
      <c r="E3528">
        <v>37</v>
      </c>
      <c r="F3528">
        <v>347.59</v>
      </c>
      <c r="G3528" s="1">
        <v>45223</v>
      </c>
      <c r="H3528" t="s">
        <v>22</v>
      </c>
      <c r="I3528" t="s">
        <v>32</v>
      </c>
    </row>
    <row r="3529" spans="1:10" x14ac:dyDescent="0.25">
      <c r="A3529" t="s">
        <v>6101</v>
      </c>
      <c r="B3529" t="s">
        <v>6102</v>
      </c>
      <c r="C3529" t="s">
        <v>31</v>
      </c>
      <c r="D3529" t="s">
        <v>14</v>
      </c>
      <c r="E3529">
        <v>5</v>
      </c>
      <c r="F3529">
        <v>396.13</v>
      </c>
      <c r="G3529" s="1">
        <v>45072</v>
      </c>
      <c r="H3529" t="s">
        <v>15</v>
      </c>
      <c r="I3529" t="s">
        <v>16</v>
      </c>
      <c r="J3529" t="s">
        <v>35</v>
      </c>
    </row>
    <row r="3530" spans="1:10" x14ac:dyDescent="0.25">
      <c r="A3530" t="s">
        <v>6103</v>
      </c>
      <c r="B3530" t="s">
        <v>2367</v>
      </c>
      <c r="C3530" t="s">
        <v>20</v>
      </c>
      <c r="D3530" t="s">
        <v>21</v>
      </c>
      <c r="E3530">
        <v>26</v>
      </c>
      <c r="F3530">
        <v>322.64</v>
      </c>
      <c r="G3530" s="1">
        <v>45162</v>
      </c>
      <c r="H3530" t="s">
        <v>22</v>
      </c>
      <c r="I3530" t="s">
        <v>32</v>
      </c>
      <c r="J3530" t="s">
        <v>35</v>
      </c>
    </row>
    <row r="3531" spans="1:10" x14ac:dyDescent="0.25">
      <c r="A3531" t="s">
        <v>6104</v>
      </c>
      <c r="B3531" t="s">
        <v>3398</v>
      </c>
      <c r="C3531" t="s">
        <v>20</v>
      </c>
      <c r="D3531" t="s">
        <v>56</v>
      </c>
      <c r="E3531">
        <v>11</v>
      </c>
      <c r="F3531">
        <v>347.16</v>
      </c>
      <c r="G3531" s="1">
        <v>45146</v>
      </c>
      <c r="H3531" t="s">
        <v>22</v>
      </c>
      <c r="I3531" t="s">
        <v>32</v>
      </c>
      <c r="J3531" t="s">
        <v>77</v>
      </c>
    </row>
    <row r="3532" spans="1:10" x14ac:dyDescent="0.25">
      <c r="A3532" t="s">
        <v>6105</v>
      </c>
      <c r="B3532" t="s">
        <v>6106</v>
      </c>
      <c r="C3532" t="s">
        <v>20</v>
      </c>
      <c r="D3532" t="s">
        <v>21</v>
      </c>
      <c r="E3532">
        <v>18</v>
      </c>
      <c r="F3532">
        <v>367.67</v>
      </c>
      <c r="G3532" s="1">
        <v>45280</v>
      </c>
      <c r="H3532" t="s">
        <v>15</v>
      </c>
      <c r="I3532" t="s">
        <v>16</v>
      </c>
      <c r="J3532" t="s">
        <v>17</v>
      </c>
    </row>
    <row r="3533" spans="1:10" x14ac:dyDescent="0.25">
      <c r="A3533" t="s">
        <v>6107</v>
      </c>
      <c r="B3533" t="s">
        <v>6108</v>
      </c>
      <c r="C3533" t="s">
        <v>59</v>
      </c>
      <c r="D3533" t="s">
        <v>44</v>
      </c>
      <c r="E3533">
        <v>7</v>
      </c>
      <c r="F3533">
        <v>16.23</v>
      </c>
      <c r="G3533" s="1">
        <v>45246</v>
      </c>
      <c r="H3533" t="s">
        <v>28</v>
      </c>
      <c r="I3533" t="s">
        <v>23</v>
      </c>
      <c r="J3533" t="s">
        <v>77</v>
      </c>
    </row>
    <row r="3534" spans="1:10" x14ac:dyDescent="0.25">
      <c r="A3534" t="s">
        <v>6109</v>
      </c>
      <c r="B3534" t="s">
        <v>6110</v>
      </c>
      <c r="C3534" t="s">
        <v>13</v>
      </c>
      <c r="D3534" t="s">
        <v>21</v>
      </c>
      <c r="E3534">
        <v>22</v>
      </c>
      <c r="F3534">
        <v>27.66</v>
      </c>
      <c r="G3534" s="1">
        <v>45115</v>
      </c>
      <c r="H3534" t="s">
        <v>22</v>
      </c>
      <c r="I3534" t="s">
        <v>32</v>
      </c>
      <c r="J3534" t="s">
        <v>45</v>
      </c>
    </row>
    <row r="3535" spans="1:10" x14ac:dyDescent="0.25">
      <c r="A3535" t="s">
        <v>6111</v>
      </c>
      <c r="B3535" t="s">
        <v>6112</v>
      </c>
      <c r="C3535" t="s">
        <v>13</v>
      </c>
      <c r="D3535" t="s">
        <v>38</v>
      </c>
      <c r="E3535">
        <v>22</v>
      </c>
      <c r="F3535">
        <v>320.42</v>
      </c>
      <c r="G3535" s="1">
        <v>45000</v>
      </c>
      <c r="H3535" t="s">
        <v>22</v>
      </c>
      <c r="I3535" t="s">
        <v>32</v>
      </c>
      <c r="J3535" t="s">
        <v>35</v>
      </c>
    </row>
    <row r="3536" spans="1:10" x14ac:dyDescent="0.25">
      <c r="A3536" t="s">
        <v>6113</v>
      </c>
      <c r="B3536" t="s">
        <v>4353</v>
      </c>
      <c r="C3536" t="s">
        <v>31</v>
      </c>
      <c r="D3536" t="s">
        <v>66</v>
      </c>
      <c r="E3536">
        <v>3</v>
      </c>
      <c r="F3536">
        <v>297.5</v>
      </c>
      <c r="G3536" s="1">
        <v>45102</v>
      </c>
      <c r="H3536" t="s">
        <v>15</v>
      </c>
      <c r="I3536" t="s">
        <v>16</v>
      </c>
      <c r="J3536" t="s">
        <v>35</v>
      </c>
    </row>
    <row r="3537" spans="1:10" x14ac:dyDescent="0.25">
      <c r="A3537" t="s">
        <v>6114</v>
      </c>
      <c r="B3537" t="s">
        <v>1141</v>
      </c>
      <c r="C3537" t="s">
        <v>59</v>
      </c>
      <c r="D3537" t="s">
        <v>66</v>
      </c>
      <c r="E3537">
        <v>31</v>
      </c>
      <c r="F3537">
        <v>414.22</v>
      </c>
      <c r="G3537" s="1">
        <v>45140</v>
      </c>
      <c r="H3537" t="s">
        <v>15</v>
      </c>
      <c r="I3537" t="s">
        <v>41</v>
      </c>
      <c r="J3537" t="s">
        <v>35</v>
      </c>
    </row>
    <row r="3538" spans="1:10" x14ac:dyDescent="0.25">
      <c r="A3538" t="s">
        <v>6115</v>
      </c>
      <c r="B3538" t="s">
        <v>6116</v>
      </c>
      <c r="C3538" t="s">
        <v>26</v>
      </c>
      <c r="D3538" t="s">
        <v>21</v>
      </c>
      <c r="E3538">
        <v>12</v>
      </c>
      <c r="F3538">
        <v>489.08</v>
      </c>
      <c r="G3538" s="1">
        <v>45030</v>
      </c>
      <c r="H3538" t="s">
        <v>28</v>
      </c>
      <c r="I3538" t="s">
        <v>16</v>
      </c>
      <c r="J3538" t="s">
        <v>45</v>
      </c>
    </row>
    <row r="3539" spans="1:10" x14ac:dyDescent="0.25">
      <c r="A3539" t="s">
        <v>6117</v>
      </c>
      <c r="B3539" t="s">
        <v>2645</v>
      </c>
      <c r="C3539" t="s">
        <v>31</v>
      </c>
      <c r="D3539" t="s">
        <v>56</v>
      </c>
      <c r="E3539">
        <v>11</v>
      </c>
      <c r="F3539">
        <v>235.24</v>
      </c>
      <c r="G3539" s="1">
        <v>45142</v>
      </c>
      <c r="H3539" t="s">
        <v>28</v>
      </c>
      <c r="I3539" t="s">
        <v>41</v>
      </c>
      <c r="J3539" t="s">
        <v>17</v>
      </c>
    </row>
    <row r="3540" spans="1:10" x14ac:dyDescent="0.25">
      <c r="A3540" t="s">
        <v>6118</v>
      </c>
      <c r="B3540" t="s">
        <v>2242</v>
      </c>
      <c r="C3540" t="s">
        <v>59</v>
      </c>
      <c r="D3540" t="s">
        <v>44</v>
      </c>
      <c r="E3540">
        <v>11</v>
      </c>
      <c r="F3540">
        <v>480.16</v>
      </c>
      <c r="G3540" s="1">
        <v>45095</v>
      </c>
      <c r="H3540" t="s">
        <v>22</v>
      </c>
      <c r="I3540" t="s">
        <v>23</v>
      </c>
      <c r="J3540" t="s">
        <v>45</v>
      </c>
    </row>
    <row r="3541" spans="1:10" x14ac:dyDescent="0.25">
      <c r="A3541" t="s">
        <v>6119</v>
      </c>
      <c r="B3541" t="s">
        <v>6120</v>
      </c>
      <c r="C3541" t="s">
        <v>26</v>
      </c>
      <c r="D3541" t="s">
        <v>56</v>
      </c>
      <c r="E3541">
        <v>16</v>
      </c>
      <c r="F3541">
        <v>374.58</v>
      </c>
      <c r="G3541" s="1">
        <v>44966</v>
      </c>
      <c r="H3541" t="s">
        <v>15</v>
      </c>
      <c r="I3541" t="s">
        <v>23</v>
      </c>
      <c r="J3541" t="s">
        <v>35</v>
      </c>
    </row>
    <row r="3542" spans="1:10" x14ac:dyDescent="0.25">
      <c r="A3542" t="s">
        <v>6121</v>
      </c>
      <c r="B3542" t="s">
        <v>6122</v>
      </c>
      <c r="C3542" t="s">
        <v>31</v>
      </c>
      <c r="D3542" t="s">
        <v>21</v>
      </c>
      <c r="E3542">
        <v>18</v>
      </c>
      <c r="F3542">
        <v>50.7</v>
      </c>
      <c r="G3542" s="1">
        <v>45275</v>
      </c>
      <c r="H3542" t="s">
        <v>15</v>
      </c>
      <c r="I3542" t="s">
        <v>32</v>
      </c>
      <c r="J3542" t="s">
        <v>17</v>
      </c>
    </row>
    <row r="3543" spans="1:10" x14ac:dyDescent="0.25">
      <c r="A3543" t="s">
        <v>6123</v>
      </c>
      <c r="B3543" t="s">
        <v>1336</v>
      </c>
      <c r="C3543" t="s">
        <v>26</v>
      </c>
      <c r="D3543" t="s">
        <v>56</v>
      </c>
      <c r="E3543">
        <v>22</v>
      </c>
      <c r="F3543">
        <v>203.32</v>
      </c>
      <c r="G3543" s="1">
        <v>44946</v>
      </c>
      <c r="H3543" t="s">
        <v>15</v>
      </c>
      <c r="I3543" t="s">
        <v>32</v>
      </c>
    </row>
    <row r="3544" spans="1:10" x14ac:dyDescent="0.25">
      <c r="A3544" t="s">
        <v>6124</v>
      </c>
      <c r="B3544" t="s">
        <v>2057</v>
      </c>
      <c r="C3544" t="s">
        <v>20</v>
      </c>
      <c r="D3544" t="s">
        <v>38</v>
      </c>
      <c r="E3544">
        <v>43</v>
      </c>
      <c r="F3544">
        <v>462.94</v>
      </c>
      <c r="G3544" s="1">
        <v>45133</v>
      </c>
      <c r="H3544" t="s">
        <v>15</v>
      </c>
      <c r="I3544" t="s">
        <v>23</v>
      </c>
      <c r="J3544" t="s">
        <v>77</v>
      </c>
    </row>
    <row r="3545" spans="1:10" x14ac:dyDescent="0.25">
      <c r="A3545" t="s">
        <v>6125</v>
      </c>
      <c r="B3545" t="s">
        <v>3598</v>
      </c>
      <c r="C3545" t="s">
        <v>26</v>
      </c>
      <c r="D3545" t="s">
        <v>38</v>
      </c>
      <c r="E3545">
        <v>39</v>
      </c>
      <c r="F3545">
        <v>68.58</v>
      </c>
      <c r="G3545" s="1">
        <v>45184</v>
      </c>
      <c r="H3545" t="s">
        <v>28</v>
      </c>
      <c r="I3545" t="s">
        <v>41</v>
      </c>
      <c r="J3545" t="s">
        <v>17</v>
      </c>
    </row>
    <row r="3546" spans="1:10" x14ac:dyDescent="0.25">
      <c r="A3546" t="s">
        <v>6126</v>
      </c>
      <c r="B3546" t="s">
        <v>6127</v>
      </c>
      <c r="C3546" t="s">
        <v>20</v>
      </c>
      <c r="D3546" t="s">
        <v>14</v>
      </c>
      <c r="E3546">
        <v>42</v>
      </c>
      <c r="F3546">
        <v>207.58</v>
      </c>
      <c r="G3546" s="1">
        <v>44952</v>
      </c>
      <c r="H3546" t="s">
        <v>28</v>
      </c>
      <c r="I3546" t="s">
        <v>23</v>
      </c>
      <c r="J3546" t="s">
        <v>35</v>
      </c>
    </row>
    <row r="3547" spans="1:10" x14ac:dyDescent="0.25">
      <c r="A3547" t="s">
        <v>6128</v>
      </c>
      <c r="B3547" t="s">
        <v>6129</v>
      </c>
      <c r="C3547" t="s">
        <v>31</v>
      </c>
      <c r="D3547" t="s">
        <v>27</v>
      </c>
      <c r="E3547">
        <v>17</v>
      </c>
      <c r="F3547">
        <v>240.1</v>
      </c>
      <c r="G3547" s="1">
        <v>45112</v>
      </c>
      <c r="H3547" t="s">
        <v>22</v>
      </c>
      <c r="I3547" t="s">
        <v>32</v>
      </c>
      <c r="J3547" t="s">
        <v>77</v>
      </c>
    </row>
    <row r="3548" spans="1:10" x14ac:dyDescent="0.25">
      <c r="A3548" t="s">
        <v>6130</v>
      </c>
      <c r="B3548" t="s">
        <v>6131</v>
      </c>
      <c r="C3548" t="s">
        <v>31</v>
      </c>
      <c r="D3548" t="s">
        <v>44</v>
      </c>
      <c r="E3548">
        <v>5</v>
      </c>
      <c r="F3548">
        <v>248.09</v>
      </c>
      <c r="G3548" s="1">
        <v>45095</v>
      </c>
      <c r="H3548" t="s">
        <v>15</v>
      </c>
      <c r="I3548" t="s">
        <v>32</v>
      </c>
      <c r="J3548" t="s">
        <v>77</v>
      </c>
    </row>
    <row r="3549" spans="1:10" x14ac:dyDescent="0.25">
      <c r="A3549" t="s">
        <v>6132</v>
      </c>
      <c r="B3549" t="s">
        <v>1663</v>
      </c>
      <c r="C3549" t="s">
        <v>20</v>
      </c>
      <c r="D3549" t="s">
        <v>38</v>
      </c>
      <c r="E3549">
        <v>35</v>
      </c>
      <c r="F3549">
        <v>220.64</v>
      </c>
      <c r="G3549" s="1">
        <v>45188</v>
      </c>
      <c r="H3549" t="s">
        <v>15</v>
      </c>
      <c r="I3549" t="s">
        <v>16</v>
      </c>
      <c r="J3549" t="s">
        <v>77</v>
      </c>
    </row>
    <row r="3550" spans="1:10" x14ac:dyDescent="0.25">
      <c r="A3550" t="s">
        <v>6133</v>
      </c>
      <c r="B3550" t="s">
        <v>6134</v>
      </c>
      <c r="C3550" t="s">
        <v>59</v>
      </c>
      <c r="D3550" t="s">
        <v>38</v>
      </c>
      <c r="E3550">
        <v>26</v>
      </c>
      <c r="F3550">
        <v>197.14</v>
      </c>
      <c r="G3550" s="1">
        <v>45125</v>
      </c>
      <c r="H3550" t="s">
        <v>15</v>
      </c>
      <c r="I3550" t="s">
        <v>16</v>
      </c>
      <c r="J3550" t="s">
        <v>77</v>
      </c>
    </row>
    <row r="3551" spans="1:10" x14ac:dyDescent="0.25">
      <c r="A3551" t="s">
        <v>6135</v>
      </c>
      <c r="B3551" t="s">
        <v>359</v>
      </c>
      <c r="C3551" t="s">
        <v>20</v>
      </c>
      <c r="D3551" t="s">
        <v>44</v>
      </c>
      <c r="E3551">
        <v>26</v>
      </c>
      <c r="F3551">
        <v>369.19</v>
      </c>
      <c r="G3551" s="1">
        <v>45216</v>
      </c>
      <c r="H3551" t="s">
        <v>22</v>
      </c>
      <c r="I3551" t="s">
        <v>23</v>
      </c>
      <c r="J3551" t="s">
        <v>17</v>
      </c>
    </row>
    <row r="3552" spans="1:10" x14ac:dyDescent="0.25">
      <c r="A3552" t="s">
        <v>6136</v>
      </c>
      <c r="B3552" t="s">
        <v>1792</v>
      </c>
      <c r="C3552" t="s">
        <v>13</v>
      </c>
      <c r="D3552" t="s">
        <v>27</v>
      </c>
      <c r="E3552">
        <v>25</v>
      </c>
      <c r="F3552">
        <v>108.21</v>
      </c>
      <c r="G3552" s="1">
        <v>44931</v>
      </c>
      <c r="H3552" t="s">
        <v>28</v>
      </c>
      <c r="I3552" t="s">
        <v>16</v>
      </c>
      <c r="J3552" t="s">
        <v>45</v>
      </c>
    </row>
    <row r="3553" spans="1:10" x14ac:dyDescent="0.25">
      <c r="A3553" t="s">
        <v>6137</v>
      </c>
      <c r="B3553" t="s">
        <v>5560</v>
      </c>
      <c r="C3553" t="s">
        <v>13</v>
      </c>
      <c r="D3553" t="s">
        <v>56</v>
      </c>
      <c r="E3553">
        <v>21</v>
      </c>
      <c r="F3553">
        <v>218.43</v>
      </c>
      <c r="G3553" s="1">
        <v>45047</v>
      </c>
      <c r="H3553" t="s">
        <v>22</v>
      </c>
      <c r="I3553" t="s">
        <v>23</v>
      </c>
      <c r="J3553" t="s">
        <v>45</v>
      </c>
    </row>
    <row r="3554" spans="1:10" x14ac:dyDescent="0.25">
      <c r="A3554" t="s">
        <v>6138</v>
      </c>
      <c r="B3554" t="s">
        <v>6139</v>
      </c>
      <c r="C3554" t="s">
        <v>20</v>
      </c>
      <c r="D3554" t="s">
        <v>38</v>
      </c>
      <c r="E3554">
        <v>49</v>
      </c>
      <c r="F3554">
        <v>377.11</v>
      </c>
      <c r="G3554" s="1">
        <v>44932</v>
      </c>
      <c r="H3554" t="s">
        <v>15</v>
      </c>
      <c r="I3554" t="s">
        <v>32</v>
      </c>
      <c r="J3554" t="s">
        <v>45</v>
      </c>
    </row>
    <row r="3555" spans="1:10" x14ac:dyDescent="0.25">
      <c r="A3555" t="s">
        <v>6140</v>
      </c>
      <c r="B3555" t="s">
        <v>6141</v>
      </c>
      <c r="C3555" t="s">
        <v>13</v>
      </c>
      <c r="D3555" t="s">
        <v>66</v>
      </c>
      <c r="E3555">
        <v>19</v>
      </c>
      <c r="F3555">
        <v>281.94</v>
      </c>
      <c r="G3555" s="1">
        <v>45221</v>
      </c>
      <c r="H3555" t="s">
        <v>15</v>
      </c>
      <c r="I3555" t="s">
        <v>16</v>
      </c>
    </row>
    <row r="3556" spans="1:10" x14ac:dyDescent="0.25">
      <c r="A3556" t="s">
        <v>6142</v>
      </c>
      <c r="B3556" t="s">
        <v>6143</v>
      </c>
      <c r="C3556" t="s">
        <v>26</v>
      </c>
      <c r="D3556" t="s">
        <v>44</v>
      </c>
      <c r="E3556">
        <v>41</v>
      </c>
      <c r="F3556">
        <v>144.37</v>
      </c>
      <c r="G3556" s="1">
        <v>45197</v>
      </c>
      <c r="H3556" t="s">
        <v>15</v>
      </c>
      <c r="I3556" t="s">
        <v>32</v>
      </c>
    </row>
    <row r="3557" spans="1:10" x14ac:dyDescent="0.25">
      <c r="A3557" t="s">
        <v>6144</v>
      </c>
      <c r="B3557" t="s">
        <v>2477</v>
      </c>
      <c r="C3557" t="s">
        <v>26</v>
      </c>
      <c r="D3557" t="s">
        <v>14</v>
      </c>
      <c r="E3557">
        <v>3</v>
      </c>
      <c r="F3557">
        <v>178.64</v>
      </c>
      <c r="G3557" s="1">
        <v>44932</v>
      </c>
      <c r="H3557" t="s">
        <v>22</v>
      </c>
      <c r="I3557" t="s">
        <v>41</v>
      </c>
      <c r="J3557" t="s">
        <v>45</v>
      </c>
    </row>
    <row r="3558" spans="1:10" x14ac:dyDescent="0.25">
      <c r="A3558" t="s">
        <v>6145</v>
      </c>
      <c r="B3558" t="s">
        <v>6146</v>
      </c>
      <c r="C3558" t="s">
        <v>31</v>
      </c>
      <c r="D3558" t="s">
        <v>27</v>
      </c>
      <c r="E3558">
        <v>34</v>
      </c>
      <c r="F3558">
        <v>492.83</v>
      </c>
      <c r="G3558" s="1">
        <v>44979</v>
      </c>
      <c r="H3558" t="s">
        <v>15</v>
      </c>
      <c r="I3558" t="s">
        <v>32</v>
      </c>
      <c r="J3558" t="s">
        <v>77</v>
      </c>
    </row>
    <row r="3559" spans="1:10" x14ac:dyDescent="0.25">
      <c r="A3559" t="s">
        <v>6147</v>
      </c>
      <c r="B3559" t="s">
        <v>1986</v>
      </c>
      <c r="C3559" t="s">
        <v>31</v>
      </c>
      <c r="D3559" t="s">
        <v>66</v>
      </c>
      <c r="E3559">
        <v>21</v>
      </c>
      <c r="F3559">
        <v>419.05</v>
      </c>
      <c r="G3559" s="1">
        <v>45102</v>
      </c>
      <c r="H3559" t="s">
        <v>28</v>
      </c>
      <c r="I3559" t="s">
        <v>32</v>
      </c>
      <c r="J3559" t="s">
        <v>45</v>
      </c>
    </row>
    <row r="3560" spans="1:10" x14ac:dyDescent="0.25">
      <c r="A3560" t="s">
        <v>6148</v>
      </c>
      <c r="B3560" t="s">
        <v>2839</v>
      </c>
      <c r="C3560" t="s">
        <v>59</v>
      </c>
      <c r="D3560" t="s">
        <v>27</v>
      </c>
      <c r="E3560">
        <v>18</v>
      </c>
      <c r="F3560">
        <v>301.97000000000003</v>
      </c>
      <c r="G3560" s="1">
        <v>45132</v>
      </c>
      <c r="H3560" t="s">
        <v>15</v>
      </c>
      <c r="I3560" t="s">
        <v>16</v>
      </c>
    </row>
    <row r="3561" spans="1:10" x14ac:dyDescent="0.25">
      <c r="A3561" t="s">
        <v>6149</v>
      </c>
      <c r="B3561" t="s">
        <v>5529</v>
      </c>
      <c r="C3561" t="s">
        <v>13</v>
      </c>
      <c r="D3561" t="s">
        <v>21</v>
      </c>
      <c r="E3561">
        <v>18</v>
      </c>
      <c r="F3561">
        <v>227.46</v>
      </c>
      <c r="G3561" s="1">
        <v>44958</v>
      </c>
      <c r="H3561" t="s">
        <v>22</v>
      </c>
      <c r="I3561" t="s">
        <v>23</v>
      </c>
      <c r="J3561" t="s">
        <v>77</v>
      </c>
    </row>
    <row r="3562" spans="1:10" x14ac:dyDescent="0.25">
      <c r="A3562" t="s">
        <v>6150</v>
      </c>
      <c r="B3562" t="s">
        <v>6151</v>
      </c>
      <c r="C3562" t="s">
        <v>20</v>
      </c>
      <c r="D3562" t="s">
        <v>44</v>
      </c>
      <c r="E3562">
        <v>11</v>
      </c>
      <c r="F3562">
        <v>138.72999999999999</v>
      </c>
      <c r="G3562" s="1">
        <v>45033</v>
      </c>
      <c r="H3562" t="s">
        <v>28</v>
      </c>
      <c r="I3562" t="s">
        <v>23</v>
      </c>
      <c r="J3562" t="s">
        <v>45</v>
      </c>
    </row>
    <row r="3563" spans="1:10" x14ac:dyDescent="0.25">
      <c r="A3563" t="s">
        <v>6152</v>
      </c>
      <c r="B3563" t="s">
        <v>6153</v>
      </c>
      <c r="C3563" t="s">
        <v>31</v>
      </c>
      <c r="D3563" t="s">
        <v>44</v>
      </c>
      <c r="E3563">
        <v>15</v>
      </c>
      <c r="F3563">
        <v>361.88</v>
      </c>
      <c r="G3563" s="1">
        <v>45205</v>
      </c>
      <c r="H3563" t="s">
        <v>28</v>
      </c>
      <c r="I3563" t="s">
        <v>16</v>
      </c>
      <c r="J3563" t="s">
        <v>17</v>
      </c>
    </row>
    <row r="3564" spans="1:10" x14ac:dyDescent="0.25">
      <c r="A3564" t="s">
        <v>6154</v>
      </c>
      <c r="B3564" t="s">
        <v>6155</v>
      </c>
      <c r="C3564" t="s">
        <v>13</v>
      </c>
      <c r="D3564" t="s">
        <v>27</v>
      </c>
      <c r="E3564">
        <v>33</v>
      </c>
      <c r="F3564">
        <v>420.27</v>
      </c>
      <c r="G3564" s="1">
        <v>45087</v>
      </c>
      <c r="H3564" t="s">
        <v>22</v>
      </c>
      <c r="I3564" t="s">
        <v>23</v>
      </c>
      <c r="J3564" t="s">
        <v>77</v>
      </c>
    </row>
    <row r="3565" spans="1:10" x14ac:dyDescent="0.25">
      <c r="A3565" t="s">
        <v>6156</v>
      </c>
      <c r="B3565" t="s">
        <v>6052</v>
      </c>
      <c r="C3565" t="s">
        <v>26</v>
      </c>
      <c r="D3565" t="s">
        <v>44</v>
      </c>
      <c r="E3565">
        <v>39</v>
      </c>
      <c r="F3565">
        <v>63.33</v>
      </c>
      <c r="G3565" s="1">
        <v>45020</v>
      </c>
      <c r="H3565" t="s">
        <v>22</v>
      </c>
      <c r="I3565" t="s">
        <v>32</v>
      </c>
      <c r="J3565" t="s">
        <v>77</v>
      </c>
    </row>
    <row r="3566" spans="1:10" x14ac:dyDescent="0.25">
      <c r="A3566" t="s">
        <v>6157</v>
      </c>
      <c r="B3566" t="s">
        <v>1580</v>
      </c>
      <c r="C3566" t="s">
        <v>59</v>
      </c>
      <c r="D3566" t="s">
        <v>56</v>
      </c>
      <c r="E3566">
        <v>26</v>
      </c>
      <c r="F3566">
        <v>242.81</v>
      </c>
      <c r="G3566" s="1">
        <v>45058</v>
      </c>
      <c r="H3566" t="s">
        <v>22</v>
      </c>
      <c r="I3566" t="s">
        <v>32</v>
      </c>
    </row>
    <row r="3567" spans="1:10" x14ac:dyDescent="0.25">
      <c r="A3567" t="s">
        <v>6158</v>
      </c>
      <c r="B3567" t="s">
        <v>6159</v>
      </c>
      <c r="C3567" t="s">
        <v>31</v>
      </c>
      <c r="D3567" t="s">
        <v>21</v>
      </c>
      <c r="E3567">
        <v>16</v>
      </c>
      <c r="F3567">
        <v>403.43</v>
      </c>
      <c r="G3567" s="1">
        <v>45104</v>
      </c>
      <c r="H3567" t="s">
        <v>15</v>
      </c>
      <c r="I3567" t="s">
        <v>32</v>
      </c>
      <c r="J3567" t="s">
        <v>45</v>
      </c>
    </row>
    <row r="3568" spans="1:10" x14ac:dyDescent="0.25">
      <c r="A3568" t="s">
        <v>6160</v>
      </c>
      <c r="B3568" t="s">
        <v>1246</v>
      </c>
      <c r="C3568" t="s">
        <v>20</v>
      </c>
      <c r="D3568" t="s">
        <v>27</v>
      </c>
      <c r="E3568">
        <v>15</v>
      </c>
      <c r="F3568">
        <v>465.3</v>
      </c>
      <c r="G3568" s="1">
        <v>45152</v>
      </c>
      <c r="H3568" t="s">
        <v>22</v>
      </c>
      <c r="I3568" t="s">
        <v>16</v>
      </c>
      <c r="J3568" t="s">
        <v>45</v>
      </c>
    </row>
    <row r="3569" spans="1:10" x14ac:dyDescent="0.25">
      <c r="A3569" t="s">
        <v>6161</v>
      </c>
      <c r="B3569" t="s">
        <v>4571</v>
      </c>
      <c r="C3569" t="s">
        <v>26</v>
      </c>
      <c r="D3569" t="s">
        <v>38</v>
      </c>
      <c r="E3569">
        <v>18</v>
      </c>
      <c r="F3569">
        <v>425.97</v>
      </c>
      <c r="G3569" s="1">
        <v>45122</v>
      </c>
      <c r="H3569" t="s">
        <v>15</v>
      </c>
      <c r="I3569" t="s">
        <v>41</v>
      </c>
      <c r="J3569" t="s">
        <v>45</v>
      </c>
    </row>
    <row r="3570" spans="1:10" x14ac:dyDescent="0.25">
      <c r="A3570" t="s">
        <v>6162</v>
      </c>
      <c r="B3570" t="s">
        <v>6163</v>
      </c>
      <c r="C3570" t="s">
        <v>31</v>
      </c>
      <c r="D3570" t="s">
        <v>27</v>
      </c>
      <c r="E3570">
        <v>40</v>
      </c>
      <c r="F3570">
        <v>18.940000000000001</v>
      </c>
      <c r="G3570" s="1">
        <v>45239</v>
      </c>
      <c r="H3570" t="s">
        <v>28</v>
      </c>
      <c r="I3570" t="s">
        <v>16</v>
      </c>
      <c r="J3570" t="s">
        <v>17</v>
      </c>
    </row>
    <row r="3571" spans="1:10" x14ac:dyDescent="0.25">
      <c r="A3571" t="s">
        <v>6164</v>
      </c>
      <c r="B3571" t="s">
        <v>1663</v>
      </c>
      <c r="C3571" t="s">
        <v>59</v>
      </c>
      <c r="D3571" t="s">
        <v>44</v>
      </c>
      <c r="E3571">
        <v>19</v>
      </c>
      <c r="F3571">
        <v>479.86</v>
      </c>
      <c r="G3571" s="1">
        <v>45018</v>
      </c>
      <c r="H3571" t="s">
        <v>28</v>
      </c>
      <c r="I3571" t="s">
        <v>32</v>
      </c>
      <c r="J3571" t="s">
        <v>35</v>
      </c>
    </row>
    <row r="3572" spans="1:10" x14ac:dyDescent="0.25">
      <c r="A3572" t="s">
        <v>6165</v>
      </c>
      <c r="B3572" t="s">
        <v>1729</v>
      </c>
      <c r="C3572" t="s">
        <v>20</v>
      </c>
      <c r="D3572" t="s">
        <v>21</v>
      </c>
      <c r="E3572">
        <v>7</v>
      </c>
      <c r="F3572">
        <v>83.05</v>
      </c>
      <c r="G3572" s="1">
        <v>45058</v>
      </c>
      <c r="H3572" t="s">
        <v>15</v>
      </c>
      <c r="I3572" t="s">
        <v>32</v>
      </c>
    </row>
    <row r="3573" spans="1:10" x14ac:dyDescent="0.25">
      <c r="A3573" t="s">
        <v>6166</v>
      </c>
      <c r="B3573" t="s">
        <v>6167</v>
      </c>
      <c r="C3573" t="s">
        <v>31</v>
      </c>
      <c r="D3573" t="s">
        <v>66</v>
      </c>
      <c r="E3573">
        <v>37</v>
      </c>
      <c r="F3573">
        <v>443.8</v>
      </c>
      <c r="G3573" s="1">
        <v>45285</v>
      </c>
      <c r="H3573" t="s">
        <v>22</v>
      </c>
      <c r="I3573" t="s">
        <v>16</v>
      </c>
    </row>
    <row r="3574" spans="1:10" x14ac:dyDescent="0.25">
      <c r="A3574" t="s">
        <v>6168</v>
      </c>
      <c r="B3574" t="s">
        <v>4735</v>
      </c>
      <c r="C3574" t="s">
        <v>20</v>
      </c>
      <c r="D3574" t="s">
        <v>14</v>
      </c>
      <c r="E3574">
        <v>18</v>
      </c>
      <c r="F3574">
        <v>346.9</v>
      </c>
      <c r="G3574" s="1">
        <v>45240</v>
      </c>
      <c r="H3574" t="s">
        <v>15</v>
      </c>
      <c r="I3574" t="s">
        <v>16</v>
      </c>
      <c r="J3574" t="s">
        <v>35</v>
      </c>
    </row>
    <row r="3575" spans="1:10" x14ac:dyDescent="0.25">
      <c r="A3575" t="s">
        <v>6169</v>
      </c>
      <c r="B3575" t="s">
        <v>6170</v>
      </c>
      <c r="C3575" t="s">
        <v>26</v>
      </c>
      <c r="D3575" t="s">
        <v>21</v>
      </c>
      <c r="E3575">
        <v>4</v>
      </c>
      <c r="F3575">
        <v>201.97</v>
      </c>
      <c r="G3575" s="1">
        <v>45141</v>
      </c>
      <c r="H3575" t="s">
        <v>22</v>
      </c>
      <c r="I3575" t="s">
        <v>23</v>
      </c>
      <c r="J3575" t="s">
        <v>17</v>
      </c>
    </row>
    <row r="3576" spans="1:10" x14ac:dyDescent="0.25">
      <c r="A3576" t="s">
        <v>6171</v>
      </c>
      <c r="B3576" t="s">
        <v>6172</v>
      </c>
      <c r="C3576" t="s">
        <v>20</v>
      </c>
      <c r="D3576" t="s">
        <v>44</v>
      </c>
      <c r="E3576">
        <v>30</v>
      </c>
      <c r="F3576">
        <v>205.07</v>
      </c>
      <c r="G3576" s="1">
        <v>45042</v>
      </c>
      <c r="H3576" t="s">
        <v>15</v>
      </c>
      <c r="I3576" t="s">
        <v>23</v>
      </c>
      <c r="J3576" t="s">
        <v>17</v>
      </c>
    </row>
    <row r="3577" spans="1:10" x14ac:dyDescent="0.25">
      <c r="A3577" t="s">
        <v>6173</v>
      </c>
      <c r="B3577" t="s">
        <v>6174</v>
      </c>
      <c r="C3577" t="s">
        <v>59</v>
      </c>
      <c r="D3577" t="s">
        <v>44</v>
      </c>
      <c r="E3577">
        <v>22</v>
      </c>
      <c r="F3577">
        <v>369</v>
      </c>
      <c r="G3577" s="1">
        <v>44942</v>
      </c>
      <c r="H3577" t="s">
        <v>15</v>
      </c>
      <c r="I3577" t="s">
        <v>41</v>
      </c>
      <c r="J3577" t="s">
        <v>17</v>
      </c>
    </row>
    <row r="3578" spans="1:10" x14ac:dyDescent="0.25">
      <c r="A3578" t="s">
        <v>6175</v>
      </c>
      <c r="B3578" t="s">
        <v>6176</v>
      </c>
      <c r="C3578" t="s">
        <v>20</v>
      </c>
      <c r="D3578" t="s">
        <v>56</v>
      </c>
      <c r="E3578">
        <v>6</v>
      </c>
      <c r="F3578">
        <v>95.65</v>
      </c>
      <c r="G3578" s="1">
        <v>45011</v>
      </c>
      <c r="H3578" t="s">
        <v>22</v>
      </c>
      <c r="I3578" t="s">
        <v>23</v>
      </c>
      <c r="J3578" t="s">
        <v>77</v>
      </c>
    </row>
    <row r="3579" spans="1:10" x14ac:dyDescent="0.25">
      <c r="A3579" t="s">
        <v>6177</v>
      </c>
      <c r="B3579" t="s">
        <v>6178</v>
      </c>
      <c r="C3579" t="s">
        <v>59</v>
      </c>
      <c r="D3579" t="s">
        <v>21</v>
      </c>
      <c r="E3579">
        <v>7</v>
      </c>
      <c r="F3579">
        <v>224.79</v>
      </c>
      <c r="G3579" s="1">
        <v>45071</v>
      </c>
      <c r="H3579" t="s">
        <v>15</v>
      </c>
      <c r="I3579" t="s">
        <v>23</v>
      </c>
      <c r="J3579" t="s">
        <v>17</v>
      </c>
    </row>
    <row r="3580" spans="1:10" x14ac:dyDescent="0.25">
      <c r="A3580" t="s">
        <v>6179</v>
      </c>
      <c r="B3580" t="s">
        <v>6180</v>
      </c>
      <c r="C3580" t="s">
        <v>31</v>
      </c>
      <c r="D3580" t="s">
        <v>66</v>
      </c>
      <c r="E3580">
        <v>9</v>
      </c>
      <c r="F3580">
        <v>297.97000000000003</v>
      </c>
      <c r="G3580" s="1">
        <v>45243</v>
      </c>
      <c r="H3580" t="s">
        <v>28</v>
      </c>
      <c r="I3580" t="s">
        <v>23</v>
      </c>
      <c r="J3580" t="s">
        <v>45</v>
      </c>
    </row>
    <row r="3581" spans="1:10" x14ac:dyDescent="0.25">
      <c r="A3581" t="s">
        <v>6181</v>
      </c>
      <c r="B3581" t="s">
        <v>6182</v>
      </c>
      <c r="C3581" t="s">
        <v>31</v>
      </c>
      <c r="D3581" t="s">
        <v>14</v>
      </c>
      <c r="E3581">
        <v>15</v>
      </c>
      <c r="F3581">
        <v>250.46</v>
      </c>
      <c r="G3581" s="1">
        <v>45064</v>
      </c>
      <c r="H3581" t="s">
        <v>15</v>
      </c>
      <c r="I3581" t="s">
        <v>41</v>
      </c>
      <c r="J3581" t="s">
        <v>45</v>
      </c>
    </row>
    <row r="3582" spans="1:10" x14ac:dyDescent="0.25">
      <c r="A3582" t="s">
        <v>6183</v>
      </c>
      <c r="B3582" t="s">
        <v>357</v>
      </c>
      <c r="C3582" t="s">
        <v>59</v>
      </c>
      <c r="D3582" t="s">
        <v>66</v>
      </c>
      <c r="E3582">
        <v>22</v>
      </c>
      <c r="F3582">
        <v>277.52999999999997</v>
      </c>
      <c r="G3582" s="1">
        <v>45155</v>
      </c>
      <c r="H3582" t="s">
        <v>22</v>
      </c>
      <c r="I3582" t="s">
        <v>16</v>
      </c>
    </row>
    <row r="3583" spans="1:10" x14ac:dyDescent="0.25">
      <c r="A3583" t="s">
        <v>6184</v>
      </c>
      <c r="B3583" t="s">
        <v>6185</v>
      </c>
      <c r="C3583" t="s">
        <v>20</v>
      </c>
      <c r="D3583" t="s">
        <v>66</v>
      </c>
      <c r="E3583">
        <v>21</v>
      </c>
      <c r="F3583">
        <v>323.81</v>
      </c>
      <c r="G3583" s="1">
        <v>45029</v>
      </c>
      <c r="H3583" t="s">
        <v>28</v>
      </c>
      <c r="I3583" t="s">
        <v>32</v>
      </c>
      <c r="J3583" t="s">
        <v>77</v>
      </c>
    </row>
    <row r="3584" spans="1:10" x14ac:dyDescent="0.25">
      <c r="A3584" t="s">
        <v>6186</v>
      </c>
      <c r="B3584" t="s">
        <v>2991</v>
      </c>
      <c r="C3584" t="s">
        <v>20</v>
      </c>
      <c r="D3584" t="s">
        <v>38</v>
      </c>
      <c r="E3584">
        <v>37</v>
      </c>
      <c r="F3584">
        <v>128.69999999999999</v>
      </c>
      <c r="G3584" s="1">
        <v>45052</v>
      </c>
      <c r="H3584" t="s">
        <v>22</v>
      </c>
      <c r="I3584" t="s">
        <v>23</v>
      </c>
      <c r="J3584" t="s">
        <v>77</v>
      </c>
    </row>
    <row r="3585" spans="1:10" x14ac:dyDescent="0.25">
      <c r="A3585" t="s">
        <v>6187</v>
      </c>
      <c r="B3585" t="s">
        <v>371</v>
      </c>
      <c r="C3585" t="s">
        <v>31</v>
      </c>
      <c r="D3585" t="s">
        <v>38</v>
      </c>
      <c r="E3585">
        <v>50</v>
      </c>
      <c r="F3585">
        <v>68.25</v>
      </c>
      <c r="G3585" s="1">
        <v>45227</v>
      </c>
      <c r="H3585" t="s">
        <v>15</v>
      </c>
      <c r="I3585" t="s">
        <v>23</v>
      </c>
      <c r="J3585" t="s">
        <v>77</v>
      </c>
    </row>
    <row r="3586" spans="1:10" x14ac:dyDescent="0.25">
      <c r="A3586" t="s">
        <v>6188</v>
      </c>
      <c r="B3586" t="s">
        <v>1364</v>
      </c>
      <c r="C3586" t="s">
        <v>31</v>
      </c>
      <c r="D3586" t="s">
        <v>66</v>
      </c>
      <c r="E3586">
        <v>28</v>
      </c>
      <c r="F3586">
        <v>319.99</v>
      </c>
      <c r="G3586" s="1">
        <v>45130</v>
      </c>
      <c r="H3586" t="s">
        <v>28</v>
      </c>
      <c r="I3586" t="s">
        <v>41</v>
      </c>
      <c r="J3586" t="s">
        <v>45</v>
      </c>
    </row>
    <row r="3587" spans="1:10" x14ac:dyDescent="0.25">
      <c r="A3587" t="s">
        <v>6189</v>
      </c>
      <c r="B3587" t="s">
        <v>6190</v>
      </c>
      <c r="C3587" t="s">
        <v>26</v>
      </c>
      <c r="D3587" t="s">
        <v>27</v>
      </c>
      <c r="E3587">
        <v>36</v>
      </c>
      <c r="F3587">
        <v>376.34</v>
      </c>
      <c r="G3587" s="1">
        <v>45224</v>
      </c>
      <c r="H3587" t="s">
        <v>22</v>
      </c>
      <c r="I3587" t="s">
        <v>32</v>
      </c>
      <c r="J3587" t="s">
        <v>17</v>
      </c>
    </row>
    <row r="3588" spans="1:10" x14ac:dyDescent="0.25">
      <c r="A3588" t="s">
        <v>6191</v>
      </c>
      <c r="B3588" t="s">
        <v>6192</v>
      </c>
      <c r="C3588" t="s">
        <v>31</v>
      </c>
      <c r="D3588" t="s">
        <v>66</v>
      </c>
      <c r="E3588">
        <v>38</v>
      </c>
      <c r="F3588">
        <v>75.97</v>
      </c>
      <c r="G3588" s="1">
        <v>45213</v>
      </c>
      <c r="H3588" t="s">
        <v>15</v>
      </c>
      <c r="I3588" t="s">
        <v>16</v>
      </c>
      <c r="J3588" t="s">
        <v>35</v>
      </c>
    </row>
    <row r="3589" spans="1:10" x14ac:dyDescent="0.25">
      <c r="A3589" t="s">
        <v>6193</v>
      </c>
      <c r="B3589" t="s">
        <v>3940</v>
      </c>
      <c r="C3589" t="s">
        <v>31</v>
      </c>
      <c r="D3589" t="s">
        <v>44</v>
      </c>
      <c r="E3589">
        <v>26</v>
      </c>
      <c r="F3589">
        <v>376.03</v>
      </c>
      <c r="G3589" s="1">
        <v>45114</v>
      </c>
      <c r="H3589" t="s">
        <v>28</v>
      </c>
      <c r="I3589" t="s">
        <v>23</v>
      </c>
    </row>
    <row r="3590" spans="1:10" x14ac:dyDescent="0.25">
      <c r="A3590" t="s">
        <v>6194</v>
      </c>
      <c r="B3590" t="s">
        <v>6195</v>
      </c>
      <c r="C3590" t="s">
        <v>13</v>
      </c>
      <c r="D3590" t="s">
        <v>66</v>
      </c>
      <c r="E3590">
        <v>42</v>
      </c>
      <c r="F3590">
        <v>336.61</v>
      </c>
      <c r="G3590" s="1">
        <v>45244</v>
      </c>
      <c r="H3590" t="s">
        <v>15</v>
      </c>
      <c r="I3590" t="s">
        <v>41</v>
      </c>
    </row>
    <row r="3591" spans="1:10" x14ac:dyDescent="0.25">
      <c r="A3591" t="s">
        <v>6196</v>
      </c>
      <c r="B3591" t="s">
        <v>2486</v>
      </c>
      <c r="C3591" t="s">
        <v>13</v>
      </c>
      <c r="D3591" t="s">
        <v>66</v>
      </c>
      <c r="E3591">
        <v>30</v>
      </c>
      <c r="F3591">
        <v>282.39999999999998</v>
      </c>
      <c r="G3591" s="1">
        <v>44994</v>
      </c>
      <c r="H3591" t="s">
        <v>15</v>
      </c>
      <c r="I3591" t="s">
        <v>23</v>
      </c>
      <c r="J3591" t="s">
        <v>77</v>
      </c>
    </row>
    <row r="3592" spans="1:10" x14ac:dyDescent="0.25">
      <c r="A3592" t="s">
        <v>6197</v>
      </c>
      <c r="B3592" t="s">
        <v>1125</v>
      </c>
      <c r="C3592" t="s">
        <v>26</v>
      </c>
      <c r="D3592" t="s">
        <v>44</v>
      </c>
      <c r="E3592">
        <v>39</v>
      </c>
      <c r="F3592">
        <v>295.27</v>
      </c>
      <c r="G3592" s="1">
        <v>45187</v>
      </c>
      <c r="H3592" t="s">
        <v>15</v>
      </c>
      <c r="I3592" t="s">
        <v>23</v>
      </c>
      <c r="J3592" t="s">
        <v>17</v>
      </c>
    </row>
    <row r="3593" spans="1:10" x14ac:dyDescent="0.25">
      <c r="A3593" t="s">
        <v>6198</v>
      </c>
      <c r="B3593" t="s">
        <v>1029</v>
      </c>
      <c r="C3593" t="s">
        <v>20</v>
      </c>
      <c r="D3593" t="s">
        <v>56</v>
      </c>
      <c r="E3593">
        <v>47</v>
      </c>
      <c r="F3593">
        <v>208.92</v>
      </c>
      <c r="G3593" s="1">
        <v>45078</v>
      </c>
      <c r="H3593" t="s">
        <v>28</v>
      </c>
      <c r="I3593" t="s">
        <v>16</v>
      </c>
      <c r="J3593" t="s">
        <v>45</v>
      </c>
    </row>
    <row r="3594" spans="1:10" x14ac:dyDescent="0.25">
      <c r="A3594" t="s">
        <v>6199</v>
      </c>
      <c r="B3594" t="s">
        <v>4300</v>
      </c>
      <c r="C3594" t="s">
        <v>20</v>
      </c>
      <c r="D3594" t="s">
        <v>56</v>
      </c>
      <c r="E3594">
        <v>19</v>
      </c>
      <c r="F3594">
        <v>432.65</v>
      </c>
      <c r="G3594" s="1">
        <v>45066</v>
      </c>
      <c r="H3594" t="s">
        <v>28</v>
      </c>
      <c r="I3594" t="s">
        <v>23</v>
      </c>
    </row>
    <row r="3595" spans="1:10" x14ac:dyDescent="0.25">
      <c r="A3595" t="s">
        <v>6200</v>
      </c>
      <c r="B3595" t="s">
        <v>359</v>
      </c>
      <c r="C3595" t="s">
        <v>13</v>
      </c>
      <c r="D3595" t="s">
        <v>27</v>
      </c>
      <c r="E3595">
        <v>6</v>
      </c>
      <c r="F3595">
        <v>58.98</v>
      </c>
      <c r="G3595" s="1">
        <v>44946</v>
      </c>
      <c r="H3595" t="s">
        <v>28</v>
      </c>
      <c r="I3595" t="s">
        <v>32</v>
      </c>
      <c r="J3595" t="s">
        <v>17</v>
      </c>
    </row>
    <row r="3596" spans="1:10" x14ac:dyDescent="0.25">
      <c r="A3596" t="s">
        <v>6201</v>
      </c>
      <c r="B3596" t="s">
        <v>6202</v>
      </c>
      <c r="C3596" t="s">
        <v>13</v>
      </c>
      <c r="D3596" t="s">
        <v>44</v>
      </c>
      <c r="E3596">
        <v>47</v>
      </c>
      <c r="F3596">
        <v>151.93</v>
      </c>
      <c r="G3596" s="1">
        <v>45227</v>
      </c>
      <c r="H3596" t="s">
        <v>15</v>
      </c>
      <c r="I3596" t="s">
        <v>32</v>
      </c>
    </row>
    <row r="3597" spans="1:10" x14ac:dyDescent="0.25">
      <c r="A3597" t="s">
        <v>6203</v>
      </c>
      <c r="B3597" t="s">
        <v>1893</v>
      </c>
      <c r="C3597" t="s">
        <v>59</v>
      </c>
      <c r="D3597" t="s">
        <v>56</v>
      </c>
      <c r="E3597">
        <v>50</v>
      </c>
      <c r="F3597">
        <v>182.83</v>
      </c>
      <c r="G3597" s="1">
        <v>45009</v>
      </c>
      <c r="H3597" t="s">
        <v>22</v>
      </c>
      <c r="I3597" t="s">
        <v>41</v>
      </c>
      <c r="J3597" t="s">
        <v>77</v>
      </c>
    </row>
    <row r="3598" spans="1:10" x14ac:dyDescent="0.25">
      <c r="A3598" t="s">
        <v>6204</v>
      </c>
      <c r="B3598" t="s">
        <v>6205</v>
      </c>
      <c r="C3598" t="s">
        <v>31</v>
      </c>
      <c r="D3598" t="s">
        <v>44</v>
      </c>
      <c r="E3598">
        <v>36</v>
      </c>
      <c r="F3598">
        <v>326.12</v>
      </c>
      <c r="G3598" s="1">
        <v>45068</v>
      </c>
      <c r="H3598" t="s">
        <v>15</v>
      </c>
      <c r="I3598" t="s">
        <v>23</v>
      </c>
      <c r="J3598" t="s">
        <v>45</v>
      </c>
    </row>
    <row r="3599" spans="1:10" x14ac:dyDescent="0.25">
      <c r="A3599" t="s">
        <v>6206</v>
      </c>
      <c r="B3599" t="s">
        <v>1062</v>
      </c>
      <c r="C3599" t="s">
        <v>20</v>
      </c>
      <c r="D3599" t="s">
        <v>14</v>
      </c>
      <c r="E3599">
        <v>24</v>
      </c>
      <c r="F3599">
        <v>121.33</v>
      </c>
      <c r="G3599" s="1">
        <v>45171</v>
      </c>
      <c r="H3599" t="s">
        <v>22</v>
      </c>
      <c r="I3599" t="s">
        <v>23</v>
      </c>
      <c r="J3599" t="s">
        <v>35</v>
      </c>
    </row>
    <row r="3600" spans="1:10" x14ac:dyDescent="0.25">
      <c r="A3600" t="s">
        <v>6207</v>
      </c>
      <c r="B3600" t="s">
        <v>6208</v>
      </c>
      <c r="C3600" t="s">
        <v>20</v>
      </c>
      <c r="D3600" t="s">
        <v>66</v>
      </c>
      <c r="E3600">
        <v>22</v>
      </c>
      <c r="F3600">
        <v>301.22000000000003</v>
      </c>
      <c r="G3600" s="1">
        <v>45210</v>
      </c>
      <c r="H3600" t="s">
        <v>28</v>
      </c>
      <c r="I3600" t="s">
        <v>23</v>
      </c>
    </row>
    <row r="3601" spans="1:10" x14ac:dyDescent="0.25">
      <c r="A3601" t="s">
        <v>6209</v>
      </c>
      <c r="B3601" t="s">
        <v>498</v>
      </c>
      <c r="C3601" t="s">
        <v>20</v>
      </c>
      <c r="D3601" t="s">
        <v>27</v>
      </c>
      <c r="E3601">
        <v>16</v>
      </c>
      <c r="F3601">
        <v>480.56</v>
      </c>
      <c r="G3601" s="1">
        <v>44974</v>
      </c>
      <c r="H3601" t="s">
        <v>28</v>
      </c>
      <c r="I3601" t="s">
        <v>32</v>
      </c>
    </row>
    <row r="3602" spans="1:10" x14ac:dyDescent="0.25">
      <c r="A3602" t="s">
        <v>6210</v>
      </c>
      <c r="B3602" t="s">
        <v>6211</v>
      </c>
      <c r="C3602" t="s">
        <v>20</v>
      </c>
      <c r="D3602" t="s">
        <v>14</v>
      </c>
      <c r="E3602">
        <v>11</v>
      </c>
      <c r="F3602">
        <v>142.79</v>
      </c>
      <c r="G3602" s="1">
        <v>45221</v>
      </c>
      <c r="H3602" t="s">
        <v>28</v>
      </c>
      <c r="I3602" t="s">
        <v>32</v>
      </c>
      <c r="J3602" t="s">
        <v>17</v>
      </c>
    </row>
    <row r="3603" spans="1:10" x14ac:dyDescent="0.25">
      <c r="A3603" t="s">
        <v>6212</v>
      </c>
      <c r="B3603" t="s">
        <v>3950</v>
      </c>
      <c r="C3603" t="s">
        <v>59</v>
      </c>
      <c r="D3603" t="s">
        <v>56</v>
      </c>
      <c r="E3603">
        <v>36</v>
      </c>
      <c r="F3603">
        <v>213.32</v>
      </c>
      <c r="G3603" s="1">
        <v>45148</v>
      </c>
      <c r="H3603" t="s">
        <v>28</v>
      </c>
      <c r="I3603" t="s">
        <v>41</v>
      </c>
      <c r="J3603" t="s">
        <v>45</v>
      </c>
    </row>
    <row r="3604" spans="1:10" x14ac:dyDescent="0.25">
      <c r="A3604" t="s">
        <v>6213</v>
      </c>
      <c r="B3604" t="s">
        <v>6131</v>
      </c>
      <c r="C3604" t="s">
        <v>26</v>
      </c>
      <c r="D3604" t="s">
        <v>44</v>
      </c>
      <c r="E3604">
        <v>28</v>
      </c>
      <c r="F3604">
        <v>20.41</v>
      </c>
      <c r="G3604" s="1">
        <v>45151</v>
      </c>
      <c r="H3604" t="s">
        <v>22</v>
      </c>
      <c r="I3604" t="s">
        <v>32</v>
      </c>
      <c r="J3604" t="s">
        <v>77</v>
      </c>
    </row>
    <row r="3605" spans="1:10" x14ac:dyDescent="0.25">
      <c r="A3605" t="s">
        <v>6214</v>
      </c>
      <c r="B3605" t="s">
        <v>6215</v>
      </c>
      <c r="C3605" t="s">
        <v>26</v>
      </c>
      <c r="D3605" t="s">
        <v>66</v>
      </c>
      <c r="E3605">
        <v>15</v>
      </c>
      <c r="F3605">
        <v>260.60000000000002</v>
      </c>
      <c r="G3605" s="1">
        <v>45245</v>
      </c>
      <c r="H3605" t="s">
        <v>15</v>
      </c>
      <c r="I3605" t="s">
        <v>23</v>
      </c>
      <c r="J3605" t="s">
        <v>45</v>
      </c>
    </row>
    <row r="3606" spans="1:10" x14ac:dyDescent="0.25">
      <c r="A3606" t="s">
        <v>6216</v>
      </c>
      <c r="B3606" t="s">
        <v>6217</v>
      </c>
      <c r="C3606" t="s">
        <v>13</v>
      </c>
      <c r="D3606" t="s">
        <v>66</v>
      </c>
      <c r="E3606">
        <v>10</v>
      </c>
      <c r="F3606">
        <v>477.01</v>
      </c>
      <c r="G3606" s="1">
        <v>45240</v>
      </c>
      <c r="H3606" t="s">
        <v>28</v>
      </c>
      <c r="I3606" t="s">
        <v>41</v>
      </c>
      <c r="J3606" t="s">
        <v>17</v>
      </c>
    </row>
    <row r="3607" spans="1:10" x14ac:dyDescent="0.25">
      <c r="A3607" t="s">
        <v>6218</v>
      </c>
      <c r="B3607" t="s">
        <v>6219</v>
      </c>
      <c r="C3607" t="s">
        <v>59</v>
      </c>
      <c r="D3607" t="s">
        <v>56</v>
      </c>
      <c r="E3607">
        <v>4</v>
      </c>
      <c r="F3607">
        <v>100.21</v>
      </c>
      <c r="G3607" s="1">
        <v>45038</v>
      </c>
      <c r="H3607" t="s">
        <v>28</v>
      </c>
      <c r="I3607" t="s">
        <v>16</v>
      </c>
      <c r="J3607" t="s">
        <v>77</v>
      </c>
    </row>
    <row r="3608" spans="1:10" x14ac:dyDescent="0.25">
      <c r="A3608" t="s">
        <v>6220</v>
      </c>
      <c r="B3608" t="s">
        <v>1121</v>
      </c>
      <c r="C3608" t="s">
        <v>59</v>
      </c>
      <c r="D3608" t="s">
        <v>44</v>
      </c>
      <c r="E3608">
        <v>40</v>
      </c>
      <c r="F3608">
        <v>469.42</v>
      </c>
      <c r="G3608" s="1">
        <v>45172</v>
      </c>
      <c r="H3608" t="s">
        <v>15</v>
      </c>
      <c r="I3608" t="s">
        <v>23</v>
      </c>
      <c r="J3608" t="s">
        <v>17</v>
      </c>
    </row>
    <row r="3609" spans="1:10" x14ac:dyDescent="0.25">
      <c r="A3609" t="s">
        <v>6221</v>
      </c>
      <c r="B3609" t="s">
        <v>6222</v>
      </c>
      <c r="C3609" t="s">
        <v>26</v>
      </c>
      <c r="D3609" t="s">
        <v>44</v>
      </c>
      <c r="E3609">
        <v>24</v>
      </c>
      <c r="F3609">
        <v>292.22000000000003</v>
      </c>
      <c r="G3609" s="1">
        <v>45026</v>
      </c>
      <c r="H3609" t="s">
        <v>22</v>
      </c>
      <c r="I3609" t="s">
        <v>16</v>
      </c>
      <c r="J3609" t="s">
        <v>17</v>
      </c>
    </row>
    <row r="3610" spans="1:10" x14ac:dyDescent="0.25">
      <c r="A3610" t="s">
        <v>6223</v>
      </c>
      <c r="B3610" t="s">
        <v>599</v>
      </c>
      <c r="C3610" t="s">
        <v>13</v>
      </c>
      <c r="D3610" t="s">
        <v>66</v>
      </c>
      <c r="E3610">
        <v>50</v>
      </c>
      <c r="F3610">
        <v>197.28</v>
      </c>
      <c r="G3610" s="1">
        <v>45236</v>
      </c>
      <c r="H3610" t="s">
        <v>15</v>
      </c>
      <c r="I3610" t="s">
        <v>41</v>
      </c>
      <c r="J3610" t="s">
        <v>35</v>
      </c>
    </row>
    <row r="3611" spans="1:10" x14ac:dyDescent="0.25">
      <c r="A3611" t="s">
        <v>6224</v>
      </c>
      <c r="B3611" t="s">
        <v>6225</v>
      </c>
      <c r="C3611" t="s">
        <v>13</v>
      </c>
      <c r="D3611" t="s">
        <v>66</v>
      </c>
      <c r="E3611">
        <v>40</v>
      </c>
      <c r="F3611">
        <v>42.57</v>
      </c>
      <c r="G3611" s="1">
        <v>45216</v>
      </c>
      <c r="H3611" t="s">
        <v>15</v>
      </c>
      <c r="I3611" t="s">
        <v>16</v>
      </c>
      <c r="J3611" t="s">
        <v>35</v>
      </c>
    </row>
    <row r="3612" spans="1:10" x14ac:dyDescent="0.25">
      <c r="A3612" t="s">
        <v>6226</v>
      </c>
      <c r="B3612" t="s">
        <v>6227</v>
      </c>
      <c r="C3612" t="s">
        <v>26</v>
      </c>
      <c r="D3612" t="s">
        <v>66</v>
      </c>
      <c r="E3612">
        <v>8</v>
      </c>
      <c r="F3612">
        <v>266.26</v>
      </c>
      <c r="G3612" s="1">
        <v>45205</v>
      </c>
      <c r="H3612" t="s">
        <v>22</v>
      </c>
      <c r="I3612" t="s">
        <v>32</v>
      </c>
      <c r="J3612" t="s">
        <v>45</v>
      </c>
    </row>
    <row r="3613" spans="1:10" x14ac:dyDescent="0.25">
      <c r="A3613" t="s">
        <v>6228</v>
      </c>
      <c r="B3613" t="s">
        <v>3950</v>
      </c>
      <c r="C3613" t="s">
        <v>31</v>
      </c>
      <c r="D3613" t="s">
        <v>21</v>
      </c>
      <c r="E3613">
        <v>21</v>
      </c>
      <c r="F3613">
        <v>429.11</v>
      </c>
      <c r="G3613" s="1">
        <v>45243</v>
      </c>
      <c r="H3613" t="s">
        <v>22</v>
      </c>
      <c r="I3613" t="s">
        <v>41</v>
      </c>
      <c r="J3613" t="s">
        <v>35</v>
      </c>
    </row>
    <row r="3614" spans="1:10" x14ac:dyDescent="0.25">
      <c r="A3614" t="s">
        <v>6229</v>
      </c>
      <c r="B3614" t="s">
        <v>6230</v>
      </c>
      <c r="C3614" t="s">
        <v>59</v>
      </c>
      <c r="D3614" t="s">
        <v>38</v>
      </c>
      <c r="E3614">
        <v>1</v>
      </c>
      <c r="F3614">
        <v>226.26</v>
      </c>
      <c r="G3614" s="1">
        <v>45166</v>
      </c>
      <c r="H3614" t="s">
        <v>22</v>
      </c>
      <c r="I3614" t="s">
        <v>23</v>
      </c>
      <c r="J3614" t="s">
        <v>45</v>
      </c>
    </row>
    <row r="3615" spans="1:10" x14ac:dyDescent="0.25">
      <c r="A3615" t="s">
        <v>6231</v>
      </c>
      <c r="B3615" t="s">
        <v>462</v>
      </c>
      <c r="C3615" t="s">
        <v>59</v>
      </c>
      <c r="D3615" t="s">
        <v>44</v>
      </c>
      <c r="E3615">
        <v>50</v>
      </c>
      <c r="F3615">
        <v>144.63</v>
      </c>
      <c r="G3615" s="1">
        <v>44933</v>
      </c>
      <c r="H3615" t="s">
        <v>22</v>
      </c>
      <c r="I3615" t="s">
        <v>23</v>
      </c>
      <c r="J3615" t="s">
        <v>77</v>
      </c>
    </row>
    <row r="3616" spans="1:10" x14ac:dyDescent="0.25">
      <c r="A3616" t="s">
        <v>6232</v>
      </c>
      <c r="B3616" t="s">
        <v>6233</v>
      </c>
      <c r="C3616" t="s">
        <v>59</v>
      </c>
      <c r="D3616" t="s">
        <v>56</v>
      </c>
      <c r="E3616">
        <v>40</v>
      </c>
      <c r="F3616">
        <v>445.38</v>
      </c>
      <c r="G3616" s="1">
        <v>44961</v>
      </c>
      <c r="H3616" t="s">
        <v>22</v>
      </c>
      <c r="I3616" t="s">
        <v>23</v>
      </c>
      <c r="J3616" t="s">
        <v>45</v>
      </c>
    </row>
    <row r="3617" spans="1:10" x14ac:dyDescent="0.25">
      <c r="A3617" t="s">
        <v>6234</v>
      </c>
      <c r="B3617" t="s">
        <v>2806</v>
      </c>
      <c r="C3617" t="s">
        <v>20</v>
      </c>
      <c r="D3617" t="s">
        <v>14</v>
      </c>
      <c r="E3617">
        <v>31</v>
      </c>
      <c r="F3617">
        <v>338.19</v>
      </c>
      <c r="G3617" s="1">
        <v>45270</v>
      </c>
      <c r="H3617" t="s">
        <v>15</v>
      </c>
      <c r="I3617" t="s">
        <v>16</v>
      </c>
      <c r="J3617" t="s">
        <v>45</v>
      </c>
    </row>
    <row r="3618" spans="1:10" x14ac:dyDescent="0.25">
      <c r="A3618" t="s">
        <v>6235</v>
      </c>
      <c r="B3618" t="s">
        <v>6236</v>
      </c>
      <c r="C3618" t="s">
        <v>20</v>
      </c>
      <c r="D3618" t="s">
        <v>38</v>
      </c>
      <c r="E3618">
        <v>20</v>
      </c>
      <c r="F3618">
        <v>217.78</v>
      </c>
      <c r="G3618" s="1">
        <v>44981</v>
      </c>
      <c r="H3618" t="s">
        <v>28</v>
      </c>
      <c r="I3618" t="s">
        <v>23</v>
      </c>
      <c r="J3618" t="s">
        <v>45</v>
      </c>
    </row>
    <row r="3619" spans="1:10" x14ac:dyDescent="0.25">
      <c r="A3619" t="s">
        <v>6237</v>
      </c>
      <c r="B3619" t="s">
        <v>2991</v>
      </c>
      <c r="C3619" t="s">
        <v>59</v>
      </c>
      <c r="D3619" t="s">
        <v>14</v>
      </c>
      <c r="E3619">
        <v>17</v>
      </c>
      <c r="F3619">
        <v>5.57</v>
      </c>
      <c r="G3619" s="1">
        <v>45094</v>
      </c>
      <c r="H3619" t="s">
        <v>28</v>
      </c>
      <c r="I3619" t="s">
        <v>23</v>
      </c>
      <c r="J3619" t="s">
        <v>77</v>
      </c>
    </row>
    <row r="3620" spans="1:10" x14ac:dyDescent="0.25">
      <c r="A3620" t="s">
        <v>6238</v>
      </c>
      <c r="B3620" t="s">
        <v>1981</v>
      </c>
      <c r="C3620" t="s">
        <v>59</v>
      </c>
      <c r="D3620" t="s">
        <v>38</v>
      </c>
      <c r="E3620">
        <v>10</v>
      </c>
      <c r="F3620">
        <v>80.510000000000005</v>
      </c>
      <c r="G3620" s="1">
        <v>45236</v>
      </c>
      <c r="H3620" t="s">
        <v>15</v>
      </c>
      <c r="I3620" t="s">
        <v>41</v>
      </c>
      <c r="J3620" t="s">
        <v>17</v>
      </c>
    </row>
    <row r="3621" spans="1:10" x14ac:dyDescent="0.25">
      <c r="A3621" t="s">
        <v>6239</v>
      </c>
      <c r="B3621" t="s">
        <v>2671</v>
      </c>
      <c r="C3621" t="s">
        <v>59</v>
      </c>
      <c r="D3621" t="s">
        <v>56</v>
      </c>
      <c r="E3621">
        <v>20</v>
      </c>
      <c r="F3621">
        <v>80.22</v>
      </c>
      <c r="G3621" s="1">
        <v>45241</v>
      </c>
      <c r="H3621" t="s">
        <v>15</v>
      </c>
      <c r="I3621" t="s">
        <v>16</v>
      </c>
    </row>
    <row r="3622" spans="1:10" x14ac:dyDescent="0.25">
      <c r="A3622" t="s">
        <v>6240</v>
      </c>
      <c r="B3622" t="s">
        <v>3827</v>
      </c>
      <c r="C3622" t="s">
        <v>20</v>
      </c>
      <c r="D3622" t="s">
        <v>66</v>
      </c>
      <c r="E3622">
        <v>21</v>
      </c>
      <c r="F3622">
        <v>455.63</v>
      </c>
      <c r="G3622" s="1">
        <v>45231</v>
      </c>
      <c r="H3622" t="s">
        <v>28</v>
      </c>
      <c r="I3622" t="s">
        <v>16</v>
      </c>
      <c r="J3622" t="s">
        <v>45</v>
      </c>
    </row>
    <row r="3623" spans="1:10" x14ac:dyDescent="0.25">
      <c r="A3623" t="s">
        <v>6241</v>
      </c>
      <c r="B3623" t="s">
        <v>6242</v>
      </c>
      <c r="C3623" t="s">
        <v>59</v>
      </c>
      <c r="D3623" t="s">
        <v>44</v>
      </c>
      <c r="E3623">
        <v>3</v>
      </c>
      <c r="F3623">
        <v>96.48</v>
      </c>
      <c r="G3623" s="1">
        <v>45115</v>
      </c>
      <c r="H3623" t="s">
        <v>28</v>
      </c>
      <c r="I3623" t="s">
        <v>23</v>
      </c>
      <c r="J3623" t="s">
        <v>35</v>
      </c>
    </row>
    <row r="3624" spans="1:10" x14ac:dyDescent="0.25">
      <c r="A3624" t="s">
        <v>6243</v>
      </c>
      <c r="B3624" t="s">
        <v>6244</v>
      </c>
      <c r="C3624" t="s">
        <v>59</v>
      </c>
      <c r="D3624" t="s">
        <v>14</v>
      </c>
      <c r="E3624">
        <v>20</v>
      </c>
      <c r="F3624">
        <v>349.19</v>
      </c>
      <c r="G3624" s="1">
        <v>45203</v>
      </c>
      <c r="H3624" t="s">
        <v>28</v>
      </c>
      <c r="I3624" t="s">
        <v>41</v>
      </c>
      <c r="J3624" t="s">
        <v>45</v>
      </c>
    </row>
    <row r="3625" spans="1:10" x14ac:dyDescent="0.25">
      <c r="A3625" t="s">
        <v>6245</v>
      </c>
      <c r="B3625" t="s">
        <v>5102</v>
      </c>
      <c r="C3625" t="s">
        <v>13</v>
      </c>
      <c r="D3625" t="s">
        <v>56</v>
      </c>
      <c r="E3625">
        <v>22</v>
      </c>
      <c r="F3625">
        <v>380.08</v>
      </c>
      <c r="G3625" s="1">
        <v>44946</v>
      </c>
      <c r="H3625" t="s">
        <v>15</v>
      </c>
      <c r="I3625" t="s">
        <v>41</v>
      </c>
      <c r="J3625" t="s">
        <v>45</v>
      </c>
    </row>
    <row r="3626" spans="1:10" x14ac:dyDescent="0.25">
      <c r="A3626" t="s">
        <v>6246</v>
      </c>
      <c r="B3626" t="s">
        <v>1787</v>
      </c>
      <c r="C3626" t="s">
        <v>13</v>
      </c>
      <c r="D3626" t="s">
        <v>38</v>
      </c>
      <c r="E3626">
        <v>28</v>
      </c>
      <c r="F3626">
        <v>218.13</v>
      </c>
      <c r="G3626" s="1">
        <v>45184</v>
      </c>
      <c r="H3626" t="s">
        <v>15</v>
      </c>
      <c r="I3626" t="s">
        <v>23</v>
      </c>
    </row>
    <row r="3627" spans="1:10" x14ac:dyDescent="0.25">
      <c r="A3627" t="s">
        <v>6247</v>
      </c>
      <c r="B3627" t="s">
        <v>3545</v>
      </c>
      <c r="C3627" t="s">
        <v>13</v>
      </c>
      <c r="D3627" t="s">
        <v>27</v>
      </c>
      <c r="E3627">
        <v>6</v>
      </c>
      <c r="F3627">
        <v>317.26</v>
      </c>
      <c r="G3627" s="1">
        <v>44950</v>
      </c>
      <c r="H3627" t="s">
        <v>22</v>
      </c>
      <c r="I3627" t="s">
        <v>32</v>
      </c>
    </row>
    <row r="3628" spans="1:10" x14ac:dyDescent="0.25">
      <c r="A3628" t="s">
        <v>6248</v>
      </c>
      <c r="B3628" t="s">
        <v>4217</v>
      </c>
      <c r="C3628" t="s">
        <v>59</v>
      </c>
      <c r="D3628" t="s">
        <v>27</v>
      </c>
      <c r="E3628">
        <v>50</v>
      </c>
      <c r="F3628">
        <v>70.39</v>
      </c>
      <c r="G3628" s="1">
        <v>45069</v>
      </c>
      <c r="H3628" t="s">
        <v>15</v>
      </c>
      <c r="I3628" t="s">
        <v>32</v>
      </c>
      <c r="J3628" t="s">
        <v>77</v>
      </c>
    </row>
    <row r="3629" spans="1:10" x14ac:dyDescent="0.25">
      <c r="A3629" t="s">
        <v>6249</v>
      </c>
      <c r="B3629" t="s">
        <v>3644</v>
      </c>
      <c r="C3629" t="s">
        <v>26</v>
      </c>
      <c r="D3629" t="s">
        <v>38</v>
      </c>
      <c r="E3629">
        <v>17</v>
      </c>
      <c r="F3629">
        <v>78.72</v>
      </c>
      <c r="G3629" s="1">
        <v>45053</v>
      </c>
      <c r="H3629" t="s">
        <v>22</v>
      </c>
      <c r="I3629" t="s">
        <v>16</v>
      </c>
    </row>
    <row r="3630" spans="1:10" x14ac:dyDescent="0.25">
      <c r="A3630" t="s">
        <v>6250</v>
      </c>
      <c r="B3630" t="s">
        <v>6251</v>
      </c>
      <c r="C3630" t="s">
        <v>20</v>
      </c>
      <c r="D3630" t="s">
        <v>21</v>
      </c>
      <c r="E3630">
        <v>33</v>
      </c>
      <c r="F3630">
        <v>247.96</v>
      </c>
      <c r="G3630" s="1">
        <v>44964</v>
      </c>
      <c r="H3630" t="s">
        <v>28</v>
      </c>
      <c r="I3630" t="s">
        <v>23</v>
      </c>
      <c r="J3630" t="s">
        <v>77</v>
      </c>
    </row>
    <row r="3631" spans="1:10" x14ac:dyDescent="0.25">
      <c r="A3631" t="s">
        <v>6252</v>
      </c>
      <c r="B3631" t="s">
        <v>6253</v>
      </c>
      <c r="C3631" t="s">
        <v>26</v>
      </c>
      <c r="D3631" t="s">
        <v>38</v>
      </c>
      <c r="E3631">
        <v>41</v>
      </c>
      <c r="F3631">
        <v>498.13</v>
      </c>
      <c r="G3631" s="1">
        <v>45018</v>
      </c>
      <c r="H3631" t="s">
        <v>22</v>
      </c>
      <c r="I3631" t="s">
        <v>23</v>
      </c>
    </row>
    <row r="3632" spans="1:10" x14ac:dyDescent="0.25">
      <c r="A3632" t="s">
        <v>6254</v>
      </c>
      <c r="B3632" t="s">
        <v>1746</v>
      </c>
      <c r="C3632" t="s">
        <v>31</v>
      </c>
      <c r="D3632" t="s">
        <v>27</v>
      </c>
      <c r="E3632">
        <v>5</v>
      </c>
      <c r="F3632">
        <v>385.83</v>
      </c>
      <c r="G3632" s="1">
        <v>45012</v>
      </c>
      <c r="H3632" t="s">
        <v>22</v>
      </c>
      <c r="I3632" t="s">
        <v>32</v>
      </c>
    </row>
    <row r="3633" spans="1:10" x14ac:dyDescent="0.25">
      <c r="A3633" t="s">
        <v>6255</v>
      </c>
      <c r="B3633" t="s">
        <v>6256</v>
      </c>
      <c r="C3633" t="s">
        <v>31</v>
      </c>
      <c r="D3633" t="s">
        <v>66</v>
      </c>
      <c r="E3633">
        <v>31</v>
      </c>
      <c r="F3633">
        <v>377.44</v>
      </c>
      <c r="G3633" s="1">
        <v>45063</v>
      </c>
      <c r="H3633" t="s">
        <v>15</v>
      </c>
      <c r="I3633" t="s">
        <v>32</v>
      </c>
      <c r="J3633" t="s">
        <v>35</v>
      </c>
    </row>
    <row r="3634" spans="1:10" x14ac:dyDescent="0.25">
      <c r="A3634" t="s">
        <v>6257</v>
      </c>
      <c r="B3634" t="s">
        <v>6258</v>
      </c>
      <c r="C3634" t="s">
        <v>13</v>
      </c>
      <c r="D3634" t="s">
        <v>56</v>
      </c>
      <c r="E3634">
        <v>23</v>
      </c>
      <c r="F3634">
        <v>457.98</v>
      </c>
      <c r="G3634" s="1">
        <v>44961</v>
      </c>
      <c r="H3634" t="s">
        <v>15</v>
      </c>
      <c r="I3634" t="s">
        <v>23</v>
      </c>
      <c r="J3634" t="s">
        <v>77</v>
      </c>
    </row>
    <row r="3635" spans="1:10" x14ac:dyDescent="0.25">
      <c r="A3635" t="s">
        <v>6259</v>
      </c>
      <c r="B3635" t="s">
        <v>4711</v>
      </c>
      <c r="C3635" t="s">
        <v>31</v>
      </c>
      <c r="D3635" t="s">
        <v>56</v>
      </c>
      <c r="E3635">
        <v>36</v>
      </c>
      <c r="F3635">
        <v>273.27</v>
      </c>
      <c r="G3635" s="1">
        <v>45220</v>
      </c>
      <c r="H3635" t="s">
        <v>22</v>
      </c>
      <c r="I3635" t="s">
        <v>41</v>
      </c>
    </row>
    <row r="3636" spans="1:10" x14ac:dyDescent="0.25">
      <c r="A3636" t="s">
        <v>6260</v>
      </c>
      <c r="B3636" t="s">
        <v>6261</v>
      </c>
      <c r="C3636" t="s">
        <v>26</v>
      </c>
      <c r="D3636" t="s">
        <v>21</v>
      </c>
      <c r="E3636">
        <v>22</v>
      </c>
      <c r="F3636">
        <v>285.17</v>
      </c>
      <c r="G3636" s="1">
        <v>45256</v>
      </c>
      <c r="H3636" t="s">
        <v>28</v>
      </c>
      <c r="I3636" t="s">
        <v>41</v>
      </c>
    </row>
    <row r="3637" spans="1:10" x14ac:dyDescent="0.25">
      <c r="A3637" t="s">
        <v>6262</v>
      </c>
      <c r="B3637" t="s">
        <v>6263</v>
      </c>
      <c r="C3637" t="s">
        <v>13</v>
      </c>
      <c r="D3637" t="s">
        <v>66</v>
      </c>
      <c r="E3637">
        <v>47</v>
      </c>
      <c r="F3637">
        <v>79.72</v>
      </c>
      <c r="G3637" s="1">
        <v>45081</v>
      </c>
      <c r="H3637" t="s">
        <v>15</v>
      </c>
      <c r="I3637" t="s">
        <v>16</v>
      </c>
      <c r="J3637" t="s">
        <v>45</v>
      </c>
    </row>
    <row r="3638" spans="1:10" x14ac:dyDescent="0.25">
      <c r="A3638" t="s">
        <v>6264</v>
      </c>
      <c r="B3638" t="s">
        <v>6265</v>
      </c>
      <c r="C3638" t="s">
        <v>20</v>
      </c>
      <c r="D3638" t="s">
        <v>38</v>
      </c>
      <c r="E3638">
        <v>31</v>
      </c>
      <c r="F3638">
        <v>113.94</v>
      </c>
      <c r="G3638" s="1">
        <v>45188</v>
      </c>
      <c r="H3638" t="s">
        <v>22</v>
      </c>
      <c r="I3638" t="s">
        <v>41</v>
      </c>
      <c r="J3638" t="s">
        <v>77</v>
      </c>
    </row>
    <row r="3639" spans="1:10" x14ac:dyDescent="0.25">
      <c r="A3639" t="s">
        <v>6266</v>
      </c>
      <c r="B3639" t="s">
        <v>4860</v>
      </c>
      <c r="C3639" t="s">
        <v>13</v>
      </c>
      <c r="D3639" t="s">
        <v>66</v>
      </c>
      <c r="E3639">
        <v>24</v>
      </c>
      <c r="F3639">
        <v>479.9</v>
      </c>
      <c r="G3639" s="1">
        <v>45041</v>
      </c>
      <c r="H3639" t="s">
        <v>22</v>
      </c>
      <c r="I3639" t="s">
        <v>16</v>
      </c>
      <c r="J3639" t="s">
        <v>77</v>
      </c>
    </row>
    <row r="3640" spans="1:10" x14ac:dyDescent="0.25">
      <c r="A3640" t="s">
        <v>6267</v>
      </c>
      <c r="B3640" t="s">
        <v>6268</v>
      </c>
      <c r="C3640" t="s">
        <v>26</v>
      </c>
      <c r="D3640" t="s">
        <v>56</v>
      </c>
      <c r="E3640">
        <v>1</v>
      </c>
      <c r="F3640">
        <v>230.06</v>
      </c>
      <c r="G3640" s="1">
        <v>45157</v>
      </c>
      <c r="H3640" t="s">
        <v>15</v>
      </c>
      <c r="I3640" t="s">
        <v>23</v>
      </c>
      <c r="J3640" t="s">
        <v>17</v>
      </c>
    </row>
    <row r="3641" spans="1:10" x14ac:dyDescent="0.25">
      <c r="A3641" t="s">
        <v>6269</v>
      </c>
      <c r="B3641" t="s">
        <v>3486</v>
      </c>
      <c r="C3641" t="s">
        <v>59</v>
      </c>
      <c r="D3641" t="s">
        <v>27</v>
      </c>
      <c r="E3641">
        <v>35</v>
      </c>
      <c r="F3641">
        <v>421.67</v>
      </c>
      <c r="G3641" s="1">
        <v>45242</v>
      </c>
      <c r="H3641" t="s">
        <v>28</v>
      </c>
      <c r="I3641" t="s">
        <v>41</v>
      </c>
      <c r="J3641" t="s">
        <v>35</v>
      </c>
    </row>
    <row r="3642" spans="1:10" x14ac:dyDescent="0.25">
      <c r="A3642" t="s">
        <v>6270</v>
      </c>
      <c r="B3642" t="s">
        <v>6271</v>
      </c>
      <c r="C3642" t="s">
        <v>26</v>
      </c>
      <c r="D3642" t="s">
        <v>38</v>
      </c>
      <c r="E3642">
        <v>34</v>
      </c>
      <c r="F3642">
        <v>239.93</v>
      </c>
      <c r="G3642" s="1">
        <v>45082</v>
      </c>
      <c r="H3642" t="s">
        <v>22</v>
      </c>
      <c r="I3642" t="s">
        <v>41</v>
      </c>
      <c r="J3642" t="s">
        <v>77</v>
      </c>
    </row>
    <row r="3643" spans="1:10" x14ac:dyDescent="0.25">
      <c r="A3643" t="s">
        <v>6272</v>
      </c>
      <c r="B3643" t="s">
        <v>973</v>
      </c>
      <c r="C3643" t="s">
        <v>13</v>
      </c>
      <c r="D3643" t="s">
        <v>14</v>
      </c>
      <c r="E3643">
        <v>27</v>
      </c>
      <c r="F3643">
        <v>440.97</v>
      </c>
      <c r="G3643" s="1">
        <v>45263</v>
      </c>
      <c r="H3643" t="s">
        <v>22</v>
      </c>
      <c r="I3643" t="s">
        <v>32</v>
      </c>
    </row>
    <row r="3644" spans="1:10" x14ac:dyDescent="0.25">
      <c r="A3644" t="s">
        <v>6273</v>
      </c>
      <c r="B3644" t="s">
        <v>5949</v>
      </c>
      <c r="C3644" t="s">
        <v>59</v>
      </c>
      <c r="D3644" t="s">
        <v>27</v>
      </c>
      <c r="E3644">
        <v>38</v>
      </c>
      <c r="F3644">
        <v>142.27000000000001</v>
      </c>
      <c r="G3644" s="1">
        <v>44938</v>
      </c>
      <c r="H3644" t="s">
        <v>22</v>
      </c>
      <c r="I3644" t="s">
        <v>16</v>
      </c>
      <c r="J3644" t="s">
        <v>45</v>
      </c>
    </row>
    <row r="3645" spans="1:10" x14ac:dyDescent="0.25">
      <c r="A3645" t="s">
        <v>6274</v>
      </c>
      <c r="B3645" t="s">
        <v>2671</v>
      </c>
      <c r="C3645" t="s">
        <v>20</v>
      </c>
      <c r="D3645" t="s">
        <v>66</v>
      </c>
      <c r="E3645">
        <v>5</v>
      </c>
      <c r="F3645">
        <v>26.37</v>
      </c>
      <c r="G3645" s="1">
        <v>45050</v>
      </c>
      <c r="H3645" t="s">
        <v>22</v>
      </c>
      <c r="I3645" t="s">
        <v>32</v>
      </c>
      <c r="J3645" t="s">
        <v>45</v>
      </c>
    </row>
    <row r="3646" spans="1:10" x14ac:dyDescent="0.25">
      <c r="A3646" t="s">
        <v>6275</v>
      </c>
      <c r="B3646" t="s">
        <v>6276</v>
      </c>
      <c r="C3646" t="s">
        <v>20</v>
      </c>
      <c r="D3646" t="s">
        <v>21</v>
      </c>
      <c r="E3646">
        <v>21</v>
      </c>
      <c r="F3646">
        <v>174.04</v>
      </c>
      <c r="G3646" s="1">
        <v>44965</v>
      </c>
      <c r="H3646" t="s">
        <v>22</v>
      </c>
      <c r="I3646" t="s">
        <v>32</v>
      </c>
      <c r="J3646" t="s">
        <v>17</v>
      </c>
    </row>
    <row r="3647" spans="1:10" x14ac:dyDescent="0.25">
      <c r="A3647" t="s">
        <v>6277</v>
      </c>
      <c r="B3647" t="s">
        <v>2851</v>
      </c>
      <c r="C3647" t="s">
        <v>20</v>
      </c>
      <c r="D3647" t="s">
        <v>56</v>
      </c>
      <c r="E3647">
        <v>38</v>
      </c>
      <c r="F3647">
        <v>228.29</v>
      </c>
      <c r="G3647" s="1">
        <v>44999</v>
      </c>
      <c r="H3647" t="s">
        <v>15</v>
      </c>
      <c r="I3647" t="s">
        <v>23</v>
      </c>
      <c r="J3647" t="s">
        <v>77</v>
      </c>
    </row>
    <row r="3648" spans="1:10" x14ac:dyDescent="0.25">
      <c r="A3648" t="s">
        <v>6278</v>
      </c>
      <c r="B3648" t="s">
        <v>6279</v>
      </c>
      <c r="C3648" t="s">
        <v>59</v>
      </c>
      <c r="D3648" t="s">
        <v>27</v>
      </c>
      <c r="E3648">
        <v>3</v>
      </c>
      <c r="F3648">
        <v>259.5</v>
      </c>
      <c r="G3648" s="1">
        <v>45052</v>
      </c>
      <c r="H3648" t="s">
        <v>22</v>
      </c>
      <c r="I3648" t="s">
        <v>41</v>
      </c>
      <c r="J3648" t="s">
        <v>35</v>
      </c>
    </row>
    <row r="3649" spans="1:10" x14ac:dyDescent="0.25">
      <c r="A3649" t="s">
        <v>6280</v>
      </c>
      <c r="B3649" t="s">
        <v>3435</v>
      </c>
      <c r="C3649" t="s">
        <v>26</v>
      </c>
      <c r="D3649" t="s">
        <v>14</v>
      </c>
      <c r="E3649">
        <v>36</v>
      </c>
      <c r="F3649">
        <v>248.6</v>
      </c>
      <c r="G3649" s="1">
        <v>45175</v>
      </c>
      <c r="H3649" t="s">
        <v>22</v>
      </c>
      <c r="I3649" t="s">
        <v>41</v>
      </c>
      <c r="J3649" t="s">
        <v>17</v>
      </c>
    </row>
    <row r="3650" spans="1:10" x14ac:dyDescent="0.25">
      <c r="A3650" t="s">
        <v>6281</v>
      </c>
      <c r="B3650" t="s">
        <v>2712</v>
      </c>
      <c r="C3650" t="s">
        <v>20</v>
      </c>
      <c r="D3650" t="s">
        <v>21</v>
      </c>
      <c r="E3650">
        <v>43</v>
      </c>
      <c r="F3650">
        <v>323.08</v>
      </c>
      <c r="G3650" s="1">
        <v>45057</v>
      </c>
      <c r="H3650" t="s">
        <v>22</v>
      </c>
      <c r="I3650" t="s">
        <v>32</v>
      </c>
      <c r="J3650" t="s">
        <v>45</v>
      </c>
    </row>
    <row r="3651" spans="1:10" x14ac:dyDescent="0.25">
      <c r="A3651" t="s">
        <v>6282</v>
      </c>
      <c r="B3651" t="s">
        <v>1479</v>
      </c>
      <c r="C3651" t="s">
        <v>20</v>
      </c>
      <c r="D3651" t="s">
        <v>14</v>
      </c>
      <c r="E3651">
        <v>6</v>
      </c>
      <c r="F3651">
        <v>67.489999999999995</v>
      </c>
      <c r="G3651" s="1">
        <v>45031</v>
      </c>
      <c r="H3651" t="s">
        <v>15</v>
      </c>
      <c r="I3651" t="s">
        <v>16</v>
      </c>
    </row>
    <row r="3652" spans="1:10" x14ac:dyDescent="0.25">
      <c r="A3652" t="s">
        <v>6283</v>
      </c>
      <c r="B3652" t="s">
        <v>6284</v>
      </c>
      <c r="C3652" t="s">
        <v>31</v>
      </c>
      <c r="D3652" t="s">
        <v>21</v>
      </c>
      <c r="E3652">
        <v>13</v>
      </c>
      <c r="F3652">
        <v>95.17</v>
      </c>
      <c r="G3652" s="1">
        <v>45197</v>
      </c>
      <c r="H3652" t="s">
        <v>22</v>
      </c>
      <c r="I3652" t="s">
        <v>41</v>
      </c>
      <c r="J3652" t="s">
        <v>45</v>
      </c>
    </row>
    <row r="3653" spans="1:10" x14ac:dyDescent="0.25">
      <c r="A3653" t="s">
        <v>6285</v>
      </c>
      <c r="B3653" t="s">
        <v>610</v>
      </c>
      <c r="C3653" t="s">
        <v>26</v>
      </c>
      <c r="D3653" t="s">
        <v>56</v>
      </c>
      <c r="E3653">
        <v>13</v>
      </c>
      <c r="F3653">
        <v>129.25</v>
      </c>
      <c r="G3653" s="1">
        <v>45068</v>
      </c>
      <c r="H3653" t="s">
        <v>22</v>
      </c>
      <c r="I3653" t="s">
        <v>32</v>
      </c>
      <c r="J3653" t="s">
        <v>77</v>
      </c>
    </row>
    <row r="3654" spans="1:10" x14ac:dyDescent="0.25">
      <c r="A3654" t="s">
        <v>6286</v>
      </c>
      <c r="B3654" t="s">
        <v>6287</v>
      </c>
      <c r="C3654" t="s">
        <v>20</v>
      </c>
      <c r="D3654" t="s">
        <v>14</v>
      </c>
      <c r="E3654">
        <v>33</v>
      </c>
      <c r="F3654">
        <v>91.85</v>
      </c>
      <c r="G3654" s="1">
        <v>45102</v>
      </c>
      <c r="H3654" t="s">
        <v>28</v>
      </c>
      <c r="I3654" t="s">
        <v>16</v>
      </c>
      <c r="J3654" t="s">
        <v>35</v>
      </c>
    </row>
    <row r="3655" spans="1:10" x14ac:dyDescent="0.25">
      <c r="A3655" t="s">
        <v>6288</v>
      </c>
      <c r="B3655" t="s">
        <v>6289</v>
      </c>
      <c r="C3655" t="s">
        <v>20</v>
      </c>
      <c r="D3655" t="s">
        <v>21</v>
      </c>
      <c r="E3655">
        <v>29</v>
      </c>
      <c r="F3655">
        <v>195.16</v>
      </c>
      <c r="G3655" s="1">
        <v>45286</v>
      </c>
      <c r="H3655" t="s">
        <v>28</v>
      </c>
      <c r="I3655" t="s">
        <v>32</v>
      </c>
      <c r="J3655" t="s">
        <v>45</v>
      </c>
    </row>
    <row r="3656" spans="1:10" x14ac:dyDescent="0.25">
      <c r="A3656" t="s">
        <v>6290</v>
      </c>
      <c r="B3656" t="s">
        <v>6291</v>
      </c>
      <c r="C3656" t="s">
        <v>31</v>
      </c>
      <c r="D3656" t="s">
        <v>44</v>
      </c>
      <c r="E3656">
        <v>12</v>
      </c>
      <c r="F3656">
        <v>224.49</v>
      </c>
      <c r="G3656" s="1">
        <v>45252</v>
      </c>
      <c r="H3656" t="s">
        <v>28</v>
      </c>
      <c r="I3656" t="s">
        <v>23</v>
      </c>
      <c r="J3656" t="s">
        <v>35</v>
      </c>
    </row>
    <row r="3657" spans="1:10" x14ac:dyDescent="0.25">
      <c r="A3657" t="s">
        <v>6292</v>
      </c>
      <c r="B3657" t="s">
        <v>6293</v>
      </c>
      <c r="C3657" t="s">
        <v>26</v>
      </c>
      <c r="D3657" t="s">
        <v>56</v>
      </c>
      <c r="E3657">
        <v>14</v>
      </c>
      <c r="F3657">
        <v>344.64</v>
      </c>
      <c r="G3657" s="1">
        <v>45079</v>
      </c>
      <c r="H3657" t="s">
        <v>15</v>
      </c>
      <c r="I3657" t="s">
        <v>32</v>
      </c>
    </row>
    <row r="3658" spans="1:10" x14ac:dyDescent="0.25">
      <c r="A3658" t="s">
        <v>6294</v>
      </c>
      <c r="B3658" t="s">
        <v>6295</v>
      </c>
      <c r="C3658" t="s">
        <v>31</v>
      </c>
      <c r="D3658" t="s">
        <v>27</v>
      </c>
      <c r="E3658">
        <v>31</v>
      </c>
      <c r="F3658">
        <v>373.53</v>
      </c>
      <c r="G3658" s="1">
        <v>45178</v>
      </c>
      <c r="H3658" t="s">
        <v>22</v>
      </c>
      <c r="I3658" t="s">
        <v>32</v>
      </c>
      <c r="J3658" t="s">
        <v>35</v>
      </c>
    </row>
    <row r="3659" spans="1:10" x14ac:dyDescent="0.25">
      <c r="A3659" t="s">
        <v>6296</v>
      </c>
      <c r="B3659" t="s">
        <v>6297</v>
      </c>
      <c r="C3659" t="s">
        <v>13</v>
      </c>
      <c r="D3659" t="s">
        <v>27</v>
      </c>
      <c r="E3659">
        <v>22</v>
      </c>
      <c r="F3659">
        <v>106.14</v>
      </c>
      <c r="G3659" s="1">
        <v>45194</v>
      </c>
      <c r="H3659" t="s">
        <v>28</v>
      </c>
      <c r="I3659" t="s">
        <v>41</v>
      </c>
    </row>
    <row r="3660" spans="1:10" x14ac:dyDescent="0.25">
      <c r="A3660" t="s">
        <v>6298</v>
      </c>
      <c r="B3660" t="s">
        <v>6299</v>
      </c>
      <c r="C3660" t="s">
        <v>13</v>
      </c>
      <c r="D3660" t="s">
        <v>27</v>
      </c>
      <c r="E3660">
        <v>6</v>
      </c>
      <c r="F3660">
        <v>499.49</v>
      </c>
      <c r="G3660" s="1">
        <v>45145</v>
      </c>
      <c r="H3660" t="s">
        <v>22</v>
      </c>
      <c r="I3660" t="s">
        <v>41</v>
      </c>
      <c r="J3660" t="s">
        <v>17</v>
      </c>
    </row>
    <row r="3661" spans="1:10" x14ac:dyDescent="0.25">
      <c r="A3661" t="s">
        <v>6300</v>
      </c>
      <c r="B3661" t="s">
        <v>3902</v>
      </c>
      <c r="C3661" t="s">
        <v>20</v>
      </c>
      <c r="D3661" t="s">
        <v>56</v>
      </c>
      <c r="E3661">
        <v>8</v>
      </c>
      <c r="F3661">
        <v>462.79</v>
      </c>
      <c r="G3661" s="1">
        <v>45089</v>
      </c>
      <c r="H3661" t="s">
        <v>22</v>
      </c>
      <c r="I3661" t="s">
        <v>23</v>
      </c>
    </row>
    <row r="3662" spans="1:10" x14ac:dyDescent="0.25">
      <c r="A3662" t="s">
        <v>6301</v>
      </c>
      <c r="B3662" t="s">
        <v>6302</v>
      </c>
      <c r="C3662" t="s">
        <v>20</v>
      </c>
      <c r="D3662" t="s">
        <v>27</v>
      </c>
      <c r="E3662">
        <v>38</v>
      </c>
      <c r="F3662">
        <v>483.74</v>
      </c>
      <c r="G3662" s="1">
        <v>45031</v>
      </c>
      <c r="H3662" t="s">
        <v>22</v>
      </c>
      <c r="I3662" t="s">
        <v>16</v>
      </c>
      <c r="J3662" t="s">
        <v>77</v>
      </c>
    </row>
    <row r="3663" spans="1:10" x14ac:dyDescent="0.25">
      <c r="A3663" t="s">
        <v>6303</v>
      </c>
      <c r="B3663" t="s">
        <v>6304</v>
      </c>
      <c r="C3663" t="s">
        <v>26</v>
      </c>
      <c r="D3663" t="s">
        <v>27</v>
      </c>
      <c r="E3663">
        <v>24</v>
      </c>
      <c r="F3663">
        <v>435.92</v>
      </c>
      <c r="G3663" s="1">
        <v>45069</v>
      </c>
      <c r="H3663" t="s">
        <v>28</v>
      </c>
      <c r="I3663" t="s">
        <v>32</v>
      </c>
      <c r="J3663" t="s">
        <v>35</v>
      </c>
    </row>
    <row r="3664" spans="1:10" x14ac:dyDescent="0.25">
      <c r="A3664" t="s">
        <v>6305</v>
      </c>
      <c r="B3664" t="s">
        <v>2518</v>
      </c>
      <c r="C3664" t="s">
        <v>20</v>
      </c>
      <c r="D3664" t="s">
        <v>27</v>
      </c>
      <c r="E3664">
        <v>10</v>
      </c>
      <c r="F3664">
        <v>64.12</v>
      </c>
      <c r="G3664" s="1">
        <v>45031</v>
      </c>
      <c r="H3664" t="s">
        <v>15</v>
      </c>
      <c r="I3664" t="s">
        <v>41</v>
      </c>
      <c r="J3664" t="s">
        <v>35</v>
      </c>
    </row>
    <row r="3665" spans="1:10" x14ac:dyDescent="0.25">
      <c r="A3665" t="s">
        <v>6306</v>
      </c>
      <c r="B3665" t="s">
        <v>6307</v>
      </c>
      <c r="C3665" t="s">
        <v>26</v>
      </c>
      <c r="D3665" t="s">
        <v>56</v>
      </c>
      <c r="E3665">
        <v>33</v>
      </c>
      <c r="F3665">
        <v>386.03</v>
      </c>
      <c r="G3665" s="1">
        <v>45050</v>
      </c>
      <c r="H3665" t="s">
        <v>28</v>
      </c>
      <c r="I3665" t="s">
        <v>41</v>
      </c>
      <c r="J3665" t="s">
        <v>77</v>
      </c>
    </row>
    <row r="3666" spans="1:10" x14ac:dyDescent="0.25">
      <c r="A3666" t="s">
        <v>6308</v>
      </c>
      <c r="B3666" t="s">
        <v>6309</v>
      </c>
      <c r="C3666" t="s">
        <v>20</v>
      </c>
      <c r="D3666" t="s">
        <v>38</v>
      </c>
      <c r="E3666">
        <v>10</v>
      </c>
      <c r="F3666">
        <v>32.43</v>
      </c>
      <c r="G3666" s="1">
        <v>45269</v>
      </c>
      <c r="H3666" t="s">
        <v>15</v>
      </c>
      <c r="I3666" t="s">
        <v>16</v>
      </c>
      <c r="J3666" t="s">
        <v>35</v>
      </c>
    </row>
    <row r="3667" spans="1:10" x14ac:dyDescent="0.25">
      <c r="A3667" t="s">
        <v>6310</v>
      </c>
      <c r="B3667" t="s">
        <v>3496</v>
      </c>
      <c r="C3667" t="s">
        <v>59</v>
      </c>
      <c r="D3667" t="s">
        <v>27</v>
      </c>
      <c r="E3667">
        <v>46</v>
      </c>
      <c r="F3667">
        <v>256.62</v>
      </c>
      <c r="G3667" s="1">
        <v>45281</v>
      </c>
      <c r="H3667" t="s">
        <v>28</v>
      </c>
      <c r="I3667" t="s">
        <v>32</v>
      </c>
      <c r="J3667" t="s">
        <v>77</v>
      </c>
    </row>
    <row r="3668" spans="1:10" x14ac:dyDescent="0.25">
      <c r="A3668" t="s">
        <v>6311</v>
      </c>
      <c r="B3668" t="s">
        <v>2780</v>
      </c>
      <c r="C3668" t="s">
        <v>26</v>
      </c>
      <c r="D3668" t="s">
        <v>66</v>
      </c>
      <c r="E3668">
        <v>50</v>
      </c>
      <c r="F3668">
        <v>399.14</v>
      </c>
      <c r="G3668" s="1">
        <v>45231</v>
      </c>
      <c r="H3668" t="s">
        <v>28</v>
      </c>
      <c r="I3668" t="s">
        <v>32</v>
      </c>
      <c r="J3668" t="s">
        <v>35</v>
      </c>
    </row>
    <row r="3669" spans="1:10" x14ac:dyDescent="0.25">
      <c r="A3669" t="s">
        <v>6312</v>
      </c>
      <c r="B3669" t="s">
        <v>6313</v>
      </c>
      <c r="C3669" t="s">
        <v>13</v>
      </c>
      <c r="D3669" t="s">
        <v>14</v>
      </c>
      <c r="E3669">
        <v>5</v>
      </c>
      <c r="F3669">
        <v>44.94</v>
      </c>
      <c r="G3669" s="1">
        <v>44969</v>
      </c>
      <c r="H3669" t="s">
        <v>15</v>
      </c>
      <c r="I3669" t="s">
        <v>41</v>
      </c>
      <c r="J3669" t="s">
        <v>17</v>
      </c>
    </row>
    <row r="3670" spans="1:10" x14ac:dyDescent="0.25">
      <c r="A3670" t="s">
        <v>6314</v>
      </c>
      <c r="B3670" t="s">
        <v>6315</v>
      </c>
      <c r="C3670" t="s">
        <v>31</v>
      </c>
      <c r="D3670" t="s">
        <v>44</v>
      </c>
      <c r="E3670">
        <v>39</v>
      </c>
      <c r="F3670">
        <v>145.16999999999999</v>
      </c>
      <c r="G3670" s="1">
        <v>45067</v>
      </c>
      <c r="H3670" t="s">
        <v>22</v>
      </c>
      <c r="I3670" t="s">
        <v>41</v>
      </c>
      <c r="J3670" t="s">
        <v>45</v>
      </c>
    </row>
    <row r="3671" spans="1:10" x14ac:dyDescent="0.25">
      <c r="A3671" t="s">
        <v>6316</v>
      </c>
      <c r="B3671" t="s">
        <v>5899</v>
      </c>
      <c r="C3671" t="s">
        <v>26</v>
      </c>
      <c r="D3671" t="s">
        <v>56</v>
      </c>
      <c r="E3671">
        <v>6</v>
      </c>
      <c r="F3671">
        <v>162.63999999999999</v>
      </c>
      <c r="G3671" s="1">
        <v>44930</v>
      </c>
      <c r="H3671" t="s">
        <v>28</v>
      </c>
      <c r="I3671" t="s">
        <v>23</v>
      </c>
      <c r="J3671" t="s">
        <v>77</v>
      </c>
    </row>
    <row r="3672" spans="1:10" x14ac:dyDescent="0.25">
      <c r="A3672" t="s">
        <v>6317</v>
      </c>
      <c r="B3672" t="s">
        <v>6318</v>
      </c>
      <c r="C3672" t="s">
        <v>20</v>
      </c>
      <c r="D3672" t="s">
        <v>14</v>
      </c>
      <c r="E3672">
        <v>7</v>
      </c>
      <c r="F3672">
        <v>426.54</v>
      </c>
      <c r="G3672" s="1">
        <v>45249</v>
      </c>
      <c r="H3672" t="s">
        <v>22</v>
      </c>
      <c r="I3672" t="s">
        <v>32</v>
      </c>
    </row>
    <row r="3673" spans="1:10" x14ac:dyDescent="0.25">
      <c r="A3673" t="s">
        <v>6319</v>
      </c>
      <c r="B3673" t="s">
        <v>2589</v>
      </c>
      <c r="C3673" t="s">
        <v>20</v>
      </c>
      <c r="D3673" t="s">
        <v>66</v>
      </c>
      <c r="E3673">
        <v>19</v>
      </c>
      <c r="F3673">
        <v>232.91</v>
      </c>
      <c r="G3673" s="1">
        <v>45249</v>
      </c>
      <c r="H3673" t="s">
        <v>28</v>
      </c>
      <c r="I3673" t="s">
        <v>32</v>
      </c>
      <c r="J3673" t="s">
        <v>77</v>
      </c>
    </row>
    <row r="3674" spans="1:10" x14ac:dyDescent="0.25">
      <c r="A3674" t="s">
        <v>6320</v>
      </c>
      <c r="B3674" t="s">
        <v>2594</v>
      </c>
      <c r="C3674" t="s">
        <v>20</v>
      </c>
      <c r="D3674" t="s">
        <v>27</v>
      </c>
      <c r="E3674">
        <v>20</v>
      </c>
      <c r="F3674">
        <v>60.65</v>
      </c>
      <c r="G3674" s="1">
        <v>45162</v>
      </c>
      <c r="H3674" t="s">
        <v>28</v>
      </c>
      <c r="I3674" t="s">
        <v>32</v>
      </c>
      <c r="J3674" t="s">
        <v>77</v>
      </c>
    </row>
    <row r="3675" spans="1:10" x14ac:dyDescent="0.25">
      <c r="A3675" t="s">
        <v>6321</v>
      </c>
      <c r="B3675" t="s">
        <v>277</v>
      </c>
      <c r="C3675" t="s">
        <v>13</v>
      </c>
      <c r="D3675" t="s">
        <v>56</v>
      </c>
      <c r="E3675">
        <v>24</v>
      </c>
      <c r="F3675">
        <v>227.57</v>
      </c>
      <c r="G3675" s="1">
        <v>44952</v>
      </c>
      <c r="H3675" t="s">
        <v>22</v>
      </c>
      <c r="I3675" t="s">
        <v>32</v>
      </c>
      <c r="J3675" t="s">
        <v>17</v>
      </c>
    </row>
    <row r="3676" spans="1:10" x14ac:dyDescent="0.25">
      <c r="A3676" t="s">
        <v>6322</v>
      </c>
      <c r="B3676" t="s">
        <v>1601</v>
      </c>
      <c r="C3676" t="s">
        <v>59</v>
      </c>
      <c r="D3676" t="s">
        <v>56</v>
      </c>
      <c r="E3676">
        <v>11</v>
      </c>
      <c r="F3676">
        <v>168.41</v>
      </c>
      <c r="G3676" s="1">
        <v>45245</v>
      </c>
      <c r="H3676" t="s">
        <v>15</v>
      </c>
      <c r="I3676" t="s">
        <v>41</v>
      </c>
      <c r="J3676" t="s">
        <v>45</v>
      </c>
    </row>
    <row r="3677" spans="1:10" x14ac:dyDescent="0.25">
      <c r="A3677" t="s">
        <v>6323</v>
      </c>
      <c r="B3677" t="s">
        <v>6324</v>
      </c>
      <c r="C3677" t="s">
        <v>26</v>
      </c>
      <c r="D3677" t="s">
        <v>66</v>
      </c>
      <c r="E3677">
        <v>36</v>
      </c>
      <c r="F3677">
        <v>395.27</v>
      </c>
      <c r="G3677" s="1">
        <v>45155</v>
      </c>
      <c r="H3677" t="s">
        <v>22</v>
      </c>
      <c r="I3677" t="s">
        <v>23</v>
      </c>
      <c r="J3677" t="s">
        <v>45</v>
      </c>
    </row>
    <row r="3678" spans="1:10" x14ac:dyDescent="0.25">
      <c r="A3678" t="s">
        <v>6325</v>
      </c>
      <c r="B3678" t="s">
        <v>6027</v>
      </c>
      <c r="C3678" t="s">
        <v>20</v>
      </c>
      <c r="D3678" t="s">
        <v>38</v>
      </c>
      <c r="E3678">
        <v>9</v>
      </c>
      <c r="F3678">
        <v>405.44</v>
      </c>
      <c r="G3678" s="1">
        <v>45227</v>
      </c>
      <c r="H3678" t="s">
        <v>15</v>
      </c>
      <c r="I3678" t="s">
        <v>16</v>
      </c>
      <c r="J3678" t="s">
        <v>77</v>
      </c>
    </row>
    <row r="3679" spans="1:10" x14ac:dyDescent="0.25">
      <c r="A3679" t="s">
        <v>6326</v>
      </c>
      <c r="B3679" t="s">
        <v>1665</v>
      </c>
      <c r="C3679" t="s">
        <v>31</v>
      </c>
      <c r="D3679" t="s">
        <v>66</v>
      </c>
      <c r="E3679">
        <v>32</v>
      </c>
      <c r="F3679">
        <v>44.52</v>
      </c>
      <c r="G3679" s="1">
        <v>45013</v>
      </c>
      <c r="H3679" t="s">
        <v>22</v>
      </c>
      <c r="I3679" t="s">
        <v>41</v>
      </c>
    </row>
    <row r="3680" spans="1:10" x14ac:dyDescent="0.25">
      <c r="A3680" t="s">
        <v>6327</v>
      </c>
      <c r="B3680" t="s">
        <v>6328</v>
      </c>
      <c r="C3680" t="s">
        <v>59</v>
      </c>
      <c r="D3680" t="s">
        <v>27</v>
      </c>
      <c r="E3680">
        <v>3</v>
      </c>
      <c r="F3680">
        <v>40.54</v>
      </c>
      <c r="G3680" s="1">
        <v>45009</v>
      </c>
      <c r="H3680" t="s">
        <v>28</v>
      </c>
      <c r="I3680" t="s">
        <v>32</v>
      </c>
      <c r="J3680" t="s">
        <v>17</v>
      </c>
    </row>
    <row r="3681" spans="1:10" x14ac:dyDescent="0.25">
      <c r="A3681" t="s">
        <v>6329</v>
      </c>
      <c r="B3681" t="s">
        <v>6330</v>
      </c>
      <c r="C3681" t="s">
        <v>59</v>
      </c>
      <c r="D3681" t="s">
        <v>56</v>
      </c>
      <c r="E3681">
        <v>24</v>
      </c>
      <c r="F3681">
        <v>130.36000000000001</v>
      </c>
      <c r="G3681" s="1">
        <v>44969</v>
      </c>
      <c r="H3681" t="s">
        <v>28</v>
      </c>
      <c r="I3681" t="s">
        <v>16</v>
      </c>
    </row>
    <row r="3682" spans="1:10" x14ac:dyDescent="0.25">
      <c r="A3682" t="s">
        <v>6331</v>
      </c>
      <c r="B3682" t="s">
        <v>2981</v>
      </c>
      <c r="C3682" t="s">
        <v>31</v>
      </c>
      <c r="D3682" t="s">
        <v>21</v>
      </c>
      <c r="E3682">
        <v>10</v>
      </c>
      <c r="F3682">
        <v>494.81</v>
      </c>
      <c r="G3682" s="1">
        <v>45263</v>
      </c>
      <c r="H3682" t="s">
        <v>28</v>
      </c>
      <c r="I3682" t="s">
        <v>16</v>
      </c>
    </row>
    <row r="3683" spans="1:10" x14ac:dyDescent="0.25">
      <c r="A3683" t="s">
        <v>6332</v>
      </c>
      <c r="B3683" t="s">
        <v>6333</v>
      </c>
      <c r="C3683" t="s">
        <v>26</v>
      </c>
      <c r="D3683" t="s">
        <v>27</v>
      </c>
      <c r="E3683">
        <v>36</v>
      </c>
      <c r="F3683">
        <v>364.91</v>
      </c>
      <c r="G3683" s="1">
        <v>45287</v>
      </c>
      <c r="H3683" t="s">
        <v>15</v>
      </c>
      <c r="I3683" t="s">
        <v>41</v>
      </c>
      <c r="J3683" t="s">
        <v>17</v>
      </c>
    </row>
    <row r="3684" spans="1:10" x14ac:dyDescent="0.25">
      <c r="A3684" t="s">
        <v>6334</v>
      </c>
      <c r="B3684" t="s">
        <v>702</v>
      </c>
      <c r="C3684" t="s">
        <v>31</v>
      </c>
      <c r="D3684" t="s">
        <v>38</v>
      </c>
      <c r="E3684">
        <v>44</v>
      </c>
      <c r="F3684">
        <v>142.86000000000001</v>
      </c>
      <c r="G3684" s="1">
        <v>44992</v>
      </c>
      <c r="H3684" t="s">
        <v>22</v>
      </c>
      <c r="I3684" t="s">
        <v>32</v>
      </c>
      <c r="J3684" t="s">
        <v>45</v>
      </c>
    </row>
    <row r="3685" spans="1:10" x14ac:dyDescent="0.25">
      <c r="A3685" t="s">
        <v>6335</v>
      </c>
      <c r="B3685" t="s">
        <v>569</v>
      </c>
      <c r="C3685" t="s">
        <v>31</v>
      </c>
      <c r="D3685" t="s">
        <v>21</v>
      </c>
      <c r="E3685">
        <v>22</v>
      </c>
      <c r="F3685">
        <v>190</v>
      </c>
      <c r="G3685" s="1">
        <v>45097</v>
      </c>
      <c r="H3685" t="s">
        <v>22</v>
      </c>
      <c r="I3685" t="s">
        <v>32</v>
      </c>
      <c r="J3685" t="s">
        <v>45</v>
      </c>
    </row>
    <row r="3686" spans="1:10" x14ac:dyDescent="0.25">
      <c r="A3686" t="s">
        <v>6336</v>
      </c>
      <c r="B3686" t="s">
        <v>3987</v>
      </c>
      <c r="C3686" t="s">
        <v>59</v>
      </c>
      <c r="D3686" t="s">
        <v>56</v>
      </c>
      <c r="E3686">
        <v>1</v>
      </c>
      <c r="F3686">
        <v>287.64</v>
      </c>
      <c r="G3686" s="1">
        <v>45283</v>
      </c>
      <c r="H3686" t="s">
        <v>22</v>
      </c>
      <c r="I3686" t="s">
        <v>23</v>
      </c>
      <c r="J3686" t="s">
        <v>45</v>
      </c>
    </row>
    <row r="3687" spans="1:10" x14ac:dyDescent="0.25">
      <c r="A3687" t="s">
        <v>6337</v>
      </c>
      <c r="B3687" t="s">
        <v>843</v>
      </c>
      <c r="C3687" t="s">
        <v>26</v>
      </c>
      <c r="D3687" t="s">
        <v>66</v>
      </c>
      <c r="E3687">
        <v>4</v>
      </c>
      <c r="F3687">
        <v>106.3</v>
      </c>
      <c r="G3687" s="1">
        <v>44928</v>
      </c>
      <c r="H3687" t="s">
        <v>28</v>
      </c>
      <c r="I3687" t="s">
        <v>16</v>
      </c>
      <c r="J3687" t="s">
        <v>77</v>
      </c>
    </row>
    <row r="3688" spans="1:10" x14ac:dyDescent="0.25">
      <c r="A3688" t="s">
        <v>6338</v>
      </c>
      <c r="B3688" t="s">
        <v>5460</v>
      </c>
      <c r="C3688" t="s">
        <v>59</v>
      </c>
      <c r="D3688" t="s">
        <v>14</v>
      </c>
      <c r="E3688">
        <v>32</v>
      </c>
      <c r="F3688">
        <v>449.11</v>
      </c>
      <c r="G3688" s="1">
        <v>45134</v>
      </c>
      <c r="H3688" t="s">
        <v>15</v>
      </c>
      <c r="I3688" t="s">
        <v>16</v>
      </c>
      <c r="J3688" t="s">
        <v>45</v>
      </c>
    </row>
    <row r="3689" spans="1:10" x14ac:dyDescent="0.25">
      <c r="A3689" t="s">
        <v>6339</v>
      </c>
      <c r="B3689" t="s">
        <v>3301</v>
      </c>
      <c r="C3689" t="s">
        <v>13</v>
      </c>
      <c r="D3689" t="s">
        <v>27</v>
      </c>
      <c r="E3689">
        <v>45</v>
      </c>
      <c r="F3689">
        <v>193.67</v>
      </c>
      <c r="G3689" s="1">
        <v>45003</v>
      </c>
      <c r="H3689" t="s">
        <v>28</v>
      </c>
      <c r="I3689" t="s">
        <v>41</v>
      </c>
      <c r="J3689" t="s">
        <v>17</v>
      </c>
    </row>
    <row r="3690" spans="1:10" x14ac:dyDescent="0.25">
      <c r="A3690" t="s">
        <v>6340</v>
      </c>
      <c r="B3690" t="s">
        <v>5132</v>
      </c>
      <c r="C3690" t="s">
        <v>59</v>
      </c>
      <c r="D3690" t="s">
        <v>38</v>
      </c>
      <c r="E3690">
        <v>10</v>
      </c>
      <c r="F3690">
        <v>389.13</v>
      </c>
      <c r="G3690" s="1">
        <v>44954</v>
      </c>
      <c r="H3690" t="s">
        <v>22</v>
      </c>
      <c r="I3690" t="s">
        <v>41</v>
      </c>
      <c r="J3690" t="s">
        <v>77</v>
      </c>
    </row>
    <row r="3691" spans="1:10" x14ac:dyDescent="0.25">
      <c r="A3691" t="s">
        <v>6341</v>
      </c>
      <c r="B3691" t="s">
        <v>6342</v>
      </c>
      <c r="C3691" t="s">
        <v>26</v>
      </c>
      <c r="D3691" t="s">
        <v>38</v>
      </c>
      <c r="E3691">
        <v>10</v>
      </c>
      <c r="F3691">
        <v>330.41</v>
      </c>
      <c r="G3691" s="1">
        <v>45021</v>
      </c>
      <c r="H3691" t="s">
        <v>15</v>
      </c>
      <c r="I3691" t="s">
        <v>32</v>
      </c>
      <c r="J3691" t="s">
        <v>17</v>
      </c>
    </row>
    <row r="3692" spans="1:10" x14ac:dyDescent="0.25">
      <c r="A3692" t="s">
        <v>6343</v>
      </c>
      <c r="B3692" t="s">
        <v>6344</v>
      </c>
      <c r="C3692" t="s">
        <v>31</v>
      </c>
      <c r="D3692" t="s">
        <v>21</v>
      </c>
      <c r="E3692">
        <v>13</v>
      </c>
      <c r="F3692">
        <v>170.66</v>
      </c>
      <c r="G3692" s="1">
        <v>45156</v>
      </c>
      <c r="H3692" t="s">
        <v>22</v>
      </c>
      <c r="I3692" t="s">
        <v>32</v>
      </c>
      <c r="J3692" t="s">
        <v>35</v>
      </c>
    </row>
    <row r="3693" spans="1:10" x14ac:dyDescent="0.25">
      <c r="A3693" t="s">
        <v>6345</v>
      </c>
      <c r="B3693" t="s">
        <v>3987</v>
      </c>
      <c r="C3693" t="s">
        <v>59</v>
      </c>
      <c r="D3693" t="s">
        <v>44</v>
      </c>
      <c r="E3693">
        <v>44</v>
      </c>
      <c r="F3693">
        <v>49.94</v>
      </c>
      <c r="G3693" s="1">
        <v>45243</v>
      </c>
      <c r="H3693" t="s">
        <v>15</v>
      </c>
      <c r="I3693" t="s">
        <v>23</v>
      </c>
    </row>
    <row r="3694" spans="1:10" x14ac:dyDescent="0.25">
      <c r="A3694" t="s">
        <v>6346</v>
      </c>
      <c r="B3694" t="s">
        <v>6347</v>
      </c>
      <c r="C3694" t="s">
        <v>26</v>
      </c>
      <c r="D3694" t="s">
        <v>56</v>
      </c>
      <c r="E3694">
        <v>6</v>
      </c>
      <c r="F3694">
        <v>72.38</v>
      </c>
      <c r="G3694" s="1">
        <v>45099</v>
      </c>
      <c r="H3694" t="s">
        <v>28</v>
      </c>
      <c r="I3694" t="s">
        <v>16</v>
      </c>
      <c r="J3694" t="s">
        <v>45</v>
      </c>
    </row>
    <row r="3695" spans="1:10" x14ac:dyDescent="0.25">
      <c r="A3695" t="s">
        <v>6348</v>
      </c>
      <c r="B3695" t="s">
        <v>4541</v>
      </c>
      <c r="C3695" t="s">
        <v>20</v>
      </c>
      <c r="D3695" t="s">
        <v>38</v>
      </c>
      <c r="E3695">
        <v>3</v>
      </c>
      <c r="F3695">
        <v>71.41</v>
      </c>
      <c r="G3695" s="1">
        <v>44968</v>
      </c>
      <c r="H3695" t="s">
        <v>15</v>
      </c>
      <c r="I3695" t="s">
        <v>23</v>
      </c>
    </row>
    <row r="3696" spans="1:10" x14ac:dyDescent="0.25">
      <c r="A3696" t="s">
        <v>6349</v>
      </c>
      <c r="B3696" t="s">
        <v>2919</v>
      </c>
      <c r="C3696" t="s">
        <v>20</v>
      </c>
      <c r="D3696" t="s">
        <v>27</v>
      </c>
      <c r="E3696">
        <v>28</v>
      </c>
      <c r="F3696">
        <v>225.07</v>
      </c>
      <c r="G3696" s="1">
        <v>44994</v>
      </c>
      <c r="H3696" t="s">
        <v>15</v>
      </c>
      <c r="I3696" t="s">
        <v>41</v>
      </c>
    </row>
    <row r="3697" spans="1:10" x14ac:dyDescent="0.25">
      <c r="A3697" t="s">
        <v>6350</v>
      </c>
      <c r="B3697" t="s">
        <v>6351</v>
      </c>
      <c r="C3697" t="s">
        <v>13</v>
      </c>
      <c r="D3697" t="s">
        <v>27</v>
      </c>
      <c r="E3697">
        <v>11</v>
      </c>
      <c r="F3697">
        <v>197.36</v>
      </c>
      <c r="G3697" s="1">
        <v>45164</v>
      </c>
      <c r="H3697" t="s">
        <v>28</v>
      </c>
      <c r="I3697" t="s">
        <v>16</v>
      </c>
      <c r="J3697" t="s">
        <v>35</v>
      </c>
    </row>
    <row r="3698" spans="1:10" x14ac:dyDescent="0.25">
      <c r="A3698" t="s">
        <v>6352</v>
      </c>
      <c r="B3698" t="s">
        <v>357</v>
      </c>
      <c r="C3698" t="s">
        <v>31</v>
      </c>
      <c r="D3698" t="s">
        <v>27</v>
      </c>
      <c r="E3698">
        <v>25</v>
      </c>
      <c r="F3698">
        <v>383.59</v>
      </c>
      <c r="G3698" s="1">
        <v>45204</v>
      </c>
      <c r="H3698" t="s">
        <v>28</v>
      </c>
      <c r="I3698" t="s">
        <v>41</v>
      </c>
      <c r="J3698" t="s">
        <v>35</v>
      </c>
    </row>
    <row r="3699" spans="1:10" x14ac:dyDescent="0.25">
      <c r="A3699" t="s">
        <v>6353</v>
      </c>
      <c r="B3699" t="s">
        <v>6354</v>
      </c>
      <c r="C3699" t="s">
        <v>31</v>
      </c>
      <c r="D3699" t="s">
        <v>56</v>
      </c>
      <c r="E3699">
        <v>40</v>
      </c>
      <c r="F3699">
        <v>474.05</v>
      </c>
      <c r="G3699" s="1">
        <v>45103</v>
      </c>
      <c r="H3699" t="s">
        <v>15</v>
      </c>
      <c r="I3699" t="s">
        <v>16</v>
      </c>
      <c r="J3699" t="s">
        <v>17</v>
      </c>
    </row>
    <row r="3700" spans="1:10" x14ac:dyDescent="0.25">
      <c r="A3700" t="s">
        <v>6355</v>
      </c>
      <c r="B3700" t="s">
        <v>6356</v>
      </c>
      <c r="C3700" t="s">
        <v>13</v>
      </c>
      <c r="D3700" t="s">
        <v>38</v>
      </c>
      <c r="E3700">
        <v>26</v>
      </c>
      <c r="F3700">
        <v>311.12</v>
      </c>
      <c r="G3700" s="1">
        <v>44932</v>
      </c>
      <c r="H3700" t="s">
        <v>22</v>
      </c>
      <c r="I3700" t="s">
        <v>16</v>
      </c>
      <c r="J3700" t="s">
        <v>77</v>
      </c>
    </row>
    <row r="3701" spans="1:10" x14ac:dyDescent="0.25">
      <c r="A3701" t="s">
        <v>6357</v>
      </c>
      <c r="B3701" t="s">
        <v>3232</v>
      </c>
      <c r="C3701" t="s">
        <v>59</v>
      </c>
      <c r="D3701" t="s">
        <v>66</v>
      </c>
      <c r="E3701">
        <v>45</v>
      </c>
      <c r="F3701">
        <v>203.17</v>
      </c>
      <c r="G3701" s="1">
        <v>44992</v>
      </c>
      <c r="H3701" t="s">
        <v>28</v>
      </c>
      <c r="I3701" t="s">
        <v>32</v>
      </c>
      <c r="J3701" t="s">
        <v>77</v>
      </c>
    </row>
    <row r="3702" spans="1:10" x14ac:dyDescent="0.25">
      <c r="A3702" t="s">
        <v>6358</v>
      </c>
      <c r="B3702" t="s">
        <v>6359</v>
      </c>
      <c r="C3702" t="s">
        <v>20</v>
      </c>
      <c r="D3702" t="s">
        <v>56</v>
      </c>
      <c r="E3702">
        <v>36</v>
      </c>
      <c r="F3702">
        <v>230.49</v>
      </c>
      <c r="G3702" s="1">
        <v>45163</v>
      </c>
      <c r="H3702" t="s">
        <v>15</v>
      </c>
      <c r="I3702" t="s">
        <v>23</v>
      </c>
      <c r="J3702" t="s">
        <v>17</v>
      </c>
    </row>
    <row r="3703" spans="1:10" x14ac:dyDescent="0.25">
      <c r="A3703" t="s">
        <v>6360</v>
      </c>
      <c r="B3703" t="s">
        <v>1066</v>
      </c>
      <c r="C3703" t="s">
        <v>13</v>
      </c>
      <c r="D3703" t="s">
        <v>56</v>
      </c>
      <c r="E3703">
        <v>34</v>
      </c>
      <c r="F3703">
        <v>266.48</v>
      </c>
      <c r="G3703" s="1">
        <v>45214</v>
      </c>
      <c r="H3703" t="s">
        <v>28</v>
      </c>
      <c r="I3703" t="s">
        <v>16</v>
      </c>
      <c r="J3703" t="s">
        <v>45</v>
      </c>
    </row>
    <row r="3704" spans="1:10" x14ac:dyDescent="0.25">
      <c r="A3704" t="s">
        <v>6361</v>
      </c>
      <c r="B3704" t="s">
        <v>2073</v>
      </c>
      <c r="C3704" t="s">
        <v>20</v>
      </c>
      <c r="D3704" t="s">
        <v>14</v>
      </c>
      <c r="E3704">
        <v>28</v>
      </c>
      <c r="F3704">
        <v>145.38999999999999</v>
      </c>
      <c r="G3704" s="1">
        <v>45028</v>
      </c>
      <c r="H3704" t="s">
        <v>15</v>
      </c>
      <c r="I3704" t="s">
        <v>16</v>
      </c>
      <c r="J3704" t="s">
        <v>45</v>
      </c>
    </row>
    <row r="3705" spans="1:10" x14ac:dyDescent="0.25">
      <c r="A3705" t="s">
        <v>6362</v>
      </c>
      <c r="B3705" t="s">
        <v>5209</v>
      </c>
      <c r="C3705" t="s">
        <v>13</v>
      </c>
      <c r="D3705" t="s">
        <v>14</v>
      </c>
      <c r="E3705">
        <v>35</v>
      </c>
      <c r="F3705">
        <v>351.89</v>
      </c>
      <c r="G3705" s="1">
        <v>45061</v>
      </c>
      <c r="H3705" t="s">
        <v>22</v>
      </c>
      <c r="I3705" t="s">
        <v>16</v>
      </c>
      <c r="J3705" t="s">
        <v>77</v>
      </c>
    </row>
    <row r="3706" spans="1:10" x14ac:dyDescent="0.25">
      <c r="A3706" t="s">
        <v>6363</v>
      </c>
      <c r="B3706" t="s">
        <v>2528</v>
      </c>
      <c r="C3706" t="s">
        <v>31</v>
      </c>
      <c r="D3706" t="s">
        <v>21</v>
      </c>
      <c r="E3706">
        <v>32</v>
      </c>
      <c r="F3706">
        <v>166.99</v>
      </c>
      <c r="G3706" s="1">
        <v>45020</v>
      </c>
      <c r="H3706" t="s">
        <v>28</v>
      </c>
      <c r="I3706" t="s">
        <v>32</v>
      </c>
      <c r="J3706" t="s">
        <v>77</v>
      </c>
    </row>
    <row r="3707" spans="1:10" x14ac:dyDescent="0.25">
      <c r="A3707" t="s">
        <v>6364</v>
      </c>
      <c r="B3707" t="s">
        <v>1568</v>
      </c>
      <c r="C3707" t="s">
        <v>13</v>
      </c>
      <c r="D3707" t="s">
        <v>44</v>
      </c>
      <c r="E3707">
        <v>11</v>
      </c>
      <c r="F3707">
        <v>121.15</v>
      </c>
      <c r="G3707" s="1">
        <v>45048</v>
      </c>
      <c r="H3707" t="s">
        <v>28</v>
      </c>
      <c r="I3707" t="s">
        <v>41</v>
      </c>
      <c r="J3707" t="s">
        <v>35</v>
      </c>
    </row>
    <row r="3708" spans="1:10" x14ac:dyDescent="0.25">
      <c r="A3708" t="s">
        <v>6365</v>
      </c>
      <c r="B3708" t="s">
        <v>2804</v>
      </c>
      <c r="C3708" t="s">
        <v>13</v>
      </c>
      <c r="D3708" t="s">
        <v>44</v>
      </c>
      <c r="E3708">
        <v>7</v>
      </c>
      <c r="F3708">
        <v>183.75</v>
      </c>
      <c r="G3708" s="1">
        <v>45030</v>
      </c>
      <c r="H3708" t="s">
        <v>15</v>
      </c>
      <c r="I3708" t="s">
        <v>41</v>
      </c>
    </row>
    <row r="3709" spans="1:10" x14ac:dyDescent="0.25">
      <c r="A3709" t="s">
        <v>6366</v>
      </c>
      <c r="B3709" t="s">
        <v>6367</v>
      </c>
      <c r="C3709" t="s">
        <v>13</v>
      </c>
      <c r="D3709" t="s">
        <v>38</v>
      </c>
      <c r="E3709">
        <v>27</v>
      </c>
      <c r="F3709">
        <v>208.99</v>
      </c>
      <c r="G3709" s="1">
        <v>45102</v>
      </c>
      <c r="H3709" t="s">
        <v>15</v>
      </c>
      <c r="I3709" t="s">
        <v>16</v>
      </c>
      <c r="J3709" t="s">
        <v>17</v>
      </c>
    </row>
    <row r="3710" spans="1:10" x14ac:dyDescent="0.25">
      <c r="A3710" t="s">
        <v>6368</v>
      </c>
      <c r="B3710" t="s">
        <v>6369</v>
      </c>
      <c r="C3710" t="s">
        <v>13</v>
      </c>
      <c r="D3710" t="s">
        <v>27</v>
      </c>
      <c r="E3710">
        <v>14</v>
      </c>
      <c r="F3710">
        <v>488.68</v>
      </c>
      <c r="G3710" s="1">
        <v>45063</v>
      </c>
      <c r="H3710" t="s">
        <v>15</v>
      </c>
      <c r="I3710" t="s">
        <v>23</v>
      </c>
      <c r="J3710" t="s">
        <v>17</v>
      </c>
    </row>
    <row r="3711" spans="1:10" x14ac:dyDescent="0.25">
      <c r="A3711" t="s">
        <v>6370</v>
      </c>
      <c r="B3711" t="s">
        <v>1068</v>
      </c>
      <c r="C3711" t="s">
        <v>26</v>
      </c>
      <c r="D3711" t="s">
        <v>66</v>
      </c>
      <c r="E3711">
        <v>50</v>
      </c>
      <c r="F3711">
        <v>114.42</v>
      </c>
      <c r="G3711" s="1">
        <v>45181</v>
      </c>
      <c r="H3711" t="s">
        <v>15</v>
      </c>
      <c r="I3711" t="s">
        <v>23</v>
      </c>
      <c r="J3711" t="s">
        <v>45</v>
      </c>
    </row>
    <row r="3712" spans="1:10" x14ac:dyDescent="0.25">
      <c r="A3712" t="s">
        <v>6371</v>
      </c>
      <c r="B3712" t="s">
        <v>6284</v>
      </c>
      <c r="C3712" t="s">
        <v>26</v>
      </c>
      <c r="D3712" t="s">
        <v>14</v>
      </c>
      <c r="E3712">
        <v>43</v>
      </c>
      <c r="F3712">
        <v>158.24</v>
      </c>
      <c r="G3712" s="1">
        <v>45270</v>
      </c>
      <c r="H3712" t="s">
        <v>22</v>
      </c>
      <c r="I3712" t="s">
        <v>16</v>
      </c>
    </row>
    <row r="3713" spans="1:10" x14ac:dyDescent="0.25">
      <c r="A3713" t="s">
        <v>6372</v>
      </c>
      <c r="B3713" t="s">
        <v>2330</v>
      </c>
      <c r="C3713" t="s">
        <v>59</v>
      </c>
      <c r="D3713" t="s">
        <v>66</v>
      </c>
      <c r="E3713">
        <v>45</v>
      </c>
      <c r="F3713">
        <v>221.33</v>
      </c>
      <c r="G3713" s="1">
        <v>45100</v>
      </c>
      <c r="H3713" t="s">
        <v>22</v>
      </c>
      <c r="I3713" t="s">
        <v>23</v>
      </c>
      <c r="J3713" t="s">
        <v>35</v>
      </c>
    </row>
    <row r="3714" spans="1:10" x14ac:dyDescent="0.25">
      <c r="A3714" t="s">
        <v>6373</v>
      </c>
      <c r="B3714" t="s">
        <v>6374</v>
      </c>
      <c r="C3714" t="s">
        <v>59</v>
      </c>
      <c r="D3714" t="s">
        <v>38</v>
      </c>
      <c r="E3714">
        <v>21</v>
      </c>
      <c r="F3714">
        <v>446.66</v>
      </c>
      <c r="G3714" s="1">
        <v>45033</v>
      </c>
      <c r="H3714" t="s">
        <v>22</v>
      </c>
      <c r="I3714" t="s">
        <v>32</v>
      </c>
      <c r="J3714" t="s">
        <v>77</v>
      </c>
    </row>
    <row r="3715" spans="1:10" x14ac:dyDescent="0.25">
      <c r="A3715" t="s">
        <v>6375</v>
      </c>
      <c r="B3715" t="s">
        <v>6376</v>
      </c>
      <c r="C3715" t="s">
        <v>13</v>
      </c>
      <c r="D3715" t="s">
        <v>66</v>
      </c>
      <c r="E3715">
        <v>9</v>
      </c>
      <c r="F3715">
        <v>246.36</v>
      </c>
      <c r="G3715" s="1">
        <v>45078</v>
      </c>
      <c r="H3715" t="s">
        <v>22</v>
      </c>
      <c r="I3715" t="s">
        <v>16</v>
      </c>
      <c r="J3715" t="s">
        <v>77</v>
      </c>
    </row>
    <row r="3716" spans="1:10" x14ac:dyDescent="0.25">
      <c r="A3716" t="s">
        <v>6377</v>
      </c>
      <c r="B3716" t="s">
        <v>4028</v>
      </c>
      <c r="C3716" t="s">
        <v>26</v>
      </c>
      <c r="D3716" t="s">
        <v>66</v>
      </c>
      <c r="E3716">
        <v>46</v>
      </c>
      <c r="F3716">
        <v>357.18</v>
      </c>
      <c r="G3716" s="1">
        <v>45002</v>
      </c>
      <c r="H3716" t="s">
        <v>28</v>
      </c>
      <c r="I3716" t="s">
        <v>16</v>
      </c>
      <c r="J3716" t="s">
        <v>77</v>
      </c>
    </row>
    <row r="3717" spans="1:10" x14ac:dyDescent="0.25">
      <c r="A3717" t="s">
        <v>6378</v>
      </c>
      <c r="B3717" t="s">
        <v>802</v>
      </c>
      <c r="C3717" t="s">
        <v>59</v>
      </c>
      <c r="D3717" t="s">
        <v>56</v>
      </c>
      <c r="E3717">
        <v>21</v>
      </c>
      <c r="F3717">
        <v>90.97</v>
      </c>
      <c r="G3717" s="1">
        <v>45092</v>
      </c>
      <c r="H3717" t="s">
        <v>15</v>
      </c>
      <c r="I3717" t="s">
        <v>32</v>
      </c>
      <c r="J3717" t="s">
        <v>45</v>
      </c>
    </row>
    <row r="3718" spans="1:10" x14ac:dyDescent="0.25">
      <c r="A3718" t="s">
        <v>6379</v>
      </c>
      <c r="B3718" t="s">
        <v>1461</v>
      </c>
      <c r="C3718" t="s">
        <v>31</v>
      </c>
      <c r="D3718" t="s">
        <v>56</v>
      </c>
      <c r="E3718">
        <v>34</v>
      </c>
      <c r="F3718">
        <v>444.47</v>
      </c>
      <c r="G3718" s="1">
        <v>45277</v>
      </c>
      <c r="H3718" t="s">
        <v>22</v>
      </c>
      <c r="I3718" t="s">
        <v>23</v>
      </c>
      <c r="J3718" t="s">
        <v>45</v>
      </c>
    </row>
    <row r="3719" spans="1:10" x14ac:dyDescent="0.25">
      <c r="A3719" t="s">
        <v>6380</v>
      </c>
      <c r="B3719" t="s">
        <v>3962</v>
      </c>
      <c r="C3719" t="s">
        <v>13</v>
      </c>
      <c r="D3719" t="s">
        <v>21</v>
      </c>
      <c r="E3719">
        <v>6</v>
      </c>
      <c r="F3719">
        <v>94.92</v>
      </c>
      <c r="G3719" s="1">
        <v>44997</v>
      </c>
      <c r="H3719" t="s">
        <v>15</v>
      </c>
      <c r="I3719" t="s">
        <v>23</v>
      </c>
      <c r="J3719" t="s">
        <v>45</v>
      </c>
    </row>
    <row r="3720" spans="1:10" x14ac:dyDescent="0.25">
      <c r="A3720" t="s">
        <v>6381</v>
      </c>
      <c r="B3720" t="s">
        <v>6382</v>
      </c>
      <c r="C3720" t="s">
        <v>59</v>
      </c>
      <c r="D3720" t="s">
        <v>44</v>
      </c>
      <c r="E3720">
        <v>36</v>
      </c>
      <c r="F3720">
        <v>127.7</v>
      </c>
      <c r="G3720" s="1">
        <v>44942</v>
      </c>
      <c r="H3720" t="s">
        <v>28</v>
      </c>
      <c r="I3720" t="s">
        <v>32</v>
      </c>
      <c r="J3720" t="s">
        <v>45</v>
      </c>
    </row>
    <row r="3721" spans="1:10" x14ac:dyDescent="0.25">
      <c r="A3721" t="s">
        <v>6383</v>
      </c>
      <c r="B3721" t="s">
        <v>6384</v>
      </c>
      <c r="C3721" t="s">
        <v>59</v>
      </c>
      <c r="D3721" t="s">
        <v>66</v>
      </c>
      <c r="E3721">
        <v>32</v>
      </c>
      <c r="F3721">
        <v>277.83999999999997</v>
      </c>
      <c r="G3721" s="1">
        <v>45237</v>
      </c>
      <c r="H3721" t="s">
        <v>15</v>
      </c>
      <c r="I3721" t="s">
        <v>32</v>
      </c>
    </row>
    <row r="3722" spans="1:10" x14ac:dyDescent="0.25">
      <c r="A3722" t="s">
        <v>6385</v>
      </c>
      <c r="B3722" t="s">
        <v>6386</v>
      </c>
      <c r="C3722" t="s">
        <v>31</v>
      </c>
      <c r="D3722" t="s">
        <v>21</v>
      </c>
      <c r="E3722">
        <v>50</v>
      </c>
      <c r="F3722">
        <v>338.74</v>
      </c>
      <c r="G3722" s="1">
        <v>45183</v>
      </c>
      <c r="H3722" t="s">
        <v>15</v>
      </c>
      <c r="I3722" t="s">
        <v>23</v>
      </c>
      <c r="J3722" t="s">
        <v>17</v>
      </c>
    </row>
    <row r="3723" spans="1:10" x14ac:dyDescent="0.25">
      <c r="A3723" t="s">
        <v>6387</v>
      </c>
      <c r="B3723" t="s">
        <v>6388</v>
      </c>
      <c r="C3723" t="s">
        <v>20</v>
      </c>
      <c r="D3723" t="s">
        <v>44</v>
      </c>
      <c r="E3723">
        <v>6</v>
      </c>
      <c r="F3723">
        <v>189.28</v>
      </c>
      <c r="G3723" s="1">
        <v>45114</v>
      </c>
      <c r="H3723" t="s">
        <v>22</v>
      </c>
      <c r="I3723" t="s">
        <v>23</v>
      </c>
      <c r="J3723" t="s">
        <v>77</v>
      </c>
    </row>
    <row r="3724" spans="1:10" x14ac:dyDescent="0.25">
      <c r="A3724" t="s">
        <v>6389</v>
      </c>
      <c r="B3724" t="s">
        <v>6390</v>
      </c>
      <c r="C3724" t="s">
        <v>26</v>
      </c>
      <c r="D3724" t="s">
        <v>21</v>
      </c>
      <c r="E3724">
        <v>14</v>
      </c>
      <c r="F3724">
        <v>386.74</v>
      </c>
      <c r="G3724" s="1">
        <v>45062</v>
      </c>
      <c r="H3724" t="s">
        <v>28</v>
      </c>
      <c r="I3724" t="s">
        <v>32</v>
      </c>
    </row>
    <row r="3725" spans="1:10" x14ac:dyDescent="0.25">
      <c r="A3725" t="s">
        <v>6391</v>
      </c>
      <c r="B3725" t="s">
        <v>6392</v>
      </c>
      <c r="C3725" t="s">
        <v>59</v>
      </c>
      <c r="D3725" t="s">
        <v>14</v>
      </c>
      <c r="E3725">
        <v>10</v>
      </c>
      <c r="F3725">
        <v>238.6</v>
      </c>
      <c r="G3725" s="1">
        <v>45132</v>
      </c>
      <c r="H3725" t="s">
        <v>15</v>
      </c>
      <c r="I3725" t="s">
        <v>41</v>
      </c>
      <c r="J3725" t="s">
        <v>35</v>
      </c>
    </row>
    <row r="3726" spans="1:10" x14ac:dyDescent="0.25">
      <c r="A3726" t="s">
        <v>6393</v>
      </c>
      <c r="B3726" t="s">
        <v>563</v>
      </c>
      <c r="C3726" t="s">
        <v>13</v>
      </c>
      <c r="D3726" t="s">
        <v>38</v>
      </c>
      <c r="E3726">
        <v>30</v>
      </c>
      <c r="F3726">
        <v>427.14</v>
      </c>
      <c r="G3726" s="1">
        <v>45267</v>
      </c>
      <c r="H3726" t="s">
        <v>22</v>
      </c>
      <c r="I3726" t="s">
        <v>23</v>
      </c>
      <c r="J3726" t="s">
        <v>45</v>
      </c>
    </row>
    <row r="3727" spans="1:10" x14ac:dyDescent="0.25">
      <c r="A3727" t="s">
        <v>6394</v>
      </c>
      <c r="B3727" t="s">
        <v>1097</v>
      </c>
      <c r="C3727" t="s">
        <v>20</v>
      </c>
      <c r="D3727" t="s">
        <v>56</v>
      </c>
      <c r="E3727">
        <v>5</v>
      </c>
      <c r="F3727">
        <v>267.94</v>
      </c>
      <c r="G3727" s="1">
        <v>45109</v>
      </c>
      <c r="H3727" t="s">
        <v>15</v>
      </c>
      <c r="I3727" t="s">
        <v>16</v>
      </c>
      <c r="J3727" t="s">
        <v>17</v>
      </c>
    </row>
    <row r="3728" spans="1:10" x14ac:dyDescent="0.25">
      <c r="A3728" t="s">
        <v>6395</v>
      </c>
      <c r="B3728" t="s">
        <v>352</v>
      </c>
      <c r="C3728" t="s">
        <v>59</v>
      </c>
      <c r="D3728" t="s">
        <v>66</v>
      </c>
      <c r="E3728">
        <v>15</v>
      </c>
      <c r="F3728">
        <v>196.66</v>
      </c>
      <c r="G3728" s="1">
        <v>45005</v>
      </c>
      <c r="H3728" t="s">
        <v>28</v>
      </c>
      <c r="I3728" t="s">
        <v>41</v>
      </c>
      <c r="J3728" t="s">
        <v>45</v>
      </c>
    </row>
    <row r="3729" spans="1:10" x14ac:dyDescent="0.25">
      <c r="A3729" t="s">
        <v>6396</v>
      </c>
      <c r="B3729" t="s">
        <v>6397</v>
      </c>
      <c r="C3729" t="s">
        <v>59</v>
      </c>
      <c r="D3729" t="s">
        <v>21</v>
      </c>
      <c r="E3729">
        <v>46</v>
      </c>
      <c r="F3729">
        <v>416.79</v>
      </c>
      <c r="G3729" s="1">
        <v>45117</v>
      </c>
      <c r="H3729" t="s">
        <v>22</v>
      </c>
      <c r="I3729" t="s">
        <v>32</v>
      </c>
      <c r="J3729" t="s">
        <v>77</v>
      </c>
    </row>
    <row r="3730" spans="1:10" x14ac:dyDescent="0.25">
      <c r="A3730" t="s">
        <v>6398</v>
      </c>
      <c r="B3730" t="s">
        <v>3149</v>
      </c>
      <c r="C3730" t="s">
        <v>59</v>
      </c>
      <c r="D3730" t="s">
        <v>56</v>
      </c>
      <c r="E3730">
        <v>40</v>
      </c>
      <c r="F3730">
        <v>441.49</v>
      </c>
      <c r="G3730" s="1">
        <v>45217</v>
      </c>
      <c r="H3730" t="s">
        <v>15</v>
      </c>
      <c r="I3730" t="s">
        <v>16</v>
      </c>
      <c r="J3730" t="s">
        <v>35</v>
      </c>
    </row>
    <row r="3731" spans="1:10" x14ac:dyDescent="0.25">
      <c r="A3731" t="s">
        <v>6399</v>
      </c>
      <c r="B3731" t="s">
        <v>6400</v>
      </c>
      <c r="C3731" t="s">
        <v>31</v>
      </c>
      <c r="D3731" t="s">
        <v>14</v>
      </c>
      <c r="E3731">
        <v>23</v>
      </c>
      <c r="F3731">
        <v>455.93</v>
      </c>
      <c r="G3731" s="1">
        <v>45005</v>
      </c>
      <c r="H3731" t="s">
        <v>15</v>
      </c>
      <c r="I3731" t="s">
        <v>32</v>
      </c>
      <c r="J3731" t="s">
        <v>35</v>
      </c>
    </row>
    <row r="3732" spans="1:10" x14ac:dyDescent="0.25">
      <c r="A3732" t="s">
        <v>6401</v>
      </c>
      <c r="B3732" t="s">
        <v>2596</v>
      </c>
      <c r="C3732" t="s">
        <v>20</v>
      </c>
      <c r="D3732" t="s">
        <v>66</v>
      </c>
      <c r="E3732">
        <v>1</v>
      </c>
      <c r="F3732">
        <v>174.52</v>
      </c>
      <c r="G3732" s="1">
        <v>45243</v>
      </c>
      <c r="H3732" t="s">
        <v>22</v>
      </c>
      <c r="I3732" t="s">
        <v>16</v>
      </c>
      <c r="J3732" t="s">
        <v>45</v>
      </c>
    </row>
    <row r="3733" spans="1:10" x14ac:dyDescent="0.25">
      <c r="A3733" t="s">
        <v>6402</v>
      </c>
      <c r="B3733" t="s">
        <v>3025</v>
      </c>
      <c r="C3733" t="s">
        <v>59</v>
      </c>
      <c r="D3733" t="s">
        <v>44</v>
      </c>
      <c r="E3733">
        <v>16</v>
      </c>
      <c r="F3733">
        <v>312.5</v>
      </c>
      <c r="G3733" s="1">
        <v>45214</v>
      </c>
      <c r="H3733" t="s">
        <v>22</v>
      </c>
      <c r="I3733" t="s">
        <v>23</v>
      </c>
      <c r="J3733" t="s">
        <v>35</v>
      </c>
    </row>
    <row r="3734" spans="1:10" x14ac:dyDescent="0.25">
      <c r="A3734" t="s">
        <v>6403</v>
      </c>
      <c r="B3734" t="s">
        <v>702</v>
      </c>
      <c r="C3734" t="s">
        <v>31</v>
      </c>
      <c r="D3734" t="s">
        <v>66</v>
      </c>
      <c r="E3734">
        <v>38</v>
      </c>
      <c r="F3734">
        <v>33.090000000000003</v>
      </c>
      <c r="G3734" s="1">
        <v>45132</v>
      </c>
      <c r="H3734" t="s">
        <v>28</v>
      </c>
      <c r="I3734" t="s">
        <v>41</v>
      </c>
      <c r="J3734" t="s">
        <v>77</v>
      </c>
    </row>
    <row r="3735" spans="1:10" x14ac:dyDescent="0.25">
      <c r="A3735" t="s">
        <v>6404</v>
      </c>
      <c r="B3735" t="s">
        <v>6405</v>
      </c>
      <c r="C3735" t="s">
        <v>31</v>
      </c>
      <c r="D3735" t="s">
        <v>66</v>
      </c>
      <c r="E3735">
        <v>12</v>
      </c>
      <c r="F3735">
        <v>115.76</v>
      </c>
      <c r="G3735" s="1">
        <v>45147</v>
      </c>
      <c r="H3735" t="s">
        <v>15</v>
      </c>
      <c r="I3735" t="s">
        <v>32</v>
      </c>
      <c r="J3735" t="s">
        <v>45</v>
      </c>
    </row>
    <row r="3736" spans="1:10" x14ac:dyDescent="0.25">
      <c r="A3736" t="s">
        <v>6406</v>
      </c>
      <c r="B3736" t="s">
        <v>6407</v>
      </c>
      <c r="C3736" t="s">
        <v>26</v>
      </c>
      <c r="D3736" t="s">
        <v>66</v>
      </c>
      <c r="E3736">
        <v>49</v>
      </c>
      <c r="F3736">
        <v>134.06</v>
      </c>
      <c r="G3736" s="1">
        <v>45142</v>
      </c>
      <c r="H3736" t="s">
        <v>15</v>
      </c>
      <c r="I3736" t="s">
        <v>23</v>
      </c>
      <c r="J3736" t="s">
        <v>35</v>
      </c>
    </row>
    <row r="3737" spans="1:10" x14ac:dyDescent="0.25">
      <c r="A3737" t="s">
        <v>6408</v>
      </c>
      <c r="B3737" t="s">
        <v>6409</v>
      </c>
      <c r="C3737" t="s">
        <v>20</v>
      </c>
      <c r="D3737" t="s">
        <v>44</v>
      </c>
      <c r="E3737">
        <v>45</v>
      </c>
      <c r="F3737">
        <v>319.58</v>
      </c>
      <c r="G3737" s="1">
        <v>45249</v>
      </c>
      <c r="H3737" t="s">
        <v>28</v>
      </c>
      <c r="I3737" t="s">
        <v>32</v>
      </c>
      <c r="J3737" t="s">
        <v>35</v>
      </c>
    </row>
    <row r="3738" spans="1:10" x14ac:dyDescent="0.25">
      <c r="A3738" t="s">
        <v>6410</v>
      </c>
      <c r="B3738" t="s">
        <v>6411</v>
      </c>
      <c r="C3738" t="s">
        <v>20</v>
      </c>
      <c r="D3738" t="s">
        <v>38</v>
      </c>
      <c r="E3738">
        <v>28</v>
      </c>
      <c r="F3738">
        <v>424.79</v>
      </c>
      <c r="G3738" s="1">
        <v>45001</v>
      </c>
      <c r="H3738" t="s">
        <v>28</v>
      </c>
      <c r="I3738" t="s">
        <v>23</v>
      </c>
    </row>
    <row r="3739" spans="1:10" x14ac:dyDescent="0.25">
      <c r="A3739" t="s">
        <v>6412</v>
      </c>
      <c r="B3739" t="s">
        <v>6413</v>
      </c>
      <c r="C3739" t="s">
        <v>59</v>
      </c>
      <c r="D3739" t="s">
        <v>56</v>
      </c>
      <c r="E3739">
        <v>25</v>
      </c>
      <c r="F3739">
        <v>413.62</v>
      </c>
      <c r="G3739" s="1">
        <v>45054</v>
      </c>
      <c r="H3739" t="s">
        <v>28</v>
      </c>
      <c r="I3739" t="s">
        <v>16</v>
      </c>
      <c r="J3739" t="s">
        <v>17</v>
      </c>
    </row>
    <row r="3740" spans="1:10" x14ac:dyDescent="0.25">
      <c r="A3740" t="s">
        <v>6414</v>
      </c>
      <c r="B3740" t="s">
        <v>6415</v>
      </c>
      <c r="C3740" t="s">
        <v>59</v>
      </c>
      <c r="D3740" t="s">
        <v>21</v>
      </c>
      <c r="E3740">
        <v>20</v>
      </c>
      <c r="F3740">
        <v>415.71</v>
      </c>
      <c r="G3740" s="1">
        <v>45068</v>
      </c>
      <c r="H3740" t="s">
        <v>15</v>
      </c>
      <c r="I3740" t="s">
        <v>32</v>
      </c>
      <c r="J3740" t="s">
        <v>35</v>
      </c>
    </row>
    <row r="3741" spans="1:10" x14ac:dyDescent="0.25">
      <c r="A3741" t="s">
        <v>6416</v>
      </c>
      <c r="B3741" t="s">
        <v>329</v>
      </c>
      <c r="C3741" t="s">
        <v>59</v>
      </c>
      <c r="D3741" t="s">
        <v>14</v>
      </c>
      <c r="E3741">
        <v>7</v>
      </c>
      <c r="F3741">
        <v>433.55</v>
      </c>
      <c r="G3741" s="1">
        <v>45149</v>
      </c>
      <c r="H3741" t="s">
        <v>22</v>
      </c>
      <c r="I3741" t="s">
        <v>32</v>
      </c>
      <c r="J3741" t="s">
        <v>77</v>
      </c>
    </row>
    <row r="3742" spans="1:10" x14ac:dyDescent="0.25">
      <c r="A3742" t="s">
        <v>6417</v>
      </c>
      <c r="B3742" t="s">
        <v>1508</v>
      </c>
      <c r="C3742" t="s">
        <v>13</v>
      </c>
      <c r="D3742" t="s">
        <v>56</v>
      </c>
      <c r="E3742">
        <v>16</v>
      </c>
      <c r="F3742">
        <v>390.01</v>
      </c>
      <c r="G3742" s="1">
        <v>45250</v>
      </c>
      <c r="H3742" t="s">
        <v>28</v>
      </c>
      <c r="I3742" t="s">
        <v>16</v>
      </c>
      <c r="J3742" t="s">
        <v>77</v>
      </c>
    </row>
    <row r="3743" spans="1:10" x14ac:dyDescent="0.25">
      <c r="A3743" t="s">
        <v>6418</v>
      </c>
      <c r="B3743" t="s">
        <v>6419</v>
      </c>
      <c r="C3743" t="s">
        <v>26</v>
      </c>
      <c r="D3743" t="s">
        <v>21</v>
      </c>
      <c r="E3743">
        <v>49</v>
      </c>
      <c r="F3743">
        <v>168.47</v>
      </c>
      <c r="G3743" s="1">
        <v>45196</v>
      </c>
      <c r="H3743" t="s">
        <v>22</v>
      </c>
      <c r="I3743" t="s">
        <v>41</v>
      </c>
      <c r="J3743" t="s">
        <v>45</v>
      </c>
    </row>
    <row r="3744" spans="1:10" x14ac:dyDescent="0.25">
      <c r="A3744" t="s">
        <v>6420</v>
      </c>
      <c r="B3744" t="s">
        <v>6421</v>
      </c>
      <c r="C3744" t="s">
        <v>31</v>
      </c>
      <c r="D3744" t="s">
        <v>14</v>
      </c>
      <c r="E3744">
        <v>42</v>
      </c>
      <c r="F3744">
        <v>27.94</v>
      </c>
      <c r="G3744" s="1">
        <v>45177</v>
      </c>
      <c r="H3744" t="s">
        <v>22</v>
      </c>
      <c r="I3744" t="s">
        <v>23</v>
      </c>
      <c r="J3744" t="s">
        <v>45</v>
      </c>
    </row>
    <row r="3745" spans="1:10" x14ac:dyDescent="0.25">
      <c r="A3745" t="s">
        <v>6422</v>
      </c>
      <c r="B3745" t="s">
        <v>4794</v>
      </c>
      <c r="C3745" t="s">
        <v>13</v>
      </c>
      <c r="D3745" t="s">
        <v>21</v>
      </c>
      <c r="E3745">
        <v>41</v>
      </c>
      <c r="F3745">
        <v>460.46</v>
      </c>
      <c r="G3745" s="1">
        <v>45195</v>
      </c>
      <c r="H3745" t="s">
        <v>28</v>
      </c>
      <c r="I3745" t="s">
        <v>32</v>
      </c>
    </row>
    <row r="3746" spans="1:10" x14ac:dyDescent="0.25">
      <c r="A3746" t="s">
        <v>6423</v>
      </c>
      <c r="B3746" t="s">
        <v>6424</v>
      </c>
      <c r="C3746" t="s">
        <v>59</v>
      </c>
      <c r="D3746" t="s">
        <v>44</v>
      </c>
      <c r="E3746">
        <v>39</v>
      </c>
      <c r="F3746">
        <v>122.2</v>
      </c>
      <c r="G3746" s="1">
        <v>45004</v>
      </c>
      <c r="H3746" t="s">
        <v>22</v>
      </c>
      <c r="I3746" t="s">
        <v>16</v>
      </c>
      <c r="J3746" t="s">
        <v>17</v>
      </c>
    </row>
    <row r="3747" spans="1:10" x14ac:dyDescent="0.25">
      <c r="A3747" t="s">
        <v>6425</v>
      </c>
      <c r="B3747" t="s">
        <v>4672</v>
      </c>
      <c r="C3747" t="s">
        <v>13</v>
      </c>
      <c r="D3747" t="s">
        <v>38</v>
      </c>
      <c r="E3747">
        <v>34</v>
      </c>
      <c r="F3747">
        <v>394.64</v>
      </c>
      <c r="G3747" s="1">
        <v>45010</v>
      </c>
      <c r="H3747" t="s">
        <v>22</v>
      </c>
      <c r="I3747" t="s">
        <v>23</v>
      </c>
      <c r="J3747" t="s">
        <v>77</v>
      </c>
    </row>
    <row r="3748" spans="1:10" x14ac:dyDescent="0.25">
      <c r="A3748" t="s">
        <v>6426</v>
      </c>
      <c r="B3748" t="s">
        <v>2071</v>
      </c>
      <c r="C3748" t="s">
        <v>13</v>
      </c>
      <c r="D3748" t="s">
        <v>21</v>
      </c>
      <c r="E3748">
        <v>48</v>
      </c>
      <c r="F3748">
        <v>56.88</v>
      </c>
      <c r="G3748" s="1">
        <v>45130</v>
      </c>
      <c r="H3748" t="s">
        <v>15</v>
      </c>
      <c r="I3748" t="s">
        <v>23</v>
      </c>
    </row>
    <row r="3749" spans="1:10" x14ac:dyDescent="0.25">
      <c r="A3749" t="s">
        <v>6427</v>
      </c>
      <c r="B3749" t="s">
        <v>1912</v>
      </c>
      <c r="C3749" t="s">
        <v>13</v>
      </c>
      <c r="D3749" t="s">
        <v>14</v>
      </c>
      <c r="E3749">
        <v>28</v>
      </c>
      <c r="F3749">
        <v>402.63</v>
      </c>
      <c r="G3749" s="1">
        <v>45218</v>
      </c>
      <c r="H3749" t="s">
        <v>22</v>
      </c>
      <c r="I3749" t="s">
        <v>23</v>
      </c>
    </row>
    <row r="3750" spans="1:10" x14ac:dyDescent="0.25">
      <c r="A3750" t="s">
        <v>6428</v>
      </c>
      <c r="B3750" t="s">
        <v>490</v>
      </c>
      <c r="C3750" t="s">
        <v>20</v>
      </c>
      <c r="D3750" t="s">
        <v>21</v>
      </c>
      <c r="E3750">
        <v>5</v>
      </c>
      <c r="F3750">
        <v>412</v>
      </c>
      <c r="G3750" s="1">
        <v>45030</v>
      </c>
      <c r="H3750" t="s">
        <v>15</v>
      </c>
      <c r="I3750" t="s">
        <v>32</v>
      </c>
      <c r="J3750" t="s">
        <v>45</v>
      </c>
    </row>
    <row r="3751" spans="1:10" x14ac:dyDescent="0.25">
      <c r="A3751" t="s">
        <v>6429</v>
      </c>
      <c r="B3751" t="s">
        <v>4984</v>
      </c>
      <c r="C3751" t="s">
        <v>20</v>
      </c>
      <c r="D3751" t="s">
        <v>38</v>
      </c>
      <c r="E3751">
        <v>42</v>
      </c>
      <c r="F3751">
        <v>288.27</v>
      </c>
      <c r="G3751" s="1">
        <v>44958</v>
      </c>
      <c r="H3751" t="s">
        <v>15</v>
      </c>
      <c r="I3751" t="s">
        <v>16</v>
      </c>
      <c r="J3751" t="s">
        <v>45</v>
      </c>
    </row>
    <row r="3752" spans="1:10" x14ac:dyDescent="0.25">
      <c r="A3752" t="s">
        <v>6430</v>
      </c>
      <c r="B3752" t="s">
        <v>3764</v>
      </c>
      <c r="C3752" t="s">
        <v>31</v>
      </c>
      <c r="D3752" t="s">
        <v>38</v>
      </c>
      <c r="E3752">
        <v>34</v>
      </c>
      <c r="F3752">
        <v>186.39</v>
      </c>
      <c r="G3752" s="1">
        <v>44972</v>
      </c>
      <c r="H3752" t="s">
        <v>15</v>
      </c>
      <c r="I3752" t="s">
        <v>23</v>
      </c>
      <c r="J3752" t="s">
        <v>77</v>
      </c>
    </row>
    <row r="3753" spans="1:10" x14ac:dyDescent="0.25">
      <c r="A3753" t="s">
        <v>6431</v>
      </c>
      <c r="B3753" t="s">
        <v>6432</v>
      </c>
      <c r="C3753" t="s">
        <v>13</v>
      </c>
      <c r="D3753" t="s">
        <v>44</v>
      </c>
      <c r="E3753">
        <v>3</v>
      </c>
      <c r="F3753">
        <v>49.28</v>
      </c>
      <c r="G3753" s="1">
        <v>45140</v>
      </c>
      <c r="H3753" t="s">
        <v>28</v>
      </c>
      <c r="I3753" t="s">
        <v>32</v>
      </c>
    </row>
    <row r="3754" spans="1:10" x14ac:dyDescent="0.25">
      <c r="A3754" t="s">
        <v>6433</v>
      </c>
      <c r="B3754" t="s">
        <v>830</v>
      </c>
      <c r="C3754" t="s">
        <v>20</v>
      </c>
      <c r="D3754" t="s">
        <v>14</v>
      </c>
      <c r="E3754">
        <v>38</v>
      </c>
      <c r="F3754">
        <v>259.7</v>
      </c>
      <c r="G3754" s="1">
        <v>45139</v>
      </c>
      <c r="H3754" t="s">
        <v>22</v>
      </c>
      <c r="I3754" t="s">
        <v>32</v>
      </c>
      <c r="J3754" t="s">
        <v>35</v>
      </c>
    </row>
    <row r="3755" spans="1:10" x14ac:dyDescent="0.25">
      <c r="A3755" t="s">
        <v>6434</v>
      </c>
      <c r="B3755" t="s">
        <v>6435</v>
      </c>
      <c r="C3755" t="s">
        <v>31</v>
      </c>
      <c r="D3755" t="s">
        <v>66</v>
      </c>
      <c r="E3755">
        <v>6</v>
      </c>
      <c r="F3755">
        <v>382.11</v>
      </c>
      <c r="G3755" s="1">
        <v>44937</v>
      </c>
      <c r="H3755" t="s">
        <v>22</v>
      </c>
      <c r="I3755" t="s">
        <v>16</v>
      </c>
      <c r="J3755" t="s">
        <v>35</v>
      </c>
    </row>
    <row r="3756" spans="1:10" x14ac:dyDescent="0.25">
      <c r="A3756" t="s">
        <v>6436</v>
      </c>
      <c r="B3756" t="s">
        <v>6437</v>
      </c>
      <c r="C3756" t="s">
        <v>26</v>
      </c>
      <c r="D3756" t="s">
        <v>38</v>
      </c>
      <c r="E3756">
        <v>21</v>
      </c>
      <c r="F3756">
        <v>11.07</v>
      </c>
      <c r="G3756" s="1">
        <v>45127</v>
      </c>
      <c r="H3756" t="s">
        <v>15</v>
      </c>
      <c r="I3756" t="s">
        <v>32</v>
      </c>
      <c r="J3756" t="s">
        <v>17</v>
      </c>
    </row>
    <row r="3757" spans="1:10" x14ac:dyDescent="0.25">
      <c r="A3757" t="s">
        <v>6438</v>
      </c>
      <c r="B3757" t="s">
        <v>6439</v>
      </c>
      <c r="C3757" t="s">
        <v>13</v>
      </c>
      <c r="D3757" t="s">
        <v>38</v>
      </c>
      <c r="E3757">
        <v>22</v>
      </c>
      <c r="F3757">
        <v>168.12</v>
      </c>
      <c r="G3757" s="1">
        <v>45059</v>
      </c>
      <c r="H3757" t="s">
        <v>22</v>
      </c>
      <c r="I3757" t="s">
        <v>16</v>
      </c>
      <c r="J3757" t="s">
        <v>17</v>
      </c>
    </row>
    <row r="3758" spans="1:10" x14ac:dyDescent="0.25">
      <c r="A3758" t="s">
        <v>6440</v>
      </c>
      <c r="B3758" t="s">
        <v>6441</v>
      </c>
      <c r="C3758" t="s">
        <v>59</v>
      </c>
      <c r="D3758" t="s">
        <v>14</v>
      </c>
      <c r="E3758">
        <v>32</v>
      </c>
      <c r="F3758">
        <v>302.19</v>
      </c>
      <c r="G3758" s="1">
        <v>45151</v>
      </c>
      <c r="H3758" t="s">
        <v>22</v>
      </c>
      <c r="I3758" t="s">
        <v>41</v>
      </c>
      <c r="J3758" t="s">
        <v>35</v>
      </c>
    </row>
    <row r="3759" spans="1:10" x14ac:dyDescent="0.25">
      <c r="A3759" t="s">
        <v>6442</v>
      </c>
      <c r="B3759" t="s">
        <v>4899</v>
      </c>
      <c r="C3759" t="s">
        <v>26</v>
      </c>
      <c r="D3759" t="s">
        <v>27</v>
      </c>
      <c r="E3759">
        <v>5</v>
      </c>
      <c r="F3759">
        <v>234.05</v>
      </c>
      <c r="G3759" s="1">
        <v>45282</v>
      </c>
      <c r="H3759" t="s">
        <v>15</v>
      </c>
      <c r="I3759" t="s">
        <v>32</v>
      </c>
      <c r="J3759" t="s">
        <v>35</v>
      </c>
    </row>
    <row r="3760" spans="1:10" x14ac:dyDescent="0.25">
      <c r="A3760" t="s">
        <v>6443</v>
      </c>
      <c r="B3760" t="s">
        <v>6444</v>
      </c>
      <c r="C3760" t="s">
        <v>31</v>
      </c>
      <c r="D3760" t="s">
        <v>66</v>
      </c>
      <c r="E3760">
        <v>32</v>
      </c>
      <c r="F3760">
        <v>121.3</v>
      </c>
      <c r="G3760" s="1">
        <v>45055</v>
      </c>
      <c r="H3760" t="s">
        <v>22</v>
      </c>
      <c r="I3760" t="s">
        <v>32</v>
      </c>
      <c r="J3760" t="s">
        <v>35</v>
      </c>
    </row>
    <row r="3761" spans="1:10" x14ac:dyDescent="0.25">
      <c r="A3761" t="s">
        <v>6445</v>
      </c>
      <c r="B3761" t="s">
        <v>6446</v>
      </c>
      <c r="C3761" t="s">
        <v>26</v>
      </c>
      <c r="D3761" t="s">
        <v>38</v>
      </c>
      <c r="E3761">
        <v>27</v>
      </c>
      <c r="F3761">
        <v>59.6</v>
      </c>
      <c r="G3761" s="1">
        <v>44976</v>
      </c>
      <c r="H3761" t="s">
        <v>15</v>
      </c>
      <c r="I3761" t="s">
        <v>32</v>
      </c>
      <c r="J3761" t="s">
        <v>45</v>
      </c>
    </row>
    <row r="3762" spans="1:10" x14ac:dyDescent="0.25">
      <c r="A3762" t="s">
        <v>6447</v>
      </c>
      <c r="B3762" t="s">
        <v>6448</v>
      </c>
      <c r="C3762" t="s">
        <v>13</v>
      </c>
      <c r="D3762" t="s">
        <v>66</v>
      </c>
      <c r="E3762">
        <v>1</v>
      </c>
      <c r="F3762">
        <v>69.2</v>
      </c>
      <c r="G3762" s="1">
        <v>45285</v>
      </c>
      <c r="H3762" t="s">
        <v>22</v>
      </c>
      <c r="I3762" t="s">
        <v>16</v>
      </c>
    </row>
    <row r="3763" spans="1:10" x14ac:dyDescent="0.25">
      <c r="A3763" t="s">
        <v>6449</v>
      </c>
      <c r="B3763" t="s">
        <v>6450</v>
      </c>
      <c r="C3763" t="s">
        <v>13</v>
      </c>
      <c r="D3763" t="s">
        <v>38</v>
      </c>
      <c r="E3763">
        <v>43</v>
      </c>
      <c r="F3763">
        <v>213.85</v>
      </c>
      <c r="G3763" s="1">
        <v>45108</v>
      </c>
      <c r="H3763" t="s">
        <v>15</v>
      </c>
      <c r="I3763" t="s">
        <v>23</v>
      </c>
      <c r="J3763" t="s">
        <v>45</v>
      </c>
    </row>
    <row r="3764" spans="1:10" x14ac:dyDescent="0.25">
      <c r="A3764" t="s">
        <v>6451</v>
      </c>
      <c r="B3764" t="s">
        <v>191</v>
      </c>
      <c r="C3764" t="s">
        <v>20</v>
      </c>
      <c r="D3764" t="s">
        <v>66</v>
      </c>
      <c r="E3764">
        <v>2</v>
      </c>
      <c r="F3764">
        <v>250.09</v>
      </c>
      <c r="G3764" s="1">
        <v>45021</v>
      </c>
      <c r="H3764" t="s">
        <v>15</v>
      </c>
      <c r="I3764" t="s">
        <v>32</v>
      </c>
      <c r="J3764" t="s">
        <v>35</v>
      </c>
    </row>
    <row r="3765" spans="1:10" x14ac:dyDescent="0.25">
      <c r="A3765" t="s">
        <v>6452</v>
      </c>
      <c r="B3765" t="s">
        <v>6453</v>
      </c>
      <c r="C3765" t="s">
        <v>26</v>
      </c>
      <c r="D3765" t="s">
        <v>21</v>
      </c>
      <c r="E3765">
        <v>13</v>
      </c>
      <c r="F3765">
        <v>245.78</v>
      </c>
      <c r="G3765" s="1">
        <v>45035</v>
      </c>
      <c r="H3765" t="s">
        <v>28</v>
      </c>
      <c r="I3765" t="s">
        <v>32</v>
      </c>
      <c r="J3765" t="s">
        <v>45</v>
      </c>
    </row>
    <row r="3766" spans="1:10" x14ac:dyDescent="0.25">
      <c r="A3766" t="s">
        <v>6454</v>
      </c>
      <c r="B3766" t="s">
        <v>4035</v>
      </c>
      <c r="C3766" t="s">
        <v>59</v>
      </c>
      <c r="D3766" t="s">
        <v>66</v>
      </c>
      <c r="E3766">
        <v>26</v>
      </c>
      <c r="F3766">
        <v>23.04</v>
      </c>
      <c r="G3766" s="1">
        <v>45180</v>
      </c>
      <c r="H3766" t="s">
        <v>28</v>
      </c>
      <c r="I3766" t="s">
        <v>16</v>
      </c>
      <c r="J3766" t="s">
        <v>45</v>
      </c>
    </row>
    <row r="3767" spans="1:10" x14ac:dyDescent="0.25">
      <c r="A3767" t="s">
        <v>6455</v>
      </c>
      <c r="B3767" t="s">
        <v>6456</v>
      </c>
      <c r="C3767" t="s">
        <v>31</v>
      </c>
      <c r="D3767" t="s">
        <v>14</v>
      </c>
      <c r="E3767">
        <v>6</v>
      </c>
      <c r="F3767">
        <v>233.34</v>
      </c>
      <c r="G3767" s="1">
        <v>45273</v>
      </c>
      <c r="H3767" t="s">
        <v>15</v>
      </c>
      <c r="I3767" t="s">
        <v>32</v>
      </c>
      <c r="J3767" t="s">
        <v>77</v>
      </c>
    </row>
    <row r="3768" spans="1:10" x14ac:dyDescent="0.25">
      <c r="A3768" t="s">
        <v>6457</v>
      </c>
      <c r="B3768" t="s">
        <v>5015</v>
      </c>
      <c r="C3768" t="s">
        <v>13</v>
      </c>
      <c r="D3768" t="s">
        <v>44</v>
      </c>
      <c r="E3768">
        <v>14</v>
      </c>
      <c r="F3768">
        <v>18.71</v>
      </c>
      <c r="G3768" s="1">
        <v>45271</v>
      </c>
      <c r="H3768" t="s">
        <v>22</v>
      </c>
      <c r="I3768" t="s">
        <v>23</v>
      </c>
    </row>
    <row r="3769" spans="1:10" x14ac:dyDescent="0.25">
      <c r="A3769" t="s">
        <v>6458</v>
      </c>
      <c r="B3769" t="s">
        <v>634</v>
      </c>
      <c r="C3769" t="s">
        <v>26</v>
      </c>
      <c r="D3769" t="s">
        <v>14</v>
      </c>
      <c r="E3769">
        <v>30</v>
      </c>
      <c r="F3769">
        <v>386.84</v>
      </c>
      <c r="G3769" s="1">
        <v>45037</v>
      </c>
      <c r="H3769" t="s">
        <v>22</v>
      </c>
      <c r="I3769" t="s">
        <v>16</v>
      </c>
      <c r="J3769" t="s">
        <v>17</v>
      </c>
    </row>
    <row r="3770" spans="1:10" x14ac:dyDescent="0.25">
      <c r="A3770" t="s">
        <v>6459</v>
      </c>
      <c r="B3770" t="s">
        <v>6460</v>
      </c>
      <c r="C3770" t="s">
        <v>31</v>
      </c>
      <c r="D3770" t="s">
        <v>14</v>
      </c>
      <c r="E3770">
        <v>34</v>
      </c>
      <c r="F3770">
        <v>440.83</v>
      </c>
      <c r="G3770" s="1">
        <v>45025</v>
      </c>
      <c r="H3770" t="s">
        <v>15</v>
      </c>
      <c r="I3770" t="s">
        <v>41</v>
      </c>
      <c r="J3770" t="s">
        <v>77</v>
      </c>
    </row>
    <row r="3771" spans="1:10" x14ac:dyDescent="0.25">
      <c r="A3771" t="s">
        <v>6461</v>
      </c>
      <c r="B3771" t="s">
        <v>6462</v>
      </c>
      <c r="C3771" t="s">
        <v>31</v>
      </c>
      <c r="D3771" t="s">
        <v>21</v>
      </c>
      <c r="E3771">
        <v>42</v>
      </c>
      <c r="F3771">
        <v>345.29</v>
      </c>
      <c r="G3771" s="1">
        <v>45181</v>
      </c>
      <c r="H3771" t="s">
        <v>28</v>
      </c>
      <c r="I3771" t="s">
        <v>32</v>
      </c>
      <c r="J3771" t="s">
        <v>17</v>
      </c>
    </row>
    <row r="3772" spans="1:10" x14ac:dyDescent="0.25">
      <c r="A3772" t="s">
        <v>6463</v>
      </c>
      <c r="B3772" t="s">
        <v>6036</v>
      </c>
      <c r="C3772" t="s">
        <v>59</v>
      </c>
      <c r="D3772" t="s">
        <v>44</v>
      </c>
      <c r="E3772">
        <v>42</v>
      </c>
      <c r="F3772">
        <v>179.72</v>
      </c>
      <c r="G3772" s="1">
        <v>45055</v>
      </c>
      <c r="H3772" t="s">
        <v>28</v>
      </c>
      <c r="I3772" t="s">
        <v>41</v>
      </c>
      <c r="J3772" t="s">
        <v>17</v>
      </c>
    </row>
    <row r="3773" spans="1:10" x14ac:dyDescent="0.25">
      <c r="A3773" t="s">
        <v>6464</v>
      </c>
      <c r="B3773" t="s">
        <v>3677</v>
      </c>
      <c r="C3773" t="s">
        <v>26</v>
      </c>
      <c r="D3773" t="s">
        <v>14</v>
      </c>
      <c r="E3773">
        <v>45</v>
      </c>
      <c r="F3773">
        <v>490.3</v>
      </c>
      <c r="G3773" s="1">
        <v>44987</v>
      </c>
      <c r="H3773" t="s">
        <v>15</v>
      </c>
      <c r="I3773" t="s">
        <v>23</v>
      </c>
      <c r="J3773" t="s">
        <v>77</v>
      </c>
    </row>
    <row r="3774" spans="1:10" x14ac:dyDescent="0.25">
      <c r="A3774" t="s">
        <v>6465</v>
      </c>
      <c r="B3774" t="s">
        <v>2042</v>
      </c>
      <c r="C3774" t="s">
        <v>26</v>
      </c>
      <c r="D3774" t="s">
        <v>38</v>
      </c>
      <c r="E3774">
        <v>19</v>
      </c>
      <c r="F3774">
        <v>69.63</v>
      </c>
      <c r="G3774" s="1">
        <v>45091</v>
      </c>
      <c r="H3774" t="s">
        <v>22</v>
      </c>
      <c r="I3774" t="s">
        <v>16</v>
      </c>
      <c r="J3774" t="s">
        <v>77</v>
      </c>
    </row>
    <row r="3775" spans="1:10" x14ac:dyDescent="0.25">
      <c r="A3775" t="s">
        <v>6466</v>
      </c>
      <c r="B3775" t="s">
        <v>6467</v>
      </c>
      <c r="C3775" t="s">
        <v>59</v>
      </c>
      <c r="D3775" t="s">
        <v>38</v>
      </c>
      <c r="E3775">
        <v>21</v>
      </c>
      <c r="F3775">
        <v>477.06</v>
      </c>
      <c r="G3775" s="1">
        <v>45157</v>
      </c>
      <c r="H3775" t="s">
        <v>28</v>
      </c>
      <c r="I3775" t="s">
        <v>16</v>
      </c>
      <c r="J3775" t="s">
        <v>77</v>
      </c>
    </row>
    <row r="3776" spans="1:10" x14ac:dyDescent="0.25">
      <c r="A3776" t="s">
        <v>6468</v>
      </c>
      <c r="B3776" t="s">
        <v>421</v>
      </c>
      <c r="C3776" t="s">
        <v>31</v>
      </c>
      <c r="D3776" t="s">
        <v>27</v>
      </c>
      <c r="E3776">
        <v>8</v>
      </c>
      <c r="F3776">
        <v>218.87</v>
      </c>
      <c r="G3776" s="1">
        <v>45067</v>
      </c>
      <c r="H3776" t="s">
        <v>28</v>
      </c>
      <c r="I3776" t="s">
        <v>16</v>
      </c>
      <c r="J3776" t="s">
        <v>35</v>
      </c>
    </row>
    <row r="3777" spans="1:10" x14ac:dyDescent="0.25">
      <c r="A3777" t="s">
        <v>6469</v>
      </c>
      <c r="B3777" t="s">
        <v>1599</v>
      </c>
      <c r="C3777" t="s">
        <v>59</v>
      </c>
      <c r="D3777" t="s">
        <v>14</v>
      </c>
      <c r="E3777">
        <v>5</v>
      </c>
      <c r="F3777">
        <v>147.88</v>
      </c>
      <c r="G3777" s="1">
        <v>44960</v>
      </c>
      <c r="H3777" t="s">
        <v>22</v>
      </c>
      <c r="I3777" t="s">
        <v>32</v>
      </c>
      <c r="J3777" t="s">
        <v>77</v>
      </c>
    </row>
    <row r="3778" spans="1:10" x14ac:dyDescent="0.25">
      <c r="A3778" t="s">
        <v>6470</v>
      </c>
      <c r="B3778" t="s">
        <v>3594</v>
      </c>
      <c r="C3778" t="s">
        <v>31</v>
      </c>
      <c r="D3778" t="s">
        <v>66</v>
      </c>
      <c r="E3778">
        <v>44</v>
      </c>
      <c r="F3778">
        <v>104.89</v>
      </c>
      <c r="G3778" s="1">
        <v>45121</v>
      </c>
      <c r="H3778" t="s">
        <v>28</v>
      </c>
      <c r="I3778" t="s">
        <v>23</v>
      </c>
    </row>
    <row r="3779" spans="1:10" x14ac:dyDescent="0.25">
      <c r="A3779" t="s">
        <v>6471</v>
      </c>
      <c r="B3779" t="s">
        <v>6472</v>
      </c>
      <c r="C3779" t="s">
        <v>31</v>
      </c>
      <c r="D3779" t="s">
        <v>44</v>
      </c>
      <c r="E3779">
        <v>49</v>
      </c>
      <c r="F3779">
        <v>359.88</v>
      </c>
      <c r="G3779" s="1">
        <v>44933</v>
      </c>
      <c r="H3779" t="s">
        <v>22</v>
      </c>
      <c r="I3779" t="s">
        <v>32</v>
      </c>
    </row>
    <row r="3780" spans="1:10" x14ac:dyDescent="0.25">
      <c r="A3780" t="s">
        <v>6473</v>
      </c>
      <c r="B3780" t="s">
        <v>6474</v>
      </c>
      <c r="C3780" t="s">
        <v>59</v>
      </c>
      <c r="D3780" t="s">
        <v>21</v>
      </c>
      <c r="E3780">
        <v>23</v>
      </c>
      <c r="F3780">
        <v>370.53</v>
      </c>
      <c r="G3780" s="1">
        <v>45123</v>
      </c>
      <c r="H3780" t="s">
        <v>22</v>
      </c>
      <c r="I3780" t="s">
        <v>23</v>
      </c>
      <c r="J3780" t="s">
        <v>77</v>
      </c>
    </row>
    <row r="3781" spans="1:10" x14ac:dyDescent="0.25">
      <c r="A3781" t="s">
        <v>6475</v>
      </c>
      <c r="B3781" t="s">
        <v>6476</v>
      </c>
      <c r="C3781" t="s">
        <v>59</v>
      </c>
      <c r="D3781" t="s">
        <v>66</v>
      </c>
      <c r="E3781">
        <v>40</v>
      </c>
      <c r="F3781">
        <v>154.83000000000001</v>
      </c>
      <c r="G3781" s="1">
        <v>45152</v>
      </c>
      <c r="H3781" t="s">
        <v>15</v>
      </c>
      <c r="I3781" t="s">
        <v>32</v>
      </c>
      <c r="J3781" t="s">
        <v>45</v>
      </c>
    </row>
    <row r="3782" spans="1:10" x14ac:dyDescent="0.25">
      <c r="A3782" t="s">
        <v>6477</v>
      </c>
      <c r="B3782" t="s">
        <v>2268</v>
      </c>
      <c r="C3782" t="s">
        <v>20</v>
      </c>
      <c r="D3782" t="s">
        <v>27</v>
      </c>
      <c r="E3782">
        <v>12</v>
      </c>
      <c r="F3782">
        <v>102.81</v>
      </c>
      <c r="G3782" s="1">
        <v>44964</v>
      </c>
      <c r="H3782" t="s">
        <v>15</v>
      </c>
      <c r="I3782" t="s">
        <v>32</v>
      </c>
      <c r="J3782" t="s">
        <v>77</v>
      </c>
    </row>
    <row r="3783" spans="1:10" x14ac:dyDescent="0.25">
      <c r="A3783" t="s">
        <v>6478</v>
      </c>
      <c r="B3783" t="s">
        <v>5003</v>
      </c>
      <c r="C3783" t="s">
        <v>26</v>
      </c>
      <c r="D3783" t="s">
        <v>44</v>
      </c>
      <c r="E3783">
        <v>25</v>
      </c>
      <c r="F3783">
        <v>450.72</v>
      </c>
      <c r="G3783" s="1">
        <v>45069</v>
      </c>
      <c r="H3783" t="s">
        <v>15</v>
      </c>
      <c r="I3783" t="s">
        <v>16</v>
      </c>
      <c r="J3783" t="s">
        <v>35</v>
      </c>
    </row>
    <row r="3784" spans="1:10" x14ac:dyDescent="0.25">
      <c r="A3784" t="s">
        <v>6479</v>
      </c>
      <c r="B3784" t="s">
        <v>4890</v>
      </c>
      <c r="C3784" t="s">
        <v>31</v>
      </c>
      <c r="D3784" t="s">
        <v>66</v>
      </c>
      <c r="E3784">
        <v>40</v>
      </c>
      <c r="F3784">
        <v>460.8</v>
      </c>
      <c r="G3784" s="1">
        <v>45175</v>
      </c>
      <c r="H3784" t="s">
        <v>22</v>
      </c>
      <c r="I3784" t="s">
        <v>41</v>
      </c>
      <c r="J3784" t="s">
        <v>35</v>
      </c>
    </row>
    <row r="3785" spans="1:10" x14ac:dyDescent="0.25">
      <c r="A3785" t="s">
        <v>6480</v>
      </c>
      <c r="B3785" t="s">
        <v>6481</v>
      </c>
      <c r="C3785" t="s">
        <v>26</v>
      </c>
      <c r="D3785" t="s">
        <v>66</v>
      </c>
      <c r="E3785">
        <v>22</v>
      </c>
      <c r="F3785">
        <v>73.13</v>
      </c>
      <c r="G3785" s="1">
        <v>45268</v>
      </c>
      <c r="H3785" t="s">
        <v>28</v>
      </c>
      <c r="I3785" t="s">
        <v>32</v>
      </c>
      <c r="J3785" t="s">
        <v>77</v>
      </c>
    </row>
    <row r="3786" spans="1:10" x14ac:dyDescent="0.25">
      <c r="A3786" t="s">
        <v>6482</v>
      </c>
      <c r="B3786" t="s">
        <v>6483</v>
      </c>
      <c r="C3786" t="s">
        <v>26</v>
      </c>
      <c r="D3786" t="s">
        <v>21</v>
      </c>
      <c r="E3786">
        <v>19</v>
      </c>
      <c r="F3786">
        <v>191.95</v>
      </c>
      <c r="G3786" s="1">
        <v>44938</v>
      </c>
      <c r="H3786" t="s">
        <v>28</v>
      </c>
      <c r="I3786" t="s">
        <v>23</v>
      </c>
      <c r="J3786" t="s">
        <v>17</v>
      </c>
    </row>
    <row r="3787" spans="1:10" x14ac:dyDescent="0.25">
      <c r="A3787" t="s">
        <v>6484</v>
      </c>
      <c r="B3787" t="s">
        <v>6485</v>
      </c>
      <c r="C3787" t="s">
        <v>20</v>
      </c>
      <c r="D3787" t="s">
        <v>21</v>
      </c>
      <c r="E3787">
        <v>45</v>
      </c>
      <c r="F3787">
        <v>179.99</v>
      </c>
      <c r="G3787" s="1">
        <v>45112</v>
      </c>
      <c r="H3787" t="s">
        <v>15</v>
      </c>
      <c r="I3787" t="s">
        <v>16</v>
      </c>
      <c r="J3787" t="s">
        <v>77</v>
      </c>
    </row>
    <row r="3788" spans="1:10" x14ac:dyDescent="0.25">
      <c r="A3788" t="s">
        <v>6486</v>
      </c>
      <c r="B3788" t="s">
        <v>4681</v>
      </c>
      <c r="C3788" t="s">
        <v>20</v>
      </c>
      <c r="D3788" t="s">
        <v>56</v>
      </c>
      <c r="E3788">
        <v>27</v>
      </c>
      <c r="F3788">
        <v>489.55</v>
      </c>
      <c r="G3788" s="1">
        <v>45165</v>
      </c>
      <c r="H3788" t="s">
        <v>22</v>
      </c>
      <c r="I3788" t="s">
        <v>23</v>
      </c>
    </row>
    <row r="3789" spans="1:10" x14ac:dyDescent="0.25">
      <c r="A3789" t="s">
        <v>6487</v>
      </c>
      <c r="B3789" t="s">
        <v>2991</v>
      </c>
      <c r="C3789" t="s">
        <v>20</v>
      </c>
      <c r="D3789" t="s">
        <v>66</v>
      </c>
      <c r="E3789">
        <v>42</v>
      </c>
      <c r="F3789">
        <v>304.52999999999997</v>
      </c>
      <c r="G3789" s="1">
        <v>45040</v>
      </c>
      <c r="H3789" t="s">
        <v>22</v>
      </c>
      <c r="I3789" t="s">
        <v>16</v>
      </c>
      <c r="J3789" t="s">
        <v>77</v>
      </c>
    </row>
    <row r="3790" spans="1:10" x14ac:dyDescent="0.25">
      <c r="A3790" t="s">
        <v>6488</v>
      </c>
      <c r="B3790" t="s">
        <v>6489</v>
      </c>
      <c r="C3790" t="s">
        <v>13</v>
      </c>
      <c r="D3790" t="s">
        <v>66</v>
      </c>
      <c r="E3790">
        <v>19</v>
      </c>
      <c r="F3790">
        <v>65.010000000000005</v>
      </c>
      <c r="G3790" s="1">
        <v>45018</v>
      </c>
      <c r="H3790" t="s">
        <v>22</v>
      </c>
      <c r="I3790" t="s">
        <v>32</v>
      </c>
      <c r="J3790" t="s">
        <v>35</v>
      </c>
    </row>
    <row r="3791" spans="1:10" x14ac:dyDescent="0.25">
      <c r="A3791" t="s">
        <v>6490</v>
      </c>
      <c r="B3791" t="s">
        <v>5916</v>
      </c>
      <c r="C3791" t="s">
        <v>26</v>
      </c>
      <c r="D3791" t="s">
        <v>27</v>
      </c>
      <c r="E3791">
        <v>26</v>
      </c>
      <c r="F3791">
        <v>9.14</v>
      </c>
      <c r="G3791" s="1">
        <v>45172</v>
      </c>
      <c r="H3791" t="s">
        <v>15</v>
      </c>
      <c r="I3791" t="s">
        <v>32</v>
      </c>
      <c r="J3791" t="s">
        <v>77</v>
      </c>
    </row>
    <row r="3792" spans="1:10" x14ac:dyDescent="0.25">
      <c r="A3792" t="s">
        <v>6491</v>
      </c>
      <c r="B3792" t="s">
        <v>5964</v>
      </c>
      <c r="C3792" t="s">
        <v>26</v>
      </c>
      <c r="D3792" t="s">
        <v>66</v>
      </c>
      <c r="E3792">
        <v>34</v>
      </c>
      <c r="F3792">
        <v>89.9</v>
      </c>
      <c r="G3792" s="1">
        <v>44940</v>
      </c>
      <c r="H3792" t="s">
        <v>15</v>
      </c>
      <c r="I3792" t="s">
        <v>16</v>
      </c>
      <c r="J3792" t="s">
        <v>17</v>
      </c>
    </row>
    <row r="3793" spans="1:10" x14ac:dyDescent="0.25">
      <c r="A3793" t="s">
        <v>6492</v>
      </c>
      <c r="B3793" t="s">
        <v>6493</v>
      </c>
      <c r="C3793" t="s">
        <v>59</v>
      </c>
      <c r="D3793" t="s">
        <v>27</v>
      </c>
      <c r="E3793">
        <v>27</v>
      </c>
      <c r="F3793">
        <v>470.68</v>
      </c>
      <c r="G3793" s="1">
        <v>45161</v>
      </c>
      <c r="H3793" t="s">
        <v>28</v>
      </c>
      <c r="I3793" t="s">
        <v>23</v>
      </c>
    </row>
    <row r="3794" spans="1:10" x14ac:dyDescent="0.25">
      <c r="A3794" t="s">
        <v>6494</v>
      </c>
      <c r="B3794" t="s">
        <v>352</v>
      </c>
      <c r="C3794" t="s">
        <v>31</v>
      </c>
      <c r="D3794" t="s">
        <v>14</v>
      </c>
      <c r="E3794">
        <v>28</v>
      </c>
      <c r="F3794">
        <v>218.69</v>
      </c>
      <c r="G3794" s="1">
        <v>45081</v>
      </c>
      <c r="H3794" t="s">
        <v>15</v>
      </c>
      <c r="I3794" t="s">
        <v>23</v>
      </c>
    </row>
    <row r="3795" spans="1:10" x14ac:dyDescent="0.25">
      <c r="A3795" t="s">
        <v>6495</v>
      </c>
      <c r="B3795" t="s">
        <v>855</v>
      </c>
      <c r="C3795" t="s">
        <v>26</v>
      </c>
      <c r="D3795" t="s">
        <v>38</v>
      </c>
      <c r="E3795">
        <v>43</v>
      </c>
      <c r="F3795">
        <v>237.43</v>
      </c>
      <c r="G3795" s="1">
        <v>44992</v>
      </c>
      <c r="H3795" t="s">
        <v>15</v>
      </c>
      <c r="I3795" t="s">
        <v>32</v>
      </c>
      <c r="J3795" t="s">
        <v>45</v>
      </c>
    </row>
    <row r="3796" spans="1:10" x14ac:dyDescent="0.25">
      <c r="A3796" t="s">
        <v>6496</v>
      </c>
      <c r="B3796" t="s">
        <v>6497</v>
      </c>
      <c r="C3796" t="s">
        <v>20</v>
      </c>
      <c r="D3796" t="s">
        <v>38</v>
      </c>
      <c r="E3796">
        <v>16</v>
      </c>
      <c r="F3796">
        <v>122.7</v>
      </c>
      <c r="G3796" s="1">
        <v>45054</v>
      </c>
      <c r="H3796" t="s">
        <v>22</v>
      </c>
      <c r="I3796" t="s">
        <v>16</v>
      </c>
      <c r="J3796" t="s">
        <v>17</v>
      </c>
    </row>
    <row r="3797" spans="1:10" x14ac:dyDescent="0.25">
      <c r="A3797" t="s">
        <v>6498</v>
      </c>
      <c r="B3797" t="s">
        <v>6499</v>
      </c>
      <c r="C3797" t="s">
        <v>13</v>
      </c>
      <c r="D3797" t="s">
        <v>38</v>
      </c>
      <c r="E3797">
        <v>2</v>
      </c>
      <c r="F3797">
        <v>213.17</v>
      </c>
      <c r="G3797" s="1">
        <v>44962</v>
      </c>
      <c r="H3797" t="s">
        <v>22</v>
      </c>
      <c r="I3797" t="s">
        <v>41</v>
      </c>
      <c r="J3797" t="s">
        <v>45</v>
      </c>
    </row>
    <row r="3798" spans="1:10" x14ac:dyDescent="0.25">
      <c r="A3798" t="s">
        <v>6500</v>
      </c>
      <c r="B3798" t="s">
        <v>1362</v>
      </c>
      <c r="C3798" t="s">
        <v>31</v>
      </c>
      <c r="D3798" t="s">
        <v>21</v>
      </c>
      <c r="E3798">
        <v>4</v>
      </c>
      <c r="F3798">
        <v>196.09</v>
      </c>
      <c r="G3798" s="1">
        <v>44936</v>
      </c>
      <c r="H3798" t="s">
        <v>28</v>
      </c>
      <c r="I3798" t="s">
        <v>16</v>
      </c>
      <c r="J3798" t="s">
        <v>35</v>
      </c>
    </row>
    <row r="3799" spans="1:10" x14ac:dyDescent="0.25">
      <c r="A3799" t="s">
        <v>6501</v>
      </c>
      <c r="B3799" t="s">
        <v>6502</v>
      </c>
      <c r="C3799" t="s">
        <v>31</v>
      </c>
      <c r="D3799" t="s">
        <v>14</v>
      </c>
      <c r="E3799">
        <v>32</v>
      </c>
      <c r="F3799">
        <v>309.56</v>
      </c>
      <c r="G3799" s="1">
        <v>44979</v>
      </c>
      <c r="H3799" t="s">
        <v>15</v>
      </c>
      <c r="I3799" t="s">
        <v>32</v>
      </c>
    </row>
    <row r="3800" spans="1:10" x14ac:dyDescent="0.25">
      <c r="A3800" t="s">
        <v>6503</v>
      </c>
      <c r="B3800" t="s">
        <v>3084</v>
      </c>
      <c r="C3800" t="s">
        <v>26</v>
      </c>
      <c r="D3800" t="s">
        <v>21</v>
      </c>
      <c r="E3800">
        <v>49</v>
      </c>
      <c r="F3800">
        <v>170.95</v>
      </c>
      <c r="G3800" s="1">
        <v>45190</v>
      </c>
      <c r="H3800" t="s">
        <v>28</v>
      </c>
      <c r="I3800" t="s">
        <v>16</v>
      </c>
      <c r="J3800" t="s">
        <v>77</v>
      </c>
    </row>
    <row r="3801" spans="1:10" x14ac:dyDescent="0.25">
      <c r="A3801" t="s">
        <v>6504</v>
      </c>
      <c r="B3801" t="s">
        <v>6505</v>
      </c>
      <c r="C3801" t="s">
        <v>59</v>
      </c>
      <c r="D3801" t="s">
        <v>14</v>
      </c>
      <c r="E3801">
        <v>3</v>
      </c>
      <c r="F3801">
        <v>27.75</v>
      </c>
      <c r="G3801" s="1">
        <v>45114</v>
      </c>
      <c r="H3801" t="s">
        <v>15</v>
      </c>
      <c r="I3801" t="s">
        <v>32</v>
      </c>
      <c r="J3801" t="s">
        <v>45</v>
      </c>
    </row>
    <row r="3802" spans="1:10" x14ac:dyDescent="0.25">
      <c r="A3802" t="s">
        <v>6506</v>
      </c>
      <c r="B3802" t="s">
        <v>3230</v>
      </c>
      <c r="C3802" t="s">
        <v>59</v>
      </c>
      <c r="D3802" t="s">
        <v>21</v>
      </c>
      <c r="E3802">
        <v>32</v>
      </c>
      <c r="F3802">
        <v>70.91</v>
      </c>
      <c r="G3802" s="1">
        <v>45214</v>
      </c>
      <c r="H3802" t="s">
        <v>15</v>
      </c>
      <c r="I3802" t="s">
        <v>41</v>
      </c>
      <c r="J3802" t="s">
        <v>45</v>
      </c>
    </row>
    <row r="3803" spans="1:10" x14ac:dyDescent="0.25">
      <c r="A3803" t="s">
        <v>6507</v>
      </c>
      <c r="B3803" t="s">
        <v>800</v>
      </c>
      <c r="C3803" t="s">
        <v>13</v>
      </c>
      <c r="D3803" t="s">
        <v>27</v>
      </c>
      <c r="E3803">
        <v>43</v>
      </c>
      <c r="F3803">
        <v>45.08</v>
      </c>
      <c r="G3803" s="1">
        <v>44993</v>
      </c>
      <c r="H3803" t="s">
        <v>28</v>
      </c>
      <c r="I3803" t="s">
        <v>16</v>
      </c>
      <c r="J3803" t="s">
        <v>45</v>
      </c>
    </row>
    <row r="3804" spans="1:10" x14ac:dyDescent="0.25">
      <c r="A3804" t="s">
        <v>6508</v>
      </c>
      <c r="B3804" t="s">
        <v>6509</v>
      </c>
      <c r="C3804" t="s">
        <v>20</v>
      </c>
      <c r="D3804" t="s">
        <v>21</v>
      </c>
      <c r="E3804">
        <v>13</v>
      </c>
      <c r="F3804">
        <v>201.5</v>
      </c>
      <c r="G3804" s="1">
        <v>45226</v>
      </c>
      <c r="H3804" t="s">
        <v>28</v>
      </c>
      <c r="I3804" t="s">
        <v>23</v>
      </c>
      <c r="J3804" t="s">
        <v>45</v>
      </c>
    </row>
    <row r="3805" spans="1:10" x14ac:dyDescent="0.25">
      <c r="A3805" t="s">
        <v>6510</v>
      </c>
      <c r="B3805" t="s">
        <v>6411</v>
      </c>
      <c r="C3805" t="s">
        <v>26</v>
      </c>
      <c r="D3805" t="s">
        <v>14</v>
      </c>
      <c r="E3805">
        <v>7</v>
      </c>
      <c r="F3805">
        <v>499.59</v>
      </c>
      <c r="G3805" s="1">
        <v>45189</v>
      </c>
      <c r="H3805" t="s">
        <v>15</v>
      </c>
      <c r="I3805" t="s">
        <v>32</v>
      </c>
      <c r="J3805" t="s">
        <v>77</v>
      </c>
    </row>
    <row r="3806" spans="1:10" x14ac:dyDescent="0.25">
      <c r="A3806" t="s">
        <v>6511</v>
      </c>
      <c r="B3806" t="s">
        <v>6512</v>
      </c>
      <c r="C3806" t="s">
        <v>59</v>
      </c>
      <c r="D3806" t="s">
        <v>56</v>
      </c>
      <c r="E3806">
        <v>4</v>
      </c>
      <c r="F3806">
        <v>21.54</v>
      </c>
      <c r="G3806" s="1">
        <v>44929</v>
      </c>
      <c r="H3806" t="s">
        <v>22</v>
      </c>
      <c r="I3806" t="s">
        <v>16</v>
      </c>
      <c r="J3806" t="s">
        <v>17</v>
      </c>
    </row>
    <row r="3807" spans="1:10" x14ac:dyDescent="0.25">
      <c r="A3807" t="s">
        <v>6513</v>
      </c>
      <c r="B3807" t="s">
        <v>6514</v>
      </c>
      <c r="C3807" t="s">
        <v>31</v>
      </c>
      <c r="D3807" t="s">
        <v>21</v>
      </c>
      <c r="E3807">
        <v>36</v>
      </c>
      <c r="F3807">
        <v>15.44</v>
      </c>
      <c r="G3807" s="1">
        <v>45072</v>
      </c>
      <c r="H3807" t="s">
        <v>15</v>
      </c>
      <c r="I3807" t="s">
        <v>32</v>
      </c>
    </row>
    <row r="3808" spans="1:10" x14ac:dyDescent="0.25">
      <c r="A3808" t="s">
        <v>6515</v>
      </c>
      <c r="B3808" t="s">
        <v>2601</v>
      </c>
      <c r="C3808" t="s">
        <v>59</v>
      </c>
      <c r="D3808" t="s">
        <v>14</v>
      </c>
      <c r="E3808">
        <v>10</v>
      </c>
      <c r="F3808">
        <v>107.08</v>
      </c>
      <c r="G3808" s="1">
        <v>45180</v>
      </c>
      <c r="H3808" t="s">
        <v>15</v>
      </c>
      <c r="I3808" t="s">
        <v>32</v>
      </c>
      <c r="J3808" t="s">
        <v>77</v>
      </c>
    </row>
    <row r="3809" spans="1:10" x14ac:dyDescent="0.25">
      <c r="A3809" t="s">
        <v>6516</v>
      </c>
      <c r="B3809" t="s">
        <v>6517</v>
      </c>
      <c r="C3809" t="s">
        <v>59</v>
      </c>
      <c r="D3809" t="s">
        <v>21</v>
      </c>
      <c r="E3809">
        <v>29</v>
      </c>
      <c r="F3809">
        <v>47.32</v>
      </c>
      <c r="G3809" s="1">
        <v>44952</v>
      </c>
      <c r="H3809" t="s">
        <v>28</v>
      </c>
      <c r="I3809" t="s">
        <v>32</v>
      </c>
    </row>
    <row r="3810" spans="1:10" x14ac:dyDescent="0.25">
      <c r="A3810" t="s">
        <v>6518</v>
      </c>
      <c r="B3810" t="s">
        <v>6519</v>
      </c>
      <c r="C3810" t="s">
        <v>13</v>
      </c>
      <c r="D3810" t="s">
        <v>66</v>
      </c>
      <c r="E3810">
        <v>7</v>
      </c>
      <c r="F3810">
        <v>185.17</v>
      </c>
      <c r="G3810" s="1">
        <v>45257</v>
      </c>
      <c r="H3810" t="s">
        <v>28</v>
      </c>
      <c r="I3810" t="s">
        <v>41</v>
      </c>
      <c r="J3810" t="s">
        <v>17</v>
      </c>
    </row>
    <row r="3811" spans="1:10" x14ac:dyDescent="0.25">
      <c r="A3811" t="s">
        <v>6520</v>
      </c>
      <c r="B3811" t="s">
        <v>6521</v>
      </c>
      <c r="C3811" t="s">
        <v>26</v>
      </c>
      <c r="D3811" t="s">
        <v>56</v>
      </c>
      <c r="E3811">
        <v>40</v>
      </c>
      <c r="F3811">
        <v>29.96</v>
      </c>
      <c r="G3811" s="1">
        <v>44967</v>
      </c>
      <c r="H3811" t="s">
        <v>15</v>
      </c>
      <c r="I3811" t="s">
        <v>16</v>
      </c>
    </row>
    <row r="3812" spans="1:10" x14ac:dyDescent="0.25">
      <c r="A3812" t="s">
        <v>6522</v>
      </c>
      <c r="B3812" t="s">
        <v>6523</v>
      </c>
      <c r="C3812" t="s">
        <v>31</v>
      </c>
      <c r="D3812" t="s">
        <v>38</v>
      </c>
      <c r="E3812">
        <v>18</v>
      </c>
      <c r="F3812">
        <v>148.15</v>
      </c>
      <c r="G3812" s="1">
        <v>45174</v>
      </c>
      <c r="H3812" t="s">
        <v>22</v>
      </c>
      <c r="I3812" t="s">
        <v>41</v>
      </c>
      <c r="J3812" t="s">
        <v>77</v>
      </c>
    </row>
    <row r="3813" spans="1:10" x14ac:dyDescent="0.25">
      <c r="A3813" t="s">
        <v>6524</v>
      </c>
      <c r="B3813" t="s">
        <v>1994</v>
      </c>
      <c r="C3813" t="s">
        <v>13</v>
      </c>
      <c r="D3813" t="s">
        <v>27</v>
      </c>
      <c r="E3813">
        <v>22</v>
      </c>
      <c r="F3813">
        <v>90.77</v>
      </c>
      <c r="G3813" s="1">
        <v>45032</v>
      </c>
      <c r="H3813" t="s">
        <v>15</v>
      </c>
      <c r="I3813" t="s">
        <v>16</v>
      </c>
    </row>
    <row r="3814" spans="1:10" x14ac:dyDescent="0.25">
      <c r="A3814" t="s">
        <v>6525</v>
      </c>
      <c r="B3814" t="s">
        <v>2526</v>
      </c>
      <c r="C3814" t="s">
        <v>26</v>
      </c>
      <c r="D3814" t="s">
        <v>21</v>
      </c>
      <c r="E3814">
        <v>13</v>
      </c>
      <c r="F3814">
        <v>7.2</v>
      </c>
      <c r="G3814" s="1">
        <v>45008</v>
      </c>
      <c r="H3814" t="s">
        <v>15</v>
      </c>
      <c r="I3814" t="s">
        <v>16</v>
      </c>
    </row>
    <row r="3815" spans="1:10" x14ac:dyDescent="0.25">
      <c r="A3815" t="s">
        <v>6526</v>
      </c>
      <c r="B3815" t="s">
        <v>936</v>
      </c>
      <c r="C3815" t="s">
        <v>13</v>
      </c>
      <c r="D3815" t="s">
        <v>56</v>
      </c>
      <c r="E3815">
        <v>11</v>
      </c>
      <c r="F3815">
        <v>59.98</v>
      </c>
      <c r="G3815" s="1">
        <v>45044</v>
      </c>
      <c r="H3815" t="s">
        <v>28</v>
      </c>
      <c r="I3815" t="s">
        <v>16</v>
      </c>
    </row>
    <row r="3816" spans="1:10" x14ac:dyDescent="0.25">
      <c r="A3816" t="s">
        <v>6527</v>
      </c>
      <c r="B3816" t="s">
        <v>6528</v>
      </c>
      <c r="C3816" t="s">
        <v>13</v>
      </c>
      <c r="D3816" t="s">
        <v>38</v>
      </c>
      <c r="E3816">
        <v>40</v>
      </c>
      <c r="F3816">
        <v>467.61</v>
      </c>
      <c r="G3816" s="1">
        <v>45176</v>
      </c>
      <c r="H3816" t="s">
        <v>28</v>
      </c>
      <c r="I3816" t="s">
        <v>41</v>
      </c>
      <c r="J3816" t="s">
        <v>17</v>
      </c>
    </row>
    <row r="3817" spans="1:10" x14ac:dyDescent="0.25">
      <c r="A3817" t="s">
        <v>6529</v>
      </c>
      <c r="B3817" t="s">
        <v>3256</v>
      </c>
      <c r="C3817" t="s">
        <v>13</v>
      </c>
      <c r="D3817" t="s">
        <v>38</v>
      </c>
      <c r="E3817">
        <v>45</v>
      </c>
      <c r="F3817">
        <v>485.31</v>
      </c>
      <c r="G3817" s="1">
        <v>45064</v>
      </c>
      <c r="H3817" t="s">
        <v>15</v>
      </c>
      <c r="I3817" t="s">
        <v>23</v>
      </c>
      <c r="J3817" t="s">
        <v>77</v>
      </c>
    </row>
    <row r="3818" spans="1:10" x14ac:dyDescent="0.25">
      <c r="A3818" t="s">
        <v>6530</v>
      </c>
      <c r="B3818" t="s">
        <v>3447</v>
      </c>
      <c r="C3818" t="s">
        <v>31</v>
      </c>
      <c r="D3818" t="s">
        <v>14</v>
      </c>
      <c r="E3818">
        <v>48</v>
      </c>
      <c r="F3818">
        <v>123.4</v>
      </c>
      <c r="G3818" s="1">
        <v>45041</v>
      </c>
      <c r="H3818" t="s">
        <v>15</v>
      </c>
      <c r="I3818" t="s">
        <v>16</v>
      </c>
      <c r="J3818" t="s">
        <v>77</v>
      </c>
    </row>
    <row r="3819" spans="1:10" x14ac:dyDescent="0.25">
      <c r="A3819" t="s">
        <v>6531</v>
      </c>
      <c r="B3819" t="s">
        <v>6532</v>
      </c>
      <c r="C3819" t="s">
        <v>13</v>
      </c>
      <c r="D3819" t="s">
        <v>66</v>
      </c>
      <c r="E3819">
        <v>10</v>
      </c>
      <c r="F3819">
        <v>169.87</v>
      </c>
      <c r="G3819" s="1">
        <v>44988</v>
      </c>
      <c r="H3819" t="s">
        <v>28</v>
      </c>
      <c r="I3819" t="s">
        <v>16</v>
      </c>
      <c r="J3819" t="s">
        <v>77</v>
      </c>
    </row>
    <row r="3820" spans="1:10" x14ac:dyDescent="0.25">
      <c r="A3820" t="s">
        <v>6533</v>
      </c>
      <c r="B3820" t="s">
        <v>265</v>
      </c>
      <c r="C3820" t="s">
        <v>31</v>
      </c>
      <c r="D3820" t="s">
        <v>27</v>
      </c>
      <c r="E3820">
        <v>6</v>
      </c>
      <c r="F3820">
        <v>294.47000000000003</v>
      </c>
      <c r="G3820" s="1">
        <v>45286</v>
      </c>
      <c r="H3820" t="s">
        <v>22</v>
      </c>
      <c r="I3820" t="s">
        <v>16</v>
      </c>
    </row>
    <row r="3821" spans="1:10" x14ac:dyDescent="0.25">
      <c r="A3821" t="s">
        <v>6534</v>
      </c>
      <c r="B3821" t="s">
        <v>271</v>
      </c>
      <c r="C3821" t="s">
        <v>20</v>
      </c>
      <c r="D3821" t="s">
        <v>21</v>
      </c>
      <c r="E3821">
        <v>47</v>
      </c>
      <c r="F3821">
        <v>409.72</v>
      </c>
      <c r="G3821" s="1">
        <v>45061</v>
      </c>
      <c r="H3821" t="s">
        <v>15</v>
      </c>
      <c r="I3821" t="s">
        <v>16</v>
      </c>
      <c r="J3821" t="s">
        <v>17</v>
      </c>
    </row>
    <row r="3822" spans="1:10" x14ac:dyDescent="0.25">
      <c r="A3822" t="s">
        <v>6535</v>
      </c>
      <c r="B3822" t="s">
        <v>6536</v>
      </c>
      <c r="C3822" t="s">
        <v>20</v>
      </c>
      <c r="D3822" t="s">
        <v>38</v>
      </c>
      <c r="E3822">
        <v>48</v>
      </c>
      <c r="F3822">
        <v>67.099999999999994</v>
      </c>
      <c r="G3822" s="1">
        <v>44954</v>
      </c>
      <c r="H3822" t="s">
        <v>15</v>
      </c>
      <c r="I3822" t="s">
        <v>32</v>
      </c>
      <c r="J3822" t="s">
        <v>45</v>
      </c>
    </row>
    <row r="3823" spans="1:10" x14ac:dyDescent="0.25">
      <c r="A3823" t="s">
        <v>6537</v>
      </c>
      <c r="B3823" t="s">
        <v>6538</v>
      </c>
      <c r="C3823" t="s">
        <v>26</v>
      </c>
      <c r="D3823" t="s">
        <v>21</v>
      </c>
      <c r="E3823">
        <v>25</v>
      </c>
      <c r="F3823">
        <v>286.88</v>
      </c>
      <c r="G3823" s="1">
        <v>44993</v>
      </c>
      <c r="H3823" t="s">
        <v>28</v>
      </c>
      <c r="I3823" t="s">
        <v>23</v>
      </c>
      <c r="J3823" t="s">
        <v>17</v>
      </c>
    </row>
    <row r="3824" spans="1:10" x14ac:dyDescent="0.25">
      <c r="A3824" t="s">
        <v>6539</v>
      </c>
      <c r="B3824" t="s">
        <v>6540</v>
      </c>
      <c r="C3824" t="s">
        <v>59</v>
      </c>
      <c r="D3824" t="s">
        <v>66</v>
      </c>
      <c r="E3824">
        <v>2</v>
      </c>
      <c r="F3824">
        <v>202.4</v>
      </c>
      <c r="G3824" s="1">
        <v>45058</v>
      </c>
      <c r="H3824" t="s">
        <v>22</v>
      </c>
      <c r="I3824" t="s">
        <v>23</v>
      </c>
      <c r="J3824" t="s">
        <v>35</v>
      </c>
    </row>
    <row r="3825" spans="1:10" x14ac:dyDescent="0.25">
      <c r="A3825" t="s">
        <v>6541</v>
      </c>
      <c r="B3825" t="s">
        <v>6542</v>
      </c>
      <c r="C3825" t="s">
        <v>13</v>
      </c>
      <c r="D3825" t="s">
        <v>66</v>
      </c>
      <c r="E3825">
        <v>18</v>
      </c>
      <c r="F3825">
        <v>252.16</v>
      </c>
      <c r="G3825" s="1">
        <v>45139</v>
      </c>
      <c r="H3825" t="s">
        <v>22</v>
      </c>
      <c r="I3825" t="s">
        <v>32</v>
      </c>
      <c r="J3825" t="s">
        <v>45</v>
      </c>
    </row>
    <row r="3826" spans="1:10" x14ac:dyDescent="0.25">
      <c r="A3826" t="s">
        <v>6543</v>
      </c>
      <c r="B3826" t="s">
        <v>4080</v>
      </c>
      <c r="C3826" t="s">
        <v>20</v>
      </c>
      <c r="D3826" t="s">
        <v>14</v>
      </c>
      <c r="E3826">
        <v>31</v>
      </c>
      <c r="F3826">
        <v>250.97</v>
      </c>
      <c r="G3826" s="1">
        <v>45241</v>
      </c>
      <c r="H3826" t="s">
        <v>22</v>
      </c>
      <c r="I3826" t="s">
        <v>23</v>
      </c>
    </row>
    <row r="3827" spans="1:10" x14ac:dyDescent="0.25">
      <c r="A3827" t="s">
        <v>6544</v>
      </c>
      <c r="B3827" t="s">
        <v>6030</v>
      </c>
      <c r="C3827" t="s">
        <v>31</v>
      </c>
      <c r="D3827" t="s">
        <v>38</v>
      </c>
      <c r="E3827">
        <v>11</v>
      </c>
      <c r="F3827">
        <v>47.89</v>
      </c>
      <c r="G3827" s="1">
        <v>45201</v>
      </c>
      <c r="H3827" t="s">
        <v>15</v>
      </c>
      <c r="I3827" t="s">
        <v>32</v>
      </c>
      <c r="J3827" t="s">
        <v>17</v>
      </c>
    </row>
    <row r="3828" spans="1:10" x14ac:dyDescent="0.25">
      <c r="A3828" t="s">
        <v>6545</v>
      </c>
      <c r="B3828" t="s">
        <v>4650</v>
      </c>
      <c r="C3828" t="s">
        <v>26</v>
      </c>
      <c r="D3828" t="s">
        <v>56</v>
      </c>
      <c r="E3828">
        <v>26</v>
      </c>
      <c r="F3828">
        <v>23.46</v>
      </c>
      <c r="G3828" s="1">
        <v>45153</v>
      </c>
      <c r="H3828" t="s">
        <v>28</v>
      </c>
      <c r="I3828" t="s">
        <v>23</v>
      </c>
      <c r="J3828" t="s">
        <v>35</v>
      </c>
    </row>
    <row r="3829" spans="1:10" x14ac:dyDescent="0.25">
      <c r="A3829" t="s">
        <v>6546</v>
      </c>
      <c r="B3829" t="s">
        <v>6547</v>
      </c>
      <c r="C3829" t="s">
        <v>26</v>
      </c>
      <c r="D3829" t="s">
        <v>66</v>
      </c>
      <c r="E3829">
        <v>12</v>
      </c>
      <c r="F3829">
        <v>201.83</v>
      </c>
      <c r="G3829" s="1">
        <v>45122</v>
      </c>
      <c r="H3829" t="s">
        <v>28</v>
      </c>
      <c r="I3829" t="s">
        <v>32</v>
      </c>
      <c r="J3829" t="s">
        <v>45</v>
      </c>
    </row>
    <row r="3830" spans="1:10" x14ac:dyDescent="0.25">
      <c r="A3830" t="s">
        <v>6548</v>
      </c>
      <c r="B3830" t="s">
        <v>6549</v>
      </c>
      <c r="C3830" t="s">
        <v>20</v>
      </c>
      <c r="D3830" t="s">
        <v>56</v>
      </c>
      <c r="E3830">
        <v>9</v>
      </c>
      <c r="F3830">
        <v>300.94</v>
      </c>
      <c r="G3830" s="1">
        <v>45207</v>
      </c>
      <c r="H3830" t="s">
        <v>22</v>
      </c>
      <c r="I3830" t="s">
        <v>41</v>
      </c>
      <c r="J3830" t="s">
        <v>35</v>
      </c>
    </row>
    <row r="3831" spans="1:10" x14ac:dyDescent="0.25">
      <c r="A3831" t="s">
        <v>6550</v>
      </c>
      <c r="B3831" t="s">
        <v>6551</v>
      </c>
      <c r="C3831" t="s">
        <v>20</v>
      </c>
      <c r="D3831" t="s">
        <v>56</v>
      </c>
      <c r="E3831">
        <v>9</v>
      </c>
      <c r="F3831">
        <v>461.17</v>
      </c>
      <c r="G3831" s="1">
        <v>44970</v>
      </c>
      <c r="H3831" t="s">
        <v>22</v>
      </c>
      <c r="I3831" t="s">
        <v>16</v>
      </c>
      <c r="J3831" t="s">
        <v>45</v>
      </c>
    </row>
    <row r="3832" spans="1:10" x14ac:dyDescent="0.25">
      <c r="A3832" t="s">
        <v>6552</v>
      </c>
      <c r="B3832" t="s">
        <v>4285</v>
      </c>
      <c r="C3832" t="s">
        <v>31</v>
      </c>
      <c r="D3832" t="s">
        <v>27</v>
      </c>
      <c r="E3832">
        <v>41</v>
      </c>
      <c r="F3832">
        <v>475.91</v>
      </c>
      <c r="G3832" s="1">
        <v>45058</v>
      </c>
      <c r="H3832" t="s">
        <v>22</v>
      </c>
      <c r="I3832" t="s">
        <v>32</v>
      </c>
      <c r="J3832" t="s">
        <v>77</v>
      </c>
    </row>
    <row r="3833" spans="1:10" x14ac:dyDescent="0.25">
      <c r="A3833" t="s">
        <v>6553</v>
      </c>
      <c r="B3833" t="s">
        <v>6554</v>
      </c>
      <c r="C3833" t="s">
        <v>20</v>
      </c>
      <c r="D3833" t="s">
        <v>56</v>
      </c>
      <c r="E3833">
        <v>41</v>
      </c>
      <c r="F3833">
        <v>398.84</v>
      </c>
      <c r="G3833" s="1">
        <v>45255</v>
      </c>
      <c r="H3833" t="s">
        <v>22</v>
      </c>
      <c r="I3833" t="s">
        <v>16</v>
      </c>
      <c r="J3833" t="s">
        <v>17</v>
      </c>
    </row>
    <row r="3834" spans="1:10" x14ac:dyDescent="0.25">
      <c r="A3834" t="s">
        <v>6555</v>
      </c>
      <c r="B3834" t="s">
        <v>119</v>
      </c>
      <c r="C3834" t="s">
        <v>26</v>
      </c>
      <c r="D3834" t="s">
        <v>56</v>
      </c>
      <c r="E3834">
        <v>11</v>
      </c>
      <c r="F3834">
        <v>115.58</v>
      </c>
      <c r="G3834" s="1">
        <v>44929</v>
      </c>
      <c r="H3834" t="s">
        <v>15</v>
      </c>
      <c r="I3834" t="s">
        <v>41</v>
      </c>
      <c r="J3834" t="s">
        <v>17</v>
      </c>
    </row>
    <row r="3835" spans="1:10" x14ac:dyDescent="0.25">
      <c r="A3835" t="s">
        <v>6556</v>
      </c>
      <c r="B3835" t="s">
        <v>4780</v>
      </c>
      <c r="C3835" t="s">
        <v>20</v>
      </c>
      <c r="D3835" t="s">
        <v>66</v>
      </c>
      <c r="E3835">
        <v>44</v>
      </c>
      <c r="F3835">
        <v>251.07</v>
      </c>
      <c r="G3835" s="1">
        <v>45112</v>
      </c>
      <c r="H3835" t="s">
        <v>15</v>
      </c>
      <c r="I3835" t="s">
        <v>32</v>
      </c>
    </row>
    <row r="3836" spans="1:10" x14ac:dyDescent="0.25">
      <c r="A3836" t="s">
        <v>6557</v>
      </c>
      <c r="B3836" t="s">
        <v>6558</v>
      </c>
      <c r="C3836" t="s">
        <v>59</v>
      </c>
      <c r="D3836" t="s">
        <v>44</v>
      </c>
      <c r="E3836">
        <v>49</v>
      </c>
      <c r="F3836">
        <v>372.93</v>
      </c>
      <c r="G3836" s="1">
        <v>45051</v>
      </c>
      <c r="H3836" t="s">
        <v>28</v>
      </c>
      <c r="I3836" t="s">
        <v>16</v>
      </c>
    </row>
    <row r="3837" spans="1:10" x14ac:dyDescent="0.25">
      <c r="A3837" t="s">
        <v>6559</v>
      </c>
      <c r="B3837" t="s">
        <v>6560</v>
      </c>
      <c r="C3837" t="s">
        <v>31</v>
      </c>
      <c r="D3837" t="s">
        <v>44</v>
      </c>
      <c r="E3837">
        <v>27</v>
      </c>
      <c r="F3837">
        <v>401.59</v>
      </c>
      <c r="G3837" s="1">
        <v>45274</v>
      </c>
      <c r="H3837" t="s">
        <v>28</v>
      </c>
      <c r="I3837" t="s">
        <v>41</v>
      </c>
      <c r="J3837" t="s">
        <v>45</v>
      </c>
    </row>
    <row r="3838" spans="1:10" x14ac:dyDescent="0.25">
      <c r="A3838" t="s">
        <v>6561</v>
      </c>
      <c r="B3838" t="s">
        <v>6562</v>
      </c>
      <c r="C3838" t="s">
        <v>13</v>
      </c>
      <c r="D3838" t="s">
        <v>56</v>
      </c>
      <c r="E3838">
        <v>29</v>
      </c>
      <c r="F3838">
        <v>59.9</v>
      </c>
      <c r="G3838" s="1">
        <v>44954</v>
      </c>
      <c r="H3838" t="s">
        <v>28</v>
      </c>
      <c r="I3838" t="s">
        <v>23</v>
      </c>
      <c r="J3838" t="s">
        <v>77</v>
      </c>
    </row>
    <row r="3839" spans="1:10" x14ac:dyDescent="0.25">
      <c r="A3839" t="s">
        <v>6563</v>
      </c>
      <c r="B3839" t="s">
        <v>3987</v>
      </c>
      <c r="C3839" t="s">
        <v>26</v>
      </c>
      <c r="D3839" t="s">
        <v>56</v>
      </c>
      <c r="E3839">
        <v>49</v>
      </c>
      <c r="F3839">
        <v>110.85</v>
      </c>
      <c r="G3839" s="1">
        <v>45031</v>
      </c>
      <c r="H3839" t="s">
        <v>28</v>
      </c>
      <c r="I3839" t="s">
        <v>41</v>
      </c>
      <c r="J3839" t="s">
        <v>17</v>
      </c>
    </row>
    <row r="3840" spans="1:10" x14ac:dyDescent="0.25">
      <c r="A3840" t="s">
        <v>6564</v>
      </c>
      <c r="B3840" t="s">
        <v>429</v>
      </c>
      <c r="C3840" t="s">
        <v>59</v>
      </c>
      <c r="D3840" t="s">
        <v>27</v>
      </c>
      <c r="E3840">
        <v>1</v>
      </c>
      <c r="F3840">
        <v>239.69</v>
      </c>
      <c r="G3840" s="1">
        <v>45243</v>
      </c>
      <c r="H3840" t="s">
        <v>28</v>
      </c>
      <c r="I3840" t="s">
        <v>16</v>
      </c>
      <c r="J3840" t="s">
        <v>45</v>
      </c>
    </row>
    <row r="3841" spans="1:10" x14ac:dyDescent="0.25">
      <c r="A3841" t="s">
        <v>6565</v>
      </c>
      <c r="B3841" t="s">
        <v>3536</v>
      </c>
      <c r="C3841" t="s">
        <v>26</v>
      </c>
      <c r="D3841" t="s">
        <v>38</v>
      </c>
      <c r="E3841">
        <v>34</v>
      </c>
      <c r="F3841">
        <v>309.27999999999997</v>
      </c>
      <c r="G3841" s="1">
        <v>45070</v>
      </c>
      <c r="H3841" t="s">
        <v>28</v>
      </c>
      <c r="I3841" t="s">
        <v>16</v>
      </c>
      <c r="J3841" t="s">
        <v>35</v>
      </c>
    </row>
    <row r="3842" spans="1:10" x14ac:dyDescent="0.25">
      <c r="A3842" t="s">
        <v>6566</v>
      </c>
      <c r="B3842" t="s">
        <v>1133</v>
      </c>
      <c r="C3842" t="s">
        <v>31</v>
      </c>
      <c r="D3842" t="s">
        <v>27</v>
      </c>
      <c r="E3842">
        <v>20</v>
      </c>
      <c r="F3842">
        <v>453.88</v>
      </c>
      <c r="G3842" s="1">
        <v>45059</v>
      </c>
      <c r="H3842" t="s">
        <v>28</v>
      </c>
      <c r="I3842" t="s">
        <v>16</v>
      </c>
      <c r="J3842" t="s">
        <v>45</v>
      </c>
    </row>
    <row r="3843" spans="1:10" x14ac:dyDescent="0.25">
      <c r="A3843" t="s">
        <v>6567</v>
      </c>
      <c r="B3843" t="s">
        <v>1187</v>
      </c>
      <c r="C3843" t="s">
        <v>13</v>
      </c>
      <c r="D3843" t="s">
        <v>27</v>
      </c>
      <c r="E3843">
        <v>35</v>
      </c>
      <c r="F3843">
        <v>338.3</v>
      </c>
      <c r="G3843" s="1">
        <v>44983</v>
      </c>
      <c r="H3843" t="s">
        <v>22</v>
      </c>
      <c r="I3843" t="s">
        <v>32</v>
      </c>
      <c r="J3843" t="s">
        <v>35</v>
      </c>
    </row>
    <row r="3844" spans="1:10" x14ac:dyDescent="0.25">
      <c r="A3844" t="s">
        <v>6568</v>
      </c>
      <c r="B3844" t="s">
        <v>3155</v>
      </c>
      <c r="C3844" t="s">
        <v>59</v>
      </c>
      <c r="D3844" t="s">
        <v>44</v>
      </c>
      <c r="E3844">
        <v>45</v>
      </c>
      <c r="F3844">
        <v>182.35</v>
      </c>
      <c r="G3844" s="1">
        <v>45188</v>
      </c>
      <c r="H3844" t="s">
        <v>22</v>
      </c>
      <c r="I3844" t="s">
        <v>23</v>
      </c>
      <c r="J3844" t="s">
        <v>77</v>
      </c>
    </row>
    <row r="3845" spans="1:10" x14ac:dyDescent="0.25">
      <c r="A3845" t="s">
        <v>6569</v>
      </c>
      <c r="B3845" t="s">
        <v>1828</v>
      </c>
      <c r="C3845" t="s">
        <v>26</v>
      </c>
      <c r="D3845" t="s">
        <v>21</v>
      </c>
      <c r="E3845">
        <v>40</v>
      </c>
      <c r="F3845">
        <v>426.21</v>
      </c>
      <c r="G3845" s="1">
        <v>45021</v>
      </c>
      <c r="H3845" t="s">
        <v>22</v>
      </c>
      <c r="I3845" t="s">
        <v>23</v>
      </c>
      <c r="J3845" t="s">
        <v>45</v>
      </c>
    </row>
    <row r="3846" spans="1:10" x14ac:dyDescent="0.25">
      <c r="A3846" t="s">
        <v>6570</v>
      </c>
      <c r="B3846" t="s">
        <v>1627</v>
      </c>
      <c r="C3846" t="s">
        <v>20</v>
      </c>
      <c r="D3846" t="s">
        <v>66</v>
      </c>
      <c r="E3846">
        <v>10</v>
      </c>
      <c r="F3846">
        <v>298.35000000000002</v>
      </c>
      <c r="G3846" s="1">
        <v>45019</v>
      </c>
      <c r="H3846" t="s">
        <v>28</v>
      </c>
      <c r="I3846" t="s">
        <v>16</v>
      </c>
      <c r="J3846" t="s">
        <v>45</v>
      </c>
    </row>
    <row r="3847" spans="1:10" x14ac:dyDescent="0.25">
      <c r="A3847" t="s">
        <v>6571</v>
      </c>
      <c r="B3847" t="s">
        <v>1932</v>
      </c>
      <c r="C3847" t="s">
        <v>59</v>
      </c>
      <c r="D3847" t="s">
        <v>14</v>
      </c>
      <c r="E3847">
        <v>3</v>
      </c>
      <c r="F3847">
        <v>362.77</v>
      </c>
      <c r="G3847" s="1">
        <v>45024</v>
      </c>
      <c r="H3847" t="s">
        <v>22</v>
      </c>
      <c r="I3847" t="s">
        <v>41</v>
      </c>
      <c r="J3847" t="s">
        <v>35</v>
      </c>
    </row>
    <row r="3848" spans="1:10" x14ac:dyDescent="0.25">
      <c r="A3848" t="s">
        <v>6572</v>
      </c>
      <c r="B3848" t="s">
        <v>3412</v>
      </c>
      <c r="C3848" t="s">
        <v>20</v>
      </c>
      <c r="D3848" t="s">
        <v>21</v>
      </c>
      <c r="E3848">
        <v>1</v>
      </c>
      <c r="F3848">
        <v>435.9</v>
      </c>
      <c r="G3848" s="1">
        <v>45149</v>
      </c>
      <c r="H3848" t="s">
        <v>28</v>
      </c>
      <c r="I3848" t="s">
        <v>23</v>
      </c>
      <c r="J3848" t="s">
        <v>17</v>
      </c>
    </row>
    <row r="3849" spans="1:10" x14ac:dyDescent="0.25">
      <c r="A3849" t="s">
        <v>6573</v>
      </c>
      <c r="B3849" t="s">
        <v>2775</v>
      </c>
      <c r="C3849" t="s">
        <v>26</v>
      </c>
      <c r="D3849" t="s">
        <v>44</v>
      </c>
      <c r="E3849">
        <v>3</v>
      </c>
      <c r="F3849">
        <v>306.95</v>
      </c>
      <c r="G3849" s="1">
        <v>44984</v>
      </c>
      <c r="H3849" t="s">
        <v>22</v>
      </c>
      <c r="I3849" t="s">
        <v>23</v>
      </c>
      <c r="J3849" t="s">
        <v>17</v>
      </c>
    </row>
    <row r="3850" spans="1:10" x14ac:dyDescent="0.25">
      <c r="A3850" t="s">
        <v>6574</v>
      </c>
      <c r="B3850" t="s">
        <v>6575</v>
      </c>
      <c r="C3850" t="s">
        <v>31</v>
      </c>
      <c r="D3850" t="s">
        <v>44</v>
      </c>
      <c r="E3850">
        <v>31</v>
      </c>
      <c r="F3850">
        <v>442.75</v>
      </c>
      <c r="G3850" s="1">
        <v>45226</v>
      </c>
      <c r="H3850" t="s">
        <v>28</v>
      </c>
      <c r="I3850" t="s">
        <v>23</v>
      </c>
      <c r="J3850" t="s">
        <v>35</v>
      </c>
    </row>
    <row r="3851" spans="1:10" x14ac:dyDescent="0.25">
      <c r="A3851" t="s">
        <v>6576</v>
      </c>
      <c r="B3851" t="s">
        <v>6577</v>
      </c>
      <c r="C3851" t="s">
        <v>59</v>
      </c>
      <c r="D3851" t="s">
        <v>44</v>
      </c>
      <c r="E3851">
        <v>34</v>
      </c>
      <c r="F3851">
        <v>462.43</v>
      </c>
      <c r="G3851" s="1">
        <v>45048</v>
      </c>
      <c r="H3851" t="s">
        <v>28</v>
      </c>
      <c r="I3851" t="s">
        <v>32</v>
      </c>
    </row>
    <row r="3852" spans="1:10" x14ac:dyDescent="0.25">
      <c r="A3852" t="s">
        <v>6578</v>
      </c>
      <c r="B3852" t="s">
        <v>6579</v>
      </c>
      <c r="C3852" t="s">
        <v>26</v>
      </c>
      <c r="D3852" t="s">
        <v>44</v>
      </c>
      <c r="E3852">
        <v>1</v>
      </c>
      <c r="F3852">
        <v>348.47</v>
      </c>
      <c r="G3852" s="1">
        <v>45101</v>
      </c>
      <c r="H3852" t="s">
        <v>15</v>
      </c>
      <c r="I3852" t="s">
        <v>41</v>
      </c>
    </row>
    <row r="3853" spans="1:10" x14ac:dyDescent="0.25">
      <c r="A3853" t="s">
        <v>6580</v>
      </c>
      <c r="B3853" t="s">
        <v>4507</v>
      </c>
      <c r="C3853" t="s">
        <v>13</v>
      </c>
      <c r="D3853" t="s">
        <v>38</v>
      </c>
      <c r="E3853">
        <v>2</v>
      </c>
      <c r="F3853">
        <v>486.61</v>
      </c>
      <c r="G3853" s="1">
        <v>44927</v>
      </c>
      <c r="H3853" t="s">
        <v>28</v>
      </c>
      <c r="I3853" t="s">
        <v>16</v>
      </c>
      <c r="J3853" t="s">
        <v>35</v>
      </c>
    </row>
    <row r="3854" spans="1:10" x14ac:dyDescent="0.25">
      <c r="A3854" t="s">
        <v>6581</v>
      </c>
      <c r="B3854" t="s">
        <v>3118</v>
      </c>
      <c r="C3854" t="s">
        <v>26</v>
      </c>
      <c r="D3854" t="s">
        <v>56</v>
      </c>
      <c r="E3854">
        <v>26</v>
      </c>
      <c r="F3854">
        <v>426.04</v>
      </c>
      <c r="G3854" s="1">
        <v>44952</v>
      </c>
      <c r="H3854" t="s">
        <v>28</v>
      </c>
      <c r="I3854" t="s">
        <v>32</v>
      </c>
      <c r="J3854" t="s">
        <v>45</v>
      </c>
    </row>
    <row r="3855" spans="1:10" x14ac:dyDescent="0.25">
      <c r="A3855" t="s">
        <v>6582</v>
      </c>
      <c r="B3855" t="s">
        <v>6583</v>
      </c>
      <c r="C3855" t="s">
        <v>13</v>
      </c>
      <c r="D3855" t="s">
        <v>56</v>
      </c>
      <c r="E3855">
        <v>32</v>
      </c>
      <c r="F3855">
        <v>490.46</v>
      </c>
      <c r="G3855" s="1">
        <v>45134</v>
      </c>
      <c r="H3855" t="s">
        <v>22</v>
      </c>
      <c r="I3855" t="s">
        <v>32</v>
      </c>
      <c r="J3855" t="s">
        <v>77</v>
      </c>
    </row>
    <row r="3856" spans="1:10" x14ac:dyDescent="0.25">
      <c r="A3856" t="s">
        <v>6584</v>
      </c>
      <c r="B3856" t="s">
        <v>6585</v>
      </c>
      <c r="C3856" t="s">
        <v>59</v>
      </c>
      <c r="D3856" t="s">
        <v>14</v>
      </c>
      <c r="E3856">
        <v>23</v>
      </c>
      <c r="F3856">
        <v>329.48</v>
      </c>
      <c r="G3856" s="1">
        <v>45140</v>
      </c>
      <c r="H3856" t="s">
        <v>28</v>
      </c>
      <c r="I3856" t="s">
        <v>32</v>
      </c>
      <c r="J3856" t="s">
        <v>45</v>
      </c>
    </row>
    <row r="3857" spans="1:10" x14ac:dyDescent="0.25">
      <c r="A3857" t="s">
        <v>6586</v>
      </c>
      <c r="B3857" t="s">
        <v>6587</v>
      </c>
      <c r="C3857" t="s">
        <v>13</v>
      </c>
      <c r="D3857" t="s">
        <v>38</v>
      </c>
      <c r="E3857">
        <v>7</v>
      </c>
      <c r="F3857">
        <v>92.58</v>
      </c>
      <c r="G3857" s="1">
        <v>44959</v>
      </c>
      <c r="H3857" t="s">
        <v>28</v>
      </c>
      <c r="I3857" t="s">
        <v>16</v>
      </c>
      <c r="J3857" t="s">
        <v>77</v>
      </c>
    </row>
    <row r="3858" spans="1:10" x14ac:dyDescent="0.25">
      <c r="A3858" t="s">
        <v>6588</v>
      </c>
      <c r="B3858" t="s">
        <v>1582</v>
      </c>
      <c r="C3858" t="s">
        <v>20</v>
      </c>
      <c r="D3858" t="s">
        <v>21</v>
      </c>
      <c r="E3858">
        <v>30</v>
      </c>
      <c r="F3858">
        <v>226.93</v>
      </c>
      <c r="G3858" s="1">
        <v>45146</v>
      </c>
      <c r="H3858" t="s">
        <v>15</v>
      </c>
      <c r="I3858" t="s">
        <v>23</v>
      </c>
      <c r="J3858" t="s">
        <v>17</v>
      </c>
    </row>
    <row r="3859" spans="1:10" x14ac:dyDescent="0.25">
      <c r="A3859" t="s">
        <v>6589</v>
      </c>
      <c r="B3859" t="s">
        <v>6590</v>
      </c>
      <c r="C3859" t="s">
        <v>26</v>
      </c>
      <c r="D3859" t="s">
        <v>66</v>
      </c>
      <c r="E3859">
        <v>49</v>
      </c>
      <c r="F3859">
        <v>432.06</v>
      </c>
      <c r="G3859" s="1">
        <v>45158</v>
      </c>
      <c r="H3859" t="s">
        <v>28</v>
      </c>
      <c r="I3859" t="s">
        <v>23</v>
      </c>
    </row>
    <row r="3860" spans="1:10" x14ac:dyDescent="0.25">
      <c r="A3860" t="s">
        <v>6591</v>
      </c>
      <c r="B3860" t="s">
        <v>5619</v>
      </c>
      <c r="C3860" t="s">
        <v>13</v>
      </c>
      <c r="D3860" t="s">
        <v>44</v>
      </c>
      <c r="E3860">
        <v>6</v>
      </c>
      <c r="F3860">
        <v>105.97</v>
      </c>
      <c r="G3860" s="1">
        <v>45166</v>
      </c>
      <c r="H3860" t="s">
        <v>15</v>
      </c>
      <c r="I3860" t="s">
        <v>32</v>
      </c>
    </row>
    <row r="3861" spans="1:10" x14ac:dyDescent="0.25">
      <c r="A3861" t="s">
        <v>6592</v>
      </c>
      <c r="B3861" t="s">
        <v>4217</v>
      </c>
      <c r="C3861" t="s">
        <v>26</v>
      </c>
      <c r="D3861" t="s">
        <v>66</v>
      </c>
      <c r="E3861">
        <v>38</v>
      </c>
      <c r="F3861">
        <v>357.82</v>
      </c>
      <c r="G3861" s="1">
        <v>45080</v>
      </c>
      <c r="H3861" t="s">
        <v>22</v>
      </c>
      <c r="I3861" t="s">
        <v>16</v>
      </c>
      <c r="J3861" t="s">
        <v>45</v>
      </c>
    </row>
    <row r="3862" spans="1:10" x14ac:dyDescent="0.25">
      <c r="A3862" t="s">
        <v>6593</v>
      </c>
      <c r="B3862" t="s">
        <v>5954</v>
      </c>
      <c r="C3862" t="s">
        <v>31</v>
      </c>
      <c r="D3862" t="s">
        <v>38</v>
      </c>
      <c r="E3862">
        <v>3</v>
      </c>
      <c r="F3862">
        <v>482.51</v>
      </c>
      <c r="G3862" s="1">
        <v>45221</v>
      </c>
      <c r="H3862" t="s">
        <v>28</v>
      </c>
      <c r="I3862" t="s">
        <v>23</v>
      </c>
    </row>
    <row r="3863" spans="1:10" x14ac:dyDescent="0.25">
      <c r="A3863" t="s">
        <v>6594</v>
      </c>
      <c r="B3863" t="s">
        <v>6595</v>
      </c>
      <c r="C3863" t="s">
        <v>31</v>
      </c>
      <c r="D3863" t="s">
        <v>44</v>
      </c>
      <c r="E3863">
        <v>24</v>
      </c>
      <c r="F3863">
        <v>385.28</v>
      </c>
      <c r="G3863" s="1">
        <v>45245</v>
      </c>
      <c r="H3863" t="s">
        <v>15</v>
      </c>
      <c r="I3863" t="s">
        <v>16</v>
      </c>
      <c r="J3863" t="s">
        <v>77</v>
      </c>
    </row>
    <row r="3864" spans="1:10" x14ac:dyDescent="0.25">
      <c r="A3864" t="s">
        <v>6596</v>
      </c>
      <c r="B3864" t="s">
        <v>4688</v>
      </c>
      <c r="C3864" t="s">
        <v>31</v>
      </c>
      <c r="D3864" t="s">
        <v>56</v>
      </c>
      <c r="E3864">
        <v>15</v>
      </c>
      <c r="F3864">
        <v>380.61</v>
      </c>
      <c r="G3864" s="1">
        <v>45282</v>
      </c>
      <c r="H3864" t="s">
        <v>28</v>
      </c>
      <c r="I3864" t="s">
        <v>32</v>
      </c>
      <c r="J3864" t="s">
        <v>17</v>
      </c>
    </row>
    <row r="3865" spans="1:10" x14ac:dyDescent="0.25">
      <c r="A3865" t="s">
        <v>6597</v>
      </c>
      <c r="B3865" t="s">
        <v>2806</v>
      </c>
      <c r="C3865" t="s">
        <v>31</v>
      </c>
      <c r="D3865" t="s">
        <v>14</v>
      </c>
      <c r="E3865">
        <v>6</v>
      </c>
      <c r="F3865">
        <v>409.16</v>
      </c>
      <c r="G3865" s="1">
        <v>45085</v>
      </c>
      <c r="H3865" t="s">
        <v>15</v>
      </c>
      <c r="I3865" t="s">
        <v>41</v>
      </c>
      <c r="J3865" t="s">
        <v>17</v>
      </c>
    </row>
    <row r="3866" spans="1:10" x14ac:dyDescent="0.25">
      <c r="A3866" t="s">
        <v>6598</v>
      </c>
      <c r="B3866" t="s">
        <v>5431</v>
      </c>
      <c r="C3866" t="s">
        <v>59</v>
      </c>
      <c r="D3866" t="s">
        <v>44</v>
      </c>
      <c r="E3866">
        <v>18</v>
      </c>
      <c r="F3866">
        <v>171.42</v>
      </c>
      <c r="G3866" s="1">
        <v>44952</v>
      </c>
      <c r="H3866" t="s">
        <v>22</v>
      </c>
      <c r="I3866" t="s">
        <v>16</v>
      </c>
    </row>
    <row r="3867" spans="1:10" x14ac:dyDescent="0.25">
      <c r="A3867" t="s">
        <v>6599</v>
      </c>
      <c r="B3867" t="s">
        <v>6600</v>
      </c>
      <c r="C3867" t="s">
        <v>20</v>
      </c>
      <c r="D3867" t="s">
        <v>56</v>
      </c>
      <c r="E3867">
        <v>42</v>
      </c>
      <c r="F3867">
        <v>479.28</v>
      </c>
      <c r="G3867" s="1">
        <v>45056</v>
      </c>
      <c r="H3867" t="s">
        <v>22</v>
      </c>
      <c r="I3867" t="s">
        <v>16</v>
      </c>
      <c r="J3867" t="s">
        <v>17</v>
      </c>
    </row>
    <row r="3868" spans="1:10" x14ac:dyDescent="0.25">
      <c r="A3868" t="s">
        <v>6601</v>
      </c>
      <c r="B3868" t="s">
        <v>383</v>
      </c>
      <c r="C3868" t="s">
        <v>31</v>
      </c>
      <c r="D3868" t="s">
        <v>14</v>
      </c>
      <c r="E3868">
        <v>43</v>
      </c>
      <c r="F3868">
        <v>399.37</v>
      </c>
      <c r="G3868" s="1">
        <v>45266</v>
      </c>
      <c r="H3868" t="s">
        <v>28</v>
      </c>
      <c r="I3868" t="s">
        <v>32</v>
      </c>
    </row>
    <row r="3869" spans="1:10" x14ac:dyDescent="0.25">
      <c r="A3869" t="s">
        <v>6602</v>
      </c>
      <c r="B3869" t="s">
        <v>710</v>
      </c>
      <c r="C3869" t="s">
        <v>31</v>
      </c>
      <c r="D3869" t="s">
        <v>14</v>
      </c>
      <c r="E3869">
        <v>27</v>
      </c>
      <c r="F3869">
        <v>199.95</v>
      </c>
      <c r="G3869" s="1">
        <v>45245</v>
      </c>
      <c r="H3869" t="s">
        <v>28</v>
      </c>
      <c r="I3869" t="s">
        <v>41</v>
      </c>
      <c r="J3869" t="s">
        <v>17</v>
      </c>
    </row>
    <row r="3870" spans="1:10" x14ac:dyDescent="0.25">
      <c r="A3870" t="s">
        <v>6603</v>
      </c>
      <c r="B3870" t="s">
        <v>6604</v>
      </c>
      <c r="C3870" t="s">
        <v>26</v>
      </c>
      <c r="D3870" t="s">
        <v>38</v>
      </c>
      <c r="E3870">
        <v>10</v>
      </c>
      <c r="F3870">
        <v>124.63</v>
      </c>
      <c r="G3870" s="1">
        <v>44994</v>
      </c>
      <c r="H3870" t="s">
        <v>22</v>
      </c>
      <c r="I3870" t="s">
        <v>23</v>
      </c>
      <c r="J3870" t="s">
        <v>45</v>
      </c>
    </row>
    <row r="3871" spans="1:10" x14ac:dyDescent="0.25">
      <c r="A3871" t="s">
        <v>6605</v>
      </c>
      <c r="B3871" t="s">
        <v>730</v>
      </c>
      <c r="C3871" t="s">
        <v>31</v>
      </c>
      <c r="D3871" t="s">
        <v>14</v>
      </c>
      <c r="E3871">
        <v>6</v>
      </c>
      <c r="F3871">
        <v>87.38</v>
      </c>
      <c r="G3871" s="1">
        <v>45026</v>
      </c>
      <c r="H3871" t="s">
        <v>15</v>
      </c>
      <c r="I3871" t="s">
        <v>23</v>
      </c>
      <c r="J3871" t="s">
        <v>77</v>
      </c>
    </row>
    <row r="3872" spans="1:10" x14ac:dyDescent="0.25">
      <c r="A3872" t="s">
        <v>6606</v>
      </c>
      <c r="B3872" t="s">
        <v>4522</v>
      </c>
      <c r="C3872" t="s">
        <v>59</v>
      </c>
      <c r="D3872" t="s">
        <v>66</v>
      </c>
      <c r="E3872">
        <v>10</v>
      </c>
      <c r="F3872">
        <v>409.87</v>
      </c>
      <c r="G3872" s="1">
        <v>44962</v>
      </c>
      <c r="H3872" t="s">
        <v>15</v>
      </c>
      <c r="I3872" t="s">
        <v>16</v>
      </c>
      <c r="J3872" t="s">
        <v>17</v>
      </c>
    </row>
    <row r="3873" spans="1:10" x14ac:dyDescent="0.25">
      <c r="A3873" t="s">
        <v>6607</v>
      </c>
      <c r="B3873" t="s">
        <v>6608</v>
      </c>
      <c r="C3873" t="s">
        <v>26</v>
      </c>
      <c r="D3873" t="s">
        <v>38</v>
      </c>
      <c r="E3873">
        <v>29</v>
      </c>
      <c r="F3873">
        <v>255.83</v>
      </c>
      <c r="G3873" s="1">
        <v>45275</v>
      </c>
      <c r="H3873" t="s">
        <v>28</v>
      </c>
      <c r="I3873" t="s">
        <v>16</v>
      </c>
      <c r="J3873" t="s">
        <v>17</v>
      </c>
    </row>
    <row r="3874" spans="1:10" x14ac:dyDescent="0.25">
      <c r="A3874" t="s">
        <v>6609</v>
      </c>
      <c r="B3874" t="s">
        <v>269</v>
      </c>
      <c r="C3874" t="s">
        <v>26</v>
      </c>
      <c r="D3874" t="s">
        <v>14</v>
      </c>
      <c r="E3874">
        <v>37</v>
      </c>
      <c r="F3874">
        <v>294.26</v>
      </c>
      <c r="G3874" s="1">
        <v>44984</v>
      </c>
      <c r="H3874" t="s">
        <v>22</v>
      </c>
      <c r="I3874" t="s">
        <v>32</v>
      </c>
      <c r="J3874" t="s">
        <v>77</v>
      </c>
    </row>
    <row r="3875" spans="1:10" x14ac:dyDescent="0.25">
      <c r="A3875" t="s">
        <v>6610</v>
      </c>
      <c r="B3875" t="s">
        <v>932</v>
      </c>
      <c r="C3875" t="s">
        <v>13</v>
      </c>
      <c r="D3875" t="s">
        <v>66</v>
      </c>
      <c r="E3875">
        <v>23</v>
      </c>
      <c r="F3875">
        <v>236.71</v>
      </c>
      <c r="G3875" s="1">
        <v>45216</v>
      </c>
      <c r="H3875" t="s">
        <v>28</v>
      </c>
      <c r="I3875" t="s">
        <v>41</v>
      </c>
      <c r="J3875" t="s">
        <v>45</v>
      </c>
    </row>
    <row r="3876" spans="1:10" x14ac:dyDescent="0.25">
      <c r="A3876" t="s">
        <v>6611</v>
      </c>
      <c r="B3876" t="s">
        <v>6612</v>
      </c>
      <c r="C3876" t="s">
        <v>59</v>
      </c>
      <c r="D3876" t="s">
        <v>14</v>
      </c>
      <c r="E3876">
        <v>30</v>
      </c>
      <c r="F3876">
        <v>61.46</v>
      </c>
      <c r="G3876" s="1">
        <v>45287</v>
      </c>
      <c r="H3876" t="s">
        <v>15</v>
      </c>
      <c r="I3876" t="s">
        <v>41</v>
      </c>
      <c r="J3876" t="s">
        <v>17</v>
      </c>
    </row>
    <row r="3877" spans="1:10" x14ac:dyDescent="0.25">
      <c r="A3877" t="s">
        <v>6613</v>
      </c>
      <c r="B3877" t="s">
        <v>2751</v>
      </c>
      <c r="C3877" t="s">
        <v>59</v>
      </c>
      <c r="D3877" t="s">
        <v>66</v>
      </c>
      <c r="E3877">
        <v>7</v>
      </c>
      <c r="F3877">
        <v>383.73</v>
      </c>
      <c r="G3877" s="1">
        <v>44996</v>
      </c>
      <c r="H3877" t="s">
        <v>22</v>
      </c>
      <c r="I3877" t="s">
        <v>23</v>
      </c>
      <c r="J3877" t="s">
        <v>17</v>
      </c>
    </row>
    <row r="3878" spans="1:10" x14ac:dyDescent="0.25">
      <c r="A3878" t="s">
        <v>6614</v>
      </c>
      <c r="B3878" t="s">
        <v>259</v>
      </c>
      <c r="C3878" t="s">
        <v>31</v>
      </c>
      <c r="D3878" t="s">
        <v>14</v>
      </c>
      <c r="E3878">
        <v>2</v>
      </c>
      <c r="F3878">
        <v>142.6</v>
      </c>
      <c r="G3878" s="1">
        <v>45252</v>
      </c>
      <c r="H3878" t="s">
        <v>15</v>
      </c>
      <c r="I3878" t="s">
        <v>41</v>
      </c>
      <c r="J3878" t="s">
        <v>17</v>
      </c>
    </row>
    <row r="3879" spans="1:10" x14ac:dyDescent="0.25">
      <c r="A3879" t="s">
        <v>6615</v>
      </c>
      <c r="B3879" t="s">
        <v>5045</v>
      </c>
      <c r="C3879" t="s">
        <v>31</v>
      </c>
      <c r="D3879" t="s">
        <v>44</v>
      </c>
      <c r="E3879">
        <v>21</v>
      </c>
      <c r="F3879">
        <v>146.65</v>
      </c>
      <c r="G3879" s="1">
        <v>45237</v>
      </c>
      <c r="H3879" t="s">
        <v>22</v>
      </c>
      <c r="I3879" t="s">
        <v>41</v>
      </c>
    </row>
    <row r="3880" spans="1:10" x14ac:dyDescent="0.25">
      <c r="A3880" t="s">
        <v>6616</v>
      </c>
      <c r="B3880" t="s">
        <v>2423</v>
      </c>
      <c r="C3880" t="s">
        <v>26</v>
      </c>
      <c r="D3880" t="s">
        <v>14</v>
      </c>
      <c r="E3880">
        <v>37</v>
      </c>
      <c r="F3880">
        <v>330.88</v>
      </c>
      <c r="G3880" s="1">
        <v>45200</v>
      </c>
      <c r="H3880" t="s">
        <v>22</v>
      </c>
      <c r="I3880" t="s">
        <v>41</v>
      </c>
    </row>
    <row r="3881" spans="1:10" x14ac:dyDescent="0.25">
      <c r="A3881" t="s">
        <v>6617</v>
      </c>
      <c r="B3881" t="s">
        <v>2172</v>
      </c>
      <c r="C3881" t="s">
        <v>20</v>
      </c>
      <c r="D3881" t="s">
        <v>66</v>
      </c>
      <c r="E3881">
        <v>23</v>
      </c>
      <c r="F3881">
        <v>214.91</v>
      </c>
      <c r="G3881" s="1">
        <v>45222</v>
      </c>
      <c r="H3881" t="s">
        <v>15</v>
      </c>
      <c r="I3881" t="s">
        <v>16</v>
      </c>
      <c r="J3881" t="s">
        <v>45</v>
      </c>
    </row>
    <row r="3882" spans="1:10" x14ac:dyDescent="0.25">
      <c r="A3882" t="s">
        <v>6618</v>
      </c>
      <c r="B3882" t="s">
        <v>6619</v>
      </c>
      <c r="C3882" t="s">
        <v>13</v>
      </c>
      <c r="D3882" t="s">
        <v>56</v>
      </c>
      <c r="E3882">
        <v>6</v>
      </c>
      <c r="F3882">
        <v>274.74</v>
      </c>
      <c r="G3882" s="1">
        <v>44973</v>
      </c>
      <c r="H3882" t="s">
        <v>22</v>
      </c>
      <c r="I3882" t="s">
        <v>16</v>
      </c>
    </row>
    <row r="3883" spans="1:10" x14ac:dyDescent="0.25">
      <c r="A3883" t="s">
        <v>6620</v>
      </c>
      <c r="B3883" t="s">
        <v>652</v>
      </c>
      <c r="C3883" t="s">
        <v>31</v>
      </c>
      <c r="D3883" t="s">
        <v>56</v>
      </c>
      <c r="E3883">
        <v>9</v>
      </c>
      <c r="F3883">
        <v>479.26</v>
      </c>
      <c r="G3883" s="1">
        <v>45010</v>
      </c>
      <c r="H3883" t="s">
        <v>28</v>
      </c>
      <c r="I3883" t="s">
        <v>23</v>
      </c>
    </row>
    <row r="3884" spans="1:10" x14ac:dyDescent="0.25">
      <c r="A3884" t="s">
        <v>6621</v>
      </c>
      <c r="B3884" t="s">
        <v>6622</v>
      </c>
      <c r="C3884" t="s">
        <v>26</v>
      </c>
      <c r="D3884" t="s">
        <v>27</v>
      </c>
      <c r="E3884">
        <v>9</v>
      </c>
      <c r="F3884">
        <v>453.97</v>
      </c>
      <c r="G3884" s="1">
        <v>45040</v>
      </c>
      <c r="H3884" t="s">
        <v>22</v>
      </c>
      <c r="I3884" t="s">
        <v>16</v>
      </c>
      <c r="J3884" t="s">
        <v>35</v>
      </c>
    </row>
    <row r="3885" spans="1:10" x14ac:dyDescent="0.25">
      <c r="A3885" t="s">
        <v>6623</v>
      </c>
      <c r="B3885" t="s">
        <v>4098</v>
      </c>
      <c r="C3885" t="s">
        <v>59</v>
      </c>
      <c r="D3885" t="s">
        <v>14</v>
      </c>
      <c r="E3885">
        <v>21</v>
      </c>
      <c r="F3885">
        <v>475.42</v>
      </c>
      <c r="G3885" s="1">
        <v>45081</v>
      </c>
      <c r="H3885" t="s">
        <v>28</v>
      </c>
      <c r="I3885" t="s">
        <v>32</v>
      </c>
      <c r="J3885" t="s">
        <v>45</v>
      </c>
    </row>
    <row r="3886" spans="1:10" x14ac:dyDescent="0.25">
      <c r="A3886" t="s">
        <v>6624</v>
      </c>
      <c r="B3886" t="s">
        <v>6413</v>
      </c>
      <c r="C3886" t="s">
        <v>13</v>
      </c>
      <c r="D3886" t="s">
        <v>38</v>
      </c>
      <c r="E3886">
        <v>5</v>
      </c>
      <c r="F3886">
        <v>440.87</v>
      </c>
      <c r="G3886" s="1">
        <v>45150</v>
      </c>
      <c r="H3886" t="s">
        <v>15</v>
      </c>
      <c r="I3886" t="s">
        <v>41</v>
      </c>
      <c r="J3886" t="s">
        <v>45</v>
      </c>
    </row>
    <row r="3887" spans="1:10" x14ac:dyDescent="0.25">
      <c r="A3887" t="s">
        <v>6625</v>
      </c>
      <c r="B3887" t="s">
        <v>5797</v>
      </c>
      <c r="C3887" t="s">
        <v>20</v>
      </c>
      <c r="D3887" t="s">
        <v>27</v>
      </c>
      <c r="E3887">
        <v>47</v>
      </c>
      <c r="F3887">
        <v>165.43</v>
      </c>
      <c r="G3887" s="1">
        <v>45070</v>
      </c>
      <c r="H3887" t="s">
        <v>28</v>
      </c>
      <c r="I3887" t="s">
        <v>32</v>
      </c>
      <c r="J3887" t="s">
        <v>77</v>
      </c>
    </row>
    <row r="3888" spans="1:10" x14ac:dyDescent="0.25">
      <c r="A3888" t="s">
        <v>6626</v>
      </c>
      <c r="B3888" t="s">
        <v>6627</v>
      </c>
      <c r="C3888" t="s">
        <v>20</v>
      </c>
      <c r="D3888" t="s">
        <v>21</v>
      </c>
      <c r="E3888">
        <v>41</v>
      </c>
      <c r="F3888">
        <v>14.92</v>
      </c>
      <c r="G3888" s="1">
        <v>45000</v>
      </c>
      <c r="H3888" t="s">
        <v>28</v>
      </c>
      <c r="I3888" t="s">
        <v>23</v>
      </c>
    </row>
    <row r="3889" spans="1:10" x14ac:dyDescent="0.25">
      <c r="A3889" t="s">
        <v>6628</v>
      </c>
      <c r="B3889" t="s">
        <v>6629</v>
      </c>
      <c r="C3889" t="s">
        <v>20</v>
      </c>
      <c r="D3889" t="s">
        <v>56</v>
      </c>
      <c r="E3889">
        <v>43</v>
      </c>
      <c r="F3889">
        <v>478.61</v>
      </c>
      <c r="G3889" s="1">
        <v>45034</v>
      </c>
      <c r="H3889" t="s">
        <v>28</v>
      </c>
      <c r="I3889" t="s">
        <v>32</v>
      </c>
    </row>
    <row r="3890" spans="1:10" x14ac:dyDescent="0.25">
      <c r="A3890" t="s">
        <v>6630</v>
      </c>
      <c r="B3890" t="s">
        <v>2371</v>
      </c>
      <c r="C3890" t="s">
        <v>31</v>
      </c>
      <c r="D3890" t="s">
        <v>27</v>
      </c>
      <c r="E3890">
        <v>42</v>
      </c>
      <c r="F3890">
        <v>180.15</v>
      </c>
      <c r="G3890" s="1">
        <v>44990</v>
      </c>
      <c r="H3890" t="s">
        <v>28</v>
      </c>
      <c r="I3890" t="s">
        <v>41</v>
      </c>
      <c r="J3890" t="s">
        <v>17</v>
      </c>
    </row>
    <row r="3891" spans="1:10" x14ac:dyDescent="0.25">
      <c r="A3891" t="s">
        <v>6631</v>
      </c>
      <c r="B3891" t="s">
        <v>6632</v>
      </c>
      <c r="C3891" t="s">
        <v>13</v>
      </c>
      <c r="D3891" t="s">
        <v>56</v>
      </c>
      <c r="E3891">
        <v>14</v>
      </c>
      <c r="F3891">
        <v>206.93</v>
      </c>
      <c r="G3891" s="1">
        <v>45003</v>
      </c>
      <c r="H3891" t="s">
        <v>15</v>
      </c>
      <c r="I3891" t="s">
        <v>23</v>
      </c>
      <c r="J3891" t="s">
        <v>17</v>
      </c>
    </row>
    <row r="3892" spans="1:10" x14ac:dyDescent="0.25">
      <c r="A3892" t="s">
        <v>6633</v>
      </c>
      <c r="B3892" t="s">
        <v>6634</v>
      </c>
      <c r="C3892" t="s">
        <v>31</v>
      </c>
      <c r="D3892" t="s">
        <v>56</v>
      </c>
      <c r="E3892">
        <v>17</v>
      </c>
      <c r="F3892">
        <v>159.21</v>
      </c>
      <c r="G3892" s="1">
        <v>45171</v>
      </c>
      <c r="H3892" t="s">
        <v>22</v>
      </c>
      <c r="I3892" t="s">
        <v>16</v>
      </c>
      <c r="J3892" t="s">
        <v>45</v>
      </c>
    </row>
    <row r="3893" spans="1:10" x14ac:dyDescent="0.25">
      <c r="A3893" t="s">
        <v>6635</v>
      </c>
      <c r="B3893" t="s">
        <v>3067</v>
      </c>
      <c r="C3893" t="s">
        <v>59</v>
      </c>
      <c r="D3893" t="s">
        <v>14</v>
      </c>
      <c r="E3893">
        <v>43</v>
      </c>
      <c r="F3893">
        <v>382.22</v>
      </c>
      <c r="G3893" s="1">
        <v>45217</v>
      </c>
      <c r="H3893" t="s">
        <v>15</v>
      </c>
      <c r="I3893" t="s">
        <v>32</v>
      </c>
      <c r="J3893" t="s">
        <v>77</v>
      </c>
    </row>
    <row r="3894" spans="1:10" x14ac:dyDescent="0.25">
      <c r="A3894" t="s">
        <v>6636</v>
      </c>
      <c r="B3894" t="s">
        <v>3052</v>
      </c>
      <c r="C3894" t="s">
        <v>31</v>
      </c>
      <c r="D3894" t="s">
        <v>27</v>
      </c>
      <c r="E3894">
        <v>38</v>
      </c>
      <c r="F3894">
        <v>294</v>
      </c>
      <c r="G3894" s="1">
        <v>45235</v>
      </c>
      <c r="H3894" t="s">
        <v>28</v>
      </c>
      <c r="I3894" t="s">
        <v>41</v>
      </c>
      <c r="J3894" t="s">
        <v>45</v>
      </c>
    </row>
    <row r="3895" spans="1:10" x14ac:dyDescent="0.25">
      <c r="A3895" t="s">
        <v>6637</v>
      </c>
      <c r="B3895" t="s">
        <v>3731</v>
      </c>
      <c r="C3895" t="s">
        <v>20</v>
      </c>
      <c r="D3895" t="s">
        <v>27</v>
      </c>
      <c r="E3895">
        <v>33</v>
      </c>
      <c r="F3895">
        <v>57.36</v>
      </c>
      <c r="G3895" s="1">
        <v>45237</v>
      </c>
      <c r="H3895" t="s">
        <v>15</v>
      </c>
      <c r="I3895" t="s">
        <v>41</v>
      </c>
      <c r="J3895" t="s">
        <v>77</v>
      </c>
    </row>
    <row r="3896" spans="1:10" x14ac:dyDescent="0.25">
      <c r="A3896" t="s">
        <v>6638</v>
      </c>
      <c r="B3896" t="s">
        <v>6639</v>
      </c>
      <c r="C3896" t="s">
        <v>20</v>
      </c>
      <c r="D3896" t="s">
        <v>38</v>
      </c>
      <c r="E3896">
        <v>23</v>
      </c>
      <c r="F3896">
        <v>482.18</v>
      </c>
      <c r="G3896" s="1">
        <v>44982</v>
      </c>
      <c r="H3896" t="s">
        <v>22</v>
      </c>
      <c r="I3896" t="s">
        <v>32</v>
      </c>
    </row>
    <row r="3897" spans="1:10" x14ac:dyDescent="0.25">
      <c r="A3897" t="s">
        <v>6640</v>
      </c>
      <c r="B3897" t="s">
        <v>6641</v>
      </c>
      <c r="C3897" t="s">
        <v>26</v>
      </c>
      <c r="D3897" t="s">
        <v>56</v>
      </c>
      <c r="E3897">
        <v>2</v>
      </c>
      <c r="F3897">
        <v>440.45</v>
      </c>
      <c r="G3897" s="1">
        <v>45242</v>
      </c>
      <c r="H3897" t="s">
        <v>22</v>
      </c>
      <c r="I3897" t="s">
        <v>41</v>
      </c>
      <c r="J3897" t="s">
        <v>77</v>
      </c>
    </row>
    <row r="3898" spans="1:10" x14ac:dyDescent="0.25">
      <c r="A3898" t="s">
        <v>6642</v>
      </c>
      <c r="B3898" t="s">
        <v>2633</v>
      </c>
      <c r="C3898" t="s">
        <v>13</v>
      </c>
      <c r="D3898" t="s">
        <v>44</v>
      </c>
      <c r="E3898">
        <v>32</v>
      </c>
      <c r="F3898">
        <v>284.79000000000002</v>
      </c>
      <c r="G3898" s="1">
        <v>45249</v>
      </c>
      <c r="H3898" t="s">
        <v>22</v>
      </c>
      <c r="I3898" t="s">
        <v>23</v>
      </c>
      <c r="J3898" t="s">
        <v>35</v>
      </c>
    </row>
    <row r="3899" spans="1:10" x14ac:dyDescent="0.25">
      <c r="A3899" t="s">
        <v>6643</v>
      </c>
      <c r="B3899" t="s">
        <v>6644</v>
      </c>
      <c r="C3899" t="s">
        <v>13</v>
      </c>
      <c r="D3899" t="s">
        <v>21</v>
      </c>
      <c r="E3899">
        <v>1</v>
      </c>
      <c r="F3899">
        <v>230.16</v>
      </c>
      <c r="G3899" s="1">
        <v>44973</v>
      </c>
      <c r="H3899" t="s">
        <v>22</v>
      </c>
      <c r="I3899" t="s">
        <v>16</v>
      </c>
      <c r="J3899" t="s">
        <v>35</v>
      </c>
    </row>
    <row r="3900" spans="1:10" x14ac:dyDescent="0.25">
      <c r="A3900" t="s">
        <v>6645</v>
      </c>
      <c r="B3900" t="s">
        <v>1696</v>
      </c>
      <c r="C3900" t="s">
        <v>31</v>
      </c>
      <c r="D3900" t="s">
        <v>27</v>
      </c>
      <c r="E3900">
        <v>10</v>
      </c>
      <c r="F3900">
        <v>403.23</v>
      </c>
      <c r="G3900" s="1">
        <v>45218</v>
      </c>
      <c r="H3900" t="s">
        <v>28</v>
      </c>
      <c r="I3900" t="s">
        <v>41</v>
      </c>
      <c r="J3900" t="s">
        <v>45</v>
      </c>
    </row>
    <row r="3901" spans="1:10" x14ac:dyDescent="0.25">
      <c r="A3901" t="s">
        <v>6646</v>
      </c>
      <c r="B3901" t="s">
        <v>6647</v>
      </c>
      <c r="C3901" t="s">
        <v>13</v>
      </c>
      <c r="D3901" t="s">
        <v>44</v>
      </c>
      <c r="E3901">
        <v>33</v>
      </c>
      <c r="F3901">
        <v>442.11</v>
      </c>
      <c r="G3901" s="1">
        <v>44945</v>
      </c>
      <c r="H3901" t="s">
        <v>22</v>
      </c>
      <c r="I3901" t="s">
        <v>23</v>
      </c>
      <c r="J3901" t="s">
        <v>35</v>
      </c>
    </row>
    <row r="3902" spans="1:10" x14ac:dyDescent="0.25">
      <c r="A3902" t="s">
        <v>6648</v>
      </c>
      <c r="B3902" t="s">
        <v>5089</v>
      </c>
      <c r="C3902" t="s">
        <v>59</v>
      </c>
      <c r="D3902" t="s">
        <v>14</v>
      </c>
      <c r="E3902">
        <v>31</v>
      </c>
      <c r="F3902">
        <v>96.41</v>
      </c>
      <c r="G3902" s="1">
        <v>45041</v>
      </c>
      <c r="H3902" t="s">
        <v>15</v>
      </c>
      <c r="I3902" t="s">
        <v>23</v>
      </c>
    </row>
    <row r="3903" spans="1:10" x14ac:dyDescent="0.25">
      <c r="A3903" t="s">
        <v>6649</v>
      </c>
      <c r="B3903" t="s">
        <v>4455</v>
      </c>
      <c r="C3903" t="s">
        <v>59</v>
      </c>
      <c r="D3903" t="s">
        <v>27</v>
      </c>
      <c r="E3903">
        <v>48</v>
      </c>
      <c r="F3903">
        <v>283.39999999999998</v>
      </c>
      <c r="G3903" s="1">
        <v>45247</v>
      </c>
      <c r="H3903" t="s">
        <v>15</v>
      </c>
      <c r="I3903" t="s">
        <v>32</v>
      </c>
      <c r="J3903" t="s">
        <v>77</v>
      </c>
    </row>
    <row r="3904" spans="1:10" x14ac:dyDescent="0.25">
      <c r="A3904" t="s">
        <v>6650</v>
      </c>
      <c r="B3904" t="s">
        <v>6651</v>
      </c>
      <c r="C3904" t="s">
        <v>13</v>
      </c>
      <c r="D3904" t="s">
        <v>38</v>
      </c>
      <c r="E3904">
        <v>6</v>
      </c>
      <c r="F3904">
        <v>449.79</v>
      </c>
      <c r="G3904" s="1">
        <v>45081</v>
      </c>
      <c r="H3904" t="s">
        <v>15</v>
      </c>
      <c r="I3904" t="s">
        <v>23</v>
      </c>
      <c r="J3904" t="s">
        <v>77</v>
      </c>
    </row>
    <row r="3905" spans="1:10" x14ac:dyDescent="0.25">
      <c r="A3905" t="s">
        <v>6652</v>
      </c>
      <c r="B3905" t="s">
        <v>6653</v>
      </c>
      <c r="C3905" t="s">
        <v>59</v>
      </c>
      <c r="D3905" t="s">
        <v>27</v>
      </c>
      <c r="E3905">
        <v>41</v>
      </c>
      <c r="F3905">
        <v>258.74</v>
      </c>
      <c r="G3905" s="1">
        <v>44962</v>
      </c>
      <c r="H3905" t="s">
        <v>22</v>
      </c>
      <c r="I3905" t="s">
        <v>23</v>
      </c>
      <c r="J3905" t="s">
        <v>77</v>
      </c>
    </row>
    <row r="3906" spans="1:10" x14ac:dyDescent="0.25">
      <c r="A3906" t="s">
        <v>6654</v>
      </c>
      <c r="B3906" t="s">
        <v>6655</v>
      </c>
      <c r="C3906" t="s">
        <v>59</v>
      </c>
      <c r="D3906" t="s">
        <v>56</v>
      </c>
      <c r="E3906">
        <v>15</v>
      </c>
      <c r="F3906">
        <v>362.24</v>
      </c>
      <c r="G3906" s="1">
        <v>45255</v>
      </c>
      <c r="H3906" t="s">
        <v>28</v>
      </c>
      <c r="I3906" t="s">
        <v>16</v>
      </c>
      <c r="J3906" t="s">
        <v>77</v>
      </c>
    </row>
    <row r="3907" spans="1:10" x14ac:dyDescent="0.25">
      <c r="A3907" t="s">
        <v>6656</v>
      </c>
      <c r="B3907" t="s">
        <v>6657</v>
      </c>
      <c r="C3907" t="s">
        <v>20</v>
      </c>
      <c r="D3907" t="s">
        <v>66</v>
      </c>
      <c r="E3907">
        <v>38</v>
      </c>
      <c r="F3907">
        <v>485.18</v>
      </c>
      <c r="G3907" s="1">
        <v>44943</v>
      </c>
      <c r="H3907" t="s">
        <v>28</v>
      </c>
      <c r="I3907" t="s">
        <v>41</v>
      </c>
      <c r="J3907" t="s">
        <v>35</v>
      </c>
    </row>
    <row r="3908" spans="1:10" x14ac:dyDescent="0.25">
      <c r="A3908" t="s">
        <v>6658</v>
      </c>
      <c r="B3908" t="s">
        <v>847</v>
      </c>
      <c r="C3908" t="s">
        <v>31</v>
      </c>
      <c r="D3908" t="s">
        <v>56</v>
      </c>
      <c r="E3908">
        <v>19</v>
      </c>
      <c r="F3908">
        <v>147.5</v>
      </c>
      <c r="G3908" s="1">
        <v>45221</v>
      </c>
      <c r="H3908" t="s">
        <v>22</v>
      </c>
      <c r="I3908" t="s">
        <v>32</v>
      </c>
      <c r="J3908" t="s">
        <v>17</v>
      </c>
    </row>
    <row r="3909" spans="1:10" x14ac:dyDescent="0.25">
      <c r="A3909" t="s">
        <v>6659</v>
      </c>
      <c r="B3909" t="s">
        <v>6660</v>
      </c>
      <c r="C3909" t="s">
        <v>26</v>
      </c>
      <c r="D3909" t="s">
        <v>14</v>
      </c>
      <c r="E3909">
        <v>5</v>
      </c>
      <c r="F3909">
        <v>345.27</v>
      </c>
      <c r="G3909" s="1">
        <v>45251</v>
      </c>
      <c r="H3909" t="s">
        <v>15</v>
      </c>
      <c r="I3909" t="s">
        <v>16</v>
      </c>
      <c r="J3909" t="s">
        <v>35</v>
      </c>
    </row>
    <row r="3910" spans="1:10" x14ac:dyDescent="0.25">
      <c r="A3910" t="s">
        <v>6661</v>
      </c>
      <c r="B3910" t="s">
        <v>6662</v>
      </c>
      <c r="C3910" t="s">
        <v>31</v>
      </c>
      <c r="D3910" t="s">
        <v>44</v>
      </c>
      <c r="E3910">
        <v>33</v>
      </c>
      <c r="F3910">
        <v>47.9</v>
      </c>
      <c r="G3910" s="1">
        <v>45026</v>
      </c>
      <c r="H3910" t="s">
        <v>22</v>
      </c>
      <c r="I3910" t="s">
        <v>32</v>
      </c>
    </row>
    <row r="3911" spans="1:10" x14ac:dyDescent="0.25">
      <c r="A3911" t="s">
        <v>6663</v>
      </c>
      <c r="B3911" t="s">
        <v>6664</v>
      </c>
      <c r="C3911" t="s">
        <v>59</v>
      </c>
      <c r="D3911" t="s">
        <v>66</v>
      </c>
      <c r="E3911">
        <v>45</v>
      </c>
      <c r="F3911">
        <v>247.51</v>
      </c>
      <c r="G3911" s="1">
        <v>44936</v>
      </c>
      <c r="H3911" t="s">
        <v>15</v>
      </c>
      <c r="I3911" t="s">
        <v>23</v>
      </c>
      <c r="J3911" t="s">
        <v>45</v>
      </c>
    </row>
    <row r="3912" spans="1:10" x14ac:dyDescent="0.25">
      <c r="A3912" t="s">
        <v>6665</v>
      </c>
      <c r="B3912" t="s">
        <v>6666</v>
      </c>
      <c r="C3912" t="s">
        <v>26</v>
      </c>
      <c r="D3912" t="s">
        <v>38</v>
      </c>
      <c r="E3912">
        <v>16</v>
      </c>
      <c r="F3912">
        <v>460.39</v>
      </c>
      <c r="G3912" s="1">
        <v>44941</v>
      </c>
      <c r="H3912" t="s">
        <v>22</v>
      </c>
      <c r="I3912" t="s">
        <v>16</v>
      </c>
      <c r="J3912" t="s">
        <v>77</v>
      </c>
    </row>
    <row r="3913" spans="1:10" x14ac:dyDescent="0.25">
      <c r="A3913" t="s">
        <v>6667</v>
      </c>
      <c r="B3913" t="s">
        <v>2784</v>
      </c>
      <c r="C3913" t="s">
        <v>31</v>
      </c>
      <c r="D3913" t="s">
        <v>56</v>
      </c>
      <c r="E3913">
        <v>16</v>
      </c>
      <c r="F3913">
        <v>189.48</v>
      </c>
      <c r="G3913" s="1">
        <v>45134</v>
      </c>
      <c r="H3913" t="s">
        <v>28</v>
      </c>
      <c r="I3913" t="s">
        <v>32</v>
      </c>
      <c r="J3913" t="s">
        <v>45</v>
      </c>
    </row>
    <row r="3914" spans="1:10" x14ac:dyDescent="0.25">
      <c r="A3914" t="s">
        <v>6668</v>
      </c>
      <c r="B3914" t="s">
        <v>2854</v>
      </c>
      <c r="C3914" t="s">
        <v>31</v>
      </c>
      <c r="D3914" t="s">
        <v>66</v>
      </c>
      <c r="E3914">
        <v>4</v>
      </c>
      <c r="F3914">
        <v>372.86</v>
      </c>
      <c r="G3914" s="1">
        <v>45239</v>
      </c>
      <c r="H3914" t="s">
        <v>15</v>
      </c>
      <c r="I3914" t="s">
        <v>16</v>
      </c>
      <c r="J3914" t="s">
        <v>45</v>
      </c>
    </row>
    <row r="3915" spans="1:10" x14ac:dyDescent="0.25">
      <c r="A3915" t="s">
        <v>6669</v>
      </c>
      <c r="B3915" t="s">
        <v>2932</v>
      </c>
      <c r="C3915" t="s">
        <v>20</v>
      </c>
      <c r="D3915" t="s">
        <v>56</v>
      </c>
      <c r="E3915">
        <v>42</v>
      </c>
      <c r="F3915">
        <v>489.18</v>
      </c>
      <c r="G3915" s="1">
        <v>45101</v>
      </c>
      <c r="H3915" t="s">
        <v>15</v>
      </c>
      <c r="I3915" t="s">
        <v>41</v>
      </c>
      <c r="J3915" t="s">
        <v>35</v>
      </c>
    </row>
    <row r="3916" spans="1:10" x14ac:dyDescent="0.25">
      <c r="A3916" t="s">
        <v>6670</v>
      </c>
      <c r="B3916" t="s">
        <v>5471</v>
      </c>
      <c r="C3916" t="s">
        <v>20</v>
      </c>
      <c r="D3916" t="s">
        <v>38</v>
      </c>
      <c r="E3916">
        <v>5</v>
      </c>
      <c r="F3916">
        <v>131.66</v>
      </c>
      <c r="G3916" s="1">
        <v>45214</v>
      </c>
      <c r="H3916" t="s">
        <v>15</v>
      </c>
      <c r="I3916" t="s">
        <v>23</v>
      </c>
      <c r="J3916" t="s">
        <v>35</v>
      </c>
    </row>
    <row r="3917" spans="1:10" x14ac:dyDescent="0.25">
      <c r="A3917" t="s">
        <v>6671</v>
      </c>
      <c r="B3917" t="s">
        <v>2040</v>
      </c>
      <c r="C3917" t="s">
        <v>31</v>
      </c>
      <c r="D3917" t="s">
        <v>44</v>
      </c>
      <c r="E3917">
        <v>38</v>
      </c>
      <c r="F3917">
        <v>141.81</v>
      </c>
      <c r="G3917" s="1">
        <v>45110</v>
      </c>
      <c r="H3917" t="s">
        <v>28</v>
      </c>
      <c r="I3917" t="s">
        <v>16</v>
      </c>
      <c r="J3917" t="s">
        <v>45</v>
      </c>
    </row>
    <row r="3918" spans="1:10" x14ac:dyDescent="0.25">
      <c r="A3918" t="s">
        <v>6672</v>
      </c>
      <c r="B3918" t="s">
        <v>6673</v>
      </c>
      <c r="C3918" t="s">
        <v>13</v>
      </c>
      <c r="D3918" t="s">
        <v>44</v>
      </c>
      <c r="E3918">
        <v>49</v>
      </c>
      <c r="F3918">
        <v>289.38</v>
      </c>
      <c r="G3918" s="1">
        <v>45108</v>
      </c>
      <c r="H3918" t="s">
        <v>22</v>
      </c>
      <c r="I3918" t="s">
        <v>41</v>
      </c>
      <c r="J3918" t="s">
        <v>35</v>
      </c>
    </row>
    <row r="3919" spans="1:10" x14ac:dyDescent="0.25">
      <c r="A3919" t="s">
        <v>6674</v>
      </c>
      <c r="B3919" t="s">
        <v>6675</v>
      </c>
      <c r="C3919" t="s">
        <v>20</v>
      </c>
      <c r="D3919" t="s">
        <v>21</v>
      </c>
      <c r="E3919">
        <v>1</v>
      </c>
      <c r="F3919">
        <v>429.24</v>
      </c>
      <c r="G3919" s="1">
        <v>45139</v>
      </c>
      <c r="H3919" t="s">
        <v>15</v>
      </c>
      <c r="I3919" t="s">
        <v>32</v>
      </c>
      <c r="J3919" t="s">
        <v>77</v>
      </c>
    </row>
    <row r="3920" spans="1:10" x14ac:dyDescent="0.25">
      <c r="A3920" t="s">
        <v>6676</v>
      </c>
      <c r="B3920" t="s">
        <v>2575</v>
      </c>
      <c r="C3920" t="s">
        <v>20</v>
      </c>
      <c r="D3920" t="s">
        <v>38</v>
      </c>
      <c r="E3920">
        <v>16</v>
      </c>
      <c r="F3920">
        <v>224.11</v>
      </c>
      <c r="G3920" s="1">
        <v>44988</v>
      </c>
      <c r="H3920" t="s">
        <v>28</v>
      </c>
      <c r="I3920" t="s">
        <v>32</v>
      </c>
      <c r="J3920" t="s">
        <v>17</v>
      </c>
    </row>
    <row r="3921" spans="1:10" x14ac:dyDescent="0.25">
      <c r="A3921" t="s">
        <v>6677</v>
      </c>
      <c r="B3921" t="s">
        <v>6678</v>
      </c>
      <c r="C3921" t="s">
        <v>31</v>
      </c>
      <c r="D3921" t="s">
        <v>21</v>
      </c>
      <c r="E3921">
        <v>17</v>
      </c>
      <c r="F3921">
        <v>17.64</v>
      </c>
      <c r="G3921" s="1">
        <v>45215</v>
      </c>
      <c r="H3921" t="s">
        <v>28</v>
      </c>
      <c r="I3921" t="s">
        <v>16</v>
      </c>
      <c r="J3921" t="s">
        <v>45</v>
      </c>
    </row>
    <row r="3922" spans="1:10" x14ac:dyDescent="0.25">
      <c r="A3922" t="s">
        <v>6679</v>
      </c>
      <c r="B3922" t="s">
        <v>6680</v>
      </c>
      <c r="C3922" t="s">
        <v>26</v>
      </c>
      <c r="D3922" t="s">
        <v>66</v>
      </c>
      <c r="E3922">
        <v>21</v>
      </c>
      <c r="F3922">
        <v>133.53</v>
      </c>
      <c r="G3922" s="1">
        <v>45224</v>
      </c>
      <c r="H3922" t="s">
        <v>22</v>
      </c>
      <c r="I3922" t="s">
        <v>16</v>
      </c>
      <c r="J3922" t="s">
        <v>35</v>
      </c>
    </row>
    <row r="3923" spans="1:10" x14ac:dyDescent="0.25">
      <c r="A3923" t="s">
        <v>6681</v>
      </c>
      <c r="B3923" t="s">
        <v>4247</v>
      </c>
      <c r="C3923" t="s">
        <v>26</v>
      </c>
      <c r="D3923" t="s">
        <v>56</v>
      </c>
      <c r="E3923">
        <v>47</v>
      </c>
      <c r="F3923">
        <v>39.590000000000003</v>
      </c>
      <c r="G3923" s="1">
        <v>44930</v>
      </c>
      <c r="H3923" t="s">
        <v>22</v>
      </c>
      <c r="I3923" t="s">
        <v>16</v>
      </c>
      <c r="J3923" t="s">
        <v>45</v>
      </c>
    </row>
    <row r="3924" spans="1:10" x14ac:dyDescent="0.25">
      <c r="A3924" t="s">
        <v>6682</v>
      </c>
      <c r="B3924" t="s">
        <v>3022</v>
      </c>
      <c r="C3924" t="s">
        <v>31</v>
      </c>
      <c r="D3924" t="s">
        <v>56</v>
      </c>
      <c r="E3924">
        <v>40</v>
      </c>
      <c r="F3924">
        <v>27.03</v>
      </c>
      <c r="G3924" s="1">
        <v>44975</v>
      </c>
      <c r="H3924" t="s">
        <v>28</v>
      </c>
      <c r="I3924" t="s">
        <v>32</v>
      </c>
      <c r="J3924" t="s">
        <v>45</v>
      </c>
    </row>
    <row r="3925" spans="1:10" x14ac:dyDescent="0.25">
      <c r="A3925" t="s">
        <v>6683</v>
      </c>
      <c r="B3925" t="s">
        <v>2176</v>
      </c>
      <c r="C3925" t="s">
        <v>31</v>
      </c>
      <c r="D3925" t="s">
        <v>27</v>
      </c>
      <c r="E3925">
        <v>25</v>
      </c>
      <c r="F3925">
        <v>29.39</v>
      </c>
      <c r="G3925" s="1">
        <v>44936</v>
      </c>
      <c r="H3925" t="s">
        <v>28</v>
      </c>
      <c r="I3925" t="s">
        <v>32</v>
      </c>
    </row>
    <row r="3926" spans="1:10" x14ac:dyDescent="0.25">
      <c r="A3926" t="s">
        <v>6684</v>
      </c>
      <c r="B3926" t="s">
        <v>1047</v>
      </c>
      <c r="C3926" t="s">
        <v>26</v>
      </c>
      <c r="D3926" t="s">
        <v>38</v>
      </c>
      <c r="E3926">
        <v>25</v>
      </c>
      <c r="F3926">
        <v>11.92</v>
      </c>
      <c r="G3926" s="1">
        <v>45019</v>
      </c>
      <c r="H3926" t="s">
        <v>15</v>
      </c>
      <c r="I3926" t="s">
        <v>23</v>
      </c>
    </row>
    <row r="3927" spans="1:10" x14ac:dyDescent="0.25">
      <c r="A3927" t="s">
        <v>6685</v>
      </c>
      <c r="B3927" t="s">
        <v>6686</v>
      </c>
      <c r="C3927" t="s">
        <v>59</v>
      </c>
      <c r="D3927" t="s">
        <v>56</v>
      </c>
      <c r="E3927">
        <v>48</v>
      </c>
      <c r="F3927">
        <v>377.97</v>
      </c>
      <c r="G3927" s="1">
        <v>45170</v>
      </c>
      <c r="H3927" t="s">
        <v>22</v>
      </c>
      <c r="I3927" t="s">
        <v>16</v>
      </c>
      <c r="J3927" t="s">
        <v>35</v>
      </c>
    </row>
    <row r="3928" spans="1:10" x14ac:dyDescent="0.25">
      <c r="A3928" t="s">
        <v>6687</v>
      </c>
      <c r="B3928" t="s">
        <v>6688</v>
      </c>
      <c r="C3928" t="s">
        <v>59</v>
      </c>
      <c r="D3928" t="s">
        <v>21</v>
      </c>
      <c r="E3928">
        <v>9</v>
      </c>
      <c r="F3928">
        <v>177.39</v>
      </c>
      <c r="G3928" s="1">
        <v>45130</v>
      </c>
      <c r="H3928" t="s">
        <v>15</v>
      </c>
      <c r="I3928" t="s">
        <v>32</v>
      </c>
      <c r="J3928" t="s">
        <v>35</v>
      </c>
    </row>
    <row r="3929" spans="1:10" x14ac:dyDescent="0.25">
      <c r="A3929" t="s">
        <v>6689</v>
      </c>
      <c r="B3929" t="s">
        <v>4885</v>
      </c>
      <c r="C3929" t="s">
        <v>13</v>
      </c>
      <c r="D3929" t="s">
        <v>38</v>
      </c>
      <c r="E3929">
        <v>38</v>
      </c>
      <c r="F3929">
        <v>28.66</v>
      </c>
      <c r="G3929" s="1">
        <v>45181</v>
      </c>
      <c r="H3929" t="s">
        <v>28</v>
      </c>
      <c r="I3929" t="s">
        <v>32</v>
      </c>
      <c r="J3929" t="s">
        <v>17</v>
      </c>
    </row>
    <row r="3930" spans="1:10" x14ac:dyDescent="0.25">
      <c r="A3930" t="s">
        <v>6690</v>
      </c>
      <c r="B3930" t="s">
        <v>2003</v>
      </c>
      <c r="C3930" t="s">
        <v>20</v>
      </c>
      <c r="D3930" t="s">
        <v>66</v>
      </c>
      <c r="E3930">
        <v>39</v>
      </c>
      <c r="F3930">
        <v>269.58999999999997</v>
      </c>
      <c r="G3930" s="1">
        <v>45189</v>
      </c>
      <c r="H3930" t="s">
        <v>15</v>
      </c>
      <c r="I3930" t="s">
        <v>16</v>
      </c>
      <c r="J3930" t="s">
        <v>17</v>
      </c>
    </row>
    <row r="3931" spans="1:10" x14ac:dyDescent="0.25">
      <c r="A3931" t="s">
        <v>6691</v>
      </c>
      <c r="B3931" t="s">
        <v>1968</v>
      </c>
      <c r="C3931" t="s">
        <v>26</v>
      </c>
      <c r="D3931" t="s">
        <v>21</v>
      </c>
      <c r="E3931">
        <v>24</v>
      </c>
      <c r="F3931">
        <v>142.88999999999999</v>
      </c>
      <c r="G3931" s="1">
        <v>45017</v>
      </c>
      <c r="H3931" t="s">
        <v>22</v>
      </c>
      <c r="I3931" t="s">
        <v>32</v>
      </c>
      <c r="J3931" t="s">
        <v>77</v>
      </c>
    </row>
    <row r="3932" spans="1:10" x14ac:dyDescent="0.25">
      <c r="A3932" t="s">
        <v>6692</v>
      </c>
      <c r="B3932" t="s">
        <v>6693</v>
      </c>
      <c r="C3932" t="s">
        <v>59</v>
      </c>
      <c r="D3932" t="s">
        <v>14</v>
      </c>
      <c r="E3932">
        <v>18</v>
      </c>
      <c r="F3932">
        <v>256.62</v>
      </c>
      <c r="G3932" s="1">
        <v>44965</v>
      </c>
      <c r="H3932" t="s">
        <v>15</v>
      </c>
      <c r="I3932" t="s">
        <v>41</v>
      </c>
      <c r="J3932" t="s">
        <v>35</v>
      </c>
    </row>
    <row r="3933" spans="1:10" x14ac:dyDescent="0.25">
      <c r="A3933" t="s">
        <v>6694</v>
      </c>
      <c r="B3933" t="s">
        <v>6695</v>
      </c>
      <c r="C3933" t="s">
        <v>26</v>
      </c>
      <c r="D3933" t="s">
        <v>27</v>
      </c>
      <c r="E3933">
        <v>27</v>
      </c>
      <c r="F3933">
        <v>245.18</v>
      </c>
      <c r="G3933" s="1">
        <v>45058</v>
      </c>
      <c r="H3933" t="s">
        <v>22</v>
      </c>
      <c r="I3933" t="s">
        <v>41</v>
      </c>
      <c r="J3933" t="s">
        <v>17</v>
      </c>
    </row>
    <row r="3934" spans="1:10" x14ac:dyDescent="0.25">
      <c r="A3934" t="s">
        <v>6696</v>
      </c>
      <c r="B3934" t="s">
        <v>6697</v>
      </c>
      <c r="C3934" t="s">
        <v>31</v>
      </c>
      <c r="D3934" t="s">
        <v>14</v>
      </c>
      <c r="E3934">
        <v>40</v>
      </c>
      <c r="F3934">
        <v>247.21</v>
      </c>
      <c r="G3934" s="1">
        <v>45058</v>
      </c>
      <c r="H3934" t="s">
        <v>22</v>
      </c>
      <c r="I3934" t="s">
        <v>41</v>
      </c>
      <c r="J3934" t="s">
        <v>77</v>
      </c>
    </row>
    <row r="3935" spans="1:10" x14ac:dyDescent="0.25">
      <c r="A3935" t="s">
        <v>6698</v>
      </c>
      <c r="B3935" t="s">
        <v>6699</v>
      </c>
      <c r="C3935" t="s">
        <v>26</v>
      </c>
      <c r="D3935" t="s">
        <v>44</v>
      </c>
      <c r="E3935">
        <v>21</v>
      </c>
      <c r="F3935">
        <v>257.89</v>
      </c>
      <c r="G3935" s="1">
        <v>45072</v>
      </c>
      <c r="H3935" t="s">
        <v>22</v>
      </c>
      <c r="I3935" t="s">
        <v>23</v>
      </c>
    </row>
    <row r="3936" spans="1:10" x14ac:dyDescent="0.25">
      <c r="A3936" t="s">
        <v>6700</v>
      </c>
      <c r="B3936" t="s">
        <v>2240</v>
      </c>
      <c r="C3936" t="s">
        <v>13</v>
      </c>
      <c r="D3936" t="s">
        <v>21</v>
      </c>
      <c r="E3936">
        <v>20</v>
      </c>
      <c r="F3936">
        <v>17.98</v>
      </c>
      <c r="G3936" s="1">
        <v>45194</v>
      </c>
      <c r="H3936" t="s">
        <v>22</v>
      </c>
      <c r="I3936" t="s">
        <v>16</v>
      </c>
      <c r="J3936" t="s">
        <v>35</v>
      </c>
    </row>
    <row r="3937" spans="1:10" x14ac:dyDescent="0.25">
      <c r="A3937" t="s">
        <v>6701</v>
      </c>
      <c r="B3937" t="s">
        <v>1258</v>
      </c>
      <c r="C3937" t="s">
        <v>59</v>
      </c>
      <c r="D3937" t="s">
        <v>38</v>
      </c>
      <c r="E3937">
        <v>6</v>
      </c>
      <c r="F3937">
        <v>160.61000000000001</v>
      </c>
      <c r="G3937" s="1">
        <v>45144</v>
      </c>
      <c r="H3937" t="s">
        <v>22</v>
      </c>
      <c r="I3937" t="s">
        <v>16</v>
      </c>
      <c r="J3937" t="s">
        <v>35</v>
      </c>
    </row>
    <row r="3938" spans="1:10" x14ac:dyDescent="0.25">
      <c r="A3938" t="s">
        <v>6702</v>
      </c>
      <c r="B3938" t="s">
        <v>3840</v>
      </c>
      <c r="C3938" t="s">
        <v>59</v>
      </c>
      <c r="D3938" t="s">
        <v>14</v>
      </c>
      <c r="E3938">
        <v>39</v>
      </c>
      <c r="F3938">
        <v>128.32</v>
      </c>
      <c r="G3938" s="1">
        <v>45040</v>
      </c>
      <c r="H3938" t="s">
        <v>22</v>
      </c>
      <c r="I3938" t="s">
        <v>16</v>
      </c>
      <c r="J3938" t="s">
        <v>17</v>
      </c>
    </row>
    <row r="3939" spans="1:10" x14ac:dyDescent="0.25">
      <c r="A3939" t="s">
        <v>6703</v>
      </c>
      <c r="B3939" t="s">
        <v>1425</v>
      </c>
      <c r="C3939" t="s">
        <v>31</v>
      </c>
      <c r="D3939" t="s">
        <v>38</v>
      </c>
      <c r="E3939">
        <v>40</v>
      </c>
      <c r="F3939">
        <v>50.7</v>
      </c>
      <c r="G3939" s="1">
        <v>44940</v>
      </c>
      <c r="H3939" t="s">
        <v>15</v>
      </c>
      <c r="I3939" t="s">
        <v>23</v>
      </c>
      <c r="J3939" t="s">
        <v>45</v>
      </c>
    </row>
    <row r="3940" spans="1:10" x14ac:dyDescent="0.25">
      <c r="A3940" t="s">
        <v>6704</v>
      </c>
      <c r="B3940" t="s">
        <v>6705</v>
      </c>
      <c r="C3940" t="s">
        <v>31</v>
      </c>
      <c r="D3940" t="s">
        <v>14</v>
      </c>
      <c r="E3940">
        <v>25</v>
      </c>
      <c r="F3940">
        <v>359.01</v>
      </c>
      <c r="G3940" s="1">
        <v>45221</v>
      </c>
      <c r="H3940" t="s">
        <v>15</v>
      </c>
      <c r="I3940" t="s">
        <v>41</v>
      </c>
      <c r="J3940" t="s">
        <v>35</v>
      </c>
    </row>
    <row r="3941" spans="1:10" x14ac:dyDescent="0.25">
      <c r="A3941" t="s">
        <v>6706</v>
      </c>
      <c r="B3941" t="s">
        <v>1191</v>
      </c>
      <c r="C3941" t="s">
        <v>31</v>
      </c>
      <c r="D3941" t="s">
        <v>66</v>
      </c>
      <c r="E3941">
        <v>3</v>
      </c>
      <c r="F3941">
        <v>13.46</v>
      </c>
      <c r="G3941" s="1">
        <v>44993</v>
      </c>
      <c r="H3941" t="s">
        <v>28</v>
      </c>
      <c r="I3941" t="s">
        <v>16</v>
      </c>
      <c r="J3941" t="s">
        <v>17</v>
      </c>
    </row>
    <row r="3942" spans="1:10" x14ac:dyDescent="0.25">
      <c r="A3942" t="s">
        <v>6707</v>
      </c>
      <c r="B3942" t="s">
        <v>6708</v>
      </c>
      <c r="C3942" t="s">
        <v>26</v>
      </c>
      <c r="D3942" t="s">
        <v>14</v>
      </c>
      <c r="E3942">
        <v>11</v>
      </c>
      <c r="F3942">
        <v>14.98</v>
      </c>
      <c r="G3942" s="1">
        <v>45181</v>
      </c>
      <c r="H3942" t="s">
        <v>22</v>
      </c>
      <c r="I3942" t="s">
        <v>41</v>
      </c>
      <c r="J3942" t="s">
        <v>77</v>
      </c>
    </row>
    <row r="3943" spans="1:10" x14ac:dyDescent="0.25">
      <c r="A3943" t="s">
        <v>6709</v>
      </c>
      <c r="B3943" t="s">
        <v>6710</v>
      </c>
      <c r="C3943" t="s">
        <v>20</v>
      </c>
      <c r="D3943" t="s">
        <v>14</v>
      </c>
      <c r="E3943">
        <v>38</v>
      </c>
      <c r="F3943">
        <v>379.68</v>
      </c>
      <c r="G3943" s="1">
        <v>45098</v>
      </c>
      <c r="H3943" t="s">
        <v>28</v>
      </c>
      <c r="I3943" t="s">
        <v>41</v>
      </c>
      <c r="J3943" t="s">
        <v>45</v>
      </c>
    </row>
    <row r="3944" spans="1:10" x14ac:dyDescent="0.25">
      <c r="A3944" t="s">
        <v>6711</v>
      </c>
      <c r="B3944" t="s">
        <v>2415</v>
      </c>
      <c r="C3944" t="s">
        <v>59</v>
      </c>
      <c r="D3944" t="s">
        <v>14</v>
      </c>
      <c r="E3944">
        <v>13</v>
      </c>
      <c r="F3944">
        <v>367.3</v>
      </c>
      <c r="G3944" s="1">
        <v>45143</v>
      </c>
      <c r="H3944" t="s">
        <v>22</v>
      </c>
      <c r="I3944" t="s">
        <v>23</v>
      </c>
      <c r="J3944" t="s">
        <v>45</v>
      </c>
    </row>
    <row r="3945" spans="1:10" x14ac:dyDescent="0.25">
      <c r="A3945" t="s">
        <v>6712</v>
      </c>
      <c r="B3945" t="s">
        <v>6713</v>
      </c>
      <c r="C3945" t="s">
        <v>31</v>
      </c>
      <c r="D3945" t="s">
        <v>38</v>
      </c>
      <c r="E3945">
        <v>45</v>
      </c>
      <c r="F3945">
        <v>103.91</v>
      </c>
      <c r="G3945" s="1">
        <v>45145</v>
      </c>
      <c r="H3945" t="s">
        <v>28</v>
      </c>
      <c r="I3945" t="s">
        <v>16</v>
      </c>
      <c r="J3945" t="s">
        <v>77</v>
      </c>
    </row>
    <row r="3946" spans="1:10" x14ac:dyDescent="0.25">
      <c r="A3946" t="s">
        <v>6714</v>
      </c>
      <c r="B3946" t="s">
        <v>5179</v>
      </c>
      <c r="C3946" t="s">
        <v>59</v>
      </c>
      <c r="D3946" t="s">
        <v>27</v>
      </c>
      <c r="E3946">
        <v>26</v>
      </c>
      <c r="F3946">
        <v>157.01</v>
      </c>
      <c r="G3946" s="1">
        <v>45286</v>
      </c>
      <c r="H3946" t="s">
        <v>28</v>
      </c>
      <c r="I3946" t="s">
        <v>23</v>
      </c>
      <c r="J3946" t="s">
        <v>35</v>
      </c>
    </row>
    <row r="3947" spans="1:10" x14ac:dyDescent="0.25">
      <c r="A3947" t="s">
        <v>6715</v>
      </c>
      <c r="B3947" t="s">
        <v>413</v>
      </c>
      <c r="C3947" t="s">
        <v>59</v>
      </c>
      <c r="D3947" t="s">
        <v>66</v>
      </c>
      <c r="E3947">
        <v>31</v>
      </c>
      <c r="F3947">
        <v>29.42</v>
      </c>
      <c r="G3947" s="1">
        <v>45140</v>
      </c>
      <c r="H3947" t="s">
        <v>22</v>
      </c>
      <c r="I3947" t="s">
        <v>41</v>
      </c>
      <c r="J3947" t="s">
        <v>77</v>
      </c>
    </row>
    <row r="3948" spans="1:10" x14ac:dyDescent="0.25">
      <c r="A3948" t="s">
        <v>6716</v>
      </c>
      <c r="B3948" t="s">
        <v>2540</v>
      </c>
      <c r="C3948" t="s">
        <v>13</v>
      </c>
      <c r="D3948" t="s">
        <v>38</v>
      </c>
      <c r="E3948">
        <v>3</v>
      </c>
      <c r="F3948">
        <v>451.56</v>
      </c>
      <c r="G3948" s="1">
        <v>45041</v>
      </c>
      <c r="H3948" t="s">
        <v>28</v>
      </c>
      <c r="I3948" t="s">
        <v>23</v>
      </c>
    </row>
    <row r="3949" spans="1:10" x14ac:dyDescent="0.25">
      <c r="A3949" t="s">
        <v>6717</v>
      </c>
      <c r="B3949" t="s">
        <v>5734</v>
      </c>
      <c r="C3949" t="s">
        <v>31</v>
      </c>
      <c r="D3949" t="s">
        <v>44</v>
      </c>
      <c r="E3949">
        <v>9</v>
      </c>
      <c r="F3949">
        <v>207.35</v>
      </c>
      <c r="G3949" s="1">
        <v>44999</v>
      </c>
      <c r="H3949" t="s">
        <v>22</v>
      </c>
      <c r="I3949" t="s">
        <v>32</v>
      </c>
      <c r="J3949" t="s">
        <v>45</v>
      </c>
    </row>
    <row r="3950" spans="1:10" x14ac:dyDescent="0.25">
      <c r="A3950" t="s">
        <v>6718</v>
      </c>
      <c r="B3950" t="s">
        <v>6719</v>
      </c>
      <c r="C3950" t="s">
        <v>26</v>
      </c>
      <c r="D3950" t="s">
        <v>44</v>
      </c>
      <c r="E3950">
        <v>25</v>
      </c>
      <c r="F3950">
        <v>58.89</v>
      </c>
      <c r="G3950" s="1">
        <v>45221</v>
      </c>
      <c r="H3950" t="s">
        <v>22</v>
      </c>
      <c r="I3950" t="s">
        <v>16</v>
      </c>
      <c r="J3950" t="s">
        <v>45</v>
      </c>
    </row>
    <row r="3951" spans="1:10" x14ac:dyDescent="0.25">
      <c r="A3951" t="s">
        <v>6720</v>
      </c>
      <c r="B3951" t="s">
        <v>6721</v>
      </c>
      <c r="C3951" t="s">
        <v>20</v>
      </c>
      <c r="D3951" t="s">
        <v>44</v>
      </c>
      <c r="E3951">
        <v>17</v>
      </c>
      <c r="F3951">
        <v>16.829999999999998</v>
      </c>
      <c r="G3951" s="1">
        <v>45053</v>
      </c>
      <c r="H3951" t="s">
        <v>22</v>
      </c>
      <c r="I3951" t="s">
        <v>41</v>
      </c>
      <c r="J3951" t="s">
        <v>45</v>
      </c>
    </row>
    <row r="3952" spans="1:10" x14ac:dyDescent="0.25">
      <c r="A3952" t="s">
        <v>6722</v>
      </c>
      <c r="B3952" t="s">
        <v>6723</v>
      </c>
      <c r="C3952" t="s">
        <v>26</v>
      </c>
      <c r="D3952" t="s">
        <v>38</v>
      </c>
      <c r="E3952">
        <v>28</v>
      </c>
      <c r="F3952">
        <v>225.36</v>
      </c>
      <c r="G3952" s="1">
        <v>45088</v>
      </c>
      <c r="H3952" t="s">
        <v>15</v>
      </c>
      <c r="I3952" t="s">
        <v>23</v>
      </c>
      <c r="J3952" t="s">
        <v>35</v>
      </c>
    </row>
    <row r="3953" spans="1:10" x14ac:dyDescent="0.25">
      <c r="A3953" t="s">
        <v>6724</v>
      </c>
      <c r="B3953" t="s">
        <v>6725</v>
      </c>
      <c r="C3953" t="s">
        <v>20</v>
      </c>
      <c r="D3953" t="s">
        <v>56</v>
      </c>
      <c r="E3953">
        <v>7</v>
      </c>
      <c r="F3953">
        <v>51.88</v>
      </c>
      <c r="G3953" s="1">
        <v>45026</v>
      </c>
      <c r="H3953" t="s">
        <v>15</v>
      </c>
      <c r="I3953" t="s">
        <v>41</v>
      </c>
      <c r="J3953" t="s">
        <v>17</v>
      </c>
    </row>
    <row r="3954" spans="1:10" x14ac:dyDescent="0.25">
      <c r="A3954" t="s">
        <v>6726</v>
      </c>
      <c r="B3954" t="s">
        <v>6727</v>
      </c>
      <c r="C3954" t="s">
        <v>20</v>
      </c>
      <c r="D3954" t="s">
        <v>66</v>
      </c>
      <c r="E3954">
        <v>20</v>
      </c>
      <c r="F3954">
        <v>102.73</v>
      </c>
      <c r="G3954" s="1">
        <v>44974</v>
      </c>
      <c r="H3954" t="s">
        <v>15</v>
      </c>
      <c r="I3954" t="s">
        <v>16</v>
      </c>
      <c r="J3954" t="s">
        <v>35</v>
      </c>
    </row>
    <row r="3955" spans="1:10" x14ac:dyDescent="0.25">
      <c r="A3955" t="s">
        <v>6728</v>
      </c>
      <c r="B3955" t="s">
        <v>3475</v>
      </c>
      <c r="C3955" t="s">
        <v>59</v>
      </c>
      <c r="D3955" t="s">
        <v>66</v>
      </c>
      <c r="E3955">
        <v>11</v>
      </c>
      <c r="F3955">
        <v>269.13</v>
      </c>
      <c r="G3955" s="1">
        <v>44962</v>
      </c>
      <c r="H3955" t="s">
        <v>22</v>
      </c>
      <c r="I3955" t="s">
        <v>41</v>
      </c>
    </row>
    <row r="3956" spans="1:10" x14ac:dyDescent="0.25">
      <c r="A3956" t="s">
        <v>6729</v>
      </c>
      <c r="B3956" t="s">
        <v>1021</v>
      </c>
      <c r="C3956" t="s">
        <v>26</v>
      </c>
      <c r="D3956" t="s">
        <v>44</v>
      </c>
      <c r="E3956">
        <v>49</v>
      </c>
      <c r="F3956">
        <v>348.81</v>
      </c>
      <c r="G3956" s="1">
        <v>45115</v>
      </c>
      <c r="H3956" t="s">
        <v>22</v>
      </c>
      <c r="I3956" t="s">
        <v>32</v>
      </c>
      <c r="J3956" t="s">
        <v>77</v>
      </c>
    </row>
    <row r="3957" spans="1:10" x14ac:dyDescent="0.25">
      <c r="A3957" t="s">
        <v>6730</v>
      </c>
      <c r="B3957" t="s">
        <v>2188</v>
      </c>
      <c r="C3957" t="s">
        <v>13</v>
      </c>
      <c r="D3957" t="s">
        <v>21</v>
      </c>
      <c r="E3957">
        <v>19</v>
      </c>
      <c r="F3957">
        <v>490.12</v>
      </c>
      <c r="G3957" s="1">
        <v>45171</v>
      </c>
      <c r="H3957" t="s">
        <v>28</v>
      </c>
      <c r="I3957" t="s">
        <v>23</v>
      </c>
      <c r="J3957" t="s">
        <v>17</v>
      </c>
    </row>
    <row r="3958" spans="1:10" x14ac:dyDescent="0.25">
      <c r="A3958" t="s">
        <v>6731</v>
      </c>
      <c r="B3958" t="s">
        <v>4072</v>
      </c>
      <c r="C3958" t="s">
        <v>20</v>
      </c>
      <c r="D3958" t="s">
        <v>38</v>
      </c>
      <c r="E3958">
        <v>21</v>
      </c>
      <c r="F3958">
        <v>43</v>
      </c>
      <c r="G3958" s="1">
        <v>45044</v>
      </c>
      <c r="H3958" t="s">
        <v>22</v>
      </c>
      <c r="I3958" t="s">
        <v>16</v>
      </c>
    </row>
    <row r="3959" spans="1:10" x14ac:dyDescent="0.25">
      <c r="A3959" t="s">
        <v>6732</v>
      </c>
      <c r="B3959" t="s">
        <v>6733</v>
      </c>
      <c r="C3959" t="s">
        <v>20</v>
      </c>
      <c r="D3959" t="s">
        <v>44</v>
      </c>
      <c r="E3959">
        <v>45</v>
      </c>
      <c r="F3959">
        <v>461.91</v>
      </c>
      <c r="G3959" s="1">
        <v>45250</v>
      </c>
      <c r="H3959" t="s">
        <v>15</v>
      </c>
      <c r="I3959" t="s">
        <v>41</v>
      </c>
      <c r="J3959" t="s">
        <v>45</v>
      </c>
    </row>
    <row r="3960" spans="1:10" x14ac:dyDescent="0.25">
      <c r="A3960" t="s">
        <v>6734</v>
      </c>
      <c r="B3960" t="s">
        <v>6735</v>
      </c>
      <c r="C3960" t="s">
        <v>13</v>
      </c>
      <c r="D3960" t="s">
        <v>56</v>
      </c>
      <c r="E3960">
        <v>15</v>
      </c>
      <c r="F3960">
        <v>181.46</v>
      </c>
      <c r="G3960" s="1">
        <v>45281</v>
      </c>
      <c r="H3960" t="s">
        <v>15</v>
      </c>
      <c r="I3960" t="s">
        <v>16</v>
      </c>
      <c r="J3960" t="s">
        <v>35</v>
      </c>
    </row>
    <row r="3961" spans="1:10" x14ac:dyDescent="0.25">
      <c r="A3961" t="s">
        <v>6736</v>
      </c>
      <c r="B3961" t="s">
        <v>1787</v>
      </c>
      <c r="C3961" t="s">
        <v>59</v>
      </c>
      <c r="D3961" t="s">
        <v>21</v>
      </c>
      <c r="E3961">
        <v>14</v>
      </c>
      <c r="F3961">
        <v>116.55</v>
      </c>
      <c r="G3961" s="1">
        <v>44960</v>
      </c>
      <c r="H3961" t="s">
        <v>22</v>
      </c>
      <c r="I3961" t="s">
        <v>23</v>
      </c>
    </row>
    <row r="3962" spans="1:10" x14ac:dyDescent="0.25">
      <c r="A3962" t="s">
        <v>6737</v>
      </c>
      <c r="B3962" t="s">
        <v>6738</v>
      </c>
      <c r="C3962" t="s">
        <v>31</v>
      </c>
      <c r="D3962" t="s">
        <v>38</v>
      </c>
      <c r="E3962">
        <v>1</v>
      </c>
      <c r="F3962">
        <v>227.06</v>
      </c>
      <c r="G3962" s="1">
        <v>45219</v>
      </c>
      <c r="H3962" t="s">
        <v>15</v>
      </c>
      <c r="I3962" t="s">
        <v>16</v>
      </c>
      <c r="J3962" t="s">
        <v>77</v>
      </c>
    </row>
    <row r="3963" spans="1:10" x14ac:dyDescent="0.25">
      <c r="A3963" t="s">
        <v>6739</v>
      </c>
      <c r="B3963" t="s">
        <v>6740</v>
      </c>
      <c r="C3963" t="s">
        <v>26</v>
      </c>
      <c r="D3963" t="s">
        <v>14</v>
      </c>
      <c r="E3963">
        <v>7</v>
      </c>
      <c r="F3963">
        <v>84.2</v>
      </c>
      <c r="G3963" s="1">
        <v>45148</v>
      </c>
      <c r="H3963" t="s">
        <v>22</v>
      </c>
      <c r="I3963" t="s">
        <v>16</v>
      </c>
      <c r="J3963" t="s">
        <v>17</v>
      </c>
    </row>
    <row r="3964" spans="1:10" x14ac:dyDescent="0.25">
      <c r="A3964" t="s">
        <v>6741</v>
      </c>
      <c r="B3964" t="s">
        <v>68</v>
      </c>
      <c r="C3964" t="s">
        <v>59</v>
      </c>
      <c r="D3964" t="s">
        <v>44</v>
      </c>
      <c r="E3964">
        <v>24</v>
      </c>
      <c r="F3964">
        <v>19</v>
      </c>
      <c r="G3964" s="1">
        <v>45156</v>
      </c>
      <c r="H3964" t="s">
        <v>22</v>
      </c>
      <c r="I3964" t="s">
        <v>32</v>
      </c>
      <c r="J3964" t="s">
        <v>77</v>
      </c>
    </row>
    <row r="3965" spans="1:10" x14ac:dyDescent="0.25">
      <c r="A3965" t="s">
        <v>6742</v>
      </c>
      <c r="B3965" t="s">
        <v>4914</v>
      </c>
      <c r="C3965" t="s">
        <v>26</v>
      </c>
      <c r="D3965" t="s">
        <v>56</v>
      </c>
      <c r="E3965">
        <v>44</v>
      </c>
      <c r="F3965">
        <v>402.08</v>
      </c>
      <c r="G3965" s="1">
        <v>45202</v>
      </c>
      <c r="H3965" t="s">
        <v>15</v>
      </c>
      <c r="I3965" t="s">
        <v>41</v>
      </c>
      <c r="J3965" t="s">
        <v>35</v>
      </c>
    </row>
    <row r="3966" spans="1:10" x14ac:dyDescent="0.25">
      <c r="A3966" t="s">
        <v>6743</v>
      </c>
      <c r="B3966" t="s">
        <v>3909</v>
      </c>
      <c r="C3966" t="s">
        <v>13</v>
      </c>
      <c r="D3966" t="s">
        <v>44</v>
      </c>
      <c r="E3966">
        <v>41</v>
      </c>
      <c r="F3966">
        <v>422.85</v>
      </c>
      <c r="G3966" s="1">
        <v>45263</v>
      </c>
      <c r="H3966" t="s">
        <v>15</v>
      </c>
      <c r="I3966" t="s">
        <v>23</v>
      </c>
      <c r="J3966" t="s">
        <v>45</v>
      </c>
    </row>
    <row r="3967" spans="1:10" x14ac:dyDescent="0.25">
      <c r="A3967" t="s">
        <v>6744</v>
      </c>
      <c r="B3967" t="s">
        <v>6745</v>
      </c>
      <c r="C3967" t="s">
        <v>31</v>
      </c>
      <c r="D3967" t="s">
        <v>14</v>
      </c>
      <c r="E3967">
        <v>8</v>
      </c>
      <c r="F3967">
        <v>357.47</v>
      </c>
      <c r="G3967" s="1">
        <v>45056</v>
      </c>
      <c r="H3967" t="s">
        <v>28</v>
      </c>
      <c r="I3967" t="s">
        <v>16</v>
      </c>
      <c r="J3967" t="s">
        <v>45</v>
      </c>
    </row>
    <row r="3968" spans="1:10" x14ac:dyDescent="0.25">
      <c r="A3968" t="s">
        <v>6746</v>
      </c>
      <c r="B3968" t="s">
        <v>6747</v>
      </c>
      <c r="C3968" t="s">
        <v>26</v>
      </c>
      <c r="D3968" t="s">
        <v>56</v>
      </c>
      <c r="E3968">
        <v>35</v>
      </c>
      <c r="F3968">
        <v>10.62</v>
      </c>
      <c r="G3968" s="1">
        <v>45007</v>
      </c>
      <c r="H3968" t="s">
        <v>15</v>
      </c>
      <c r="I3968" t="s">
        <v>16</v>
      </c>
      <c r="J3968" t="s">
        <v>45</v>
      </c>
    </row>
    <row r="3969" spans="1:10" x14ac:dyDescent="0.25">
      <c r="A3969" t="s">
        <v>6748</v>
      </c>
      <c r="B3969" t="s">
        <v>6749</v>
      </c>
      <c r="C3969" t="s">
        <v>20</v>
      </c>
      <c r="D3969" t="s">
        <v>21</v>
      </c>
      <c r="E3969">
        <v>23</v>
      </c>
      <c r="F3969">
        <v>169.95</v>
      </c>
      <c r="G3969" s="1">
        <v>45044</v>
      </c>
      <c r="H3969" t="s">
        <v>22</v>
      </c>
      <c r="I3969" t="s">
        <v>32</v>
      </c>
      <c r="J3969" t="s">
        <v>17</v>
      </c>
    </row>
    <row r="3970" spans="1:10" x14ac:dyDescent="0.25">
      <c r="A3970" t="s">
        <v>6750</v>
      </c>
      <c r="B3970" t="s">
        <v>6751</v>
      </c>
      <c r="C3970" t="s">
        <v>59</v>
      </c>
      <c r="D3970" t="s">
        <v>14</v>
      </c>
      <c r="E3970">
        <v>45</v>
      </c>
      <c r="F3970">
        <v>418.52</v>
      </c>
      <c r="G3970" s="1">
        <v>45187</v>
      </c>
      <c r="H3970" t="s">
        <v>15</v>
      </c>
      <c r="I3970" t="s">
        <v>41</v>
      </c>
    </row>
    <row r="3971" spans="1:10" x14ac:dyDescent="0.25">
      <c r="A3971" t="s">
        <v>6752</v>
      </c>
      <c r="B3971" t="s">
        <v>6753</v>
      </c>
      <c r="C3971" t="s">
        <v>20</v>
      </c>
      <c r="D3971" t="s">
        <v>44</v>
      </c>
      <c r="E3971">
        <v>37</v>
      </c>
      <c r="F3971">
        <v>208.93</v>
      </c>
      <c r="G3971" s="1">
        <v>45162</v>
      </c>
      <c r="H3971" t="s">
        <v>28</v>
      </c>
      <c r="I3971" t="s">
        <v>32</v>
      </c>
      <c r="J3971" t="s">
        <v>77</v>
      </c>
    </row>
    <row r="3972" spans="1:10" x14ac:dyDescent="0.25">
      <c r="A3972" t="s">
        <v>6754</v>
      </c>
      <c r="B3972" t="s">
        <v>5170</v>
      </c>
      <c r="C3972" t="s">
        <v>20</v>
      </c>
      <c r="D3972" t="s">
        <v>44</v>
      </c>
      <c r="E3972">
        <v>34</v>
      </c>
      <c r="F3972">
        <v>220.47</v>
      </c>
      <c r="G3972" s="1">
        <v>44944</v>
      </c>
      <c r="H3972" t="s">
        <v>28</v>
      </c>
      <c r="I3972" t="s">
        <v>41</v>
      </c>
      <c r="J3972" t="s">
        <v>17</v>
      </c>
    </row>
    <row r="3973" spans="1:10" x14ac:dyDescent="0.25">
      <c r="A3973" t="s">
        <v>6755</v>
      </c>
      <c r="B3973" t="s">
        <v>6756</v>
      </c>
      <c r="C3973" t="s">
        <v>31</v>
      </c>
      <c r="D3973" t="s">
        <v>14</v>
      </c>
      <c r="E3973">
        <v>48</v>
      </c>
      <c r="F3973">
        <v>385.61</v>
      </c>
      <c r="G3973" s="1">
        <v>45270</v>
      </c>
      <c r="H3973" t="s">
        <v>22</v>
      </c>
      <c r="I3973" t="s">
        <v>16</v>
      </c>
      <c r="J3973" t="s">
        <v>35</v>
      </c>
    </row>
    <row r="3974" spans="1:10" x14ac:dyDescent="0.25">
      <c r="A3974" t="s">
        <v>6757</v>
      </c>
      <c r="B3974" t="s">
        <v>6758</v>
      </c>
      <c r="C3974" t="s">
        <v>59</v>
      </c>
      <c r="D3974" t="s">
        <v>27</v>
      </c>
      <c r="E3974">
        <v>11</v>
      </c>
      <c r="F3974">
        <v>72.989999999999995</v>
      </c>
      <c r="G3974" s="1">
        <v>45104</v>
      </c>
      <c r="H3974" t="s">
        <v>15</v>
      </c>
      <c r="I3974" t="s">
        <v>41</v>
      </c>
      <c r="J3974" t="s">
        <v>17</v>
      </c>
    </row>
    <row r="3975" spans="1:10" x14ac:dyDescent="0.25">
      <c r="A3975" t="s">
        <v>6759</v>
      </c>
      <c r="B3975" t="s">
        <v>6760</v>
      </c>
      <c r="C3975" t="s">
        <v>59</v>
      </c>
      <c r="D3975" t="s">
        <v>44</v>
      </c>
      <c r="E3975">
        <v>11</v>
      </c>
      <c r="F3975">
        <v>374.04</v>
      </c>
      <c r="G3975" s="1">
        <v>45251</v>
      </c>
      <c r="H3975" t="s">
        <v>22</v>
      </c>
      <c r="I3975" t="s">
        <v>41</v>
      </c>
      <c r="J3975" t="s">
        <v>77</v>
      </c>
    </row>
    <row r="3976" spans="1:10" x14ac:dyDescent="0.25">
      <c r="A3976" t="s">
        <v>6761</v>
      </c>
      <c r="B3976" t="s">
        <v>1910</v>
      </c>
      <c r="C3976" t="s">
        <v>31</v>
      </c>
      <c r="D3976" t="s">
        <v>38</v>
      </c>
      <c r="E3976">
        <v>38</v>
      </c>
      <c r="F3976">
        <v>456.03</v>
      </c>
      <c r="G3976" s="1">
        <v>45235</v>
      </c>
      <c r="H3976" t="s">
        <v>15</v>
      </c>
      <c r="I3976" t="s">
        <v>41</v>
      </c>
    </row>
    <row r="3977" spans="1:10" x14ac:dyDescent="0.25">
      <c r="A3977" t="s">
        <v>6762</v>
      </c>
      <c r="B3977" t="s">
        <v>6763</v>
      </c>
      <c r="C3977" t="s">
        <v>59</v>
      </c>
      <c r="D3977" t="s">
        <v>27</v>
      </c>
      <c r="E3977">
        <v>11</v>
      </c>
      <c r="F3977">
        <v>239.66</v>
      </c>
      <c r="G3977" s="1">
        <v>45030</v>
      </c>
      <c r="H3977" t="s">
        <v>15</v>
      </c>
      <c r="I3977" t="s">
        <v>32</v>
      </c>
    </row>
    <row r="3978" spans="1:10" x14ac:dyDescent="0.25">
      <c r="A3978" t="s">
        <v>6764</v>
      </c>
      <c r="B3978" t="s">
        <v>5866</v>
      </c>
      <c r="C3978" t="s">
        <v>20</v>
      </c>
      <c r="D3978" t="s">
        <v>38</v>
      </c>
      <c r="E3978">
        <v>4</v>
      </c>
      <c r="F3978">
        <v>94.01</v>
      </c>
      <c r="G3978" s="1">
        <v>45266</v>
      </c>
      <c r="H3978" t="s">
        <v>28</v>
      </c>
      <c r="I3978" t="s">
        <v>16</v>
      </c>
      <c r="J3978" t="s">
        <v>77</v>
      </c>
    </row>
    <row r="3979" spans="1:10" x14ac:dyDescent="0.25">
      <c r="A3979" t="s">
        <v>6765</v>
      </c>
      <c r="B3979" t="s">
        <v>6766</v>
      </c>
      <c r="C3979" t="s">
        <v>31</v>
      </c>
      <c r="D3979" t="s">
        <v>14</v>
      </c>
      <c r="E3979">
        <v>49</v>
      </c>
      <c r="F3979">
        <v>458.02</v>
      </c>
      <c r="G3979" s="1">
        <v>45288</v>
      </c>
      <c r="H3979" t="s">
        <v>28</v>
      </c>
      <c r="I3979" t="s">
        <v>32</v>
      </c>
      <c r="J3979" t="s">
        <v>45</v>
      </c>
    </row>
    <row r="3980" spans="1:10" x14ac:dyDescent="0.25">
      <c r="A3980" t="s">
        <v>6767</v>
      </c>
      <c r="B3980" t="s">
        <v>6768</v>
      </c>
      <c r="C3980" t="s">
        <v>13</v>
      </c>
      <c r="D3980" t="s">
        <v>27</v>
      </c>
      <c r="E3980">
        <v>38</v>
      </c>
      <c r="F3980">
        <v>156.79</v>
      </c>
      <c r="G3980" s="1">
        <v>45065</v>
      </c>
      <c r="H3980" t="s">
        <v>22</v>
      </c>
      <c r="I3980" t="s">
        <v>16</v>
      </c>
      <c r="J3980" t="s">
        <v>45</v>
      </c>
    </row>
    <row r="3981" spans="1:10" x14ac:dyDescent="0.25">
      <c r="A3981" t="s">
        <v>6769</v>
      </c>
      <c r="B3981" t="s">
        <v>2662</v>
      </c>
      <c r="C3981" t="s">
        <v>31</v>
      </c>
      <c r="D3981" t="s">
        <v>44</v>
      </c>
      <c r="E3981">
        <v>15</v>
      </c>
      <c r="F3981">
        <v>367.8</v>
      </c>
      <c r="G3981" s="1">
        <v>45195</v>
      </c>
      <c r="H3981" t="s">
        <v>15</v>
      </c>
      <c r="I3981" t="s">
        <v>16</v>
      </c>
      <c r="J3981" t="s">
        <v>77</v>
      </c>
    </row>
    <row r="3982" spans="1:10" x14ac:dyDescent="0.25">
      <c r="A3982" t="s">
        <v>6770</v>
      </c>
      <c r="B3982" t="s">
        <v>3223</v>
      </c>
      <c r="C3982" t="s">
        <v>26</v>
      </c>
      <c r="D3982" t="s">
        <v>14</v>
      </c>
      <c r="E3982">
        <v>21</v>
      </c>
      <c r="F3982">
        <v>328.49</v>
      </c>
      <c r="G3982" s="1">
        <v>44928</v>
      </c>
      <c r="H3982" t="s">
        <v>15</v>
      </c>
      <c r="I3982" t="s">
        <v>16</v>
      </c>
      <c r="J3982" t="s">
        <v>17</v>
      </c>
    </row>
    <row r="3983" spans="1:10" x14ac:dyDescent="0.25">
      <c r="A3983" t="s">
        <v>6771</v>
      </c>
      <c r="B3983" t="s">
        <v>6251</v>
      </c>
      <c r="C3983" t="s">
        <v>59</v>
      </c>
      <c r="D3983" t="s">
        <v>56</v>
      </c>
      <c r="E3983">
        <v>3</v>
      </c>
      <c r="F3983">
        <v>189.1</v>
      </c>
      <c r="G3983" s="1">
        <v>44960</v>
      </c>
      <c r="H3983" t="s">
        <v>22</v>
      </c>
      <c r="I3983" t="s">
        <v>16</v>
      </c>
      <c r="J3983" t="s">
        <v>17</v>
      </c>
    </row>
    <row r="3984" spans="1:10" x14ac:dyDescent="0.25">
      <c r="A3984" t="s">
        <v>6772</v>
      </c>
      <c r="B3984" t="s">
        <v>3306</v>
      </c>
      <c r="C3984" t="s">
        <v>20</v>
      </c>
      <c r="D3984" t="s">
        <v>27</v>
      </c>
      <c r="E3984">
        <v>24</v>
      </c>
      <c r="F3984">
        <v>47.91</v>
      </c>
      <c r="G3984" s="1">
        <v>45160</v>
      </c>
      <c r="H3984" t="s">
        <v>22</v>
      </c>
      <c r="I3984" t="s">
        <v>23</v>
      </c>
    </row>
    <row r="3985" spans="1:10" x14ac:dyDescent="0.25">
      <c r="A3985" t="s">
        <v>6773</v>
      </c>
      <c r="B3985" t="s">
        <v>6774</v>
      </c>
      <c r="C3985" t="s">
        <v>13</v>
      </c>
      <c r="D3985" t="s">
        <v>27</v>
      </c>
      <c r="E3985">
        <v>49</v>
      </c>
      <c r="F3985">
        <v>351.84</v>
      </c>
      <c r="G3985" s="1">
        <v>44943</v>
      </c>
      <c r="H3985" t="s">
        <v>15</v>
      </c>
      <c r="I3985" t="s">
        <v>16</v>
      </c>
    </row>
    <row r="3986" spans="1:10" x14ac:dyDescent="0.25">
      <c r="A3986" t="s">
        <v>6775</v>
      </c>
      <c r="B3986" t="s">
        <v>6776</v>
      </c>
      <c r="C3986" t="s">
        <v>59</v>
      </c>
      <c r="D3986" t="s">
        <v>56</v>
      </c>
      <c r="E3986">
        <v>34</v>
      </c>
      <c r="F3986">
        <v>472.9</v>
      </c>
      <c r="G3986" s="1">
        <v>45002</v>
      </c>
      <c r="H3986" t="s">
        <v>22</v>
      </c>
      <c r="I3986" t="s">
        <v>23</v>
      </c>
      <c r="J3986" t="s">
        <v>45</v>
      </c>
    </row>
    <row r="3987" spans="1:10" x14ac:dyDescent="0.25">
      <c r="A3987" t="s">
        <v>6777</v>
      </c>
      <c r="B3987" t="s">
        <v>6778</v>
      </c>
      <c r="C3987" t="s">
        <v>13</v>
      </c>
      <c r="D3987" t="s">
        <v>66</v>
      </c>
      <c r="E3987">
        <v>26</v>
      </c>
      <c r="F3987">
        <v>385.7</v>
      </c>
      <c r="G3987" s="1">
        <v>45068</v>
      </c>
      <c r="H3987" t="s">
        <v>22</v>
      </c>
      <c r="I3987" t="s">
        <v>16</v>
      </c>
    </row>
    <row r="3988" spans="1:10" x14ac:dyDescent="0.25">
      <c r="A3988" t="s">
        <v>6779</v>
      </c>
      <c r="B3988" t="s">
        <v>6780</v>
      </c>
      <c r="C3988" t="s">
        <v>26</v>
      </c>
      <c r="D3988" t="s">
        <v>38</v>
      </c>
      <c r="E3988">
        <v>6</v>
      </c>
      <c r="F3988">
        <v>71.37</v>
      </c>
      <c r="G3988" s="1">
        <v>44972</v>
      </c>
      <c r="H3988" t="s">
        <v>15</v>
      </c>
      <c r="I3988" t="s">
        <v>32</v>
      </c>
    </row>
    <row r="3989" spans="1:10" x14ac:dyDescent="0.25">
      <c r="A3989" t="s">
        <v>6781</v>
      </c>
      <c r="B3989" t="s">
        <v>6782</v>
      </c>
      <c r="C3989" t="s">
        <v>26</v>
      </c>
      <c r="D3989" t="s">
        <v>66</v>
      </c>
      <c r="E3989">
        <v>7</v>
      </c>
      <c r="F3989">
        <v>384.33</v>
      </c>
      <c r="G3989" s="1">
        <v>45158</v>
      </c>
      <c r="H3989" t="s">
        <v>15</v>
      </c>
      <c r="I3989" t="s">
        <v>32</v>
      </c>
      <c r="J3989" t="s">
        <v>45</v>
      </c>
    </row>
    <row r="3990" spans="1:10" x14ac:dyDescent="0.25">
      <c r="A3990" t="s">
        <v>6783</v>
      </c>
      <c r="B3990" t="s">
        <v>6784</v>
      </c>
      <c r="C3990" t="s">
        <v>20</v>
      </c>
      <c r="D3990" t="s">
        <v>21</v>
      </c>
      <c r="E3990">
        <v>9</v>
      </c>
      <c r="F3990">
        <v>277.64</v>
      </c>
      <c r="G3990" s="1">
        <v>45208</v>
      </c>
      <c r="H3990" t="s">
        <v>22</v>
      </c>
      <c r="I3990" t="s">
        <v>16</v>
      </c>
      <c r="J3990" t="s">
        <v>77</v>
      </c>
    </row>
    <row r="3991" spans="1:10" x14ac:dyDescent="0.25">
      <c r="A3991" t="s">
        <v>6785</v>
      </c>
      <c r="B3991" t="s">
        <v>2897</v>
      </c>
      <c r="C3991" t="s">
        <v>20</v>
      </c>
      <c r="D3991" t="s">
        <v>66</v>
      </c>
      <c r="E3991">
        <v>35</v>
      </c>
      <c r="F3991">
        <v>305.85000000000002</v>
      </c>
      <c r="G3991" s="1">
        <v>45158</v>
      </c>
      <c r="H3991" t="s">
        <v>28</v>
      </c>
      <c r="I3991" t="s">
        <v>23</v>
      </c>
      <c r="J3991" t="s">
        <v>45</v>
      </c>
    </row>
    <row r="3992" spans="1:10" x14ac:dyDescent="0.25">
      <c r="A3992" t="s">
        <v>6786</v>
      </c>
      <c r="B3992" t="s">
        <v>5745</v>
      </c>
      <c r="C3992" t="s">
        <v>26</v>
      </c>
      <c r="D3992" t="s">
        <v>44</v>
      </c>
      <c r="E3992">
        <v>9</v>
      </c>
      <c r="F3992">
        <v>206.51</v>
      </c>
      <c r="G3992" s="1">
        <v>45226</v>
      </c>
      <c r="H3992" t="s">
        <v>22</v>
      </c>
      <c r="I3992" t="s">
        <v>16</v>
      </c>
      <c r="J3992" t="s">
        <v>45</v>
      </c>
    </row>
    <row r="3993" spans="1:10" x14ac:dyDescent="0.25">
      <c r="A3993" t="s">
        <v>6787</v>
      </c>
      <c r="B3993" t="s">
        <v>6788</v>
      </c>
      <c r="C3993" t="s">
        <v>59</v>
      </c>
      <c r="D3993" t="s">
        <v>38</v>
      </c>
      <c r="E3993">
        <v>6</v>
      </c>
      <c r="F3993">
        <v>474.95</v>
      </c>
      <c r="G3993" s="1">
        <v>45160</v>
      </c>
      <c r="H3993" t="s">
        <v>22</v>
      </c>
      <c r="I3993" t="s">
        <v>41</v>
      </c>
      <c r="J3993" t="s">
        <v>45</v>
      </c>
    </row>
    <row r="3994" spans="1:10" x14ac:dyDescent="0.25">
      <c r="A3994" t="s">
        <v>6789</v>
      </c>
      <c r="B3994" t="s">
        <v>6790</v>
      </c>
      <c r="C3994" t="s">
        <v>20</v>
      </c>
      <c r="D3994" t="s">
        <v>66</v>
      </c>
      <c r="E3994">
        <v>14</v>
      </c>
      <c r="F3994">
        <v>59.22</v>
      </c>
      <c r="G3994" s="1">
        <v>44929</v>
      </c>
      <c r="H3994" t="s">
        <v>28</v>
      </c>
      <c r="I3994" t="s">
        <v>41</v>
      </c>
      <c r="J3994" t="s">
        <v>35</v>
      </c>
    </row>
    <row r="3995" spans="1:10" x14ac:dyDescent="0.25">
      <c r="A3995" t="s">
        <v>6791</v>
      </c>
      <c r="B3995" t="s">
        <v>3285</v>
      </c>
      <c r="C3995" t="s">
        <v>59</v>
      </c>
      <c r="D3995" t="s">
        <v>21</v>
      </c>
      <c r="E3995">
        <v>23</v>
      </c>
      <c r="F3995">
        <v>236.18</v>
      </c>
      <c r="G3995" s="1">
        <v>44976</v>
      </c>
      <c r="H3995" t="s">
        <v>28</v>
      </c>
      <c r="I3995" t="s">
        <v>41</v>
      </c>
      <c r="J3995" t="s">
        <v>45</v>
      </c>
    </row>
    <row r="3996" spans="1:10" x14ac:dyDescent="0.25">
      <c r="A3996" t="s">
        <v>6792</v>
      </c>
      <c r="B3996" t="s">
        <v>4847</v>
      </c>
      <c r="C3996" t="s">
        <v>31</v>
      </c>
      <c r="D3996" t="s">
        <v>21</v>
      </c>
      <c r="E3996">
        <v>42</v>
      </c>
      <c r="F3996">
        <v>292.62</v>
      </c>
      <c r="G3996" s="1">
        <v>44948</v>
      </c>
      <c r="H3996" t="s">
        <v>22</v>
      </c>
      <c r="I3996" t="s">
        <v>41</v>
      </c>
      <c r="J3996" t="s">
        <v>45</v>
      </c>
    </row>
    <row r="3997" spans="1:10" x14ac:dyDescent="0.25">
      <c r="A3997" t="s">
        <v>6793</v>
      </c>
      <c r="B3997" t="s">
        <v>6794</v>
      </c>
      <c r="C3997" t="s">
        <v>26</v>
      </c>
      <c r="D3997" t="s">
        <v>56</v>
      </c>
      <c r="E3997">
        <v>30</v>
      </c>
      <c r="F3997">
        <v>234.55</v>
      </c>
      <c r="G3997" s="1">
        <v>45278</v>
      </c>
      <c r="H3997" t="s">
        <v>28</v>
      </c>
      <c r="I3997" t="s">
        <v>32</v>
      </c>
      <c r="J3997" t="s">
        <v>17</v>
      </c>
    </row>
    <row r="3998" spans="1:10" x14ac:dyDescent="0.25">
      <c r="A3998" t="s">
        <v>6795</v>
      </c>
      <c r="B3998" t="s">
        <v>6796</v>
      </c>
      <c r="C3998" t="s">
        <v>13</v>
      </c>
      <c r="D3998" t="s">
        <v>56</v>
      </c>
      <c r="E3998">
        <v>26</v>
      </c>
      <c r="F3998">
        <v>313.7</v>
      </c>
      <c r="G3998" s="1">
        <v>45182</v>
      </c>
      <c r="H3998" t="s">
        <v>15</v>
      </c>
      <c r="I3998" t="s">
        <v>16</v>
      </c>
      <c r="J3998" t="s">
        <v>35</v>
      </c>
    </row>
    <row r="3999" spans="1:10" x14ac:dyDescent="0.25">
      <c r="A3999" t="s">
        <v>6797</v>
      </c>
      <c r="B3999" t="s">
        <v>6798</v>
      </c>
      <c r="C3999" t="s">
        <v>13</v>
      </c>
      <c r="D3999" t="s">
        <v>66</v>
      </c>
      <c r="E3999">
        <v>18</v>
      </c>
      <c r="F3999">
        <v>68.8</v>
      </c>
      <c r="G3999" s="1">
        <v>45069</v>
      </c>
      <c r="H3999" t="s">
        <v>28</v>
      </c>
      <c r="I3999" t="s">
        <v>23</v>
      </c>
    </row>
    <row r="4000" spans="1:10" x14ac:dyDescent="0.25">
      <c r="A4000" t="s">
        <v>6799</v>
      </c>
      <c r="B4000" t="s">
        <v>6800</v>
      </c>
      <c r="C4000" t="s">
        <v>31</v>
      </c>
      <c r="D4000" t="s">
        <v>56</v>
      </c>
      <c r="E4000">
        <v>28</v>
      </c>
      <c r="F4000">
        <v>391.93</v>
      </c>
      <c r="G4000" s="1">
        <v>44950</v>
      </c>
      <c r="H4000" t="s">
        <v>22</v>
      </c>
      <c r="I4000" t="s">
        <v>16</v>
      </c>
      <c r="J4000" t="s">
        <v>17</v>
      </c>
    </row>
    <row r="4001" spans="1:10" x14ac:dyDescent="0.25">
      <c r="A4001" t="s">
        <v>6801</v>
      </c>
      <c r="B4001" t="s">
        <v>532</v>
      </c>
      <c r="C4001" t="s">
        <v>26</v>
      </c>
      <c r="D4001" t="s">
        <v>21</v>
      </c>
      <c r="E4001">
        <v>13</v>
      </c>
      <c r="F4001">
        <v>394.22</v>
      </c>
      <c r="G4001" s="1">
        <v>44946</v>
      </c>
      <c r="H4001" t="s">
        <v>15</v>
      </c>
      <c r="I4001" t="s">
        <v>41</v>
      </c>
    </row>
    <row r="4002" spans="1:10" x14ac:dyDescent="0.25">
      <c r="A4002" t="s">
        <v>6802</v>
      </c>
      <c r="B4002" t="s">
        <v>6803</v>
      </c>
      <c r="C4002" t="s">
        <v>31</v>
      </c>
      <c r="D4002" t="s">
        <v>66</v>
      </c>
      <c r="E4002">
        <v>41</v>
      </c>
      <c r="F4002">
        <v>217.25</v>
      </c>
      <c r="G4002" s="1">
        <v>45284</v>
      </c>
      <c r="H4002" t="s">
        <v>22</v>
      </c>
      <c r="I4002" t="s">
        <v>23</v>
      </c>
      <c r="J4002" t="s">
        <v>45</v>
      </c>
    </row>
    <row r="4003" spans="1:10" x14ac:dyDescent="0.25">
      <c r="A4003" t="s">
        <v>6804</v>
      </c>
      <c r="B4003" t="s">
        <v>6174</v>
      </c>
      <c r="C4003" t="s">
        <v>20</v>
      </c>
      <c r="D4003" t="s">
        <v>38</v>
      </c>
      <c r="E4003">
        <v>16</v>
      </c>
      <c r="F4003">
        <v>375.7</v>
      </c>
      <c r="G4003" s="1">
        <v>45215</v>
      </c>
      <c r="H4003" t="s">
        <v>15</v>
      </c>
      <c r="I4003" t="s">
        <v>23</v>
      </c>
    </row>
    <row r="4004" spans="1:10" x14ac:dyDescent="0.25">
      <c r="A4004" t="s">
        <v>6805</v>
      </c>
      <c r="B4004" t="s">
        <v>4403</v>
      </c>
      <c r="C4004" t="s">
        <v>59</v>
      </c>
      <c r="D4004" t="s">
        <v>27</v>
      </c>
      <c r="E4004">
        <v>18</v>
      </c>
      <c r="F4004">
        <v>419.89</v>
      </c>
      <c r="G4004" s="1">
        <v>45177</v>
      </c>
      <c r="H4004" t="s">
        <v>22</v>
      </c>
      <c r="I4004" t="s">
        <v>23</v>
      </c>
      <c r="J4004" t="s">
        <v>45</v>
      </c>
    </row>
    <row r="4005" spans="1:10" x14ac:dyDescent="0.25">
      <c r="A4005" t="s">
        <v>6806</v>
      </c>
      <c r="B4005" t="s">
        <v>2926</v>
      </c>
      <c r="C4005" t="s">
        <v>31</v>
      </c>
      <c r="D4005" t="s">
        <v>66</v>
      </c>
      <c r="E4005">
        <v>22</v>
      </c>
      <c r="F4005">
        <v>451.37</v>
      </c>
      <c r="G4005" s="1">
        <v>45268</v>
      </c>
      <c r="H4005" t="s">
        <v>22</v>
      </c>
      <c r="I4005" t="s">
        <v>23</v>
      </c>
      <c r="J4005" t="s">
        <v>35</v>
      </c>
    </row>
    <row r="4006" spans="1:10" x14ac:dyDescent="0.25">
      <c r="A4006" t="s">
        <v>6807</v>
      </c>
      <c r="B4006" t="s">
        <v>1279</v>
      </c>
      <c r="C4006" t="s">
        <v>31</v>
      </c>
      <c r="D4006" t="s">
        <v>44</v>
      </c>
      <c r="E4006">
        <v>11</v>
      </c>
      <c r="F4006">
        <v>498.11</v>
      </c>
      <c r="G4006" s="1">
        <v>45062</v>
      </c>
      <c r="H4006" t="s">
        <v>15</v>
      </c>
      <c r="I4006" t="s">
        <v>16</v>
      </c>
    </row>
    <row r="4007" spans="1:10" x14ac:dyDescent="0.25">
      <c r="A4007" t="s">
        <v>6808</v>
      </c>
      <c r="B4007" t="s">
        <v>5193</v>
      </c>
      <c r="C4007" t="s">
        <v>20</v>
      </c>
      <c r="D4007" t="s">
        <v>14</v>
      </c>
      <c r="E4007">
        <v>38</v>
      </c>
      <c r="F4007">
        <v>104.88</v>
      </c>
      <c r="G4007" s="1">
        <v>45141</v>
      </c>
      <c r="H4007" t="s">
        <v>22</v>
      </c>
      <c r="I4007" t="s">
        <v>16</v>
      </c>
      <c r="J4007" t="s">
        <v>17</v>
      </c>
    </row>
    <row r="4008" spans="1:10" x14ac:dyDescent="0.25">
      <c r="A4008" t="s">
        <v>6809</v>
      </c>
      <c r="B4008" t="s">
        <v>5932</v>
      </c>
      <c r="C4008" t="s">
        <v>59</v>
      </c>
      <c r="D4008" t="s">
        <v>27</v>
      </c>
      <c r="E4008">
        <v>19</v>
      </c>
      <c r="F4008">
        <v>346.74</v>
      </c>
      <c r="G4008" s="1">
        <v>45192</v>
      </c>
      <c r="H4008" t="s">
        <v>22</v>
      </c>
      <c r="I4008" t="s">
        <v>23</v>
      </c>
      <c r="J4008" t="s">
        <v>17</v>
      </c>
    </row>
    <row r="4009" spans="1:10" x14ac:dyDescent="0.25">
      <c r="A4009" t="s">
        <v>6810</v>
      </c>
      <c r="B4009" t="s">
        <v>6811</v>
      </c>
      <c r="C4009" t="s">
        <v>31</v>
      </c>
      <c r="D4009" t="s">
        <v>38</v>
      </c>
      <c r="E4009">
        <v>25</v>
      </c>
      <c r="F4009">
        <v>338.95</v>
      </c>
      <c r="G4009" s="1">
        <v>45236</v>
      </c>
      <c r="H4009" t="s">
        <v>28</v>
      </c>
      <c r="I4009" t="s">
        <v>23</v>
      </c>
      <c r="J4009" t="s">
        <v>45</v>
      </c>
    </row>
    <row r="4010" spans="1:10" x14ac:dyDescent="0.25">
      <c r="A4010" t="s">
        <v>6812</v>
      </c>
      <c r="B4010" t="s">
        <v>2367</v>
      </c>
      <c r="C4010" t="s">
        <v>31</v>
      </c>
      <c r="D4010" t="s">
        <v>66</v>
      </c>
      <c r="E4010">
        <v>29</v>
      </c>
      <c r="F4010">
        <v>243.08</v>
      </c>
      <c r="G4010" s="1">
        <v>44963</v>
      </c>
      <c r="H4010" t="s">
        <v>15</v>
      </c>
      <c r="I4010" t="s">
        <v>16</v>
      </c>
      <c r="J4010" t="s">
        <v>17</v>
      </c>
    </row>
    <row r="4011" spans="1:10" x14ac:dyDescent="0.25">
      <c r="A4011" t="s">
        <v>6813</v>
      </c>
      <c r="B4011" t="s">
        <v>1381</v>
      </c>
      <c r="C4011" t="s">
        <v>13</v>
      </c>
      <c r="D4011" t="s">
        <v>14</v>
      </c>
      <c r="E4011">
        <v>44</v>
      </c>
      <c r="F4011">
        <v>311.14</v>
      </c>
      <c r="G4011" s="1">
        <v>45178</v>
      </c>
      <c r="H4011" t="s">
        <v>22</v>
      </c>
      <c r="I4011" t="s">
        <v>41</v>
      </c>
      <c r="J4011" t="s">
        <v>35</v>
      </c>
    </row>
    <row r="4012" spans="1:10" x14ac:dyDescent="0.25">
      <c r="A4012" t="s">
        <v>6814</v>
      </c>
      <c r="B4012" t="s">
        <v>3425</v>
      </c>
      <c r="C4012" t="s">
        <v>59</v>
      </c>
      <c r="D4012" t="s">
        <v>38</v>
      </c>
      <c r="E4012">
        <v>39</v>
      </c>
      <c r="F4012">
        <v>425.04</v>
      </c>
      <c r="G4012" s="1">
        <v>45102</v>
      </c>
      <c r="H4012" t="s">
        <v>22</v>
      </c>
      <c r="I4012" t="s">
        <v>32</v>
      </c>
    </row>
    <row r="4013" spans="1:10" x14ac:dyDescent="0.25">
      <c r="A4013" t="s">
        <v>6815</v>
      </c>
      <c r="B4013" t="s">
        <v>5486</v>
      </c>
      <c r="C4013" t="s">
        <v>20</v>
      </c>
      <c r="D4013" t="s">
        <v>44</v>
      </c>
      <c r="E4013">
        <v>22</v>
      </c>
      <c r="F4013">
        <v>466.72</v>
      </c>
      <c r="G4013" s="1">
        <v>45274</v>
      </c>
      <c r="H4013" t="s">
        <v>28</v>
      </c>
      <c r="I4013" t="s">
        <v>41</v>
      </c>
    </row>
    <row r="4014" spans="1:10" x14ac:dyDescent="0.25">
      <c r="A4014" t="s">
        <v>6816</v>
      </c>
      <c r="B4014" t="s">
        <v>5313</v>
      </c>
      <c r="C4014" t="s">
        <v>20</v>
      </c>
      <c r="D4014" t="s">
        <v>27</v>
      </c>
      <c r="E4014">
        <v>15</v>
      </c>
      <c r="F4014">
        <v>234.38</v>
      </c>
      <c r="G4014" s="1">
        <v>45265</v>
      </c>
      <c r="H4014" t="s">
        <v>22</v>
      </c>
      <c r="I4014" t="s">
        <v>41</v>
      </c>
      <c r="J4014" t="s">
        <v>45</v>
      </c>
    </row>
    <row r="4015" spans="1:10" x14ac:dyDescent="0.25">
      <c r="A4015" t="s">
        <v>6817</v>
      </c>
      <c r="B4015" t="s">
        <v>4377</v>
      </c>
      <c r="C4015" t="s">
        <v>26</v>
      </c>
      <c r="D4015" t="s">
        <v>21</v>
      </c>
      <c r="E4015">
        <v>31</v>
      </c>
      <c r="F4015">
        <v>249.47</v>
      </c>
      <c r="G4015" s="1">
        <v>44960</v>
      </c>
      <c r="H4015" t="s">
        <v>15</v>
      </c>
      <c r="I4015" t="s">
        <v>16</v>
      </c>
      <c r="J4015" t="s">
        <v>45</v>
      </c>
    </row>
    <row r="4016" spans="1:10" x14ac:dyDescent="0.25">
      <c r="A4016" t="s">
        <v>6818</v>
      </c>
      <c r="B4016" t="s">
        <v>4055</v>
      </c>
      <c r="C4016" t="s">
        <v>26</v>
      </c>
      <c r="D4016" t="s">
        <v>38</v>
      </c>
      <c r="E4016">
        <v>30</v>
      </c>
      <c r="F4016">
        <v>460.99</v>
      </c>
      <c r="G4016" s="1">
        <v>45174</v>
      </c>
      <c r="H4016" t="s">
        <v>28</v>
      </c>
      <c r="I4016" t="s">
        <v>32</v>
      </c>
      <c r="J4016" t="s">
        <v>45</v>
      </c>
    </row>
    <row r="4017" spans="1:10" x14ac:dyDescent="0.25">
      <c r="A4017" t="s">
        <v>6819</v>
      </c>
      <c r="B4017" t="s">
        <v>2714</v>
      </c>
      <c r="C4017" t="s">
        <v>26</v>
      </c>
      <c r="D4017" t="s">
        <v>14</v>
      </c>
      <c r="E4017">
        <v>10</v>
      </c>
      <c r="F4017">
        <v>10.83</v>
      </c>
      <c r="G4017" s="1">
        <v>44959</v>
      </c>
      <c r="H4017" t="s">
        <v>28</v>
      </c>
      <c r="I4017" t="s">
        <v>32</v>
      </c>
      <c r="J4017" t="s">
        <v>45</v>
      </c>
    </row>
    <row r="4018" spans="1:10" x14ac:dyDescent="0.25">
      <c r="A4018" t="s">
        <v>6820</v>
      </c>
      <c r="B4018" t="s">
        <v>6821</v>
      </c>
      <c r="C4018" t="s">
        <v>26</v>
      </c>
      <c r="D4018" t="s">
        <v>66</v>
      </c>
      <c r="E4018">
        <v>13</v>
      </c>
      <c r="F4018">
        <v>195.29</v>
      </c>
      <c r="G4018" s="1">
        <v>45040</v>
      </c>
      <c r="H4018" t="s">
        <v>22</v>
      </c>
      <c r="I4018" t="s">
        <v>41</v>
      </c>
      <c r="J4018" t="s">
        <v>45</v>
      </c>
    </row>
    <row r="4019" spans="1:10" x14ac:dyDescent="0.25">
      <c r="A4019" t="s">
        <v>6822</v>
      </c>
      <c r="B4019" t="s">
        <v>6823</v>
      </c>
      <c r="C4019" t="s">
        <v>59</v>
      </c>
      <c r="D4019" t="s">
        <v>21</v>
      </c>
      <c r="E4019">
        <v>18</v>
      </c>
      <c r="F4019">
        <v>471.72</v>
      </c>
      <c r="G4019" s="1">
        <v>44948</v>
      </c>
      <c r="H4019" t="s">
        <v>28</v>
      </c>
      <c r="I4019" t="s">
        <v>32</v>
      </c>
      <c r="J4019" t="s">
        <v>45</v>
      </c>
    </row>
    <row r="4020" spans="1:10" x14ac:dyDescent="0.25">
      <c r="A4020" t="s">
        <v>6824</v>
      </c>
      <c r="B4020" t="s">
        <v>6825</v>
      </c>
      <c r="C4020" t="s">
        <v>13</v>
      </c>
      <c r="D4020" t="s">
        <v>56</v>
      </c>
      <c r="E4020">
        <v>15</v>
      </c>
      <c r="F4020">
        <v>112.91</v>
      </c>
      <c r="G4020" s="1">
        <v>45112</v>
      </c>
      <c r="H4020" t="s">
        <v>28</v>
      </c>
      <c r="I4020" t="s">
        <v>32</v>
      </c>
      <c r="J4020" t="s">
        <v>35</v>
      </c>
    </row>
    <row r="4021" spans="1:10" x14ac:dyDescent="0.25">
      <c r="A4021" t="s">
        <v>6826</v>
      </c>
      <c r="B4021" t="s">
        <v>6827</v>
      </c>
      <c r="C4021" t="s">
        <v>20</v>
      </c>
      <c r="D4021" t="s">
        <v>44</v>
      </c>
      <c r="E4021">
        <v>13</v>
      </c>
      <c r="F4021">
        <v>178.51</v>
      </c>
      <c r="G4021" s="1">
        <v>45265</v>
      </c>
      <c r="H4021" t="s">
        <v>15</v>
      </c>
      <c r="I4021" t="s">
        <v>41</v>
      </c>
      <c r="J4021" t="s">
        <v>77</v>
      </c>
    </row>
    <row r="4022" spans="1:10" x14ac:dyDescent="0.25">
      <c r="A4022" t="s">
        <v>6828</v>
      </c>
      <c r="B4022" t="s">
        <v>456</v>
      </c>
      <c r="C4022" t="s">
        <v>20</v>
      </c>
      <c r="D4022" t="s">
        <v>14</v>
      </c>
      <c r="E4022">
        <v>49</v>
      </c>
      <c r="F4022">
        <v>363.54</v>
      </c>
      <c r="G4022" s="1">
        <v>45194</v>
      </c>
      <c r="H4022" t="s">
        <v>15</v>
      </c>
      <c r="I4022" t="s">
        <v>23</v>
      </c>
      <c r="J4022" t="s">
        <v>45</v>
      </c>
    </row>
    <row r="4023" spans="1:10" x14ac:dyDescent="0.25">
      <c r="A4023" t="s">
        <v>6829</v>
      </c>
      <c r="B4023" t="s">
        <v>3177</v>
      </c>
      <c r="C4023" t="s">
        <v>31</v>
      </c>
      <c r="D4023" t="s">
        <v>44</v>
      </c>
      <c r="E4023">
        <v>8</v>
      </c>
      <c r="F4023">
        <v>120.17</v>
      </c>
      <c r="G4023" s="1">
        <v>44969</v>
      </c>
      <c r="H4023" t="s">
        <v>28</v>
      </c>
      <c r="I4023" t="s">
        <v>32</v>
      </c>
      <c r="J4023" t="s">
        <v>77</v>
      </c>
    </row>
    <row r="4024" spans="1:10" x14ac:dyDescent="0.25">
      <c r="A4024" t="s">
        <v>6830</v>
      </c>
      <c r="B4024" t="s">
        <v>6831</v>
      </c>
      <c r="C4024" t="s">
        <v>31</v>
      </c>
      <c r="D4024" t="s">
        <v>44</v>
      </c>
      <c r="E4024">
        <v>15</v>
      </c>
      <c r="F4024">
        <v>183.49</v>
      </c>
      <c r="G4024" s="1">
        <v>45141</v>
      </c>
      <c r="H4024" t="s">
        <v>22</v>
      </c>
      <c r="I4024" t="s">
        <v>32</v>
      </c>
      <c r="J4024" t="s">
        <v>77</v>
      </c>
    </row>
    <row r="4025" spans="1:10" x14ac:dyDescent="0.25">
      <c r="A4025" t="s">
        <v>6832</v>
      </c>
      <c r="B4025" t="s">
        <v>6833</v>
      </c>
      <c r="C4025" t="s">
        <v>13</v>
      </c>
      <c r="D4025" t="s">
        <v>21</v>
      </c>
      <c r="E4025">
        <v>22</v>
      </c>
      <c r="F4025">
        <v>135.88</v>
      </c>
      <c r="G4025" s="1">
        <v>45205</v>
      </c>
      <c r="H4025" t="s">
        <v>15</v>
      </c>
      <c r="I4025" t="s">
        <v>41</v>
      </c>
    </row>
    <row r="4026" spans="1:10" x14ac:dyDescent="0.25">
      <c r="A4026" t="s">
        <v>6834</v>
      </c>
      <c r="B4026" t="s">
        <v>6835</v>
      </c>
      <c r="C4026" t="s">
        <v>31</v>
      </c>
      <c r="D4026" t="s">
        <v>21</v>
      </c>
      <c r="E4026">
        <v>25</v>
      </c>
      <c r="F4026">
        <v>334.05</v>
      </c>
      <c r="G4026" s="1">
        <v>45240</v>
      </c>
      <c r="H4026" t="s">
        <v>28</v>
      </c>
      <c r="I4026" t="s">
        <v>23</v>
      </c>
      <c r="J4026" t="s">
        <v>17</v>
      </c>
    </row>
    <row r="4027" spans="1:10" x14ac:dyDescent="0.25">
      <c r="A4027" t="s">
        <v>6836</v>
      </c>
      <c r="B4027" t="s">
        <v>6837</v>
      </c>
      <c r="C4027" t="s">
        <v>31</v>
      </c>
      <c r="D4027" t="s">
        <v>56</v>
      </c>
      <c r="E4027">
        <v>43</v>
      </c>
      <c r="F4027">
        <v>481.74</v>
      </c>
      <c r="G4027" s="1">
        <v>44936</v>
      </c>
      <c r="H4027" t="s">
        <v>15</v>
      </c>
      <c r="I4027" t="s">
        <v>41</v>
      </c>
      <c r="J4027" t="s">
        <v>45</v>
      </c>
    </row>
    <row r="4028" spans="1:10" x14ac:dyDescent="0.25">
      <c r="A4028" t="s">
        <v>6838</v>
      </c>
      <c r="B4028" t="s">
        <v>6839</v>
      </c>
      <c r="C4028" t="s">
        <v>13</v>
      </c>
      <c r="D4028" t="s">
        <v>38</v>
      </c>
      <c r="E4028">
        <v>38</v>
      </c>
      <c r="F4028">
        <v>447.08</v>
      </c>
      <c r="G4028" s="1">
        <v>45231</v>
      </c>
      <c r="H4028" t="s">
        <v>15</v>
      </c>
      <c r="I4028" t="s">
        <v>41</v>
      </c>
      <c r="J4028" t="s">
        <v>45</v>
      </c>
    </row>
    <row r="4029" spans="1:10" x14ac:dyDescent="0.25">
      <c r="A4029" t="s">
        <v>6840</v>
      </c>
      <c r="B4029" t="s">
        <v>1653</v>
      </c>
      <c r="C4029" t="s">
        <v>59</v>
      </c>
      <c r="D4029" t="s">
        <v>38</v>
      </c>
      <c r="E4029">
        <v>48</v>
      </c>
      <c r="F4029">
        <v>296.16000000000003</v>
      </c>
      <c r="G4029" s="1">
        <v>45052</v>
      </c>
      <c r="H4029" t="s">
        <v>15</v>
      </c>
      <c r="I4029" t="s">
        <v>16</v>
      </c>
    </row>
    <row r="4030" spans="1:10" x14ac:dyDescent="0.25">
      <c r="A4030" t="s">
        <v>6841</v>
      </c>
      <c r="B4030" t="s">
        <v>5665</v>
      </c>
      <c r="C4030" t="s">
        <v>31</v>
      </c>
      <c r="D4030" t="s">
        <v>14</v>
      </c>
      <c r="E4030">
        <v>45</v>
      </c>
      <c r="F4030">
        <v>91.86</v>
      </c>
      <c r="G4030" s="1">
        <v>45266</v>
      </c>
      <c r="H4030" t="s">
        <v>15</v>
      </c>
      <c r="I4030" t="s">
        <v>41</v>
      </c>
      <c r="J4030" t="s">
        <v>77</v>
      </c>
    </row>
    <row r="4031" spans="1:10" x14ac:dyDescent="0.25">
      <c r="A4031" t="s">
        <v>6842</v>
      </c>
      <c r="B4031" t="s">
        <v>6843</v>
      </c>
      <c r="C4031" t="s">
        <v>26</v>
      </c>
      <c r="D4031" t="s">
        <v>44</v>
      </c>
      <c r="E4031">
        <v>12</v>
      </c>
      <c r="F4031">
        <v>211.91</v>
      </c>
      <c r="G4031" s="1">
        <v>45082</v>
      </c>
      <c r="H4031" t="s">
        <v>28</v>
      </c>
      <c r="I4031" t="s">
        <v>16</v>
      </c>
      <c r="J4031" t="s">
        <v>35</v>
      </c>
    </row>
    <row r="4032" spans="1:10" x14ac:dyDescent="0.25">
      <c r="A4032" t="s">
        <v>6844</v>
      </c>
      <c r="B4032" t="s">
        <v>4185</v>
      </c>
      <c r="C4032" t="s">
        <v>13</v>
      </c>
      <c r="D4032" t="s">
        <v>56</v>
      </c>
      <c r="E4032">
        <v>3</v>
      </c>
      <c r="F4032">
        <v>237.32</v>
      </c>
      <c r="G4032" s="1">
        <v>45003</v>
      </c>
      <c r="H4032" t="s">
        <v>28</v>
      </c>
      <c r="I4032" t="s">
        <v>41</v>
      </c>
      <c r="J4032" t="s">
        <v>17</v>
      </c>
    </row>
    <row r="4033" spans="1:10" x14ac:dyDescent="0.25">
      <c r="A4033" t="s">
        <v>6845</v>
      </c>
      <c r="B4033" t="s">
        <v>1934</v>
      </c>
      <c r="C4033" t="s">
        <v>20</v>
      </c>
      <c r="D4033" t="s">
        <v>44</v>
      </c>
      <c r="E4033">
        <v>47</v>
      </c>
      <c r="F4033">
        <v>36.659999999999997</v>
      </c>
      <c r="G4033" s="1">
        <v>45104</v>
      </c>
      <c r="H4033" t="s">
        <v>22</v>
      </c>
      <c r="I4033" t="s">
        <v>23</v>
      </c>
      <c r="J4033" t="s">
        <v>35</v>
      </c>
    </row>
    <row r="4034" spans="1:10" x14ac:dyDescent="0.25">
      <c r="A4034" t="s">
        <v>6846</v>
      </c>
      <c r="B4034" t="s">
        <v>2630</v>
      </c>
      <c r="C4034" t="s">
        <v>13</v>
      </c>
      <c r="D4034" t="s">
        <v>44</v>
      </c>
      <c r="E4034">
        <v>20</v>
      </c>
      <c r="F4034">
        <v>282.58</v>
      </c>
      <c r="G4034" s="1">
        <v>45166</v>
      </c>
      <c r="H4034" t="s">
        <v>22</v>
      </c>
      <c r="I4034" t="s">
        <v>16</v>
      </c>
      <c r="J4034" t="s">
        <v>17</v>
      </c>
    </row>
    <row r="4035" spans="1:10" x14ac:dyDescent="0.25">
      <c r="A4035" t="s">
        <v>6847</v>
      </c>
      <c r="B4035" t="s">
        <v>2410</v>
      </c>
      <c r="C4035" t="s">
        <v>31</v>
      </c>
      <c r="D4035" t="s">
        <v>21</v>
      </c>
      <c r="E4035">
        <v>11</v>
      </c>
      <c r="F4035">
        <v>258.67</v>
      </c>
      <c r="G4035" s="1">
        <v>45097</v>
      </c>
      <c r="H4035" t="s">
        <v>22</v>
      </c>
      <c r="I4035" t="s">
        <v>32</v>
      </c>
      <c r="J4035" t="s">
        <v>77</v>
      </c>
    </row>
    <row r="4036" spans="1:10" x14ac:dyDescent="0.25">
      <c r="A4036" t="s">
        <v>6848</v>
      </c>
      <c r="B4036" t="s">
        <v>6351</v>
      </c>
      <c r="C4036" t="s">
        <v>26</v>
      </c>
      <c r="D4036" t="s">
        <v>14</v>
      </c>
      <c r="E4036">
        <v>14</v>
      </c>
      <c r="F4036">
        <v>388.87</v>
      </c>
      <c r="G4036" s="1">
        <v>44928</v>
      </c>
      <c r="H4036" t="s">
        <v>22</v>
      </c>
      <c r="I4036" t="s">
        <v>23</v>
      </c>
      <c r="J4036" t="s">
        <v>35</v>
      </c>
    </row>
    <row r="4037" spans="1:10" x14ac:dyDescent="0.25">
      <c r="A4037" t="s">
        <v>6849</v>
      </c>
      <c r="B4037" t="s">
        <v>6850</v>
      </c>
      <c r="C4037" t="s">
        <v>26</v>
      </c>
      <c r="D4037" t="s">
        <v>14</v>
      </c>
      <c r="E4037">
        <v>2</v>
      </c>
      <c r="F4037">
        <v>368.26</v>
      </c>
      <c r="G4037" s="1">
        <v>45195</v>
      </c>
      <c r="H4037" t="s">
        <v>28</v>
      </c>
      <c r="I4037" t="s">
        <v>32</v>
      </c>
    </row>
    <row r="4038" spans="1:10" x14ac:dyDescent="0.25">
      <c r="A4038" t="s">
        <v>6851</v>
      </c>
      <c r="B4038" t="s">
        <v>6852</v>
      </c>
      <c r="C4038" t="s">
        <v>59</v>
      </c>
      <c r="D4038" t="s">
        <v>38</v>
      </c>
      <c r="E4038">
        <v>17</v>
      </c>
      <c r="F4038">
        <v>160.55000000000001</v>
      </c>
      <c r="G4038" s="1">
        <v>45267</v>
      </c>
      <c r="H4038" t="s">
        <v>22</v>
      </c>
      <c r="I4038" t="s">
        <v>41</v>
      </c>
      <c r="J4038" t="s">
        <v>35</v>
      </c>
    </row>
    <row r="4039" spans="1:10" x14ac:dyDescent="0.25">
      <c r="A4039" t="s">
        <v>6853</v>
      </c>
      <c r="B4039" t="s">
        <v>1938</v>
      </c>
      <c r="C4039" t="s">
        <v>20</v>
      </c>
      <c r="D4039" t="s">
        <v>14</v>
      </c>
      <c r="E4039">
        <v>47</v>
      </c>
      <c r="F4039">
        <v>87.55</v>
      </c>
      <c r="G4039" s="1">
        <v>45032</v>
      </c>
      <c r="H4039" t="s">
        <v>15</v>
      </c>
      <c r="I4039" t="s">
        <v>16</v>
      </c>
      <c r="J4039" t="s">
        <v>45</v>
      </c>
    </row>
    <row r="4040" spans="1:10" x14ac:dyDescent="0.25">
      <c r="A4040" t="s">
        <v>6854</v>
      </c>
      <c r="B4040" t="s">
        <v>6855</v>
      </c>
      <c r="C4040" t="s">
        <v>31</v>
      </c>
      <c r="D4040" t="s">
        <v>56</v>
      </c>
      <c r="E4040">
        <v>23</v>
      </c>
      <c r="F4040">
        <v>490.37</v>
      </c>
      <c r="G4040" s="1">
        <v>45036</v>
      </c>
      <c r="H4040" t="s">
        <v>15</v>
      </c>
      <c r="I4040" t="s">
        <v>16</v>
      </c>
      <c r="J4040" t="s">
        <v>17</v>
      </c>
    </row>
    <row r="4041" spans="1:10" x14ac:dyDescent="0.25">
      <c r="A4041" t="s">
        <v>6856</v>
      </c>
      <c r="B4041" t="s">
        <v>6857</v>
      </c>
      <c r="C4041" t="s">
        <v>20</v>
      </c>
      <c r="D4041" t="s">
        <v>14</v>
      </c>
      <c r="E4041">
        <v>15</v>
      </c>
      <c r="F4041">
        <v>248.56</v>
      </c>
      <c r="G4041" s="1">
        <v>45183</v>
      </c>
      <c r="H4041" t="s">
        <v>15</v>
      </c>
      <c r="I4041" t="s">
        <v>16</v>
      </c>
      <c r="J4041" t="s">
        <v>35</v>
      </c>
    </row>
    <row r="4042" spans="1:10" x14ac:dyDescent="0.25">
      <c r="A4042" t="s">
        <v>6858</v>
      </c>
      <c r="B4042" t="s">
        <v>867</v>
      </c>
      <c r="C4042" t="s">
        <v>59</v>
      </c>
      <c r="D4042" t="s">
        <v>56</v>
      </c>
      <c r="E4042">
        <v>40</v>
      </c>
      <c r="F4042">
        <v>80.08</v>
      </c>
      <c r="G4042" s="1">
        <v>45266</v>
      </c>
      <c r="H4042" t="s">
        <v>15</v>
      </c>
      <c r="I4042" t="s">
        <v>16</v>
      </c>
      <c r="J4042" t="s">
        <v>45</v>
      </c>
    </row>
    <row r="4043" spans="1:10" x14ac:dyDescent="0.25">
      <c r="A4043" t="s">
        <v>6859</v>
      </c>
      <c r="B4043" t="s">
        <v>2001</v>
      </c>
      <c r="C4043" t="s">
        <v>31</v>
      </c>
      <c r="D4043" t="s">
        <v>44</v>
      </c>
      <c r="E4043">
        <v>36</v>
      </c>
      <c r="F4043">
        <v>450.27</v>
      </c>
      <c r="G4043" s="1">
        <v>45080</v>
      </c>
      <c r="H4043" t="s">
        <v>15</v>
      </c>
      <c r="I4043" t="s">
        <v>41</v>
      </c>
      <c r="J4043" t="s">
        <v>35</v>
      </c>
    </row>
    <row r="4044" spans="1:10" x14ac:dyDescent="0.25">
      <c r="A4044" t="s">
        <v>6860</v>
      </c>
      <c r="B4044" t="s">
        <v>5569</v>
      </c>
      <c r="C4044" t="s">
        <v>59</v>
      </c>
      <c r="D4044" t="s">
        <v>14</v>
      </c>
      <c r="E4044">
        <v>30</v>
      </c>
      <c r="F4044">
        <v>455.76</v>
      </c>
      <c r="G4044" s="1">
        <v>45011</v>
      </c>
      <c r="H4044" t="s">
        <v>15</v>
      </c>
      <c r="I4044" t="s">
        <v>32</v>
      </c>
      <c r="J4044" t="s">
        <v>35</v>
      </c>
    </row>
    <row r="4045" spans="1:10" x14ac:dyDescent="0.25">
      <c r="A4045" t="s">
        <v>6861</v>
      </c>
      <c r="B4045" t="s">
        <v>6862</v>
      </c>
      <c r="C4045" t="s">
        <v>13</v>
      </c>
      <c r="D4045" t="s">
        <v>44</v>
      </c>
      <c r="E4045">
        <v>43</v>
      </c>
      <c r="F4045">
        <v>74.91</v>
      </c>
      <c r="G4045" s="1">
        <v>45214</v>
      </c>
      <c r="H4045" t="s">
        <v>22</v>
      </c>
      <c r="I4045" t="s">
        <v>23</v>
      </c>
      <c r="J4045" t="s">
        <v>17</v>
      </c>
    </row>
    <row r="4046" spans="1:10" x14ac:dyDescent="0.25">
      <c r="A4046" t="s">
        <v>6863</v>
      </c>
      <c r="B4046" t="s">
        <v>4185</v>
      </c>
      <c r="C4046" t="s">
        <v>13</v>
      </c>
      <c r="D4046" t="s">
        <v>14</v>
      </c>
      <c r="E4046">
        <v>7</v>
      </c>
      <c r="F4046">
        <v>219.01</v>
      </c>
      <c r="G4046" s="1">
        <v>45233</v>
      </c>
      <c r="H4046" t="s">
        <v>15</v>
      </c>
      <c r="I4046" t="s">
        <v>16</v>
      </c>
    </row>
    <row r="4047" spans="1:10" x14ac:dyDescent="0.25">
      <c r="A4047" t="s">
        <v>6864</v>
      </c>
      <c r="B4047" t="s">
        <v>3547</v>
      </c>
      <c r="C4047" t="s">
        <v>59</v>
      </c>
      <c r="D4047" t="s">
        <v>56</v>
      </c>
      <c r="E4047">
        <v>9</v>
      </c>
      <c r="F4047">
        <v>281.39999999999998</v>
      </c>
      <c r="G4047" s="1">
        <v>44928</v>
      </c>
      <c r="H4047" t="s">
        <v>28</v>
      </c>
      <c r="I4047" t="s">
        <v>32</v>
      </c>
      <c r="J4047" t="s">
        <v>77</v>
      </c>
    </row>
    <row r="4048" spans="1:10" x14ac:dyDescent="0.25">
      <c r="A4048" t="s">
        <v>6865</v>
      </c>
      <c r="B4048" t="s">
        <v>5775</v>
      </c>
      <c r="C4048" t="s">
        <v>26</v>
      </c>
      <c r="D4048" t="s">
        <v>21</v>
      </c>
      <c r="E4048">
        <v>8</v>
      </c>
      <c r="F4048">
        <v>400.7</v>
      </c>
      <c r="G4048" s="1">
        <v>45062</v>
      </c>
      <c r="H4048" t="s">
        <v>28</v>
      </c>
      <c r="I4048" t="s">
        <v>32</v>
      </c>
      <c r="J4048" t="s">
        <v>17</v>
      </c>
    </row>
    <row r="4049" spans="1:10" x14ac:dyDescent="0.25">
      <c r="A4049" t="s">
        <v>6866</v>
      </c>
      <c r="B4049" t="s">
        <v>237</v>
      </c>
      <c r="C4049" t="s">
        <v>31</v>
      </c>
      <c r="D4049" t="s">
        <v>27</v>
      </c>
      <c r="E4049">
        <v>26</v>
      </c>
      <c r="F4049">
        <v>276.8</v>
      </c>
      <c r="G4049" s="1">
        <v>45044</v>
      </c>
      <c r="H4049" t="s">
        <v>15</v>
      </c>
      <c r="I4049" t="s">
        <v>23</v>
      </c>
      <c r="J4049" t="s">
        <v>45</v>
      </c>
    </row>
    <row r="4050" spans="1:10" x14ac:dyDescent="0.25">
      <c r="A4050" t="s">
        <v>6867</v>
      </c>
      <c r="B4050" t="s">
        <v>6868</v>
      </c>
      <c r="C4050" t="s">
        <v>20</v>
      </c>
      <c r="D4050" t="s">
        <v>14</v>
      </c>
      <c r="E4050">
        <v>1</v>
      </c>
      <c r="F4050">
        <v>104.3</v>
      </c>
      <c r="G4050" s="1">
        <v>45186</v>
      </c>
      <c r="H4050" t="s">
        <v>28</v>
      </c>
      <c r="I4050" t="s">
        <v>41</v>
      </c>
    </row>
    <row r="4051" spans="1:10" x14ac:dyDescent="0.25">
      <c r="A4051" t="s">
        <v>6869</v>
      </c>
      <c r="B4051" t="s">
        <v>6870</v>
      </c>
      <c r="C4051" t="s">
        <v>59</v>
      </c>
      <c r="D4051" t="s">
        <v>66</v>
      </c>
      <c r="E4051">
        <v>19</v>
      </c>
      <c r="F4051">
        <v>128.32</v>
      </c>
      <c r="G4051" s="1">
        <v>45216</v>
      </c>
      <c r="H4051" t="s">
        <v>28</v>
      </c>
      <c r="I4051" t="s">
        <v>16</v>
      </c>
      <c r="J4051" t="s">
        <v>35</v>
      </c>
    </row>
    <row r="4052" spans="1:10" x14ac:dyDescent="0.25">
      <c r="A4052" t="s">
        <v>6871</v>
      </c>
      <c r="B4052" t="s">
        <v>5370</v>
      </c>
      <c r="C4052" t="s">
        <v>26</v>
      </c>
      <c r="D4052" t="s">
        <v>21</v>
      </c>
      <c r="E4052">
        <v>44</v>
      </c>
      <c r="F4052">
        <v>377.22</v>
      </c>
      <c r="G4052" s="1">
        <v>45246</v>
      </c>
      <c r="H4052" t="s">
        <v>15</v>
      </c>
      <c r="I4052" t="s">
        <v>41</v>
      </c>
      <c r="J4052" t="s">
        <v>77</v>
      </c>
    </row>
    <row r="4053" spans="1:10" x14ac:dyDescent="0.25">
      <c r="A4053" t="s">
        <v>6872</v>
      </c>
      <c r="B4053" t="s">
        <v>6873</v>
      </c>
      <c r="C4053" t="s">
        <v>13</v>
      </c>
      <c r="D4053" t="s">
        <v>66</v>
      </c>
      <c r="E4053">
        <v>9</v>
      </c>
      <c r="F4053">
        <v>352.76</v>
      </c>
      <c r="G4053" s="1">
        <v>45231</v>
      </c>
      <c r="H4053" t="s">
        <v>28</v>
      </c>
      <c r="I4053" t="s">
        <v>16</v>
      </c>
    </row>
    <row r="4054" spans="1:10" x14ac:dyDescent="0.25">
      <c r="A4054" t="s">
        <v>6874</v>
      </c>
      <c r="B4054" t="s">
        <v>6875</v>
      </c>
      <c r="C4054" t="s">
        <v>26</v>
      </c>
      <c r="D4054" t="s">
        <v>14</v>
      </c>
      <c r="E4054">
        <v>36</v>
      </c>
      <c r="F4054">
        <v>378.69</v>
      </c>
      <c r="G4054" s="1">
        <v>45153</v>
      </c>
      <c r="H4054" t="s">
        <v>28</v>
      </c>
      <c r="I4054" t="s">
        <v>23</v>
      </c>
      <c r="J4054" t="s">
        <v>17</v>
      </c>
    </row>
    <row r="4055" spans="1:10" x14ac:dyDescent="0.25">
      <c r="A4055" t="s">
        <v>6876</v>
      </c>
      <c r="B4055" t="s">
        <v>1959</v>
      </c>
      <c r="C4055" t="s">
        <v>13</v>
      </c>
      <c r="D4055" t="s">
        <v>27</v>
      </c>
      <c r="E4055">
        <v>29</v>
      </c>
      <c r="F4055">
        <v>57.84</v>
      </c>
      <c r="G4055" s="1">
        <v>45066</v>
      </c>
      <c r="H4055" t="s">
        <v>15</v>
      </c>
      <c r="I4055" t="s">
        <v>32</v>
      </c>
      <c r="J4055" t="s">
        <v>17</v>
      </c>
    </row>
    <row r="4056" spans="1:10" x14ac:dyDescent="0.25">
      <c r="A4056" t="s">
        <v>6877</v>
      </c>
      <c r="B4056" t="s">
        <v>6413</v>
      </c>
      <c r="C4056" t="s">
        <v>59</v>
      </c>
      <c r="D4056" t="s">
        <v>27</v>
      </c>
      <c r="E4056">
        <v>21</v>
      </c>
      <c r="F4056">
        <v>364.62</v>
      </c>
      <c r="G4056" s="1">
        <v>45062</v>
      </c>
      <c r="H4056" t="s">
        <v>15</v>
      </c>
      <c r="I4056" t="s">
        <v>23</v>
      </c>
      <c r="J4056" t="s">
        <v>77</v>
      </c>
    </row>
    <row r="4057" spans="1:10" x14ac:dyDescent="0.25">
      <c r="A4057" t="s">
        <v>6878</v>
      </c>
      <c r="B4057" t="s">
        <v>449</v>
      </c>
      <c r="C4057" t="s">
        <v>13</v>
      </c>
      <c r="D4057" t="s">
        <v>56</v>
      </c>
      <c r="E4057">
        <v>32</v>
      </c>
      <c r="F4057">
        <v>187.61</v>
      </c>
      <c r="G4057" s="1">
        <v>45196</v>
      </c>
      <c r="H4057" t="s">
        <v>15</v>
      </c>
      <c r="I4057" t="s">
        <v>23</v>
      </c>
      <c r="J4057" t="s">
        <v>17</v>
      </c>
    </row>
    <row r="4058" spans="1:10" x14ac:dyDescent="0.25">
      <c r="A4058" t="s">
        <v>6879</v>
      </c>
      <c r="B4058" t="s">
        <v>6740</v>
      </c>
      <c r="C4058" t="s">
        <v>13</v>
      </c>
      <c r="D4058" t="s">
        <v>38</v>
      </c>
      <c r="E4058">
        <v>27</v>
      </c>
      <c r="F4058">
        <v>123.52</v>
      </c>
      <c r="G4058" s="1">
        <v>44994</v>
      </c>
      <c r="H4058" t="s">
        <v>15</v>
      </c>
      <c r="I4058" t="s">
        <v>23</v>
      </c>
      <c r="J4058" t="s">
        <v>35</v>
      </c>
    </row>
    <row r="4059" spans="1:10" x14ac:dyDescent="0.25">
      <c r="A4059" t="s">
        <v>6880</v>
      </c>
      <c r="B4059" t="s">
        <v>4668</v>
      </c>
      <c r="C4059" t="s">
        <v>31</v>
      </c>
      <c r="D4059" t="s">
        <v>27</v>
      </c>
      <c r="E4059">
        <v>13</v>
      </c>
      <c r="F4059">
        <v>371.74</v>
      </c>
      <c r="G4059" s="1">
        <v>45242</v>
      </c>
      <c r="H4059" t="s">
        <v>22</v>
      </c>
      <c r="I4059" t="s">
        <v>32</v>
      </c>
    </row>
    <row r="4060" spans="1:10" x14ac:dyDescent="0.25">
      <c r="A4060" t="s">
        <v>6881</v>
      </c>
      <c r="B4060" t="s">
        <v>3162</v>
      </c>
      <c r="C4060" t="s">
        <v>31</v>
      </c>
      <c r="D4060" t="s">
        <v>56</v>
      </c>
      <c r="E4060">
        <v>10</v>
      </c>
      <c r="F4060">
        <v>238.48</v>
      </c>
      <c r="G4060" s="1">
        <v>45278</v>
      </c>
      <c r="H4060" t="s">
        <v>28</v>
      </c>
      <c r="I4060" t="s">
        <v>32</v>
      </c>
      <c r="J4060" t="s">
        <v>77</v>
      </c>
    </row>
    <row r="4061" spans="1:10" x14ac:dyDescent="0.25">
      <c r="A4061" t="s">
        <v>6882</v>
      </c>
      <c r="B4061" t="s">
        <v>65</v>
      </c>
      <c r="C4061" t="s">
        <v>20</v>
      </c>
      <c r="D4061" t="s">
        <v>66</v>
      </c>
      <c r="E4061">
        <v>40</v>
      </c>
      <c r="F4061">
        <v>330.91</v>
      </c>
      <c r="G4061" s="1">
        <v>45022</v>
      </c>
      <c r="H4061" t="s">
        <v>28</v>
      </c>
      <c r="I4061" t="s">
        <v>41</v>
      </c>
      <c r="J4061" t="s">
        <v>77</v>
      </c>
    </row>
    <row r="4062" spans="1:10" x14ac:dyDescent="0.25">
      <c r="A4062" t="s">
        <v>6883</v>
      </c>
      <c r="B4062" t="s">
        <v>6884</v>
      </c>
      <c r="C4062" t="s">
        <v>59</v>
      </c>
      <c r="D4062" t="s">
        <v>21</v>
      </c>
      <c r="E4062">
        <v>8</v>
      </c>
      <c r="F4062">
        <v>104.54</v>
      </c>
      <c r="G4062" s="1">
        <v>44959</v>
      </c>
      <c r="H4062" t="s">
        <v>22</v>
      </c>
      <c r="I4062" t="s">
        <v>32</v>
      </c>
    </row>
    <row r="4063" spans="1:10" x14ac:dyDescent="0.25">
      <c r="A4063" t="s">
        <v>6885</v>
      </c>
      <c r="B4063" t="s">
        <v>6886</v>
      </c>
      <c r="C4063" t="s">
        <v>13</v>
      </c>
      <c r="D4063" t="s">
        <v>21</v>
      </c>
      <c r="E4063">
        <v>26</v>
      </c>
      <c r="F4063">
        <v>101.73</v>
      </c>
      <c r="G4063" s="1">
        <v>45019</v>
      </c>
      <c r="H4063" t="s">
        <v>22</v>
      </c>
      <c r="I4063" t="s">
        <v>41</v>
      </c>
      <c r="J4063" t="s">
        <v>35</v>
      </c>
    </row>
    <row r="4064" spans="1:10" x14ac:dyDescent="0.25">
      <c r="A4064" t="s">
        <v>6887</v>
      </c>
      <c r="B4064" t="s">
        <v>5201</v>
      </c>
      <c r="C4064" t="s">
        <v>26</v>
      </c>
      <c r="D4064" t="s">
        <v>56</v>
      </c>
      <c r="E4064">
        <v>11</v>
      </c>
      <c r="F4064">
        <v>467.6</v>
      </c>
      <c r="G4064" s="1">
        <v>45140</v>
      </c>
      <c r="H4064" t="s">
        <v>28</v>
      </c>
      <c r="I4064" t="s">
        <v>41</v>
      </c>
      <c r="J4064" t="s">
        <v>17</v>
      </c>
    </row>
    <row r="4065" spans="1:10" x14ac:dyDescent="0.25">
      <c r="A4065" t="s">
        <v>6888</v>
      </c>
      <c r="B4065" t="s">
        <v>769</v>
      </c>
      <c r="C4065" t="s">
        <v>26</v>
      </c>
      <c r="D4065" t="s">
        <v>27</v>
      </c>
      <c r="E4065">
        <v>20</v>
      </c>
      <c r="F4065">
        <v>314.89</v>
      </c>
      <c r="G4065" s="1">
        <v>45203</v>
      </c>
      <c r="H4065" t="s">
        <v>28</v>
      </c>
      <c r="I4065" t="s">
        <v>32</v>
      </c>
    </row>
    <row r="4066" spans="1:10" x14ac:dyDescent="0.25">
      <c r="A4066" t="s">
        <v>6889</v>
      </c>
      <c r="B4066" t="s">
        <v>6890</v>
      </c>
      <c r="C4066" t="s">
        <v>20</v>
      </c>
      <c r="D4066" t="s">
        <v>66</v>
      </c>
      <c r="E4066">
        <v>11</v>
      </c>
      <c r="F4066">
        <v>37.18</v>
      </c>
      <c r="G4066" s="1">
        <v>45286</v>
      </c>
      <c r="H4066" t="s">
        <v>15</v>
      </c>
      <c r="I4066" t="s">
        <v>23</v>
      </c>
      <c r="J4066" t="s">
        <v>77</v>
      </c>
    </row>
    <row r="4067" spans="1:10" x14ac:dyDescent="0.25">
      <c r="A4067" t="s">
        <v>6891</v>
      </c>
      <c r="B4067" t="s">
        <v>6892</v>
      </c>
      <c r="C4067" t="s">
        <v>31</v>
      </c>
      <c r="D4067" t="s">
        <v>27</v>
      </c>
      <c r="E4067">
        <v>4</v>
      </c>
      <c r="F4067">
        <v>352.54</v>
      </c>
      <c r="G4067" s="1">
        <v>45243</v>
      </c>
      <c r="H4067" t="s">
        <v>15</v>
      </c>
      <c r="I4067" t="s">
        <v>32</v>
      </c>
      <c r="J4067" t="s">
        <v>17</v>
      </c>
    </row>
    <row r="4068" spans="1:10" x14ac:dyDescent="0.25">
      <c r="A4068" t="s">
        <v>6893</v>
      </c>
      <c r="B4068" t="s">
        <v>4371</v>
      </c>
      <c r="C4068" t="s">
        <v>26</v>
      </c>
      <c r="D4068" t="s">
        <v>56</v>
      </c>
      <c r="E4068">
        <v>5</v>
      </c>
      <c r="F4068">
        <v>270.45</v>
      </c>
      <c r="G4068" s="1">
        <v>45150</v>
      </c>
      <c r="H4068" t="s">
        <v>15</v>
      </c>
      <c r="I4068" t="s">
        <v>41</v>
      </c>
      <c r="J4068" t="s">
        <v>45</v>
      </c>
    </row>
    <row r="4069" spans="1:10" x14ac:dyDescent="0.25">
      <c r="A4069" t="s">
        <v>6894</v>
      </c>
      <c r="B4069" t="s">
        <v>4230</v>
      </c>
      <c r="C4069" t="s">
        <v>59</v>
      </c>
      <c r="D4069" t="s">
        <v>56</v>
      </c>
      <c r="E4069">
        <v>21</v>
      </c>
      <c r="F4069">
        <v>65.540000000000006</v>
      </c>
      <c r="G4069" s="1">
        <v>45141</v>
      </c>
      <c r="H4069" t="s">
        <v>22</v>
      </c>
      <c r="I4069" t="s">
        <v>32</v>
      </c>
      <c r="J4069" t="s">
        <v>35</v>
      </c>
    </row>
    <row r="4070" spans="1:10" x14ac:dyDescent="0.25">
      <c r="A4070" t="s">
        <v>6895</v>
      </c>
      <c r="B4070" t="s">
        <v>5811</v>
      </c>
      <c r="C4070" t="s">
        <v>26</v>
      </c>
      <c r="D4070" t="s">
        <v>21</v>
      </c>
      <c r="E4070">
        <v>32</v>
      </c>
      <c r="F4070">
        <v>94.01</v>
      </c>
      <c r="G4070" s="1">
        <v>45055</v>
      </c>
      <c r="H4070" t="s">
        <v>28</v>
      </c>
      <c r="I4070" t="s">
        <v>23</v>
      </c>
      <c r="J4070" t="s">
        <v>35</v>
      </c>
    </row>
    <row r="4071" spans="1:10" x14ac:dyDescent="0.25">
      <c r="A4071" t="s">
        <v>6896</v>
      </c>
      <c r="B4071" t="s">
        <v>863</v>
      </c>
      <c r="C4071" t="s">
        <v>26</v>
      </c>
      <c r="D4071" t="s">
        <v>66</v>
      </c>
      <c r="E4071">
        <v>20</v>
      </c>
      <c r="F4071">
        <v>189.28</v>
      </c>
      <c r="G4071" s="1">
        <v>45277</v>
      </c>
      <c r="H4071" t="s">
        <v>22</v>
      </c>
      <c r="I4071" t="s">
        <v>16</v>
      </c>
      <c r="J4071" t="s">
        <v>77</v>
      </c>
    </row>
    <row r="4072" spans="1:10" x14ac:dyDescent="0.25">
      <c r="A4072" t="s">
        <v>6897</v>
      </c>
      <c r="B4072" t="s">
        <v>6898</v>
      </c>
      <c r="C4072" t="s">
        <v>59</v>
      </c>
      <c r="D4072" t="s">
        <v>44</v>
      </c>
      <c r="E4072">
        <v>4</v>
      </c>
      <c r="F4072">
        <v>83.43</v>
      </c>
      <c r="G4072" s="1">
        <v>45249</v>
      </c>
      <c r="H4072" t="s">
        <v>28</v>
      </c>
      <c r="I4072" t="s">
        <v>41</v>
      </c>
      <c r="J4072" t="s">
        <v>17</v>
      </c>
    </row>
    <row r="4073" spans="1:10" x14ac:dyDescent="0.25">
      <c r="A4073" t="s">
        <v>6899</v>
      </c>
      <c r="B4073" t="s">
        <v>3129</v>
      </c>
      <c r="C4073" t="s">
        <v>59</v>
      </c>
      <c r="D4073" t="s">
        <v>14</v>
      </c>
      <c r="E4073">
        <v>47</v>
      </c>
      <c r="F4073">
        <v>7.67</v>
      </c>
      <c r="G4073" s="1">
        <v>45093</v>
      </c>
      <c r="H4073" t="s">
        <v>22</v>
      </c>
      <c r="I4073" t="s">
        <v>41</v>
      </c>
    </row>
    <row r="4074" spans="1:10" x14ac:dyDescent="0.25">
      <c r="A4074" t="s">
        <v>6900</v>
      </c>
      <c r="B4074" t="s">
        <v>6901</v>
      </c>
      <c r="C4074" t="s">
        <v>13</v>
      </c>
      <c r="D4074" t="s">
        <v>66</v>
      </c>
      <c r="E4074">
        <v>37</v>
      </c>
      <c r="F4074">
        <v>492.71</v>
      </c>
      <c r="G4074" s="1">
        <v>45161</v>
      </c>
      <c r="H4074" t="s">
        <v>15</v>
      </c>
      <c r="I4074" t="s">
        <v>32</v>
      </c>
      <c r="J4074" t="s">
        <v>35</v>
      </c>
    </row>
    <row r="4075" spans="1:10" x14ac:dyDescent="0.25">
      <c r="A4075" t="s">
        <v>6902</v>
      </c>
      <c r="B4075" t="s">
        <v>5864</v>
      </c>
      <c r="C4075" t="s">
        <v>13</v>
      </c>
      <c r="D4075" t="s">
        <v>38</v>
      </c>
      <c r="E4075">
        <v>36</v>
      </c>
      <c r="F4075">
        <v>370.95</v>
      </c>
      <c r="G4075" s="1">
        <v>45197</v>
      </c>
      <c r="H4075" t="s">
        <v>22</v>
      </c>
      <c r="I4075" t="s">
        <v>23</v>
      </c>
      <c r="J4075" t="s">
        <v>35</v>
      </c>
    </row>
    <row r="4076" spans="1:10" x14ac:dyDescent="0.25">
      <c r="A4076" t="s">
        <v>6903</v>
      </c>
      <c r="B4076" t="s">
        <v>2129</v>
      </c>
      <c r="C4076" t="s">
        <v>59</v>
      </c>
      <c r="D4076" t="s">
        <v>27</v>
      </c>
      <c r="E4076">
        <v>17</v>
      </c>
      <c r="F4076">
        <v>200.33</v>
      </c>
      <c r="G4076" s="1">
        <v>44976</v>
      </c>
      <c r="H4076" t="s">
        <v>22</v>
      </c>
      <c r="I4076" t="s">
        <v>41</v>
      </c>
      <c r="J4076" t="s">
        <v>77</v>
      </c>
    </row>
    <row r="4077" spans="1:10" x14ac:dyDescent="0.25">
      <c r="A4077" t="s">
        <v>6904</v>
      </c>
      <c r="B4077" t="s">
        <v>2332</v>
      </c>
      <c r="C4077" t="s">
        <v>20</v>
      </c>
      <c r="D4077" t="s">
        <v>44</v>
      </c>
      <c r="E4077">
        <v>22</v>
      </c>
      <c r="F4077">
        <v>376.54</v>
      </c>
      <c r="G4077" s="1">
        <v>45095</v>
      </c>
      <c r="H4077" t="s">
        <v>22</v>
      </c>
      <c r="I4077" t="s">
        <v>32</v>
      </c>
      <c r="J4077" t="s">
        <v>77</v>
      </c>
    </row>
    <row r="4078" spans="1:10" x14ac:dyDescent="0.25">
      <c r="A4078" t="s">
        <v>6905</v>
      </c>
      <c r="B4078" t="s">
        <v>407</v>
      </c>
      <c r="C4078" t="s">
        <v>26</v>
      </c>
      <c r="D4078" t="s">
        <v>21</v>
      </c>
      <c r="E4078">
        <v>15</v>
      </c>
      <c r="F4078">
        <v>89.66</v>
      </c>
      <c r="G4078" s="1">
        <v>44933</v>
      </c>
      <c r="H4078" t="s">
        <v>28</v>
      </c>
      <c r="I4078" t="s">
        <v>16</v>
      </c>
      <c r="J4078" t="s">
        <v>17</v>
      </c>
    </row>
    <row r="4079" spans="1:10" x14ac:dyDescent="0.25">
      <c r="A4079" t="s">
        <v>6906</v>
      </c>
      <c r="B4079" t="s">
        <v>4173</v>
      </c>
      <c r="C4079" t="s">
        <v>59</v>
      </c>
      <c r="D4079" t="s">
        <v>56</v>
      </c>
      <c r="E4079">
        <v>18</v>
      </c>
      <c r="F4079">
        <v>143.79</v>
      </c>
      <c r="G4079" s="1">
        <v>45276</v>
      </c>
      <c r="H4079" t="s">
        <v>28</v>
      </c>
      <c r="I4079" t="s">
        <v>41</v>
      </c>
    </row>
    <row r="4080" spans="1:10" x14ac:dyDescent="0.25">
      <c r="A4080" t="s">
        <v>6907</v>
      </c>
      <c r="B4080" t="s">
        <v>6660</v>
      </c>
      <c r="C4080" t="s">
        <v>59</v>
      </c>
      <c r="D4080" t="s">
        <v>38</v>
      </c>
      <c r="E4080">
        <v>44</v>
      </c>
      <c r="F4080">
        <v>209.86</v>
      </c>
      <c r="G4080" s="1">
        <v>45208</v>
      </c>
      <c r="H4080" t="s">
        <v>22</v>
      </c>
      <c r="I4080" t="s">
        <v>32</v>
      </c>
      <c r="J4080" t="s">
        <v>17</v>
      </c>
    </row>
    <row r="4081" spans="1:10" x14ac:dyDescent="0.25">
      <c r="A4081" t="s">
        <v>6908</v>
      </c>
      <c r="B4081" t="s">
        <v>6342</v>
      </c>
      <c r="C4081" t="s">
        <v>13</v>
      </c>
      <c r="D4081" t="s">
        <v>66</v>
      </c>
      <c r="E4081">
        <v>11</v>
      </c>
      <c r="F4081">
        <v>167.86</v>
      </c>
      <c r="G4081" s="1">
        <v>44954</v>
      </c>
      <c r="H4081" t="s">
        <v>28</v>
      </c>
      <c r="I4081" t="s">
        <v>23</v>
      </c>
      <c r="J4081" t="s">
        <v>17</v>
      </c>
    </row>
    <row r="4082" spans="1:10" x14ac:dyDescent="0.25">
      <c r="A4082" t="s">
        <v>6909</v>
      </c>
      <c r="B4082" t="s">
        <v>3693</v>
      </c>
      <c r="C4082" t="s">
        <v>13</v>
      </c>
      <c r="D4082" t="s">
        <v>38</v>
      </c>
      <c r="E4082">
        <v>32</v>
      </c>
      <c r="F4082">
        <v>21.46</v>
      </c>
      <c r="G4082" s="1">
        <v>45100</v>
      </c>
      <c r="H4082" t="s">
        <v>28</v>
      </c>
      <c r="I4082" t="s">
        <v>41</v>
      </c>
      <c r="J4082" t="s">
        <v>45</v>
      </c>
    </row>
    <row r="4083" spans="1:10" x14ac:dyDescent="0.25">
      <c r="A4083" t="s">
        <v>6910</v>
      </c>
      <c r="B4083" t="s">
        <v>3469</v>
      </c>
      <c r="C4083" t="s">
        <v>31</v>
      </c>
      <c r="D4083" t="s">
        <v>66</v>
      </c>
      <c r="E4083">
        <v>2</v>
      </c>
      <c r="F4083">
        <v>318.60000000000002</v>
      </c>
      <c r="G4083" s="1">
        <v>45177</v>
      </c>
      <c r="H4083" t="s">
        <v>28</v>
      </c>
      <c r="I4083" t="s">
        <v>41</v>
      </c>
      <c r="J4083" t="s">
        <v>35</v>
      </c>
    </row>
    <row r="4084" spans="1:10" x14ac:dyDescent="0.25">
      <c r="A4084" t="s">
        <v>6911</v>
      </c>
      <c r="B4084" t="s">
        <v>2445</v>
      </c>
      <c r="C4084" t="s">
        <v>26</v>
      </c>
      <c r="D4084" t="s">
        <v>44</v>
      </c>
      <c r="E4084">
        <v>32</v>
      </c>
      <c r="F4084">
        <v>101.82</v>
      </c>
      <c r="G4084" s="1">
        <v>45242</v>
      </c>
      <c r="H4084" t="s">
        <v>15</v>
      </c>
      <c r="I4084" t="s">
        <v>32</v>
      </c>
      <c r="J4084" t="s">
        <v>35</v>
      </c>
    </row>
    <row r="4085" spans="1:10" x14ac:dyDescent="0.25">
      <c r="A4085" t="s">
        <v>6912</v>
      </c>
      <c r="B4085" t="s">
        <v>6913</v>
      </c>
      <c r="C4085" t="s">
        <v>26</v>
      </c>
      <c r="D4085" t="s">
        <v>38</v>
      </c>
      <c r="E4085">
        <v>1</v>
      </c>
      <c r="F4085">
        <v>492.48</v>
      </c>
      <c r="G4085" s="1">
        <v>45139</v>
      </c>
      <c r="H4085" t="s">
        <v>28</v>
      </c>
      <c r="I4085" t="s">
        <v>23</v>
      </c>
      <c r="J4085" t="s">
        <v>35</v>
      </c>
    </row>
    <row r="4086" spans="1:10" x14ac:dyDescent="0.25">
      <c r="A4086" t="s">
        <v>6914</v>
      </c>
      <c r="B4086" t="s">
        <v>6915</v>
      </c>
      <c r="C4086" t="s">
        <v>31</v>
      </c>
      <c r="D4086" t="s">
        <v>56</v>
      </c>
      <c r="E4086">
        <v>47</v>
      </c>
      <c r="F4086">
        <v>147.04</v>
      </c>
      <c r="G4086" s="1">
        <v>45213</v>
      </c>
      <c r="H4086" t="s">
        <v>15</v>
      </c>
      <c r="I4086" t="s">
        <v>16</v>
      </c>
      <c r="J4086" t="s">
        <v>17</v>
      </c>
    </row>
    <row r="4087" spans="1:10" x14ac:dyDescent="0.25">
      <c r="A4087" t="s">
        <v>6916</v>
      </c>
      <c r="B4087" t="s">
        <v>6917</v>
      </c>
      <c r="C4087" t="s">
        <v>31</v>
      </c>
      <c r="D4087" t="s">
        <v>14</v>
      </c>
      <c r="E4087">
        <v>11</v>
      </c>
      <c r="F4087">
        <v>248.25</v>
      </c>
      <c r="G4087" s="1">
        <v>45152</v>
      </c>
      <c r="H4087" t="s">
        <v>28</v>
      </c>
      <c r="I4087" t="s">
        <v>16</v>
      </c>
      <c r="J4087" t="s">
        <v>45</v>
      </c>
    </row>
    <row r="4088" spans="1:10" x14ac:dyDescent="0.25">
      <c r="A4088" t="s">
        <v>6918</v>
      </c>
      <c r="B4088" t="s">
        <v>6919</v>
      </c>
      <c r="C4088" t="s">
        <v>31</v>
      </c>
      <c r="D4088" t="s">
        <v>44</v>
      </c>
      <c r="E4088">
        <v>30</v>
      </c>
      <c r="F4088">
        <v>138.37</v>
      </c>
      <c r="G4088" s="1">
        <v>45176</v>
      </c>
      <c r="H4088" t="s">
        <v>22</v>
      </c>
      <c r="I4088" t="s">
        <v>16</v>
      </c>
      <c r="J4088" t="s">
        <v>35</v>
      </c>
    </row>
    <row r="4089" spans="1:10" x14ac:dyDescent="0.25">
      <c r="A4089" t="s">
        <v>6920</v>
      </c>
      <c r="B4089" t="s">
        <v>781</v>
      </c>
      <c r="C4089" t="s">
        <v>20</v>
      </c>
      <c r="D4089" t="s">
        <v>27</v>
      </c>
      <c r="E4089">
        <v>2</v>
      </c>
      <c r="F4089">
        <v>254.1</v>
      </c>
      <c r="G4089" s="1">
        <v>45141</v>
      </c>
      <c r="H4089" t="s">
        <v>28</v>
      </c>
      <c r="I4089" t="s">
        <v>41</v>
      </c>
      <c r="J4089" t="s">
        <v>77</v>
      </c>
    </row>
    <row r="4090" spans="1:10" x14ac:dyDescent="0.25">
      <c r="A4090" t="s">
        <v>6921</v>
      </c>
      <c r="B4090" t="s">
        <v>2905</v>
      </c>
      <c r="C4090" t="s">
        <v>31</v>
      </c>
      <c r="D4090" t="s">
        <v>66</v>
      </c>
      <c r="E4090">
        <v>21</v>
      </c>
      <c r="F4090">
        <v>335.82</v>
      </c>
      <c r="G4090" s="1">
        <v>45068</v>
      </c>
      <c r="H4090" t="s">
        <v>28</v>
      </c>
      <c r="I4090" t="s">
        <v>41</v>
      </c>
      <c r="J4090" t="s">
        <v>77</v>
      </c>
    </row>
    <row r="4091" spans="1:10" x14ac:dyDescent="0.25">
      <c r="A4091" t="s">
        <v>6922</v>
      </c>
      <c r="B4091" t="s">
        <v>6923</v>
      </c>
      <c r="C4091" t="s">
        <v>13</v>
      </c>
      <c r="D4091" t="s">
        <v>14</v>
      </c>
      <c r="E4091">
        <v>24</v>
      </c>
      <c r="F4091">
        <v>272.08</v>
      </c>
      <c r="G4091" s="1">
        <v>45055</v>
      </c>
      <c r="H4091" t="s">
        <v>15</v>
      </c>
      <c r="I4091" t="s">
        <v>23</v>
      </c>
      <c r="J4091" t="s">
        <v>45</v>
      </c>
    </row>
    <row r="4092" spans="1:10" x14ac:dyDescent="0.25">
      <c r="A4092" t="s">
        <v>6924</v>
      </c>
      <c r="B4092" t="s">
        <v>3214</v>
      </c>
      <c r="C4092" t="s">
        <v>31</v>
      </c>
      <c r="D4092" t="s">
        <v>56</v>
      </c>
      <c r="E4092">
        <v>34</v>
      </c>
      <c r="F4092">
        <v>178.52</v>
      </c>
      <c r="G4092" s="1">
        <v>45032</v>
      </c>
      <c r="H4092" t="s">
        <v>22</v>
      </c>
      <c r="I4092" t="s">
        <v>16</v>
      </c>
      <c r="J4092" t="s">
        <v>45</v>
      </c>
    </row>
    <row r="4093" spans="1:10" x14ac:dyDescent="0.25">
      <c r="A4093" t="s">
        <v>6925</v>
      </c>
      <c r="B4093" t="s">
        <v>341</v>
      </c>
      <c r="C4093" t="s">
        <v>13</v>
      </c>
      <c r="D4093" t="s">
        <v>44</v>
      </c>
      <c r="E4093">
        <v>27</v>
      </c>
      <c r="F4093">
        <v>139.6</v>
      </c>
      <c r="G4093" s="1">
        <v>45072</v>
      </c>
      <c r="H4093" t="s">
        <v>15</v>
      </c>
      <c r="I4093" t="s">
        <v>16</v>
      </c>
      <c r="J4093" t="s">
        <v>77</v>
      </c>
    </row>
    <row r="4094" spans="1:10" x14ac:dyDescent="0.25">
      <c r="A4094" t="s">
        <v>6926</v>
      </c>
      <c r="B4094" t="s">
        <v>6927</v>
      </c>
      <c r="C4094" t="s">
        <v>26</v>
      </c>
      <c r="D4094" t="s">
        <v>56</v>
      </c>
      <c r="E4094">
        <v>49</v>
      </c>
      <c r="F4094">
        <v>24.11</v>
      </c>
      <c r="G4094" s="1">
        <v>45149</v>
      </c>
      <c r="H4094" t="s">
        <v>22</v>
      </c>
      <c r="I4094" t="s">
        <v>41</v>
      </c>
      <c r="J4094" t="s">
        <v>45</v>
      </c>
    </row>
    <row r="4095" spans="1:10" x14ac:dyDescent="0.25">
      <c r="A4095" t="s">
        <v>6928</v>
      </c>
      <c r="B4095" t="s">
        <v>2701</v>
      </c>
      <c r="C4095" t="s">
        <v>26</v>
      </c>
      <c r="D4095" t="s">
        <v>27</v>
      </c>
      <c r="E4095">
        <v>46</v>
      </c>
      <c r="F4095">
        <v>479.87</v>
      </c>
      <c r="G4095" s="1">
        <v>45186</v>
      </c>
      <c r="H4095" t="s">
        <v>22</v>
      </c>
      <c r="I4095" t="s">
        <v>16</v>
      </c>
      <c r="J4095" t="s">
        <v>45</v>
      </c>
    </row>
    <row r="4096" spans="1:10" x14ac:dyDescent="0.25">
      <c r="A4096" t="s">
        <v>6929</v>
      </c>
      <c r="B4096" t="s">
        <v>6930</v>
      </c>
      <c r="C4096" t="s">
        <v>59</v>
      </c>
      <c r="D4096" t="s">
        <v>27</v>
      </c>
      <c r="E4096">
        <v>25</v>
      </c>
      <c r="F4096">
        <v>138.80000000000001</v>
      </c>
      <c r="G4096" s="1">
        <v>45065</v>
      </c>
      <c r="H4096" t="s">
        <v>15</v>
      </c>
      <c r="I4096" t="s">
        <v>32</v>
      </c>
      <c r="J4096" t="s">
        <v>35</v>
      </c>
    </row>
    <row r="4097" spans="1:10" x14ac:dyDescent="0.25">
      <c r="A4097" t="s">
        <v>6931</v>
      </c>
      <c r="B4097" t="s">
        <v>6932</v>
      </c>
      <c r="C4097" t="s">
        <v>26</v>
      </c>
      <c r="D4097" t="s">
        <v>27</v>
      </c>
      <c r="E4097">
        <v>26</v>
      </c>
      <c r="F4097">
        <v>246.32</v>
      </c>
      <c r="G4097" s="1">
        <v>44966</v>
      </c>
      <c r="H4097" t="s">
        <v>15</v>
      </c>
      <c r="I4097" t="s">
        <v>16</v>
      </c>
      <c r="J4097" t="s">
        <v>45</v>
      </c>
    </row>
    <row r="4098" spans="1:10" x14ac:dyDescent="0.25">
      <c r="A4098" t="s">
        <v>6933</v>
      </c>
      <c r="B4098" t="s">
        <v>5852</v>
      </c>
      <c r="C4098" t="s">
        <v>13</v>
      </c>
      <c r="D4098" t="s">
        <v>21</v>
      </c>
      <c r="E4098">
        <v>26</v>
      </c>
      <c r="F4098">
        <v>419.7</v>
      </c>
      <c r="G4098" s="1">
        <v>45116</v>
      </c>
      <c r="H4098" t="s">
        <v>28</v>
      </c>
      <c r="I4098" t="s">
        <v>23</v>
      </c>
      <c r="J4098" t="s">
        <v>77</v>
      </c>
    </row>
    <row r="4099" spans="1:10" x14ac:dyDescent="0.25">
      <c r="A4099" t="s">
        <v>6934</v>
      </c>
      <c r="B4099" t="s">
        <v>6935</v>
      </c>
      <c r="C4099" t="s">
        <v>13</v>
      </c>
      <c r="D4099" t="s">
        <v>38</v>
      </c>
      <c r="E4099">
        <v>46</v>
      </c>
      <c r="F4099">
        <v>459.54</v>
      </c>
      <c r="G4099" s="1">
        <v>44962</v>
      </c>
      <c r="H4099" t="s">
        <v>22</v>
      </c>
      <c r="I4099" t="s">
        <v>41</v>
      </c>
      <c r="J4099" t="s">
        <v>35</v>
      </c>
    </row>
    <row r="4100" spans="1:10" x14ac:dyDescent="0.25">
      <c r="A4100" t="s">
        <v>6936</v>
      </c>
      <c r="B4100" t="s">
        <v>6937</v>
      </c>
      <c r="C4100" t="s">
        <v>31</v>
      </c>
      <c r="D4100" t="s">
        <v>56</v>
      </c>
      <c r="E4100">
        <v>12</v>
      </c>
      <c r="F4100">
        <v>306.52999999999997</v>
      </c>
      <c r="G4100" s="1">
        <v>45148</v>
      </c>
      <c r="H4100" t="s">
        <v>28</v>
      </c>
      <c r="I4100" t="s">
        <v>41</v>
      </c>
      <c r="J4100" t="s">
        <v>35</v>
      </c>
    </row>
    <row r="4101" spans="1:10" x14ac:dyDescent="0.25">
      <c r="A4101" t="s">
        <v>6938</v>
      </c>
      <c r="B4101" t="s">
        <v>6939</v>
      </c>
      <c r="C4101" t="s">
        <v>31</v>
      </c>
      <c r="D4101" t="s">
        <v>21</v>
      </c>
      <c r="E4101">
        <v>27</v>
      </c>
      <c r="F4101">
        <v>192.2</v>
      </c>
      <c r="G4101" s="1">
        <v>44961</v>
      </c>
      <c r="H4101" t="s">
        <v>15</v>
      </c>
      <c r="I4101" t="s">
        <v>23</v>
      </c>
      <c r="J4101" t="s">
        <v>45</v>
      </c>
    </row>
    <row r="4102" spans="1:10" x14ac:dyDescent="0.25">
      <c r="A4102" t="s">
        <v>6940</v>
      </c>
      <c r="B4102" t="s">
        <v>6941</v>
      </c>
      <c r="C4102" t="s">
        <v>31</v>
      </c>
      <c r="D4102" t="s">
        <v>14</v>
      </c>
      <c r="E4102">
        <v>39</v>
      </c>
      <c r="F4102">
        <v>366.79</v>
      </c>
      <c r="G4102" s="1">
        <v>45265</v>
      </c>
      <c r="H4102" t="s">
        <v>28</v>
      </c>
      <c r="I4102" t="s">
        <v>41</v>
      </c>
      <c r="J4102" t="s">
        <v>45</v>
      </c>
    </row>
    <row r="4103" spans="1:10" x14ac:dyDescent="0.25">
      <c r="A4103" t="s">
        <v>6942</v>
      </c>
      <c r="B4103" t="s">
        <v>6309</v>
      </c>
      <c r="C4103" t="s">
        <v>13</v>
      </c>
      <c r="D4103" t="s">
        <v>14</v>
      </c>
      <c r="E4103">
        <v>20</v>
      </c>
      <c r="F4103">
        <v>428.74</v>
      </c>
      <c r="G4103" s="1">
        <v>44993</v>
      </c>
      <c r="H4103" t="s">
        <v>28</v>
      </c>
      <c r="I4103" t="s">
        <v>32</v>
      </c>
      <c r="J4103" t="s">
        <v>35</v>
      </c>
    </row>
    <row r="4104" spans="1:10" x14ac:dyDescent="0.25">
      <c r="A4104" t="s">
        <v>6943</v>
      </c>
      <c r="B4104" t="s">
        <v>6386</v>
      </c>
      <c r="C4104" t="s">
        <v>26</v>
      </c>
      <c r="D4104" t="s">
        <v>27</v>
      </c>
      <c r="E4104">
        <v>26</v>
      </c>
      <c r="F4104">
        <v>346.87</v>
      </c>
      <c r="G4104" s="1">
        <v>45111</v>
      </c>
      <c r="H4104" t="s">
        <v>15</v>
      </c>
      <c r="I4104" t="s">
        <v>16</v>
      </c>
      <c r="J4104" t="s">
        <v>17</v>
      </c>
    </row>
    <row r="4105" spans="1:10" x14ac:dyDescent="0.25">
      <c r="A4105" t="s">
        <v>6944</v>
      </c>
      <c r="B4105" t="s">
        <v>6945</v>
      </c>
      <c r="C4105" t="s">
        <v>13</v>
      </c>
      <c r="D4105" t="s">
        <v>27</v>
      </c>
      <c r="E4105">
        <v>39</v>
      </c>
      <c r="F4105">
        <v>398.93</v>
      </c>
      <c r="G4105" s="1">
        <v>44932</v>
      </c>
      <c r="H4105" t="s">
        <v>15</v>
      </c>
      <c r="I4105" t="s">
        <v>16</v>
      </c>
      <c r="J4105" t="s">
        <v>45</v>
      </c>
    </row>
    <row r="4106" spans="1:10" x14ac:dyDescent="0.25">
      <c r="A4106" t="s">
        <v>6946</v>
      </c>
      <c r="B4106" t="s">
        <v>6947</v>
      </c>
      <c r="C4106" t="s">
        <v>59</v>
      </c>
      <c r="D4106" t="s">
        <v>66</v>
      </c>
      <c r="E4106">
        <v>38</v>
      </c>
      <c r="F4106">
        <v>352.59</v>
      </c>
      <c r="G4106" s="1">
        <v>45216</v>
      </c>
      <c r="H4106" t="s">
        <v>22</v>
      </c>
      <c r="I4106" t="s">
        <v>16</v>
      </c>
      <c r="J4106" t="s">
        <v>45</v>
      </c>
    </row>
    <row r="4107" spans="1:10" x14ac:dyDescent="0.25">
      <c r="A4107" t="s">
        <v>6948</v>
      </c>
      <c r="B4107" t="s">
        <v>6949</v>
      </c>
      <c r="C4107" t="s">
        <v>59</v>
      </c>
      <c r="D4107" t="s">
        <v>14</v>
      </c>
      <c r="E4107">
        <v>9</v>
      </c>
      <c r="F4107">
        <v>449.64</v>
      </c>
      <c r="G4107" s="1">
        <v>45096</v>
      </c>
      <c r="H4107" t="s">
        <v>28</v>
      </c>
      <c r="I4107" t="s">
        <v>32</v>
      </c>
      <c r="J4107" t="s">
        <v>35</v>
      </c>
    </row>
    <row r="4108" spans="1:10" x14ac:dyDescent="0.25">
      <c r="A4108" t="s">
        <v>6950</v>
      </c>
      <c r="B4108" t="s">
        <v>6951</v>
      </c>
      <c r="C4108" t="s">
        <v>26</v>
      </c>
      <c r="D4108" t="s">
        <v>14</v>
      </c>
      <c r="E4108">
        <v>19</v>
      </c>
      <c r="F4108">
        <v>362.75</v>
      </c>
      <c r="G4108" s="1">
        <v>45279</v>
      </c>
      <c r="H4108" t="s">
        <v>22</v>
      </c>
      <c r="I4108" t="s">
        <v>23</v>
      </c>
      <c r="J4108" t="s">
        <v>77</v>
      </c>
    </row>
    <row r="4109" spans="1:10" x14ac:dyDescent="0.25">
      <c r="A4109" t="s">
        <v>6952</v>
      </c>
      <c r="B4109" t="s">
        <v>6953</v>
      </c>
      <c r="C4109" t="s">
        <v>31</v>
      </c>
      <c r="D4109" t="s">
        <v>66</v>
      </c>
      <c r="E4109">
        <v>40</v>
      </c>
      <c r="F4109">
        <v>230.3</v>
      </c>
      <c r="G4109" s="1">
        <v>45189</v>
      </c>
      <c r="H4109" t="s">
        <v>15</v>
      </c>
      <c r="I4109" t="s">
        <v>41</v>
      </c>
    </row>
    <row r="4110" spans="1:10" x14ac:dyDescent="0.25">
      <c r="A4110" t="s">
        <v>6954</v>
      </c>
      <c r="B4110" t="s">
        <v>6955</v>
      </c>
      <c r="C4110" t="s">
        <v>59</v>
      </c>
      <c r="D4110" t="s">
        <v>66</v>
      </c>
      <c r="E4110">
        <v>26</v>
      </c>
      <c r="F4110">
        <v>77.12</v>
      </c>
      <c r="G4110" s="1">
        <v>45263</v>
      </c>
      <c r="H4110" t="s">
        <v>28</v>
      </c>
      <c r="I4110" t="s">
        <v>41</v>
      </c>
      <c r="J4110" t="s">
        <v>77</v>
      </c>
    </row>
    <row r="4111" spans="1:10" x14ac:dyDescent="0.25">
      <c r="A4111" t="s">
        <v>6956</v>
      </c>
      <c r="B4111" t="s">
        <v>6957</v>
      </c>
      <c r="C4111" t="s">
        <v>13</v>
      </c>
      <c r="D4111" t="s">
        <v>14</v>
      </c>
      <c r="E4111">
        <v>37</v>
      </c>
      <c r="F4111">
        <v>192.33</v>
      </c>
      <c r="G4111" s="1">
        <v>44969</v>
      </c>
      <c r="H4111" t="s">
        <v>28</v>
      </c>
      <c r="I4111" t="s">
        <v>16</v>
      </c>
      <c r="J4111" t="s">
        <v>17</v>
      </c>
    </row>
    <row r="4112" spans="1:10" x14ac:dyDescent="0.25">
      <c r="A4112" t="s">
        <v>6958</v>
      </c>
      <c r="B4112" t="s">
        <v>6959</v>
      </c>
      <c r="C4112" t="s">
        <v>31</v>
      </c>
      <c r="D4112" t="s">
        <v>27</v>
      </c>
      <c r="E4112">
        <v>48</v>
      </c>
      <c r="F4112">
        <v>265.25</v>
      </c>
      <c r="G4112" s="1">
        <v>44950</v>
      </c>
      <c r="H4112" t="s">
        <v>28</v>
      </c>
      <c r="I4112" t="s">
        <v>41</v>
      </c>
      <c r="J4112" t="s">
        <v>45</v>
      </c>
    </row>
    <row r="4113" spans="1:10" x14ac:dyDescent="0.25">
      <c r="A4113" t="s">
        <v>6960</v>
      </c>
      <c r="B4113" t="s">
        <v>6713</v>
      </c>
      <c r="C4113" t="s">
        <v>31</v>
      </c>
      <c r="D4113" t="s">
        <v>38</v>
      </c>
      <c r="E4113">
        <v>14</v>
      </c>
      <c r="F4113">
        <v>476.89</v>
      </c>
      <c r="G4113" s="1">
        <v>44988</v>
      </c>
      <c r="H4113" t="s">
        <v>22</v>
      </c>
      <c r="I4113" t="s">
        <v>23</v>
      </c>
      <c r="J4113" t="s">
        <v>45</v>
      </c>
    </row>
    <row r="4114" spans="1:10" x14ac:dyDescent="0.25">
      <c r="A4114" t="s">
        <v>6961</v>
      </c>
      <c r="B4114" t="s">
        <v>239</v>
      </c>
      <c r="C4114" t="s">
        <v>31</v>
      </c>
      <c r="D4114" t="s">
        <v>27</v>
      </c>
      <c r="E4114">
        <v>10</v>
      </c>
      <c r="F4114">
        <v>199.15</v>
      </c>
      <c r="G4114" s="1">
        <v>44932</v>
      </c>
      <c r="H4114" t="s">
        <v>22</v>
      </c>
      <c r="I4114" t="s">
        <v>32</v>
      </c>
      <c r="J4114" t="s">
        <v>17</v>
      </c>
    </row>
    <row r="4115" spans="1:10" x14ac:dyDescent="0.25">
      <c r="A4115" t="s">
        <v>6962</v>
      </c>
      <c r="B4115" t="s">
        <v>2293</v>
      </c>
      <c r="C4115" t="s">
        <v>31</v>
      </c>
      <c r="D4115" t="s">
        <v>14</v>
      </c>
      <c r="E4115">
        <v>4</v>
      </c>
      <c r="F4115">
        <v>73.319999999999993</v>
      </c>
      <c r="G4115" s="1">
        <v>45196</v>
      </c>
      <c r="H4115" t="s">
        <v>28</v>
      </c>
      <c r="I4115" t="s">
        <v>16</v>
      </c>
      <c r="J4115" t="s">
        <v>77</v>
      </c>
    </row>
    <row r="4116" spans="1:10" x14ac:dyDescent="0.25">
      <c r="A4116" t="s">
        <v>6963</v>
      </c>
      <c r="B4116" t="s">
        <v>1625</v>
      </c>
      <c r="C4116" t="s">
        <v>13</v>
      </c>
      <c r="D4116" t="s">
        <v>14</v>
      </c>
      <c r="E4116">
        <v>35</v>
      </c>
      <c r="F4116">
        <v>256.38</v>
      </c>
      <c r="G4116" s="1">
        <v>45024</v>
      </c>
      <c r="H4116" t="s">
        <v>15</v>
      </c>
      <c r="I4116" t="s">
        <v>16</v>
      </c>
      <c r="J4116" t="s">
        <v>35</v>
      </c>
    </row>
    <row r="4117" spans="1:10" x14ac:dyDescent="0.25">
      <c r="A4117" t="s">
        <v>6964</v>
      </c>
      <c r="B4117" t="s">
        <v>6965</v>
      </c>
      <c r="C4117" t="s">
        <v>13</v>
      </c>
      <c r="D4117" t="s">
        <v>38</v>
      </c>
      <c r="E4117">
        <v>47</v>
      </c>
      <c r="F4117">
        <v>270.89999999999998</v>
      </c>
      <c r="G4117" s="1">
        <v>45273</v>
      </c>
      <c r="H4117" t="s">
        <v>15</v>
      </c>
      <c r="I4117" t="s">
        <v>23</v>
      </c>
      <c r="J4117" t="s">
        <v>35</v>
      </c>
    </row>
    <row r="4118" spans="1:10" x14ac:dyDescent="0.25">
      <c r="A4118" t="s">
        <v>6966</v>
      </c>
      <c r="B4118" t="s">
        <v>5455</v>
      </c>
      <c r="C4118" t="s">
        <v>20</v>
      </c>
      <c r="D4118" t="s">
        <v>38</v>
      </c>
      <c r="E4118">
        <v>12</v>
      </c>
      <c r="F4118">
        <v>111.44</v>
      </c>
      <c r="G4118" s="1">
        <v>45124</v>
      </c>
      <c r="H4118" t="s">
        <v>22</v>
      </c>
      <c r="I4118" t="s">
        <v>41</v>
      </c>
      <c r="J4118" t="s">
        <v>77</v>
      </c>
    </row>
    <row r="4119" spans="1:10" x14ac:dyDescent="0.25">
      <c r="A4119" t="s">
        <v>6967</v>
      </c>
      <c r="B4119" t="s">
        <v>6577</v>
      </c>
      <c r="C4119" t="s">
        <v>20</v>
      </c>
      <c r="D4119" t="s">
        <v>27</v>
      </c>
      <c r="E4119">
        <v>30</v>
      </c>
      <c r="F4119">
        <v>315.23</v>
      </c>
      <c r="G4119" s="1">
        <v>45071</v>
      </c>
      <c r="H4119" t="s">
        <v>22</v>
      </c>
      <c r="I4119" t="s">
        <v>41</v>
      </c>
    </row>
    <row r="4120" spans="1:10" x14ac:dyDescent="0.25">
      <c r="A4120" t="s">
        <v>6968</v>
      </c>
      <c r="B4120" t="s">
        <v>6969</v>
      </c>
      <c r="C4120" t="s">
        <v>20</v>
      </c>
      <c r="D4120" t="s">
        <v>44</v>
      </c>
      <c r="E4120">
        <v>24</v>
      </c>
      <c r="F4120">
        <v>58.06</v>
      </c>
      <c r="G4120" s="1">
        <v>45040</v>
      </c>
      <c r="H4120" t="s">
        <v>15</v>
      </c>
      <c r="I4120" t="s">
        <v>16</v>
      </c>
    </row>
    <row r="4121" spans="1:10" x14ac:dyDescent="0.25">
      <c r="A4121" t="s">
        <v>6970</v>
      </c>
      <c r="B4121" t="s">
        <v>2295</v>
      </c>
      <c r="C4121" t="s">
        <v>31</v>
      </c>
      <c r="D4121" t="s">
        <v>66</v>
      </c>
      <c r="E4121">
        <v>40</v>
      </c>
      <c r="F4121">
        <v>315.74</v>
      </c>
      <c r="G4121" s="1">
        <v>45285</v>
      </c>
      <c r="H4121" t="s">
        <v>15</v>
      </c>
      <c r="I4121" t="s">
        <v>16</v>
      </c>
      <c r="J4121" t="s">
        <v>45</v>
      </c>
    </row>
    <row r="4122" spans="1:10" x14ac:dyDescent="0.25">
      <c r="A4122" t="s">
        <v>6971</v>
      </c>
      <c r="B4122" t="s">
        <v>6972</v>
      </c>
      <c r="C4122" t="s">
        <v>20</v>
      </c>
      <c r="D4122" t="s">
        <v>66</v>
      </c>
      <c r="E4122">
        <v>8</v>
      </c>
      <c r="F4122">
        <v>165.9</v>
      </c>
      <c r="G4122" s="1">
        <v>45125</v>
      </c>
      <c r="H4122" t="s">
        <v>15</v>
      </c>
      <c r="I4122" t="s">
        <v>41</v>
      </c>
    </row>
    <row r="4123" spans="1:10" x14ac:dyDescent="0.25">
      <c r="A4123" t="s">
        <v>6973</v>
      </c>
      <c r="B4123" t="s">
        <v>2534</v>
      </c>
      <c r="C4123" t="s">
        <v>59</v>
      </c>
      <c r="D4123" t="s">
        <v>66</v>
      </c>
      <c r="E4123">
        <v>33</v>
      </c>
      <c r="F4123">
        <v>76.91</v>
      </c>
      <c r="G4123" s="1">
        <v>45088</v>
      </c>
      <c r="H4123" t="s">
        <v>28</v>
      </c>
      <c r="I4123" t="s">
        <v>32</v>
      </c>
      <c r="J4123" t="s">
        <v>77</v>
      </c>
    </row>
    <row r="4124" spans="1:10" x14ac:dyDescent="0.25">
      <c r="A4124" t="s">
        <v>6974</v>
      </c>
      <c r="B4124" t="s">
        <v>3285</v>
      </c>
      <c r="C4124" t="s">
        <v>20</v>
      </c>
      <c r="D4124" t="s">
        <v>21</v>
      </c>
      <c r="E4124">
        <v>3</v>
      </c>
      <c r="F4124">
        <v>207.96</v>
      </c>
      <c r="G4124" s="1">
        <v>45067</v>
      </c>
      <c r="H4124" t="s">
        <v>15</v>
      </c>
      <c r="I4124" t="s">
        <v>32</v>
      </c>
      <c r="J4124" t="s">
        <v>17</v>
      </c>
    </row>
    <row r="4125" spans="1:10" x14ac:dyDescent="0.25">
      <c r="A4125" t="s">
        <v>6975</v>
      </c>
      <c r="B4125" t="s">
        <v>1377</v>
      </c>
      <c r="C4125" t="s">
        <v>26</v>
      </c>
      <c r="D4125" t="s">
        <v>66</v>
      </c>
      <c r="E4125">
        <v>1</v>
      </c>
      <c r="F4125">
        <v>17.39</v>
      </c>
      <c r="G4125" s="1">
        <v>45050</v>
      </c>
      <c r="H4125" t="s">
        <v>15</v>
      </c>
      <c r="I4125" t="s">
        <v>23</v>
      </c>
      <c r="J4125" t="s">
        <v>77</v>
      </c>
    </row>
    <row r="4126" spans="1:10" x14ac:dyDescent="0.25">
      <c r="A4126" t="s">
        <v>6976</v>
      </c>
      <c r="B4126" t="s">
        <v>5752</v>
      </c>
      <c r="C4126" t="s">
        <v>31</v>
      </c>
      <c r="D4126" t="s">
        <v>27</v>
      </c>
      <c r="E4126">
        <v>2</v>
      </c>
      <c r="F4126">
        <v>118.26</v>
      </c>
      <c r="G4126" s="1">
        <v>44928</v>
      </c>
      <c r="H4126" t="s">
        <v>22</v>
      </c>
      <c r="I4126" t="s">
        <v>16</v>
      </c>
      <c r="J4126" t="s">
        <v>77</v>
      </c>
    </row>
    <row r="4127" spans="1:10" x14ac:dyDescent="0.25">
      <c r="A4127" t="s">
        <v>6977</v>
      </c>
      <c r="B4127" t="s">
        <v>553</v>
      </c>
      <c r="C4127" t="s">
        <v>59</v>
      </c>
      <c r="D4127" t="s">
        <v>27</v>
      </c>
      <c r="E4127">
        <v>13</v>
      </c>
      <c r="F4127">
        <v>336.49</v>
      </c>
      <c r="G4127" s="1">
        <v>45118</v>
      </c>
      <c r="H4127" t="s">
        <v>28</v>
      </c>
      <c r="I4127" t="s">
        <v>23</v>
      </c>
      <c r="J4127" t="s">
        <v>45</v>
      </c>
    </row>
    <row r="4128" spans="1:10" x14ac:dyDescent="0.25">
      <c r="A4128" t="s">
        <v>6978</v>
      </c>
      <c r="B4128" t="s">
        <v>1595</v>
      </c>
      <c r="C4128" t="s">
        <v>13</v>
      </c>
      <c r="D4128" t="s">
        <v>14</v>
      </c>
      <c r="E4128">
        <v>42</v>
      </c>
      <c r="F4128">
        <v>286.13</v>
      </c>
      <c r="G4128" s="1">
        <v>44943</v>
      </c>
      <c r="H4128" t="s">
        <v>22</v>
      </c>
      <c r="I4128" t="s">
        <v>23</v>
      </c>
    </row>
    <row r="4129" spans="1:10" x14ac:dyDescent="0.25">
      <c r="A4129" t="s">
        <v>6979</v>
      </c>
      <c r="B4129" t="s">
        <v>6980</v>
      </c>
      <c r="C4129" t="s">
        <v>20</v>
      </c>
      <c r="D4129" t="s">
        <v>14</v>
      </c>
      <c r="E4129">
        <v>50</v>
      </c>
      <c r="F4129">
        <v>376.56</v>
      </c>
      <c r="G4129" s="1">
        <v>45251</v>
      </c>
      <c r="H4129" t="s">
        <v>15</v>
      </c>
      <c r="I4129" t="s">
        <v>41</v>
      </c>
      <c r="J4129" t="s">
        <v>35</v>
      </c>
    </row>
    <row r="4130" spans="1:10" x14ac:dyDescent="0.25">
      <c r="A4130" t="s">
        <v>6981</v>
      </c>
      <c r="B4130" t="s">
        <v>6982</v>
      </c>
      <c r="C4130" t="s">
        <v>13</v>
      </c>
      <c r="D4130" t="s">
        <v>66</v>
      </c>
      <c r="E4130">
        <v>17</v>
      </c>
      <c r="F4130">
        <v>328.19</v>
      </c>
      <c r="G4130" s="1">
        <v>45027</v>
      </c>
      <c r="H4130" t="s">
        <v>28</v>
      </c>
      <c r="I4130" t="s">
        <v>41</v>
      </c>
      <c r="J4130" t="s">
        <v>35</v>
      </c>
    </row>
    <row r="4131" spans="1:10" x14ac:dyDescent="0.25">
      <c r="A4131" t="s">
        <v>6983</v>
      </c>
      <c r="B4131" t="s">
        <v>6460</v>
      </c>
      <c r="C4131" t="s">
        <v>59</v>
      </c>
      <c r="D4131" t="s">
        <v>14</v>
      </c>
      <c r="E4131">
        <v>45</v>
      </c>
      <c r="F4131">
        <v>480.01</v>
      </c>
      <c r="G4131" s="1">
        <v>45192</v>
      </c>
      <c r="H4131" t="s">
        <v>28</v>
      </c>
      <c r="I4131" t="s">
        <v>41</v>
      </c>
      <c r="J4131" t="s">
        <v>17</v>
      </c>
    </row>
    <row r="4132" spans="1:10" x14ac:dyDescent="0.25">
      <c r="A4132" t="s">
        <v>6984</v>
      </c>
      <c r="B4132" t="s">
        <v>6985</v>
      </c>
      <c r="C4132" t="s">
        <v>13</v>
      </c>
      <c r="D4132" t="s">
        <v>56</v>
      </c>
      <c r="E4132">
        <v>13</v>
      </c>
      <c r="F4132">
        <v>346.68</v>
      </c>
      <c r="G4132" s="1">
        <v>44981</v>
      </c>
      <c r="H4132" t="s">
        <v>28</v>
      </c>
      <c r="I4132" t="s">
        <v>41</v>
      </c>
      <c r="J4132" t="s">
        <v>77</v>
      </c>
    </row>
    <row r="4133" spans="1:10" x14ac:dyDescent="0.25">
      <c r="A4133" t="s">
        <v>6986</v>
      </c>
      <c r="B4133" t="s">
        <v>4652</v>
      </c>
      <c r="C4133" t="s">
        <v>59</v>
      </c>
      <c r="D4133" t="s">
        <v>38</v>
      </c>
      <c r="E4133">
        <v>48</v>
      </c>
      <c r="F4133">
        <v>458.16</v>
      </c>
      <c r="G4133" s="1">
        <v>45275</v>
      </c>
      <c r="H4133" t="s">
        <v>15</v>
      </c>
      <c r="I4133" t="s">
        <v>41</v>
      </c>
      <c r="J4133" t="s">
        <v>17</v>
      </c>
    </row>
    <row r="4134" spans="1:10" x14ac:dyDescent="0.25">
      <c r="A4134" t="s">
        <v>6987</v>
      </c>
      <c r="B4134" t="s">
        <v>4063</v>
      </c>
      <c r="C4134" t="s">
        <v>31</v>
      </c>
      <c r="D4134" t="s">
        <v>38</v>
      </c>
      <c r="E4134">
        <v>31</v>
      </c>
      <c r="F4134">
        <v>370.54</v>
      </c>
      <c r="G4134" s="1">
        <v>44980</v>
      </c>
      <c r="H4134" t="s">
        <v>22</v>
      </c>
      <c r="I4134" t="s">
        <v>32</v>
      </c>
      <c r="J4134" t="s">
        <v>77</v>
      </c>
    </row>
    <row r="4135" spans="1:10" x14ac:dyDescent="0.25">
      <c r="A4135" t="s">
        <v>6988</v>
      </c>
      <c r="B4135" t="s">
        <v>4207</v>
      </c>
      <c r="C4135" t="s">
        <v>31</v>
      </c>
      <c r="D4135" t="s">
        <v>44</v>
      </c>
      <c r="E4135">
        <v>39</v>
      </c>
      <c r="F4135">
        <v>339.31</v>
      </c>
      <c r="G4135" s="1">
        <v>44973</v>
      </c>
      <c r="H4135" t="s">
        <v>22</v>
      </c>
      <c r="I4135" t="s">
        <v>23</v>
      </c>
      <c r="J4135" t="s">
        <v>17</v>
      </c>
    </row>
    <row r="4136" spans="1:10" x14ac:dyDescent="0.25">
      <c r="A4136" t="s">
        <v>6989</v>
      </c>
      <c r="B4136" t="s">
        <v>6664</v>
      </c>
      <c r="C4136" t="s">
        <v>59</v>
      </c>
      <c r="D4136" t="s">
        <v>56</v>
      </c>
      <c r="E4136">
        <v>44</v>
      </c>
      <c r="F4136">
        <v>74.52</v>
      </c>
      <c r="G4136" s="1">
        <v>45108</v>
      </c>
      <c r="H4136" t="s">
        <v>22</v>
      </c>
      <c r="I4136" t="s">
        <v>23</v>
      </c>
      <c r="J4136" t="s">
        <v>17</v>
      </c>
    </row>
    <row r="4137" spans="1:10" x14ac:dyDescent="0.25">
      <c r="A4137" t="s">
        <v>6990</v>
      </c>
      <c r="B4137" t="s">
        <v>3073</v>
      </c>
      <c r="C4137" t="s">
        <v>26</v>
      </c>
      <c r="D4137" t="s">
        <v>14</v>
      </c>
      <c r="E4137">
        <v>15</v>
      </c>
      <c r="F4137">
        <v>317.55</v>
      </c>
      <c r="G4137" s="1">
        <v>45124</v>
      </c>
      <c r="H4137" t="s">
        <v>28</v>
      </c>
      <c r="I4137" t="s">
        <v>41</v>
      </c>
      <c r="J4137" t="s">
        <v>35</v>
      </c>
    </row>
    <row r="4138" spans="1:10" x14ac:dyDescent="0.25">
      <c r="A4138" t="s">
        <v>6991</v>
      </c>
      <c r="B4138" t="s">
        <v>2250</v>
      </c>
      <c r="C4138" t="s">
        <v>26</v>
      </c>
      <c r="D4138" t="s">
        <v>38</v>
      </c>
      <c r="E4138">
        <v>29</v>
      </c>
      <c r="F4138">
        <v>246.75</v>
      </c>
      <c r="G4138" s="1">
        <v>45250</v>
      </c>
      <c r="H4138" t="s">
        <v>22</v>
      </c>
      <c r="I4138" t="s">
        <v>32</v>
      </c>
      <c r="J4138" t="s">
        <v>35</v>
      </c>
    </row>
    <row r="4139" spans="1:10" x14ac:dyDescent="0.25">
      <c r="A4139" t="s">
        <v>6992</v>
      </c>
      <c r="B4139" t="s">
        <v>6993</v>
      </c>
      <c r="C4139" t="s">
        <v>20</v>
      </c>
      <c r="D4139" t="s">
        <v>21</v>
      </c>
      <c r="E4139">
        <v>47</v>
      </c>
      <c r="F4139">
        <v>450.37</v>
      </c>
      <c r="G4139" s="1">
        <v>45119</v>
      </c>
      <c r="H4139" t="s">
        <v>22</v>
      </c>
      <c r="I4139" t="s">
        <v>41</v>
      </c>
    </row>
    <row r="4140" spans="1:10" x14ac:dyDescent="0.25">
      <c r="A4140" t="s">
        <v>6994</v>
      </c>
      <c r="B4140" t="s">
        <v>5390</v>
      </c>
      <c r="C4140" t="s">
        <v>59</v>
      </c>
      <c r="D4140" t="s">
        <v>21</v>
      </c>
      <c r="E4140">
        <v>40</v>
      </c>
      <c r="F4140">
        <v>219.94</v>
      </c>
      <c r="G4140" s="1">
        <v>45152</v>
      </c>
      <c r="H4140" t="s">
        <v>22</v>
      </c>
      <c r="I4140" t="s">
        <v>41</v>
      </c>
      <c r="J4140" t="s">
        <v>77</v>
      </c>
    </row>
    <row r="4141" spans="1:10" x14ac:dyDescent="0.25">
      <c r="A4141" t="s">
        <v>6995</v>
      </c>
      <c r="B4141" t="s">
        <v>6996</v>
      </c>
      <c r="C4141" t="s">
        <v>59</v>
      </c>
      <c r="D4141" t="s">
        <v>14</v>
      </c>
      <c r="E4141">
        <v>32</v>
      </c>
      <c r="F4141">
        <v>82.09</v>
      </c>
      <c r="G4141" s="1">
        <v>45183</v>
      </c>
      <c r="H4141" t="s">
        <v>22</v>
      </c>
      <c r="I4141" t="s">
        <v>23</v>
      </c>
      <c r="J4141" t="s">
        <v>45</v>
      </c>
    </row>
    <row r="4142" spans="1:10" x14ac:dyDescent="0.25">
      <c r="A4142" t="s">
        <v>6997</v>
      </c>
      <c r="B4142" t="s">
        <v>6998</v>
      </c>
      <c r="C4142" t="s">
        <v>31</v>
      </c>
      <c r="D4142" t="s">
        <v>27</v>
      </c>
      <c r="E4142">
        <v>14</v>
      </c>
      <c r="F4142">
        <v>422.53</v>
      </c>
      <c r="G4142" s="1">
        <v>45157</v>
      </c>
      <c r="H4142" t="s">
        <v>15</v>
      </c>
      <c r="I4142" t="s">
        <v>23</v>
      </c>
      <c r="J4142" t="s">
        <v>77</v>
      </c>
    </row>
    <row r="4143" spans="1:10" x14ac:dyDescent="0.25">
      <c r="A4143" t="s">
        <v>6999</v>
      </c>
      <c r="B4143" t="s">
        <v>4044</v>
      </c>
      <c r="C4143" t="s">
        <v>59</v>
      </c>
      <c r="D4143" t="s">
        <v>44</v>
      </c>
      <c r="E4143">
        <v>37</v>
      </c>
      <c r="F4143">
        <v>93.19</v>
      </c>
      <c r="G4143" s="1">
        <v>45273</v>
      </c>
      <c r="H4143" t="s">
        <v>22</v>
      </c>
      <c r="I4143" t="s">
        <v>41</v>
      </c>
    </row>
    <row r="4144" spans="1:10" x14ac:dyDescent="0.25">
      <c r="A4144" t="s">
        <v>7000</v>
      </c>
      <c r="B4144" t="s">
        <v>1492</v>
      </c>
      <c r="C4144" t="s">
        <v>20</v>
      </c>
      <c r="D4144" t="s">
        <v>66</v>
      </c>
      <c r="E4144">
        <v>7</v>
      </c>
      <c r="F4144">
        <v>159.63999999999999</v>
      </c>
      <c r="G4144" s="1">
        <v>45153</v>
      </c>
      <c r="H4144" t="s">
        <v>22</v>
      </c>
      <c r="I4144" t="s">
        <v>32</v>
      </c>
      <c r="J4144" t="s">
        <v>77</v>
      </c>
    </row>
    <row r="4145" spans="1:10" x14ac:dyDescent="0.25">
      <c r="A4145" t="s">
        <v>7001</v>
      </c>
      <c r="B4145" t="s">
        <v>7002</v>
      </c>
      <c r="C4145" t="s">
        <v>59</v>
      </c>
      <c r="D4145" t="s">
        <v>56</v>
      </c>
      <c r="E4145">
        <v>37</v>
      </c>
      <c r="F4145">
        <v>427.7</v>
      </c>
      <c r="G4145" s="1">
        <v>45165</v>
      </c>
      <c r="H4145" t="s">
        <v>28</v>
      </c>
      <c r="I4145" t="s">
        <v>16</v>
      </c>
      <c r="J4145" t="s">
        <v>45</v>
      </c>
    </row>
    <row r="4146" spans="1:10" x14ac:dyDescent="0.25">
      <c r="A4146" t="s">
        <v>7003</v>
      </c>
      <c r="B4146" t="s">
        <v>7004</v>
      </c>
      <c r="C4146" t="s">
        <v>26</v>
      </c>
      <c r="D4146" t="s">
        <v>56</v>
      </c>
      <c r="E4146">
        <v>17</v>
      </c>
      <c r="F4146">
        <v>30.41</v>
      </c>
      <c r="G4146" s="1">
        <v>44960</v>
      </c>
      <c r="H4146" t="s">
        <v>28</v>
      </c>
      <c r="I4146" t="s">
        <v>23</v>
      </c>
      <c r="J4146" t="s">
        <v>17</v>
      </c>
    </row>
    <row r="4147" spans="1:10" x14ac:dyDescent="0.25">
      <c r="A4147" t="s">
        <v>7005</v>
      </c>
      <c r="B4147" t="s">
        <v>7006</v>
      </c>
      <c r="C4147" t="s">
        <v>26</v>
      </c>
      <c r="D4147" t="s">
        <v>21</v>
      </c>
      <c r="E4147">
        <v>13</v>
      </c>
      <c r="F4147">
        <v>441.36</v>
      </c>
      <c r="G4147" s="1">
        <v>45029</v>
      </c>
      <c r="H4147" t="s">
        <v>28</v>
      </c>
      <c r="I4147" t="s">
        <v>23</v>
      </c>
      <c r="J4147" t="s">
        <v>35</v>
      </c>
    </row>
    <row r="4148" spans="1:10" x14ac:dyDescent="0.25">
      <c r="A4148" t="s">
        <v>7007</v>
      </c>
      <c r="B4148" t="s">
        <v>4515</v>
      </c>
      <c r="C4148" t="s">
        <v>59</v>
      </c>
      <c r="D4148" t="s">
        <v>14</v>
      </c>
      <c r="E4148">
        <v>41</v>
      </c>
      <c r="F4148">
        <v>269.63</v>
      </c>
      <c r="G4148" s="1">
        <v>45022</v>
      </c>
      <c r="H4148" t="s">
        <v>15</v>
      </c>
      <c r="I4148" t="s">
        <v>32</v>
      </c>
    </row>
    <row r="4149" spans="1:10" x14ac:dyDescent="0.25">
      <c r="A4149" t="s">
        <v>7008</v>
      </c>
      <c r="B4149" t="s">
        <v>7009</v>
      </c>
      <c r="C4149" t="s">
        <v>31</v>
      </c>
      <c r="D4149" t="s">
        <v>38</v>
      </c>
      <c r="E4149">
        <v>2</v>
      </c>
      <c r="F4149">
        <v>280.39999999999998</v>
      </c>
      <c r="G4149" s="1">
        <v>45247</v>
      </c>
      <c r="H4149" t="s">
        <v>22</v>
      </c>
      <c r="I4149" t="s">
        <v>16</v>
      </c>
    </row>
    <row r="4150" spans="1:10" x14ac:dyDescent="0.25">
      <c r="A4150" t="s">
        <v>7010</v>
      </c>
      <c r="B4150" t="s">
        <v>4122</v>
      </c>
      <c r="C4150" t="s">
        <v>31</v>
      </c>
      <c r="D4150" t="s">
        <v>27</v>
      </c>
      <c r="E4150">
        <v>16</v>
      </c>
      <c r="F4150">
        <v>32.950000000000003</v>
      </c>
      <c r="G4150" s="1">
        <v>44932</v>
      </c>
      <c r="H4150" t="s">
        <v>28</v>
      </c>
      <c r="I4150" t="s">
        <v>41</v>
      </c>
    </row>
    <row r="4151" spans="1:10" x14ac:dyDescent="0.25">
      <c r="A4151" t="s">
        <v>7011</v>
      </c>
      <c r="B4151" t="s">
        <v>5420</v>
      </c>
      <c r="C4151" t="s">
        <v>26</v>
      </c>
      <c r="D4151" t="s">
        <v>44</v>
      </c>
      <c r="E4151">
        <v>1</v>
      </c>
      <c r="F4151">
        <v>230.61</v>
      </c>
      <c r="G4151" s="1">
        <v>44962</v>
      </c>
      <c r="H4151" t="s">
        <v>22</v>
      </c>
      <c r="I4151" t="s">
        <v>16</v>
      </c>
    </row>
    <row r="4152" spans="1:10" x14ac:dyDescent="0.25">
      <c r="A4152" t="s">
        <v>7012</v>
      </c>
      <c r="B4152" t="s">
        <v>7013</v>
      </c>
      <c r="C4152" t="s">
        <v>31</v>
      </c>
      <c r="D4152" t="s">
        <v>56</v>
      </c>
      <c r="E4152">
        <v>2</v>
      </c>
      <c r="F4152">
        <v>440.59</v>
      </c>
      <c r="G4152" s="1">
        <v>45216</v>
      </c>
      <c r="H4152" t="s">
        <v>28</v>
      </c>
      <c r="I4152" t="s">
        <v>23</v>
      </c>
    </row>
    <row r="4153" spans="1:10" x14ac:dyDescent="0.25">
      <c r="A4153" t="s">
        <v>7014</v>
      </c>
      <c r="B4153" t="s">
        <v>1119</v>
      </c>
      <c r="C4153" t="s">
        <v>13</v>
      </c>
      <c r="D4153" t="s">
        <v>14</v>
      </c>
      <c r="E4153">
        <v>19</v>
      </c>
      <c r="F4153">
        <v>489.57</v>
      </c>
      <c r="G4153" s="1">
        <v>45099</v>
      </c>
      <c r="H4153" t="s">
        <v>22</v>
      </c>
      <c r="I4153" t="s">
        <v>23</v>
      </c>
      <c r="J4153" t="s">
        <v>45</v>
      </c>
    </row>
    <row r="4154" spans="1:10" x14ac:dyDescent="0.25">
      <c r="A4154" t="s">
        <v>7015</v>
      </c>
      <c r="B4154" t="s">
        <v>7016</v>
      </c>
      <c r="C4154" t="s">
        <v>13</v>
      </c>
      <c r="D4154" t="s">
        <v>38</v>
      </c>
      <c r="E4154">
        <v>49</v>
      </c>
      <c r="F4154">
        <v>464.77</v>
      </c>
      <c r="G4154" s="1">
        <v>45032</v>
      </c>
      <c r="H4154" t="s">
        <v>15</v>
      </c>
      <c r="I4154" t="s">
        <v>23</v>
      </c>
    </row>
    <row r="4155" spans="1:10" x14ac:dyDescent="0.25">
      <c r="A4155" t="s">
        <v>7017</v>
      </c>
      <c r="B4155" t="s">
        <v>7018</v>
      </c>
      <c r="C4155" t="s">
        <v>13</v>
      </c>
      <c r="D4155" t="s">
        <v>21</v>
      </c>
      <c r="E4155">
        <v>32</v>
      </c>
      <c r="F4155">
        <v>151.63</v>
      </c>
      <c r="G4155" s="1">
        <v>45018</v>
      </c>
      <c r="H4155" t="s">
        <v>15</v>
      </c>
      <c r="I4155" t="s">
        <v>32</v>
      </c>
      <c r="J4155" t="s">
        <v>35</v>
      </c>
    </row>
    <row r="4156" spans="1:10" x14ac:dyDescent="0.25">
      <c r="A4156" t="s">
        <v>7019</v>
      </c>
      <c r="B4156" t="s">
        <v>7020</v>
      </c>
      <c r="C4156" t="s">
        <v>26</v>
      </c>
      <c r="D4156" t="s">
        <v>56</v>
      </c>
      <c r="E4156">
        <v>38</v>
      </c>
      <c r="F4156">
        <v>99.04</v>
      </c>
      <c r="G4156" s="1">
        <v>45218</v>
      </c>
      <c r="H4156" t="s">
        <v>28</v>
      </c>
      <c r="I4156" t="s">
        <v>23</v>
      </c>
    </row>
    <row r="4157" spans="1:10" x14ac:dyDescent="0.25">
      <c r="A4157" t="s">
        <v>7021</v>
      </c>
      <c r="B4157" t="s">
        <v>7022</v>
      </c>
      <c r="C4157" t="s">
        <v>59</v>
      </c>
      <c r="D4157" t="s">
        <v>38</v>
      </c>
      <c r="E4157">
        <v>19</v>
      </c>
      <c r="F4157">
        <v>392.44</v>
      </c>
      <c r="G4157" s="1">
        <v>45194</v>
      </c>
      <c r="H4157" t="s">
        <v>28</v>
      </c>
      <c r="I4157" t="s">
        <v>16</v>
      </c>
    </row>
    <row r="4158" spans="1:10" x14ac:dyDescent="0.25">
      <c r="A4158" t="s">
        <v>7023</v>
      </c>
      <c r="B4158" t="s">
        <v>814</v>
      </c>
      <c r="C4158" t="s">
        <v>13</v>
      </c>
      <c r="D4158" t="s">
        <v>66</v>
      </c>
      <c r="E4158">
        <v>17</v>
      </c>
      <c r="F4158">
        <v>318.82</v>
      </c>
      <c r="G4158" s="1">
        <v>45173</v>
      </c>
      <c r="H4158" t="s">
        <v>22</v>
      </c>
      <c r="I4158" t="s">
        <v>23</v>
      </c>
      <c r="J4158" t="s">
        <v>35</v>
      </c>
    </row>
    <row r="4159" spans="1:10" x14ac:dyDescent="0.25">
      <c r="A4159" t="s">
        <v>7024</v>
      </c>
      <c r="B4159" t="s">
        <v>1781</v>
      </c>
      <c r="C4159" t="s">
        <v>31</v>
      </c>
      <c r="D4159" t="s">
        <v>44</v>
      </c>
      <c r="E4159">
        <v>31</v>
      </c>
      <c r="F4159">
        <v>256.89</v>
      </c>
      <c r="G4159" s="1">
        <v>45049</v>
      </c>
      <c r="H4159" t="s">
        <v>28</v>
      </c>
      <c r="I4159" t="s">
        <v>16</v>
      </c>
      <c r="J4159" t="s">
        <v>35</v>
      </c>
    </row>
    <row r="4160" spans="1:10" x14ac:dyDescent="0.25">
      <c r="A4160" t="s">
        <v>7025</v>
      </c>
      <c r="B4160" t="s">
        <v>7026</v>
      </c>
      <c r="C4160" t="s">
        <v>20</v>
      </c>
      <c r="D4160" t="s">
        <v>27</v>
      </c>
      <c r="E4160">
        <v>33</v>
      </c>
      <c r="F4160">
        <v>314.88</v>
      </c>
      <c r="G4160" s="1">
        <v>44985</v>
      </c>
      <c r="H4160" t="s">
        <v>22</v>
      </c>
      <c r="I4160" t="s">
        <v>23</v>
      </c>
    </row>
    <row r="4161" spans="1:10" x14ac:dyDescent="0.25">
      <c r="A4161" t="s">
        <v>7027</v>
      </c>
      <c r="B4161" t="s">
        <v>816</v>
      </c>
      <c r="C4161" t="s">
        <v>31</v>
      </c>
      <c r="D4161" t="s">
        <v>14</v>
      </c>
      <c r="E4161">
        <v>11</v>
      </c>
      <c r="F4161">
        <v>418.81</v>
      </c>
      <c r="G4161" s="1">
        <v>45264</v>
      </c>
      <c r="H4161" t="s">
        <v>28</v>
      </c>
      <c r="I4161" t="s">
        <v>32</v>
      </c>
      <c r="J4161" t="s">
        <v>77</v>
      </c>
    </row>
    <row r="4162" spans="1:10" x14ac:dyDescent="0.25">
      <c r="A4162" t="s">
        <v>7028</v>
      </c>
      <c r="B4162" t="s">
        <v>1391</v>
      </c>
      <c r="C4162" t="s">
        <v>26</v>
      </c>
      <c r="D4162" t="s">
        <v>66</v>
      </c>
      <c r="E4162">
        <v>10</v>
      </c>
      <c r="F4162">
        <v>375.86</v>
      </c>
      <c r="G4162" s="1">
        <v>44970</v>
      </c>
      <c r="H4162" t="s">
        <v>22</v>
      </c>
      <c r="I4162" t="s">
        <v>41</v>
      </c>
      <c r="J4162" t="s">
        <v>77</v>
      </c>
    </row>
    <row r="4163" spans="1:10" x14ac:dyDescent="0.25">
      <c r="A4163" t="s">
        <v>7029</v>
      </c>
      <c r="B4163" t="s">
        <v>7030</v>
      </c>
      <c r="C4163" t="s">
        <v>13</v>
      </c>
      <c r="D4163" t="s">
        <v>27</v>
      </c>
      <c r="E4163">
        <v>7</v>
      </c>
      <c r="F4163">
        <v>237.9</v>
      </c>
      <c r="G4163" s="1">
        <v>44952</v>
      </c>
      <c r="H4163" t="s">
        <v>15</v>
      </c>
      <c r="I4163" t="s">
        <v>23</v>
      </c>
      <c r="J4163" t="s">
        <v>35</v>
      </c>
    </row>
    <row r="4164" spans="1:10" x14ac:dyDescent="0.25">
      <c r="A4164" t="s">
        <v>7031</v>
      </c>
      <c r="B4164" t="s">
        <v>7032</v>
      </c>
      <c r="C4164" t="s">
        <v>26</v>
      </c>
      <c r="D4164" t="s">
        <v>66</v>
      </c>
      <c r="E4164">
        <v>31</v>
      </c>
      <c r="F4164">
        <v>161.16</v>
      </c>
      <c r="G4164" s="1">
        <v>45023</v>
      </c>
      <c r="H4164" t="s">
        <v>28</v>
      </c>
      <c r="I4164" t="s">
        <v>41</v>
      </c>
    </row>
    <row r="4165" spans="1:10" x14ac:dyDescent="0.25">
      <c r="A4165" t="s">
        <v>7033</v>
      </c>
      <c r="B4165" t="s">
        <v>692</v>
      </c>
      <c r="C4165" t="s">
        <v>13</v>
      </c>
      <c r="D4165" t="s">
        <v>14</v>
      </c>
      <c r="E4165">
        <v>1</v>
      </c>
      <c r="F4165">
        <v>160.16999999999999</v>
      </c>
      <c r="G4165" s="1">
        <v>45246</v>
      </c>
      <c r="H4165" t="s">
        <v>22</v>
      </c>
      <c r="I4165" t="s">
        <v>32</v>
      </c>
    </row>
    <row r="4166" spans="1:10" x14ac:dyDescent="0.25">
      <c r="A4166" t="s">
        <v>7034</v>
      </c>
      <c r="B4166" t="s">
        <v>141</v>
      </c>
      <c r="C4166" t="s">
        <v>59</v>
      </c>
      <c r="D4166" t="s">
        <v>38</v>
      </c>
      <c r="E4166">
        <v>34</v>
      </c>
      <c r="F4166">
        <v>337.83</v>
      </c>
      <c r="G4166" s="1">
        <v>45283</v>
      </c>
      <c r="H4166" t="s">
        <v>28</v>
      </c>
      <c r="I4166" t="s">
        <v>32</v>
      </c>
      <c r="J4166" t="s">
        <v>77</v>
      </c>
    </row>
    <row r="4167" spans="1:10" x14ac:dyDescent="0.25">
      <c r="A4167" t="s">
        <v>7035</v>
      </c>
      <c r="B4167" t="s">
        <v>2892</v>
      </c>
      <c r="C4167" t="s">
        <v>31</v>
      </c>
      <c r="D4167" t="s">
        <v>44</v>
      </c>
      <c r="E4167">
        <v>28</v>
      </c>
      <c r="F4167">
        <v>378.24</v>
      </c>
      <c r="G4167" s="1">
        <v>45090</v>
      </c>
      <c r="H4167" t="s">
        <v>22</v>
      </c>
      <c r="I4167" t="s">
        <v>41</v>
      </c>
      <c r="J4167" t="s">
        <v>45</v>
      </c>
    </row>
    <row r="4168" spans="1:10" x14ac:dyDescent="0.25">
      <c r="A4168" t="s">
        <v>7036</v>
      </c>
      <c r="B4168" t="s">
        <v>5305</v>
      </c>
      <c r="C4168" t="s">
        <v>20</v>
      </c>
      <c r="D4168" t="s">
        <v>66</v>
      </c>
      <c r="E4168">
        <v>12</v>
      </c>
      <c r="F4168">
        <v>151.80000000000001</v>
      </c>
      <c r="G4168" s="1">
        <v>45287</v>
      </c>
      <c r="H4168" t="s">
        <v>15</v>
      </c>
      <c r="I4168" t="s">
        <v>41</v>
      </c>
      <c r="J4168" t="s">
        <v>17</v>
      </c>
    </row>
    <row r="4169" spans="1:10" x14ac:dyDescent="0.25">
      <c r="A4169" t="s">
        <v>7037</v>
      </c>
      <c r="B4169" t="s">
        <v>7038</v>
      </c>
      <c r="C4169" t="s">
        <v>31</v>
      </c>
      <c r="D4169" t="s">
        <v>14</v>
      </c>
      <c r="E4169">
        <v>30</v>
      </c>
      <c r="F4169">
        <v>153.26</v>
      </c>
      <c r="G4169" s="1">
        <v>45018</v>
      </c>
      <c r="H4169" t="s">
        <v>28</v>
      </c>
      <c r="I4169" t="s">
        <v>23</v>
      </c>
      <c r="J4169" t="s">
        <v>17</v>
      </c>
    </row>
    <row r="4170" spans="1:10" x14ac:dyDescent="0.25">
      <c r="A4170" t="s">
        <v>7039</v>
      </c>
      <c r="B4170" t="s">
        <v>7040</v>
      </c>
      <c r="C4170" t="s">
        <v>20</v>
      </c>
      <c r="D4170" t="s">
        <v>21</v>
      </c>
      <c r="E4170">
        <v>48</v>
      </c>
      <c r="F4170">
        <v>440.44</v>
      </c>
      <c r="G4170" s="1">
        <v>45187</v>
      </c>
      <c r="H4170" t="s">
        <v>22</v>
      </c>
      <c r="I4170" t="s">
        <v>16</v>
      </c>
      <c r="J4170" t="s">
        <v>45</v>
      </c>
    </row>
    <row r="4171" spans="1:10" x14ac:dyDescent="0.25">
      <c r="A4171" t="s">
        <v>7041</v>
      </c>
      <c r="B4171" t="s">
        <v>3723</v>
      </c>
      <c r="C4171" t="s">
        <v>20</v>
      </c>
      <c r="D4171" t="s">
        <v>14</v>
      </c>
      <c r="E4171">
        <v>48</v>
      </c>
      <c r="F4171">
        <v>64.81</v>
      </c>
      <c r="G4171" s="1">
        <v>45147</v>
      </c>
      <c r="H4171" t="s">
        <v>15</v>
      </c>
      <c r="I4171" t="s">
        <v>41</v>
      </c>
      <c r="J4171" t="s">
        <v>77</v>
      </c>
    </row>
    <row r="4172" spans="1:10" x14ac:dyDescent="0.25">
      <c r="A4172" t="s">
        <v>7042</v>
      </c>
      <c r="B4172" t="s">
        <v>7043</v>
      </c>
      <c r="C4172" t="s">
        <v>59</v>
      </c>
      <c r="D4172" t="s">
        <v>27</v>
      </c>
      <c r="E4172">
        <v>14</v>
      </c>
      <c r="F4172">
        <v>338.65</v>
      </c>
      <c r="G4172" s="1">
        <v>45027</v>
      </c>
      <c r="H4172" t="s">
        <v>15</v>
      </c>
      <c r="I4172" t="s">
        <v>23</v>
      </c>
    </row>
    <row r="4173" spans="1:10" x14ac:dyDescent="0.25">
      <c r="A4173" t="s">
        <v>7044</v>
      </c>
      <c r="B4173" t="s">
        <v>7045</v>
      </c>
      <c r="C4173" t="s">
        <v>20</v>
      </c>
      <c r="D4173" t="s">
        <v>27</v>
      </c>
      <c r="E4173">
        <v>39</v>
      </c>
      <c r="F4173">
        <v>373.22</v>
      </c>
      <c r="G4173" s="1">
        <v>45155</v>
      </c>
      <c r="H4173" t="s">
        <v>22</v>
      </c>
      <c r="I4173" t="s">
        <v>16</v>
      </c>
      <c r="J4173" t="s">
        <v>45</v>
      </c>
    </row>
    <row r="4174" spans="1:10" x14ac:dyDescent="0.25">
      <c r="A4174" t="s">
        <v>7046</v>
      </c>
      <c r="B4174" t="s">
        <v>7047</v>
      </c>
      <c r="C4174" t="s">
        <v>20</v>
      </c>
      <c r="D4174" t="s">
        <v>21</v>
      </c>
      <c r="E4174">
        <v>21</v>
      </c>
      <c r="F4174">
        <v>408.51</v>
      </c>
      <c r="G4174" s="1">
        <v>45149</v>
      </c>
      <c r="H4174" t="s">
        <v>22</v>
      </c>
      <c r="I4174" t="s">
        <v>41</v>
      </c>
    </row>
    <row r="4175" spans="1:10" x14ac:dyDescent="0.25">
      <c r="A4175" t="s">
        <v>7048</v>
      </c>
      <c r="B4175" t="s">
        <v>1322</v>
      </c>
      <c r="C4175" t="s">
        <v>59</v>
      </c>
      <c r="D4175" t="s">
        <v>21</v>
      </c>
      <c r="E4175">
        <v>9</v>
      </c>
      <c r="F4175">
        <v>402.06</v>
      </c>
      <c r="G4175" s="1">
        <v>45155</v>
      </c>
      <c r="H4175" t="s">
        <v>28</v>
      </c>
      <c r="I4175" t="s">
        <v>41</v>
      </c>
      <c r="J4175" t="s">
        <v>77</v>
      </c>
    </row>
    <row r="4176" spans="1:10" x14ac:dyDescent="0.25">
      <c r="A4176" t="s">
        <v>7049</v>
      </c>
      <c r="B4176" t="s">
        <v>2614</v>
      </c>
      <c r="C4176" t="s">
        <v>13</v>
      </c>
      <c r="D4176" t="s">
        <v>21</v>
      </c>
      <c r="E4176">
        <v>45</v>
      </c>
      <c r="F4176">
        <v>407.46</v>
      </c>
      <c r="G4176" s="1">
        <v>44966</v>
      </c>
      <c r="H4176" t="s">
        <v>15</v>
      </c>
      <c r="I4176" t="s">
        <v>16</v>
      </c>
      <c r="J4176" t="s">
        <v>35</v>
      </c>
    </row>
    <row r="4177" spans="1:10" x14ac:dyDescent="0.25">
      <c r="A4177" t="s">
        <v>7050</v>
      </c>
      <c r="B4177" t="s">
        <v>4428</v>
      </c>
      <c r="C4177" t="s">
        <v>26</v>
      </c>
      <c r="D4177" t="s">
        <v>27</v>
      </c>
      <c r="E4177">
        <v>8</v>
      </c>
      <c r="F4177">
        <v>407.73</v>
      </c>
      <c r="G4177" s="1">
        <v>45200</v>
      </c>
      <c r="H4177" t="s">
        <v>22</v>
      </c>
      <c r="I4177" t="s">
        <v>23</v>
      </c>
      <c r="J4177" t="s">
        <v>77</v>
      </c>
    </row>
    <row r="4178" spans="1:10" x14ac:dyDescent="0.25">
      <c r="A4178" t="s">
        <v>7051</v>
      </c>
      <c r="B4178" t="s">
        <v>1659</v>
      </c>
      <c r="C4178" t="s">
        <v>13</v>
      </c>
      <c r="D4178" t="s">
        <v>44</v>
      </c>
      <c r="E4178">
        <v>26</v>
      </c>
      <c r="F4178">
        <v>13.69</v>
      </c>
      <c r="G4178" s="1">
        <v>45261</v>
      </c>
      <c r="H4178" t="s">
        <v>28</v>
      </c>
      <c r="I4178" t="s">
        <v>16</v>
      </c>
      <c r="J4178" t="s">
        <v>77</v>
      </c>
    </row>
    <row r="4179" spans="1:10" x14ac:dyDescent="0.25">
      <c r="A4179" t="s">
        <v>7052</v>
      </c>
      <c r="B4179" t="s">
        <v>3590</v>
      </c>
      <c r="C4179" t="s">
        <v>13</v>
      </c>
      <c r="D4179" t="s">
        <v>14</v>
      </c>
      <c r="E4179">
        <v>5</v>
      </c>
      <c r="F4179">
        <v>28.46</v>
      </c>
      <c r="G4179" s="1">
        <v>45206</v>
      </c>
      <c r="H4179" t="s">
        <v>22</v>
      </c>
      <c r="I4179" t="s">
        <v>16</v>
      </c>
      <c r="J4179" t="s">
        <v>45</v>
      </c>
    </row>
    <row r="4180" spans="1:10" x14ac:dyDescent="0.25">
      <c r="A4180" t="s">
        <v>7053</v>
      </c>
      <c r="B4180" t="s">
        <v>5017</v>
      </c>
      <c r="C4180" t="s">
        <v>31</v>
      </c>
      <c r="D4180" t="s">
        <v>27</v>
      </c>
      <c r="E4180">
        <v>45</v>
      </c>
      <c r="F4180">
        <v>57.59</v>
      </c>
      <c r="G4180" s="1">
        <v>45130</v>
      </c>
      <c r="H4180" t="s">
        <v>22</v>
      </c>
      <c r="I4180" t="s">
        <v>23</v>
      </c>
      <c r="J4180" t="s">
        <v>17</v>
      </c>
    </row>
    <row r="4181" spans="1:10" x14ac:dyDescent="0.25">
      <c r="A4181" t="s">
        <v>7054</v>
      </c>
      <c r="B4181" t="s">
        <v>7055</v>
      </c>
      <c r="C4181" t="s">
        <v>26</v>
      </c>
      <c r="D4181" t="s">
        <v>56</v>
      </c>
      <c r="E4181">
        <v>18</v>
      </c>
      <c r="F4181">
        <v>36.79</v>
      </c>
      <c r="G4181" s="1">
        <v>44949</v>
      </c>
      <c r="H4181" t="s">
        <v>22</v>
      </c>
      <c r="I4181" t="s">
        <v>41</v>
      </c>
    </row>
    <row r="4182" spans="1:10" x14ac:dyDescent="0.25">
      <c r="A4182" t="s">
        <v>7056</v>
      </c>
      <c r="B4182" t="s">
        <v>696</v>
      </c>
      <c r="C4182" t="s">
        <v>26</v>
      </c>
      <c r="D4182" t="s">
        <v>56</v>
      </c>
      <c r="E4182">
        <v>34</v>
      </c>
      <c r="F4182">
        <v>119.02</v>
      </c>
      <c r="G4182" s="1">
        <v>45207</v>
      </c>
      <c r="H4182" t="s">
        <v>28</v>
      </c>
      <c r="I4182" t="s">
        <v>16</v>
      </c>
      <c r="J4182" t="s">
        <v>35</v>
      </c>
    </row>
    <row r="4183" spans="1:10" x14ac:dyDescent="0.25">
      <c r="A4183" t="s">
        <v>7057</v>
      </c>
      <c r="B4183" t="s">
        <v>225</v>
      </c>
      <c r="C4183" t="s">
        <v>31</v>
      </c>
      <c r="D4183" t="s">
        <v>27</v>
      </c>
      <c r="E4183">
        <v>12</v>
      </c>
      <c r="F4183">
        <v>195.99</v>
      </c>
      <c r="G4183" s="1">
        <v>45194</v>
      </c>
      <c r="H4183" t="s">
        <v>15</v>
      </c>
      <c r="I4183" t="s">
        <v>32</v>
      </c>
      <c r="J4183" t="s">
        <v>35</v>
      </c>
    </row>
    <row r="4184" spans="1:10" x14ac:dyDescent="0.25">
      <c r="A4184" t="s">
        <v>7058</v>
      </c>
      <c r="B4184" t="s">
        <v>7059</v>
      </c>
      <c r="C4184" t="s">
        <v>59</v>
      </c>
      <c r="D4184" t="s">
        <v>27</v>
      </c>
      <c r="E4184">
        <v>8</v>
      </c>
      <c r="F4184">
        <v>102.46</v>
      </c>
      <c r="G4184" s="1">
        <v>45253</v>
      </c>
      <c r="H4184" t="s">
        <v>15</v>
      </c>
      <c r="I4184" t="s">
        <v>41</v>
      </c>
      <c r="J4184" t="s">
        <v>45</v>
      </c>
    </row>
    <row r="4185" spans="1:10" x14ac:dyDescent="0.25">
      <c r="A4185" t="s">
        <v>7060</v>
      </c>
      <c r="B4185" t="s">
        <v>195</v>
      </c>
      <c r="C4185" t="s">
        <v>26</v>
      </c>
      <c r="D4185" t="s">
        <v>44</v>
      </c>
      <c r="E4185">
        <v>10</v>
      </c>
      <c r="F4185">
        <v>294.58</v>
      </c>
      <c r="G4185" s="1">
        <v>45090</v>
      </c>
      <c r="H4185" t="s">
        <v>22</v>
      </c>
      <c r="I4185" t="s">
        <v>41</v>
      </c>
      <c r="J4185" t="s">
        <v>45</v>
      </c>
    </row>
    <row r="4186" spans="1:10" x14ac:dyDescent="0.25">
      <c r="A4186" t="s">
        <v>7061</v>
      </c>
      <c r="B4186" t="s">
        <v>7062</v>
      </c>
      <c r="C4186" t="s">
        <v>20</v>
      </c>
      <c r="D4186" t="s">
        <v>44</v>
      </c>
      <c r="E4186">
        <v>2</v>
      </c>
      <c r="F4186">
        <v>50.07</v>
      </c>
      <c r="G4186" s="1">
        <v>45120</v>
      </c>
      <c r="H4186" t="s">
        <v>28</v>
      </c>
      <c r="I4186" t="s">
        <v>41</v>
      </c>
      <c r="J4186" t="s">
        <v>17</v>
      </c>
    </row>
    <row r="4187" spans="1:10" x14ac:dyDescent="0.25">
      <c r="A4187" t="s">
        <v>7063</v>
      </c>
      <c r="B4187" t="s">
        <v>7064</v>
      </c>
      <c r="C4187" t="s">
        <v>20</v>
      </c>
      <c r="D4187" t="s">
        <v>27</v>
      </c>
      <c r="E4187">
        <v>12</v>
      </c>
      <c r="F4187">
        <v>162.33000000000001</v>
      </c>
      <c r="G4187" s="1">
        <v>44991</v>
      </c>
      <c r="H4187" t="s">
        <v>15</v>
      </c>
      <c r="I4187" t="s">
        <v>16</v>
      </c>
      <c r="J4187" t="s">
        <v>35</v>
      </c>
    </row>
    <row r="4188" spans="1:10" x14ac:dyDescent="0.25">
      <c r="A4188" t="s">
        <v>7065</v>
      </c>
      <c r="B4188" t="s">
        <v>7066</v>
      </c>
      <c r="C4188" t="s">
        <v>26</v>
      </c>
      <c r="D4188" t="s">
        <v>27</v>
      </c>
      <c r="E4188">
        <v>37</v>
      </c>
      <c r="F4188">
        <v>257.41000000000003</v>
      </c>
      <c r="G4188" s="1">
        <v>45003</v>
      </c>
      <c r="H4188" t="s">
        <v>22</v>
      </c>
      <c r="I4188" t="s">
        <v>32</v>
      </c>
      <c r="J4188" t="s">
        <v>45</v>
      </c>
    </row>
    <row r="4189" spans="1:10" x14ac:dyDescent="0.25">
      <c r="A4189" t="s">
        <v>7067</v>
      </c>
      <c r="B4189" t="s">
        <v>7068</v>
      </c>
      <c r="C4189" t="s">
        <v>13</v>
      </c>
      <c r="D4189" t="s">
        <v>44</v>
      </c>
      <c r="E4189">
        <v>24</v>
      </c>
      <c r="F4189">
        <v>172.32</v>
      </c>
      <c r="G4189" s="1">
        <v>45088</v>
      </c>
      <c r="H4189" t="s">
        <v>28</v>
      </c>
      <c r="I4189" t="s">
        <v>16</v>
      </c>
      <c r="J4189" t="s">
        <v>77</v>
      </c>
    </row>
    <row r="4190" spans="1:10" x14ac:dyDescent="0.25">
      <c r="A4190" t="s">
        <v>7069</v>
      </c>
      <c r="B4190" t="s">
        <v>7070</v>
      </c>
      <c r="C4190" t="s">
        <v>13</v>
      </c>
      <c r="D4190" t="s">
        <v>27</v>
      </c>
      <c r="E4190">
        <v>11</v>
      </c>
      <c r="F4190">
        <v>480.68</v>
      </c>
      <c r="G4190" s="1">
        <v>45037</v>
      </c>
      <c r="H4190" t="s">
        <v>22</v>
      </c>
      <c r="I4190" t="s">
        <v>41</v>
      </c>
      <c r="J4190" t="s">
        <v>35</v>
      </c>
    </row>
    <row r="4191" spans="1:10" x14ac:dyDescent="0.25">
      <c r="A4191" t="s">
        <v>7071</v>
      </c>
      <c r="B4191" t="s">
        <v>7072</v>
      </c>
      <c r="C4191" t="s">
        <v>31</v>
      </c>
      <c r="D4191" t="s">
        <v>14</v>
      </c>
      <c r="E4191">
        <v>28</v>
      </c>
      <c r="F4191">
        <v>247.11</v>
      </c>
      <c r="G4191" s="1">
        <v>44937</v>
      </c>
      <c r="H4191" t="s">
        <v>22</v>
      </c>
      <c r="I4191" t="s">
        <v>23</v>
      </c>
      <c r="J4191" t="s">
        <v>77</v>
      </c>
    </row>
    <row r="4192" spans="1:10" x14ac:dyDescent="0.25">
      <c r="A4192" t="s">
        <v>7073</v>
      </c>
      <c r="B4192" t="s">
        <v>7068</v>
      </c>
      <c r="C4192" t="s">
        <v>31</v>
      </c>
      <c r="D4192" t="s">
        <v>27</v>
      </c>
      <c r="E4192">
        <v>5</v>
      </c>
      <c r="F4192">
        <v>295.83</v>
      </c>
      <c r="G4192" s="1">
        <v>45139</v>
      </c>
      <c r="H4192" t="s">
        <v>22</v>
      </c>
      <c r="I4192" t="s">
        <v>23</v>
      </c>
      <c r="J4192" t="s">
        <v>17</v>
      </c>
    </row>
    <row r="4193" spans="1:10" x14ac:dyDescent="0.25">
      <c r="A4193" t="s">
        <v>7074</v>
      </c>
      <c r="B4193" t="s">
        <v>7075</v>
      </c>
      <c r="C4193" t="s">
        <v>13</v>
      </c>
      <c r="D4193" t="s">
        <v>56</v>
      </c>
      <c r="E4193">
        <v>26</v>
      </c>
      <c r="F4193">
        <v>463.93</v>
      </c>
      <c r="G4193" s="1">
        <v>45250</v>
      </c>
      <c r="H4193" t="s">
        <v>15</v>
      </c>
      <c r="I4193" t="s">
        <v>32</v>
      </c>
    </row>
    <row r="4194" spans="1:10" x14ac:dyDescent="0.25">
      <c r="A4194" t="s">
        <v>7076</v>
      </c>
      <c r="B4194" t="s">
        <v>7077</v>
      </c>
      <c r="C4194" t="s">
        <v>20</v>
      </c>
      <c r="D4194" t="s">
        <v>44</v>
      </c>
      <c r="E4194">
        <v>21</v>
      </c>
      <c r="F4194">
        <v>325.67</v>
      </c>
      <c r="G4194" s="1">
        <v>45013</v>
      </c>
      <c r="H4194" t="s">
        <v>28</v>
      </c>
      <c r="I4194" t="s">
        <v>41</v>
      </c>
    </row>
    <row r="4195" spans="1:10" x14ac:dyDescent="0.25">
      <c r="A4195" t="s">
        <v>7078</v>
      </c>
      <c r="B4195" t="s">
        <v>7079</v>
      </c>
      <c r="C4195" t="s">
        <v>13</v>
      </c>
      <c r="D4195" t="s">
        <v>38</v>
      </c>
      <c r="E4195">
        <v>13</v>
      </c>
      <c r="F4195">
        <v>50.88</v>
      </c>
      <c r="G4195" s="1">
        <v>45068</v>
      </c>
      <c r="H4195" t="s">
        <v>15</v>
      </c>
      <c r="I4195" t="s">
        <v>23</v>
      </c>
      <c r="J4195" t="s">
        <v>17</v>
      </c>
    </row>
    <row r="4196" spans="1:10" x14ac:dyDescent="0.25">
      <c r="A4196" t="s">
        <v>7080</v>
      </c>
      <c r="B4196" t="s">
        <v>7081</v>
      </c>
      <c r="C4196" t="s">
        <v>13</v>
      </c>
      <c r="D4196" t="s">
        <v>14</v>
      </c>
      <c r="E4196">
        <v>6</v>
      </c>
      <c r="F4196">
        <v>477.43</v>
      </c>
      <c r="G4196" s="1">
        <v>45090</v>
      </c>
      <c r="H4196" t="s">
        <v>15</v>
      </c>
      <c r="I4196" t="s">
        <v>41</v>
      </c>
      <c r="J4196" t="s">
        <v>35</v>
      </c>
    </row>
    <row r="4197" spans="1:10" x14ac:dyDescent="0.25">
      <c r="A4197" t="s">
        <v>7082</v>
      </c>
      <c r="B4197" t="s">
        <v>7083</v>
      </c>
      <c r="C4197" t="s">
        <v>59</v>
      </c>
      <c r="D4197" t="s">
        <v>27</v>
      </c>
      <c r="E4197">
        <v>50</v>
      </c>
      <c r="F4197">
        <v>17.100000000000001</v>
      </c>
      <c r="G4197" s="1">
        <v>45010</v>
      </c>
      <c r="H4197" t="s">
        <v>28</v>
      </c>
      <c r="I4197" t="s">
        <v>16</v>
      </c>
      <c r="J4197" t="s">
        <v>45</v>
      </c>
    </row>
    <row r="4198" spans="1:10" x14ac:dyDescent="0.25">
      <c r="A4198" t="s">
        <v>7084</v>
      </c>
      <c r="B4198" t="s">
        <v>5815</v>
      </c>
      <c r="C4198" t="s">
        <v>31</v>
      </c>
      <c r="D4198" t="s">
        <v>21</v>
      </c>
      <c r="E4198">
        <v>8</v>
      </c>
      <c r="F4198">
        <v>283.58</v>
      </c>
      <c r="G4198" s="1">
        <v>45072</v>
      </c>
      <c r="H4198" t="s">
        <v>15</v>
      </c>
      <c r="I4198" t="s">
        <v>41</v>
      </c>
      <c r="J4198" t="s">
        <v>45</v>
      </c>
    </row>
    <row r="4199" spans="1:10" x14ac:dyDescent="0.25">
      <c r="A4199" t="s">
        <v>7085</v>
      </c>
      <c r="B4199" t="s">
        <v>7086</v>
      </c>
      <c r="C4199" t="s">
        <v>31</v>
      </c>
      <c r="D4199" t="s">
        <v>14</v>
      </c>
      <c r="E4199">
        <v>45</v>
      </c>
      <c r="F4199">
        <v>246.41</v>
      </c>
      <c r="G4199" s="1">
        <v>44997</v>
      </c>
      <c r="H4199" t="s">
        <v>15</v>
      </c>
      <c r="I4199" t="s">
        <v>32</v>
      </c>
      <c r="J4199" t="s">
        <v>17</v>
      </c>
    </row>
    <row r="4200" spans="1:10" x14ac:dyDescent="0.25">
      <c r="A4200" t="s">
        <v>7087</v>
      </c>
      <c r="B4200" t="s">
        <v>7088</v>
      </c>
      <c r="C4200" t="s">
        <v>26</v>
      </c>
      <c r="D4200" t="s">
        <v>21</v>
      </c>
      <c r="E4200">
        <v>8</v>
      </c>
      <c r="F4200">
        <v>395.81</v>
      </c>
      <c r="G4200" s="1">
        <v>45126</v>
      </c>
      <c r="H4200" t="s">
        <v>22</v>
      </c>
      <c r="I4200" t="s">
        <v>41</v>
      </c>
      <c r="J4200" t="s">
        <v>45</v>
      </c>
    </row>
    <row r="4201" spans="1:10" x14ac:dyDescent="0.25">
      <c r="A4201" t="s">
        <v>7089</v>
      </c>
      <c r="B4201" t="s">
        <v>7090</v>
      </c>
      <c r="C4201" t="s">
        <v>13</v>
      </c>
      <c r="D4201" t="s">
        <v>66</v>
      </c>
      <c r="E4201">
        <v>7</v>
      </c>
      <c r="F4201">
        <v>478.21</v>
      </c>
      <c r="G4201" s="1">
        <v>45089</v>
      </c>
      <c r="H4201" t="s">
        <v>28</v>
      </c>
      <c r="I4201" t="s">
        <v>32</v>
      </c>
      <c r="J4201" t="s">
        <v>77</v>
      </c>
    </row>
    <row r="4202" spans="1:10" x14ac:dyDescent="0.25">
      <c r="A4202" t="s">
        <v>7091</v>
      </c>
      <c r="B4202" t="s">
        <v>1506</v>
      </c>
      <c r="C4202" t="s">
        <v>20</v>
      </c>
      <c r="D4202" t="s">
        <v>38</v>
      </c>
      <c r="E4202">
        <v>35</v>
      </c>
      <c r="F4202">
        <v>427.85</v>
      </c>
      <c r="G4202" s="1">
        <v>45021</v>
      </c>
      <c r="H4202" t="s">
        <v>15</v>
      </c>
      <c r="I4202" t="s">
        <v>41</v>
      </c>
      <c r="J4202" t="s">
        <v>77</v>
      </c>
    </row>
    <row r="4203" spans="1:10" x14ac:dyDescent="0.25">
      <c r="A4203" t="s">
        <v>7092</v>
      </c>
      <c r="B4203" t="s">
        <v>7093</v>
      </c>
      <c r="C4203" t="s">
        <v>31</v>
      </c>
      <c r="D4203" t="s">
        <v>44</v>
      </c>
      <c r="E4203">
        <v>30</v>
      </c>
      <c r="F4203">
        <v>462.33</v>
      </c>
      <c r="G4203" s="1">
        <v>45272</v>
      </c>
      <c r="H4203" t="s">
        <v>15</v>
      </c>
      <c r="I4203" t="s">
        <v>41</v>
      </c>
      <c r="J4203" t="s">
        <v>45</v>
      </c>
    </row>
    <row r="4204" spans="1:10" x14ac:dyDescent="0.25">
      <c r="A4204" t="s">
        <v>7094</v>
      </c>
      <c r="B4204" t="s">
        <v>2354</v>
      </c>
      <c r="C4204" t="s">
        <v>31</v>
      </c>
      <c r="D4204" t="s">
        <v>27</v>
      </c>
      <c r="E4204">
        <v>27</v>
      </c>
      <c r="F4204">
        <v>296.19</v>
      </c>
      <c r="G4204" s="1">
        <v>44999</v>
      </c>
      <c r="H4204" t="s">
        <v>28</v>
      </c>
      <c r="I4204" t="s">
        <v>23</v>
      </c>
      <c r="J4204" t="s">
        <v>17</v>
      </c>
    </row>
    <row r="4205" spans="1:10" x14ac:dyDescent="0.25">
      <c r="A4205" t="s">
        <v>7095</v>
      </c>
      <c r="B4205" t="s">
        <v>2129</v>
      </c>
      <c r="C4205" t="s">
        <v>31</v>
      </c>
      <c r="D4205" t="s">
        <v>14</v>
      </c>
      <c r="E4205">
        <v>15</v>
      </c>
      <c r="F4205">
        <v>266.98</v>
      </c>
      <c r="G4205" s="1">
        <v>45196</v>
      </c>
      <c r="H4205" t="s">
        <v>28</v>
      </c>
      <c r="I4205" t="s">
        <v>41</v>
      </c>
      <c r="J4205" t="s">
        <v>17</v>
      </c>
    </row>
    <row r="4206" spans="1:10" x14ac:dyDescent="0.25">
      <c r="A4206" t="s">
        <v>7096</v>
      </c>
      <c r="B4206" t="s">
        <v>7097</v>
      </c>
      <c r="C4206" t="s">
        <v>59</v>
      </c>
      <c r="D4206" t="s">
        <v>21</v>
      </c>
      <c r="E4206">
        <v>45</v>
      </c>
      <c r="F4206">
        <v>19.329999999999998</v>
      </c>
      <c r="G4206" s="1">
        <v>45071</v>
      </c>
      <c r="H4206" t="s">
        <v>15</v>
      </c>
      <c r="I4206" t="s">
        <v>32</v>
      </c>
      <c r="J4206" t="s">
        <v>35</v>
      </c>
    </row>
    <row r="4207" spans="1:10" x14ac:dyDescent="0.25">
      <c r="A4207" t="s">
        <v>7098</v>
      </c>
      <c r="B4207" t="s">
        <v>7099</v>
      </c>
      <c r="C4207" t="s">
        <v>20</v>
      </c>
      <c r="D4207" t="s">
        <v>14</v>
      </c>
      <c r="E4207">
        <v>37</v>
      </c>
      <c r="F4207">
        <v>79.56</v>
      </c>
      <c r="G4207" s="1">
        <v>45178</v>
      </c>
      <c r="H4207" t="s">
        <v>28</v>
      </c>
      <c r="I4207" t="s">
        <v>16</v>
      </c>
      <c r="J4207" t="s">
        <v>35</v>
      </c>
    </row>
    <row r="4208" spans="1:10" x14ac:dyDescent="0.25">
      <c r="A4208" t="s">
        <v>7100</v>
      </c>
      <c r="B4208" t="s">
        <v>3125</v>
      </c>
      <c r="C4208" t="s">
        <v>59</v>
      </c>
      <c r="D4208" t="s">
        <v>44</v>
      </c>
      <c r="E4208">
        <v>22</v>
      </c>
      <c r="F4208">
        <v>255.52</v>
      </c>
      <c r="G4208" s="1">
        <v>45025</v>
      </c>
      <c r="H4208" t="s">
        <v>28</v>
      </c>
      <c r="I4208" t="s">
        <v>32</v>
      </c>
      <c r="J4208" t="s">
        <v>17</v>
      </c>
    </row>
    <row r="4209" spans="1:10" x14ac:dyDescent="0.25">
      <c r="A4209" t="s">
        <v>7101</v>
      </c>
      <c r="B4209" t="s">
        <v>1771</v>
      </c>
      <c r="C4209" t="s">
        <v>59</v>
      </c>
      <c r="D4209" t="s">
        <v>27</v>
      </c>
      <c r="E4209">
        <v>17</v>
      </c>
      <c r="F4209">
        <v>132.99</v>
      </c>
      <c r="G4209" s="1">
        <v>44988</v>
      </c>
      <c r="H4209" t="s">
        <v>15</v>
      </c>
      <c r="I4209" t="s">
        <v>16</v>
      </c>
      <c r="J4209" t="s">
        <v>77</v>
      </c>
    </row>
    <row r="4210" spans="1:10" x14ac:dyDescent="0.25">
      <c r="A4210" t="s">
        <v>7102</v>
      </c>
      <c r="B4210" t="s">
        <v>7103</v>
      </c>
      <c r="C4210" t="s">
        <v>59</v>
      </c>
      <c r="D4210" t="s">
        <v>27</v>
      </c>
      <c r="E4210">
        <v>18</v>
      </c>
      <c r="F4210">
        <v>152.61000000000001</v>
      </c>
      <c r="G4210" s="1">
        <v>45218</v>
      </c>
      <c r="H4210" t="s">
        <v>28</v>
      </c>
      <c r="I4210" t="s">
        <v>41</v>
      </c>
    </row>
    <row r="4211" spans="1:10" x14ac:dyDescent="0.25">
      <c r="A4211" t="s">
        <v>7104</v>
      </c>
      <c r="B4211" t="s">
        <v>3293</v>
      </c>
      <c r="C4211" t="s">
        <v>31</v>
      </c>
      <c r="D4211" t="s">
        <v>27</v>
      </c>
      <c r="E4211">
        <v>6</v>
      </c>
      <c r="F4211">
        <v>128.76</v>
      </c>
      <c r="G4211" s="1">
        <v>45142</v>
      </c>
      <c r="H4211" t="s">
        <v>15</v>
      </c>
      <c r="I4211" t="s">
        <v>32</v>
      </c>
    </row>
    <row r="4212" spans="1:10" x14ac:dyDescent="0.25">
      <c r="A4212" t="s">
        <v>7105</v>
      </c>
      <c r="B4212" t="s">
        <v>7106</v>
      </c>
      <c r="C4212" t="s">
        <v>26</v>
      </c>
      <c r="D4212" t="s">
        <v>56</v>
      </c>
      <c r="E4212">
        <v>29</v>
      </c>
      <c r="F4212">
        <v>122.66</v>
      </c>
      <c r="G4212" s="1">
        <v>45072</v>
      </c>
      <c r="H4212" t="s">
        <v>28</v>
      </c>
      <c r="I4212" t="s">
        <v>23</v>
      </c>
      <c r="J4212" t="s">
        <v>45</v>
      </c>
    </row>
    <row r="4213" spans="1:10" x14ac:dyDescent="0.25">
      <c r="A4213" t="s">
        <v>7107</v>
      </c>
      <c r="B4213" t="s">
        <v>7108</v>
      </c>
      <c r="C4213" t="s">
        <v>26</v>
      </c>
      <c r="D4213" t="s">
        <v>14</v>
      </c>
      <c r="E4213">
        <v>33</v>
      </c>
      <c r="F4213">
        <v>267.25</v>
      </c>
      <c r="G4213" s="1">
        <v>44981</v>
      </c>
      <c r="H4213" t="s">
        <v>15</v>
      </c>
      <c r="I4213" t="s">
        <v>23</v>
      </c>
      <c r="J4213" t="s">
        <v>45</v>
      </c>
    </row>
    <row r="4214" spans="1:10" x14ac:dyDescent="0.25">
      <c r="A4214" t="s">
        <v>7109</v>
      </c>
      <c r="B4214" t="s">
        <v>1601</v>
      </c>
      <c r="C4214" t="s">
        <v>59</v>
      </c>
      <c r="D4214" t="s">
        <v>56</v>
      </c>
      <c r="E4214">
        <v>21</v>
      </c>
      <c r="F4214">
        <v>402.02</v>
      </c>
      <c r="G4214" s="1">
        <v>45154</v>
      </c>
      <c r="H4214" t="s">
        <v>15</v>
      </c>
      <c r="I4214" t="s">
        <v>23</v>
      </c>
      <c r="J4214" t="s">
        <v>35</v>
      </c>
    </row>
    <row r="4215" spans="1:10" x14ac:dyDescent="0.25">
      <c r="A4215" t="s">
        <v>7110</v>
      </c>
      <c r="B4215" t="s">
        <v>7111</v>
      </c>
      <c r="C4215" t="s">
        <v>59</v>
      </c>
      <c r="D4215" t="s">
        <v>14</v>
      </c>
      <c r="E4215">
        <v>43</v>
      </c>
      <c r="F4215">
        <v>6.62</v>
      </c>
      <c r="G4215" s="1">
        <v>44954</v>
      </c>
      <c r="H4215" t="s">
        <v>28</v>
      </c>
      <c r="I4215" t="s">
        <v>32</v>
      </c>
      <c r="J4215" t="s">
        <v>35</v>
      </c>
    </row>
    <row r="4216" spans="1:10" x14ac:dyDescent="0.25">
      <c r="A4216" t="s">
        <v>7112</v>
      </c>
      <c r="B4216" t="s">
        <v>6577</v>
      </c>
      <c r="C4216" t="s">
        <v>59</v>
      </c>
      <c r="D4216" t="s">
        <v>38</v>
      </c>
      <c r="E4216">
        <v>13</v>
      </c>
      <c r="F4216">
        <v>244.1</v>
      </c>
      <c r="G4216" s="1">
        <v>45073</v>
      </c>
      <c r="H4216" t="s">
        <v>15</v>
      </c>
      <c r="I4216" t="s">
        <v>41</v>
      </c>
      <c r="J4216" t="s">
        <v>45</v>
      </c>
    </row>
    <row r="4217" spans="1:10" x14ac:dyDescent="0.25">
      <c r="A4217" t="s">
        <v>7113</v>
      </c>
      <c r="B4217" t="s">
        <v>915</v>
      </c>
      <c r="C4217" t="s">
        <v>26</v>
      </c>
      <c r="D4217" t="s">
        <v>38</v>
      </c>
      <c r="E4217">
        <v>46</v>
      </c>
      <c r="F4217">
        <v>147.16999999999999</v>
      </c>
      <c r="G4217" s="1">
        <v>45157</v>
      </c>
      <c r="H4217" t="s">
        <v>28</v>
      </c>
      <c r="I4217" t="s">
        <v>32</v>
      </c>
      <c r="J4217" t="s">
        <v>45</v>
      </c>
    </row>
    <row r="4218" spans="1:10" x14ac:dyDescent="0.25">
      <c r="A4218" t="s">
        <v>7114</v>
      </c>
      <c r="B4218" t="s">
        <v>7115</v>
      </c>
      <c r="C4218" t="s">
        <v>26</v>
      </c>
      <c r="D4218" t="s">
        <v>66</v>
      </c>
      <c r="E4218">
        <v>34</v>
      </c>
      <c r="F4218">
        <v>254.73</v>
      </c>
      <c r="G4218" s="1">
        <v>45173</v>
      </c>
      <c r="H4218" t="s">
        <v>15</v>
      </c>
      <c r="I4218" t="s">
        <v>41</v>
      </c>
    </row>
    <row r="4219" spans="1:10" x14ac:dyDescent="0.25">
      <c r="A4219" t="s">
        <v>7116</v>
      </c>
      <c r="B4219" t="s">
        <v>7117</v>
      </c>
      <c r="C4219" t="s">
        <v>31</v>
      </c>
      <c r="D4219" t="s">
        <v>38</v>
      </c>
      <c r="E4219">
        <v>2</v>
      </c>
      <c r="F4219">
        <v>456.65</v>
      </c>
      <c r="G4219" s="1">
        <v>45161</v>
      </c>
      <c r="H4219" t="s">
        <v>22</v>
      </c>
      <c r="I4219" t="s">
        <v>16</v>
      </c>
    </row>
    <row r="4220" spans="1:10" x14ac:dyDescent="0.25">
      <c r="A4220" t="s">
        <v>7118</v>
      </c>
      <c r="B4220" t="s">
        <v>7119</v>
      </c>
      <c r="C4220" t="s">
        <v>59</v>
      </c>
      <c r="D4220" t="s">
        <v>21</v>
      </c>
      <c r="E4220">
        <v>44</v>
      </c>
      <c r="F4220">
        <v>8.41</v>
      </c>
      <c r="G4220" s="1">
        <v>44958</v>
      </c>
      <c r="H4220" t="s">
        <v>28</v>
      </c>
      <c r="I4220" t="s">
        <v>23</v>
      </c>
      <c r="J4220" t="s">
        <v>77</v>
      </c>
    </row>
    <row r="4221" spans="1:10" x14ac:dyDescent="0.25">
      <c r="A4221" t="s">
        <v>7120</v>
      </c>
      <c r="B4221" t="s">
        <v>7121</v>
      </c>
      <c r="C4221" t="s">
        <v>59</v>
      </c>
      <c r="D4221" t="s">
        <v>21</v>
      </c>
      <c r="E4221">
        <v>5</v>
      </c>
      <c r="F4221">
        <v>358.22</v>
      </c>
      <c r="G4221" s="1">
        <v>45244</v>
      </c>
      <c r="H4221" t="s">
        <v>15</v>
      </c>
      <c r="I4221" t="s">
        <v>16</v>
      </c>
    </row>
    <row r="4222" spans="1:10" x14ac:dyDescent="0.25">
      <c r="A4222" t="s">
        <v>7122</v>
      </c>
      <c r="B4222" t="s">
        <v>7123</v>
      </c>
      <c r="C4222" t="s">
        <v>13</v>
      </c>
      <c r="D4222" t="s">
        <v>21</v>
      </c>
      <c r="E4222">
        <v>11</v>
      </c>
      <c r="F4222">
        <v>195.34</v>
      </c>
      <c r="G4222" s="1">
        <v>45092</v>
      </c>
      <c r="H4222" t="s">
        <v>22</v>
      </c>
      <c r="I4222" t="s">
        <v>41</v>
      </c>
      <c r="J4222" t="s">
        <v>35</v>
      </c>
    </row>
    <row r="4223" spans="1:10" x14ac:dyDescent="0.25">
      <c r="A4223" t="s">
        <v>7124</v>
      </c>
      <c r="B4223" t="s">
        <v>7125</v>
      </c>
      <c r="C4223" t="s">
        <v>13</v>
      </c>
      <c r="D4223" t="s">
        <v>27</v>
      </c>
      <c r="E4223">
        <v>50</v>
      </c>
      <c r="F4223">
        <v>160.38</v>
      </c>
      <c r="G4223" s="1">
        <v>44977</v>
      </c>
      <c r="H4223" t="s">
        <v>22</v>
      </c>
      <c r="I4223" t="s">
        <v>32</v>
      </c>
      <c r="J4223" t="s">
        <v>35</v>
      </c>
    </row>
    <row r="4224" spans="1:10" x14ac:dyDescent="0.25">
      <c r="A4224" t="s">
        <v>7126</v>
      </c>
      <c r="B4224" t="s">
        <v>3084</v>
      </c>
      <c r="C4224" t="s">
        <v>20</v>
      </c>
      <c r="D4224" t="s">
        <v>56</v>
      </c>
      <c r="E4224">
        <v>31</v>
      </c>
      <c r="F4224">
        <v>315.16000000000003</v>
      </c>
      <c r="G4224" s="1">
        <v>45173</v>
      </c>
      <c r="H4224" t="s">
        <v>22</v>
      </c>
      <c r="I4224" t="s">
        <v>23</v>
      </c>
      <c r="J4224" t="s">
        <v>17</v>
      </c>
    </row>
    <row r="4225" spans="1:10" x14ac:dyDescent="0.25">
      <c r="A4225" t="s">
        <v>7127</v>
      </c>
      <c r="B4225" t="s">
        <v>7128</v>
      </c>
      <c r="C4225" t="s">
        <v>59</v>
      </c>
      <c r="D4225" t="s">
        <v>44</v>
      </c>
      <c r="E4225">
        <v>5</v>
      </c>
      <c r="F4225">
        <v>241.49</v>
      </c>
      <c r="G4225" s="1">
        <v>45206</v>
      </c>
      <c r="H4225" t="s">
        <v>28</v>
      </c>
      <c r="I4225" t="s">
        <v>23</v>
      </c>
      <c r="J4225" t="s">
        <v>45</v>
      </c>
    </row>
    <row r="4226" spans="1:10" x14ac:dyDescent="0.25">
      <c r="A4226" t="s">
        <v>7129</v>
      </c>
      <c r="B4226" t="s">
        <v>1867</v>
      </c>
      <c r="C4226" t="s">
        <v>31</v>
      </c>
      <c r="D4226" t="s">
        <v>38</v>
      </c>
      <c r="E4226">
        <v>34</v>
      </c>
      <c r="F4226">
        <v>349.92</v>
      </c>
      <c r="G4226" s="1">
        <v>45044</v>
      </c>
      <c r="H4226" t="s">
        <v>28</v>
      </c>
      <c r="I4226" t="s">
        <v>16</v>
      </c>
      <c r="J4226" t="s">
        <v>77</v>
      </c>
    </row>
    <row r="4227" spans="1:10" x14ac:dyDescent="0.25">
      <c r="A4227" t="s">
        <v>7130</v>
      </c>
      <c r="B4227" t="s">
        <v>281</v>
      </c>
      <c r="C4227" t="s">
        <v>59</v>
      </c>
      <c r="D4227" t="s">
        <v>21</v>
      </c>
      <c r="E4227">
        <v>29</v>
      </c>
      <c r="F4227">
        <v>300.33999999999997</v>
      </c>
      <c r="G4227" s="1">
        <v>45010</v>
      </c>
      <c r="H4227" t="s">
        <v>15</v>
      </c>
      <c r="I4227" t="s">
        <v>23</v>
      </c>
      <c r="J4227" t="s">
        <v>17</v>
      </c>
    </row>
    <row r="4228" spans="1:10" x14ac:dyDescent="0.25">
      <c r="A4228" t="s">
        <v>7131</v>
      </c>
      <c r="B4228" t="s">
        <v>323</v>
      </c>
      <c r="C4228" t="s">
        <v>26</v>
      </c>
      <c r="D4228" t="s">
        <v>38</v>
      </c>
      <c r="E4228">
        <v>17</v>
      </c>
      <c r="F4228">
        <v>463.27</v>
      </c>
      <c r="G4228" s="1">
        <v>45276</v>
      </c>
      <c r="H4228" t="s">
        <v>22</v>
      </c>
      <c r="I4228" t="s">
        <v>32</v>
      </c>
      <c r="J4228" t="s">
        <v>17</v>
      </c>
    </row>
    <row r="4229" spans="1:10" x14ac:dyDescent="0.25">
      <c r="A4229" t="s">
        <v>7132</v>
      </c>
      <c r="B4229" t="s">
        <v>2022</v>
      </c>
      <c r="C4229" t="s">
        <v>26</v>
      </c>
      <c r="D4229" t="s">
        <v>66</v>
      </c>
      <c r="E4229">
        <v>50</v>
      </c>
      <c r="F4229">
        <v>46.89</v>
      </c>
      <c r="G4229" s="1">
        <v>44992</v>
      </c>
      <c r="H4229" t="s">
        <v>15</v>
      </c>
      <c r="I4229" t="s">
        <v>41</v>
      </c>
      <c r="J4229" t="s">
        <v>45</v>
      </c>
    </row>
    <row r="4230" spans="1:10" x14ac:dyDescent="0.25">
      <c r="A4230" t="s">
        <v>7133</v>
      </c>
      <c r="B4230" t="s">
        <v>1354</v>
      </c>
      <c r="C4230" t="s">
        <v>59</v>
      </c>
      <c r="D4230" t="s">
        <v>38</v>
      </c>
      <c r="E4230">
        <v>39</v>
      </c>
      <c r="F4230">
        <v>136.22</v>
      </c>
      <c r="G4230" s="1">
        <v>45163</v>
      </c>
      <c r="H4230" t="s">
        <v>28</v>
      </c>
      <c r="I4230" t="s">
        <v>16</v>
      </c>
      <c r="J4230" t="s">
        <v>45</v>
      </c>
    </row>
    <row r="4231" spans="1:10" x14ac:dyDescent="0.25">
      <c r="A4231" t="s">
        <v>7134</v>
      </c>
      <c r="B4231" t="s">
        <v>3283</v>
      </c>
      <c r="C4231" t="s">
        <v>13</v>
      </c>
      <c r="D4231" t="s">
        <v>21</v>
      </c>
      <c r="E4231">
        <v>30</v>
      </c>
      <c r="F4231">
        <v>231.24</v>
      </c>
      <c r="G4231" s="1">
        <v>45269</v>
      </c>
      <c r="H4231" t="s">
        <v>22</v>
      </c>
      <c r="I4231" t="s">
        <v>23</v>
      </c>
      <c r="J4231" t="s">
        <v>35</v>
      </c>
    </row>
    <row r="4232" spans="1:10" x14ac:dyDescent="0.25">
      <c r="A4232" t="s">
        <v>7135</v>
      </c>
      <c r="B4232" t="s">
        <v>2863</v>
      </c>
      <c r="C4232" t="s">
        <v>26</v>
      </c>
      <c r="D4232" t="s">
        <v>44</v>
      </c>
      <c r="E4232">
        <v>28</v>
      </c>
      <c r="F4232">
        <v>341.8</v>
      </c>
      <c r="G4232" s="1">
        <v>45113</v>
      </c>
      <c r="H4232" t="s">
        <v>15</v>
      </c>
      <c r="I4232" t="s">
        <v>32</v>
      </c>
    </row>
    <row r="4233" spans="1:10" x14ac:dyDescent="0.25">
      <c r="A4233" t="s">
        <v>7136</v>
      </c>
      <c r="B4233" t="s">
        <v>7137</v>
      </c>
      <c r="C4233" t="s">
        <v>26</v>
      </c>
      <c r="D4233" t="s">
        <v>38</v>
      </c>
      <c r="E4233">
        <v>25</v>
      </c>
      <c r="F4233">
        <v>109.23</v>
      </c>
      <c r="G4233" s="1">
        <v>45146</v>
      </c>
      <c r="H4233" t="s">
        <v>22</v>
      </c>
      <c r="I4233" t="s">
        <v>32</v>
      </c>
    </row>
    <row r="4234" spans="1:10" x14ac:dyDescent="0.25">
      <c r="A4234" t="s">
        <v>7138</v>
      </c>
      <c r="B4234" t="s">
        <v>7139</v>
      </c>
      <c r="C4234" t="s">
        <v>26</v>
      </c>
      <c r="D4234" t="s">
        <v>21</v>
      </c>
      <c r="E4234">
        <v>33</v>
      </c>
      <c r="F4234">
        <v>20.309999999999999</v>
      </c>
      <c r="G4234" s="1">
        <v>45084</v>
      </c>
      <c r="H4234" t="s">
        <v>22</v>
      </c>
      <c r="I4234" t="s">
        <v>23</v>
      </c>
      <c r="J4234" t="s">
        <v>45</v>
      </c>
    </row>
    <row r="4235" spans="1:10" x14ac:dyDescent="0.25">
      <c r="A4235" t="s">
        <v>7140</v>
      </c>
      <c r="B4235" t="s">
        <v>2633</v>
      </c>
      <c r="C4235" t="s">
        <v>59</v>
      </c>
      <c r="D4235" t="s">
        <v>27</v>
      </c>
      <c r="E4235">
        <v>28</v>
      </c>
      <c r="F4235">
        <v>186.39</v>
      </c>
      <c r="G4235" s="1">
        <v>44969</v>
      </c>
      <c r="H4235" t="s">
        <v>28</v>
      </c>
      <c r="I4235" t="s">
        <v>16</v>
      </c>
      <c r="J4235" t="s">
        <v>77</v>
      </c>
    </row>
    <row r="4236" spans="1:10" x14ac:dyDescent="0.25">
      <c r="A4236" t="s">
        <v>7141</v>
      </c>
      <c r="B4236" t="s">
        <v>5606</v>
      </c>
      <c r="C4236" t="s">
        <v>13</v>
      </c>
      <c r="D4236" t="s">
        <v>14</v>
      </c>
      <c r="E4236">
        <v>36</v>
      </c>
      <c r="F4236">
        <v>253.53</v>
      </c>
      <c r="G4236" s="1">
        <v>44995</v>
      </c>
      <c r="H4236" t="s">
        <v>15</v>
      </c>
      <c r="I4236" t="s">
        <v>23</v>
      </c>
    </row>
    <row r="4237" spans="1:10" x14ac:dyDescent="0.25">
      <c r="A4237" t="s">
        <v>7142</v>
      </c>
      <c r="B4237" t="s">
        <v>7143</v>
      </c>
      <c r="C4237" t="s">
        <v>26</v>
      </c>
      <c r="D4237" t="s">
        <v>21</v>
      </c>
      <c r="E4237">
        <v>5</v>
      </c>
      <c r="F4237">
        <v>75.34</v>
      </c>
      <c r="G4237" s="1">
        <v>45020</v>
      </c>
      <c r="H4237" t="s">
        <v>15</v>
      </c>
      <c r="I4237" t="s">
        <v>23</v>
      </c>
      <c r="J4237" t="s">
        <v>17</v>
      </c>
    </row>
    <row r="4238" spans="1:10" x14ac:dyDescent="0.25">
      <c r="A4238" t="s">
        <v>7144</v>
      </c>
      <c r="B4238" t="s">
        <v>2313</v>
      </c>
      <c r="C4238" t="s">
        <v>13</v>
      </c>
      <c r="D4238" t="s">
        <v>56</v>
      </c>
      <c r="E4238">
        <v>9</v>
      </c>
      <c r="F4238">
        <v>78.239999999999995</v>
      </c>
      <c r="G4238" s="1">
        <v>45120</v>
      </c>
      <c r="H4238" t="s">
        <v>28</v>
      </c>
      <c r="I4238" t="s">
        <v>41</v>
      </c>
      <c r="J4238" t="s">
        <v>45</v>
      </c>
    </row>
    <row r="4239" spans="1:10" x14ac:dyDescent="0.25">
      <c r="A4239" t="s">
        <v>7145</v>
      </c>
      <c r="B4239" t="s">
        <v>5989</v>
      </c>
      <c r="C4239" t="s">
        <v>13</v>
      </c>
      <c r="D4239" t="s">
        <v>38</v>
      </c>
      <c r="E4239">
        <v>14</v>
      </c>
      <c r="F4239">
        <v>406.29</v>
      </c>
      <c r="G4239" s="1">
        <v>45069</v>
      </c>
      <c r="H4239" t="s">
        <v>15</v>
      </c>
      <c r="I4239" t="s">
        <v>41</v>
      </c>
      <c r="J4239" t="s">
        <v>17</v>
      </c>
    </row>
    <row r="4240" spans="1:10" x14ac:dyDescent="0.25">
      <c r="A4240" t="s">
        <v>7146</v>
      </c>
      <c r="B4240" t="s">
        <v>6738</v>
      </c>
      <c r="C4240" t="s">
        <v>26</v>
      </c>
      <c r="D4240" t="s">
        <v>14</v>
      </c>
      <c r="E4240">
        <v>41</v>
      </c>
      <c r="F4240">
        <v>286.58999999999997</v>
      </c>
      <c r="G4240" s="1">
        <v>45134</v>
      </c>
      <c r="H4240" t="s">
        <v>15</v>
      </c>
      <c r="I4240" t="s">
        <v>23</v>
      </c>
      <c r="J4240" t="s">
        <v>17</v>
      </c>
    </row>
    <row r="4241" spans="1:10" x14ac:dyDescent="0.25">
      <c r="A4241" t="s">
        <v>7147</v>
      </c>
      <c r="B4241" t="s">
        <v>1107</v>
      </c>
      <c r="C4241" t="s">
        <v>59</v>
      </c>
      <c r="D4241" t="s">
        <v>56</v>
      </c>
      <c r="E4241">
        <v>33</v>
      </c>
      <c r="F4241">
        <v>261.64</v>
      </c>
      <c r="G4241" s="1">
        <v>45235</v>
      </c>
      <c r="H4241" t="s">
        <v>15</v>
      </c>
      <c r="I4241" t="s">
        <v>41</v>
      </c>
      <c r="J4241" t="s">
        <v>35</v>
      </c>
    </row>
    <row r="4242" spans="1:10" x14ac:dyDescent="0.25">
      <c r="A4242" t="s">
        <v>7148</v>
      </c>
      <c r="B4242" t="s">
        <v>7149</v>
      </c>
      <c r="C4242" t="s">
        <v>59</v>
      </c>
      <c r="D4242" t="s">
        <v>14</v>
      </c>
      <c r="E4242">
        <v>30</v>
      </c>
      <c r="F4242">
        <v>320.83</v>
      </c>
      <c r="G4242" s="1">
        <v>45055</v>
      </c>
      <c r="H4242" t="s">
        <v>22</v>
      </c>
      <c r="I4242" t="s">
        <v>32</v>
      </c>
      <c r="J4242" t="s">
        <v>35</v>
      </c>
    </row>
    <row r="4243" spans="1:10" x14ac:dyDescent="0.25">
      <c r="A4243" t="s">
        <v>7150</v>
      </c>
      <c r="B4243" t="s">
        <v>1434</v>
      </c>
      <c r="C4243" t="s">
        <v>59</v>
      </c>
      <c r="D4243" t="s">
        <v>38</v>
      </c>
      <c r="E4243">
        <v>14</v>
      </c>
      <c r="F4243">
        <v>311.57</v>
      </c>
      <c r="G4243" s="1">
        <v>44973</v>
      </c>
      <c r="H4243" t="s">
        <v>22</v>
      </c>
      <c r="I4243" t="s">
        <v>16</v>
      </c>
      <c r="J4243" t="s">
        <v>35</v>
      </c>
    </row>
    <row r="4244" spans="1:10" x14ac:dyDescent="0.25">
      <c r="A4244" t="s">
        <v>7151</v>
      </c>
      <c r="B4244" t="s">
        <v>1285</v>
      </c>
      <c r="C4244" t="s">
        <v>26</v>
      </c>
      <c r="D4244" t="s">
        <v>66</v>
      </c>
      <c r="E4244">
        <v>21</v>
      </c>
      <c r="F4244">
        <v>377.68</v>
      </c>
      <c r="G4244" s="1">
        <v>45001</v>
      </c>
      <c r="H4244" t="s">
        <v>22</v>
      </c>
      <c r="I4244" t="s">
        <v>32</v>
      </c>
      <c r="J4244" t="s">
        <v>77</v>
      </c>
    </row>
    <row r="4245" spans="1:10" x14ac:dyDescent="0.25">
      <c r="A4245" t="s">
        <v>7152</v>
      </c>
      <c r="B4245" t="s">
        <v>3584</v>
      </c>
      <c r="C4245" t="s">
        <v>26</v>
      </c>
      <c r="D4245" t="s">
        <v>56</v>
      </c>
      <c r="E4245">
        <v>12</v>
      </c>
      <c r="F4245">
        <v>249.85</v>
      </c>
      <c r="G4245" s="1">
        <v>45165</v>
      </c>
      <c r="H4245" t="s">
        <v>15</v>
      </c>
      <c r="I4245" t="s">
        <v>23</v>
      </c>
      <c r="J4245" t="s">
        <v>45</v>
      </c>
    </row>
    <row r="4246" spans="1:10" x14ac:dyDescent="0.25">
      <c r="A4246" t="s">
        <v>7153</v>
      </c>
      <c r="B4246" t="s">
        <v>7154</v>
      </c>
      <c r="C4246" t="s">
        <v>20</v>
      </c>
      <c r="D4246" t="s">
        <v>21</v>
      </c>
      <c r="E4246">
        <v>16</v>
      </c>
      <c r="F4246">
        <v>307.44</v>
      </c>
      <c r="G4246" s="1">
        <v>45030</v>
      </c>
      <c r="H4246" t="s">
        <v>28</v>
      </c>
      <c r="I4246" t="s">
        <v>16</v>
      </c>
      <c r="J4246" t="s">
        <v>35</v>
      </c>
    </row>
    <row r="4247" spans="1:10" x14ac:dyDescent="0.25">
      <c r="A4247" t="s">
        <v>7155</v>
      </c>
      <c r="B4247" t="s">
        <v>1992</v>
      </c>
      <c r="C4247" t="s">
        <v>13</v>
      </c>
      <c r="D4247" t="s">
        <v>14</v>
      </c>
      <c r="E4247">
        <v>37</v>
      </c>
      <c r="F4247">
        <v>289.22000000000003</v>
      </c>
      <c r="G4247" s="1">
        <v>44931</v>
      </c>
      <c r="H4247" t="s">
        <v>22</v>
      </c>
      <c r="I4247" t="s">
        <v>32</v>
      </c>
      <c r="J4247" t="s">
        <v>45</v>
      </c>
    </row>
    <row r="4248" spans="1:10" x14ac:dyDescent="0.25">
      <c r="A4248" t="s">
        <v>7156</v>
      </c>
      <c r="B4248" t="s">
        <v>3049</v>
      </c>
      <c r="C4248" t="s">
        <v>26</v>
      </c>
      <c r="D4248" t="s">
        <v>44</v>
      </c>
      <c r="E4248">
        <v>6</v>
      </c>
      <c r="F4248">
        <v>148.72</v>
      </c>
      <c r="G4248" s="1">
        <v>45135</v>
      </c>
      <c r="H4248" t="s">
        <v>15</v>
      </c>
      <c r="I4248" t="s">
        <v>41</v>
      </c>
      <c r="J4248" t="s">
        <v>35</v>
      </c>
    </row>
    <row r="4249" spans="1:10" x14ac:dyDescent="0.25">
      <c r="A4249" t="s">
        <v>7157</v>
      </c>
      <c r="B4249" t="s">
        <v>7158</v>
      </c>
      <c r="C4249" t="s">
        <v>20</v>
      </c>
      <c r="D4249" t="s">
        <v>66</v>
      </c>
      <c r="E4249">
        <v>12</v>
      </c>
      <c r="F4249">
        <v>90.95</v>
      </c>
      <c r="G4249" s="1">
        <v>45166</v>
      </c>
      <c r="H4249" t="s">
        <v>22</v>
      </c>
      <c r="I4249" t="s">
        <v>16</v>
      </c>
      <c r="J4249" t="s">
        <v>77</v>
      </c>
    </row>
    <row r="4250" spans="1:10" x14ac:dyDescent="0.25">
      <c r="A4250" t="s">
        <v>7159</v>
      </c>
      <c r="B4250" t="s">
        <v>7160</v>
      </c>
      <c r="C4250" t="s">
        <v>26</v>
      </c>
      <c r="D4250" t="s">
        <v>66</v>
      </c>
      <c r="E4250">
        <v>35</v>
      </c>
      <c r="F4250">
        <v>496.98</v>
      </c>
      <c r="G4250" s="1">
        <v>45276</v>
      </c>
      <c r="H4250" t="s">
        <v>15</v>
      </c>
      <c r="I4250" t="s">
        <v>32</v>
      </c>
      <c r="J4250" t="s">
        <v>77</v>
      </c>
    </row>
    <row r="4251" spans="1:10" x14ac:dyDescent="0.25">
      <c r="A4251" t="s">
        <v>7161</v>
      </c>
      <c r="B4251" t="s">
        <v>3831</v>
      </c>
      <c r="C4251" t="s">
        <v>13</v>
      </c>
      <c r="D4251" t="s">
        <v>14</v>
      </c>
      <c r="E4251">
        <v>18</v>
      </c>
      <c r="F4251">
        <v>21.12</v>
      </c>
      <c r="G4251" s="1">
        <v>45155</v>
      </c>
      <c r="H4251" t="s">
        <v>15</v>
      </c>
      <c r="I4251" t="s">
        <v>16</v>
      </c>
      <c r="J4251" t="s">
        <v>17</v>
      </c>
    </row>
    <row r="4252" spans="1:10" x14ac:dyDescent="0.25">
      <c r="A4252" t="s">
        <v>7162</v>
      </c>
      <c r="B4252" t="s">
        <v>6472</v>
      </c>
      <c r="C4252" t="s">
        <v>20</v>
      </c>
      <c r="D4252" t="s">
        <v>21</v>
      </c>
      <c r="E4252">
        <v>12</v>
      </c>
      <c r="F4252">
        <v>197.19</v>
      </c>
      <c r="G4252" s="1">
        <v>45220</v>
      </c>
      <c r="H4252" t="s">
        <v>22</v>
      </c>
      <c r="I4252" t="s">
        <v>23</v>
      </c>
      <c r="J4252" t="s">
        <v>17</v>
      </c>
    </row>
    <row r="4253" spans="1:10" x14ac:dyDescent="0.25">
      <c r="A4253" t="s">
        <v>7163</v>
      </c>
      <c r="B4253" t="s">
        <v>6122</v>
      </c>
      <c r="C4253" t="s">
        <v>26</v>
      </c>
      <c r="D4253" t="s">
        <v>38</v>
      </c>
      <c r="E4253">
        <v>39</v>
      </c>
      <c r="F4253">
        <v>455.48</v>
      </c>
      <c r="G4253" s="1">
        <v>45008</v>
      </c>
      <c r="H4253" t="s">
        <v>28</v>
      </c>
      <c r="I4253" t="s">
        <v>23</v>
      </c>
      <c r="J4253" t="s">
        <v>35</v>
      </c>
    </row>
    <row r="4254" spans="1:10" x14ac:dyDescent="0.25">
      <c r="A4254" t="s">
        <v>7164</v>
      </c>
      <c r="B4254" t="s">
        <v>7165</v>
      </c>
      <c r="C4254" t="s">
        <v>13</v>
      </c>
      <c r="D4254" t="s">
        <v>14</v>
      </c>
      <c r="E4254">
        <v>26</v>
      </c>
      <c r="F4254">
        <v>121.74</v>
      </c>
      <c r="G4254" s="1">
        <v>45282</v>
      </c>
      <c r="H4254" t="s">
        <v>15</v>
      </c>
      <c r="I4254" t="s">
        <v>32</v>
      </c>
    </row>
    <row r="4255" spans="1:10" x14ac:dyDescent="0.25">
      <c r="A4255" t="s">
        <v>7166</v>
      </c>
      <c r="B4255" t="s">
        <v>3239</v>
      </c>
      <c r="C4255" t="s">
        <v>26</v>
      </c>
      <c r="D4255" t="s">
        <v>21</v>
      </c>
      <c r="E4255">
        <v>41</v>
      </c>
      <c r="F4255">
        <v>448.07</v>
      </c>
      <c r="G4255" s="1">
        <v>45065</v>
      </c>
      <c r="H4255" t="s">
        <v>28</v>
      </c>
      <c r="I4255" t="s">
        <v>16</v>
      </c>
      <c r="J4255" t="s">
        <v>77</v>
      </c>
    </row>
    <row r="4256" spans="1:10" x14ac:dyDescent="0.25">
      <c r="A4256" t="s">
        <v>7167</v>
      </c>
      <c r="B4256" t="s">
        <v>7168</v>
      </c>
      <c r="C4256" t="s">
        <v>13</v>
      </c>
      <c r="D4256" t="s">
        <v>44</v>
      </c>
      <c r="E4256">
        <v>17</v>
      </c>
      <c r="F4256">
        <v>65.48</v>
      </c>
      <c r="G4256" s="1">
        <v>44944</v>
      </c>
      <c r="H4256" t="s">
        <v>22</v>
      </c>
      <c r="I4256" t="s">
        <v>41</v>
      </c>
      <c r="J4256" t="s">
        <v>77</v>
      </c>
    </row>
    <row r="4257" spans="1:10" x14ac:dyDescent="0.25">
      <c r="A4257" t="s">
        <v>7169</v>
      </c>
      <c r="B4257" t="s">
        <v>4289</v>
      </c>
      <c r="C4257" t="s">
        <v>26</v>
      </c>
      <c r="D4257" t="s">
        <v>66</v>
      </c>
      <c r="E4257">
        <v>24</v>
      </c>
      <c r="F4257">
        <v>259.31</v>
      </c>
      <c r="G4257" s="1">
        <v>45184</v>
      </c>
      <c r="H4257" t="s">
        <v>15</v>
      </c>
      <c r="I4257" t="s">
        <v>23</v>
      </c>
    </row>
    <row r="4258" spans="1:10" x14ac:dyDescent="0.25">
      <c r="A4258" t="s">
        <v>7170</v>
      </c>
      <c r="B4258" t="s">
        <v>6297</v>
      </c>
      <c r="C4258" t="s">
        <v>26</v>
      </c>
      <c r="D4258" t="s">
        <v>14</v>
      </c>
      <c r="E4258">
        <v>33</v>
      </c>
      <c r="F4258">
        <v>377.9</v>
      </c>
      <c r="G4258" s="1">
        <v>45150</v>
      </c>
      <c r="H4258" t="s">
        <v>15</v>
      </c>
      <c r="I4258" t="s">
        <v>23</v>
      </c>
      <c r="J4258" t="s">
        <v>45</v>
      </c>
    </row>
    <row r="4259" spans="1:10" x14ac:dyDescent="0.25">
      <c r="A4259" t="s">
        <v>7171</v>
      </c>
      <c r="B4259" t="s">
        <v>3253</v>
      </c>
      <c r="C4259" t="s">
        <v>20</v>
      </c>
      <c r="D4259" t="s">
        <v>38</v>
      </c>
      <c r="E4259">
        <v>14</v>
      </c>
      <c r="F4259">
        <v>355.67</v>
      </c>
      <c r="G4259" s="1">
        <v>45210</v>
      </c>
      <c r="H4259" t="s">
        <v>15</v>
      </c>
      <c r="I4259" t="s">
        <v>32</v>
      </c>
      <c r="J4259" t="s">
        <v>35</v>
      </c>
    </row>
    <row r="4260" spans="1:10" x14ac:dyDescent="0.25">
      <c r="A4260" t="s">
        <v>7172</v>
      </c>
      <c r="B4260" t="s">
        <v>6202</v>
      </c>
      <c r="C4260" t="s">
        <v>13</v>
      </c>
      <c r="D4260" t="s">
        <v>44</v>
      </c>
      <c r="E4260">
        <v>49</v>
      </c>
      <c r="F4260">
        <v>129.04</v>
      </c>
      <c r="G4260" s="1">
        <v>45009</v>
      </c>
      <c r="H4260" t="s">
        <v>15</v>
      </c>
      <c r="I4260" t="s">
        <v>32</v>
      </c>
      <c r="J4260" t="s">
        <v>17</v>
      </c>
    </row>
    <row r="4261" spans="1:10" x14ac:dyDescent="0.25">
      <c r="A4261" t="s">
        <v>7173</v>
      </c>
      <c r="B4261" t="s">
        <v>961</v>
      </c>
      <c r="C4261" t="s">
        <v>59</v>
      </c>
      <c r="D4261" t="s">
        <v>44</v>
      </c>
      <c r="E4261">
        <v>42</v>
      </c>
      <c r="F4261">
        <v>160.21</v>
      </c>
      <c r="G4261" s="1">
        <v>45176</v>
      </c>
      <c r="H4261" t="s">
        <v>28</v>
      </c>
      <c r="I4261" t="s">
        <v>41</v>
      </c>
      <c r="J4261" t="s">
        <v>35</v>
      </c>
    </row>
    <row r="4262" spans="1:10" x14ac:dyDescent="0.25">
      <c r="A4262" t="s">
        <v>7174</v>
      </c>
      <c r="B4262" t="s">
        <v>7175</v>
      </c>
      <c r="C4262" t="s">
        <v>59</v>
      </c>
      <c r="D4262" t="s">
        <v>66</v>
      </c>
      <c r="E4262">
        <v>36</v>
      </c>
      <c r="F4262">
        <v>88.84</v>
      </c>
      <c r="G4262" s="1">
        <v>45071</v>
      </c>
      <c r="H4262" t="s">
        <v>15</v>
      </c>
      <c r="I4262" t="s">
        <v>16</v>
      </c>
      <c r="J4262" t="s">
        <v>17</v>
      </c>
    </row>
    <row r="4263" spans="1:10" x14ac:dyDescent="0.25">
      <c r="A4263" t="s">
        <v>7176</v>
      </c>
      <c r="B4263" t="s">
        <v>3449</v>
      </c>
      <c r="C4263" t="s">
        <v>26</v>
      </c>
      <c r="D4263" t="s">
        <v>38</v>
      </c>
      <c r="E4263">
        <v>34</v>
      </c>
      <c r="F4263">
        <v>72.13</v>
      </c>
      <c r="G4263" s="1">
        <v>45098</v>
      </c>
      <c r="H4263" t="s">
        <v>22</v>
      </c>
      <c r="I4263" t="s">
        <v>32</v>
      </c>
      <c r="J4263" t="s">
        <v>77</v>
      </c>
    </row>
    <row r="4264" spans="1:10" x14ac:dyDescent="0.25">
      <c r="A4264" t="s">
        <v>7177</v>
      </c>
      <c r="B4264" t="s">
        <v>5892</v>
      </c>
      <c r="C4264" t="s">
        <v>31</v>
      </c>
      <c r="D4264" t="s">
        <v>66</v>
      </c>
      <c r="E4264">
        <v>12</v>
      </c>
      <c r="F4264">
        <v>441.33</v>
      </c>
      <c r="G4264" s="1">
        <v>45145</v>
      </c>
      <c r="H4264" t="s">
        <v>22</v>
      </c>
      <c r="I4264" t="s">
        <v>23</v>
      </c>
      <c r="J4264" t="s">
        <v>77</v>
      </c>
    </row>
    <row r="4265" spans="1:10" x14ac:dyDescent="0.25">
      <c r="A4265" t="s">
        <v>7178</v>
      </c>
      <c r="B4265" t="s">
        <v>6163</v>
      </c>
      <c r="C4265" t="s">
        <v>26</v>
      </c>
      <c r="D4265" t="s">
        <v>66</v>
      </c>
      <c r="E4265">
        <v>9</v>
      </c>
      <c r="F4265">
        <v>294.36</v>
      </c>
      <c r="G4265" s="1">
        <v>45246</v>
      </c>
      <c r="H4265" t="s">
        <v>15</v>
      </c>
      <c r="I4265" t="s">
        <v>32</v>
      </c>
    </row>
    <row r="4266" spans="1:10" x14ac:dyDescent="0.25">
      <c r="A4266" t="s">
        <v>7179</v>
      </c>
      <c r="B4266" t="s">
        <v>7180</v>
      </c>
      <c r="C4266" t="s">
        <v>13</v>
      </c>
      <c r="D4266" t="s">
        <v>44</v>
      </c>
      <c r="E4266">
        <v>17</v>
      </c>
      <c r="F4266">
        <v>261.33999999999997</v>
      </c>
      <c r="G4266" s="1">
        <v>45162</v>
      </c>
      <c r="H4266" t="s">
        <v>22</v>
      </c>
      <c r="I4266" t="s">
        <v>23</v>
      </c>
      <c r="J4266" t="s">
        <v>45</v>
      </c>
    </row>
    <row r="4267" spans="1:10" x14ac:dyDescent="0.25">
      <c r="A4267" t="s">
        <v>7181</v>
      </c>
      <c r="B4267" t="s">
        <v>7182</v>
      </c>
      <c r="C4267" t="s">
        <v>26</v>
      </c>
      <c r="D4267" t="s">
        <v>14</v>
      </c>
      <c r="E4267">
        <v>15</v>
      </c>
      <c r="F4267">
        <v>377.15</v>
      </c>
      <c r="G4267" s="1">
        <v>44928</v>
      </c>
      <c r="H4267" t="s">
        <v>22</v>
      </c>
      <c r="I4267" t="s">
        <v>16</v>
      </c>
      <c r="J4267" t="s">
        <v>35</v>
      </c>
    </row>
    <row r="4268" spans="1:10" x14ac:dyDescent="0.25">
      <c r="A4268" t="s">
        <v>7183</v>
      </c>
      <c r="B4268" t="s">
        <v>1968</v>
      </c>
      <c r="C4268" t="s">
        <v>26</v>
      </c>
      <c r="D4268" t="s">
        <v>44</v>
      </c>
      <c r="E4268">
        <v>30</v>
      </c>
      <c r="F4268">
        <v>93.14</v>
      </c>
      <c r="G4268" s="1">
        <v>45213</v>
      </c>
      <c r="H4268" t="s">
        <v>15</v>
      </c>
      <c r="I4268" t="s">
        <v>23</v>
      </c>
      <c r="J4268" t="s">
        <v>77</v>
      </c>
    </row>
    <row r="4269" spans="1:10" x14ac:dyDescent="0.25">
      <c r="A4269" t="s">
        <v>7184</v>
      </c>
      <c r="B4269" t="s">
        <v>7185</v>
      </c>
      <c r="C4269" t="s">
        <v>59</v>
      </c>
      <c r="D4269" t="s">
        <v>27</v>
      </c>
      <c r="E4269">
        <v>28</v>
      </c>
      <c r="F4269">
        <v>310.82</v>
      </c>
      <c r="G4269" s="1">
        <v>45078</v>
      </c>
      <c r="H4269" t="s">
        <v>28</v>
      </c>
      <c r="I4269" t="s">
        <v>41</v>
      </c>
    </row>
    <row r="4270" spans="1:10" x14ac:dyDescent="0.25">
      <c r="A4270" t="s">
        <v>7186</v>
      </c>
      <c r="B4270" t="s">
        <v>7187</v>
      </c>
      <c r="C4270" t="s">
        <v>31</v>
      </c>
      <c r="D4270" t="s">
        <v>44</v>
      </c>
      <c r="E4270">
        <v>20</v>
      </c>
      <c r="F4270">
        <v>178.34</v>
      </c>
      <c r="G4270" s="1">
        <v>45100</v>
      </c>
      <c r="H4270" t="s">
        <v>28</v>
      </c>
      <c r="I4270" t="s">
        <v>16</v>
      </c>
      <c r="J4270" t="s">
        <v>17</v>
      </c>
    </row>
    <row r="4271" spans="1:10" x14ac:dyDescent="0.25">
      <c r="A4271" t="s">
        <v>7188</v>
      </c>
      <c r="B4271" t="s">
        <v>498</v>
      </c>
      <c r="C4271" t="s">
        <v>59</v>
      </c>
      <c r="D4271" t="s">
        <v>44</v>
      </c>
      <c r="E4271">
        <v>45</v>
      </c>
      <c r="F4271">
        <v>265.14999999999998</v>
      </c>
      <c r="G4271" s="1">
        <v>45020</v>
      </c>
      <c r="H4271" t="s">
        <v>22</v>
      </c>
      <c r="I4271" t="s">
        <v>23</v>
      </c>
      <c r="J4271" t="s">
        <v>35</v>
      </c>
    </row>
    <row r="4272" spans="1:10" x14ac:dyDescent="0.25">
      <c r="A4272" t="s">
        <v>7189</v>
      </c>
      <c r="B4272" t="s">
        <v>7190</v>
      </c>
      <c r="C4272" t="s">
        <v>13</v>
      </c>
      <c r="D4272" t="s">
        <v>66</v>
      </c>
      <c r="E4272">
        <v>4</v>
      </c>
      <c r="F4272">
        <v>158.97999999999999</v>
      </c>
      <c r="G4272" s="1">
        <v>45112</v>
      </c>
      <c r="H4272" t="s">
        <v>28</v>
      </c>
      <c r="I4272" t="s">
        <v>16</v>
      </c>
      <c r="J4272" t="s">
        <v>45</v>
      </c>
    </row>
    <row r="4273" spans="1:10" x14ac:dyDescent="0.25">
      <c r="A4273" t="s">
        <v>7191</v>
      </c>
      <c r="B4273" t="s">
        <v>7192</v>
      </c>
      <c r="C4273" t="s">
        <v>31</v>
      </c>
      <c r="D4273" t="s">
        <v>44</v>
      </c>
      <c r="E4273">
        <v>40</v>
      </c>
      <c r="F4273">
        <v>272.54000000000002</v>
      </c>
      <c r="G4273" s="1">
        <v>45043</v>
      </c>
      <c r="H4273" t="s">
        <v>15</v>
      </c>
      <c r="I4273" t="s">
        <v>41</v>
      </c>
    </row>
    <row r="4274" spans="1:10" x14ac:dyDescent="0.25">
      <c r="A4274" t="s">
        <v>7193</v>
      </c>
      <c r="B4274" t="s">
        <v>6453</v>
      </c>
      <c r="C4274" t="s">
        <v>59</v>
      </c>
      <c r="D4274" t="s">
        <v>44</v>
      </c>
      <c r="E4274">
        <v>31</v>
      </c>
      <c r="F4274">
        <v>433.56</v>
      </c>
      <c r="G4274" s="1">
        <v>45284</v>
      </c>
      <c r="H4274" t="s">
        <v>22</v>
      </c>
      <c r="I4274" t="s">
        <v>23</v>
      </c>
      <c r="J4274" t="s">
        <v>35</v>
      </c>
    </row>
    <row r="4275" spans="1:10" x14ac:dyDescent="0.25">
      <c r="A4275" t="s">
        <v>7194</v>
      </c>
      <c r="B4275" t="s">
        <v>567</v>
      </c>
      <c r="C4275" t="s">
        <v>20</v>
      </c>
      <c r="D4275" t="s">
        <v>14</v>
      </c>
      <c r="E4275">
        <v>36</v>
      </c>
      <c r="F4275">
        <v>371.06</v>
      </c>
      <c r="G4275" s="1">
        <v>45111</v>
      </c>
      <c r="H4275" t="s">
        <v>15</v>
      </c>
      <c r="I4275" t="s">
        <v>16</v>
      </c>
      <c r="J4275" t="s">
        <v>45</v>
      </c>
    </row>
    <row r="4276" spans="1:10" x14ac:dyDescent="0.25">
      <c r="A4276" t="s">
        <v>7195</v>
      </c>
      <c r="B4276" t="s">
        <v>5045</v>
      </c>
      <c r="C4276" t="s">
        <v>26</v>
      </c>
      <c r="D4276" t="s">
        <v>27</v>
      </c>
      <c r="E4276">
        <v>46</v>
      </c>
      <c r="F4276">
        <v>233.72</v>
      </c>
      <c r="G4276" s="1">
        <v>45047</v>
      </c>
      <c r="H4276" t="s">
        <v>28</v>
      </c>
      <c r="I4276" t="s">
        <v>23</v>
      </c>
      <c r="J4276" t="s">
        <v>77</v>
      </c>
    </row>
    <row r="4277" spans="1:10" x14ac:dyDescent="0.25">
      <c r="A4277" t="s">
        <v>7196</v>
      </c>
      <c r="B4277" t="s">
        <v>6027</v>
      </c>
      <c r="C4277" t="s">
        <v>20</v>
      </c>
      <c r="D4277" t="s">
        <v>66</v>
      </c>
      <c r="E4277">
        <v>27</v>
      </c>
      <c r="F4277">
        <v>194.57</v>
      </c>
      <c r="G4277" s="1">
        <v>45043</v>
      </c>
      <c r="H4277" t="s">
        <v>22</v>
      </c>
      <c r="I4277" t="s">
        <v>41</v>
      </c>
      <c r="J4277" t="s">
        <v>45</v>
      </c>
    </row>
    <row r="4278" spans="1:10" x14ac:dyDescent="0.25">
      <c r="A4278" t="s">
        <v>7197</v>
      </c>
      <c r="B4278" t="s">
        <v>1727</v>
      </c>
      <c r="C4278" t="s">
        <v>20</v>
      </c>
      <c r="D4278" t="s">
        <v>27</v>
      </c>
      <c r="E4278">
        <v>9</v>
      </c>
      <c r="F4278">
        <v>356.73</v>
      </c>
      <c r="G4278" s="1">
        <v>45050</v>
      </c>
      <c r="H4278" t="s">
        <v>28</v>
      </c>
      <c r="I4278" t="s">
        <v>32</v>
      </c>
      <c r="J4278" t="s">
        <v>45</v>
      </c>
    </row>
    <row r="4279" spans="1:10" x14ac:dyDescent="0.25">
      <c r="A4279" t="s">
        <v>7198</v>
      </c>
      <c r="B4279" t="s">
        <v>7199</v>
      </c>
      <c r="C4279" t="s">
        <v>26</v>
      </c>
      <c r="D4279" t="s">
        <v>27</v>
      </c>
      <c r="E4279">
        <v>43</v>
      </c>
      <c r="F4279">
        <v>350.36</v>
      </c>
      <c r="G4279" s="1">
        <v>45040</v>
      </c>
      <c r="H4279" t="s">
        <v>15</v>
      </c>
      <c r="I4279" t="s">
        <v>23</v>
      </c>
    </row>
    <row r="4280" spans="1:10" x14ac:dyDescent="0.25">
      <c r="A4280" t="s">
        <v>7200</v>
      </c>
      <c r="B4280" t="s">
        <v>51</v>
      </c>
      <c r="C4280" t="s">
        <v>26</v>
      </c>
      <c r="D4280" t="s">
        <v>56</v>
      </c>
      <c r="E4280">
        <v>28</v>
      </c>
      <c r="F4280">
        <v>253.75</v>
      </c>
      <c r="G4280" s="1">
        <v>45158</v>
      </c>
      <c r="H4280" t="s">
        <v>22</v>
      </c>
      <c r="I4280" t="s">
        <v>16</v>
      </c>
      <c r="J4280" t="s">
        <v>77</v>
      </c>
    </row>
    <row r="4281" spans="1:10" x14ac:dyDescent="0.25">
      <c r="A4281" t="s">
        <v>7201</v>
      </c>
      <c r="B4281" t="s">
        <v>3620</v>
      </c>
      <c r="C4281" t="s">
        <v>13</v>
      </c>
      <c r="D4281" t="s">
        <v>14</v>
      </c>
      <c r="E4281">
        <v>38</v>
      </c>
      <c r="F4281">
        <v>320.8</v>
      </c>
      <c r="G4281" s="1">
        <v>45215</v>
      </c>
      <c r="H4281" t="s">
        <v>28</v>
      </c>
      <c r="I4281" t="s">
        <v>16</v>
      </c>
      <c r="J4281" t="s">
        <v>35</v>
      </c>
    </row>
    <row r="4282" spans="1:10" x14ac:dyDescent="0.25">
      <c r="A4282" t="s">
        <v>7202</v>
      </c>
      <c r="B4282" t="s">
        <v>7203</v>
      </c>
      <c r="C4282" t="s">
        <v>20</v>
      </c>
      <c r="D4282" t="s">
        <v>44</v>
      </c>
      <c r="E4282">
        <v>28</v>
      </c>
      <c r="F4282">
        <v>106.64</v>
      </c>
      <c r="G4282" s="1">
        <v>45129</v>
      </c>
      <c r="H4282" t="s">
        <v>22</v>
      </c>
      <c r="I4282" t="s">
        <v>16</v>
      </c>
      <c r="J4282" t="s">
        <v>45</v>
      </c>
    </row>
    <row r="4283" spans="1:10" x14ac:dyDescent="0.25">
      <c r="A4283" t="s">
        <v>7204</v>
      </c>
      <c r="B4283" t="s">
        <v>2958</v>
      </c>
      <c r="C4283" t="s">
        <v>13</v>
      </c>
      <c r="D4283" t="s">
        <v>56</v>
      </c>
      <c r="E4283">
        <v>40</v>
      </c>
      <c r="F4283">
        <v>422.41</v>
      </c>
      <c r="G4283" s="1">
        <v>45026</v>
      </c>
      <c r="H4283" t="s">
        <v>15</v>
      </c>
      <c r="I4283" t="s">
        <v>16</v>
      </c>
      <c r="J4283" t="s">
        <v>77</v>
      </c>
    </row>
    <row r="4284" spans="1:10" x14ac:dyDescent="0.25">
      <c r="A4284" t="s">
        <v>7205</v>
      </c>
      <c r="B4284" t="s">
        <v>3731</v>
      </c>
      <c r="C4284" t="s">
        <v>13</v>
      </c>
      <c r="D4284" t="s">
        <v>56</v>
      </c>
      <c r="E4284">
        <v>35</v>
      </c>
      <c r="F4284">
        <v>309.39999999999998</v>
      </c>
      <c r="G4284" s="1">
        <v>45284</v>
      </c>
      <c r="H4284" t="s">
        <v>22</v>
      </c>
      <c r="I4284" t="s">
        <v>41</v>
      </c>
      <c r="J4284" t="s">
        <v>35</v>
      </c>
    </row>
    <row r="4285" spans="1:10" x14ac:dyDescent="0.25">
      <c r="A4285" t="s">
        <v>7206</v>
      </c>
      <c r="B4285" t="s">
        <v>6182</v>
      </c>
      <c r="C4285" t="s">
        <v>31</v>
      </c>
      <c r="D4285" t="s">
        <v>56</v>
      </c>
      <c r="E4285">
        <v>21</v>
      </c>
      <c r="F4285">
        <v>348.08</v>
      </c>
      <c r="G4285" s="1">
        <v>44988</v>
      </c>
      <c r="H4285" t="s">
        <v>28</v>
      </c>
      <c r="I4285" t="s">
        <v>32</v>
      </c>
      <c r="J4285" t="s">
        <v>17</v>
      </c>
    </row>
    <row r="4286" spans="1:10" x14ac:dyDescent="0.25">
      <c r="A4286" t="s">
        <v>7207</v>
      </c>
      <c r="B4286" t="s">
        <v>3486</v>
      </c>
      <c r="C4286" t="s">
        <v>26</v>
      </c>
      <c r="D4286" t="s">
        <v>21</v>
      </c>
      <c r="E4286">
        <v>18</v>
      </c>
      <c r="F4286">
        <v>21.54</v>
      </c>
      <c r="G4286" s="1">
        <v>45171</v>
      </c>
      <c r="H4286" t="s">
        <v>28</v>
      </c>
      <c r="I4286" t="s">
        <v>16</v>
      </c>
      <c r="J4286" t="s">
        <v>45</v>
      </c>
    </row>
    <row r="4287" spans="1:10" x14ac:dyDescent="0.25">
      <c r="A4287" t="s">
        <v>7208</v>
      </c>
      <c r="B4287" t="s">
        <v>3735</v>
      </c>
      <c r="C4287" t="s">
        <v>13</v>
      </c>
      <c r="D4287" t="s">
        <v>44</v>
      </c>
      <c r="E4287">
        <v>24</v>
      </c>
      <c r="F4287">
        <v>120.83</v>
      </c>
      <c r="G4287" s="1">
        <v>45159</v>
      </c>
      <c r="H4287" t="s">
        <v>15</v>
      </c>
      <c r="I4287" t="s">
        <v>16</v>
      </c>
    </row>
    <row r="4288" spans="1:10" x14ac:dyDescent="0.25">
      <c r="A4288" t="s">
        <v>7209</v>
      </c>
      <c r="B4288" t="s">
        <v>5323</v>
      </c>
      <c r="C4288" t="s">
        <v>26</v>
      </c>
      <c r="D4288" t="s">
        <v>27</v>
      </c>
      <c r="E4288">
        <v>22</v>
      </c>
      <c r="F4288">
        <v>289.7</v>
      </c>
      <c r="G4288" s="1">
        <v>45245</v>
      </c>
      <c r="H4288" t="s">
        <v>22</v>
      </c>
      <c r="I4288" t="s">
        <v>32</v>
      </c>
      <c r="J4288" t="s">
        <v>45</v>
      </c>
    </row>
    <row r="4289" spans="1:10" x14ac:dyDescent="0.25">
      <c r="A4289" t="s">
        <v>7210</v>
      </c>
      <c r="B4289" t="s">
        <v>7211</v>
      </c>
      <c r="C4289" t="s">
        <v>59</v>
      </c>
      <c r="D4289" t="s">
        <v>38</v>
      </c>
      <c r="E4289">
        <v>14</v>
      </c>
      <c r="F4289">
        <v>465.51</v>
      </c>
      <c r="G4289" s="1">
        <v>45082</v>
      </c>
      <c r="H4289" t="s">
        <v>15</v>
      </c>
      <c r="I4289" t="s">
        <v>16</v>
      </c>
    </row>
    <row r="4290" spans="1:10" x14ac:dyDescent="0.25">
      <c r="A4290" t="s">
        <v>7212</v>
      </c>
      <c r="B4290" t="s">
        <v>7121</v>
      </c>
      <c r="C4290" t="s">
        <v>26</v>
      </c>
      <c r="D4290" t="s">
        <v>56</v>
      </c>
      <c r="E4290">
        <v>15</v>
      </c>
      <c r="F4290">
        <v>483.42</v>
      </c>
      <c r="G4290" s="1">
        <v>44945</v>
      </c>
      <c r="H4290" t="s">
        <v>15</v>
      </c>
      <c r="I4290" t="s">
        <v>41</v>
      </c>
      <c r="J4290" t="s">
        <v>35</v>
      </c>
    </row>
    <row r="4291" spans="1:10" x14ac:dyDescent="0.25">
      <c r="A4291" t="s">
        <v>7213</v>
      </c>
      <c r="B4291" t="s">
        <v>7214</v>
      </c>
      <c r="C4291" t="s">
        <v>31</v>
      </c>
      <c r="D4291" t="s">
        <v>14</v>
      </c>
      <c r="E4291">
        <v>31</v>
      </c>
      <c r="F4291">
        <v>88.05</v>
      </c>
      <c r="G4291" s="1">
        <v>45096</v>
      </c>
      <c r="H4291" t="s">
        <v>15</v>
      </c>
      <c r="I4291" t="s">
        <v>16</v>
      </c>
    </row>
    <row r="4292" spans="1:10" x14ac:dyDescent="0.25">
      <c r="A4292" t="s">
        <v>7215</v>
      </c>
      <c r="B4292" t="s">
        <v>7216</v>
      </c>
      <c r="C4292" t="s">
        <v>20</v>
      </c>
      <c r="D4292" t="s">
        <v>14</v>
      </c>
      <c r="E4292">
        <v>29</v>
      </c>
      <c r="F4292">
        <v>421.75</v>
      </c>
      <c r="G4292" s="1">
        <v>45176</v>
      </c>
      <c r="H4292" t="s">
        <v>22</v>
      </c>
      <c r="I4292" t="s">
        <v>23</v>
      </c>
      <c r="J4292" t="s">
        <v>77</v>
      </c>
    </row>
    <row r="4293" spans="1:10" x14ac:dyDescent="0.25">
      <c r="A4293" t="s">
        <v>7217</v>
      </c>
      <c r="B4293" t="s">
        <v>7218</v>
      </c>
      <c r="C4293" t="s">
        <v>31</v>
      </c>
      <c r="D4293" t="s">
        <v>44</v>
      </c>
      <c r="E4293">
        <v>28</v>
      </c>
      <c r="F4293">
        <v>371.89</v>
      </c>
      <c r="G4293" s="1">
        <v>45103</v>
      </c>
      <c r="H4293" t="s">
        <v>22</v>
      </c>
      <c r="I4293" t="s">
        <v>32</v>
      </c>
      <c r="J4293" t="s">
        <v>17</v>
      </c>
    </row>
    <row r="4294" spans="1:10" x14ac:dyDescent="0.25">
      <c r="A4294" t="s">
        <v>7219</v>
      </c>
      <c r="B4294" t="s">
        <v>2587</v>
      </c>
      <c r="C4294" t="s">
        <v>26</v>
      </c>
      <c r="D4294" t="s">
        <v>21</v>
      </c>
      <c r="E4294">
        <v>47</v>
      </c>
      <c r="F4294">
        <v>90.16</v>
      </c>
      <c r="G4294" s="1">
        <v>45123</v>
      </c>
      <c r="H4294" t="s">
        <v>15</v>
      </c>
      <c r="I4294" t="s">
        <v>41</v>
      </c>
    </row>
    <row r="4295" spans="1:10" x14ac:dyDescent="0.25">
      <c r="A4295" t="s">
        <v>7220</v>
      </c>
      <c r="B4295" t="s">
        <v>7221</v>
      </c>
      <c r="C4295" t="s">
        <v>26</v>
      </c>
      <c r="D4295" t="s">
        <v>38</v>
      </c>
      <c r="E4295">
        <v>45</v>
      </c>
      <c r="F4295">
        <v>453.65</v>
      </c>
      <c r="G4295" s="1">
        <v>45127</v>
      </c>
      <c r="H4295" t="s">
        <v>15</v>
      </c>
      <c r="I4295" t="s">
        <v>16</v>
      </c>
      <c r="J4295" t="s">
        <v>17</v>
      </c>
    </row>
    <row r="4296" spans="1:10" x14ac:dyDescent="0.25">
      <c r="A4296" t="s">
        <v>7222</v>
      </c>
      <c r="B4296" t="s">
        <v>1578</v>
      </c>
      <c r="C4296" t="s">
        <v>26</v>
      </c>
      <c r="D4296" t="s">
        <v>27</v>
      </c>
      <c r="E4296">
        <v>25</v>
      </c>
      <c r="F4296">
        <v>483.92</v>
      </c>
      <c r="G4296" s="1">
        <v>45111</v>
      </c>
      <c r="H4296" t="s">
        <v>28</v>
      </c>
      <c r="I4296" t="s">
        <v>32</v>
      </c>
      <c r="J4296" t="s">
        <v>17</v>
      </c>
    </row>
    <row r="4297" spans="1:10" x14ac:dyDescent="0.25">
      <c r="A4297" t="s">
        <v>7223</v>
      </c>
      <c r="B4297" t="s">
        <v>7224</v>
      </c>
      <c r="C4297" t="s">
        <v>59</v>
      </c>
      <c r="D4297" t="s">
        <v>27</v>
      </c>
      <c r="E4297">
        <v>27</v>
      </c>
      <c r="F4297">
        <v>311.75</v>
      </c>
      <c r="G4297" s="1">
        <v>44962</v>
      </c>
      <c r="H4297" t="s">
        <v>22</v>
      </c>
      <c r="I4297" t="s">
        <v>23</v>
      </c>
      <c r="J4297" t="s">
        <v>45</v>
      </c>
    </row>
    <row r="4298" spans="1:10" x14ac:dyDescent="0.25">
      <c r="A4298" t="s">
        <v>7225</v>
      </c>
      <c r="B4298" t="s">
        <v>1676</v>
      </c>
      <c r="C4298" t="s">
        <v>59</v>
      </c>
      <c r="D4298" t="s">
        <v>38</v>
      </c>
      <c r="E4298">
        <v>17</v>
      </c>
      <c r="F4298">
        <v>148.76</v>
      </c>
      <c r="G4298" s="1">
        <v>45212</v>
      </c>
      <c r="H4298" t="s">
        <v>22</v>
      </c>
      <c r="I4298" t="s">
        <v>41</v>
      </c>
      <c r="J4298" t="s">
        <v>17</v>
      </c>
    </row>
    <row r="4299" spans="1:10" x14ac:dyDescent="0.25">
      <c r="A4299" t="s">
        <v>7226</v>
      </c>
      <c r="B4299" t="s">
        <v>6969</v>
      </c>
      <c r="C4299" t="s">
        <v>31</v>
      </c>
      <c r="D4299" t="s">
        <v>27</v>
      </c>
      <c r="E4299">
        <v>9</v>
      </c>
      <c r="F4299">
        <v>272.86</v>
      </c>
      <c r="G4299" s="1">
        <v>45105</v>
      </c>
      <c r="H4299" t="s">
        <v>22</v>
      </c>
      <c r="I4299" t="s">
        <v>23</v>
      </c>
      <c r="J4299" t="s">
        <v>77</v>
      </c>
    </row>
    <row r="4300" spans="1:10" x14ac:dyDescent="0.25">
      <c r="A4300" t="s">
        <v>7227</v>
      </c>
      <c r="B4300" t="s">
        <v>5399</v>
      </c>
      <c r="C4300" t="s">
        <v>31</v>
      </c>
      <c r="D4300" t="s">
        <v>44</v>
      </c>
      <c r="E4300">
        <v>5</v>
      </c>
      <c r="F4300">
        <v>230.37</v>
      </c>
      <c r="G4300" s="1">
        <v>44977</v>
      </c>
      <c r="H4300" t="s">
        <v>15</v>
      </c>
      <c r="I4300" t="s">
        <v>32</v>
      </c>
      <c r="J4300" t="s">
        <v>35</v>
      </c>
    </row>
    <row r="4301" spans="1:10" x14ac:dyDescent="0.25">
      <c r="A4301" t="s">
        <v>7228</v>
      </c>
      <c r="B4301" t="s">
        <v>7229</v>
      </c>
      <c r="C4301" t="s">
        <v>59</v>
      </c>
      <c r="D4301" t="s">
        <v>44</v>
      </c>
      <c r="E4301">
        <v>20</v>
      </c>
      <c r="F4301">
        <v>85.71</v>
      </c>
      <c r="G4301" s="1">
        <v>45033</v>
      </c>
      <c r="H4301" t="s">
        <v>15</v>
      </c>
      <c r="I4301" t="s">
        <v>32</v>
      </c>
    </row>
    <row r="4302" spans="1:10" x14ac:dyDescent="0.25">
      <c r="A4302" t="s">
        <v>7230</v>
      </c>
      <c r="B4302" t="s">
        <v>857</v>
      </c>
      <c r="C4302" t="s">
        <v>20</v>
      </c>
      <c r="D4302" t="s">
        <v>44</v>
      </c>
      <c r="E4302">
        <v>39</v>
      </c>
      <c r="F4302">
        <v>274.55</v>
      </c>
      <c r="G4302" s="1">
        <v>45175</v>
      </c>
      <c r="H4302" t="s">
        <v>15</v>
      </c>
      <c r="I4302" t="s">
        <v>41</v>
      </c>
      <c r="J4302" t="s">
        <v>17</v>
      </c>
    </row>
    <row r="4303" spans="1:10" x14ac:dyDescent="0.25">
      <c r="A4303" t="s">
        <v>7231</v>
      </c>
      <c r="B4303" t="s">
        <v>7232</v>
      </c>
      <c r="C4303" t="s">
        <v>26</v>
      </c>
      <c r="D4303" t="s">
        <v>56</v>
      </c>
      <c r="E4303">
        <v>2</v>
      </c>
      <c r="F4303">
        <v>74.61</v>
      </c>
      <c r="G4303" s="1">
        <v>44961</v>
      </c>
      <c r="H4303" t="s">
        <v>15</v>
      </c>
      <c r="I4303" t="s">
        <v>32</v>
      </c>
      <c r="J4303" t="s">
        <v>77</v>
      </c>
    </row>
    <row r="4304" spans="1:10" x14ac:dyDescent="0.25">
      <c r="A4304" t="s">
        <v>7233</v>
      </c>
      <c r="B4304" t="s">
        <v>5676</v>
      </c>
      <c r="C4304" t="s">
        <v>13</v>
      </c>
      <c r="D4304" t="s">
        <v>27</v>
      </c>
      <c r="E4304">
        <v>32</v>
      </c>
      <c r="F4304">
        <v>73.72</v>
      </c>
      <c r="G4304" s="1">
        <v>45135</v>
      </c>
      <c r="H4304" t="s">
        <v>22</v>
      </c>
      <c r="I4304" t="s">
        <v>16</v>
      </c>
    </row>
    <row r="4305" spans="1:10" x14ac:dyDescent="0.25">
      <c r="A4305" t="s">
        <v>7234</v>
      </c>
      <c r="B4305" t="s">
        <v>7235</v>
      </c>
      <c r="C4305" t="s">
        <v>59</v>
      </c>
      <c r="D4305" t="s">
        <v>66</v>
      </c>
      <c r="E4305">
        <v>48</v>
      </c>
      <c r="F4305">
        <v>344.02</v>
      </c>
      <c r="G4305" s="1">
        <v>45162</v>
      </c>
      <c r="H4305" t="s">
        <v>15</v>
      </c>
      <c r="I4305" t="s">
        <v>41</v>
      </c>
    </row>
    <row r="4306" spans="1:10" x14ac:dyDescent="0.25">
      <c r="A4306" t="s">
        <v>7236</v>
      </c>
      <c r="B4306" t="s">
        <v>7237</v>
      </c>
      <c r="C4306" t="s">
        <v>26</v>
      </c>
      <c r="D4306" t="s">
        <v>56</v>
      </c>
      <c r="E4306">
        <v>23</v>
      </c>
      <c r="F4306">
        <v>263.37</v>
      </c>
      <c r="G4306" s="1">
        <v>45133</v>
      </c>
      <c r="H4306" t="s">
        <v>15</v>
      </c>
      <c r="I4306" t="s">
        <v>16</v>
      </c>
      <c r="J4306" t="s">
        <v>77</v>
      </c>
    </row>
    <row r="4307" spans="1:10" x14ac:dyDescent="0.25">
      <c r="A4307" t="s">
        <v>7238</v>
      </c>
      <c r="B4307" t="s">
        <v>7239</v>
      </c>
      <c r="C4307" t="s">
        <v>13</v>
      </c>
      <c r="D4307" t="s">
        <v>38</v>
      </c>
      <c r="E4307">
        <v>34</v>
      </c>
      <c r="F4307">
        <v>91.66</v>
      </c>
      <c r="G4307" s="1">
        <v>45256</v>
      </c>
      <c r="H4307" t="s">
        <v>15</v>
      </c>
      <c r="I4307" t="s">
        <v>16</v>
      </c>
    </row>
    <row r="4308" spans="1:10" x14ac:dyDescent="0.25">
      <c r="A4308" t="s">
        <v>7240</v>
      </c>
      <c r="B4308" t="s">
        <v>2820</v>
      </c>
      <c r="C4308" t="s">
        <v>20</v>
      </c>
      <c r="D4308" t="s">
        <v>38</v>
      </c>
      <c r="E4308">
        <v>26</v>
      </c>
      <c r="F4308">
        <v>274.01</v>
      </c>
      <c r="G4308" s="1">
        <v>45265</v>
      </c>
      <c r="H4308" t="s">
        <v>28</v>
      </c>
      <c r="I4308" t="s">
        <v>16</v>
      </c>
    </row>
    <row r="4309" spans="1:10" x14ac:dyDescent="0.25">
      <c r="A4309" t="s">
        <v>7241</v>
      </c>
      <c r="B4309" t="s">
        <v>3809</v>
      </c>
      <c r="C4309" t="s">
        <v>13</v>
      </c>
      <c r="D4309" t="s">
        <v>66</v>
      </c>
      <c r="E4309">
        <v>1</v>
      </c>
      <c r="F4309">
        <v>180.51</v>
      </c>
      <c r="G4309" s="1">
        <v>45017</v>
      </c>
      <c r="H4309" t="s">
        <v>22</v>
      </c>
      <c r="I4309" t="s">
        <v>16</v>
      </c>
    </row>
    <row r="4310" spans="1:10" x14ac:dyDescent="0.25">
      <c r="A4310" t="s">
        <v>7242</v>
      </c>
      <c r="B4310" t="s">
        <v>301</v>
      </c>
      <c r="C4310" t="s">
        <v>59</v>
      </c>
      <c r="D4310" t="s">
        <v>66</v>
      </c>
      <c r="E4310">
        <v>50</v>
      </c>
      <c r="F4310">
        <v>166.89</v>
      </c>
      <c r="G4310" s="1">
        <v>45194</v>
      </c>
      <c r="H4310" t="s">
        <v>22</v>
      </c>
      <c r="I4310" t="s">
        <v>41</v>
      </c>
      <c r="J4310" t="s">
        <v>77</v>
      </c>
    </row>
    <row r="4311" spans="1:10" x14ac:dyDescent="0.25">
      <c r="A4311" t="s">
        <v>7243</v>
      </c>
      <c r="B4311" t="s">
        <v>7244</v>
      </c>
      <c r="C4311" t="s">
        <v>59</v>
      </c>
      <c r="D4311" t="s">
        <v>56</v>
      </c>
      <c r="E4311">
        <v>39</v>
      </c>
      <c r="F4311">
        <v>281.63</v>
      </c>
      <c r="G4311" s="1">
        <v>45165</v>
      </c>
      <c r="H4311" t="s">
        <v>15</v>
      </c>
      <c r="I4311" t="s">
        <v>23</v>
      </c>
      <c r="J4311" t="s">
        <v>45</v>
      </c>
    </row>
    <row r="4312" spans="1:10" x14ac:dyDescent="0.25">
      <c r="A4312" t="s">
        <v>7245</v>
      </c>
      <c r="B4312" t="s">
        <v>7246</v>
      </c>
      <c r="C4312" t="s">
        <v>31</v>
      </c>
      <c r="D4312" t="s">
        <v>44</v>
      </c>
      <c r="E4312">
        <v>2</v>
      </c>
      <c r="F4312">
        <v>429.3</v>
      </c>
      <c r="G4312" s="1">
        <v>45108</v>
      </c>
      <c r="H4312" t="s">
        <v>15</v>
      </c>
      <c r="I4312" t="s">
        <v>32</v>
      </c>
      <c r="J4312" t="s">
        <v>45</v>
      </c>
    </row>
    <row r="4313" spans="1:10" x14ac:dyDescent="0.25">
      <c r="A4313" t="s">
        <v>7247</v>
      </c>
      <c r="B4313" t="s">
        <v>7248</v>
      </c>
      <c r="C4313" t="s">
        <v>59</v>
      </c>
      <c r="D4313" t="s">
        <v>66</v>
      </c>
      <c r="E4313">
        <v>5</v>
      </c>
      <c r="F4313">
        <v>331.99</v>
      </c>
      <c r="G4313" s="1">
        <v>45182</v>
      </c>
      <c r="H4313" t="s">
        <v>28</v>
      </c>
      <c r="I4313" t="s">
        <v>23</v>
      </c>
      <c r="J4313" t="s">
        <v>17</v>
      </c>
    </row>
    <row r="4314" spans="1:10" x14ac:dyDescent="0.25">
      <c r="A4314" t="s">
        <v>7249</v>
      </c>
      <c r="B4314" t="s">
        <v>4055</v>
      </c>
      <c r="C4314" t="s">
        <v>20</v>
      </c>
      <c r="D4314" t="s">
        <v>38</v>
      </c>
      <c r="E4314">
        <v>29</v>
      </c>
      <c r="F4314">
        <v>285.39</v>
      </c>
      <c r="G4314" s="1">
        <v>44934</v>
      </c>
      <c r="H4314" t="s">
        <v>22</v>
      </c>
      <c r="I4314" t="s">
        <v>41</v>
      </c>
      <c r="J4314" t="s">
        <v>45</v>
      </c>
    </row>
    <row r="4315" spans="1:10" x14ac:dyDescent="0.25">
      <c r="A4315" t="s">
        <v>7250</v>
      </c>
      <c r="B4315" t="s">
        <v>7251</v>
      </c>
      <c r="C4315" t="s">
        <v>26</v>
      </c>
      <c r="D4315" t="s">
        <v>27</v>
      </c>
      <c r="E4315">
        <v>18</v>
      </c>
      <c r="F4315">
        <v>132.35</v>
      </c>
      <c r="G4315" s="1">
        <v>45011</v>
      </c>
      <c r="H4315" t="s">
        <v>28</v>
      </c>
      <c r="I4315" t="s">
        <v>32</v>
      </c>
      <c r="J4315" t="s">
        <v>45</v>
      </c>
    </row>
    <row r="4316" spans="1:10" x14ac:dyDescent="0.25">
      <c r="A4316" t="s">
        <v>7252</v>
      </c>
      <c r="B4316" t="s">
        <v>7253</v>
      </c>
      <c r="C4316" t="s">
        <v>26</v>
      </c>
      <c r="D4316" t="s">
        <v>66</v>
      </c>
      <c r="E4316">
        <v>15</v>
      </c>
      <c r="F4316">
        <v>177.63</v>
      </c>
      <c r="G4316" s="1">
        <v>45013</v>
      </c>
      <c r="H4316" t="s">
        <v>22</v>
      </c>
      <c r="I4316" t="s">
        <v>41</v>
      </c>
      <c r="J4316" t="s">
        <v>77</v>
      </c>
    </row>
    <row r="4317" spans="1:10" x14ac:dyDescent="0.25">
      <c r="A4317" t="s">
        <v>7254</v>
      </c>
      <c r="B4317" t="s">
        <v>7255</v>
      </c>
      <c r="C4317" t="s">
        <v>20</v>
      </c>
      <c r="D4317" t="s">
        <v>56</v>
      </c>
      <c r="E4317">
        <v>30</v>
      </c>
      <c r="F4317">
        <v>412.19</v>
      </c>
      <c r="G4317" s="1">
        <v>45007</v>
      </c>
      <c r="H4317" t="s">
        <v>22</v>
      </c>
      <c r="I4317" t="s">
        <v>32</v>
      </c>
      <c r="J4317" t="s">
        <v>45</v>
      </c>
    </row>
    <row r="4318" spans="1:10" x14ac:dyDescent="0.25">
      <c r="A4318" t="s">
        <v>7256</v>
      </c>
      <c r="B4318" t="s">
        <v>3055</v>
      </c>
      <c r="C4318" t="s">
        <v>20</v>
      </c>
      <c r="D4318" t="s">
        <v>27</v>
      </c>
      <c r="E4318">
        <v>28</v>
      </c>
      <c r="F4318">
        <v>58.37</v>
      </c>
      <c r="G4318" s="1">
        <v>44960</v>
      </c>
      <c r="H4318" t="s">
        <v>28</v>
      </c>
      <c r="I4318" t="s">
        <v>41</v>
      </c>
      <c r="J4318" t="s">
        <v>17</v>
      </c>
    </row>
    <row r="4319" spans="1:10" x14ac:dyDescent="0.25">
      <c r="A4319" t="s">
        <v>7257</v>
      </c>
      <c r="B4319" t="s">
        <v>7258</v>
      </c>
      <c r="C4319" t="s">
        <v>26</v>
      </c>
      <c r="D4319" t="s">
        <v>27</v>
      </c>
      <c r="E4319">
        <v>39</v>
      </c>
      <c r="F4319">
        <v>270.47000000000003</v>
      </c>
      <c r="G4319" s="1">
        <v>45081</v>
      </c>
      <c r="H4319" t="s">
        <v>22</v>
      </c>
      <c r="I4319" t="s">
        <v>32</v>
      </c>
      <c r="J4319" t="s">
        <v>77</v>
      </c>
    </row>
    <row r="4320" spans="1:10" x14ac:dyDescent="0.25">
      <c r="A4320" t="s">
        <v>7259</v>
      </c>
      <c r="B4320" t="s">
        <v>1618</v>
      </c>
      <c r="C4320" t="s">
        <v>59</v>
      </c>
      <c r="D4320" t="s">
        <v>14</v>
      </c>
      <c r="E4320">
        <v>44</v>
      </c>
      <c r="F4320">
        <v>119.47</v>
      </c>
      <c r="G4320" s="1">
        <v>44990</v>
      </c>
      <c r="H4320" t="s">
        <v>15</v>
      </c>
      <c r="I4320" t="s">
        <v>32</v>
      </c>
      <c r="J4320" t="s">
        <v>45</v>
      </c>
    </row>
    <row r="4321" spans="1:10" x14ac:dyDescent="0.25">
      <c r="A4321" t="s">
        <v>7260</v>
      </c>
      <c r="B4321" t="s">
        <v>2786</v>
      </c>
      <c r="C4321" t="s">
        <v>20</v>
      </c>
      <c r="D4321" t="s">
        <v>44</v>
      </c>
      <c r="E4321">
        <v>25</v>
      </c>
      <c r="F4321">
        <v>404.56</v>
      </c>
      <c r="G4321" s="1">
        <v>45128</v>
      </c>
      <c r="H4321" t="s">
        <v>15</v>
      </c>
      <c r="I4321" t="s">
        <v>41</v>
      </c>
      <c r="J4321" t="s">
        <v>35</v>
      </c>
    </row>
    <row r="4322" spans="1:10" x14ac:dyDescent="0.25">
      <c r="A4322" t="s">
        <v>7261</v>
      </c>
      <c r="B4322" t="s">
        <v>6052</v>
      </c>
      <c r="C4322" t="s">
        <v>13</v>
      </c>
      <c r="D4322" t="s">
        <v>56</v>
      </c>
      <c r="E4322">
        <v>17</v>
      </c>
      <c r="F4322">
        <v>393.85</v>
      </c>
      <c r="G4322" s="1">
        <v>45254</v>
      </c>
      <c r="H4322" t="s">
        <v>15</v>
      </c>
      <c r="I4322" t="s">
        <v>23</v>
      </c>
      <c r="J4322" t="s">
        <v>45</v>
      </c>
    </row>
    <row r="4323" spans="1:10" x14ac:dyDescent="0.25">
      <c r="A4323" t="s">
        <v>7262</v>
      </c>
      <c r="B4323" t="s">
        <v>6660</v>
      </c>
      <c r="C4323" t="s">
        <v>31</v>
      </c>
      <c r="D4323" t="s">
        <v>56</v>
      </c>
      <c r="E4323">
        <v>17</v>
      </c>
      <c r="F4323">
        <v>150.37</v>
      </c>
      <c r="G4323" s="1">
        <v>45247</v>
      </c>
      <c r="H4323" t="s">
        <v>22</v>
      </c>
      <c r="I4323" t="s">
        <v>16</v>
      </c>
      <c r="J4323" t="s">
        <v>45</v>
      </c>
    </row>
    <row r="4324" spans="1:10" x14ac:dyDescent="0.25">
      <c r="A4324" t="s">
        <v>7263</v>
      </c>
      <c r="B4324" t="s">
        <v>161</v>
      </c>
      <c r="C4324" t="s">
        <v>26</v>
      </c>
      <c r="D4324" t="s">
        <v>66</v>
      </c>
      <c r="E4324">
        <v>5</v>
      </c>
      <c r="F4324">
        <v>298.20999999999998</v>
      </c>
      <c r="G4324" s="1">
        <v>45157</v>
      </c>
      <c r="H4324" t="s">
        <v>15</v>
      </c>
      <c r="I4324" t="s">
        <v>41</v>
      </c>
      <c r="J4324" t="s">
        <v>35</v>
      </c>
    </row>
    <row r="4325" spans="1:10" x14ac:dyDescent="0.25">
      <c r="A4325" t="s">
        <v>7264</v>
      </c>
      <c r="B4325" t="s">
        <v>7265</v>
      </c>
      <c r="C4325" t="s">
        <v>31</v>
      </c>
      <c r="D4325" t="s">
        <v>66</v>
      </c>
      <c r="E4325">
        <v>1</v>
      </c>
      <c r="F4325">
        <v>453.15</v>
      </c>
      <c r="G4325" s="1">
        <v>44936</v>
      </c>
      <c r="H4325" t="s">
        <v>22</v>
      </c>
      <c r="I4325" t="s">
        <v>41</v>
      </c>
    </row>
    <row r="4326" spans="1:10" x14ac:dyDescent="0.25">
      <c r="A4326" t="s">
        <v>7266</v>
      </c>
      <c r="B4326" t="s">
        <v>7267</v>
      </c>
      <c r="C4326" t="s">
        <v>31</v>
      </c>
      <c r="D4326" t="s">
        <v>21</v>
      </c>
      <c r="E4326">
        <v>8</v>
      </c>
      <c r="F4326">
        <v>419.13</v>
      </c>
      <c r="G4326" s="1">
        <v>45234</v>
      </c>
      <c r="H4326" t="s">
        <v>22</v>
      </c>
      <c r="I4326" t="s">
        <v>23</v>
      </c>
      <c r="J4326" t="s">
        <v>77</v>
      </c>
    </row>
    <row r="4327" spans="1:10" x14ac:dyDescent="0.25">
      <c r="A4327" t="s">
        <v>7268</v>
      </c>
      <c r="B4327" t="s">
        <v>7269</v>
      </c>
      <c r="C4327" t="s">
        <v>59</v>
      </c>
      <c r="D4327" t="s">
        <v>66</v>
      </c>
      <c r="E4327">
        <v>50</v>
      </c>
      <c r="F4327">
        <v>143.31</v>
      </c>
      <c r="G4327" s="1">
        <v>45164</v>
      </c>
      <c r="H4327" t="s">
        <v>22</v>
      </c>
      <c r="I4327" t="s">
        <v>32</v>
      </c>
    </row>
    <row r="4328" spans="1:10" x14ac:dyDescent="0.25">
      <c r="A4328" t="s">
        <v>7270</v>
      </c>
      <c r="B4328" t="s">
        <v>4836</v>
      </c>
      <c r="C4328" t="s">
        <v>26</v>
      </c>
      <c r="D4328" t="s">
        <v>38</v>
      </c>
      <c r="E4328">
        <v>12</v>
      </c>
      <c r="F4328">
        <v>436.59</v>
      </c>
      <c r="G4328" s="1">
        <v>45131</v>
      </c>
      <c r="H4328" t="s">
        <v>22</v>
      </c>
      <c r="I4328" t="s">
        <v>32</v>
      </c>
      <c r="J4328" t="s">
        <v>35</v>
      </c>
    </row>
    <row r="4329" spans="1:10" x14ac:dyDescent="0.25">
      <c r="A4329" t="s">
        <v>7271</v>
      </c>
      <c r="B4329" t="s">
        <v>7272</v>
      </c>
      <c r="C4329" t="s">
        <v>13</v>
      </c>
      <c r="D4329" t="s">
        <v>56</v>
      </c>
      <c r="E4329">
        <v>26</v>
      </c>
      <c r="F4329">
        <v>18.39</v>
      </c>
      <c r="G4329" s="1">
        <v>45061</v>
      </c>
      <c r="H4329" t="s">
        <v>28</v>
      </c>
      <c r="I4329" t="s">
        <v>16</v>
      </c>
      <c r="J4329" t="s">
        <v>77</v>
      </c>
    </row>
    <row r="4330" spans="1:10" x14ac:dyDescent="0.25">
      <c r="A4330" t="s">
        <v>7273</v>
      </c>
      <c r="B4330" t="s">
        <v>5667</v>
      </c>
      <c r="C4330" t="s">
        <v>20</v>
      </c>
      <c r="D4330" t="s">
        <v>14</v>
      </c>
      <c r="E4330">
        <v>8</v>
      </c>
      <c r="F4330">
        <v>474.47</v>
      </c>
      <c r="G4330" s="1">
        <v>45180</v>
      </c>
      <c r="H4330" t="s">
        <v>22</v>
      </c>
      <c r="I4330" t="s">
        <v>16</v>
      </c>
      <c r="J4330" t="s">
        <v>17</v>
      </c>
    </row>
    <row r="4331" spans="1:10" x14ac:dyDescent="0.25">
      <c r="A4331" t="s">
        <v>7274</v>
      </c>
      <c r="B4331" t="s">
        <v>7275</v>
      </c>
      <c r="C4331" t="s">
        <v>20</v>
      </c>
      <c r="D4331" t="s">
        <v>14</v>
      </c>
      <c r="E4331">
        <v>15</v>
      </c>
      <c r="F4331">
        <v>499.51</v>
      </c>
      <c r="G4331" s="1">
        <v>45043</v>
      </c>
      <c r="H4331" t="s">
        <v>28</v>
      </c>
      <c r="I4331" t="s">
        <v>16</v>
      </c>
      <c r="J4331" t="s">
        <v>17</v>
      </c>
    </row>
    <row r="4332" spans="1:10" x14ac:dyDescent="0.25">
      <c r="A4332" t="s">
        <v>7276</v>
      </c>
      <c r="B4332" t="s">
        <v>4084</v>
      </c>
      <c r="C4332" t="s">
        <v>59</v>
      </c>
      <c r="D4332" t="s">
        <v>56</v>
      </c>
      <c r="E4332">
        <v>5</v>
      </c>
      <c r="F4332">
        <v>488.47</v>
      </c>
      <c r="G4332" s="1">
        <v>45160</v>
      </c>
      <c r="H4332" t="s">
        <v>22</v>
      </c>
      <c r="I4332" t="s">
        <v>32</v>
      </c>
      <c r="J4332" t="s">
        <v>77</v>
      </c>
    </row>
    <row r="4333" spans="1:10" x14ac:dyDescent="0.25">
      <c r="A4333" t="s">
        <v>7277</v>
      </c>
      <c r="B4333" t="s">
        <v>7278</v>
      </c>
      <c r="C4333" t="s">
        <v>26</v>
      </c>
      <c r="D4333" t="s">
        <v>66</v>
      </c>
      <c r="E4333">
        <v>50</v>
      </c>
      <c r="F4333">
        <v>15.07</v>
      </c>
      <c r="G4333" s="1">
        <v>44928</v>
      </c>
      <c r="H4333" t="s">
        <v>22</v>
      </c>
      <c r="I4333" t="s">
        <v>23</v>
      </c>
      <c r="J4333" t="s">
        <v>17</v>
      </c>
    </row>
    <row r="4334" spans="1:10" x14ac:dyDescent="0.25">
      <c r="A4334" t="s">
        <v>7279</v>
      </c>
      <c r="B4334" t="s">
        <v>5218</v>
      </c>
      <c r="C4334" t="s">
        <v>59</v>
      </c>
      <c r="D4334" t="s">
        <v>38</v>
      </c>
      <c r="E4334">
        <v>17</v>
      </c>
      <c r="F4334">
        <v>264.42</v>
      </c>
      <c r="G4334" s="1">
        <v>44938</v>
      </c>
      <c r="H4334" t="s">
        <v>15</v>
      </c>
      <c r="I4334" t="s">
        <v>32</v>
      </c>
      <c r="J4334" t="s">
        <v>45</v>
      </c>
    </row>
    <row r="4335" spans="1:10" x14ac:dyDescent="0.25">
      <c r="A4335" t="s">
        <v>7280</v>
      </c>
      <c r="B4335" t="s">
        <v>7281</v>
      </c>
      <c r="C4335" t="s">
        <v>31</v>
      </c>
      <c r="D4335" t="s">
        <v>66</v>
      </c>
      <c r="E4335">
        <v>4</v>
      </c>
      <c r="F4335">
        <v>150.06</v>
      </c>
      <c r="G4335" s="1">
        <v>45189</v>
      </c>
      <c r="H4335" t="s">
        <v>15</v>
      </c>
      <c r="I4335" t="s">
        <v>32</v>
      </c>
      <c r="J4335" t="s">
        <v>35</v>
      </c>
    </row>
    <row r="4336" spans="1:10" x14ac:dyDescent="0.25">
      <c r="A4336" t="s">
        <v>7282</v>
      </c>
      <c r="B4336" t="s">
        <v>6034</v>
      </c>
      <c r="C4336" t="s">
        <v>31</v>
      </c>
      <c r="D4336" t="s">
        <v>44</v>
      </c>
      <c r="E4336">
        <v>11</v>
      </c>
      <c r="F4336">
        <v>163.46</v>
      </c>
      <c r="G4336" s="1">
        <v>45017</v>
      </c>
      <c r="H4336" t="s">
        <v>15</v>
      </c>
      <c r="I4336" t="s">
        <v>16</v>
      </c>
      <c r="J4336" t="s">
        <v>35</v>
      </c>
    </row>
    <row r="4337" spans="1:10" x14ac:dyDescent="0.25">
      <c r="A4337" t="s">
        <v>7283</v>
      </c>
      <c r="B4337" t="s">
        <v>7284</v>
      </c>
      <c r="C4337" t="s">
        <v>31</v>
      </c>
      <c r="D4337" t="s">
        <v>44</v>
      </c>
      <c r="E4337">
        <v>15</v>
      </c>
      <c r="F4337">
        <v>236.91</v>
      </c>
      <c r="G4337" s="1">
        <v>45008</v>
      </c>
      <c r="H4337" t="s">
        <v>15</v>
      </c>
      <c r="I4337" t="s">
        <v>23</v>
      </c>
      <c r="J4337" t="s">
        <v>17</v>
      </c>
    </row>
    <row r="4338" spans="1:10" x14ac:dyDescent="0.25">
      <c r="A4338" t="s">
        <v>7285</v>
      </c>
      <c r="B4338" t="s">
        <v>7286</v>
      </c>
      <c r="C4338" t="s">
        <v>13</v>
      </c>
      <c r="D4338" t="s">
        <v>56</v>
      </c>
      <c r="E4338">
        <v>50</v>
      </c>
      <c r="F4338">
        <v>302.60000000000002</v>
      </c>
      <c r="G4338" s="1">
        <v>44970</v>
      </c>
      <c r="H4338" t="s">
        <v>15</v>
      </c>
      <c r="I4338" t="s">
        <v>16</v>
      </c>
      <c r="J4338" t="s">
        <v>35</v>
      </c>
    </row>
    <row r="4339" spans="1:10" x14ac:dyDescent="0.25">
      <c r="A4339" t="s">
        <v>7287</v>
      </c>
      <c r="B4339" t="s">
        <v>721</v>
      </c>
      <c r="C4339" t="s">
        <v>26</v>
      </c>
      <c r="D4339" t="s">
        <v>14</v>
      </c>
      <c r="E4339">
        <v>49</v>
      </c>
      <c r="F4339">
        <v>171.15</v>
      </c>
      <c r="G4339" s="1">
        <v>45053</v>
      </c>
      <c r="H4339" t="s">
        <v>22</v>
      </c>
      <c r="I4339" t="s">
        <v>16</v>
      </c>
      <c r="J4339" t="s">
        <v>77</v>
      </c>
    </row>
    <row r="4340" spans="1:10" x14ac:dyDescent="0.25">
      <c r="A4340" t="s">
        <v>7288</v>
      </c>
      <c r="B4340" t="s">
        <v>1441</v>
      </c>
      <c r="C4340" t="s">
        <v>59</v>
      </c>
      <c r="D4340" t="s">
        <v>38</v>
      </c>
      <c r="E4340">
        <v>36</v>
      </c>
      <c r="F4340">
        <v>47.69</v>
      </c>
      <c r="G4340" s="1">
        <v>45073</v>
      </c>
      <c r="H4340" t="s">
        <v>28</v>
      </c>
      <c r="I4340" t="s">
        <v>23</v>
      </c>
      <c r="J4340" t="s">
        <v>45</v>
      </c>
    </row>
    <row r="4341" spans="1:10" x14ac:dyDescent="0.25">
      <c r="A4341" t="s">
        <v>7289</v>
      </c>
      <c r="B4341" t="s">
        <v>1721</v>
      </c>
      <c r="C4341" t="s">
        <v>31</v>
      </c>
      <c r="D4341" t="s">
        <v>44</v>
      </c>
      <c r="E4341">
        <v>47</v>
      </c>
      <c r="F4341">
        <v>209.74</v>
      </c>
      <c r="G4341" s="1">
        <v>45033</v>
      </c>
      <c r="H4341" t="s">
        <v>28</v>
      </c>
      <c r="I4341" t="s">
        <v>16</v>
      </c>
      <c r="J4341" t="s">
        <v>35</v>
      </c>
    </row>
    <row r="4342" spans="1:10" x14ac:dyDescent="0.25">
      <c r="A4342" t="s">
        <v>7290</v>
      </c>
      <c r="B4342" t="s">
        <v>7093</v>
      </c>
      <c r="C4342" t="s">
        <v>20</v>
      </c>
      <c r="D4342" t="s">
        <v>66</v>
      </c>
      <c r="E4342">
        <v>6</v>
      </c>
      <c r="F4342">
        <v>115.41</v>
      </c>
      <c r="G4342" s="1">
        <v>45097</v>
      </c>
      <c r="H4342" t="s">
        <v>22</v>
      </c>
      <c r="I4342" t="s">
        <v>41</v>
      </c>
      <c r="J4342" t="s">
        <v>35</v>
      </c>
    </row>
    <row r="4343" spans="1:10" x14ac:dyDescent="0.25">
      <c r="A4343" t="s">
        <v>7291</v>
      </c>
      <c r="B4343" t="s">
        <v>1283</v>
      </c>
      <c r="C4343" t="s">
        <v>26</v>
      </c>
      <c r="D4343" t="s">
        <v>44</v>
      </c>
      <c r="E4343">
        <v>22</v>
      </c>
      <c r="F4343">
        <v>235.29</v>
      </c>
      <c r="G4343" s="1">
        <v>45112</v>
      </c>
      <c r="H4343" t="s">
        <v>28</v>
      </c>
      <c r="I4343" t="s">
        <v>41</v>
      </c>
      <c r="J4343" t="s">
        <v>17</v>
      </c>
    </row>
    <row r="4344" spans="1:10" x14ac:dyDescent="0.25">
      <c r="A4344" t="s">
        <v>7292</v>
      </c>
      <c r="B4344" t="s">
        <v>7293</v>
      </c>
      <c r="C4344" t="s">
        <v>20</v>
      </c>
      <c r="D4344" t="s">
        <v>14</v>
      </c>
      <c r="E4344">
        <v>39</v>
      </c>
      <c r="F4344">
        <v>415.31</v>
      </c>
      <c r="G4344" s="1">
        <v>45115</v>
      </c>
      <c r="H4344" t="s">
        <v>15</v>
      </c>
      <c r="I4344" t="s">
        <v>41</v>
      </c>
      <c r="J4344" t="s">
        <v>45</v>
      </c>
    </row>
    <row r="4345" spans="1:10" x14ac:dyDescent="0.25">
      <c r="A4345" t="s">
        <v>7294</v>
      </c>
      <c r="B4345" t="s">
        <v>4901</v>
      </c>
      <c r="C4345" t="s">
        <v>20</v>
      </c>
      <c r="D4345" t="s">
        <v>44</v>
      </c>
      <c r="E4345">
        <v>28</v>
      </c>
      <c r="F4345">
        <v>189.71</v>
      </c>
      <c r="G4345" s="1">
        <v>45036</v>
      </c>
      <c r="H4345" t="s">
        <v>22</v>
      </c>
      <c r="I4345" t="s">
        <v>16</v>
      </c>
      <c r="J4345" t="s">
        <v>35</v>
      </c>
    </row>
    <row r="4346" spans="1:10" x14ac:dyDescent="0.25">
      <c r="A4346" t="s">
        <v>7295</v>
      </c>
      <c r="B4346" t="s">
        <v>896</v>
      </c>
      <c r="C4346" t="s">
        <v>31</v>
      </c>
      <c r="D4346" t="s">
        <v>38</v>
      </c>
      <c r="E4346">
        <v>14</v>
      </c>
      <c r="F4346">
        <v>106.43</v>
      </c>
      <c r="G4346" s="1">
        <v>45083</v>
      </c>
      <c r="H4346" t="s">
        <v>15</v>
      </c>
      <c r="I4346" t="s">
        <v>41</v>
      </c>
      <c r="J4346" t="s">
        <v>77</v>
      </c>
    </row>
    <row r="4347" spans="1:10" x14ac:dyDescent="0.25">
      <c r="A4347" t="s">
        <v>7296</v>
      </c>
      <c r="B4347" t="s">
        <v>7297</v>
      </c>
      <c r="C4347" t="s">
        <v>13</v>
      </c>
      <c r="D4347" t="s">
        <v>38</v>
      </c>
      <c r="E4347">
        <v>47</v>
      </c>
      <c r="F4347">
        <v>241.6</v>
      </c>
      <c r="G4347" s="1">
        <v>45153</v>
      </c>
      <c r="H4347" t="s">
        <v>28</v>
      </c>
      <c r="I4347" t="s">
        <v>23</v>
      </c>
      <c r="J4347" t="s">
        <v>45</v>
      </c>
    </row>
    <row r="4348" spans="1:10" x14ac:dyDescent="0.25">
      <c r="A4348" t="s">
        <v>7298</v>
      </c>
      <c r="B4348" t="s">
        <v>4878</v>
      </c>
      <c r="C4348" t="s">
        <v>13</v>
      </c>
      <c r="D4348" t="s">
        <v>21</v>
      </c>
      <c r="E4348">
        <v>1</v>
      </c>
      <c r="F4348">
        <v>441.3</v>
      </c>
      <c r="G4348" s="1">
        <v>45246</v>
      </c>
      <c r="H4348" t="s">
        <v>28</v>
      </c>
      <c r="I4348" t="s">
        <v>16</v>
      </c>
    </row>
    <row r="4349" spans="1:10" x14ac:dyDescent="0.25">
      <c r="A4349" t="s">
        <v>7299</v>
      </c>
      <c r="B4349" t="s">
        <v>7300</v>
      </c>
      <c r="C4349" t="s">
        <v>26</v>
      </c>
      <c r="D4349" t="s">
        <v>66</v>
      </c>
      <c r="E4349">
        <v>48</v>
      </c>
      <c r="F4349">
        <v>6.15</v>
      </c>
      <c r="G4349" s="1">
        <v>45159</v>
      </c>
      <c r="H4349" t="s">
        <v>22</v>
      </c>
      <c r="I4349" t="s">
        <v>23</v>
      </c>
      <c r="J4349" t="s">
        <v>35</v>
      </c>
    </row>
    <row r="4350" spans="1:10" x14ac:dyDescent="0.25">
      <c r="A4350" t="s">
        <v>7301</v>
      </c>
      <c r="B4350" t="s">
        <v>2240</v>
      </c>
      <c r="C4350" t="s">
        <v>59</v>
      </c>
      <c r="D4350" t="s">
        <v>21</v>
      </c>
      <c r="E4350">
        <v>22</v>
      </c>
      <c r="F4350">
        <v>228.54</v>
      </c>
      <c r="G4350" s="1">
        <v>44941</v>
      </c>
      <c r="H4350" t="s">
        <v>28</v>
      </c>
      <c r="I4350" t="s">
        <v>23</v>
      </c>
      <c r="J4350" t="s">
        <v>17</v>
      </c>
    </row>
    <row r="4351" spans="1:10" x14ac:dyDescent="0.25">
      <c r="A4351" t="s">
        <v>7302</v>
      </c>
      <c r="B4351" t="s">
        <v>7303</v>
      </c>
      <c r="C4351" t="s">
        <v>59</v>
      </c>
      <c r="D4351" t="s">
        <v>56</v>
      </c>
      <c r="E4351">
        <v>41</v>
      </c>
      <c r="F4351">
        <v>453.34</v>
      </c>
      <c r="G4351" s="1">
        <v>45283</v>
      </c>
      <c r="H4351" t="s">
        <v>15</v>
      </c>
      <c r="I4351" t="s">
        <v>32</v>
      </c>
      <c r="J4351" t="s">
        <v>45</v>
      </c>
    </row>
    <row r="4352" spans="1:10" x14ac:dyDescent="0.25">
      <c r="A4352" t="s">
        <v>7304</v>
      </c>
      <c r="B4352" t="s">
        <v>5224</v>
      </c>
      <c r="C4352" t="s">
        <v>59</v>
      </c>
      <c r="D4352" t="s">
        <v>44</v>
      </c>
      <c r="E4352">
        <v>26</v>
      </c>
      <c r="F4352">
        <v>85.16</v>
      </c>
      <c r="G4352" s="1">
        <v>45203</v>
      </c>
      <c r="H4352" t="s">
        <v>28</v>
      </c>
      <c r="I4352" t="s">
        <v>41</v>
      </c>
    </row>
    <row r="4353" spans="1:10" x14ac:dyDescent="0.25">
      <c r="A4353" t="s">
        <v>7305</v>
      </c>
      <c r="B4353" t="s">
        <v>7306</v>
      </c>
      <c r="C4353" t="s">
        <v>20</v>
      </c>
      <c r="D4353" t="s">
        <v>14</v>
      </c>
      <c r="E4353">
        <v>11</v>
      </c>
      <c r="F4353">
        <v>490.36</v>
      </c>
      <c r="G4353" s="1">
        <v>45267</v>
      </c>
      <c r="H4353" t="s">
        <v>28</v>
      </c>
      <c r="I4353" t="s">
        <v>41</v>
      </c>
      <c r="J4353" t="s">
        <v>45</v>
      </c>
    </row>
    <row r="4354" spans="1:10" x14ac:dyDescent="0.25">
      <c r="A4354" t="s">
        <v>7307</v>
      </c>
      <c r="B4354" t="s">
        <v>7308</v>
      </c>
      <c r="C4354" t="s">
        <v>31</v>
      </c>
      <c r="D4354" t="s">
        <v>44</v>
      </c>
      <c r="E4354">
        <v>43</v>
      </c>
      <c r="F4354">
        <v>243.27</v>
      </c>
      <c r="G4354" s="1">
        <v>44944</v>
      </c>
      <c r="H4354" t="s">
        <v>15</v>
      </c>
      <c r="I4354" t="s">
        <v>23</v>
      </c>
      <c r="J4354" t="s">
        <v>77</v>
      </c>
    </row>
    <row r="4355" spans="1:10" x14ac:dyDescent="0.25">
      <c r="A4355" t="s">
        <v>7309</v>
      </c>
      <c r="B4355" t="s">
        <v>7310</v>
      </c>
      <c r="C4355" t="s">
        <v>20</v>
      </c>
      <c r="D4355" t="s">
        <v>14</v>
      </c>
      <c r="E4355">
        <v>46</v>
      </c>
      <c r="F4355">
        <v>416.17</v>
      </c>
      <c r="G4355" s="1">
        <v>44947</v>
      </c>
      <c r="H4355" t="s">
        <v>15</v>
      </c>
      <c r="I4355" t="s">
        <v>41</v>
      </c>
      <c r="J4355" t="s">
        <v>17</v>
      </c>
    </row>
    <row r="4356" spans="1:10" x14ac:dyDescent="0.25">
      <c r="A4356" t="s">
        <v>7311</v>
      </c>
      <c r="B4356" t="s">
        <v>3825</v>
      </c>
      <c r="C4356" t="s">
        <v>13</v>
      </c>
      <c r="D4356" t="s">
        <v>44</v>
      </c>
      <c r="E4356">
        <v>34</v>
      </c>
      <c r="F4356">
        <v>423.28</v>
      </c>
      <c r="G4356" s="1">
        <v>44930</v>
      </c>
      <c r="H4356" t="s">
        <v>28</v>
      </c>
      <c r="I4356" t="s">
        <v>32</v>
      </c>
      <c r="J4356" t="s">
        <v>17</v>
      </c>
    </row>
    <row r="4357" spans="1:10" x14ac:dyDescent="0.25">
      <c r="A4357" t="s">
        <v>7312</v>
      </c>
      <c r="B4357" t="s">
        <v>5895</v>
      </c>
      <c r="C4357" t="s">
        <v>31</v>
      </c>
      <c r="D4357" t="s">
        <v>21</v>
      </c>
      <c r="E4357">
        <v>10</v>
      </c>
      <c r="F4357">
        <v>398.62</v>
      </c>
      <c r="G4357" s="1">
        <v>45006</v>
      </c>
      <c r="H4357" t="s">
        <v>15</v>
      </c>
      <c r="I4357" t="s">
        <v>23</v>
      </c>
      <c r="J4357" t="s">
        <v>17</v>
      </c>
    </row>
    <row r="4358" spans="1:10" x14ac:dyDescent="0.25">
      <c r="A4358" t="s">
        <v>7313</v>
      </c>
      <c r="B4358" t="s">
        <v>7314</v>
      </c>
      <c r="C4358" t="s">
        <v>26</v>
      </c>
      <c r="D4358" t="s">
        <v>14</v>
      </c>
      <c r="E4358">
        <v>43</v>
      </c>
      <c r="F4358">
        <v>105.93</v>
      </c>
      <c r="G4358" s="1">
        <v>45029</v>
      </c>
      <c r="H4358" t="s">
        <v>15</v>
      </c>
      <c r="I4358" t="s">
        <v>32</v>
      </c>
    </row>
    <row r="4359" spans="1:10" x14ac:dyDescent="0.25">
      <c r="A4359" t="s">
        <v>7315</v>
      </c>
      <c r="B4359" t="s">
        <v>7316</v>
      </c>
      <c r="C4359" t="s">
        <v>20</v>
      </c>
      <c r="D4359" t="s">
        <v>38</v>
      </c>
      <c r="E4359">
        <v>8</v>
      </c>
      <c r="F4359">
        <v>492.99</v>
      </c>
      <c r="G4359" s="1">
        <v>45250</v>
      </c>
      <c r="H4359" t="s">
        <v>22</v>
      </c>
      <c r="I4359" t="s">
        <v>32</v>
      </c>
    </row>
    <row r="4360" spans="1:10" x14ac:dyDescent="0.25">
      <c r="A4360" t="s">
        <v>7317</v>
      </c>
      <c r="B4360" t="s">
        <v>7318</v>
      </c>
      <c r="C4360" t="s">
        <v>31</v>
      </c>
      <c r="D4360" t="s">
        <v>21</v>
      </c>
      <c r="E4360">
        <v>29</v>
      </c>
      <c r="F4360">
        <v>166.6</v>
      </c>
      <c r="G4360" s="1">
        <v>45163</v>
      </c>
      <c r="H4360" t="s">
        <v>28</v>
      </c>
      <c r="I4360" t="s">
        <v>32</v>
      </c>
      <c r="J4360" t="s">
        <v>45</v>
      </c>
    </row>
    <row r="4361" spans="1:10" x14ac:dyDescent="0.25">
      <c r="A4361" t="s">
        <v>7319</v>
      </c>
      <c r="B4361" t="s">
        <v>6549</v>
      </c>
      <c r="C4361" t="s">
        <v>20</v>
      </c>
      <c r="D4361" t="s">
        <v>27</v>
      </c>
      <c r="E4361">
        <v>44</v>
      </c>
      <c r="F4361">
        <v>20.13</v>
      </c>
      <c r="G4361" s="1">
        <v>44995</v>
      </c>
      <c r="H4361" t="s">
        <v>15</v>
      </c>
      <c r="I4361" t="s">
        <v>16</v>
      </c>
      <c r="J4361" t="s">
        <v>45</v>
      </c>
    </row>
    <row r="4362" spans="1:10" x14ac:dyDescent="0.25">
      <c r="A4362" t="s">
        <v>7320</v>
      </c>
      <c r="B4362" t="s">
        <v>379</v>
      </c>
      <c r="C4362" t="s">
        <v>20</v>
      </c>
      <c r="D4362" t="s">
        <v>14</v>
      </c>
      <c r="E4362">
        <v>39</v>
      </c>
      <c r="F4362">
        <v>173.45</v>
      </c>
      <c r="G4362" s="1">
        <v>45185</v>
      </c>
      <c r="H4362" t="s">
        <v>15</v>
      </c>
      <c r="I4362" t="s">
        <v>41</v>
      </c>
    </row>
    <row r="4363" spans="1:10" x14ac:dyDescent="0.25">
      <c r="A4363" t="s">
        <v>7321</v>
      </c>
      <c r="B4363" t="s">
        <v>2745</v>
      </c>
      <c r="C4363" t="s">
        <v>26</v>
      </c>
      <c r="D4363" t="s">
        <v>38</v>
      </c>
      <c r="E4363">
        <v>27</v>
      </c>
      <c r="F4363">
        <v>207.61</v>
      </c>
      <c r="G4363" s="1">
        <v>45009</v>
      </c>
      <c r="H4363" t="s">
        <v>28</v>
      </c>
      <c r="I4363" t="s">
        <v>23</v>
      </c>
      <c r="J4363" t="s">
        <v>45</v>
      </c>
    </row>
    <row r="4364" spans="1:10" x14ac:dyDescent="0.25">
      <c r="A4364" t="s">
        <v>7322</v>
      </c>
      <c r="B4364" t="s">
        <v>107</v>
      </c>
      <c r="C4364" t="s">
        <v>31</v>
      </c>
      <c r="D4364" t="s">
        <v>27</v>
      </c>
      <c r="E4364">
        <v>33</v>
      </c>
      <c r="F4364">
        <v>407.98</v>
      </c>
      <c r="G4364" s="1">
        <v>45126</v>
      </c>
      <c r="H4364" t="s">
        <v>15</v>
      </c>
      <c r="I4364" t="s">
        <v>32</v>
      </c>
      <c r="J4364" t="s">
        <v>45</v>
      </c>
    </row>
    <row r="4365" spans="1:10" x14ac:dyDescent="0.25">
      <c r="A4365" t="s">
        <v>7323</v>
      </c>
      <c r="B4365" t="s">
        <v>7324</v>
      </c>
      <c r="C4365" t="s">
        <v>31</v>
      </c>
      <c r="D4365" t="s">
        <v>38</v>
      </c>
      <c r="E4365">
        <v>1</v>
      </c>
      <c r="F4365">
        <v>497.17</v>
      </c>
      <c r="G4365" s="1">
        <v>45275</v>
      </c>
      <c r="H4365" t="s">
        <v>22</v>
      </c>
      <c r="I4365" t="s">
        <v>16</v>
      </c>
      <c r="J4365" t="s">
        <v>17</v>
      </c>
    </row>
    <row r="4366" spans="1:10" x14ac:dyDescent="0.25">
      <c r="A4366" t="s">
        <v>7325</v>
      </c>
      <c r="B4366" t="s">
        <v>7326</v>
      </c>
      <c r="C4366" t="s">
        <v>59</v>
      </c>
      <c r="D4366" t="s">
        <v>56</v>
      </c>
      <c r="E4366">
        <v>39</v>
      </c>
      <c r="F4366">
        <v>362.81</v>
      </c>
      <c r="G4366" s="1">
        <v>45055</v>
      </c>
      <c r="H4366" t="s">
        <v>15</v>
      </c>
      <c r="I4366" t="s">
        <v>32</v>
      </c>
    </row>
    <row r="4367" spans="1:10" x14ac:dyDescent="0.25">
      <c r="A4367" t="s">
        <v>7327</v>
      </c>
      <c r="B4367" t="s">
        <v>5318</v>
      </c>
      <c r="C4367" t="s">
        <v>59</v>
      </c>
      <c r="D4367" t="s">
        <v>27</v>
      </c>
      <c r="E4367">
        <v>5</v>
      </c>
      <c r="F4367">
        <v>397.39</v>
      </c>
      <c r="G4367" s="1">
        <v>45271</v>
      </c>
      <c r="H4367" t="s">
        <v>15</v>
      </c>
      <c r="I4367" t="s">
        <v>32</v>
      </c>
      <c r="J4367" t="s">
        <v>35</v>
      </c>
    </row>
    <row r="4368" spans="1:10" x14ac:dyDescent="0.25">
      <c r="A4368" t="s">
        <v>7328</v>
      </c>
      <c r="B4368" t="s">
        <v>7329</v>
      </c>
      <c r="C4368" t="s">
        <v>59</v>
      </c>
      <c r="D4368" t="s">
        <v>27</v>
      </c>
      <c r="E4368">
        <v>28</v>
      </c>
      <c r="F4368">
        <v>51.03</v>
      </c>
      <c r="G4368" s="1">
        <v>44945</v>
      </c>
      <c r="H4368" t="s">
        <v>22</v>
      </c>
      <c r="I4368" t="s">
        <v>16</v>
      </c>
      <c r="J4368" t="s">
        <v>77</v>
      </c>
    </row>
    <row r="4369" spans="1:10" x14ac:dyDescent="0.25">
      <c r="A4369" t="s">
        <v>7330</v>
      </c>
      <c r="B4369" t="s">
        <v>7331</v>
      </c>
      <c r="C4369" t="s">
        <v>31</v>
      </c>
      <c r="D4369" t="s">
        <v>56</v>
      </c>
      <c r="E4369">
        <v>34</v>
      </c>
      <c r="F4369">
        <v>428.33</v>
      </c>
      <c r="G4369" s="1">
        <v>44937</v>
      </c>
      <c r="H4369" t="s">
        <v>22</v>
      </c>
      <c r="I4369" t="s">
        <v>41</v>
      </c>
      <c r="J4369" t="s">
        <v>77</v>
      </c>
    </row>
    <row r="4370" spans="1:10" x14ac:dyDescent="0.25">
      <c r="A4370" t="s">
        <v>7332</v>
      </c>
      <c r="B4370" t="s">
        <v>7333</v>
      </c>
      <c r="C4370" t="s">
        <v>13</v>
      </c>
      <c r="D4370" t="s">
        <v>27</v>
      </c>
      <c r="E4370">
        <v>25</v>
      </c>
      <c r="F4370">
        <v>143.75</v>
      </c>
      <c r="G4370" s="1">
        <v>45281</v>
      </c>
      <c r="H4370" t="s">
        <v>22</v>
      </c>
      <c r="I4370" t="s">
        <v>41</v>
      </c>
      <c r="J4370" t="s">
        <v>77</v>
      </c>
    </row>
    <row r="4371" spans="1:10" x14ac:dyDescent="0.25">
      <c r="A4371" t="s">
        <v>7334</v>
      </c>
      <c r="B4371" t="s">
        <v>7324</v>
      </c>
      <c r="C4371" t="s">
        <v>13</v>
      </c>
      <c r="D4371" t="s">
        <v>38</v>
      </c>
      <c r="E4371">
        <v>27</v>
      </c>
      <c r="F4371">
        <v>79.56</v>
      </c>
      <c r="G4371" s="1">
        <v>45233</v>
      </c>
      <c r="H4371" t="s">
        <v>22</v>
      </c>
      <c r="I4371" t="s">
        <v>23</v>
      </c>
      <c r="J4371" t="s">
        <v>35</v>
      </c>
    </row>
    <row r="4372" spans="1:10" x14ac:dyDescent="0.25">
      <c r="A4372" t="s">
        <v>7335</v>
      </c>
      <c r="B4372" t="s">
        <v>7336</v>
      </c>
      <c r="C4372" t="s">
        <v>31</v>
      </c>
      <c r="D4372" t="s">
        <v>14</v>
      </c>
      <c r="E4372">
        <v>26</v>
      </c>
      <c r="F4372">
        <v>488.56</v>
      </c>
      <c r="G4372" s="1">
        <v>45030</v>
      </c>
      <c r="H4372" t="s">
        <v>15</v>
      </c>
      <c r="I4372" t="s">
        <v>41</v>
      </c>
      <c r="J4372" t="s">
        <v>77</v>
      </c>
    </row>
    <row r="4373" spans="1:10" x14ac:dyDescent="0.25">
      <c r="A4373" t="s">
        <v>7337</v>
      </c>
      <c r="B4373" t="s">
        <v>1763</v>
      </c>
      <c r="C4373" t="s">
        <v>13</v>
      </c>
      <c r="D4373" t="s">
        <v>66</v>
      </c>
      <c r="E4373">
        <v>15</v>
      </c>
      <c r="F4373">
        <v>422.08</v>
      </c>
      <c r="G4373" s="1">
        <v>45139</v>
      </c>
      <c r="H4373" t="s">
        <v>22</v>
      </c>
      <c r="I4373" t="s">
        <v>16</v>
      </c>
      <c r="J4373" t="s">
        <v>45</v>
      </c>
    </row>
    <row r="4374" spans="1:10" x14ac:dyDescent="0.25">
      <c r="A4374" t="s">
        <v>7338</v>
      </c>
      <c r="B4374" t="s">
        <v>7339</v>
      </c>
      <c r="C4374" t="s">
        <v>26</v>
      </c>
      <c r="D4374" t="s">
        <v>44</v>
      </c>
      <c r="E4374">
        <v>4</v>
      </c>
      <c r="F4374">
        <v>100.72</v>
      </c>
      <c r="G4374" s="1">
        <v>45285</v>
      </c>
      <c r="H4374" t="s">
        <v>15</v>
      </c>
      <c r="I4374" t="s">
        <v>41</v>
      </c>
      <c r="J4374" t="s">
        <v>77</v>
      </c>
    </row>
    <row r="4375" spans="1:10" x14ac:dyDescent="0.25">
      <c r="A4375" t="s">
        <v>7340</v>
      </c>
      <c r="B4375" t="s">
        <v>7341</v>
      </c>
      <c r="C4375" t="s">
        <v>59</v>
      </c>
      <c r="D4375" t="s">
        <v>56</v>
      </c>
      <c r="E4375">
        <v>17</v>
      </c>
      <c r="F4375">
        <v>452.67</v>
      </c>
      <c r="G4375" s="1">
        <v>45200</v>
      </c>
      <c r="H4375" t="s">
        <v>22</v>
      </c>
      <c r="I4375" t="s">
        <v>23</v>
      </c>
      <c r="J4375" t="s">
        <v>35</v>
      </c>
    </row>
    <row r="4376" spans="1:10" x14ac:dyDescent="0.25">
      <c r="A4376" t="s">
        <v>7342</v>
      </c>
      <c r="B4376" t="s">
        <v>7343</v>
      </c>
      <c r="C4376" t="s">
        <v>31</v>
      </c>
      <c r="D4376" t="s">
        <v>14</v>
      </c>
      <c r="E4376">
        <v>24</v>
      </c>
      <c r="F4376">
        <v>438.6</v>
      </c>
      <c r="G4376" s="1">
        <v>45178</v>
      </c>
      <c r="H4376" t="s">
        <v>28</v>
      </c>
      <c r="I4376" t="s">
        <v>16</v>
      </c>
      <c r="J4376" t="s">
        <v>45</v>
      </c>
    </row>
    <row r="4377" spans="1:10" x14ac:dyDescent="0.25">
      <c r="A4377" t="s">
        <v>7344</v>
      </c>
      <c r="B4377" t="s">
        <v>7345</v>
      </c>
      <c r="C4377" t="s">
        <v>20</v>
      </c>
      <c r="D4377" t="s">
        <v>38</v>
      </c>
      <c r="E4377">
        <v>46</v>
      </c>
      <c r="F4377">
        <v>8.26</v>
      </c>
      <c r="G4377" s="1">
        <v>44951</v>
      </c>
      <c r="H4377" t="s">
        <v>22</v>
      </c>
      <c r="I4377" t="s">
        <v>16</v>
      </c>
      <c r="J4377" t="s">
        <v>17</v>
      </c>
    </row>
    <row r="4378" spans="1:10" x14ac:dyDescent="0.25">
      <c r="A4378" t="s">
        <v>7346</v>
      </c>
      <c r="B4378" t="s">
        <v>7347</v>
      </c>
      <c r="C4378" t="s">
        <v>59</v>
      </c>
      <c r="D4378" t="s">
        <v>21</v>
      </c>
      <c r="E4378">
        <v>30</v>
      </c>
      <c r="F4378">
        <v>27.39</v>
      </c>
      <c r="G4378" s="1">
        <v>45257</v>
      </c>
      <c r="H4378" t="s">
        <v>15</v>
      </c>
      <c r="I4378" t="s">
        <v>23</v>
      </c>
      <c r="J4378" t="s">
        <v>17</v>
      </c>
    </row>
    <row r="4379" spans="1:10" x14ac:dyDescent="0.25">
      <c r="A4379" t="s">
        <v>7348</v>
      </c>
      <c r="B4379" t="s">
        <v>7349</v>
      </c>
      <c r="C4379" t="s">
        <v>20</v>
      </c>
      <c r="D4379" t="s">
        <v>21</v>
      </c>
      <c r="E4379">
        <v>15</v>
      </c>
      <c r="F4379">
        <v>17.329999999999998</v>
      </c>
      <c r="G4379" s="1">
        <v>44935</v>
      </c>
      <c r="H4379" t="s">
        <v>28</v>
      </c>
      <c r="I4379" t="s">
        <v>23</v>
      </c>
      <c r="J4379" t="s">
        <v>35</v>
      </c>
    </row>
    <row r="4380" spans="1:10" x14ac:dyDescent="0.25">
      <c r="A4380" t="s">
        <v>7350</v>
      </c>
      <c r="B4380" t="s">
        <v>7351</v>
      </c>
      <c r="C4380" t="s">
        <v>26</v>
      </c>
      <c r="D4380" t="s">
        <v>56</v>
      </c>
      <c r="E4380">
        <v>4</v>
      </c>
      <c r="F4380">
        <v>395.98</v>
      </c>
      <c r="G4380" s="1">
        <v>45217</v>
      </c>
      <c r="H4380" t="s">
        <v>22</v>
      </c>
      <c r="I4380" t="s">
        <v>23</v>
      </c>
      <c r="J4380" t="s">
        <v>45</v>
      </c>
    </row>
    <row r="4381" spans="1:10" x14ac:dyDescent="0.25">
      <c r="A4381" t="s">
        <v>7352</v>
      </c>
      <c r="B4381" t="s">
        <v>5305</v>
      </c>
      <c r="C4381" t="s">
        <v>31</v>
      </c>
      <c r="D4381" t="s">
        <v>38</v>
      </c>
      <c r="E4381">
        <v>19</v>
      </c>
      <c r="F4381">
        <v>70.709999999999994</v>
      </c>
      <c r="G4381" s="1">
        <v>45255</v>
      </c>
      <c r="H4381" t="s">
        <v>15</v>
      </c>
      <c r="I4381" t="s">
        <v>41</v>
      </c>
      <c r="J4381" t="s">
        <v>17</v>
      </c>
    </row>
    <row r="4382" spans="1:10" x14ac:dyDescent="0.25">
      <c r="A4382" t="s">
        <v>7353</v>
      </c>
      <c r="B4382" t="s">
        <v>7354</v>
      </c>
      <c r="C4382" t="s">
        <v>13</v>
      </c>
      <c r="D4382" t="s">
        <v>56</v>
      </c>
      <c r="E4382">
        <v>15</v>
      </c>
      <c r="F4382">
        <v>401.42</v>
      </c>
      <c r="G4382" s="1">
        <v>45059</v>
      </c>
      <c r="H4382" t="s">
        <v>22</v>
      </c>
      <c r="I4382" t="s">
        <v>16</v>
      </c>
      <c r="J4382" t="s">
        <v>35</v>
      </c>
    </row>
    <row r="4383" spans="1:10" x14ac:dyDescent="0.25">
      <c r="A4383" t="s">
        <v>7355</v>
      </c>
      <c r="B4383" t="s">
        <v>7356</v>
      </c>
      <c r="C4383" t="s">
        <v>13</v>
      </c>
      <c r="D4383" t="s">
        <v>38</v>
      </c>
      <c r="E4383">
        <v>12</v>
      </c>
      <c r="F4383">
        <v>406.07</v>
      </c>
      <c r="G4383" s="1">
        <v>45258</v>
      </c>
      <c r="H4383" t="s">
        <v>15</v>
      </c>
      <c r="I4383" t="s">
        <v>23</v>
      </c>
    </row>
    <row r="4384" spans="1:10" x14ac:dyDescent="0.25">
      <c r="A4384" t="s">
        <v>7357</v>
      </c>
      <c r="B4384" t="s">
        <v>7358</v>
      </c>
      <c r="C4384" t="s">
        <v>26</v>
      </c>
      <c r="D4384" t="s">
        <v>38</v>
      </c>
      <c r="E4384">
        <v>29</v>
      </c>
      <c r="F4384">
        <v>364.36</v>
      </c>
      <c r="G4384" s="1">
        <v>45050</v>
      </c>
      <c r="H4384" t="s">
        <v>28</v>
      </c>
      <c r="I4384" t="s">
        <v>16</v>
      </c>
      <c r="J4384" t="s">
        <v>17</v>
      </c>
    </row>
    <row r="4385" spans="1:10" x14ac:dyDescent="0.25">
      <c r="A4385" t="s">
        <v>7359</v>
      </c>
      <c r="B4385" t="s">
        <v>7360</v>
      </c>
      <c r="C4385" t="s">
        <v>20</v>
      </c>
      <c r="D4385" t="s">
        <v>38</v>
      </c>
      <c r="E4385">
        <v>25</v>
      </c>
      <c r="F4385">
        <v>51.44</v>
      </c>
      <c r="G4385" s="1">
        <v>45131</v>
      </c>
      <c r="H4385" t="s">
        <v>28</v>
      </c>
      <c r="I4385" t="s">
        <v>16</v>
      </c>
      <c r="J4385" t="s">
        <v>17</v>
      </c>
    </row>
    <row r="4386" spans="1:10" x14ac:dyDescent="0.25">
      <c r="A4386" t="s">
        <v>7361</v>
      </c>
      <c r="B4386" t="s">
        <v>7362</v>
      </c>
      <c r="C4386" t="s">
        <v>59</v>
      </c>
      <c r="D4386" t="s">
        <v>27</v>
      </c>
      <c r="E4386">
        <v>47</v>
      </c>
      <c r="F4386">
        <v>6.82</v>
      </c>
      <c r="G4386" s="1">
        <v>45193</v>
      </c>
      <c r="H4386" t="s">
        <v>22</v>
      </c>
      <c r="I4386" t="s">
        <v>16</v>
      </c>
      <c r="J4386" t="s">
        <v>17</v>
      </c>
    </row>
    <row r="4387" spans="1:10" x14ac:dyDescent="0.25">
      <c r="A4387" t="s">
        <v>7363</v>
      </c>
      <c r="B4387" t="s">
        <v>7364</v>
      </c>
      <c r="C4387" t="s">
        <v>13</v>
      </c>
      <c r="D4387" t="s">
        <v>66</v>
      </c>
      <c r="E4387">
        <v>41</v>
      </c>
      <c r="F4387">
        <v>115.08</v>
      </c>
      <c r="G4387" s="1">
        <v>45275</v>
      </c>
      <c r="H4387" t="s">
        <v>15</v>
      </c>
      <c r="I4387" t="s">
        <v>16</v>
      </c>
      <c r="J4387" t="s">
        <v>77</v>
      </c>
    </row>
    <row r="4388" spans="1:10" x14ac:dyDescent="0.25">
      <c r="A4388" t="s">
        <v>7365</v>
      </c>
      <c r="B4388" t="s">
        <v>989</v>
      </c>
      <c r="C4388" t="s">
        <v>26</v>
      </c>
      <c r="D4388" t="s">
        <v>44</v>
      </c>
      <c r="E4388">
        <v>16</v>
      </c>
      <c r="F4388">
        <v>191.58</v>
      </c>
      <c r="G4388" s="1">
        <v>45024</v>
      </c>
      <c r="H4388" t="s">
        <v>22</v>
      </c>
      <c r="I4388" t="s">
        <v>32</v>
      </c>
      <c r="J4388" t="s">
        <v>45</v>
      </c>
    </row>
    <row r="4389" spans="1:10" x14ac:dyDescent="0.25">
      <c r="A4389" t="s">
        <v>7366</v>
      </c>
      <c r="B4389" t="s">
        <v>7367</v>
      </c>
      <c r="C4389" t="s">
        <v>59</v>
      </c>
      <c r="D4389" t="s">
        <v>21</v>
      </c>
      <c r="E4389">
        <v>50</v>
      </c>
      <c r="F4389">
        <v>383.43</v>
      </c>
      <c r="G4389" s="1">
        <v>45023</v>
      </c>
      <c r="H4389" t="s">
        <v>15</v>
      </c>
      <c r="I4389" t="s">
        <v>32</v>
      </c>
      <c r="J4389" t="s">
        <v>35</v>
      </c>
    </row>
    <row r="4390" spans="1:10" x14ac:dyDescent="0.25">
      <c r="A4390" t="s">
        <v>7368</v>
      </c>
      <c r="B4390" t="s">
        <v>2804</v>
      </c>
      <c r="C4390" t="s">
        <v>13</v>
      </c>
      <c r="D4390" t="s">
        <v>66</v>
      </c>
      <c r="E4390">
        <v>42</v>
      </c>
      <c r="F4390">
        <v>430.42</v>
      </c>
      <c r="G4390" s="1">
        <v>45008</v>
      </c>
      <c r="H4390" t="s">
        <v>22</v>
      </c>
      <c r="I4390" t="s">
        <v>16</v>
      </c>
      <c r="J4390" t="s">
        <v>45</v>
      </c>
    </row>
    <row r="4391" spans="1:10" x14ac:dyDescent="0.25">
      <c r="A4391" t="s">
        <v>7369</v>
      </c>
      <c r="B4391" t="s">
        <v>674</v>
      </c>
      <c r="C4391" t="s">
        <v>13</v>
      </c>
      <c r="D4391" t="s">
        <v>21</v>
      </c>
      <c r="E4391">
        <v>7</v>
      </c>
      <c r="F4391">
        <v>406.63</v>
      </c>
      <c r="G4391" s="1">
        <v>45264</v>
      </c>
      <c r="H4391" t="s">
        <v>15</v>
      </c>
      <c r="I4391" t="s">
        <v>41</v>
      </c>
      <c r="J4391" t="s">
        <v>45</v>
      </c>
    </row>
    <row r="4392" spans="1:10" x14ac:dyDescent="0.25">
      <c r="A4392" t="s">
        <v>7370</v>
      </c>
      <c r="B4392" t="s">
        <v>7371</v>
      </c>
      <c r="C4392" t="s">
        <v>26</v>
      </c>
      <c r="D4392" t="s">
        <v>21</v>
      </c>
      <c r="E4392">
        <v>39</v>
      </c>
      <c r="F4392">
        <v>337.93</v>
      </c>
      <c r="G4392" s="1">
        <v>45010</v>
      </c>
      <c r="H4392" t="s">
        <v>22</v>
      </c>
      <c r="I4392" t="s">
        <v>32</v>
      </c>
      <c r="J4392" t="s">
        <v>45</v>
      </c>
    </row>
    <row r="4393" spans="1:10" x14ac:dyDescent="0.25">
      <c r="A4393" t="s">
        <v>7372</v>
      </c>
      <c r="B4393" t="s">
        <v>1191</v>
      </c>
      <c r="C4393" t="s">
        <v>26</v>
      </c>
      <c r="D4393" t="s">
        <v>14</v>
      </c>
      <c r="E4393">
        <v>10</v>
      </c>
      <c r="F4393">
        <v>77.36</v>
      </c>
      <c r="G4393" s="1">
        <v>45161</v>
      </c>
      <c r="H4393" t="s">
        <v>22</v>
      </c>
      <c r="I4393" t="s">
        <v>23</v>
      </c>
      <c r="J4393" t="s">
        <v>17</v>
      </c>
    </row>
    <row r="4394" spans="1:10" x14ac:dyDescent="0.25">
      <c r="A4394" t="s">
        <v>7373</v>
      </c>
      <c r="B4394" t="s">
        <v>1542</v>
      </c>
      <c r="C4394" t="s">
        <v>59</v>
      </c>
      <c r="D4394" t="s">
        <v>27</v>
      </c>
      <c r="E4394">
        <v>41</v>
      </c>
      <c r="F4394">
        <v>340.26</v>
      </c>
      <c r="G4394" s="1">
        <v>44976</v>
      </c>
      <c r="H4394" t="s">
        <v>28</v>
      </c>
      <c r="I4394" t="s">
        <v>32</v>
      </c>
      <c r="J4394" t="s">
        <v>45</v>
      </c>
    </row>
    <row r="4395" spans="1:10" x14ac:dyDescent="0.25">
      <c r="A4395" t="s">
        <v>7374</v>
      </c>
      <c r="B4395" t="s">
        <v>7375</v>
      </c>
      <c r="C4395" t="s">
        <v>59</v>
      </c>
      <c r="D4395" t="s">
        <v>27</v>
      </c>
      <c r="E4395">
        <v>17</v>
      </c>
      <c r="F4395">
        <v>430.92</v>
      </c>
      <c r="G4395" s="1">
        <v>44945</v>
      </c>
      <c r="H4395" t="s">
        <v>28</v>
      </c>
      <c r="I4395" t="s">
        <v>23</v>
      </c>
    </row>
    <row r="4396" spans="1:10" x14ac:dyDescent="0.25">
      <c r="A4396" t="s">
        <v>7376</v>
      </c>
      <c r="B4396" t="s">
        <v>630</v>
      </c>
      <c r="C4396" t="s">
        <v>31</v>
      </c>
      <c r="D4396" t="s">
        <v>21</v>
      </c>
      <c r="E4396">
        <v>29</v>
      </c>
      <c r="F4396">
        <v>462.29</v>
      </c>
      <c r="G4396" s="1">
        <v>44941</v>
      </c>
      <c r="H4396" t="s">
        <v>22</v>
      </c>
      <c r="I4396" t="s">
        <v>32</v>
      </c>
      <c r="J4396" t="s">
        <v>77</v>
      </c>
    </row>
    <row r="4397" spans="1:10" x14ac:dyDescent="0.25">
      <c r="A4397" t="s">
        <v>7377</v>
      </c>
      <c r="B4397" t="s">
        <v>7088</v>
      </c>
      <c r="C4397" t="s">
        <v>59</v>
      </c>
      <c r="D4397" t="s">
        <v>21</v>
      </c>
      <c r="E4397">
        <v>45</v>
      </c>
      <c r="F4397">
        <v>383.75</v>
      </c>
      <c r="G4397" s="1">
        <v>45135</v>
      </c>
      <c r="H4397" t="s">
        <v>22</v>
      </c>
      <c r="I4397" t="s">
        <v>32</v>
      </c>
      <c r="J4397" t="s">
        <v>45</v>
      </c>
    </row>
    <row r="4398" spans="1:10" x14ac:dyDescent="0.25">
      <c r="A4398" t="s">
        <v>7378</v>
      </c>
      <c r="B4398" t="s">
        <v>1436</v>
      </c>
      <c r="C4398" t="s">
        <v>59</v>
      </c>
      <c r="D4398" t="s">
        <v>21</v>
      </c>
      <c r="E4398">
        <v>45</v>
      </c>
      <c r="F4398">
        <v>6.97</v>
      </c>
      <c r="G4398" s="1">
        <v>45122</v>
      </c>
      <c r="H4398" t="s">
        <v>28</v>
      </c>
      <c r="I4398" t="s">
        <v>32</v>
      </c>
      <c r="J4398" t="s">
        <v>45</v>
      </c>
    </row>
    <row r="4399" spans="1:10" x14ac:dyDescent="0.25">
      <c r="A4399" t="s">
        <v>7379</v>
      </c>
      <c r="B4399" t="s">
        <v>7380</v>
      </c>
      <c r="C4399" t="s">
        <v>13</v>
      </c>
      <c r="D4399" t="s">
        <v>44</v>
      </c>
      <c r="E4399">
        <v>39</v>
      </c>
      <c r="F4399">
        <v>193.37</v>
      </c>
      <c r="G4399" s="1">
        <v>45156</v>
      </c>
      <c r="H4399" t="s">
        <v>22</v>
      </c>
      <c r="I4399" t="s">
        <v>32</v>
      </c>
      <c r="J4399" t="s">
        <v>77</v>
      </c>
    </row>
    <row r="4400" spans="1:10" x14ac:dyDescent="0.25">
      <c r="A4400" t="s">
        <v>7381</v>
      </c>
      <c r="B4400" t="s">
        <v>6215</v>
      </c>
      <c r="C4400" t="s">
        <v>26</v>
      </c>
      <c r="D4400" t="s">
        <v>21</v>
      </c>
      <c r="E4400">
        <v>44</v>
      </c>
      <c r="F4400">
        <v>50.34</v>
      </c>
      <c r="G4400" s="1">
        <v>45050</v>
      </c>
      <c r="H4400" t="s">
        <v>15</v>
      </c>
      <c r="I4400" t="s">
        <v>41</v>
      </c>
      <c r="J4400" t="s">
        <v>77</v>
      </c>
    </row>
    <row r="4401" spans="1:10" x14ac:dyDescent="0.25">
      <c r="A4401" t="s">
        <v>7382</v>
      </c>
      <c r="B4401" t="s">
        <v>7383</v>
      </c>
      <c r="C4401" t="s">
        <v>13</v>
      </c>
      <c r="D4401" t="s">
        <v>44</v>
      </c>
      <c r="E4401">
        <v>31</v>
      </c>
      <c r="F4401">
        <v>86.72</v>
      </c>
      <c r="G4401" s="1">
        <v>45056</v>
      </c>
      <c r="H4401" t="s">
        <v>28</v>
      </c>
      <c r="I4401" t="s">
        <v>32</v>
      </c>
      <c r="J4401" t="s">
        <v>77</v>
      </c>
    </row>
    <row r="4402" spans="1:10" x14ac:dyDescent="0.25">
      <c r="A4402" t="s">
        <v>7384</v>
      </c>
      <c r="B4402" t="s">
        <v>7385</v>
      </c>
      <c r="C4402" t="s">
        <v>31</v>
      </c>
      <c r="D4402" t="s">
        <v>56</v>
      </c>
      <c r="E4402">
        <v>47</v>
      </c>
      <c r="F4402">
        <v>380.54</v>
      </c>
      <c r="G4402" s="1">
        <v>44987</v>
      </c>
      <c r="H4402" t="s">
        <v>15</v>
      </c>
      <c r="I4402" t="s">
        <v>23</v>
      </c>
      <c r="J4402" t="s">
        <v>45</v>
      </c>
    </row>
    <row r="4403" spans="1:10" x14ac:dyDescent="0.25">
      <c r="A4403" t="s">
        <v>7386</v>
      </c>
      <c r="B4403" t="s">
        <v>5299</v>
      </c>
      <c r="C4403" t="s">
        <v>31</v>
      </c>
      <c r="D4403" t="s">
        <v>66</v>
      </c>
      <c r="E4403">
        <v>12</v>
      </c>
      <c r="F4403">
        <v>144.13</v>
      </c>
      <c r="G4403" s="1">
        <v>44997</v>
      </c>
      <c r="H4403" t="s">
        <v>15</v>
      </c>
      <c r="I4403" t="s">
        <v>41</v>
      </c>
    </row>
    <row r="4404" spans="1:10" x14ac:dyDescent="0.25">
      <c r="A4404" t="s">
        <v>7387</v>
      </c>
      <c r="B4404" t="s">
        <v>3662</v>
      </c>
      <c r="C4404" t="s">
        <v>13</v>
      </c>
      <c r="D4404" t="s">
        <v>14</v>
      </c>
      <c r="E4404">
        <v>31</v>
      </c>
      <c r="F4404">
        <v>379.2</v>
      </c>
      <c r="G4404" s="1">
        <v>45061</v>
      </c>
      <c r="H4404" t="s">
        <v>22</v>
      </c>
      <c r="I4404" t="s">
        <v>41</v>
      </c>
      <c r="J4404" t="s">
        <v>35</v>
      </c>
    </row>
    <row r="4405" spans="1:10" x14ac:dyDescent="0.25">
      <c r="A4405" t="s">
        <v>7388</v>
      </c>
      <c r="B4405" t="s">
        <v>7389</v>
      </c>
      <c r="C4405" t="s">
        <v>13</v>
      </c>
      <c r="D4405" t="s">
        <v>56</v>
      </c>
      <c r="E4405">
        <v>39</v>
      </c>
      <c r="F4405">
        <v>222.55</v>
      </c>
      <c r="G4405" s="1">
        <v>45159</v>
      </c>
      <c r="H4405" t="s">
        <v>28</v>
      </c>
      <c r="I4405" t="s">
        <v>23</v>
      </c>
      <c r="J4405" t="s">
        <v>45</v>
      </c>
    </row>
    <row r="4406" spans="1:10" x14ac:dyDescent="0.25">
      <c r="A4406" t="s">
        <v>7390</v>
      </c>
      <c r="B4406" t="s">
        <v>7391</v>
      </c>
      <c r="C4406" t="s">
        <v>59</v>
      </c>
      <c r="D4406" t="s">
        <v>21</v>
      </c>
      <c r="E4406">
        <v>28</v>
      </c>
      <c r="F4406">
        <v>214.31</v>
      </c>
      <c r="G4406" s="1">
        <v>45007</v>
      </c>
      <c r="H4406" t="s">
        <v>28</v>
      </c>
      <c r="I4406" t="s">
        <v>41</v>
      </c>
    </row>
    <row r="4407" spans="1:10" x14ac:dyDescent="0.25">
      <c r="A4407" t="s">
        <v>7392</v>
      </c>
      <c r="B4407" t="s">
        <v>1035</v>
      </c>
      <c r="C4407" t="s">
        <v>59</v>
      </c>
      <c r="D4407" t="s">
        <v>38</v>
      </c>
      <c r="E4407">
        <v>44</v>
      </c>
      <c r="F4407">
        <v>151.32</v>
      </c>
      <c r="G4407" s="1">
        <v>45261</v>
      </c>
      <c r="H4407" t="s">
        <v>28</v>
      </c>
      <c r="I4407" t="s">
        <v>32</v>
      </c>
      <c r="J4407" t="s">
        <v>35</v>
      </c>
    </row>
    <row r="4408" spans="1:10" x14ac:dyDescent="0.25">
      <c r="A4408" t="s">
        <v>7393</v>
      </c>
      <c r="B4408" t="s">
        <v>7394</v>
      </c>
      <c r="C4408" t="s">
        <v>59</v>
      </c>
      <c r="D4408" t="s">
        <v>66</v>
      </c>
      <c r="E4408">
        <v>31</v>
      </c>
      <c r="F4408">
        <v>209.47</v>
      </c>
      <c r="G4408" s="1">
        <v>44992</v>
      </c>
      <c r="H4408" t="s">
        <v>15</v>
      </c>
      <c r="I4408" t="s">
        <v>32</v>
      </c>
      <c r="J4408" t="s">
        <v>35</v>
      </c>
    </row>
    <row r="4409" spans="1:10" x14ac:dyDescent="0.25">
      <c r="A4409" t="s">
        <v>7395</v>
      </c>
      <c r="B4409" t="s">
        <v>946</v>
      </c>
      <c r="C4409" t="s">
        <v>26</v>
      </c>
      <c r="D4409" t="s">
        <v>14</v>
      </c>
      <c r="E4409">
        <v>17</v>
      </c>
      <c r="F4409">
        <v>202.88</v>
      </c>
      <c r="G4409" s="1">
        <v>44943</v>
      </c>
      <c r="H4409" t="s">
        <v>28</v>
      </c>
      <c r="I4409" t="s">
        <v>32</v>
      </c>
      <c r="J4409" t="s">
        <v>35</v>
      </c>
    </row>
    <row r="4410" spans="1:10" x14ac:dyDescent="0.25">
      <c r="A4410" t="s">
        <v>7396</v>
      </c>
      <c r="B4410" t="s">
        <v>1614</v>
      </c>
      <c r="C4410" t="s">
        <v>31</v>
      </c>
      <c r="D4410" t="s">
        <v>44</v>
      </c>
      <c r="E4410">
        <v>34</v>
      </c>
      <c r="F4410">
        <v>24.33</v>
      </c>
      <c r="G4410" s="1">
        <v>45059</v>
      </c>
      <c r="H4410" t="s">
        <v>22</v>
      </c>
      <c r="I4410" t="s">
        <v>16</v>
      </c>
    </row>
    <row r="4411" spans="1:10" x14ac:dyDescent="0.25">
      <c r="A4411" t="s">
        <v>7397</v>
      </c>
      <c r="B4411" t="s">
        <v>7398</v>
      </c>
      <c r="C4411" t="s">
        <v>13</v>
      </c>
      <c r="D4411" t="s">
        <v>66</v>
      </c>
      <c r="E4411">
        <v>14</v>
      </c>
      <c r="F4411">
        <v>96.38</v>
      </c>
      <c r="G4411" s="1">
        <v>44970</v>
      </c>
      <c r="H4411" t="s">
        <v>15</v>
      </c>
      <c r="I4411" t="s">
        <v>41</v>
      </c>
      <c r="J4411" t="s">
        <v>45</v>
      </c>
    </row>
    <row r="4412" spans="1:10" x14ac:dyDescent="0.25">
      <c r="A4412" t="s">
        <v>7399</v>
      </c>
      <c r="B4412" t="s">
        <v>7400</v>
      </c>
      <c r="C4412" t="s">
        <v>31</v>
      </c>
      <c r="D4412" t="s">
        <v>66</v>
      </c>
      <c r="E4412">
        <v>33</v>
      </c>
      <c r="F4412">
        <v>140.18</v>
      </c>
      <c r="G4412" s="1">
        <v>44935</v>
      </c>
      <c r="H4412" t="s">
        <v>15</v>
      </c>
      <c r="I4412" t="s">
        <v>32</v>
      </c>
    </row>
    <row r="4413" spans="1:10" x14ac:dyDescent="0.25">
      <c r="A4413" t="s">
        <v>7401</v>
      </c>
      <c r="B4413" t="s">
        <v>526</v>
      </c>
      <c r="C4413" t="s">
        <v>26</v>
      </c>
      <c r="D4413" t="s">
        <v>27</v>
      </c>
      <c r="E4413">
        <v>26</v>
      </c>
      <c r="F4413">
        <v>483.92</v>
      </c>
      <c r="G4413" s="1">
        <v>45271</v>
      </c>
      <c r="H4413" t="s">
        <v>28</v>
      </c>
      <c r="I4413" t="s">
        <v>41</v>
      </c>
    </row>
    <row r="4414" spans="1:10" x14ac:dyDescent="0.25">
      <c r="A4414" t="s">
        <v>7402</v>
      </c>
      <c r="B4414" t="s">
        <v>7403</v>
      </c>
      <c r="C4414" t="s">
        <v>20</v>
      </c>
      <c r="D4414" t="s">
        <v>27</v>
      </c>
      <c r="E4414">
        <v>33</v>
      </c>
      <c r="F4414">
        <v>494.3</v>
      </c>
      <c r="G4414" s="1">
        <v>45139</v>
      </c>
      <c r="H4414" t="s">
        <v>22</v>
      </c>
      <c r="I4414" t="s">
        <v>32</v>
      </c>
      <c r="J4414" t="s">
        <v>45</v>
      </c>
    </row>
    <row r="4415" spans="1:10" x14ac:dyDescent="0.25">
      <c r="A4415" t="s">
        <v>7404</v>
      </c>
      <c r="B4415" t="s">
        <v>618</v>
      </c>
      <c r="C4415" t="s">
        <v>31</v>
      </c>
      <c r="D4415" t="s">
        <v>27</v>
      </c>
      <c r="E4415">
        <v>22</v>
      </c>
      <c r="F4415">
        <v>156.85</v>
      </c>
      <c r="G4415" s="1">
        <v>44996</v>
      </c>
      <c r="H4415" t="s">
        <v>22</v>
      </c>
      <c r="I4415" t="s">
        <v>23</v>
      </c>
      <c r="J4415" t="s">
        <v>45</v>
      </c>
    </row>
    <row r="4416" spans="1:10" x14ac:dyDescent="0.25">
      <c r="A4416" t="s">
        <v>7405</v>
      </c>
      <c r="B4416" t="s">
        <v>3217</v>
      </c>
      <c r="C4416" t="s">
        <v>13</v>
      </c>
      <c r="D4416" t="s">
        <v>14</v>
      </c>
      <c r="E4416">
        <v>29</v>
      </c>
      <c r="F4416">
        <v>68.989999999999995</v>
      </c>
      <c r="G4416" s="1">
        <v>45129</v>
      </c>
      <c r="H4416" t="s">
        <v>22</v>
      </c>
      <c r="I4416" t="s">
        <v>32</v>
      </c>
    </row>
    <row r="4417" spans="1:10" x14ac:dyDescent="0.25">
      <c r="A4417" t="s">
        <v>7406</v>
      </c>
      <c r="B4417" t="s">
        <v>7407</v>
      </c>
      <c r="C4417" t="s">
        <v>13</v>
      </c>
      <c r="D4417" t="s">
        <v>21</v>
      </c>
      <c r="E4417">
        <v>20</v>
      </c>
      <c r="F4417">
        <v>405.61</v>
      </c>
      <c r="G4417" s="1">
        <v>44933</v>
      </c>
      <c r="H4417" t="s">
        <v>28</v>
      </c>
      <c r="I4417" t="s">
        <v>16</v>
      </c>
    </row>
    <row r="4418" spans="1:10" x14ac:dyDescent="0.25">
      <c r="A4418" t="s">
        <v>7408</v>
      </c>
      <c r="B4418" t="s">
        <v>7409</v>
      </c>
      <c r="C4418" t="s">
        <v>31</v>
      </c>
      <c r="D4418" t="s">
        <v>14</v>
      </c>
      <c r="E4418">
        <v>3</v>
      </c>
      <c r="F4418">
        <v>278.45999999999998</v>
      </c>
      <c r="G4418" s="1">
        <v>45064</v>
      </c>
      <c r="H4418" t="s">
        <v>15</v>
      </c>
      <c r="I4418" t="s">
        <v>32</v>
      </c>
      <c r="J4418" t="s">
        <v>77</v>
      </c>
    </row>
    <row r="4419" spans="1:10" x14ac:dyDescent="0.25">
      <c r="A4419" t="s">
        <v>7410</v>
      </c>
      <c r="B4419" t="s">
        <v>2238</v>
      </c>
      <c r="C4419" t="s">
        <v>26</v>
      </c>
      <c r="D4419" t="s">
        <v>27</v>
      </c>
      <c r="E4419">
        <v>47</v>
      </c>
      <c r="F4419">
        <v>352.06</v>
      </c>
      <c r="G4419" s="1">
        <v>45202</v>
      </c>
      <c r="H4419" t="s">
        <v>28</v>
      </c>
      <c r="I4419" t="s">
        <v>23</v>
      </c>
      <c r="J4419" t="s">
        <v>77</v>
      </c>
    </row>
    <row r="4420" spans="1:10" x14ac:dyDescent="0.25">
      <c r="A4420" t="s">
        <v>7411</v>
      </c>
      <c r="B4420" t="s">
        <v>7412</v>
      </c>
      <c r="C4420" t="s">
        <v>13</v>
      </c>
      <c r="D4420" t="s">
        <v>44</v>
      </c>
      <c r="E4420">
        <v>37</v>
      </c>
      <c r="F4420">
        <v>165.64</v>
      </c>
      <c r="G4420" s="1">
        <v>45003</v>
      </c>
      <c r="H4420" t="s">
        <v>22</v>
      </c>
      <c r="I4420" t="s">
        <v>23</v>
      </c>
      <c r="J4420" t="s">
        <v>45</v>
      </c>
    </row>
    <row r="4421" spans="1:10" x14ac:dyDescent="0.25">
      <c r="A4421" t="s">
        <v>7413</v>
      </c>
      <c r="B4421" t="s">
        <v>7414</v>
      </c>
      <c r="C4421" t="s">
        <v>20</v>
      </c>
      <c r="D4421" t="s">
        <v>66</v>
      </c>
      <c r="E4421">
        <v>10</v>
      </c>
      <c r="F4421">
        <v>62.44</v>
      </c>
      <c r="G4421" s="1">
        <v>45231</v>
      </c>
      <c r="H4421" t="s">
        <v>28</v>
      </c>
      <c r="I4421" t="s">
        <v>23</v>
      </c>
    </row>
    <row r="4422" spans="1:10" x14ac:dyDescent="0.25">
      <c r="A4422" t="s">
        <v>7415</v>
      </c>
      <c r="B4422" t="s">
        <v>7416</v>
      </c>
      <c r="C4422" t="s">
        <v>20</v>
      </c>
      <c r="D4422" t="s">
        <v>14</v>
      </c>
      <c r="E4422">
        <v>50</v>
      </c>
      <c r="F4422">
        <v>339.15</v>
      </c>
      <c r="G4422" s="1">
        <v>45233</v>
      </c>
      <c r="H4422" t="s">
        <v>28</v>
      </c>
      <c r="I4422" t="s">
        <v>23</v>
      </c>
      <c r="J4422" t="s">
        <v>45</v>
      </c>
    </row>
    <row r="4423" spans="1:10" x14ac:dyDescent="0.25">
      <c r="A4423" t="s">
        <v>7417</v>
      </c>
      <c r="B4423" t="s">
        <v>4792</v>
      </c>
      <c r="C4423" t="s">
        <v>13</v>
      </c>
      <c r="D4423" t="s">
        <v>66</v>
      </c>
      <c r="E4423">
        <v>23</v>
      </c>
      <c r="F4423">
        <v>119.41</v>
      </c>
      <c r="G4423" s="1">
        <v>45278</v>
      </c>
      <c r="H4423" t="s">
        <v>22</v>
      </c>
      <c r="I4423" t="s">
        <v>32</v>
      </c>
      <c r="J4423" t="s">
        <v>17</v>
      </c>
    </row>
    <row r="4424" spans="1:10" x14ac:dyDescent="0.25">
      <c r="A4424" t="s">
        <v>7418</v>
      </c>
      <c r="B4424" t="s">
        <v>7419</v>
      </c>
      <c r="C4424" t="s">
        <v>13</v>
      </c>
      <c r="D4424" t="s">
        <v>66</v>
      </c>
      <c r="E4424">
        <v>2</v>
      </c>
      <c r="F4424">
        <v>130.47</v>
      </c>
      <c r="G4424" s="1">
        <v>45220</v>
      </c>
      <c r="H4424" t="s">
        <v>15</v>
      </c>
      <c r="I4424" t="s">
        <v>23</v>
      </c>
    </row>
    <row r="4425" spans="1:10" x14ac:dyDescent="0.25">
      <c r="A4425" t="s">
        <v>7420</v>
      </c>
      <c r="B4425" t="s">
        <v>1659</v>
      </c>
      <c r="C4425" t="s">
        <v>31</v>
      </c>
      <c r="D4425" t="s">
        <v>21</v>
      </c>
      <c r="E4425">
        <v>48</v>
      </c>
      <c r="F4425">
        <v>371.88</v>
      </c>
      <c r="G4425" s="1">
        <v>45063</v>
      </c>
      <c r="H4425" t="s">
        <v>15</v>
      </c>
      <c r="I4425" t="s">
        <v>32</v>
      </c>
      <c r="J4425" t="s">
        <v>77</v>
      </c>
    </row>
    <row r="4426" spans="1:10" x14ac:dyDescent="0.25">
      <c r="A4426" t="s">
        <v>7421</v>
      </c>
      <c r="B4426" t="s">
        <v>7422</v>
      </c>
      <c r="C4426" t="s">
        <v>20</v>
      </c>
      <c r="D4426" t="s">
        <v>14</v>
      </c>
      <c r="E4426">
        <v>44</v>
      </c>
      <c r="F4426">
        <v>418.39</v>
      </c>
      <c r="G4426" s="1">
        <v>45090</v>
      </c>
      <c r="H4426" t="s">
        <v>15</v>
      </c>
      <c r="I4426" t="s">
        <v>16</v>
      </c>
      <c r="J4426" t="s">
        <v>35</v>
      </c>
    </row>
    <row r="4427" spans="1:10" x14ac:dyDescent="0.25">
      <c r="A4427" t="s">
        <v>7423</v>
      </c>
      <c r="B4427" t="s">
        <v>253</v>
      </c>
      <c r="C4427" t="s">
        <v>26</v>
      </c>
      <c r="D4427" t="s">
        <v>66</v>
      </c>
      <c r="E4427">
        <v>28</v>
      </c>
      <c r="F4427">
        <v>272.83</v>
      </c>
      <c r="G4427" s="1">
        <v>45275</v>
      </c>
      <c r="H4427" t="s">
        <v>22</v>
      </c>
      <c r="I4427" t="s">
        <v>41</v>
      </c>
    </row>
    <row r="4428" spans="1:10" x14ac:dyDescent="0.25">
      <c r="A4428" t="s">
        <v>7424</v>
      </c>
      <c r="B4428" t="s">
        <v>7425</v>
      </c>
      <c r="C4428" t="s">
        <v>20</v>
      </c>
      <c r="D4428" t="s">
        <v>14</v>
      </c>
      <c r="E4428">
        <v>40</v>
      </c>
      <c r="F4428">
        <v>363.13</v>
      </c>
      <c r="G4428" s="1">
        <v>45234</v>
      </c>
      <c r="H4428" t="s">
        <v>15</v>
      </c>
      <c r="I4428" t="s">
        <v>16</v>
      </c>
    </row>
    <row r="4429" spans="1:10" x14ac:dyDescent="0.25">
      <c r="A4429" t="s">
        <v>7426</v>
      </c>
      <c r="B4429" t="s">
        <v>4897</v>
      </c>
      <c r="C4429" t="s">
        <v>20</v>
      </c>
      <c r="D4429" t="s">
        <v>38</v>
      </c>
      <c r="E4429">
        <v>38</v>
      </c>
      <c r="F4429">
        <v>393.96</v>
      </c>
      <c r="G4429" s="1">
        <v>45034</v>
      </c>
      <c r="H4429" t="s">
        <v>22</v>
      </c>
      <c r="I4429" t="s">
        <v>23</v>
      </c>
      <c r="J4429" t="s">
        <v>35</v>
      </c>
    </row>
    <row r="4430" spans="1:10" x14ac:dyDescent="0.25">
      <c r="A4430" t="s">
        <v>7427</v>
      </c>
      <c r="B4430" t="s">
        <v>3170</v>
      </c>
      <c r="C4430" t="s">
        <v>59</v>
      </c>
      <c r="D4430" t="s">
        <v>44</v>
      </c>
      <c r="E4430">
        <v>2</v>
      </c>
      <c r="F4430">
        <v>432.58</v>
      </c>
      <c r="G4430" s="1">
        <v>44952</v>
      </c>
      <c r="H4430" t="s">
        <v>28</v>
      </c>
      <c r="I4430" t="s">
        <v>23</v>
      </c>
    </row>
    <row r="4431" spans="1:10" x14ac:dyDescent="0.25">
      <c r="A4431" t="s">
        <v>7428</v>
      </c>
      <c r="B4431" t="s">
        <v>7429</v>
      </c>
      <c r="C4431" t="s">
        <v>26</v>
      </c>
      <c r="D4431" t="s">
        <v>56</v>
      </c>
      <c r="E4431">
        <v>47</v>
      </c>
      <c r="F4431">
        <v>261.26</v>
      </c>
      <c r="G4431" s="1">
        <v>45210</v>
      </c>
      <c r="H4431" t="s">
        <v>28</v>
      </c>
      <c r="I4431" t="s">
        <v>16</v>
      </c>
      <c r="J4431" t="s">
        <v>35</v>
      </c>
    </row>
    <row r="4432" spans="1:10" x14ac:dyDescent="0.25">
      <c r="A4432" t="s">
        <v>7430</v>
      </c>
      <c r="B4432" t="s">
        <v>7431</v>
      </c>
      <c r="C4432" t="s">
        <v>20</v>
      </c>
      <c r="D4432" t="s">
        <v>66</v>
      </c>
      <c r="E4432">
        <v>48</v>
      </c>
      <c r="F4432">
        <v>155.88999999999999</v>
      </c>
      <c r="G4432" s="1">
        <v>45111</v>
      </c>
      <c r="H4432" t="s">
        <v>15</v>
      </c>
      <c r="I4432" t="s">
        <v>41</v>
      </c>
      <c r="J4432" t="s">
        <v>17</v>
      </c>
    </row>
    <row r="4433" spans="1:10" x14ac:dyDescent="0.25">
      <c r="A4433" t="s">
        <v>7432</v>
      </c>
      <c r="B4433" t="s">
        <v>5418</v>
      </c>
      <c r="C4433" t="s">
        <v>26</v>
      </c>
      <c r="D4433" t="s">
        <v>14</v>
      </c>
      <c r="E4433">
        <v>5</v>
      </c>
      <c r="F4433">
        <v>482.2</v>
      </c>
      <c r="G4433" s="1">
        <v>44969</v>
      </c>
      <c r="H4433" t="s">
        <v>15</v>
      </c>
      <c r="I4433" t="s">
        <v>23</v>
      </c>
      <c r="J4433" t="s">
        <v>35</v>
      </c>
    </row>
    <row r="4434" spans="1:10" x14ac:dyDescent="0.25">
      <c r="A4434" t="s">
        <v>7433</v>
      </c>
      <c r="B4434" t="s">
        <v>5626</v>
      </c>
      <c r="C4434" t="s">
        <v>59</v>
      </c>
      <c r="D4434" t="s">
        <v>44</v>
      </c>
      <c r="E4434">
        <v>16</v>
      </c>
      <c r="F4434">
        <v>192.91</v>
      </c>
      <c r="G4434" s="1">
        <v>45257</v>
      </c>
      <c r="H4434" t="s">
        <v>22</v>
      </c>
      <c r="I4434" t="s">
        <v>16</v>
      </c>
      <c r="J4434" t="s">
        <v>77</v>
      </c>
    </row>
    <row r="4435" spans="1:10" x14ac:dyDescent="0.25">
      <c r="A4435" t="s">
        <v>7434</v>
      </c>
      <c r="B4435" t="s">
        <v>3057</v>
      </c>
      <c r="C4435" t="s">
        <v>26</v>
      </c>
      <c r="D4435" t="s">
        <v>66</v>
      </c>
      <c r="E4435">
        <v>40</v>
      </c>
      <c r="F4435">
        <v>396.53</v>
      </c>
      <c r="G4435" s="1">
        <v>45161</v>
      </c>
      <c r="H4435" t="s">
        <v>15</v>
      </c>
      <c r="I4435" t="s">
        <v>16</v>
      </c>
      <c r="J4435" t="s">
        <v>77</v>
      </c>
    </row>
    <row r="4436" spans="1:10" x14ac:dyDescent="0.25">
      <c r="A4436" t="s">
        <v>7435</v>
      </c>
      <c r="B4436" t="s">
        <v>7436</v>
      </c>
      <c r="C4436" t="s">
        <v>26</v>
      </c>
      <c r="D4436" t="s">
        <v>21</v>
      </c>
      <c r="E4436">
        <v>39</v>
      </c>
      <c r="F4436">
        <v>16.690000000000001</v>
      </c>
      <c r="G4436" s="1">
        <v>45145</v>
      </c>
      <c r="H4436" t="s">
        <v>28</v>
      </c>
      <c r="I4436" t="s">
        <v>23</v>
      </c>
      <c r="J4436" t="s">
        <v>45</v>
      </c>
    </row>
    <row r="4437" spans="1:10" x14ac:dyDescent="0.25">
      <c r="A4437" t="s">
        <v>7437</v>
      </c>
      <c r="B4437" t="s">
        <v>5455</v>
      </c>
      <c r="C4437" t="s">
        <v>13</v>
      </c>
      <c r="D4437" t="s">
        <v>44</v>
      </c>
      <c r="E4437">
        <v>11</v>
      </c>
      <c r="F4437">
        <v>262.45999999999998</v>
      </c>
      <c r="G4437" s="1">
        <v>44943</v>
      </c>
      <c r="H4437" t="s">
        <v>22</v>
      </c>
      <c r="I4437" t="s">
        <v>32</v>
      </c>
      <c r="J4437" t="s">
        <v>45</v>
      </c>
    </row>
    <row r="4438" spans="1:10" x14ac:dyDescent="0.25">
      <c r="A4438" t="s">
        <v>7438</v>
      </c>
      <c r="B4438" t="s">
        <v>7439</v>
      </c>
      <c r="C4438" t="s">
        <v>31</v>
      </c>
      <c r="D4438" t="s">
        <v>27</v>
      </c>
      <c r="E4438">
        <v>38</v>
      </c>
      <c r="F4438">
        <v>463.63</v>
      </c>
      <c r="G4438" s="1">
        <v>45279</v>
      </c>
      <c r="H4438" t="s">
        <v>28</v>
      </c>
      <c r="I4438" t="s">
        <v>23</v>
      </c>
      <c r="J4438" t="s">
        <v>45</v>
      </c>
    </row>
    <row r="4439" spans="1:10" x14ac:dyDescent="0.25">
      <c r="A4439" t="s">
        <v>7440</v>
      </c>
      <c r="B4439" t="s">
        <v>7441</v>
      </c>
      <c r="C4439" t="s">
        <v>13</v>
      </c>
      <c r="D4439" t="s">
        <v>38</v>
      </c>
      <c r="E4439">
        <v>48</v>
      </c>
      <c r="F4439">
        <v>196.55</v>
      </c>
      <c r="G4439" s="1">
        <v>44945</v>
      </c>
      <c r="H4439" t="s">
        <v>22</v>
      </c>
      <c r="I4439" t="s">
        <v>41</v>
      </c>
      <c r="J4439" t="s">
        <v>35</v>
      </c>
    </row>
    <row r="4440" spans="1:10" x14ac:dyDescent="0.25">
      <c r="A4440" t="s">
        <v>7442</v>
      </c>
      <c r="B4440" t="s">
        <v>7443</v>
      </c>
      <c r="C4440" t="s">
        <v>59</v>
      </c>
      <c r="D4440" t="s">
        <v>14</v>
      </c>
      <c r="E4440">
        <v>46</v>
      </c>
      <c r="F4440">
        <v>334.94</v>
      </c>
      <c r="G4440" s="1">
        <v>45123</v>
      </c>
      <c r="H4440" t="s">
        <v>28</v>
      </c>
      <c r="I4440" t="s">
        <v>16</v>
      </c>
    </row>
    <row r="4441" spans="1:10" x14ac:dyDescent="0.25">
      <c r="A4441" t="s">
        <v>7444</v>
      </c>
      <c r="B4441" t="s">
        <v>6407</v>
      </c>
      <c r="C4441" t="s">
        <v>20</v>
      </c>
      <c r="D4441" t="s">
        <v>14</v>
      </c>
      <c r="E4441">
        <v>2</v>
      </c>
      <c r="F4441">
        <v>31.12</v>
      </c>
      <c r="G4441" s="1">
        <v>45065</v>
      </c>
      <c r="H4441" t="s">
        <v>15</v>
      </c>
      <c r="I4441" t="s">
        <v>23</v>
      </c>
      <c r="J4441" t="s">
        <v>35</v>
      </c>
    </row>
    <row r="4442" spans="1:10" x14ac:dyDescent="0.25">
      <c r="A4442" t="s">
        <v>7445</v>
      </c>
      <c r="B4442" t="s">
        <v>1555</v>
      </c>
      <c r="C4442" t="s">
        <v>31</v>
      </c>
      <c r="D4442" t="s">
        <v>21</v>
      </c>
      <c r="E4442">
        <v>8</v>
      </c>
      <c r="F4442">
        <v>124.7</v>
      </c>
      <c r="G4442" s="1">
        <v>44940</v>
      </c>
      <c r="H4442" t="s">
        <v>28</v>
      </c>
      <c r="I4442" t="s">
        <v>32</v>
      </c>
      <c r="J4442" t="s">
        <v>77</v>
      </c>
    </row>
    <row r="4443" spans="1:10" x14ac:dyDescent="0.25">
      <c r="A4443" t="s">
        <v>7446</v>
      </c>
      <c r="B4443" t="s">
        <v>5353</v>
      </c>
      <c r="C4443" t="s">
        <v>13</v>
      </c>
      <c r="D4443" t="s">
        <v>66</v>
      </c>
      <c r="E4443">
        <v>49</v>
      </c>
      <c r="F4443">
        <v>244.78</v>
      </c>
      <c r="G4443" s="1">
        <v>45275</v>
      </c>
      <c r="H4443" t="s">
        <v>15</v>
      </c>
      <c r="I4443" t="s">
        <v>16</v>
      </c>
    </row>
    <row r="4444" spans="1:10" x14ac:dyDescent="0.25">
      <c r="A4444" t="s">
        <v>7447</v>
      </c>
      <c r="B4444" t="s">
        <v>7448</v>
      </c>
      <c r="C4444" t="s">
        <v>20</v>
      </c>
      <c r="D4444" t="s">
        <v>56</v>
      </c>
      <c r="E4444">
        <v>32</v>
      </c>
      <c r="F4444">
        <v>372.48</v>
      </c>
      <c r="G4444" s="1">
        <v>45141</v>
      </c>
      <c r="H4444" t="s">
        <v>22</v>
      </c>
      <c r="I4444" t="s">
        <v>16</v>
      </c>
      <c r="J4444" t="s">
        <v>45</v>
      </c>
    </row>
    <row r="4445" spans="1:10" x14ac:dyDescent="0.25">
      <c r="A4445" t="s">
        <v>7449</v>
      </c>
      <c r="B4445" t="s">
        <v>1508</v>
      </c>
      <c r="C4445" t="s">
        <v>13</v>
      </c>
      <c r="D4445" t="s">
        <v>56</v>
      </c>
      <c r="E4445">
        <v>43</v>
      </c>
      <c r="F4445">
        <v>59.25</v>
      </c>
      <c r="G4445" s="1">
        <v>45258</v>
      </c>
      <c r="H4445" t="s">
        <v>15</v>
      </c>
      <c r="I4445" t="s">
        <v>41</v>
      </c>
      <c r="J4445" t="s">
        <v>77</v>
      </c>
    </row>
    <row r="4446" spans="1:10" x14ac:dyDescent="0.25">
      <c r="A4446" t="s">
        <v>7450</v>
      </c>
      <c r="B4446" t="s">
        <v>6006</v>
      </c>
      <c r="C4446" t="s">
        <v>13</v>
      </c>
      <c r="D4446" t="s">
        <v>21</v>
      </c>
      <c r="E4446">
        <v>15</v>
      </c>
      <c r="F4446">
        <v>93.15</v>
      </c>
      <c r="G4446" s="1">
        <v>45022</v>
      </c>
      <c r="H4446" t="s">
        <v>28</v>
      </c>
      <c r="I4446" t="s">
        <v>23</v>
      </c>
      <c r="J4446" t="s">
        <v>45</v>
      </c>
    </row>
    <row r="4447" spans="1:10" x14ac:dyDescent="0.25">
      <c r="A4447" t="s">
        <v>7451</v>
      </c>
      <c r="B4447" t="s">
        <v>7452</v>
      </c>
      <c r="C4447" t="s">
        <v>26</v>
      </c>
      <c r="D4447" t="s">
        <v>56</v>
      </c>
      <c r="E4447">
        <v>41</v>
      </c>
      <c r="F4447">
        <v>331.06</v>
      </c>
      <c r="G4447" s="1">
        <v>45221</v>
      </c>
      <c r="H4447" t="s">
        <v>22</v>
      </c>
      <c r="I4447" t="s">
        <v>23</v>
      </c>
      <c r="J4447" t="s">
        <v>77</v>
      </c>
    </row>
    <row r="4448" spans="1:10" x14ac:dyDescent="0.25">
      <c r="A4448" t="s">
        <v>7453</v>
      </c>
      <c r="B4448" t="s">
        <v>1164</v>
      </c>
      <c r="C4448" t="s">
        <v>59</v>
      </c>
      <c r="D4448" t="s">
        <v>27</v>
      </c>
      <c r="E4448">
        <v>3</v>
      </c>
      <c r="F4448">
        <v>87.18</v>
      </c>
      <c r="G4448" s="1">
        <v>45066</v>
      </c>
      <c r="H4448" t="s">
        <v>28</v>
      </c>
      <c r="I4448" t="s">
        <v>32</v>
      </c>
      <c r="J4448" t="s">
        <v>45</v>
      </c>
    </row>
    <row r="4449" spans="1:10" x14ac:dyDescent="0.25">
      <c r="A4449" t="s">
        <v>7454</v>
      </c>
      <c r="B4449" t="s">
        <v>5709</v>
      </c>
      <c r="C4449" t="s">
        <v>13</v>
      </c>
      <c r="D4449" t="s">
        <v>56</v>
      </c>
      <c r="E4449">
        <v>28</v>
      </c>
      <c r="F4449">
        <v>490.98</v>
      </c>
      <c r="G4449" s="1">
        <v>45039</v>
      </c>
      <c r="H4449" t="s">
        <v>28</v>
      </c>
      <c r="I4449" t="s">
        <v>41</v>
      </c>
      <c r="J4449" t="s">
        <v>35</v>
      </c>
    </row>
    <row r="4450" spans="1:10" x14ac:dyDescent="0.25">
      <c r="A4450" t="s">
        <v>7455</v>
      </c>
      <c r="B4450" t="s">
        <v>7456</v>
      </c>
      <c r="C4450" t="s">
        <v>13</v>
      </c>
      <c r="D4450" t="s">
        <v>21</v>
      </c>
      <c r="E4450">
        <v>33</v>
      </c>
      <c r="F4450">
        <v>75.03</v>
      </c>
      <c r="G4450" s="1">
        <v>44931</v>
      </c>
      <c r="H4450" t="s">
        <v>28</v>
      </c>
      <c r="I4450" t="s">
        <v>23</v>
      </c>
    </row>
    <row r="4451" spans="1:10" x14ac:dyDescent="0.25">
      <c r="A4451" t="s">
        <v>7457</v>
      </c>
      <c r="B4451" t="s">
        <v>5663</v>
      </c>
      <c r="C4451" t="s">
        <v>26</v>
      </c>
      <c r="D4451" t="s">
        <v>38</v>
      </c>
      <c r="E4451">
        <v>41</v>
      </c>
      <c r="F4451">
        <v>269.60000000000002</v>
      </c>
      <c r="G4451" s="1">
        <v>45102</v>
      </c>
      <c r="H4451" t="s">
        <v>22</v>
      </c>
      <c r="I4451" t="s">
        <v>32</v>
      </c>
      <c r="J4451" t="s">
        <v>35</v>
      </c>
    </row>
    <row r="4452" spans="1:10" x14ac:dyDescent="0.25">
      <c r="A4452" t="s">
        <v>7458</v>
      </c>
      <c r="B4452" t="s">
        <v>636</v>
      </c>
      <c r="C4452" t="s">
        <v>26</v>
      </c>
      <c r="D4452" t="s">
        <v>66</v>
      </c>
      <c r="E4452">
        <v>48</v>
      </c>
      <c r="F4452">
        <v>409.4</v>
      </c>
      <c r="G4452" s="1">
        <v>45141</v>
      </c>
      <c r="H4452" t="s">
        <v>15</v>
      </c>
      <c r="I4452" t="s">
        <v>23</v>
      </c>
      <c r="J4452" t="s">
        <v>77</v>
      </c>
    </row>
    <row r="4453" spans="1:10" x14ac:dyDescent="0.25">
      <c r="A4453" t="s">
        <v>7459</v>
      </c>
      <c r="B4453" t="s">
        <v>1627</v>
      </c>
      <c r="C4453" t="s">
        <v>26</v>
      </c>
      <c r="D4453" t="s">
        <v>21</v>
      </c>
      <c r="E4453">
        <v>31</v>
      </c>
      <c r="F4453">
        <v>34.86</v>
      </c>
      <c r="G4453" s="1">
        <v>45069</v>
      </c>
      <c r="H4453" t="s">
        <v>15</v>
      </c>
      <c r="I4453" t="s">
        <v>16</v>
      </c>
      <c r="J4453" t="s">
        <v>17</v>
      </c>
    </row>
    <row r="4454" spans="1:10" x14ac:dyDescent="0.25">
      <c r="A4454" t="s">
        <v>7460</v>
      </c>
      <c r="B4454" t="s">
        <v>5540</v>
      </c>
      <c r="C4454" t="s">
        <v>31</v>
      </c>
      <c r="D4454" t="s">
        <v>56</v>
      </c>
      <c r="E4454">
        <v>17</v>
      </c>
      <c r="F4454">
        <v>336.15</v>
      </c>
      <c r="G4454" s="1">
        <v>44969</v>
      </c>
      <c r="H4454" t="s">
        <v>22</v>
      </c>
      <c r="I4454" t="s">
        <v>16</v>
      </c>
      <c r="J4454" t="s">
        <v>17</v>
      </c>
    </row>
    <row r="4455" spans="1:10" x14ac:dyDescent="0.25">
      <c r="A4455" t="s">
        <v>7461</v>
      </c>
      <c r="B4455" t="s">
        <v>3345</v>
      </c>
      <c r="C4455" t="s">
        <v>59</v>
      </c>
      <c r="D4455" t="s">
        <v>56</v>
      </c>
      <c r="E4455">
        <v>20</v>
      </c>
      <c r="F4455">
        <v>498.73</v>
      </c>
      <c r="G4455" s="1">
        <v>45267</v>
      </c>
      <c r="H4455" t="s">
        <v>15</v>
      </c>
      <c r="I4455" t="s">
        <v>41</v>
      </c>
      <c r="J4455" t="s">
        <v>17</v>
      </c>
    </row>
    <row r="4456" spans="1:10" x14ac:dyDescent="0.25">
      <c r="A4456" t="s">
        <v>7462</v>
      </c>
      <c r="B4456" t="s">
        <v>375</v>
      </c>
      <c r="C4456" t="s">
        <v>13</v>
      </c>
      <c r="D4456" t="s">
        <v>21</v>
      </c>
      <c r="E4456">
        <v>33</v>
      </c>
      <c r="F4456">
        <v>350.48</v>
      </c>
      <c r="G4456" s="1">
        <v>45084</v>
      </c>
      <c r="H4456" t="s">
        <v>15</v>
      </c>
      <c r="I4456" t="s">
        <v>41</v>
      </c>
      <c r="J4456" t="s">
        <v>35</v>
      </c>
    </row>
    <row r="4457" spans="1:10" x14ac:dyDescent="0.25">
      <c r="A4457" t="s">
        <v>7463</v>
      </c>
      <c r="B4457" t="s">
        <v>7464</v>
      </c>
      <c r="C4457" t="s">
        <v>20</v>
      </c>
      <c r="D4457" t="s">
        <v>66</v>
      </c>
      <c r="E4457">
        <v>36</v>
      </c>
      <c r="F4457">
        <v>490.04</v>
      </c>
      <c r="G4457" s="1">
        <v>45177</v>
      </c>
      <c r="H4457" t="s">
        <v>28</v>
      </c>
      <c r="I4457" t="s">
        <v>32</v>
      </c>
      <c r="J4457" t="s">
        <v>45</v>
      </c>
    </row>
    <row r="4458" spans="1:10" x14ac:dyDescent="0.25">
      <c r="A4458" t="s">
        <v>7465</v>
      </c>
      <c r="B4458" t="s">
        <v>4088</v>
      </c>
      <c r="C4458" t="s">
        <v>20</v>
      </c>
      <c r="D4458" t="s">
        <v>44</v>
      </c>
      <c r="E4458">
        <v>16</v>
      </c>
      <c r="F4458">
        <v>414.82</v>
      </c>
      <c r="G4458" s="1">
        <v>45097</v>
      </c>
      <c r="H4458" t="s">
        <v>15</v>
      </c>
      <c r="I4458" t="s">
        <v>41</v>
      </c>
      <c r="J4458" t="s">
        <v>17</v>
      </c>
    </row>
    <row r="4459" spans="1:10" x14ac:dyDescent="0.25">
      <c r="A4459" t="s">
        <v>7466</v>
      </c>
      <c r="B4459" t="s">
        <v>1005</v>
      </c>
      <c r="C4459" t="s">
        <v>59</v>
      </c>
      <c r="D4459" t="s">
        <v>27</v>
      </c>
      <c r="E4459">
        <v>46</v>
      </c>
      <c r="F4459">
        <v>407.12</v>
      </c>
      <c r="G4459" s="1">
        <v>45073</v>
      </c>
      <c r="H4459" t="s">
        <v>15</v>
      </c>
      <c r="I4459" t="s">
        <v>23</v>
      </c>
    </row>
    <row r="4460" spans="1:10" x14ac:dyDescent="0.25">
      <c r="A4460" t="s">
        <v>7467</v>
      </c>
      <c r="B4460" t="s">
        <v>7468</v>
      </c>
      <c r="C4460" t="s">
        <v>31</v>
      </c>
      <c r="D4460" t="s">
        <v>38</v>
      </c>
      <c r="E4460">
        <v>32</v>
      </c>
      <c r="F4460">
        <v>166.7</v>
      </c>
      <c r="G4460" s="1">
        <v>44940</v>
      </c>
      <c r="H4460" t="s">
        <v>22</v>
      </c>
      <c r="I4460" t="s">
        <v>23</v>
      </c>
      <c r="J4460" t="s">
        <v>17</v>
      </c>
    </row>
    <row r="4461" spans="1:10" x14ac:dyDescent="0.25">
      <c r="A4461" t="s">
        <v>7469</v>
      </c>
      <c r="B4461" t="s">
        <v>7470</v>
      </c>
      <c r="C4461" t="s">
        <v>26</v>
      </c>
      <c r="D4461" t="s">
        <v>66</v>
      </c>
      <c r="E4461">
        <v>14</v>
      </c>
      <c r="F4461">
        <v>430.32</v>
      </c>
      <c r="G4461" s="1">
        <v>45270</v>
      </c>
      <c r="H4461" t="s">
        <v>15</v>
      </c>
      <c r="I4461" t="s">
        <v>16</v>
      </c>
      <c r="J4461" t="s">
        <v>45</v>
      </c>
    </row>
    <row r="4462" spans="1:10" x14ac:dyDescent="0.25">
      <c r="A4462" t="s">
        <v>7471</v>
      </c>
      <c r="B4462" t="s">
        <v>7472</v>
      </c>
      <c r="C4462" t="s">
        <v>26</v>
      </c>
      <c r="D4462" t="s">
        <v>14</v>
      </c>
      <c r="E4462">
        <v>35</v>
      </c>
      <c r="F4462">
        <v>490.26</v>
      </c>
      <c r="G4462" s="1">
        <v>45091</v>
      </c>
      <c r="H4462" t="s">
        <v>22</v>
      </c>
      <c r="I4462" t="s">
        <v>32</v>
      </c>
      <c r="J4462" t="s">
        <v>17</v>
      </c>
    </row>
    <row r="4463" spans="1:10" x14ac:dyDescent="0.25">
      <c r="A4463" t="s">
        <v>7473</v>
      </c>
      <c r="B4463" t="s">
        <v>2340</v>
      </c>
      <c r="C4463" t="s">
        <v>59</v>
      </c>
      <c r="D4463" t="s">
        <v>44</v>
      </c>
      <c r="E4463">
        <v>27</v>
      </c>
      <c r="F4463">
        <v>133.53</v>
      </c>
      <c r="G4463" s="1">
        <v>44999</v>
      </c>
      <c r="H4463" t="s">
        <v>15</v>
      </c>
      <c r="I4463" t="s">
        <v>32</v>
      </c>
      <c r="J4463" t="s">
        <v>45</v>
      </c>
    </row>
    <row r="4464" spans="1:10" x14ac:dyDescent="0.25">
      <c r="A4464" t="s">
        <v>7474</v>
      </c>
      <c r="B4464" t="s">
        <v>7475</v>
      </c>
      <c r="C4464" t="s">
        <v>20</v>
      </c>
      <c r="D4464" t="s">
        <v>27</v>
      </c>
      <c r="E4464">
        <v>24</v>
      </c>
      <c r="F4464">
        <v>101.99</v>
      </c>
      <c r="G4464" s="1">
        <v>45083</v>
      </c>
      <c r="H4464" t="s">
        <v>22</v>
      </c>
      <c r="I4464" t="s">
        <v>32</v>
      </c>
    </row>
    <row r="4465" spans="1:10" x14ac:dyDescent="0.25">
      <c r="A4465" t="s">
        <v>7476</v>
      </c>
      <c r="B4465" t="s">
        <v>6025</v>
      </c>
      <c r="C4465" t="s">
        <v>13</v>
      </c>
      <c r="D4465" t="s">
        <v>44</v>
      </c>
      <c r="E4465">
        <v>19</v>
      </c>
      <c r="F4465">
        <v>59.21</v>
      </c>
      <c r="G4465" s="1">
        <v>45034</v>
      </c>
      <c r="H4465" t="s">
        <v>28</v>
      </c>
      <c r="I4465" t="s">
        <v>32</v>
      </c>
    </row>
    <row r="4466" spans="1:10" x14ac:dyDescent="0.25">
      <c r="A4466" t="s">
        <v>7477</v>
      </c>
      <c r="B4466" t="s">
        <v>7478</v>
      </c>
      <c r="C4466" t="s">
        <v>26</v>
      </c>
      <c r="D4466" t="s">
        <v>56</v>
      </c>
      <c r="E4466">
        <v>22</v>
      </c>
      <c r="F4466">
        <v>412.78</v>
      </c>
      <c r="G4466" s="1">
        <v>45118</v>
      </c>
      <c r="H4466" t="s">
        <v>15</v>
      </c>
      <c r="I4466" t="s">
        <v>41</v>
      </c>
      <c r="J4466" t="s">
        <v>17</v>
      </c>
    </row>
    <row r="4467" spans="1:10" x14ac:dyDescent="0.25">
      <c r="A4467" t="s">
        <v>7479</v>
      </c>
      <c r="B4467" t="s">
        <v>2612</v>
      </c>
      <c r="C4467" t="s">
        <v>13</v>
      </c>
      <c r="D4467" t="s">
        <v>38</v>
      </c>
      <c r="E4467">
        <v>37</v>
      </c>
      <c r="F4467">
        <v>368.4</v>
      </c>
      <c r="G4467" s="1">
        <v>45146</v>
      </c>
      <c r="H4467" t="s">
        <v>28</v>
      </c>
      <c r="I4467" t="s">
        <v>23</v>
      </c>
      <c r="J4467" t="s">
        <v>35</v>
      </c>
    </row>
    <row r="4468" spans="1:10" x14ac:dyDescent="0.25">
      <c r="A4468" t="s">
        <v>7480</v>
      </c>
      <c r="B4468" t="s">
        <v>7481</v>
      </c>
      <c r="C4468" t="s">
        <v>26</v>
      </c>
      <c r="D4468" t="s">
        <v>56</v>
      </c>
      <c r="E4468">
        <v>28</v>
      </c>
      <c r="F4468">
        <v>416.55</v>
      </c>
      <c r="G4468" s="1">
        <v>45264</v>
      </c>
      <c r="H4468" t="s">
        <v>22</v>
      </c>
      <c r="I4468" t="s">
        <v>16</v>
      </c>
    </row>
    <row r="4469" spans="1:10" x14ac:dyDescent="0.25">
      <c r="A4469" t="s">
        <v>7482</v>
      </c>
      <c r="B4469" t="s">
        <v>2178</v>
      </c>
      <c r="C4469" t="s">
        <v>13</v>
      </c>
      <c r="D4469" t="s">
        <v>66</v>
      </c>
      <c r="E4469">
        <v>50</v>
      </c>
      <c r="F4469">
        <v>78.849999999999994</v>
      </c>
      <c r="G4469" s="1">
        <v>45099</v>
      </c>
      <c r="H4469" t="s">
        <v>28</v>
      </c>
      <c r="I4469" t="s">
        <v>41</v>
      </c>
      <c r="J4469" t="s">
        <v>17</v>
      </c>
    </row>
    <row r="4470" spans="1:10" x14ac:dyDescent="0.25">
      <c r="A4470" t="s">
        <v>7483</v>
      </c>
      <c r="B4470" t="s">
        <v>7484</v>
      </c>
      <c r="C4470" t="s">
        <v>31</v>
      </c>
      <c r="D4470" t="s">
        <v>38</v>
      </c>
      <c r="E4470">
        <v>25</v>
      </c>
      <c r="F4470">
        <v>218.61</v>
      </c>
      <c r="G4470" s="1">
        <v>45115</v>
      </c>
      <c r="H4470" t="s">
        <v>15</v>
      </c>
      <c r="I4470" t="s">
        <v>23</v>
      </c>
      <c r="J4470" t="s">
        <v>77</v>
      </c>
    </row>
    <row r="4471" spans="1:10" x14ac:dyDescent="0.25">
      <c r="A4471" t="s">
        <v>7485</v>
      </c>
      <c r="B4471" t="s">
        <v>7486</v>
      </c>
      <c r="C4471" t="s">
        <v>31</v>
      </c>
      <c r="D4471" t="s">
        <v>56</v>
      </c>
      <c r="E4471">
        <v>37</v>
      </c>
      <c r="F4471">
        <v>430.89</v>
      </c>
      <c r="G4471" s="1">
        <v>45052</v>
      </c>
      <c r="H4471" t="s">
        <v>15</v>
      </c>
      <c r="I4471" t="s">
        <v>16</v>
      </c>
    </row>
    <row r="4472" spans="1:10" x14ac:dyDescent="0.25">
      <c r="A4472" t="s">
        <v>7487</v>
      </c>
      <c r="B4472" t="s">
        <v>3403</v>
      </c>
      <c r="C4472" t="s">
        <v>31</v>
      </c>
      <c r="D4472" t="s">
        <v>56</v>
      </c>
      <c r="E4472">
        <v>44</v>
      </c>
      <c r="F4472">
        <v>380.26</v>
      </c>
      <c r="G4472" s="1">
        <v>45041</v>
      </c>
      <c r="H4472" t="s">
        <v>15</v>
      </c>
      <c r="I4472" t="s">
        <v>32</v>
      </c>
      <c r="J4472" t="s">
        <v>45</v>
      </c>
    </row>
    <row r="4473" spans="1:10" x14ac:dyDescent="0.25">
      <c r="A4473" t="s">
        <v>7488</v>
      </c>
      <c r="B4473" t="s">
        <v>1736</v>
      </c>
      <c r="C4473" t="s">
        <v>59</v>
      </c>
      <c r="D4473" t="s">
        <v>21</v>
      </c>
      <c r="E4473">
        <v>31</v>
      </c>
      <c r="F4473">
        <v>211.59</v>
      </c>
      <c r="G4473" s="1">
        <v>45261</v>
      </c>
      <c r="H4473" t="s">
        <v>22</v>
      </c>
      <c r="I4473" t="s">
        <v>41</v>
      </c>
      <c r="J4473" t="s">
        <v>77</v>
      </c>
    </row>
    <row r="4474" spans="1:10" x14ac:dyDescent="0.25">
      <c r="A4474" t="s">
        <v>7489</v>
      </c>
      <c r="B4474" t="s">
        <v>7490</v>
      </c>
      <c r="C4474" t="s">
        <v>13</v>
      </c>
      <c r="D4474" t="s">
        <v>21</v>
      </c>
      <c r="E4474">
        <v>19</v>
      </c>
      <c r="F4474">
        <v>458.86</v>
      </c>
      <c r="G4474" s="1">
        <v>45131</v>
      </c>
      <c r="H4474" t="s">
        <v>28</v>
      </c>
      <c r="I4474" t="s">
        <v>23</v>
      </c>
      <c r="J4474" t="s">
        <v>17</v>
      </c>
    </row>
    <row r="4475" spans="1:10" x14ac:dyDescent="0.25">
      <c r="A4475" t="s">
        <v>7491</v>
      </c>
      <c r="B4475" t="s">
        <v>3129</v>
      </c>
      <c r="C4475" t="s">
        <v>20</v>
      </c>
      <c r="D4475" t="s">
        <v>38</v>
      </c>
      <c r="E4475">
        <v>1</v>
      </c>
      <c r="F4475">
        <v>11.21</v>
      </c>
      <c r="G4475" s="1">
        <v>45287</v>
      </c>
      <c r="H4475" t="s">
        <v>28</v>
      </c>
      <c r="I4475" t="s">
        <v>32</v>
      </c>
      <c r="J4475" t="s">
        <v>35</v>
      </c>
    </row>
    <row r="4476" spans="1:10" x14ac:dyDescent="0.25">
      <c r="A4476" t="s">
        <v>7492</v>
      </c>
      <c r="B4476" t="s">
        <v>767</v>
      </c>
      <c r="C4476" t="s">
        <v>20</v>
      </c>
      <c r="D4476" t="s">
        <v>27</v>
      </c>
      <c r="E4476">
        <v>33</v>
      </c>
      <c r="F4476">
        <v>82.4</v>
      </c>
      <c r="G4476" s="1">
        <v>45248</v>
      </c>
      <c r="H4476" t="s">
        <v>28</v>
      </c>
      <c r="I4476" t="s">
        <v>41</v>
      </c>
      <c r="J4476" t="s">
        <v>17</v>
      </c>
    </row>
    <row r="4477" spans="1:10" x14ac:dyDescent="0.25">
      <c r="A4477" t="s">
        <v>7493</v>
      </c>
      <c r="B4477" t="s">
        <v>4527</v>
      </c>
      <c r="C4477" t="s">
        <v>26</v>
      </c>
      <c r="D4477" t="s">
        <v>14</v>
      </c>
      <c r="E4477">
        <v>3</v>
      </c>
      <c r="F4477">
        <v>421.24</v>
      </c>
      <c r="G4477" s="1">
        <v>45002</v>
      </c>
      <c r="H4477" t="s">
        <v>28</v>
      </c>
      <c r="I4477" t="s">
        <v>41</v>
      </c>
      <c r="J4477" t="s">
        <v>77</v>
      </c>
    </row>
    <row r="4478" spans="1:10" x14ac:dyDescent="0.25">
      <c r="A4478" t="s">
        <v>7494</v>
      </c>
      <c r="B4478" t="s">
        <v>4893</v>
      </c>
      <c r="C4478" t="s">
        <v>20</v>
      </c>
      <c r="D4478" t="s">
        <v>14</v>
      </c>
      <c r="E4478">
        <v>14</v>
      </c>
      <c r="F4478">
        <v>467.71</v>
      </c>
      <c r="G4478" s="1">
        <v>45000</v>
      </c>
      <c r="H4478" t="s">
        <v>28</v>
      </c>
      <c r="I4478" t="s">
        <v>16</v>
      </c>
      <c r="J4478" t="s">
        <v>17</v>
      </c>
    </row>
    <row r="4479" spans="1:10" x14ac:dyDescent="0.25">
      <c r="A4479" t="s">
        <v>7495</v>
      </c>
      <c r="B4479" t="s">
        <v>3938</v>
      </c>
      <c r="C4479" t="s">
        <v>31</v>
      </c>
      <c r="D4479" t="s">
        <v>44</v>
      </c>
      <c r="E4479">
        <v>45</v>
      </c>
      <c r="F4479">
        <v>209.72</v>
      </c>
      <c r="G4479" s="1">
        <v>45042</v>
      </c>
      <c r="H4479" t="s">
        <v>15</v>
      </c>
      <c r="I4479" t="s">
        <v>32</v>
      </c>
      <c r="J4479" t="s">
        <v>45</v>
      </c>
    </row>
    <row r="4480" spans="1:10" x14ac:dyDescent="0.25">
      <c r="A4480" t="s">
        <v>7496</v>
      </c>
      <c r="B4480" t="s">
        <v>6342</v>
      </c>
      <c r="C4480" t="s">
        <v>13</v>
      </c>
      <c r="D4480" t="s">
        <v>44</v>
      </c>
      <c r="E4480">
        <v>18</v>
      </c>
      <c r="F4480">
        <v>398.26</v>
      </c>
      <c r="G4480" s="1">
        <v>45122</v>
      </c>
      <c r="H4480" t="s">
        <v>28</v>
      </c>
      <c r="I4480" t="s">
        <v>16</v>
      </c>
      <c r="J4480" t="s">
        <v>45</v>
      </c>
    </row>
    <row r="4481" spans="1:10" x14ac:dyDescent="0.25">
      <c r="A4481" t="s">
        <v>7497</v>
      </c>
      <c r="B4481" t="s">
        <v>961</v>
      </c>
      <c r="C4481" t="s">
        <v>20</v>
      </c>
      <c r="D4481" t="s">
        <v>44</v>
      </c>
      <c r="E4481">
        <v>38</v>
      </c>
      <c r="F4481">
        <v>187.41</v>
      </c>
      <c r="G4481" s="1">
        <v>44986</v>
      </c>
      <c r="H4481" t="s">
        <v>28</v>
      </c>
      <c r="I4481" t="s">
        <v>32</v>
      </c>
      <c r="J4481" t="s">
        <v>77</v>
      </c>
    </row>
    <row r="4482" spans="1:10" x14ac:dyDescent="0.25">
      <c r="A4482" t="s">
        <v>7498</v>
      </c>
      <c r="B4482" t="s">
        <v>1210</v>
      </c>
      <c r="C4482" t="s">
        <v>20</v>
      </c>
      <c r="D4482" t="s">
        <v>14</v>
      </c>
      <c r="E4482">
        <v>18</v>
      </c>
      <c r="F4482">
        <v>335.77</v>
      </c>
      <c r="G4482" s="1">
        <v>45227</v>
      </c>
      <c r="H4482" t="s">
        <v>22</v>
      </c>
      <c r="I4482" t="s">
        <v>16</v>
      </c>
      <c r="J4482" t="s">
        <v>45</v>
      </c>
    </row>
    <row r="4483" spans="1:10" x14ac:dyDescent="0.25">
      <c r="A4483" t="s">
        <v>7499</v>
      </c>
      <c r="B4483" t="s">
        <v>7500</v>
      </c>
      <c r="C4483" t="s">
        <v>26</v>
      </c>
      <c r="D4483" t="s">
        <v>56</v>
      </c>
      <c r="E4483">
        <v>24</v>
      </c>
      <c r="F4483">
        <v>497.5</v>
      </c>
      <c r="G4483" s="1">
        <v>45256</v>
      </c>
      <c r="H4483" t="s">
        <v>22</v>
      </c>
      <c r="I4483" t="s">
        <v>23</v>
      </c>
      <c r="J4483" t="s">
        <v>45</v>
      </c>
    </row>
    <row r="4484" spans="1:10" x14ac:dyDescent="0.25">
      <c r="A4484" t="s">
        <v>7501</v>
      </c>
      <c r="B4484" t="s">
        <v>6384</v>
      </c>
      <c r="C4484" t="s">
        <v>13</v>
      </c>
      <c r="D4484" t="s">
        <v>38</v>
      </c>
      <c r="E4484">
        <v>13</v>
      </c>
      <c r="F4484">
        <v>486.34</v>
      </c>
      <c r="G4484" s="1">
        <v>45064</v>
      </c>
      <c r="H4484" t="s">
        <v>15</v>
      </c>
      <c r="I4484" t="s">
        <v>32</v>
      </c>
    </row>
    <row r="4485" spans="1:10" x14ac:dyDescent="0.25">
      <c r="A4485" t="s">
        <v>7502</v>
      </c>
      <c r="B4485" t="s">
        <v>7503</v>
      </c>
      <c r="C4485" t="s">
        <v>31</v>
      </c>
      <c r="D4485" t="s">
        <v>21</v>
      </c>
      <c r="E4485">
        <v>20</v>
      </c>
      <c r="F4485">
        <v>258.35000000000002</v>
      </c>
      <c r="G4485" s="1">
        <v>44986</v>
      </c>
      <c r="H4485" t="s">
        <v>28</v>
      </c>
      <c r="I4485" t="s">
        <v>16</v>
      </c>
      <c r="J4485" t="s">
        <v>35</v>
      </c>
    </row>
    <row r="4486" spans="1:10" x14ac:dyDescent="0.25">
      <c r="A4486" t="s">
        <v>7504</v>
      </c>
      <c r="B4486" t="s">
        <v>7505</v>
      </c>
      <c r="C4486" t="s">
        <v>31</v>
      </c>
      <c r="D4486" t="s">
        <v>66</v>
      </c>
      <c r="E4486">
        <v>4</v>
      </c>
      <c r="F4486">
        <v>215.35</v>
      </c>
      <c r="G4486" s="1">
        <v>45191</v>
      </c>
      <c r="H4486" t="s">
        <v>15</v>
      </c>
      <c r="I4486" t="s">
        <v>32</v>
      </c>
    </row>
    <row r="4487" spans="1:10" x14ac:dyDescent="0.25">
      <c r="A4487" t="s">
        <v>7506</v>
      </c>
      <c r="B4487" t="s">
        <v>508</v>
      </c>
      <c r="C4487" t="s">
        <v>31</v>
      </c>
      <c r="D4487" t="s">
        <v>14</v>
      </c>
      <c r="E4487">
        <v>39</v>
      </c>
      <c r="F4487">
        <v>244</v>
      </c>
      <c r="G4487" s="1">
        <v>45155</v>
      </c>
      <c r="H4487" t="s">
        <v>22</v>
      </c>
      <c r="I4487" t="s">
        <v>41</v>
      </c>
      <c r="J4487" t="s">
        <v>45</v>
      </c>
    </row>
    <row r="4488" spans="1:10" x14ac:dyDescent="0.25">
      <c r="A4488" t="s">
        <v>7507</v>
      </c>
      <c r="B4488" t="s">
        <v>7508</v>
      </c>
      <c r="C4488" t="s">
        <v>13</v>
      </c>
      <c r="D4488" t="s">
        <v>38</v>
      </c>
      <c r="E4488">
        <v>41</v>
      </c>
      <c r="F4488">
        <v>212.79</v>
      </c>
      <c r="G4488" s="1">
        <v>45191</v>
      </c>
      <c r="H4488" t="s">
        <v>28</v>
      </c>
      <c r="I4488" t="s">
        <v>32</v>
      </c>
    </row>
    <row r="4489" spans="1:10" x14ac:dyDescent="0.25">
      <c r="A4489" t="s">
        <v>7509</v>
      </c>
      <c r="B4489" t="s">
        <v>828</v>
      </c>
      <c r="C4489" t="s">
        <v>59</v>
      </c>
      <c r="D4489" t="s">
        <v>66</v>
      </c>
      <c r="E4489">
        <v>19</v>
      </c>
      <c r="F4489">
        <v>297.29000000000002</v>
      </c>
      <c r="G4489" s="1">
        <v>45202</v>
      </c>
      <c r="H4489" t="s">
        <v>28</v>
      </c>
      <c r="I4489" t="s">
        <v>23</v>
      </c>
      <c r="J4489" t="s">
        <v>77</v>
      </c>
    </row>
    <row r="4490" spans="1:10" x14ac:dyDescent="0.25">
      <c r="A4490" t="s">
        <v>7510</v>
      </c>
      <c r="B4490" t="s">
        <v>1023</v>
      </c>
      <c r="C4490" t="s">
        <v>26</v>
      </c>
      <c r="D4490" t="s">
        <v>56</v>
      </c>
      <c r="E4490">
        <v>17</v>
      </c>
      <c r="F4490">
        <v>133.16999999999999</v>
      </c>
      <c r="G4490" s="1">
        <v>45090</v>
      </c>
      <c r="H4490" t="s">
        <v>28</v>
      </c>
      <c r="I4490" t="s">
        <v>23</v>
      </c>
    </row>
    <row r="4491" spans="1:10" x14ac:dyDescent="0.25">
      <c r="A4491" t="s">
        <v>7511</v>
      </c>
      <c r="B4491" t="s">
        <v>488</v>
      </c>
      <c r="C4491" t="s">
        <v>20</v>
      </c>
      <c r="D4491" t="s">
        <v>66</v>
      </c>
      <c r="E4491">
        <v>17</v>
      </c>
      <c r="F4491">
        <v>42.51</v>
      </c>
      <c r="G4491" s="1">
        <v>45079</v>
      </c>
      <c r="H4491" t="s">
        <v>15</v>
      </c>
      <c r="I4491" t="s">
        <v>41</v>
      </c>
      <c r="J4491" t="s">
        <v>45</v>
      </c>
    </row>
    <row r="4492" spans="1:10" x14ac:dyDescent="0.25">
      <c r="A4492" t="s">
        <v>7512</v>
      </c>
      <c r="B4492" t="s">
        <v>1601</v>
      </c>
      <c r="C4492" t="s">
        <v>59</v>
      </c>
      <c r="D4492" t="s">
        <v>56</v>
      </c>
      <c r="E4492">
        <v>6</v>
      </c>
      <c r="F4492">
        <v>425.42</v>
      </c>
      <c r="G4492" s="1">
        <v>45051</v>
      </c>
      <c r="H4492" t="s">
        <v>28</v>
      </c>
      <c r="I4492" t="s">
        <v>23</v>
      </c>
      <c r="J4492" t="s">
        <v>77</v>
      </c>
    </row>
    <row r="4493" spans="1:10" x14ac:dyDescent="0.25">
      <c r="A4493" t="s">
        <v>7513</v>
      </c>
      <c r="B4493" t="s">
        <v>4327</v>
      </c>
      <c r="C4493" t="s">
        <v>31</v>
      </c>
      <c r="D4493" t="s">
        <v>27</v>
      </c>
      <c r="E4493">
        <v>18</v>
      </c>
      <c r="F4493">
        <v>253.99</v>
      </c>
      <c r="G4493" s="1">
        <v>45239</v>
      </c>
      <c r="H4493" t="s">
        <v>22</v>
      </c>
      <c r="I4493" t="s">
        <v>32</v>
      </c>
      <c r="J4493" t="s">
        <v>45</v>
      </c>
    </row>
    <row r="4494" spans="1:10" x14ac:dyDescent="0.25">
      <c r="A4494" t="s">
        <v>7514</v>
      </c>
      <c r="B4494" t="s">
        <v>7515</v>
      </c>
      <c r="C4494" t="s">
        <v>59</v>
      </c>
      <c r="D4494" t="s">
        <v>66</v>
      </c>
      <c r="E4494">
        <v>12</v>
      </c>
      <c r="F4494">
        <v>258.8</v>
      </c>
      <c r="G4494" s="1">
        <v>45286</v>
      </c>
      <c r="H4494" t="s">
        <v>28</v>
      </c>
      <c r="I4494" t="s">
        <v>16</v>
      </c>
    </row>
    <row r="4495" spans="1:10" x14ac:dyDescent="0.25">
      <c r="A4495" t="s">
        <v>7516</v>
      </c>
      <c r="B4495" t="s">
        <v>7517</v>
      </c>
      <c r="C4495" t="s">
        <v>26</v>
      </c>
      <c r="D4495" t="s">
        <v>38</v>
      </c>
      <c r="E4495">
        <v>18</v>
      </c>
      <c r="F4495">
        <v>55.75</v>
      </c>
      <c r="G4495" s="1">
        <v>45009</v>
      </c>
      <c r="H4495" t="s">
        <v>22</v>
      </c>
      <c r="I4495" t="s">
        <v>32</v>
      </c>
    </row>
    <row r="4496" spans="1:10" x14ac:dyDescent="0.25">
      <c r="A4496" t="s">
        <v>7518</v>
      </c>
      <c r="B4496" t="s">
        <v>2522</v>
      </c>
      <c r="C4496" t="s">
        <v>26</v>
      </c>
      <c r="D4496" t="s">
        <v>44</v>
      </c>
      <c r="E4496">
        <v>3</v>
      </c>
      <c r="F4496">
        <v>306.27</v>
      </c>
      <c r="G4496" s="1">
        <v>45004</v>
      </c>
      <c r="H4496" t="s">
        <v>22</v>
      </c>
      <c r="I4496" t="s">
        <v>23</v>
      </c>
      <c r="J4496" t="s">
        <v>77</v>
      </c>
    </row>
    <row r="4497" spans="1:10" x14ac:dyDescent="0.25">
      <c r="A4497" t="s">
        <v>7519</v>
      </c>
      <c r="B4497" t="s">
        <v>373</v>
      </c>
      <c r="C4497" t="s">
        <v>26</v>
      </c>
      <c r="D4497" t="s">
        <v>56</v>
      </c>
      <c r="E4497">
        <v>49</v>
      </c>
      <c r="F4497">
        <v>288.67</v>
      </c>
      <c r="G4497" s="1">
        <v>44988</v>
      </c>
      <c r="H4497" t="s">
        <v>15</v>
      </c>
      <c r="I4497" t="s">
        <v>41</v>
      </c>
      <c r="J4497" t="s">
        <v>45</v>
      </c>
    </row>
    <row r="4498" spans="1:10" x14ac:dyDescent="0.25">
      <c r="A4498" t="s">
        <v>7520</v>
      </c>
      <c r="B4498" t="s">
        <v>7521</v>
      </c>
      <c r="C4498" t="s">
        <v>59</v>
      </c>
      <c r="D4498" t="s">
        <v>27</v>
      </c>
      <c r="E4498">
        <v>19</v>
      </c>
      <c r="F4498">
        <v>215.53</v>
      </c>
      <c r="G4498" s="1">
        <v>45242</v>
      </c>
      <c r="H4498" t="s">
        <v>22</v>
      </c>
      <c r="I4498" t="s">
        <v>23</v>
      </c>
      <c r="J4498" t="s">
        <v>17</v>
      </c>
    </row>
    <row r="4499" spans="1:10" x14ac:dyDescent="0.25">
      <c r="A4499" t="s">
        <v>7522</v>
      </c>
      <c r="B4499" t="s">
        <v>2664</v>
      </c>
      <c r="C4499" t="s">
        <v>31</v>
      </c>
      <c r="D4499" t="s">
        <v>27</v>
      </c>
      <c r="E4499">
        <v>28</v>
      </c>
      <c r="F4499">
        <v>392.26</v>
      </c>
      <c r="G4499" s="1">
        <v>45131</v>
      </c>
      <c r="H4499" t="s">
        <v>22</v>
      </c>
      <c r="I4499" t="s">
        <v>41</v>
      </c>
      <c r="J4499" t="s">
        <v>35</v>
      </c>
    </row>
    <row r="4500" spans="1:10" x14ac:dyDescent="0.25">
      <c r="A4500" t="s">
        <v>7523</v>
      </c>
      <c r="B4500" t="s">
        <v>7524</v>
      </c>
      <c r="C4500" t="s">
        <v>31</v>
      </c>
      <c r="D4500" t="s">
        <v>66</v>
      </c>
      <c r="E4500">
        <v>28</v>
      </c>
      <c r="F4500">
        <v>32.47</v>
      </c>
      <c r="G4500" s="1">
        <v>45213</v>
      </c>
      <c r="H4500" t="s">
        <v>22</v>
      </c>
      <c r="I4500" t="s">
        <v>32</v>
      </c>
      <c r="J4500" t="s">
        <v>35</v>
      </c>
    </row>
    <row r="4501" spans="1:10" x14ac:dyDescent="0.25">
      <c r="A4501" t="s">
        <v>7525</v>
      </c>
      <c r="B4501" t="s">
        <v>3279</v>
      </c>
      <c r="C4501" t="s">
        <v>26</v>
      </c>
      <c r="D4501" t="s">
        <v>38</v>
      </c>
      <c r="E4501">
        <v>17</v>
      </c>
      <c r="F4501">
        <v>29.66</v>
      </c>
      <c r="G4501" s="1">
        <v>45148</v>
      </c>
      <c r="H4501" t="s">
        <v>22</v>
      </c>
      <c r="I4501" t="s">
        <v>41</v>
      </c>
      <c r="J4501" t="s">
        <v>35</v>
      </c>
    </row>
    <row r="4502" spans="1:10" x14ac:dyDescent="0.25">
      <c r="A4502" t="s">
        <v>7526</v>
      </c>
      <c r="B4502" t="s">
        <v>3644</v>
      </c>
      <c r="C4502" t="s">
        <v>20</v>
      </c>
      <c r="D4502" t="s">
        <v>27</v>
      </c>
      <c r="E4502">
        <v>16</v>
      </c>
      <c r="F4502">
        <v>378.45</v>
      </c>
      <c r="G4502" s="1">
        <v>45148</v>
      </c>
      <c r="H4502" t="s">
        <v>22</v>
      </c>
      <c r="I4502" t="s">
        <v>41</v>
      </c>
      <c r="J4502" t="s">
        <v>35</v>
      </c>
    </row>
    <row r="4503" spans="1:10" x14ac:dyDescent="0.25">
      <c r="A4503" t="s">
        <v>7527</v>
      </c>
      <c r="B4503" t="s">
        <v>3991</v>
      </c>
      <c r="C4503" t="s">
        <v>59</v>
      </c>
      <c r="D4503" t="s">
        <v>44</v>
      </c>
      <c r="E4503">
        <v>34</v>
      </c>
      <c r="F4503">
        <v>473.83</v>
      </c>
      <c r="G4503" s="1">
        <v>45217</v>
      </c>
      <c r="H4503" t="s">
        <v>22</v>
      </c>
      <c r="I4503" t="s">
        <v>23</v>
      </c>
      <c r="J4503" t="s">
        <v>17</v>
      </c>
    </row>
    <row r="4504" spans="1:10" x14ac:dyDescent="0.25">
      <c r="A4504" t="s">
        <v>7528</v>
      </c>
      <c r="B4504" t="s">
        <v>618</v>
      </c>
      <c r="C4504" t="s">
        <v>31</v>
      </c>
      <c r="D4504" t="s">
        <v>38</v>
      </c>
      <c r="E4504">
        <v>27</v>
      </c>
      <c r="F4504">
        <v>116.2</v>
      </c>
      <c r="G4504" s="1">
        <v>45072</v>
      </c>
      <c r="H4504" t="s">
        <v>28</v>
      </c>
      <c r="I4504" t="s">
        <v>41</v>
      </c>
      <c r="J4504" t="s">
        <v>77</v>
      </c>
    </row>
    <row r="4505" spans="1:10" x14ac:dyDescent="0.25">
      <c r="A4505" t="s">
        <v>7529</v>
      </c>
      <c r="B4505" t="s">
        <v>492</v>
      </c>
      <c r="C4505" t="s">
        <v>31</v>
      </c>
      <c r="D4505" t="s">
        <v>21</v>
      </c>
      <c r="E4505">
        <v>26</v>
      </c>
      <c r="F4505">
        <v>109.47</v>
      </c>
      <c r="G4505" s="1">
        <v>45160</v>
      </c>
      <c r="H4505" t="s">
        <v>15</v>
      </c>
      <c r="I4505" t="s">
        <v>23</v>
      </c>
    </row>
    <row r="4506" spans="1:10" x14ac:dyDescent="0.25">
      <c r="A4506" t="s">
        <v>7530</v>
      </c>
      <c r="B4506" t="s">
        <v>7531</v>
      </c>
      <c r="C4506" t="s">
        <v>26</v>
      </c>
      <c r="D4506" t="s">
        <v>56</v>
      </c>
      <c r="E4506">
        <v>27</v>
      </c>
      <c r="F4506">
        <v>154.06</v>
      </c>
      <c r="G4506" s="1">
        <v>44962</v>
      </c>
      <c r="H4506" t="s">
        <v>28</v>
      </c>
      <c r="I4506" t="s">
        <v>32</v>
      </c>
      <c r="J4506" t="s">
        <v>77</v>
      </c>
    </row>
    <row r="4507" spans="1:10" x14ac:dyDescent="0.25">
      <c r="A4507" t="s">
        <v>7532</v>
      </c>
      <c r="B4507" t="s">
        <v>658</v>
      </c>
      <c r="C4507" t="s">
        <v>59</v>
      </c>
      <c r="D4507" t="s">
        <v>14</v>
      </c>
      <c r="E4507">
        <v>33</v>
      </c>
      <c r="F4507">
        <v>270.43</v>
      </c>
      <c r="G4507" s="1">
        <v>45008</v>
      </c>
      <c r="H4507" t="s">
        <v>28</v>
      </c>
      <c r="I4507" t="s">
        <v>41</v>
      </c>
      <c r="J4507" t="s">
        <v>45</v>
      </c>
    </row>
    <row r="4508" spans="1:10" x14ac:dyDescent="0.25">
      <c r="A4508" t="s">
        <v>7533</v>
      </c>
      <c r="B4508" t="s">
        <v>7534</v>
      </c>
      <c r="C4508" t="s">
        <v>20</v>
      </c>
      <c r="D4508" t="s">
        <v>44</v>
      </c>
      <c r="E4508">
        <v>21</v>
      </c>
      <c r="F4508">
        <v>229.57</v>
      </c>
      <c r="G4508" s="1">
        <v>45218</v>
      </c>
      <c r="H4508" t="s">
        <v>28</v>
      </c>
      <c r="I4508" t="s">
        <v>23</v>
      </c>
    </row>
    <row r="4509" spans="1:10" x14ac:dyDescent="0.25">
      <c r="A4509" t="s">
        <v>7535</v>
      </c>
      <c r="B4509" t="s">
        <v>3263</v>
      </c>
      <c r="C4509" t="s">
        <v>59</v>
      </c>
      <c r="D4509" t="s">
        <v>14</v>
      </c>
      <c r="E4509">
        <v>47</v>
      </c>
      <c r="F4509">
        <v>441.54</v>
      </c>
      <c r="G4509" s="1">
        <v>45114</v>
      </c>
      <c r="H4509" t="s">
        <v>15</v>
      </c>
      <c r="I4509" t="s">
        <v>23</v>
      </c>
    </row>
    <row r="4510" spans="1:10" x14ac:dyDescent="0.25">
      <c r="A4510" t="s">
        <v>7536</v>
      </c>
      <c r="B4510" t="s">
        <v>3573</v>
      </c>
      <c r="C4510" t="s">
        <v>59</v>
      </c>
      <c r="D4510" t="s">
        <v>56</v>
      </c>
      <c r="E4510">
        <v>3</v>
      </c>
      <c r="F4510">
        <v>395.14</v>
      </c>
      <c r="G4510" s="1">
        <v>45130</v>
      </c>
      <c r="H4510" t="s">
        <v>15</v>
      </c>
      <c r="I4510" t="s">
        <v>32</v>
      </c>
      <c r="J4510" t="s">
        <v>35</v>
      </c>
    </row>
    <row r="4511" spans="1:10" x14ac:dyDescent="0.25">
      <c r="A4511" t="s">
        <v>7537</v>
      </c>
      <c r="B4511" t="s">
        <v>1874</v>
      </c>
      <c r="C4511" t="s">
        <v>26</v>
      </c>
      <c r="D4511" t="s">
        <v>14</v>
      </c>
      <c r="E4511">
        <v>7</v>
      </c>
      <c r="F4511">
        <v>405.55</v>
      </c>
      <c r="G4511" s="1">
        <v>45038</v>
      </c>
      <c r="H4511" t="s">
        <v>15</v>
      </c>
      <c r="I4511" t="s">
        <v>23</v>
      </c>
      <c r="J4511" t="s">
        <v>17</v>
      </c>
    </row>
    <row r="4512" spans="1:10" x14ac:dyDescent="0.25">
      <c r="A4512" t="s">
        <v>7538</v>
      </c>
      <c r="B4512" t="s">
        <v>6003</v>
      </c>
      <c r="C4512" t="s">
        <v>31</v>
      </c>
      <c r="D4512" t="s">
        <v>66</v>
      </c>
      <c r="E4512">
        <v>17</v>
      </c>
      <c r="F4512">
        <v>389.02</v>
      </c>
      <c r="G4512" s="1">
        <v>45149</v>
      </c>
      <c r="H4512" t="s">
        <v>28</v>
      </c>
      <c r="I4512" t="s">
        <v>16</v>
      </c>
      <c r="J4512" t="s">
        <v>77</v>
      </c>
    </row>
    <row r="4513" spans="1:10" x14ac:dyDescent="0.25">
      <c r="A4513" t="s">
        <v>7539</v>
      </c>
      <c r="B4513" t="s">
        <v>7540</v>
      </c>
      <c r="C4513" t="s">
        <v>20</v>
      </c>
      <c r="D4513" t="s">
        <v>56</v>
      </c>
      <c r="E4513">
        <v>46</v>
      </c>
      <c r="F4513">
        <v>418.74</v>
      </c>
      <c r="G4513" s="1">
        <v>45112</v>
      </c>
      <c r="H4513" t="s">
        <v>28</v>
      </c>
      <c r="I4513" t="s">
        <v>41</v>
      </c>
      <c r="J4513" t="s">
        <v>77</v>
      </c>
    </row>
    <row r="4514" spans="1:10" x14ac:dyDescent="0.25">
      <c r="A4514" t="s">
        <v>7541</v>
      </c>
      <c r="B4514" t="s">
        <v>7139</v>
      </c>
      <c r="C4514" t="s">
        <v>59</v>
      </c>
      <c r="D4514" t="s">
        <v>66</v>
      </c>
      <c r="E4514">
        <v>33</v>
      </c>
      <c r="F4514">
        <v>35.950000000000003</v>
      </c>
      <c r="G4514" s="1">
        <v>45115</v>
      </c>
      <c r="H4514" t="s">
        <v>28</v>
      </c>
      <c r="I4514" t="s">
        <v>16</v>
      </c>
      <c r="J4514" t="s">
        <v>77</v>
      </c>
    </row>
    <row r="4515" spans="1:10" x14ac:dyDescent="0.25">
      <c r="A4515" t="s">
        <v>7542</v>
      </c>
      <c r="B4515" t="s">
        <v>1938</v>
      </c>
      <c r="C4515" t="s">
        <v>20</v>
      </c>
      <c r="D4515" t="s">
        <v>44</v>
      </c>
      <c r="E4515">
        <v>2</v>
      </c>
      <c r="F4515">
        <v>117.91</v>
      </c>
      <c r="G4515" s="1">
        <v>45203</v>
      </c>
      <c r="H4515" t="s">
        <v>22</v>
      </c>
      <c r="I4515" t="s">
        <v>23</v>
      </c>
      <c r="J4515" t="s">
        <v>35</v>
      </c>
    </row>
    <row r="4516" spans="1:10" x14ac:dyDescent="0.25">
      <c r="A4516" t="s">
        <v>7543</v>
      </c>
      <c r="B4516" t="s">
        <v>1893</v>
      </c>
      <c r="C4516" t="s">
        <v>59</v>
      </c>
      <c r="D4516" t="s">
        <v>66</v>
      </c>
      <c r="E4516">
        <v>11</v>
      </c>
      <c r="F4516">
        <v>303.02999999999997</v>
      </c>
      <c r="G4516" s="1">
        <v>45236</v>
      </c>
      <c r="H4516" t="s">
        <v>28</v>
      </c>
      <c r="I4516" t="s">
        <v>32</v>
      </c>
    </row>
    <row r="4517" spans="1:10" x14ac:dyDescent="0.25">
      <c r="A4517" t="s">
        <v>7544</v>
      </c>
      <c r="B4517" t="s">
        <v>4367</v>
      </c>
      <c r="C4517" t="s">
        <v>26</v>
      </c>
      <c r="D4517" t="s">
        <v>56</v>
      </c>
      <c r="E4517">
        <v>27</v>
      </c>
      <c r="F4517">
        <v>29.36</v>
      </c>
      <c r="G4517" s="1">
        <v>45010</v>
      </c>
      <c r="H4517" t="s">
        <v>15</v>
      </c>
      <c r="I4517" t="s">
        <v>16</v>
      </c>
      <c r="J4517" t="s">
        <v>45</v>
      </c>
    </row>
    <row r="4518" spans="1:10" x14ac:dyDescent="0.25">
      <c r="A4518" t="s">
        <v>7545</v>
      </c>
      <c r="B4518" t="s">
        <v>4888</v>
      </c>
      <c r="C4518" t="s">
        <v>20</v>
      </c>
      <c r="D4518" t="s">
        <v>56</v>
      </c>
      <c r="E4518">
        <v>15</v>
      </c>
      <c r="F4518">
        <v>203.94</v>
      </c>
      <c r="G4518" s="1">
        <v>45160</v>
      </c>
      <c r="H4518" t="s">
        <v>22</v>
      </c>
      <c r="I4518" t="s">
        <v>23</v>
      </c>
      <c r="J4518" t="s">
        <v>45</v>
      </c>
    </row>
    <row r="4519" spans="1:10" x14ac:dyDescent="0.25">
      <c r="A4519" t="s">
        <v>7546</v>
      </c>
      <c r="B4519" t="s">
        <v>2250</v>
      </c>
      <c r="C4519" t="s">
        <v>20</v>
      </c>
      <c r="D4519" t="s">
        <v>27</v>
      </c>
      <c r="E4519">
        <v>31</v>
      </c>
      <c r="F4519">
        <v>353.77</v>
      </c>
      <c r="G4519" s="1">
        <v>44939</v>
      </c>
      <c r="H4519" t="s">
        <v>15</v>
      </c>
      <c r="I4519" t="s">
        <v>32</v>
      </c>
      <c r="J4519" t="s">
        <v>77</v>
      </c>
    </row>
    <row r="4520" spans="1:10" x14ac:dyDescent="0.25">
      <c r="A4520" t="s">
        <v>7547</v>
      </c>
      <c r="B4520" t="s">
        <v>3449</v>
      </c>
      <c r="C4520" t="s">
        <v>59</v>
      </c>
      <c r="D4520" t="s">
        <v>66</v>
      </c>
      <c r="E4520">
        <v>6</v>
      </c>
      <c r="F4520">
        <v>394.97</v>
      </c>
      <c r="G4520" s="1">
        <v>45283</v>
      </c>
      <c r="H4520" t="s">
        <v>15</v>
      </c>
      <c r="I4520" t="s">
        <v>41</v>
      </c>
    </row>
    <row r="4521" spans="1:10" x14ac:dyDescent="0.25">
      <c r="A4521" t="s">
        <v>7548</v>
      </c>
      <c r="B4521" t="s">
        <v>7549</v>
      </c>
      <c r="C4521" t="s">
        <v>31</v>
      </c>
      <c r="D4521" t="s">
        <v>14</v>
      </c>
      <c r="E4521">
        <v>2</v>
      </c>
      <c r="F4521">
        <v>105.51</v>
      </c>
      <c r="G4521" s="1">
        <v>44935</v>
      </c>
      <c r="H4521" t="s">
        <v>15</v>
      </c>
      <c r="I4521" t="s">
        <v>16</v>
      </c>
      <c r="J4521" t="s">
        <v>45</v>
      </c>
    </row>
    <row r="4522" spans="1:10" x14ac:dyDescent="0.25">
      <c r="A4522" t="s">
        <v>7550</v>
      </c>
      <c r="B4522" t="s">
        <v>7551</v>
      </c>
      <c r="C4522" t="s">
        <v>26</v>
      </c>
      <c r="D4522" t="s">
        <v>56</v>
      </c>
      <c r="E4522">
        <v>25</v>
      </c>
      <c r="F4522">
        <v>8.44</v>
      </c>
      <c r="G4522" s="1">
        <v>45034</v>
      </c>
      <c r="H4522" t="s">
        <v>15</v>
      </c>
      <c r="I4522" t="s">
        <v>32</v>
      </c>
      <c r="J4522" t="s">
        <v>17</v>
      </c>
    </row>
    <row r="4523" spans="1:10" x14ac:dyDescent="0.25">
      <c r="A4523" t="s">
        <v>7552</v>
      </c>
      <c r="B4523" t="s">
        <v>7553</v>
      </c>
      <c r="C4523" t="s">
        <v>31</v>
      </c>
      <c r="D4523" t="s">
        <v>14</v>
      </c>
      <c r="E4523">
        <v>39</v>
      </c>
      <c r="F4523">
        <v>154.05000000000001</v>
      </c>
      <c r="G4523" s="1">
        <v>45257</v>
      </c>
      <c r="H4523" t="s">
        <v>15</v>
      </c>
      <c r="I4523" t="s">
        <v>41</v>
      </c>
      <c r="J4523" t="s">
        <v>45</v>
      </c>
    </row>
    <row r="4524" spans="1:10" x14ac:dyDescent="0.25">
      <c r="A4524" t="s">
        <v>7554</v>
      </c>
      <c r="B4524" t="s">
        <v>7555</v>
      </c>
      <c r="C4524" t="s">
        <v>26</v>
      </c>
      <c r="D4524" t="s">
        <v>21</v>
      </c>
      <c r="E4524">
        <v>38</v>
      </c>
      <c r="F4524">
        <v>55</v>
      </c>
      <c r="G4524" s="1">
        <v>45115</v>
      </c>
      <c r="H4524" t="s">
        <v>22</v>
      </c>
      <c r="I4524" t="s">
        <v>32</v>
      </c>
    </row>
    <row r="4525" spans="1:10" x14ac:dyDescent="0.25">
      <c r="A4525" t="s">
        <v>7556</v>
      </c>
      <c r="B4525" t="s">
        <v>3631</v>
      </c>
      <c r="C4525" t="s">
        <v>59</v>
      </c>
      <c r="D4525" t="s">
        <v>14</v>
      </c>
      <c r="E4525">
        <v>14</v>
      </c>
      <c r="F4525">
        <v>109.39</v>
      </c>
      <c r="G4525" s="1">
        <v>45195</v>
      </c>
      <c r="H4525" t="s">
        <v>28</v>
      </c>
      <c r="I4525" t="s">
        <v>41</v>
      </c>
      <c r="J4525" t="s">
        <v>17</v>
      </c>
    </row>
    <row r="4526" spans="1:10" x14ac:dyDescent="0.25">
      <c r="A4526" t="s">
        <v>7557</v>
      </c>
      <c r="B4526" t="s">
        <v>2724</v>
      </c>
      <c r="C4526" t="s">
        <v>20</v>
      </c>
      <c r="D4526" t="s">
        <v>27</v>
      </c>
      <c r="E4526">
        <v>34</v>
      </c>
      <c r="F4526">
        <v>391.65</v>
      </c>
      <c r="G4526" s="1">
        <v>44929</v>
      </c>
      <c r="H4526" t="s">
        <v>15</v>
      </c>
      <c r="I4526" t="s">
        <v>16</v>
      </c>
      <c r="J4526" t="s">
        <v>77</v>
      </c>
    </row>
    <row r="4527" spans="1:10" x14ac:dyDescent="0.25">
      <c r="A4527" t="s">
        <v>7558</v>
      </c>
      <c r="B4527" t="s">
        <v>7559</v>
      </c>
      <c r="C4527" t="s">
        <v>31</v>
      </c>
      <c r="D4527" t="s">
        <v>38</v>
      </c>
      <c r="E4527">
        <v>12</v>
      </c>
      <c r="F4527">
        <v>276.94</v>
      </c>
      <c r="G4527" s="1">
        <v>45105</v>
      </c>
      <c r="H4527" t="s">
        <v>28</v>
      </c>
      <c r="I4527" t="s">
        <v>16</v>
      </c>
      <c r="J4527" t="s">
        <v>77</v>
      </c>
    </row>
    <row r="4528" spans="1:10" x14ac:dyDescent="0.25">
      <c r="A4528" t="s">
        <v>7560</v>
      </c>
      <c r="B4528" t="s">
        <v>7561</v>
      </c>
      <c r="C4528" t="s">
        <v>59</v>
      </c>
      <c r="D4528" t="s">
        <v>66</v>
      </c>
      <c r="E4528">
        <v>7</v>
      </c>
      <c r="F4528">
        <v>450.32</v>
      </c>
      <c r="G4528" s="1">
        <v>45104</v>
      </c>
      <c r="H4528" t="s">
        <v>22</v>
      </c>
      <c r="I4528" t="s">
        <v>16</v>
      </c>
      <c r="J4528" t="s">
        <v>45</v>
      </c>
    </row>
    <row r="4529" spans="1:10" x14ac:dyDescent="0.25">
      <c r="A4529" t="s">
        <v>7562</v>
      </c>
      <c r="B4529" t="s">
        <v>7563</v>
      </c>
      <c r="C4529" t="s">
        <v>26</v>
      </c>
      <c r="D4529" t="s">
        <v>44</v>
      </c>
      <c r="E4529">
        <v>4</v>
      </c>
      <c r="F4529">
        <v>493.21</v>
      </c>
      <c r="G4529" s="1">
        <v>45163</v>
      </c>
      <c r="H4529" t="s">
        <v>15</v>
      </c>
      <c r="I4529" t="s">
        <v>16</v>
      </c>
      <c r="J4529" t="s">
        <v>35</v>
      </c>
    </row>
    <row r="4530" spans="1:10" x14ac:dyDescent="0.25">
      <c r="A4530" t="s">
        <v>7564</v>
      </c>
      <c r="B4530" t="s">
        <v>7565</v>
      </c>
      <c r="C4530" t="s">
        <v>31</v>
      </c>
      <c r="D4530" t="s">
        <v>38</v>
      </c>
      <c r="E4530">
        <v>20</v>
      </c>
      <c r="F4530">
        <v>189.7</v>
      </c>
      <c r="G4530" s="1">
        <v>45258</v>
      </c>
      <c r="H4530" t="s">
        <v>28</v>
      </c>
      <c r="I4530" t="s">
        <v>32</v>
      </c>
      <c r="J4530" t="s">
        <v>45</v>
      </c>
    </row>
    <row r="4531" spans="1:10" x14ac:dyDescent="0.25">
      <c r="A4531" t="s">
        <v>7566</v>
      </c>
      <c r="B4531" t="s">
        <v>7567</v>
      </c>
      <c r="C4531" t="s">
        <v>59</v>
      </c>
      <c r="D4531" t="s">
        <v>38</v>
      </c>
      <c r="E4531">
        <v>49</v>
      </c>
      <c r="F4531">
        <v>60.49</v>
      </c>
      <c r="G4531" s="1">
        <v>45183</v>
      </c>
      <c r="H4531" t="s">
        <v>28</v>
      </c>
      <c r="I4531" t="s">
        <v>16</v>
      </c>
      <c r="J4531" t="s">
        <v>77</v>
      </c>
    </row>
    <row r="4532" spans="1:10" x14ac:dyDescent="0.25">
      <c r="A4532" t="s">
        <v>7568</v>
      </c>
      <c r="B4532" t="s">
        <v>1950</v>
      </c>
      <c r="C4532" t="s">
        <v>31</v>
      </c>
      <c r="D4532" t="s">
        <v>38</v>
      </c>
      <c r="E4532">
        <v>47</v>
      </c>
      <c r="F4532">
        <v>86.33</v>
      </c>
      <c r="G4532" s="1">
        <v>45193</v>
      </c>
      <c r="H4532" t="s">
        <v>15</v>
      </c>
      <c r="I4532" t="s">
        <v>16</v>
      </c>
      <c r="J4532" t="s">
        <v>17</v>
      </c>
    </row>
    <row r="4533" spans="1:10" x14ac:dyDescent="0.25">
      <c r="A4533" t="s">
        <v>7569</v>
      </c>
      <c r="B4533" t="s">
        <v>7391</v>
      </c>
      <c r="C4533" t="s">
        <v>26</v>
      </c>
      <c r="D4533" t="s">
        <v>21</v>
      </c>
      <c r="E4533">
        <v>47</v>
      </c>
      <c r="F4533">
        <v>346.96</v>
      </c>
      <c r="G4533" s="1">
        <v>45227</v>
      </c>
      <c r="H4533" t="s">
        <v>28</v>
      </c>
      <c r="I4533" t="s">
        <v>23</v>
      </c>
      <c r="J4533" t="s">
        <v>45</v>
      </c>
    </row>
    <row r="4534" spans="1:10" x14ac:dyDescent="0.25">
      <c r="A4534" t="s">
        <v>7570</v>
      </c>
      <c r="B4534" t="s">
        <v>7571</v>
      </c>
      <c r="C4534" t="s">
        <v>13</v>
      </c>
      <c r="D4534" t="s">
        <v>66</v>
      </c>
      <c r="E4534">
        <v>36</v>
      </c>
      <c r="F4534">
        <v>378.08</v>
      </c>
      <c r="G4534" s="1">
        <v>45108</v>
      </c>
      <c r="H4534" t="s">
        <v>15</v>
      </c>
      <c r="I4534" t="s">
        <v>23</v>
      </c>
      <c r="J4534" t="s">
        <v>17</v>
      </c>
    </row>
    <row r="4535" spans="1:10" x14ac:dyDescent="0.25">
      <c r="A4535" t="s">
        <v>7572</v>
      </c>
      <c r="B4535" t="s">
        <v>646</v>
      </c>
      <c r="C4535" t="s">
        <v>59</v>
      </c>
      <c r="D4535" t="s">
        <v>38</v>
      </c>
      <c r="E4535">
        <v>47</v>
      </c>
      <c r="F4535">
        <v>169.36</v>
      </c>
      <c r="G4535" s="1">
        <v>45249</v>
      </c>
      <c r="H4535" t="s">
        <v>28</v>
      </c>
      <c r="I4535" t="s">
        <v>23</v>
      </c>
      <c r="J4535" t="s">
        <v>77</v>
      </c>
    </row>
    <row r="4536" spans="1:10" x14ac:dyDescent="0.25">
      <c r="A4536" t="s">
        <v>7573</v>
      </c>
      <c r="B4536" t="s">
        <v>7574</v>
      </c>
      <c r="C4536" t="s">
        <v>31</v>
      </c>
      <c r="D4536" t="s">
        <v>27</v>
      </c>
      <c r="E4536">
        <v>33</v>
      </c>
      <c r="F4536">
        <v>215.83</v>
      </c>
      <c r="G4536" s="1">
        <v>45275</v>
      </c>
      <c r="H4536" t="s">
        <v>22</v>
      </c>
      <c r="I4536" t="s">
        <v>23</v>
      </c>
    </row>
    <row r="4537" spans="1:10" x14ac:dyDescent="0.25">
      <c r="A4537" t="s">
        <v>7575</v>
      </c>
      <c r="B4537" t="s">
        <v>920</v>
      </c>
      <c r="C4537" t="s">
        <v>26</v>
      </c>
      <c r="D4537" t="s">
        <v>27</v>
      </c>
      <c r="E4537">
        <v>6</v>
      </c>
      <c r="F4537">
        <v>211.11</v>
      </c>
      <c r="G4537" s="1">
        <v>45058</v>
      </c>
      <c r="H4537" t="s">
        <v>22</v>
      </c>
      <c r="I4537" t="s">
        <v>32</v>
      </c>
      <c r="J4537" t="s">
        <v>35</v>
      </c>
    </row>
    <row r="4538" spans="1:10" x14ac:dyDescent="0.25">
      <c r="A4538" t="s">
        <v>7576</v>
      </c>
      <c r="B4538" t="s">
        <v>4515</v>
      </c>
      <c r="C4538" t="s">
        <v>31</v>
      </c>
      <c r="D4538" t="s">
        <v>27</v>
      </c>
      <c r="E4538">
        <v>36</v>
      </c>
      <c r="F4538">
        <v>477.74</v>
      </c>
      <c r="G4538" s="1">
        <v>45027</v>
      </c>
      <c r="H4538" t="s">
        <v>15</v>
      </c>
      <c r="I4538" t="s">
        <v>23</v>
      </c>
      <c r="J4538" t="s">
        <v>45</v>
      </c>
    </row>
    <row r="4539" spans="1:10" x14ac:dyDescent="0.25">
      <c r="A4539" t="s">
        <v>7577</v>
      </c>
      <c r="B4539" t="s">
        <v>1348</v>
      </c>
      <c r="C4539" t="s">
        <v>13</v>
      </c>
      <c r="D4539" t="s">
        <v>56</v>
      </c>
      <c r="E4539">
        <v>50</v>
      </c>
      <c r="F4539">
        <v>252.29</v>
      </c>
      <c r="G4539" s="1">
        <v>45147</v>
      </c>
      <c r="H4539" t="s">
        <v>28</v>
      </c>
      <c r="I4539" t="s">
        <v>16</v>
      </c>
    </row>
    <row r="4540" spans="1:10" x14ac:dyDescent="0.25">
      <c r="A4540" t="s">
        <v>7578</v>
      </c>
      <c r="B4540" t="s">
        <v>6192</v>
      </c>
      <c r="C4540" t="s">
        <v>31</v>
      </c>
      <c r="D4540" t="s">
        <v>38</v>
      </c>
      <c r="E4540">
        <v>22</v>
      </c>
      <c r="F4540">
        <v>193.11</v>
      </c>
      <c r="G4540" s="1">
        <v>45087</v>
      </c>
      <c r="H4540" t="s">
        <v>22</v>
      </c>
      <c r="I4540" t="s">
        <v>23</v>
      </c>
      <c r="J4540" t="s">
        <v>35</v>
      </c>
    </row>
    <row r="4541" spans="1:10" x14ac:dyDescent="0.25">
      <c r="A4541" t="s">
        <v>7579</v>
      </c>
      <c r="B4541" t="s">
        <v>7580</v>
      </c>
      <c r="C4541" t="s">
        <v>20</v>
      </c>
      <c r="D4541" t="s">
        <v>21</v>
      </c>
      <c r="E4541">
        <v>24</v>
      </c>
      <c r="F4541">
        <v>383.28</v>
      </c>
      <c r="G4541" s="1">
        <v>45182</v>
      </c>
      <c r="H4541" t="s">
        <v>28</v>
      </c>
      <c r="I4541" t="s">
        <v>23</v>
      </c>
    </row>
    <row r="4542" spans="1:10" x14ac:dyDescent="0.25">
      <c r="A4542" t="s">
        <v>7581</v>
      </c>
      <c r="B4542" t="s">
        <v>4272</v>
      </c>
      <c r="C4542" t="s">
        <v>31</v>
      </c>
      <c r="D4542" t="s">
        <v>14</v>
      </c>
      <c r="E4542">
        <v>34</v>
      </c>
      <c r="F4542">
        <v>212.46</v>
      </c>
      <c r="G4542" s="1">
        <v>44944</v>
      </c>
      <c r="H4542" t="s">
        <v>22</v>
      </c>
      <c r="I4542" t="s">
        <v>41</v>
      </c>
      <c r="J4542" t="s">
        <v>35</v>
      </c>
    </row>
    <row r="4543" spans="1:10" x14ac:dyDescent="0.25">
      <c r="A4543" t="s">
        <v>7582</v>
      </c>
      <c r="B4543" t="s">
        <v>275</v>
      </c>
      <c r="C4543" t="s">
        <v>20</v>
      </c>
      <c r="D4543" t="s">
        <v>27</v>
      </c>
      <c r="E4543">
        <v>25</v>
      </c>
      <c r="F4543">
        <v>344.26</v>
      </c>
      <c r="G4543" s="1">
        <v>45163</v>
      </c>
      <c r="H4543" t="s">
        <v>28</v>
      </c>
      <c r="I4543" t="s">
        <v>23</v>
      </c>
    </row>
    <row r="4544" spans="1:10" x14ac:dyDescent="0.25">
      <c r="A4544" t="s">
        <v>7583</v>
      </c>
      <c r="B4544" t="s">
        <v>7584</v>
      </c>
      <c r="C4544" t="s">
        <v>31</v>
      </c>
      <c r="D4544" t="s">
        <v>38</v>
      </c>
      <c r="E4544">
        <v>2</v>
      </c>
      <c r="F4544">
        <v>275.51</v>
      </c>
      <c r="G4544" s="1">
        <v>45082</v>
      </c>
      <c r="H4544" t="s">
        <v>22</v>
      </c>
      <c r="I4544" t="s">
        <v>41</v>
      </c>
      <c r="J4544" t="s">
        <v>45</v>
      </c>
    </row>
    <row r="4545" spans="1:10" x14ac:dyDescent="0.25">
      <c r="A4545" t="s">
        <v>7585</v>
      </c>
      <c r="B4545" t="s">
        <v>7586</v>
      </c>
      <c r="C4545" t="s">
        <v>13</v>
      </c>
      <c r="D4545" t="s">
        <v>56</v>
      </c>
      <c r="E4545">
        <v>32</v>
      </c>
      <c r="F4545">
        <v>416.2</v>
      </c>
      <c r="G4545" s="1">
        <v>45083</v>
      </c>
      <c r="H4545" t="s">
        <v>15</v>
      </c>
      <c r="I4545" t="s">
        <v>23</v>
      </c>
      <c r="J4545" t="s">
        <v>35</v>
      </c>
    </row>
    <row r="4546" spans="1:10" x14ac:dyDescent="0.25">
      <c r="A4546" t="s">
        <v>7587</v>
      </c>
      <c r="B4546" t="s">
        <v>7588</v>
      </c>
      <c r="C4546" t="s">
        <v>59</v>
      </c>
      <c r="D4546" t="s">
        <v>14</v>
      </c>
      <c r="E4546">
        <v>31</v>
      </c>
      <c r="F4546">
        <v>467.68</v>
      </c>
      <c r="G4546" s="1">
        <v>45042</v>
      </c>
      <c r="H4546" t="s">
        <v>15</v>
      </c>
      <c r="I4546" t="s">
        <v>41</v>
      </c>
    </row>
    <row r="4547" spans="1:10" x14ac:dyDescent="0.25">
      <c r="A4547" t="s">
        <v>7589</v>
      </c>
      <c r="B4547" t="s">
        <v>755</v>
      </c>
      <c r="C4547" t="s">
        <v>59</v>
      </c>
      <c r="D4547" t="s">
        <v>21</v>
      </c>
      <c r="E4547">
        <v>44</v>
      </c>
      <c r="F4547">
        <v>210.13</v>
      </c>
      <c r="G4547" s="1">
        <v>44986</v>
      </c>
      <c r="H4547" t="s">
        <v>22</v>
      </c>
      <c r="I4547" t="s">
        <v>16</v>
      </c>
    </row>
    <row r="4548" spans="1:10" x14ac:dyDescent="0.25">
      <c r="A4548" t="s">
        <v>7590</v>
      </c>
      <c r="B4548" t="s">
        <v>3263</v>
      </c>
      <c r="C4548" t="s">
        <v>26</v>
      </c>
      <c r="D4548" t="s">
        <v>44</v>
      </c>
      <c r="E4548">
        <v>14</v>
      </c>
      <c r="F4548">
        <v>46.54</v>
      </c>
      <c r="G4548" s="1">
        <v>45193</v>
      </c>
      <c r="H4548" t="s">
        <v>15</v>
      </c>
      <c r="I4548" t="s">
        <v>41</v>
      </c>
      <c r="J4548" t="s">
        <v>17</v>
      </c>
    </row>
    <row r="4549" spans="1:10" x14ac:dyDescent="0.25">
      <c r="A4549" t="s">
        <v>7591</v>
      </c>
      <c r="B4549" t="s">
        <v>839</v>
      </c>
      <c r="C4549" t="s">
        <v>26</v>
      </c>
      <c r="D4549" t="s">
        <v>14</v>
      </c>
      <c r="E4549">
        <v>32</v>
      </c>
      <c r="F4549">
        <v>130.75</v>
      </c>
      <c r="G4549" s="1">
        <v>45201</v>
      </c>
      <c r="H4549" t="s">
        <v>22</v>
      </c>
      <c r="I4549" t="s">
        <v>16</v>
      </c>
      <c r="J4549" t="s">
        <v>45</v>
      </c>
    </row>
    <row r="4550" spans="1:10" x14ac:dyDescent="0.25">
      <c r="A4550" t="s">
        <v>7592</v>
      </c>
      <c r="B4550" t="s">
        <v>5478</v>
      </c>
      <c r="C4550" t="s">
        <v>31</v>
      </c>
      <c r="D4550" t="s">
        <v>44</v>
      </c>
      <c r="E4550">
        <v>30</v>
      </c>
      <c r="F4550">
        <v>153.68</v>
      </c>
      <c r="G4550" s="1">
        <v>44985</v>
      </c>
      <c r="H4550" t="s">
        <v>28</v>
      </c>
      <c r="I4550" t="s">
        <v>23</v>
      </c>
      <c r="J4550" t="s">
        <v>77</v>
      </c>
    </row>
    <row r="4551" spans="1:10" x14ac:dyDescent="0.25">
      <c r="A4551" t="s">
        <v>7593</v>
      </c>
      <c r="B4551" t="s">
        <v>5619</v>
      </c>
      <c r="C4551" t="s">
        <v>13</v>
      </c>
      <c r="D4551" t="s">
        <v>56</v>
      </c>
      <c r="E4551">
        <v>23</v>
      </c>
      <c r="F4551">
        <v>484.74</v>
      </c>
      <c r="G4551" s="1">
        <v>45154</v>
      </c>
      <c r="H4551" t="s">
        <v>15</v>
      </c>
      <c r="I4551" t="s">
        <v>41</v>
      </c>
    </row>
    <row r="4552" spans="1:10" x14ac:dyDescent="0.25">
      <c r="A4552" t="s">
        <v>7594</v>
      </c>
      <c r="B4552" t="s">
        <v>4084</v>
      </c>
      <c r="C4552" t="s">
        <v>59</v>
      </c>
      <c r="D4552" t="s">
        <v>27</v>
      </c>
      <c r="E4552">
        <v>49</v>
      </c>
      <c r="F4552">
        <v>158.44</v>
      </c>
      <c r="G4552" s="1">
        <v>45214</v>
      </c>
      <c r="H4552" t="s">
        <v>28</v>
      </c>
      <c r="I4552" t="s">
        <v>41</v>
      </c>
      <c r="J4552" t="s">
        <v>35</v>
      </c>
    </row>
    <row r="4553" spans="1:10" x14ac:dyDescent="0.25">
      <c r="A4553" t="s">
        <v>7595</v>
      </c>
      <c r="B4553" t="s">
        <v>4666</v>
      </c>
      <c r="C4553" t="s">
        <v>13</v>
      </c>
      <c r="D4553" t="s">
        <v>14</v>
      </c>
      <c r="E4553">
        <v>5</v>
      </c>
      <c r="F4553">
        <v>462.01</v>
      </c>
      <c r="G4553" s="1">
        <v>45096</v>
      </c>
      <c r="H4553" t="s">
        <v>28</v>
      </c>
      <c r="I4553" t="s">
        <v>16</v>
      </c>
      <c r="J4553" t="s">
        <v>35</v>
      </c>
    </row>
    <row r="4554" spans="1:10" x14ac:dyDescent="0.25">
      <c r="A4554" t="s">
        <v>7596</v>
      </c>
      <c r="B4554" t="s">
        <v>7597</v>
      </c>
      <c r="C4554" t="s">
        <v>13</v>
      </c>
      <c r="D4554" t="s">
        <v>56</v>
      </c>
      <c r="E4554">
        <v>42</v>
      </c>
      <c r="F4554">
        <v>257.66000000000003</v>
      </c>
      <c r="G4554" s="1">
        <v>45078</v>
      </c>
      <c r="H4554" t="s">
        <v>28</v>
      </c>
      <c r="I4554" t="s">
        <v>16</v>
      </c>
      <c r="J4554" t="s">
        <v>45</v>
      </c>
    </row>
    <row r="4555" spans="1:10" x14ac:dyDescent="0.25">
      <c r="A4555" t="s">
        <v>7598</v>
      </c>
      <c r="B4555" t="s">
        <v>7599</v>
      </c>
      <c r="C4555" t="s">
        <v>20</v>
      </c>
      <c r="D4555" t="s">
        <v>14</v>
      </c>
      <c r="E4555">
        <v>24</v>
      </c>
      <c r="F4555">
        <v>347.55</v>
      </c>
      <c r="G4555" s="1">
        <v>45179</v>
      </c>
      <c r="H4555" t="s">
        <v>28</v>
      </c>
      <c r="I4555" t="s">
        <v>41</v>
      </c>
      <c r="J4555" t="s">
        <v>45</v>
      </c>
    </row>
    <row r="4556" spans="1:10" x14ac:dyDescent="0.25">
      <c r="A4556" t="s">
        <v>7600</v>
      </c>
      <c r="B4556" t="s">
        <v>4601</v>
      </c>
      <c r="C4556" t="s">
        <v>26</v>
      </c>
      <c r="D4556" t="s">
        <v>44</v>
      </c>
      <c r="E4556">
        <v>29</v>
      </c>
      <c r="F4556">
        <v>495.68</v>
      </c>
      <c r="G4556" s="1">
        <v>45201</v>
      </c>
      <c r="H4556" t="s">
        <v>15</v>
      </c>
      <c r="I4556" t="s">
        <v>16</v>
      </c>
    </row>
    <row r="4557" spans="1:10" x14ac:dyDescent="0.25">
      <c r="A4557" t="s">
        <v>7601</v>
      </c>
      <c r="B4557" t="s">
        <v>7602</v>
      </c>
      <c r="C4557" t="s">
        <v>26</v>
      </c>
      <c r="D4557" t="s">
        <v>14</v>
      </c>
      <c r="E4557">
        <v>42</v>
      </c>
      <c r="F4557">
        <v>422.98</v>
      </c>
      <c r="G4557" s="1">
        <v>45189</v>
      </c>
      <c r="H4557" t="s">
        <v>15</v>
      </c>
      <c r="I4557" t="s">
        <v>32</v>
      </c>
      <c r="J4557" t="s">
        <v>17</v>
      </c>
    </row>
    <row r="4558" spans="1:10" x14ac:dyDescent="0.25">
      <c r="A4558" t="s">
        <v>7603</v>
      </c>
      <c r="B4558" t="s">
        <v>2826</v>
      </c>
      <c r="C4558" t="s">
        <v>31</v>
      </c>
      <c r="D4558" t="s">
        <v>21</v>
      </c>
      <c r="E4558">
        <v>26</v>
      </c>
      <c r="F4558">
        <v>200.16</v>
      </c>
      <c r="G4558" s="1">
        <v>44993</v>
      </c>
      <c r="H4558" t="s">
        <v>15</v>
      </c>
      <c r="I4558" t="s">
        <v>23</v>
      </c>
      <c r="J4558" t="s">
        <v>77</v>
      </c>
    </row>
    <row r="4559" spans="1:10" x14ac:dyDescent="0.25">
      <c r="A4559" t="s">
        <v>7604</v>
      </c>
      <c r="B4559" t="s">
        <v>4688</v>
      </c>
      <c r="C4559" t="s">
        <v>59</v>
      </c>
      <c r="D4559" t="s">
        <v>21</v>
      </c>
      <c r="E4559">
        <v>44</v>
      </c>
      <c r="F4559">
        <v>373.91</v>
      </c>
      <c r="G4559" s="1">
        <v>45140</v>
      </c>
      <c r="H4559" t="s">
        <v>15</v>
      </c>
      <c r="I4559" t="s">
        <v>41</v>
      </c>
      <c r="J4559" t="s">
        <v>45</v>
      </c>
    </row>
    <row r="4560" spans="1:10" x14ac:dyDescent="0.25">
      <c r="A4560" t="s">
        <v>7605</v>
      </c>
      <c r="B4560" t="s">
        <v>7606</v>
      </c>
      <c r="C4560" t="s">
        <v>59</v>
      </c>
      <c r="D4560" t="s">
        <v>66</v>
      </c>
      <c r="E4560">
        <v>34</v>
      </c>
      <c r="F4560">
        <v>228.04</v>
      </c>
      <c r="G4560" s="1">
        <v>45267</v>
      </c>
      <c r="H4560" t="s">
        <v>15</v>
      </c>
      <c r="I4560" t="s">
        <v>16</v>
      </c>
    </row>
    <row r="4561" spans="1:10" x14ac:dyDescent="0.25">
      <c r="A4561" t="s">
        <v>7607</v>
      </c>
      <c r="B4561" t="s">
        <v>7608</v>
      </c>
      <c r="C4561" t="s">
        <v>20</v>
      </c>
      <c r="D4561" t="s">
        <v>66</v>
      </c>
      <c r="E4561">
        <v>1</v>
      </c>
      <c r="F4561">
        <v>160.13</v>
      </c>
      <c r="G4561" s="1">
        <v>44978</v>
      </c>
      <c r="H4561" t="s">
        <v>22</v>
      </c>
      <c r="I4561" t="s">
        <v>32</v>
      </c>
      <c r="J4561" t="s">
        <v>35</v>
      </c>
    </row>
    <row r="4562" spans="1:10" x14ac:dyDescent="0.25">
      <c r="A4562" t="s">
        <v>7609</v>
      </c>
      <c r="B4562" t="s">
        <v>2824</v>
      </c>
      <c r="C4562" t="s">
        <v>20</v>
      </c>
      <c r="D4562" t="s">
        <v>27</v>
      </c>
      <c r="E4562">
        <v>15</v>
      </c>
      <c r="F4562">
        <v>83.59</v>
      </c>
      <c r="G4562" s="1">
        <v>45201</v>
      </c>
      <c r="H4562" t="s">
        <v>28</v>
      </c>
      <c r="I4562" t="s">
        <v>32</v>
      </c>
    </row>
    <row r="4563" spans="1:10" x14ac:dyDescent="0.25">
      <c r="A4563" t="s">
        <v>7610</v>
      </c>
      <c r="B4563" t="s">
        <v>1227</v>
      </c>
      <c r="C4563" t="s">
        <v>26</v>
      </c>
      <c r="D4563" t="s">
        <v>27</v>
      </c>
      <c r="E4563">
        <v>48</v>
      </c>
      <c r="F4563">
        <v>66.92</v>
      </c>
      <c r="G4563" s="1">
        <v>45133</v>
      </c>
      <c r="H4563" t="s">
        <v>22</v>
      </c>
      <c r="I4563" t="s">
        <v>16</v>
      </c>
    </row>
    <row r="4564" spans="1:10" x14ac:dyDescent="0.25">
      <c r="A4564" t="s">
        <v>7611</v>
      </c>
      <c r="B4564" t="s">
        <v>2003</v>
      </c>
      <c r="C4564" t="s">
        <v>59</v>
      </c>
      <c r="D4564" t="s">
        <v>27</v>
      </c>
      <c r="E4564">
        <v>30</v>
      </c>
      <c r="F4564">
        <v>472.4</v>
      </c>
      <c r="G4564" s="1">
        <v>45202</v>
      </c>
      <c r="H4564" t="s">
        <v>28</v>
      </c>
      <c r="I4564" t="s">
        <v>32</v>
      </c>
      <c r="J4564" t="s">
        <v>17</v>
      </c>
    </row>
    <row r="4565" spans="1:10" x14ac:dyDescent="0.25">
      <c r="A4565" t="s">
        <v>7612</v>
      </c>
      <c r="B4565" t="s">
        <v>7613</v>
      </c>
      <c r="C4565" t="s">
        <v>20</v>
      </c>
      <c r="D4565" t="s">
        <v>56</v>
      </c>
      <c r="E4565">
        <v>13</v>
      </c>
      <c r="F4565">
        <v>105.46</v>
      </c>
      <c r="G4565" s="1">
        <v>45263</v>
      </c>
      <c r="H4565" t="s">
        <v>28</v>
      </c>
      <c r="I4565" t="s">
        <v>16</v>
      </c>
      <c r="J4565" t="s">
        <v>45</v>
      </c>
    </row>
    <row r="4566" spans="1:10" x14ac:dyDescent="0.25">
      <c r="A4566" t="s">
        <v>7614</v>
      </c>
      <c r="B4566" t="s">
        <v>7239</v>
      </c>
      <c r="C4566" t="s">
        <v>59</v>
      </c>
      <c r="D4566" t="s">
        <v>38</v>
      </c>
      <c r="E4566">
        <v>36</v>
      </c>
      <c r="F4566">
        <v>387.87</v>
      </c>
      <c r="G4566" s="1">
        <v>44976</v>
      </c>
      <c r="H4566" t="s">
        <v>22</v>
      </c>
      <c r="I4566" t="s">
        <v>41</v>
      </c>
      <c r="J4566" t="s">
        <v>45</v>
      </c>
    </row>
    <row r="4567" spans="1:10" x14ac:dyDescent="0.25">
      <c r="A4567" t="s">
        <v>7615</v>
      </c>
      <c r="B4567" t="s">
        <v>991</v>
      </c>
      <c r="C4567" t="s">
        <v>13</v>
      </c>
      <c r="D4567" t="s">
        <v>21</v>
      </c>
      <c r="E4567">
        <v>49</v>
      </c>
      <c r="F4567">
        <v>92.42</v>
      </c>
      <c r="G4567" s="1">
        <v>45052</v>
      </c>
      <c r="H4567" t="s">
        <v>15</v>
      </c>
      <c r="I4567" t="s">
        <v>41</v>
      </c>
      <c r="J4567" t="s">
        <v>45</v>
      </c>
    </row>
    <row r="4568" spans="1:10" x14ac:dyDescent="0.25">
      <c r="A4568" t="s">
        <v>7616</v>
      </c>
      <c r="B4568" t="s">
        <v>3811</v>
      </c>
      <c r="C4568" t="s">
        <v>59</v>
      </c>
      <c r="D4568" t="s">
        <v>21</v>
      </c>
      <c r="E4568">
        <v>7</v>
      </c>
      <c r="F4568">
        <v>157.91999999999999</v>
      </c>
      <c r="G4568" s="1">
        <v>44962</v>
      </c>
      <c r="H4568" t="s">
        <v>15</v>
      </c>
      <c r="I4568" t="s">
        <v>23</v>
      </c>
      <c r="J4568" t="s">
        <v>35</v>
      </c>
    </row>
    <row r="4569" spans="1:10" x14ac:dyDescent="0.25">
      <c r="A4569" t="s">
        <v>7617</v>
      </c>
      <c r="B4569" t="s">
        <v>1690</v>
      </c>
      <c r="C4569" t="s">
        <v>59</v>
      </c>
      <c r="D4569" t="s">
        <v>44</v>
      </c>
      <c r="E4569">
        <v>19</v>
      </c>
      <c r="F4569">
        <v>285.87</v>
      </c>
      <c r="G4569" s="1">
        <v>45264</v>
      </c>
      <c r="H4569" t="s">
        <v>22</v>
      </c>
      <c r="I4569" t="s">
        <v>16</v>
      </c>
      <c r="J4569" t="s">
        <v>17</v>
      </c>
    </row>
    <row r="4570" spans="1:10" x14ac:dyDescent="0.25">
      <c r="A4570" t="s">
        <v>7618</v>
      </c>
      <c r="B4570" t="s">
        <v>678</v>
      </c>
      <c r="C4570" t="s">
        <v>26</v>
      </c>
      <c r="D4570" t="s">
        <v>56</v>
      </c>
      <c r="E4570">
        <v>12</v>
      </c>
      <c r="F4570">
        <v>70.22</v>
      </c>
      <c r="G4570" s="1">
        <v>45250</v>
      </c>
      <c r="H4570" t="s">
        <v>15</v>
      </c>
      <c r="I4570" t="s">
        <v>23</v>
      </c>
      <c r="J4570" t="s">
        <v>17</v>
      </c>
    </row>
    <row r="4571" spans="1:10" x14ac:dyDescent="0.25">
      <c r="A4571" t="s">
        <v>7619</v>
      </c>
      <c r="B4571" t="s">
        <v>561</v>
      </c>
      <c r="C4571" t="s">
        <v>20</v>
      </c>
      <c r="D4571" t="s">
        <v>21</v>
      </c>
      <c r="E4571">
        <v>36</v>
      </c>
      <c r="F4571">
        <v>263.88</v>
      </c>
      <c r="G4571" s="1">
        <v>45256</v>
      </c>
      <c r="H4571" t="s">
        <v>22</v>
      </c>
      <c r="I4571" t="s">
        <v>32</v>
      </c>
      <c r="J4571" t="s">
        <v>45</v>
      </c>
    </row>
    <row r="4572" spans="1:10" x14ac:dyDescent="0.25">
      <c r="A4572" t="s">
        <v>7620</v>
      </c>
      <c r="B4572" t="s">
        <v>7621</v>
      </c>
      <c r="C4572" t="s">
        <v>13</v>
      </c>
      <c r="D4572" t="s">
        <v>66</v>
      </c>
      <c r="E4572">
        <v>10</v>
      </c>
      <c r="F4572">
        <v>439.61</v>
      </c>
      <c r="G4572" s="1">
        <v>45068</v>
      </c>
      <c r="H4572" t="s">
        <v>15</v>
      </c>
      <c r="I4572" t="s">
        <v>23</v>
      </c>
    </row>
    <row r="4573" spans="1:10" x14ac:dyDescent="0.25">
      <c r="A4573" t="s">
        <v>7622</v>
      </c>
      <c r="B4573" t="s">
        <v>2729</v>
      </c>
      <c r="C4573" t="s">
        <v>20</v>
      </c>
      <c r="D4573" t="s">
        <v>14</v>
      </c>
      <c r="E4573">
        <v>39</v>
      </c>
      <c r="F4573">
        <v>373.11</v>
      </c>
      <c r="G4573" s="1">
        <v>45151</v>
      </c>
      <c r="H4573" t="s">
        <v>15</v>
      </c>
      <c r="I4573" t="s">
        <v>16</v>
      </c>
    </row>
    <row r="4574" spans="1:10" x14ac:dyDescent="0.25">
      <c r="A4574" t="s">
        <v>7623</v>
      </c>
      <c r="B4574" t="s">
        <v>7380</v>
      </c>
      <c r="C4574" t="s">
        <v>31</v>
      </c>
      <c r="D4574" t="s">
        <v>21</v>
      </c>
      <c r="E4574">
        <v>10</v>
      </c>
      <c r="F4574">
        <v>387.7</v>
      </c>
      <c r="G4574" s="1">
        <v>45099</v>
      </c>
      <c r="H4574" t="s">
        <v>22</v>
      </c>
      <c r="I4574" t="s">
        <v>32</v>
      </c>
      <c r="J4574" t="s">
        <v>17</v>
      </c>
    </row>
    <row r="4575" spans="1:10" x14ac:dyDescent="0.25">
      <c r="A4575" t="s">
        <v>7624</v>
      </c>
      <c r="B4575" t="s">
        <v>1017</v>
      </c>
      <c r="C4575" t="s">
        <v>20</v>
      </c>
      <c r="D4575" t="s">
        <v>38</v>
      </c>
      <c r="E4575">
        <v>26</v>
      </c>
      <c r="F4575">
        <v>439.31</v>
      </c>
      <c r="G4575" s="1">
        <v>45272</v>
      </c>
      <c r="H4575" t="s">
        <v>22</v>
      </c>
      <c r="I4575" t="s">
        <v>41</v>
      </c>
      <c r="J4575" t="s">
        <v>35</v>
      </c>
    </row>
    <row r="4576" spans="1:10" x14ac:dyDescent="0.25">
      <c r="A4576" t="s">
        <v>7625</v>
      </c>
      <c r="B4576" t="s">
        <v>2136</v>
      </c>
      <c r="C4576" t="s">
        <v>20</v>
      </c>
      <c r="D4576" t="s">
        <v>44</v>
      </c>
      <c r="E4576">
        <v>12</v>
      </c>
      <c r="F4576">
        <v>421.37</v>
      </c>
      <c r="G4576" s="1">
        <v>45241</v>
      </c>
      <c r="H4576" t="s">
        <v>15</v>
      </c>
      <c r="I4576" t="s">
        <v>32</v>
      </c>
      <c r="J4576" t="s">
        <v>45</v>
      </c>
    </row>
    <row r="4577" spans="1:10" x14ac:dyDescent="0.25">
      <c r="A4577" t="s">
        <v>7626</v>
      </c>
      <c r="B4577" t="s">
        <v>3253</v>
      </c>
      <c r="C4577" t="s">
        <v>13</v>
      </c>
      <c r="D4577" t="s">
        <v>14</v>
      </c>
      <c r="E4577">
        <v>5</v>
      </c>
      <c r="F4577">
        <v>395.82</v>
      </c>
      <c r="G4577" s="1">
        <v>45018</v>
      </c>
      <c r="H4577" t="s">
        <v>28</v>
      </c>
      <c r="I4577" t="s">
        <v>41</v>
      </c>
      <c r="J4577" t="s">
        <v>45</v>
      </c>
    </row>
    <row r="4578" spans="1:10" x14ac:dyDescent="0.25">
      <c r="A4578" t="s">
        <v>7627</v>
      </c>
      <c r="B4578" t="s">
        <v>5465</v>
      </c>
      <c r="C4578" t="s">
        <v>31</v>
      </c>
      <c r="D4578" t="s">
        <v>38</v>
      </c>
      <c r="E4578">
        <v>39</v>
      </c>
      <c r="F4578">
        <v>62.64</v>
      </c>
      <c r="G4578" s="1">
        <v>44998</v>
      </c>
      <c r="H4578" t="s">
        <v>22</v>
      </c>
      <c r="I4578" t="s">
        <v>23</v>
      </c>
      <c r="J4578" t="s">
        <v>35</v>
      </c>
    </row>
    <row r="4579" spans="1:10" x14ac:dyDescent="0.25">
      <c r="A4579" t="s">
        <v>7628</v>
      </c>
      <c r="B4579" t="s">
        <v>2560</v>
      </c>
      <c r="C4579" t="s">
        <v>13</v>
      </c>
      <c r="D4579" t="s">
        <v>56</v>
      </c>
      <c r="E4579">
        <v>41</v>
      </c>
      <c r="F4579">
        <v>348.17</v>
      </c>
      <c r="G4579" s="1">
        <v>45086</v>
      </c>
      <c r="H4579" t="s">
        <v>22</v>
      </c>
      <c r="I4579" t="s">
        <v>32</v>
      </c>
    </row>
    <row r="4580" spans="1:10" x14ac:dyDescent="0.25">
      <c r="A4580" t="s">
        <v>7629</v>
      </c>
      <c r="B4580" t="s">
        <v>7630</v>
      </c>
      <c r="C4580" t="s">
        <v>59</v>
      </c>
      <c r="D4580" t="s">
        <v>14</v>
      </c>
      <c r="E4580">
        <v>38</v>
      </c>
      <c r="F4580">
        <v>409.21</v>
      </c>
      <c r="G4580" s="1">
        <v>45064</v>
      </c>
      <c r="H4580" t="s">
        <v>28</v>
      </c>
      <c r="I4580" t="s">
        <v>16</v>
      </c>
      <c r="J4580" t="s">
        <v>45</v>
      </c>
    </row>
    <row r="4581" spans="1:10" x14ac:dyDescent="0.25">
      <c r="A4581" t="s">
        <v>7631</v>
      </c>
      <c r="B4581" t="s">
        <v>1113</v>
      </c>
      <c r="C4581" t="s">
        <v>13</v>
      </c>
      <c r="D4581" t="s">
        <v>27</v>
      </c>
      <c r="E4581">
        <v>38</v>
      </c>
      <c r="F4581">
        <v>157.27000000000001</v>
      </c>
      <c r="G4581" s="1">
        <v>45036</v>
      </c>
      <c r="H4581" t="s">
        <v>28</v>
      </c>
      <c r="I4581" t="s">
        <v>16</v>
      </c>
      <c r="J4581" t="s">
        <v>17</v>
      </c>
    </row>
    <row r="4582" spans="1:10" x14ac:dyDescent="0.25">
      <c r="A4582" t="s">
        <v>7632</v>
      </c>
      <c r="B4582" t="s">
        <v>1332</v>
      </c>
      <c r="C4582" t="s">
        <v>31</v>
      </c>
      <c r="D4582" t="s">
        <v>27</v>
      </c>
      <c r="E4582">
        <v>19</v>
      </c>
      <c r="F4582">
        <v>379.81</v>
      </c>
      <c r="G4582" s="1">
        <v>45093</v>
      </c>
      <c r="H4582" t="s">
        <v>22</v>
      </c>
      <c r="I4582" t="s">
        <v>16</v>
      </c>
      <c r="J4582" t="s">
        <v>45</v>
      </c>
    </row>
    <row r="4583" spans="1:10" x14ac:dyDescent="0.25">
      <c r="A4583" t="s">
        <v>7633</v>
      </c>
      <c r="B4583" t="s">
        <v>7634</v>
      </c>
      <c r="C4583" t="s">
        <v>59</v>
      </c>
      <c r="D4583" t="s">
        <v>44</v>
      </c>
      <c r="E4583">
        <v>33</v>
      </c>
      <c r="F4583">
        <v>439.16</v>
      </c>
      <c r="G4583" s="1">
        <v>45212</v>
      </c>
      <c r="H4583" t="s">
        <v>22</v>
      </c>
      <c r="I4583" t="s">
        <v>32</v>
      </c>
      <c r="J4583" t="s">
        <v>17</v>
      </c>
    </row>
    <row r="4584" spans="1:10" x14ac:dyDescent="0.25">
      <c r="A4584" t="s">
        <v>7635</v>
      </c>
      <c r="B4584" t="s">
        <v>7636</v>
      </c>
      <c r="C4584" t="s">
        <v>59</v>
      </c>
      <c r="D4584" t="s">
        <v>27</v>
      </c>
      <c r="E4584">
        <v>26</v>
      </c>
      <c r="F4584">
        <v>253.19</v>
      </c>
      <c r="G4584" s="1">
        <v>45081</v>
      </c>
      <c r="H4584" t="s">
        <v>22</v>
      </c>
      <c r="I4584" t="s">
        <v>41</v>
      </c>
      <c r="J4584" t="s">
        <v>35</v>
      </c>
    </row>
    <row r="4585" spans="1:10" x14ac:dyDescent="0.25">
      <c r="A4585" t="s">
        <v>7637</v>
      </c>
      <c r="B4585" t="s">
        <v>7638</v>
      </c>
      <c r="C4585" t="s">
        <v>59</v>
      </c>
      <c r="D4585" t="s">
        <v>14</v>
      </c>
      <c r="E4585">
        <v>31</v>
      </c>
      <c r="F4585">
        <v>473.01</v>
      </c>
      <c r="G4585" s="1">
        <v>45010</v>
      </c>
      <c r="H4585" t="s">
        <v>28</v>
      </c>
      <c r="I4585" t="s">
        <v>23</v>
      </c>
      <c r="J4585" t="s">
        <v>77</v>
      </c>
    </row>
    <row r="4586" spans="1:10" x14ac:dyDescent="0.25">
      <c r="A4586" t="s">
        <v>7639</v>
      </c>
      <c r="B4586" t="s">
        <v>1568</v>
      </c>
      <c r="C4586" t="s">
        <v>20</v>
      </c>
      <c r="D4586" t="s">
        <v>44</v>
      </c>
      <c r="E4586">
        <v>6</v>
      </c>
      <c r="F4586">
        <v>364.16</v>
      </c>
      <c r="G4586" s="1">
        <v>44936</v>
      </c>
      <c r="H4586" t="s">
        <v>28</v>
      </c>
      <c r="I4586" t="s">
        <v>41</v>
      </c>
    </row>
    <row r="4587" spans="1:10" x14ac:dyDescent="0.25">
      <c r="A4587" t="s">
        <v>7640</v>
      </c>
      <c r="B4587" t="s">
        <v>7641</v>
      </c>
      <c r="C4587" t="s">
        <v>13</v>
      </c>
      <c r="D4587" t="s">
        <v>66</v>
      </c>
      <c r="E4587">
        <v>20</v>
      </c>
      <c r="F4587">
        <v>302.33</v>
      </c>
      <c r="G4587" s="1">
        <v>44968</v>
      </c>
      <c r="H4587" t="s">
        <v>15</v>
      </c>
      <c r="I4587" t="s">
        <v>23</v>
      </c>
      <c r="J4587" t="s">
        <v>77</v>
      </c>
    </row>
    <row r="4588" spans="1:10" x14ac:dyDescent="0.25">
      <c r="A4588" t="s">
        <v>7642</v>
      </c>
      <c r="B4588" t="s">
        <v>7125</v>
      </c>
      <c r="C4588" t="s">
        <v>13</v>
      </c>
      <c r="D4588" t="s">
        <v>14</v>
      </c>
      <c r="E4588">
        <v>11</v>
      </c>
      <c r="F4588">
        <v>429.76</v>
      </c>
      <c r="G4588" s="1">
        <v>44989</v>
      </c>
      <c r="H4588" t="s">
        <v>15</v>
      </c>
      <c r="I4588" t="s">
        <v>32</v>
      </c>
      <c r="J4588" t="s">
        <v>17</v>
      </c>
    </row>
    <row r="4589" spans="1:10" x14ac:dyDescent="0.25">
      <c r="A4589" t="s">
        <v>7643</v>
      </c>
      <c r="B4589" t="s">
        <v>7644</v>
      </c>
      <c r="C4589" t="s">
        <v>20</v>
      </c>
      <c r="D4589" t="s">
        <v>66</v>
      </c>
      <c r="E4589">
        <v>28</v>
      </c>
      <c r="F4589">
        <v>49.62</v>
      </c>
      <c r="G4589" s="1">
        <v>45062</v>
      </c>
      <c r="H4589" t="s">
        <v>22</v>
      </c>
      <c r="I4589" t="s">
        <v>23</v>
      </c>
      <c r="J4589" t="s">
        <v>45</v>
      </c>
    </row>
    <row r="4590" spans="1:10" x14ac:dyDescent="0.25">
      <c r="A4590" t="s">
        <v>7645</v>
      </c>
      <c r="B4590" t="s">
        <v>1342</v>
      </c>
      <c r="C4590" t="s">
        <v>26</v>
      </c>
      <c r="D4590" t="s">
        <v>21</v>
      </c>
      <c r="E4590">
        <v>26</v>
      </c>
      <c r="F4590">
        <v>245.14</v>
      </c>
      <c r="G4590" s="1">
        <v>45184</v>
      </c>
      <c r="H4590" t="s">
        <v>15</v>
      </c>
      <c r="I4590" t="s">
        <v>23</v>
      </c>
    </row>
    <row r="4591" spans="1:10" x14ac:dyDescent="0.25">
      <c r="A4591" t="s">
        <v>7646</v>
      </c>
      <c r="B4591" t="s">
        <v>1471</v>
      </c>
      <c r="C4591" t="s">
        <v>31</v>
      </c>
      <c r="D4591" t="s">
        <v>21</v>
      </c>
      <c r="E4591">
        <v>3</v>
      </c>
      <c r="F4591">
        <v>233.74</v>
      </c>
      <c r="G4591" s="1">
        <v>45276</v>
      </c>
      <c r="H4591" t="s">
        <v>22</v>
      </c>
      <c r="I4591" t="s">
        <v>23</v>
      </c>
      <c r="J4591" t="s">
        <v>77</v>
      </c>
    </row>
    <row r="4592" spans="1:10" x14ac:dyDescent="0.25">
      <c r="A4592" t="s">
        <v>7647</v>
      </c>
      <c r="B4592" t="s">
        <v>7648</v>
      </c>
      <c r="C4592" t="s">
        <v>13</v>
      </c>
      <c r="D4592" t="s">
        <v>14</v>
      </c>
      <c r="E4592">
        <v>19</v>
      </c>
      <c r="F4592">
        <v>275.97000000000003</v>
      </c>
      <c r="G4592" s="1">
        <v>44964</v>
      </c>
      <c r="H4592" t="s">
        <v>15</v>
      </c>
      <c r="I4592" t="s">
        <v>32</v>
      </c>
      <c r="J4592" t="s">
        <v>35</v>
      </c>
    </row>
    <row r="4593" spans="1:10" x14ac:dyDescent="0.25">
      <c r="A4593" t="s">
        <v>7649</v>
      </c>
      <c r="B4593" t="s">
        <v>1727</v>
      </c>
      <c r="C4593" t="s">
        <v>59</v>
      </c>
      <c r="D4593" t="s">
        <v>38</v>
      </c>
      <c r="E4593">
        <v>18</v>
      </c>
      <c r="F4593">
        <v>155.41</v>
      </c>
      <c r="G4593" s="1">
        <v>45036</v>
      </c>
      <c r="H4593" t="s">
        <v>28</v>
      </c>
      <c r="I4593" t="s">
        <v>41</v>
      </c>
      <c r="J4593" t="s">
        <v>45</v>
      </c>
    </row>
    <row r="4594" spans="1:10" x14ac:dyDescent="0.25">
      <c r="A4594" t="s">
        <v>7650</v>
      </c>
      <c r="B4594" t="s">
        <v>610</v>
      </c>
      <c r="C4594" t="s">
        <v>20</v>
      </c>
      <c r="D4594" t="s">
        <v>38</v>
      </c>
      <c r="E4594">
        <v>18</v>
      </c>
      <c r="F4594">
        <v>317.85000000000002</v>
      </c>
      <c r="G4594" s="1">
        <v>45147</v>
      </c>
      <c r="H4594" t="s">
        <v>28</v>
      </c>
      <c r="I4594" t="s">
        <v>23</v>
      </c>
      <c r="J4594" t="s">
        <v>45</v>
      </c>
    </row>
    <row r="4595" spans="1:10" x14ac:dyDescent="0.25">
      <c r="A4595" t="s">
        <v>7651</v>
      </c>
      <c r="B4595" t="s">
        <v>7652</v>
      </c>
      <c r="C4595" t="s">
        <v>59</v>
      </c>
      <c r="D4595" t="s">
        <v>38</v>
      </c>
      <c r="E4595">
        <v>3</v>
      </c>
      <c r="F4595">
        <v>483.53</v>
      </c>
      <c r="G4595" s="1">
        <v>44932</v>
      </c>
      <c r="H4595" t="s">
        <v>28</v>
      </c>
      <c r="I4595" t="s">
        <v>16</v>
      </c>
    </row>
    <row r="4596" spans="1:10" x14ac:dyDescent="0.25">
      <c r="A4596" t="s">
        <v>7653</v>
      </c>
      <c r="B4596" t="s">
        <v>571</v>
      </c>
      <c r="C4596" t="s">
        <v>26</v>
      </c>
      <c r="D4596" t="s">
        <v>38</v>
      </c>
      <c r="E4596">
        <v>30</v>
      </c>
      <c r="F4596">
        <v>197.63</v>
      </c>
      <c r="G4596" s="1">
        <v>45204</v>
      </c>
      <c r="H4596" t="s">
        <v>22</v>
      </c>
      <c r="I4596" t="s">
        <v>32</v>
      </c>
      <c r="J4596" t="s">
        <v>77</v>
      </c>
    </row>
    <row r="4597" spans="1:10" x14ac:dyDescent="0.25">
      <c r="A4597" t="s">
        <v>7654</v>
      </c>
      <c r="B4597" t="s">
        <v>5095</v>
      </c>
      <c r="C4597" t="s">
        <v>59</v>
      </c>
      <c r="D4597" t="s">
        <v>66</v>
      </c>
      <c r="E4597">
        <v>17</v>
      </c>
      <c r="F4597">
        <v>53.11</v>
      </c>
      <c r="G4597" s="1">
        <v>44980</v>
      </c>
      <c r="H4597" t="s">
        <v>15</v>
      </c>
      <c r="I4597" t="s">
        <v>32</v>
      </c>
    </row>
    <row r="4598" spans="1:10" x14ac:dyDescent="0.25">
      <c r="A4598" t="s">
        <v>7655</v>
      </c>
      <c r="B4598" t="s">
        <v>7656</v>
      </c>
      <c r="C4598" t="s">
        <v>59</v>
      </c>
      <c r="D4598" t="s">
        <v>27</v>
      </c>
      <c r="E4598">
        <v>9</v>
      </c>
      <c r="F4598">
        <v>237.37</v>
      </c>
      <c r="G4598" s="1">
        <v>45170</v>
      </c>
      <c r="H4598" t="s">
        <v>28</v>
      </c>
      <c r="I4598" t="s">
        <v>16</v>
      </c>
      <c r="J4598" t="s">
        <v>45</v>
      </c>
    </row>
    <row r="4599" spans="1:10" x14ac:dyDescent="0.25">
      <c r="A4599" t="s">
        <v>7657</v>
      </c>
      <c r="B4599" t="s">
        <v>7658</v>
      </c>
      <c r="C4599" t="s">
        <v>31</v>
      </c>
      <c r="D4599" t="s">
        <v>21</v>
      </c>
      <c r="E4599">
        <v>24</v>
      </c>
      <c r="F4599">
        <v>377.66</v>
      </c>
      <c r="G4599" s="1">
        <v>44979</v>
      </c>
      <c r="H4599" t="s">
        <v>22</v>
      </c>
      <c r="I4599" t="s">
        <v>23</v>
      </c>
    </row>
    <row r="4600" spans="1:10" x14ac:dyDescent="0.25">
      <c r="A4600" t="s">
        <v>7659</v>
      </c>
      <c r="B4600" t="s">
        <v>7660</v>
      </c>
      <c r="C4600" t="s">
        <v>59</v>
      </c>
      <c r="D4600" t="s">
        <v>21</v>
      </c>
      <c r="E4600">
        <v>41</v>
      </c>
      <c r="F4600">
        <v>469.86</v>
      </c>
      <c r="G4600" s="1">
        <v>45125</v>
      </c>
      <c r="H4600" t="s">
        <v>15</v>
      </c>
      <c r="I4600" t="s">
        <v>32</v>
      </c>
    </row>
    <row r="4601" spans="1:10" x14ac:dyDescent="0.25">
      <c r="A4601" t="s">
        <v>7661</v>
      </c>
      <c r="B4601" t="s">
        <v>4306</v>
      </c>
      <c r="C4601" t="s">
        <v>26</v>
      </c>
      <c r="D4601" t="s">
        <v>14</v>
      </c>
      <c r="E4601">
        <v>14</v>
      </c>
      <c r="F4601">
        <v>30.91</v>
      </c>
      <c r="G4601" s="1">
        <v>45288</v>
      </c>
      <c r="H4601" t="s">
        <v>28</v>
      </c>
      <c r="I4601" t="s">
        <v>41</v>
      </c>
      <c r="J4601" t="s">
        <v>17</v>
      </c>
    </row>
    <row r="4602" spans="1:10" x14ac:dyDescent="0.25">
      <c r="A4602" t="s">
        <v>7662</v>
      </c>
      <c r="B4602" t="s">
        <v>4481</v>
      </c>
      <c r="C4602" t="s">
        <v>31</v>
      </c>
      <c r="D4602" t="s">
        <v>21</v>
      </c>
      <c r="E4602">
        <v>42</v>
      </c>
      <c r="F4602">
        <v>414.42</v>
      </c>
      <c r="G4602" s="1">
        <v>45195</v>
      </c>
      <c r="H4602" t="s">
        <v>15</v>
      </c>
      <c r="I4602" t="s">
        <v>41</v>
      </c>
      <c r="J4602" t="s">
        <v>35</v>
      </c>
    </row>
    <row r="4603" spans="1:10" x14ac:dyDescent="0.25">
      <c r="A4603" t="s">
        <v>7663</v>
      </c>
      <c r="B4603" t="s">
        <v>7664</v>
      </c>
      <c r="C4603" t="s">
        <v>59</v>
      </c>
      <c r="D4603" t="s">
        <v>56</v>
      </c>
      <c r="E4603">
        <v>14</v>
      </c>
      <c r="F4603">
        <v>39.479999999999997</v>
      </c>
      <c r="G4603" s="1">
        <v>45153</v>
      </c>
      <c r="H4603" t="s">
        <v>28</v>
      </c>
      <c r="I4603" t="s">
        <v>16</v>
      </c>
    </row>
    <row r="4604" spans="1:10" x14ac:dyDescent="0.25">
      <c r="A4604" t="s">
        <v>7665</v>
      </c>
      <c r="B4604" t="s">
        <v>3396</v>
      </c>
      <c r="C4604" t="s">
        <v>59</v>
      </c>
      <c r="D4604" t="s">
        <v>44</v>
      </c>
      <c r="E4604">
        <v>12</v>
      </c>
      <c r="F4604">
        <v>281.05</v>
      </c>
      <c r="G4604" s="1">
        <v>45005</v>
      </c>
      <c r="H4604" t="s">
        <v>15</v>
      </c>
      <c r="I4604" t="s">
        <v>41</v>
      </c>
      <c r="J4604" t="s">
        <v>45</v>
      </c>
    </row>
    <row r="4605" spans="1:10" x14ac:dyDescent="0.25">
      <c r="A4605" t="s">
        <v>7666</v>
      </c>
      <c r="B4605" t="s">
        <v>1916</v>
      </c>
      <c r="C4605" t="s">
        <v>20</v>
      </c>
      <c r="D4605" t="s">
        <v>38</v>
      </c>
      <c r="E4605">
        <v>9</v>
      </c>
      <c r="F4605">
        <v>82.37</v>
      </c>
      <c r="G4605" s="1">
        <v>45104</v>
      </c>
      <c r="H4605" t="s">
        <v>15</v>
      </c>
      <c r="I4605" t="s">
        <v>23</v>
      </c>
      <c r="J4605" t="s">
        <v>77</v>
      </c>
    </row>
    <row r="4606" spans="1:10" x14ac:dyDescent="0.25">
      <c r="A4606" t="s">
        <v>7667</v>
      </c>
      <c r="B4606" t="s">
        <v>7668</v>
      </c>
      <c r="C4606" t="s">
        <v>20</v>
      </c>
      <c r="D4606" t="s">
        <v>27</v>
      </c>
      <c r="E4606">
        <v>43</v>
      </c>
      <c r="F4606">
        <v>471.08</v>
      </c>
      <c r="G4606" s="1">
        <v>45020</v>
      </c>
      <c r="H4606" t="s">
        <v>28</v>
      </c>
      <c r="I4606" t="s">
        <v>23</v>
      </c>
      <c r="J4606" t="s">
        <v>45</v>
      </c>
    </row>
    <row r="4607" spans="1:10" x14ac:dyDescent="0.25">
      <c r="A4607" t="s">
        <v>7669</v>
      </c>
      <c r="B4607" t="s">
        <v>3247</v>
      </c>
      <c r="C4607" t="s">
        <v>31</v>
      </c>
      <c r="D4607" t="s">
        <v>38</v>
      </c>
      <c r="E4607">
        <v>29</v>
      </c>
      <c r="F4607">
        <v>12.54</v>
      </c>
      <c r="G4607" s="1">
        <v>45109</v>
      </c>
      <c r="H4607" t="s">
        <v>28</v>
      </c>
      <c r="I4607" t="s">
        <v>23</v>
      </c>
      <c r="J4607" t="s">
        <v>17</v>
      </c>
    </row>
    <row r="4608" spans="1:10" x14ac:dyDescent="0.25">
      <c r="A4608" t="s">
        <v>7670</v>
      </c>
      <c r="B4608" t="s">
        <v>6538</v>
      </c>
      <c r="C4608" t="s">
        <v>13</v>
      </c>
      <c r="D4608" t="s">
        <v>66</v>
      </c>
      <c r="E4608">
        <v>25</v>
      </c>
      <c r="F4608">
        <v>327.27999999999997</v>
      </c>
      <c r="G4608" s="1">
        <v>45039</v>
      </c>
      <c r="H4608" t="s">
        <v>22</v>
      </c>
      <c r="I4608" t="s">
        <v>41</v>
      </c>
      <c r="J4608" t="s">
        <v>17</v>
      </c>
    </row>
    <row r="4609" spans="1:10" x14ac:dyDescent="0.25">
      <c r="A4609" t="s">
        <v>7671</v>
      </c>
      <c r="B4609" t="s">
        <v>920</v>
      </c>
      <c r="C4609" t="s">
        <v>59</v>
      </c>
      <c r="D4609" t="s">
        <v>66</v>
      </c>
      <c r="E4609">
        <v>47</v>
      </c>
      <c r="F4609">
        <v>150.71</v>
      </c>
      <c r="G4609" s="1">
        <v>45027</v>
      </c>
      <c r="H4609" t="s">
        <v>15</v>
      </c>
      <c r="I4609" t="s">
        <v>23</v>
      </c>
    </row>
    <row r="4610" spans="1:10" x14ac:dyDescent="0.25">
      <c r="A4610" t="s">
        <v>7672</v>
      </c>
      <c r="B4610" t="s">
        <v>7673</v>
      </c>
      <c r="C4610" t="s">
        <v>59</v>
      </c>
      <c r="D4610" t="s">
        <v>44</v>
      </c>
      <c r="E4610">
        <v>31</v>
      </c>
      <c r="F4610">
        <v>243.6</v>
      </c>
      <c r="G4610" s="1">
        <v>45140</v>
      </c>
      <c r="H4610" t="s">
        <v>28</v>
      </c>
      <c r="I4610" t="s">
        <v>41</v>
      </c>
      <c r="J4610" t="s">
        <v>77</v>
      </c>
    </row>
    <row r="4611" spans="1:10" x14ac:dyDescent="0.25">
      <c r="A4611" t="s">
        <v>7674</v>
      </c>
      <c r="B4611" t="s">
        <v>3745</v>
      </c>
      <c r="C4611" t="s">
        <v>13</v>
      </c>
      <c r="D4611" t="s">
        <v>27</v>
      </c>
      <c r="E4611">
        <v>45</v>
      </c>
      <c r="F4611">
        <v>435.72</v>
      </c>
      <c r="G4611" s="1">
        <v>45224</v>
      </c>
      <c r="H4611" t="s">
        <v>15</v>
      </c>
      <c r="I4611" t="s">
        <v>41</v>
      </c>
      <c r="J4611" t="s">
        <v>35</v>
      </c>
    </row>
    <row r="4612" spans="1:10" x14ac:dyDescent="0.25">
      <c r="A4612" t="s">
        <v>7675</v>
      </c>
      <c r="B4612" t="s">
        <v>3596</v>
      </c>
      <c r="C4612" t="s">
        <v>59</v>
      </c>
      <c r="D4612" t="s">
        <v>44</v>
      </c>
      <c r="E4612">
        <v>18</v>
      </c>
      <c r="F4612">
        <v>270.97000000000003</v>
      </c>
      <c r="G4612" s="1">
        <v>45006</v>
      </c>
      <c r="H4612" t="s">
        <v>28</v>
      </c>
      <c r="I4612" t="s">
        <v>23</v>
      </c>
      <c r="J4612" t="s">
        <v>45</v>
      </c>
    </row>
    <row r="4613" spans="1:10" x14ac:dyDescent="0.25">
      <c r="A4613" t="s">
        <v>7676</v>
      </c>
      <c r="B4613" t="s">
        <v>7677</v>
      </c>
      <c r="C4613" t="s">
        <v>26</v>
      </c>
      <c r="D4613" t="s">
        <v>27</v>
      </c>
      <c r="E4613">
        <v>39</v>
      </c>
      <c r="F4613">
        <v>202.71</v>
      </c>
      <c r="G4613" s="1">
        <v>44932</v>
      </c>
      <c r="H4613" t="s">
        <v>22</v>
      </c>
      <c r="I4613" t="s">
        <v>16</v>
      </c>
    </row>
    <row r="4614" spans="1:10" x14ac:dyDescent="0.25">
      <c r="A4614" t="s">
        <v>7678</v>
      </c>
      <c r="B4614" t="s">
        <v>3152</v>
      </c>
      <c r="C4614" t="s">
        <v>20</v>
      </c>
      <c r="D4614" t="s">
        <v>44</v>
      </c>
      <c r="E4614">
        <v>27</v>
      </c>
      <c r="F4614">
        <v>464.52</v>
      </c>
      <c r="G4614" s="1">
        <v>45197</v>
      </c>
      <c r="H4614" t="s">
        <v>28</v>
      </c>
      <c r="I4614" t="s">
        <v>32</v>
      </c>
      <c r="J4614" t="s">
        <v>17</v>
      </c>
    </row>
    <row r="4615" spans="1:10" x14ac:dyDescent="0.25">
      <c r="A4615" t="s">
        <v>7679</v>
      </c>
      <c r="B4615" t="s">
        <v>3834</v>
      </c>
      <c r="C4615" t="s">
        <v>59</v>
      </c>
      <c r="D4615" t="s">
        <v>21</v>
      </c>
      <c r="E4615">
        <v>22</v>
      </c>
      <c r="F4615">
        <v>111.45</v>
      </c>
      <c r="G4615" s="1">
        <v>45191</v>
      </c>
      <c r="H4615" t="s">
        <v>28</v>
      </c>
      <c r="I4615" t="s">
        <v>32</v>
      </c>
      <c r="J4615" t="s">
        <v>45</v>
      </c>
    </row>
    <row r="4616" spans="1:10" x14ac:dyDescent="0.25">
      <c r="A4616" t="s">
        <v>7680</v>
      </c>
      <c r="B4616" t="s">
        <v>2500</v>
      </c>
      <c r="C4616" t="s">
        <v>31</v>
      </c>
      <c r="D4616" t="s">
        <v>27</v>
      </c>
      <c r="E4616">
        <v>45</v>
      </c>
      <c r="F4616">
        <v>292.89999999999998</v>
      </c>
      <c r="G4616" s="1">
        <v>45250</v>
      </c>
      <c r="H4616" t="s">
        <v>28</v>
      </c>
      <c r="I4616" t="s">
        <v>32</v>
      </c>
    </row>
    <row r="4617" spans="1:10" x14ac:dyDescent="0.25">
      <c r="A4617" t="s">
        <v>7681</v>
      </c>
      <c r="B4617" t="s">
        <v>5962</v>
      </c>
      <c r="C4617" t="s">
        <v>31</v>
      </c>
      <c r="D4617" t="s">
        <v>14</v>
      </c>
      <c r="E4617">
        <v>36</v>
      </c>
      <c r="F4617">
        <v>387.49</v>
      </c>
      <c r="G4617" s="1">
        <v>44999</v>
      </c>
      <c r="H4617" t="s">
        <v>28</v>
      </c>
      <c r="I4617" t="s">
        <v>41</v>
      </c>
      <c r="J4617" t="s">
        <v>17</v>
      </c>
    </row>
    <row r="4618" spans="1:10" x14ac:dyDescent="0.25">
      <c r="A4618" t="s">
        <v>7682</v>
      </c>
      <c r="B4618" t="s">
        <v>7683</v>
      </c>
      <c r="C4618" t="s">
        <v>13</v>
      </c>
      <c r="D4618" t="s">
        <v>21</v>
      </c>
      <c r="E4618">
        <v>2</v>
      </c>
      <c r="F4618">
        <v>105.28</v>
      </c>
      <c r="G4618" s="1">
        <v>45240</v>
      </c>
      <c r="H4618" t="s">
        <v>28</v>
      </c>
      <c r="I4618" t="s">
        <v>41</v>
      </c>
      <c r="J4618" t="s">
        <v>45</v>
      </c>
    </row>
    <row r="4619" spans="1:10" x14ac:dyDescent="0.25">
      <c r="A4619" t="s">
        <v>7684</v>
      </c>
      <c r="B4619" t="s">
        <v>2496</v>
      </c>
      <c r="C4619" t="s">
        <v>31</v>
      </c>
      <c r="D4619" t="s">
        <v>21</v>
      </c>
      <c r="E4619">
        <v>6</v>
      </c>
      <c r="F4619">
        <v>479.83</v>
      </c>
      <c r="G4619" s="1">
        <v>44999</v>
      </c>
      <c r="H4619" t="s">
        <v>22</v>
      </c>
      <c r="I4619" t="s">
        <v>32</v>
      </c>
      <c r="J4619" t="s">
        <v>77</v>
      </c>
    </row>
    <row r="4620" spans="1:10" x14ac:dyDescent="0.25">
      <c r="A4620" t="s">
        <v>7685</v>
      </c>
      <c r="B4620" t="s">
        <v>6074</v>
      </c>
      <c r="C4620" t="s">
        <v>26</v>
      </c>
      <c r="D4620" t="s">
        <v>21</v>
      </c>
      <c r="E4620">
        <v>33</v>
      </c>
      <c r="F4620">
        <v>466.03</v>
      </c>
      <c r="G4620" s="1">
        <v>45066</v>
      </c>
      <c r="H4620" t="s">
        <v>28</v>
      </c>
      <c r="I4620" t="s">
        <v>41</v>
      </c>
      <c r="J4620" t="s">
        <v>45</v>
      </c>
    </row>
    <row r="4621" spans="1:10" x14ac:dyDescent="0.25">
      <c r="A4621" t="s">
        <v>7686</v>
      </c>
      <c r="B4621" t="s">
        <v>7687</v>
      </c>
      <c r="C4621" t="s">
        <v>31</v>
      </c>
      <c r="D4621" t="s">
        <v>38</v>
      </c>
      <c r="E4621">
        <v>27</v>
      </c>
      <c r="F4621">
        <v>71.61</v>
      </c>
      <c r="G4621" s="1">
        <v>45122</v>
      </c>
      <c r="H4621" t="s">
        <v>22</v>
      </c>
      <c r="I4621" t="s">
        <v>41</v>
      </c>
      <c r="J4621" t="s">
        <v>77</v>
      </c>
    </row>
    <row r="4622" spans="1:10" x14ac:dyDescent="0.25">
      <c r="A4622" t="s">
        <v>7688</v>
      </c>
      <c r="B4622" t="s">
        <v>7689</v>
      </c>
      <c r="C4622" t="s">
        <v>13</v>
      </c>
      <c r="D4622" t="s">
        <v>27</v>
      </c>
      <c r="E4622">
        <v>45</v>
      </c>
      <c r="F4622">
        <v>62.03</v>
      </c>
      <c r="G4622" s="1">
        <v>45116</v>
      </c>
      <c r="H4622" t="s">
        <v>22</v>
      </c>
      <c r="I4622" t="s">
        <v>32</v>
      </c>
      <c r="J4622" t="s">
        <v>17</v>
      </c>
    </row>
    <row r="4623" spans="1:10" x14ac:dyDescent="0.25">
      <c r="A4623" t="s">
        <v>7690</v>
      </c>
      <c r="B4623" t="s">
        <v>3219</v>
      </c>
      <c r="C4623" t="s">
        <v>59</v>
      </c>
      <c r="D4623" t="s">
        <v>66</v>
      </c>
      <c r="E4623">
        <v>10</v>
      </c>
      <c r="F4623">
        <v>24.74</v>
      </c>
      <c r="G4623" s="1">
        <v>45286</v>
      </c>
      <c r="H4623" t="s">
        <v>22</v>
      </c>
      <c r="I4623" t="s">
        <v>16</v>
      </c>
      <c r="J4623" t="s">
        <v>45</v>
      </c>
    </row>
    <row r="4624" spans="1:10" x14ac:dyDescent="0.25">
      <c r="A4624" t="s">
        <v>7691</v>
      </c>
      <c r="B4624" t="s">
        <v>7692</v>
      </c>
      <c r="C4624" t="s">
        <v>26</v>
      </c>
      <c r="D4624" t="s">
        <v>14</v>
      </c>
      <c r="E4624">
        <v>29</v>
      </c>
      <c r="F4624">
        <v>86.36</v>
      </c>
      <c r="G4624" s="1">
        <v>45231</v>
      </c>
      <c r="H4624" t="s">
        <v>22</v>
      </c>
      <c r="I4624" t="s">
        <v>16</v>
      </c>
      <c r="J4624" t="s">
        <v>17</v>
      </c>
    </row>
    <row r="4625" spans="1:10" x14ac:dyDescent="0.25">
      <c r="A4625" t="s">
        <v>7693</v>
      </c>
      <c r="B4625" t="s">
        <v>3780</v>
      </c>
      <c r="C4625" t="s">
        <v>59</v>
      </c>
      <c r="D4625" t="s">
        <v>56</v>
      </c>
      <c r="E4625">
        <v>44</v>
      </c>
      <c r="F4625">
        <v>462.09</v>
      </c>
      <c r="G4625" s="1">
        <v>44941</v>
      </c>
      <c r="H4625" t="s">
        <v>28</v>
      </c>
      <c r="I4625" t="s">
        <v>32</v>
      </c>
      <c r="J4625" t="s">
        <v>35</v>
      </c>
    </row>
    <row r="4626" spans="1:10" x14ac:dyDescent="0.25">
      <c r="A4626" t="s">
        <v>7694</v>
      </c>
      <c r="B4626" t="s">
        <v>7695</v>
      </c>
      <c r="C4626" t="s">
        <v>26</v>
      </c>
      <c r="D4626" t="s">
        <v>56</v>
      </c>
      <c r="E4626">
        <v>38</v>
      </c>
      <c r="F4626">
        <v>151.49</v>
      </c>
      <c r="G4626" s="1">
        <v>44942</v>
      </c>
      <c r="H4626" t="s">
        <v>22</v>
      </c>
      <c r="I4626" t="s">
        <v>16</v>
      </c>
      <c r="J4626" t="s">
        <v>77</v>
      </c>
    </row>
    <row r="4627" spans="1:10" x14ac:dyDescent="0.25">
      <c r="A4627" t="s">
        <v>7696</v>
      </c>
      <c r="B4627" t="s">
        <v>3459</v>
      </c>
      <c r="C4627" t="s">
        <v>26</v>
      </c>
      <c r="D4627" t="s">
        <v>38</v>
      </c>
      <c r="E4627">
        <v>36</v>
      </c>
      <c r="F4627">
        <v>97.42</v>
      </c>
      <c r="G4627" s="1">
        <v>44929</v>
      </c>
      <c r="H4627" t="s">
        <v>28</v>
      </c>
      <c r="I4627" t="s">
        <v>32</v>
      </c>
    </row>
    <row r="4628" spans="1:10" x14ac:dyDescent="0.25">
      <c r="A4628" t="s">
        <v>7697</v>
      </c>
      <c r="B4628" t="s">
        <v>7698</v>
      </c>
      <c r="C4628" t="s">
        <v>31</v>
      </c>
      <c r="D4628" t="s">
        <v>38</v>
      </c>
      <c r="E4628">
        <v>46</v>
      </c>
      <c r="F4628">
        <v>118.27</v>
      </c>
      <c r="G4628" s="1">
        <v>45283</v>
      </c>
      <c r="H4628" t="s">
        <v>22</v>
      </c>
      <c r="I4628" t="s">
        <v>41</v>
      </c>
      <c r="J4628" t="s">
        <v>45</v>
      </c>
    </row>
    <row r="4629" spans="1:10" x14ac:dyDescent="0.25">
      <c r="A4629" t="s">
        <v>7699</v>
      </c>
      <c r="B4629" t="s">
        <v>3035</v>
      </c>
      <c r="C4629" t="s">
        <v>31</v>
      </c>
      <c r="D4629" t="s">
        <v>44</v>
      </c>
      <c r="E4629">
        <v>6</v>
      </c>
      <c r="F4629">
        <v>125.53</v>
      </c>
      <c r="G4629" s="1">
        <v>44945</v>
      </c>
      <c r="H4629" t="s">
        <v>15</v>
      </c>
      <c r="I4629" t="s">
        <v>16</v>
      </c>
      <c r="J4629" t="s">
        <v>17</v>
      </c>
    </row>
    <row r="4630" spans="1:10" x14ac:dyDescent="0.25">
      <c r="A4630" t="s">
        <v>7700</v>
      </c>
      <c r="B4630" t="s">
        <v>7638</v>
      </c>
      <c r="C4630" t="s">
        <v>20</v>
      </c>
      <c r="D4630" t="s">
        <v>14</v>
      </c>
      <c r="E4630">
        <v>42</v>
      </c>
      <c r="F4630">
        <v>37.94</v>
      </c>
      <c r="G4630" s="1">
        <v>44942</v>
      </c>
      <c r="H4630" t="s">
        <v>15</v>
      </c>
      <c r="I4630" t="s">
        <v>32</v>
      </c>
      <c r="J4630" t="s">
        <v>45</v>
      </c>
    </row>
    <row r="4631" spans="1:10" x14ac:dyDescent="0.25">
      <c r="A4631" t="s">
        <v>7701</v>
      </c>
      <c r="B4631" t="s">
        <v>1692</v>
      </c>
      <c r="C4631" t="s">
        <v>31</v>
      </c>
      <c r="D4631" t="s">
        <v>21</v>
      </c>
      <c r="E4631">
        <v>40</v>
      </c>
      <c r="F4631">
        <v>67.760000000000005</v>
      </c>
      <c r="G4631" s="1">
        <v>45057</v>
      </c>
      <c r="H4631" t="s">
        <v>28</v>
      </c>
      <c r="I4631" t="s">
        <v>32</v>
      </c>
      <c r="J4631" t="s">
        <v>77</v>
      </c>
    </row>
    <row r="4632" spans="1:10" x14ac:dyDescent="0.25">
      <c r="A4632" t="s">
        <v>7702</v>
      </c>
      <c r="B4632" t="s">
        <v>7703</v>
      </c>
      <c r="C4632" t="s">
        <v>59</v>
      </c>
      <c r="D4632" t="s">
        <v>38</v>
      </c>
      <c r="E4632">
        <v>29</v>
      </c>
      <c r="F4632">
        <v>43.56</v>
      </c>
      <c r="G4632" s="1">
        <v>45144</v>
      </c>
      <c r="H4632" t="s">
        <v>15</v>
      </c>
      <c r="I4632" t="s">
        <v>16</v>
      </c>
      <c r="J4632" t="s">
        <v>35</v>
      </c>
    </row>
    <row r="4633" spans="1:10" x14ac:dyDescent="0.25">
      <c r="A4633" t="s">
        <v>7704</v>
      </c>
      <c r="B4633" t="s">
        <v>1156</v>
      </c>
      <c r="C4633" t="s">
        <v>59</v>
      </c>
      <c r="D4633" t="s">
        <v>56</v>
      </c>
      <c r="E4633">
        <v>26</v>
      </c>
      <c r="F4633">
        <v>87.2</v>
      </c>
      <c r="G4633" s="1">
        <v>45213</v>
      </c>
      <c r="H4633" t="s">
        <v>22</v>
      </c>
      <c r="I4633" t="s">
        <v>23</v>
      </c>
      <c r="J4633" t="s">
        <v>17</v>
      </c>
    </row>
    <row r="4634" spans="1:10" x14ac:dyDescent="0.25">
      <c r="A4634" t="s">
        <v>7705</v>
      </c>
      <c r="B4634" t="s">
        <v>5818</v>
      </c>
      <c r="C4634" t="s">
        <v>59</v>
      </c>
      <c r="D4634" t="s">
        <v>56</v>
      </c>
      <c r="E4634">
        <v>7</v>
      </c>
      <c r="F4634">
        <v>356.16</v>
      </c>
      <c r="G4634" s="1">
        <v>45039</v>
      </c>
      <c r="H4634" t="s">
        <v>28</v>
      </c>
      <c r="I4634" t="s">
        <v>16</v>
      </c>
      <c r="J4634" t="s">
        <v>77</v>
      </c>
    </row>
    <row r="4635" spans="1:10" x14ac:dyDescent="0.25">
      <c r="A4635" t="s">
        <v>7706</v>
      </c>
      <c r="B4635" t="s">
        <v>3704</v>
      </c>
      <c r="C4635" t="s">
        <v>13</v>
      </c>
      <c r="D4635" t="s">
        <v>27</v>
      </c>
      <c r="E4635">
        <v>23</v>
      </c>
      <c r="F4635">
        <v>160.22999999999999</v>
      </c>
      <c r="G4635" s="1">
        <v>45180</v>
      </c>
      <c r="H4635" t="s">
        <v>22</v>
      </c>
      <c r="I4635" t="s">
        <v>23</v>
      </c>
      <c r="J4635" t="s">
        <v>35</v>
      </c>
    </row>
    <row r="4636" spans="1:10" x14ac:dyDescent="0.25">
      <c r="A4636" t="s">
        <v>7707</v>
      </c>
      <c r="B4636" t="s">
        <v>7708</v>
      </c>
      <c r="C4636" t="s">
        <v>26</v>
      </c>
      <c r="D4636" t="s">
        <v>66</v>
      </c>
      <c r="E4636">
        <v>32</v>
      </c>
      <c r="F4636">
        <v>427.64</v>
      </c>
      <c r="G4636" s="1">
        <v>45013</v>
      </c>
      <c r="H4636" t="s">
        <v>22</v>
      </c>
      <c r="I4636" t="s">
        <v>41</v>
      </c>
    </row>
    <row r="4637" spans="1:10" x14ac:dyDescent="0.25">
      <c r="A4637" t="s">
        <v>7709</v>
      </c>
      <c r="B4637" t="s">
        <v>951</v>
      </c>
      <c r="C4637" t="s">
        <v>20</v>
      </c>
      <c r="D4637" t="s">
        <v>44</v>
      </c>
      <c r="E4637">
        <v>18</v>
      </c>
      <c r="F4637">
        <v>266.75</v>
      </c>
      <c r="G4637" s="1">
        <v>45006</v>
      </c>
      <c r="H4637" t="s">
        <v>28</v>
      </c>
      <c r="I4637" t="s">
        <v>41</v>
      </c>
      <c r="J4637" t="s">
        <v>35</v>
      </c>
    </row>
    <row r="4638" spans="1:10" x14ac:dyDescent="0.25">
      <c r="A4638" t="s">
        <v>7710</v>
      </c>
      <c r="B4638" t="s">
        <v>7711</v>
      </c>
      <c r="C4638" t="s">
        <v>20</v>
      </c>
      <c r="D4638" t="s">
        <v>38</v>
      </c>
      <c r="E4638">
        <v>38</v>
      </c>
      <c r="F4638">
        <v>216.39</v>
      </c>
      <c r="G4638" s="1">
        <v>45021</v>
      </c>
      <c r="H4638" t="s">
        <v>15</v>
      </c>
      <c r="I4638" t="s">
        <v>23</v>
      </c>
      <c r="J4638" t="s">
        <v>35</v>
      </c>
    </row>
    <row r="4639" spans="1:10" x14ac:dyDescent="0.25">
      <c r="A4639" t="s">
        <v>7712</v>
      </c>
      <c r="B4639" t="s">
        <v>3646</v>
      </c>
      <c r="C4639" t="s">
        <v>20</v>
      </c>
      <c r="D4639" t="s">
        <v>38</v>
      </c>
      <c r="E4639">
        <v>4</v>
      </c>
      <c r="F4639">
        <v>39.76</v>
      </c>
      <c r="G4639" s="1">
        <v>45236</v>
      </c>
      <c r="H4639" t="s">
        <v>28</v>
      </c>
      <c r="I4639" t="s">
        <v>16</v>
      </c>
      <c r="J4639" t="s">
        <v>77</v>
      </c>
    </row>
    <row r="4640" spans="1:10" x14ac:dyDescent="0.25">
      <c r="A4640" t="s">
        <v>7713</v>
      </c>
      <c r="B4640" t="s">
        <v>1047</v>
      </c>
      <c r="C4640" t="s">
        <v>59</v>
      </c>
      <c r="D4640" t="s">
        <v>14</v>
      </c>
      <c r="E4640">
        <v>32</v>
      </c>
      <c r="F4640">
        <v>427.89</v>
      </c>
      <c r="G4640" s="1">
        <v>45060</v>
      </c>
      <c r="H4640" t="s">
        <v>28</v>
      </c>
      <c r="I4640" t="s">
        <v>41</v>
      </c>
      <c r="J4640" t="s">
        <v>45</v>
      </c>
    </row>
    <row r="4641" spans="1:10" x14ac:dyDescent="0.25">
      <c r="A4641" t="s">
        <v>7714</v>
      </c>
      <c r="B4641" t="s">
        <v>2125</v>
      </c>
      <c r="C4641" t="s">
        <v>13</v>
      </c>
      <c r="D4641" t="s">
        <v>56</v>
      </c>
      <c r="E4641">
        <v>27</v>
      </c>
      <c r="F4641">
        <v>42.3</v>
      </c>
      <c r="G4641" s="1">
        <v>45212</v>
      </c>
      <c r="H4641" t="s">
        <v>28</v>
      </c>
      <c r="I4641" t="s">
        <v>16</v>
      </c>
      <c r="J4641" t="s">
        <v>77</v>
      </c>
    </row>
    <row r="4642" spans="1:10" x14ac:dyDescent="0.25">
      <c r="A4642" t="s">
        <v>7715</v>
      </c>
      <c r="B4642" t="s">
        <v>6367</v>
      </c>
      <c r="C4642" t="s">
        <v>13</v>
      </c>
      <c r="D4642" t="s">
        <v>21</v>
      </c>
      <c r="E4642">
        <v>27</v>
      </c>
      <c r="F4642">
        <v>225.05</v>
      </c>
      <c r="G4642" s="1">
        <v>45200</v>
      </c>
      <c r="H4642" t="s">
        <v>28</v>
      </c>
      <c r="I4642" t="s">
        <v>32</v>
      </c>
      <c r="J4642" t="s">
        <v>45</v>
      </c>
    </row>
    <row r="4643" spans="1:10" x14ac:dyDescent="0.25">
      <c r="A4643" t="s">
        <v>7716</v>
      </c>
      <c r="B4643" t="s">
        <v>6749</v>
      </c>
      <c r="C4643" t="s">
        <v>20</v>
      </c>
      <c r="D4643" t="s">
        <v>27</v>
      </c>
      <c r="E4643">
        <v>3</v>
      </c>
      <c r="F4643">
        <v>358.91</v>
      </c>
      <c r="G4643" s="1">
        <v>45209</v>
      </c>
      <c r="H4643" t="s">
        <v>15</v>
      </c>
      <c r="I4643" t="s">
        <v>32</v>
      </c>
      <c r="J4643" t="s">
        <v>45</v>
      </c>
    </row>
    <row r="4644" spans="1:10" x14ac:dyDescent="0.25">
      <c r="A4644" t="s">
        <v>7717</v>
      </c>
      <c r="B4644" t="s">
        <v>7718</v>
      </c>
      <c r="C4644" t="s">
        <v>20</v>
      </c>
      <c r="D4644" t="s">
        <v>44</v>
      </c>
      <c r="E4644">
        <v>18</v>
      </c>
      <c r="F4644">
        <v>164.98</v>
      </c>
      <c r="G4644" s="1">
        <v>45261</v>
      </c>
      <c r="H4644" t="s">
        <v>22</v>
      </c>
      <c r="I4644" t="s">
        <v>32</v>
      </c>
      <c r="J4644" t="s">
        <v>17</v>
      </c>
    </row>
    <row r="4645" spans="1:10" x14ac:dyDescent="0.25">
      <c r="A4645" t="s">
        <v>7719</v>
      </c>
      <c r="B4645" t="s">
        <v>7720</v>
      </c>
      <c r="C4645" t="s">
        <v>13</v>
      </c>
      <c r="D4645" t="s">
        <v>27</v>
      </c>
      <c r="E4645">
        <v>26</v>
      </c>
      <c r="F4645">
        <v>345.66</v>
      </c>
      <c r="G4645" s="1">
        <v>45262</v>
      </c>
      <c r="H4645" t="s">
        <v>28</v>
      </c>
      <c r="I4645" t="s">
        <v>41</v>
      </c>
      <c r="J4645" t="s">
        <v>77</v>
      </c>
    </row>
    <row r="4646" spans="1:10" x14ac:dyDescent="0.25">
      <c r="A4646" t="s">
        <v>7721</v>
      </c>
      <c r="B4646" t="s">
        <v>7722</v>
      </c>
      <c r="C4646" t="s">
        <v>26</v>
      </c>
      <c r="D4646" t="s">
        <v>56</v>
      </c>
      <c r="E4646">
        <v>32</v>
      </c>
      <c r="F4646">
        <v>33.979999999999997</v>
      </c>
      <c r="G4646" s="1">
        <v>45208</v>
      </c>
      <c r="H4646" t="s">
        <v>15</v>
      </c>
      <c r="I4646" t="s">
        <v>41</v>
      </c>
    </row>
    <row r="4647" spans="1:10" x14ac:dyDescent="0.25">
      <c r="A4647" t="s">
        <v>7723</v>
      </c>
      <c r="B4647" t="s">
        <v>7724</v>
      </c>
      <c r="C4647" t="s">
        <v>26</v>
      </c>
      <c r="D4647" t="s">
        <v>38</v>
      </c>
      <c r="E4647">
        <v>14</v>
      </c>
      <c r="F4647">
        <v>292.05</v>
      </c>
      <c r="G4647" s="1">
        <v>44976</v>
      </c>
      <c r="H4647" t="s">
        <v>15</v>
      </c>
      <c r="I4647" t="s">
        <v>23</v>
      </c>
    </row>
    <row r="4648" spans="1:10" x14ac:dyDescent="0.25">
      <c r="A4648" t="s">
        <v>7725</v>
      </c>
      <c r="B4648" t="s">
        <v>1461</v>
      </c>
      <c r="C4648" t="s">
        <v>20</v>
      </c>
      <c r="D4648" t="s">
        <v>14</v>
      </c>
      <c r="E4648">
        <v>1</v>
      </c>
      <c r="F4648">
        <v>325.99</v>
      </c>
      <c r="G4648" s="1">
        <v>45276</v>
      </c>
      <c r="H4648" t="s">
        <v>15</v>
      </c>
      <c r="I4648" t="s">
        <v>16</v>
      </c>
      <c r="J4648" t="s">
        <v>35</v>
      </c>
    </row>
    <row r="4649" spans="1:10" x14ac:dyDescent="0.25">
      <c r="A4649" t="s">
        <v>7726</v>
      </c>
      <c r="B4649" t="s">
        <v>4640</v>
      </c>
      <c r="C4649" t="s">
        <v>20</v>
      </c>
      <c r="D4649" t="s">
        <v>56</v>
      </c>
      <c r="E4649">
        <v>27</v>
      </c>
      <c r="F4649">
        <v>248.78</v>
      </c>
      <c r="G4649" s="1">
        <v>44974</v>
      </c>
      <c r="H4649" t="s">
        <v>22</v>
      </c>
      <c r="I4649" t="s">
        <v>32</v>
      </c>
      <c r="J4649" t="s">
        <v>77</v>
      </c>
    </row>
    <row r="4650" spans="1:10" x14ac:dyDescent="0.25">
      <c r="A4650" t="s">
        <v>7727</v>
      </c>
      <c r="B4650" t="s">
        <v>5886</v>
      </c>
      <c r="C4650" t="s">
        <v>31</v>
      </c>
      <c r="D4650" t="s">
        <v>27</v>
      </c>
      <c r="E4650">
        <v>42</v>
      </c>
      <c r="F4650">
        <v>31.05</v>
      </c>
      <c r="G4650" s="1">
        <v>44966</v>
      </c>
      <c r="H4650" t="s">
        <v>15</v>
      </c>
      <c r="I4650" t="s">
        <v>32</v>
      </c>
      <c r="J4650" t="s">
        <v>77</v>
      </c>
    </row>
    <row r="4651" spans="1:10" x14ac:dyDescent="0.25">
      <c r="A4651" t="s">
        <v>7728</v>
      </c>
      <c r="B4651" t="s">
        <v>5394</v>
      </c>
      <c r="C4651" t="s">
        <v>20</v>
      </c>
      <c r="D4651" t="s">
        <v>14</v>
      </c>
      <c r="E4651">
        <v>8</v>
      </c>
      <c r="F4651">
        <v>142.75</v>
      </c>
      <c r="G4651" s="1">
        <v>45255</v>
      </c>
      <c r="H4651" t="s">
        <v>15</v>
      </c>
      <c r="I4651" t="s">
        <v>32</v>
      </c>
    </row>
    <row r="4652" spans="1:10" x14ac:dyDescent="0.25">
      <c r="A4652" t="s">
        <v>7729</v>
      </c>
      <c r="B4652" t="s">
        <v>1536</v>
      </c>
      <c r="C4652" t="s">
        <v>13</v>
      </c>
      <c r="D4652" t="s">
        <v>56</v>
      </c>
      <c r="E4652">
        <v>12</v>
      </c>
      <c r="F4652">
        <v>450.28</v>
      </c>
      <c r="G4652" s="1">
        <v>45055</v>
      </c>
      <c r="H4652" t="s">
        <v>15</v>
      </c>
      <c r="I4652" t="s">
        <v>32</v>
      </c>
      <c r="J4652" t="s">
        <v>77</v>
      </c>
    </row>
    <row r="4653" spans="1:10" x14ac:dyDescent="0.25">
      <c r="A4653" t="s">
        <v>7730</v>
      </c>
      <c r="B4653" t="s">
        <v>7731</v>
      </c>
      <c r="C4653" t="s">
        <v>31</v>
      </c>
      <c r="D4653" t="s">
        <v>14</v>
      </c>
      <c r="E4653">
        <v>25</v>
      </c>
      <c r="F4653">
        <v>235.31</v>
      </c>
      <c r="G4653" s="1">
        <v>44988</v>
      </c>
      <c r="H4653" t="s">
        <v>28</v>
      </c>
      <c r="I4653" t="s">
        <v>32</v>
      </c>
      <c r="J4653" t="s">
        <v>77</v>
      </c>
    </row>
    <row r="4654" spans="1:10" x14ac:dyDescent="0.25">
      <c r="A4654" t="s">
        <v>7732</v>
      </c>
      <c r="B4654" t="s">
        <v>2276</v>
      </c>
      <c r="C4654" t="s">
        <v>20</v>
      </c>
      <c r="D4654" t="s">
        <v>38</v>
      </c>
      <c r="E4654">
        <v>18</v>
      </c>
      <c r="F4654">
        <v>80.41</v>
      </c>
      <c r="G4654" s="1">
        <v>45214</v>
      </c>
      <c r="H4654" t="s">
        <v>15</v>
      </c>
      <c r="I4654" t="s">
        <v>41</v>
      </c>
      <c r="J4654" t="s">
        <v>45</v>
      </c>
    </row>
    <row r="4655" spans="1:10" x14ac:dyDescent="0.25">
      <c r="A4655" t="s">
        <v>7733</v>
      </c>
      <c r="B4655" t="s">
        <v>7734</v>
      </c>
      <c r="C4655" t="s">
        <v>26</v>
      </c>
      <c r="D4655" t="s">
        <v>38</v>
      </c>
      <c r="E4655">
        <v>47</v>
      </c>
      <c r="F4655">
        <v>192.2</v>
      </c>
      <c r="G4655" s="1">
        <v>45288</v>
      </c>
      <c r="H4655" t="s">
        <v>15</v>
      </c>
      <c r="I4655" t="s">
        <v>16</v>
      </c>
      <c r="J4655" t="s">
        <v>35</v>
      </c>
    </row>
    <row r="4656" spans="1:10" x14ac:dyDescent="0.25">
      <c r="A4656" t="s">
        <v>7735</v>
      </c>
      <c r="B4656" t="s">
        <v>7606</v>
      </c>
      <c r="C4656" t="s">
        <v>31</v>
      </c>
      <c r="D4656" t="s">
        <v>56</v>
      </c>
      <c r="E4656">
        <v>38</v>
      </c>
      <c r="F4656">
        <v>276.05</v>
      </c>
      <c r="G4656" s="1">
        <v>45271</v>
      </c>
      <c r="H4656" t="s">
        <v>22</v>
      </c>
      <c r="I4656" t="s">
        <v>41</v>
      </c>
      <c r="J4656" t="s">
        <v>35</v>
      </c>
    </row>
    <row r="4657" spans="1:10" x14ac:dyDescent="0.25">
      <c r="A4657" t="s">
        <v>7736</v>
      </c>
      <c r="B4657" t="s">
        <v>7737</v>
      </c>
      <c r="C4657" t="s">
        <v>13</v>
      </c>
      <c r="D4657" t="s">
        <v>56</v>
      </c>
      <c r="E4657">
        <v>22</v>
      </c>
      <c r="F4657">
        <v>288.94</v>
      </c>
      <c r="G4657" s="1">
        <v>45253</v>
      </c>
      <c r="H4657" t="s">
        <v>15</v>
      </c>
      <c r="I4657" t="s">
        <v>32</v>
      </c>
      <c r="J4657" t="s">
        <v>17</v>
      </c>
    </row>
    <row r="4658" spans="1:10" x14ac:dyDescent="0.25">
      <c r="A4658" t="s">
        <v>7738</v>
      </c>
      <c r="B4658" t="s">
        <v>7739</v>
      </c>
      <c r="C4658" t="s">
        <v>26</v>
      </c>
      <c r="D4658" t="s">
        <v>14</v>
      </c>
      <c r="E4658">
        <v>45</v>
      </c>
      <c r="F4658">
        <v>64.930000000000007</v>
      </c>
      <c r="G4658" s="1">
        <v>45135</v>
      </c>
      <c r="H4658" t="s">
        <v>22</v>
      </c>
      <c r="I4658" t="s">
        <v>16</v>
      </c>
      <c r="J4658" t="s">
        <v>17</v>
      </c>
    </row>
    <row r="4659" spans="1:10" x14ac:dyDescent="0.25">
      <c r="A4659" t="s">
        <v>7740</v>
      </c>
      <c r="B4659" t="s">
        <v>7741</v>
      </c>
      <c r="C4659" t="s">
        <v>59</v>
      </c>
      <c r="D4659" t="s">
        <v>14</v>
      </c>
      <c r="E4659">
        <v>42</v>
      </c>
      <c r="F4659">
        <v>45.49</v>
      </c>
      <c r="G4659" s="1">
        <v>45139</v>
      </c>
      <c r="H4659" t="s">
        <v>28</v>
      </c>
      <c r="I4659" t="s">
        <v>23</v>
      </c>
    </row>
    <row r="4660" spans="1:10" x14ac:dyDescent="0.25">
      <c r="A4660" t="s">
        <v>7742</v>
      </c>
      <c r="B4660" t="s">
        <v>7743</v>
      </c>
      <c r="C4660" t="s">
        <v>20</v>
      </c>
      <c r="D4660" t="s">
        <v>21</v>
      </c>
      <c r="E4660">
        <v>22</v>
      </c>
      <c r="F4660">
        <v>393.51</v>
      </c>
      <c r="G4660" s="1">
        <v>45157</v>
      </c>
      <c r="H4660" t="s">
        <v>22</v>
      </c>
      <c r="I4660" t="s">
        <v>16</v>
      </c>
      <c r="J4660" t="s">
        <v>17</v>
      </c>
    </row>
    <row r="4661" spans="1:10" x14ac:dyDescent="0.25">
      <c r="A4661" t="s">
        <v>7744</v>
      </c>
      <c r="B4661" t="s">
        <v>7158</v>
      </c>
      <c r="C4661" t="s">
        <v>13</v>
      </c>
      <c r="D4661" t="s">
        <v>14</v>
      </c>
      <c r="E4661">
        <v>9</v>
      </c>
      <c r="F4661">
        <v>435.9</v>
      </c>
      <c r="G4661" s="1">
        <v>45143</v>
      </c>
      <c r="H4661" t="s">
        <v>15</v>
      </c>
      <c r="I4661" t="s">
        <v>32</v>
      </c>
      <c r="J4661" t="s">
        <v>77</v>
      </c>
    </row>
    <row r="4662" spans="1:10" x14ac:dyDescent="0.25">
      <c r="A4662" t="s">
        <v>7745</v>
      </c>
      <c r="B4662" t="s">
        <v>7746</v>
      </c>
      <c r="C4662" t="s">
        <v>59</v>
      </c>
      <c r="D4662" t="s">
        <v>56</v>
      </c>
      <c r="E4662">
        <v>26</v>
      </c>
      <c r="F4662">
        <v>135.71</v>
      </c>
      <c r="G4662" s="1">
        <v>45114</v>
      </c>
      <c r="H4662" t="s">
        <v>22</v>
      </c>
      <c r="I4662" t="s">
        <v>23</v>
      </c>
      <c r="J4662" t="s">
        <v>17</v>
      </c>
    </row>
    <row r="4663" spans="1:10" x14ac:dyDescent="0.25">
      <c r="A4663" t="s">
        <v>7747</v>
      </c>
      <c r="B4663" t="s">
        <v>7748</v>
      </c>
      <c r="C4663" t="s">
        <v>26</v>
      </c>
      <c r="D4663" t="s">
        <v>66</v>
      </c>
      <c r="E4663">
        <v>36</v>
      </c>
      <c r="F4663">
        <v>202.63</v>
      </c>
      <c r="G4663" s="1">
        <v>45119</v>
      </c>
      <c r="H4663" t="s">
        <v>22</v>
      </c>
      <c r="I4663" t="s">
        <v>41</v>
      </c>
      <c r="J4663" t="s">
        <v>77</v>
      </c>
    </row>
    <row r="4664" spans="1:10" x14ac:dyDescent="0.25">
      <c r="A4664" t="s">
        <v>7749</v>
      </c>
      <c r="B4664" t="s">
        <v>7584</v>
      </c>
      <c r="C4664" t="s">
        <v>20</v>
      </c>
      <c r="D4664" t="s">
        <v>21</v>
      </c>
      <c r="E4664">
        <v>4</v>
      </c>
      <c r="F4664">
        <v>135.5</v>
      </c>
      <c r="G4664" s="1">
        <v>45066</v>
      </c>
      <c r="H4664" t="s">
        <v>28</v>
      </c>
      <c r="I4664" t="s">
        <v>23</v>
      </c>
      <c r="J4664" t="s">
        <v>45</v>
      </c>
    </row>
    <row r="4665" spans="1:10" x14ac:dyDescent="0.25">
      <c r="A4665" t="s">
        <v>7750</v>
      </c>
      <c r="B4665" t="s">
        <v>1289</v>
      </c>
      <c r="C4665" t="s">
        <v>59</v>
      </c>
      <c r="D4665" t="s">
        <v>66</v>
      </c>
      <c r="E4665">
        <v>27</v>
      </c>
      <c r="F4665">
        <v>31.16</v>
      </c>
      <c r="G4665" s="1">
        <v>45037</v>
      </c>
      <c r="H4665" t="s">
        <v>22</v>
      </c>
      <c r="I4665" t="s">
        <v>32</v>
      </c>
      <c r="J4665" t="s">
        <v>77</v>
      </c>
    </row>
    <row r="4666" spans="1:10" x14ac:dyDescent="0.25">
      <c r="A4666" t="s">
        <v>7751</v>
      </c>
      <c r="B4666" t="s">
        <v>7752</v>
      </c>
      <c r="C4666" t="s">
        <v>59</v>
      </c>
      <c r="D4666" t="s">
        <v>56</v>
      </c>
      <c r="E4666">
        <v>12</v>
      </c>
      <c r="F4666">
        <v>441.79</v>
      </c>
      <c r="G4666" s="1">
        <v>45112</v>
      </c>
      <c r="H4666" t="s">
        <v>28</v>
      </c>
      <c r="I4666" t="s">
        <v>16</v>
      </c>
      <c r="J4666" t="s">
        <v>35</v>
      </c>
    </row>
    <row r="4667" spans="1:10" x14ac:dyDescent="0.25">
      <c r="A4667" t="s">
        <v>7753</v>
      </c>
      <c r="B4667" t="s">
        <v>5502</v>
      </c>
      <c r="C4667" t="s">
        <v>31</v>
      </c>
      <c r="D4667" t="s">
        <v>56</v>
      </c>
      <c r="E4667">
        <v>22</v>
      </c>
      <c r="F4667">
        <v>484.72</v>
      </c>
      <c r="G4667" s="1">
        <v>45035</v>
      </c>
      <c r="H4667" t="s">
        <v>15</v>
      </c>
      <c r="I4667" t="s">
        <v>23</v>
      </c>
    </row>
    <row r="4668" spans="1:10" x14ac:dyDescent="0.25">
      <c r="A4668" t="s">
        <v>7754</v>
      </c>
      <c r="B4668" t="s">
        <v>3067</v>
      </c>
      <c r="C4668" t="s">
        <v>59</v>
      </c>
      <c r="D4668" t="s">
        <v>66</v>
      </c>
      <c r="E4668">
        <v>17</v>
      </c>
      <c r="F4668">
        <v>462.04</v>
      </c>
      <c r="G4668" s="1">
        <v>45054</v>
      </c>
      <c r="H4668" t="s">
        <v>15</v>
      </c>
      <c r="I4668" t="s">
        <v>32</v>
      </c>
      <c r="J4668" t="s">
        <v>35</v>
      </c>
    </row>
    <row r="4669" spans="1:10" x14ac:dyDescent="0.25">
      <c r="A4669" t="s">
        <v>7755</v>
      </c>
      <c r="B4669" t="s">
        <v>7756</v>
      </c>
      <c r="C4669" t="s">
        <v>31</v>
      </c>
      <c r="D4669" t="s">
        <v>14</v>
      </c>
      <c r="E4669">
        <v>14</v>
      </c>
      <c r="F4669">
        <v>437.57</v>
      </c>
      <c r="G4669" s="1">
        <v>44941</v>
      </c>
      <c r="H4669" t="s">
        <v>22</v>
      </c>
      <c r="I4669" t="s">
        <v>41</v>
      </c>
      <c r="J4669" t="s">
        <v>17</v>
      </c>
    </row>
    <row r="4670" spans="1:10" x14ac:dyDescent="0.25">
      <c r="A4670" t="s">
        <v>7757</v>
      </c>
      <c r="B4670" t="s">
        <v>7758</v>
      </c>
      <c r="C4670" t="s">
        <v>20</v>
      </c>
      <c r="D4670" t="s">
        <v>14</v>
      </c>
      <c r="E4670">
        <v>42</v>
      </c>
      <c r="F4670">
        <v>408.6</v>
      </c>
      <c r="G4670" s="1">
        <v>44980</v>
      </c>
      <c r="H4670" t="s">
        <v>15</v>
      </c>
      <c r="I4670" t="s">
        <v>23</v>
      </c>
      <c r="J4670" t="s">
        <v>45</v>
      </c>
    </row>
    <row r="4671" spans="1:10" x14ac:dyDescent="0.25">
      <c r="A4671" t="s">
        <v>7759</v>
      </c>
      <c r="B4671" t="s">
        <v>7760</v>
      </c>
      <c r="C4671" t="s">
        <v>31</v>
      </c>
      <c r="D4671" t="s">
        <v>56</v>
      </c>
      <c r="E4671">
        <v>32</v>
      </c>
      <c r="F4671">
        <v>116.21</v>
      </c>
      <c r="G4671" s="1">
        <v>44986</v>
      </c>
      <c r="H4671" t="s">
        <v>15</v>
      </c>
      <c r="I4671" t="s">
        <v>41</v>
      </c>
      <c r="J4671" t="s">
        <v>77</v>
      </c>
    </row>
    <row r="4672" spans="1:10" x14ac:dyDescent="0.25">
      <c r="A4672" t="s">
        <v>7761</v>
      </c>
      <c r="B4672" t="s">
        <v>1850</v>
      </c>
      <c r="C4672" t="s">
        <v>31</v>
      </c>
      <c r="D4672" t="s">
        <v>21</v>
      </c>
      <c r="E4672">
        <v>10</v>
      </c>
      <c r="F4672">
        <v>305.7</v>
      </c>
      <c r="G4672" s="1">
        <v>44960</v>
      </c>
      <c r="H4672" t="s">
        <v>22</v>
      </c>
      <c r="I4672" t="s">
        <v>23</v>
      </c>
      <c r="J4672" t="s">
        <v>35</v>
      </c>
    </row>
    <row r="4673" spans="1:10" x14ac:dyDescent="0.25">
      <c r="A4673" t="s">
        <v>7762</v>
      </c>
      <c r="B4673" t="s">
        <v>7443</v>
      </c>
      <c r="C4673" t="s">
        <v>13</v>
      </c>
      <c r="D4673" t="s">
        <v>27</v>
      </c>
      <c r="E4673">
        <v>14</v>
      </c>
      <c r="F4673">
        <v>329.51</v>
      </c>
      <c r="G4673" s="1">
        <v>44964</v>
      </c>
      <c r="H4673" t="s">
        <v>15</v>
      </c>
      <c r="I4673" t="s">
        <v>41</v>
      </c>
      <c r="J4673" t="s">
        <v>17</v>
      </c>
    </row>
    <row r="4674" spans="1:10" x14ac:dyDescent="0.25">
      <c r="A4674" t="s">
        <v>7763</v>
      </c>
      <c r="B4674" t="s">
        <v>1115</v>
      </c>
      <c r="C4674" t="s">
        <v>13</v>
      </c>
      <c r="D4674" t="s">
        <v>27</v>
      </c>
      <c r="E4674">
        <v>35</v>
      </c>
      <c r="F4674">
        <v>483.14</v>
      </c>
      <c r="G4674" s="1">
        <v>45285</v>
      </c>
      <c r="H4674" t="s">
        <v>22</v>
      </c>
      <c r="I4674" t="s">
        <v>32</v>
      </c>
      <c r="J4674" t="s">
        <v>17</v>
      </c>
    </row>
    <row r="4675" spans="1:10" x14ac:dyDescent="0.25">
      <c r="A4675" t="s">
        <v>7764</v>
      </c>
      <c r="B4675" t="s">
        <v>7765</v>
      </c>
      <c r="C4675" t="s">
        <v>26</v>
      </c>
      <c r="D4675" t="s">
        <v>14</v>
      </c>
      <c r="E4675">
        <v>25</v>
      </c>
      <c r="F4675">
        <v>378.16</v>
      </c>
      <c r="G4675" s="1">
        <v>45146</v>
      </c>
      <c r="H4675" t="s">
        <v>15</v>
      </c>
      <c r="I4675" t="s">
        <v>41</v>
      </c>
      <c r="J4675" t="s">
        <v>45</v>
      </c>
    </row>
    <row r="4676" spans="1:10" x14ac:dyDescent="0.25">
      <c r="A4676" t="s">
        <v>7766</v>
      </c>
      <c r="B4676" t="s">
        <v>7767</v>
      </c>
      <c r="C4676" t="s">
        <v>13</v>
      </c>
      <c r="D4676" t="s">
        <v>56</v>
      </c>
      <c r="E4676">
        <v>39</v>
      </c>
      <c r="F4676">
        <v>102.35</v>
      </c>
      <c r="G4676" s="1">
        <v>44935</v>
      </c>
      <c r="H4676" t="s">
        <v>22</v>
      </c>
      <c r="I4676" t="s">
        <v>41</v>
      </c>
      <c r="J4676" t="s">
        <v>45</v>
      </c>
    </row>
    <row r="4677" spans="1:10" x14ac:dyDescent="0.25">
      <c r="A4677" t="s">
        <v>7768</v>
      </c>
      <c r="B4677" t="s">
        <v>7769</v>
      </c>
      <c r="C4677" t="s">
        <v>20</v>
      </c>
      <c r="D4677" t="s">
        <v>66</v>
      </c>
      <c r="E4677">
        <v>22</v>
      </c>
      <c r="F4677">
        <v>168.13</v>
      </c>
      <c r="G4677" s="1">
        <v>45056</v>
      </c>
      <c r="H4677" t="s">
        <v>22</v>
      </c>
      <c r="I4677" t="s">
        <v>41</v>
      </c>
      <c r="J4677" t="s">
        <v>45</v>
      </c>
    </row>
    <row r="4678" spans="1:10" x14ac:dyDescent="0.25">
      <c r="A4678" t="s">
        <v>7770</v>
      </c>
      <c r="B4678" t="s">
        <v>7606</v>
      </c>
      <c r="C4678" t="s">
        <v>26</v>
      </c>
      <c r="D4678" t="s">
        <v>38</v>
      </c>
      <c r="E4678">
        <v>13</v>
      </c>
      <c r="F4678">
        <v>271.04000000000002</v>
      </c>
      <c r="G4678" s="1">
        <v>45002</v>
      </c>
      <c r="H4678" t="s">
        <v>22</v>
      </c>
      <c r="I4678" t="s">
        <v>23</v>
      </c>
      <c r="J4678" t="s">
        <v>35</v>
      </c>
    </row>
    <row r="4679" spans="1:10" x14ac:dyDescent="0.25">
      <c r="A4679" t="s">
        <v>7771</v>
      </c>
      <c r="B4679" t="s">
        <v>3498</v>
      </c>
      <c r="C4679" t="s">
        <v>59</v>
      </c>
      <c r="D4679" t="s">
        <v>38</v>
      </c>
      <c r="E4679">
        <v>46</v>
      </c>
      <c r="F4679">
        <v>9.82</v>
      </c>
      <c r="G4679" s="1">
        <v>45177</v>
      </c>
      <c r="H4679" t="s">
        <v>28</v>
      </c>
      <c r="I4679" t="s">
        <v>32</v>
      </c>
      <c r="J4679" t="s">
        <v>35</v>
      </c>
    </row>
    <row r="4680" spans="1:10" x14ac:dyDescent="0.25">
      <c r="A4680" t="s">
        <v>7772</v>
      </c>
      <c r="B4680" t="s">
        <v>6025</v>
      </c>
      <c r="C4680" t="s">
        <v>20</v>
      </c>
      <c r="D4680" t="s">
        <v>38</v>
      </c>
      <c r="E4680">
        <v>31</v>
      </c>
      <c r="F4680">
        <v>486.85</v>
      </c>
      <c r="G4680" s="1">
        <v>45061</v>
      </c>
      <c r="H4680" t="s">
        <v>15</v>
      </c>
      <c r="I4680" t="s">
        <v>23</v>
      </c>
      <c r="J4680" t="s">
        <v>17</v>
      </c>
    </row>
    <row r="4681" spans="1:10" x14ac:dyDescent="0.25">
      <c r="A4681" t="s">
        <v>7773</v>
      </c>
      <c r="B4681" t="s">
        <v>5938</v>
      </c>
      <c r="C4681" t="s">
        <v>59</v>
      </c>
      <c r="D4681" t="s">
        <v>14</v>
      </c>
      <c r="E4681">
        <v>2</v>
      </c>
      <c r="F4681">
        <v>459.35</v>
      </c>
      <c r="G4681" s="1">
        <v>44966</v>
      </c>
      <c r="H4681" t="s">
        <v>28</v>
      </c>
      <c r="I4681" t="s">
        <v>32</v>
      </c>
      <c r="J4681" t="s">
        <v>17</v>
      </c>
    </row>
    <row r="4682" spans="1:10" x14ac:dyDescent="0.25">
      <c r="A4682" t="s">
        <v>7774</v>
      </c>
      <c r="B4682" t="s">
        <v>7775</v>
      </c>
      <c r="C4682" t="s">
        <v>59</v>
      </c>
      <c r="D4682" t="s">
        <v>14</v>
      </c>
      <c r="E4682">
        <v>33</v>
      </c>
      <c r="F4682">
        <v>57.25</v>
      </c>
      <c r="G4682" s="1">
        <v>45216</v>
      </c>
      <c r="H4682" t="s">
        <v>28</v>
      </c>
      <c r="I4682" t="s">
        <v>41</v>
      </c>
      <c r="J4682" t="s">
        <v>35</v>
      </c>
    </row>
    <row r="4683" spans="1:10" x14ac:dyDescent="0.25">
      <c r="A4683" t="s">
        <v>7776</v>
      </c>
      <c r="B4683" t="s">
        <v>7777</v>
      </c>
      <c r="C4683" t="s">
        <v>13</v>
      </c>
      <c r="D4683" t="s">
        <v>27</v>
      </c>
      <c r="E4683">
        <v>5</v>
      </c>
      <c r="F4683">
        <v>124.27</v>
      </c>
      <c r="G4683" s="1">
        <v>45034</v>
      </c>
      <c r="H4683" t="s">
        <v>22</v>
      </c>
      <c r="I4683" t="s">
        <v>23</v>
      </c>
      <c r="J4683" t="s">
        <v>77</v>
      </c>
    </row>
    <row r="4684" spans="1:10" x14ac:dyDescent="0.25">
      <c r="A4684" t="s">
        <v>7778</v>
      </c>
      <c r="B4684" t="s">
        <v>1119</v>
      </c>
      <c r="C4684" t="s">
        <v>13</v>
      </c>
      <c r="D4684" t="s">
        <v>56</v>
      </c>
      <c r="E4684">
        <v>10</v>
      </c>
      <c r="F4684">
        <v>440.99</v>
      </c>
      <c r="G4684" s="1">
        <v>44983</v>
      </c>
      <c r="H4684" t="s">
        <v>28</v>
      </c>
      <c r="I4684" t="s">
        <v>41</v>
      </c>
      <c r="J4684" t="s">
        <v>35</v>
      </c>
    </row>
    <row r="4685" spans="1:10" x14ac:dyDescent="0.25">
      <c r="A4685" t="s">
        <v>7779</v>
      </c>
      <c r="B4685" t="s">
        <v>4522</v>
      </c>
      <c r="C4685" t="s">
        <v>59</v>
      </c>
      <c r="D4685" t="s">
        <v>21</v>
      </c>
      <c r="E4685">
        <v>16</v>
      </c>
      <c r="F4685">
        <v>433.76</v>
      </c>
      <c r="G4685" s="1">
        <v>45139</v>
      </c>
      <c r="H4685" t="s">
        <v>22</v>
      </c>
      <c r="I4685" t="s">
        <v>16</v>
      </c>
      <c r="J4685" t="s">
        <v>77</v>
      </c>
    </row>
    <row r="4686" spans="1:10" x14ac:dyDescent="0.25">
      <c r="A4686" t="s">
        <v>7780</v>
      </c>
      <c r="B4686" t="s">
        <v>2016</v>
      </c>
      <c r="C4686" t="s">
        <v>20</v>
      </c>
      <c r="D4686" t="s">
        <v>38</v>
      </c>
      <c r="E4686">
        <v>50</v>
      </c>
      <c r="F4686">
        <v>158.1</v>
      </c>
      <c r="G4686" s="1">
        <v>45253</v>
      </c>
      <c r="H4686" t="s">
        <v>22</v>
      </c>
      <c r="I4686" t="s">
        <v>23</v>
      </c>
      <c r="J4686" t="s">
        <v>35</v>
      </c>
    </row>
    <row r="4687" spans="1:10" x14ac:dyDescent="0.25">
      <c r="A4687" t="s">
        <v>7781</v>
      </c>
      <c r="B4687" t="s">
        <v>6328</v>
      </c>
      <c r="C4687" t="s">
        <v>59</v>
      </c>
      <c r="D4687" t="s">
        <v>27</v>
      </c>
      <c r="E4687">
        <v>47</v>
      </c>
      <c r="F4687">
        <v>54.14</v>
      </c>
      <c r="G4687" s="1">
        <v>44993</v>
      </c>
      <c r="H4687" t="s">
        <v>28</v>
      </c>
      <c r="I4687" t="s">
        <v>41</v>
      </c>
      <c r="J4687" t="s">
        <v>35</v>
      </c>
    </row>
    <row r="4688" spans="1:10" x14ac:dyDescent="0.25">
      <c r="A4688" t="s">
        <v>7782</v>
      </c>
      <c r="B4688" t="s">
        <v>7783</v>
      </c>
      <c r="C4688" t="s">
        <v>31</v>
      </c>
      <c r="D4688" t="s">
        <v>56</v>
      </c>
      <c r="E4688">
        <v>10</v>
      </c>
      <c r="F4688">
        <v>168.09</v>
      </c>
      <c r="G4688" s="1">
        <v>45056</v>
      </c>
      <c r="H4688" t="s">
        <v>15</v>
      </c>
      <c r="I4688" t="s">
        <v>32</v>
      </c>
      <c r="J4688" t="s">
        <v>77</v>
      </c>
    </row>
    <row r="4689" spans="1:10" x14ac:dyDescent="0.25">
      <c r="A4689" t="s">
        <v>7784</v>
      </c>
      <c r="B4689" t="s">
        <v>7785</v>
      </c>
      <c r="C4689" t="s">
        <v>26</v>
      </c>
      <c r="D4689" t="s">
        <v>38</v>
      </c>
      <c r="E4689">
        <v>13</v>
      </c>
      <c r="F4689">
        <v>154.07</v>
      </c>
      <c r="G4689" s="1">
        <v>45155</v>
      </c>
      <c r="H4689" t="s">
        <v>22</v>
      </c>
      <c r="I4689" t="s">
        <v>23</v>
      </c>
      <c r="J4689" t="s">
        <v>45</v>
      </c>
    </row>
    <row r="4690" spans="1:10" x14ac:dyDescent="0.25">
      <c r="A4690" t="s">
        <v>7786</v>
      </c>
      <c r="B4690" t="s">
        <v>1746</v>
      </c>
      <c r="C4690" t="s">
        <v>13</v>
      </c>
      <c r="D4690" t="s">
        <v>38</v>
      </c>
      <c r="E4690">
        <v>4</v>
      </c>
      <c r="F4690">
        <v>185.92</v>
      </c>
      <c r="G4690" s="1">
        <v>44988</v>
      </c>
      <c r="H4690" t="s">
        <v>15</v>
      </c>
      <c r="I4690" t="s">
        <v>41</v>
      </c>
      <c r="J4690" t="s">
        <v>35</v>
      </c>
    </row>
    <row r="4691" spans="1:10" x14ac:dyDescent="0.25">
      <c r="A4691" t="s">
        <v>7787</v>
      </c>
      <c r="B4691" t="s">
        <v>4240</v>
      </c>
      <c r="C4691" t="s">
        <v>26</v>
      </c>
      <c r="D4691" t="s">
        <v>27</v>
      </c>
      <c r="E4691">
        <v>38</v>
      </c>
      <c r="F4691">
        <v>330.96</v>
      </c>
      <c r="G4691" s="1">
        <v>45173</v>
      </c>
      <c r="H4691" t="s">
        <v>28</v>
      </c>
      <c r="I4691" t="s">
        <v>16</v>
      </c>
    </row>
    <row r="4692" spans="1:10" x14ac:dyDescent="0.25">
      <c r="A4692" t="s">
        <v>7788</v>
      </c>
      <c r="B4692" t="s">
        <v>7789</v>
      </c>
      <c r="C4692" t="s">
        <v>26</v>
      </c>
      <c r="D4692" t="s">
        <v>38</v>
      </c>
      <c r="E4692">
        <v>44</v>
      </c>
      <c r="F4692">
        <v>67.77</v>
      </c>
      <c r="G4692" s="1">
        <v>44959</v>
      </c>
      <c r="H4692" t="s">
        <v>22</v>
      </c>
      <c r="I4692" t="s">
        <v>23</v>
      </c>
      <c r="J4692" t="s">
        <v>45</v>
      </c>
    </row>
    <row r="4693" spans="1:10" x14ac:dyDescent="0.25">
      <c r="A4693" t="s">
        <v>7790</v>
      </c>
      <c r="B4693" t="s">
        <v>7597</v>
      </c>
      <c r="C4693" t="s">
        <v>20</v>
      </c>
      <c r="D4693" t="s">
        <v>56</v>
      </c>
      <c r="E4693">
        <v>15</v>
      </c>
      <c r="F4693">
        <v>6.09</v>
      </c>
      <c r="G4693" s="1">
        <v>44982</v>
      </c>
      <c r="H4693" t="s">
        <v>22</v>
      </c>
      <c r="I4693" t="s">
        <v>32</v>
      </c>
      <c r="J4693" t="s">
        <v>35</v>
      </c>
    </row>
    <row r="4694" spans="1:10" x14ac:dyDescent="0.25">
      <c r="A4694" t="s">
        <v>7791</v>
      </c>
      <c r="B4694" t="s">
        <v>1447</v>
      </c>
      <c r="C4694" t="s">
        <v>13</v>
      </c>
      <c r="D4694" t="s">
        <v>66</v>
      </c>
      <c r="E4694">
        <v>17</v>
      </c>
      <c r="F4694">
        <v>345.56</v>
      </c>
      <c r="G4694" s="1">
        <v>45200</v>
      </c>
      <c r="H4694" t="s">
        <v>22</v>
      </c>
      <c r="I4694" t="s">
        <v>32</v>
      </c>
    </row>
    <row r="4695" spans="1:10" x14ac:dyDescent="0.25">
      <c r="A4695" t="s">
        <v>7792</v>
      </c>
      <c r="B4695" t="s">
        <v>7793</v>
      </c>
      <c r="C4695" t="s">
        <v>20</v>
      </c>
      <c r="D4695" t="s">
        <v>66</v>
      </c>
      <c r="E4695">
        <v>5</v>
      </c>
      <c r="F4695">
        <v>324.82</v>
      </c>
      <c r="G4695" s="1">
        <v>45104</v>
      </c>
      <c r="H4695" t="s">
        <v>22</v>
      </c>
      <c r="I4695" t="s">
        <v>41</v>
      </c>
      <c r="J4695" t="s">
        <v>77</v>
      </c>
    </row>
    <row r="4696" spans="1:10" x14ac:dyDescent="0.25">
      <c r="A4696" t="s">
        <v>7794</v>
      </c>
      <c r="B4696" t="s">
        <v>251</v>
      </c>
      <c r="C4696" t="s">
        <v>59</v>
      </c>
      <c r="D4696" t="s">
        <v>66</v>
      </c>
      <c r="E4696">
        <v>16</v>
      </c>
      <c r="F4696">
        <v>440.24</v>
      </c>
      <c r="G4696" s="1">
        <v>45175</v>
      </c>
      <c r="H4696" t="s">
        <v>15</v>
      </c>
      <c r="I4696" t="s">
        <v>23</v>
      </c>
      <c r="J4696" t="s">
        <v>77</v>
      </c>
    </row>
    <row r="4697" spans="1:10" x14ac:dyDescent="0.25">
      <c r="A4697" t="s">
        <v>7795</v>
      </c>
      <c r="B4697" t="s">
        <v>4931</v>
      </c>
      <c r="C4697" t="s">
        <v>26</v>
      </c>
      <c r="D4697" t="s">
        <v>38</v>
      </c>
      <c r="E4697">
        <v>8</v>
      </c>
      <c r="F4697">
        <v>260.88</v>
      </c>
      <c r="G4697" s="1">
        <v>45244</v>
      </c>
      <c r="H4697" t="s">
        <v>15</v>
      </c>
      <c r="I4697" t="s">
        <v>16</v>
      </c>
      <c r="J4697" t="s">
        <v>17</v>
      </c>
    </row>
    <row r="4698" spans="1:10" x14ac:dyDescent="0.25">
      <c r="A4698" t="s">
        <v>7796</v>
      </c>
      <c r="B4698" t="s">
        <v>7797</v>
      </c>
      <c r="C4698" t="s">
        <v>26</v>
      </c>
      <c r="D4698" t="s">
        <v>66</v>
      </c>
      <c r="E4698">
        <v>20</v>
      </c>
      <c r="F4698">
        <v>268.11</v>
      </c>
      <c r="G4698" s="1">
        <v>44946</v>
      </c>
      <c r="H4698" t="s">
        <v>15</v>
      </c>
      <c r="I4698" t="s">
        <v>23</v>
      </c>
      <c r="J4698" t="s">
        <v>35</v>
      </c>
    </row>
    <row r="4699" spans="1:10" x14ac:dyDescent="0.25">
      <c r="A4699" t="s">
        <v>7798</v>
      </c>
      <c r="B4699" t="s">
        <v>1519</v>
      </c>
      <c r="C4699" t="s">
        <v>59</v>
      </c>
      <c r="D4699" t="s">
        <v>27</v>
      </c>
      <c r="E4699">
        <v>6</v>
      </c>
      <c r="F4699">
        <v>248.37</v>
      </c>
      <c r="G4699" s="1">
        <v>45232</v>
      </c>
      <c r="H4699" t="s">
        <v>15</v>
      </c>
      <c r="I4699" t="s">
        <v>32</v>
      </c>
    </row>
    <row r="4700" spans="1:10" x14ac:dyDescent="0.25">
      <c r="A4700" t="s">
        <v>7799</v>
      </c>
      <c r="B4700" t="s">
        <v>7531</v>
      </c>
      <c r="C4700" t="s">
        <v>13</v>
      </c>
      <c r="D4700" t="s">
        <v>66</v>
      </c>
      <c r="E4700">
        <v>41</v>
      </c>
      <c r="F4700">
        <v>227.19</v>
      </c>
      <c r="G4700" s="1">
        <v>45023</v>
      </c>
      <c r="H4700" t="s">
        <v>28</v>
      </c>
      <c r="I4700" t="s">
        <v>32</v>
      </c>
      <c r="J4700" t="s">
        <v>45</v>
      </c>
    </row>
    <row r="4701" spans="1:10" x14ac:dyDescent="0.25">
      <c r="A4701" t="s">
        <v>7800</v>
      </c>
      <c r="B4701" t="s">
        <v>4040</v>
      </c>
      <c r="C4701" t="s">
        <v>13</v>
      </c>
      <c r="D4701" t="s">
        <v>66</v>
      </c>
      <c r="E4701">
        <v>24</v>
      </c>
      <c r="F4701">
        <v>36.380000000000003</v>
      </c>
      <c r="G4701" s="1">
        <v>45031</v>
      </c>
      <c r="H4701" t="s">
        <v>15</v>
      </c>
      <c r="I4701" t="s">
        <v>16</v>
      </c>
      <c r="J4701" t="s">
        <v>35</v>
      </c>
    </row>
    <row r="4702" spans="1:10" x14ac:dyDescent="0.25">
      <c r="A4702" t="s">
        <v>7801</v>
      </c>
      <c r="B4702" t="s">
        <v>7802</v>
      </c>
      <c r="C4702" t="s">
        <v>13</v>
      </c>
      <c r="D4702" t="s">
        <v>21</v>
      </c>
      <c r="E4702">
        <v>3</v>
      </c>
      <c r="F4702">
        <v>74.52</v>
      </c>
      <c r="G4702" s="1">
        <v>45237</v>
      </c>
      <c r="H4702" t="s">
        <v>15</v>
      </c>
      <c r="I4702" t="s">
        <v>16</v>
      </c>
      <c r="J4702" t="s">
        <v>45</v>
      </c>
    </row>
    <row r="4703" spans="1:10" x14ac:dyDescent="0.25">
      <c r="A4703" t="s">
        <v>7803</v>
      </c>
      <c r="B4703" t="s">
        <v>1910</v>
      </c>
      <c r="C4703" t="s">
        <v>26</v>
      </c>
      <c r="D4703" t="s">
        <v>27</v>
      </c>
      <c r="E4703">
        <v>29</v>
      </c>
      <c r="F4703">
        <v>206.72</v>
      </c>
      <c r="G4703" s="1">
        <v>45073</v>
      </c>
      <c r="H4703" t="s">
        <v>15</v>
      </c>
      <c r="I4703" t="s">
        <v>16</v>
      </c>
      <c r="J4703" t="s">
        <v>17</v>
      </c>
    </row>
    <row r="4704" spans="1:10" x14ac:dyDescent="0.25">
      <c r="A4704" t="s">
        <v>7804</v>
      </c>
      <c r="B4704" t="s">
        <v>7805</v>
      </c>
      <c r="C4704" t="s">
        <v>59</v>
      </c>
      <c r="D4704" t="s">
        <v>38</v>
      </c>
      <c r="E4704">
        <v>4</v>
      </c>
      <c r="F4704">
        <v>121.23</v>
      </c>
      <c r="G4704" s="1">
        <v>44938</v>
      </c>
      <c r="H4704" t="s">
        <v>22</v>
      </c>
      <c r="I4704" t="s">
        <v>23</v>
      </c>
      <c r="J4704" t="s">
        <v>35</v>
      </c>
    </row>
    <row r="4705" spans="1:10" x14ac:dyDescent="0.25">
      <c r="A4705" t="s">
        <v>7806</v>
      </c>
      <c r="B4705" t="s">
        <v>3116</v>
      </c>
      <c r="C4705" t="s">
        <v>26</v>
      </c>
      <c r="D4705" t="s">
        <v>21</v>
      </c>
      <c r="E4705">
        <v>11</v>
      </c>
      <c r="F4705">
        <v>428</v>
      </c>
      <c r="G4705" s="1">
        <v>45264</v>
      </c>
      <c r="H4705" t="s">
        <v>28</v>
      </c>
      <c r="I4705" t="s">
        <v>23</v>
      </c>
      <c r="J4705" t="s">
        <v>17</v>
      </c>
    </row>
    <row r="4706" spans="1:10" x14ac:dyDescent="0.25">
      <c r="A4706" t="s">
        <v>7807</v>
      </c>
      <c r="B4706" t="s">
        <v>2601</v>
      </c>
      <c r="C4706" t="s">
        <v>31</v>
      </c>
      <c r="D4706" t="s">
        <v>44</v>
      </c>
      <c r="E4706">
        <v>15</v>
      </c>
      <c r="F4706">
        <v>440.33</v>
      </c>
      <c r="G4706" s="1">
        <v>45098</v>
      </c>
      <c r="H4706" t="s">
        <v>15</v>
      </c>
      <c r="I4706" t="s">
        <v>41</v>
      </c>
      <c r="J4706" t="s">
        <v>35</v>
      </c>
    </row>
    <row r="4707" spans="1:10" x14ac:dyDescent="0.25">
      <c r="A4707" t="s">
        <v>7808</v>
      </c>
      <c r="B4707" t="s">
        <v>7809</v>
      </c>
      <c r="C4707" t="s">
        <v>13</v>
      </c>
      <c r="D4707" t="s">
        <v>66</v>
      </c>
      <c r="E4707">
        <v>18</v>
      </c>
      <c r="F4707">
        <v>147.01</v>
      </c>
      <c r="G4707" s="1">
        <v>45022</v>
      </c>
      <c r="H4707" t="s">
        <v>15</v>
      </c>
      <c r="I4707" t="s">
        <v>41</v>
      </c>
      <c r="J4707" t="s">
        <v>77</v>
      </c>
    </row>
    <row r="4708" spans="1:10" x14ac:dyDescent="0.25">
      <c r="A4708" t="s">
        <v>7810</v>
      </c>
      <c r="B4708" t="s">
        <v>7521</v>
      </c>
      <c r="C4708" t="s">
        <v>26</v>
      </c>
      <c r="D4708" t="s">
        <v>38</v>
      </c>
      <c r="E4708">
        <v>44</v>
      </c>
      <c r="F4708">
        <v>346.94</v>
      </c>
      <c r="G4708" s="1">
        <v>45010</v>
      </c>
      <c r="H4708" t="s">
        <v>22</v>
      </c>
      <c r="I4708" t="s">
        <v>16</v>
      </c>
      <c r="J4708" t="s">
        <v>77</v>
      </c>
    </row>
    <row r="4709" spans="1:10" x14ac:dyDescent="0.25">
      <c r="A4709" t="s">
        <v>7811</v>
      </c>
      <c r="B4709" t="s">
        <v>6536</v>
      </c>
      <c r="C4709" t="s">
        <v>31</v>
      </c>
      <c r="D4709" t="s">
        <v>38</v>
      </c>
      <c r="E4709">
        <v>34</v>
      </c>
      <c r="F4709">
        <v>99.86</v>
      </c>
      <c r="G4709" s="1">
        <v>45006</v>
      </c>
      <c r="H4709" t="s">
        <v>15</v>
      </c>
      <c r="I4709" t="s">
        <v>23</v>
      </c>
      <c r="J4709" t="s">
        <v>45</v>
      </c>
    </row>
    <row r="4710" spans="1:10" x14ac:dyDescent="0.25">
      <c r="A4710" t="s">
        <v>7812</v>
      </c>
      <c r="B4710" t="s">
        <v>6512</v>
      </c>
      <c r="C4710" t="s">
        <v>13</v>
      </c>
      <c r="D4710" t="s">
        <v>56</v>
      </c>
      <c r="E4710">
        <v>25</v>
      </c>
      <c r="F4710">
        <v>257.98</v>
      </c>
      <c r="G4710" s="1">
        <v>45006</v>
      </c>
      <c r="H4710" t="s">
        <v>28</v>
      </c>
      <c r="I4710" t="s">
        <v>32</v>
      </c>
    </row>
    <row r="4711" spans="1:10" x14ac:dyDescent="0.25">
      <c r="A4711" t="s">
        <v>7813</v>
      </c>
      <c r="B4711" t="s">
        <v>7814</v>
      </c>
      <c r="C4711" t="s">
        <v>31</v>
      </c>
      <c r="D4711" t="s">
        <v>44</v>
      </c>
      <c r="E4711">
        <v>10</v>
      </c>
      <c r="F4711">
        <v>362.79</v>
      </c>
      <c r="G4711" s="1">
        <v>44999</v>
      </c>
      <c r="H4711" t="s">
        <v>15</v>
      </c>
      <c r="I4711" t="s">
        <v>41</v>
      </c>
      <c r="J4711" t="s">
        <v>45</v>
      </c>
    </row>
    <row r="4712" spans="1:10" x14ac:dyDescent="0.25">
      <c r="A4712" t="s">
        <v>7815</v>
      </c>
      <c r="B4712" t="s">
        <v>2826</v>
      </c>
      <c r="C4712" t="s">
        <v>31</v>
      </c>
      <c r="D4712" t="s">
        <v>66</v>
      </c>
      <c r="E4712">
        <v>2</v>
      </c>
      <c r="F4712">
        <v>426.67</v>
      </c>
      <c r="G4712" s="1">
        <v>45111</v>
      </c>
      <c r="H4712" t="s">
        <v>22</v>
      </c>
      <c r="I4712" t="s">
        <v>41</v>
      </c>
      <c r="J4712" t="s">
        <v>77</v>
      </c>
    </row>
    <row r="4713" spans="1:10" x14ac:dyDescent="0.25">
      <c r="A4713" t="s">
        <v>7816</v>
      </c>
      <c r="B4713" t="s">
        <v>480</v>
      </c>
      <c r="C4713" t="s">
        <v>20</v>
      </c>
      <c r="D4713" t="s">
        <v>21</v>
      </c>
      <c r="E4713">
        <v>45</v>
      </c>
      <c r="F4713">
        <v>158.88</v>
      </c>
      <c r="G4713" s="1">
        <v>45193</v>
      </c>
      <c r="H4713" t="s">
        <v>28</v>
      </c>
      <c r="I4713" t="s">
        <v>23</v>
      </c>
      <c r="J4713" t="s">
        <v>17</v>
      </c>
    </row>
    <row r="4714" spans="1:10" x14ac:dyDescent="0.25">
      <c r="A4714" t="s">
        <v>7817</v>
      </c>
      <c r="B4714" t="s">
        <v>7818</v>
      </c>
      <c r="C4714" t="s">
        <v>20</v>
      </c>
      <c r="D4714" t="s">
        <v>27</v>
      </c>
      <c r="E4714">
        <v>40</v>
      </c>
      <c r="F4714">
        <v>304.7</v>
      </c>
      <c r="G4714" s="1">
        <v>45100</v>
      </c>
      <c r="H4714" t="s">
        <v>15</v>
      </c>
      <c r="I4714" t="s">
        <v>23</v>
      </c>
    </row>
    <row r="4715" spans="1:10" x14ac:dyDescent="0.25">
      <c r="A4715" t="s">
        <v>7819</v>
      </c>
      <c r="B4715" t="s">
        <v>7820</v>
      </c>
      <c r="C4715" t="s">
        <v>59</v>
      </c>
      <c r="D4715" t="s">
        <v>56</v>
      </c>
      <c r="E4715">
        <v>42</v>
      </c>
      <c r="F4715">
        <v>422</v>
      </c>
      <c r="G4715" s="1">
        <v>45226</v>
      </c>
      <c r="H4715" t="s">
        <v>22</v>
      </c>
      <c r="I4715" t="s">
        <v>41</v>
      </c>
      <c r="J4715" t="s">
        <v>17</v>
      </c>
    </row>
    <row r="4716" spans="1:10" x14ac:dyDescent="0.25">
      <c r="A4716" t="s">
        <v>7821</v>
      </c>
      <c r="B4716" t="s">
        <v>4758</v>
      </c>
      <c r="C4716" t="s">
        <v>31</v>
      </c>
      <c r="D4716" t="s">
        <v>21</v>
      </c>
      <c r="E4716">
        <v>43</v>
      </c>
      <c r="F4716">
        <v>74</v>
      </c>
      <c r="G4716" s="1">
        <v>44938</v>
      </c>
      <c r="H4716" t="s">
        <v>28</v>
      </c>
      <c r="I4716" t="s">
        <v>16</v>
      </c>
      <c r="J4716" t="s">
        <v>17</v>
      </c>
    </row>
    <row r="4717" spans="1:10" x14ac:dyDescent="0.25">
      <c r="A4717" t="s">
        <v>7822</v>
      </c>
      <c r="B4717" t="s">
        <v>1709</v>
      </c>
      <c r="C4717" t="s">
        <v>31</v>
      </c>
      <c r="D4717" t="s">
        <v>56</v>
      </c>
      <c r="E4717">
        <v>47</v>
      </c>
      <c r="F4717">
        <v>263.67</v>
      </c>
      <c r="G4717" s="1">
        <v>44973</v>
      </c>
      <c r="H4717" t="s">
        <v>22</v>
      </c>
      <c r="I4717" t="s">
        <v>16</v>
      </c>
      <c r="J4717" t="s">
        <v>35</v>
      </c>
    </row>
    <row r="4718" spans="1:10" x14ac:dyDescent="0.25">
      <c r="A4718" t="s">
        <v>7823</v>
      </c>
      <c r="B4718" t="s">
        <v>7824</v>
      </c>
      <c r="C4718" t="s">
        <v>13</v>
      </c>
      <c r="D4718" t="s">
        <v>14</v>
      </c>
      <c r="E4718">
        <v>17</v>
      </c>
      <c r="F4718">
        <v>368.77</v>
      </c>
      <c r="G4718" s="1">
        <v>45074</v>
      </c>
      <c r="H4718" t="s">
        <v>28</v>
      </c>
      <c r="I4718" t="s">
        <v>23</v>
      </c>
      <c r="J4718" t="s">
        <v>17</v>
      </c>
    </row>
    <row r="4719" spans="1:10" x14ac:dyDescent="0.25">
      <c r="A4719" t="s">
        <v>7825</v>
      </c>
      <c r="B4719" t="s">
        <v>3203</v>
      </c>
      <c r="C4719" t="s">
        <v>26</v>
      </c>
      <c r="D4719" t="s">
        <v>21</v>
      </c>
      <c r="E4719">
        <v>34</v>
      </c>
      <c r="F4719">
        <v>106.89</v>
      </c>
      <c r="G4719" s="1">
        <v>45086</v>
      </c>
      <c r="H4719" t="s">
        <v>22</v>
      </c>
      <c r="I4719" t="s">
        <v>41</v>
      </c>
    </row>
    <row r="4720" spans="1:10" x14ac:dyDescent="0.25">
      <c r="A4720" t="s">
        <v>7826</v>
      </c>
      <c r="B4720" t="s">
        <v>7099</v>
      </c>
      <c r="C4720" t="s">
        <v>31</v>
      </c>
      <c r="D4720" t="s">
        <v>21</v>
      </c>
      <c r="E4720">
        <v>45</v>
      </c>
      <c r="F4720">
        <v>213.9</v>
      </c>
      <c r="G4720" s="1">
        <v>45221</v>
      </c>
      <c r="H4720" t="s">
        <v>22</v>
      </c>
      <c r="I4720" t="s">
        <v>23</v>
      </c>
      <c r="J4720" t="s">
        <v>17</v>
      </c>
    </row>
    <row r="4721" spans="1:10" x14ac:dyDescent="0.25">
      <c r="A4721" t="s">
        <v>7827</v>
      </c>
      <c r="B4721" t="s">
        <v>7828</v>
      </c>
      <c r="C4721" t="s">
        <v>31</v>
      </c>
      <c r="D4721" t="s">
        <v>14</v>
      </c>
      <c r="E4721">
        <v>26</v>
      </c>
      <c r="F4721">
        <v>198.44</v>
      </c>
      <c r="G4721" s="1">
        <v>45112</v>
      </c>
      <c r="H4721" t="s">
        <v>28</v>
      </c>
      <c r="I4721" t="s">
        <v>32</v>
      </c>
    </row>
    <row r="4722" spans="1:10" x14ac:dyDescent="0.25">
      <c r="A4722" t="s">
        <v>7829</v>
      </c>
      <c r="B4722" t="s">
        <v>7830</v>
      </c>
      <c r="C4722" t="s">
        <v>31</v>
      </c>
      <c r="D4722" t="s">
        <v>14</v>
      </c>
      <c r="E4722">
        <v>22</v>
      </c>
      <c r="F4722">
        <v>197.05</v>
      </c>
      <c r="G4722" s="1">
        <v>44971</v>
      </c>
      <c r="H4722" t="s">
        <v>28</v>
      </c>
      <c r="I4722" t="s">
        <v>32</v>
      </c>
      <c r="J4722" t="s">
        <v>77</v>
      </c>
    </row>
    <row r="4723" spans="1:10" x14ac:dyDescent="0.25">
      <c r="A4723" t="s">
        <v>7831</v>
      </c>
      <c r="B4723" t="s">
        <v>514</v>
      </c>
      <c r="C4723" t="s">
        <v>20</v>
      </c>
      <c r="D4723" t="s">
        <v>21</v>
      </c>
      <c r="E4723">
        <v>32</v>
      </c>
      <c r="F4723">
        <v>197.6</v>
      </c>
      <c r="G4723" s="1">
        <v>44961</v>
      </c>
      <c r="H4723" t="s">
        <v>28</v>
      </c>
      <c r="I4723" t="s">
        <v>23</v>
      </c>
      <c r="J4723" t="s">
        <v>35</v>
      </c>
    </row>
    <row r="4724" spans="1:10" x14ac:dyDescent="0.25">
      <c r="A4724" t="s">
        <v>7832</v>
      </c>
      <c r="B4724" t="s">
        <v>6972</v>
      </c>
      <c r="C4724" t="s">
        <v>59</v>
      </c>
      <c r="D4724" t="s">
        <v>14</v>
      </c>
      <c r="E4724">
        <v>50</v>
      </c>
      <c r="F4724">
        <v>253.5</v>
      </c>
      <c r="G4724" s="1">
        <v>45194</v>
      </c>
      <c r="H4724" t="s">
        <v>15</v>
      </c>
      <c r="I4724" t="s">
        <v>41</v>
      </c>
      <c r="J4724" t="s">
        <v>17</v>
      </c>
    </row>
    <row r="4725" spans="1:10" x14ac:dyDescent="0.25">
      <c r="A4725" t="s">
        <v>7833</v>
      </c>
      <c r="B4725" t="s">
        <v>7834</v>
      </c>
      <c r="C4725" t="s">
        <v>13</v>
      </c>
      <c r="D4725" t="s">
        <v>14</v>
      </c>
      <c r="E4725">
        <v>32</v>
      </c>
      <c r="F4725">
        <v>139.22</v>
      </c>
      <c r="G4725" s="1">
        <v>45105</v>
      </c>
      <c r="H4725" t="s">
        <v>28</v>
      </c>
      <c r="I4725" t="s">
        <v>32</v>
      </c>
      <c r="J4725" t="s">
        <v>77</v>
      </c>
    </row>
    <row r="4726" spans="1:10" x14ac:dyDescent="0.25">
      <c r="A4726" t="s">
        <v>7835</v>
      </c>
      <c r="B4726" t="s">
        <v>7836</v>
      </c>
      <c r="C4726" t="s">
        <v>13</v>
      </c>
      <c r="D4726" t="s">
        <v>44</v>
      </c>
      <c r="E4726">
        <v>49</v>
      </c>
      <c r="F4726">
        <v>142.94</v>
      </c>
      <c r="G4726" s="1">
        <v>45209</v>
      </c>
      <c r="H4726" t="s">
        <v>28</v>
      </c>
      <c r="I4726" t="s">
        <v>16</v>
      </c>
      <c r="J4726" t="s">
        <v>77</v>
      </c>
    </row>
    <row r="4727" spans="1:10" x14ac:dyDescent="0.25">
      <c r="A4727" t="s">
        <v>7837</v>
      </c>
      <c r="B4727" t="s">
        <v>7838</v>
      </c>
      <c r="C4727" t="s">
        <v>26</v>
      </c>
      <c r="D4727" t="s">
        <v>14</v>
      </c>
      <c r="E4727">
        <v>11</v>
      </c>
      <c r="F4727">
        <v>326.89</v>
      </c>
      <c r="G4727" s="1">
        <v>45128</v>
      </c>
      <c r="H4727" t="s">
        <v>22</v>
      </c>
      <c r="I4727" t="s">
        <v>23</v>
      </c>
      <c r="J4727" t="s">
        <v>77</v>
      </c>
    </row>
    <row r="4728" spans="1:10" x14ac:dyDescent="0.25">
      <c r="A4728" t="s">
        <v>7839</v>
      </c>
      <c r="B4728" t="s">
        <v>3099</v>
      </c>
      <c r="C4728" t="s">
        <v>59</v>
      </c>
      <c r="D4728" t="s">
        <v>14</v>
      </c>
      <c r="E4728">
        <v>38</v>
      </c>
      <c r="F4728">
        <v>58.03</v>
      </c>
      <c r="G4728" s="1">
        <v>44939</v>
      </c>
      <c r="H4728" t="s">
        <v>28</v>
      </c>
      <c r="I4728" t="s">
        <v>23</v>
      </c>
      <c r="J4728" t="s">
        <v>77</v>
      </c>
    </row>
    <row r="4729" spans="1:10" x14ac:dyDescent="0.25">
      <c r="A4729" t="s">
        <v>7840</v>
      </c>
      <c r="B4729" t="s">
        <v>7841</v>
      </c>
      <c r="C4729" t="s">
        <v>26</v>
      </c>
      <c r="D4729" t="s">
        <v>66</v>
      </c>
      <c r="E4729">
        <v>39</v>
      </c>
      <c r="F4729">
        <v>161.53</v>
      </c>
      <c r="G4729" s="1">
        <v>45048</v>
      </c>
      <c r="H4729" t="s">
        <v>15</v>
      </c>
      <c r="I4729" t="s">
        <v>41</v>
      </c>
      <c r="J4729" t="s">
        <v>45</v>
      </c>
    </row>
    <row r="4730" spans="1:10" x14ac:dyDescent="0.25">
      <c r="A4730" t="s">
        <v>7842</v>
      </c>
      <c r="B4730" t="s">
        <v>5513</v>
      </c>
      <c r="C4730" t="s">
        <v>13</v>
      </c>
      <c r="D4730" t="s">
        <v>66</v>
      </c>
      <c r="E4730">
        <v>29</v>
      </c>
      <c r="F4730">
        <v>282.7</v>
      </c>
      <c r="G4730" s="1">
        <v>45156</v>
      </c>
      <c r="H4730" t="s">
        <v>15</v>
      </c>
      <c r="I4730" t="s">
        <v>41</v>
      </c>
    </row>
    <row r="4731" spans="1:10" x14ac:dyDescent="0.25">
      <c r="A4731" t="s">
        <v>7843</v>
      </c>
      <c r="B4731" t="s">
        <v>5829</v>
      </c>
      <c r="C4731" t="s">
        <v>13</v>
      </c>
      <c r="D4731" t="s">
        <v>21</v>
      </c>
      <c r="E4731">
        <v>36</v>
      </c>
      <c r="F4731">
        <v>400.64</v>
      </c>
      <c r="G4731" s="1">
        <v>45161</v>
      </c>
      <c r="H4731" t="s">
        <v>15</v>
      </c>
      <c r="I4731" t="s">
        <v>16</v>
      </c>
      <c r="J4731" t="s">
        <v>45</v>
      </c>
    </row>
    <row r="4732" spans="1:10" x14ac:dyDescent="0.25">
      <c r="A4732" t="s">
        <v>7844</v>
      </c>
      <c r="B4732" t="s">
        <v>6072</v>
      </c>
      <c r="C4732" t="s">
        <v>13</v>
      </c>
      <c r="D4732" t="s">
        <v>66</v>
      </c>
      <c r="E4732">
        <v>26</v>
      </c>
      <c r="F4732">
        <v>15.31</v>
      </c>
      <c r="G4732" s="1">
        <v>45148</v>
      </c>
      <c r="H4732" t="s">
        <v>15</v>
      </c>
      <c r="I4732" t="s">
        <v>16</v>
      </c>
      <c r="J4732" t="s">
        <v>77</v>
      </c>
    </row>
    <row r="4733" spans="1:10" x14ac:dyDescent="0.25">
      <c r="A4733" t="s">
        <v>7845</v>
      </c>
      <c r="B4733" t="s">
        <v>7846</v>
      </c>
      <c r="C4733" t="s">
        <v>20</v>
      </c>
      <c r="D4733" t="s">
        <v>21</v>
      </c>
      <c r="E4733">
        <v>12</v>
      </c>
      <c r="F4733">
        <v>368.79</v>
      </c>
      <c r="G4733" s="1">
        <v>44990</v>
      </c>
      <c r="H4733" t="s">
        <v>15</v>
      </c>
      <c r="I4733" t="s">
        <v>32</v>
      </c>
      <c r="J4733" t="s">
        <v>45</v>
      </c>
    </row>
    <row r="4734" spans="1:10" x14ac:dyDescent="0.25">
      <c r="A4734" t="s">
        <v>7847</v>
      </c>
      <c r="B4734" t="s">
        <v>7848</v>
      </c>
      <c r="C4734" t="s">
        <v>13</v>
      </c>
      <c r="D4734" t="s">
        <v>44</v>
      </c>
      <c r="E4734">
        <v>32</v>
      </c>
      <c r="F4734">
        <v>48.08</v>
      </c>
      <c r="G4734" s="1">
        <v>45144</v>
      </c>
      <c r="H4734" t="s">
        <v>22</v>
      </c>
      <c r="I4734" t="s">
        <v>23</v>
      </c>
    </row>
    <row r="4735" spans="1:10" x14ac:dyDescent="0.25">
      <c r="A4735" t="s">
        <v>7849</v>
      </c>
      <c r="B4735" t="s">
        <v>7850</v>
      </c>
      <c r="C4735" t="s">
        <v>20</v>
      </c>
      <c r="D4735" t="s">
        <v>21</v>
      </c>
      <c r="E4735">
        <v>2</v>
      </c>
      <c r="F4735">
        <v>273.02999999999997</v>
      </c>
      <c r="G4735" s="1">
        <v>45182</v>
      </c>
      <c r="H4735" t="s">
        <v>28</v>
      </c>
      <c r="I4735" t="s">
        <v>16</v>
      </c>
    </row>
    <row r="4736" spans="1:10" x14ac:dyDescent="0.25">
      <c r="A4736" t="s">
        <v>7851</v>
      </c>
      <c r="B4736" t="s">
        <v>7852</v>
      </c>
      <c r="C4736" t="s">
        <v>59</v>
      </c>
      <c r="D4736" t="s">
        <v>14</v>
      </c>
      <c r="E4736">
        <v>29</v>
      </c>
      <c r="F4736">
        <v>198.79</v>
      </c>
      <c r="G4736" s="1">
        <v>45007</v>
      </c>
      <c r="H4736" t="s">
        <v>22</v>
      </c>
      <c r="I4736" t="s">
        <v>23</v>
      </c>
      <c r="J4736" t="s">
        <v>77</v>
      </c>
    </row>
    <row r="4737" spans="1:10" x14ac:dyDescent="0.25">
      <c r="A4737" t="s">
        <v>7853</v>
      </c>
      <c r="B4737" t="s">
        <v>7175</v>
      </c>
      <c r="C4737" t="s">
        <v>26</v>
      </c>
      <c r="D4737" t="s">
        <v>66</v>
      </c>
      <c r="E4737">
        <v>6</v>
      </c>
      <c r="F4737">
        <v>459.08</v>
      </c>
      <c r="G4737" s="1">
        <v>45278</v>
      </c>
      <c r="H4737" t="s">
        <v>28</v>
      </c>
      <c r="I4737" t="s">
        <v>23</v>
      </c>
      <c r="J4737" t="s">
        <v>77</v>
      </c>
    </row>
    <row r="4738" spans="1:10" x14ac:dyDescent="0.25">
      <c r="A4738" t="s">
        <v>7854</v>
      </c>
      <c r="B4738" t="s">
        <v>6034</v>
      </c>
      <c r="C4738" t="s">
        <v>20</v>
      </c>
      <c r="D4738" t="s">
        <v>44</v>
      </c>
      <c r="E4738">
        <v>2</v>
      </c>
      <c r="F4738">
        <v>127.48</v>
      </c>
      <c r="G4738" s="1">
        <v>45271</v>
      </c>
      <c r="H4738" t="s">
        <v>28</v>
      </c>
      <c r="I4738" t="s">
        <v>16</v>
      </c>
      <c r="J4738" t="s">
        <v>35</v>
      </c>
    </row>
    <row r="4739" spans="1:10" x14ac:dyDescent="0.25">
      <c r="A4739" t="s">
        <v>7855</v>
      </c>
      <c r="B4739" t="s">
        <v>7856</v>
      </c>
      <c r="C4739" t="s">
        <v>59</v>
      </c>
      <c r="D4739" t="s">
        <v>38</v>
      </c>
      <c r="E4739">
        <v>18</v>
      </c>
      <c r="F4739">
        <v>92.35</v>
      </c>
      <c r="G4739" s="1">
        <v>44945</v>
      </c>
      <c r="H4739" t="s">
        <v>15</v>
      </c>
      <c r="I4739" t="s">
        <v>32</v>
      </c>
      <c r="J4739" t="s">
        <v>35</v>
      </c>
    </row>
    <row r="4740" spans="1:10" x14ac:dyDescent="0.25">
      <c r="A4740" t="s">
        <v>7857</v>
      </c>
      <c r="B4740" t="s">
        <v>3558</v>
      </c>
      <c r="C4740" t="s">
        <v>20</v>
      </c>
      <c r="D4740" t="s">
        <v>38</v>
      </c>
      <c r="E4740">
        <v>36</v>
      </c>
      <c r="F4740">
        <v>172.68</v>
      </c>
      <c r="G4740" s="1">
        <v>45080</v>
      </c>
      <c r="H4740" t="s">
        <v>15</v>
      </c>
      <c r="I4740" t="s">
        <v>23</v>
      </c>
      <c r="J4740" t="s">
        <v>17</v>
      </c>
    </row>
    <row r="4741" spans="1:10" x14ac:dyDescent="0.25">
      <c r="A4741" t="s">
        <v>7858</v>
      </c>
      <c r="B4741" t="s">
        <v>7859</v>
      </c>
      <c r="C4741" t="s">
        <v>59</v>
      </c>
      <c r="D4741" t="s">
        <v>27</v>
      </c>
      <c r="E4741">
        <v>50</v>
      </c>
      <c r="F4741">
        <v>212.66</v>
      </c>
      <c r="G4741" s="1">
        <v>44975</v>
      </c>
      <c r="H4741" t="s">
        <v>28</v>
      </c>
      <c r="I4741" t="s">
        <v>41</v>
      </c>
      <c r="J4741" t="s">
        <v>17</v>
      </c>
    </row>
    <row r="4742" spans="1:10" x14ac:dyDescent="0.25">
      <c r="A4742" t="s">
        <v>7860</v>
      </c>
      <c r="B4742" t="s">
        <v>6794</v>
      </c>
      <c r="C4742" t="s">
        <v>31</v>
      </c>
      <c r="D4742" t="s">
        <v>27</v>
      </c>
      <c r="E4742">
        <v>9</v>
      </c>
      <c r="F4742">
        <v>487.66</v>
      </c>
      <c r="G4742" s="1">
        <v>45285</v>
      </c>
      <c r="H4742" t="s">
        <v>28</v>
      </c>
      <c r="I4742" t="s">
        <v>23</v>
      </c>
      <c r="J4742" t="s">
        <v>45</v>
      </c>
    </row>
    <row r="4743" spans="1:10" x14ac:dyDescent="0.25">
      <c r="A4743" t="s">
        <v>7861</v>
      </c>
      <c r="B4743" t="s">
        <v>2083</v>
      </c>
      <c r="C4743" t="s">
        <v>59</v>
      </c>
      <c r="D4743" t="s">
        <v>14</v>
      </c>
      <c r="E4743">
        <v>3</v>
      </c>
      <c r="F4743">
        <v>351.53</v>
      </c>
      <c r="G4743" s="1">
        <v>45231</v>
      </c>
      <c r="H4743" t="s">
        <v>22</v>
      </c>
      <c r="I4743" t="s">
        <v>32</v>
      </c>
      <c r="J4743" t="s">
        <v>35</v>
      </c>
    </row>
    <row r="4744" spans="1:10" x14ac:dyDescent="0.25">
      <c r="A4744" t="s">
        <v>7862</v>
      </c>
      <c r="B4744" t="s">
        <v>7863</v>
      </c>
      <c r="C4744" t="s">
        <v>31</v>
      </c>
      <c r="D4744" t="s">
        <v>27</v>
      </c>
      <c r="E4744">
        <v>1</v>
      </c>
      <c r="F4744">
        <v>337.21</v>
      </c>
      <c r="G4744" s="1">
        <v>45242</v>
      </c>
      <c r="H4744" t="s">
        <v>22</v>
      </c>
      <c r="I4744" t="s">
        <v>32</v>
      </c>
      <c r="J4744" t="s">
        <v>45</v>
      </c>
    </row>
    <row r="4745" spans="1:10" x14ac:dyDescent="0.25">
      <c r="A4745" t="s">
        <v>7864</v>
      </c>
      <c r="B4745" t="s">
        <v>7090</v>
      </c>
      <c r="C4745" t="s">
        <v>13</v>
      </c>
      <c r="D4745" t="s">
        <v>66</v>
      </c>
      <c r="E4745">
        <v>9</v>
      </c>
      <c r="F4745">
        <v>321.45999999999998</v>
      </c>
      <c r="G4745" s="1">
        <v>45071</v>
      </c>
      <c r="H4745" t="s">
        <v>22</v>
      </c>
      <c r="I4745" t="s">
        <v>32</v>
      </c>
    </row>
    <row r="4746" spans="1:10" x14ac:dyDescent="0.25">
      <c r="A4746" t="s">
        <v>7865</v>
      </c>
      <c r="B4746" t="s">
        <v>173</v>
      </c>
      <c r="C4746" t="s">
        <v>59</v>
      </c>
      <c r="D4746" t="s">
        <v>27</v>
      </c>
      <c r="E4746">
        <v>19</v>
      </c>
      <c r="F4746">
        <v>325.33999999999997</v>
      </c>
      <c r="G4746" s="1">
        <v>45252</v>
      </c>
      <c r="H4746" t="s">
        <v>22</v>
      </c>
      <c r="I4746" t="s">
        <v>41</v>
      </c>
      <c r="J4746" t="s">
        <v>35</v>
      </c>
    </row>
    <row r="4747" spans="1:10" x14ac:dyDescent="0.25">
      <c r="A4747" t="s">
        <v>7866</v>
      </c>
      <c r="B4747" t="s">
        <v>5118</v>
      </c>
      <c r="C4747" t="s">
        <v>13</v>
      </c>
      <c r="D4747" t="s">
        <v>38</v>
      </c>
      <c r="E4747">
        <v>11</v>
      </c>
      <c r="F4747">
        <v>84.9</v>
      </c>
      <c r="G4747" s="1">
        <v>45114</v>
      </c>
      <c r="H4747" t="s">
        <v>15</v>
      </c>
      <c r="I4747" t="s">
        <v>16</v>
      </c>
      <c r="J4747" t="s">
        <v>77</v>
      </c>
    </row>
    <row r="4748" spans="1:10" x14ac:dyDescent="0.25">
      <c r="A4748" t="s">
        <v>7867</v>
      </c>
      <c r="B4748" t="s">
        <v>3827</v>
      </c>
      <c r="C4748" t="s">
        <v>20</v>
      </c>
      <c r="D4748" t="s">
        <v>66</v>
      </c>
      <c r="E4748">
        <v>2</v>
      </c>
      <c r="F4748">
        <v>332.35</v>
      </c>
      <c r="G4748" s="1">
        <v>45034</v>
      </c>
      <c r="H4748" t="s">
        <v>22</v>
      </c>
      <c r="I4748" t="s">
        <v>32</v>
      </c>
      <c r="J4748" t="s">
        <v>77</v>
      </c>
    </row>
    <row r="4749" spans="1:10" x14ac:dyDescent="0.25">
      <c r="A4749" t="s">
        <v>7868</v>
      </c>
      <c r="B4749" t="s">
        <v>4300</v>
      </c>
      <c r="C4749" t="s">
        <v>13</v>
      </c>
      <c r="D4749" t="s">
        <v>27</v>
      </c>
      <c r="E4749">
        <v>5</v>
      </c>
      <c r="F4749">
        <v>201.96</v>
      </c>
      <c r="G4749" s="1">
        <v>44940</v>
      </c>
      <c r="H4749" t="s">
        <v>15</v>
      </c>
      <c r="I4749" t="s">
        <v>16</v>
      </c>
      <c r="J4749" t="s">
        <v>17</v>
      </c>
    </row>
    <row r="4750" spans="1:10" x14ac:dyDescent="0.25">
      <c r="A4750" t="s">
        <v>7869</v>
      </c>
      <c r="B4750" t="s">
        <v>6913</v>
      </c>
      <c r="C4750" t="s">
        <v>26</v>
      </c>
      <c r="D4750" t="s">
        <v>38</v>
      </c>
      <c r="E4750">
        <v>29</v>
      </c>
      <c r="F4750">
        <v>493.54</v>
      </c>
      <c r="G4750" s="1">
        <v>45105</v>
      </c>
      <c r="H4750" t="s">
        <v>15</v>
      </c>
      <c r="I4750" t="s">
        <v>16</v>
      </c>
      <c r="J4750" t="s">
        <v>77</v>
      </c>
    </row>
    <row r="4751" spans="1:10" x14ac:dyDescent="0.25">
      <c r="A4751" t="s">
        <v>7870</v>
      </c>
      <c r="B4751" t="s">
        <v>7531</v>
      </c>
      <c r="C4751" t="s">
        <v>31</v>
      </c>
      <c r="D4751" t="s">
        <v>38</v>
      </c>
      <c r="E4751">
        <v>7</v>
      </c>
      <c r="F4751">
        <v>104.68</v>
      </c>
      <c r="G4751" s="1">
        <v>45103</v>
      </c>
      <c r="H4751" t="s">
        <v>28</v>
      </c>
      <c r="I4751" t="s">
        <v>32</v>
      </c>
      <c r="J4751" t="s">
        <v>77</v>
      </c>
    </row>
    <row r="4752" spans="1:10" x14ac:dyDescent="0.25">
      <c r="A4752" t="s">
        <v>7871</v>
      </c>
      <c r="B4752" t="s">
        <v>7872</v>
      </c>
      <c r="C4752" t="s">
        <v>13</v>
      </c>
      <c r="D4752" t="s">
        <v>27</v>
      </c>
      <c r="E4752">
        <v>26</v>
      </c>
      <c r="F4752">
        <v>384.16</v>
      </c>
      <c r="G4752" s="1">
        <v>45203</v>
      </c>
      <c r="H4752" t="s">
        <v>28</v>
      </c>
      <c r="I4752" t="s">
        <v>16</v>
      </c>
      <c r="J4752" t="s">
        <v>77</v>
      </c>
    </row>
    <row r="4753" spans="1:10" x14ac:dyDescent="0.25">
      <c r="A4753" t="s">
        <v>7873</v>
      </c>
      <c r="B4753" t="s">
        <v>2336</v>
      </c>
      <c r="C4753" t="s">
        <v>26</v>
      </c>
      <c r="D4753" t="s">
        <v>44</v>
      </c>
      <c r="E4753">
        <v>38</v>
      </c>
      <c r="F4753">
        <v>97.24</v>
      </c>
      <c r="G4753" s="1">
        <v>44976</v>
      </c>
      <c r="H4753" t="s">
        <v>28</v>
      </c>
      <c r="I4753" t="s">
        <v>16</v>
      </c>
    </row>
    <row r="4754" spans="1:10" x14ac:dyDescent="0.25">
      <c r="A4754" t="s">
        <v>7874</v>
      </c>
      <c r="B4754" t="s">
        <v>371</v>
      </c>
      <c r="C4754" t="s">
        <v>20</v>
      </c>
      <c r="D4754" t="s">
        <v>14</v>
      </c>
      <c r="E4754">
        <v>28</v>
      </c>
      <c r="F4754">
        <v>194.31</v>
      </c>
      <c r="G4754" s="1">
        <v>45276</v>
      </c>
      <c r="H4754" t="s">
        <v>15</v>
      </c>
      <c r="I4754" t="s">
        <v>32</v>
      </c>
      <c r="J4754" t="s">
        <v>35</v>
      </c>
    </row>
    <row r="4755" spans="1:10" x14ac:dyDescent="0.25">
      <c r="A4755" t="s">
        <v>7875</v>
      </c>
      <c r="B4755" t="s">
        <v>1580</v>
      </c>
      <c r="C4755" t="s">
        <v>20</v>
      </c>
      <c r="D4755" t="s">
        <v>27</v>
      </c>
      <c r="E4755">
        <v>34</v>
      </c>
      <c r="F4755">
        <v>57.74</v>
      </c>
      <c r="G4755" s="1">
        <v>45208</v>
      </c>
      <c r="H4755" t="s">
        <v>15</v>
      </c>
      <c r="I4755" t="s">
        <v>23</v>
      </c>
      <c r="J4755" t="s">
        <v>45</v>
      </c>
    </row>
    <row r="4756" spans="1:10" x14ac:dyDescent="0.25">
      <c r="A4756" t="s">
        <v>7876</v>
      </c>
      <c r="B4756" t="s">
        <v>7436</v>
      </c>
      <c r="C4756" t="s">
        <v>26</v>
      </c>
      <c r="D4756" t="s">
        <v>66</v>
      </c>
      <c r="E4756">
        <v>27</v>
      </c>
      <c r="F4756">
        <v>161.6</v>
      </c>
      <c r="G4756" s="1">
        <v>45224</v>
      </c>
      <c r="H4756" t="s">
        <v>15</v>
      </c>
      <c r="I4756" t="s">
        <v>16</v>
      </c>
      <c r="J4756" t="s">
        <v>35</v>
      </c>
    </row>
    <row r="4757" spans="1:10" x14ac:dyDescent="0.25">
      <c r="A4757" t="s">
        <v>7877</v>
      </c>
      <c r="B4757" t="s">
        <v>7531</v>
      </c>
      <c r="C4757" t="s">
        <v>13</v>
      </c>
      <c r="D4757" t="s">
        <v>56</v>
      </c>
      <c r="E4757">
        <v>40</v>
      </c>
      <c r="F4757">
        <v>468.48</v>
      </c>
      <c r="G4757" s="1">
        <v>45130</v>
      </c>
      <c r="H4757" t="s">
        <v>28</v>
      </c>
      <c r="I4757" t="s">
        <v>32</v>
      </c>
      <c r="J4757" t="s">
        <v>77</v>
      </c>
    </row>
    <row r="4758" spans="1:10" x14ac:dyDescent="0.25">
      <c r="A4758" t="s">
        <v>7878</v>
      </c>
      <c r="B4758" t="s">
        <v>1582</v>
      </c>
      <c r="C4758" t="s">
        <v>26</v>
      </c>
      <c r="D4758" t="s">
        <v>66</v>
      </c>
      <c r="E4758">
        <v>31</v>
      </c>
      <c r="F4758">
        <v>499.87</v>
      </c>
      <c r="G4758" s="1">
        <v>45166</v>
      </c>
      <c r="H4758" t="s">
        <v>15</v>
      </c>
      <c r="I4758" t="s">
        <v>23</v>
      </c>
      <c r="J4758" t="s">
        <v>35</v>
      </c>
    </row>
    <row r="4759" spans="1:10" x14ac:dyDescent="0.25">
      <c r="A4759" t="s">
        <v>7879</v>
      </c>
      <c r="B4759" t="s">
        <v>516</v>
      </c>
      <c r="C4759" t="s">
        <v>13</v>
      </c>
      <c r="D4759" t="s">
        <v>14</v>
      </c>
      <c r="E4759">
        <v>5</v>
      </c>
      <c r="F4759">
        <v>114.89</v>
      </c>
      <c r="G4759" s="1">
        <v>45227</v>
      </c>
      <c r="H4759" t="s">
        <v>15</v>
      </c>
      <c r="I4759" t="s">
        <v>23</v>
      </c>
      <c r="J4759" t="s">
        <v>77</v>
      </c>
    </row>
    <row r="4760" spans="1:10" x14ac:dyDescent="0.25">
      <c r="A4760" t="s">
        <v>7880</v>
      </c>
      <c r="B4760" t="s">
        <v>808</v>
      </c>
      <c r="C4760" t="s">
        <v>31</v>
      </c>
      <c r="D4760" t="s">
        <v>44</v>
      </c>
      <c r="E4760">
        <v>44</v>
      </c>
      <c r="F4760">
        <v>240.81</v>
      </c>
      <c r="G4760" s="1">
        <v>45072</v>
      </c>
      <c r="H4760" t="s">
        <v>22</v>
      </c>
      <c r="I4760" t="s">
        <v>32</v>
      </c>
    </row>
    <row r="4761" spans="1:10" x14ac:dyDescent="0.25">
      <c r="A4761" t="s">
        <v>7881</v>
      </c>
      <c r="B4761" t="s">
        <v>1450</v>
      </c>
      <c r="C4761" t="s">
        <v>20</v>
      </c>
      <c r="D4761" t="s">
        <v>14</v>
      </c>
      <c r="E4761">
        <v>10</v>
      </c>
      <c r="F4761">
        <v>337.95</v>
      </c>
      <c r="G4761" s="1">
        <v>45221</v>
      </c>
      <c r="H4761" t="s">
        <v>15</v>
      </c>
      <c r="I4761" t="s">
        <v>16</v>
      </c>
    </row>
    <row r="4762" spans="1:10" x14ac:dyDescent="0.25">
      <c r="A4762" t="s">
        <v>7882</v>
      </c>
      <c r="B4762" t="s">
        <v>1763</v>
      </c>
      <c r="C4762" t="s">
        <v>13</v>
      </c>
      <c r="D4762" t="s">
        <v>56</v>
      </c>
      <c r="E4762">
        <v>34</v>
      </c>
      <c r="F4762">
        <v>316.27999999999997</v>
      </c>
      <c r="G4762" s="1">
        <v>45118</v>
      </c>
      <c r="H4762" t="s">
        <v>22</v>
      </c>
      <c r="I4762" t="s">
        <v>41</v>
      </c>
    </row>
    <row r="4763" spans="1:10" x14ac:dyDescent="0.25">
      <c r="A4763" t="s">
        <v>7883</v>
      </c>
      <c r="B4763" t="s">
        <v>2373</v>
      </c>
      <c r="C4763" t="s">
        <v>20</v>
      </c>
      <c r="D4763" t="s">
        <v>56</v>
      </c>
      <c r="E4763">
        <v>38</v>
      </c>
      <c r="F4763">
        <v>50.68</v>
      </c>
      <c r="G4763" s="1">
        <v>44980</v>
      </c>
      <c r="H4763" t="s">
        <v>22</v>
      </c>
      <c r="I4763" t="s">
        <v>32</v>
      </c>
      <c r="J4763" t="s">
        <v>17</v>
      </c>
    </row>
    <row r="4764" spans="1:10" x14ac:dyDescent="0.25">
      <c r="A4764" t="s">
        <v>7884</v>
      </c>
      <c r="B4764" t="s">
        <v>7885</v>
      </c>
      <c r="C4764" t="s">
        <v>26</v>
      </c>
      <c r="D4764" t="s">
        <v>44</v>
      </c>
      <c r="E4764">
        <v>36</v>
      </c>
      <c r="F4764">
        <v>112.23</v>
      </c>
      <c r="G4764" s="1">
        <v>45212</v>
      </c>
      <c r="H4764" t="s">
        <v>28</v>
      </c>
      <c r="I4764" t="s">
        <v>23</v>
      </c>
      <c r="J4764" t="s">
        <v>17</v>
      </c>
    </row>
    <row r="4765" spans="1:10" x14ac:dyDescent="0.25">
      <c r="A4765" t="s">
        <v>7886</v>
      </c>
      <c r="B4765" t="s">
        <v>7887</v>
      </c>
      <c r="C4765" t="s">
        <v>31</v>
      </c>
      <c r="D4765" t="s">
        <v>21</v>
      </c>
      <c r="E4765">
        <v>4</v>
      </c>
      <c r="F4765">
        <v>372.4</v>
      </c>
      <c r="G4765" s="1">
        <v>45037</v>
      </c>
      <c r="H4765" t="s">
        <v>15</v>
      </c>
      <c r="I4765" t="s">
        <v>32</v>
      </c>
      <c r="J4765" t="s">
        <v>45</v>
      </c>
    </row>
    <row r="4766" spans="1:10" x14ac:dyDescent="0.25">
      <c r="A4766" t="s">
        <v>7888</v>
      </c>
      <c r="B4766" t="s">
        <v>7889</v>
      </c>
      <c r="C4766" t="s">
        <v>59</v>
      </c>
      <c r="D4766" t="s">
        <v>44</v>
      </c>
      <c r="E4766">
        <v>13</v>
      </c>
      <c r="F4766">
        <v>253.06</v>
      </c>
      <c r="G4766" s="1">
        <v>45099</v>
      </c>
      <c r="H4766" t="s">
        <v>22</v>
      </c>
      <c r="I4766" t="s">
        <v>16</v>
      </c>
      <c r="J4766" t="s">
        <v>35</v>
      </c>
    </row>
    <row r="4767" spans="1:10" x14ac:dyDescent="0.25">
      <c r="A4767" t="s">
        <v>7890</v>
      </c>
      <c r="B4767" t="s">
        <v>5795</v>
      </c>
      <c r="C4767" t="s">
        <v>13</v>
      </c>
      <c r="D4767" t="s">
        <v>66</v>
      </c>
      <c r="E4767">
        <v>15</v>
      </c>
      <c r="F4767">
        <v>142.63</v>
      </c>
      <c r="G4767" s="1">
        <v>45125</v>
      </c>
      <c r="H4767" t="s">
        <v>22</v>
      </c>
      <c r="I4767" t="s">
        <v>23</v>
      </c>
      <c r="J4767" t="s">
        <v>35</v>
      </c>
    </row>
    <row r="4768" spans="1:10" x14ac:dyDescent="0.25">
      <c r="A4768" t="s">
        <v>7891</v>
      </c>
      <c r="B4768" t="s">
        <v>781</v>
      </c>
      <c r="C4768" t="s">
        <v>59</v>
      </c>
      <c r="D4768" t="s">
        <v>44</v>
      </c>
      <c r="E4768">
        <v>12</v>
      </c>
      <c r="F4768">
        <v>71.78</v>
      </c>
      <c r="G4768" s="1">
        <v>45177</v>
      </c>
      <c r="H4768" t="s">
        <v>28</v>
      </c>
      <c r="I4768" t="s">
        <v>41</v>
      </c>
      <c r="J4768" t="s">
        <v>35</v>
      </c>
    </row>
    <row r="4769" spans="1:10" x14ac:dyDescent="0.25">
      <c r="A4769" t="s">
        <v>7892</v>
      </c>
      <c r="B4769" t="s">
        <v>7893</v>
      </c>
      <c r="C4769" t="s">
        <v>31</v>
      </c>
      <c r="D4769" t="s">
        <v>66</v>
      </c>
      <c r="E4769">
        <v>14</v>
      </c>
      <c r="F4769">
        <v>397.06</v>
      </c>
      <c r="G4769" s="1">
        <v>45210</v>
      </c>
      <c r="H4769" t="s">
        <v>28</v>
      </c>
      <c r="I4769" t="s">
        <v>23</v>
      </c>
      <c r="J4769" t="s">
        <v>77</v>
      </c>
    </row>
    <row r="4770" spans="1:10" x14ac:dyDescent="0.25">
      <c r="A4770" t="s">
        <v>7894</v>
      </c>
      <c r="B4770" t="s">
        <v>4801</v>
      </c>
      <c r="C4770" t="s">
        <v>26</v>
      </c>
      <c r="D4770" t="s">
        <v>44</v>
      </c>
      <c r="E4770">
        <v>13</v>
      </c>
      <c r="F4770">
        <v>479.91</v>
      </c>
      <c r="G4770" s="1">
        <v>45220</v>
      </c>
      <c r="H4770" t="s">
        <v>15</v>
      </c>
      <c r="I4770" t="s">
        <v>41</v>
      </c>
    </row>
    <row r="4771" spans="1:10" x14ac:dyDescent="0.25">
      <c r="A4771" t="s">
        <v>7895</v>
      </c>
      <c r="B4771" t="s">
        <v>7896</v>
      </c>
      <c r="C4771" t="s">
        <v>59</v>
      </c>
      <c r="D4771" t="s">
        <v>21</v>
      </c>
      <c r="E4771">
        <v>46</v>
      </c>
      <c r="F4771">
        <v>85.28</v>
      </c>
      <c r="G4771" s="1">
        <v>45004</v>
      </c>
      <c r="H4771" t="s">
        <v>28</v>
      </c>
      <c r="I4771" t="s">
        <v>41</v>
      </c>
      <c r="J4771" t="s">
        <v>45</v>
      </c>
    </row>
    <row r="4772" spans="1:10" x14ac:dyDescent="0.25">
      <c r="A4772" t="s">
        <v>7897</v>
      </c>
      <c r="B4772" t="s">
        <v>7898</v>
      </c>
      <c r="C4772" t="s">
        <v>59</v>
      </c>
      <c r="D4772" t="s">
        <v>14</v>
      </c>
      <c r="E4772">
        <v>35</v>
      </c>
      <c r="F4772">
        <v>202.27</v>
      </c>
      <c r="G4772" s="1">
        <v>44996</v>
      </c>
      <c r="H4772" t="s">
        <v>22</v>
      </c>
      <c r="I4772" t="s">
        <v>16</v>
      </c>
      <c r="J4772" t="s">
        <v>77</v>
      </c>
    </row>
    <row r="4773" spans="1:10" x14ac:dyDescent="0.25">
      <c r="A4773" t="s">
        <v>7899</v>
      </c>
      <c r="B4773" t="s">
        <v>5836</v>
      </c>
      <c r="C4773" t="s">
        <v>26</v>
      </c>
      <c r="D4773" t="s">
        <v>56</v>
      </c>
      <c r="E4773">
        <v>41</v>
      </c>
      <c r="F4773">
        <v>255.06</v>
      </c>
      <c r="G4773" s="1">
        <v>45268</v>
      </c>
      <c r="H4773" t="s">
        <v>28</v>
      </c>
      <c r="I4773" t="s">
        <v>41</v>
      </c>
      <c r="J4773" t="s">
        <v>45</v>
      </c>
    </row>
    <row r="4774" spans="1:10" x14ac:dyDescent="0.25">
      <c r="A4774" t="s">
        <v>7900</v>
      </c>
      <c r="B4774" t="s">
        <v>2151</v>
      </c>
      <c r="C4774" t="s">
        <v>26</v>
      </c>
      <c r="D4774" t="s">
        <v>14</v>
      </c>
      <c r="E4774">
        <v>14</v>
      </c>
      <c r="F4774">
        <v>300.39999999999998</v>
      </c>
      <c r="G4774" s="1">
        <v>44935</v>
      </c>
      <c r="H4774" t="s">
        <v>22</v>
      </c>
      <c r="I4774" t="s">
        <v>41</v>
      </c>
      <c r="J4774" t="s">
        <v>77</v>
      </c>
    </row>
    <row r="4775" spans="1:10" x14ac:dyDescent="0.25">
      <c r="A4775" t="s">
        <v>7901</v>
      </c>
      <c r="B4775" t="s">
        <v>5680</v>
      </c>
      <c r="C4775" t="s">
        <v>26</v>
      </c>
      <c r="D4775" t="s">
        <v>66</v>
      </c>
      <c r="E4775">
        <v>33</v>
      </c>
      <c r="F4775">
        <v>406.85</v>
      </c>
      <c r="G4775" s="1">
        <v>45164</v>
      </c>
      <c r="H4775" t="s">
        <v>15</v>
      </c>
      <c r="I4775" t="s">
        <v>41</v>
      </c>
      <c r="J4775" t="s">
        <v>45</v>
      </c>
    </row>
    <row r="4776" spans="1:10" x14ac:dyDescent="0.25">
      <c r="A4776" t="s">
        <v>7902</v>
      </c>
      <c r="B4776" t="s">
        <v>3170</v>
      </c>
      <c r="C4776" t="s">
        <v>59</v>
      </c>
      <c r="D4776" t="s">
        <v>56</v>
      </c>
      <c r="E4776">
        <v>34</v>
      </c>
      <c r="F4776">
        <v>82.6</v>
      </c>
      <c r="G4776" s="1">
        <v>45238</v>
      </c>
      <c r="H4776" t="s">
        <v>15</v>
      </c>
      <c r="I4776" t="s">
        <v>16</v>
      </c>
      <c r="J4776" t="s">
        <v>45</v>
      </c>
    </row>
    <row r="4777" spans="1:10" x14ac:dyDescent="0.25">
      <c r="A4777" t="s">
        <v>7903</v>
      </c>
      <c r="B4777" t="s">
        <v>853</v>
      </c>
      <c r="C4777" t="s">
        <v>20</v>
      </c>
      <c r="D4777" t="s">
        <v>56</v>
      </c>
      <c r="E4777">
        <v>46</v>
      </c>
      <c r="F4777">
        <v>170.63</v>
      </c>
      <c r="G4777" s="1">
        <v>45030</v>
      </c>
      <c r="H4777" t="s">
        <v>28</v>
      </c>
      <c r="I4777" t="s">
        <v>16</v>
      </c>
      <c r="J4777" t="s">
        <v>77</v>
      </c>
    </row>
    <row r="4778" spans="1:10" x14ac:dyDescent="0.25">
      <c r="A4778" t="s">
        <v>7904</v>
      </c>
      <c r="B4778" t="s">
        <v>7905</v>
      </c>
      <c r="C4778" t="s">
        <v>59</v>
      </c>
      <c r="D4778" t="s">
        <v>44</v>
      </c>
      <c r="E4778">
        <v>4</v>
      </c>
      <c r="F4778">
        <v>346.07</v>
      </c>
      <c r="G4778" s="1">
        <v>45178</v>
      </c>
      <c r="H4778" t="s">
        <v>15</v>
      </c>
      <c r="I4778" t="s">
        <v>16</v>
      </c>
      <c r="J4778" t="s">
        <v>17</v>
      </c>
    </row>
    <row r="4779" spans="1:10" x14ac:dyDescent="0.25">
      <c r="A4779" t="s">
        <v>7906</v>
      </c>
      <c r="B4779" t="s">
        <v>5305</v>
      </c>
      <c r="C4779" t="s">
        <v>20</v>
      </c>
      <c r="D4779" t="s">
        <v>56</v>
      </c>
      <c r="E4779">
        <v>20</v>
      </c>
      <c r="F4779">
        <v>45.79</v>
      </c>
      <c r="G4779" s="1">
        <v>44930</v>
      </c>
      <c r="H4779" t="s">
        <v>28</v>
      </c>
      <c r="I4779" t="s">
        <v>41</v>
      </c>
    </row>
    <row r="4780" spans="1:10" x14ac:dyDescent="0.25">
      <c r="A4780" t="s">
        <v>7907</v>
      </c>
      <c r="B4780" t="s">
        <v>576</v>
      </c>
      <c r="C4780" t="s">
        <v>20</v>
      </c>
      <c r="D4780" t="s">
        <v>66</v>
      </c>
      <c r="E4780">
        <v>36</v>
      </c>
      <c r="F4780">
        <v>263.24</v>
      </c>
      <c r="G4780" s="1">
        <v>45216</v>
      </c>
      <c r="H4780" t="s">
        <v>15</v>
      </c>
      <c r="I4780" t="s">
        <v>23</v>
      </c>
      <c r="J4780" t="s">
        <v>35</v>
      </c>
    </row>
    <row r="4781" spans="1:10" x14ac:dyDescent="0.25">
      <c r="A4781" t="s">
        <v>7908</v>
      </c>
      <c r="B4781" t="s">
        <v>7909</v>
      </c>
      <c r="C4781" t="s">
        <v>59</v>
      </c>
      <c r="D4781" t="s">
        <v>14</v>
      </c>
      <c r="E4781">
        <v>11</v>
      </c>
      <c r="F4781">
        <v>406.49</v>
      </c>
      <c r="G4781" s="1">
        <v>44996</v>
      </c>
      <c r="H4781" t="s">
        <v>22</v>
      </c>
      <c r="I4781" t="s">
        <v>23</v>
      </c>
    </row>
    <row r="4782" spans="1:10" x14ac:dyDescent="0.25">
      <c r="A4782" t="s">
        <v>7910</v>
      </c>
      <c r="B4782" t="s">
        <v>6450</v>
      </c>
      <c r="C4782" t="s">
        <v>13</v>
      </c>
      <c r="D4782" t="s">
        <v>27</v>
      </c>
      <c r="E4782">
        <v>12</v>
      </c>
      <c r="F4782">
        <v>22.33</v>
      </c>
      <c r="G4782" s="1">
        <v>45185</v>
      </c>
      <c r="H4782" t="s">
        <v>22</v>
      </c>
      <c r="I4782" t="s">
        <v>41</v>
      </c>
      <c r="J4782" t="s">
        <v>17</v>
      </c>
    </row>
    <row r="4783" spans="1:10" x14ac:dyDescent="0.25">
      <c r="A4783" t="s">
        <v>7911</v>
      </c>
      <c r="B4783" t="s">
        <v>7912</v>
      </c>
      <c r="C4783" t="s">
        <v>20</v>
      </c>
      <c r="D4783" t="s">
        <v>44</v>
      </c>
      <c r="E4783">
        <v>32</v>
      </c>
      <c r="F4783">
        <v>87.62</v>
      </c>
      <c r="G4783" s="1">
        <v>45200</v>
      </c>
      <c r="H4783" t="s">
        <v>22</v>
      </c>
      <c r="I4783" t="s">
        <v>23</v>
      </c>
    </row>
    <row r="4784" spans="1:10" x14ac:dyDescent="0.25">
      <c r="A4784" t="s">
        <v>7913</v>
      </c>
      <c r="B4784" t="s">
        <v>7914</v>
      </c>
      <c r="C4784" t="s">
        <v>26</v>
      </c>
      <c r="D4784" t="s">
        <v>44</v>
      </c>
      <c r="E4784">
        <v>28</v>
      </c>
      <c r="F4784">
        <v>453.69</v>
      </c>
      <c r="G4784" s="1">
        <v>45103</v>
      </c>
      <c r="H4784" t="s">
        <v>28</v>
      </c>
      <c r="I4784" t="s">
        <v>16</v>
      </c>
      <c r="J4784" t="s">
        <v>77</v>
      </c>
    </row>
    <row r="4785" spans="1:10" x14ac:dyDescent="0.25">
      <c r="A4785" t="s">
        <v>7915</v>
      </c>
      <c r="B4785" t="s">
        <v>7916</v>
      </c>
      <c r="C4785" t="s">
        <v>13</v>
      </c>
      <c r="D4785" t="s">
        <v>38</v>
      </c>
      <c r="E4785">
        <v>23</v>
      </c>
      <c r="F4785">
        <v>308.14</v>
      </c>
      <c r="G4785" s="1">
        <v>45227</v>
      </c>
      <c r="H4785" t="s">
        <v>22</v>
      </c>
      <c r="I4785" t="s">
        <v>41</v>
      </c>
      <c r="J4785" t="s">
        <v>17</v>
      </c>
    </row>
    <row r="4786" spans="1:10" x14ac:dyDescent="0.25">
      <c r="A4786" t="s">
        <v>7917</v>
      </c>
      <c r="B4786" t="s">
        <v>2675</v>
      </c>
      <c r="C4786" t="s">
        <v>13</v>
      </c>
      <c r="D4786" t="s">
        <v>66</v>
      </c>
      <c r="E4786">
        <v>32</v>
      </c>
      <c r="F4786">
        <v>460.74</v>
      </c>
      <c r="G4786" s="1">
        <v>45048</v>
      </c>
      <c r="H4786" t="s">
        <v>28</v>
      </c>
      <c r="I4786" t="s">
        <v>16</v>
      </c>
      <c r="J4786" t="s">
        <v>45</v>
      </c>
    </row>
    <row r="4787" spans="1:10" x14ac:dyDescent="0.25">
      <c r="A4787" t="s">
        <v>7918</v>
      </c>
      <c r="B4787" t="s">
        <v>7919</v>
      </c>
      <c r="C4787" t="s">
        <v>20</v>
      </c>
      <c r="D4787" t="s">
        <v>27</v>
      </c>
      <c r="E4787">
        <v>47</v>
      </c>
      <c r="F4787">
        <v>423.43</v>
      </c>
      <c r="G4787" s="1">
        <v>45171</v>
      </c>
      <c r="H4787" t="s">
        <v>15</v>
      </c>
      <c r="I4787" t="s">
        <v>16</v>
      </c>
      <c r="J4787" t="s">
        <v>45</v>
      </c>
    </row>
    <row r="4788" spans="1:10" x14ac:dyDescent="0.25">
      <c r="A4788" t="s">
        <v>7920</v>
      </c>
      <c r="B4788" t="s">
        <v>7921</v>
      </c>
      <c r="C4788" t="s">
        <v>31</v>
      </c>
      <c r="D4788" t="s">
        <v>56</v>
      </c>
      <c r="E4788">
        <v>46</v>
      </c>
      <c r="F4788">
        <v>378.66</v>
      </c>
      <c r="G4788" s="1">
        <v>45212</v>
      </c>
      <c r="H4788" t="s">
        <v>15</v>
      </c>
      <c r="I4788" t="s">
        <v>41</v>
      </c>
      <c r="J4788" t="s">
        <v>77</v>
      </c>
    </row>
    <row r="4789" spans="1:10" x14ac:dyDescent="0.25">
      <c r="A4789" t="s">
        <v>7922</v>
      </c>
      <c r="B4789" t="s">
        <v>1858</v>
      </c>
      <c r="C4789" t="s">
        <v>31</v>
      </c>
      <c r="D4789" t="s">
        <v>38</v>
      </c>
      <c r="E4789">
        <v>12</v>
      </c>
      <c r="F4789">
        <v>373.24</v>
      </c>
      <c r="G4789" s="1">
        <v>44951</v>
      </c>
      <c r="H4789" t="s">
        <v>28</v>
      </c>
      <c r="I4789" t="s">
        <v>16</v>
      </c>
      <c r="J4789" t="s">
        <v>77</v>
      </c>
    </row>
    <row r="4790" spans="1:10" x14ac:dyDescent="0.25">
      <c r="A4790" t="s">
        <v>7923</v>
      </c>
      <c r="B4790" t="s">
        <v>151</v>
      </c>
      <c r="C4790" t="s">
        <v>59</v>
      </c>
      <c r="D4790" t="s">
        <v>21</v>
      </c>
      <c r="E4790">
        <v>50</v>
      </c>
      <c r="F4790">
        <v>409.93</v>
      </c>
      <c r="G4790" s="1">
        <v>45087</v>
      </c>
      <c r="H4790" t="s">
        <v>28</v>
      </c>
      <c r="I4790" t="s">
        <v>41</v>
      </c>
      <c r="J4790" t="s">
        <v>77</v>
      </c>
    </row>
    <row r="4791" spans="1:10" x14ac:dyDescent="0.25">
      <c r="A4791" t="s">
        <v>7924</v>
      </c>
      <c r="B4791" t="s">
        <v>7613</v>
      </c>
      <c r="C4791" t="s">
        <v>31</v>
      </c>
      <c r="D4791" t="s">
        <v>66</v>
      </c>
      <c r="E4791">
        <v>38</v>
      </c>
      <c r="F4791">
        <v>366.16</v>
      </c>
      <c r="G4791" s="1">
        <v>45134</v>
      </c>
      <c r="H4791" t="s">
        <v>28</v>
      </c>
      <c r="I4791" t="s">
        <v>16</v>
      </c>
      <c r="J4791" t="s">
        <v>77</v>
      </c>
    </row>
    <row r="4792" spans="1:10" x14ac:dyDescent="0.25">
      <c r="A4792" t="s">
        <v>7925</v>
      </c>
      <c r="B4792" t="s">
        <v>7926</v>
      </c>
      <c r="C4792" t="s">
        <v>59</v>
      </c>
      <c r="D4792" t="s">
        <v>21</v>
      </c>
      <c r="E4792">
        <v>8</v>
      </c>
      <c r="F4792">
        <v>41.24</v>
      </c>
      <c r="G4792" s="1">
        <v>45222</v>
      </c>
      <c r="H4792" t="s">
        <v>22</v>
      </c>
      <c r="I4792" t="s">
        <v>32</v>
      </c>
      <c r="J4792" t="s">
        <v>77</v>
      </c>
    </row>
    <row r="4793" spans="1:10" x14ac:dyDescent="0.25">
      <c r="A4793" t="s">
        <v>7927</v>
      </c>
      <c r="B4793" t="s">
        <v>6939</v>
      </c>
      <c r="C4793" t="s">
        <v>20</v>
      </c>
      <c r="D4793" t="s">
        <v>66</v>
      </c>
      <c r="E4793">
        <v>22</v>
      </c>
      <c r="F4793">
        <v>304.01</v>
      </c>
      <c r="G4793" s="1">
        <v>45104</v>
      </c>
      <c r="H4793" t="s">
        <v>28</v>
      </c>
      <c r="I4793" t="s">
        <v>23</v>
      </c>
    </row>
    <row r="4794" spans="1:10" x14ac:dyDescent="0.25">
      <c r="A4794" t="s">
        <v>7928</v>
      </c>
      <c r="B4794" t="s">
        <v>828</v>
      </c>
      <c r="C4794" t="s">
        <v>20</v>
      </c>
      <c r="D4794" t="s">
        <v>27</v>
      </c>
      <c r="E4794">
        <v>25</v>
      </c>
      <c r="F4794">
        <v>367.22</v>
      </c>
      <c r="G4794" s="1">
        <v>45178</v>
      </c>
      <c r="H4794" t="s">
        <v>28</v>
      </c>
      <c r="I4794" t="s">
        <v>16</v>
      </c>
    </row>
    <row r="4795" spans="1:10" x14ac:dyDescent="0.25">
      <c r="A4795" t="s">
        <v>7929</v>
      </c>
      <c r="B4795" t="s">
        <v>7930</v>
      </c>
      <c r="C4795" t="s">
        <v>59</v>
      </c>
      <c r="D4795" t="s">
        <v>66</v>
      </c>
      <c r="E4795">
        <v>47</v>
      </c>
      <c r="F4795">
        <v>410.45</v>
      </c>
      <c r="G4795" s="1">
        <v>44978</v>
      </c>
      <c r="H4795" t="s">
        <v>15</v>
      </c>
      <c r="I4795" t="s">
        <v>32</v>
      </c>
    </row>
    <row r="4796" spans="1:10" x14ac:dyDescent="0.25">
      <c r="A4796" t="s">
        <v>7931</v>
      </c>
      <c r="B4796" t="s">
        <v>131</v>
      </c>
      <c r="C4796" t="s">
        <v>20</v>
      </c>
      <c r="D4796" t="s">
        <v>27</v>
      </c>
      <c r="E4796">
        <v>9</v>
      </c>
      <c r="F4796">
        <v>231.2</v>
      </c>
      <c r="G4796" s="1">
        <v>45174</v>
      </c>
      <c r="H4796" t="s">
        <v>15</v>
      </c>
      <c r="I4796" t="s">
        <v>16</v>
      </c>
    </row>
    <row r="4797" spans="1:10" x14ac:dyDescent="0.25">
      <c r="A4797" t="s">
        <v>7932</v>
      </c>
      <c r="B4797" t="s">
        <v>7933</v>
      </c>
      <c r="C4797" t="s">
        <v>20</v>
      </c>
      <c r="D4797" t="s">
        <v>66</v>
      </c>
      <c r="E4797">
        <v>36</v>
      </c>
      <c r="F4797">
        <v>246.81</v>
      </c>
      <c r="G4797" s="1">
        <v>45152</v>
      </c>
      <c r="H4797" t="s">
        <v>22</v>
      </c>
      <c r="I4797" t="s">
        <v>32</v>
      </c>
    </row>
    <row r="4798" spans="1:10" x14ac:dyDescent="0.25">
      <c r="A4798" t="s">
        <v>7934</v>
      </c>
      <c r="B4798" t="s">
        <v>191</v>
      </c>
      <c r="C4798" t="s">
        <v>26</v>
      </c>
      <c r="D4798" t="s">
        <v>21</v>
      </c>
      <c r="E4798">
        <v>37</v>
      </c>
      <c r="F4798">
        <v>167.05</v>
      </c>
      <c r="G4798" s="1">
        <v>45121</v>
      </c>
      <c r="H4798" t="s">
        <v>22</v>
      </c>
      <c r="I4798" t="s">
        <v>32</v>
      </c>
      <c r="J4798" t="s">
        <v>35</v>
      </c>
    </row>
    <row r="4799" spans="1:10" x14ac:dyDescent="0.25">
      <c r="A4799" t="s">
        <v>7935</v>
      </c>
      <c r="B4799" t="s">
        <v>7936</v>
      </c>
      <c r="C4799" t="s">
        <v>26</v>
      </c>
      <c r="D4799" t="s">
        <v>38</v>
      </c>
      <c r="E4799">
        <v>49</v>
      </c>
      <c r="F4799">
        <v>51.28</v>
      </c>
      <c r="G4799" s="1">
        <v>44978</v>
      </c>
      <c r="H4799" t="s">
        <v>28</v>
      </c>
      <c r="I4799" t="s">
        <v>23</v>
      </c>
      <c r="J4799" t="s">
        <v>17</v>
      </c>
    </row>
    <row r="4800" spans="1:10" x14ac:dyDescent="0.25">
      <c r="A4800" t="s">
        <v>7937</v>
      </c>
      <c r="B4800" t="s">
        <v>7938</v>
      </c>
      <c r="C4800" t="s">
        <v>13</v>
      </c>
      <c r="D4800" t="s">
        <v>27</v>
      </c>
      <c r="E4800">
        <v>16</v>
      </c>
      <c r="F4800">
        <v>153.69999999999999</v>
      </c>
      <c r="G4800" s="1">
        <v>45192</v>
      </c>
      <c r="H4800" t="s">
        <v>22</v>
      </c>
      <c r="I4800" t="s">
        <v>23</v>
      </c>
      <c r="J4800" t="s">
        <v>17</v>
      </c>
    </row>
    <row r="4801" spans="1:10" x14ac:dyDescent="0.25">
      <c r="A4801" t="s">
        <v>7939</v>
      </c>
      <c r="B4801" t="s">
        <v>7940</v>
      </c>
      <c r="C4801" t="s">
        <v>31</v>
      </c>
      <c r="D4801" t="s">
        <v>27</v>
      </c>
      <c r="E4801">
        <v>23</v>
      </c>
      <c r="F4801">
        <v>25.26</v>
      </c>
      <c r="G4801" s="1">
        <v>45251</v>
      </c>
      <c r="H4801" t="s">
        <v>22</v>
      </c>
      <c r="I4801" t="s">
        <v>41</v>
      </c>
      <c r="J4801" t="s">
        <v>45</v>
      </c>
    </row>
    <row r="4802" spans="1:10" x14ac:dyDescent="0.25">
      <c r="A4802" t="s">
        <v>7941</v>
      </c>
      <c r="B4802" t="s">
        <v>7942</v>
      </c>
      <c r="C4802" t="s">
        <v>31</v>
      </c>
      <c r="D4802" t="s">
        <v>44</v>
      </c>
      <c r="E4802">
        <v>5</v>
      </c>
      <c r="F4802">
        <v>190.83</v>
      </c>
      <c r="G4802" s="1">
        <v>45238</v>
      </c>
      <c r="H4802" t="s">
        <v>22</v>
      </c>
      <c r="I4802" t="s">
        <v>41</v>
      </c>
      <c r="J4802" t="s">
        <v>77</v>
      </c>
    </row>
    <row r="4803" spans="1:10" x14ac:dyDescent="0.25">
      <c r="A4803" t="s">
        <v>7943</v>
      </c>
      <c r="B4803" t="s">
        <v>7944</v>
      </c>
      <c r="C4803" t="s">
        <v>13</v>
      </c>
      <c r="D4803" t="s">
        <v>56</v>
      </c>
      <c r="E4803">
        <v>12</v>
      </c>
      <c r="F4803">
        <v>16.28</v>
      </c>
      <c r="G4803" s="1">
        <v>45059</v>
      </c>
      <c r="H4803" t="s">
        <v>28</v>
      </c>
      <c r="I4803" t="s">
        <v>23</v>
      </c>
      <c r="J4803" t="s">
        <v>45</v>
      </c>
    </row>
    <row r="4804" spans="1:10" x14ac:dyDescent="0.25">
      <c r="A4804" t="s">
        <v>7945</v>
      </c>
      <c r="B4804" t="s">
        <v>7946</v>
      </c>
      <c r="C4804" t="s">
        <v>59</v>
      </c>
      <c r="D4804" t="s">
        <v>56</v>
      </c>
      <c r="E4804">
        <v>40</v>
      </c>
      <c r="F4804">
        <v>359.14</v>
      </c>
      <c r="G4804" s="1">
        <v>45072</v>
      </c>
      <c r="H4804" t="s">
        <v>22</v>
      </c>
      <c r="I4804" t="s">
        <v>16</v>
      </c>
      <c r="J4804" t="s">
        <v>77</v>
      </c>
    </row>
    <row r="4805" spans="1:10" x14ac:dyDescent="0.25">
      <c r="A4805" t="s">
        <v>7947</v>
      </c>
      <c r="B4805" t="s">
        <v>2376</v>
      </c>
      <c r="C4805" t="s">
        <v>20</v>
      </c>
      <c r="D4805" t="s">
        <v>38</v>
      </c>
      <c r="E4805">
        <v>33</v>
      </c>
      <c r="F4805">
        <v>170.61</v>
      </c>
      <c r="G4805" s="1">
        <v>45211</v>
      </c>
      <c r="H4805" t="s">
        <v>15</v>
      </c>
      <c r="I4805" t="s">
        <v>32</v>
      </c>
    </row>
    <row r="4806" spans="1:10" x14ac:dyDescent="0.25">
      <c r="A4806" t="s">
        <v>7948</v>
      </c>
      <c r="B4806" t="s">
        <v>6540</v>
      </c>
      <c r="C4806" t="s">
        <v>31</v>
      </c>
      <c r="D4806" t="s">
        <v>14</v>
      </c>
      <c r="E4806">
        <v>19</v>
      </c>
      <c r="F4806">
        <v>438.23</v>
      </c>
      <c r="G4806" s="1">
        <v>45082</v>
      </c>
      <c r="H4806" t="s">
        <v>22</v>
      </c>
      <c r="I4806" t="s">
        <v>23</v>
      </c>
      <c r="J4806" t="s">
        <v>77</v>
      </c>
    </row>
    <row r="4807" spans="1:10" x14ac:dyDescent="0.25">
      <c r="A4807" t="s">
        <v>7949</v>
      </c>
      <c r="B4807" t="s">
        <v>2238</v>
      </c>
      <c r="C4807" t="s">
        <v>26</v>
      </c>
      <c r="D4807" t="s">
        <v>44</v>
      </c>
      <c r="E4807">
        <v>1</v>
      </c>
      <c r="F4807">
        <v>244.29</v>
      </c>
      <c r="G4807" s="1">
        <v>45049</v>
      </c>
      <c r="H4807" t="s">
        <v>28</v>
      </c>
      <c r="I4807" t="s">
        <v>32</v>
      </c>
      <c r="J4807" t="s">
        <v>45</v>
      </c>
    </row>
    <row r="4808" spans="1:10" x14ac:dyDescent="0.25">
      <c r="A4808" t="s">
        <v>7950</v>
      </c>
      <c r="B4808" t="s">
        <v>2857</v>
      </c>
      <c r="C4808" t="s">
        <v>26</v>
      </c>
      <c r="D4808" t="s">
        <v>14</v>
      </c>
      <c r="E4808">
        <v>7</v>
      </c>
      <c r="F4808">
        <v>355.58</v>
      </c>
      <c r="G4808" s="1">
        <v>45202</v>
      </c>
      <c r="H4808" t="s">
        <v>22</v>
      </c>
      <c r="I4808" t="s">
        <v>16</v>
      </c>
      <c r="J4808" t="s">
        <v>77</v>
      </c>
    </row>
    <row r="4809" spans="1:10" x14ac:dyDescent="0.25">
      <c r="A4809" t="s">
        <v>7951</v>
      </c>
      <c r="B4809" t="s">
        <v>6547</v>
      </c>
      <c r="C4809" t="s">
        <v>59</v>
      </c>
      <c r="D4809" t="s">
        <v>44</v>
      </c>
      <c r="E4809">
        <v>1</v>
      </c>
      <c r="F4809">
        <v>242.2</v>
      </c>
      <c r="G4809" s="1">
        <v>44946</v>
      </c>
      <c r="H4809" t="s">
        <v>22</v>
      </c>
      <c r="I4809" t="s">
        <v>16</v>
      </c>
      <c r="J4809" t="s">
        <v>77</v>
      </c>
    </row>
    <row r="4810" spans="1:10" x14ac:dyDescent="0.25">
      <c r="A4810" t="s">
        <v>7952</v>
      </c>
      <c r="B4810" t="s">
        <v>7953</v>
      </c>
      <c r="C4810" t="s">
        <v>13</v>
      </c>
      <c r="D4810" t="s">
        <v>21</v>
      </c>
      <c r="E4810">
        <v>10</v>
      </c>
      <c r="F4810">
        <v>74.650000000000006</v>
      </c>
      <c r="G4810" s="1">
        <v>45043</v>
      </c>
      <c r="H4810" t="s">
        <v>15</v>
      </c>
      <c r="I4810" t="s">
        <v>41</v>
      </c>
      <c r="J4810" t="s">
        <v>77</v>
      </c>
    </row>
    <row r="4811" spans="1:10" x14ac:dyDescent="0.25">
      <c r="A4811" t="s">
        <v>7954</v>
      </c>
      <c r="B4811" t="s">
        <v>1208</v>
      </c>
      <c r="C4811" t="s">
        <v>26</v>
      </c>
      <c r="D4811" t="s">
        <v>27</v>
      </c>
      <c r="E4811">
        <v>17</v>
      </c>
      <c r="F4811">
        <v>84.29</v>
      </c>
      <c r="G4811" s="1">
        <v>45185</v>
      </c>
      <c r="H4811" t="s">
        <v>28</v>
      </c>
      <c r="I4811" t="s">
        <v>41</v>
      </c>
      <c r="J4811" t="s">
        <v>45</v>
      </c>
    </row>
    <row r="4812" spans="1:10" x14ac:dyDescent="0.25">
      <c r="A4812" t="s">
        <v>7955</v>
      </c>
      <c r="B4812" t="s">
        <v>1904</v>
      </c>
      <c r="C4812" t="s">
        <v>26</v>
      </c>
      <c r="D4812" t="s">
        <v>21</v>
      </c>
      <c r="E4812">
        <v>38</v>
      </c>
      <c r="F4812">
        <v>447.84</v>
      </c>
      <c r="G4812" s="1">
        <v>45151</v>
      </c>
      <c r="H4812" t="s">
        <v>28</v>
      </c>
      <c r="I4812" t="s">
        <v>16</v>
      </c>
      <c r="J4812" t="s">
        <v>45</v>
      </c>
    </row>
    <row r="4813" spans="1:10" x14ac:dyDescent="0.25">
      <c r="A4813" t="s">
        <v>7956</v>
      </c>
      <c r="B4813" t="s">
        <v>2659</v>
      </c>
      <c r="C4813" t="s">
        <v>59</v>
      </c>
      <c r="D4813" t="s">
        <v>21</v>
      </c>
      <c r="E4813">
        <v>17</v>
      </c>
      <c r="F4813">
        <v>459.71</v>
      </c>
      <c r="G4813" s="1">
        <v>45214</v>
      </c>
      <c r="H4813" t="s">
        <v>28</v>
      </c>
      <c r="I4813" t="s">
        <v>41</v>
      </c>
      <c r="J4813" t="s">
        <v>35</v>
      </c>
    </row>
    <row r="4814" spans="1:10" x14ac:dyDescent="0.25">
      <c r="A4814" t="s">
        <v>7957</v>
      </c>
      <c r="B4814" t="s">
        <v>7456</v>
      </c>
      <c r="C4814" t="s">
        <v>59</v>
      </c>
      <c r="D4814" t="s">
        <v>14</v>
      </c>
      <c r="E4814">
        <v>15</v>
      </c>
      <c r="F4814">
        <v>194.1</v>
      </c>
      <c r="G4814" s="1">
        <v>45171</v>
      </c>
      <c r="H4814" t="s">
        <v>28</v>
      </c>
      <c r="I4814" t="s">
        <v>16</v>
      </c>
    </row>
    <row r="4815" spans="1:10" x14ac:dyDescent="0.25">
      <c r="A4815" t="s">
        <v>7958</v>
      </c>
      <c r="B4815" t="s">
        <v>2587</v>
      </c>
      <c r="C4815" t="s">
        <v>31</v>
      </c>
      <c r="D4815" t="s">
        <v>66</v>
      </c>
      <c r="E4815">
        <v>44</v>
      </c>
      <c r="F4815">
        <v>351.54</v>
      </c>
      <c r="G4815" s="1">
        <v>45240</v>
      </c>
      <c r="H4815" t="s">
        <v>22</v>
      </c>
      <c r="I4815" t="s">
        <v>32</v>
      </c>
      <c r="J4815" t="s">
        <v>77</v>
      </c>
    </row>
    <row r="4816" spans="1:10" x14ac:dyDescent="0.25">
      <c r="A4816" t="s">
        <v>7959</v>
      </c>
      <c r="B4816" t="s">
        <v>7086</v>
      </c>
      <c r="C4816" t="s">
        <v>20</v>
      </c>
      <c r="D4816" t="s">
        <v>38</v>
      </c>
      <c r="E4816">
        <v>25</v>
      </c>
      <c r="F4816">
        <v>415.03</v>
      </c>
      <c r="G4816" s="1">
        <v>45233</v>
      </c>
      <c r="H4816" t="s">
        <v>22</v>
      </c>
      <c r="I4816" t="s">
        <v>16</v>
      </c>
      <c r="J4816" t="s">
        <v>45</v>
      </c>
    </row>
    <row r="4817" spans="1:10" x14ac:dyDescent="0.25">
      <c r="A4817" t="s">
        <v>7960</v>
      </c>
      <c r="B4817" t="s">
        <v>7961</v>
      </c>
      <c r="C4817" t="s">
        <v>59</v>
      </c>
      <c r="D4817" t="s">
        <v>21</v>
      </c>
      <c r="E4817">
        <v>40</v>
      </c>
      <c r="F4817">
        <v>282.51</v>
      </c>
      <c r="G4817" s="1">
        <v>45019</v>
      </c>
      <c r="H4817" t="s">
        <v>22</v>
      </c>
      <c r="I4817" t="s">
        <v>32</v>
      </c>
      <c r="J4817" t="s">
        <v>35</v>
      </c>
    </row>
    <row r="4818" spans="1:10" x14ac:dyDescent="0.25">
      <c r="A4818" t="s">
        <v>7962</v>
      </c>
      <c r="B4818" t="s">
        <v>2962</v>
      </c>
      <c r="C4818" t="s">
        <v>26</v>
      </c>
      <c r="D4818" t="s">
        <v>38</v>
      </c>
      <c r="E4818">
        <v>1</v>
      </c>
      <c r="F4818">
        <v>50.44</v>
      </c>
      <c r="G4818" s="1">
        <v>45103</v>
      </c>
      <c r="H4818" t="s">
        <v>15</v>
      </c>
      <c r="I4818" t="s">
        <v>41</v>
      </c>
      <c r="J4818" t="s">
        <v>35</v>
      </c>
    </row>
    <row r="4819" spans="1:10" x14ac:dyDescent="0.25">
      <c r="A4819" t="s">
        <v>7963</v>
      </c>
      <c r="B4819" t="s">
        <v>7964</v>
      </c>
      <c r="C4819" t="s">
        <v>13</v>
      </c>
      <c r="D4819" t="s">
        <v>44</v>
      </c>
      <c r="E4819">
        <v>43</v>
      </c>
      <c r="F4819">
        <v>376</v>
      </c>
      <c r="G4819" s="1">
        <v>45173</v>
      </c>
      <c r="H4819" t="s">
        <v>15</v>
      </c>
      <c r="I4819" t="s">
        <v>23</v>
      </c>
      <c r="J4819" t="s">
        <v>35</v>
      </c>
    </row>
    <row r="4820" spans="1:10" x14ac:dyDescent="0.25">
      <c r="A4820" t="s">
        <v>7965</v>
      </c>
      <c r="B4820" t="s">
        <v>4732</v>
      </c>
      <c r="C4820" t="s">
        <v>26</v>
      </c>
      <c r="D4820" t="s">
        <v>56</v>
      </c>
      <c r="E4820">
        <v>6</v>
      </c>
      <c r="F4820">
        <v>113.26</v>
      </c>
      <c r="G4820" s="1">
        <v>44936</v>
      </c>
      <c r="H4820" t="s">
        <v>28</v>
      </c>
      <c r="I4820" t="s">
        <v>32</v>
      </c>
      <c r="J4820" t="s">
        <v>45</v>
      </c>
    </row>
    <row r="4821" spans="1:10" x14ac:dyDescent="0.25">
      <c r="A4821" t="s">
        <v>7966</v>
      </c>
      <c r="B4821" t="s">
        <v>3699</v>
      </c>
      <c r="C4821" t="s">
        <v>20</v>
      </c>
      <c r="D4821" t="s">
        <v>44</v>
      </c>
      <c r="E4821">
        <v>2</v>
      </c>
      <c r="F4821">
        <v>274.14999999999998</v>
      </c>
      <c r="G4821" s="1">
        <v>45271</v>
      </c>
      <c r="H4821" t="s">
        <v>28</v>
      </c>
      <c r="I4821" t="s">
        <v>32</v>
      </c>
      <c r="J4821" t="s">
        <v>17</v>
      </c>
    </row>
    <row r="4822" spans="1:10" x14ac:dyDescent="0.25">
      <c r="A4822" t="s">
        <v>7967</v>
      </c>
      <c r="B4822" t="s">
        <v>4221</v>
      </c>
      <c r="C4822" t="s">
        <v>59</v>
      </c>
      <c r="D4822" t="s">
        <v>56</v>
      </c>
      <c r="E4822">
        <v>28</v>
      </c>
      <c r="F4822">
        <v>240.15</v>
      </c>
      <c r="G4822" s="1">
        <v>45059</v>
      </c>
      <c r="H4822" t="s">
        <v>22</v>
      </c>
      <c r="I4822" t="s">
        <v>16</v>
      </c>
    </row>
    <row r="4823" spans="1:10" x14ac:dyDescent="0.25">
      <c r="A4823" t="s">
        <v>7968</v>
      </c>
      <c r="B4823" t="s">
        <v>597</v>
      </c>
      <c r="C4823" t="s">
        <v>13</v>
      </c>
      <c r="D4823" t="s">
        <v>14</v>
      </c>
      <c r="E4823">
        <v>44</v>
      </c>
      <c r="F4823">
        <v>348.68</v>
      </c>
      <c r="G4823" s="1">
        <v>45182</v>
      </c>
      <c r="H4823" t="s">
        <v>22</v>
      </c>
      <c r="I4823" t="s">
        <v>32</v>
      </c>
      <c r="J4823" t="s">
        <v>45</v>
      </c>
    </row>
    <row r="4824" spans="1:10" x14ac:dyDescent="0.25">
      <c r="A4824" t="s">
        <v>7969</v>
      </c>
      <c r="B4824" t="s">
        <v>2016</v>
      </c>
      <c r="C4824" t="s">
        <v>20</v>
      </c>
      <c r="D4824" t="s">
        <v>56</v>
      </c>
      <c r="E4824">
        <v>41</v>
      </c>
      <c r="F4824">
        <v>264.39</v>
      </c>
      <c r="G4824" s="1">
        <v>45224</v>
      </c>
      <c r="H4824" t="s">
        <v>22</v>
      </c>
      <c r="I4824" t="s">
        <v>32</v>
      </c>
      <c r="J4824" t="s">
        <v>35</v>
      </c>
    </row>
    <row r="4825" spans="1:10" x14ac:dyDescent="0.25">
      <c r="A4825" t="s">
        <v>7970</v>
      </c>
      <c r="B4825" t="s">
        <v>4679</v>
      </c>
      <c r="C4825" t="s">
        <v>26</v>
      </c>
      <c r="D4825" t="s">
        <v>21</v>
      </c>
      <c r="E4825">
        <v>10</v>
      </c>
      <c r="F4825">
        <v>59.2</v>
      </c>
      <c r="G4825" s="1">
        <v>45131</v>
      </c>
      <c r="H4825" t="s">
        <v>22</v>
      </c>
      <c r="I4825" t="s">
        <v>41</v>
      </c>
      <c r="J4825" t="s">
        <v>77</v>
      </c>
    </row>
    <row r="4826" spans="1:10" x14ac:dyDescent="0.25">
      <c r="A4826" t="s">
        <v>7971</v>
      </c>
      <c r="B4826" t="s">
        <v>650</v>
      </c>
      <c r="C4826" t="s">
        <v>13</v>
      </c>
      <c r="D4826" t="s">
        <v>21</v>
      </c>
      <c r="E4826">
        <v>12</v>
      </c>
      <c r="F4826">
        <v>197.75</v>
      </c>
      <c r="G4826" s="1">
        <v>45132</v>
      </c>
      <c r="H4826" t="s">
        <v>22</v>
      </c>
      <c r="I4826" t="s">
        <v>41</v>
      </c>
      <c r="J4826" t="s">
        <v>45</v>
      </c>
    </row>
    <row r="4827" spans="1:10" x14ac:dyDescent="0.25">
      <c r="A4827" t="s">
        <v>7972</v>
      </c>
      <c r="B4827" t="s">
        <v>2359</v>
      </c>
      <c r="C4827" t="s">
        <v>59</v>
      </c>
      <c r="D4827" t="s">
        <v>27</v>
      </c>
      <c r="E4827">
        <v>49</v>
      </c>
      <c r="F4827">
        <v>450.03</v>
      </c>
      <c r="G4827" s="1">
        <v>45254</v>
      </c>
      <c r="H4827" t="s">
        <v>15</v>
      </c>
      <c r="I4827" t="s">
        <v>41</v>
      </c>
      <c r="J4827" t="s">
        <v>77</v>
      </c>
    </row>
    <row r="4828" spans="1:10" x14ac:dyDescent="0.25">
      <c r="A4828" t="s">
        <v>7973</v>
      </c>
      <c r="B4828" t="s">
        <v>2958</v>
      </c>
      <c r="C4828" t="s">
        <v>59</v>
      </c>
      <c r="D4828" t="s">
        <v>21</v>
      </c>
      <c r="E4828">
        <v>44</v>
      </c>
      <c r="F4828">
        <v>6.87</v>
      </c>
      <c r="G4828" s="1">
        <v>45156</v>
      </c>
      <c r="H4828" t="s">
        <v>15</v>
      </c>
      <c r="I4828" t="s">
        <v>32</v>
      </c>
      <c r="J4828" t="s">
        <v>17</v>
      </c>
    </row>
    <row r="4829" spans="1:10" x14ac:dyDescent="0.25">
      <c r="A4829" t="s">
        <v>7974</v>
      </c>
      <c r="B4829" t="s">
        <v>7975</v>
      </c>
      <c r="C4829" t="s">
        <v>31</v>
      </c>
      <c r="D4829" t="s">
        <v>44</v>
      </c>
      <c r="E4829">
        <v>35</v>
      </c>
      <c r="F4829">
        <v>435.29</v>
      </c>
      <c r="G4829" s="1">
        <v>45124</v>
      </c>
      <c r="H4829" t="s">
        <v>28</v>
      </c>
      <c r="I4829" t="s">
        <v>16</v>
      </c>
      <c r="J4829" t="s">
        <v>35</v>
      </c>
    </row>
    <row r="4830" spans="1:10" x14ac:dyDescent="0.25">
      <c r="A4830" t="s">
        <v>7976</v>
      </c>
      <c r="B4830" t="s">
        <v>6170</v>
      </c>
      <c r="C4830" t="s">
        <v>13</v>
      </c>
      <c r="D4830" t="s">
        <v>27</v>
      </c>
      <c r="E4830">
        <v>25</v>
      </c>
      <c r="F4830">
        <v>91.67</v>
      </c>
      <c r="G4830" s="1">
        <v>45232</v>
      </c>
      <c r="H4830" t="s">
        <v>28</v>
      </c>
      <c r="I4830" t="s">
        <v>41</v>
      </c>
      <c r="J4830" t="s">
        <v>45</v>
      </c>
    </row>
    <row r="4831" spans="1:10" x14ac:dyDescent="0.25">
      <c r="A4831" t="s">
        <v>7977</v>
      </c>
      <c r="B4831" t="s">
        <v>530</v>
      </c>
      <c r="C4831" t="s">
        <v>26</v>
      </c>
      <c r="D4831" t="s">
        <v>66</v>
      </c>
      <c r="E4831">
        <v>48</v>
      </c>
      <c r="F4831">
        <v>213.22</v>
      </c>
      <c r="G4831" s="1">
        <v>44983</v>
      </c>
      <c r="H4831" t="s">
        <v>15</v>
      </c>
      <c r="I4831" t="s">
        <v>16</v>
      </c>
    </row>
    <row r="4832" spans="1:10" x14ac:dyDescent="0.25">
      <c r="A4832" t="s">
        <v>7978</v>
      </c>
      <c r="B4832" t="s">
        <v>7979</v>
      </c>
      <c r="C4832" t="s">
        <v>26</v>
      </c>
      <c r="D4832" t="s">
        <v>14</v>
      </c>
      <c r="E4832">
        <v>48</v>
      </c>
      <c r="F4832">
        <v>121.07</v>
      </c>
      <c r="G4832" s="1">
        <v>45029</v>
      </c>
      <c r="H4832" t="s">
        <v>22</v>
      </c>
      <c r="I4832" t="s">
        <v>32</v>
      </c>
      <c r="J4832" t="s">
        <v>17</v>
      </c>
    </row>
    <row r="4833" spans="1:10" x14ac:dyDescent="0.25">
      <c r="A4833" t="s">
        <v>7980</v>
      </c>
      <c r="B4833" t="s">
        <v>7981</v>
      </c>
      <c r="C4833" t="s">
        <v>31</v>
      </c>
      <c r="D4833" t="s">
        <v>38</v>
      </c>
      <c r="E4833">
        <v>9</v>
      </c>
      <c r="F4833">
        <v>387.23</v>
      </c>
      <c r="G4833" s="1">
        <v>45196</v>
      </c>
      <c r="H4833" t="s">
        <v>22</v>
      </c>
      <c r="I4833" t="s">
        <v>32</v>
      </c>
      <c r="J4833" t="s">
        <v>45</v>
      </c>
    </row>
    <row r="4834" spans="1:10" x14ac:dyDescent="0.25">
      <c r="A4834" t="s">
        <v>7982</v>
      </c>
      <c r="B4834" t="s">
        <v>7734</v>
      </c>
      <c r="C4834" t="s">
        <v>20</v>
      </c>
      <c r="D4834" t="s">
        <v>44</v>
      </c>
      <c r="E4834">
        <v>41</v>
      </c>
      <c r="F4834">
        <v>156.78</v>
      </c>
      <c r="G4834" s="1">
        <v>45158</v>
      </c>
      <c r="H4834" t="s">
        <v>15</v>
      </c>
      <c r="I4834" t="s">
        <v>32</v>
      </c>
      <c r="J4834" t="s">
        <v>45</v>
      </c>
    </row>
    <row r="4835" spans="1:10" x14ac:dyDescent="0.25">
      <c r="A4835" t="s">
        <v>7983</v>
      </c>
      <c r="B4835" t="s">
        <v>7984</v>
      </c>
      <c r="C4835" t="s">
        <v>13</v>
      </c>
      <c r="D4835" t="s">
        <v>14</v>
      </c>
      <c r="E4835">
        <v>17</v>
      </c>
      <c r="F4835">
        <v>249.65</v>
      </c>
      <c r="G4835" s="1">
        <v>45037</v>
      </c>
      <c r="H4835" t="s">
        <v>15</v>
      </c>
      <c r="I4835" t="s">
        <v>32</v>
      </c>
      <c r="J4835" t="s">
        <v>17</v>
      </c>
    </row>
    <row r="4836" spans="1:10" x14ac:dyDescent="0.25">
      <c r="A4836" t="s">
        <v>7985</v>
      </c>
      <c r="B4836" t="s">
        <v>3498</v>
      </c>
      <c r="C4836" t="s">
        <v>13</v>
      </c>
      <c r="D4836" t="s">
        <v>38</v>
      </c>
      <c r="E4836">
        <v>37</v>
      </c>
      <c r="F4836">
        <v>458.82</v>
      </c>
      <c r="G4836" s="1">
        <v>45196</v>
      </c>
      <c r="H4836" t="s">
        <v>22</v>
      </c>
      <c r="I4836" t="s">
        <v>32</v>
      </c>
      <c r="J4836" t="s">
        <v>35</v>
      </c>
    </row>
    <row r="4837" spans="1:10" x14ac:dyDescent="0.25">
      <c r="A4837" t="s">
        <v>7986</v>
      </c>
      <c r="B4837" t="s">
        <v>1301</v>
      </c>
      <c r="C4837" t="s">
        <v>31</v>
      </c>
      <c r="D4837" t="s">
        <v>14</v>
      </c>
      <c r="E4837">
        <v>43</v>
      </c>
      <c r="F4837">
        <v>96.63</v>
      </c>
      <c r="G4837" s="1">
        <v>45100</v>
      </c>
      <c r="H4837" t="s">
        <v>22</v>
      </c>
      <c r="I4837" t="s">
        <v>32</v>
      </c>
    </row>
    <row r="4838" spans="1:10" x14ac:dyDescent="0.25">
      <c r="A4838" t="s">
        <v>7987</v>
      </c>
      <c r="B4838" t="s">
        <v>879</v>
      </c>
      <c r="C4838" t="s">
        <v>26</v>
      </c>
      <c r="D4838" t="s">
        <v>21</v>
      </c>
      <c r="E4838">
        <v>26</v>
      </c>
      <c r="F4838">
        <v>300.14</v>
      </c>
      <c r="G4838" s="1">
        <v>45034</v>
      </c>
      <c r="H4838" t="s">
        <v>28</v>
      </c>
      <c r="I4838" t="s">
        <v>41</v>
      </c>
      <c r="J4838" t="s">
        <v>45</v>
      </c>
    </row>
    <row r="4839" spans="1:10" x14ac:dyDescent="0.25">
      <c r="A4839" t="s">
        <v>7988</v>
      </c>
      <c r="B4839" t="s">
        <v>2012</v>
      </c>
      <c r="C4839" t="s">
        <v>31</v>
      </c>
      <c r="D4839" t="s">
        <v>21</v>
      </c>
      <c r="E4839">
        <v>39</v>
      </c>
      <c r="F4839">
        <v>360.92</v>
      </c>
      <c r="G4839" s="1">
        <v>45101</v>
      </c>
      <c r="H4839" t="s">
        <v>28</v>
      </c>
      <c r="I4839" t="s">
        <v>16</v>
      </c>
    </row>
    <row r="4840" spans="1:10" x14ac:dyDescent="0.25">
      <c r="A4840" t="s">
        <v>7989</v>
      </c>
      <c r="B4840" t="s">
        <v>7990</v>
      </c>
      <c r="C4840" t="s">
        <v>31</v>
      </c>
      <c r="D4840" t="s">
        <v>56</v>
      </c>
      <c r="E4840">
        <v>2</v>
      </c>
      <c r="F4840">
        <v>230.44</v>
      </c>
      <c r="G4840" s="1">
        <v>45004</v>
      </c>
      <c r="H4840" t="s">
        <v>15</v>
      </c>
      <c r="I4840" t="s">
        <v>41</v>
      </c>
      <c r="J4840" t="s">
        <v>45</v>
      </c>
    </row>
    <row r="4841" spans="1:10" x14ac:dyDescent="0.25">
      <c r="A4841" t="s">
        <v>7991</v>
      </c>
      <c r="B4841" t="s">
        <v>6302</v>
      </c>
      <c r="C4841" t="s">
        <v>31</v>
      </c>
      <c r="D4841" t="s">
        <v>38</v>
      </c>
      <c r="E4841">
        <v>46</v>
      </c>
      <c r="F4841">
        <v>428.56</v>
      </c>
      <c r="G4841" s="1">
        <v>45037</v>
      </c>
      <c r="H4841" t="s">
        <v>15</v>
      </c>
      <c r="I4841" t="s">
        <v>23</v>
      </c>
      <c r="J4841" t="s">
        <v>17</v>
      </c>
    </row>
    <row r="4842" spans="1:10" x14ac:dyDescent="0.25">
      <c r="A4842" t="s">
        <v>7992</v>
      </c>
      <c r="B4842" t="s">
        <v>7993</v>
      </c>
      <c r="C4842" t="s">
        <v>20</v>
      </c>
      <c r="D4842" t="s">
        <v>44</v>
      </c>
      <c r="E4842">
        <v>6</v>
      </c>
      <c r="F4842">
        <v>161.06</v>
      </c>
      <c r="G4842" s="1">
        <v>45152</v>
      </c>
      <c r="H4842" t="s">
        <v>28</v>
      </c>
      <c r="I4842" t="s">
        <v>32</v>
      </c>
      <c r="J4842" t="s">
        <v>45</v>
      </c>
    </row>
    <row r="4843" spans="1:10" x14ac:dyDescent="0.25">
      <c r="A4843" t="s">
        <v>7994</v>
      </c>
      <c r="B4843" t="s">
        <v>2722</v>
      </c>
      <c r="C4843" t="s">
        <v>13</v>
      </c>
      <c r="D4843" t="s">
        <v>21</v>
      </c>
      <c r="E4843">
        <v>4</v>
      </c>
      <c r="F4843">
        <v>269.31</v>
      </c>
      <c r="G4843" s="1">
        <v>45116</v>
      </c>
      <c r="H4843" t="s">
        <v>15</v>
      </c>
      <c r="I4843" t="s">
        <v>23</v>
      </c>
      <c r="J4843" t="s">
        <v>17</v>
      </c>
    </row>
    <row r="4844" spans="1:10" x14ac:dyDescent="0.25">
      <c r="A4844" t="s">
        <v>7995</v>
      </c>
      <c r="B4844" t="s">
        <v>2284</v>
      </c>
      <c r="C4844" t="s">
        <v>31</v>
      </c>
      <c r="D4844" t="s">
        <v>66</v>
      </c>
      <c r="E4844">
        <v>38</v>
      </c>
      <c r="F4844">
        <v>61.69</v>
      </c>
      <c r="G4844" s="1">
        <v>44962</v>
      </c>
      <c r="H4844" t="s">
        <v>22</v>
      </c>
      <c r="I4844" t="s">
        <v>16</v>
      </c>
      <c r="J4844" t="s">
        <v>17</v>
      </c>
    </row>
    <row r="4845" spans="1:10" x14ac:dyDescent="0.25">
      <c r="A4845" t="s">
        <v>7996</v>
      </c>
      <c r="B4845" t="s">
        <v>5676</v>
      </c>
      <c r="C4845" t="s">
        <v>31</v>
      </c>
      <c r="D4845" t="s">
        <v>27</v>
      </c>
      <c r="E4845">
        <v>21</v>
      </c>
      <c r="F4845">
        <v>238.91</v>
      </c>
      <c r="G4845" s="1">
        <v>45270</v>
      </c>
      <c r="H4845" t="s">
        <v>15</v>
      </c>
      <c r="I4845" t="s">
        <v>23</v>
      </c>
      <c r="J4845" t="s">
        <v>77</v>
      </c>
    </row>
    <row r="4846" spans="1:10" x14ac:dyDescent="0.25">
      <c r="A4846" t="s">
        <v>7997</v>
      </c>
      <c r="B4846" t="s">
        <v>3184</v>
      </c>
      <c r="C4846" t="s">
        <v>26</v>
      </c>
      <c r="D4846" t="s">
        <v>66</v>
      </c>
      <c r="E4846">
        <v>35</v>
      </c>
      <c r="F4846">
        <v>72.16</v>
      </c>
      <c r="G4846" s="1">
        <v>45099</v>
      </c>
      <c r="H4846" t="s">
        <v>15</v>
      </c>
      <c r="I4846" t="s">
        <v>32</v>
      </c>
      <c r="J4846" t="s">
        <v>45</v>
      </c>
    </row>
    <row r="4847" spans="1:10" x14ac:dyDescent="0.25">
      <c r="A4847" t="s">
        <v>7998</v>
      </c>
      <c r="B4847" t="s">
        <v>3077</v>
      </c>
      <c r="C4847" t="s">
        <v>26</v>
      </c>
      <c r="D4847" t="s">
        <v>66</v>
      </c>
      <c r="E4847">
        <v>38</v>
      </c>
      <c r="F4847">
        <v>409.91</v>
      </c>
      <c r="G4847" s="1">
        <v>45179</v>
      </c>
      <c r="H4847" t="s">
        <v>22</v>
      </c>
      <c r="I4847" t="s">
        <v>41</v>
      </c>
      <c r="J4847" t="s">
        <v>17</v>
      </c>
    </row>
    <row r="4848" spans="1:10" x14ac:dyDescent="0.25">
      <c r="A4848" t="s">
        <v>7999</v>
      </c>
      <c r="B4848" t="s">
        <v>7139</v>
      </c>
      <c r="C4848" t="s">
        <v>26</v>
      </c>
      <c r="D4848" t="s">
        <v>66</v>
      </c>
      <c r="E4848">
        <v>48</v>
      </c>
      <c r="F4848">
        <v>242.73</v>
      </c>
      <c r="G4848" s="1">
        <v>44994</v>
      </c>
      <c r="H4848" t="s">
        <v>28</v>
      </c>
      <c r="I4848" t="s">
        <v>23</v>
      </c>
      <c r="J4848" t="s">
        <v>35</v>
      </c>
    </row>
    <row r="4849" spans="1:10" x14ac:dyDescent="0.25">
      <c r="A4849" t="s">
        <v>8000</v>
      </c>
      <c r="B4849" t="s">
        <v>185</v>
      </c>
      <c r="C4849" t="s">
        <v>26</v>
      </c>
      <c r="D4849" t="s">
        <v>21</v>
      </c>
      <c r="E4849">
        <v>15</v>
      </c>
      <c r="F4849">
        <v>239.95</v>
      </c>
      <c r="G4849" s="1">
        <v>45273</v>
      </c>
      <c r="H4849" t="s">
        <v>15</v>
      </c>
      <c r="I4849" t="s">
        <v>23</v>
      </c>
    </row>
    <row r="4850" spans="1:10" x14ac:dyDescent="0.25">
      <c r="A4850" t="s">
        <v>8001</v>
      </c>
      <c r="B4850" t="s">
        <v>8002</v>
      </c>
      <c r="C4850" t="s">
        <v>20</v>
      </c>
      <c r="D4850" t="s">
        <v>21</v>
      </c>
      <c r="E4850">
        <v>5</v>
      </c>
      <c r="F4850">
        <v>409.19</v>
      </c>
      <c r="G4850" s="1">
        <v>45131</v>
      </c>
      <c r="H4850" t="s">
        <v>28</v>
      </c>
      <c r="I4850" t="s">
        <v>16</v>
      </c>
      <c r="J4850" t="s">
        <v>77</v>
      </c>
    </row>
    <row r="4851" spans="1:10" x14ac:dyDescent="0.25">
      <c r="A4851" t="s">
        <v>8003</v>
      </c>
      <c r="B4851" t="s">
        <v>8004</v>
      </c>
      <c r="C4851" t="s">
        <v>31</v>
      </c>
      <c r="D4851" t="s">
        <v>38</v>
      </c>
      <c r="E4851">
        <v>4</v>
      </c>
      <c r="F4851">
        <v>216.77</v>
      </c>
      <c r="G4851" s="1">
        <v>45039</v>
      </c>
      <c r="H4851" t="s">
        <v>28</v>
      </c>
      <c r="I4851" t="s">
        <v>23</v>
      </c>
      <c r="J4851" t="s">
        <v>45</v>
      </c>
    </row>
    <row r="4852" spans="1:10" x14ac:dyDescent="0.25">
      <c r="A4852" t="s">
        <v>8005</v>
      </c>
      <c r="B4852" t="s">
        <v>7695</v>
      </c>
      <c r="C4852" t="s">
        <v>31</v>
      </c>
      <c r="D4852" t="s">
        <v>21</v>
      </c>
      <c r="E4852">
        <v>29</v>
      </c>
      <c r="F4852">
        <v>91.63</v>
      </c>
      <c r="G4852" s="1">
        <v>44991</v>
      </c>
      <c r="H4852" t="s">
        <v>22</v>
      </c>
      <c r="I4852" t="s">
        <v>41</v>
      </c>
      <c r="J4852" t="s">
        <v>35</v>
      </c>
    </row>
    <row r="4853" spans="1:10" x14ac:dyDescent="0.25">
      <c r="A4853" t="s">
        <v>8006</v>
      </c>
      <c r="B4853" t="s">
        <v>8007</v>
      </c>
      <c r="C4853" t="s">
        <v>13</v>
      </c>
      <c r="D4853" t="s">
        <v>66</v>
      </c>
      <c r="E4853">
        <v>17</v>
      </c>
      <c r="F4853">
        <v>275.02999999999997</v>
      </c>
      <c r="G4853" s="1">
        <v>44939</v>
      </c>
      <c r="H4853" t="s">
        <v>28</v>
      </c>
      <c r="I4853" t="s">
        <v>32</v>
      </c>
    </row>
    <row r="4854" spans="1:10" x14ac:dyDescent="0.25">
      <c r="A4854" t="s">
        <v>8008</v>
      </c>
      <c r="B4854" t="s">
        <v>702</v>
      </c>
      <c r="C4854" t="s">
        <v>59</v>
      </c>
      <c r="D4854" t="s">
        <v>38</v>
      </c>
      <c r="E4854">
        <v>36</v>
      </c>
      <c r="F4854">
        <v>475.68</v>
      </c>
      <c r="G4854" s="1">
        <v>45129</v>
      </c>
      <c r="H4854" t="s">
        <v>22</v>
      </c>
      <c r="I4854" t="s">
        <v>16</v>
      </c>
      <c r="J4854" t="s">
        <v>77</v>
      </c>
    </row>
    <row r="4855" spans="1:10" x14ac:dyDescent="0.25">
      <c r="A4855" t="s">
        <v>8009</v>
      </c>
      <c r="B4855" t="s">
        <v>8010</v>
      </c>
      <c r="C4855" t="s">
        <v>20</v>
      </c>
      <c r="D4855" t="s">
        <v>44</v>
      </c>
      <c r="E4855">
        <v>46</v>
      </c>
      <c r="F4855">
        <v>419.45</v>
      </c>
      <c r="G4855" s="1">
        <v>45247</v>
      </c>
      <c r="H4855" t="s">
        <v>15</v>
      </c>
      <c r="I4855" t="s">
        <v>16</v>
      </c>
      <c r="J4855" t="s">
        <v>17</v>
      </c>
    </row>
    <row r="4856" spans="1:10" x14ac:dyDescent="0.25">
      <c r="A4856" t="s">
        <v>8011</v>
      </c>
      <c r="B4856" t="s">
        <v>8012</v>
      </c>
      <c r="C4856" t="s">
        <v>31</v>
      </c>
      <c r="D4856" t="s">
        <v>21</v>
      </c>
      <c r="E4856">
        <v>13</v>
      </c>
      <c r="F4856">
        <v>8.32</v>
      </c>
      <c r="G4856" s="1">
        <v>45226</v>
      </c>
      <c r="H4856" t="s">
        <v>22</v>
      </c>
      <c r="I4856" t="s">
        <v>16</v>
      </c>
      <c r="J4856" t="s">
        <v>35</v>
      </c>
    </row>
    <row r="4857" spans="1:10" x14ac:dyDescent="0.25">
      <c r="A4857" t="s">
        <v>8013</v>
      </c>
      <c r="B4857" t="s">
        <v>1342</v>
      </c>
      <c r="C4857" t="s">
        <v>59</v>
      </c>
      <c r="D4857" t="s">
        <v>56</v>
      </c>
      <c r="E4857">
        <v>41</v>
      </c>
      <c r="F4857">
        <v>463.93</v>
      </c>
      <c r="G4857" s="1">
        <v>45270</v>
      </c>
      <c r="H4857" t="s">
        <v>22</v>
      </c>
      <c r="I4857" t="s">
        <v>32</v>
      </c>
    </row>
    <row r="4858" spans="1:10" x14ac:dyDescent="0.25">
      <c r="A4858" t="s">
        <v>8014</v>
      </c>
      <c r="B4858" t="s">
        <v>8015</v>
      </c>
      <c r="C4858" t="s">
        <v>59</v>
      </c>
      <c r="D4858" t="s">
        <v>14</v>
      </c>
      <c r="E4858">
        <v>18</v>
      </c>
      <c r="F4858">
        <v>426.16</v>
      </c>
      <c r="G4858" s="1">
        <v>45113</v>
      </c>
      <c r="H4858" t="s">
        <v>15</v>
      </c>
      <c r="I4858" t="s">
        <v>16</v>
      </c>
    </row>
    <row r="4859" spans="1:10" x14ac:dyDescent="0.25">
      <c r="A4859" t="s">
        <v>8016</v>
      </c>
      <c r="B4859" t="s">
        <v>1168</v>
      </c>
      <c r="C4859" t="s">
        <v>20</v>
      </c>
      <c r="D4859" t="s">
        <v>27</v>
      </c>
      <c r="E4859">
        <v>30</v>
      </c>
      <c r="F4859">
        <v>294.07</v>
      </c>
      <c r="G4859" s="1">
        <v>45085</v>
      </c>
      <c r="H4859" t="s">
        <v>28</v>
      </c>
      <c r="I4859" t="s">
        <v>16</v>
      </c>
      <c r="J4859" t="s">
        <v>77</v>
      </c>
    </row>
    <row r="4860" spans="1:10" x14ac:dyDescent="0.25">
      <c r="A4860" t="s">
        <v>8017</v>
      </c>
      <c r="B4860" t="s">
        <v>281</v>
      </c>
      <c r="C4860" t="s">
        <v>26</v>
      </c>
      <c r="D4860" t="s">
        <v>27</v>
      </c>
      <c r="E4860">
        <v>44</v>
      </c>
      <c r="F4860">
        <v>265.58999999999997</v>
      </c>
      <c r="G4860" s="1">
        <v>44991</v>
      </c>
      <c r="H4860" t="s">
        <v>28</v>
      </c>
      <c r="I4860" t="s">
        <v>32</v>
      </c>
      <c r="J4860" t="s">
        <v>77</v>
      </c>
    </row>
    <row r="4861" spans="1:10" x14ac:dyDescent="0.25">
      <c r="A4861" t="s">
        <v>8018</v>
      </c>
      <c r="B4861" t="s">
        <v>6705</v>
      </c>
      <c r="C4861" t="s">
        <v>31</v>
      </c>
      <c r="D4861" t="s">
        <v>38</v>
      </c>
      <c r="E4861">
        <v>49</v>
      </c>
      <c r="F4861">
        <v>229.56</v>
      </c>
      <c r="G4861" s="1">
        <v>45282</v>
      </c>
      <c r="H4861" t="s">
        <v>15</v>
      </c>
      <c r="I4861" t="s">
        <v>32</v>
      </c>
      <c r="J4861" t="s">
        <v>17</v>
      </c>
    </row>
    <row r="4862" spans="1:10" x14ac:dyDescent="0.25">
      <c r="A4862" t="s">
        <v>8019</v>
      </c>
      <c r="B4862" t="s">
        <v>563</v>
      </c>
      <c r="C4862" t="s">
        <v>31</v>
      </c>
      <c r="D4862" t="s">
        <v>14</v>
      </c>
      <c r="E4862">
        <v>40</v>
      </c>
      <c r="F4862">
        <v>281.43</v>
      </c>
      <c r="G4862" s="1">
        <v>45234</v>
      </c>
      <c r="H4862" t="s">
        <v>28</v>
      </c>
      <c r="I4862" t="s">
        <v>23</v>
      </c>
      <c r="J4862" t="s">
        <v>45</v>
      </c>
    </row>
    <row r="4863" spans="1:10" x14ac:dyDescent="0.25">
      <c r="A4863" t="s">
        <v>8020</v>
      </c>
      <c r="B4863" t="s">
        <v>177</v>
      </c>
      <c r="C4863" t="s">
        <v>13</v>
      </c>
      <c r="D4863" t="s">
        <v>38</v>
      </c>
      <c r="E4863">
        <v>42</v>
      </c>
      <c r="F4863">
        <v>107.53</v>
      </c>
      <c r="G4863" s="1">
        <v>45144</v>
      </c>
      <c r="H4863" t="s">
        <v>28</v>
      </c>
      <c r="I4863" t="s">
        <v>41</v>
      </c>
      <c r="J4863" t="s">
        <v>35</v>
      </c>
    </row>
    <row r="4864" spans="1:10" x14ac:dyDescent="0.25">
      <c r="A4864" t="s">
        <v>8021</v>
      </c>
      <c r="B4864" t="s">
        <v>8022</v>
      </c>
      <c r="C4864" t="s">
        <v>20</v>
      </c>
      <c r="D4864" t="s">
        <v>66</v>
      </c>
      <c r="E4864">
        <v>23</v>
      </c>
      <c r="F4864">
        <v>467.66</v>
      </c>
      <c r="G4864" s="1">
        <v>44951</v>
      </c>
      <c r="H4864" t="s">
        <v>28</v>
      </c>
      <c r="I4864" t="s">
        <v>41</v>
      </c>
      <c r="J4864" t="s">
        <v>17</v>
      </c>
    </row>
    <row r="4865" spans="1:10" x14ac:dyDescent="0.25">
      <c r="A4865" t="s">
        <v>8023</v>
      </c>
      <c r="B4865" t="s">
        <v>2936</v>
      </c>
      <c r="C4865" t="s">
        <v>31</v>
      </c>
      <c r="D4865" t="s">
        <v>27</v>
      </c>
      <c r="E4865">
        <v>48</v>
      </c>
      <c r="F4865">
        <v>14.07</v>
      </c>
      <c r="G4865" s="1">
        <v>45151</v>
      </c>
      <c r="H4865" t="s">
        <v>22</v>
      </c>
      <c r="I4865" t="s">
        <v>16</v>
      </c>
      <c r="J4865" t="s">
        <v>35</v>
      </c>
    </row>
    <row r="4866" spans="1:10" x14ac:dyDescent="0.25">
      <c r="A4866" t="s">
        <v>8024</v>
      </c>
      <c r="B4866" t="s">
        <v>3340</v>
      </c>
      <c r="C4866" t="s">
        <v>59</v>
      </c>
      <c r="D4866" t="s">
        <v>66</v>
      </c>
      <c r="E4866">
        <v>20</v>
      </c>
      <c r="F4866">
        <v>179.77</v>
      </c>
      <c r="G4866" s="1">
        <v>45094</v>
      </c>
      <c r="H4866" t="s">
        <v>28</v>
      </c>
      <c r="I4866" t="s">
        <v>41</v>
      </c>
      <c r="J4866" t="s">
        <v>35</v>
      </c>
    </row>
    <row r="4867" spans="1:10" x14ac:dyDescent="0.25">
      <c r="A4867" t="s">
        <v>8025</v>
      </c>
      <c r="B4867" t="s">
        <v>8026</v>
      </c>
      <c r="C4867" t="s">
        <v>20</v>
      </c>
      <c r="D4867" t="s">
        <v>56</v>
      </c>
      <c r="E4867">
        <v>13</v>
      </c>
      <c r="F4867">
        <v>409.45</v>
      </c>
      <c r="G4867" s="1">
        <v>44942</v>
      </c>
      <c r="H4867" t="s">
        <v>15</v>
      </c>
      <c r="I4867" t="s">
        <v>32</v>
      </c>
      <c r="J4867" t="s">
        <v>77</v>
      </c>
    </row>
    <row r="4868" spans="1:10" x14ac:dyDescent="0.25">
      <c r="A4868" t="s">
        <v>8027</v>
      </c>
      <c r="B4868" t="s">
        <v>8028</v>
      </c>
      <c r="C4868" t="s">
        <v>59</v>
      </c>
      <c r="D4868" t="s">
        <v>44</v>
      </c>
      <c r="E4868">
        <v>15</v>
      </c>
      <c r="F4868">
        <v>212.43</v>
      </c>
      <c r="G4868" s="1">
        <v>44944</v>
      </c>
      <c r="H4868" t="s">
        <v>22</v>
      </c>
      <c r="I4868" t="s">
        <v>23</v>
      </c>
      <c r="J4868" t="s">
        <v>45</v>
      </c>
    </row>
    <row r="4869" spans="1:10" x14ac:dyDescent="0.25">
      <c r="A4869" t="s">
        <v>8029</v>
      </c>
      <c r="B4869" t="s">
        <v>8030</v>
      </c>
      <c r="C4869" t="s">
        <v>31</v>
      </c>
      <c r="D4869" t="s">
        <v>66</v>
      </c>
      <c r="E4869">
        <v>1</v>
      </c>
      <c r="F4869">
        <v>335.6</v>
      </c>
      <c r="G4869" s="1">
        <v>45274</v>
      </c>
      <c r="H4869" t="s">
        <v>28</v>
      </c>
      <c r="I4869" t="s">
        <v>32</v>
      </c>
      <c r="J4869" t="s">
        <v>45</v>
      </c>
    </row>
    <row r="4870" spans="1:10" x14ac:dyDescent="0.25">
      <c r="A4870" t="s">
        <v>8031</v>
      </c>
      <c r="B4870" t="s">
        <v>5572</v>
      </c>
      <c r="C4870" t="s">
        <v>20</v>
      </c>
      <c r="D4870" t="s">
        <v>44</v>
      </c>
      <c r="E4870">
        <v>5</v>
      </c>
      <c r="F4870">
        <v>220.26</v>
      </c>
      <c r="G4870" s="1">
        <v>45051</v>
      </c>
      <c r="H4870" t="s">
        <v>15</v>
      </c>
      <c r="I4870" t="s">
        <v>41</v>
      </c>
      <c r="J4870" t="s">
        <v>17</v>
      </c>
    </row>
    <row r="4871" spans="1:10" x14ac:dyDescent="0.25">
      <c r="A4871" t="s">
        <v>8032</v>
      </c>
      <c r="B4871" t="s">
        <v>2174</v>
      </c>
      <c r="C4871" t="s">
        <v>26</v>
      </c>
      <c r="D4871" t="s">
        <v>56</v>
      </c>
      <c r="E4871">
        <v>8</v>
      </c>
      <c r="F4871">
        <v>172.46</v>
      </c>
      <c r="G4871" s="1">
        <v>45073</v>
      </c>
      <c r="H4871" t="s">
        <v>15</v>
      </c>
      <c r="I4871" t="s">
        <v>41</v>
      </c>
      <c r="J4871" t="s">
        <v>77</v>
      </c>
    </row>
    <row r="4872" spans="1:10" x14ac:dyDescent="0.25">
      <c r="A4872" t="s">
        <v>8033</v>
      </c>
      <c r="B4872" t="s">
        <v>3295</v>
      </c>
      <c r="C4872" t="s">
        <v>59</v>
      </c>
      <c r="D4872" t="s">
        <v>38</v>
      </c>
      <c r="E4872">
        <v>18</v>
      </c>
      <c r="F4872">
        <v>247.44</v>
      </c>
      <c r="G4872" s="1">
        <v>45127</v>
      </c>
      <c r="H4872" t="s">
        <v>22</v>
      </c>
      <c r="I4872" t="s">
        <v>23</v>
      </c>
      <c r="J4872" t="s">
        <v>35</v>
      </c>
    </row>
    <row r="4873" spans="1:10" x14ac:dyDescent="0.25">
      <c r="A4873" t="s">
        <v>8034</v>
      </c>
      <c r="B4873" t="s">
        <v>8035</v>
      </c>
      <c r="C4873" t="s">
        <v>20</v>
      </c>
      <c r="D4873" t="s">
        <v>66</v>
      </c>
      <c r="E4873">
        <v>10</v>
      </c>
      <c r="F4873">
        <v>481.08</v>
      </c>
      <c r="G4873" s="1">
        <v>45057</v>
      </c>
      <c r="H4873" t="s">
        <v>22</v>
      </c>
      <c r="I4873" t="s">
        <v>16</v>
      </c>
    </row>
    <row r="4874" spans="1:10" x14ac:dyDescent="0.25">
      <c r="A4874" t="s">
        <v>8036</v>
      </c>
      <c r="B4874" t="s">
        <v>8037</v>
      </c>
      <c r="C4874" t="s">
        <v>13</v>
      </c>
      <c r="D4874" t="s">
        <v>14</v>
      </c>
      <c r="E4874">
        <v>31</v>
      </c>
      <c r="F4874">
        <v>115.95</v>
      </c>
      <c r="G4874" s="1">
        <v>45256</v>
      </c>
      <c r="H4874" t="s">
        <v>15</v>
      </c>
      <c r="I4874" t="s">
        <v>23</v>
      </c>
      <c r="J4874" t="s">
        <v>45</v>
      </c>
    </row>
    <row r="4875" spans="1:10" x14ac:dyDescent="0.25">
      <c r="A4875" t="s">
        <v>8038</v>
      </c>
      <c r="B4875" t="s">
        <v>8039</v>
      </c>
      <c r="C4875" t="s">
        <v>31</v>
      </c>
      <c r="D4875" t="s">
        <v>44</v>
      </c>
      <c r="E4875">
        <v>21</v>
      </c>
      <c r="F4875">
        <v>444.58</v>
      </c>
      <c r="G4875" s="1">
        <v>45068</v>
      </c>
      <c r="H4875" t="s">
        <v>22</v>
      </c>
      <c r="I4875" t="s">
        <v>23</v>
      </c>
      <c r="J4875" t="s">
        <v>77</v>
      </c>
    </row>
    <row r="4876" spans="1:10" x14ac:dyDescent="0.25">
      <c r="A4876" t="s">
        <v>8040</v>
      </c>
      <c r="B4876" t="s">
        <v>8041</v>
      </c>
      <c r="C4876" t="s">
        <v>59</v>
      </c>
      <c r="D4876" t="s">
        <v>56</v>
      </c>
      <c r="E4876">
        <v>40</v>
      </c>
      <c r="F4876">
        <v>347.13</v>
      </c>
      <c r="G4876" s="1">
        <v>45092</v>
      </c>
      <c r="H4876" t="s">
        <v>28</v>
      </c>
      <c r="I4876" t="s">
        <v>32</v>
      </c>
      <c r="J4876" t="s">
        <v>17</v>
      </c>
    </row>
    <row r="4877" spans="1:10" x14ac:dyDescent="0.25">
      <c r="A4877" t="s">
        <v>8042</v>
      </c>
      <c r="B4877" t="s">
        <v>8043</v>
      </c>
      <c r="C4877" t="s">
        <v>59</v>
      </c>
      <c r="D4877" t="s">
        <v>38</v>
      </c>
      <c r="E4877">
        <v>45</v>
      </c>
      <c r="F4877">
        <v>306.66000000000003</v>
      </c>
      <c r="G4877" s="1">
        <v>45101</v>
      </c>
      <c r="H4877" t="s">
        <v>28</v>
      </c>
      <c r="I4877" t="s">
        <v>16</v>
      </c>
      <c r="J4877" t="s">
        <v>35</v>
      </c>
    </row>
    <row r="4878" spans="1:10" x14ac:dyDescent="0.25">
      <c r="A4878" t="s">
        <v>8044</v>
      </c>
      <c r="B4878" t="s">
        <v>8045</v>
      </c>
      <c r="C4878" t="s">
        <v>20</v>
      </c>
      <c r="D4878" t="s">
        <v>44</v>
      </c>
      <c r="E4878">
        <v>15</v>
      </c>
      <c r="F4878">
        <v>480.74</v>
      </c>
      <c r="G4878" s="1">
        <v>45252</v>
      </c>
      <c r="H4878" t="s">
        <v>15</v>
      </c>
      <c r="I4878" t="s">
        <v>16</v>
      </c>
    </row>
    <row r="4879" spans="1:10" x14ac:dyDescent="0.25">
      <c r="A4879" t="s">
        <v>8046</v>
      </c>
      <c r="B4879" t="s">
        <v>4626</v>
      </c>
      <c r="C4879" t="s">
        <v>31</v>
      </c>
      <c r="D4879" t="s">
        <v>56</v>
      </c>
      <c r="E4879">
        <v>15</v>
      </c>
      <c r="F4879">
        <v>161.38999999999999</v>
      </c>
      <c r="G4879" s="1">
        <v>45257</v>
      </c>
      <c r="H4879" t="s">
        <v>22</v>
      </c>
      <c r="I4879" t="s">
        <v>16</v>
      </c>
      <c r="J4879" t="s">
        <v>77</v>
      </c>
    </row>
    <row r="4880" spans="1:10" x14ac:dyDescent="0.25">
      <c r="A4880" t="s">
        <v>8047</v>
      </c>
      <c r="B4880" t="s">
        <v>7734</v>
      </c>
      <c r="C4880" t="s">
        <v>59</v>
      </c>
      <c r="D4880" t="s">
        <v>66</v>
      </c>
      <c r="E4880">
        <v>25</v>
      </c>
      <c r="F4880">
        <v>220.65</v>
      </c>
      <c r="G4880" s="1">
        <v>45039</v>
      </c>
      <c r="H4880" t="s">
        <v>28</v>
      </c>
      <c r="I4880" t="s">
        <v>41</v>
      </c>
      <c r="J4880" t="s">
        <v>17</v>
      </c>
    </row>
    <row r="4881" spans="1:10" x14ac:dyDescent="0.25">
      <c r="A4881" t="s">
        <v>8048</v>
      </c>
      <c r="B4881" t="s">
        <v>739</v>
      </c>
      <c r="C4881" t="s">
        <v>13</v>
      </c>
      <c r="D4881" t="s">
        <v>66</v>
      </c>
      <c r="E4881">
        <v>1</v>
      </c>
      <c r="F4881">
        <v>58.63</v>
      </c>
      <c r="G4881" s="1">
        <v>44986</v>
      </c>
      <c r="H4881" t="s">
        <v>22</v>
      </c>
      <c r="I4881" t="s">
        <v>23</v>
      </c>
      <c r="J4881" t="s">
        <v>17</v>
      </c>
    </row>
    <row r="4882" spans="1:10" x14ac:dyDescent="0.25">
      <c r="A4882" t="s">
        <v>8049</v>
      </c>
      <c r="B4882" t="s">
        <v>4638</v>
      </c>
      <c r="C4882" t="s">
        <v>26</v>
      </c>
      <c r="D4882" t="s">
        <v>21</v>
      </c>
      <c r="E4882">
        <v>8</v>
      </c>
      <c r="F4882">
        <v>407.96</v>
      </c>
      <c r="G4882" s="1">
        <v>45181</v>
      </c>
      <c r="H4882" t="s">
        <v>15</v>
      </c>
      <c r="I4882" t="s">
        <v>16</v>
      </c>
      <c r="J4882" t="s">
        <v>35</v>
      </c>
    </row>
    <row r="4883" spans="1:10" x14ac:dyDescent="0.25">
      <c r="A4883" t="s">
        <v>8050</v>
      </c>
      <c r="B4883" t="s">
        <v>7422</v>
      </c>
      <c r="C4883" t="s">
        <v>26</v>
      </c>
      <c r="D4883" t="s">
        <v>66</v>
      </c>
      <c r="E4883">
        <v>10</v>
      </c>
      <c r="F4883">
        <v>11.46</v>
      </c>
      <c r="G4883" s="1">
        <v>45145</v>
      </c>
      <c r="H4883" t="s">
        <v>22</v>
      </c>
      <c r="I4883" t="s">
        <v>16</v>
      </c>
      <c r="J4883" t="s">
        <v>35</v>
      </c>
    </row>
    <row r="4884" spans="1:10" x14ac:dyDescent="0.25">
      <c r="A4884" t="s">
        <v>8051</v>
      </c>
      <c r="B4884" t="s">
        <v>6839</v>
      </c>
      <c r="C4884" t="s">
        <v>26</v>
      </c>
      <c r="D4884" t="s">
        <v>38</v>
      </c>
      <c r="E4884">
        <v>39</v>
      </c>
      <c r="F4884">
        <v>118.12</v>
      </c>
      <c r="G4884" s="1">
        <v>45002</v>
      </c>
      <c r="H4884" t="s">
        <v>15</v>
      </c>
      <c r="I4884" t="s">
        <v>16</v>
      </c>
    </row>
    <row r="4885" spans="1:10" x14ac:dyDescent="0.25">
      <c r="A4885" t="s">
        <v>8052</v>
      </c>
      <c r="B4885" t="s">
        <v>8053</v>
      </c>
      <c r="C4885" t="s">
        <v>31</v>
      </c>
      <c r="D4885" t="s">
        <v>14</v>
      </c>
      <c r="E4885">
        <v>10</v>
      </c>
      <c r="F4885">
        <v>70.17</v>
      </c>
      <c r="G4885" s="1">
        <v>45032</v>
      </c>
      <c r="H4885" t="s">
        <v>28</v>
      </c>
      <c r="I4885" t="s">
        <v>23</v>
      </c>
      <c r="J4885" t="s">
        <v>17</v>
      </c>
    </row>
    <row r="4886" spans="1:10" x14ac:dyDescent="0.25">
      <c r="A4886" t="s">
        <v>8054</v>
      </c>
      <c r="B4886" t="s">
        <v>2733</v>
      </c>
      <c r="C4886" t="s">
        <v>59</v>
      </c>
      <c r="D4886" t="s">
        <v>38</v>
      </c>
      <c r="E4886">
        <v>32</v>
      </c>
      <c r="F4886">
        <v>420.53</v>
      </c>
      <c r="G4886" s="1">
        <v>44973</v>
      </c>
      <c r="H4886" t="s">
        <v>22</v>
      </c>
      <c r="I4886" t="s">
        <v>23</v>
      </c>
      <c r="J4886" t="s">
        <v>35</v>
      </c>
    </row>
    <row r="4887" spans="1:10" x14ac:dyDescent="0.25">
      <c r="A4887" t="s">
        <v>8055</v>
      </c>
      <c r="B4887" t="s">
        <v>1497</v>
      </c>
      <c r="C4887" t="s">
        <v>26</v>
      </c>
      <c r="D4887" t="s">
        <v>66</v>
      </c>
      <c r="E4887">
        <v>13</v>
      </c>
      <c r="F4887">
        <v>244.7</v>
      </c>
      <c r="G4887" s="1">
        <v>44960</v>
      </c>
      <c r="H4887" t="s">
        <v>15</v>
      </c>
      <c r="I4887" t="s">
        <v>32</v>
      </c>
    </row>
    <row r="4888" spans="1:10" x14ac:dyDescent="0.25">
      <c r="A4888" t="s">
        <v>8056</v>
      </c>
      <c r="B4888" t="s">
        <v>1798</v>
      </c>
      <c r="C4888" t="s">
        <v>26</v>
      </c>
      <c r="D4888" t="s">
        <v>14</v>
      </c>
      <c r="E4888">
        <v>18</v>
      </c>
      <c r="F4888">
        <v>236.36</v>
      </c>
      <c r="G4888" s="1">
        <v>45044</v>
      </c>
      <c r="H4888" t="s">
        <v>28</v>
      </c>
      <c r="I4888" t="s">
        <v>32</v>
      </c>
      <c r="J4888" t="s">
        <v>35</v>
      </c>
    </row>
    <row r="4889" spans="1:10" x14ac:dyDescent="0.25">
      <c r="A4889" t="s">
        <v>8057</v>
      </c>
      <c r="B4889" t="s">
        <v>2188</v>
      </c>
      <c r="C4889" t="s">
        <v>13</v>
      </c>
      <c r="D4889" t="s">
        <v>21</v>
      </c>
      <c r="E4889">
        <v>1</v>
      </c>
      <c r="F4889">
        <v>85.28</v>
      </c>
      <c r="G4889" s="1">
        <v>44937</v>
      </c>
      <c r="H4889" t="s">
        <v>28</v>
      </c>
      <c r="I4889" t="s">
        <v>32</v>
      </c>
      <c r="J4889" t="s">
        <v>77</v>
      </c>
    </row>
    <row r="4890" spans="1:10" x14ac:dyDescent="0.25">
      <c r="A4890" t="s">
        <v>8058</v>
      </c>
      <c r="B4890" t="s">
        <v>8059</v>
      </c>
      <c r="C4890" t="s">
        <v>26</v>
      </c>
      <c r="D4890" t="s">
        <v>21</v>
      </c>
      <c r="E4890">
        <v>41</v>
      </c>
      <c r="F4890">
        <v>267.24</v>
      </c>
      <c r="G4890" s="1">
        <v>45126</v>
      </c>
      <c r="H4890" t="s">
        <v>15</v>
      </c>
      <c r="I4890" t="s">
        <v>16</v>
      </c>
    </row>
    <row r="4891" spans="1:10" x14ac:dyDescent="0.25">
      <c r="A4891" t="s">
        <v>8060</v>
      </c>
      <c r="B4891" t="s">
        <v>2242</v>
      </c>
      <c r="C4891" t="s">
        <v>20</v>
      </c>
      <c r="D4891" t="s">
        <v>38</v>
      </c>
      <c r="E4891">
        <v>1</v>
      </c>
      <c r="F4891">
        <v>76.06</v>
      </c>
      <c r="G4891" s="1">
        <v>44930</v>
      </c>
      <c r="H4891" t="s">
        <v>15</v>
      </c>
      <c r="I4891" t="s">
        <v>23</v>
      </c>
      <c r="J4891" t="s">
        <v>77</v>
      </c>
    </row>
    <row r="4892" spans="1:10" x14ac:dyDescent="0.25">
      <c r="A4892" t="s">
        <v>8061</v>
      </c>
      <c r="B4892" t="s">
        <v>3624</v>
      </c>
      <c r="C4892" t="s">
        <v>13</v>
      </c>
      <c r="D4892" t="s">
        <v>66</v>
      </c>
      <c r="E4892">
        <v>16</v>
      </c>
      <c r="F4892">
        <v>298.60000000000002</v>
      </c>
      <c r="G4892" s="1">
        <v>44933</v>
      </c>
      <c r="H4892" t="s">
        <v>15</v>
      </c>
      <c r="I4892" t="s">
        <v>41</v>
      </c>
      <c r="J4892" t="s">
        <v>45</v>
      </c>
    </row>
    <row r="4893" spans="1:10" x14ac:dyDescent="0.25">
      <c r="A4893" t="s">
        <v>8062</v>
      </c>
      <c r="B4893" t="s">
        <v>217</v>
      </c>
      <c r="C4893" t="s">
        <v>13</v>
      </c>
      <c r="D4893" t="s">
        <v>38</v>
      </c>
      <c r="E4893">
        <v>13</v>
      </c>
      <c r="F4893">
        <v>283.5</v>
      </c>
      <c r="G4893" s="1">
        <v>45175</v>
      </c>
      <c r="H4893" t="s">
        <v>22</v>
      </c>
      <c r="I4893" t="s">
        <v>41</v>
      </c>
      <c r="J4893" t="s">
        <v>35</v>
      </c>
    </row>
    <row r="4894" spans="1:10" x14ac:dyDescent="0.25">
      <c r="A4894" t="s">
        <v>8063</v>
      </c>
      <c r="B4894" t="s">
        <v>5001</v>
      </c>
      <c r="C4894" t="s">
        <v>20</v>
      </c>
      <c r="D4894" t="s">
        <v>38</v>
      </c>
      <c r="E4894">
        <v>27</v>
      </c>
      <c r="F4894">
        <v>419.58</v>
      </c>
      <c r="G4894" s="1">
        <v>45132</v>
      </c>
      <c r="H4894" t="s">
        <v>28</v>
      </c>
      <c r="I4894" t="s">
        <v>41</v>
      </c>
    </row>
    <row r="4895" spans="1:10" x14ac:dyDescent="0.25">
      <c r="A4895" t="s">
        <v>8064</v>
      </c>
      <c r="B4895" t="s">
        <v>3219</v>
      </c>
      <c r="C4895" t="s">
        <v>31</v>
      </c>
      <c r="D4895" t="s">
        <v>38</v>
      </c>
      <c r="E4895">
        <v>22</v>
      </c>
      <c r="F4895">
        <v>247.14</v>
      </c>
      <c r="G4895" s="1">
        <v>45134</v>
      </c>
      <c r="H4895" t="s">
        <v>15</v>
      </c>
      <c r="I4895" t="s">
        <v>23</v>
      </c>
      <c r="J4895" t="s">
        <v>45</v>
      </c>
    </row>
    <row r="4896" spans="1:10" x14ac:dyDescent="0.25">
      <c r="A4896" t="s">
        <v>8065</v>
      </c>
      <c r="B4896" t="s">
        <v>8066</v>
      </c>
      <c r="C4896" t="s">
        <v>20</v>
      </c>
      <c r="D4896" t="s">
        <v>66</v>
      </c>
      <c r="E4896">
        <v>5</v>
      </c>
      <c r="F4896">
        <v>475.11</v>
      </c>
      <c r="G4896" s="1">
        <v>45152</v>
      </c>
      <c r="H4896" t="s">
        <v>15</v>
      </c>
      <c r="I4896" t="s">
        <v>16</v>
      </c>
      <c r="J4896" t="s">
        <v>45</v>
      </c>
    </row>
    <row r="4897" spans="1:10" x14ac:dyDescent="0.25">
      <c r="A4897" t="s">
        <v>8067</v>
      </c>
      <c r="B4897" t="s">
        <v>2915</v>
      </c>
      <c r="C4897" t="s">
        <v>31</v>
      </c>
      <c r="D4897" t="s">
        <v>56</v>
      </c>
      <c r="E4897">
        <v>23</v>
      </c>
      <c r="F4897">
        <v>339.04</v>
      </c>
      <c r="G4897" s="1">
        <v>45068</v>
      </c>
      <c r="H4897" t="s">
        <v>28</v>
      </c>
      <c r="I4897" t="s">
        <v>32</v>
      </c>
      <c r="J4897" t="s">
        <v>45</v>
      </c>
    </row>
    <row r="4898" spans="1:10" x14ac:dyDescent="0.25">
      <c r="A4898" t="s">
        <v>8068</v>
      </c>
      <c r="B4898" t="s">
        <v>3152</v>
      </c>
      <c r="C4898" t="s">
        <v>13</v>
      </c>
      <c r="D4898" t="s">
        <v>38</v>
      </c>
      <c r="E4898">
        <v>25</v>
      </c>
      <c r="F4898">
        <v>414.69</v>
      </c>
      <c r="G4898" s="1">
        <v>45288</v>
      </c>
      <c r="H4898" t="s">
        <v>28</v>
      </c>
      <c r="I4898" t="s">
        <v>32</v>
      </c>
      <c r="J4898" t="s">
        <v>77</v>
      </c>
    </row>
    <row r="4899" spans="1:10" x14ac:dyDescent="0.25">
      <c r="A4899" t="s">
        <v>8069</v>
      </c>
      <c r="B4899" t="s">
        <v>2706</v>
      </c>
      <c r="C4899" t="s">
        <v>26</v>
      </c>
      <c r="D4899" t="s">
        <v>56</v>
      </c>
      <c r="E4899">
        <v>27</v>
      </c>
      <c r="F4899">
        <v>354.35</v>
      </c>
      <c r="G4899" s="1">
        <v>44951</v>
      </c>
      <c r="H4899" t="s">
        <v>15</v>
      </c>
      <c r="I4899" t="s">
        <v>32</v>
      </c>
      <c r="J4899" t="s">
        <v>77</v>
      </c>
    </row>
    <row r="4900" spans="1:10" x14ac:dyDescent="0.25">
      <c r="A4900" t="s">
        <v>8070</v>
      </c>
      <c r="B4900" t="s">
        <v>8071</v>
      </c>
      <c r="C4900" t="s">
        <v>13</v>
      </c>
      <c r="D4900" t="s">
        <v>21</v>
      </c>
      <c r="E4900">
        <v>22</v>
      </c>
      <c r="F4900">
        <v>286.37</v>
      </c>
      <c r="G4900" s="1">
        <v>45020</v>
      </c>
      <c r="H4900" t="s">
        <v>28</v>
      </c>
      <c r="I4900" t="s">
        <v>32</v>
      </c>
      <c r="J4900" t="s">
        <v>17</v>
      </c>
    </row>
    <row r="4901" spans="1:10" x14ac:dyDescent="0.25">
      <c r="A4901" t="s">
        <v>8072</v>
      </c>
      <c r="B4901" t="s">
        <v>8073</v>
      </c>
      <c r="C4901" t="s">
        <v>31</v>
      </c>
      <c r="D4901" t="s">
        <v>44</v>
      </c>
      <c r="E4901">
        <v>24</v>
      </c>
      <c r="F4901">
        <v>489.39</v>
      </c>
      <c r="G4901" s="1">
        <v>44942</v>
      </c>
      <c r="H4901" t="s">
        <v>22</v>
      </c>
      <c r="I4901" t="s">
        <v>41</v>
      </c>
      <c r="J4901" t="s">
        <v>17</v>
      </c>
    </row>
    <row r="4902" spans="1:10" x14ac:dyDescent="0.25">
      <c r="A4902" t="s">
        <v>8074</v>
      </c>
      <c r="B4902" t="s">
        <v>8075</v>
      </c>
      <c r="C4902" t="s">
        <v>20</v>
      </c>
      <c r="D4902" t="s">
        <v>27</v>
      </c>
      <c r="E4902">
        <v>5</v>
      </c>
      <c r="F4902">
        <v>415.69</v>
      </c>
      <c r="G4902" s="1">
        <v>45253</v>
      </c>
      <c r="H4902" t="s">
        <v>22</v>
      </c>
      <c r="I4902" t="s">
        <v>41</v>
      </c>
      <c r="J4902" t="s">
        <v>77</v>
      </c>
    </row>
    <row r="4903" spans="1:10" x14ac:dyDescent="0.25">
      <c r="A4903" t="s">
        <v>8076</v>
      </c>
      <c r="B4903" t="s">
        <v>8077</v>
      </c>
      <c r="C4903" t="s">
        <v>26</v>
      </c>
      <c r="D4903" t="s">
        <v>14</v>
      </c>
      <c r="E4903">
        <v>40</v>
      </c>
      <c r="F4903">
        <v>24.69</v>
      </c>
      <c r="G4903" s="1">
        <v>45088</v>
      </c>
      <c r="H4903" t="s">
        <v>15</v>
      </c>
      <c r="I4903" t="s">
        <v>23</v>
      </c>
    </row>
    <row r="4904" spans="1:10" x14ac:dyDescent="0.25">
      <c r="A4904" t="s">
        <v>8078</v>
      </c>
      <c r="B4904" t="s">
        <v>4581</v>
      </c>
      <c r="C4904" t="s">
        <v>59</v>
      </c>
      <c r="D4904" t="s">
        <v>21</v>
      </c>
      <c r="E4904">
        <v>17</v>
      </c>
      <c r="F4904">
        <v>23.29</v>
      </c>
      <c r="G4904" s="1">
        <v>44953</v>
      </c>
      <c r="H4904" t="s">
        <v>15</v>
      </c>
      <c r="I4904" t="s">
        <v>32</v>
      </c>
    </row>
    <row r="4905" spans="1:10" x14ac:dyDescent="0.25">
      <c r="A4905" t="s">
        <v>8079</v>
      </c>
      <c r="B4905" t="s">
        <v>3442</v>
      </c>
      <c r="C4905" t="s">
        <v>26</v>
      </c>
      <c r="D4905" t="s">
        <v>56</v>
      </c>
      <c r="E4905">
        <v>17</v>
      </c>
      <c r="F4905">
        <v>25.15</v>
      </c>
      <c r="G4905" s="1">
        <v>45081</v>
      </c>
      <c r="H4905" t="s">
        <v>28</v>
      </c>
      <c r="I4905" t="s">
        <v>32</v>
      </c>
      <c r="J4905" t="s">
        <v>77</v>
      </c>
    </row>
    <row r="4906" spans="1:10" x14ac:dyDescent="0.25">
      <c r="A4906" t="s">
        <v>8080</v>
      </c>
      <c r="B4906" t="s">
        <v>8081</v>
      </c>
      <c r="C4906" t="s">
        <v>20</v>
      </c>
      <c r="D4906" t="s">
        <v>38</v>
      </c>
      <c r="E4906">
        <v>33</v>
      </c>
      <c r="F4906">
        <v>106.72</v>
      </c>
      <c r="G4906" s="1">
        <v>45023</v>
      </c>
      <c r="H4906" t="s">
        <v>28</v>
      </c>
      <c r="I4906" t="s">
        <v>23</v>
      </c>
      <c r="J4906" t="s">
        <v>45</v>
      </c>
    </row>
    <row r="4907" spans="1:10" x14ac:dyDescent="0.25">
      <c r="A4907" t="s">
        <v>8082</v>
      </c>
      <c r="B4907" t="s">
        <v>8083</v>
      </c>
      <c r="C4907" t="s">
        <v>20</v>
      </c>
      <c r="D4907" t="s">
        <v>21</v>
      </c>
      <c r="E4907">
        <v>48</v>
      </c>
      <c r="F4907">
        <v>27.42</v>
      </c>
      <c r="G4907" s="1">
        <v>45205</v>
      </c>
      <c r="H4907" t="s">
        <v>28</v>
      </c>
      <c r="I4907" t="s">
        <v>41</v>
      </c>
      <c r="J4907" t="s">
        <v>35</v>
      </c>
    </row>
    <row r="4908" spans="1:10" x14ac:dyDescent="0.25">
      <c r="A4908" t="s">
        <v>8084</v>
      </c>
      <c r="B4908" t="s">
        <v>559</v>
      </c>
      <c r="C4908" t="s">
        <v>59</v>
      </c>
      <c r="D4908" t="s">
        <v>56</v>
      </c>
      <c r="E4908">
        <v>17</v>
      </c>
      <c r="F4908">
        <v>313.89999999999998</v>
      </c>
      <c r="G4908" s="1">
        <v>44981</v>
      </c>
      <c r="H4908" t="s">
        <v>28</v>
      </c>
      <c r="I4908" t="s">
        <v>32</v>
      </c>
      <c r="J4908" t="s">
        <v>45</v>
      </c>
    </row>
    <row r="4909" spans="1:10" x14ac:dyDescent="0.25">
      <c r="A4909" t="s">
        <v>8085</v>
      </c>
      <c r="B4909" t="s">
        <v>8086</v>
      </c>
      <c r="C4909" t="s">
        <v>20</v>
      </c>
      <c r="D4909" t="s">
        <v>14</v>
      </c>
      <c r="E4909">
        <v>39</v>
      </c>
      <c r="F4909">
        <v>278.86</v>
      </c>
      <c r="G4909" s="1">
        <v>44972</v>
      </c>
      <c r="H4909" t="s">
        <v>15</v>
      </c>
      <c r="I4909" t="s">
        <v>41</v>
      </c>
      <c r="J4909" t="s">
        <v>45</v>
      </c>
    </row>
    <row r="4910" spans="1:10" x14ac:dyDescent="0.25">
      <c r="A4910" t="s">
        <v>8087</v>
      </c>
      <c r="B4910" t="s">
        <v>8088</v>
      </c>
      <c r="C4910" t="s">
        <v>13</v>
      </c>
      <c r="D4910" t="s">
        <v>56</v>
      </c>
      <c r="E4910">
        <v>25</v>
      </c>
      <c r="F4910">
        <v>213.58</v>
      </c>
      <c r="G4910" s="1">
        <v>45156</v>
      </c>
      <c r="H4910" t="s">
        <v>15</v>
      </c>
      <c r="I4910" t="s">
        <v>16</v>
      </c>
      <c r="J4910" t="s">
        <v>77</v>
      </c>
    </row>
    <row r="4911" spans="1:10" x14ac:dyDescent="0.25">
      <c r="A4911" t="s">
        <v>8089</v>
      </c>
      <c r="B4911" t="s">
        <v>8090</v>
      </c>
      <c r="C4911" t="s">
        <v>31</v>
      </c>
      <c r="D4911" t="s">
        <v>21</v>
      </c>
      <c r="E4911">
        <v>25</v>
      </c>
      <c r="F4911">
        <v>40.26</v>
      </c>
      <c r="G4911" s="1">
        <v>44944</v>
      </c>
      <c r="H4911" t="s">
        <v>22</v>
      </c>
      <c r="I4911" t="s">
        <v>32</v>
      </c>
      <c r="J4911" t="s">
        <v>17</v>
      </c>
    </row>
    <row r="4912" spans="1:10" x14ac:dyDescent="0.25">
      <c r="A4912" t="s">
        <v>8091</v>
      </c>
      <c r="B4912" t="s">
        <v>283</v>
      </c>
      <c r="C4912" t="s">
        <v>31</v>
      </c>
      <c r="D4912" t="s">
        <v>21</v>
      </c>
      <c r="E4912">
        <v>39</v>
      </c>
      <c r="F4912">
        <v>252.87</v>
      </c>
      <c r="G4912" s="1">
        <v>45155</v>
      </c>
      <c r="H4912" t="s">
        <v>22</v>
      </c>
      <c r="I4912" t="s">
        <v>23</v>
      </c>
      <c r="J4912" t="s">
        <v>35</v>
      </c>
    </row>
    <row r="4913" spans="1:10" x14ac:dyDescent="0.25">
      <c r="A4913" t="s">
        <v>8092</v>
      </c>
      <c r="B4913" t="s">
        <v>6400</v>
      </c>
      <c r="C4913" t="s">
        <v>59</v>
      </c>
      <c r="D4913" t="s">
        <v>56</v>
      </c>
      <c r="E4913">
        <v>47</v>
      </c>
      <c r="F4913">
        <v>376.21</v>
      </c>
      <c r="G4913" s="1">
        <v>45183</v>
      </c>
      <c r="H4913" t="s">
        <v>15</v>
      </c>
      <c r="I4913" t="s">
        <v>32</v>
      </c>
    </row>
    <row r="4914" spans="1:10" x14ac:dyDescent="0.25">
      <c r="A4914" t="s">
        <v>8093</v>
      </c>
      <c r="B4914" t="s">
        <v>8094</v>
      </c>
      <c r="C4914" t="s">
        <v>31</v>
      </c>
      <c r="D4914" t="s">
        <v>44</v>
      </c>
      <c r="E4914">
        <v>12</v>
      </c>
      <c r="F4914">
        <v>16.149999999999999</v>
      </c>
      <c r="G4914" s="1">
        <v>45248</v>
      </c>
      <c r="H4914" t="s">
        <v>22</v>
      </c>
      <c r="I4914" t="s">
        <v>16</v>
      </c>
      <c r="J4914" t="s">
        <v>17</v>
      </c>
    </row>
    <row r="4915" spans="1:10" x14ac:dyDescent="0.25">
      <c r="A4915" t="s">
        <v>8095</v>
      </c>
      <c r="B4915" t="s">
        <v>6558</v>
      </c>
      <c r="C4915" t="s">
        <v>59</v>
      </c>
      <c r="D4915" t="s">
        <v>66</v>
      </c>
      <c r="E4915">
        <v>21</v>
      </c>
      <c r="F4915">
        <v>300.43</v>
      </c>
      <c r="G4915" s="1">
        <v>45098</v>
      </c>
      <c r="H4915" t="s">
        <v>28</v>
      </c>
      <c r="I4915" t="s">
        <v>23</v>
      </c>
      <c r="J4915" t="s">
        <v>35</v>
      </c>
    </row>
    <row r="4916" spans="1:10" x14ac:dyDescent="0.25">
      <c r="A4916" t="s">
        <v>8096</v>
      </c>
      <c r="B4916" t="s">
        <v>1099</v>
      </c>
      <c r="C4916" t="s">
        <v>13</v>
      </c>
      <c r="D4916" t="s">
        <v>14</v>
      </c>
      <c r="E4916">
        <v>20</v>
      </c>
      <c r="F4916">
        <v>383.14</v>
      </c>
      <c r="G4916" s="1">
        <v>45218</v>
      </c>
      <c r="H4916" t="s">
        <v>28</v>
      </c>
      <c r="I4916" t="s">
        <v>41</v>
      </c>
      <c r="J4916" t="s">
        <v>35</v>
      </c>
    </row>
    <row r="4917" spans="1:10" x14ac:dyDescent="0.25">
      <c r="A4917" t="s">
        <v>8097</v>
      </c>
      <c r="B4917" t="s">
        <v>97</v>
      </c>
      <c r="C4917" t="s">
        <v>26</v>
      </c>
      <c r="D4917" t="s">
        <v>56</v>
      </c>
      <c r="E4917">
        <v>44</v>
      </c>
      <c r="F4917">
        <v>184.17</v>
      </c>
      <c r="G4917" s="1">
        <v>45246</v>
      </c>
      <c r="H4917" t="s">
        <v>15</v>
      </c>
      <c r="I4917" t="s">
        <v>23</v>
      </c>
      <c r="J4917" t="s">
        <v>77</v>
      </c>
    </row>
    <row r="4918" spans="1:10" x14ac:dyDescent="0.25">
      <c r="A4918" t="s">
        <v>8098</v>
      </c>
      <c r="B4918" t="s">
        <v>8099</v>
      </c>
      <c r="C4918" t="s">
        <v>26</v>
      </c>
      <c r="D4918" t="s">
        <v>66</v>
      </c>
      <c r="E4918">
        <v>49</v>
      </c>
      <c r="F4918">
        <v>472.67</v>
      </c>
      <c r="G4918" s="1">
        <v>44989</v>
      </c>
      <c r="H4918" t="s">
        <v>22</v>
      </c>
      <c r="I4918" t="s">
        <v>16</v>
      </c>
    </row>
    <row r="4919" spans="1:10" x14ac:dyDescent="0.25">
      <c r="A4919" t="s">
        <v>8100</v>
      </c>
      <c r="B4919" t="s">
        <v>2250</v>
      </c>
      <c r="C4919" t="s">
        <v>20</v>
      </c>
      <c r="D4919" t="s">
        <v>56</v>
      </c>
      <c r="E4919">
        <v>34</v>
      </c>
      <c r="F4919">
        <v>156.04</v>
      </c>
      <c r="G4919" s="1">
        <v>44951</v>
      </c>
      <c r="H4919" t="s">
        <v>22</v>
      </c>
      <c r="I4919" t="s">
        <v>16</v>
      </c>
      <c r="J4919" t="s">
        <v>17</v>
      </c>
    </row>
    <row r="4920" spans="1:10" x14ac:dyDescent="0.25">
      <c r="A4920" t="s">
        <v>8101</v>
      </c>
      <c r="B4920" t="s">
        <v>3435</v>
      </c>
      <c r="C4920" t="s">
        <v>20</v>
      </c>
      <c r="D4920" t="s">
        <v>21</v>
      </c>
      <c r="E4920">
        <v>50</v>
      </c>
      <c r="F4920">
        <v>365.16</v>
      </c>
      <c r="G4920" s="1">
        <v>45096</v>
      </c>
      <c r="H4920" t="s">
        <v>22</v>
      </c>
      <c r="I4920" t="s">
        <v>32</v>
      </c>
      <c r="J4920" t="s">
        <v>77</v>
      </c>
    </row>
    <row r="4921" spans="1:10" x14ac:dyDescent="0.25">
      <c r="A4921" t="s">
        <v>8102</v>
      </c>
      <c r="B4921" t="s">
        <v>8103</v>
      </c>
      <c r="C4921" t="s">
        <v>59</v>
      </c>
      <c r="D4921" t="s">
        <v>38</v>
      </c>
      <c r="E4921">
        <v>18</v>
      </c>
      <c r="F4921">
        <v>7.5</v>
      </c>
      <c r="G4921" s="1">
        <v>45116</v>
      </c>
      <c r="H4921" t="s">
        <v>22</v>
      </c>
      <c r="I4921" t="s">
        <v>16</v>
      </c>
      <c r="J4921" t="s">
        <v>35</v>
      </c>
    </row>
    <row r="4922" spans="1:10" x14ac:dyDescent="0.25">
      <c r="A4922" t="s">
        <v>8104</v>
      </c>
      <c r="B4922" t="s">
        <v>2293</v>
      </c>
      <c r="C4922" t="s">
        <v>20</v>
      </c>
      <c r="D4922" t="s">
        <v>38</v>
      </c>
      <c r="E4922">
        <v>19</v>
      </c>
      <c r="F4922">
        <v>429.56</v>
      </c>
      <c r="G4922" s="1">
        <v>45096</v>
      </c>
      <c r="H4922" t="s">
        <v>15</v>
      </c>
      <c r="I4922" t="s">
        <v>32</v>
      </c>
      <c r="J4922" t="s">
        <v>17</v>
      </c>
    </row>
    <row r="4923" spans="1:10" x14ac:dyDescent="0.25">
      <c r="A4923" t="s">
        <v>8105</v>
      </c>
      <c r="B4923" t="s">
        <v>7409</v>
      </c>
      <c r="C4923" t="s">
        <v>31</v>
      </c>
      <c r="D4923" t="s">
        <v>38</v>
      </c>
      <c r="E4923">
        <v>17</v>
      </c>
      <c r="F4923">
        <v>41.99</v>
      </c>
      <c r="G4923" s="1">
        <v>45208</v>
      </c>
      <c r="H4923" t="s">
        <v>28</v>
      </c>
      <c r="I4923" t="s">
        <v>16</v>
      </c>
      <c r="J4923" t="s">
        <v>35</v>
      </c>
    </row>
    <row r="4924" spans="1:10" x14ac:dyDescent="0.25">
      <c r="A4924" t="s">
        <v>8106</v>
      </c>
      <c r="B4924" t="s">
        <v>8107</v>
      </c>
      <c r="C4924" t="s">
        <v>13</v>
      </c>
      <c r="D4924" t="s">
        <v>56</v>
      </c>
      <c r="E4924">
        <v>19</v>
      </c>
      <c r="F4924">
        <v>318.8</v>
      </c>
      <c r="G4924" s="1">
        <v>45018</v>
      </c>
      <c r="H4924" t="s">
        <v>15</v>
      </c>
      <c r="I4924" t="s">
        <v>16</v>
      </c>
      <c r="J4924" t="s">
        <v>77</v>
      </c>
    </row>
    <row r="4925" spans="1:10" x14ac:dyDescent="0.25">
      <c r="A4925" t="s">
        <v>8108</v>
      </c>
      <c r="B4925" t="s">
        <v>8109</v>
      </c>
      <c r="C4925" t="s">
        <v>13</v>
      </c>
      <c r="D4925" t="s">
        <v>27</v>
      </c>
      <c r="E4925">
        <v>22</v>
      </c>
      <c r="F4925">
        <v>44.98</v>
      </c>
      <c r="G4925" s="1">
        <v>45276</v>
      </c>
      <c r="H4925" t="s">
        <v>28</v>
      </c>
      <c r="I4925" t="s">
        <v>16</v>
      </c>
      <c r="J4925" t="s">
        <v>35</v>
      </c>
    </row>
    <row r="4926" spans="1:10" x14ac:dyDescent="0.25">
      <c r="A4926" t="s">
        <v>8110</v>
      </c>
      <c r="B4926" t="s">
        <v>6837</v>
      </c>
      <c r="C4926" t="s">
        <v>20</v>
      </c>
      <c r="D4926" t="s">
        <v>66</v>
      </c>
      <c r="E4926">
        <v>2</v>
      </c>
      <c r="F4926">
        <v>225.14</v>
      </c>
      <c r="G4926" s="1">
        <v>45002</v>
      </c>
      <c r="H4926" t="s">
        <v>22</v>
      </c>
      <c r="I4926" t="s">
        <v>16</v>
      </c>
      <c r="J4926" t="s">
        <v>77</v>
      </c>
    </row>
    <row r="4927" spans="1:10" x14ac:dyDescent="0.25">
      <c r="A4927" t="s">
        <v>8111</v>
      </c>
      <c r="B4927" t="s">
        <v>8112</v>
      </c>
      <c r="C4927" t="s">
        <v>13</v>
      </c>
      <c r="D4927" t="s">
        <v>14</v>
      </c>
      <c r="E4927">
        <v>12</v>
      </c>
      <c r="F4927">
        <v>189.22</v>
      </c>
      <c r="G4927" s="1">
        <v>44973</v>
      </c>
      <c r="H4927" t="s">
        <v>22</v>
      </c>
      <c r="I4927" t="s">
        <v>23</v>
      </c>
      <c r="J4927" t="s">
        <v>77</v>
      </c>
    </row>
    <row r="4928" spans="1:10" x14ac:dyDescent="0.25">
      <c r="A4928" t="s">
        <v>8113</v>
      </c>
      <c r="B4928" t="s">
        <v>8114</v>
      </c>
      <c r="C4928" t="s">
        <v>20</v>
      </c>
      <c r="D4928" t="s">
        <v>66</v>
      </c>
      <c r="E4928">
        <v>34</v>
      </c>
      <c r="F4928">
        <v>150.41</v>
      </c>
      <c r="G4928" s="1">
        <v>45177</v>
      </c>
      <c r="H4928" t="s">
        <v>28</v>
      </c>
      <c r="I4928" t="s">
        <v>23</v>
      </c>
      <c r="J4928" t="s">
        <v>17</v>
      </c>
    </row>
    <row r="4929" spans="1:10" x14ac:dyDescent="0.25">
      <c r="A4929" t="s">
        <v>8115</v>
      </c>
      <c r="B4929" t="s">
        <v>363</v>
      </c>
      <c r="C4929" t="s">
        <v>13</v>
      </c>
      <c r="D4929" t="s">
        <v>14</v>
      </c>
      <c r="E4929">
        <v>22</v>
      </c>
      <c r="F4929">
        <v>332.06</v>
      </c>
      <c r="G4929" s="1">
        <v>45242</v>
      </c>
      <c r="H4929" t="s">
        <v>22</v>
      </c>
      <c r="I4929" t="s">
        <v>23</v>
      </c>
      <c r="J4929" t="s">
        <v>77</v>
      </c>
    </row>
    <row r="4930" spans="1:10" x14ac:dyDescent="0.25">
      <c r="A4930" t="s">
        <v>8116</v>
      </c>
      <c r="B4930" t="s">
        <v>8117</v>
      </c>
      <c r="C4930" t="s">
        <v>59</v>
      </c>
      <c r="D4930" t="s">
        <v>21</v>
      </c>
      <c r="E4930">
        <v>41</v>
      </c>
      <c r="F4930">
        <v>203.37</v>
      </c>
      <c r="G4930" s="1">
        <v>45211</v>
      </c>
      <c r="H4930" t="s">
        <v>28</v>
      </c>
      <c r="I4930" t="s">
        <v>16</v>
      </c>
      <c r="J4930" t="s">
        <v>35</v>
      </c>
    </row>
    <row r="4931" spans="1:10" x14ac:dyDescent="0.25">
      <c r="A4931" t="s">
        <v>8118</v>
      </c>
      <c r="B4931" t="s">
        <v>1608</v>
      </c>
      <c r="C4931" t="s">
        <v>59</v>
      </c>
      <c r="D4931" t="s">
        <v>14</v>
      </c>
      <c r="E4931">
        <v>20</v>
      </c>
      <c r="F4931">
        <v>371.39</v>
      </c>
      <c r="G4931" s="1">
        <v>44948</v>
      </c>
      <c r="H4931" t="s">
        <v>22</v>
      </c>
      <c r="I4931" t="s">
        <v>23</v>
      </c>
      <c r="J4931" t="s">
        <v>17</v>
      </c>
    </row>
    <row r="4932" spans="1:10" x14ac:dyDescent="0.25">
      <c r="A4932" t="s">
        <v>8119</v>
      </c>
      <c r="B4932" t="s">
        <v>8120</v>
      </c>
      <c r="C4932" t="s">
        <v>20</v>
      </c>
      <c r="D4932" t="s">
        <v>14</v>
      </c>
      <c r="E4932">
        <v>2</v>
      </c>
      <c r="F4932">
        <v>161.30000000000001</v>
      </c>
      <c r="G4932" s="1">
        <v>45120</v>
      </c>
      <c r="H4932" t="s">
        <v>22</v>
      </c>
      <c r="I4932" t="s">
        <v>41</v>
      </c>
    </row>
    <row r="4933" spans="1:10" x14ac:dyDescent="0.25">
      <c r="A4933" t="s">
        <v>8121</v>
      </c>
      <c r="B4933" t="s">
        <v>8122</v>
      </c>
      <c r="C4933" t="s">
        <v>20</v>
      </c>
      <c r="D4933" t="s">
        <v>44</v>
      </c>
      <c r="E4933">
        <v>49</v>
      </c>
      <c r="F4933">
        <v>352.43</v>
      </c>
      <c r="G4933" s="1">
        <v>45221</v>
      </c>
      <c r="H4933" t="s">
        <v>22</v>
      </c>
      <c r="I4933" t="s">
        <v>23</v>
      </c>
    </row>
    <row r="4934" spans="1:10" x14ac:dyDescent="0.25">
      <c r="A4934" t="s">
        <v>8123</v>
      </c>
      <c r="B4934" t="s">
        <v>8124</v>
      </c>
      <c r="C4934" t="s">
        <v>13</v>
      </c>
      <c r="D4934" t="s">
        <v>27</v>
      </c>
      <c r="E4934">
        <v>49</v>
      </c>
      <c r="F4934">
        <v>188.58</v>
      </c>
      <c r="G4934" s="1">
        <v>45221</v>
      </c>
      <c r="H4934" t="s">
        <v>22</v>
      </c>
      <c r="I4934" t="s">
        <v>32</v>
      </c>
    </row>
    <row r="4935" spans="1:10" x14ac:dyDescent="0.25">
      <c r="A4935" t="s">
        <v>8125</v>
      </c>
      <c r="B4935" t="s">
        <v>8124</v>
      </c>
      <c r="C4935" t="s">
        <v>20</v>
      </c>
      <c r="D4935" t="s">
        <v>38</v>
      </c>
      <c r="E4935">
        <v>14</v>
      </c>
      <c r="F4935">
        <v>424.14</v>
      </c>
      <c r="G4935" s="1">
        <v>45174</v>
      </c>
      <c r="H4935" t="s">
        <v>28</v>
      </c>
      <c r="I4935" t="s">
        <v>32</v>
      </c>
    </row>
    <row r="4936" spans="1:10" x14ac:dyDescent="0.25">
      <c r="A4936" t="s">
        <v>8126</v>
      </c>
      <c r="B4936" t="s">
        <v>8127</v>
      </c>
      <c r="C4936" t="s">
        <v>31</v>
      </c>
      <c r="D4936" t="s">
        <v>44</v>
      </c>
      <c r="E4936">
        <v>29</v>
      </c>
      <c r="F4936">
        <v>416.79</v>
      </c>
      <c r="G4936" s="1">
        <v>45288</v>
      </c>
      <c r="H4936" t="s">
        <v>22</v>
      </c>
      <c r="I4936" t="s">
        <v>32</v>
      </c>
      <c r="J4936" t="s">
        <v>17</v>
      </c>
    </row>
    <row r="4937" spans="1:10" x14ac:dyDescent="0.25">
      <c r="A4937" t="s">
        <v>8128</v>
      </c>
      <c r="B4937" t="s">
        <v>6015</v>
      </c>
      <c r="C4937" t="s">
        <v>13</v>
      </c>
      <c r="D4937" t="s">
        <v>14</v>
      </c>
      <c r="E4937">
        <v>40</v>
      </c>
      <c r="F4937">
        <v>194.22</v>
      </c>
      <c r="G4937" s="1">
        <v>45177</v>
      </c>
      <c r="H4937" t="s">
        <v>15</v>
      </c>
      <c r="I4937" t="s">
        <v>41</v>
      </c>
      <c r="J4937" t="s">
        <v>77</v>
      </c>
    </row>
    <row r="4938" spans="1:10" x14ac:dyDescent="0.25">
      <c r="A4938" t="s">
        <v>8129</v>
      </c>
      <c r="B4938" t="s">
        <v>1663</v>
      </c>
      <c r="C4938" t="s">
        <v>20</v>
      </c>
      <c r="D4938" t="s">
        <v>66</v>
      </c>
      <c r="E4938">
        <v>23</v>
      </c>
      <c r="F4938">
        <v>381.56</v>
      </c>
      <c r="G4938" s="1">
        <v>44932</v>
      </c>
      <c r="H4938" t="s">
        <v>22</v>
      </c>
      <c r="I4938" t="s">
        <v>41</v>
      </c>
      <c r="J4938" t="s">
        <v>17</v>
      </c>
    </row>
    <row r="4939" spans="1:10" x14ac:dyDescent="0.25">
      <c r="A4939" t="s">
        <v>8130</v>
      </c>
      <c r="B4939" t="s">
        <v>7347</v>
      </c>
      <c r="C4939" t="s">
        <v>13</v>
      </c>
      <c r="D4939" t="s">
        <v>27</v>
      </c>
      <c r="E4939">
        <v>9</v>
      </c>
      <c r="F4939">
        <v>295.57</v>
      </c>
      <c r="G4939" s="1">
        <v>45110</v>
      </c>
      <c r="H4939" t="s">
        <v>15</v>
      </c>
      <c r="I4939" t="s">
        <v>32</v>
      </c>
      <c r="J4939" t="s">
        <v>35</v>
      </c>
    </row>
    <row r="4940" spans="1:10" x14ac:dyDescent="0.25">
      <c r="A4940" t="s">
        <v>8131</v>
      </c>
      <c r="B4940" t="s">
        <v>8132</v>
      </c>
      <c r="C4940" t="s">
        <v>26</v>
      </c>
      <c r="D4940" t="s">
        <v>27</v>
      </c>
      <c r="E4940">
        <v>14</v>
      </c>
      <c r="F4940">
        <v>113.89</v>
      </c>
      <c r="G4940" s="1">
        <v>45047</v>
      </c>
      <c r="H4940" t="s">
        <v>28</v>
      </c>
      <c r="I4940" t="s">
        <v>41</v>
      </c>
      <c r="J4940" t="s">
        <v>77</v>
      </c>
    </row>
    <row r="4941" spans="1:10" x14ac:dyDescent="0.25">
      <c r="A4941" t="s">
        <v>8133</v>
      </c>
      <c r="B4941" t="s">
        <v>3037</v>
      </c>
      <c r="C4941" t="s">
        <v>31</v>
      </c>
      <c r="D4941" t="s">
        <v>66</v>
      </c>
      <c r="E4941">
        <v>38</v>
      </c>
      <c r="F4941">
        <v>301.01</v>
      </c>
      <c r="G4941" s="1">
        <v>45018</v>
      </c>
      <c r="H4941" t="s">
        <v>28</v>
      </c>
      <c r="I4941" t="s">
        <v>32</v>
      </c>
      <c r="J4941" t="s">
        <v>77</v>
      </c>
    </row>
    <row r="4942" spans="1:10" x14ac:dyDescent="0.25">
      <c r="A4942" t="s">
        <v>8134</v>
      </c>
      <c r="B4942" t="s">
        <v>8135</v>
      </c>
      <c r="C4942" t="s">
        <v>31</v>
      </c>
      <c r="D4942" t="s">
        <v>21</v>
      </c>
      <c r="E4942">
        <v>24</v>
      </c>
      <c r="F4942">
        <v>136.54</v>
      </c>
      <c r="G4942" s="1">
        <v>45209</v>
      </c>
      <c r="H4942" t="s">
        <v>28</v>
      </c>
      <c r="I4942" t="s">
        <v>32</v>
      </c>
      <c r="J4942" t="s">
        <v>17</v>
      </c>
    </row>
    <row r="4943" spans="1:10" x14ac:dyDescent="0.25">
      <c r="A4943" t="s">
        <v>8136</v>
      </c>
      <c r="B4943" t="s">
        <v>8137</v>
      </c>
      <c r="C4943" t="s">
        <v>59</v>
      </c>
      <c r="D4943" t="s">
        <v>56</v>
      </c>
      <c r="E4943">
        <v>40</v>
      </c>
      <c r="F4943">
        <v>498.1</v>
      </c>
      <c r="G4943" s="1">
        <v>45096</v>
      </c>
      <c r="H4943" t="s">
        <v>22</v>
      </c>
      <c r="I4943" t="s">
        <v>23</v>
      </c>
      <c r="J4943" t="s">
        <v>45</v>
      </c>
    </row>
    <row r="4944" spans="1:10" x14ac:dyDescent="0.25">
      <c r="A4944" t="s">
        <v>8138</v>
      </c>
      <c r="B4944" t="s">
        <v>1383</v>
      </c>
      <c r="C4944" t="s">
        <v>31</v>
      </c>
      <c r="D4944" t="s">
        <v>44</v>
      </c>
      <c r="E4944">
        <v>36</v>
      </c>
      <c r="F4944">
        <v>29.78</v>
      </c>
      <c r="G4944" s="1">
        <v>45245</v>
      </c>
      <c r="H4944" t="s">
        <v>15</v>
      </c>
      <c r="I4944" t="s">
        <v>32</v>
      </c>
      <c r="J4944" t="s">
        <v>17</v>
      </c>
    </row>
    <row r="4945" spans="1:10" x14ac:dyDescent="0.25">
      <c r="A4945" t="s">
        <v>8139</v>
      </c>
      <c r="B4945" t="s">
        <v>4437</v>
      </c>
      <c r="C4945" t="s">
        <v>13</v>
      </c>
      <c r="D4945" t="s">
        <v>56</v>
      </c>
      <c r="E4945">
        <v>38</v>
      </c>
      <c r="F4945">
        <v>339.84</v>
      </c>
      <c r="G4945" s="1">
        <v>45110</v>
      </c>
      <c r="H4945" t="s">
        <v>15</v>
      </c>
      <c r="I4945" t="s">
        <v>16</v>
      </c>
      <c r="J4945" t="s">
        <v>77</v>
      </c>
    </row>
    <row r="4946" spans="1:10" x14ac:dyDescent="0.25">
      <c r="A4946" t="s">
        <v>8140</v>
      </c>
      <c r="B4946" t="s">
        <v>5680</v>
      </c>
      <c r="C4946" t="s">
        <v>31</v>
      </c>
      <c r="D4946" t="s">
        <v>38</v>
      </c>
      <c r="E4946">
        <v>28</v>
      </c>
      <c r="F4946">
        <v>470.15</v>
      </c>
      <c r="G4946" s="1">
        <v>45008</v>
      </c>
      <c r="H4946" t="s">
        <v>28</v>
      </c>
      <c r="I4946" t="s">
        <v>16</v>
      </c>
      <c r="J4946" t="s">
        <v>35</v>
      </c>
    </row>
    <row r="4947" spans="1:10" x14ac:dyDescent="0.25">
      <c r="A4947" t="s">
        <v>8141</v>
      </c>
      <c r="B4947" t="s">
        <v>5864</v>
      </c>
      <c r="C4947" t="s">
        <v>59</v>
      </c>
      <c r="D4947" t="s">
        <v>27</v>
      </c>
      <c r="E4947">
        <v>47</v>
      </c>
      <c r="F4947">
        <v>48.71</v>
      </c>
      <c r="G4947" s="1">
        <v>45235</v>
      </c>
      <c r="H4947" t="s">
        <v>15</v>
      </c>
      <c r="I4947" t="s">
        <v>32</v>
      </c>
      <c r="J4947" t="s">
        <v>45</v>
      </c>
    </row>
    <row r="4948" spans="1:10" x14ac:dyDescent="0.25">
      <c r="A4948" t="s">
        <v>8142</v>
      </c>
      <c r="B4948" t="s">
        <v>8143</v>
      </c>
      <c r="C4948" t="s">
        <v>13</v>
      </c>
      <c r="D4948" t="s">
        <v>21</v>
      </c>
      <c r="E4948">
        <v>4</v>
      </c>
      <c r="F4948">
        <v>151.47</v>
      </c>
      <c r="G4948" s="1">
        <v>44954</v>
      </c>
      <c r="H4948" t="s">
        <v>28</v>
      </c>
      <c r="I4948" t="s">
        <v>23</v>
      </c>
    </row>
    <row r="4949" spans="1:10" x14ac:dyDescent="0.25">
      <c r="A4949" t="s">
        <v>8144</v>
      </c>
      <c r="B4949" t="s">
        <v>8145</v>
      </c>
      <c r="C4949" t="s">
        <v>13</v>
      </c>
      <c r="D4949" t="s">
        <v>66</v>
      </c>
      <c r="E4949">
        <v>16</v>
      </c>
      <c r="F4949">
        <v>180.26</v>
      </c>
      <c r="G4949" s="1">
        <v>45208</v>
      </c>
      <c r="H4949" t="s">
        <v>22</v>
      </c>
      <c r="I4949" t="s">
        <v>41</v>
      </c>
    </row>
    <row r="4950" spans="1:10" x14ac:dyDescent="0.25">
      <c r="A4950" t="s">
        <v>8146</v>
      </c>
      <c r="B4950" t="s">
        <v>8147</v>
      </c>
      <c r="C4950" t="s">
        <v>26</v>
      </c>
      <c r="D4950" t="s">
        <v>14</v>
      </c>
      <c r="E4950">
        <v>25</v>
      </c>
      <c r="F4950">
        <v>72.16</v>
      </c>
      <c r="G4950" s="1">
        <v>45281</v>
      </c>
      <c r="H4950" t="s">
        <v>22</v>
      </c>
      <c r="I4950" t="s">
        <v>23</v>
      </c>
    </row>
    <row r="4951" spans="1:10" x14ac:dyDescent="0.25">
      <c r="A4951" t="s">
        <v>8148</v>
      </c>
      <c r="B4951" t="s">
        <v>163</v>
      </c>
      <c r="C4951" t="s">
        <v>59</v>
      </c>
      <c r="D4951" t="s">
        <v>21</v>
      </c>
      <c r="E4951">
        <v>5</v>
      </c>
      <c r="F4951">
        <v>259.36</v>
      </c>
      <c r="G4951" s="1">
        <v>44981</v>
      </c>
      <c r="H4951" t="s">
        <v>15</v>
      </c>
      <c r="I4951" t="s">
        <v>32</v>
      </c>
      <c r="J4951" t="s">
        <v>17</v>
      </c>
    </row>
    <row r="4952" spans="1:10" x14ac:dyDescent="0.25">
      <c r="A4952" t="s">
        <v>8149</v>
      </c>
      <c r="B4952" t="s">
        <v>243</v>
      </c>
      <c r="C4952" t="s">
        <v>59</v>
      </c>
      <c r="D4952" t="s">
        <v>14</v>
      </c>
      <c r="E4952">
        <v>43</v>
      </c>
      <c r="F4952">
        <v>7.75</v>
      </c>
      <c r="G4952" s="1">
        <v>45246</v>
      </c>
      <c r="H4952" t="s">
        <v>28</v>
      </c>
      <c r="I4952" t="s">
        <v>23</v>
      </c>
      <c r="J4952" t="s">
        <v>17</v>
      </c>
    </row>
    <row r="4953" spans="1:10" x14ac:dyDescent="0.25">
      <c r="A4953" t="s">
        <v>8150</v>
      </c>
      <c r="B4953" t="s">
        <v>8151</v>
      </c>
      <c r="C4953" t="s">
        <v>26</v>
      </c>
      <c r="D4953" t="s">
        <v>44</v>
      </c>
      <c r="E4953">
        <v>26</v>
      </c>
      <c r="F4953">
        <v>27.2</v>
      </c>
      <c r="G4953" s="1">
        <v>45242</v>
      </c>
      <c r="H4953" t="s">
        <v>15</v>
      </c>
      <c r="I4953" t="s">
        <v>16</v>
      </c>
    </row>
    <row r="4954" spans="1:10" x14ac:dyDescent="0.25">
      <c r="A4954" t="s">
        <v>8152</v>
      </c>
      <c r="B4954" t="s">
        <v>8153</v>
      </c>
      <c r="C4954" t="s">
        <v>26</v>
      </c>
      <c r="D4954" t="s">
        <v>56</v>
      </c>
      <c r="E4954">
        <v>9</v>
      </c>
      <c r="F4954">
        <v>198.61</v>
      </c>
      <c r="G4954" s="1">
        <v>44935</v>
      </c>
      <c r="H4954" t="s">
        <v>28</v>
      </c>
      <c r="I4954" t="s">
        <v>23</v>
      </c>
      <c r="J4954" t="s">
        <v>45</v>
      </c>
    </row>
    <row r="4955" spans="1:10" x14ac:dyDescent="0.25">
      <c r="A4955" t="s">
        <v>8154</v>
      </c>
      <c r="B4955" t="s">
        <v>7246</v>
      </c>
      <c r="C4955" t="s">
        <v>26</v>
      </c>
      <c r="D4955" t="s">
        <v>66</v>
      </c>
      <c r="E4955">
        <v>32</v>
      </c>
      <c r="F4955">
        <v>482.45</v>
      </c>
      <c r="G4955" s="1">
        <v>45275</v>
      </c>
      <c r="H4955" t="s">
        <v>15</v>
      </c>
      <c r="I4955" t="s">
        <v>16</v>
      </c>
      <c r="J4955" t="s">
        <v>77</v>
      </c>
    </row>
    <row r="4956" spans="1:10" x14ac:dyDescent="0.25">
      <c r="A4956" t="s">
        <v>8155</v>
      </c>
      <c r="B4956" t="s">
        <v>8156</v>
      </c>
      <c r="C4956" t="s">
        <v>20</v>
      </c>
      <c r="D4956" t="s">
        <v>66</v>
      </c>
      <c r="E4956">
        <v>28</v>
      </c>
      <c r="F4956">
        <v>235</v>
      </c>
      <c r="G4956" s="1">
        <v>45112</v>
      </c>
      <c r="H4956" t="s">
        <v>28</v>
      </c>
      <c r="I4956" t="s">
        <v>23</v>
      </c>
      <c r="J4956" t="s">
        <v>45</v>
      </c>
    </row>
    <row r="4957" spans="1:10" x14ac:dyDescent="0.25">
      <c r="A4957" t="s">
        <v>8157</v>
      </c>
      <c r="B4957" t="s">
        <v>8158</v>
      </c>
      <c r="C4957" t="s">
        <v>59</v>
      </c>
      <c r="D4957" t="s">
        <v>44</v>
      </c>
      <c r="E4957">
        <v>14</v>
      </c>
      <c r="F4957">
        <v>36.01</v>
      </c>
      <c r="G4957" s="1">
        <v>45280</v>
      </c>
      <c r="H4957" t="s">
        <v>22</v>
      </c>
      <c r="I4957" t="s">
        <v>23</v>
      </c>
      <c r="J4957" t="s">
        <v>45</v>
      </c>
    </row>
    <row r="4958" spans="1:10" x14ac:dyDescent="0.25">
      <c r="A4958" t="s">
        <v>8159</v>
      </c>
      <c r="B4958" t="s">
        <v>6354</v>
      </c>
      <c r="C4958" t="s">
        <v>59</v>
      </c>
      <c r="D4958" t="s">
        <v>56</v>
      </c>
      <c r="E4958">
        <v>2</v>
      </c>
      <c r="F4958">
        <v>214.46</v>
      </c>
      <c r="G4958" s="1">
        <v>45102</v>
      </c>
      <c r="H4958" t="s">
        <v>22</v>
      </c>
      <c r="I4958" t="s">
        <v>16</v>
      </c>
      <c r="J4958" t="s">
        <v>35</v>
      </c>
    </row>
    <row r="4959" spans="1:10" x14ac:dyDescent="0.25">
      <c r="A4959" t="s">
        <v>8160</v>
      </c>
      <c r="B4959" t="s">
        <v>5309</v>
      </c>
      <c r="C4959" t="s">
        <v>13</v>
      </c>
      <c r="D4959" t="s">
        <v>21</v>
      </c>
      <c r="E4959">
        <v>25</v>
      </c>
      <c r="F4959">
        <v>306.19</v>
      </c>
      <c r="G4959" s="1">
        <v>45063</v>
      </c>
      <c r="H4959" t="s">
        <v>22</v>
      </c>
      <c r="I4959" t="s">
        <v>41</v>
      </c>
      <c r="J4959" t="s">
        <v>45</v>
      </c>
    </row>
    <row r="4960" spans="1:10" x14ac:dyDescent="0.25">
      <c r="A4960" t="s">
        <v>8161</v>
      </c>
      <c r="B4960" t="s">
        <v>8162</v>
      </c>
      <c r="C4960" t="s">
        <v>31</v>
      </c>
      <c r="D4960" t="s">
        <v>27</v>
      </c>
      <c r="E4960">
        <v>30</v>
      </c>
      <c r="F4960">
        <v>471.02</v>
      </c>
      <c r="G4960" s="1">
        <v>45120</v>
      </c>
      <c r="H4960" t="s">
        <v>22</v>
      </c>
      <c r="I4960" t="s">
        <v>23</v>
      </c>
      <c r="J4960" t="s">
        <v>35</v>
      </c>
    </row>
    <row r="4961" spans="1:10" x14ac:dyDescent="0.25">
      <c r="A4961" t="s">
        <v>8163</v>
      </c>
      <c r="B4961" t="s">
        <v>1079</v>
      </c>
      <c r="C4961" t="s">
        <v>26</v>
      </c>
      <c r="D4961" t="s">
        <v>38</v>
      </c>
      <c r="E4961">
        <v>29</v>
      </c>
      <c r="F4961">
        <v>102.5</v>
      </c>
      <c r="G4961" s="1">
        <v>45027</v>
      </c>
      <c r="H4961" t="s">
        <v>28</v>
      </c>
      <c r="I4961" t="s">
        <v>32</v>
      </c>
      <c r="J4961" t="s">
        <v>35</v>
      </c>
    </row>
    <row r="4962" spans="1:10" x14ac:dyDescent="0.25">
      <c r="A4962" t="s">
        <v>8164</v>
      </c>
      <c r="B4962" t="s">
        <v>3055</v>
      </c>
      <c r="C4962" t="s">
        <v>59</v>
      </c>
      <c r="D4962" t="s">
        <v>14</v>
      </c>
      <c r="E4962">
        <v>45</v>
      </c>
      <c r="F4962">
        <v>160.03</v>
      </c>
      <c r="G4962" s="1">
        <v>45175</v>
      </c>
      <c r="H4962" t="s">
        <v>15</v>
      </c>
      <c r="I4962" t="s">
        <v>16</v>
      </c>
      <c r="J4962" t="s">
        <v>77</v>
      </c>
    </row>
    <row r="4963" spans="1:10" x14ac:dyDescent="0.25">
      <c r="A4963" t="s">
        <v>8165</v>
      </c>
      <c r="B4963" t="s">
        <v>8166</v>
      </c>
      <c r="C4963" t="s">
        <v>13</v>
      </c>
      <c r="D4963" t="s">
        <v>66</v>
      </c>
      <c r="E4963">
        <v>41</v>
      </c>
      <c r="F4963">
        <v>426.36</v>
      </c>
      <c r="G4963" s="1">
        <v>45185</v>
      </c>
      <c r="H4963" t="s">
        <v>28</v>
      </c>
      <c r="I4963" t="s">
        <v>23</v>
      </c>
      <c r="J4963" t="s">
        <v>35</v>
      </c>
    </row>
    <row r="4964" spans="1:10" x14ac:dyDescent="0.25">
      <c r="A4964" t="s">
        <v>8167</v>
      </c>
      <c r="B4964" t="s">
        <v>8168</v>
      </c>
      <c r="C4964" t="s">
        <v>13</v>
      </c>
      <c r="D4964" t="s">
        <v>56</v>
      </c>
      <c r="E4964">
        <v>17</v>
      </c>
      <c r="F4964">
        <v>427.34</v>
      </c>
      <c r="G4964" s="1">
        <v>45285</v>
      </c>
      <c r="H4964" t="s">
        <v>28</v>
      </c>
      <c r="I4964" t="s">
        <v>41</v>
      </c>
      <c r="J4964" t="s">
        <v>35</v>
      </c>
    </row>
    <row r="4965" spans="1:10" x14ac:dyDescent="0.25">
      <c r="A4965" t="s">
        <v>8169</v>
      </c>
      <c r="B4965" t="s">
        <v>3162</v>
      </c>
      <c r="C4965" t="s">
        <v>31</v>
      </c>
      <c r="D4965" t="s">
        <v>14</v>
      </c>
      <c r="E4965">
        <v>27</v>
      </c>
      <c r="F4965">
        <v>317.17</v>
      </c>
      <c r="G4965" s="1">
        <v>45062</v>
      </c>
      <c r="H4965" t="s">
        <v>15</v>
      </c>
      <c r="I4965" t="s">
        <v>41</v>
      </c>
      <c r="J4965" t="s">
        <v>45</v>
      </c>
    </row>
    <row r="4966" spans="1:10" x14ac:dyDescent="0.25">
      <c r="A4966" t="s">
        <v>8170</v>
      </c>
      <c r="B4966" t="s">
        <v>6747</v>
      </c>
      <c r="C4966" t="s">
        <v>13</v>
      </c>
      <c r="D4966" t="s">
        <v>27</v>
      </c>
      <c r="E4966">
        <v>38</v>
      </c>
      <c r="F4966">
        <v>387.93</v>
      </c>
      <c r="G4966" s="1">
        <v>45269</v>
      </c>
      <c r="H4966" t="s">
        <v>15</v>
      </c>
      <c r="I4966" t="s">
        <v>16</v>
      </c>
    </row>
    <row r="4967" spans="1:10" x14ac:dyDescent="0.25">
      <c r="A4967" t="s">
        <v>8171</v>
      </c>
      <c r="B4967" t="s">
        <v>8172</v>
      </c>
      <c r="C4967" t="s">
        <v>59</v>
      </c>
      <c r="D4967" t="s">
        <v>44</v>
      </c>
      <c r="E4967">
        <v>17</v>
      </c>
      <c r="F4967">
        <v>102.82</v>
      </c>
      <c r="G4967" s="1">
        <v>45052</v>
      </c>
      <c r="H4967" t="s">
        <v>22</v>
      </c>
      <c r="I4967" t="s">
        <v>16</v>
      </c>
    </row>
    <row r="4968" spans="1:10" x14ac:dyDescent="0.25">
      <c r="A4968" t="s">
        <v>8173</v>
      </c>
      <c r="B4968" t="s">
        <v>8174</v>
      </c>
      <c r="C4968" t="s">
        <v>20</v>
      </c>
      <c r="D4968" t="s">
        <v>44</v>
      </c>
      <c r="E4968">
        <v>18</v>
      </c>
      <c r="F4968">
        <v>336.88</v>
      </c>
      <c r="G4968" s="1">
        <v>44993</v>
      </c>
      <c r="H4968" t="s">
        <v>28</v>
      </c>
      <c r="I4968" t="s">
        <v>32</v>
      </c>
      <c r="J4968" t="s">
        <v>45</v>
      </c>
    </row>
    <row r="4969" spans="1:10" x14ac:dyDescent="0.25">
      <c r="A4969" t="s">
        <v>8175</v>
      </c>
      <c r="B4969" t="s">
        <v>1311</v>
      </c>
      <c r="C4969" t="s">
        <v>20</v>
      </c>
      <c r="D4969" t="s">
        <v>38</v>
      </c>
      <c r="E4969">
        <v>8</v>
      </c>
      <c r="F4969">
        <v>191.48</v>
      </c>
      <c r="G4969" s="1">
        <v>45027</v>
      </c>
      <c r="H4969" t="s">
        <v>15</v>
      </c>
      <c r="I4969" t="s">
        <v>16</v>
      </c>
      <c r="J4969" t="s">
        <v>45</v>
      </c>
    </row>
    <row r="4970" spans="1:10" x14ac:dyDescent="0.25">
      <c r="A4970" t="s">
        <v>8176</v>
      </c>
      <c r="B4970" t="s">
        <v>8177</v>
      </c>
      <c r="C4970" t="s">
        <v>20</v>
      </c>
      <c r="D4970" t="s">
        <v>14</v>
      </c>
      <c r="E4970">
        <v>43</v>
      </c>
      <c r="F4970">
        <v>410.93</v>
      </c>
      <c r="G4970" s="1">
        <v>45058</v>
      </c>
      <c r="H4970" t="s">
        <v>15</v>
      </c>
      <c r="I4970" t="s">
        <v>16</v>
      </c>
      <c r="J4970" t="s">
        <v>35</v>
      </c>
    </row>
    <row r="4971" spans="1:10" x14ac:dyDescent="0.25">
      <c r="A4971" t="s">
        <v>8178</v>
      </c>
      <c r="B4971" t="s">
        <v>4128</v>
      </c>
      <c r="C4971" t="s">
        <v>20</v>
      </c>
      <c r="D4971" t="s">
        <v>44</v>
      </c>
      <c r="E4971">
        <v>10</v>
      </c>
      <c r="F4971">
        <v>249.25</v>
      </c>
      <c r="G4971" s="1">
        <v>45191</v>
      </c>
      <c r="H4971" t="s">
        <v>28</v>
      </c>
      <c r="I4971" t="s">
        <v>32</v>
      </c>
      <c r="J4971" t="s">
        <v>35</v>
      </c>
    </row>
    <row r="4972" spans="1:10" x14ac:dyDescent="0.25">
      <c r="A4972" t="s">
        <v>8179</v>
      </c>
      <c r="B4972" t="s">
        <v>8180</v>
      </c>
      <c r="C4972" t="s">
        <v>59</v>
      </c>
      <c r="D4972" t="s">
        <v>44</v>
      </c>
      <c r="E4972">
        <v>13</v>
      </c>
      <c r="F4972">
        <v>127.95</v>
      </c>
      <c r="G4972" s="1">
        <v>45282</v>
      </c>
      <c r="H4972" t="s">
        <v>22</v>
      </c>
      <c r="I4972" t="s">
        <v>23</v>
      </c>
      <c r="J4972" t="s">
        <v>45</v>
      </c>
    </row>
    <row r="4973" spans="1:10" x14ac:dyDescent="0.25">
      <c r="A4973" t="s">
        <v>8181</v>
      </c>
      <c r="B4973" t="s">
        <v>8182</v>
      </c>
      <c r="C4973" t="s">
        <v>31</v>
      </c>
      <c r="D4973" t="s">
        <v>14</v>
      </c>
      <c r="E4973">
        <v>3</v>
      </c>
      <c r="F4973">
        <v>306.98</v>
      </c>
      <c r="G4973" s="1">
        <v>45090</v>
      </c>
      <c r="H4973" t="s">
        <v>28</v>
      </c>
      <c r="I4973" t="s">
        <v>32</v>
      </c>
      <c r="J4973" t="s">
        <v>17</v>
      </c>
    </row>
    <row r="4974" spans="1:10" x14ac:dyDescent="0.25">
      <c r="A4974" t="s">
        <v>8183</v>
      </c>
      <c r="B4974" t="s">
        <v>8184</v>
      </c>
      <c r="C4974" t="s">
        <v>31</v>
      </c>
      <c r="D4974" t="s">
        <v>66</v>
      </c>
      <c r="E4974">
        <v>45</v>
      </c>
      <c r="F4974">
        <v>248.49</v>
      </c>
      <c r="G4974" s="1">
        <v>45091</v>
      </c>
      <c r="H4974" t="s">
        <v>28</v>
      </c>
      <c r="I4974" t="s">
        <v>23</v>
      </c>
      <c r="J4974" t="s">
        <v>45</v>
      </c>
    </row>
    <row r="4975" spans="1:10" x14ac:dyDescent="0.25">
      <c r="A4975" t="s">
        <v>8185</v>
      </c>
      <c r="B4975" t="s">
        <v>3683</v>
      </c>
      <c r="C4975" t="s">
        <v>13</v>
      </c>
      <c r="D4975" t="s">
        <v>44</v>
      </c>
      <c r="E4975">
        <v>4</v>
      </c>
      <c r="F4975">
        <v>41.12</v>
      </c>
      <c r="G4975" s="1">
        <v>45203</v>
      </c>
      <c r="H4975" t="s">
        <v>15</v>
      </c>
      <c r="I4975" t="s">
        <v>41</v>
      </c>
      <c r="J4975" t="s">
        <v>45</v>
      </c>
    </row>
    <row r="4976" spans="1:10" x14ac:dyDescent="0.25">
      <c r="A4976" t="s">
        <v>8186</v>
      </c>
      <c r="B4976" t="s">
        <v>4173</v>
      </c>
      <c r="C4976" t="s">
        <v>59</v>
      </c>
      <c r="D4976" t="s">
        <v>66</v>
      </c>
      <c r="E4976">
        <v>22</v>
      </c>
      <c r="F4976">
        <v>204.27</v>
      </c>
      <c r="G4976" s="1">
        <v>45245</v>
      </c>
      <c r="H4976" t="s">
        <v>15</v>
      </c>
      <c r="I4976" t="s">
        <v>16</v>
      </c>
      <c r="J4976" t="s">
        <v>77</v>
      </c>
    </row>
    <row r="4977" spans="1:10" x14ac:dyDescent="0.25">
      <c r="A4977" t="s">
        <v>8187</v>
      </c>
      <c r="B4977" t="s">
        <v>684</v>
      </c>
      <c r="C4977" t="s">
        <v>31</v>
      </c>
      <c r="D4977" t="s">
        <v>44</v>
      </c>
      <c r="E4977">
        <v>13</v>
      </c>
      <c r="F4977">
        <v>367.19</v>
      </c>
      <c r="G4977" s="1">
        <v>45219</v>
      </c>
      <c r="H4977" t="s">
        <v>22</v>
      </c>
      <c r="I4977" t="s">
        <v>41</v>
      </c>
    </row>
    <row r="4978" spans="1:10" x14ac:dyDescent="0.25">
      <c r="A4978" t="s">
        <v>8188</v>
      </c>
      <c r="B4978" t="s">
        <v>6030</v>
      </c>
      <c r="C4978" t="s">
        <v>20</v>
      </c>
      <c r="D4978" t="s">
        <v>27</v>
      </c>
      <c r="E4978">
        <v>24</v>
      </c>
      <c r="F4978">
        <v>92.68</v>
      </c>
      <c r="G4978" s="1">
        <v>45035</v>
      </c>
      <c r="H4978" t="s">
        <v>15</v>
      </c>
      <c r="I4978" t="s">
        <v>41</v>
      </c>
    </row>
    <row r="4979" spans="1:10" x14ac:dyDescent="0.25">
      <c r="A4979" t="s">
        <v>8189</v>
      </c>
      <c r="B4979" t="s">
        <v>8190</v>
      </c>
      <c r="C4979" t="s">
        <v>20</v>
      </c>
      <c r="D4979" t="s">
        <v>44</v>
      </c>
      <c r="E4979">
        <v>19</v>
      </c>
      <c r="F4979">
        <v>152.74</v>
      </c>
      <c r="G4979" s="1">
        <v>45209</v>
      </c>
      <c r="H4979" t="s">
        <v>22</v>
      </c>
      <c r="I4979" t="s">
        <v>16</v>
      </c>
    </row>
    <row r="4980" spans="1:10" x14ac:dyDescent="0.25">
      <c r="A4980" t="s">
        <v>8191</v>
      </c>
      <c r="B4980" t="s">
        <v>7314</v>
      </c>
      <c r="C4980" t="s">
        <v>31</v>
      </c>
      <c r="D4980" t="s">
        <v>27</v>
      </c>
      <c r="E4980">
        <v>46</v>
      </c>
      <c r="F4980">
        <v>138.78</v>
      </c>
      <c r="G4980" s="1">
        <v>45033</v>
      </c>
      <c r="H4980" t="s">
        <v>22</v>
      </c>
      <c r="I4980" t="s">
        <v>16</v>
      </c>
      <c r="J4980" t="s">
        <v>35</v>
      </c>
    </row>
    <row r="4981" spans="1:10" x14ac:dyDescent="0.25">
      <c r="A4981" t="s">
        <v>8192</v>
      </c>
      <c r="B4981" t="s">
        <v>8193</v>
      </c>
      <c r="C4981" t="s">
        <v>13</v>
      </c>
      <c r="D4981" t="s">
        <v>38</v>
      </c>
      <c r="E4981">
        <v>19</v>
      </c>
      <c r="F4981">
        <v>180.78</v>
      </c>
      <c r="G4981" s="1">
        <v>45117</v>
      </c>
      <c r="H4981" t="s">
        <v>15</v>
      </c>
      <c r="I4981" t="s">
        <v>41</v>
      </c>
      <c r="J4981" t="s">
        <v>77</v>
      </c>
    </row>
    <row r="4982" spans="1:10" x14ac:dyDescent="0.25">
      <c r="A4982" t="s">
        <v>8194</v>
      </c>
      <c r="B4982" t="s">
        <v>5866</v>
      </c>
      <c r="C4982" t="s">
        <v>59</v>
      </c>
      <c r="D4982" t="s">
        <v>44</v>
      </c>
      <c r="E4982">
        <v>12</v>
      </c>
      <c r="F4982">
        <v>131.74</v>
      </c>
      <c r="G4982" s="1">
        <v>45119</v>
      </c>
      <c r="H4982" t="s">
        <v>15</v>
      </c>
      <c r="I4982" t="s">
        <v>32</v>
      </c>
    </row>
    <row r="4983" spans="1:10" x14ac:dyDescent="0.25">
      <c r="A4983" t="s">
        <v>8195</v>
      </c>
      <c r="B4983" t="s">
        <v>7239</v>
      </c>
      <c r="C4983" t="s">
        <v>59</v>
      </c>
      <c r="D4983" t="s">
        <v>27</v>
      </c>
      <c r="E4983">
        <v>34</v>
      </c>
      <c r="F4983">
        <v>364.68</v>
      </c>
      <c r="G4983" s="1">
        <v>45219</v>
      </c>
      <c r="H4983" t="s">
        <v>22</v>
      </c>
      <c r="I4983" t="s">
        <v>32</v>
      </c>
      <c r="J4983" t="s">
        <v>45</v>
      </c>
    </row>
    <row r="4984" spans="1:10" x14ac:dyDescent="0.25">
      <c r="A4984" t="s">
        <v>8196</v>
      </c>
      <c r="B4984" t="s">
        <v>3008</v>
      </c>
      <c r="C4984" t="s">
        <v>31</v>
      </c>
      <c r="D4984" t="s">
        <v>56</v>
      </c>
      <c r="E4984">
        <v>14</v>
      </c>
      <c r="F4984">
        <v>166.71</v>
      </c>
      <c r="G4984" s="1">
        <v>45255</v>
      </c>
      <c r="H4984" t="s">
        <v>15</v>
      </c>
      <c r="I4984" t="s">
        <v>32</v>
      </c>
      <c r="J4984" t="s">
        <v>45</v>
      </c>
    </row>
    <row r="4985" spans="1:10" x14ac:dyDescent="0.25">
      <c r="A4985" t="s">
        <v>8197</v>
      </c>
      <c r="B4985" t="s">
        <v>456</v>
      </c>
      <c r="C4985" t="s">
        <v>26</v>
      </c>
      <c r="D4985" t="s">
        <v>38</v>
      </c>
      <c r="E4985">
        <v>28</v>
      </c>
      <c r="F4985">
        <v>284.39</v>
      </c>
      <c r="G4985" s="1">
        <v>44946</v>
      </c>
      <c r="H4985" t="s">
        <v>22</v>
      </c>
      <c r="I4985" t="s">
        <v>32</v>
      </c>
      <c r="J4985" t="s">
        <v>35</v>
      </c>
    </row>
    <row r="4986" spans="1:10" x14ac:dyDescent="0.25">
      <c r="A4986" t="s">
        <v>8198</v>
      </c>
      <c r="B4986" t="s">
        <v>2083</v>
      </c>
      <c r="C4986" t="s">
        <v>20</v>
      </c>
      <c r="D4986" t="s">
        <v>66</v>
      </c>
      <c r="E4986">
        <v>10</v>
      </c>
      <c r="F4986">
        <v>25.61</v>
      </c>
      <c r="G4986" s="1">
        <v>45217</v>
      </c>
      <c r="H4986" t="s">
        <v>22</v>
      </c>
      <c r="I4986" t="s">
        <v>32</v>
      </c>
    </row>
    <row r="4987" spans="1:10" x14ac:dyDescent="0.25">
      <c r="A4987" t="s">
        <v>8199</v>
      </c>
      <c r="B4987" t="s">
        <v>2014</v>
      </c>
      <c r="C4987" t="s">
        <v>26</v>
      </c>
      <c r="D4987" t="s">
        <v>27</v>
      </c>
      <c r="E4987">
        <v>31</v>
      </c>
      <c r="F4987">
        <v>484.33</v>
      </c>
      <c r="G4987" s="1">
        <v>45205</v>
      </c>
      <c r="H4987" t="s">
        <v>15</v>
      </c>
      <c r="I4987" t="s">
        <v>23</v>
      </c>
    </row>
    <row r="4988" spans="1:10" x14ac:dyDescent="0.25">
      <c r="A4988" t="s">
        <v>8200</v>
      </c>
      <c r="B4988" t="s">
        <v>2731</v>
      </c>
      <c r="C4988" t="s">
        <v>26</v>
      </c>
      <c r="D4988" t="s">
        <v>38</v>
      </c>
      <c r="E4988">
        <v>10</v>
      </c>
      <c r="F4988">
        <v>148.16</v>
      </c>
      <c r="G4988" s="1">
        <v>45031</v>
      </c>
      <c r="H4988" t="s">
        <v>28</v>
      </c>
      <c r="I4988" t="s">
        <v>23</v>
      </c>
    </row>
    <row r="4989" spans="1:10" x14ac:dyDescent="0.25">
      <c r="A4989" t="s">
        <v>8201</v>
      </c>
      <c r="B4989" t="s">
        <v>245</v>
      </c>
      <c r="C4989" t="s">
        <v>13</v>
      </c>
      <c r="D4989" t="s">
        <v>21</v>
      </c>
      <c r="E4989">
        <v>3</v>
      </c>
      <c r="F4989">
        <v>219.03</v>
      </c>
      <c r="G4989" s="1">
        <v>44951</v>
      </c>
      <c r="H4989" t="s">
        <v>28</v>
      </c>
      <c r="I4989" t="s">
        <v>23</v>
      </c>
      <c r="J4989" t="s">
        <v>45</v>
      </c>
    </row>
    <row r="4990" spans="1:10" x14ac:dyDescent="0.25">
      <c r="A4990" t="s">
        <v>8202</v>
      </c>
      <c r="B4990" t="s">
        <v>8203</v>
      </c>
      <c r="C4990" t="s">
        <v>20</v>
      </c>
      <c r="D4990" t="s">
        <v>56</v>
      </c>
      <c r="E4990">
        <v>16</v>
      </c>
      <c r="F4990">
        <v>326.55</v>
      </c>
      <c r="G4990" s="1">
        <v>45114</v>
      </c>
      <c r="H4990" t="s">
        <v>22</v>
      </c>
      <c r="I4990" t="s">
        <v>16</v>
      </c>
      <c r="J4990" t="s">
        <v>17</v>
      </c>
    </row>
    <row r="4991" spans="1:10" x14ac:dyDescent="0.25">
      <c r="A4991" t="s">
        <v>8204</v>
      </c>
      <c r="B4991" t="s">
        <v>6917</v>
      </c>
      <c r="C4991" t="s">
        <v>26</v>
      </c>
      <c r="D4991" t="s">
        <v>44</v>
      </c>
      <c r="E4991">
        <v>32</v>
      </c>
      <c r="F4991">
        <v>161.04</v>
      </c>
      <c r="G4991" s="1">
        <v>45043</v>
      </c>
      <c r="H4991" t="s">
        <v>28</v>
      </c>
      <c r="I4991" t="s">
        <v>32</v>
      </c>
    </row>
    <row r="4992" spans="1:10" x14ac:dyDescent="0.25">
      <c r="A4992" t="s">
        <v>8205</v>
      </c>
      <c r="B4992" t="s">
        <v>207</v>
      </c>
      <c r="C4992" t="s">
        <v>13</v>
      </c>
      <c r="D4992" t="s">
        <v>38</v>
      </c>
      <c r="E4992">
        <v>29</v>
      </c>
      <c r="F4992">
        <v>92.34</v>
      </c>
      <c r="G4992" s="1">
        <v>45111</v>
      </c>
      <c r="H4992" t="s">
        <v>22</v>
      </c>
      <c r="I4992" t="s">
        <v>16</v>
      </c>
      <c r="J4992" t="s">
        <v>45</v>
      </c>
    </row>
    <row r="4993" spans="1:10" x14ac:dyDescent="0.25">
      <c r="A4993" t="s">
        <v>8206</v>
      </c>
      <c r="B4993" t="s">
        <v>4353</v>
      </c>
      <c r="C4993" t="s">
        <v>31</v>
      </c>
      <c r="D4993" t="s">
        <v>14</v>
      </c>
      <c r="E4993">
        <v>8</v>
      </c>
      <c r="F4993">
        <v>183.6</v>
      </c>
      <c r="G4993" s="1">
        <v>45079</v>
      </c>
      <c r="H4993" t="s">
        <v>22</v>
      </c>
      <c r="I4993" t="s">
        <v>16</v>
      </c>
    </row>
    <row r="4994" spans="1:10" x14ac:dyDescent="0.25">
      <c r="A4994" t="s">
        <v>8207</v>
      </c>
      <c r="B4994" t="s">
        <v>8208</v>
      </c>
      <c r="C4994" t="s">
        <v>59</v>
      </c>
      <c r="D4994" t="s">
        <v>38</v>
      </c>
      <c r="E4994">
        <v>18</v>
      </c>
      <c r="F4994">
        <v>88.7</v>
      </c>
      <c r="G4994" s="1">
        <v>45000</v>
      </c>
      <c r="H4994" t="s">
        <v>15</v>
      </c>
      <c r="I4994" t="s">
        <v>41</v>
      </c>
      <c r="J4994" t="s">
        <v>17</v>
      </c>
    </row>
    <row r="4995" spans="1:10" x14ac:dyDescent="0.25">
      <c r="A4995" t="s">
        <v>8209</v>
      </c>
      <c r="B4995" t="s">
        <v>8210</v>
      </c>
      <c r="C4995" t="s">
        <v>13</v>
      </c>
      <c r="D4995" t="s">
        <v>27</v>
      </c>
      <c r="E4995">
        <v>30</v>
      </c>
      <c r="F4995">
        <v>313.2</v>
      </c>
      <c r="G4995" s="1">
        <v>45080</v>
      </c>
      <c r="H4995" t="s">
        <v>15</v>
      </c>
      <c r="I4995" t="s">
        <v>32</v>
      </c>
      <c r="J4995" t="s">
        <v>77</v>
      </c>
    </row>
    <row r="4996" spans="1:10" x14ac:dyDescent="0.25">
      <c r="A4996" t="s">
        <v>8211</v>
      </c>
      <c r="B4996" t="s">
        <v>885</v>
      </c>
      <c r="C4996" t="s">
        <v>59</v>
      </c>
      <c r="D4996" t="s">
        <v>21</v>
      </c>
      <c r="E4996">
        <v>37</v>
      </c>
      <c r="F4996">
        <v>354</v>
      </c>
      <c r="G4996" s="1">
        <v>45082</v>
      </c>
      <c r="H4996" t="s">
        <v>22</v>
      </c>
      <c r="I4996" t="s">
        <v>41</v>
      </c>
    </row>
    <row r="4997" spans="1:10" x14ac:dyDescent="0.25">
      <c r="A4997" t="s">
        <v>8212</v>
      </c>
      <c r="B4997" t="s">
        <v>8213</v>
      </c>
      <c r="C4997" t="s">
        <v>26</v>
      </c>
      <c r="D4997" t="s">
        <v>56</v>
      </c>
      <c r="E4997">
        <v>5</v>
      </c>
      <c r="F4997">
        <v>129.54</v>
      </c>
      <c r="G4997" s="1">
        <v>45054</v>
      </c>
      <c r="H4997" t="s">
        <v>22</v>
      </c>
      <c r="I4997" t="s">
        <v>23</v>
      </c>
      <c r="J4997" t="s">
        <v>45</v>
      </c>
    </row>
    <row r="4998" spans="1:10" x14ac:dyDescent="0.25">
      <c r="A4998" t="s">
        <v>8214</v>
      </c>
      <c r="B4998" t="s">
        <v>3217</v>
      </c>
      <c r="C4998" t="s">
        <v>20</v>
      </c>
      <c r="D4998" t="s">
        <v>66</v>
      </c>
      <c r="E4998">
        <v>39</v>
      </c>
      <c r="F4998">
        <v>9.14</v>
      </c>
      <c r="G4998" s="1">
        <v>44953</v>
      </c>
      <c r="H4998" t="s">
        <v>15</v>
      </c>
      <c r="I4998" t="s">
        <v>32</v>
      </c>
      <c r="J4998" t="s">
        <v>35</v>
      </c>
    </row>
    <row r="4999" spans="1:10" x14ac:dyDescent="0.25">
      <c r="A4999" t="s">
        <v>8215</v>
      </c>
      <c r="B4999" t="s">
        <v>1783</v>
      </c>
      <c r="C4999" t="s">
        <v>59</v>
      </c>
      <c r="D4999" t="s">
        <v>14</v>
      </c>
      <c r="E4999">
        <v>27</v>
      </c>
      <c r="F4999">
        <v>183.64</v>
      </c>
      <c r="G4999" s="1">
        <v>44999</v>
      </c>
      <c r="H4999" t="s">
        <v>15</v>
      </c>
      <c r="I4999" t="s">
        <v>23</v>
      </c>
    </row>
    <row r="5000" spans="1:10" x14ac:dyDescent="0.25">
      <c r="A5000" t="s">
        <v>8216</v>
      </c>
      <c r="B5000" t="s">
        <v>3576</v>
      </c>
      <c r="C5000" t="s">
        <v>31</v>
      </c>
      <c r="D5000" t="s">
        <v>14</v>
      </c>
      <c r="E5000">
        <v>40</v>
      </c>
      <c r="F5000">
        <v>166.66</v>
      </c>
      <c r="G5000" s="1">
        <v>45207</v>
      </c>
      <c r="H5000" t="s">
        <v>22</v>
      </c>
      <c r="I5000" t="s">
        <v>16</v>
      </c>
      <c r="J5000" t="s">
        <v>45</v>
      </c>
    </row>
    <row r="5001" spans="1:10" x14ac:dyDescent="0.25">
      <c r="A5001" t="s">
        <v>8217</v>
      </c>
      <c r="B5001" t="s">
        <v>2505</v>
      </c>
      <c r="C5001" t="s">
        <v>13</v>
      </c>
      <c r="D5001" t="s">
        <v>44</v>
      </c>
      <c r="E5001">
        <v>11</v>
      </c>
      <c r="F5001">
        <v>453.91</v>
      </c>
      <c r="G5001" s="1">
        <v>45266</v>
      </c>
      <c r="H5001" t="s">
        <v>15</v>
      </c>
      <c r="I5001" t="s">
        <v>23</v>
      </c>
    </row>
    <row r="5002" spans="1:10" x14ac:dyDescent="0.25">
      <c r="A5002" t="s">
        <v>8218</v>
      </c>
      <c r="B5002" t="s">
        <v>1204</v>
      </c>
      <c r="C5002" t="s">
        <v>31</v>
      </c>
      <c r="D5002" t="s">
        <v>66</v>
      </c>
      <c r="E5002">
        <v>17</v>
      </c>
      <c r="F5002">
        <v>429.83</v>
      </c>
      <c r="G5002" s="1">
        <v>45144</v>
      </c>
      <c r="H5002" t="s">
        <v>28</v>
      </c>
      <c r="I5002" t="s">
        <v>41</v>
      </c>
      <c r="J5002" t="s">
        <v>17</v>
      </c>
    </row>
    <row r="5003" spans="1:10" x14ac:dyDescent="0.25">
      <c r="A5003" t="s">
        <v>8219</v>
      </c>
      <c r="B5003" t="s">
        <v>8220</v>
      </c>
      <c r="C5003" t="s">
        <v>26</v>
      </c>
      <c r="D5003" t="s">
        <v>27</v>
      </c>
      <c r="E5003">
        <v>27</v>
      </c>
      <c r="F5003">
        <v>89.71</v>
      </c>
      <c r="G5003" s="1">
        <v>44969</v>
      </c>
      <c r="H5003" t="s">
        <v>15</v>
      </c>
      <c r="I5003" t="s">
        <v>23</v>
      </c>
      <c r="J5003" t="s">
        <v>77</v>
      </c>
    </row>
    <row r="5004" spans="1:10" x14ac:dyDescent="0.25">
      <c r="A5004" t="s">
        <v>8221</v>
      </c>
      <c r="B5004" t="s">
        <v>1413</v>
      </c>
      <c r="C5004" t="s">
        <v>20</v>
      </c>
      <c r="D5004" t="s">
        <v>38</v>
      </c>
      <c r="E5004">
        <v>23</v>
      </c>
      <c r="F5004">
        <v>276.73</v>
      </c>
      <c r="G5004" s="1">
        <v>44929</v>
      </c>
      <c r="H5004" t="s">
        <v>28</v>
      </c>
      <c r="I5004" t="s">
        <v>23</v>
      </c>
      <c r="J5004" t="s">
        <v>17</v>
      </c>
    </row>
    <row r="5005" spans="1:10" x14ac:dyDescent="0.25">
      <c r="A5005" t="s">
        <v>8222</v>
      </c>
      <c r="B5005" t="s">
        <v>7981</v>
      </c>
      <c r="C5005" t="s">
        <v>26</v>
      </c>
      <c r="D5005" t="s">
        <v>27</v>
      </c>
      <c r="E5005">
        <v>22</v>
      </c>
      <c r="F5005">
        <v>449.84</v>
      </c>
      <c r="G5005" s="1">
        <v>45066</v>
      </c>
      <c r="H5005" t="s">
        <v>15</v>
      </c>
      <c r="I5005" t="s">
        <v>32</v>
      </c>
      <c r="J5005" t="s">
        <v>45</v>
      </c>
    </row>
    <row r="5006" spans="1:10" x14ac:dyDescent="0.25">
      <c r="A5006" t="s">
        <v>8223</v>
      </c>
      <c r="B5006" t="s">
        <v>8224</v>
      </c>
      <c r="C5006" t="s">
        <v>13</v>
      </c>
      <c r="D5006" t="s">
        <v>21</v>
      </c>
      <c r="E5006">
        <v>11</v>
      </c>
      <c r="F5006">
        <v>375.8</v>
      </c>
      <c r="G5006" s="1">
        <v>45074</v>
      </c>
      <c r="H5006" t="s">
        <v>28</v>
      </c>
      <c r="I5006" t="s">
        <v>23</v>
      </c>
      <c r="J5006" t="s">
        <v>35</v>
      </c>
    </row>
    <row r="5007" spans="1:10" x14ac:dyDescent="0.25">
      <c r="A5007" t="s">
        <v>8225</v>
      </c>
      <c r="B5007" t="s">
        <v>8226</v>
      </c>
      <c r="C5007" t="s">
        <v>20</v>
      </c>
      <c r="D5007" t="s">
        <v>21</v>
      </c>
      <c r="E5007">
        <v>18</v>
      </c>
      <c r="F5007">
        <v>380.02</v>
      </c>
      <c r="G5007" s="1">
        <v>45258</v>
      </c>
      <c r="H5007" t="s">
        <v>15</v>
      </c>
      <c r="I5007" t="s">
        <v>41</v>
      </c>
      <c r="J5007" t="s">
        <v>77</v>
      </c>
    </row>
    <row r="5008" spans="1:10" x14ac:dyDescent="0.25">
      <c r="A5008" t="s">
        <v>8227</v>
      </c>
      <c r="B5008" t="s">
        <v>1354</v>
      </c>
      <c r="C5008" t="s">
        <v>13</v>
      </c>
      <c r="D5008" t="s">
        <v>38</v>
      </c>
      <c r="E5008">
        <v>29</v>
      </c>
      <c r="F5008">
        <v>467.87</v>
      </c>
      <c r="G5008" s="1">
        <v>45022</v>
      </c>
      <c r="H5008" t="s">
        <v>22</v>
      </c>
      <c r="I5008" t="s">
        <v>41</v>
      </c>
      <c r="J5008" t="s">
        <v>45</v>
      </c>
    </row>
    <row r="5009" spans="1:10" x14ac:dyDescent="0.25">
      <c r="A5009" t="s">
        <v>8228</v>
      </c>
      <c r="B5009" t="s">
        <v>3938</v>
      </c>
      <c r="C5009" t="s">
        <v>31</v>
      </c>
      <c r="D5009" t="s">
        <v>66</v>
      </c>
      <c r="E5009">
        <v>5</v>
      </c>
      <c r="F5009">
        <v>163.66</v>
      </c>
      <c r="G5009" s="1">
        <v>45238</v>
      </c>
      <c r="H5009" t="s">
        <v>28</v>
      </c>
      <c r="I5009" t="s">
        <v>16</v>
      </c>
      <c r="J5009" t="s">
        <v>77</v>
      </c>
    </row>
    <row r="5010" spans="1:10" x14ac:dyDescent="0.25">
      <c r="A5010" t="s">
        <v>8229</v>
      </c>
      <c r="B5010" t="s">
        <v>8230</v>
      </c>
      <c r="C5010" t="s">
        <v>59</v>
      </c>
      <c r="D5010" t="s">
        <v>44</v>
      </c>
      <c r="E5010">
        <v>20</v>
      </c>
      <c r="F5010">
        <v>436.44</v>
      </c>
      <c r="G5010" s="1">
        <v>45217</v>
      </c>
      <c r="H5010" t="s">
        <v>28</v>
      </c>
      <c r="I5010" t="s">
        <v>23</v>
      </c>
      <c r="J5010" t="s">
        <v>77</v>
      </c>
    </row>
    <row r="5011" spans="1:10" x14ac:dyDescent="0.25">
      <c r="A5011" t="s">
        <v>8231</v>
      </c>
      <c r="B5011" t="s">
        <v>6763</v>
      </c>
      <c r="C5011" t="s">
        <v>13</v>
      </c>
      <c r="D5011" t="s">
        <v>27</v>
      </c>
      <c r="E5011">
        <v>11</v>
      </c>
      <c r="F5011">
        <v>87.81</v>
      </c>
      <c r="G5011" s="1">
        <v>44937</v>
      </c>
      <c r="H5011" t="s">
        <v>15</v>
      </c>
      <c r="I5011" t="s">
        <v>32</v>
      </c>
      <c r="J5011" t="s">
        <v>35</v>
      </c>
    </row>
    <row r="5012" spans="1:10" x14ac:dyDescent="0.25">
      <c r="A5012" t="s">
        <v>8232</v>
      </c>
      <c r="B5012" t="s">
        <v>710</v>
      </c>
      <c r="C5012" t="s">
        <v>26</v>
      </c>
      <c r="D5012" t="s">
        <v>27</v>
      </c>
      <c r="E5012">
        <v>7</v>
      </c>
      <c r="F5012">
        <v>175.22</v>
      </c>
      <c r="G5012" s="1">
        <v>44932</v>
      </c>
      <c r="H5012" t="s">
        <v>15</v>
      </c>
      <c r="I5012" t="s">
        <v>23</v>
      </c>
      <c r="J5012" t="s">
        <v>35</v>
      </c>
    </row>
    <row r="5013" spans="1:10" x14ac:dyDescent="0.25">
      <c r="A5013" t="s">
        <v>8233</v>
      </c>
      <c r="B5013" t="s">
        <v>8234</v>
      </c>
      <c r="C5013" t="s">
        <v>20</v>
      </c>
      <c r="D5013" t="s">
        <v>14</v>
      </c>
      <c r="E5013">
        <v>29</v>
      </c>
      <c r="F5013">
        <v>251.98</v>
      </c>
      <c r="G5013" s="1">
        <v>44989</v>
      </c>
      <c r="H5013" t="s">
        <v>28</v>
      </c>
      <c r="I5013" t="s">
        <v>32</v>
      </c>
      <c r="J5013" t="s">
        <v>77</v>
      </c>
    </row>
    <row r="5014" spans="1:10" x14ac:dyDescent="0.25">
      <c r="A5014" t="s">
        <v>8235</v>
      </c>
      <c r="B5014" t="s">
        <v>1366</v>
      </c>
      <c r="C5014" t="s">
        <v>31</v>
      </c>
      <c r="D5014" t="s">
        <v>21</v>
      </c>
      <c r="E5014">
        <v>1</v>
      </c>
      <c r="F5014">
        <v>73.14</v>
      </c>
      <c r="G5014" s="1">
        <v>45099</v>
      </c>
      <c r="H5014" t="s">
        <v>22</v>
      </c>
      <c r="I5014" t="s">
        <v>23</v>
      </c>
      <c r="J5014" t="s">
        <v>17</v>
      </c>
    </row>
    <row r="5015" spans="1:10" x14ac:dyDescent="0.25">
      <c r="A5015" t="s">
        <v>8236</v>
      </c>
      <c r="B5015" t="s">
        <v>8237</v>
      </c>
      <c r="C5015" t="s">
        <v>26</v>
      </c>
      <c r="D5015" t="s">
        <v>56</v>
      </c>
      <c r="E5015">
        <v>19</v>
      </c>
      <c r="F5015">
        <v>164.11</v>
      </c>
      <c r="G5015" s="1">
        <v>44995</v>
      </c>
      <c r="H5015" t="s">
        <v>28</v>
      </c>
      <c r="I5015" t="s">
        <v>32</v>
      </c>
      <c r="J5015" t="s">
        <v>17</v>
      </c>
    </row>
    <row r="5016" spans="1:10" x14ac:dyDescent="0.25">
      <c r="A5016" t="s">
        <v>8238</v>
      </c>
      <c r="B5016" t="s">
        <v>1981</v>
      </c>
      <c r="C5016" t="s">
        <v>59</v>
      </c>
      <c r="D5016" t="s">
        <v>38</v>
      </c>
      <c r="E5016">
        <v>8</v>
      </c>
      <c r="F5016">
        <v>192.79</v>
      </c>
      <c r="G5016" s="1">
        <v>45222</v>
      </c>
      <c r="H5016" t="s">
        <v>15</v>
      </c>
      <c r="I5016" t="s">
        <v>41</v>
      </c>
      <c r="J5016" t="s">
        <v>45</v>
      </c>
    </row>
    <row r="5017" spans="1:10" x14ac:dyDescent="0.25">
      <c r="A5017" t="s">
        <v>8239</v>
      </c>
      <c r="B5017" t="s">
        <v>6003</v>
      </c>
      <c r="C5017" t="s">
        <v>59</v>
      </c>
      <c r="D5017" t="s">
        <v>44</v>
      </c>
      <c r="E5017">
        <v>28</v>
      </c>
      <c r="F5017">
        <v>415.79</v>
      </c>
      <c r="G5017" s="1">
        <v>45236</v>
      </c>
      <c r="H5017" t="s">
        <v>28</v>
      </c>
      <c r="I5017" t="s">
        <v>16</v>
      </c>
      <c r="J5017" t="s">
        <v>17</v>
      </c>
    </row>
    <row r="5018" spans="1:10" x14ac:dyDescent="0.25">
      <c r="A5018" t="s">
        <v>8240</v>
      </c>
      <c r="B5018" t="s">
        <v>267</v>
      </c>
      <c r="C5018" t="s">
        <v>59</v>
      </c>
      <c r="D5018" t="s">
        <v>21</v>
      </c>
      <c r="E5018">
        <v>25</v>
      </c>
      <c r="F5018">
        <v>323.02999999999997</v>
      </c>
      <c r="G5018" s="1">
        <v>44931</v>
      </c>
      <c r="H5018" t="s">
        <v>15</v>
      </c>
      <c r="I5018" t="s">
        <v>41</v>
      </c>
      <c r="J5018" t="s">
        <v>35</v>
      </c>
    </row>
    <row r="5019" spans="1:10" x14ac:dyDescent="0.25">
      <c r="A5019" t="s">
        <v>8241</v>
      </c>
      <c r="B5019" t="s">
        <v>2295</v>
      </c>
      <c r="C5019" t="s">
        <v>20</v>
      </c>
      <c r="D5019" t="s">
        <v>44</v>
      </c>
      <c r="E5019">
        <v>27</v>
      </c>
      <c r="F5019">
        <v>222.14</v>
      </c>
      <c r="G5019" s="1">
        <v>45142</v>
      </c>
      <c r="H5019" t="s">
        <v>15</v>
      </c>
      <c r="I5019" t="s">
        <v>23</v>
      </c>
    </row>
    <row r="5020" spans="1:10" x14ac:dyDescent="0.25">
      <c r="A5020" t="s">
        <v>8242</v>
      </c>
      <c r="B5020" t="s">
        <v>8243</v>
      </c>
      <c r="C5020" t="s">
        <v>59</v>
      </c>
      <c r="D5020" t="s">
        <v>27</v>
      </c>
      <c r="E5020">
        <v>5</v>
      </c>
      <c r="F5020">
        <v>106.17</v>
      </c>
      <c r="G5020" s="1">
        <v>45057</v>
      </c>
      <c r="H5020" t="s">
        <v>28</v>
      </c>
      <c r="I5020" t="s">
        <v>23</v>
      </c>
      <c r="J5020" t="s">
        <v>77</v>
      </c>
    </row>
    <row r="5021" spans="1:10" x14ac:dyDescent="0.25">
      <c r="A5021" t="s">
        <v>8244</v>
      </c>
      <c r="B5021" t="s">
        <v>582</v>
      </c>
      <c r="C5021" t="s">
        <v>59</v>
      </c>
      <c r="D5021" t="s">
        <v>56</v>
      </c>
      <c r="E5021">
        <v>11</v>
      </c>
      <c r="F5021">
        <v>458.66</v>
      </c>
      <c r="G5021" s="1">
        <v>45190</v>
      </c>
      <c r="H5021" t="s">
        <v>22</v>
      </c>
      <c r="I5021" t="s">
        <v>16</v>
      </c>
    </row>
    <row r="5022" spans="1:10" x14ac:dyDescent="0.25">
      <c r="A5022" t="s">
        <v>8245</v>
      </c>
      <c r="B5022" t="s">
        <v>1794</v>
      </c>
      <c r="C5022" t="s">
        <v>31</v>
      </c>
      <c r="D5022" t="s">
        <v>44</v>
      </c>
      <c r="E5022">
        <v>18</v>
      </c>
      <c r="F5022">
        <v>253.26</v>
      </c>
      <c r="G5022" s="1">
        <v>45284</v>
      </c>
      <c r="H5022" t="s">
        <v>15</v>
      </c>
      <c r="I5022" t="s">
        <v>32</v>
      </c>
      <c r="J5022" t="s">
        <v>77</v>
      </c>
    </row>
    <row r="5023" spans="1:10" x14ac:dyDescent="0.25">
      <c r="A5023" t="s">
        <v>8246</v>
      </c>
      <c r="B5023" t="s">
        <v>1968</v>
      </c>
      <c r="C5023" t="s">
        <v>59</v>
      </c>
      <c r="D5023" t="s">
        <v>38</v>
      </c>
      <c r="E5023">
        <v>20</v>
      </c>
      <c r="F5023">
        <v>225.09</v>
      </c>
      <c r="G5023" s="1">
        <v>44967</v>
      </c>
      <c r="H5023" t="s">
        <v>15</v>
      </c>
      <c r="I5023" t="s">
        <v>16</v>
      </c>
      <c r="J5023" t="s">
        <v>77</v>
      </c>
    </row>
    <row r="5024" spans="1:10" x14ac:dyDescent="0.25">
      <c r="A5024" t="s">
        <v>8247</v>
      </c>
      <c r="B5024" t="s">
        <v>4105</v>
      </c>
      <c r="C5024" t="s">
        <v>13</v>
      </c>
      <c r="D5024" t="s">
        <v>38</v>
      </c>
      <c r="E5024">
        <v>11</v>
      </c>
      <c r="F5024">
        <v>464.37</v>
      </c>
      <c r="G5024" s="1">
        <v>45018</v>
      </c>
      <c r="H5024" t="s">
        <v>28</v>
      </c>
      <c r="I5024" t="s">
        <v>32</v>
      </c>
      <c r="J5024" t="s">
        <v>77</v>
      </c>
    </row>
    <row r="5025" spans="1:10" x14ac:dyDescent="0.25">
      <c r="A5025" t="s">
        <v>8248</v>
      </c>
      <c r="B5025" t="s">
        <v>8249</v>
      </c>
      <c r="C5025" t="s">
        <v>31</v>
      </c>
      <c r="D5025" t="s">
        <v>21</v>
      </c>
      <c r="E5025">
        <v>17</v>
      </c>
      <c r="F5025">
        <v>202.01</v>
      </c>
      <c r="G5025" s="1">
        <v>45227</v>
      </c>
      <c r="H5025" t="s">
        <v>28</v>
      </c>
      <c r="I5025" t="s">
        <v>16</v>
      </c>
      <c r="J5025" t="s">
        <v>77</v>
      </c>
    </row>
    <row r="5026" spans="1:10" x14ac:dyDescent="0.25">
      <c r="A5026" t="s">
        <v>8250</v>
      </c>
      <c r="B5026" t="s">
        <v>1532</v>
      </c>
      <c r="C5026" t="s">
        <v>13</v>
      </c>
      <c r="D5026" t="s">
        <v>27</v>
      </c>
      <c r="E5026">
        <v>45</v>
      </c>
      <c r="F5026">
        <v>154.31</v>
      </c>
      <c r="G5026" s="1">
        <v>45061</v>
      </c>
      <c r="H5026" t="s">
        <v>15</v>
      </c>
      <c r="I5026" t="s">
        <v>16</v>
      </c>
      <c r="J5026" t="s">
        <v>35</v>
      </c>
    </row>
    <row r="5027" spans="1:10" x14ac:dyDescent="0.25">
      <c r="A5027" t="s">
        <v>8251</v>
      </c>
      <c r="B5027" t="s">
        <v>173</v>
      </c>
      <c r="C5027" t="s">
        <v>26</v>
      </c>
      <c r="D5027" t="s">
        <v>44</v>
      </c>
      <c r="E5027">
        <v>23</v>
      </c>
      <c r="F5027">
        <v>186.05</v>
      </c>
      <c r="G5027" s="1">
        <v>45151</v>
      </c>
      <c r="H5027" t="s">
        <v>15</v>
      </c>
      <c r="I5027" t="s">
        <v>32</v>
      </c>
      <c r="J5027" t="s">
        <v>45</v>
      </c>
    </row>
    <row r="5028" spans="1:10" x14ac:dyDescent="0.25">
      <c r="A5028" t="s">
        <v>8252</v>
      </c>
      <c r="B5028" t="s">
        <v>6054</v>
      </c>
      <c r="C5028" t="s">
        <v>20</v>
      </c>
      <c r="D5028" t="s">
        <v>21</v>
      </c>
      <c r="E5028">
        <v>32</v>
      </c>
      <c r="F5028">
        <v>266.45</v>
      </c>
      <c r="G5028" s="1">
        <v>45021</v>
      </c>
      <c r="H5028" t="s">
        <v>22</v>
      </c>
      <c r="I5028" t="s">
        <v>41</v>
      </c>
    </row>
    <row r="5029" spans="1:10" x14ac:dyDescent="0.25">
      <c r="A5029" t="s">
        <v>8253</v>
      </c>
      <c r="B5029" t="s">
        <v>8254</v>
      </c>
      <c r="C5029" t="s">
        <v>31</v>
      </c>
      <c r="D5029" t="s">
        <v>44</v>
      </c>
      <c r="E5029">
        <v>44</v>
      </c>
      <c r="F5029">
        <v>263.22000000000003</v>
      </c>
      <c r="G5029" s="1">
        <v>45057</v>
      </c>
      <c r="H5029" t="s">
        <v>28</v>
      </c>
      <c r="I5029" t="s">
        <v>41</v>
      </c>
      <c r="J5029" t="s">
        <v>45</v>
      </c>
    </row>
    <row r="5030" spans="1:10" x14ac:dyDescent="0.25">
      <c r="A5030" t="s">
        <v>8255</v>
      </c>
      <c r="B5030" t="s">
        <v>8256</v>
      </c>
      <c r="C5030" t="s">
        <v>59</v>
      </c>
      <c r="D5030" t="s">
        <v>44</v>
      </c>
      <c r="E5030">
        <v>40</v>
      </c>
      <c r="F5030">
        <v>475.54</v>
      </c>
      <c r="G5030" s="1">
        <v>45143</v>
      </c>
      <c r="H5030" t="s">
        <v>28</v>
      </c>
      <c r="I5030" t="s">
        <v>23</v>
      </c>
      <c r="J5030" t="s">
        <v>17</v>
      </c>
    </row>
    <row r="5031" spans="1:10" x14ac:dyDescent="0.25">
      <c r="A5031" t="s">
        <v>8257</v>
      </c>
      <c r="B5031" t="s">
        <v>3549</v>
      </c>
      <c r="C5031" t="s">
        <v>26</v>
      </c>
      <c r="D5031" t="s">
        <v>38</v>
      </c>
      <c r="E5031">
        <v>27</v>
      </c>
      <c r="F5031">
        <v>477.75</v>
      </c>
      <c r="G5031" s="1">
        <v>45092</v>
      </c>
      <c r="H5031" t="s">
        <v>15</v>
      </c>
      <c r="I5031" t="s">
        <v>32</v>
      </c>
    </row>
    <row r="5032" spans="1:10" x14ac:dyDescent="0.25">
      <c r="A5032" t="s">
        <v>8258</v>
      </c>
      <c r="B5032" t="s">
        <v>8259</v>
      </c>
      <c r="C5032" t="s">
        <v>31</v>
      </c>
      <c r="D5032" t="s">
        <v>66</v>
      </c>
      <c r="E5032">
        <v>43</v>
      </c>
      <c r="F5032">
        <v>129.18</v>
      </c>
      <c r="G5032" s="1">
        <v>45031</v>
      </c>
      <c r="H5032" t="s">
        <v>15</v>
      </c>
      <c r="I5032" t="s">
        <v>16</v>
      </c>
      <c r="J5032" t="s">
        <v>45</v>
      </c>
    </row>
    <row r="5033" spans="1:10" x14ac:dyDescent="0.25">
      <c r="A5033" t="s">
        <v>8260</v>
      </c>
      <c r="B5033" t="s">
        <v>8261</v>
      </c>
      <c r="C5033" t="s">
        <v>31</v>
      </c>
      <c r="D5033" t="s">
        <v>38</v>
      </c>
      <c r="E5033">
        <v>7</v>
      </c>
      <c r="F5033">
        <v>182.05</v>
      </c>
      <c r="G5033" s="1">
        <v>44927</v>
      </c>
      <c r="H5033" t="s">
        <v>15</v>
      </c>
      <c r="I5033" t="s">
        <v>23</v>
      </c>
      <c r="J5033" t="s">
        <v>45</v>
      </c>
    </row>
    <row r="5034" spans="1:10" x14ac:dyDescent="0.25">
      <c r="A5034" t="s">
        <v>8262</v>
      </c>
      <c r="B5034" t="s">
        <v>8263</v>
      </c>
      <c r="C5034" t="s">
        <v>59</v>
      </c>
      <c r="D5034" t="s">
        <v>21</v>
      </c>
      <c r="E5034">
        <v>41</v>
      </c>
      <c r="F5034">
        <v>94.88</v>
      </c>
      <c r="G5034" s="1">
        <v>44980</v>
      </c>
      <c r="H5034" t="s">
        <v>28</v>
      </c>
      <c r="I5034" t="s">
        <v>32</v>
      </c>
      <c r="J5034" t="s">
        <v>35</v>
      </c>
    </row>
    <row r="5035" spans="1:10" x14ac:dyDescent="0.25">
      <c r="A5035" t="s">
        <v>8264</v>
      </c>
      <c r="B5035" t="s">
        <v>2830</v>
      </c>
      <c r="C5035" t="s">
        <v>59</v>
      </c>
      <c r="D5035" t="s">
        <v>14</v>
      </c>
      <c r="E5035">
        <v>18</v>
      </c>
      <c r="F5035">
        <v>352.85</v>
      </c>
      <c r="G5035" s="1">
        <v>45053</v>
      </c>
      <c r="H5035" t="s">
        <v>28</v>
      </c>
      <c r="I5035" t="s">
        <v>41</v>
      </c>
      <c r="J5035" t="s">
        <v>77</v>
      </c>
    </row>
    <row r="5036" spans="1:10" x14ac:dyDescent="0.25">
      <c r="A5036" t="s">
        <v>8265</v>
      </c>
      <c r="B5036" t="s">
        <v>2018</v>
      </c>
      <c r="C5036" t="s">
        <v>59</v>
      </c>
      <c r="D5036" t="s">
        <v>56</v>
      </c>
      <c r="E5036">
        <v>39</v>
      </c>
      <c r="F5036">
        <v>209.93</v>
      </c>
      <c r="G5036" s="1">
        <v>45012</v>
      </c>
      <c r="H5036" t="s">
        <v>28</v>
      </c>
      <c r="I5036" t="s">
        <v>16</v>
      </c>
      <c r="J5036" t="s">
        <v>17</v>
      </c>
    </row>
    <row r="5037" spans="1:10" x14ac:dyDescent="0.25">
      <c r="A5037" t="s">
        <v>8266</v>
      </c>
      <c r="B5037" t="s">
        <v>7253</v>
      </c>
      <c r="C5037" t="s">
        <v>13</v>
      </c>
      <c r="D5037" t="s">
        <v>66</v>
      </c>
      <c r="E5037">
        <v>40</v>
      </c>
      <c r="F5037">
        <v>448.41</v>
      </c>
      <c r="G5037" s="1">
        <v>45173</v>
      </c>
      <c r="H5037" t="s">
        <v>22</v>
      </c>
      <c r="I5037" t="s">
        <v>16</v>
      </c>
    </row>
    <row r="5038" spans="1:10" x14ac:dyDescent="0.25">
      <c r="A5038" t="s">
        <v>8267</v>
      </c>
      <c r="B5038" t="s">
        <v>1794</v>
      </c>
      <c r="C5038" t="s">
        <v>59</v>
      </c>
      <c r="D5038" t="s">
        <v>66</v>
      </c>
      <c r="E5038">
        <v>40</v>
      </c>
      <c r="F5038">
        <v>79.150000000000006</v>
      </c>
      <c r="G5038" s="1">
        <v>45265</v>
      </c>
      <c r="H5038" t="s">
        <v>28</v>
      </c>
      <c r="I5038" t="s">
        <v>16</v>
      </c>
      <c r="J5038" t="s">
        <v>77</v>
      </c>
    </row>
    <row r="5039" spans="1:10" x14ac:dyDescent="0.25">
      <c r="A5039" t="s">
        <v>8268</v>
      </c>
      <c r="B5039" t="s">
        <v>1865</v>
      </c>
      <c r="C5039" t="s">
        <v>31</v>
      </c>
      <c r="D5039" t="s">
        <v>66</v>
      </c>
      <c r="E5039">
        <v>13</v>
      </c>
      <c r="F5039">
        <v>269.66000000000003</v>
      </c>
      <c r="G5039" s="1">
        <v>45215</v>
      </c>
      <c r="H5039" t="s">
        <v>22</v>
      </c>
      <c r="I5039" t="s">
        <v>41</v>
      </c>
      <c r="J5039" t="s">
        <v>77</v>
      </c>
    </row>
    <row r="5040" spans="1:10" x14ac:dyDescent="0.25">
      <c r="A5040" t="s">
        <v>8269</v>
      </c>
      <c r="B5040" t="s">
        <v>8270</v>
      </c>
      <c r="C5040" t="s">
        <v>13</v>
      </c>
      <c r="D5040" t="s">
        <v>66</v>
      </c>
      <c r="E5040">
        <v>23</v>
      </c>
      <c r="F5040">
        <v>141.69</v>
      </c>
      <c r="G5040" s="1">
        <v>45048</v>
      </c>
      <c r="H5040" t="s">
        <v>28</v>
      </c>
      <c r="I5040" t="s">
        <v>16</v>
      </c>
      <c r="J5040" t="s">
        <v>17</v>
      </c>
    </row>
    <row r="5041" spans="1:10" x14ac:dyDescent="0.25">
      <c r="A5041" t="s">
        <v>8271</v>
      </c>
      <c r="B5041" t="s">
        <v>3442</v>
      </c>
      <c r="C5041" t="s">
        <v>26</v>
      </c>
      <c r="D5041" t="s">
        <v>38</v>
      </c>
      <c r="E5041">
        <v>47</v>
      </c>
      <c r="F5041">
        <v>479.05</v>
      </c>
      <c r="G5041" s="1">
        <v>44970</v>
      </c>
      <c r="H5041" t="s">
        <v>28</v>
      </c>
      <c r="I5041" t="s">
        <v>23</v>
      </c>
      <c r="J5041" t="s">
        <v>35</v>
      </c>
    </row>
    <row r="5042" spans="1:10" x14ac:dyDescent="0.25">
      <c r="A5042" t="s">
        <v>8272</v>
      </c>
      <c r="B5042" t="s">
        <v>8273</v>
      </c>
      <c r="C5042" t="s">
        <v>20</v>
      </c>
      <c r="D5042" t="s">
        <v>21</v>
      </c>
      <c r="E5042">
        <v>37</v>
      </c>
      <c r="F5042">
        <v>97.23</v>
      </c>
      <c r="G5042" s="1">
        <v>45256</v>
      </c>
      <c r="H5042" t="s">
        <v>15</v>
      </c>
      <c r="I5042" t="s">
        <v>32</v>
      </c>
      <c r="J5042" t="s">
        <v>45</v>
      </c>
    </row>
    <row r="5043" spans="1:10" x14ac:dyDescent="0.25">
      <c r="A5043" t="s">
        <v>8274</v>
      </c>
      <c r="B5043" t="s">
        <v>4777</v>
      </c>
      <c r="C5043" t="s">
        <v>13</v>
      </c>
      <c r="D5043" t="s">
        <v>44</v>
      </c>
      <c r="E5043">
        <v>4</v>
      </c>
      <c r="F5043">
        <v>123.9</v>
      </c>
      <c r="G5043" s="1">
        <v>45124</v>
      </c>
      <c r="H5043" t="s">
        <v>22</v>
      </c>
      <c r="I5043" t="s">
        <v>41</v>
      </c>
      <c r="J5043" t="s">
        <v>17</v>
      </c>
    </row>
    <row r="5044" spans="1:10" x14ac:dyDescent="0.25">
      <c r="A5044" t="s">
        <v>8275</v>
      </c>
      <c r="B5044" t="s">
        <v>5196</v>
      </c>
      <c r="C5044" t="s">
        <v>13</v>
      </c>
      <c r="D5044" t="s">
        <v>27</v>
      </c>
      <c r="E5044">
        <v>38</v>
      </c>
      <c r="F5044">
        <v>315.77999999999997</v>
      </c>
      <c r="G5044" s="1">
        <v>45133</v>
      </c>
      <c r="H5044" t="s">
        <v>22</v>
      </c>
      <c r="I5044" t="s">
        <v>16</v>
      </c>
      <c r="J5044" t="s">
        <v>45</v>
      </c>
    </row>
    <row r="5045" spans="1:10" x14ac:dyDescent="0.25">
      <c r="A5045" t="s">
        <v>8276</v>
      </c>
      <c r="B5045" t="s">
        <v>1538</v>
      </c>
      <c r="C5045" t="s">
        <v>20</v>
      </c>
      <c r="D5045" t="s">
        <v>66</v>
      </c>
      <c r="E5045">
        <v>24</v>
      </c>
      <c r="F5045">
        <v>184.59</v>
      </c>
      <c r="G5045" s="1">
        <v>44974</v>
      </c>
      <c r="H5045" t="s">
        <v>28</v>
      </c>
      <c r="I5045" t="s">
        <v>32</v>
      </c>
      <c r="J5045" t="s">
        <v>77</v>
      </c>
    </row>
    <row r="5046" spans="1:10" x14ac:dyDescent="0.25">
      <c r="A5046" t="s">
        <v>8277</v>
      </c>
      <c r="B5046" t="s">
        <v>8278</v>
      </c>
      <c r="C5046" t="s">
        <v>13</v>
      </c>
      <c r="D5046" t="s">
        <v>66</v>
      </c>
      <c r="E5046">
        <v>38</v>
      </c>
      <c r="F5046">
        <v>272.87</v>
      </c>
      <c r="G5046" s="1">
        <v>45190</v>
      </c>
      <c r="H5046" t="s">
        <v>28</v>
      </c>
      <c r="I5046" t="s">
        <v>16</v>
      </c>
      <c r="J5046" t="s">
        <v>35</v>
      </c>
    </row>
    <row r="5047" spans="1:10" x14ac:dyDescent="0.25">
      <c r="A5047" t="s">
        <v>8279</v>
      </c>
      <c r="B5047" t="s">
        <v>957</v>
      </c>
      <c r="C5047" t="s">
        <v>31</v>
      </c>
      <c r="D5047" t="s">
        <v>27</v>
      </c>
      <c r="E5047">
        <v>6</v>
      </c>
      <c r="F5047">
        <v>481.75</v>
      </c>
      <c r="G5047" s="1">
        <v>44942</v>
      </c>
      <c r="H5047" t="s">
        <v>15</v>
      </c>
      <c r="I5047" t="s">
        <v>16</v>
      </c>
      <c r="J5047" t="s">
        <v>35</v>
      </c>
    </row>
    <row r="5048" spans="1:10" x14ac:dyDescent="0.25">
      <c r="A5048" t="s">
        <v>8280</v>
      </c>
      <c r="B5048" t="s">
        <v>5424</v>
      </c>
      <c r="C5048" t="s">
        <v>13</v>
      </c>
      <c r="D5048" t="s">
        <v>38</v>
      </c>
      <c r="E5048">
        <v>20</v>
      </c>
      <c r="F5048">
        <v>401.65</v>
      </c>
      <c r="G5048" s="1">
        <v>45184</v>
      </c>
      <c r="H5048" t="s">
        <v>22</v>
      </c>
      <c r="I5048" t="s">
        <v>41</v>
      </c>
      <c r="J5048" t="s">
        <v>45</v>
      </c>
    </row>
    <row r="5049" spans="1:10" x14ac:dyDescent="0.25">
      <c r="A5049" t="s">
        <v>8281</v>
      </c>
      <c r="B5049" t="s">
        <v>8282</v>
      </c>
      <c r="C5049" t="s">
        <v>20</v>
      </c>
      <c r="D5049" t="s">
        <v>27</v>
      </c>
      <c r="E5049">
        <v>36</v>
      </c>
      <c r="F5049">
        <v>360.63</v>
      </c>
      <c r="G5049" s="1">
        <v>45130</v>
      </c>
      <c r="H5049" t="s">
        <v>15</v>
      </c>
      <c r="I5049" t="s">
        <v>41</v>
      </c>
      <c r="J5049" t="s">
        <v>35</v>
      </c>
    </row>
    <row r="5050" spans="1:10" x14ac:dyDescent="0.25">
      <c r="A5050" t="s">
        <v>8283</v>
      </c>
      <c r="B5050" t="s">
        <v>8284</v>
      </c>
      <c r="C5050" t="s">
        <v>31</v>
      </c>
      <c r="D5050" t="s">
        <v>38</v>
      </c>
      <c r="E5050">
        <v>19</v>
      </c>
      <c r="F5050">
        <v>5.94</v>
      </c>
      <c r="G5050" s="1">
        <v>45268</v>
      </c>
      <c r="H5050" t="s">
        <v>28</v>
      </c>
      <c r="I5050" t="s">
        <v>16</v>
      </c>
      <c r="J5050" t="s">
        <v>45</v>
      </c>
    </row>
    <row r="5051" spans="1:10" x14ac:dyDescent="0.25">
      <c r="A5051" t="s">
        <v>8285</v>
      </c>
      <c r="B5051" t="s">
        <v>83</v>
      </c>
      <c r="C5051" t="s">
        <v>59</v>
      </c>
      <c r="D5051" t="s">
        <v>44</v>
      </c>
      <c r="E5051">
        <v>1</v>
      </c>
      <c r="F5051">
        <v>33.049999999999997</v>
      </c>
      <c r="G5051" s="1">
        <v>45241</v>
      </c>
      <c r="H5051" t="s">
        <v>15</v>
      </c>
      <c r="I5051" t="s">
        <v>32</v>
      </c>
      <c r="J5051" t="s">
        <v>45</v>
      </c>
    </row>
    <row r="5052" spans="1:10" x14ac:dyDescent="0.25">
      <c r="A5052" t="s">
        <v>8286</v>
      </c>
      <c r="B5052" t="s">
        <v>8287</v>
      </c>
      <c r="C5052" t="s">
        <v>31</v>
      </c>
      <c r="D5052" t="s">
        <v>14</v>
      </c>
      <c r="E5052">
        <v>9</v>
      </c>
      <c r="F5052">
        <v>140.33000000000001</v>
      </c>
      <c r="G5052" s="1">
        <v>45277</v>
      </c>
      <c r="H5052" t="s">
        <v>22</v>
      </c>
      <c r="I5052" t="s">
        <v>16</v>
      </c>
      <c r="J5052" t="s">
        <v>17</v>
      </c>
    </row>
    <row r="5053" spans="1:10" x14ac:dyDescent="0.25">
      <c r="A5053" t="s">
        <v>8288</v>
      </c>
      <c r="B5053" t="s">
        <v>3273</v>
      </c>
      <c r="C5053" t="s">
        <v>26</v>
      </c>
      <c r="D5053" t="s">
        <v>14</v>
      </c>
      <c r="E5053">
        <v>7</v>
      </c>
      <c r="F5053">
        <v>141.91</v>
      </c>
      <c r="G5053" s="1">
        <v>45043</v>
      </c>
      <c r="H5053" t="s">
        <v>28</v>
      </c>
      <c r="I5053" t="s">
        <v>16</v>
      </c>
      <c r="J5053" t="s">
        <v>17</v>
      </c>
    </row>
    <row r="5054" spans="1:10" x14ac:dyDescent="0.25">
      <c r="A5054" t="s">
        <v>8289</v>
      </c>
      <c r="B5054" t="s">
        <v>7143</v>
      </c>
      <c r="C5054" t="s">
        <v>26</v>
      </c>
      <c r="D5054" t="s">
        <v>56</v>
      </c>
      <c r="E5054">
        <v>18</v>
      </c>
      <c r="F5054">
        <v>191.39</v>
      </c>
      <c r="G5054" s="1">
        <v>45124</v>
      </c>
      <c r="H5054" t="s">
        <v>15</v>
      </c>
      <c r="I5054" t="s">
        <v>32</v>
      </c>
    </row>
    <row r="5055" spans="1:10" x14ac:dyDescent="0.25">
      <c r="A5055" t="s">
        <v>8290</v>
      </c>
      <c r="B5055" t="s">
        <v>213</v>
      </c>
      <c r="C5055" t="s">
        <v>26</v>
      </c>
      <c r="D5055" t="s">
        <v>27</v>
      </c>
      <c r="E5055">
        <v>3</v>
      </c>
      <c r="F5055">
        <v>405.56</v>
      </c>
      <c r="G5055" s="1">
        <v>45158</v>
      </c>
      <c r="H5055" t="s">
        <v>22</v>
      </c>
      <c r="I5055" t="s">
        <v>41</v>
      </c>
    </row>
    <row r="5056" spans="1:10" x14ac:dyDescent="0.25">
      <c r="A5056" t="s">
        <v>8291</v>
      </c>
      <c r="B5056" t="s">
        <v>2222</v>
      </c>
      <c r="C5056" t="s">
        <v>13</v>
      </c>
      <c r="D5056" t="s">
        <v>56</v>
      </c>
      <c r="E5056">
        <v>12</v>
      </c>
      <c r="F5056">
        <v>241.77</v>
      </c>
      <c r="G5056" s="1">
        <v>45185</v>
      </c>
      <c r="H5056" t="s">
        <v>22</v>
      </c>
      <c r="I5056" t="s">
        <v>23</v>
      </c>
      <c r="J5056" t="s">
        <v>77</v>
      </c>
    </row>
    <row r="5057" spans="1:10" x14ac:dyDescent="0.25">
      <c r="A5057" t="s">
        <v>8292</v>
      </c>
      <c r="B5057" t="s">
        <v>8293</v>
      </c>
      <c r="C5057" t="s">
        <v>26</v>
      </c>
      <c r="D5057" t="s">
        <v>44</v>
      </c>
      <c r="E5057">
        <v>19</v>
      </c>
      <c r="F5057">
        <v>79.17</v>
      </c>
      <c r="G5057" s="1">
        <v>45063</v>
      </c>
      <c r="H5057" t="s">
        <v>22</v>
      </c>
      <c r="I5057" t="s">
        <v>23</v>
      </c>
      <c r="J5057" t="s">
        <v>45</v>
      </c>
    </row>
    <row r="5058" spans="1:10" x14ac:dyDescent="0.25">
      <c r="A5058" t="s">
        <v>8294</v>
      </c>
      <c r="B5058" t="s">
        <v>348</v>
      </c>
      <c r="C5058" t="s">
        <v>13</v>
      </c>
      <c r="D5058" t="s">
        <v>66</v>
      </c>
      <c r="E5058">
        <v>39</v>
      </c>
      <c r="F5058">
        <v>464.55</v>
      </c>
      <c r="G5058" s="1">
        <v>45078</v>
      </c>
      <c r="H5058" t="s">
        <v>28</v>
      </c>
      <c r="I5058" t="s">
        <v>41</v>
      </c>
    </row>
    <row r="5059" spans="1:10" x14ac:dyDescent="0.25">
      <c r="A5059" t="s">
        <v>8295</v>
      </c>
      <c r="B5059" t="s">
        <v>8296</v>
      </c>
      <c r="C5059" t="s">
        <v>31</v>
      </c>
      <c r="D5059" t="s">
        <v>66</v>
      </c>
      <c r="E5059">
        <v>22</v>
      </c>
      <c r="F5059">
        <v>249.61</v>
      </c>
      <c r="G5059" s="1">
        <v>45240</v>
      </c>
      <c r="H5059" t="s">
        <v>22</v>
      </c>
      <c r="I5059" t="s">
        <v>23</v>
      </c>
      <c r="J5059" t="s">
        <v>35</v>
      </c>
    </row>
    <row r="5060" spans="1:10" x14ac:dyDescent="0.25">
      <c r="A5060" t="s">
        <v>8297</v>
      </c>
      <c r="B5060" t="s">
        <v>8298</v>
      </c>
      <c r="C5060" t="s">
        <v>59</v>
      </c>
      <c r="D5060" t="s">
        <v>66</v>
      </c>
      <c r="E5060">
        <v>10</v>
      </c>
      <c r="F5060">
        <v>372.59</v>
      </c>
      <c r="G5060" s="1">
        <v>45130</v>
      </c>
      <c r="H5060" t="s">
        <v>15</v>
      </c>
      <c r="I5060" t="s">
        <v>16</v>
      </c>
      <c r="J5060" t="s">
        <v>17</v>
      </c>
    </row>
    <row r="5061" spans="1:10" x14ac:dyDescent="0.25">
      <c r="A5061" t="s">
        <v>8299</v>
      </c>
      <c r="B5061" t="s">
        <v>8300</v>
      </c>
      <c r="C5061" t="s">
        <v>20</v>
      </c>
      <c r="D5061" t="s">
        <v>66</v>
      </c>
      <c r="E5061">
        <v>11</v>
      </c>
      <c r="F5061">
        <v>486.96</v>
      </c>
      <c r="G5061" s="1">
        <v>45017</v>
      </c>
      <c r="H5061" t="s">
        <v>28</v>
      </c>
      <c r="I5061" t="s">
        <v>16</v>
      </c>
    </row>
    <row r="5062" spans="1:10" x14ac:dyDescent="0.25">
      <c r="A5062" t="s">
        <v>8301</v>
      </c>
      <c r="B5062" t="s">
        <v>8302</v>
      </c>
      <c r="C5062" t="s">
        <v>31</v>
      </c>
      <c r="D5062" t="s">
        <v>14</v>
      </c>
      <c r="E5062">
        <v>31</v>
      </c>
      <c r="F5062">
        <v>426.94</v>
      </c>
      <c r="G5062" s="1">
        <v>44937</v>
      </c>
      <c r="H5062" t="s">
        <v>28</v>
      </c>
      <c r="I5062" t="s">
        <v>32</v>
      </c>
      <c r="J5062" t="s">
        <v>45</v>
      </c>
    </row>
    <row r="5063" spans="1:10" x14ac:dyDescent="0.25">
      <c r="A5063" t="s">
        <v>8303</v>
      </c>
      <c r="B5063" t="s">
        <v>8304</v>
      </c>
      <c r="C5063" t="s">
        <v>26</v>
      </c>
      <c r="D5063" t="s">
        <v>21</v>
      </c>
      <c r="E5063">
        <v>12</v>
      </c>
      <c r="F5063">
        <v>266.93</v>
      </c>
      <c r="G5063" s="1">
        <v>45035</v>
      </c>
      <c r="H5063" t="s">
        <v>15</v>
      </c>
      <c r="I5063" t="s">
        <v>23</v>
      </c>
      <c r="J5063" t="s">
        <v>77</v>
      </c>
    </row>
    <row r="5064" spans="1:10" x14ac:dyDescent="0.25">
      <c r="A5064" t="s">
        <v>8305</v>
      </c>
      <c r="B5064" t="s">
        <v>8306</v>
      </c>
      <c r="C5064" t="s">
        <v>26</v>
      </c>
      <c r="D5064" t="s">
        <v>66</v>
      </c>
      <c r="E5064">
        <v>28</v>
      </c>
      <c r="F5064">
        <v>294.49</v>
      </c>
      <c r="G5064" s="1">
        <v>45060</v>
      </c>
      <c r="H5064" t="s">
        <v>15</v>
      </c>
      <c r="I5064" t="s">
        <v>16</v>
      </c>
      <c r="J5064" t="s">
        <v>45</v>
      </c>
    </row>
    <row r="5065" spans="1:10" x14ac:dyDescent="0.25">
      <c r="A5065" t="s">
        <v>8307</v>
      </c>
      <c r="B5065" t="s">
        <v>8308</v>
      </c>
      <c r="C5065" t="s">
        <v>59</v>
      </c>
      <c r="D5065" t="s">
        <v>21</v>
      </c>
      <c r="E5065">
        <v>19</v>
      </c>
      <c r="F5065">
        <v>443.28</v>
      </c>
      <c r="G5065" s="1">
        <v>44975</v>
      </c>
      <c r="H5065" t="s">
        <v>28</v>
      </c>
      <c r="I5065" t="s">
        <v>32</v>
      </c>
      <c r="J5065" t="s">
        <v>45</v>
      </c>
    </row>
    <row r="5066" spans="1:10" x14ac:dyDescent="0.25">
      <c r="A5066" t="s">
        <v>8309</v>
      </c>
      <c r="B5066" t="s">
        <v>3693</v>
      </c>
      <c r="C5066" t="s">
        <v>31</v>
      </c>
      <c r="D5066" t="s">
        <v>56</v>
      </c>
      <c r="E5066">
        <v>6</v>
      </c>
      <c r="F5066">
        <v>62.16</v>
      </c>
      <c r="G5066" s="1">
        <v>45255</v>
      </c>
      <c r="H5066" t="s">
        <v>22</v>
      </c>
      <c r="I5066" t="s">
        <v>16</v>
      </c>
      <c r="J5066" t="s">
        <v>17</v>
      </c>
    </row>
    <row r="5067" spans="1:10" x14ac:dyDescent="0.25">
      <c r="A5067" t="s">
        <v>8310</v>
      </c>
      <c r="B5067" t="s">
        <v>8311</v>
      </c>
      <c r="C5067" t="s">
        <v>13</v>
      </c>
      <c r="D5067" t="s">
        <v>14</v>
      </c>
      <c r="E5067">
        <v>28</v>
      </c>
      <c r="F5067">
        <v>452.22</v>
      </c>
      <c r="G5067" s="1">
        <v>45153</v>
      </c>
      <c r="H5067" t="s">
        <v>22</v>
      </c>
      <c r="I5067" t="s">
        <v>32</v>
      </c>
      <c r="J5067" t="s">
        <v>17</v>
      </c>
    </row>
    <row r="5068" spans="1:10" x14ac:dyDescent="0.25">
      <c r="A5068" t="s">
        <v>8312</v>
      </c>
      <c r="B5068" t="s">
        <v>8313</v>
      </c>
      <c r="C5068" t="s">
        <v>31</v>
      </c>
      <c r="D5068" t="s">
        <v>44</v>
      </c>
      <c r="E5068">
        <v>28</v>
      </c>
      <c r="F5068">
        <v>440</v>
      </c>
      <c r="G5068" s="1">
        <v>45196</v>
      </c>
      <c r="H5068" t="s">
        <v>15</v>
      </c>
      <c r="I5068" t="s">
        <v>23</v>
      </c>
      <c r="J5068" t="s">
        <v>35</v>
      </c>
    </row>
    <row r="5069" spans="1:10" x14ac:dyDescent="0.25">
      <c r="A5069" t="s">
        <v>8314</v>
      </c>
      <c r="B5069" t="s">
        <v>2270</v>
      </c>
      <c r="C5069" t="s">
        <v>20</v>
      </c>
      <c r="D5069" t="s">
        <v>66</v>
      </c>
      <c r="E5069">
        <v>33</v>
      </c>
      <c r="F5069">
        <v>367.21</v>
      </c>
      <c r="G5069" s="1">
        <v>44971</v>
      </c>
      <c r="H5069" t="s">
        <v>22</v>
      </c>
      <c r="I5069" t="s">
        <v>41</v>
      </c>
      <c r="J5069" t="s">
        <v>77</v>
      </c>
    </row>
    <row r="5070" spans="1:10" x14ac:dyDescent="0.25">
      <c r="A5070" t="s">
        <v>8315</v>
      </c>
      <c r="B5070" t="s">
        <v>8316</v>
      </c>
      <c r="C5070" t="s">
        <v>13</v>
      </c>
      <c r="D5070" t="s">
        <v>14</v>
      </c>
      <c r="E5070">
        <v>7</v>
      </c>
      <c r="F5070">
        <v>110.62</v>
      </c>
      <c r="G5070" s="1">
        <v>45146</v>
      </c>
      <c r="H5070" t="s">
        <v>28</v>
      </c>
      <c r="I5070" t="s">
        <v>16</v>
      </c>
      <c r="J5070" t="s">
        <v>17</v>
      </c>
    </row>
    <row r="5071" spans="1:10" x14ac:dyDescent="0.25">
      <c r="A5071" t="s">
        <v>8317</v>
      </c>
      <c r="B5071" t="s">
        <v>4694</v>
      </c>
      <c r="C5071" t="s">
        <v>13</v>
      </c>
      <c r="D5071" t="s">
        <v>56</v>
      </c>
      <c r="E5071">
        <v>1</v>
      </c>
      <c r="F5071">
        <v>430.89</v>
      </c>
      <c r="G5071" s="1">
        <v>45140</v>
      </c>
      <c r="H5071" t="s">
        <v>22</v>
      </c>
      <c r="I5071" t="s">
        <v>16</v>
      </c>
      <c r="J5071" t="s">
        <v>77</v>
      </c>
    </row>
    <row r="5072" spans="1:10" x14ac:dyDescent="0.25">
      <c r="A5072" t="s">
        <v>8318</v>
      </c>
      <c r="B5072" t="s">
        <v>8319</v>
      </c>
      <c r="C5072" t="s">
        <v>59</v>
      </c>
      <c r="D5072" t="s">
        <v>56</v>
      </c>
      <c r="E5072">
        <v>50</v>
      </c>
      <c r="F5072">
        <v>300.87</v>
      </c>
      <c r="G5072" s="1">
        <v>45142</v>
      </c>
      <c r="H5072" t="s">
        <v>15</v>
      </c>
      <c r="I5072" t="s">
        <v>23</v>
      </c>
      <c r="J5072" t="s">
        <v>17</v>
      </c>
    </row>
    <row r="5073" spans="1:10" x14ac:dyDescent="0.25">
      <c r="A5073" t="s">
        <v>8320</v>
      </c>
      <c r="B5073" t="s">
        <v>4401</v>
      </c>
      <c r="C5073" t="s">
        <v>31</v>
      </c>
      <c r="D5073" t="s">
        <v>14</v>
      </c>
      <c r="E5073">
        <v>50</v>
      </c>
      <c r="F5073">
        <v>350.88</v>
      </c>
      <c r="G5073" s="1">
        <v>44972</v>
      </c>
      <c r="H5073" t="s">
        <v>28</v>
      </c>
      <c r="I5073" t="s">
        <v>32</v>
      </c>
      <c r="J5073" t="s">
        <v>35</v>
      </c>
    </row>
    <row r="5074" spans="1:10" x14ac:dyDescent="0.25">
      <c r="A5074" t="s">
        <v>8321</v>
      </c>
      <c r="B5074" t="s">
        <v>589</v>
      </c>
      <c r="C5074" t="s">
        <v>26</v>
      </c>
      <c r="D5074" t="s">
        <v>56</v>
      </c>
      <c r="E5074">
        <v>40</v>
      </c>
      <c r="F5074">
        <v>412.54</v>
      </c>
      <c r="G5074" s="1">
        <v>45082</v>
      </c>
      <c r="H5074" t="s">
        <v>28</v>
      </c>
      <c r="I5074" t="s">
        <v>23</v>
      </c>
    </row>
    <row r="5075" spans="1:10" x14ac:dyDescent="0.25">
      <c r="A5075" t="s">
        <v>8322</v>
      </c>
      <c r="B5075" t="s">
        <v>8323</v>
      </c>
      <c r="C5075" t="s">
        <v>20</v>
      </c>
      <c r="D5075" t="s">
        <v>56</v>
      </c>
      <c r="E5075">
        <v>18</v>
      </c>
      <c r="F5075">
        <v>233.69</v>
      </c>
      <c r="G5075" s="1">
        <v>45066</v>
      </c>
      <c r="H5075" t="s">
        <v>15</v>
      </c>
      <c r="I5075" t="s">
        <v>32</v>
      </c>
    </row>
    <row r="5076" spans="1:10" x14ac:dyDescent="0.25">
      <c r="A5076" t="s">
        <v>8324</v>
      </c>
      <c r="B5076" t="s">
        <v>959</v>
      </c>
      <c r="C5076" t="s">
        <v>26</v>
      </c>
      <c r="D5076" t="s">
        <v>38</v>
      </c>
      <c r="E5076">
        <v>38</v>
      </c>
      <c r="F5076">
        <v>429.73</v>
      </c>
      <c r="G5076" s="1">
        <v>45239</v>
      </c>
      <c r="H5076" t="s">
        <v>28</v>
      </c>
      <c r="I5076" t="s">
        <v>41</v>
      </c>
      <c r="J5076" t="s">
        <v>17</v>
      </c>
    </row>
    <row r="5077" spans="1:10" x14ac:dyDescent="0.25">
      <c r="A5077" t="s">
        <v>8325</v>
      </c>
      <c r="B5077" t="s">
        <v>247</v>
      </c>
      <c r="C5077" t="s">
        <v>20</v>
      </c>
      <c r="D5077" t="s">
        <v>21</v>
      </c>
      <c r="E5077">
        <v>22</v>
      </c>
      <c r="F5077">
        <v>392.5</v>
      </c>
      <c r="G5077" s="1">
        <v>45176</v>
      </c>
      <c r="H5077" t="s">
        <v>22</v>
      </c>
      <c r="I5077" t="s">
        <v>23</v>
      </c>
      <c r="J5077" t="s">
        <v>17</v>
      </c>
    </row>
    <row r="5078" spans="1:10" x14ac:dyDescent="0.25">
      <c r="A5078" t="s">
        <v>8326</v>
      </c>
      <c r="B5078" t="s">
        <v>3179</v>
      </c>
      <c r="C5078" t="s">
        <v>20</v>
      </c>
      <c r="D5078" t="s">
        <v>27</v>
      </c>
      <c r="E5078">
        <v>43</v>
      </c>
      <c r="F5078">
        <v>215.44</v>
      </c>
      <c r="G5078" s="1">
        <v>45221</v>
      </c>
      <c r="H5078" t="s">
        <v>28</v>
      </c>
      <c r="I5078" t="s">
        <v>16</v>
      </c>
      <c r="J5078" t="s">
        <v>17</v>
      </c>
    </row>
    <row r="5079" spans="1:10" x14ac:dyDescent="0.25">
      <c r="A5079" t="s">
        <v>8327</v>
      </c>
      <c r="B5079" t="s">
        <v>8328</v>
      </c>
      <c r="C5079" t="s">
        <v>26</v>
      </c>
      <c r="D5079" t="s">
        <v>21</v>
      </c>
      <c r="E5079">
        <v>43</v>
      </c>
      <c r="F5079">
        <v>424.97</v>
      </c>
      <c r="G5079" s="1">
        <v>45098</v>
      </c>
      <c r="H5079" t="s">
        <v>22</v>
      </c>
      <c r="I5079" t="s">
        <v>32</v>
      </c>
      <c r="J5079" t="s">
        <v>77</v>
      </c>
    </row>
    <row r="5080" spans="1:10" x14ac:dyDescent="0.25">
      <c r="A5080" t="s">
        <v>8329</v>
      </c>
      <c r="B5080" t="s">
        <v>6082</v>
      </c>
      <c r="C5080" t="s">
        <v>20</v>
      </c>
      <c r="D5080" t="s">
        <v>44</v>
      </c>
      <c r="E5080">
        <v>46</v>
      </c>
      <c r="F5080">
        <v>297.57</v>
      </c>
      <c r="G5080" s="1">
        <v>44981</v>
      </c>
      <c r="H5080" t="s">
        <v>22</v>
      </c>
      <c r="I5080" t="s">
        <v>23</v>
      </c>
      <c r="J5080" t="s">
        <v>35</v>
      </c>
    </row>
    <row r="5081" spans="1:10" x14ac:dyDescent="0.25">
      <c r="A5081" t="s">
        <v>8330</v>
      </c>
      <c r="B5081" t="s">
        <v>8331</v>
      </c>
      <c r="C5081" t="s">
        <v>26</v>
      </c>
      <c r="D5081" t="s">
        <v>27</v>
      </c>
      <c r="E5081">
        <v>44</v>
      </c>
      <c r="F5081">
        <v>79.03</v>
      </c>
      <c r="G5081" s="1">
        <v>45153</v>
      </c>
      <c r="H5081" t="s">
        <v>22</v>
      </c>
      <c r="I5081" t="s">
        <v>32</v>
      </c>
      <c r="J5081" t="s">
        <v>17</v>
      </c>
    </row>
    <row r="5082" spans="1:10" x14ac:dyDescent="0.25">
      <c r="A5082" t="s">
        <v>8332</v>
      </c>
      <c r="B5082" t="s">
        <v>47</v>
      </c>
      <c r="C5082" t="s">
        <v>59</v>
      </c>
      <c r="D5082" t="s">
        <v>44</v>
      </c>
      <c r="E5082">
        <v>7</v>
      </c>
      <c r="F5082">
        <v>107.68</v>
      </c>
      <c r="G5082" s="1">
        <v>45094</v>
      </c>
      <c r="H5082" t="s">
        <v>22</v>
      </c>
      <c r="I5082" t="s">
        <v>16</v>
      </c>
    </row>
    <row r="5083" spans="1:10" x14ac:dyDescent="0.25">
      <c r="A5083" t="s">
        <v>8333</v>
      </c>
      <c r="B5083" t="s">
        <v>5170</v>
      </c>
      <c r="C5083" t="s">
        <v>13</v>
      </c>
      <c r="D5083" t="s">
        <v>38</v>
      </c>
      <c r="E5083">
        <v>15</v>
      </c>
      <c r="F5083">
        <v>38.26</v>
      </c>
      <c r="G5083" s="1">
        <v>45124</v>
      </c>
      <c r="H5083" t="s">
        <v>22</v>
      </c>
      <c r="I5083" t="s">
        <v>41</v>
      </c>
      <c r="J5083" t="s">
        <v>17</v>
      </c>
    </row>
    <row r="5084" spans="1:10" x14ac:dyDescent="0.25">
      <c r="A5084" t="s">
        <v>8334</v>
      </c>
      <c r="B5084" t="s">
        <v>8335</v>
      </c>
      <c r="C5084" t="s">
        <v>59</v>
      </c>
      <c r="D5084" t="s">
        <v>38</v>
      </c>
      <c r="E5084">
        <v>37</v>
      </c>
      <c r="F5084">
        <v>358.71</v>
      </c>
      <c r="G5084" s="1">
        <v>45277</v>
      </c>
      <c r="H5084" t="s">
        <v>15</v>
      </c>
      <c r="I5084" t="s">
        <v>16</v>
      </c>
      <c r="J5084" t="s">
        <v>77</v>
      </c>
    </row>
    <row r="5085" spans="1:10" x14ac:dyDescent="0.25">
      <c r="A5085" t="s">
        <v>8336</v>
      </c>
      <c r="B5085" t="s">
        <v>2977</v>
      </c>
      <c r="C5085" t="s">
        <v>20</v>
      </c>
      <c r="D5085" t="s">
        <v>21</v>
      </c>
      <c r="E5085">
        <v>2</v>
      </c>
      <c r="F5085">
        <v>217.19</v>
      </c>
      <c r="G5085" s="1">
        <v>45108</v>
      </c>
      <c r="H5085" t="s">
        <v>15</v>
      </c>
      <c r="I5085" t="s">
        <v>32</v>
      </c>
    </row>
    <row r="5086" spans="1:10" x14ac:dyDescent="0.25">
      <c r="A5086" t="s">
        <v>8337</v>
      </c>
      <c r="B5086" t="s">
        <v>8338</v>
      </c>
      <c r="C5086" t="s">
        <v>26</v>
      </c>
      <c r="D5086" t="s">
        <v>56</v>
      </c>
      <c r="E5086">
        <v>12</v>
      </c>
      <c r="F5086">
        <v>368.79</v>
      </c>
      <c r="G5086" s="1">
        <v>45140</v>
      </c>
      <c r="H5086" t="s">
        <v>22</v>
      </c>
      <c r="I5086" t="s">
        <v>32</v>
      </c>
    </row>
    <row r="5087" spans="1:10" x14ac:dyDescent="0.25">
      <c r="A5087" t="s">
        <v>8339</v>
      </c>
      <c r="B5087" t="s">
        <v>8340</v>
      </c>
      <c r="C5087" t="s">
        <v>31</v>
      </c>
      <c r="D5087" t="s">
        <v>66</v>
      </c>
      <c r="E5087">
        <v>50</v>
      </c>
      <c r="F5087">
        <v>297.93</v>
      </c>
      <c r="G5087" s="1">
        <v>45048</v>
      </c>
      <c r="H5087" t="s">
        <v>15</v>
      </c>
      <c r="I5087" t="s">
        <v>23</v>
      </c>
      <c r="J5087" t="s">
        <v>17</v>
      </c>
    </row>
    <row r="5088" spans="1:10" x14ac:dyDescent="0.25">
      <c r="A5088" t="s">
        <v>8341</v>
      </c>
      <c r="B5088" t="s">
        <v>8342</v>
      </c>
      <c r="C5088" t="s">
        <v>20</v>
      </c>
      <c r="D5088" t="s">
        <v>38</v>
      </c>
      <c r="E5088">
        <v>36</v>
      </c>
      <c r="F5088">
        <v>59.54</v>
      </c>
      <c r="G5088" s="1">
        <v>45214</v>
      </c>
      <c r="H5088" t="s">
        <v>15</v>
      </c>
      <c r="I5088" t="s">
        <v>32</v>
      </c>
      <c r="J5088" t="s">
        <v>45</v>
      </c>
    </row>
    <row r="5089" spans="1:10" x14ac:dyDescent="0.25">
      <c r="A5089" t="s">
        <v>8343</v>
      </c>
      <c r="B5089" t="s">
        <v>8344</v>
      </c>
      <c r="C5089" t="s">
        <v>31</v>
      </c>
      <c r="D5089" t="s">
        <v>66</v>
      </c>
      <c r="E5089">
        <v>46</v>
      </c>
      <c r="F5089">
        <v>33.75</v>
      </c>
      <c r="G5089" s="1">
        <v>44959</v>
      </c>
      <c r="H5089" t="s">
        <v>22</v>
      </c>
      <c r="I5089" t="s">
        <v>41</v>
      </c>
      <c r="J5089" t="s">
        <v>35</v>
      </c>
    </row>
    <row r="5090" spans="1:10" x14ac:dyDescent="0.25">
      <c r="A5090" t="s">
        <v>8345</v>
      </c>
      <c r="B5090" t="s">
        <v>1830</v>
      </c>
      <c r="C5090" t="s">
        <v>20</v>
      </c>
      <c r="D5090" t="s">
        <v>56</v>
      </c>
      <c r="E5090">
        <v>47</v>
      </c>
      <c r="F5090">
        <v>280.35000000000002</v>
      </c>
      <c r="G5090" s="1">
        <v>45273</v>
      </c>
      <c r="H5090" t="s">
        <v>28</v>
      </c>
      <c r="I5090" t="s">
        <v>23</v>
      </c>
      <c r="J5090" t="s">
        <v>45</v>
      </c>
    </row>
    <row r="5091" spans="1:10" x14ac:dyDescent="0.25">
      <c r="A5091" t="s">
        <v>8346</v>
      </c>
      <c r="B5091" t="s">
        <v>247</v>
      </c>
      <c r="C5091" t="s">
        <v>31</v>
      </c>
      <c r="D5091" t="s">
        <v>27</v>
      </c>
      <c r="E5091">
        <v>39</v>
      </c>
      <c r="F5091">
        <v>326.60000000000002</v>
      </c>
      <c r="G5091" s="1">
        <v>44939</v>
      </c>
      <c r="H5091" t="s">
        <v>28</v>
      </c>
      <c r="I5091" t="s">
        <v>16</v>
      </c>
      <c r="J5091" t="s">
        <v>17</v>
      </c>
    </row>
    <row r="5092" spans="1:10" x14ac:dyDescent="0.25">
      <c r="A5092" t="s">
        <v>8347</v>
      </c>
      <c r="B5092" t="s">
        <v>8348</v>
      </c>
      <c r="C5092" t="s">
        <v>26</v>
      </c>
      <c r="D5092" t="s">
        <v>66</v>
      </c>
      <c r="E5092">
        <v>41</v>
      </c>
      <c r="F5092">
        <v>389.61</v>
      </c>
      <c r="G5092" s="1">
        <v>45123</v>
      </c>
      <c r="H5092" t="s">
        <v>22</v>
      </c>
      <c r="I5092" t="s">
        <v>23</v>
      </c>
      <c r="J5092" t="s">
        <v>35</v>
      </c>
    </row>
    <row r="5093" spans="1:10" x14ac:dyDescent="0.25">
      <c r="A5093" t="s">
        <v>8349</v>
      </c>
      <c r="B5093" t="s">
        <v>2981</v>
      </c>
      <c r="C5093" t="s">
        <v>59</v>
      </c>
      <c r="D5093" t="s">
        <v>21</v>
      </c>
      <c r="E5093">
        <v>28</v>
      </c>
      <c r="F5093">
        <v>47.85</v>
      </c>
      <c r="G5093" s="1">
        <v>44935</v>
      </c>
      <c r="H5093" t="s">
        <v>22</v>
      </c>
      <c r="I5093" t="s">
        <v>32</v>
      </c>
      <c r="J5093" t="s">
        <v>17</v>
      </c>
    </row>
    <row r="5094" spans="1:10" x14ac:dyDescent="0.25">
      <c r="A5094" t="s">
        <v>8350</v>
      </c>
      <c r="B5094" t="s">
        <v>7599</v>
      </c>
      <c r="C5094" t="s">
        <v>26</v>
      </c>
      <c r="D5094" t="s">
        <v>14</v>
      </c>
      <c r="E5094">
        <v>23</v>
      </c>
      <c r="F5094">
        <v>384.28</v>
      </c>
      <c r="G5094" s="1">
        <v>45133</v>
      </c>
      <c r="H5094" t="s">
        <v>15</v>
      </c>
      <c r="I5094" t="s">
        <v>16</v>
      </c>
      <c r="J5094" t="s">
        <v>17</v>
      </c>
    </row>
    <row r="5095" spans="1:10" x14ac:dyDescent="0.25">
      <c r="A5095" t="s">
        <v>8351</v>
      </c>
      <c r="B5095" t="s">
        <v>309</v>
      </c>
      <c r="C5095" t="s">
        <v>26</v>
      </c>
      <c r="D5095" t="s">
        <v>44</v>
      </c>
      <c r="E5095">
        <v>16</v>
      </c>
      <c r="F5095">
        <v>205.81</v>
      </c>
      <c r="G5095" s="1">
        <v>45067</v>
      </c>
      <c r="H5095" t="s">
        <v>15</v>
      </c>
      <c r="I5095" t="s">
        <v>41</v>
      </c>
    </row>
    <row r="5096" spans="1:10" x14ac:dyDescent="0.25">
      <c r="A5096" t="s">
        <v>8352</v>
      </c>
      <c r="B5096" t="s">
        <v>8353</v>
      </c>
      <c r="C5096" t="s">
        <v>13</v>
      </c>
      <c r="D5096" t="s">
        <v>27</v>
      </c>
      <c r="E5096">
        <v>38</v>
      </c>
      <c r="F5096">
        <v>201.2</v>
      </c>
      <c r="G5096" s="1">
        <v>45192</v>
      </c>
      <c r="H5096" t="s">
        <v>22</v>
      </c>
      <c r="I5096" t="s">
        <v>41</v>
      </c>
      <c r="J5096" t="s">
        <v>77</v>
      </c>
    </row>
    <row r="5097" spans="1:10" x14ac:dyDescent="0.25">
      <c r="A5097" t="s">
        <v>8354</v>
      </c>
      <c r="B5097" t="s">
        <v>3010</v>
      </c>
      <c r="C5097" t="s">
        <v>59</v>
      </c>
      <c r="D5097" t="s">
        <v>38</v>
      </c>
      <c r="E5097">
        <v>4</v>
      </c>
      <c r="F5097">
        <v>230.18</v>
      </c>
      <c r="G5097" s="1">
        <v>45059</v>
      </c>
      <c r="H5097" t="s">
        <v>15</v>
      </c>
      <c r="I5097" t="s">
        <v>16</v>
      </c>
      <c r="J5097" t="s">
        <v>35</v>
      </c>
    </row>
    <row r="5098" spans="1:10" x14ac:dyDescent="0.25">
      <c r="A5098" t="s">
        <v>8355</v>
      </c>
      <c r="B5098" t="s">
        <v>8356</v>
      </c>
      <c r="C5098" t="s">
        <v>59</v>
      </c>
      <c r="D5098" t="s">
        <v>66</v>
      </c>
      <c r="E5098">
        <v>17</v>
      </c>
      <c r="F5098">
        <v>73.31</v>
      </c>
      <c r="G5098" s="1">
        <v>45112</v>
      </c>
      <c r="H5098" t="s">
        <v>28</v>
      </c>
      <c r="I5098" t="s">
        <v>32</v>
      </c>
      <c r="J5098" t="s">
        <v>17</v>
      </c>
    </row>
    <row r="5099" spans="1:10" x14ac:dyDescent="0.25">
      <c r="A5099" t="s">
        <v>8357</v>
      </c>
      <c r="B5099" t="s">
        <v>1210</v>
      </c>
      <c r="C5099" t="s">
        <v>31</v>
      </c>
      <c r="D5099" t="s">
        <v>14</v>
      </c>
      <c r="E5099">
        <v>38</v>
      </c>
      <c r="F5099">
        <v>435.7</v>
      </c>
      <c r="G5099" s="1">
        <v>45267</v>
      </c>
      <c r="H5099" t="s">
        <v>15</v>
      </c>
      <c r="I5099" t="s">
        <v>23</v>
      </c>
      <c r="J5099" t="s">
        <v>17</v>
      </c>
    </row>
    <row r="5100" spans="1:10" x14ac:dyDescent="0.25">
      <c r="A5100" t="s">
        <v>8358</v>
      </c>
      <c r="B5100" t="s">
        <v>1488</v>
      </c>
      <c r="C5100" t="s">
        <v>59</v>
      </c>
      <c r="D5100" t="s">
        <v>66</v>
      </c>
      <c r="E5100">
        <v>47</v>
      </c>
      <c r="F5100">
        <v>474.75</v>
      </c>
      <c r="G5100" s="1">
        <v>45149</v>
      </c>
      <c r="H5100" t="s">
        <v>15</v>
      </c>
      <c r="I5100" t="s">
        <v>41</v>
      </c>
      <c r="J5100" t="s">
        <v>77</v>
      </c>
    </row>
    <row r="5101" spans="1:10" x14ac:dyDescent="0.25">
      <c r="A5101" t="s">
        <v>8359</v>
      </c>
      <c r="B5101" t="s">
        <v>441</v>
      </c>
      <c r="C5101" t="s">
        <v>20</v>
      </c>
      <c r="D5101" t="s">
        <v>27</v>
      </c>
      <c r="E5101">
        <v>43</v>
      </c>
      <c r="F5101">
        <v>174.27</v>
      </c>
      <c r="G5101" s="1">
        <v>45004</v>
      </c>
      <c r="H5101" t="s">
        <v>28</v>
      </c>
      <c r="I5101" t="s">
        <v>16</v>
      </c>
      <c r="J5101" t="s">
        <v>35</v>
      </c>
    </row>
    <row r="5102" spans="1:10" x14ac:dyDescent="0.25">
      <c r="A5102" t="s">
        <v>8360</v>
      </c>
      <c r="B5102" t="s">
        <v>4554</v>
      </c>
      <c r="C5102" t="s">
        <v>59</v>
      </c>
      <c r="D5102" t="s">
        <v>56</v>
      </c>
      <c r="E5102">
        <v>18</v>
      </c>
      <c r="F5102">
        <v>391.05</v>
      </c>
      <c r="G5102" s="1">
        <v>45283</v>
      </c>
      <c r="H5102" t="s">
        <v>15</v>
      </c>
      <c r="I5102" t="s">
        <v>16</v>
      </c>
      <c r="J5102" t="s">
        <v>35</v>
      </c>
    </row>
    <row r="5103" spans="1:10" x14ac:dyDescent="0.25">
      <c r="A5103" t="s">
        <v>8361</v>
      </c>
      <c r="B5103" t="s">
        <v>8362</v>
      </c>
      <c r="C5103" t="s">
        <v>59</v>
      </c>
      <c r="D5103" t="s">
        <v>66</v>
      </c>
      <c r="E5103">
        <v>6</v>
      </c>
      <c r="F5103">
        <v>466.21</v>
      </c>
      <c r="G5103" s="1">
        <v>45203</v>
      </c>
      <c r="H5103" t="s">
        <v>28</v>
      </c>
      <c r="I5103" t="s">
        <v>41</v>
      </c>
    </row>
    <row r="5104" spans="1:10" x14ac:dyDescent="0.25">
      <c r="A5104" t="s">
        <v>8363</v>
      </c>
      <c r="B5104" t="s">
        <v>8364</v>
      </c>
      <c r="C5104" t="s">
        <v>31</v>
      </c>
      <c r="D5104" t="s">
        <v>14</v>
      </c>
      <c r="E5104">
        <v>15</v>
      </c>
      <c r="F5104">
        <v>22.46</v>
      </c>
      <c r="G5104" s="1">
        <v>44938</v>
      </c>
      <c r="H5104" t="s">
        <v>22</v>
      </c>
      <c r="I5104" t="s">
        <v>32</v>
      </c>
    </row>
    <row r="5105" spans="1:10" x14ac:dyDescent="0.25">
      <c r="A5105" t="s">
        <v>8365</v>
      </c>
      <c r="B5105" t="s">
        <v>3152</v>
      </c>
      <c r="C5105" t="s">
        <v>20</v>
      </c>
      <c r="D5105" t="s">
        <v>56</v>
      </c>
      <c r="E5105">
        <v>14</v>
      </c>
      <c r="F5105">
        <v>271.45999999999998</v>
      </c>
      <c r="G5105" s="1">
        <v>45153</v>
      </c>
      <c r="H5105" t="s">
        <v>28</v>
      </c>
      <c r="I5105" t="s">
        <v>23</v>
      </c>
      <c r="J5105" t="s">
        <v>35</v>
      </c>
    </row>
    <row r="5106" spans="1:10" x14ac:dyDescent="0.25">
      <c r="A5106" t="s">
        <v>8366</v>
      </c>
      <c r="B5106" t="s">
        <v>1202</v>
      </c>
      <c r="C5106" t="s">
        <v>31</v>
      </c>
      <c r="D5106" t="s">
        <v>56</v>
      </c>
      <c r="E5106">
        <v>27</v>
      </c>
      <c r="F5106">
        <v>290.14999999999998</v>
      </c>
      <c r="G5106" s="1">
        <v>45083</v>
      </c>
      <c r="H5106" t="s">
        <v>28</v>
      </c>
      <c r="I5106" t="s">
        <v>41</v>
      </c>
      <c r="J5106" t="s">
        <v>35</v>
      </c>
    </row>
    <row r="5107" spans="1:10" x14ac:dyDescent="0.25">
      <c r="A5107" t="s">
        <v>8367</v>
      </c>
      <c r="B5107" t="s">
        <v>8368</v>
      </c>
      <c r="C5107" t="s">
        <v>13</v>
      </c>
      <c r="D5107" t="s">
        <v>38</v>
      </c>
      <c r="E5107">
        <v>29</v>
      </c>
      <c r="F5107">
        <v>452.5</v>
      </c>
      <c r="G5107" s="1">
        <v>45278</v>
      </c>
      <c r="H5107" t="s">
        <v>22</v>
      </c>
      <c r="I5107" t="s">
        <v>23</v>
      </c>
    </row>
    <row r="5108" spans="1:10" x14ac:dyDescent="0.25">
      <c r="A5108" t="s">
        <v>8369</v>
      </c>
      <c r="B5108" t="s">
        <v>8370</v>
      </c>
      <c r="C5108" t="s">
        <v>20</v>
      </c>
      <c r="D5108" t="s">
        <v>56</v>
      </c>
      <c r="E5108">
        <v>36</v>
      </c>
      <c r="F5108">
        <v>424.74</v>
      </c>
      <c r="G5108" s="1">
        <v>45072</v>
      </c>
      <c r="H5108" t="s">
        <v>15</v>
      </c>
      <c r="I5108" t="s">
        <v>41</v>
      </c>
      <c r="J5108" t="s">
        <v>35</v>
      </c>
    </row>
    <row r="5109" spans="1:10" x14ac:dyDescent="0.25">
      <c r="A5109" t="s">
        <v>8371</v>
      </c>
      <c r="B5109" t="s">
        <v>1740</v>
      </c>
      <c r="C5109" t="s">
        <v>59</v>
      </c>
      <c r="D5109" t="s">
        <v>56</v>
      </c>
      <c r="E5109">
        <v>1</v>
      </c>
      <c r="F5109">
        <v>411.29</v>
      </c>
      <c r="G5109" s="1">
        <v>45233</v>
      </c>
      <c r="H5109" t="s">
        <v>22</v>
      </c>
      <c r="I5109" t="s">
        <v>23</v>
      </c>
      <c r="J5109" t="s">
        <v>35</v>
      </c>
    </row>
    <row r="5110" spans="1:10" x14ac:dyDescent="0.25">
      <c r="A5110" t="s">
        <v>8372</v>
      </c>
      <c r="B5110" t="s">
        <v>811</v>
      </c>
      <c r="C5110" t="s">
        <v>20</v>
      </c>
      <c r="D5110" t="s">
        <v>27</v>
      </c>
      <c r="E5110">
        <v>50</v>
      </c>
      <c r="F5110">
        <v>67.37</v>
      </c>
      <c r="G5110" s="1">
        <v>45269</v>
      </c>
      <c r="H5110" t="s">
        <v>28</v>
      </c>
      <c r="I5110" t="s">
        <v>32</v>
      </c>
      <c r="J5110" t="s">
        <v>77</v>
      </c>
    </row>
    <row r="5111" spans="1:10" x14ac:dyDescent="0.25">
      <c r="A5111" t="s">
        <v>8373</v>
      </c>
      <c r="B5111" t="s">
        <v>8374</v>
      </c>
      <c r="C5111" t="s">
        <v>20</v>
      </c>
      <c r="D5111" t="s">
        <v>21</v>
      </c>
      <c r="E5111">
        <v>43</v>
      </c>
      <c r="F5111">
        <v>290.79000000000002</v>
      </c>
      <c r="G5111" s="1">
        <v>45039</v>
      </c>
      <c r="H5111" t="s">
        <v>28</v>
      </c>
      <c r="I5111" t="s">
        <v>23</v>
      </c>
      <c r="J5111" t="s">
        <v>35</v>
      </c>
    </row>
    <row r="5112" spans="1:10" x14ac:dyDescent="0.25">
      <c r="A5112" t="s">
        <v>8375</v>
      </c>
      <c r="B5112" t="s">
        <v>8376</v>
      </c>
      <c r="C5112" t="s">
        <v>59</v>
      </c>
      <c r="D5112" t="s">
        <v>21</v>
      </c>
      <c r="E5112">
        <v>28</v>
      </c>
      <c r="F5112">
        <v>82.38</v>
      </c>
      <c r="G5112" s="1">
        <v>45177</v>
      </c>
      <c r="H5112" t="s">
        <v>15</v>
      </c>
      <c r="I5112" t="s">
        <v>23</v>
      </c>
      <c r="J5112" t="s">
        <v>17</v>
      </c>
    </row>
    <row r="5113" spans="1:10" x14ac:dyDescent="0.25">
      <c r="A5113" t="s">
        <v>8377</v>
      </c>
      <c r="B5113" t="s">
        <v>7081</v>
      </c>
      <c r="C5113" t="s">
        <v>20</v>
      </c>
      <c r="D5113" t="s">
        <v>56</v>
      </c>
      <c r="E5113">
        <v>26</v>
      </c>
      <c r="F5113">
        <v>183.98</v>
      </c>
      <c r="G5113" s="1">
        <v>45287</v>
      </c>
      <c r="H5113" t="s">
        <v>28</v>
      </c>
      <c r="I5113" t="s">
        <v>23</v>
      </c>
    </row>
    <row r="5114" spans="1:10" x14ac:dyDescent="0.25">
      <c r="A5114" t="s">
        <v>8378</v>
      </c>
      <c r="B5114" t="s">
        <v>3913</v>
      </c>
      <c r="C5114" t="s">
        <v>59</v>
      </c>
      <c r="D5114" t="s">
        <v>66</v>
      </c>
      <c r="E5114">
        <v>49</v>
      </c>
      <c r="F5114">
        <v>18.36</v>
      </c>
      <c r="G5114" s="1">
        <v>45096</v>
      </c>
      <c r="H5114" t="s">
        <v>15</v>
      </c>
      <c r="I5114" t="s">
        <v>32</v>
      </c>
      <c r="J5114" t="s">
        <v>17</v>
      </c>
    </row>
    <row r="5115" spans="1:10" x14ac:dyDescent="0.25">
      <c r="A5115" t="s">
        <v>8379</v>
      </c>
      <c r="B5115" t="s">
        <v>8380</v>
      </c>
      <c r="C5115" t="s">
        <v>59</v>
      </c>
      <c r="D5115" t="s">
        <v>14</v>
      </c>
      <c r="E5115">
        <v>21</v>
      </c>
      <c r="F5115">
        <v>471.55</v>
      </c>
      <c r="G5115" s="1">
        <v>44969</v>
      </c>
      <c r="H5115" t="s">
        <v>28</v>
      </c>
      <c r="I5115" t="s">
        <v>23</v>
      </c>
      <c r="J5115" t="s">
        <v>17</v>
      </c>
    </row>
    <row r="5116" spans="1:10" x14ac:dyDescent="0.25">
      <c r="A5116" t="s">
        <v>8381</v>
      </c>
      <c r="B5116" t="s">
        <v>7389</v>
      </c>
      <c r="C5116" t="s">
        <v>31</v>
      </c>
      <c r="D5116" t="s">
        <v>56</v>
      </c>
      <c r="E5116">
        <v>2</v>
      </c>
      <c r="F5116">
        <v>227.75</v>
      </c>
      <c r="G5116" s="1">
        <v>45049</v>
      </c>
      <c r="H5116" t="s">
        <v>15</v>
      </c>
      <c r="I5116" t="s">
        <v>41</v>
      </c>
    </row>
    <row r="5117" spans="1:10" x14ac:dyDescent="0.25">
      <c r="A5117" t="s">
        <v>8382</v>
      </c>
      <c r="B5117" t="s">
        <v>4790</v>
      </c>
      <c r="C5117" t="s">
        <v>13</v>
      </c>
      <c r="D5117" t="s">
        <v>27</v>
      </c>
      <c r="E5117">
        <v>6</v>
      </c>
      <c r="F5117">
        <v>177.69</v>
      </c>
      <c r="G5117" s="1">
        <v>44959</v>
      </c>
      <c r="H5117" t="s">
        <v>15</v>
      </c>
      <c r="I5117" t="s">
        <v>23</v>
      </c>
      <c r="J5117" t="s">
        <v>17</v>
      </c>
    </row>
    <row r="5118" spans="1:10" x14ac:dyDescent="0.25">
      <c r="A5118" t="s">
        <v>8383</v>
      </c>
      <c r="B5118" t="s">
        <v>8384</v>
      </c>
      <c r="C5118" t="s">
        <v>26</v>
      </c>
      <c r="D5118" t="s">
        <v>56</v>
      </c>
      <c r="E5118">
        <v>23</v>
      </c>
      <c r="F5118">
        <v>42.48</v>
      </c>
      <c r="G5118" s="1">
        <v>44938</v>
      </c>
      <c r="H5118" t="s">
        <v>22</v>
      </c>
      <c r="I5118" t="s">
        <v>41</v>
      </c>
      <c r="J5118" t="s">
        <v>35</v>
      </c>
    </row>
    <row r="5119" spans="1:10" x14ac:dyDescent="0.25">
      <c r="A5119" t="s">
        <v>8385</v>
      </c>
      <c r="B5119" t="s">
        <v>7237</v>
      </c>
      <c r="C5119" t="s">
        <v>31</v>
      </c>
      <c r="D5119" t="s">
        <v>66</v>
      </c>
      <c r="E5119">
        <v>40</v>
      </c>
      <c r="F5119">
        <v>23.91</v>
      </c>
      <c r="G5119" s="1">
        <v>45018</v>
      </c>
      <c r="H5119" t="s">
        <v>15</v>
      </c>
      <c r="I5119" t="s">
        <v>16</v>
      </c>
      <c r="J5119" t="s">
        <v>77</v>
      </c>
    </row>
    <row r="5120" spans="1:10" x14ac:dyDescent="0.25">
      <c r="A5120" t="s">
        <v>8386</v>
      </c>
      <c r="B5120" t="s">
        <v>5318</v>
      </c>
      <c r="C5120" t="s">
        <v>31</v>
      </c>
      <c r="D5120" t="s">
        <v>66</v>
      </c>
      <c r="E5120">
        <v>3</v>
      </c>
      <c r="F5120">
        <v>438.18</v>
      </c>
      <c r="G5120" s="1">
        <v>44989</v>
      </c>
      <c r="H5120" t="s">
        <v>22</v>
      </c>
      <c r="I5120" t="s">
        <v>23</v>
      </c>
      <c r="J5120" t="s">
        <v>35</v>
      </c>
    </row>
    <row r="5121" spans="1:10" x14ac:dyDescent="0.25">
      <c r="A5121" t="s">
        <v>8387</v>
      </c>
      <c r="B5121" t="s">
        <v>8210</v>
      </c>
      <c r="C5121" t="s">
        <v>59</v>
      </c>
      <c r="D5121" t="s">
        <v>21</v>
      </c>
      <c r="E5121">
        <v>20</v>
      </c>
      <c r="F5121">
        <v>312.20999999999998</v>
      </c>
      <c r="G5121" s="1">
        <v>45195</v>
      </c>
      <c r="H5121" t="s">
        <v>22</v>
      </c>
      <c r="I5121" t="s">
        <v>32</v>
      </c>
      <c r="J5121" t="s">
        <v>35</v>
      </c>
    </row>
    <row r="5122" spans="1:10" x14ac:dyDescent="0.25">
      <c r="A5122" t="s">
        <v>8388</v>
      </c>
      <c r="B5122" t="s">
        <v>2320</v>
      </c>
      <c r="C5122" t="s">
        <v>26</v>
      </c>
      <c r="D5122" t="s">
        <v>56</v>
      </c>
      <c r="E5122">
        <v>41</v>
      </c>
      <c r="F5122">
        <v>465.81</v>
      </c>
      <c r="G5122" s="1">
        <v>45115</v>
      </c>
      <c r="H5122" t="s">
        <v>15</v>
      </c>
      <c r="I5122" t="s">
        <v>23</v>
      </c>
    </row>
    <row r="5123" spans="1:10" x14ac:dyDescent="0.25">
      <c r="A5123" t="s">
        <v>8389</v>
      </c>
      <c r="B5123" t="s">
        <v>8390</v>
      </c>
      <c r="C5123" t="s">
        <v>13</v>
      </c>
      <c r="D5123" t="s">
        <v>66</v>
      </c>
      <c r="E5123">
        <v>43</v>
      </c>
      <c r="F5123">
        <v>274.70999999999998</v>
      </c>
      <c r="G5123" s="1">
        <v>44984</v>
      </c>
      <c r="H5123" t="s">
        <v>28</v>
      </c>
      <c r="I5123" t="s">
        <v>32</v>
      </c>
    </row>
    <row r="5124" spans="1:10" x14ac:dyDescent="0.25">
      <c r="A5124" t="s">
        <v>8391</v>
      </c>
      <c r="B5124" t="s">
        <v>8392</v>
      </c>
      <c r="C5124" t="s">
        <v>31</v>
      </c>
      <c r="D5124" t="s">
        <v>27</v>
      </c>
      <c r="E5124">
        <v>48</v>
      </c>
      <c r="F5124">
        <v>211.73</v>
      </c>
      <c r="G5124" s="1">
        <v>45122</v>
      </c>
      <c r="H5124" t="s">
        <v>28</v>
      </c>
      <c r="I5124" t="s">
        <v>16</v>
      </c>
      <c r="J5124" t="s">
        <v>77</v>
      </c>
    </row>
    <row r="5125" spans="1:10" x14ac:dyDescent="0.25">
      <c r="A5125" t="s">
        <v>8393</v>
      </c>
      <c r="B5125" t="s">
        <v>8394</v>
      </c>
      <c r="C5125" t="s">
        <v>13</v>
      </c>
      <c r="D5125" t="s">
        <v>14</v>
      </c>
      <c r="E5125">
        <v>20</v>
      </c>
      <c r="F5125">
        <v>239.14</v>
      </c>
      <c r="G5125" s="1">
        <v>45025</v>
      </c>
      <c r="H5125" t="s">
        <v>28</v>
      </c>
      <c r="I5125" t="s">
        <v>32</v>
      </c>
      <c r="J5125" t="s">
        <v>17</v>
      </c>
    </row>
    <row r="5126" spans="1:10" x14ac:dyDescent="0.25">
      <c r="A5126" t="s">
        <v>8395</v>
      </c>
      <c r="B5126" t="s">
        <v>3380</v>
      </c>
      <c r="C5126" t="s">
        <v>26</v>
      </c>
      <c r="D5126" t="s">
        <v>14</v>
      </c>
      <c r="E5126">
        <v>2</v>
      </c>
      <c r="F5126">
        <v>89.94</v>
      </c>
      <c r="G5126" s="1">
        <v>45262</v>
      </c>
      <c r="H5126" t="s">
        <v>22</v>
      </c>
      <c r="I5126" t="s">
        <v>23</v>
      </c>
      <c r="J5126" t="s">
        <v>45</v>
      </c>
    </row>
    <row r="5127" spans="1:10" x14ac:dyDescent="0.25">
      <c r="A5127" t="s">
        <v>8396</v>
      </c>
      <c r="B5127" t="s">
        <v>2238</v>
      </c>
      <c r="C5127" t="s">
        <v>59</v>
      </c>
      <c r="D5127" t="s">
        <v>56</v>
      </c>
      <c r="E5127">
        <v>41</v>
      </c>
      <c r="F5127">
        <v>269.2</v>
      </c>
      <c r="G5127" s="1">
        <v>45145</v>
      </c>
      <c r="H5127" t="s">
        <v>15</v>
      </c>
      <c r="I5127" t="s">
        <v>23</v>
      </c>
      <c r="J5127" t="s">
        <v>45</v>
      </c>
    </row>
    <row r="5128" spans="1:10" x14ac:dyDescent="0.25">
      <c r="A5128" t="s">
        <v>8397</v>
      </c>
      <c r="B5128" t="s">
        <v>8398</v>
      </c>
      <c r="C5128" t="s">
        <v>59</v>
      </c>
      <c r="D5128" t="s">
        <v>21</v>
      </c>
      <c r="E5128">
        <v>32</v>
      </c>
      <c r="F5128">
        <v>422.24</v>
      </c>
      <c r="G5128" s="1">
        <v>45159</v>
      </c>
      <c r="H5128" t="s">
        <v>15</v>
      </c>
      <c r="I5128" t="s">
        <v>32</v>
      </c>
      <c r="J5128" t="s">
        <v>17</v>
      </c>
    </row>
    <row r="5129" spans="1:10" x14ac:dyDescent="0.25">
      <c r="A5129" t="s">
        <v>8399</v>
      </c>
      <c r="B5129" t="s">
        <v>8400</v>
      </c>
      <c r="C5129" t="s">
        <v>20</v>
      </c>
      <c r="D5129" t="s">
        <v>38</v>
      </c>
      <c r="E5129">
        <v>41</v>
      </c>
      <c r="F5129">
        <v>315.69</v>
      </c>
      <c r="G5129" s="1">
        <v>45245</v>
      </c>
      <c r="H5129" t="s">
        <v>15</v>
      </c>
      <c r="I5129" t="s">
        <v>16</v>
      </c>
      <c r="J5129" t="s">
        <v>45</v>
      </c>
    </row>
    <row r="5130" spans="1:10" x14ac:dyDescent="0.25">
      <c r="A5130" t="s">
        <v>8401</v>
      </c>
      <c r="B5130" t="s">
        <v>6536</v>
      </c>
      <c r="C5130" t="s">
        <v>26</v>
      </c>
      <c r="D5130" t="s">
        <v>27</v>
      </c>
      <c r="E5130">
        <v>7</v>
      </c>
      <c r="F5130">
        <v>340.34</v>
      </c>
      <c r="G5130" s="1">
        <v>45239</v>
      </c>
      <c r="H5130" t="s">
        <v>22</v>
      </c>
      <c r="I5130" t="s">
        <v>16</v>
      </c>
      <c r="J5130" t="s">
        <v>17</v>
      </c>
    </row>
    <row r="5131" spans="1:10" x14ac:dyDescent="0.25">
      <c r="A5131" t="s">
        <v>8402</v>
      </c>
      <c r="B5131" t="s">
        <v>971</v>
      </c>
      <c r="C5131" t="s">
        <v>26</v>
      </c>
      <c r="D5131" t="s">
        <v>38</v>
      </c>
      <c r="E5131">
        <v>46</v>
      </c>
      <c r="F5131">
        <v>123.74</v>
      </c>
      <c r="G5131" s="1">
        <v>44968</v>
      </c>
      <c r="H5131" t="s">
        <v>15</v>
      </c>
      <c r="I5131" t="s">
        <v>32</v>
      </c>
    </row>
    <row r="5132" spans="1:10" x14ac:dyDescent="0.25">
      <c r="A5132" t="s">
        <v>8403</v>
      </c>
      <c r="B5132" t="s">
        <v>8404</v>
      </c>
      <c r="C5132" t="s">
        <v>20</v>
      </c>
      <c r="D5132" t="s">
        <v>56</v>
      </c>
      <c r="E5132">
        <v>42</v>
      </c>
      <c r="F5132">
        <v>243.76</v>
      </c>
      <c r="G5132" s="1">
        <v>45165</v>
      </c>
      <c r="H5132" t="s">
        <v>28</v>
      </c>
      <c r="I5132" t="s">
        <v>32</v>
      </c>
      <c r="J5132" t="s">
        <v>17</v>
      </c>
    </row>
    <row r="5133" spans="1:10" x14ac:dyDescent="0.25">
      <c r="A5133" t="s">
        <v>8405</v>
      </c>
      <c r="B5133" t="s">
        <v>8406</v>
      </c>
      <c r="C5133" t="s">
        <v>13</v>
      </c>
      <c r="D5133" t="s">
        <v>38</v>
      </c>
      <c r="E5133">
        <v>7</v>
      </c>
      <c r="F5133">
        <v>54.65</v>
      </c>
      <c r="G5133" s="1">
        <v>44996</v>
      </c>
      <c r="H5133" t="s">
        <v>22</v>
      </c>
      <c r="I5133" t="s">
        <v>41</v>
      </c>
      <c r="J5133" t="s">
        <v>17</v>
      </c>
    </row>
    <row r="5134" spans="1:10" x14ac:dyDescent="0.25">
      <c r="A5134" t="s">
        <v>8407</v>
      </c>
      <c r="B5134" t="s">
        <v>2050</v>
      </c>
      <c r="C5134" t="s">
        <v>59</v>
      </c>
      <c r="D5134" t="s">
        <v>38</v>
      </c>
      <c r="E5134">
        <v>16</v>
      </c>
      <c r="F5134">
        <v>437.09</v>
      </c>
      <c r="G5134" s="1">
        <v>45044</v>
      </c>
      <c r="H5134" t="s">
        <v>22</v>
      </c>
      <c r="I5134" t="s">
        <v>16</v>
      </c>
      <c r="J5134" t="s">
        <v>17</v>
      </c>
    </row>
    <row r="5135" spans="1:10" x14ac:dyDescent="0.25">
      <c r="A5135" t="s">
        <v>8408</v>
      </c>
      <c r="B5135" t="s">
        <v>5297</v>
      </c>
      <c r="C5135" t="s">
        <v>13</v>
      </c>
      <c r="D5135" t="s">
        <v>66</v>
      </c>
      <c r="E5135">
        <v>5</v>
      </c>
      <c r="F5135">
        <v>355.63</v>
      </c>
      <c r="G5135" s="1">
        <v>45247</v>
      </c>
      <c r="H5135" t="s">
        <v>15</v>
      </c>
      <c r="I5135" t="s">
        <v>41</v>
      </c>
      <c r="J5135" t="s">
        <v>35</v>
      </c>
    </row>
    <row r="5136" spans="1:10" x14ac:dyDescent="0.25">
      <c r="A5136" t="s">
        <v>8409</v>
      </c>
      <c r="B5136" t="s">
        <v>4966</v>
      </c>
      <c r="C5136" t="s">
        <v>26</v>
      </c>
      <c r="D5136" t="s">
        <v>44</v>
      </c>
      <c r="E5136">
        <v>42</v>
      </c>
      <c r="F5136">
        <v>382.24</v>
      </c>
      <c r="G5136" s="1">
        <v>45059</v>
      </c>
      <c r="H5136" t="s">
        <v>28</v>
      </c>
      <c r="I5136" t="s">
        <v>16</v>
      </c>
      <c r="J5136" t="s">
        <v>45</v>
      </c>
    </row>
    <row r="5137" spans="1:10" x14ac:dyDescent="0.25">
      <c r="A5137" t="s">
        <v>8410</v>
      </c>
      <c r="B5137" t="s">
        <v>3057</v>
      </c>
      <c r="C5137" t="s">
        <v>59</v>
      </c>
      <c r="D5137" t="s">
        <v>21</v>
      </c>
      <c r="E5137">
        <v>32</v>
      </c>
      <c r="F5137">
        <v>201.78</v>
      </c>
      <c r="G5137" s="1">
        <v>45129</v>
      </c>
      <c r="H5137" t="s">
        <v>28</v>
      </c>
      <c r="I5137" t="s">
        <v>32</v>
      </c>
      <c r="J5137" t="s">
        <v>35</v>
      </c>
    </row>
    <row r="5138" spans="1:10" x14ac:dyDescent="0.25">
      <c r="A5138" t="s">
        <v>8411</v>
      </c>
      <c r="B5138" t="s">
        <v>1548</v>
      </c>
      <c r="C5138" t="s">
        <v>26</v>
      </c>
      <c r="D5138" t="s">
        <v>14</v>
      </c>
      <c r="E5138">
        <v>17</v>
      </c>
      <c r="F5138">
        <v>276.38</v>
      </c>
      <c r="G5138" s="1">
        <v>45095</v>
      </c>
      <c r="H5138" t="s">
        <v>28</v>
      </c>
      <c r="I5138" t="s">
        <v>41</v>
      </c>
      <c r="J5138" t="s">
        <v>17</v>
      </c>
    </row>
    <row r="5139" spans="1:10" x14ac:dyDescent="0.25">
      <c r="A5139" t="s">
        <v>8412</v>
      </c>
      <c r="B5139" t="s">
        <v>8413</v>
      </c>
      <c r="C5139" t="s">
        <v>26</v>
      </c>
      <c r="D5139" t="s">
        <v>27</v>
      </c>
      <c r="E5139">
        <v>50</v>
      </c>
      <c r="F5139">
        <v>28.01</v>
      </c>
      <c r="G5139" s="1">
        <v>44965</v>
      </c>
      <c r="H5139" t="s">
        <v>15</v>
      </c>
      <c r="I5139" t="s">
        <v>41</v>
      </c>
    </row>
    <row r="5140" spans="1:10" x14ac:dyDescent="0.25">
      <c r="A5140" t="s">
        <v>8414</v>
      </c>
      <c r="B5140" t="s">
        <v>8415</v>
      </c>
      <c r="C5140" t="s">
        <v>20</v>
      </c>
      <c r="D5140" t="s">
        <v>38</v>
      </c>
      <c r="E5140">
        <v>47</v>
      </c>
      <c r="F5140">
        <v>151.21</v>
      </c>
      <c r="G5140" s="1">
        <v>44930</v>
      </c>
      <c r="H5140" t="s">
        <v>22</v>
      </c>
      <c r="I5140" t="s">
        <v>41</v>
      </c>
      <c r="J5140" t="s">
        <v>77</v>
      </c>
    </row>
    <row r="5141" spans="1:10" x14ac:dyDescent="0.25">
      <c r="A5141" t="s">
        <v>8416</v>
      </c>
      <c r="B5141" t="s">
        <v>2657</v>
      </c>
      <c r="C5141" t="s">
        <v>13</v>
      </c>
      <c r="D5141" t="s">
        <v>44</v>
      </c>
      <c r="E5141">
        <v>34</v>
      </c>
      <c r="F5141">
        <v>493.35</v>
      </c>
      <c r="G5141" s="1">
        <v>45195</v>
      </c>
      <c r="H5141" t="s">
        <v>22</v>
      </c>
      <c r="I5141" t="s">
        <v>16</v>
      </c>
      <c r="J5141" t="s">
        <v>77</v>
      </c>
    </row>
    <row r="5142" spans="1:10" x14ac:dyDescent="0.25">
      <c r="A5142" t="s">
        <v>8417</v>
      </c>
      <c r="B5142" t="s">
        <v>1330</v>
      </c>
      <c r="C5142" t="s">
        <v>31</v>
      </c>
      <c r="D5142" t="s">
        <v>38</v>
      </c>
      <c r="E5142">
        <v>22</v>
      </c>
      <c r="F5142">
        <v>362.9</v>
      </c>
      <c r="G5142" s="1">
        <v>45276</v>
      </c>
      <c r="H5142" t="s">
        <v>28</v>
      </c>
      <c r="I5142" t="s">
        <v>16</v>
      </c>
    </row>
    <row r="5143" spans="1:10" x14ac:dyDescent="0.25">
      <c r="A5143" t="s">
        <v>8418</v>
      </c>
      <c r="B5143" t="s">
        <v>8419</v>
      </c>
      <c r="C5143" t="s">
        <v>13</v>
      </c>
      <c r="D5143" t="s">
        <v>56</v>
      </c>
      <c r="E5143">
        <v>29</v>
      </c>
      <c r="F5143">
        <v>332.27</v>
      </c>
      <c r="G5143" s="1">
        <v>44990</v>
      </c>
      <c r="H5143" t="s">
        <v>15</v>
      </c>
      <c r="I5143" t="s">
        <v>23</v>
      </c>
      <c r="J5143" t="s">
        <v>35</v>
      </c>
    </row>
    <row r="5144" spans="1:10" x14ac:dyDescent="0.25">
      <c r="A5144" t="s">
        <v>8420</v>
      </c>
      <c r="B5144" t="s">
        <v>1956</v>
      </c>
      <c r="C5144" t="s">
        <v>26</v>
      </c>
      <c r="D5144" t="s">
        <v>66</v>
      </c>
      <c r="E5144">
        <v>6</v>
      </c>
      <c r="F5144">
        <v>100.06</v>
      </c>
      <c r="G5144" s="1">
        <v>44978</v>
      </c>
      <c r="H5144" t="s">
        <v>22</v>
      </c>
      <c r="I5144" t="s">
        <v>32</v>
      </c>
    </row>
    <row r="5145" spans="1:10" x14ac:dyDescent="0.25">
      <c r="A5145" t="s">
        <v>8421</v>
      </c>
      <c r="B5145" t="s">
        <v>8422</v>
      </c>
      <c r="C5145" t="s">
        <v>59</v>
      </c>
      <c r="D5145" t="s">
        <v>21</v>
      </c>
      <c r="E5145">
        <v>9</v>
      </c>
      <c r="F5145">
        <v>247.75</v>
      </c>
      <c r="G5145" s="1">
        <v>45036</v>
      </c>
      <c r="H5145" t="s">
        <v>22</v>
      </c>
      <c r="I5145" t="s">
        <v>16</v>
      </c>
      <c r="J5145" t="s">
        <v>45</v>
      </c>
    </row>
    <row r="5146" spans="1:10" x14ac:dyDescent="0.25">
      <c r="A5146" t="s">
        <v>8423</v>
      </c>
      <c r="B5146" t="s">
        <v>7398</v>
      </c>
      <c r="C5146" t="s">
        <v>59</v>
      </c>
      <c r="D5146" t="s">
        <v>21</v>
      </c>
      <c r="E5146">
        <v>15</v>
      </c>
      <c r="F5146">
        <v>451.29</v>
      </c>
      <c r="G5146" s="1">
        <v>45117</v>
      </c>
      <c r="H5146" t="s">
        <v>22</v>
      </c>
      <c r="I5146" t="s">
        <v>23</v>
      </c>
      <c r="J5146" t="s">
        <v>17</v>
      </c>
    </row>
    <row r="5147" spans="1:10" x14ac:dyDescent="0.25">
      <c r="A5147" t="s">
        <v>8424</v>
      </c>
      <c r="B5147" t="s">
        <v>8425</v>
      </c>
      <c r="C5147" t="s">
        <v>13</v>
      </c>
      <c r="D5147" t="s">
        <v>66</v>
      </c>
      <c r="E5147">
        <v>29</v>
      </c>
      <c r="F5147">
        <v>157.27000000000001</v>
      </c>
      <c r="G5147" s="1">
        <v>45200</v>
      </c>
      <c r="H5147" t="s">
        <v>15</v>
      </c>
      <c r="I5147" t="s">
        <v>23</v>
      </c>
    </row>
    <row r="5148" spans="1:10" x14ac:dyDescent="0.25">
      <c r="A5148" t="s">
        <v>8426</v>
      </c>
      <c r="B5148" t="s">
        <v>5488</v>
      </c>
      <c r="C5148" t="s">
        <v>59</v>
      </c>
      <c r="D5148" t="s">
        <v>44</v>
      </c>
      <c r="E5148">
        <v>38</v>
      </c>
      <c r="F5148">
        <v>497.64</v>
      </c>
      <c r="G5148" s="1">
        <v>45234</v>
      </c>
      <c r="H5148" t="s">
        <v>22</v>
      </c>
      <c r="I5148" t="s">
        <v>16</v>
      </c>
      <c r="J5148" t="s">
        <v>45</v>
      </c>
    </row>
    <row r="5149" spans="1:10" x14ac:dyDescent="0.25">
      <c r="A5149" t="s">
        <v>8427</v>
      </c>
      <c r="B5149" t="s">
        <v>3710</v>
      </c>
      <c r="C5149" t="s">
        <v>20</v>
      </c>
      <c r="D5149" t="s">
        <v>44</v>
      </c>
      <c r="E5149">
        <v>17</v>
      </c>
      <c r="F5149">
        <v>139.99</v>
      </c>
      <c r="G5149" s="1">
        <v>45254</v>
      </c>
      <c r="H5149" t="s">
        <v>28</v>
      </c>
      <c r="I5149" t="s">
        <v>41</v>
      </c>
      <c r="J5149" t="s">
        <v>17</v>
      </c>
    </row>
    <row r="5150" spans="1:10" x14ac:dyDescent="0.25">
      <c r="A5150" t="s">
        <v>8428</v>
      </c>
      <c r="B5150" t="s">
        <v>5818</v>
      </c>
      <c r="C5150" t="s">
        <v>20</v>
      </c>
      <c r="D5150" t="s">
        <v>27</v>
      </c>
      <c r="E5150">
        <v>47</v>
      </c>
      <c r="F5150">
        <v>339.42</v>
      </c>
      <c r="G5150" s="1">
        <v>44962</v>
      </c>
      <c r="H5150" t="s">
        <v>15</v>
      </c>
      <c r="I5150" t="s">
        <v>32</v>
      </c>
      <c r="J5150" t="s">
        <v>17</v>
      </c>
    </row>
    <row r="5151" spans="1:10" x14ac:dyDescent="0.25">
      <c r="A5151" t="s">
        <v>8429</v>
      </c>
      <c r="B5151" t="s">
        <v>1524</v>
      </c>
      <c r="C5151" t="s">
        <v>31</v>
      </c>
      <c r="D5151" t="s">
        <v>14</v>
      </c>
      <c r="E5151">
        <v>6</v>
      </c>
      <c r="F5151">
        <v>63.97</v>
      </c>
      <c r="G5151" s="1">
        <v>45216</v>
      </c>
      <c r="H5151" t="s">
        <v>28</v>
      </c>
      <c r="I5151" t="s">
        <v>32</v>
      </c>
    </row>
    <row r="5152" spans="1:10" x14ac:dyDescent="0.25">
      <c r="A5152" t="s">
        <v>8430</v>
      </c>
      <c r="B5152" t="s">
        <v>6419</v>
      </c>
      <c r="C5152" t="s">
        <v>31</v>
      </c>
      <c r="D5152" t="s">
        <v>56</v>
      </c>
      <c r="E5152">
        <v>23</v>
      </c>
      <c r="F5152">
        <v>317.97000000000003</v>
      </c>
      <c r="G5152" s="1">
        <v>45123</v>
      </c>
      <c r="H5152" t="s">
        <v>22</v>
      </c>
      <c r="I5152" t="s">
        <v>41</v>
      </c>
      <c r="J5152" t="s">
        <v>35</v>
      </c>
    </row>
    <row r="5153" spans="1:10" x14ac:dyDescent="0.25">
      <c r="A5153" t="s">
        <v>8431</v>
      </c>
      <c r="B5153" t="s">
        <v>8432</v>
      </c>
      <c r="C5153" t="s">
        <v>31</v>
      </c>
      <c r="D5153" t="s">
        <v>27</v>
      </c>
      <c r="E5153">
        <v>6</v>
      </c>
      <c r="F5153">
        <v>430.17</v>
      </c>
      <c r="G5153" s="1">
        <v>45082</v>
      </c>
      <c r="H5153" t="s">
        <v>15</v>
      </c>
      <c r="I5153" t="s">
        <v>32</v>
      </c>
    </row>
    <row r="5154" spans="1:10" x14ac:dyDescent="0.25">
      <c r="A5154" t="s">
        <v>8433</v>
      </c>
      <c r="B5154" t="s">
        <v>8022</v>
      </c>
      <c r="C5154" t="s">
        <v>20</v>
      </c>
      <c r="D5154" t="s">
        <v>56</v>
      </c>
      <c r="E5154">
        <v>5</v>
      </c>
      <c r="F5154">
        <v>330.67</v>
      </c>
      <c r="G5154" s="1">
        <v>45163</v>
      </c>
      <c r="H5154" t="s">
        <v>15</v>
      </c>
      <c r="I5154" t="s">
        <v>32</v>
      </c>
      <c r="J5154" t="s">
        <v>35</v>
      </c>
    </row>
    <row r="5155" spans="1:10" x14ac:dyDescent="0.25">
      <c r="A5155" t="s">
        <v>8434</v>
      </c>
      <c r="B5155" t="s">
        <v>4520</v>
      </c>
      <c r="C5155" t="s">
        <v>13</v>
      </c>
      <c r="D5155" t="s">
        <v>66</v>
      </c>
      <c r="E5155">
        <v>8</v>
      </c>
      <c r="F5155">
        <v>96.67</v>
      </c>
      <c r="G5155" s="1">
        <v>44961</v>
      </c>
      <c r="H5155" t="s">
        <v>22</v>
      </c>
      <c r="I5155" t="s">
        <v>23</v>
      </c>
    </row>
    <row r="5156" spans="1:10" x14ac:dyDescent="0.25">
      <c r="A5156" t="s">
        <v>8435</v>
      </c>
      <c r="B5156" t="s">
        <v>1524</v>
      </c>
      <c r="C5156" t="s">
        <v>31</v>
      </c>
      <c r="D5156" t="s">
        <v>27</v>
      </c>
      <c r="E5156">
        <v>27</v>
      </c>
      <c r="F5156">
        <v>115.82</v>
      </c>
      <c r="G5156" s="1">
        <v>45157</v>
      </c>
      <c r="H5156" t="s">
        <v>28</v>
      </c>
      <c r="I5156" t="s">
        <v>32</v>
      </c>
      <c r="J5156" t="s">
        <v>77</v>
      </c>
    </row>
    <row r="5157" spans="1:10" x14ac:dyDescent="0.25">
      <c r="A5157" t="s">
        <v>8436</v>
      </c>
      <c r="B5157" t="s">
        <v>2575</v>
      </c>
      <c r="C5157" t="s">
        <v>59</v>
      </c>
      <c r="D5157" t="s">
        <v>27</v>
      </c>
      <c r="E5157">
        <v>42</v>
      </c>
      <c r="F5157">
        <v>348.59</v>
      </c>
      <c r="G5157" s="1">
        <v>45058</v>
      </c>
      <c r="H5157" t="s">
        <v>22</v>
      </c>
      <c r="I5157" t="s">
        <v>16</v>
      </c>
    </row>
    <row r="5158" spans="1:10" x14ac:dyDescent="0.25">
      <c r="A5158" t="s">
        <v>8437</v>
      </c>
      <c r="B5158" t="s">
        <v>8438</v>
      </c>
      <c r="C5158" t="s">
        <v>13</v>
      </c>
      <c r="D5158" t="s">
        <v>56</v>
      </c>
      <c r="E5158">
        <v>46</v>
      </c>
      <c r="F5158">
        <v>391.9</v>
      </c>
      <c r="G5158" s="1">
        <v>45279</v>
      </c>
      <c r="H5158" t="s">
        <v>15</v>
      </c>
      <c r="I5158" t="s">
        <v>23</v>
      </c>
    </row>
    <row r="5159" spans="1:10" x14ac:dyDescent="0.25">
      <c r="A5159" t="s">
        <v>8439</v>
      </c>
      <c r="B5159" t="s">
        <v>3490</v>
      </c>
      <c r="C5159" t="s">
        <v>31</v>
      </c>
      <c r="D5159" t="s">
        <v>21</v>
      </c>
      <c r="E5159">
        <v>47</v>
      </c>
      <c r="F5159">
        <v>355.97</v>
      </c>
      <c r="G5159" s="1">
        <v>45244</v>
      </c>
      <c r="H5159" t="s">
        <v>22</v>
      </c>
      <c r="I5159" t="s">
        <v>23</v>
      </c>
      <c r="J5159" t="s">
        <v>35</v>
      </c>
    </row>
    <row r="5160" spans="1:10" x14ac:dyDescent="0.25">
      <c r="A5160" t="s">
        <v>8440</v>
      </c>
      <c r="B5160" t="s">
        <v>8441</v>
      </c>
      <c r="C5160" t="s">
        <v>59</v>
      </c>
      <c r="D5160" t="s">
        <v>14</v>
      </c>
      <c r="E5160">
        <v>7</v>
      </c>
      <c r="F5160">
        <v>55.39</v>
      </c>
      <c r="G5160" s="1">
        <v>44984</v>
      </c>
      <c r="H5160" t="s">
        <v>15</v>
      </c>
      <c r="I5160" t="s">
        <v>32</v>
      </c>
      <c r="J5160" t="s">
        <v>77</v>
      </c>
    </row>
    <row r="5161" spans="1:10" x14ac:dyDescent="0.25">
      <c r="A5161" t="s">
        <v>8442</v>
      </c>
      <c r="B5161" t="s">
        <v>5266</v>
      </c>
      <c r="C5161" t="s">
        <v>20</v>
      </c>
      <c r="D5161" t="s">
        <v>56</v>
      </c>
      <c r="E5161">
        <v>38</v>
      </c>
      <c r="F5161">
        <v>394.45</v>
      </c>
      <c r="G5161" s="1">
        <v>45108</v>
      </c>
      <c r="H5161" t="s">
        <v>28</v>
      </c>
      <c r="I5161" t="s">
        <v>41</v>
      </c>
      <c r="J5161" t="s">
        <v>77</v>
      </c>
    </row>
    <row r="5162" spans="1:10" x14ac:dyDescent="0.25">
      <c r="A5162" t="s">
        <v>8443</v>
      </c>
      <c r="B5162" t="s">
        <v>8444</v>
      </c>
      <c r="C5162" t="s">
        <v>59</v>
      </c>
      <c r="D5162" t="s">
        <v>56</v>
      </c>
      <c r="E5162">
        <v>9</v>
      </c>
      <c r="F5162">
        <v>151.88999999999999</v>
      </c>
      <c r="G5162" s="1">
        <v>45268</v>
      </c>
      <c r="H5162" t="s">
        <v>28</v>
      </c>
      <c r="I5162" t="s">
        <v>23</v>
      </c>
      <c r="J5162" t="s">
        <v>77</v>
      </c>
    </row>
    <row r="5163" spans="1:10" x14ac:dyDescent="0.25">
      <c r="A5163" t="s">
        <v>8445</v>
      </c>
      <c r="B5163" t="s">
        <v>5773</v>
      </c>
      <c r="C5163" t="s">
        <v>59</v>
      </c>
      <c r="D5163" t="s">
        <v>21</v>
      </c>
      <c r="E5163">
        <v>13</v>
      </c>
      <c r="F5163">
        <v>310.42</v>
      </c>
      <c r="G5163" s="1">
        <v>45110</v>
      </c>
      <c r="H5163" t="s">
        <v>15</v>
      </c>
      <c r="I5163" t="s">
        <v>32</v>
      </c>
      <c r="J5163" t="s">
        <v>45</v>
      </c>
    </row>
    <row r="5164" spans="1:10" x14ac:dyDescent="0.25">
      <c r="A5164" t="s">
        <v>8446</v>
      </c>
      <c r="B5164" t="s">
        <v>8447</v>
      </c>
      <c r="C5164" t="s">
        <v>20</v>
      </c>
      <c r="D5164" t="s">
        <v>44</v>
      </c>
      <c r="E5164">
        <v>3</v>
      </c>
      <c r="F5164">
        <v>408.12</v>
      </c>
      <c r="G5164" s="1">
        <v>45267</v>
      </c>
      <c r="H5164" t="s">
        <v>15</v>
      </c>
      <c r="I5164" t="s">
        <v>41</v>
      </c>
    </row>
    <row r="5165" spans="1:10" x14ac:dyDescent="0.25">
      <c r="A5165" t="s">
        <v>8448</v>
      </c>
      <c r="B5165" t="s">
        <v>6705</v>
      </c>
      <c r="C5165" t="s">
        <v>13</v>
      </c>
      <c r="D5165" t="s">
        <v>38</v>
      </c>
      <c r="E5165">
        <v>19</v>
      </c>
      <c r="F5165">
        <v>331.02</v>
      </c>
      <c r="G5165" s="1">
        <v>45029</v>
      </c>
      <c r="H5165" t="s">
        <v>28</v>
      </c>
      <c r="I5165" t="s">
        <v>41</v>
      </c>
      <c r="J5165" t="s">
        <v>45</v>
      </c>
    </row>
    <row r="5166" spans="1:10" x14ac:dyDescent="0.25">
      <c r="A5166" t="s">
        <v>8449</v>
      </c>
      <c r="B5166" t="s">
        <v>8308</v>
      </c>
      <c r="C5166" t="s">
        <v>13</v>
      </c>
      <c r="D5166" t="s">
        <v>56</v>
      </c>
      <c r="E5166">
        <v>42</v>
      </c>
      <c r="F5166">
        <v>108.62</v>
      </c>
      <c r="G5166" s="1">
        <v>44958</v>
      </c>
      <c r="H5166" t="s">
        <v>22</v>
      </c>
      <c r="I5166" t="s">
        <v>23</v>
      </c>
    </row>
    <row r="5167" spans="1:10" x14ac:dyDescent="0.25">
      <c r="A5167" t="s">
        <v>8450</v>
      </c>
      <c r="B5167" t="s">
        <v>8451</v>
      </c>
      <c r="C5167" t="s">
        <v>13</v>
      </c>
      <c r="D5167" t="s">
        <v>38</v>
      </c>
      <c r="E5167">
        <v>37</v>
      </c>
      <c r="F5167">
        <v>79.989999999999995</v>
      </c>
      <c r="G5167" s="1">
        <v>45219</v>
      </c>
      <c r="H5167" t="s">
        <v>22</v>
      </c>
      <c r="I5167" t="s">
        <v>23</v>
      </c>
      <c r="J5167" t="s">
        <v>77</v>
      </c>
    </row>
    <row r="5168" spans="1:10" x14ac:dyDescent="0.25">
      <c r="A5168" t="s">
        <v>8452</v>
      </c>
      <c r="B5168" t="s">
        <v>8453</v>
      </c>
      <c r="C5168" t="s">
        <v>13</v>
      </c>
      <c r="D5168" t="s">
        <v>27</v>
      </c>
      <c r="E5168">
        <v>16</v>
      </c>
      <c r="F5168">
        <v>129.04</v>
      </c>
      <c r="G5168" s="1">
        <v>45032</v>
      </c>
      <c r="H5168" t="s">
        <v>22</v>
      </c>
      <c r="I5168" t="s">
        <v>32</v>
      </c>
      <c r="J5168" t="s">
        <v>45</v>
      </c>
    </row>
    <row r="5169" spans="1:10" x14ac:dyDescent="0.25">
      <c r="A5169" t="s">
        <v>8454</v>
      </c>
      <c r="B5169" t="s">
        <v>8237</v>
      </c>
      <c r="C5169" t="s">
        <v>13</v>
      </c>
      <c r="D5169" t="s">
        <v>38</v>
      </c>
      <c r="E5169">
        <v>18</v>
      </c>
      <c r="F5169">
        <v>331.32</v>
      </c>
      <c r="G5169" s="1">
        <v>45193</v>
      </c>
      <c r="H5169" t="s">
        <v>22</v>
      </c>
      <c r="I5169" t="s">
        <v>23</v>
      </c>
      <c r="J5169" t="s">
        <v>77</v>
      </c>
    </row>
    <row r="5170" spans="1:10" x14ac:dyDescent="0.25">
      <c r="A5170" t="s">
        <v>8455</v>
      </c>
      <c r="B5170" t="s">
        <v>5527</v>
      </c>
      <c r="C5170" t="s">
        <v>31</v>
      </c>
      <c r="D5170" t="s">
        <v>38</v>
      </c>
      <c r="E5170">
        <v>18</v>
      </c>
      <c r="F5170">
        <v>244.71</v>
      </c>
      <c r="G5170" s="1">
        <v>44958</v>
      </c>
      <c r="H5170" t="s">
        <v>15</v>
      </c>
      <c r="I5170" t="s">
        <v>41</v>
      </c>
      <c r="J5170" t="s">
        <v>77</v>
      </c>
    </row>
    <row r="5171" spans="1:10" x14ac:dyDescent="0.25">
      <c r="A5171" t="s">
        <v>8456</v>
      </c>
      <c r="B5171" t="s">
        <v>3911</v>
      </c>
      <c r="C5171" t="s">
        <v>26</v>
      </c>
      <c r="D5171" t="s">
        <v>56</v>
      </c>
      <c r="E5171">
        <v>33</v>
      </c>
      <c r="F5171">
        <v>189.39</v>
      </c>
      <c r="G5171" s="1">
        <v>45283</v>
      </c>
      <c r="H5171" t="s">
        <v>22</v>
      </c>
      <c r="I5171" t="s">
        <v>23</v>
      </c>
      <c r="J5171" t="s">
        <v>35</v>
      </c>
    </row>
    <row r="5172" spans="1:10" x14ac:dyDescent="0.25">
      <c r="A5172" t="s">
        <v>8457</v>
      </c>
      <c r="B5172" t="s">
        <v>4236</v>
      </c>
      <c r="C5172" t="s">
        <v>59</v>
      </c>
      <c r="D5172" t="s">
        <v>44</v>
      </c>
      <c r="E5172">
        <v>29</v>
      </c>
      <c r="F5172">
        <v>45.74</v>
      </c>
      <c r="G5172" s="1">
        <v>45073</v>
      </c>
      <c r="H5172" t="s">
        <v>28</v>
      </c>
      <c r="I5172" t="s">
        <v>41</v>
      </c>
      <c r="J5172" t="s">
        <v>77</v>
      </c>
    </row>
    <row r="5173" spans="1:10" x14ac:dyDescent="0.25">
      <c r="A5173" t="s">
        <v>8458</v>
      </c>
      <c r="B5173" t="s">
        <v>7838</v>
      </c>
      <c r="C5173" t="s">
        <v>20</v>
      </c>
      <c r="D5173" t="s">
        <v>44</v>
      </c>
      <c r="E5173">
        <v>44</v>
      </c>
      <c r="F5173">
        <v>219.74</v>
      </c>
      <c r="G5173" s="1">
        <v>45154</v>
      </c>
      <c r="H5173" t="s">
        <v>28</v>
      </c>
      <c r="I5173" t="s">
        <v>23</v>
      </c>
      <c r="J5173" t="s">
        <v>17</v>
      </c>
    </row>
    <row r="5174" spans="1:10" x14ac:dyDescent="0.25">
      <c r="A5174" t="s">
        <v>8459</v>
      </c>
      <c r="B5174" t="s">
        <v>2900</v>
      </c>
      <c r="C5174" t="s">
        <v>26</v>
      </c>
      <c r="D5174" t="s">
        <v>56</v>
      </c>
      <c r="E5174">
        <v>5</v>
      </c>
      <c r="F5174">
        <v>414</v>
      </c>
      <c r="G5174" s="1">
        <v>44976</v>
      </c>
      <c r="H5174" t="s">
        <v>15</v>
      </c>
      <c r="I5174" t="s">
        <v>41</v>
      </c>
    </row>
    <row r="5175" spans="1:10" x14ac:dyDescent="0.25">
      <c r="A5175" t="s">
        <v>8460</v>
      </c>
      <c r="B5175" t="s">
        <v>5416</v>
      </c>
      <c r="C5175" t="s">
        <v>59</v>
      </c>
      <c r="D5175" t="s">
        <v>56</v>
      </c>
      <c r="E5175">
        <v>15</v>
      </c>
      <c r="F5175">
        <v>409.73</v>
      </c>
      <c r="G5175" s="1">
        <v>45250</v>
      </c>
      <c r="H5175" t="s">
        <v>15</v>
      </c>
      <c r="I5175" t="s">
        <v>32</v>
      </c>
    </row>
    <row r="5176" spans="1:10" x14ac:dyDescent="0.25">
      <c r="A5176" t="s">
        <v>8461</v>
      </c>
      <c r="B5176" t="s">
        <v>8438</v>
      </c>
      <c r="C5176" t="s">
        <v>31</v>
      </c>
      <c r="D5176" t="s">
        <v>14</v>
      </c>
      <c r="E5176">
        <v>30</v>
      </c>
      <c r="F5176">
        <v>317.83</v>
      </c>
      <c r="G5176" s="1">
        <v>45128</v>
      </c>
      <c r="H5176" t="s">
        <v>15</v>
      </c>
      <c r="I5176" t="s">
        <v>16</v>
      </c>
    </row>
    <row r="5177" spans="1:10" x14ac:dyDescent="0.25">
      <c r="A5177" t="s">
        <v>8462</v>
      </c>
      <c r="B5177" t="s">
        <v>8463</v>
      </c>
      <c r="C5177" t="s">
        <v>59</v>
      </c>
      <c r="D5177" t="s">
        <v>14</v>
      </c>
      <c r="E5177">
        <v>8</v>
      </c>
      <c r="F5177">
        <v>148.58000000000001</v>
      </c>
      <c r="G5177" s="1">
        <v>44991</v>
      </c>
      <c r="H5177" t="s">
        <v>28</v>
      </c>
      <c r="I5177" t="s">
        <v>32</v>
      </c>
      <c r="J5177" t="s">
        <v>45</v>
      </c>
    </row>
    <row r="5178" spans="1:10" x14ac:dyDescent="0.25">
      <c r="A5178" t="s">
        <v>8464</v>
      </c>
      <c r="B5178" t="s">
        <v>1794</v>
      </c>
      <c r="C5178" t="s">
        <v>26</v>
      </c>
      <c r="D5178" t="s">
        <v>44</v>
      </c>
      <c r="E5178">
        <v>25</v>
      </c>
      <c r="F5178">
        <v>290.10000000000002</v>
      </c>
      <c r="G5178" s="1">
        <v>45085</v>
      </c>
      <c r="H5178" t="s">
        <v>15</v>
      </c>
      <c r="I5178" t="s">
        <v>16</v>
      </c>
      <c r="J5178" t="s">
        <v>17</v>
      </c>
    </row>
    <row r="5179" spans="1:10" x14ac:dyDescent="0.25">
      <c r="A5179" t="s">
        <v>8465</v>
      </c>
      <c r="B5179" t="s">
        <v>2397</v>
      </c>
      <c r="C5179" t="s">
        <v>26</v>
      </c>
      <c r="D5179" t="s">
        <v>14</v>
      </c>
      <c r="E5179">
        <v>27</v>
      </c>
      <c r="F5179">
        <v>189.68</v>
      </c>
      <c r="G5179" s="1">
        <v>45159</v>
      </c>
      <c r="H5179" t="s">
        <v>15</v>
      </c>
      <c r="I5179" t="s">
        <v>41</v>
      </c>
      <c r="J5179" t="s">
        <v>35</v>
      </c>
    </row>
    <row r="5180" spans="1:10" x14ac:dyDescent="0.25">
      <c r="A5180" t="s">
        <v>8466</v>
      </c>
      <c r="B5180" t="s">
        <v>8467</v>
      </c>
      <c r="C5180" t="s">
        <v>59</v>
      </c>
      <c r="D5180" t="s">
        <v>27</v>
      </c>
      <c r="E5180">
        <v>31</v>
      </c>
      <c r="F5180">
        <v>492.95</v>
      </c>
      <c r="G5180" s="1">
        <v>45279</v>
      </c>
      <c r="H5180" t="s">
        <v>15</v>
      </c>
      <c r="I5180" t="s">
        <v>16</v>
      </c>
      <c r="J5180" t="s">
        <v>45</v>
      </c>
    </row>
    <row r="5181" spans="1:10" x14ac:dyDescent="0.25">
      <c r="A5181" t="s">
        <v>8468</v>
      </c>
      <c r="B5181" t="s">
        <v>293</v>
      </c>
      <c r="C5181" t="s">
        <v>59</v>
      </c>
      <c r="D5181" t="s">
        <v>44</v>
      </c>
      <c r="E5181">
        <v>29</v>
      </c>
      <c r="F5181">
        <v>467.38</v>
      </c>
      <c r="G5181" s="1">
        <v>45035</v>
      </c>
      <c r="H5181" t="s">
        <v>15</v>
      </c>
      <c r="I5181" t="s">
        <v>23</v>
      </c>
      <c r="J5181" t="s">
        <v>77</v>
      </c>
    </row>
    <row r="5182" spans="1:10" x14ac:dyDescent="0.25">
      <c r="A5182" t="s">
        <v>8469</v>
      </c>
      <c r="B5182" t="s">
        <v>8470</v>
      </c>
      <c r="C5182" t="s">
        <v>13</v>
      </c>
      <c r="D5182" t="s">
        <v>27</v>
      </c>
      <c r="E5182">
        <v>37</v>
      </c>
      <c r="F5182">
        <v>281.56</v>
      </c>
      <c r="G5182" s="1">
        <v>45050</v>
      </c>
      <c r="H5182" t="s">
        <v>22</v>
      </c>
      <c r="I5182" t="s">
        <v>41</v>
      </c>
      <c r="J5182" t="s">
        <v>77</v>
      </c>
    </row>
    <row r="5183" spans="1:10" x14ac:dyDescent="0.25">
      <c r="A5183" t="s">
        <v>8471</v>
      </c>
      <c r="B5183" t="s">
        <v>8472</v>
      </c>
      <c r="C5183" t="s">
        <v>59</v>
      </c>
      <c r="D5183" t="s">
        <v>44</v>
      </c>
      <c r="E5183">
        <v>12</v>
      </c>
      <c r="F5183">
        <v>301.07</v>
      </c>
      <c r="G5183" s="1">
        <v>45196</v>
      </c>
      <c r="H5183" t="s">
        <v>22</v>
      </c>
      <c r="I5183" t="s">
        <v>16</v>
      </c>
      <c r="J5183" t="s">
        <v>17</v>
      </c>
    </row>
    <row r="5184" spans="1:10" x14ac:dyDescent="0.25">
      <c r="A5184" t="s">
        <v>8473</v>
      </c>
      <c r="B5184" t="s">
        <v>8474</v>
      </c>
      <c r="C5184" t="s">
        <v>20</v>
      </c>
      <c r="D5184" t="s">
        <v>21</v>
      </c>
      <c r="E5184">
        <v>23</v>
      </c>
      <c r="F5184">
        <v>32.770000000000003</v>
      </c>
      <c r="G5184" s="1">
        <v>45223</v>
      </c>
      <c r="H5184" t="s">
        <v>22</v>
      </c>
      <c r="I5184" t="s">
        <v>41</v>
      </c>
      <c r="J5184" t="s">
        <v>77</v>
      </c>
    </row>
    <row r="5185" spans="1:10" x14ac:dyDescent="0.25">
      <c r="A5185" t="s">
        <v>8475</v>
      </c>
      <c r="B5185" t="s">
        <v>8476</v>
      </c>
      <c r="C5185" t="s">
        <v>26</v>
      </c>
      <c r="D5185" t="s">
        <v>44</v>
      </c>
      <c r="E5185">
        <v>43</v>
      </c>
      <c r="F5185">
        <v>80.069999999999993</v>
      </c>
      <c r="G5185" s="1">
        <v>44939</v>
      </c>
      <c r="H5185" t="s">
        <v>28</v>
      </c>
      <c r="I5185" t="s">
        <v>41</v>
      </c>
      <c r="J5185" t="s">
        <v>17</v>
      </c>
    </row>
    <row r="5186" spans="1:10" x14ac:dyDescent="0.25">
      <c r="A5186" t="s">
        <v>8477</v>
      </c>
      <c r="B5186" t="s">
        <v>5729</v>
      </c>
      <c r="C5186" t="s">
        <v>20</v>
      </c>
      <c r="D5186" t="s">
        <v>66</v>
      </c>
      <c r="E5186">
        <v>6</v>
      </c>
      <c r="F5186">
        <v>46.19</v>
      </c>
      <c r="G5186" s="1">
        <v>45231</v>
      </c>
      <c r="H5186" t="s">
        <v>15</v>
      </c>
      <c r="I5186" t="s">
        <v>16</v>
      </c>
      <c r="J5186" t="s">
        <v>45</v>
      </c>
    </row>
    <row r="5187" spans="1:10" x14ac:dyDescent="0.25">
      <c r="A5187" t="s">
        <v>8478</v>
      </c>
      <c r="B5187" t="s">
        <v>8479</v>
      </c>
      <c r="C5187" t="s">
        <v>59</v>
      </c>
      <c r="D5187" t="s">
        <v>44</v>
      </c>
      <c r="E5187">
        <v>19</v>
      </c>
      <c r="F5187">
        <v>463.99</v>
      </c>
      <c r="G5187" s="1">
        <v>44974</v>
      </c>
      <c r="H5187" t="s">
        <v>28</v>
      </c>
      <c r="I5187" t="s">
        <v>32</v>
      </c>
      <c r="J5187" t="s">
        <v>77</v>
      </c>
    </row>
    <row r="5188" spans="1:10" x14ac:dyDescent="0.25">
      <c r="A5188" t="s">
        <v>8480</v>
      </c>
      <c r="B5188" t="s">
        <v>8481</v>
      </c>
      <c r="C5188" t="s">
        <v>26</v>
      </c>
      <c r="D5188" t="s">
        <v>14</v>
      </c>
      <c r="E5188">
        <v>35</v>
      </c>
      <c r="F5188">
        <v>190.26</v>
      </c>
      <c r="G5188" s="1">
        <v>45157</v>
      </c>
      <c r="H5188" t="s">
        <v>15</v>
      </c>
      <c r="I5188" t="s">
        <v>16</v>
      </c>
      <c r="J5188" t="s">
        <v>77</v>
      </c>
    </row>
    <row r="5189" spans="1:10" x14ac:dyDescent="0.25">
      <c r="A5189" t="s">
        <v>8482</v>
      </c>
      <c r="B5189" t="s">
        <v>8483</v>
      </c>
      <c r="C5189" t="s">
        <v>26</v>
      </c>
      <c r="D5189" t="s">
        <v>38</v>
      </c>
      <c r="E5189">
        <v>8</v>
      </c>
      <c r="F5189">
        <v>233.2</v>
      </c>
      <c r="G5189" s="1">
        <v>44976</v>
      </c>
      <c r="H5189" t="s">
        <v>15</v>
      </c>
      <c r="I5189" t="s">
        <v>23</v>
      </c>
    </row>
    <row r="5190" spans="1:10" x14ac:dyDescent="0.25">
      <c r="A5190" t="s">
        <v>8484</v>
      </c>
      <c r="B5190" t="s">
        <v>8485</v>
      </c>
      <c r="C5190" t="s">
        <v>20</v>
      </c>
      <c r="D5190" t="s">
        <v>27</v>
      </c>
      <c r="E5190">
        <v>1</v>
      </c>
      <c r="F5190">
        <v>485.64</v>
      </c>
      <c r="G5190" s="1">
        <v>45270</v>
      </c>
      <c r="H5190" t="s">
        <v>22</v>
      </c>
      <c r="I5190" t="s">
        <v>32</v>
      </c>
      <c r="J5190" t="s">
        <v>77</v>
      </c>
    </row>
    <row r="5191" spans="1:10" x14ac:dyDescent="0.25">
      <c r="A5191" t="s">
        <v>8486</v>
      </c>
      <c r="B5191" t="s">
        <v>425</v>
      </c>
      <c r="C5191" t="s">
        <v>26</v>
      </c>
      <c r="D5191" t="s">
        <v>38</v>
      </c>
      <c r="E5191">
        <v>42</v>
      </c>
      <c r="F5191">
        <v>28.3</v>
      </c>
      <c r="G5191" s="1">
        <v>45064</v>
      </c>
      <c r="H5191" t="s">
        <v>15</v>
      </c>
      <c r="I5191" t="s">
        <v>23</v>
      </c>
      <c r="J5191" t="s">
        <v>77</v>
      </c>
    </row>
    <row r="5192" spans="1:10" x14ac:dyDescent="0.25">
      <c r="A5192" t="s">
        <v>8487</v>
      </c>
      <c r="B5192" t="s">
        <v>4899</v>
      </c>
      <c r="C5192" t="s">
        <v>59</v>
      </c>
      <c r="D5192" t="s">
        <v>21</v>
      </c>
      <c r="E5192">
        <v>4</v>
      </c>
      <c r="F5192">
        <v>301.67</v>
      </c>
      <c r="G5192" s="1">
        <v>45221</v>
      </c>
      <c r="H5192" t="s">
        <v>28</v>
      </c>
      <c r="I5192" t="s">
        <v>32</v>
      </c>
      <c r="J5192" t="s">
        <v>17</v>
      </c>
    </row>
    <row r="5193" spans="1:10" x14ac:dyDescent="0.25">
      <c r="A5193" t="s">
        <v>8488</v>
      </c>
      <c r="B5193" t="s">
        <v>1546</v>
      </c>
      <c r="C5193" t="s">
        <v>31</v>
      </c>
      <c r="D5193" t="s">
        <v>21</v>
      </c>
      <c r="E5193">
        <v>41</v>
      </c>
      <c r="F5193">
        <v>284.14999999999998</v>
      </c>
      <c r="G5193" s="1">
        <v>45142</v>
      </c>
      <c r="H5193" t="s">
        <v>28</v>
      </c>
      <c r="I5193" t="s">
        <v>23</v>
      </c>
      <c r="J5193" t="s">
        <v>17</v>
      </c>
    </row>
    <row r="5194" spans="1:10" x14ac:dyDescent="0.25">
      <c r="A5194" t="s">
        <v>8489</v>
      </c>
      <c r="B5194" t="s">
        <v>1385</v>
      </c>
      <c r="C5194" t="s">
        <v>13</v>
      </c>
      <c r="D5194" t="s">
        <v>44</v>
      </c>
      <c r="E5194">
        <v>4</v>
      </c>
      <c r="F5194">
        <v>357.85</v>
      </c>
      <c r="G5194" s="1">
        <v>45110</v>
      </c>
      <c r="H5194" t="s">
        <v>22</v>
      </c>
      <c r="I5194" t="s">
        <v>32</v>
      </c>
    </row>
    <row r="5195" spans="1:10" x14ac:dyDescent="0.25">
      <c r="A5195" t="s">
        <v>8490</v>
      </c>
      <c r="B5195" t="s">
        <v>2272</v>
      </c>
      <c r="C5195" t="s">
        <v>59</v>
      </c>
      <c r="D5195" t="s">
        <v>38</v>
      </c>
      <c r="E5195">
        <v>22</v>
      </c>
      <c r="F5195">
        <v>309.45</v>
      </c>
      <c r="G5195" s="1">
        <v>45247</v>
      </c>
      <c r="H5195" t="s">
        <v>28</v>
      </c>
      <c r="I5195" t="s">
        <v>41</v>
      </c>
      <c r="J5195" t="s">
        <v>35</v>
      </c>
    </row>
    <row r="5196" spans="1:10" x14ac:dyDescent="0.25">
      <c r="A5196" t="s">
        <v>8491</v>
      </c>
      <c r="B5196" t="s">
        <v>8492</v>
      </c>
      <c r="C5196" t="s">
        <v>20</v>
      </c>
      <c r="D5196" t="s">
        <v>56</v>
      </c>
      <c r="E5196">
        <v>1</v>
      </c>
      <c r="F5196">
        <v>495.06</v>
      </c>
      <c r="G5196" s="1">
        <v>44936</v>
      </c>
      <c r="H5196" t="s">
        <v>22</v>
      </c>
      <c r="I5196" t="s">
        <v>16</v>
      </c>
      <c r="J5196" t="s">
        <v>17</v>
      </c>
    </row>
    <row r="5197" spans="1:10" x14ac:dyDescent="0.25">
      <c r="A5197" t="s">
        <v>8493</v>
      </c>
      <c r="B5197" t="s">
        <v>3157</v>
      </c>
      <c r="C5197" t="s">
        <v>31</v>
      </c>
      <c r="D5197" t="s">
        <v>21</v>
      </c>
      <c r="E5197">
        <v>30</v>
      </c>
      <c r="F5197">
        <v>267.82</v>
      </c>
      <c r="G5197" s="1">
        <v>45044</v>
      </c>
      <c r="H5197" t="s">
        <v>15</v>
      </c>
      <c r="I5197" t="s">
        <v>32</v>
      </c>
      <c r="J5197" t="s">
        <v>17</v>
      </c>
    </row>
    <row r="5198" spans="1:10" x14ac:dyDescent="0.25">
      <c r="A5198" t="s">
        <v>8494</v>
      </c>
      <c r="B5198" t="s">
        <v>3923</v>
      </c>
      <c r="C5198" t="s">
        <v>31</v>
      </c>
      <c r="D5198" t="s">
        <v>38</v>
      </c>
      <c r="E5198">
        <v>12</v>
      </c>
      <c r="F5198">
        <v>25.38</v>
      </c>
      <c r="G5198" s="1">
        <v>45034</v>
      </c>
      <c r="H5198" t="s">
        <v>15</v>
      </c>
      <c r="I5198" t="s">
        <v>41</v>
      </c>
      <c r="J5198" t="s">
        <v>45</v>
      </c>
    </row>
    <row r="5199" spans="1:10" x14ac:dyDescent="0.25">
      <c r="A5199" t="s">
        <v>8495</v>
      </c>
      <c r="B5199" t="s">
        <v>6143</v>
      </c>
      <c r="C5199" t="s">
        <v>20</v>
      </c>
      <c r="D5199" t="s">
        <v>66</v>
      </c>
      <c r="E5199">
        <v>9</v>
      </c>
      <c r="F5199">
        <v>477.34</v>
      </c>
      <c r="G5199" s="1">
        <v>44979</v>
      </c>
      <c r="H5199" t="s">
        <v>15</v>
      </c>
      <c r="I5199" t="s">
        <v>41</v>
      </c>
    </row>
    <row r="5200" spans="1:10" x14ac:dyDescent="0.25">
      <c r="A5200" t="s">
        <v>8496</v>
      </c>
      <c r="B5200" t="s">
        <v>2946</v>
      </c>
      <c r="C5200" t="s">
        <v>26</v>
      </c>
      <c r="D5200" t="s">
        <v>14</v>
      </c>
      <c r="E5200">
        <v>9</v>
      </c>
      <c r="F5200">
        <v>97.12</v>
      </c>
      <c r="G5200" s="1">
        <v>44969</v>
      </c>
      <c r="H5200" t="s">
        <v>28</v>
      </c>
      <c r="I5200" t="s">
        <v>32</v>
      </c>
      <c r="J5200" t="s">
        <v>17</v>
      </c>
    </row>
    <row r="5201" spans="1:10" x14ac:dyDescent="0.25">
      <c r="A5201" t="s">
        <v>8497</v>
      </c>
      <c r="B5201" t="s">
        <v>3760</v>
      </c>
      <c r="C5201" t="s">
        <v>13</v>
      </c>
      <c r="D5201" t="s">
        <v>14</v>
      </c>
      <c r="E5201">
        <v>33</v>
      </c>
      <c r="F5201">
        <v>147.15</v>
      </c>
      <c r="G5201" s="1">
        <v>45110</v>
      </c>
      <c r="H5201" t="s">
        <v>28</v>
      </c>
      <c r="I5201" t="s">
        <v>23</v>
      </c>
      <c r="J5201" t="s">
        <v>17</v>
      </c>
    </row>
    <row r="5202" spans="1:10" x14ac:dyDescent="0.25">
      <c r="A5202" t="s">
        <v>8498</v>
      </c>
      <c r="B5202" t="s">
        <v>8499</v>
      </c>
      <c r="C5202" t="s">
        <v>26</v>
      </c>
      <c r="D5202" t="s">
        <v>38</v>
      </c>
      <c r="E5202">
        <v>20</v>
      </c>
      <c r="F5202">
        <v>51.76</v>
      </c>
      <c r="G5202" s="1">
        <v>45178</v>
      </c>
      <c r="H5202" t="s">
        <v>28</v>
      </c>
      <c r="I5202" t="s">
        <v>16</v>
      </c>
    </row>
    <row r="5203" spans="1:10" x14ac:dyDescent="0.25">
      <c r="A5203" t="s">
        <v>8500</v>
      </c>
      <c r="B5203" t="s">
        <v>8501</v>
      </c>
      <c r="C5203" t="s">
        <v>26</v>
      </c>
      <c r="D5203" t="s">
        <v>56</v>
      </c>
      <c r="E5203">
        <v>34</v>
      </c>
      <c r="F5203">
        <v>107.75</v>
      </c>
      <c r="G5203" s="1">
        <v>44960</v>
      </c>
      <c r="H5203" t="s">
        <v>28</v>
      </c>
      <c r="I5203" t="s">
        <v>41</v>
      </c>
    </row>
    <row r="5204" spans="1:10" x14ac:dyDescent="0.25">
      <c r="A5204" t="s">
        <v>8502</v>
      </c>
      <c r="B5204" t="s">
        <v>8503</v>
      </c>
      <c r="C5204" t="s">
        <v>31</v>
      </c>
      <c r="D5204" t="s">
        <v>56</v>
      </c>
      <c r="E5204">
        <v>7</v>
      </c>
      <c r="F5204">
        <v>202.06</v>
      </c>
      <c r="G5204" s="1">
        <v>45266</v>
      </c>
      <c r="H5204" t="s">
        <v>22</v>
      </c>
      <c r="I5204" t="s">
        <v>41</v>
      </c>
      <c r="J5204" t="s">
        <v>17</v>
      </c>
    </row>
    <row r="5205" spans="1:10" x14ac:dyDescent="0.25">
      <c r="A5205" t="s">
        <v>8504</v>
      </c>
      <c r="B5205" t="s">
        <v>8059</v>
      </c>
      <c r="C5205" t="s">
        <v>26</v>
      </c>
      <c r="D5205" t="s">
        <v>38</v>
      </c>
      <c r="E5205">
        <v>3</v>
      </c>
      <c r="F5205">
        <v>14.02</v>
      </c>
      <c r="G5205" s="1">
        <v>44974</v>
      </c>
      <c r="H5205" t="s">
        <v>28</v>
      </c>
      <c r="I5205" t="s">
        <v>32</v>
      </c>
    </row>
    <row r="5206" spans="1:10" x14ac:dyDescent="0.25">
      <c r="A5206" t="s">
        <v>8505</v>
      </c>
      <c r="B5206" t="s">
        <v>6595</v>
      </c>
      <c r="C5206" t="s">
        <v>20</v>
      </c>
      <c r="D5206" t="s">
        <v>44</v>
      </c>
      <c r="E5206">
        <v>49</v>
      </c>
      <c r="F5206">
        <v>210.58</v>
      </c>
      <c r="G5206" s="1">
        <v>45135</v>
      </c>
      <c r="H5206" t="s">
        <v>22</v>
      </c>
      <c r="I5206" t="s">
        <v>23</v>
      </c>
      <c r="J5206" t="s">
        <v>77</v>
      </c>
    </row>
    <row r="5207" spans="1:10" x14ac:dyDescent="0.25">
      <c r="A5207" t="s">
        <v>8506</v>
      </c>
      <c r="B5207" t="s">
        <v>6870</v>
      </c>
      <c r="C5207" t="s">
        <v>59</v>
      </c>
      <c r="D5207" t="s">
        <v>21</v>
      </c>
      <c r="E5207">
        <v>45</v>
      </c>
      <c r="F5207">
        <v>154.05000000000001</v>
      </c>
      <c r="G5207" s="1">
        <v>45023</v>
      </c>
      <c r="H5207" t="s">
        <v>22</v>
      </c>
      <c r="I5207" t="s">
        <v>41</v>
      </c>
    </row>
    <row r="5208" spans="1:10" x14ac:dyDescent="0.25">
      <c r="A5208" t="s">
        <v>8507</v>
      </c>
      <c r="B5208" t="s">
        <v>6713</v>
      </c>
      <c r="C5208" t="s">
        <v>20</v>
      </c>
      <c r="D5208" t="s">
        <v>38</v>
      </c>
      <c r="E5208">
        <v>36</v>
      </c>
      <c r="F5208">
        <v>34.9</v>
      </c>
      <c r="G5208" s="1">
        <v>45028</v>
      </c>
      <c r="H5208" t="s">
        <v>28</v>
      </c>
      <c r="I5208" t="s">
        <v>23</v>
      </c>
      <c r="J5208" t="s">
        <v>45</v>
      </c>
    </row>
    <row r="5209" spans="1:10" x14ac:dyDescent="0.25">
      <c r="A5209" t="s">
        <v>8508</v>
      </c>
      <c r="B5209" t="s">
        <v>2624</v>
      </c>
      <c r="C5209" t="s">
        <v>20</v>
      </c>
      <c r="D5209" t="s">
        <v>66</v>
      </c>
      <c r="E5209">
        <v>40</v>
      </c>
      <c r="F5209">
        <v>231.42</v>
      </c>
      <c r="G5209" s="1">
        <v>44932</v>
      </c>
      <c r="H5209" t="s">
        <v>28</v>
      </c>
      <c r="I5209" t="s">
        <v>32</v>
      </c>
      <c r="J5209" t="s">
        <v>45</v>
      </c>
    </row>
    <row r="5210" spans="1:10" x14ac:dyDescent="0.25">
      <c r="A5210" t="s">
        <v>8509</v>
      </c>
      <c r="B5210" t="s">
        <v>7099</v>
      </c>
      <c r="C5210" t="s">
        <v>13</v>
      </c>
      <c r="D5210" t="s">
        <v>21</v>
      </c>
      <c r="E5210">
        <v>34</v>
      </c>
      <c r="F5210">
        <v>495.04</v>
      </c>
      <c r="G5210" s="1">
        <v>45026</v>
      </c>
      <c r="H5210" t="s">
        <v>28</v>
      </c>
      <c r="I5210" t="s">
        <v>41</v>
      </c>
    </row>
    <row r="5211" spans="1:10" x14ac:dyDescent="0.25">
      <c r="A5211" t="s">
        <v>8510</v>
      </c>
      <c r="B5211" t="s">
        <v>7559</v>
      </c>
      <c r="C5211" t="s">
        <v>26</v>
      </c>
      <c r="D5211" t="s">
        <v>14</v>
      </c>
      <c r="E5211">
        <v>46</v>
      </c>
      <c r="F5211">
        <v>193.36</v>
      </c>
      <c r="G5211" s="1">
        <v>45151</v>
      </c>
      <c r="H5211" t="s">
        <v>15</v>
      </c>
      <c r="I5211" t="s">
        <v>41</v>
      </c>
      <c r="J5211" t="s">
        <v>77</v>
      </c>
    </row>
    <row r="5212" spans="1:10" x14ac:dyDescent="0.25">
      <c r="A5212" t="s">
        <v>8511</v>
      </c>
      <c r="B5212" t="s">
        <v>2293</v>
      </c>
      <c r="C5212" t="s">
        <v>26</v>
      </c>
      <c r="D5212" t="s">
        <v>44</v>
      </c>
      <c r="E5212">
        <v>7</v>
      </c>
      <c r="F5212">
        <v>194.41</v>
      </c>
      <c r="G5212" s="1">
        <v>44944</v>
      </c>
      <c r="H5212" t="s">
        <v>28</v>
      </c>
      <c r="I5212" t="s">
        <v>16</v>
      </c>
      <c r="J5212" t="s">
        <v>35</v>
      </c>
    </row>
    <row r="5213" spans="1:10" x14ac:dyDescent="0.25">
      <c r="A5213" t="s">
        <v>8512</v>
      </c>
      <c r="B5213" t="s">
        <v>3602</v>
      </c>
      <c r="C5213" t="s">
        <v>13</v>
      </c>
      <c r="D5213" t="s">
        <v>44</v>
      </c>
      <c r="E5213">
        <v>48</v>
      </c>
      <c r="F5213">
        <v>424.54</v>
      </c>
      <c r="G5213" s="1">
        <v>45067</v>
      </c>
      <c r="H5213" t="s">
        <v>28</v>
      </c>
      <c r="I5213" t="s">
        <v>16</v>
      </c>
      <c r="J5213" t="s">
        <v>17</v>
      </c>
    </row>
    <row r="5214" spans="1:10" x14ac:dyDescent="0.25">
      <c r="A5214" t="s">
        <v>8513</v>
      </c>
      <c r="B5214" t="s">
        <v>1332</v>
      </c>
      <c r="C5214" t="s">
        <v>26</v>
      </c>
      <c r="D5214" t="s">
        <v>14</v>
      </c>
      <c r="E5214">
        <v>40</v>
      </c>
      <c r="F5214">
        <v>145.78</v>
      </c>
      <c r="G5214" s="1">
        <v>44954</v>
      </c>
      <c r="H5214" t="s">
        <v>22</v>
      </c>
      <c r="I5214" t="s">
        <v>32</v>
      </c>
      <c r="J5214" t="s">
        <v>35</v>
      </c>
    </row>
    <row r="5215" spans="1:10" x14ac:dyDescent="0.25">
      <c r="A5215" t="s">
        <v>8514</v>
      </c>
      <c r="B5215" t="s">
        <v>8515</v>
      </c>
      <c r="C5215" t="s">
        <v>20</v>
      </c>
      <c r="D5215" t="s">
        <v>66</v>
      </c>
      <c r="E5215">
        <v>42</v>
      </c>
      <c r="F5215">
        <v>100.2</v>
      </c>
      <c r="G5215" s="1">
        <v>45236</v>
      </c>
      <c r="H5215" t="s">
        <v>28</v>
      </c>
      <c r="I5215" t="s">
        <v>41</v>
      </c>
    </row>
    <row r="5216" spans="1:10" x14ac:dyDescent="0.25">
      <c r="A5216" t="s">
        <v>8516</v>
      </c>
      <c r="B5216" t="s">
        <v>2057</v>
      </c>
      <c r="C5216" t="s">
        <v>26</v>
      </c>
      <c r="D5216" t="s">
        <v>56</v>
      </c>
      <c r="E5216">
        <v>1</v>
      </c>
      <c r="F5216">
        <v>45.23</v>
      </c>
      <c r="G5216" s="1">
        <v>44997</v>
      </c>
      <c r="H5216" t="s">
        <v>22</v>
      </c>
      <c r="I5216" t="s">
        <v>41</v>
      </c>
      <c r="J5216" t="s">
        <v>35</v>
      </c>
    </row>
    <row r="5217" spans="1:10" x14ac:dyDescent="0.25">
      <c r="A5217" t="s">
        <v>8517</v>
      </c>
      <c r="B5217" t="s">
        <v>648</v>
      </c>
      <c r="C5217" t="s">
        <v>31</v>
      </c>
      <c r="D5217" t="s">
        <v>14</v>
      </c>
      <c r="E5217">
        <v>46</v>
      </c>
      <c r="F5217">
        <v>301.10000000000002</v>
      </c>
      <c r="G5217" s="1">
        <v>45284</v>
      </c>
      <c r="H5217" t="s">
        <v>28</v>
      </c>
      <c r="I5217" t="s">
        <v>23</v>
      </c>
      <c r="J5217" t="s">
        <v>45</v>
      </c>
    </row>
    <row r="5218" spans="1:10" x14ac:dyDescent="0.25">
      <c r="A5218" t="s">
        <v>8518</v>
      </c>
      <c r="B5218" t="s">
        <v>207</v>
      </c>
      <c r="C5218" t="s">
        <v>13</v>
      </c>
      <c r="D5218" t="s">
        <v>38</v>
      </c>
      <c r="E5218">
        <v>1</v>
      </c>
      <c r="F5218">
        <v>274.39</v>
      </c>
      <c r="G5218" s="1">
        <v>45054</v>
      </c>
      <c r="H5218" t="s">
        <v>15</v>
      </c>
      <c r="I5218" t="s">
        <v>41</v>
      </c>
      <c r="J5218" t="s">
        <v>17</v>
      </c>
    </row>
    <row r="5219" spans="1:10" x14ac:dyDescent="0.25">
      <c r="A5219" t="s">
        <v>8519</v>
      </c>
      <c r="B5219" t="s">
        <v>582</v>
      </c>
      <c r="C5219" t="s">
        <v>26</v>
      </c>
      <c r="D5219" t="s">
        <v>56</v>
      </c>
      <c r="E5219">
        <v>49</v>
      </c>
      <c r="F5219">
        <v>53.02</v>
      </c>
      <c r="G5219" s="1">
        <v>45040</v>
      </c>
      <c r="H5219" t="s">
        <v>28</v>
      </c>
      <c r="I5219" t="s">
        <v>23</v>
      </c>
      <c r="J5219" t="s">
        <v>45</v>
      </c>
    </row>
    <row r="5220" spans="1:10" x14ac:dyDescent="0.25">
      <c r="A5220" t="s">
        <v>8520</v>
      </c>
      <c r="B5220" t="s">
        <v>8521</v>
      </c>
      <c r="C5220" t="s">
        <v>26</v>
      </c>
      <c r="D5220" t="s">
        <v>38</v>
      </c>
      <c r="E5220">
        <v>17</v>
      </c>
      <c r="F5220">
        <v>367.3</v>
      </c>
      <c r="G5220" s="1">
        <v>45182</v>
      </c>
      <c r="H5220" t="s">
        <v>15</v>
      </c>
      <c r="I5220" t="s">
        <v>23</v>
      </c>
      <c r="J5220" t="s">
        <v>35</v>
      </c>
    </row>
    <row r="5221" spans="1:10" x14ac:dyDescent="0.25">
      <c r="A5221" t="s">
        <v>8522</v>
      </c>
      <c r="B5221" t="s">
        <v>1029</v>
      </c>
      <c r="C5221" t="s">
        <v>31</v>
      </c>
      <c r="D5221" t="s">
        <v>44</v>
      </c>
      <c r="E5221">
        <v>20</v>
      </c>
      <c r="F5221">
        <v>257.63</v>
      </c>
      <c r="G5221" s="1">
        <v>45269</v>
      </c>
      <c r="H5221" t="s">
        <v>22</v>
      </c>
      <c r="I5221" t="s">
        <v>32</v>
      </c>
    </row>
    <row r="5222" spans="1:10" x14ac:dyDescent="0.25">
      <c r="A5222" t="s">
        <v>8523</v>
      </c>
      <c r="B5222" t="s">
        <v>3345</v>
      </c>
      <c r="C5222" t="s">
        <v>31</v>
      </c>
      <c r="D5222" t="s">
        <v>21</v>
      </c>
      <c r="E5222">
        <v>49</v>
      </c>
      <c r="F5222">
        <v>214.86</v>
      </c>
      <c r="G5222" s="1">
        <v>45152</v>
      </c>
      <c r="H5222" t="s">
        <v>22</v>
      </c>
      <c r="I5222" t="s">
        <v>23</v>
      </c>
      <c r="J5222" t="s">
        <v>77</v>
      </c>
    </row>
    <row r="5223" spans="1:10" x14ac:dyDescent="0.25">
      <c r="A5223" t="s">
        <v>8524</v>
      </c>
      <c r="B5223" t="s">
        <v>4501</v>
      </c>
      <c r="C5223" t="s">
        <v>31</v>
      </c>
      <c r="D5223" t="s">
        <v>38</v>
      </c>
      <c r="E5223">
        <v>17</v>
      </c>
      <c r="F5223">
        <v>20.309999999999999</v>
      </c>
      <c r="G5223" s="1">
        <v>45117</v>
      </c>
      <c r="H5223" t="s">
        <v>22</v>
      </c>
      <c r="I5223" t="s">
        <v>16</v>
      </c>
    </row>
    <row r="5224" spans="1:10" x14ac:dyDescent="0.25">
      <c r="A5224" t="s">
        <v>8525</v>
      </c>
      <c r="B5224" t="s">
        <v>8526</v>
      </c>
      <c r="C5224" t="s">
        <v>26</v>
      </c>
      <c r="D5224" t="s">
        <v>44</v>
      </c>
      <c r="E5224">
        <v>33</v>
      </c>
      <c r="F5224">
        <v>176.02</v>
      </c>
      <c r="G5224" s="1">
        <v>45019</v>
      </c>
      <c r="H5224" t="s">
        <v>28</v>
      </c>
      <c r="I5224" t="s">
        <v>23</v>
      </c>
    </row>
    <row r="5225" spans="1:10" x14ac:dyDescent="0.25">
      <c r="A5225" t="s">
        <v>8527</v>
      </c>
      <c r="B5225" t="s">
        <v>1860</v>
      </c>
      <c r="C5225" t="s">
        <v>13</v>
      </c>
      <c r="D5225" t="s">
        <v>21</v>
      </c>
      <c r="E5225">
        <v>49</v>
      </c>
      <c r="F5225">
        <v>192.36</v>
      </c>
      <c r="G5225" s="1">
        <v>44987</v>
      </c>
      <c r="H5225" t="s">
        <v>15</v>
      </c>
      <c r="I5225" t="s">
        <v>32</v>
      </c>
    </row>
    <row r="5226" spans="1:10" x14ac:dyDescent="0.25">
      <c r="A5226" t="s">
        <v>8528</v>
      </c>
      <c r="B5226" t="s">
        <v>3417</v>
      </c>
      <c r="C5226" t="s">
        <v>20</v>
      </c>
      <c r="D5226" t="s">
        <v>38</v>
      </c>
      <c r="E5226">
        <v>8</v>
      </c>
      <c r="F5226">
        <v>332.61</v>
      </c>
      <c r="G5226" s="1">
        <v>45266</v>
      </c>
      <c r="H5226" t="s">
        <v>15</v>
      </c>
      <c r="I5226" t="s">
        <v>23</v>
      </c>
      <c r="J5226" t="s">
        <v>35</v>
      </c>
    </row>
    <row r="5227" spans="1:10" x14ac:dyDescent="0.25">
      <c r="A5227" t="s">
        <v>8529</v>
      </c>
      <c r="B5227" t="s">
        <v>8530</v>
      </c>
      <c r="C5227" t="s">
        <v>20</v>
      </c>
      <c r="D5227" t="s">
        <v>56</v>
      </c>
      <c r="E5227">
        <v>49</v>
      </c>
      <c r="F5227">
        <v>254.4</v>
      </c>
      <c r="G5227" s="1">
        <v>45117</v>
      </c>
      <c r="H5227" t="s">
        <v>22</v>
      </c>
      <c r="I5227" t="s">
        <v>16</v>
      </c>
      <c r="J5227" t="s">
        <v>45</v>
      </c>
    </row>
    <row r="5228" spans="1:10" x14ac:dyDescent="0.25">
      <c r="A5228" t="s">
        <v>8531</v>
      </c>
      <c r="B5228" t="s">
        <v>1948</v>
      </c>
      <c r="C5228" t="s">
        <v>26</v>
      </c>
      <c r="D5228" t="s">
        <v>56</v>
      </c>
      <c r="E5228">
        <v>43</v>
      </c>
      <c r="F5228">
        <v>133.9</v>
      </c>
      <c r="G5228" s="1">
        <v>45276</v>
      </c>
      <c r="H5228" t="s">
        <v>28</v>
      </c>
      <c r="I5228" t="s">
        <v>16</v>
      </c>
      <c r="J5228" t="s">
        <v>45</v>
      </c>
    </row>
    <row r="5229" spans="1:10" x14ac:dyDescent="0.25">
      <c r="A5229" t="s">
        <v>8532</v>
      </c>
      <c r="B5229" t="s">
        <v>826</v>
      </c>
      <c r="C5229" t="s">
        <v>26</v>
      </c>
      <c r="D5229" t="s">
        <v>44</v>
      </c>
      <c r="E5229">
        <v>30</v>
      </c>
      <c r="F5229">
        <v>445.11</v>
      </c>
      <c r="G5229" s="1">
        <v>45067</v>
      </c>
      <c r="H5229" t="s">
        <v>22</v>
      </c>
      <c r="I5229" t="s">
        <v>41</v>
      </c>
    </row>
    <row r="5230" spans="1:10" x14ac:dyDescent="0.25">
      <c r="A5230" t="s">
        <v>8533</v>
      </c>
      <c r="B5230" t="s">
        <v>8534</v>
      </c>
      <c r="C5230" t="s">
        <v>20</v>
      </c>
      <c r="D5230" t="s">
        <v>44</v>
      </c>
      <c r="E5230">
        <v>17</v>
      </c>
      <c r="F5230">
        <v>464.05</v>
      </c>
      <c r="G5230" s="1">
        <v>44978</v>
      </c>
      <c r="H5230" t="s">
        <v>28</v>
      </c>
      <c r="I5230" t="s">
        <v>16</v>
      </c>
      <c r="J5230" t="s">
        <v>35</v>
      </c>
    </row>
    <row r="5231" spans="1:10" x14ac:dyDescent="0.25">
      <c r="A5231" t="s">
        <v>8535</v>
      </c>
      <c r="B5231" t="s">
        <v>8536</v>
      </c>
      <c r="C5231" t="s">
        <v>31</v>
      </c>
      <c r="D5231" t="s">
        <v>56</v>
      </c>
      <c r="E5231">
        <v>49</v>
      </c>
      <c r="F5231">
        <v>92.98</v>
      </c>
      <c r="G5231" s="1">
        <v>45091</v>
      </c>
      <c r="H5231" t="s">
        <v>28</v>
      </c>
      <c r="I5231" t="s">
        <v>41</v>
      </c>
      <c r="J5231" t="s">
        <v>77</v>
      </c>
    </row>
    <row r="5232" spans="1:10" x14ac:dyDescent="0.25">
      <c r="A5232" t="s">
        <v>8537</v>
      </c>
      <c r="B5232" t="s">
        <v>5962</v>
      </c>
      <c r="C5232" t="s">
        <v>26</v>
      </c>
      <c r="D5232" t="s">
        <v>27</v>
      </c>
      <c r="E5232">
        <v>4</v>
      </c>
      <c r="F5232">
        <v>167.26</v>
      </c>
      <c r="G5232" s="1">
        <v>44982</v>
      </c>
      <c r="H5232" t="s">
        <v>28</v>
      </c>
      <c r="I5232" t="s">
        <v>23</v>
      </c>
      <c r="J5232" t="s">
        <v>35</v>
      </c>
    </row>
    <row r="5233" spans="1:10" x14ac:dyDescent="0.25">
      <c r="A5233" t="s">
        <v>8538</v>
      </c>
      <c r="B5233" t="s">
        <v>125</v>
      </c>
      <c r="C5233" t="s">
        <v>31</v>
      </c>
      <c r="D5233" t="s">
        <v>56</v>
      </c>
      <c r="E5233">
        <v>18</v>
      </c>
      <c r="F5233">
        <v>301.07</v>
      </c>
      <c r="G5233" s="1">
        <v>45149</v>
      </c>
      <c r="H5233" t="s">
        <v>28</v>
      </c>
      <c r="I5233" t="s">
        <v>32</v>
      </c>
      <c r="J5233" t="s">
        <v>35</v>
      </c>
    </row>
    <row r="5234" spans="1:10" x14ac:dyDescent="0.25">
      <c r="A5234" t="s">
        <v>8539</v>
      </c>
      <c r="B5234" t="s">
        <v>3629</v>
      </c>
      <c r="C5234" t="s">
        <v>20</v>
      </c>
      <c r="D5234" t="s">
        <v>38</v>
      </c>
      <c r="E5234">
        <v>4</v>
      </c>
      <c r="F5234">
        <v>254.33</v>
      </c>
      <c r="G5234" s="1">
        <v>45219</v>
      </c>
      <c r="H5234" t="s">
        <v>28</v>
      </c>
      <c r="I5234" t="s">
        <v>41</v>
      </c>
      <c r="J5234" t="s">
        <v>35</v>
      </c>
    </row>
    <row r="5235" spans="1:10" x14ac:dyDescent="0.25">
      <c r="A5235" t="s">
        <v>8540</v>
      </c>
      <c r="B5235" t="s">
        <v>6719</v>
      </c>
      <c r="C5235" t="s">
        <v>13</v>
      </c>
      <c r="D5235" t="s">
        <v>56</v>
      </c>
      <c r="E5235">
        <v>6</v>
      </c>
      <c r="F5235">
        <v>342.02</v>
      </c>
      <c r="G5235" s="1">
        <v>45086</v>
      </c>
      <c r="H5235" t="s">
        <v>28</v>
      </c>
      <c r="I5235" t="s">
        <v>32</v>
      </c>
      <c r="J5235" t="s">
        <v>35</v>
      </c>
    </row>
    <row r="5236" spans="1:10" x14ac:dyDescent="0.25">
      <c r="A5236" t="s">
        <v>8541</v>
      </c>
      <c r="B5236" t="s">
        <v>7809</v>
      </c>
      <c r="C5236" t="s">
        <v>59</v>
      </c>
      <c r="D5236" t="s">
        <v>14</v>
      </c>
      <c r="E5236">
        <v>48</v>
      </c>
      <c r="F5236">
        <v>122.06</v>
      </c>
      <c r="G5236" s="1">
        <v>45125</v>
      </c>
      <c r="H5236" t="s">
        <v>22</v>
      </c>
      <c r="I5236" t="s">
        <v>41</v>
      </c>
      <c r="J5236" t="s">
        <v>17</v>
      </c>
    </row>
    <row r="5237" spans="1:10" x14ac:dyDescent="0.25">
      <c r="A5237" t="s">
        <v>8542</v>
      </c>
      <c r="B5237" t="s">
        <v>2305</v>
      </c>
      <c r="C5237" t="s">
        <v>26</v>
      </c>
      <c r="D5237" t="s">
        <v>38</v>
      </c>
      <c r="E5237">
        <v>44</v>
      </c>
      <c r="F5237">
        <v>383.52</v>
      </c>
      <c r="G5237" s="1">
        <v>45264</v>
      </c>
      <c r="H5237" t="s">
        <v>22</v>
      </c>
      <c r="I5237" t="s">
        <v>16</v>
      </c>
      <c r="J5237" t="s">
        <v>35</v>
      </c>
    </row>
    <row r="5238" spans="1:10" x14ac:dyDescent="0.25">
      <c r="A5238" t="s">
        <v>8543</v>
      </c>
      <c r="B5238" t="s">
        <v>8544</v>
      </c>
      <c r="C5238" t="s">
        <v>59</v>
      </c>
      <c r="D5238" t="s">
        <v>14</v>
      </c>
      <c r="E5238">
        <v>23</v>
      </c>
      <c r="F5238">
        <v>293.74</v>
      </c>
      <c r="G5238" s="1">
        <v>45019</v>
      </c>
      <c r="H5238" t="s">
        <v>22</v>
      </c>
      <c r="I5238" t="s">
        <v>16</v>
      </c>
      <c r="J5238" t="s">
        <v>77</v>
      </c>
    </row>
    <row r="5239" spans="1:10" x14ac:dyDescent="0.25">
      <c r="A5239" t="s">
        <v>8545</v>
      </c>
      <c r="B5239" t="s">
        <v>8004</v>
      </c>
      <c r="C5239" t="s">
        <v>31</v>
      </c>
      <c r="D5239" t="s">
        <v>14</v>
      </c>
      <c r="E5239">
        <v>29</v>
      </c>
      <c r="F5239">
        <v>412.48</v>
      </c>
      <c r="G5239" s="1">
        <v>45005</v>
      </c>
      <c r="H5239" t="s">
        <v>15</v>
      </c>
      <c r="I5239" t="s">
        <v>23</v>
      </c>
      <c r="J5239" t="s">
        <v>45</v>
      </c>
    </row>
    <row r="5240" spans="1:10" x14ac:dyDescent="0.25">
      <c r="A5240" t="s">
        <v>8546</v>
      </c>
      <c r="B5240" t="s">
        <v>3106</v>
      </c>
      <c r="C5240" t="s">
        <v>31</v>
      </c>
      <c r="D5240" t="s">
        <v>14</v>
      </c>
      <c r="E5240">
        <v>40</v>
      </c>
      <c r="F5240">
        <v>463.64</v>
      </c>
      <c r="G5240" s="1">
        <v>45156</v>
      </c>
      <c r="H5240" t="s">
        <v>28</v>
      </c>
      <c r="I5240" t="s">
        <v>41</v>
      </c>
      <c r="J5240" t="s">
        <v>45</v>
      </c>
    </row>
    <row r="5241" spans="1:10" x14ac:dyDescent="0.25">
      <c r="A5241" t="s">
        <v>8547</v>
      </c>
      <c r="B5241" t="s">
        <v>6850</v>
      </c>
      <c r="C5241" t="s">
        <v>26</v>
      </c>
      <c r="D5241" t="s">
        <v>21</v>
      </c>
      <c r="E5241">
        <v>26</v>
      </c>
      <c r="F5241">
        <v>156.93</v>
      </c>
      <c r="G5241" s="1">
        <v>45000</v>
      </c>
      <c r="H5241" t="s">
        <v>15</v>
      </c>
      <c r="I5241" t="s">
        <v>41</v>
      </c>
    </row>
    <row r="5242" spans="1:10" x14ac:dyDescent="0.25">
      <c r="A5242" t="s">
        <v>8548</v>
      </c>
      <c r="B5242" t="s">
        <v>8549</v>
      </c>
      <c r="C5242" t="s">
        <v>13</v>
      </c>
      <c r="D5242" t="s">
        <v>14</v>
      </c>
      <c r="E5242">
        <v>33</v>
      </c>
      <c r="F5242">
        <v>107.24</v>
      </c>
      <c r="G5242" s="1">
        <v>45270</v>
      </c>
      <c r="H5242" t="s">
        <v>22</v>
      </c>
      <c r="I5242" t="s">
        <v>23</v>
      </c>
      <c r="J5242" t="s">
        <v>77</v>
      </c>
    </row>
    <row r="5243" spans="1:10" x14ac:dyDescent="0.25">
      <c r="A5243" t="s">
        <v>8550</v>
      </c>
      <c r="B5243" t="s">
        <v>5074</v>
      </c>
      <c r="C5243" t="s">
        <v>31</v>
      </c>
      <c r="D5243" t="s">
        <v>66</v>
      </c>
      <c r="E5243">
        <v>9</v>
      </c>
      <c r="F5243">
        <v>297.73</v>
      </c>
      <c r="G5243" s="1">
        <v>45156</v>
      </c>
      <c r="H5243" t="s">
        <v>28</v>
      </c>
      <c r="I5243" t="s">
        <v>23</v>
      </c>
      <c r="J5243" t="s">
        <v>45</v>
      </c>
    </row>
    <row r="5244" spans="1:10" x14ac:dyDescent="0.25">
      <c r="A5244" t="s">
        <v>8551</v>
      </c>
      <c r="B5244" t="s">
        <v>8552</v>
      </c>
      <c r="C5244" t="s">
        <v>59</v>
      </c>
      <c r="D5244" t="s">
        <v>66</v>
      </c>
      <c r="E5244">
        <v>42</v>
      </c>
      <c r="F5244">
        <v>83.73</v>
      </c>
      <c r="G5244" s="1">
        <v>45213</v>
      </c>
      <c r="H5244" t="s">
        <v>15</v>
      </c>
      <c r="I5244" t="s">
        <v>16</v>
      </c>
    </row>
    <row r="5245" spans="1:10" x14ac:dyDescent="0.25">
      <c r="A5245" t="s">
        <v>8553</v>
      </c>
      <c r="B5245" t="s">
        <v>8554</v>
      </c>
      <c r="C5245" t="s">
        <v>13</v>
      </c>
      <c r="D5245" t="s">
        <v>56</v>
      </c>
      <c r="E5245">
        <v>33</v>
      </c>
      <c r="F5245">
        <v>197.77</v>
      </c>
      <c r="G5245" s="1">
        <v>45116</v>
      </c>
      <c r="H5245" t="s">
        <v>15</v>
      </c>
      <c r="I5245" t="s">
        <v>16</v>
      </c>
      <c r="J5245" t="s">
        <v>35</v>
      </c>
    </row>
    <row r="5246" spans="1:10" x14ac:dyDescent="0.25">
      <c r="A5246" t="s">
        <v>8555</v>
      </c>
      <c r="B5246" t="s">
        <v>4103</v>
      </c>
      <c r="C5246" t="s">
        <v>13</v>
      </c>
      <c r="D5246" t="s">
        <v>66</v>
      </c>
      <c r="E5246">
        <v>17</v>
      </c>
      <c r="F5246">
        <v>197.96</v>
      </c>
      <c r="G5246" s="1">
        <v>45187</v>
      </c>
      <c r="H5246" t="s">
        <v>28</v>
      </c>
      <c r="I5246" t="s">
        <v>16</v>
      </c>
    </row>
    <row r="5247" spans="1:10" x14ac:dyDescent="0.25">
      <c r="A5247" t="s">
        <v>8556</v>
      </c>
      <c r="B5247" t="s">
        <v>4966</v>
      </c>
      <c r="C5247" t="s">
        <v>31</v>
      </c>
      <c r="D5247" t="s">
        <v>14</v>
      </c>
      <c r="E5247">
        <v>13</v>
      </c>
      <c r="F5247">
        <v>49.34</v>
      </c>
      <c r="G5247" s="1">
        <v>45001</v>
      </c>
      <c r="H5247" t="s">
        <v>15</v>
      </c>
      <c r="I5247" t="s">
        <v>23</v>
      </c>
      <c r="J5247" t="s">
        <v>17</v>
      </c>
    </row>
    <row r="5248" spans="1:10" x14ac:dyDescent="0.25">
      <c r="A5248" t="s">
        <v>8557</v>
      </c>
      <c r="B5248" t="s">
        <v>4128</v>
      </c>
      <c r="C5248" t="s">
        <v>26</v>
      </c>
      <c r="D5248" t="s">
        <v>56</v>
      </c>
      <c r="E5248">
        <v>25</v>
      </c>
      <c r="F5248">
        <v>224.45</v>
      </c>
      <c r="G5248" s="1">
        <v>44989</v>
      </c>
      <c r="H5248" t="s">
        <v>15</v>
      </c>
      <c r="I5248" t="s">
        <v>41</v>
      </c>
      <c r="J5248" t="s">
        <v>17</v>
      </c>
    </row>
    <row r="5249" spans="1:10" x14ac:dyDescent="0.25">
      <c r="A5249" t="s">
        <v>8558</v>
      </c>
      <c r="B5249" t="s">
        <v>7953</v>
      </c>
      <c r="C5249" t="s">
        <v>13</v>
      </c>
      <c r="D5249" t="s">
        <v>14</v>
      </c>
      <c r="E5249">
        <v>19</v>
      </c>
      <c r="F5249">
        <v>198.63</v>
      </c>
      <c r="G5249" s="1">
        <v>44986</v>
      </c>
      <c r="H5249" t="s">
        <v>22</v>
      </c>
      <c r="I5249" t="s">
        <v>16</v>
      </c>
      <c r="J5249" t="s">
        <v>35</v>
      </c>
    </row>
    <row r="5250" spans="1:10" x14ac:dyDescent="0.25">
      <c r="A5250" t="s">
        <v>8559</v>
      </c>
      <c r="B5250" t="s">
        <v>8447</v>
      </c>
      <c r="C5250" t="s">
        <v>13</v>
      </c>
      <c r="D5250" t="s">
        <v>21</v>
      </c>
      <c r="E5250">
        <v>39</v>
      </c>
      <c r="F5250">
        <v>397.24</v>
      </c>
      <c r="G5250" s="1">
        <v>45215</v>
      </c>
      <c r="H5250" t="s">
        <v>15</v>
      </c>
      <c r="I5250" t="s">
        <v>23</v>
      </c>
    </row>
    <row r="5251" spans="1:10" x14ac:dyDescent="0.25">
      <c r="A5251" t="s">
        <v>8560</v>
      </c>
      <c r="B5251" t="s">
        <v>4525</v>
      </c>
      <c r="C5251" t="s">
        <v>13</v>
      </c>
      <c r="D5251" t="s">
        <v>38</v>
      </c>
      <c r="E5251">
        <v>16</v>
      </c>
      <c r="F5251">
        <v>474.37</v>
      </c>
      <c r="G5251" s="1">
        <v>45033</v>
      </c>
      <c r="H5251" t="s">
        <v>22</v>
      </c>
      <c r="I5251" t="s">
        <v>16</v>
      </c>
      <c r="J5251" t="s">
        <v>35</v>
      </c>
    </row>
    <row r="5252" spans="1:10" x14ac:dyDescent="0.25">
      <c r="A5252" t="s">
        <v>8561</v>
      </c>
      <c r="B5252" t="s">
        <v>318</v>
      </c>
      <c r="C5252" t="s">
        <v>31</v>
      </c>
      <c r="D5252" t="s">
        <v>38</v>
      </c>
      <c r="E5252">
        <v>33</v>
      </c>
      <c r="F5252">
        <v>441.91</v>
      </c>
      <c r="G5252" s="1">
        <v>45027</v>
      </c>
      <c r="H5252" t="s">
        <v>28</v>
      </c>
      <c r="I5252" t="s">
        <v>16</v>
      </c>
    </row>
    <row r="5253" spans="1:10" x14ac:dyDescent="0.25">
      <c r="A5253" t="s">
        <v>8562</v>
      </c>
      <c r="B5253" t="s">
        <v>712</v>
      </c>
      <c r="C5253" t="s">
        <v>59</v>
      </c>
      <c r="D5253" t="s">
        <v>21</v>
      </c>
      <c r="E5253">
        <v>6</v>
      </c>
      <c r="F5253">
        <v>135.08000000000001</v>
      </c>
      <c r="G5253" s="1">
        <v>44971</v>
      </c>
      <c r="H5253" t="s">
        <v>15</v>
      </c>
      <c r="I5253" t="s">
        <v>41</v>
      </c>
      <c r="J5253" t="s">
        <v>45</v>
      </c>
    </row>
    <row r="5254" spans="1:10" x14ac:dyDescent="0.25">
      <c r="A5254" t="s">
        <v>8563</v>
      </c>
      <c r="B5254" t="s">
        <v>1592</v>
      </c>
      <c r="C5254" t="s">
        <v>59</v>
      </c>
      <c r="D5254" t="s">
        <v>44</v>
      </c>
      <c r="E5254">
        <v>44</v>
      </c>
      <c r="F5254">
        <v>479.98</v>
      </c>
      <c r="G5254" s="1">
        <v>44978</v>
      </c>
      <c r="H5254" t="s">
        <v>15</v>
      </c>
      <c r="I5254" t="s">
        <v>32</v>
      </c>
      <c r="J5254" t="s">
        <v>45</v>
      </c>
    </row>
    <row r="5255" spans="1:10" x14ac:dyDescent="0.25">
      <c r="A5255" t="s">
        <v>8564</v>
      </c>
      <c r="B5255" t="s">
        <v>3510</v>
      </c>
      <c r="C5255" t="s">
        <v>13</v>
      </c>
      <c r="D5255" t="s">
        <v>21</v>
      </c>
      <c r="E5255">
        <v>36</v>
      </c>
      <c r="F5255">
        <v>374.85</v>
      </c>
      <c r="G5255" s="1">
        <v>45202</v>
      </c>
      <c r="H5255" t="s">
        <v>22</v>
      </c>
      <c r="I5255" t="s">
        <v>41</v>
      </c>
      <c r="J5255" t="s">
        <v>77</v>
      </c>
    </row>
    <row r="5256" spans="1:10" x14ac:dyDescent="0.25">
      <c r="A5256" t="s">
        <v>8565</v>
      </c>
      <c r="B5256" t="s">
        <v>8566</v>
      </c>
      <c r="C5256" t="s">
        <v>31</v>
      </c>
      <c r="D5256" t="s">
        <v>21</v>
      </c>
      <c r="E5256">
        <v>6</v>
      </c>
      <c r="F5256">
        <v>362.29</v>
      </c>
      <c r="G5256" s="1">
        <v>45161</v>
      </c>
      <c r="H5256" t="s">
        <v>28</v>
      </c>
      <c r="I5256" t="s">
        <v>41</v>
      </c>
      <c r="J5256" t="s">
        <v>77</v>
      </c>
    </row>
    <row r="5257" spans="1:10" x14ac:dyDescent="0.25">
      <c r="A5257" t="s">
        <v>8567</v>
      </c>
      <c r="B5257" t="s">
        <v>8568</v>
      </c>
      <c r="C5257" t="s">
        <v>20</v>
      </c>
      <c r="D5257" t="s">
        <v>38</v>
      </c>
      <c r="E5257">
        <v>6</v>
      </c>
      <c r="F5257">
        <v>301.20999999999998</v>
      </c>
      <c r="G5257" s="1">
        <v>45034</v>
      </c>
      <c r="H5257" t="s">
        <v>15</v>
      </c>
      <c r="I5257" t="s">
        <v>16</v>
      </c>
      <c r="J5257" t="s">
        <v>17</v>
      </c>
    </row>
    <row r="5258" spans="1:10" x14ac:dyDescent="0.25">
      <c r="A5258" t="s">
        <v>8569</v>
      </c>
      <c r="B5258" t="s">
        <v>4716</v>
      </c>
      <c r="C5258" t="s">
        <v>20</v>
      </c>
      <c r="D5258" t="s">
        <v>27</v>
      </c>
      <c r="E5258">
        <v>34</v>
      </c>
      <c r="F5258">
        <v>51.39</v>
      </c>
      <c r="G5258" s="1">
        <v>45236</v>
      </c>
      <c r="H5258" t="s">
        <v>28</v>
      </c>
      <c r="I5258" t="s">
        <v>23</v>
      </c>
      <c r="J5258" t="s">
        <v>77</v>
      </c>
    </row>
    <row r="5259" spans="1:10" x14ac:dyDescent="0.25">
      <c r="A5259" t="s">
        <v>8570</v>
      </c>
      <c r="B5259" t="s">
        <v>1769</v>
      </c>
      <c r="C5259" t="s">
        <v>26</v>
      </c>
      <c r="D5259" t="s">
        <v>27</v>
      </c>
      <c r="E5259">
        <v>21</v>
      </c>
      <c r="F5259">
        <v>244.35</v>
      </c>
      <c r="G5259" s="1">
        <v>45101</v>
      </c>
      <c r="H5259" t="s">
        <v>15</v>
      </c>
      <c r="I5259" t="s">
        <v>32</v>
      </c>
      <c r="J5259" t="s">
        <v>45</v>
      </c>
    </row>
    <row r="5260" spans="1:10" x14ac:dyDescent="0.25">
      <c r="A5260" t="s">
        <v>8571</v>
      </c>
      <c r="B5260" t="s">
        <v>2913</v>
      </c>
      <c r="C5260" t="s">
        <v>13</v>
      </c>
      <c r="D5260" t="s">
        <v>56</v>
      </c>
      <c r="E5260">
        <v>14</v>
      </c>
      <c r="F5260">
        <v>458.41</v>
      </c>
      <c r="G5260" s="1">
        <v>45209</v>
      </c>
      <c r="H5260" t="s">
        <v>15</v>
      </c>
      <c r="I5260" t="s">
        <v>23</v>
      </c>
    </row>
    <row r="5261" spans="1:10" x14ac:dyDescent="0.25">
      <c r="A5261" t="s">
        <v>8572</v>
      </c>
      <c r="B5261" t="s">
        <v>8573</v>
      </c>
      <c r="C5261" t="s">
        <v>13</v>
      </c>
      <c r="D5261" t="s">
        <v>44</v>
      </c>
      <c r="E5261">
        <v>50</v>
      </c>
      <c r="F5261">
        <v>317.68</v>
      </c>
      <c r="G5261" s="1">
        <v>45285</v>
      </c>
      <c r="H5261" t="s">
        <v>15</v>
      </c>
      <c r="I5261" t="s">
        <v>23</v>
      </c>
      <c r="J5261" t="s">
        <v>35</v>
      </c>
    </row>
    <row r="5262" spans="1:10" x14ac:dyDescent="0.25">
      <c r="A5262" t="s">
        <v>8574</v>
      </c>
      <c r="B5262" t="s">
        <v>3989</v>
      </c>
      <c r="C5262" t="s">
        <v>31</v>
      </c>
      <c r="D5262" t="s">
        <v>38</v>
      </c>
      <c r="E5262">
        <v>25</v>
      </c>
      <c r="F5262">
        <v>159.19999999999999</v>
      </c>
      <c r="G5262" s="1">
        <v>44980</v>
      </c>
      <c r="H5262" t="s">
        <v>22</v>
      </c>
      <c r="I5262" t="s">
        <v>16</v>
      </c>
      <c r="J5262" t="s">
        <v>77</v>
      </c>
    </row>
    <row r="5263" spans="1:10" x14ac:dyDescent="0.25">
      <c r="A5263" t="s">
        <v>8575</v>
      </c>
      <c r="B5263" t="s">
        <v>3644</v>
      </c>
      <c r="C5263" t="s">
        <v>20</v>
      </c>
      <c r="D5263" t="s">
        <v>44</v>
      </c>
      <c r="E5263">
        <v>34</v>
      </c>
      <c r="F5263">
        <v>393.12</v>
      </c>
      <c r="G5263" s="1">
        <v>44979</v>
      </c>
      <c r="H5263" t="s">
        <v>28</v>
      </c>
      <c r="I5263" t="s">
        <v>32</v>
      </c>
      <c r="J5263" t="s">
        <v>45</v>
      </c>
    </row>
    <row r="5264" spans="1:10" x14ac:dyDescent="0.25">
      <c r="A5264" t="s">
        <v>8576</v>
      </c>
      <c r="B5264" t="s">
        <v>5193</v>
      </c>
      <c r="C5264" t="s">
        <v>20</v>
      </c>
      <c r="D5264" t="s">
        <v>38</v>
      </c>
      <c r="E5264">
        <v>16</v>
      </c>
      <c r="F5264">
        <v>79.84</v>
      </c>
      <c r="G5264" s="1">
        <v>45007</v>
      </c>
      <c r="H5264" t="s">
        <v>22</v>
      </c>
      <c r="I5264" t="s">
        <v>16</v>
      </c>
      <c r="J5264" t="s">
        <v>77</v>
      </c>
    </row>
    <row r="5265" spans="1:10" x14ac:dyDescent="0.25">
      <c r="A5265" t="s">
        <v>8577</v>
      </c>
      <c r="B5265" t="s">
        <v>4386</v>
      </c>
      <c r="C5265" t="s">
        <v>20</v>
      </c>
      <c r="D5265" t="s">
        <v>44</v>
      </c>
      <c r="E5265">
        <v>2</v>
      </c>
      <c r="F5265">
        <v>305.14999999999998</v>
      </c>
      <c r="G5265" s="1">
        <v>45087</v>
      </c>
      <c r="H5265" t="s">
        <v>15</v>
      </c>
      <c r="I5265" t="s">
        <v>32</v>
      </c>
      <c r="J5265" t="s">
        <v>77</v>
      </c>
    </row>
    <row r="5266" spans="1:10" x14ac:dyDescent="0.25">
      <c r="A5266" t="s">
        <v>8578</v>
      </c>
      <c r="B5266" t="s">
        <v>2188</v>
      </c>
      <c r="C5266" t="s">
        <v>31</v>
      </c>
      <c r="D5266" t="s">
        <v>66</v>
      </c>
      <c r="E5266">
        <v>38</v>
      </c>
      <c r="F5266">
        <v>175.03</v>
      </c>
      <c r="G5266" s="1">
        <v>45125</v>
      </c>
      <c r="H5266" t="s">
        <v>28</v>
      </c>
      <c r="I5266" t="s">
        <v>23</v>
      </c>
      <c r="J5266" t="s">
        <v>77</v>
      </c>
    </row>
    <row r="5267" spans="1:10" x14ac:dyDescent="0.25">
      <c r="A5267" t="s">
        <v>8579</v>
      </c>
      <c r="B5267" t="s">
        <v>1148</v>
      </c>
      <c r="C5267" t="s">
        <v>20</v>
      </c>
      <c r="D5267" t="s">
        <v>44</v>
      </c>
      <c r="E5267">
        <v>36</v>
      </c>
      <c r="F5267">
        <v>413.65</v>
      </c>
      <c r="G5267" s="1">
        <v>45128</v>
      </c>
      <c r="H5267" t="s">
        <v>22</v>
      </c>
      <c r="I5267" t="s">
        <v>41</v>
      </c>
      <c r="J5267" t="s">
        <v>17</v>
      </c>
    </row>
    <row r="5268" spans="1:10" x14ac:dyDescent="0.25">
      <c r="A5268" t="s">
        <v>8580</v>
      </c>
      <c r="B5268" t="s">
        <v>8472</v>
      </c>
      <c r="C5268" t="s">
        <v>26</v>
      </c>
      <c r="D5268" t="s">
        <v>21</v>
      </c>
      <c r="E5268">
        <v>21</v>
      </c>
      <c r="F5268">
        <v>440.05</v>
      </c>
      <c r="G5268" s="1">
        <v>44968</v>
      </c>
      <c r="H5268" t="s">
        <v>22</v>
      </c>
      <c r="I5268" t="s">
        <v>23</v>
      </c>
      <c r="J5268" t="s">
        <v>45</v>
      </c>
    </row>
    <row r="5269" spans="1:10" x14ac:dyDescent="0.25">
      <c r="A5269" t="s">
        <v>8581</v>
      </c>
      <c r="B5269" t="s">
        <v>1733</v>
      </c>
      <c r="C5269" t="s">
        <v>13</v>
      </c>
      <c r="D5269" t="s">
        <v>27</v>
      </c>
      <c r="E5269">
        <v>50</v>
      </c>
      <c r="F5269">
        <v>26.15</v>
      </c>
      <c r="G5269" s="1">
        <v>45150</v>
      </c>
      <c r="H5269" t="s">
        <v>28</v>
      </c>
      <c r="I5269" t="s">
        <v>41</v>
      </c>
      <c r="J5269" t="s">
        <v>17</v>
      </c>
    </row>
    <row r="5270" spans="1:10" x14ac:dyDescent="0.25">
      <c r="A5270" t="s">
        <v>8582</v>
      </c>
      <c r="B5270" t="s">
        <v>2979</v>
      </c>
      <c r="C5270" t="s">
        <v>59</v>
      </c>
      <c r="D5270" t="s">
        <v>56</v>
      </c>
      <c r="E5270">
        <v>12</v>
      </c>
      <c r="F5270">
        <v>186.89</v>
      </c>
      <c r="G5270" s="1">
        <v>45078</v>
      </c>
      <c r="H5270" t="s">
        <v>22</v>
      </c>
      <c r="I5270" t="s">
        <v>16</v>
      </c>
      <c r="J5270" t="s">
        <v>35</v>
      </c>
    </row>
    <row r="5271" spans="1:10" x14ac:dyDescent="0.25">
      <c r="A5271" t="s">
        <v>8583</v>
      </c>
      <c r="B5271" t="s">
        <v>8584</v>
      </c>
      <c r="C5271" t="s">
        <v>31</v>
      </c>
      <c r="D5271" t="s">
        <v>56</v>
      </c>
      <c r="E5271">
        <v>20</v>
      </c>
      <c r="F5271">
        <v>50.74</v>
      </c>
      <c r="G5271" s="1">
        <v>45115</v>
      </c>
      <c r="H5271" t="s">
        <v>22</v>
      </c>
      <c r="I5271" t="s">
        <v>16</v>
      </c>
      <c r="J5271" t="s">
        <v>77</v>
      </c>
    </row>
    <row r="5272" spans="1:10" x14ac:dyDescent="0.25">
      <c r="A5272" t="s">
        <v>8585</v>
      </c>
      <c r="B5272" t="s">
        <v>277</v>
      </c>
      <c r="C5272" t="s">
        <v>20</v>
      </c>
      <c r="D5272" t="s">
        <v>56</v>
      </c>
      <c r="E5272">
        <v>45</v>
      </c>
      <c r="F5272">
        <v>104.91</v>
      </c>
      <c r="G5272" s="1">
        <v>45287</v>
      </c>
      <c r="H5272" t="s">
        <v>28</v>
      </c>
      <c r="I5272" t="s">
        <v>32</v>
      </c>
    </row>
    <row r="5273" spans="1:10" x14ac:dyDescent="0.25">
      <c r="A5273" t="s">
        <v>8586</v>
      </c>
      <c r="B5273" t="s">
        <v>8587</v>
      </c>
      <c r="C5273" t="s">
        <v>26</v>
      </c>
      <c r="D5273" t="s">
        <v>21</v>
      </c>
      <c r="E5273">
        <v>22</v>
      </c>
      <c r="F5273">
        <v>496.98</v>
      </c>
      <c r="G5273" s="1">
        <v>45239</v>
      </c>
      <c r="H5273" t="s">
        <v>22</v>
      </c>
      <c r="I5273" t="s">
        <v>23</v>
      </c>
      <c r="J5273" t="s">
        <v>17</v>
      </c>
    </row>
    <row r="5274" spans="1:10" x14ac:dyDescent="0.25">
      <c r="A5274" t="s">
        <v>8588</v>
      </c>
      <c r="B5274" t="s">
        <v>8071</v>
      </c>
      <c r="C5274" t="s">
        <v>31</v>
      </c>
      <c r="D5274" t="s">
        <v>44</v>
      </c>
      <c r="E5274">
        <v>4</v>
      </c>
      <c r="F5274">
        <v>181.69</v>
      </c>
      <c r="G5274" s="1">
        <v>45220</v>
      </c>
      <c r="H5274" t="s">
        <v>28</v>
      </c>
      <c r="I5274" t="s">
        <v>23</v>
      </c>
      <c r="J5274" t="s">
        <v>45</v>
      </c>
    </row>
    <row r="5275" spans="1:10" x14ac:dyDescent="0.25">
      <c r="A5275" t="s">
        <v>8589</v>
      </c>
      <c r="B5275" t="s">
        <v>287</v>
      </c>
      <c r="C5275" t="s">
        <v>13</v>
      </c>
      <c r="D5275" t="s">
        <v>38</v>
      </c>
      <c r="E5275">
        <v>17</v>
      </c>
      <c r="F5275">
        <v>320.2</v>
      </c>
      <c r="G5275" s="1">
        <v>44948</v>
      </c>
      <c r="H5275" t="s">
        <v>22</v>
      </c>
      <c r="I5275" t="s">
        <v>41</v>
      </c>
      <c r="J5275" t="s">
        <v>35</v>
      </c>
    </row>
    <row r="5276" spans="1:10" x14ac:dyDescent="0.25">
      <c r="A5276" t="s">
        <v>8590</v>
      </c>
      <c r="B5276" t="s">
        <v>8591</v>
      </c>
      <c r="C5276" t="s">
        <v>26</v>
      </c>
      <c r="D5276" t="s">
        <v>44</v>
      </c>
      <c r="E5276">
        <v>36</v>
      </c>
      <c r="F5276">
        <v>57.77</v>
      </c>
      <c r="G5276" s="1">
        <v>44941</v>
      </c>
      <c r="H5276" t="s">
        <v>28</v>
      </c>
      <c r="I5276" t="s">
        <v>23</v>
      </c>
    </row>
    <row r="5277" spans="1:10" x14ac:dyDescent="0.25">
      <c r="A5277" t="s">
        <v>8592</v>
      </c>
      <c r="B5277" t="s">
        <v>4767</v>
      </c>
      <c r="C5277" t="s">
        <v>13</v>
      </c>
      <c r="D5277" t="s">
        <v>56</v>
      </c>
      <c r="E5277">
        <v>50</v>
      </c>
      <c r="F5277">
        <v>187.22</v>
      </c>
      <c r="G5277" s="1">
        <v>45262</v>
      </c>
      <c r="H5277" t="s">
        <v>22</v>
      </c>
      <c r="I5277" t="s">
        <v>32</v>
      </c>
      <c r="J5277" t="s">
        <v>77</v>
      </c>
    </row>
    <row r="5278" spans="1:10" x14ac:dyDescent="0.25">
      <c r="A5278" t="s">
        <v>8593</v>
      </c>
      <c r="B5278" t="s">
        <v>474</v>
      </c>
      <c r="C5278" t="s">
        <v>20</v>
      </c>
      <c r="D5278" t="s">
        <v>14</v>
      </c>
      <c r="E5278">
        <v>32</v>
      </c>
      <c r="F5278">
        <v>345.34</v>
      </c>
      <c r="G5278" s="1">
        <v>45158</v>
      </c>
      <c r="H5278" t="s">
        <v>15</v>
      </c>
      <c r="I5278" t="s">
        <v>23</v>
      </c>
      <c r="J5278" t="s">
        <v>35</v>
      </c>
    </row>
    <row r="5279" spans="1:10" x14ac:dyDescent="0.25">
      <c r="A5279" t="s">
        <v>8594</v>
      </c>
      <c r="B5279" t="s">
        <v>8595</v>
      </c>
      <c r="C5279" t="s">
        <v>31</v>
      </c>
      <c r="D5279" t="s">
        <v>56</v>
      </c>
      <c r="E5279">
        <v>46</v>
      </c>
      <c r="F5279">
        <v>148.63</v>
      </c>
      <c r="G5279" s="1">
        <v>45070</v>
      </c>
      <c r="H5279" t="s">
        <v>28</v>
      </c>
      <c r="I5279" t="s">
        <v>41</v>
      </c>
      <c r="J5279" t="s">
        <v>77</v>
      </c>
    </row>
    <row r="5280" spans="1:10" x14ac:dyDescent="0.25">
      <c r="A5280" t="s">
        <v>8596</v>
      </c>
      <c r="B5280" t="s">
        <v>8597</v>
      </c>
      <c r="C5280" t="s">
        <v>13</v>
      </c>
      <c r="D5280" t="s">
        <v>56</v>
      </c>
      <c r="E5280">
        <v>44</v>
      </c>
      <c r="F5280">
        <v>66.849999999999994</v>
      </c>
      <c r="G5280" s="1">
        <v>45141</v>
      </c>
      <c r="H5280" t="s">
        <v>22</v>
      </c>
      <c r="I5280" t="s">
        <v>41</v>
      </c>
      <c r="J5280" t="s">
        <v>17</v>
      </c>
    </row>
    <row r="5281" spans="1:10" x14ac:dyDescent="0.25">
      <c r="A5281" t="s">
        <v>8598</v>
      </c>
      <c r="B5281" t="s">
        <v>1874</v>
      </c>
      <c r="C5281" t="s">
        <v>13</v>
      </c>
      <c r="D5281" t="s">
        <v>38</v>
      </c>
      <c r="E5281">
        <v>20</v>
      </c>
      <c r="F5281">
        <v>244.69</v>
      </c>
      <c r="G5281" s="1">
        <v>45129</v>
      </c>
      <c r="H5281" t="s">
        <v>15</v>
      </c>
      <c r="I5281" t="s">
        <v>41</v>
      </c>
      <c r="J5281" t="s">
        <v>35</v>
      </c>
    </row>
    <row r="5282" spans="1:10" x14ac:dyDescent="0.25">
      <c r="A5282" t="s">
        <v>8599</v>
      </c>
      <c r="B5282" t="s">
        <v>8600</v>
      </c>
      <c r="C5282" t="s">
        <v>13</v>
      </c>
      <c r="D5282" t="s">
        <v>21</v>
      </c>
      <c r="E5282">
        <v>38</v>
      </c>
      <c r="F5282">
        <v>312.07</v>
      </c>
      <c r="G5282" s="1">
        <v>45058</v>
      </c>
      <c r="H5282" t="s">
        <v>15</v>
      </c>
      <c r="I5282" t="s">
        <v>16</v>
      </c>
      <c r="J5282" t="s">
        <v>77</v>
      </c>
    </row>
    <row r="5283" spans="1:10" x14ac:dyDescent="0.25">
      <c r="A5283" t="s">
        <v>8601</v>
      </c>
      <c r="B5283" t="s">
        <v>8602</v>
      </c>
      <c r="C5283" t="s">
        <v>59</v>
      </c>
      <c r="D5283" t="s">
        <v>38</v>
      </c>
      <c r="E5283">
        <v>8</v>
      </c>
      <c r="F5283">
        <v>274.87</v>
      </c>
      <c r="G5283" s="1">
        <v>44978</v>
      </c>
      <c r="H5283" t="s">
        <v>28</v>
      </c>
      <c r="I5283" t="s">
        <v>32</v>
      </c>
      <c r="J5283" t="s">
        <v>77</v>
      </c>
    </row>
    <row r="5284" spans="1:10" x14ac:dyDescent="0.25">
      <c r="A5284" t="s">
        <v>8603</v>
      </c>
      <c r="B5284" t="s">
        <v>7383</v>
      </c>
      <c r="C5284" t="s">
        <v>26</v>
      </c>
      <c r="D5284" t="s">
        <v>56</v>
      </c>
      <c r="E5284">
        <v>50</v>
      </c>
      <c r="F5284">
        <v>378.55</v>
      </c>
      <c r="G5284" s="1">
        <v>45161</v>
      </c>
      <c r="H5284" t="s">
        <v>22</v>
      </c>
      <c r="I5284" t="s">
        <v>32</v>
      </c>
      <c r="J5284" t="s">
        <v>35</v>
      </c>
    </row>
    <row r="5285" spans="1:10" x14ac:dyDescent="0.25">
      <c r="A5285" t="s">
        <v>8604</v>
      </c>
      <c r="B5285" t="s">
        <v>8605</v>
      </c>
      <c r="C5285" t="s">
        <v>31</v>
      </c>
      <c r="D5285" t="s">
        <v>27</v>
      </c>
      <c r="E5285">
        <v>1</v>
      </c>
      <c r="F5285">
        <v>133.97999999999999</v>
      </c>
      <c r="G5285" s="1">
        <v>45012</v>
      </c>
      <c r="H5285" t="s">
        <v>22</v>
      </c>
      <c r="I5285" t="s">
        <v>23</v>
      </c>
      <c r="J5285" t="s">
        <v>35</v>
      </c>
    </row>
    <row r="5286" spans="1:10" x14ac:dyDescent="0.25">
      <c r="A5286" t="s">
        <v>8606</v>
      </c>
      <c r="B5286" t="s">
        <v>7540</v>
      </c>
      <c r="C5286" t="s">
        <v>31</v>
      </c>
      <c r="D5286" t="s">
        <v>38</v>
      </c>
      <c r="E5286">
        <v>37</v>
      </c>
      <c r="F5286">
        <v>203.45</v>
      </c>
      <c r="G5286" s="1">
        <v>45115</v>
      </c>
      <c r="H5286" t="s">
        <v>28</v>
      </c>
      <c r="I5286" t="s">
        <v>32</v>
      </c>
    </row>
    <row r="5287" spans="1:10" x14ac:dyDescent="0.25">
      <c r="A5287" t="s">
        <v>8607</v>
      </c>
      <c r="B5287" t="s">
        <v>8608</v>
      </c>
      <c r="C5287" t="s">
        <v>26</v>
      </c>
      <c r="D5287" t="s">
        <v>38</v>
      </c>
      <c r="E5287">
        <v>42</v>
      </c>
      <c r="F5287">
        <v>463</v>
      </c>
      <c r="G5287" s="1">
        <v>45281</v>
      </c>
      <c r="H5287" t="s">
        <v>15</v>
      </c>
      <c r="I5287" t="s">
        <v>16</v>
      </c>
      <c r="J5287" t="s">
        <v>17</v>
      </c>
    </row>
    <row r="5288" spans="1:10" x14ac:dyDescent="0.25">
      <c r="A5288" t="s">
        <v>8609</v>
      </c>
      <c r="B5288" t="s">
        <v>1093</v>
      </c>
      <c r="C5288" t="s">
        <v>59</v>
      </c>
      <c r="D5288" t="s">
        <v>14</v>
      </c>
      <c r="E5288">
        <v>13</v>
      </c>
      <c r="F5288">
        <v>239.05</v>
      </c>
      <c r="G5288" s="1">
        <v>45099</v>
      </c>
      <c r="H5288" t="s">
        <v>28</v>
      </c>
      <c r="I5288" t="s">
        <v>41</v>
      </c>
    </row>
    <row r="5289" spans="1:10" x14ac:dyDescent="0.25">
      <c r="A5289" t="s">
        <v>8610</v>
      </c>
      <c r="B5289" t="s">
        <v>8611</v>
      </c>
      <c r="C5289" t="s">
        <v>26</v>
      </c>
      <c r="D5289" t="s">
        <v>66</v>
      </c>
      <c r="E5289">
        <v>29</v>
      </c>
      <c r="F5289">
        <v>170.25</v>
      </c>
      <c r="G5289" s="1">
        <v>45124</v>
      </c>
      <c r="H5289" t="s">
        <v>15</v>
      </c>
      <c r="I5289" t="s">
        <v>32</v>
      </c>
      <c r="J5289" t="s">
        <v>35</v>
      </c>
    </row>
    <row r="5290" spans="1:10" x14ac:dyDescent="0.25">
      <c r="A5290" t="s">
        <v>8612</v>
      </c>
      <c r="B5290" t="s">
        <v>5709</v>
      </c>
      <c r="C5290" t="s">
        <v>31</v>
      </c>
      <c r="D5290" t="s">
        <v>14</v>
      </c>
      <c r="E5290">
        <v>12</v>
      </c>
      <c r="F5290">
        <v>76.41</v>
      </c>
      <c r="G5290" s="1">
        <v>45071</v>
      </c>
      <c r="H5290" t="s">
        <v>22</v>
      </c>
      <c r="I5290" t="s">
        <v>32</v>
      </c>
      <c r="J5290" t="s">
        <v>17</v>
      </c>
    </row>
    <row r="5291" spans="1:10" x14ac:dyDescent="0.25">
      <c r="A5291" t="s">
        <v>8613</v>
      </c>
      <c r="B5291" t="s">
        <v>8614</v>
      </c>
      <c r="C5291" t="s">
        <v>31</v>
      </c>
      <c r="D5291" t="s">
        <v>14</v>
      </c>
      <c r="E5291">
        <v>36</v>
      </c>
      <c r="F5291">
        <v>250.95</v>
      </c>
      <c r="G5291" s="1">
        <v>45010</v>
      </c>
      <c r="H5291" t="s">
        <v>28</v>
      </c>
      <c r="I5291" t="s">
        <v>16</v>
      </c>
      <c r="J5291" t="s">
        <v>77</v>
      </c>
    </row>
    <row r="5292" spans="1:10" x14ac:dyDescent="0.25">
      <c r="A5292" t="s">
        <v>8615</v>
      </c>
      <c r="B5292" t="s">
        <v>1586</v>
      </c>
      <c r="C5292" t="s">
        <v>13</v>
      </c>
      <c r="D5292" t="s">
        <v>14</v>
      </c>
      <c r="E5292">
        <v>49</v>
      </c>
      <c r="F5292">
        <v>96.04</v>
      </c>
      <c r="G5292" s="1">
        <v>45066</v>
      </c>
      <c r="H5292" t="s">
        <v>28</v>
      </c>
      <c r="I5292" t="s">
        <v>16</v>
      </c>
      <c r="J5292" t="s">
        <v>35</v>
      </c>
    </row>
    <row r="5293" spans="1:10" x14ac:dyDescent="0.25">
      <c r="A5293" t="s">
        <v>8616</v>
      </c>
      <c r="B5293" t="s">
        <v>8147</v>
      </c>
      <c r="C5293" t="s">
        <v>26</v>
      </c>
      <c r="D5293" t="s">
        <v>38</v>
      </c>
      <c r="E5293">
        <v>6</v>
      </c>
      <c r="F5293">
        <v>337.66</v>
      </c>
      <c r="G5293" s="1">
        <v>45098</v>
      </c>
      <c r="H5293" t="s">
        <v>28</v>
      </c>
      <c r="I5293" t="s">
        <v>23</v>
      </c>
      <c r="J5293" t="s">
        <v>77</v>
      </c>
    </row>
    <row r="5294" spans="1:10" x14ac:dyDescent="0.25">
      <c r="A5294" t="s">
        <v>8617</v>
      </c>
      <c r="B5294" t="s">
        <v>3439</v>
      </c>
      <c r="C5294" t="s">
        <v>31</v>
      </c>
      <c r="D5294" t="s">
        <v>38</v>
      </c>
      <c r="E5294">
        <v>16</v>
      </c>
      <c r="F5294">
        <v>299.45</v>
      </c>
      <c r="G5294" s="1">
        <v>45006</v>
      </c>
      <c r="H5294" t="s">
        <v>28</v>
      </c>
      <c r="I5294" t="s">
        <v>41</v>
      </c>
      <c r="J5294" t="s">
        <v>35</v>
      </c>
    </row>
    <row r="5295" spans="1:10" x14ac:dyDescent="0.25">
      <c r="A5295" t="s">
        <v>8618</v>
      </c>
      <c r="B5295" t="s">
        <v>4674</v>
      </c>
      <c r="C5295" t="s">
        <v>13</v>
      </c>
      <c r="D5295" t="s">
        <v>21</v>
      </c>
      <c r="E5295">
        <v>39</v>
      </c>
      <c r="F5295">
        <v>390.93</v>
      </c>
      <c r="G5295" s="1">
        <v>45012</v>
      </c>
      <c r="H5295" t="s">
        <v>22</v>
      </c>
      <c r="I5295" t="s">
        <v>16</v>
      </c>
    </row>
    <row r="5296" spans="1:10" x14ac:dyDescent="0.25">
      <c r="A5296" t="s">
        <v>8619</v>
      </c>
      <c r="B5296" t="s">
        <v>8261</v>
      </c>
      <c r="C5296" t="s">
        <v>20</v>
      </c>
      <c r="D5296" t="s">
        <v>27</v>
      </c>
      <c r="E5296">
        <v>27</v>
      </c>
      <c r="F5296">
        <v>130.59</v>
      </c>
      <c r="G5296" s="1">
        <v>44965</v>
      </c>
      <c r="H5296" t="s">
        <v>22</v>
      </c>
      <c r="I5296" t="s">
        <v>41</v>
      </c>
      <c r="J5296" t="s">
        <v>45</v>
      </c>
    </row>
    <row r="5297" spans="1:10" x14ac:dyDescent="0.25">
      <c r="A5297" t="s">
        <v>8620</v>
      </c>
      <c r="B5297" t="s">
        <v>3003</v>
      </c>
      <c r="C5297" t="s">
        <v>59</v>
      </c>
      <c r="D5297" t="s">
        <v>27</v>
      </c>
      <c r="E5297">
        <v>27</v>
      </c>
      <c r="F5297">
        <v>184</v>
      </c>
      <c r="G5297" s="1">
        <v>45209</v>
      </c>
      <c r="H5297" t="s">
        <v>28</v>
      </c>
      <c r="I5297" t="s">
        <v>23</v>
      </c>
      <c r="J5297" t="s">
        <v>77</v>
      </c>
    </row>
    <row r="5298" spans="1:10" x14ac:dyDescent="0.25">
      <c r="A5298" t="s">
        <v>8621</v>
      </c>
      <c r="B5298" t="s">
        <v>8261</v>
      </c>
      <c r="C5298" t="s">
        <v>26</v>
      </c>
      <c r="D5298" t="s">
        <v>38</v>
      </c>
      <c r="E5298">
        <v>33</v>
      </c>
      <c r="F5298">
        <v>192.45</v>
      </c>
      <c r="G5298" s="1">
        <v>45286</v>
      </c>
      <c r="H5298" t="s">
        <v>22</v>
      </c>
      <c r="I5298" t="s">
        <v>41</v>
      </c>
      <c r="J5298" t="s">
        <v>45</v>
      </c>
    </row>
    <row r="5299" spans="1:10" x14ac:dyDescent="0.25">
      <c r="A5299" t="s">
        <v>8622</v>
      </c>
      <c r="B5299" t="s">
        <v>8623</v>
      </c>
      <c r="C5299" t="s">
        <v>31</v>
      </c>
      <c r="D5299" t="s">
        <v>38</v>
      </c>
      <c r="E5299">
        <v>25</v>
      </c>
      <c r="F5299">
        <v>458.09</v>
      </c>
      <c r="G5299" s="1">
        <v>45149</v>
      </c>
      <c r="H5299" t="s">
        <v>15</v>
      </c>
      <c r="I5299" t="s">
        <v>32</v>
      </c>
      <c r="J5299" t="s">
        <v>35</v>
      </c>
    </row>
    <row r="5300" spans="1:10" x14ac:dyDescent="0.25">
      <c r="A5300" t="s">
        <v>8624</v>
      </c>
      <c r="B5300" t="s">
        <v>2170</v>
      </c>
      <c r="C5300" t="s">
        <v>26</v>
      </c>
      <c r="D5300" t="s">
        <v>56</v>
      </c>
      <c r="E5300">
        <v>31</v>
      </c>
      <c r="F5300">
        <v>145.15</v>
      </c>
      <c r="G5300" s="1">
        <v>44952</v>
      </c>
      <c r="H5300" t="s">
        <v>28</v>
      </c>
      <c r="I5300" t="s">
        <v>41</v>
      </c>
      <c r="J5300" t="s">
        <v>17</v>
      </c>
    </row>
    <row r="5301" spans="1:10" x14ac:dyDescent="0.25">
      <c r="A5301" t="s">
        <v>8625</v>
      </c>
      <c r="B5301" t="s">
        <v>7062</v>
      </c>
      <c r="C5301" t="s">
        <v>59</v>
      </c>
      <c r="D5301" t="s">
        <v>44</v>
      </c>
      <c r="E5301">
        <v>3</v>
      </c>
      <c r="F5301">
        <v>444.2</v>
      </c>
      <c r="G5301" s="1">
        <v>44983</v>
      </c>
      <c r="H5301" t="s">
        <v>28</v>
      </c>
      <c r="I5301" t="s">
        <v>32</v>
      </c>
      <c r="J5301" t="s">
        <v>45</v>
      </c>
    </row>
    <row r="5302" spans="1:10" x14ac:dyDescent="0.25">
      <c r="A5302" t="s">
        <v>8626</v>
      </c>
      <c r="B5302" t="s">
        <v>2747</v>
      </c>
      <c r="C5302" t="s">
        <v>31</v>
      </c>
      <c r="D5302" t="s">
        <v>21</v>
      </c>
      <c r="E5302">
        <v>36</v>
      </c>
      <c r="F5302">
        <v>151.63999999999999</v>
      </c>
      <c r="G5302" s="1">
        <v>45262</v>
      </c>
      <c r="H5302" t="s">
        <v>22</v>
      </c>
      <c r="I5302" t="s">
        <v>16</v>
      </c>
      <c r="J5302" t="s">
        <v>35</v>
      </c>
    </row>
    <row r="5303" spans="1:10" x14ac:dyDescent="0.25">
      <c r="A5303" t="s">
        <v>8627</v>
      </c>
      <c r="B5303" t="s">
        <v>8628</v>
      </c>
      <c r="C5303" t="s">
        <v>26</v>
      </c>
      <c r="D5303" t="s">
        <v>56</v>
      </c>
      <c r="E5303">
        <v>37</v>
      </c>
      <c r="F5303">
        <v>292.24</v>
      </c>
      <c r="G5303" s="1">
        <v>45071</v>
      </c>
      <c r="H5303" t="s">
        <v>28</v>
      </c>
      <c r="I5303" t="s">
        <v>16</v>
      </c>
      <c r="J5303" t="s">
        <v>45</v>
      </c>
    </row>
    <row r="5304" spans="1:10" x14ac:dyDescent="0.25">
      <c r="A5304" t="s">
        <v>8629</v>
      </c>
      <c r="B5304" t="s">
        <v>676</v>
      </c>
      <c r="C5304" t="s">
        <v>20</v>
      </c>
      <c r="D5304" t="s">
        <v>56</v>
      </c>
      <c r="E5304">
        <v>1</v>
      </c>
      <c r="F5304">
        <v>387.97</v>
      </c>
      <c r="G5304" s="1">
        <v>45118</v>
      </c>
      <c r="H5304" t="s">
        <v>28</v>
      </c>
      <c r="I5304" t="s">
        <v>23</v>
      </c>
      <c r="J5304" t="s">
        <v>77</v>
      </c>
    </row>
    <row r="5305" spans="1:10" x14ac:dyDescent="0.25">
      <c r="A5305" t="s">
        <v>8630</v>
      </c>
      <c r="B5305" t="s">
        <v>4937</v>
      </c>
      <c r="C5305" t="s">
        <v>20</v>
      </c>
      <c r="D5305" t="s">
        <v>66</v>
      </c>
      <c r="E5305">
        <v>31</v>
      </c>
      <c r="F5305">
        <v>192.09</v>
      </c>
      <c r="G5305" s="1">
        <v>45074</v>
      </c>
      <c r="H5305" t="s">
        <v>22</v>
      </c>
      <c r="I5305" t="s">
        <v>23</v>
      </c>
    </row>
    <row r="5306" spans="1:10" x14ac:dyDescent="0.25">
      <c r="A5306" t="s">
        <v>8631</v>
      </c>
      <c r="B5306" t="s">
        <v>8632</v>
      </c>
      <c r="C5306" t="s">
        <v>59</v>
      </c>
      <c r="D5306" t="s">
        <v>44</v>
      </c>
      <c r="E5306">
        <v>38</v>
      </c>
      <c r="F5306">
        <v>413.37</v>
      </c>
      <c r="G5306" s="1">
        <v>45262</v>
      </c>
      <c r="H5306" t="s">
        <v>22</v>
      </c>
      <c r="I5306" t="s">
        <v>41</v>
      </c>
      <c r="J5306" t="s">
        <v>77</v>
      </c>
    </row>
    <row r="5307" spans="1:10" x14ac:dyDescent="0.25">
      <c r="A5307" t="s">
        <v>8633</v>
      </c>
      <c r="B5307" t="s">
        <v>618</v>
      </c>
      <c r="C5307" t="s">
        <v>26</v>
      </c>
      <c r="D5307" t="s">
        <v>21</v>
      </c>
      <c r="E5307">
        <v>37</v>
      </c>
      <c r="F5307">
        <v>215.28</v>
      </c>
      <c r="G5307" s="1">
        <v>45095</v>
      </c>
      <c r="H5307" t="s">
        <v>22</v>
      </c>
      <c r="I5307" t="s">
        <v>23</v>
      </c>
    </row>
    <row r="5308" spans="1:10" x14ac:dyDescent="0.25">
      <c r="A5308" t="s">
        <v>8634</v>
      </c>
      <c r="B5308" t="s">
        <v>8635</v>
      </c>
      <c r="C5308" t="s">
        <v>59</v>
      </c>
      <c r="D5308" t="s">
        <v>14</v>
      </c>
      <c r="E5308">
        <v>50</v>
      </c>
      <c r="F5308">
        <v>108.26</v>
      </c>
      <c r="G5308" s="1">
        <v>45072</v>
      </c>
      <c r="H5308" t="s">
        <v>15</v>
      </c>
      <c r="I5308" t="s">
        <v>32</v>
      </c>
      <c r="J5308" t="s">
        <v>45</v>
      </c>
    </row>
    <row r="5309" spans="1:10" x14ac:dyDescent="0.25">
      <c r="A5309" t="s">
        <v>8636</v>
      </c>
      <c r="B5309" t="s">
        <v>8637</v>
      </c>
      <c r="C5309" t="s">
        <v>13</v>
      </c>
      <c r="D5309" t="s">
        <v>56</v>
      </c>
      <c r="E5309">
        <v>45</v>
      </c>
      <c r="F5309">
        <v>390.91</v>
      </c>
      <c r="G5309" s="1">
        <v>44984</v>
      </c>
      <c r="H5309" t="s">
        <v>28</v>
      </c>
      <c r="I5309" t="s">
        <v>32</v>
      </c>
    </row>
    <row r="5310" spans="1:10" x14ac:dyDescent="0.25">
      <c r="A5310" t="s">
        <v>8638</v>
      </c>
      <c r="B5310" t="s">
        <v>3111</v>
      </c>
      <c r="C5310" t="s">
        <v>59</v>
      </c>
      <c r="D5310" t="s">
        <v>66</v>
      </c>
      <c r="E5310">
        <v>26</v>
      </c>
      <c r="F5310">
        <v>43.62</v>
      </c>
      <c r="G5310" s="1">
        <v>45139</v>
      </c>
      <c r="H5310" t="s">
        <v>28</v>
      </c>
      <c r="I5310" t="s">
        <v>32</v>
      </c>
    </row>
    <row r="5311" spans="1:10" x14ac:dyDescent="0.25">
      <c r="A5311" t="s">
        <v>8639</v>
      </c>
      <c r="B5311" t="s">
        <v>682</v>
      </c>
      <c r="C5311" t="s">
        <v>20</v>
      </c>
      <c r="D5311" t="s">
        <v>21</v>
      </c>
      <c r="E5311">
        <v>22</v>
      </c>
      <c r="F5311">
        <v>223.56</v>
      </c>
      <c r="G5311" s="1">
        <v>45009</v>
      </c>
      <c r="H5311" t="s">
        <v>15</v>
      </c>
      <c r="I5311" t="s">
        <v>32</v>
      </c>
      <c r="J5311" t="s">
        <v>35</v>
      </c>
    </row>
    <row r="5312" spans="1:10" x14ac:dyDescent="0.25">
      <c r="A5312" t="s">
        <v>8640</v>
      </c>
      <c r="B5312" t="s">
        <v>6509</v>
      </c>
      <c r="C5312" t="s">
        <v>20</v>
      </c>
      <c r="D5312" t="s">
        <v>56</v>
      </c>
      <c r="E5312">
        <v>21</v>
      </c>
      <c r="F5312">
        <v>461.75</v>
      </c>
      <c r="G5312" s="1">
        <v>45217</v>
      </c>
      <c r="H5312" t="s">
        <v>22</v>
      </c>
      <c r="I5312" t="s">
        <v>23</v>
      </c>
      <c r="J5312" t="s">
        <v>17</v>
      </c>
    </row>
    <row r="5313" spans="1:10" x14ac:dyDescent="0.25">
      <c r="A5313" t="s">
        <v>8641</v>
      </c>
      <c r="B5313" t="s">
        <v>8642</v>
      </c>
      <c r="C5313" t="s">
        <v>31</v>
      </c>
      <c r="D5313" t="s">
        <v>44</v>
      </c>
      <c r="E5313">
        <v>6</v>
      </c>
      <c r="F5313">
        <v>19.47</v>
      </c>
      <c r="G5313" s="1">
        <v>45222</v>
      </c>
      <c r="H5313" t="s">
        <v>22</v>
      </c>
      <c r="I5313" t="s">
        <v>41</v>
      </c>
      <c r="J5313" t="s">
        <v>77</v>
      </c>
    </row>
    <row r="5314" spans="1:10" x14ac:dyDescent="0.25">
      <c r="A5314" t="s">
        <v>8643</v>
      </c>
      <c r="B5314" t="s">
        <v>8644</v>
      </c>
      <c r="C5314" t="s">
        <v>26</v>
      </c>
      <c r="D5314" t="s">
        <v>44</v>
      </c>
      <c r="E5314">
        <v>46</v>
      </c>
      <c r="F5314">
        <v>300.76</v>
      </c>
      <c r="G5314" s="1">
        <v>45252</v>
      </c>
      <c r="H5314" t="s">
        <v>22</v>
      </c>
      <c r="I5314" t="s">
        <v>23</v>
      </c>
      <c r="J5314" t="s">
        <v>17</v>
      </c>
    </row>
    <row r="5315" spans="1:10" x14ac:dyDescent="0.25">
      <c r="A5315" t="s">
        <v>8645</v>
      </c>
      <c r="B5315" t="s">
        <v>7412</v>
      </c>
      <c r="C5315" t="s">
        <v>31</v>
      </c>
      <c r="D5315" t="s">
        <v>56</v>
      </c>
      <c r="E5315">
        <v>8</v>
      </c>
      <c r="F5315">
        <v>108.19</v>
      </c>
      <c r="G5315" s="1">
        <v>45237</v>
      </c>
      <c r="H5315" t="s">
        <v>15</v>
      </c>
      <c r="I5315" t="s">
        <v>16</v>
      </c>
      <c r="J5315" t="s">
        <v>45</v>
      </c>
    </row>
    <row r="5316" spans="1:10" x14ac:dyDescent="0.25">
      <c r="A5316" t="s">
        <v>8646</v>
      </c>
      <c r="B5316" t="s">
        <v>8647</v>
      </c>
      <c r="C5316" t="s">
        <v>20</v>
      </c>
      <c r="D5316" t="s">
        <v>44</v>
      </c>
      <c r="E5316">
        <v>42</v>
      </c>
      <c r="F5316">
        <v>148.24</v>
      </c>
      <c r="G5316" s="1">
        <v>44968</v>
      </c>
      <c r="H5316" t="s">
        <v>28</v>
      </c>
      <c r="I5316" t="s">
        <v>41</v>
      </c>
      <c r="J5316" t="s">
        <v>17</v>
      </c>
    </row>
    <row r="5317" spans="1:10" x14ac:dyDescent="0.25">
      <c r="A5317" t="s">
        <v>8648</v>
      </c>
      <c r="B5317" t="s">
        <v>8649</v>
      </c>
      <c r="C5317" t="s">
        <v>31</v>
      </c>
      <c r="D5317" t="s">
        <v>38</v>
      </c>
      <c r="E5317">
        <v>9</v>
      </c>
      <c r="F5317">
        <v>287.33</v>
      </c>
      <c r="G5317" s="1">
        <v>45117</v>
      </c>
      <c r="H5317" t="s">
        <v>15</v>
      </c>
      <c r="I5317" t="s">
        <v>23</v>
      </c>
      <c r="J5317" t="s">
        <v>17</v>
      </c>
    </row>
    <row r="5318" spans="1:10" x14ac:dyDescent="0.25">
      <c r="A5318" t="s">
        <v>8650</v>
      </c>
      <c r="B5318" t="s">
        <v>8651</v>
      </c>
      <c r="C5318" t="s">
        <v>59</v>
      </c>
      <c r="D5318" t="s">
        <v>14</v>
      </c>
      <c r="E5318">
        <v>18</v>
      </c>
      <c r="F5318">
        <v>309.25</v>
      </c>
      <c r="G5318" s="1">
        <v>45256</v>
      </c>
      <c r="H5318" t="s">
        <v>28</v>
      </c>
      <c r="I5318" t="s">
        <v>16</v>
      </c>
      <c r="J5318" t="s">
        <v>35</v>
      </c>
    </row>
    <row r="5319" spans="1:10" x14ac:dyDescent="0.25">
      <c r="A5319" t="s">
        <v>8652</v>
      </c>
      <c r="B5319" t="s">
        <v>3223</v>
      </c>
      <c r="C5319" t="s">
        <v>31</v>
      </c>
      <c r="D5319" t="s">
        <v>27</v>
      </c>
      <c r="E5319">
        <v>45</v>
      </c>
      <c r="F5319">
        <v>26.35</v>
      </c>
      <c r="G5319" s="1">
        <v>45201</v>
      </c>
      <c r="H5319" t="s">
        <v>15</v>
      </c>
      <c r="I5319" t="s">
        <v>32</v>
      </c>
      <c r="J5319" t="s">
        <v>45</v>
      </c>
    </row>
    <row r="5320" spans="1:10" x14ac:dyDescent="0.25">
      <c r="A5320" t="s">
        <v>8653</v>
      </c>
      <c r="B5320" t="s">
        <v>6600</v>
      </c>
      <c r="C5320" t="s">
        <v>59</v>
      </c>
      <c r="D5320" t="s">
        <v>56</v>
      </c>
      <c r="E5320">
        <v>15</v>
      </c>
      <c r="F5320">
        <v>472.24</v>
      </c>
      <c r="G5320" s="1">
        <v>45037</v>
      </c>
      <c r="H5320" t="s">
        <v>28</v>
      </c>
      <c r="I5320" t="s">
        <v>16</v>
      </c>
      <c r="J5320" t="s">
        <v>77</v>
      </c>
    </row>
    <row r="5321" spans="1:10" x14ac:dyDescent="0.25">
      <c r="A5321" t="s">
        <v>8654</v>
      </c>
      <c r="B5321" t="s">
        <v>1889</v>
      </c>
      <c r="C5321" t="s">
        <v>31</v>
      </c>
      <c r="D5321" t="s">
        <v>44</v>
      </c>
      <c r="E5321">
        <v>50</v>
      </c>
      <c r="F5321">
        <v>274.89999999999998</v>
      </c>
      <c r="G5321" s="1">
        <v>45079</v>
      </c>
      <c r="H5321" t="s">
        <v>28</v>
      </c>
      <c r="I5321" t="s">
        <v>41</v>
      </c>
      <c r="J5321" t="s">
        <v>35</v>
      </c>
    </row>
    <row r="5322" spans="1:10" x14ac:dyDescent="0.25">
      <c r="A5322" t="s">
        <v>8655</v>
      </c>
      <c r="B5322" t="s">
        <v>4008</v>
      </c>
      <c r="C5322" t="s">
        <v>13</v>
      </c>
      <c r="D5322" t="s">
        <v>27</v>
      </c>
      <c r="E5322">
        <v>18</v>
      </c>
      <c r="F5322">
        <v>295.04000000000002</v>
      </c>
      <c r="G5322" s="1">
        <v>44936</v>
      </c>
      <c r="H5322" t="s">
        <v>28</v>
      </c>
      <c r="I5322" t="s">
        <v>16</v>
      </c>
      <c r="J5322" t="s">
        <v>17</v>
      </c>
    </row>
    <row r="5323" spans="1:10" x14ac:dyDescent="0.25">
      <c r="A5323" t="s">
        <v>8656</v>
      </c>
      <c r="B5323" t="s">
        <v>261</v>
      </c>
      <c r="C5323" t="s">
        <v>26</v>
      </c>
      <c r="D5323" t="s">
        <v>56</v>
      </c>
      <c r="E5323">
        <v>48</v>
      </c>
      <c r="F5323">
        <v>429.8</v>
      </c>
      <c r="G5323" s="1">
        <v>45124</v>
      </c>
      <c r="H5323" t="s">
        <v>22</v>
      </c>
      <c r="I5323" t="s">
        <v>32</v>
      </c>
      <c r="J5323" t="s">
        <v>17</v>
      </c>
    </row>
    <row r="5324" spans="1:10" x14ac:dyDescent="0.25">
      <c r="A5324" t="s">
        <v>8657</v>
      </c>
      <c r="B5324" t="s">
        <v>2792</v>
      </c>
      <c r="C5324" t="s">
        <v>13</v>
      </c>
      <c r="D5324" t="s">
        <v>27</v>
      </c>
      <c r="E5324">
        <v>22</v>
      </c>
      <c r="F5324">
        <v>380.53</v>
      </c>
      <c r="G5324" s="1">
        <v>45237</v>
      </c>
      <c r="H5324" t="s">
        <v>22</v>
      </c>
      <c r="I5324" t="s">
        <v>32</v>
      </c>
      <c r="J5324" t="s">
        <v>17</v>
      </c>
    </row>
    <row r="5325" spans="1:10" x14ac:dyDescent="0.25">
      <c r="A5325" t="s">
        <v>8658</v>
      </c>
      <c r="B5325" t="s">
        <v>7306</v>
      </c>
      <c r="C5325" t="s">
        <v>20</v>
      </c>
      <c r="D5325" t="s">
        <v>66</v>
      </c>
      <c r="E5325">
        <v>34</v>
      </c>
      <c r="F5325">
        <v>334.41</v>
      </c>
      <c r="G5325" s="1">
        <v>45163</v>
      </c>
      <c r="H5325" t="s">
        <v>28</v>
      </c>
      <c r="I5325" t="s">
        <v>16</v>
      </c>
      <c r="J5325" t="s">
        <v>77</v>
      </c>
    </row>
    <row r="5326" spans="1:10" x14ac:dyDescent="0.25">
      <c r="A5326" t="s">
        <v>8659</v>
      </c>
      <c r="B5326" t="s">
        <v>1934</v>
      </c>
      <c r="C5326" t="s">
        <v>59</v>
      </c>
      <c r="D5326" t="s">
        <v>44</v>
      </c>
      <c r="E5326">
        <v>14</v>
      </c>
      <c r="F5326">
        <v>351.53</v>
      </c>
      <c r="G5326" s="1">
        <v>45254</v>
      </c>
      <c r="H5326" t="s">
        <v>22</v>
      </c>
      <c r="I5326" t="s">
        <v>32</v>
      </c>
      <c r="J5326" t="s">
        <v>17</v>
      </c>
    </row>
    <row r="5327" spans="1:10" x14ac:dyDescent="0.25">
      <c r="A5327" t="s">
        <v>8660</v>
      </c>
      <c r="B5327" t="s">
        <v>7990</v>
      </c>
      <c r="C5327" t="s">
        <v>13</v>
      </c>
      <c r="D5327" t="s">
        <v>21</v>
      </c>
      <c r="E5327">
        <v>16</v>
      </c>
      <c r="F5327">
        <v>292.63</v>
      </c>
      <c r="G5327" s="1">
        <v>44947</v>
      </c>
      <c r="H5327" t="s">
        <v>15</v>
      </c>
      <c r="I5327" t="s">
        <v>41</v>
      </c>
      <c r="J5327" t="s">
        <v>35</v>
      </c>
    </row>
    <row r="5328" spans="1:10" x14ac:dyDescent="0.25">
      <c r="A5328" t="s">
        <v>8661</v>
      </c>
      <c r="B5328" t="s">
        <v>3911</v>
      </c>
      <c r="C5328" t="s">
        <v>13</v>
      </c>
      <c r="D5328" t="s">
        <v>38</v>
      </c>
      <c r="E5328">
        <v>7</v>
      </c>
      <c r="F5328">
        <v>211.64</v>
      </c>
      <c r="G5328" s="1">
        <v>45066</v>
      </c>
      <c r="H5328" t="s">
        <v>15</v>
      </c>
      <c r="I5328" t="s">
        <v>23</v>
      </c>
      <c r="J5328" t="s">
        <v>77</v>
      </c>
    </row>
    <row r="5329" spans="1:10" x14ac:dyDescent="0.25">
      <c r="A5329" t="s">
        <v>8662</v>
      </c>
      <c r="B5329" t="s">
        <v>8213</v>
      </c>
      <c r="C5329" t="s">
        <v>31</v>
      </c>
      <c r="D5329" t="s">
        <v>14</v>
      </c>
      <c r="E5329">
        <v>44</v>
      </c>
      <c r="F5329">
        <v>279.91000000000003</v>
      </c>
      <c r="G5329" s="1">
        <v>45042</v>
      </c>
      <c r="H5329" t="s">
        <v>28</v>
      </c>
      <c r="I5329" t="s">
        <v>23</v>
      </c>
      <c r="J5329" t="s">
        <v>45</v>
      </c>
    </row>
    <row r="5330" spans="1:10" x14ac:dyDescent="0.25">
      <c r="A5330" t="s">
        <v>8663</v>
      </c>
      <c r="B5330" t="s">
        <v>2486</v>
      </c>
      <c r="C5330" t="s">
        <v>13</v>
      </c>
      <c r="D5330" t="s">
        <v>14</v>
      </c>
      <c r="E5330">
        <v>36</v>
      </c>
      <c r="F5330">
        <v>369.09</v>
      </c>
      <c r="G5330" s="1">
        <v>45202</v>
      </c>
      <c r="H5330" t="s">
        <v>28</v>
      </c>
      <c r="I5330" t="s">
        <v>23</v>
      </c>
      <c r="J5330" t="s">
        <v>35</v>
      </c>
    </row>
    <row r="5331" spans="1:10" x14ac:dyDescent="0.25">
      <c r="A5331" t="s">
        <v>8664</v>
      </c>
      <c r="B5331" t="s">
        <v>8665</v>
      </c>
      <c r="C5331" t="s">
        <v>13</v>
      </c>
      <c r="D5331" t="s">
        <v>14</v>
      </c>
      <c r="E5331">
        <v>27</v>
      </c>
      <c r="F5331">
        <v>9.43</v>
      </c>
      <c r="G5331" s="1">
        <v>45239</v>
      </c>
      <c r="H5331" t="s">
        <v>28</v>
      </c>
      <c r="I5331" t="s">
        <v>16</v>
      </c>
      <c r="J5331" t="s">
        <v>45</v>
      </c>
    </row>
    <row r="5332" spans="1:10" x14ac:dyDescent="0.25">
      <c r="A5332" t="s">
        <v>8666</v>
      </c>
      <c r="B5332" t="s">
        <v>5784</v>
      </c>
      <c r="C5332" t="s">
        <v>31</v>
      </c>
      <c r="D5332" t="s">
        <v>38</v>
      </c>
      <c r="E5332">
        <v>48</v>
      </c>
      <c r="F5332">
        <v>410.91</v>
      </c>
      <c r="G5332" s="1">
        <v>44937</v>
      </c>
      <c r="H5332" t="s">
        <v>28</v>
      </c>
      <c r="I5332" t="s">
        <v>23</v>
      </c>
      <c r="J5332" t="s">
        <v>17</v>
      </c>
    </row>
    <row r="5333" spans="1:10" x14ac:dyDescent="0.25">
      <c r="A5333" t="s">
        <v>8667</v>
      </c>
      <c r="B5333" t="s">
        <v>1938</v>
      </c>
      <c r="C5333" t="s">
        <v>59</v>
      </c>
      <c r="D5333" t="s">
        <v>14</v>
      </c>
      <c r="E5333">
        <v>46</v>
      </c>
      <c r="F5333">
        <v>93.53</v>
      </c>
      <c r="G5333" s="1">
        <v>45037</v>
      </c>
      <c r="H5333" t="s">
        <v>28</v>
      </c>
      <c r="I5333" t="s">
        <v>16</v>
      </c>
      <c r="J5333" t="s">
        <v>17</v>
      </c>
    </row>
    <row r="5334" spans="1:10" x14ac:dyDescent="0.25">
      <c r="A5334" t="s">
        <v>8668</v>
      </c>
      <c r="B5334" t="s">
        <v>528</v>
      </c>
      <c r="C5334" t="s">
        <v>31</v>
      </c>
      <c r="D5334" t="s">
        <v>21</v>
      </c>
      <c r="E5334">
        <v>39</v>
      </c>
      <c r="F5334">
        <v>257.94</v>
      </c>
      <c r="G5334" s="1">
        <v>45008</v>
      </c>
      <c r="H5334" t="s">
        <v>22</v>
      </c>
      <c r="I5334" t="s">
        <v>16</v>
      </c>
      <c r="J5334" t="s">
        <v>17</v>
      </c>
    </row>
    <row r="5335" spans="1:10" x14ac:dyDescent="0.25">
      <c r="A5335" t="s">
        <v>8669</v>
      </c>
      <c r="B5335" t="s">
        <v>6945</v>
      </c>
      <c r="C5335" t="s">
        <v>20</v>
      </c>
      <c r="D5335" t="s">
        <v>44</v>
      </c>
      <c r="E5335">
        <v>5</v>
      </c>
      <c r="F5335">
        <v>30.35</v>
      </c>
      <c r="G5335" s="1">
        <v>45176</v>
      </c>
      <c r="H5335" t="s">
        <v>28</v>
      </c>
      <c r="I5335" t="s">
        <v>32</v>
      </c>
      <c r="J5335" t="s">
        <v>45</v>
      </c>
    </row>
    <row r="5336" spans="1:10" x14ac:dyDescent="0.25">
      <c r="A5336" t="s">
        <v>8670</v>
      </c>
      <c r="B5336" t="s">
        <v>453</v>
      </c>
      <c r="C5336" t="s">
        <v>26</v>
      </c>
      <c r="D5336" t="s">
        <v>44</v>
      </c>
      <c r="E5336">
        <v>19</v>
      </c>
      <c r="F5336">
        <v>313.2</v>
      </c>
      <c r="G5336" s="1">
        <v>44969</v>
      </c>
      <c r="H5336" t="s">
        <v>15</v>
      </c>
      <c r="I5336" t="s">
        <v>41</v>
      </c>
      <c r="J5336" t="s">
        <v>77</v>
      </c>
    </row>
    <row r="5337" spans="1:10" x14ac:dyDescent="0.25">
      <c r="A5337" t="s">
        <v>8671</v>
      </c>
      <c r="B5337" t="s">
        <v>8600</v>
      </c>
      <c r="C5337" t="s">
        <v>59</v>
      </c>
      <c r="D5337" t="s">
        <v>66</v>
      </c>
      <c r="E5337">
        <v>43</v>
      </c>
      <c r="F5337">
        <v>349.02</v>
      </c>
      <c r="G5337" s="1">
        <v>45094</v>
      </c>
      <c r="H5337" t="s">
        <v>22</v>
      </c>
      <c r="I5337" t="s">
        <v>41</v>
      </c>
      <c r="J5337" t="s">
        <v>45</v>
      </c>
    </row>
    <row r="5338" spans="1:10" x14ac:dyDescent="0.25">
      <c r="A5338" t="s">
        <v>8672</v>
      </c>
      <c r="B5338" t="s">
        <v>5613</v>
      </c>
      <c r="C5338" t="s">
        <v>26</v>
      </c>
      <c r="D5338" t="s">
        <v>27</v>
      </c>
      <c r="E5338">
        <v>42</v>
      </c>
      <c r="F5338">
        <v>379.18</v>
      </c>
      <c r="G5338" s="1">
        <v>45217</v>
      </c>
      <c r="H5338" t="s">
        <v>28</v>
      </c>
      <c r="I5338" t="s">
        <v>41</v>
      </c>
      <c r="J5338" t="s">
        <v>17</v>
      </c>
    </row>
    <row r="5339" spans="1:10" x14ac:dyDescent="0.25">
      <c r="A5339" t="s">
        <v>8673</v>
      </c>
      <c r="B5339" t="s">
        <v>8674</v>
      </c>
      <c r="C5339" t="s">
        <v>31</v>
      </c>
      <c r="D5339" t="s">
        <v>14</v>
      </c>
      <c r="E5339">
        <v>8</v>
      </c>
      <c r="F5339">
        <v>18.3</v>
      </c>
      <c r="G5339" s="1">
        <v>45122</v>
      </c>
      <c r="H5339" t="s">
        <v>28</v>
      </c>
      <c r="I5339" t="s">
        <v>32</v>
      </c>
      <c r="J5339" t="s">
        <v>35</v>
      </c>
    </row>
    <row r="5340" spans="1:10" x14ac:dyDescent="0.25">
      <c r="A5340" t="s">
        <v>8675</v>
      </c>
      <c r="B5340" t="s">
        <v>8676</v>
      </c>
      <c r="C5340" t="s">
        <v>13</v>
      </c>
      <c r="D5340" t="s">
        <v>21</v>
      </c>
      <c r="E5340">
        <v>8</v>
      </c>
      <c r="F5340">
        <v>112.43</v>
      </c>
      <c r="G5340" s="1">
        <v>45111</v>
      </c>
      <c r="H5340" t="s">
        <v>22</v>
      </c>
      <c r="I5340" t="s">
        <v>16</v>
      </c>
      <c r="J5340" t="s">
        <v>45</v>
      </c>
    </row>
    <row r="5341" spans="1:10" x14ac:dyDescent="0.25">
      <c r="A5341" t="s">
        <v>8677</v>
      </c>
      <c r="B5341" t="s">
        <v>4122</v>
      </c>
      <c r="C5341" t="s">
        <v>20</v>
      </c>
      <c r="D5341" t="s">
        <v>14</v>
      </c>
      <c r="E5341">
        <v>21</v>
      </c>
      <c r="F5341">
        <v>113.78</v>
      </c>
      <c r="G5341" s="1">
        <v>45174</v>
      </c>
      <c r="H5341" t="s">
        <v>28</v>
      </c>
      <c r="I5341" t="s">
        <v>23</v>
      </c>
      <c r="J5341" t="s">
        <v>77</v>
      </c>
    </row>
    <row r="5342" spans="1:10" x14ac:dyDescent="0.25">
      <c r="A5342" t="s">
        <v>8678</v>
      </c>
      <c r="B5342" t="s">
        <v>5795</v>
      </c>
      <c r="C5342" t="s">
        <v>13</v>
      </c>
      <c r="D5342" t="s">
        <v>38</v>
      </c>
      <c r="E5342">
        <v>21</v>
      </c>
      <c r="F5342">
        <v>497.87</v>
      </c>
      <c r="G5342" s="1">
        <v>45104</v>
      </c>
      <c r="H5342" t="s">
        <v>15</v>
      </c>
      <c r="I5342" t="s">
        <v>16</v>
      </c>
      <c r="J5342" t="s">
        <v>77</v>
      </c>
    </row>
    <row r="5343" spans="1:10" x14ac:dyDescent="0.25">
      <c r="A5343" t="s">
        <v>8679</v>
      </c>
      <c r="B5343" t="s">
        <v>7077</v>
      </c>
      <c r="C5343" t="s">
        <v>13</v>
      </c>
      <c r="D5343" t="s">
        <v>44</v>
      </c>
      <c r="E5343">
        <v>24</v>
      </c>
      <c r="F5343">
        <v>440.64</v>
      </c>
      <c r="G5343" s="1">
        <v>45288</v>
      </c>
      <c r="H5343" t="s">
        <v>28</v>
      </c>
      <c r="I5343" t="s">
        <v>16</v>
      </c>
      <c r="J5343" t="s">
        <v>17</v>
      </c>
    </row>
    <row r="5344" spans="1:10" x14ac:dyDescent="0.25">
      <c r="A5344" t="s">
        <v>8680</v>
      </c>
      <c r="B5344" t="s">
        <v>8681</v>
      </c>
      <c r="C5344" t="s">
        <v>59</v>
      </c>
      <c r="D5344" t="s">
        <v>27</v>
      </c>
      <c r="E5344">
        <v>24</v>
      </c>
      <c r="F5344">
        <v>299.11</v>
      </c>
      <c r="G5344" s="1">
        <v>45231</v>
      </c>
      <c r="H5344" t="s">
        <v>15</v>
      </c>
      <c r="I5344" t="s">
        <v>23</v>
      </c>
      <c r="J5344" t="s">
        <v>35</v>
      </c>
    </row>
    <row r="5345" spans="1:10" x14ac:dyDescent="0.25">
      <c r="A5345" t="s">
        <v>8682</v>
      </c>
      <c r="B5345" t="s">
        <v>3506</v>
      </c>
      <c r="C5345" t="s">
        <v>13</v>
      </c>
      <c r="D5345" t="s">
        <v>38</v>
      </c>
      <c r="E5345">
        <v>22</v>
      </c>
      <c r="F5345">
        <v>467.68</v>
      </c>
      <c r="G5345" s="1">
        <v>45143</v>
      </c>
      <c r="H5345" t="s">
        <v>22</v>
      </c>
      <c r="I5345" t="s">
        <v>32</v>
      </c>
      <c r="J5345" t="s">
        <v>77</v>
      </c>
    </row>
    <row r="5346" spans="1:10" x14ac:dyDescent="0.25">
      <c r="A5346" t="s">
        <v>8683</v>
      </c>
      <c r="B5346" t="s">
        <v>1557</v>
      </c>
      <c r="C5346" t="s">
        <v>59</v>
      </c>
      <c r="D5346" t="s">
        <v>21</v>
      </c>
      <c r="E5346">
        <v>2</v>
      </c>
      <c r="F5346">
        <v>237.26</v>
      </c>
      <c r="G5346" s="1">
        <v>45213</v>
      </c>
      <c r="H5346" t="s">
        <v>15</v>
      </c>
      <c r="I5346" t="s">
        <v>16</v>
      </c>
      <c r="J5346" t="s">
        <v>77</v>
      </c>
    </row>
    <row r="5347" spans="1:10" x14ac:dyDescent="0.25">
      <c r="A5347" t="s">
        <v>8684</v>
      </c>
      <c r="B5347" t="s">
        <v>2309</v>
      </c>
      <c r="C5347" t="s">
        <v>20</v>
      </c>
      <c r="D5347" t="s">
        <v>56</v>
      </c>
      <c r="E5347">
        <v>19</v>
      </c>
      <c r="F5347">
        <v>182.81</v>
      </c>
      <c r="G5347" s="1">
        <v>44953</v>
      </c>
      <c r="H5347" t="s">
        <v>15</v>
      </c>
      <c r="I5347" t="s">
        <v>41</v>
      </c>
      <c r="J5347" t="s">
        <v>45</v>
      </c>
    </row>
    <row r="5348" spans="1:10" x14ac:dyDescent="0.25">
      <c r="A5348" t="s">
        <v>8685</v>
      </c>
      <c r="B5348" t="s">
        <v>6444</v>
      </c>
      <c r="C5348" t="s">
        <v>20</v>
      </c>
      <c r="D5348" t="s">
        <v>44</v>
      </c>
      <c r="E5348">
        <v>31</v>
      </c>
      <c r="F5348">
        <v>122.27</v>
      </c>
      <c r="G5348" s="1">
        <v>45061</v>
      </c>
      <c r="H5348" t="s">
        <v>22</v>
      </c>
      <c r="I5348" t="s">
        <v>16</v>
      </c>
      <c r="J5348" t="s">
        <v>45</v>
      </c>
    </row>
    <row r="5349" spans="1:10" x14ac:dyDescent="0.25">
      <c r="A5349" t="s">
        <v>8686</v>
      </c>
      <c r="B5349" t="s">
        <v>8687</v>
      </c>
      <c r="C5349" t="s">
        <v>20</v>
      </c>
      <c r="D5349" t="s">
        <v>56</v>
      </c>
      <c r="E5349">
        <v>17</v>
      </c>
      <c r="F5349">
        <v>389.13</v>
      </c>
      <c r="G5349" s="1">
        <v>45213</v>
      </c>
      <c r="H5349" t="s">
        <v>15</v>
      </c>
      <c r="I5349" t="s">
        <v>23</v>
      </c>
      <c r="J5349" t="s">
        <v>77</v>
      </c>
    </row>
    <row r="5350" spans="1:10" x14ac:dyDescent="0.25">
      <c r="A5350" t="s">
        <v>8688</v>
      </c>
      <c r="B5350" t="s">
        <v>959</v>
      </c>
      <c r="C5350" t="s">
        <v>59</v>
      </c>
      <c r="D5350" t="s">
        <v>56</v>
      </c>
      <c r="E5350">
        <v>41</v>
      </c>
      <c r="F5350">
        <v>412.23</v>
      </c>
      <c r="G5350" s="1">
        <v>44993</v>
      </c>
      <c r="H5350" t="s">
        <v>28</v>
      </c>
      <c r="I5350" t="s">
        <v>32</v>
      </c>
    </row>
    <row r="5351" spans="1:10" x14ac:dyDescent="0.25">
      <c r="A5351" t="s">
        <v>8689</v>
      </c>
      <c r="B5351" t="s">
        <v>4215</v>
      </c>
      <c r="C5351" t="s">
        <v>26</v>
      </c>
      <c r="D5351" t="s">
        <v>44</v>
      </c>
      <c r="E5351">
        <v>49</v>
      </c>
      <c r="F5351">
        <v>245.79</v>
      </c>
      <c r="G5351" s="1">
        <v>45171</v>
      </c>
      <c r="H5351" t="s">
        <v>28</v>
      </c>
      <c r="I5351" t="s">
        <v>41</v>
      </c>
    </row>
    <row r="5352" spans="1:10" x14ac:dyDescent="0.25">
      <c r="A5352" t="s">
        <v>8690</v>
      </c>
      <c r="B5352" t="s">
        <v>1822</v>
      </c>
      <c r="C5352" t="s">
        <v>20</v>
      </c>
      <c r="D5352" t="s">
        <v>21</v>
      </c>
      <c r="E5352">
        <v>7</v>
      </c>
      <c r="F5352">
        <v>258.35000000000002</v>
      </c>
      <c r="G5352" s="1">
        <v>45276</v>
      </c>
      <c r="H5352" t="s">
        <v>22</v>
      </c>
      <c r="I5352" t="s">
        <v>16</v>
      </c>
      <c r="J5352" t="s">
        <v>35</v>
      </c>
    </row>
    <row r="5353" spans="1:10" x14ac:dyDescent="0.25">
      <c r="A5353" t="s">
        <v>8691</v>
      </c>
      <c r="B5353" t="s">
        <v>8692</v>
      </c>
      <c r="C5353" t="s">
        <v>31</v>
      </c>
      <c r="D5353" t="s">
        <v>27</v>
      </c>
      <c r="E5353">
        <v>39</v>
      </c>
      <c r="F5353">
        <v>87.3</v>
      </c>
      <c r="G5353" s="1">
        <v>44983</v>
      </c>
      <c r="H5353" t="s">
        <v>28</v>
      </c>
      <c r="I5353" t="s">
        <v>41</v>
      </c>
      <c r="J5353" t="s">
        <v>77</v>
      </c>
    </row>
    <row r="5354" spans="1:10" x14ac:dyDescent="0.25">
      <c r="A5354" t="s">
        <v>8693</v>
      </c>
      <c r="B5354" t="s">
        <v>2745</v>
      </c>
      <c r="C5354" t="s">
        <v>20</v>
      </c>
      <c r="D5354" t="s">
        <v>66</v>
      </c>
      <c r="E5354">
        <v>5</v>
      </c>
      <c r="F5354">
        <v>237.03</v>
      </c>
      <c r="G5354" s="1">
        <v>45212</v>
      </c>
      <c r="H5354" t="s">
        <v>28</v>
      </c>
      <c r="I5354" t="s">
        <v>16</v>
      </c>
      <c r="J5354" t="s">
        <v>45</v>
      </c>
    </row>
    <row r="5355" spans="1:10" x14ac:dyDescent="0.25">
      <c r="A5355" t="s">
        <v>8694</v>
      </c>
      <c r="B5355" t="s">
        <v>8695</v>
      </c>
      <c r="C5355" t="s">
        <v>26</v>
      </c>
      <c r="D5355" t="s">
        <v>27</v>
      </c>
      <c r="E5355">
        <v>5</v>
      </c>
      <c r="F5355">
        <v>135.35</v>
      </c>
      <c r="G5355" s="1">
        <v>45162</v>
      </c>
      <c r="H5355" t="s">
        <v>15</v>
      </c>
      <c r="I5355" t="s">
        <v>16</v>
      </c>
      <c r="J5355" t="s">
        <v>17</v>
      </c>
    </row>
    <row r="5356" spans="1:10" x14ac:dyDescent="0.25">
      <c r="A5356" t="s">
        <v>8696</v>
      </c>
      <c r="B5356" t="s">
        <v>8697</v>
      </c>
      <c r="C5356" t="s">
        <v>31</v>
      </c>
      <c r="D5356" t="s">
        <v>56</v>
      </c>
      <c r="E5356">
        <v>7</v>
      </c>
      <c r="F5356">
        <v>450.61</v>
      </c>
      <c r="G5356" s="1">
        <v>45215</v>
      </c>
      <c r="H5356" t="s">
        <v>28</v>
      </c>
      <c r="I5356" t="s">
        <v>41</v>
      </c>
      <c r="J5356" t="s">
        <v>77</v>
      </c>
    </row>
    <row r="5357" spans="1:10" x14ac:dyDescent="0.25">
      <c r="A5357" t="s">
        <v>8698</v>
      </c>
      <c r="B5357" t="s">
        <v>6354</v>
      </c>
      <c r="C5357" t="s">
        <v>13</v>
      </c>
      <c r="D5357" t="s">
        <v>21</v>
      </c>
      <c r="E5357">
        <v>13</v>
      </c>
      <c r="F5357">
        <v>27.36</v>
      </c>
      <c r="G5357" s="1">
        <v>45201</v>
      </c>
      <c r="H5357" t="s">
        <v>28</v>
      </c>
      <c r="I5357" t="s">
        <v>16</v>
      </c>
    </row>
    <row r="5358" spans="1:10" x14ac:dyDescent="0.25">
      <c r="A5358" t="s">
        <v>8699</v>
      </c>
      <c r="B5358" t="s">
        <v>7641</v>
      </c>
      <c r="C5358" t="s">
        <v>26</v>
      </c>
      <c r="D5358" t="s">
        <v>38</v>
      </c>
      <c r="E5358">
        <v>4</v>
      </c>
      <c r="F5358">
        <v>172.63</v>
      </c>
      <c r="G5358" s="1">
        <v>44943</v>
      </c>
      <c r="H5358" t="s">
        <v>22</v>
      </c>
      <c r="I5358" t="s">
        <v>23</v>
      </c>
    </row>
    <row r="5359" spans="1:10" x14ac:dyDescent="0.25">
      <c r="A5359" t="s">
        <v>8700</v>
      </c>
      <c r="B5359" t="s">
        <v>6230</v>
      </c>
      <c r="C5359" t="s">
        <v>31</v>
      </c>
      <c r="D5359" t="s">
        <v>44</v>
      </c>
      <c r="E5359">
        <v>6</v>
      </c>
      <c r="F5359">
        <v>128.52000000000001</v>
      </c>
      <c r="G5359" s="1">
        <v>45162</v>
      </c>
      <c r="H5359" t="s">
        <v>28</v>
      </c>
      <c r="I5359" t="s">
        <v>32</v>
      </c>
      <c r="J5359" t="s">
        <v>45</v>
      </c>
    </row>
    <row r="5360" spans="1:10" x14ac:dyDescent="0.25">
      <c r="A5360" t="s">
        <v>8701</v>
      </c>
      <c r="B5360" t="s">
        <v>2415</v>
      </c>
      <c r="C5360" t="s">
        <v>13</v>
      </c>
      <c r="D5360" t="s">
        <v>38</v>
      </c>
      <c r="E5360">
        <v>38</v>
      </c>
      <c r="F5360">
        <v>275.10000000000002</v>
      </c>
      <c r="G5360" s="1">
        <v>45205</v>
      </c>
      <c r="H5360" t="s">
        <v>15</v>
      </c>
      <c r="I5360" t="s">
        <v>41</v>
      </c>
      <c r="J5360" t="s">
        <v>17</v>
      </c>
    </row>
    <row r="5361" spans="1:10" x14ac:dyDescent="0.25">
      <c r="A5361" t="s">
        <v>8702</v>
      </c>
      <c r="B5361" t="s">
        <v>8404</v>
      </c>
      <c r="C5361" t="s">
        <v>31</v>
      </c>
      <c r="D5361" t="s">
        <v>38</v>
      </c>
      <c r="E5361">
        <v>47</v>
      </c>
      <c r="F5361">
        <v>231.7</v>
      </c>
      <c r="G5361" s="1">
        <v>44959</v>
      </c>
      <c r="H5361" t="s">
        <v>22</v>
      </c>
      <c r="I5361" t="s">
        <v>32</v>
      </c>
      <c r="J5361" t="s">
        <v>35</v>
      </c>
    </row>
    <row r="5362" spans="1:10" x14ac:dyDescent="0.25">
      <c r="A5362" t="s">
        <v>8703</v>
      </c>
      <c r="B5362" t="s">
        <v>2387</v>
      </c>
      <c r="C5362" t="s">
        <v>59</v>
      </c>
      <c r="D5362" t="s">
        <v>21</v>
      </c>
      <c r="E5362">
        <v>43</v>
      </c>
      <c r="F5362">
        <v>470.52</v>
      </c>
      <c r="G5362" s="1">
        <v>45087</v>
      </c>
      <c r="H5362" t="s">
        <v>22</v>
      </c>
      <c r="I5362" t="s">
        <v>32</v>
      </c>
      <c r="J5362" t="s">
        <v>77</v>
      </c>
    </row>
    <row r="5363" spans="1:10" x14ac:dyDescent="0.25">
      <c r="A5363" t="s">
        <v>8704</v>
      </c>
      <c r="B5363" t="s">
        <v>8705</v>
      </c>
      <c r="C5363" t="s">
        <v>20</v>
      </c>
      <c r="D5363" t="s">
        <v>21</v>
      </c>
      <c r="E5363">
        <v>14</v>
      </c>
      <c r="F5363">
        <v>493.06</v>
      </c>
      <c r="G5363" s="1">
        <v>45278</v>
      </c>
      <c r="H5363" t="s">
        <v>28</v>
      </c>
      <c r="I5363" t="s">
        <v>16</v>
      </c>
      <c r="J5363" t="s">
        <v>77</v>
      </c>
    </row>
    <row r="5364" spans="1:10" x14ac:dyDescent="0.25">
      <c r="A5364" t="s">
        <v>8706</v>
      </c>
      <c r="B5364" t="s">
        <v>4782</v>
      </c>
      <c r="C5364" t="s">
        <v>13</v>
      </c>
      <c r="D5364" t="s">
        <v>14</v>
      </c>
      <c r="E5364">
        <v>31</v>
      </c>
      <c r="F5364">
        <v>14.59</v>
      </c>
      <c r="G5364" s="1">
        <v>45188</v>
      </c>
      <c r="H5364" t="s">
        <v>15</v>
      </c>
      <c r="I5364" t="s">
        <v>16</v>
      </c>
      <c r="J5364" t="s">
        <v>45</v>
      </c>
    </row>
    <row r="5365" spans="1:10" x14ac:dyDescent="0.25">
      <c r="A5365" t="s">
        <v>8707</v>
      </c>
      <c r="B5365" t="s">
        <v>8708</v>
      </c>
      <c r="C5365" t="s">
        <v>13</v>
      </c>
      <c r="D5365" t="s">
        <v>27</v>
      </c>
      <c r="E5365">
        <v>7</v>
      </c>
      <c r="F5365">
        <v>188.06</v>
      </c>
      <c r="G5365" s="1">
        <v>45245</v>
      </c>
      <c r="H5365" t="s">
        <v>15</v>
      </c>
      <c r="I5365" t="s">
        <v>41</v>
      </c>
      <c r="J5365" t="s">
        <v>45</v>
      </c>
    </row>
    <row r="5366" spans="1:10" x14ac:dyDescent="0.25">
      <c r="A5366" t="s">
        <v>8709</v>
      </c>
      <c r="B5366" t="s">
        <v>8710</v>
      </c>
      <c r="C5366" t="s">
        <v>31</v>
      </c>
      <c r="D5366" t="s">
        <v>38</v>
      </c>
      <c r="E5366">
        <v>12</v>
      </c>
      <c r="F5366">
        <v>195</v>
      </c>
      <c r="G5366" s="1">
        <v>45071</v>
      </c>
      <c r="H5366" t="s">
        <v>15</v>
      </c>
      <c r="I5366" t="s">
        <v>41</v>
      </c>
      <c r="J5366" t="s">
        <v>77</v>
      </c>
    </row>
    <row r="5367" spans="1:10" x14ac:dyDescent="0.25">
      <c r="A5367" t="s">
        <v>8711</v>
      </c>
      <c r="B5367" t="s">
        <v>331</v>
      </c>
      <c r="C5367" t="s">
        <v>31</v>
      </c>
      <c r="D5367" t="s">
        <v>66</v>
      </c>
      <c r="E5367">
        <v>43</v>
      </c>
      <c r="F5367">
        <v>158.49</v>
      </c>
      <c r="G5367" s="1">
        <v>44999</v>
      </c>
      <c r="H5367" t="s">
        <v>15</v>
      </c>
      <c r="I5367" t="s">
        <v>23</v>
      </c>
      <c r="J5367" t="s">
        <v>77</v>
      </c>
    </row>
    <row r="5368" spans="1:10" x14ac:dyDescent="0.25">
      <c r="A5368" t="s">
        <v>8712</v>
      </c>
      <c r="B5368" t="s">
        <v>2826</v>
      </c>
      <c r="C5368" t="s">
        <v>20</v>
      </c>
      <c r="D5368" t="s">
        <v>14</v>
      </c>
      <c r="E5368">
        <v>45</v>
      </c>
      <c r="F5368">
        <v>367.48</v>
      </c>
      <c r="G5368" s="1">
        <v>45200</v>
      </c>
      <c r="H5368" t="s">
        <v>22</v>
      </c>
      <c r="I5368" t="s">
        <v>23</v>
      </c>
      <c r="J5368" t="s">
        <v>45</v>
      </c>
    </row>
    <row r="5369" spans="1:10" x14ac:dyDescent="0.25">
      <c r="A5369" t="s">
        <v>8713</v>
      </c>
      <c r="B5369" t="s">
        <v>8714</v>
      </c>
      <c r="C5369" t="s">
        <v>26</v>
      </c>
      <c r="D5369" t="s">
        <v>14</v>
      </c>
      <c r="E5369">
        <v>3</v>
      </c>
      <c r="F5369">
        <v>262.64</v>
      </c>
      <c r="G5369" s="1">
        <v>45096</v>
      </c>
      <c r="H5369" t="s">
        <v>15</v>
      </c>
      <c r="I5369" t="s">
        <v>23</v>
      </c>
      <c r="J5369" t="s">
        <v>35</v>
      </c>
    </row>
    <row r="5370" spans="1:10" x14ac:dyDescent="0.25">
      <c r="A5370" t="s">
        <v>8715</v>
      </c>
      <c r="B5370" t="s">
        <v>4611</v>
      </c>
      <c r="C5370" t="s">
        <v>26</v>
      </c>
      <c r="D5370" t="s">
        <v>27</v>
      </c>
      <c r="E5370">
        <v>16</v>
      </c>
      <c r="F5370">
        <v>87.63</v>
      </c>
      <c r="G5370" s="1">
        <v>45180</v>
      </c>
      <c r="H5370" t="s">
        <v>22</v>
      </c>
      <c r="I5370" t="s">
        <v>16</v>
      </c>
    </row>
    <row r="5371" spans="1:10" x14ac:dyDescent="0.25">
      <c r="A5371" t="s">
        <v>8716</v>
      </c>
      <c r="B5371" t="s">
        <v>2845</v>
      </c>
      <c r="C5371" t="s">
        <v>31</v>
      </c>
      <c r="D5371" t="s">
        <v>44</v>
      </c>
      <c r="E5371">
        <v>40</v>
      </c>
      <c r="F5371">
        <v>136</v>
      </c>
      <c r="G5371" s="1">
        <v>44966</v>
      </c>
      <c r="H5371" t="s">
        <v>15</v>
      </c>
      <c r="I5371" t="s">
        <v>23</v>
      </c>
    </row>
    <row r="5372" spans="1:10" x14ac:dyDescent="0.25">
      <c r="A5372" t="s">
        <v>8717</v>
      </c>
      <c r="B5372" t="s">
        <v>8718</v>
      </c>
      <c r="C5372" t="s">
        <v>26</v>
      </c>
      <c r="D5372" t="s">
        <v>38</v>
      </c>
      <c r="E5372">
        <v>30</v>
      </c>
      <c r="F5372">
        <v>93.94</v>
      </c>
      <c r="G5372" s="1">
        <v>45006</v>
      </c>
      <c r="H5372" t="s">
        <v>22</v>
      </c>
      <c r="I5372" t="s">
        <v>16</v>
      </c>
      <c r="J5372" t="s">
        <v>45</v>
      </c>
    </row>
    <row r="5373" spans="1:10" x14ac:dyDescent="0.25">
      <c r="A5373" t="s">
        <v>8719</v>
      </c>
      <c r="B5373" t="s">
        <v>1476</v>
      </c>
      <c r="C5373" t="s">
        <v>20</v>
      </c>
      <c r="D5373" t="s">
        <v>56</v>
      </c>
      <c r="E5373">
        <v>41</v>
      </c>
      <c r="F5373">
        <v>273.87</v>
      </c>
      <c r="G5373" s="1">
        <v>44986</v>
      </c>
      <c r="H5373" t="s">
        <v>22</v>
      </c>
      <c r="I5373" t="s">
        <v>23</v>
      </c>
      <c r="J5373" t="s">
        <v>17</v>
      </c>
    </row>
    <row r="5374" spans="1:10" x14ac:dyDescent="0.25">
      <c r="A5374" t="s">
        <v>8720</v>
      </c>
      <c r="B5374" t="s">
        <v>3179</v>
      </c>
      <c r="C5374" t="s">
        <v>26</v>
      </c>
      <c r="D5374" t="s">
        <v>66</v>
      </c>
      <c r="E5374">
        <v>35</v>
      </c>
      <c r="F5374">
        <v>204.95</v>
      </c>
      <c r="G5374" s="1">
        <v>45064</v>
      </c>
      <c r="H5374" t="s">
        <v>22</v>
      </c>
      <c r="I5374" t="s">
        <v>32</v>
      </c>
    </row>
    <row r="5375" spans="1:10" x14ac:dyDescent="0.25">
      <c r="A5375" t="s">
        <v>8721</v>
      </c>
      <c r="B5375" t="s">
        <v>6875</v>
      </c>
      <c r="C5375" t="s">
        <v>59</v>
      </c>
      <c r="D5375" t="s">
        <v>38</v>
      </c>
      <c r="E5375">
        <v>34</v>
      </c>
      <c r="F5375">
        <v>415.12</v>
      </c>
      <c r="G5375" s="1">
        <v>45279</v>
      </c>
      <c r="H5375" t="s">
        <v>15</v>
      </c>
      <c r="I5375" t="s">
        <v>41</v>
      </c>
    </row>
    <row r="5376" spans="1:10" x14ac:dyDescent="0.25">
      <c r="A5376" t="s">
        <v>8722</v>
      </c>
      <c r="B5376" t="s">
        <v>6532</v>
      </c>
      <c r="C5376" t="s">
        <v>31</v>
      </c>
      <c r="D5376" t="s">
        <v>56</v>
      </c>
      <c r="E5376">
        <v>18</v>
      </c>
      <c r="F5376">
        <v>490.1</v>
      </c>
      <c r="G5376" s="1">
        <v>44944</v>
      </c>
      <c r="H5376" t="s">
        <v>28</v>
      </c>
      <c r="I5376" t="s">
        <v>41</v>
      </c>
      <c r="J5376" t="s">
        <v>77</v>
      </c>
    </row>
    <row r="5377" spans="1:10" x14ac:dyDescent="0.25">
      <c r="A5377" t="s">
        <v>8723</v>
      </c>
      <c r="B5377" t="s">
        <v>1895</v>
      </c>
      <c r="C5377" t="s">
        <v>26</v>
      </c>
      <c r="D5377" t="s">
        <v>56</v>
      </c>
      <c r="E5377">
        <v>16</v>
      </c>
      <c r="F5377">
        <v>400.26</v>
      </c>
      <c r="G5377" s="1">
        <v>44994</v>
      </c>
      <c r="H5377" t="s">
        <v>28</v>
      </c>
      <c r="I5377" t="s">
        <v>23</v>
      </c>
      <c r="J5377" t="s">
        <v>45</v>
      </c>
    </row>
    <row r="5378" spans="1:10" x14ac:dyDescent="0.25">
      <c r="A5378" t="s">
        <v>8724</v>
      </c>
      <c r="B5378" t="s">
        <v>2562</v>
      </c>
      <c r="C5378" t="s">
        <v>20</v>
      </c>
      <c r="D5378" t="s">
        <v>38</v>
      </c>
      <c r="E5378">
        <v>26</v>
      </c>
      <c r="F5378">
        <v>64.239999999999995</v>
      </c>
      <c r="G5378" s="1">
        <v>44972</v>
      </c>
      <c r="H5378" t="s">
        <v>15</v>
      </c>
      <c r="I5378" t="s">
        <v>32</v>
      </c>
      <c r="J5378" t="s">
        <v>17</v>
      </c>
    </row>
    <row r="5379" spans="1:10" x14ac:dyDescent="0.25">
      <c r="A5379" t="s">
        <v>8725</v>
      </c>
      <c r="B5379" t="s">
        <v>7419</v>
      </c>
      <c r="C5379" t="s">
        <v>26</v>
      </c>
      <c r="D5379" t="s">
        <v>27</v>
      </c>
      <c r="E5379">
        <v>10</v>
      </c>
      <c r="F5379">
        <v>427.32</v>
      </c>
      <c r="G5379" s="1">
        <v>45074</v>
      </c>
      <c r="H5379" t="s">
        <v>22</v>
      </c>
      <c r="I5379" t="s">
        <v>23</v>
      </c>
      <c r="J5379" t="s">
        <v>77</v>
      </c>
    </row>
    <row r="5380" spans="1:10" x14ac:dyDescent="0.25">
      <c r="A5380" t="s">
        <v>8726</v>
      </c>
      <c r="B5380" t="s">
        <v>8727</v>
      </c>
      <c r="C5380" t="s">
        <v>59</v>
      </c>
      <c r="D5380" t="s">
        <v>21</v>
      </c>
      <c r="E5380">
        <v>30</v>
      </c>
      <c r="F5380">
        <v>381.2</v>
      </c>
      <c r="G5380" s="1">
        <v>45243</v>
      </c>
      <c r="H5380" t="s">
        <v>22</v>
      </c>
      <c r="I5380" t="s">
        <v>41</v>
      </c>
      <c r="J5380" t="s">
        <v>17</v>
      </c>
    </row>
    <row r="5381" spans="1:10" x14ac:dyDescent="0.25">
      <c r="A5381" t="s">
        <v>8728</v>
      </c>
      <c r="B5381" t="s">
        <v>8729</v>
      </c>
      <c r="C5381" t="s">
        <v>31</v>
      </c>
      <c r="D5381" t="s">
        <v>14</v>
      </c>
      <c r="E5381">
        <v>17</v>
      </c>
      <c r="F5381">
        <v>191.86</v>
      </c>
      <c r="G5381" s="1">
        <v>45283</v>
      </c>
      <c r="H5381" t="s">
        <v>28</v>
      </c>
      <c r="I5381" t="s">
        <v>23</v>
      </c>
    </row>
    <row r="5382" spans="1:10" x14ac:dyDescent="0.25">
      <c r="A5382" t="s">
        <v>8730</v>
      </c>
      <c r="B5382" t="s">
        <v>8731</v>
      </c>
      <c r="C5382" t="s">
        <v>26</v>
      </c>
      <c r="D5382" t="s">
        <v>21</v>
      </c>
      <c r="E5382">
        <v>11</v>
      </c>
      <c r="F5382">
        <v>429.66</v>
      </c>
      <c r="G5382" s="1">
        <v>45204</v>
      </c>
      <c r="H5382" t="s">
        <v>28</v>
      </c>
      <c r="I5382" t="s">
        <v>16</v>
      </c>
    </row>
    <row r="5383" spans="1:10" x14ac:dyDescent="0.25">
      <c r="A5383" t="s">
        <v>8732</v>
      </c>
      <c r="B5383" t="s">
        <v>8733</v>
      </c>
      <c r="C5383" t="s">
        <v>26</v>
      </c>
      <c r="D5383" t="s">
        <v>38</v>
      </c>
      <c r="E5383">
        <v>5</v>
      </c>
      <c r="F5383">
        <v>175.95</v>
      </c>
      <c r="G5383" s="1">
        <v>45097</v>
      </c>
      <c r="H5383" t="s">
        <v>22</v>
      </c>
      <c r="I5383" t="s">
        <v>16</v>
      </c>
      <c r="J5383" t="s">
        <v>17</v>
      </c>
    </row>
    <row r="5384" spans="1:10" x14ac:dyDescent="0.25">
      <c r="A5384" t="s">
        <v>8734</v>
      </c>
      <c r="B5384" t="s">
        <v>6202</v>
      </c>
      <c r="C5384" t="s">
        <v>20</v>
      </c>
      <c r="D5384" t="s">
        <v>56</v>
      </c>
      <c r="E5384">
        <v>27</v>
      </c>
      <c r="F5384">
        <v>164.34</v>
      </c>
      <c r="G5384" s="1">
        <v>45221</v>
      </c>
      <c r="H5384" t="s">
        <v>28</v>
      </c>
      <c r="I5384" t="s">
        <v>23</v>
      </c>
      <c r="J5384" t="s">
        <v>77</v>
      </c>
    </row>
    <row r="5385" spans="1:10" x14ac:dyDescent="0.25">
      <c r="A5385" t="s">
        <v>8735</v>
      </c>
      <c r="B5385" t="s">
        <v>8736</v>
      </c>
      <c r="C5385" t="s">
        <v>13</v>
      </c>
      <c r="D5385" t="s">
        <v>56</v>
      </c>
      <c r="E5385">
        <v>49</v>
      </c>
      <c r="F5385">
        <v>77.73</v>
      </c>
      <c r="G5385" s="1">
        <v>45273</v>
      </c>
      <c r="H5385" t="s">
        <v>22</v>
      </c>
      <c r="I5385" t="s">
        <v>23</v>
      </c>
      <c r="J5385" t="s">
        <v>77</v>
      </c>
    </row>
    <row r="5386" spans="1:10" x14ac:dyDescent="0.25">
      <c r="A5386" t="s">
        <v>8737</v>
      </c>
      <c r="B5386" t="s">
        <v>6400</v>
      </c>
      <c r="C5386" t="s">
        <v>31</v>
      </c>
      <c r="D5386" t="s">
        <v>38</v>
      </c>
      <c r="E5386">
        <v>44</v>
      </c>
      <c r="F5386">
        <v>258.39999999999998</v>
      </c>
      <c r="G5386" s="1">
        <v>45220</v>
      </c>
      <c r="H5386" t="s">
        <v>22</v>
      </c>
      <c r="I5386" t="s">
        <v>41</v>
      </c>
      <c r="J5386" t="s">
        <v>35</v>
      </c>
    </row>
    <row r="5387" spans="1:10" x14ac:dyDescent="0.25">
      <c r="A5387" t="s">
        <v>8738</v>
      </c>
      <c r="B5387" t="s">
        <v>151</v>
      </c>
      <c r="C5387" t="s">
        <v>20</v>
      </c>
      <c r="D5387" t="s">
        <v>14</v>
      </c>
      <c r="E5387">
        <v>2</v>
      </c>
      <c r="F5387">
        <v>260.08</v>
      </c>
      <c r="G5387" s="1">
        <v>44981</v>
      </c>
      <c r="H5387" t="s">
        <v>22</v>
      </c>
      <c r="I5387" t="s">
        <v>41</v>
      </c>
      <c r="J5387" t="s">
        <v>17</v>
      </c>
    </row>
    <row r="5388" spans="1:10" x14ac:dyDescent="0.25">
      <c r="A5388" t="s">
        <v>8739</v>
      </c>
      <c r="B5388" t="s">
        <v>8740</v>
      </c>
      <c r="C5388" t="s">
        <v>31</v>
      </c>
      <c r="D5388" t="s">
        <v>21</v>
      </c>
      <c r="E5388">
        <v>43</v>
      </c>
      <c r="F5388">
        <v>142.53</v>
      </c>
      <c r="G5388" s="1">
        <v>45266</v>
      </c>
      <c r="H5388" t="s">
        <v>28</v>
      </c>
      <c r="I5388" t="s">
        <v>23</v>
      </c>
    </row>
    <row r="5389" spans="1:10" x14ac:dyDescent="0.25">
      <c r="A5389" t="s">
        <v>8741</v>
      </c>
      <c r="B5389" t="s">
        <v>4543</v>
      </c>
      <c r="C5389" t="s">
        <v>20</v>
      </c>
      <c r="D5389" t="s">
        <v>66</v>
      </c>
      <c r="E5389">
        <v>29</v>
      </c>
      <c r="F5389">
        <v>155.01</v>
      </c>
      <c r="G5389" s="1">
        <v>45128</v>
      </c>
      <c r="H5389" t="s">
        <v>28</v>
      </c>
      <c r="I5389" t="s">
        <v>23</v>
      </c>
      <c r="J5389" t="s">
        <v>17</v>
      </c>
    </row>
    <row r="5390" spans="1:10" x14ac:dyDescent="0.25">
      <c r="A5390" t="s">
        <v>8742</v>
      </c>
      <c r="B5390" t="s">
        <v>5234</v>
      </c>
      <c r="C5390" t="s">
        <v>59</v>
      </c>
      <c r="D5390" t="s">
        <v>66</v>
      </c>
      <c r="E5390">
        <v>41</v>
      </c>
      <c r="F5390">
        <v>152.33000000000001</v>
      </c>
      <c r="G5390" s="1">
        <v>45252</v>
      </c>
      <c r="H5390" t="s">
        <v>15</v>
      </c>
      <c r="I5390" t="s">
        <v>23</v>
      </c>
      <c r="J5390" t="s">
        <v>77</v>
      </c>
    </row>
    <row r="5391" spans="1:10" x14ac:dyDescent="0.25">
      <c r="A5391" t="s">
        <v>8743</v>
      </c>
      <c r="B5391" t="s">
        <v>8744</v>
      </c>
      <c r="C5391" t="s">
        <v>59</v>
      </c>
      <c r="D5391" t="s">
        <v>14</v>
      </c>
      <c r="E5391">
        <v>9</v>
      </c>
      <c r="F5391">
        <v>36.979999999999997</v>
      </c>
      <c r="G5391" s="1">
        <v>45174</v>
      </c>
      <c r="H5391" t="s">
        <v>15</v>
      </c>
      <c r="I5391" t="s">
        <v>16</v>
      </c>
      <c r="J5391" t="s">
        <v>45</v>
      </c>
    </row>
    <row r="5392" spans="1:10" x14ac:dyDescent="0.25">
      <c r="A5392" t="s">
        <v>8745</v>
      </c>
      <c r="B5392" t="s">
        <v>8746</v>
      </c>
      <c r="C5392" t="s">
        <v>59</v>
      </c>
      <c r="D5392" t="s">
        <v>66</v>
      </c>
      <c r="E5392">
        <v>25</v>
      </c>
      <c r="F5392">
        <v>19.62</v>
      </c>
      <c r="G5392" s="1">
        <v>45099</v>
      </c>
      <c r="H5392" t="s">
        <v>15</v>
      </c>
      <c r="I5392" t="s">
        <v>23</v>
      </c>
      <c r="J5392" t="s">
        <v>17</v>
      </c>
    </row>
    <row r="5393" spans="1:10" x14ac:dyDescent="0.25">
      <c r="A5393" t="s">
        <v>8747</v>
      </c>
      <c r="B5393" t="s">
        <v>8748</v>
      </c>
      <c r="C5393" t="s">
        <v>31</v>
      </c>
      <c r="D5393" t="s">
        <v>27</v>
      </c>
      <c r="E5393">
        <v>3</v>
      </c>
      <c r="F5393">
        <v>488.09</v>
      </c>
      <c r="G5393" s="1">
        <v>45161</v>
      </c>
      <c r="H5393" t="s">
        <v>15</v>
      </c>
      <c r="I5393" t="s">
        <v>16</v>
      </c>
      <c r="J5393" t="s">
        <v>77</v>
      </c>
    </row>
    <row r="5394" spans="1:10" x14ac:dyDescent="0.25">
      <c r="A5394" t="s">
        <v>8749</v>
      </c>
      <c r="B5394" t="s">
        <v>8750</v>
      </c>
      <c r="C5394" t="s">
        <v>26</v>
      </c>
      <c r="D5394" t="s">
        <v>21</v>
      </c>
      <c r="E5394">
        <v>18</v>
      </c>
      <c r="F5394">
        <v>239.03</v>
      </c>
      <c r="G5394" s="1">
        <v>44944</v>
      </c>
      <c r="H5394" t="s">
        <v>28</v>
      </c>
      <c r="I5394" t="s">
        <v>32</v>
      </c>
      <c r="J5394" t="s">
        <v>77</v>
      </c>
    </row>
    <row r="5395" spans="1:10" x14ac:dyDescent="0.25">
      <c r="A5395" t="s">
        <v>8751</v>
      </c>
      <c r="B5395" t="s">
        <v>8752</v>
      </c>
      <c r="C5395" t="s">
        <v>20</v>
      </c>
      <c r="D5395" t="s">
        <v>21</v>
      </c>
      <c r="E5395">
        <v>6</v>
      </c>
      <c r="F5395">
        <v>307.93</v>
      </c>
      <c r="G5395" s="1">
        <v>45179</v>
      </c>
      <c r="H5395" t="s">
        <v>22</v>
      </c>
      <c r="I5395" t="s">
        <v>23</v>
      </c>
    </row>
    <row r="5396" spans="1:10" x14ac:dyDescent="0.25">
      <c r="A5396" t="s">
        <v>8753</v>
      </c>
      <c r="B5396" t="s">
        <v>8754</v>
      </c>
      <c r="C5396" t="s">
        <v>31</v>
      </c>
      <c r="D5396" t="s">
        <v>27</v>
      </c>
      <c r="E5396">
        <v>4</v>
      </c>
      <c r="F5396">
        <v>164.21</v>
      </c>
      <c r="G5396" s="1">
        <v>45253</v>
      </c>
      <c r="H5396" t="s">
        <v>28</v>
      </c>
      <c r="I5396" t="s">
        <v>32</v>
      </c>
    </row>
    <row r="5397" spans="1:10" x14ac:dyDescent="0.25">
      <c r="A5397" t="s">
        <v>8755</v>
      </c>
      <c r="B5397" t="s">
        <v>955</v>
      </c>
      <c r="C5397" t="s">
        <v>59</v>
      </c>
      <c r="D5397" t="s">
        <v>56</v>
      </c>
      <c r="E5397">
        <v>8</v>
      </c>
      <c r="F5397">
        <v>387.16</v>
      </c>
      <c r="G5397" s="1">
        <v>45234</v>
      </c>
      <c r="H5397" t="s">
        <v>22</v>
      </c>
      <c r="I5397" t="s">
        <v>41</v>
      </c>
      <c r="J5397" t="s">
        <v>45</v>
      </c>
    </row>
    <row r="5398" spans="1:10" x14ac:dyDescent="0.25">
      <c r="A5398" t="s">
        <v>8756</v>
      </c>
      <c r="B5398" t="s">
        <v>2591</v>
      </c>
      <c r="C5398" t="s">
        <v>59</v>
      </c>
      <c r="D5398" t="s">
        <v>38</v>
      </c>
      <c r="E5398">
        <v>46</v>
      </c>
      <c r="F5398">
        <v>466.35</v>
      </c>
      <c r="G5398" s="1">
        <v>44947</v>
      </c>
      <c r="H5398" t="s">
        <v>15</v>
      </c>
      <c r="I5398" t="s">
        <v>41</v>
      </c>
      <c r="J5398" t="s">
        <v>17</v>
      </c>
    </row>
    <row r="5399" spans="1:10" x14ac:dyDescent="0.25">
      <c r="A5399" t="s">
        <v>8757</v>
      </c>
      <c r="B5399" t="s">
        <v>1083</v>
      </c>
      <c r="C5399" t="s">
        <v>20</v>
      </c>
      <c r="D5399" t="s">
        <v>38</v>
      </c>
      <c r="E5399">
        <v>17</v>
      </c>
      <c r="F5399">
        <v>186.9</v>
      </c>
      <c r="G5399" s="1">
        <v>45177</v>
      </c>
      <c r="H5399" t="s">
        <v>15</v>
      </c>
      <c r="I5399" t="s">
        <v>41</v>
      </c>
    </row>
    <row r="5400" spans="1:10" x14ac:dyDescent="0.25">
      <c r="A5400" t="s">
        <v>8758</v>
      </c>
      <c r="B5400" t="s">
        <v>7484</v>
      </c>
      <c r="C5400" t="s">
        <v>31</v>
      </c>
      <c r="D5400" t="s">
        <v>27</v>
      </c>
      <c r="E5400">
        <v>6</v>
      </c>
      <c r="F5400">
        <v>184.83</v>
      </c>
      <c r="G5400" s="1">
        <v>44974</v>
      </c>
      <c r="H5400" t="s">
        <v>28</v>
      </c>
      <c r="I5400" t="s">
        <v>32</v>
      </c>
      <c r="J5400" t="s">
        <v>45</v>
      </c>
    </row>
    <row r="5401" spans="1:10" x14ac:dyDescent="0.25">
      <c r="A5401" t="s">
        <v>8759</v>
      </c>
      <c r="B5401" t="s">
        <v>765</v>
      </c>
      <c r="C5401" t="s">
        <v>59</v>
      </c>
      <c r="D5401" t="s">
        <v>44</v>
      </c>
      <c r="E5401">
        <v>43</v>
      </c>
      <c r="F5401">
        <v>426.84</v>
      </c>
      <c r="G5401" s="1">
        <v>45243</v>
      </c>
      <c r="H5401" t="s">
        <v>15</v>
      </c>
      <c r="I5401" t="s">
        <v>16</v>
      </c>
      <c r="J5401" t="s">
        <v>77</v>
      </c>
    </row>
    <row r="5402" spans="1:10" x14ac:dyDescent="0.25">
      <c r="A5402" t="s">
        <v>8760</v>
      </c>
      <c r="B5402" t="s">
        <v>217</v>
      </c>
      <c r="C5402" t="s">
        <v>59</v>
      </c>
      <c r="D5402" t="s">
        <v>44</v>
      </c>
      <c r="E5402">
        <v>22</v>
      </c>
      <c r="F5402">
        <v>228.08</v>
      </c>
      <c r="G5402" s="1">
        <v>45111</v>
      </c>
      <c r="H5402" t="s">
        <v>15</v>
      </c>
      <c r="I5402" t="s">
        <v>32</v>
      </c>
    </row>
    <row r="5403" spans="1:10" x14ac:dyDescent="0.25">
      <c r="A5403" t="s">
        <v>8761</v>
      </c>
      <c r="B5403" t="s">
        <v>6710</v>
      </c>
      <c r="C5403" t="s">
        <v>59</v>
      </c>
      <c r="D5403" t="s">
        <v>66</v>
      </c>
      <c r="E5403">
        <v>41</v>
      </c>
      <c r="F5403">
        <v>190.9</v>
      </c>
      <c r="G5403" s="1">
        <v>45221</v>
      </c>
      <c r="H5403" t="s">
        <v>15</v>
      </c>
      <c r="I5403" t="s">
        <v>32</v>
      </c>
    </row>
    <row r="5404" spans="1:10" x14ac:dyDescent="0.25">
      <c r="A5404" t="s">
        <v>8762</v>
      </c>
      <c r="B5404" t="s">
        <v>8073</v>
      </c>
      <c r="C5404" t="s">
        <v>26</v>
      </c>
      <c r="D5404" t="s">
        <v>66</v>
      </c>
      <c r="E5404">
        <v>6</v>
      </c>
      <c r="F5404">
        <v>389.95</v>
      </c>
      <c r="G5404" s="1">
        <v>44960</v>
      </c>
      <c r="H5404" t="s">
        <v>15</v>
      </c>
      <c r="I5404" t="s">
        <v>32</v>
      </c>
    </row>
    <row r="5405" spans="1:10" x14ac:dyDescent="0.25">
      <c r="A5405" t="s">
        <v>8763</v>
      </c>
      <c r="B5405" t="s">
        <v>4807</v>
      </c>
      <c r="C5405" t="s">
        <v>59</v>
      </c>
      <c r="D5405" t="s">
        <v>27</v>
      </c>
      <c r="E5405">
        <v>34</v>
      </c>
      <c r="F5405">
        <v>273.60000000000002</v>
      </c>
      <c r="G5405" s="1">
        <v>45257</v>
      </c>
      <c r="H5405" t="s">
        <v>15</v>
      </c>
      <c r="I5405" t="s">
        <v>23</v>
      </c>
    </row>
    <row r="5406" spans="1:10" x14ac:dyDescent="0.25">
      <c r="A5406" t="s">
        <v>8764</v>
      </c>
      <c r="B5406" t="s">
        <v>8765</v>
      </c>
      <c r="C5406" t="s">
        <v>59</v>
      </c>
      <c r="D5406" t="s">
        <v>21</v>
      </c>
      <c r="E5406">
        <v>3</v>
      </c>
      <c r="F5406">
        <v>95.61</v>
      </c>
      <c r="G5406" s="1">
        <v>45007</v>
      </c>
      <c r="H5406" t="s">
        <v>22</v>
      </c>
      <c r="I5406" t="s">
        <v>41</v>
      </c>
    </row>
    <row r="5407" spans="1:10" x14ac:dyDescent="0.25">
      <c r="A5407" t="s">
        <v>8766</v>
      </c>
      <c r="B5407" t="s">
        <v>8767</v>
      </c>
      <c r="C5407" t="s">
        <v>13</v>
      </c>
      <c r="D5407" t="s">
        <v>14</v>
      </c>
      <c r="E5407">
        <v>3</v>
      </c>
      <c r="F5407">
        <v>146.91999999999999</v>
      </c>
      <c r="G5407" s="1">
        <v>45021</v>
      </c>
      <c r="H5407" t="s">
        <v>15</v>
      </c>
      <c r="I5407" t="s">
        <v>32</v>
      </c>
      <c r="J5407" t="s">
        <v>17</v>
      </c>
    </row>
    <row r="5408" spans="1:10" x14ac:dyDescent="0.25">
      <c r="A5408" t="s">
        <v>8768</v>
      </c>
      <c r="B5408" t="s">
        <v>5476</v>
      </c>
      <c r="C5408" t="s">
        <v>20</v>
      </c>
      <c r="D5408" t="s">
        <v>44</v>
      </c>
      <c r="E5408">
        <v>27</v>
      </c>
      <c r="F5408">
        <v>310.56</v>
      </c>
      <c r="G5408" s="1">
        <v>44945</v>
      </c>
      <c r="H5408" t="s">
        <v>15</v>
      </c>
      <c r="I5408" t="s">
        <v>16</v>
      </c>
      <c r="J5408" t="s">
        <v>77</v>
      </c>
    </row>
    <row r="5409" spans="1:10" x14ac:dyDescent="0.25">
      <c r="A5409" t="s">
        <v>8769</v>
      </c>
      <c r="B5409" t="s">
        <v>8770</v>
      </c>
      <c r="C5409" t="s">
        <v>20</v>
      </c>
      <c r="D5409" t="s">
        <v>14</v>
      </c>
      <c r="E5409">
        <v>50</v>
      </c>
      <c r="F5409">
        <v>321.99</v>
      </c>
      <c r="G5409" s="1">
        <v>45262</v>
      </c>
      <c r="H5409" t="s">
        <v>15</v>
      </c>
      <c r="I5409" t="s">
        <v>32</v>
      </c>
    </row>
    <row r="5410" spans="1:10" x14ac:dyDescent="0.25">
      <c r="A5410" t="s">
        <v>8771</v>
      </c>
      <c r="B5410" t="s">
        <v>8772</v>
      </c>
      <c r="C5410" t="s">
        <v>26</v>
      </c>
      <c r="D5410" t="s">
        <v>38</v>
      </c>
      <c r="E5410">
        <v>13</v>
      </c>
      <c r="F5410">
        <v>87.16</v>
      </c>
      <c r="G5410" s="1">
        <v>44951</v>
      </c>
      <c r="H5410" t="s">
        <v>28</v>
      </c>
      <c r="I5410" t="s">
        <v>16</v>
      </c>
      <c r="J5410" t="s">
        <v>17</v>
      </c>
    </row>
    <row r="5411" spans="1:10" x14ac:dyDescent="0.25">
      <c r="A5411" t="s">
        <v>8773</v>
      </c>
      <c r="B5411" t="s">
        <v>7846</v>
      </c>
      <c r="C5411" t="s">
        <v>59</v>
      </c>
      <c r="D5411" t="s">
        <v>27</v>
      </c>
      <c r="E5411">
        <v>6</v>
      </c>
      <c r="F5411">
        <v>479.48</v>
      </c>
      <c r="G5411" s="1">
        <v>45255</v>
      </c>
      <c r="H5411" t="s">
        <v>15</v>
      </c>
      <c r="I5411" t="s">
        <v>41</v>
      </c>
      <c r="J5411" t="s">
        <v>45</v>
      </c>
    </row>
    <row r="5412" spans="1:10" x14ac:dyDescent="0.25">
      <c r="A5412" t="s">
        <v>8774</v>
      </c>
      <c r="B5412" t="s">
        <v>5439</v>
      </c>
      <c r="C5412" t="s">
        <v>13</v>
      </c>
      <c r="D5412" t="s">
        <v>27</v>
      </c>
      <c r="E5412">
        <v>48</v>
      </c>
      <c r="F5412">
        <v>79.69</v>
      </c>
      <c r="G5412" s="1">
        <v>45221</v>
      </c>
      <c r="H5412" t="s">
        <v>15</v>
      </c>
      <c r="I5412" t="s">
        <v>16</v>
      </c>
      <c r="J5412" t="s">
        <v>77</v>
      </c>
    </row>
    <row r="5413" spans="1:10" x14ac:dyDescent="0.25">
      <c r="A5413" t="s">
        <v>8775</v>
      </c>
      <c r="B5413" t="s">
        <v>1696</v>
      </c>
      <c r="C5413" t="s">
        <v>26</v>
      </c>
      <c r="D5413" t="s">
        <v>14</v>
      </c>
      <c r="E5413">
        <v>14</v>
      </c>
      <c r="F5413">
        <v>292.95</v>
      </c>
      <c r="G5413" s="1">
        <v>44960</v>
      </c>
      <c r="H5413" t="s">
        <v>28</v>
      </c>
      <c r="I5413" t="s">
        <v>16</v>
      </c>
      <c r="J5413" t="s">
        <v>77</v>
      </c>
    </row>
    <row r="5414" spans="1:10" x14ac:dyDescent="0.25">
      <c r="A5414" t="s">
        <v>8776</v>
      </c>
      <c r="B5414" t="s">
        <v>6374</v>
      </c>
      <c r="C5414" t="s">
        <v>59</v>
      </c>
      <c r="D5414" t="s">
        <v>44</v>
      </c>
      <c r="E5414">
        <v>43</v>
      </c>
      <c r="F5414">
        <v>105.61</v>
      </c>
      <c r="G5414" s="1">
        <v>45261</v>
      </c>
      <c r="H5414" t="s">
        <v>28</v>
      </c>
      <c r="I5414" t="s">
        <v>41</v>
      </c>
      <c r="J5414" t="s">
        <v>17</v>
      </c>
    </row>
    <row r="5415" spans="1:10" x14ac:dyDescent="0.25">
      <c r="A5415" t="s">
        <v>8777</v>
      </c>
      <c r="B5415" t="s">
        <v>8778</v>
      </c>
      <c r="C5415" t="s">
        <v>59</v>
      </c>
      <c r="D5415" t="s">
        <v>21</v>
      </c>
      <c r="E5415">
        <v>7</v>
      </c>
      <c r="F5415">
        <v>6.13</v>
      </c>
      <c r="G5415" s="1">
        <v>45067</v>
      </c>
      <c r="H5415" t="s">
        <v>22</v>
      </c>
      <c r="I5415" t="s">
        <v>23</v>
      </c>
      <c r="J5415" t="s">
        <v>77</v>
      </c>
    </row>
    <row r="5416" spans="1:10" x14ac:dyDescent="0.25">
      <c r="A5416" t="s">
        <v>8779</v>
      </c>
      <c r="B5416" t="s">
        <v>2345</v>
      </c>
      <c r="C5416" t="s">
        <v>26</v>
      </c>
      <c r="D5416" t="s">
        <v>56</v>
      </c>
      <c r="E5416">
        <v>31</v>
      </c>
      <c r="F5416">
        <v>247.87</v>
      </c>
      <c r="G5416" s="1">
        <v>45142</v>
      </c>
      <c r="H5416" t="s">
        <v>15</v>
      </c>
      <c r="I5416" t="s">
        <v>16</v>
      </c>
      <c r="J5416" t="s">
        <v>45</v>
      </c>
    </row>
    <row r="5417" spans="1:10" x14ac:dyDescent="0.25">
      <c r="A5417" t="s">
        <v>8780</v>
      </c>
      <c r="B5417" t="s">
        <v>3655</v>
      </c>
      <c r="C5417" t="s">
        <v>59</v>
      </c>
      <c r="D5417" t="s">
        <v>14</v>
      </c>
      <c r="E5417">
        <v>23</v>
      </c>
      <c r="F5417">
        <v>485.83</v>
      </c>
      <c r="G5417" s="1">
        <v>45268</v>
      </c>
      <c r="H5417" t="s">
        <v>15</v>
      </c>
      <c r="I5417" t="s">
        <v>16</v>
      </c>
      <c r="J5417" t="s">
        <v>45</v>
      </c>
    </row>
    <row r="5418" spans="1:10" x14ac:dyDescent="0.25">
      <c r="A5418" t="s">
        <v>8781</v>
      </c>
      <c r="B5418" t="s">
        <v>5832</v>
      </c>
      <c r="C5418" t="s">
        <v>59</v>
      </c>
      <c r="D5418" t="s">
        <v>44</v>
      </c>
      <c r="E5418">
        <v>5</v>
      </c>
      <c r="F5418">
        <v>456.8</v>
      </c>
      <c r="G5418" s="1">
        <v>45039</v>
      </c>
      <c r="H5418" t="s">
        <v>22</v>
      </c>
      <c r="I5418" t="s">
        <v>23</v>
      </c>
      <c r="J5418" t="s">
        <v>77</v>
      </c>
    </row>
    <row r="5419" spans="1:10" x14ac:dyDescent="0.25">
      <c r="A5419" t="s">
        <v>8782</v>
      </c>
      <c r="B5419" t="s">
        <v>8783</v>
      </c>
      <c r="C5419" t="s">
        <v>13</v>
      </c>
      <c r="D5419" t="s">
        <v>21</v>
      </c>
      <c r="E5419">
        <v>48</v>
      </c>
      <c r="F5419">
        <v>66.55</v>
      </c>
      <c r="G5419" s="1">
        <v>44999</v>
      </c>
      <c r="H5419" t="s">
        <v>28</v>
      </c>
      <c r="I5419" t="s">
        <v>16</v>
      </c>
      <c r="J5419" t="s">
        <v>17</v>
      </c>
    </row>
    <row r="5420" spans="1:10" x14ac:dyDescent="0.25">
      <c r="A5420" t="s">
        <v>8784</v>
      </c>
      <c r="B5420" t="s">
        <v>6172</v>
      </c>
      <c r="C5420" t="s">
        <v>59</v>
      </c>
      <c r="D5420" t="s">
        <v>27</v>
      </c>
      <c r="E5420">
        <v>10</v>
      </c>
      <c r="F5420">
        <v>46.18</v>
      </c>
      <c r="G5420" s="1">
        <v>44939</v>
      </c>
      <c r="H5420" t="s">
        <v>28</v>
      </c>
      <c r="I5420" t="s">
        <v>41</v>
      </c>
    </row>
    <row r="5421" spans="1:10" x14ac:dyDescent="0.25">
      <c r="A5421" t="s">
        <v>8785</v>
      </c>
      <c r="B5421" t="s">
        <v>8727</v>
      </c>
      <c r="C5421" t="s">
        <v>31</v>
      </c>
      <c r="D5421" t="s">
        <v>27</v>
      </c>
      <c r="E5421">
        <v>41</v>
      </c>
      <c r="F5421">
        <v>90.35</v>
      </c>
      <c r="G5421" s="1">
        <v>44938</v>
      </c>
      <c r="H5421" t="s">
        <v>28</v>
      </c>
      <c r="I5421" t="s">
        <v>32</v>
      </c>
      <c r="J5421" t="s">
        <v>77</v>
      </c>
    </row>
    <row r="5422" spans="1:10" x14ac:dyDescent="0.25">
      <c r="A5422" t="s">
        <v>8786</v>
      </c>
      <c r="B5422" t="s">
        <v>6651</v>
      </c>
      <c r="C5422" t="s">
        <v>26</v>
      </c>
      <c r="D5422" t="s">
        <v>44</v>
      </c>
      <c r="E5422">
        <v>39</v>
      </c>
      <c r="F5422">
        <v>209.16</v>
      </c>
      <c r="G5422" s="1">
        <v>45172</v>
      </c>
      <c r="H5422" t="s">
        <v>22</v>
      </c>
      <c r="I5422" t="s">
        <v>41</v>
      </c>
      <c r="J5422" t="s">
        <v>17</v>
      </c>
    </row>
    <row r="5423" spans="1:10" x14ac:dyDescent="0.25">
      <c r="A5423" t="s">
        <v>8787</v>
      </c>
      <c r="B5423" t="s">
        <v>8788</v>
      </c>
      <c r="C5423" t="s">
        <v>13</v>
      </c>
      <c r="D5423" t="s">
        <v>27</v>
      </c>
      <c r="E5423">
        <v>31</v>
      </c>
      <c r="F5423">
        <v>389.38</v>
      </c>
      <c r="G5423" s="1">
        <v>45051</v>
      </c>
      <c r="H5423" t="s">
        <v>22</v>
      </c>
      <c r="I5423" t="s">
        <v>16</v>
      </c>
      <c r="J5423" t="s">
        <v>17</v>
      </c>
    </row>
    <row r="5424" spans="1:10" x14ac:dyDescent="0.25">
      <c r="A5424" t="s">
        <v>8789</v>
      </c>
      <c r="B5424" t="s">
        <v>456</v>
      </c>
      <c r="C5424" t="s">
        <v>13</v>
      </c>
      <c r="D5424" t="s">
        <v>56</v>
      </c>
      <c r="E5424">
        <v>13</v>
      </c>
      <c r="F5424">
        <v>130.47999999999999</v>
      </c>
      <c r="G5424" s="1">
        <v>44999</v>
      </c>
      <c r="H5424" t="s">
        <v>22</v>
      </c>
      <c r="I5424" t="s">
        <v>23</v>
      </c>
      <c r="J5424" t="s">
        <v>77</v>
      </c>
    </row>
    <row r="5425" spans="1:10" x14ac:dyDescent="0.25">
      <c r="A5425" t="s">
        <v>8790</v>
      </c>
      <c r="B5425" t="s">
        <v>359</v>
      </c>
      <c r="C5425" t="s">
        <v>31</v>
      </c>
      <c r="D5425" t="s">
        <v>44</v>
      </c>
      <c r="E5425">
        <v>26</v>
      </c>
      <c r="F5425">
        <v>312.16000000000003</v>
      </c>
      <c r="G5425" s="1">
        <v>44945</v>
      </c>
      <c r="H5425" t="s">
        <v>15</v>
      </c>
      <c r="I5425" t="s">
        <v>16</v>
      </c>
    </row>
    <row r="5426" spans="1:10" x14ac:dyDescent="0.25">
      <c r="A5426" t="s">
        <v>8791</v>
      </c>
      <c r="B5426" t="s">
        <v>5513</v>
      </c>
      <c r="C5426" t="s">
        <v>20</v>
      </c>
      <c r="D5426" t="s">
        <v>56</v>
      </c>
      <c r="E5426">
        <v>19</v>
      </c>
      <c r="F5426">
        <v>357.76</v>
      </c>
      <c r="G5426" s="1">
        <v>45280</v>
      </c>
      <c r="H5426" t="s">
        <v>15</v>
      </c>
      <c r="I5426" t="s">
        <v>23</v>
      </c>
      <c r="J5426" t="s">
        <v>35</v>
      </c>
    </row>
    <row r="5427" spans="1:10" x14ac:dyDescent="0.25">
      <c r="A5427" t="s">
        <v>8792</v>
      </c>
      <c r="B5427" t="s">
        <v>1240</v>
      </c>
      <c r="C5427" t="s">
        <v>13</v>
      </c>
      <c r="D5427" t="s">
        <v>21</v>
      </c>
      <c r="E5427">
        <v>31</v>
      </c>
      <c r="F5427">
        <v>341.33</v>
      </c>
      <c r="G5427" s="1">
        <v>44989</v>
      </c>
      <c r="H5427" t="s">
        <v>22</v>
      </c>
      <c r="I5427" t="s">
        <v>16</v>
      </c>
      <c r="J5427" t="s">
        <v>17</v>
      </c>
    </row>
    <row r="5428" spans="1:10" x14ac:dyDescent="0.25">
      <c r="A5428" t="s">
        <v>8793</v>
      </c>
      <c r="B5428" t="s">
        <v>8794</v>
      </c>
      <c r="C5428" t="s">
        <v>59</v>
      </c>
      <c r="D5428" t="s">
        <v>56</v>
      </c>
      <c r="E5428">
        <v>9</v>
      </c>
      <c r="F5428">
        <v>145.77000000000001</v>
      </c>
      <c r="G5428" s="1">
        <v>45104</v>
      </c>
      <c r="H5428" t="s">
        <v>22</v>
      </c>
      <c r="I5428" t="s">
        <v>23</v>
      </c>
      <c r="J5428" t="s">
        <v>45</v>
      </c>
    </row>
    <row r="5429" spans="1:10" x14ac:dyDescent="0.25">
      <c r="A5429" t="s">
        <v>8795</v>
      </c>
      <c r="B5429" t="s">
        <v>7108</v>
      </c>
      <c r="C5429" t="s">
        <v>59</v>
      </c>
      <c r="D5429" t="s">
        <v>66</v>
      </c>
      <c r="E5429">
        <v>12</v>
      </c>
      <c r="F5429">
        <v>192.44</v>
      </c>
      <c r="G5429" s="1">
        <v>45196</v>
      </c>
      <c r="H5429" t="s">
        <v>15</v>
      </c>
      <c r="I5429" t="s">
        <v>16</v>
      </c>
      <c r="J5429" t="s">
        <v>77</v>
      </c>
    </row>
    <row r="5430" spans="1:10" x14ac:dyDescent="0.25">
      <c r="A5430" t="s">
        <v>8796</v>
      </c>
      <c r="B5430" t="s">
        <v>8797</v>
      </c>
      <c r="C5430" t="s">
        <v>13</v>
      </c>
      <c r="D5430" t="s">
        <v>14</v>
      </c>
      <c r="E5430">
        <v>32</v>
      </c>
      <c r="F5430">
        <v>348.17</v>
      </c>
      <c r="G5430" s="1">
        <v>45010</v>
      </c>
      <c r="H5430" t="s">
        <v>22</v>
      </c>
      <c r="I5430" t="s">
        <v>41</v>
      </c>
      <c r="J5430" t="s">
        <v>17</v>
      </c>
    </row>
    <row r="5431" spans="1:10" x14ac:dyDescent="0.25">
      <c r="A5431" t="s">
        <v>8798</v>
      </c>
      <c r="B5431" t="s">
        <v>8799</v>
      </c>
      <c r="C5431" t="s">
        <v>31</v>
      </c>
      <c r="D5431" t="s">
        <v>21</v>
      </c>
      <c r="E5431">
        <v>32</v>
      </c>
      <c r="F5431">
        <v>201.2</v>
      </c>
      <c r="G5431" s="1">
        <v>45223</v>
      </c>
      <c r="H5431" t="s">
        <v>28</v>
      </c>
      <c r="I5431" t="s">
        <v>16</v>
      </c>
      <c r="J5431" t="s">
        <v>35</v>
      </c>
    </row>
    <row r="5432" spans="1:10" x14ac:dyDescent="0.25">
      <c r="A5432" t="s">
        <v>8800</v>
      </c>
      <c r="B5432" t="s">
        <v>1867</v>
      </c>
      <c r="C5432" t="s">
        <v>20</v>
      </c>
      <c r="D5432" t="s">
        <v>38</v>
      </c>
      <c r="E5432">
        <v>44</v>
      </c>
      <c r="F5432">
        <v>175.97</v>
      </c>
      <c r="G5432" s="1">
        <v>45051</v>
      </c>
      <c r="H5432" t="s">
        <v>15</v>
      </c>
      <c r="I5432" t="s">
        <v>16</v>
      </c>
      <c r="J5432" t="s">
        <v>35</v>
      </c>
    </row>
    <row r="5433" spans="1:10" x14ac:dyDescent="0.25">
      <c r="A5433" t="s">
        <v>8801</v>
      </c>
      <c r="B5433" t="s">
        <v>8802</v>
      </c>
      <c r="C5433" t="s">
        <v>31</v>
      </c>
      <c r="D5433" t="s">
        <v>66</v>
      </c>
      <c r="E5433">
        <v>11</v>
      </c>
      <c r="F5433">
        <v>177.37</v>
      </c>
      <c r="G5433" s="1">
        <v>45010</v>
      </c>
      <c r="H5433" t="s">
        <v>15</v>
      </c>
      <c r="I5433" t="s">
        <v>23</v>
      </c>
    </row>
    <row r="5434" spans="1:10" x14ac:dyDescent="0.25">
      <c r="A5434" t="s">
        <v>8803</v>
      </c>
      <c r="B5434" t="s">
        <v>7448</v>
      </c>
      <c r="C5434" t="s">
        <v>31</v>
      </c>
      <c r="D5434" t="s">
        <v>14</v>
      </c>
      <c r="E5434">
        <v>41</v>
      </c>
      <c r="F5434">
        <v>16.739999999999998</v>
      </c>
      <c r="G5434" s="1">
        <v>45284</v>
      </c>
      <c r="H5434" t="s">
        <v>28</v>
      </c>
      <c r="I5434" t="s">
        <v>23</v>
      </c>
      <c r="J5434" t="s">
        <v>17</v>
      </c>
    </row>
    <row r="5435" spans="1:10" x14ac:dyDescent="0.25">
      <c r="A5435" t="s">
        <v>8804</v>
      </c>
      <c r="B5435" t="s">
        <v>397</v>
      </c>
      <c r="C5435" t="s">
        <v>59</v>
      </c>
      <c r="D5435" t="s">
        <v>27</v>
      </c>
      <c r="E5435">
        <v>49</v>
      </c>
      <c r="F5435">
        <v>102.61</v>
      </c>
      <c r="G5435" s="1">
        <v>45105</v>
      </c>
      <c r="H5435" t="s">
        <v>15</v>
      </c>
      <c r="I5435" t="s">
        <v>23</v>
      </c>
      <c r="J5435" t="s">
        <v>35</v>
      </c>
    </row>
    <row r="5436" spans="1:10" x14ac:dyDescent="0.25">
      <c r="A5436" t="s">
        <v>8805</v>
      </c>
      <c r="B5436" t="s">
        <v>8806</v>
      </c>
      <c r="C5436" t="s">
        <v>13</v>
      </c>
      <c r="D5436" t="s">
        <v>21</v>
      </c>
      <c r="E5436">
        <v>26</v>
      </c>
      <c r="F5436">
        <v>413.09</v>
      </c>
      <c r="G5436" s="1">
        <v>44950</v>
      </c>
      <c r="H5436" t="s">
        <v>28</v>
      </c>
      <c r="I5436" t="s">
        <v>23</v>
      </c>
      <c r="J5436" t="s">
        <v>35</v>
      </c>
    </row>
    <row r="5437" spans="1:10" x14ac:dyDescent="0.25">
      <c r="A5437" t="s">
        <v>8807</v>
      </c>
      <c r="B5437" t="s">
        <v>8808</v>
      </c>
      <c r="C5437" t="s">
        <v>59</v>
      </c>
      <c r="D5437" t="s">
        <v>56</v>
      </c>
      <c r="E5437">
        <v>37</v>
      </c>
      <c r="F5437">
        <v>332.92</v>
      </c>
      <c r="G5437" s="1">
        <v>45029</v>
      </c>
      <c r="H5437" t="s">
        <v>22</v>
      </c>
      <c r="I5437" t="s">
        <v>32</v>
      </c>
      <c r="J5437" t="s">
        <v>35</v>
      </c>
    </row>
    <row r="5438" spans="1:10" x14ac:dyDescent="0.25">
      <c r="A5438" t="s">
        <v>8809</v>
      </c>
      <c r="B5438" t="s">
        <v>8810</v>
      </c>
      <c r="C5438" t="s">
        <v>13</v>
      </c>
      <c r="D5438" t="s">
        <v>44</v>
      </c>
      <c r="E5438">
        <v>40</v>
      </c>
      <c r="F5438">
        <v>458.25</v>
      </c>
      <c r="G5438" s="1">
        <v>45254</v>
      </c>
      <c r="H5438" t="s">
        <v>22</v>
      </c>
      <c r="I5438" t="s">
        <v>41</v>
      </c>
    </row>
    <row r="5439" spans="1:10" x14ac:dyDescent="0.25">
      <c r="A5439" t="s">
        <v>8811</v>
      </c>
      <c r="B5439" t="s">
        <v>1934</v>
      </c>
      <c r="C5439" t="s">
        <v>26</v>
      </c>
      <c r="D5439" t="s">
        <v>21</v>
      </c>
      <c r="E5439">
        <v>43</v>
      </c>
      <c r="F5439">
        <v>112</v>
      </c>
      <c r="G5439" s="1">
        <v>44980</v>
      </c>
      <c r="H5439" t="s">
        <v>15</v>
      </c>
      <c r="I5439" t="s">
        <v>23</v>
      </c>
      <c r="J5439" t="s">
        <v>45</v>
      </c>
    </row>
    <row r="5440" spans="1:10" x14ac:dyDescent="0.25">
      <c r="A5440" t="s">
        <v>8812</v>
      </c>
      <c r="B5440" t="s">
        <v>7848</v>
      </c>
      <c r="C5440" t="s">
        <v>31</v>
      </c>
      <c r="D5440" t="s">
        <v>44</v>
      </c>
      <c r="E5440">
        <v>33</v>
      </c>
      <c r="F5440">
        <v>442.11</v>
      </c>
      <c r="G5440" s="1">
        <v>45017</v>
      </c>
      <c r="H5440" t="s">
        <v>22</v>
      </c>
      <c r="I5440" t="s">
        <v>23</v>
      </c>
    </row>
    <row r="5441" spans="1:10" x14ac:dyDescent="0.25">
      <c r="A5441" t="s">
        <v>8813</v>
      </c>
      <c r="B5441" t="s">
        <v>2184</v>
      </c>
      <c r="C5441" t="s">
        <v>13</v>
      </c>
      <c r="D5441" t="s">
        <v>44</v>
      </c>
      <c r="E5441">
        <v>34</v>
      </c>
      <c r="F5441">
        <v>469.28</v>
      </c>
      <c r="G5441" s="1">
        <v>44959</v>
      </c>
      <c r="H5441" t="s">
        <v>28</v>
      </c>
      <c r="I5441" t="s">
        <v>23</v>
      </c>
      <c r="J5441" t="s">
        <v>77</v>
      </c>
    </row>
    <row r="5442" spans="1:10" x14ac:dyDescent="0.25">
      <c r="A5442" t="s">
        <v>8814</v>
      </c>
      <c r="B5442" t="s">
        <v>4199</v>
      </c>
      <c r="C5442" t="s">
        <v>13</v>
      </c>
      <c r="D5442" t="s">
        <v>56</v>
      </c>
      <c r="E5442">
        <v>4</v>
      </c>
      <c r="F5442">
        <v>359.18</v>
      </c>
      <c r="G5442" s="1">
        <v>45239</v>
      </c>
      <c r="H5442" t="s">
        <v>15</v>
      </c>
      <c r="I5442" t="s">
        <v>32</v>
      </c>
      <c r="J5442" t="s">
        <v>35</v>
      </c>
    </row>
    <row r="5443" spans="1:10" x14ac:dyDescent="0.25">
      <c r="A5443" t="s">
        <v>8815</v>
      </c>
      <c r="B5443" t="s">
        <v>8816</v>
      </c>
      <c r="C5443" t="s">
        <v>20</v>
      </c>
      <c r="D5443" t="s">
        <v>56</v>
      </c>
      <c r="E5443">
        <v>25</v>
      </c>
      <c r="F5443">
        <v>380.59</v>
      </c>
      <c r="G5443" s="1">
        <v>45054</v>
      </c>
      <c r="H5443" t="s">
        <v>22</v>
      </c>
      <c r="I5443" t="s">
        <v>16</v>
      </c>
      <c r="J5443" t="s">
        <v>45</v>
      </c>
    </row>
    <row r="5444" spans="1:10" x14ac:dyDescent="0.25">
      <c r="A5444" t="s">
        <v>8817</v>
      </c>
      <c r="B5444" t="s">
        <v>111</v>
      </c>
      <c r="C5444" t="s">
        <v>59</v>
      </c>
      <c r="D5444" t="s">
        <v>56</v>
      </c>
      <c r="E5444">
        <v>26</v>
      </c>
      <c r="F5444">
        <v>183.38</v>
      </c>
      <c r="G5444" s="1">
        <v>45222</v>
      </c>
      <c r="H5444" t="s">
        <v>28</v>
      </c>
      <c r="I5444" t="s">
        <v>16</v>
      </c>
      <c r="J5444" t="s">
        <v>35</v>
      </c>
    </row>
    <row r="5445" spans="1:10" x14ac:dyDescent="0.25">
      <c r="A5445" t="s">
        <v>8818</v>
      </c>
      <c r="B5445" t="s">
        <v>694</v>
      </c>
      <c r="C5445" t="s">
        <v>13</v>
      </c>
      <c r="D5445" t="s">
        <v>14</v>
      </c>
      <c r="E5445">
        <v>16</v>
      </c>
      <c r="F5445">
        <v>470.42</v>
      </c>
      <c r="G5445" s="1">
        <v>44979</v>
      </c>
      <c r="H5445" t="s">
        <v>22</v>
      </c>
      <c r="I5445" t="s">
        <v>32</v>
      </c>
      <c r="J5445" t="s">
        <v>35</v>
      </c>
    </row>
    <row r="5446" spans="1:10" x14ac:dyDescent="0.25">
      <c r="A5446" t="s">
        <v>8819</v>
      </c>
      <c r="B5446" t="s">
        <v>6749</v>
      </c>
      <c r="C5446" t="s">
        <v>26</v>
      </c>
      <c r="D5446" t="s">
        <v>66</v>
      </c>
      <c r="E5446">
        <v>8</v>
      </c>
      <c r="F5446">
        <v>266.47000000000003</v>
      </c>
      <c r="G5446" s="1">
        <v>44951</v>
      </c>
      <c r="H5446" t="s">
        <v>28</v>
      </c>
      <c r="I5446" t="s">
        <v>23</v>
      </c>
      <c r="J5446" t="s">
        <v>45</v>
      </c>
    </row>
    <row r="5447" spans="1:10" x14ac:dyDescent="0.25">
      <c r="A5447" t="s">
        <v>8820</v>
      </c>
      <c r="B5447" t="s">
        <v>3932</v>
      </c>
      <c r="C5447" t="s">
        <v>59</v>
      </c>
      <c r="D5447" t="s">
        <v>66</v>
      </c>
      <c r="E5447">
        <v>43</v>
      </c>
      <c r="F5447">
        <v>451.68</v>
      </c>
      <c r="G5447" s="1">
        <v>45172</v>
      </c>
      <c r="H5447" t="s">
        <v>22</v>
      </c>
      <c r="I5447" t="s">
        <v>16</v>
      </c>
      <c r="J5447" t="s">
        <v>77</v>
      </c>
    </row>
    <row r="5448" spans="1:10" x14ac:dyDescent="0.25">
      <c r="A5448" t="s">
        <v>8821</v>
      </c>
      <c r="B5448" t="s">
        <v>8822</v>
      </c>
      <c r="C5448" t="s">
        <v>26</v>
      </c>
      <c r="D5448" t="s">
        <v>44</v>
      </c>
      <c r="E5448">
        <v>4</v>
      </c>
      <c r="F5448">
        <v>305.87</v>
      </c>
      <c r="G5448" s="1">
        <v>45120</v>
      </c>
      <c r="H5448" t="s">
        <v>22</v>
      </c>
      <c r="I5448" t="s">
        <v>32</v>
      </c>
      <c r="J5448" t="s">
        <v>17</v>
      </c>
    </row>
    <row r="5449" spans="1:10" x14ac:dyDescent="0.25">
      <c r="A5449" t="s">
        <v>8823</v>
      </c>
      <c r="B5449" t="s">
        <v>5188</v>
      </c>
      <c r="C5449" t="s">
        <v>20</v>
      </c>
      <c r="D5449" t="s">
        <v>44</v>
      </c>
      <c r="E5449">
        <v>23</v>
      </c>
      <c r="F5449">
        <v>258.60000000000002</v>
      </c>
      <c r="G5449" s="1">
        <v>45242</v>
      </c>
      <c r="H5449" t="s">
        <v>22</v>
      </c>
      <c r="I5449" t="s">
        <v>32</v>
      </c>
      <c r="J5449" t="s">
        <v>77</v>
      </c>
    </row>
    <row r="5450" spans="1:10" x14ac:dyDescent="0.25">
      <c r="A5450" t="s">
        <v>8824</v>
      </c>
      <c r="B5450" t="s">
        <v>8825</v>
      </c>
      <c r="C5450" t="s">
        <v>59</v>
      </c>
      <c r="D5450" t="s">
        <v>27</v>
      </c>
      <c r="E5450">
        <v>37</v>
      </c>
      <c r="F5450">
        <v>491.14</v>
      </c>
      <c r="G5450" s="1">
        <v>45265</v>
      </c>
      <c r="H5450" t="s">
        <v>28</v>
      </c>
      <c r="I5450" t="s">
        <v>23</v>
      </c>
      <c r="J5450" t="s">
        <v>45</v>
      </c>
    </row>
    <row r="5451" spans="1:10" x14ac:dyDescent="0.25">
      <c r="A5451" t="s">
        <v>8826</v>
      </c>
      <c r="B5451" t="s">
        <v>8827</v>
      </c>
      <c r="C5451" t="s">
        <v>26</v>
      </c>
      <c r="D5451" t="s">
        <v>66</v>
      </c>
      <c r="E5451">
        <v>48</v>
      </c>
      <c r="F5451">
        <v>61.48</v>
      </c>
      <c r="G5451" s="1">
        <v>45068</v>
      </c>
      <c r="H5451" t="s">
        <v>28</v>
      </c>
      <c r="I5451" t="s">
        <v>32</v>
      </c>
      <c r="J5451" t="s">
        <v>17</v>
      </c>
    </row>
    <row r="5452" spans="1:10" x14ac:dyDescent="0.25">
      <c r="A5452" t="s">
        <v>8828</v>
      </c>
      <c r="B5452" t="s">
        <v>1181</v>
      </c>
      <c r="C5452" t="s">
        <v>26</v>
      </c>
      <c r="D5452" t="s">
        <v>14</v>
      </c>
      <c r="E5452">
        <v>20</v>
      </c>
      <c r="F5452">
        <v>494.59</v>
      </c>
      <c r="G5452" s="1">
        <v>44940</v>
      </c>
      <c r="H5452" t="s">
        <v>15</v>
      </c>
      <c r="I5452" t="s">
        <v>16</v>
      </c>
      <c r="J5452" t="s">
        <v>45</v>
      </c>
    </row>
    <row r="5453" spans="1:10" x14ac:dyDescent="0.25">
      <c r="A5453" t="s">
        <v>8829</v>
      </c>
      <c r="B5453" t="s">
        <v>4906</v>
      </c>
      <c r="C5453" t="s">
        <v>59</v>
      </c>
      <c r="D5453" t="s">
        <v>38</v>
      </c>
      <c r="E5453">
        <v>14</v>
      </c>
      <c r="F5453">
        <v>11.58</v>
      </c>
      <c r="G5453" s="1">
        <v>45126</v>
      </c>
      <c r="H5453" t="s">
        <v>22</v>
      </c>
      <c r="I5453" t="s">
        <v>32</v>
      </c>
      <c r="J5453" t="s">
        <v>35</v>
      </c>
    </row>
    <row r="5454" spans="1:10" x14ac:dyDescent="0.25">
      <c r="A5454" t="s">
        <v>8830</v>
      </c>
      <c r="B5454" t="s">
        <v>7398</v>
      </c>
      <c r="C5454" t="s">
        <v>26</v>
      </c>
      <c r="D5454" t="s">
        <v>21</v>
      </c>
      <c r="E5454">
        <v>29</v>
      </c>
      <c r="F5454">
        <v>457.68</v>
      </c>
      <c r="G5454" s="1">
        <v>44948</v>
      </c>
      <c r="H5454" t="s">
        <v>28</v>
      </c>
      <c r="I5454" t="s">
        <v>16</v>
      </c>
      <c r="J5454" t="s">
        <v>45</v>
      </c>
    </row>
    <row r="5455" spans="1:10" x14ac:dyDescent="0.25">
      <c r="A5455" t="s">
        <v>8831</v>
      </c>
      <c r="B5455" t="s">
        <v>8832</v>
      </c>
      <c r="C5455" t="s">
        <v>13</v>
      </c>
      <c r="D5455" t="s">
        <v>38</v>
      </c>
      <c r="E5455">
        <v>8</v>
      </c>
      <c r="F5455">
        <v>174.33</v>
      </c>
      <c r="G5455" s="1">
        <v>45036</v>
      </c>
      <c r="H5455" t="s">
        <v>28</v>
      </c>
      <c r="I5455" t="s">
        <v>23</v>
      </c>
      <c r="J5455" t="s">
        <v>17</v>
      </c>
    </row>
    <row r="5456" spans="1:10" x14ac:dyDescent="0.25">
      <c r="A5456" t="s">
        <v>8833</v>
      </c>
      <c r="B5456" t="s">
        <v>8834</v>
      </c>
      <c r="C5456" t="s">
        <v>20</v>
      </c>
      <c r="D5456" t="s">
        <v>56</v>
      </c>
      <c r="E5456">
        <v>41</v>
      </c>
      <c r="F5456">
        <v>466.23</v>
      </c>
      <c r="G5456" s="1">
        <v>44964</v>
      </c>
      <c r="H5456" t="s">
        <v>28</v>
      </c>
      <c r="I5456" t="s">
        <v>23</v>
      </c>
      <c r="J5456" t="s">
        <v>17</v>
      </c>
    </row>
    <row r="5457" spans="1:10" x14ac:dyDescent="0.25">
      <c r="A5457" t="s">
        <v>8835</v>
      </c>
      <c r="B5457" t="s">
        <v>8836</v>
      </c>
      <c r="C5457" t="s">
        <v>31</v>
      </c>
      <c r="D5457" t="s">
        <v>21</v>
      </c>
      <c r="E5457">
        <v>39</v>
      </c>
      <c r="F5457">
        <v>224.16</v>
      </c>
      <c r="G5457" s="1">
        <v>45180</v>
      </c>
      <c r="H5457" t="s">
        <v>28</v>
      </c>
      <c r="I5457" t="s">
        <v>23</v>
      </c>
      <c r="J5457" t="s">
        <v>17</v>
      </c>
    </row>
    <row r="5458" spans="1:10" x14ac:dyDescent="0.25">
      <c r="A5458" t="s">
        <v>8837</v>
      </c>
      <c r="B5458" t="s">
        <v>3354</v>
      </c>
      <c r="C5458" t="s">
        <v>13</v>
      </c>
      <c r="D5458" t="s">
        <v>27</v>
      </c>
      <c r="E5458">
        <v>36</v>
      </c>
      <c r="F5458">
        <v>65.510000000000005</v>
      </c>
      <c r="G5458" s="1">
        <v>45129</v>
      </c>
      <c r="H5458" t="s">
        <v>15</v>
      </c>
      <c r="I5458" t="s">
        <v>32</v>
      </c>
      <c r="J5458" t="s">
        <v>45</v>
      </c>
    </row>
    <row r="5459" spans="1:10" x14ac:dyDescent="0.25">
      <c r="A5459" t="s">
        <v>8838</v>
      </c>
      <c r="B5459" t="s">
        <v>700</v>
      </c>
      <c r="C5459" t="s">
        <v>31</v>
      </c>
      <c r="D5459" t="s">
        <v>21</v>
      </c>
      <c r="E5459">
        <v>21</v>
      </c>
      <c r="F5459">
        <v>320.55</v>
      </c>
      <c r="G5459" s="1">
        <v>45173</v>
      </c>
      <c r="H5459" t="s">
        <v>22</v>
      </c>
      <c r="I5459" t="s">
        <v>41</v>
      </c>
      <c r="J5459" t="s">
        <v>17</v>
      </c>
    </row>
    <row r="5460" spans="1:10" x14ac:dyDescent="0.25">
      <c r="A5460" t="s">
        <v>8839</v>
      </c>
      <c r="B5460" t="s">
        <v>8840</v>
      </c>
      <c r="C5460" t="s">
        <v>26</v>
      </c>
      <c r="D5460" t="s">
        <v>44</v>
      </c>
      <c r="E5460">
        <v>11</v>
      </c>
      <c r="F5460">
        <v>264.04000000000002</v>
      </c>
      <c r="G5460" s="1">
        <v>45243</v>
      </c>
      <c r="H5460" t="s">
        <v>28</v>
      </c>
      <c r="I5460" t="s">
        <v>16</v>
      </c>
      <c r="J5460" t="s">
        <v>35</v>
      </c>
    </row>
    <row r="5461" spans="1:10" x14ac:dyDescent="0.25">
      <c r="A5461" t="s">
        <v>8841</v>
      </c>
      <c r="B5461" t="s">
        <v>2235</v>
      </c>
      <c r="C5461" t="s">
        <v>20</v>
      </c>
      <c r="D5461" t="s">
        <v>66</v>
      </c>
      <c r="E5461">
        <v>31</v>
      </c>
      <c r="F5461">
        <v>161.76</v>
      </c>
      <c r="G5461" s="1">
        <v>45233</v>
      </c>
      <c r="H5461" t="s">
        <v>28</v>
      </c>
      <c r="I5461" t="s">
        <v>32</v>
      </c>
      <c r="J5461" t="s">
        <v>45</v>
      </c>
    </row>
    <row r="5462" spans="1:10" x14ac:dyDescent="0.25">
      <c r="A5462" t="s">
        <v>8842</v>
      </c>
      <c r="B5462" t="s">
        <v>8843</v>
      </c>
      <c r="C5462" t="s">
        <v>20</v>
      </c>
      <c r="D5462" t="s">
        <v>56</v>
      </c>
      <c r="E5462">
        <v>49</v>
      </c>
      <c r="F5462">
        <v>384.77</v>
      </c>
      <c r="G5462" s="1">
        <v>45032</v>
      </c>
      <c r="H5462" t="s">
        <v>22</v>
      </c>
      <c r="I5462" t="s">
        <v>23</v>
      </c>
      <c r="J5462" t="s">
        <v>17</v>
      </c>
    </row>
    <row r="5463" spans="1:10" x14ac:dyDescent="0.25">
      <c r="A5463" t="s">
        <v>8844</v>
      </c>
      <c r="B5463" t="s">
        <v>719</v>
      </c>
      <c r="C5463" t="s">
        <v>59</v>
      </c>
      <c r="D5463" t="s">
        <v>21</v>
      </c>
      <c r="E5463">
        <v>7</v>
      </c>
      <c r="F5463">
        <v>170.42</v>
      </c>
      <c r="G5463" s="1">
        <v>45135</v>
      </c>
      <c r="H5463" t="s">
        <v>15</v>
      </c>
      <c r="I5463" t="s">
        <v>32</v>
      </c>
      <c r="J5463" t="s">
        <v>45</v>
      </c>
    </row>
    <row r="5464" spans="1:10" x14ac:dyDescent="0.25">
      <c r="A5464" t="s">
        <v>8845</v>
      </c>
      <c r="B5464" t="s">
        <v>1534</v>
      </c>
      <c r="C5464" t="s">
        <v>20</v>
      </c>
      <c r="D5464" t="s">
        <v>21</v>
      </c>
      <c r="E5464">
        <v>17</v>
      </c>
      <c r="F5464">
        <v>429.32</v>
      </c>
      <c r="G5464" s="1">
        <v>45063</v>
      </c>
      <c r="H5464" t="s">
        <v>15</v>
      </c>
      <c r="I5464" t="s">
        <v>32</v>
      </c>
    </row>
    <row r="5465" spans="1:10" x14ac:dyDescent="0.25">
      <c r="A5465" t="s">
        <v>8846</v>
      </c>
      <c r="B5465" t="s">
        <v>4221</v>
      </c>
      <c r="C5465" t="s">
        <v>26</v>
      </c>
      <c r="D5465" t="s">
        <v>14</v>
      </c>
      <c r="E5465">
        <v>5</v>
      </c>
      <c r="F5465">
        <v>28.98</v>
      </c>
      <c r="G5465" s="1">
        <v>45004</v>
      </c>
      <c r="H5465" t="s">
        <v>22</v>
      </c>
      <c r="I5465" t="s">
        <v>32</v>
      </c>
      <c r="J5465" t="s">
        <v>77</v>
      </c>
    </row>
    <row r="5466" spans="1:10" x14ac:dyDescent="0.25">
      <c r="A5466" t="s">
        <v>8847</v>
      </c>
      <c r="B5466" t="s">
        <v>660</v>
      </c>
      <c r="C5466" t="s">
        <v>13</v>
      </c>
      <c r="D5466" t="s">
        <v>14</v>
      </c>
      <c r="E5466">
        <v>25</v>
      </c>
      <c r="F5466">
        <v>481.76</v>
      </c>
      <c r="G5466" s="1">
        <v>45140</v>
      </c>
      <c r="H5466" t="s">
        <v>22</v>
      </c>
      <c r="I5466" t="s">
        <v>23</v>
      </c>
      <c r="J5466" t="s">
        <v>35</v>
      </c>
    </row>
    <row r="5467" spans="1:10" x14ac:dyDescent="0.25">
      <c r="A5467" t="s">
        <v>8848</v>
      </c>
      <c r="B5467" t="s">
        <v>6932</v>
      </c>
      <c r="C5467" t="s">
        <v>26</v>
      </c>
      <c r="D5467" t="s">
        <v>14</v>
      </c>
      <c r="E5467">
        <v>27</v>
      </c>
      <c r="F5467">
        <v>360.32</v>
      </c>
      <c r="G5467" s="1">
        <v>45122</v>
      </c>
      <c r="H5467" t="s">
        <v>15</v>
      </c>
      <c r="I5467" t="s">
        <v>41</v>
      </c>
      <c r="J5467" t="s">
        <v>77</v>
      </c>
    </row>
    <row r="5468" spans="1:10" x14ac:dyDescent="0.25">
      <c r="A5468" t="s">
        <v>8849</v>
      </c>
      <c r="B5468" t="s">
        <v>8850</v>
      </c>
      <c r="C5468" t="s">
        <v>20</v>
      </c>
      <c r="D5468" t="s">
        <v>66</v>
      </c>
      <c r="E5468">
        <v>10</v>
      </c>
      <c r="F5468">
        <v>429.2</v>
      </c>
      <c r="G5468" s="1">
        <v>44997</v>
      </c>
      <c r="H5468" t="s">
        <v>22</v>
      </c>
      <c r="I5468" t="s">
        <v>32</v>
      </c>
    </row>
    <row r="5469" spans="1:10" x14ac:dyDescent="0.25">
      <c r="A5469" t="s">
        <v>8851</v>
      </c>
      <c r="B5469" t="s">
        <v>1326</v>
      </c>
      <c r="C5469" t="s">
        <v>13</v>
      </c>
      <c r="D5469" t="s">
        <v>66</v>
      </c>
      <c r="E5469">
        <v>33</v>
      </c>
      <c r="F5469">
        <v>489.75</v>
      </c>
      <c r="G5469" s="1">
        <v>45060</v>
      </c>
      <c r="H5469" t="s">
        <v>28</v>
      </c>
      <c r="I5469" t="s">
        <v>16</v>
      </c>
      <c r="J5469" t="s">
        <v>17</v>
      </c>
    </row>
    <row r="5470" spans="1:10" x14ac:dyDescent="0.25">
      <c r="A5470" t="s">
        <v>8852</v>
      </c>
      <c r="B5470" t="s">
        <v>985</v>
      </c>
      <c r="C5470" t="s">
        <v>31</v>
      </c>
      <c r="D5470" t="s">
        <v>56</v>
      </c>
      <c r="E5470">
        <v>4</v>
      </c>
      <c r="F5470">
        <v>456.15</v>
      </c>
      <c r="G5470" s="1">
        <v>44989</v>
      </c>
      <c r="H5470" t="s">
        <v>22</v>
      </c>
      <c r="I5470" t="s">
        <v>23</v>
      </c>
      <c r="J5470" t="s">
        <v>45</v>
      </c>
    </row>
    <row r="5471" spans="1:10" x14ac:dyDescent="0.25">
      <c r="A5471" t="s">
        <v>8853</v>
      </c>
      <c r="B5471" t="s">
        <v>2558</v>
      </c>
      <c r="C5471" t="s">
        <v>26</v>
      </c>
      <c r="D5471" t="s">
        <v>56</v>
      </c>
      <c r="E5471">
        <v>44</v>
      </c>
      <c r="F5471">
        <v>85.99</v>
      </c>
      <c r="G5471" s="1">
        <v>45071</v>
      </c>
      <c r="H5471" t="s">
        <v>15</v>
      </c>
      <c r="I5471" t="s">
        <v>41</v>
      </c>
    </row>
    <row r="5472" spans="1:10" x14ac:dyDescent="0.25">
      <c r="A5472" t="s">
        <v>8854</v>
      </c>
      <c r="B5472" t="s">
        <v>4606</v>
      </c>
      <c r="C5472" t="s">
        <v>31</v>
      </c>
      <c r="D5472" t="s">
        <v>38</v>
      </c>
      <c r="E5472">
        <v>13</v>
      </c>
      <c r="F5472">
        <v>270.58999999999997</v>
      </c>
      <c r="G5472" s="1">
        <v>45257</v>
      </c>
      <c r="H5472" t="s">
        <v>28</v>
      </c>
      <c r="I5472" t="s">
        <v>41</v>
      </c>
      <c r="J5472" t="s">
        <v>17</v>
      </c>
    </row>
    <row r="5473" spans="1:10" x14ac:dyDescent="0.25">
      <c r="A5473" t="s">
        <v>8855</v>
      </c>
      <c r="B5473" t="s">
        <v>3704</v>
      </c>
      <c r="C5473" t="s">
        <v>59</v>
      </c>
      <c r="D5473" t="s">
        <v>56</v>
      </c>
      <c r="E5473">
        <v>3</v>
      </c>
      <c r="F5473">
        <v>308.22000000000003</v>
      </c>
      <c r="G5473" s="1">
        <v>45212</v>
      </c>
      <c r="H5473" t="s">
        <v>22</v>
      </c>
      <c r="I5473" t="s">
        <v>16</v>
      </c>
      <c r="J5473" t="s">
        <v>35</v>
      </c>
    </row>
    <row r="5474" spans="1:10" x14ac:dyDescent="0.25">
      <c r="A5474" t="s">
        <v>8856</v>
      </c>
      <c r="B5474" t="s">
        <v>8857</v>
      </c>
      <c r="C5474" t="s">
        <v>20</v>
      </c>
      <c r="D5474" t="s">
        <v>14</v>
      </c>
      <c r="E5474">
        <v>14</v>
      </c>
      <c r="F5474">
        <v>402.39</v>
      </c>
      <c r="G5474" s="1">
        <v>44966</v>
      </c>
      <c r="H5474" t="s">
        <v>22</v>
      </c>
      <c r="I5474" t="s">
        <v>16</v>
      </c>
      <c r="J5474" t="s">
        <v>17</v>
      </c>
    </row>
    <row r="5475" spans="1:10" x14ac:dyDescent="0.25">
      <c r="A5475" t="s">
        <v>8858</v>
      </c>
      <c r="B5475" t="s">
        <v>8859</v>
      </c>
      <c r="C5475" t="s">
        <v>31</v>
      </c>
      <c r="D5475" t="s">
        <v>44</v>
      </c>
      <c r="E5475">
        <v>3</v>
      </c>
      <c r="F5475">
        <v>291.23</v>
      </c>
      <c r="G5475" s="1">
        <v>44941</v>
      </c>
      <c r="H5475" t="s">
        <v>22</v>
      </c>
      <c r="I5475" t="s">
        <v>23</v>
      </c>
      <c r="J5475" t="s">
        <v>35</v>
      </c>
    </row>
    <row r="5476" spans="1:10" x14ac:dyDescent="0.25">
      <c r="A5476" t="s">
        <v>8860</v>
      </c>
      <c r="B5476" t="s">
        <v>2391</v>
      </c>
      <c r="C5476" t="s">
        <v>26</v>
      </c>
      <c r="D5476" t="s">
        <v>56</v>
      </c>
      <c r="E5476">
        <v>18</v>
      </c>
      <c r="F5476">
        <v>189.64</v>
      </c>
      <c r="G5476" s="1">
        <v>45034</v>
      </c>
      <c r="H5476" t="s">
        <v>28</v>
      </c>
      <c r="I5476" t="s">
        <v>32</v>
      </c>
      <c r="J5476" t="s">
        <v>17</v>
      </c>
    </row>
    <row r="5477" spans="1:10" x14ac:dyDescent="0.25">
      <c r="A5477" t="s">
        <v>8861</v>
      </c>
      <c r="B5477" t="s">
        <v>4893</v>
      </c>
      <c r="C5477" t="s">
        <v>26</v>
      </c>
      <c r="D5477" t="s">
        <v>56</v>
      </c>
      <c r="E5477">
        <v>8</v>
      </c>
      <c r="F5477">
        <v>113.21</v>
      </c>
      <c r="G5477" s="1">
        <v>45030</v>
      </c>
      <c r="H5477" t="s">
        <v>15</v>
      </c>
      <c r="I5477" t="s">
        <v>23</v>
      </c>
      <c r="J5477" t="s">
        <v>77</v>
      </c>
    </row>
    <row r="5478" spans="1:10" x14ac:dyDescent="0.25">
      <c r="A5478" t="s">
        <v>8862</v>
      </c>
      <c r="B5478" t="s">
        <v>8863</v>
      </c>
      <c r="C5478" t="s">
        <v>20</v>
      </c>
      <c r="D5478" t="s">
        <v>21</v>
      </c>
      <c r="E5478">
        <v>49</v>
      </c>
      <c r="F5478">
        <v>264.3</v>
      </c>
      <c r="G5478" s="1">
        <v>45008</v>
      </c>
      <c r="H5478" t="s">
        <v>22</v>
      </c>
      <c r="I5478" t="s">
        <v>32</v>
      </c>
      <c r="J5478" t="s">
        <v>35</v>
      </c>
    </row>
    <row r="5479" spans="1:10" x14ac:dyDescent="0.25">
      <c r="A5479" t="s">
        <v>8864</v>
      </c>
      <c r="B5479" t="s">
        <v>8865</v>
      </c>
      <c r="C5479" t="s">
        <v>20</v>
      </c>
      <c r="D5479" t="s">
        <v>56</v>
      </c>
      <c r="E5479">
        <v>14</v>
      </c>
      <c r="F5479">
        <v>418.23</v>
      </c>
      <c r="G5479" s="1">
        <v>44983</v>
      </c>
      <c r="H5479" t="s">
        <v>22</v>
      </c>
      <c r="I5479" t="s">
        <v>41</v>
      </c>
    </row>
    <row r="5480" spans="1:10" x14ac:dyDescent="0.25">
      <c r="A5480" t="s">
        <v>8866</v>
      </c>
      <c r="B5480" t="s">
        <v>8867</v>
      </c>
      <c r="C5480" t="s">
        <v>59</v>
      </c>
      <c r="D5480" t="s">
        <v>27</v>
      </c>
      <c r="E5480">
        <v>34</v>
      </c>
      <c r="F5480">
        <v>413.91</v>
      </c>
      <c r="G5480" s="1">
        <v>44935</v>
      </c>
      <c r="H5480" t="s">
        <v>22</v>
      </c>
      <c r="I5480" t="s">
        <v>32</v>
      </c>
    </row>
    <row r="5481" spans="1:10" x14ac:dyDescent="0.25">
      <c r="A5481" t="s">
        <v>8868</v>
      </c>
      <c r="B5481" t="s">
        <v>6780</v>
      </c>
      <c r="C5481" t="s">
        <v>59</v>
      </c>
      <c r="D5481" t="s">
        <v>14</v>
      </c>
      <c r="E5481">
        <v>37</v>
      </c>
      <c r="F5481">
        <v>153.59</v>
      </c>
      <c r="G5481" s="1">
        <v>45122</v>
      </c>
      <c r="H5481" t="s">
        <v>28</v>
      </c>
      <c r="I5481" t="s">
        <v>41</v>
      </c>
      <c r="J5481" t="s">
        <v>77</v>
      </c>
    </row>
    <row r="5482" spans="1:10" x14ac:dyDescent="0.25">
      <c r="A5482" t="s">
        <v>8869</v>
      </c>
      <c r="B5482" t="s">
        <v>1922</v>
      </c>
      <c r="C5482" t="s">
        <v>20</v>
      </c>
      <c r="D5482" t="s">
        <v>21</v>
      </c>
      <c r="E5482">
        <v>47</v>
      </c>
      <c r="F5482">
        <v>248.99</v>
      </c>
      <c r="G5482" s="1">
        <v>45209</v>
      </c>
      <c r="H5482" t="s">
        <v>28</v>
      </c>
      <c r="I5482" t="s">
        <v>23</v>
      </c>
      <c r="J5482" t="s">
        <v>45</v>
      </c>
    </row>
    <row r="5483" spans="1:10" x14ac:dyDescent="0.25">
      <c r="A5483" t="s">
        <v>8870</v>
      </c>
      <c r="B5483" t="s">
        <v>427</v>
      </c>
      <c r="C5483" t="s">
        <v>26</v>
      </c>
      <c r="D5483" t="s">
        <v>44</v>
      </c>
      <c r="E5483">
        <v>21</v>
      </c>
      <c r="F5483">
        <v>8.57</v>
      </c>
      <c r="G5483" s="1">
        <v>44982</v>
      </c>
      <c r="H5483" t="s">
        <v>28</v>
      </c>
      <c r="I5483" t="s">
        <v>32</v>
      </c>
      <c r="J5483" t="s">
        <v>17</v>
      </c>
    </row>
    <row r="5484" spans="1:10" x14ac:dyDescent="0.25">
      <c r="A5484" t="s">
        <v>8871</v>
      </c>
      <c r="B5484" t="s">
        <v>8872</v>
      </c>
      <c r="C5484" t="s">
        <v>26</v>
      </c>
      <c r="D5484" t="s">
        <v>66</v>
      </c>
      <c r="E5484">
        <v>45</v>
      </c>
      <c r="F5484">
        <v>210.29</v>
      </c>
      <c r="G5484" s="1">
        <v>45179</v>
      </c>
      <c r="H5484" t="s">
        <v>15</v>
      </c>
      <c r="I5484" t="s">
        <v>16</v>
      </c>
      <c r="J5484" t="s">
        <v>35</v>
      </c>
    </row>
    <row r="5485" spans="1:10" x14ac:dyDescent="0.25">
      <c r="A5485" t="s">
        <v>8873</v>
      </c>
      <c r="B5485" t="s">
        <v>8293</v>
      </c>
      <c r="C5485" t="s">
        <v>13</v>
      </c>
      <c r="D5485" t="s">
        <v>44</v>
      </c>
      <c r="E5485">
        <v>31</v>
      </c>
      <c r="F5485">
        <v>170.22</v>
      </c>
      <c r="G5485" s="1">
        <v>44939</v>
      </c>
      <c r="H5485" t="s">
        <v>15</v>
      </c>
      <c r="I5485" t="s">
        <v>16</v>
      </c>
    </row>
    <row r="5486" spans="1:10" x14ac:dyDescent="0.25">
      <c r="A5486" t="s">
        <v>8874</v>
      </c>
      <c r="B5486" t="s">
        <v>460</v>
      </c>
      <c r="C5486" t="s">
        <v>26</v>
      </c>
      <c r="D5486" t="s">
        <v>44</v>
      </c>
      <c r="E5486">
        <v>34</v>
      </c>
      <c r="F5486">
        <v>385.5</v>
      </c>
      <c r="G5486" s="1">
        <v>45091</v>
      </c>
      <c r="H5486" t="s">
        <v>28</v>
      </c>
      <c r="I5486" t="s">
        <v>32</v>
      </c>
      <c r="J5486" t="s">
        <v>35</v>
      </c>
    </row>
    <row r="5487" spans="1:10" x14ac:dyDescent="0.25">
      <c r="A5487" t="s">
        <v>8875</v>
      </c>
      <c r="B5487" t="s">
        <v>5293</v>
      </c>
      <c r="C5487" t="s">
        <v>59</v>
      </c>
      <c r="D5487" t="s">
        <v>44</v>
      </c>
      <c r="E5487">
        <v>36</v>
      </c>
      <c r="F5487">
        <v>66.67</v>
      </c>
      <c r="G5487" s="1">
        <v>45223</v>
      </c>
      <c r="H5487" t="s">
        <v>28</v>
      </c>
      <c r="I5487" t="s">
        <v>32</v>
      </c>
      <c r="J5487" t="s">
        <v>17</v>
      </c>
    </row>
    <row r="5488" spans="1:10" x14ac:dyDescent="0.25">
      <c r="A5488" t="s">
        <v>8876</v>
      </c>
      <c r="B5488" t="s">
        <v>488</v>
      </c>
      <c r="C5488" t="s">
        <v>26</v>
      </c>
      <c r="D5488" t="s">
        <v>14</v>
      </c>
      <c r="E5488">
        <v>49</v>
      </c>
      <c r="F5488">
        <v>67.8</v>
      </c>
      <c r="G5488" s="1">
        <v>45024</v>
      </c>
      <c r="H5488" t="s">
        <v>28</v>
      </c>
      <c r="I5488" t="s">
        <v>41</v>
      </c>
      <c r="J5488" t="s">
        <v>35</v>
      </c>
    </row>
    <row r="5489" spans="1:10" x14ac:dyDescent="0.25">
      <c r="A5489" t="s">
        <v>8877</v>
      </c>
      <c r="B5489" t="s">
        <v>3116</v>
      </c>
      <c r="C5489" t="s">
        <v>59</v>
      </c>
      <c r="D5489" t="s">
        <v>27</v>
      </c>
      <c r="E5489">
        <v>5</v>
      </c>
      <c r="F5489">
        <v>99.52</v>
      </c>
      <c r="G5489" s="1">
        <v>45079</v>
      </c>
      <c r="H5489" t="s">
        <v>22</v>
      </c>
      <c r="I5489" t="s">
        <v>16</v>
      </c>
    </row>
    <row r="5490" spans="1:10" x14ac:dyDescent="0.25">
      <c r="A5490" t="s">
        <v>8878</v>
      </c>
      <c r="B5490" t="s">
        <v>816</v>
      </c>
      <c r="C5490" t="s">
        <v>13</v>
      </c>
      <c r="D5490" t="s">
        <v>21</v>
      </c>
      <c r="E5490">
        <v>14</v>
      </c>
      <c r="F5490">
        <v>284.27999999999997</v>
      </c>
      <c r="G5490" s="1">
        <v>45154</v>
      </c>
      <c r="H5490" t="s">
        <v>22</v>
      </c>
      <c r="I5490" t="s">
        <v>16</v>
      </c>
      <c r="J5490" t="s">
        <v>45</v>
      </c>
    </row>
    <row r="5491" spans="1:10" x14ac:dyDescent="0.25">
      <c r="A5491" t="s">
        <v>8879</v>
      </c>
      <c r="B5491" t="s">
        <v>8880</v>
      </c>
      <c r="C5491" t="s">
        <v>20</v>
      </c>
      <c r="D5491" t="s">
        <v>66</v>
      </c>
      <c r="E5491">
        <v>41</v>
      </c>
      <c r="F5491">
        <v>99.32</v>
      </c>
      <c r="G5491" s="1">
        <v>45274</v>
      </c>
      <c r="H5491" t="s">
        <v>22</v>
      </c>
      <c r="I5491" t="s">
        <v>16</v>
      </c>
      <c r="J5491" t="s">
        <v>77</v>
      </c>
    </row>
    <row r="5492" spans="1:10" x14ac:dyDescent="0.25">
      <c r="A5492" t="s">
        <v>8881</v>
      </c>
      <c r="B5492" t="s">
        <v>1902</v>
      </c>
      <c r="C5492" t="s">
        <v>20</v>
      </c>
      <c r="D5492" t="s">
        <v>66</v>
      </c>
      <c r="E5492">
        <v>25</v>
      </c>
      <c r="F5492">
        <v>470.71</v>
      </c>
      <c r="G5492" s="1">
        <v>45153</v>
      </c>
      <c r="H5492" t="s">
        <v>28</v>
      </c>
      <c r="I5492" t="s">
        <v>16</v>
      </c>
    </row>
    <row r="5493" spans="1:10" x14ac:dyDescent="0.25">
      <c r="A5493" t="s">
        <v>8882</v>
      </c>
      <c r="B5493" t="s">
        <v>2911</v>
      </c>
      <c r="C5493" t="s">
        <v>26</v>
      </c>
      <c r="D5493" t="s">
        <v>14</v>
      </c>
      <c r="E5493">
        <v>39</v>
      </c>
      <c r="F5493">
        <v>314.01</v>
      </c>
      <c r="G5493" s="1">
        <v>45130</v>
      </c>
      <c r="H5493" t="s">
        <v>15</v>
      </c>
      <c r="I5493" t="s">
        <v>41</v>
      </c>
      <c r="J5493" t="s">
        <v>17</v>
      </c>
    </row>
    <row r="5494" spans="1:10" x14ac:dyDescent="0.25">
      <c r="A5494" t="s">
        <v>8883</v>
      </c>
      <c r="B5494" t="s">
        <v>8884</v>
      </c>
      <c r="C5494" t="s">
        <v>59</v>
      </c>
      <c r="D5494" t="s">
        <v>56</v>
      </c>
      <c r="E5494">
        <v>50</v>
      </c>
      <c r="F5494">
        <v>191.73</v>
      </c>
      <c r="G5494" s="1">
        <v>45247</v>
      </c>
      <c r="H5494" t="s">
        <v>28</v>
      </c>
      <c r="I5494" t="s">
        <v>16</v>
      </c>
    </row>
    <row r="5495" spans="1:10" x14ac:dyDescent="0.25">
      <c r="A5495" t="s">
        <v>8885</v>
      </c>
      <c r="B5495" t="s">
        <v>6485</v>
      </c>
      <c r="C5495" t="s">
        <v>26</v>
      </c>
      <c r="D5495" t="s">
        <v>27</v>
      </c>
      <c r="E5495">
        <v>46</v>
      </c>
      <c r="F5495">
        <v>24.96</v>
      </c>
      <c r="G5495" s="1">
        <v>45241</v>
      </c>
      <c r="H5495" t="s">
        <v>22</v>
      </c>
      <c r="I5495" t="s">
        <v>41</v>
      </c>
      <c r="J5495" t="s">
        <v>35</v>
      </c>
    </row>
    <row r="5496" spans="1:10" x14ac:dyDescent="0.25">
      <c r="A5496" t="s">
        <v>8886</v>
      </c>
      <c r="B5496" t="s">
        <v>8887</v>
      </c>
      <c r="C5496" t="s">
        <v>20</v>
      </c>
      <c r="D5496" t="s">
        <v>21</v>
      </c>
      <c r="E5496">
        <v>49</v>
      </c>
      <c r="F5496">
        <v>219.89</v>
      </c>
      <c r="G5496" s="1">
        <v>45036</v>
      </c>
      <c r="H5496" t="s">
        <v>15</v>
      </c>
      <c r="I5496" t="s">
        <v>32</v>
      </c>
      <c r="J5496" t="s">
        <v>77</v>
      </c>
    </row>
    <row r="5497" spans="1:10" x14ac:dyDescent="0.25">
      <c r="A5497" t="s">
        <v>8888</v>
      </c>
      <c r="B5497" t="s">
        <v>8889</v>
      </c>
      <c r="C5497" t="s">
        <v>13</v>
      </c>
      <c r="D5497" t="s">
        <v>56</v>
      </c>
      <c r="E5497">
        <v>14</v>
      </c>
      <c r="F5497">
        <v>269.02999999999997</v>
      </c>
      <c r="G5497" s="1">
        <v>45156</v>
      </c>
      <c r="H5497" t="s">
        <v>22</v>
      </c>
      <c r="I5497" t="s">
        <v>41</v>
      </c>
      <c r="J5497" t="s">
        <v>45</v>
      </c>
    </row>
    <row r="5498" spans="1:10" x14ac:dyDescent="0.25">
      <c r="A5498" t="s">
        <v>8890</v>
      </c>
      <c r="B5498" t="s">
        <v>1655</v>
      </c>
      <c r="C5498" t="s">
        <v>59</v>
      </c>
      <c r="D5498" t="s">
        <v>38</v>
      </c>
      <c r="E5498">
        <v>26</v>
      </c>
      <c r="F5498">
        <v>315.77999999999997</v>
      </c>
      <c r="G5498" s="1">
        <v>44993</v>
      </c>
      <c r="H5498" t="s">
        <v>15</v>
      </c>
      <c r="I5498" t="s">
        <v>32</v>
      </c>
      <c r="J5498" t="s">
        <v>35</v>
      </c>
    </row>
    <row r="5499" spans="1:10" x14ac:dyDescent="0.25">
      <c r="A5499" t="s">
        <v>8891</v>
      </c>
      <c r="B5499" t="s">
        <v>8892</v>
      </c>
      <c r="C5499" t="s">
        <v>59</v>
      </c>
      <c r="D5499" t="s">
        <v>38</v>
      </c>
      <c r="E5499">
        <v>28</v>
      </c>
      <c r="F5499">
        <v>190.45</v>
      </c>
      <c r="G5499" s="1">
        <v>45020</v>
      </c>
      <c r="H5499" t="s">
        <v>22</v>
      </c>
      <c r="I5499" t="s">
        <v>23</v>
      </c>
      <c r="J5499" t="s">
        <v>77</v>
      </c>
    </row>
    <row r="5500" spans="1:10" x14ac:dyDescent="0.25">
      <c r="A5500" t="s">
        <v>8893</v>
      </c>
      <c r="B5500" t="s">
        <v>8894</v>
      </c>
      <c r="C5500" t="s">
        <v>59</v>
      </c>
      <c r="D5500" t="s">
        <v>56</v>
      </c>
      <c r="E5500">
        <v>27</v>
      </c>
      <c r="F5500">
        <v>427.02</v>
      </c>
      <c r="G5500" s="1">
        <v>45180</v>
      </c>
      <c r="H5500" t="s">
        <v>22</v>
      </c>
      <c r="I5500" t="s">
        <v>16</v>
      </c>
      <c r="J5500" t="s">
        <v>77</v>
      </c>
    </row>
    <row r="5501" spans="1:10" x14ac:dyDescent="0.25">
      <c r="A5501" t="s">
        <v>8895</v>
      </c>
      <c r="B5501" t="s">
        <v>851</v>
      </c>
      <c r="C5501" t="s">
        <v>13</v>
      </c>
      <c r="D5501" t="s">
        <v>38</v>
      </c>
      <c r="E5501">
        <v>22</v>
      </c>
      <c r="F5501">
        <v>241.78</v>
      </c>
      <c r="G5501" s="1">
        <v>45056</v>
      </c>
      <c r="H5501" t="s">
        <v>28</v>
      </c>
      <c r="I5501" t="s">
        <v>41</v>
      </c>
      <c r="J5501" t="s">
        <v>35</v>
      </c>
    </row>
    <row r="5502" spans="1:10" x14ac:dyDescent="0.25">
      <c r="A5502" t="s">
        <v>8896</v>
      </c>
      <c r="B5502" t="s">
        <v>8897</v>
      </c>
      <c r="C5502" t="s">
        <v>13</v>
      </c>
      <c r="D5502" t="s">
        <v>27</v>
      </c>
      <c r="E5502">
        <v>38</v>
      </c>
      <c r="F5502">
        <v>203.03</v>
      </c>
      <c r="G5502" s="1">
        <v>45270</v>
      </c>
      <c r="H5502" t="s">
        <v>22</v>
      </c>
      <c r="I5502" t="s">
        <v>16</v>
      </c>
      <c r="J5502" t="s">
        <v>17</v>
      </c>
    </row>
    <row r="5503" spans="1:10" x14ac:dyDescent="0.25">
      <c r="A5503" t="s">
        <v>8898</v>
      </c>
      <c r="B5503" t="s">
        <v>8899</v>
      </c>
      <c r="C5503" t="s">
        <v>59</v>
      </c>
      <c r="D5503" t="s">
        <v>38</v>
      </c>
      <c r="E5503">
        <v>13</v>
      </c>
      <c r="F5503">
        <v>222.36</v>
      </c>
      <c r="G5503" s="1">
        <v>45196</v>
      </c>
      <c r="H5503" t="s">
        <v>28</v>
      </c>
      <c r="I5503" t="s">
        <v>41</v>
      </c>
    </row>
    <row r="5504" spans="1:10" x14ac:dyDescent="0.25">
      <c r="A5504" t="s">
        <v>8900</v>
      </c>
      <c r="B5504" t="s">
        <v>618</v>
      </c>
      <c r="C5504" t="s">
        <v>13</v>
      </c>
      <c r="D5504" t="s">
        <v>66</v>
      </c>
      <c r="E5504">
        <v>42</v>
      </c>
      <c r="F5504">
        <v>28.69</v>
      </c>
      <c r="G5504" s="1">
        <v>45083</v>
      </c>
      <c r="H5504" t="s">
        <v>22</v>
      </c>
      <c r="I5504" t="s">
        <v>16</v>
      </c>
    </row>
    <row r="5505" spans="1:10" x14ac:dyDescent="0.25">
      <c r="A5505" t="s">
        <v>8901</v>
      </c>
      <c r="B5505" t="s">
        <v>2330</v>
      </c>
      <c r="C5505" t="s">
        <v>20</v>
      </c>
      <c r="D5505" t="s">
        <v>27</v>
      </c>
      <c r="E5505">
        <v>43</v>
      </c>
      <c r="F5505">
        <v>234.22</v>
      </c>
      <c r="G5505" s="1">
        <v>45013</v>
      </c>
      <c r="H5505" t="s">
        <v>15</v>
      </c>
      <c r="I5505" t="s">
        <v>23</v>
      </c>
    </row>
    <row r="5506" spans="1:10" x14ac:dyDescent="0.25">
      <c r="A5506" t="s">
        <v>8902</v>
      </c>
      <c r="B5506" t="s">
        <v>6415</v>
      </c>
      <c r="C5506" t="s">
        <v>26</v>
      </c>
      <c r="D5506" t="s">
        <v>66</v>
      </c>
      <c r="E5506">
        <v>1</v>
      </c>
      <c r="F5506">
        <v>160.82</v>
      </c>
      <c r="G5506" s="1">
        <v>45201</v>
      </c>
      <c r="H5506" t="s">
        <v>22</v>
      </c>
      <c r="I5506" t="s">
        <v>23</v>
      </c>
      <c r="J5506" t="s">
        <v>17</v>
      </c>
    </row>
    <row r="5507" spans="1:10" x14ac:dyDescent="0.25">
      <c r="A5507" t="s">
        <v>8903</v>
      </c>
      <c r="B5507" t="s">
        <v>4752</v>
      </c>
      <c r="C5507" t="s">
        <v>31</v>
      </c>
      <c r="D5507" t="s">
        <v>38</v>
      </c>
      <c r="E5507">
        <v>23</v>
      </c>
      <c r="F5507">
        <v>241.91</v>
      </c>
      <c r="G5507" s="1">
        <v>45051</v>
      </c>
      <c r="H5507" t="s">
        <v>22</v>
      </c>
      <c r="I5507" t="s">
        <v>16</v>
      </c>
    </row>
    <row r="5508" spans="1:10" x14ac:dyDescent="0.25">
      <c r="A5508" t="s">
        <v>8904</v>
      </c>
      <c r="B5508" t="s">
        <v>1181</v>
      </c>
      <c r="C5508" t="s">
        <v>26</v>
      </c>
      <c r="D5508" t="s">
        <v>38</v>
      </c>
      <c r="E5508">
        <v>17</v>
      </c>
      <c r="F5508">
        <v>54.57</v>
      </c>
      <c r="G5508" s="1">
        <v>45185</v>
      </c>
      <c r="H5508" t="s">
        <v>28</v>
      </c>
      <c r="I5508" t="s">
        <v>23</v>
      </c>
      <c r="J5508" t="s">
        <v>17</v>
      </c>
    </row>
    <row r="5509" spans="1:10" x14ac:dyDescent="0.25">
      <c r="A5509" t="s">
        <v>8905</v>
      </c>
      <c r="B5509" t="s">
        <v>2866</v>
      </c>
      <c r="C5509" t="s">
        <v>31</v>
      </c>
      <c r="D5509" t="s">
        <v>38</v>
      </c>
      <c r="E5509">
        <v>25</v>
      </c>
      <c r="F5509">
        <v>97.94</v>
      </c>
      <c r="G5509" s="1">
        <v>45227</v>
      </c>
      <c r="H5509" t="s">
        <v>28</v>
      </c>
      <c r="I5509" t="s">
        <v>23</v>
      </c>
    </row>
    <row r="5510" spans="1:10" x14ac:dyDescent="0.25">
      <c r="A5510" t="s">
        <v>8906</v>
      </c>
      <c r="B5510" t="s">
        <v>2419</v>
      </c>
      <c r="C5510" t="s">
        <v>13</v>
      </c>
      <c r="D5510" t="s">
        <v>56</v>
      </c>
      <c r="E5510">
        <v>7</v>
      </c>
      <c r="F5510">
        <v>329</v>
      </c>
      <c r="G5510" s="1">
        <v>45234</v>
      </c>
      <c r="H5510" t="s">
        <v>28</v>
      </c>
      <c r="I5510" t="s">
        <v>23</v>
      </c>
      <c r="J5510" t="s">
        <v>17</v>
      </c>
    </row>
    <row r="5511" spans="1:10" x14ac:dyDescent="0.25">
      <c r="A5511" t="s">
        <v>8907</v>
      </c>
      <c r="B5511" t="s">
        <v>8908</v>
      </c>
      <c r="C5511" t="s">
        <v>26</v>
      </c>
      <c r="D5511" t="s">
        <v>21</v>
      </c>
      <c r="E5511">
        <v>9</v>
      </c>
      <c r="F5511">
        <v>61.98</v>
      </c>
      <c r="G5511" s="1">
        <v>44939</v>
      </c>
      <c r="H5511" t="s">
        <v>15</v>
      </c>
      <c r="I5511" t="s">
        <v>16</v>
      </c>
      <c r="J5511" t="s">
        <v>45</v>
      </c>
    </row>
    <row r="5512" spans="1:10" x14ac:dyDescent="0.25">
      <c r="A5512" t="s">
        <v>8909</v>
      </c>
      <c r="B5512" t="s">
        <v>8910</v>
      </c>
      <c r="C5512" t="s">
        <v>20</v>
      </c>
      <c r="D5512" t="s">
        <v>38</v>
      </c>
      <c r="E5512">
        <v>8</v>
      </c>
      <c r="F5512">
        <v>235.1</v>
      </c>
      <c r="G5512" s="1">
        <v>45110</v>
      </c>
      <c r="H5512" t="s">
        <v>28</v>
      </c>
      <c r="I5512" t="s">
        <v>16</v>
      </c>
    </row>
    <row r="5513" spans="1:10" x14ac:dyDescent="0.25">
      <c r="A5513" t="s">
        <v>8911</v>
      </c>
      <c r="B5513" t="s">
        <v>5148</v>
      </c>
      <c r="C5513" t="s">
        <v>31</v>
      </c>
      <c r="D5513" t="s">
        <v>38</v>
      </c>
      <c r="E5513">
        <v>39</v>
      </c>
      <c r="F5513">
        <v>100.56</v>
      </c>
      <c r="G5513" s="1">
        <v>45103</v>
      </c>
      <c r="H5513" t="s">
        <v>28</v>
      </c>
      <c r="I5513" t="s">
        <v>41</v>
      </c>
      <c r="J5513" t="s">
        <v>77</v>
      </c>
    </row>
    <row r="5514" spans="1:10" x14ac:dyDescent="0.25">
      <c r="A5514" t="s">
        <v>8912</v>
      </c>
      <c r="B5514" t="s">
        <v>975</v>
      </c>
      <c r="C5514" t="s">
        <v>20</v>
      </c>
      <c r="D5514" t="s">
        <v>21</v>
      </c>
      <c r="E5514">
        <v>29</v>
      </c>
      <c r="F5514">
        <v>157.09</v>
      </c>
      <c r="G5514" s="1">
        <v>45101</v>
      </c>
      <c r="H5514" t="s">
        <v>15</v>
      </c>
      <c r="I5514" t="s">
        <v>32</v>
      </c>
    </row>
    <row r="5515" spans="1:10" x14ac:dyDescent="0.25">
      <c r="A5515" t="s">
        <v>8913</v>
      </c>
      <c r="B5515" t="s">
        <v>8914</v>
      </c>
      <c r="C5515" t="s">
        <v>31</v>
      </c>
      <c r="D5515" t="s">
        <v>44</v>
      </c>
      <c r="E5515">
        <v>38</v>
      </c>
      <c r="F5515">
        <v>160.13</v>
      </c>
      <c r="G5515" s="1">
        <v>45133</v>
      </c>
      <c r="H5515" t="s">
        <v>28</v>
      </c>
      <c r="I5515" t="s">
        <v>41</v>
      </c>
      <c r="J5515" t="s">
        <v>45</v>
      </c>
    </row>
    <row r="5516" spans="1:10" x14ac:dyDescent="0.25">
      <c r="A5516" t="s">
        <v>8915</v>
      </c>
      <c r="B5516" t="s">
        <v>2719</v>
      </c>
      <c r="C5516" t="s">
        <v>20</v>
      </c>
      <c r="D5516" t="s">
        <v>56</v>
      </c>
      <c r="E5516">
        <v>32</v>
      </c>
      <c r="F5516">
        <v>315.5</v>
      </c>
      <c r="G5516" s="1">
        <v>45248</v>
      </c>
      <c r="H5516" t="s">
        <v>28</v>
      </c>
      <c r="I5516" t="s">
        <v>16</v>
      </c>
      <c r="J5516" t="s">
        <v>35</v>
      </c>
    </row>
    <row r="5517" spans="1:10" x14ac:dyDescent="0.25">
      <c r="A5517" t="s">
        <v>8916</v>
      </c>
      <c r="B5517" t="s">
        <v>2244</v>
      </c>
      <c r="C5517" t="s">
        <v>26</v>
      </c>
      <c r="D5517" t="s">
        <v>44</v>
      </c>
      <c r="E5517">
        <v>48</v>
      </c>
      <c r="F5517">
        <v>328.9</v>
      </c>
      <c r="G5517" s="1">
        <v>45104</v>
      </c>
      <c r="H5517" t="s">
        <v>15</v>
      </c>
      <c r="I5517" t="s">
        <v>23</v>
      </c>
      <c r="J5517" t="s">
        <v>45</v>
      </c>
    </row>
    <row r="5518" spans="1:10" x14ac:dyDescent="0.25">
      <c r="A5518" t="s">
        <v>8917</v>
      </c>
      <c r="B5518" t="s">
        <v>8918</v>
      </c>
      <c r="C5518" t="s">
        <v>26</v>
      </c>
      <c r="D5518" t="s">
        <v>66</v>
      </c>
      <c r="E5518">
        <v>12</v>
      </c>
      <c r="F5518">
        <v>441.88</v>
      </c>
      <c r="G5518" s="1">
        <v>44964</v>
      </c>
      <c r="H5518" t="s">
        <v>22</v>
      </c>
      <c r="I5518" t="s">
        <v>23</v>
      </c>
    </row>
    <row r="5519" spans="1:10" x14ac:dyDescent="0.25">
      <c r="A5519" t="s">
        <v>8919</v>
      </c>
      <c r="B5519" t="s">
        <v>6354</v>
      </c>
      <c r="C5519" t="s">
        <v>20</v>
      </c>
      <c r="D5519" t="s">
        <v>27</v>
      </c>
      <c r="E5519">
        <v>28</v>
      </c>
      <c r="F5519">
        <v>244.12</v>
      </c>
      <c r="G5519" s="1">
        <v>45060</v>
      </c>
      <c r="H5519" t="s">
        <v>22</v>
      </c>
      <c r="I5519" t="s">
        <v>32</v>
      </c>
      <c r="J5519" t="s">
        <v>45</v>
      </c>
    </row>
    <row r="5520" spans="1:10" x14ac:dyDescent="0.25">
      <c r="A5520" t="s">
        <v>8920</v>
      </c>
      <c r="B5520" t="s">
        <v>2429</v>
      </c>
      <c r="C5520" t="s">
        <v>13</v>
      </c>
      <c r="D5520" t="s">
        <v>14</v>
      </c>
      <c r="E5520">
        <v>43</v>
      </c>
      <c r="F5520">
        <v>287.39</v>
      </c>
      <c r="G5520" s="1">
        <v>45195</v>
      </c>
      <c r="H5520" t="s">
        <v>28</v>
      </c>
      <c r="I5520" t="s">
        <v>41</v>
      </c>
      <c r="J5520" t="s">
        <v>17</v>
      </c>
    </row>
    <row r="5521" spans="1:10" x14ac:dyDescent="0.25">
      <c r="A5521" t="s">
        <v>8921</v>
      </c>
      <c r="B5521" t="s">
        <v>3558</v>
      </c>
      <c r="C5521" t="s">
        <v>13</v>
      </c>
      <c r="D5521" t="s">
        <v>38</v>
      </c>
      <c r="E5521">
        <v>30</v>
      </c>
      <c r="F5521">
        <v>108.81</v>
      </c>
      <c r="G5521" s="1">
        <v>45085</v>
      </c>
      <c r="H5521" t="s">
        <v>28</v>
      </c>
      <c r="I5521" t="s">
        <v>32</v>
      </c>
    </row>
    <row r="5522" spans="1:10" x14ac:dyDescent="0.25">
      <c r="A5522" t="s">
        <v>8922</v>
      </c>
      <c r="B5522" t="s">
        <v>4439</v>
      </c>
      <c r="C5522" t="s">
        <v>26</v>
      </c>
      <c r="D5522" t="s">
        <v>66</v>
      </c>
      <c r="E5522">
        <v>18</v>
      </c>
      <c r="F5522">
        <v>37.68</v>
      </c>
      <c r="G5522" s="1">
        <v>45240</v>
      </c>
      <c r="H5522" t="s">
        <v>28</v>
      </c>
      <c r="I5522" t="s">
        <v>16</v>
      </c>
      <c r="J5522" t="s">
        <v>77</v>
      </c>
    </row>
    <row r="5523" spans="1:10" x14ac:dyDescent="0.25">
      <c r="A5523" t="s">
        <v>8923</v>
      </c>
      <c r="B5523" t="s">
        <v>8924</v>
      </c>
      <c r="C5523" t="s">
        <v>59</v>
      </c>
      <c r="D5523" t="s">
        <v>21</v>
      </c>
      <c r="E5523">
        <v>20</v>
      </c>
      <c r="F5523">
        <v>191.77</v>
      </c>
      <c r="G5523" s="1">
        <v>44983</v>
      </c>
      <c r="H5523" t="s">
        <v>28</v>
      </c>
      <c r="I5523" t="s">
        <v>41</v>
      </c>
      <c r="J5523" t="s">
        <v>35</v>
      </c>
    </row>
    <row r="5524" spans="1:10" x14ac:dyDescent="0.25">
      <c r="A5524" t="s">
        <v>8925</v>
      </c>
      <c r="B5524" t="s">
        <v>8394</v>
      </c>
      <c r="C5524" t="s">
        <v>31</v>
      </c>
      <c r="D5524" t="s">
        <v>27</v>
      </c>
      <c r="E5524">
        <v>20</v>
      </c>
      <c r="F5524">
        <v>294.76</v>
      </c>
      <c r="G5524" s="1">
        <v>44962</v>
      </c>
      <c r="H5524" t="s">
        <v>22</v>
      </c>
      <c r="I5524" t="s">
        <v>16</v>
      </c>
      <c r="J5524" t="s">
        <v>45</v>
      </c>
    </row>
    <row r="5525" spans="1:10" x14ac:dyDescent="0.25">
      <c r="A5525" t="s">
        <v>8926</v>
      </c>
      <c r="B5525" t="s">
        <v>7284</v>
      </c>
      <c r="C5525" t="s">
        <v>26</v>
      </c>
      <c r="D5525" t="s">
        <v>27</v>
      </c>
      <c r="E5525">
        <v>18</v>
      </c>
      <c r="F5525">
        <v>443.61</v>
      </c>
      <c r="G5525" s="1">
        <v>45271</v>
      </c>
      <c r="H5525" t="s">
        <v>15</v>
      </c>
      <c r="I5525" t="s">
        <v>16</v>
      </c>
    </row>
    <row r="5526" spans="1:10" x14ac:dyDescent="0.25">
      <c r="A5526" t="s">
        <v>8927</v>
      </c>
      <c r="B5526" t="s">
        <v>109</v>
      </c>
      <c r="C5526" t="s">
        <v>26</v>
      </c>
      <c r="D5526" t="s">
        <v>44</v>
      </c>
      <c r="E5526">
        <v>4</v>
      </c>
      <c r="F5526">
        <v>438.72</v>
      </c>
      <c r="G5526" s="1">
        <v>45020</v>
      </c>
      <c r="H5526" t="s">
        <v>28</v>
      </c>
      <c r="I5526" t="s">
        <v>16</v>
      </c>
      <c r="J5526" t="s">
        <v>77</v>
      </c>
    </row>
    <row r="5527" spans="1:10" x14ac:dyDescent="0.25">
      <c r="A5527" t="s">
        <v>8928</v>
      </c>
      <c r="B5527" t="s">
        <v>5347</v>
      </c>
      <c r="C5527" t="s">
        <v>59</v>
      </c>
      <c r="D5527" t="s">
        <v>38</v>
      </c>
      <c r="E5527">
        <v>47</v>
      </c>
      <c r="F5527">
        <v>484.32</v>
      </c>
      <c r="G5527" s="1">
        <v>44989</v>
      </c>
      <c r="H5527" t="s">
        <v>28</v>
      </c>
      <c r="I5527" t="s">
        <v>16</v>
      </c>
    </row>
    <row r="5528" spans="1:10" x14ac:dyDescent="0.25">
      <c r="A5528" t="s">
        <v>8929</v>
      </c>
      <c r="B5528" t="s">
        <v>8930</v>
      </c>
      <c r="C5528" t="s">
        <v>31</v>
      </c>
      <c r="D5528" t="s">
        <v>66</v>
      </c>
      <c r="E5528">
        <v>39</v>
      </c>
      <c r="F5528">
        <v>160.74</v>
      </c>
      <c r="G5528" s="1">
        <v>45205</v>
      </c>
      <c r="H5528" t="s">
        <v>22</v>
      </c>
      <c r="I5528" t="s">
        <v>41</v>
      </c>
      <c r="J5528" t="s">
        <v>45</v>
      </c>
    </row>
    <row r="5529" spans="1:10" x14ac:dyDescent="0.25">
      <c r="A5529" t="s">
        <v>8931</v>
      </c>
      <c r="B5529" t="s">
        <v>8932</v>
      </c>
      <c r="C5529" t="s">
        <v>26</v>
      </c>
      <c r="D5529" t="s">
        <v>14</v>
      </c>
      <c r="E5529">
        <v>12</v>
      </c>
      <c r="F5529">
        <v>51.1</v>
      </c>
      <c r="G5529" s="1">
        <v>45007</v>
      </c>
      <c r="H5529" t="s">
        <v>15</v>
      </c>
      <c r="I5529" t="s">
        <v>16</v>
      </c>
      <c r="J5529" t="s">
        <v>45</v>
      </c>
    </row>
    <row r="5530" spans="1:10" x14ac:dyDescent="0.25">
      <c r="A5530" t="s">
        <v>8933</v>
      </c>
      <c r="B5530" t="s">
        <v>8934</v>
      </c>
      <c r="C5530" t="s">
        <v>13</v>
      </c>
      <c r="D5530" t="s">
        <v>44</v>
      </c>
      <c r="E5530">
        <v>22</v>
      </c>
      <c r="F5530">
        <v>80.52</v>
      </c>
      <c r="G5530" s="1">
        <v>45185</v>
      </c>
      <c r="H5530" t="s">
        <v>22</v>
      </c>
      <c r="I5530" t="s">
        <v>32</v>
      </c>
      <c r="J5530" t="s">
        <v>35</v>
      </c>
    </row>
    <row r="5531" spans="1:10" x14ac:dyDescent="0.25">
      <c r="A5531" t="s">
        <v>8935</v>
      </c>
      <c r="B5531" t="s">
        <v>5118</v>
      </c>
      <c r="C5531" t="s">
        <v>59</v>
      </c>
      <c r="D5531" t="s">
        <v>27</v>
      </c>
      <c r="E5531">
        <v>27</v>
      </c>
      <c r="F5531">
        <v>285.48</v>
      </c>
      <c r="G5531" s="1">
        <v>45069</v>
      </c>
      <c r="H5531" t="s">
        <v>15</v>
      </c>
      <c r="I5531" t="s">
        <v>32</v>
      </c>
    </row>
    <row r="5532" spans="1:10" x14ac:dyDescent="0.25">
      <c r="A5532" t="s">
        <v>8936</v>
      </c>
      <c r="B5532" t="s">
        <v>8937</v>
      </c>
      <c r="C5532" t="s">
        <v>13</v>
      </c>
      <c r="D5532" t="s">
        <v>44</v>
      </c>
      <c r="E5532">
        <v>4</v>
      </c>
      <c r="F5532">
        <v>444.66</v>
      </c>
      <c r="G5532" s="1">
        <v>45027</v>
      </c>
      <c r="H5532" t="s">
        <v>15</v>
      </c>
      <c r="I5532" t="s">
        <v>41</v>
      </c>
      <c r="J5532" t="s">
        <v>77</v>
      </c>
    </row>
    <row r="5533" spans="1:10" x14ac:dyDescent="0.25">
      <c r="A5533" t="s">
        <v>8938</v>
      </c>
      <c r="B5533" t="s">
        <v>5365</v>
      </c>
      <c r="C5533" t="s">
        <v>26</v>
      </c>
      <c r="D5533" t="s">
        <v>14</v>
      </c>
      <c r="E5533">
        <v>6</v>
      </c>
      <c r="F5533">
        <v>402.34</v>
      </c>
      <c r="G5533" s="1">
        <v>45279</v>
      </c>
      <c r="H5533" t="s">
        <v>28</v>
      </c>
      <c r="I5533" t="s">
        <v>32</v>
      </c>
      <c r="J5533" t="s">
        <v>77</v>
      </c>
    </row>
    <row r="5534" spans="1:10" x14ac:dyDescent="0.25">
      <c r="A5534" t="s">
        <v>8939</v>
      </c>
      <c r="B5534" t="s">
        <v>8094</v>
      </c>
      <c r="C5534" t="s">
        <v>31</v>
      </c>
      <c r="D5534" t="s">
        <v>44</v>
      </c>
      <c r="E5534">
        <v>1</v>
      </c>
      <c r="F5534">
        <v>139.07</v>
      </c>
      <c r="G5534" s="1">
        <v>45003</v>
      </c>
      <c r="H5534" t="s">
        <v>22</v>
      </c>
      <c r="I5534" t="s">
        <v>32</v>
      </c>
      <c r="J5534" t="s">
        <v>45</v>
      </c>
    </row>
    <row r="5535" spans="1:10" x14ac:dyDescent="0.25">
      <c r="A5535" t="s">
        <v>8940</v>
      </c>
      <c r="B5535" t="s">
        <v>4240</v>
      </c>
      <c r="C5535" t="s">
        <v>31</v>
      </c>
      <c r="D5535" t="s">
        <v>66</v>
      </c>
      <c r="E5535">
        <v>44</v>
      </c>
      <c r="F5535">
        <v>33.72</v>
      </c>
      <c r="G5535" s="1">
        <v>45006</v>
      </c>
      <c r="H5535" t="s">
        <v>28</v>
      </c>
      <c r="I5535" t="s">
        <v>23</v>
      </c>
      <c r="J5535" t="s">
        <v>77</v>
      </c>
    </row>
    <row r="5536" spans="1:10" x14ac:dyDescent="0.25">
      <c r="A5536" t="s">
        <v>8941</v>
      </c>
      <c r="B5536" t="s">
        <v>626</v>
      </c>
      <c r="C5536" t="s">
        <v>20</v>
      </c>
      <c r="D5536" t="s">
        <v>27</v>
      </c>
      <c r="E5536">
        <v>31</v>
      </c>
      <c r="F5536">
        <v>179.96</v>
      </c>
      <c r="G5536" s="1">
        <v>45100</v>
      </c>
      <c r="H5536" t="s">
        <v>22</v>
      </c>
      <c r="I5536" t="s">
        <v>16</v>
      </c>
      <c r="J5536" t="s">
        <v>45</v>
      </c>
    </row>
    <row r="5537" spans="1:10" x14ac:dyDescent="0.25">
      <c r="A5537" t="s">
        <v>8942</v>
      </c>
      <c r="B5537" t="s">
        <v>8943</v>
      </c>
      <c r="C5537" t="s">
        <v>59</v>
      </c>
      <c r="D5537" t="s">
        <v>27</v>
      </c>
      <c r="E5537">
        <v>22</v>
      </c>
      <c r="F5537">
        <v>323.04000000000002</v>
      </c>
      <c r="G5537" s="1">
        <v>45256</v>
      </c>
      <c r="H5537" t="s">
        <v>15</v>
      </c>
      <c r="I5537" t="s">
        <v>23</v>
      </c>
    </row>
    <row r="5538" spans="1:10" x14ac:dyDescent="0.25">
      <c r="A5538" t="s">
        <v>8944</v>
      </c>
      <c r="B5538" t="s">
        <v>8536</v>
      </c>
      <c r="C5538" t="s">
        <v>59</v>
      </c>
      <c r="D5538" t="s">
        <v>66</v>
      </c>
      <c r="E5538">
        <v>34</v>
      </c>
      <c r="F5538">
        <v>308.07</v>
      </c>
      <c r="G5538" s="1">
        <v>45116</v>
      </c>
      <c r="H5538" t="s">
        <v>22</v>
      </c>
      <c r="I5538" t="s">
        <v>16</v>
      </c>
      <c r="J5538" t="s">
        <v>45</v>
      </c>
    </row>
    <row r="5539" spans="1:10" x14ac:dyDescent="0.25">
      <c r="A5539" t="s">
        <v>8945</v>
      </c>
      <c r="B5539" t="s">
        <v>1789</v>
      </c>
      <c r="C5539" t="s">
        <v>26</v>
      </c>
      <c r="D5539" t="s">
        <v>56</v>
      </c>
      <c r="E5539">
        <v>7</v>
      </c>
      <c r="F5539">
        <v>210.83</v>
      </c>
      <c r="G5539" s="1">
        <v>45057</v>
      </c>
      <c r="H5539" t="s">
        <v>22</v>
      </c>
      <c r="I5539" t="s">
        <v>16</v>
      </c>
      <c r="J5539" t="s">
        <v>77</v>
      </c>
    </row>
    <row r="5540" spans="1:10" x14ac:dyDescent="0.25">
      <c r="A5540" t="s">
        <v>8946</v>
      </c>
      <c r="B5540" t="s">
        <v>6751</v>
      </c>
      <c r="C5540" t="s">
        <v>26</v>
      </c>
      <c r="D5540" t="s">
        <v>21</v>
      </c>
      <c r="E5540">
        <v>19</v>
      </c>
      <c r="F5540">
        <v>47.42</v>
      </c>
      <c r="G5540" s="1">
        <v>45056</v>
      </c>
      <c r="H5540" t="s">
        <v>22</v>
      </c>
      <c r="I5540" t="s">
        <v>32</v>
      </c>
      <c r="J5540" t="s">
        <v>17</v>
      </c>
    </row>
    <row r="5541" spans="1:10" x14ac:dyDescent="0.25">
      <c r="A5541" t="s">
        <v>8947</v>
      </c>
      <c r="B5541" t="s">
        <v>8948</v>
      </c>
      <c r="C5541" t="s">
        <v>59</v>
      </c>
      <c r="D5541" t="s">
        <v>27</v>
      </c>
      <c r="E5541">
        <v>22</v>
      </c>
      <c r="F5541">
        <v>182.42</v>
      </c>
      <c r="G5541" s="1">
        <v>45193</v>
      </c>
      <c r="H5541" t="s">
        <v>22</v>
      </c>
      <c r="I5541" t="s">
        <v>16</v>
      </c>
      <c r="J5541" t="s">
        <v>35</v>
      </c>
    </row>
    <row r="5542" spans="1:10" x14ac:dyDescent="0.25">
      <c r="A5542" t="s">
        <v>8949</v>
      </c>
      <c r="B5542" t="s">
        <v>6800</v>
      </c>
      <c r="C5542" t="s">
        <v>26</v>
      </c>
      <c r="D5542" t="s">
        <v>14</v>
      </c>
      <c r="E5542">
        <v>33</v>
      </c>
      <c r="F5542">
        <v>130.91999999999999</v>
      </c>
      <c r="G5542" s="1">
        <v>45009</v>
      </c>
      <c r="H5542" t="s">
        <v>15</v>
      </c>
      <c r="I5542" t="s">
        <v>23</v>
      </c>
      <c r="J5542" t="s">
        <v>35</v>
      </c>
    </row>
    <row r="5543" spans="1:10" x14ac:dyDescent="0.25">
      <c r="A5543" t="s">
        <v>8950</v>
      </c>
      <c r="B5543" t="s">
        <v>8282</v>
      </c>
      <c r="C5543" t="s">
        <v>26</v>
      </c>
      <c r="D5543" t="s">
        <v>56</v>
      </c>
      <c r="E5543">
        <v>17</v>
      </c>
      <c r="F5543">
        <v>137.59</v>
      </c>
      <c r="G5543" s="1">
        <v>45150</v>
      </c>
      <c r="H5543" t="s">
        <v>15</v>
      </c>
      <c r="I5543" t="s">
        <v>41</v>
      </c>
      <c r="J5543" t="s">
        <v>17</v>
      </c>
    </row>
    <row r="5544" spans="1:10" x14ac:dyDescent="0.25">
      <c r="A5544" t="s">
        <v>8951</v>
      </c>
      <c r="B5544" t="s">
        <v>1113</v>
      </c>
      <c r="C5544" t="s">
        <v>31</v>
      </c>
      <c r="D5544" t="s">
        <v>27</v>
      </c>
      <c r="E5544">
        <v>2</v>
      </c>
      <c r="F5544">
        <v>16.48</v>
      </c>
      <c r="G5544" s="1">
        <v>44940</v>
      </c>
      <c r="H5544" t="s">
        <v>28</v>
      </c>
      <c r="I5544" t="s">
        <v>41</v>
      </c>
    </row>
    <row r="5545" spans="1:10" x14ac:dyDescent="0.25">
      <c r="A5545" t="s">
        <v>8952</v>
      </c>
      <c r="B5545" t="s">
        <v>1631</v>
      </c>
      <c r="C5545" t="s">
        <v>59</v>
      </c>
      <c r="D5545" t="s">
        <v>27</v>
      </c>
      <c r="E5545">
        <v>1</v>
      </c>
      <c r="F5545">
        <v>328.16</v>
      </c>
      <c r="G5545" s="1">
        <v>45197</v>
      </c>
      <c r="H5545" t="s">
        <v>28</v>
      </c>
      <c r="I5545" t="s">
        <v>16</v>
      </c>
      <c r="J5545" t="s">
        <v>17</v>
      </c>
    </row>
    <row r="5546" spans="1:10" x14ac:dyDescent="0.25">
      <c r="A5546" t="s">
        <v>8953</v>
      </c>
      <c r="B5546" t="s">
        <v>8632</v>
      </c>
      <c r="C5546" t="s">
        <v>26</v>
      </c>
      <c r="D5546" t="s">
        <v>56</v>
      </c>
      <c r="E5546">
        <v>33</v>
      </c>
      <c r="F5546">
        <v>448.99</v>
      </c>
      <c r="G5546" s="1">
        <v>44946</v>
      </c>
      <c r="H5546" t="s">
        <v>22</v>
      </c>
      <c r="I5546" t="s">
        <v>16</v>
      </c>
      <c r="J5546" t="s">
        <v>35</v>
      </c>
    </row>
    <row r="5547" spans="1:10" x14ac:dyDescent="0.25">
      <c r="A5547" t="s">
        <v>8954</v>
      </c>
      <c r="B5547" t="s">
        <v>8955</v>
      </c>
      <c r="C5547" t="s">
        <v>31</v>
      </c>
      <c r="D5547" t="s">
        <v>66</v>
      </c>
      <c r="E5547">
        <v>9</v>
      </c>
      <c r="F5547">
        <v>129.87</v>
      </c>
      <c r="G5547" s="1">
        <v>45079</v>
      </c>
      <c r="H5547" t="s">
        <v>15</v>
      </c>
      <c r="I5547" t="s">
        <v>41</v>
      </c>
    </row>
    <row r="5548" spans="1:10" x14ac:dyDescent="0.25">
      <c r="A5548" t="s">
        <v>8956</v>
      </c>
      <c r="B5548" t="s">
        <v>2166</v>
      </c>
      <c r="C5548" t="s">
        <v>59</v>
      </c>
      <c r="D5548" t="s">
        <v>21</v>
      </c>
      <c r="E5548">
        <v>14</v>
      </c>
      <c r="F5548">
        <v>466.53</v>
      </c>
      <c r="G5548" s="1">
        <v>45163</v>
      </c>
      <c r="H5548" t="s">
        <v>28</v>
      </c>
      <c r="I5548" t="s">
        <v>16</v>
      </c>
    </row>
    <row r="5549" spans="1:10" x14ac:dyDescent="0.25">
      <c r="A5549" t="s">
        <v>8957</v>
      </c>
      <c r="B5549" t="s">
        <v>4223</v>
      </c>
      <c r="C5549" t="s">
        <v>31</v>
      </c>
      <c r="D5549" t="s">
        <v>14</v>
      </c>
      <c r="E5549">
        <v>37</v>
      </c>
      <c r="F5549">
        <v>419.27</v>
      </c>
      <c r="G5549" s="1">
        <v>45158</v>
      </c>
      <c r="H5549" t="s">
        <v>28</v>
      </c>
      <c r="I5549" t="s">
        <v>41</v>
      </c>
    </row>
    <row r="5550" spans="1:10" x14ac:dyDescent="0.25">
      <c r="A5550" t="s">
        <v>8958</v>
      </c>
      <c r="B5550" t="s">
        <v>8816</v>
      </c>
      <c r="C5550" t="s">
        <v>20</v>
      </c>
      <c r="D5550" t="s">
        <v>38</v>
      </c>
      <c r="E5550">
        <v>17</v>
      </c>
      <c r="F5550">
        <v>17.649999999999999</v>
      </c>
      <c r="G5550" s="1">
        <v>45170</v>
      </c>
      <c r="H5550" t="s">
        <v>15</v>
      </c>
      <c r="I5550" t="s">
        <v>32</v>
      </c>
    </row>
    <row r="5551" spans="1:10" x14ac:dyDescent="0.25">
      <c r="A5551" t="s">
        <v>8959</v>
      </c>
      <c r="B5551" t="s">
        <v>5245</v>
      </c>
      <c r="C5551" t="s">
        <v>26</v>
      </c>
      <c r="D5551" t="s">
        <v>27</v>
      </c>
      <c r="E5551">
        <v>39</v>
      </c>
      <c r="F5551">
        <v>220.42</v>
      </c>
      <c r="G5551" s="1">
        <v>45269</v>
      </c>
      <c r="H5551" t="s">
        <v>15</v>
      </c>
      <c r="I5551" t="s">
        <v>16</v>
      </c>
      <c r="J5551" t="s">
        <v>35</v>
      </c>
    </row>
    <row r="5552" spans="1:10" x14ac:dyDescent="0.25">
      <c r="A5552" t="s">
        <v>8960</v>
      </c>
      <c r="B5552" t="s">
        <v>8961</v>
      </c>
      <c r="C5552" t="s">
        <v>59</v>
      </c>
      <c r="D5552" t="s">
        <v>38</v>
      </c>
      <c r="E5552">
        <v>21</v>
      </c>
      <c r="F5552">
        <v>496.93</v>
      </c>
      <c r="G5552" s="1">
        <v>45063</v>
      </c>
      <c r="H5552" t="s">
        <v>22</v>
      </c>
      <c r="I5552" t="s">
        <v>16</v>
      </c>
    </row>
    <row r="5553" spans="1:10" x14ac:dyDescent="0.25">
      <c r="A5553" t="s">
        <v>8962</v>
      </c>
      <c r="B5553" t="s">
        <v>1089</v>
      </c>
      <c r="C5553" t="s">
        <v>26</v>
      </c>
      <c r="D5553" t="s">
        <v>56</v>
      </c>
      <c r="E5553">
        <v>10</v>
      </c>
      <c r="F5553">
        <v>150.01</v>
      </c>
      <c r="G5553" s="1">
        <v>44930</v>
      </c>
      <c r="H5553" t="s">
        <v>28</v>
      </c>
      <c r="I5553" t="s">
        <v>23</v>
      </c>
    </row>
    <row r="5554" spans="1:10" x14ac:dyDescent="0.25">
      <c r="A5554" t="s">
        <v>8963</v>
      </c>
      <c r="B5554" t="s">
        <v>8964</v>
      </c>
      <c r="C5554" t="s">
        <v>31</v>
      </c>
      <c r="D5554" t="s">
        <v>21</v>
      </c>
      <c r="E5554">
        <v>27</v>
      </c>
      <c r="F5554">
        <v>453.87</v>
      </c>
      <c r="G5554" s="1">
        <v>45218</v>
      </c>
      <c r="H5554" t="s">
        <v>28</v>
      </c>
      <c r="I5554" t="s">
        <v>41</v>
      </c>
    </row>
    <row r="5555" spans="1:10" x14ac:dyDescent="0.25">
      <c r="A5555" t="s">
        <v>8965</v>
      </c>
      <c r="B5555" t="s">
        <v>524</v>
      </c>
      <c r="C5555" t="s">
        <v>59</v>
      </c>
      <c r="D5555" t="s">
        <v>66</v>
      </c>
      <c r="E5555">
        <v>14</v>
      </c>
      <c r="F5555">
        <v>187.41</v>
      </c>
      <c r="G5555" s="1">
        <v>45057</v>
      </c>
      <c r="H5555" t="s">
        <v>28</v>
      </c>
      <c r="I5555" t="s">
        <v>41</v>
      </c>
    </row>
    <row r="5556" spans="1:10" x14ac:dyDescent="0.25">
      <c r="A5556" t="s">
        <v>8966</v>
      </c>
      <c r="B5556" t="s">
        <v>8967</v>
      </c>
      <c r="C5556" t="s">
        <v>59</v>
      </c>
      <c r="D5556" t="s">
        <v>44</v>
      </c>
      <c r="E5556">
        <v>43</v>
      </c>
      <c r="F5556">
        <v>214.26</v>
      </c>
      <c r="G5556" s="1">
        <v>45058</v>
      </c>
      <c r="H5556" t="s">
        <v>15</v>
      </c>
      <c r="I5556" t="s">
        <v>41</v>
      </c>
      <c r="J5556" t="s">
        <v>35</v>
      </c>
    </row>
    <row r="5557" spans="1:10" x14ac:dyDescent="0.25">
      <c r="A5557" t="s">
        <v>8968</v>
      </c>
      <c r="B5557" t="s">
        <v>3731</v>
      </c>
      <c r="C5557" t="s">
        <v>59</v>
      </c>
      <c r="D5557" t="s">
        <v>27</v>
      </c>
      <c r="E5557">
        <v>22</v>
      </c>
      <c r="F5557">
        <v>262.10000000000002</v>
      </c>
      <c r="G5557" s="1">
        <v>45021</v>
      </c>
      <c r="H5557" t="s">
        <v>28</v>
      </c>
      <c r="I5557" t="s">
        <v>23</v>
      </c>
    </row>
    <row r="5558" spans="1:10" x14ac:dyDescent="0.25">
      <c r="A5558" t="s">
        <v>8969</v>
      </c>
      <c r="B5558" t="s">
        <v>8970</v>
      </c>
      <c r="C5558" t="s">
        <v>31</v>
      </c>
      <c r="D5558" t="s">
        <v>38</v>
      </c>
      <c r="E5558">
        <v>11</v>
      </c>
      <c r="F5558">
        <v>318.31</v>
      </c>
      <c r="G5558" s="1">
        <v>44963</v>
      </c>
      <c r="H5558" t="s">
        <v>22</v>
      </c>
      <c r="I5558" t="s">
        <v>23</v>
      </c>
      <c r="J5558" t="s">
        <v>17</v>
      </c>
    </row>
    <row r="5559" spans="1:10" x14ac:dyDescent="0.25">
      <c r="A5559" t="s">
        <v>8971</v>
      </c>
      <c r="B5559" t="s">
        <v>7246</v>
      </c>
      <c r="C5559" t="s">
        <v>20</v>
      </c>
      <c r="D5559" t="s">
        <v>27</v>
      </c>
      <c r="E5559">
        <v>4</v>
      </c>
      <c r="F5559">
        <v>26.68</v>
      </c>
      <c r="G5559" s="1">
        <v>45241</v>
      </c>
      <c r="H5559" t="s">
        <v>28</v>
      </c>
      <c r="I5559" t="s">
        <v>32</v>
      </c>
      <c r="J5559" t="s">
        <v>77</v>
      </c>
    </row>
    <row r="5560" spans="1:10" x14ac:dyDescent="0.25">
      <c r="A5560" t="s">
        <v>8972</v>
      </c>
      <c r="B5560" t="s">
        <v>2307</v>
      </c>
      <c r="C5560" t="s">
        <v>59</v>
      </c>
      <c r="D5560" t="s">
        <v>27</v>
      </c>
      <c r="E5560">
        <v>17</v>
      </c>
      <c r="F5560">
        <v>63.2</v>
      </c>
      <c r="G5560" s="1">
        <v>45091</v>
      </c>
      <c r="H5560" t="s">
        <v>15</v>
      </c>
      <c r="I5560" t="s">
        <v>23</v>
      </c>
    </row>
    <row r="5561" spans="1:10" x14ac:dyDescent="0.25">
      <c r="A5561" t="s">
        <v>8973</v>
      </c>
      <c r="B5561" t="s">
        <v>8974</v>
      </c>
      <c r="C5561" t="s">
        <v>26</v>
      </c>
      <c r="D5561" t="s">
        <v>66</v>
      </c>
      <c r="E5561">
        <v>14</v>
      </c>
      <c r="F5561">
        <v>179.86</v>
      </c>
      <c r="G5561" s="1">
        <v>45093</v>
      </c>
      <c r="H5561" t="s">
        <v>28</v>
      </c>
      <c r="I5561" t="s">
        <v>16</v>
      </c>
      <c r="J5561" t="s">
        <v>17</v>
      </c>
    </row>
    <row r="5562" spans="1:10" x14ac:dyDescent="0.25">
      <c r="A5562" t="s">
        <v>8975</v>
      </c>
      <c r="B5562" t="s">
        <v>8976</v>
      </c>
      <c r="C5562" t="s">
        <v>13</v>
      </c>
      <c r="D5562" t="s">
        <v>38</v>
      </c>
      <c r="E5562">
        <v>29</v>
      </c>
      <c r="F5562">
        <v>467.58</v>
      </c>
      <c r="G5562" s="1">
        <v>44940</v>
      </c>
      <c r="H5562" t="s">
        <v>28</v>
      </c>
      <c r="I5562" t="s">
        <v>16</v>
      </c>
      <c r="J5562" t="s">
        <v>77</v>
      </c>
    </row>
    <row r="5563" spans="1:10" x14ac:dyDescent="0.25">
      <c r="A5563" t="s">
        <v>8977</v>
      </c>
      <c r="B5563" t="s">
        <v>6794</v>
      </c>
      <c r="C5563" t="s">
        <v>31</v>
      </c>
      <c r="D5563" t="s">
        <v>21</v>
      </c>
      <c r="E5563">
        <v>6</v>
      </c>
      <c r="F5563">
        <v>21.42</v>
      </c>
      <c r="G5563" s="1">
        <v>45266</v>
      </c>
      <c r="H5563" t="s">
        <v>22</v>
      </c>
      <c r="I5563" t="s">
        <v>41</v>
      </c>
    </row>
    <row r="5564" spans="1:10" x14ac:dyDescent="0.25">
      <c r="A5564" t="s">
        <v>8978</v>
      </c>
      <c r="B5564" t="s">
        <v>8979</v>
      </c>
      <c r="C5564" t="s">
        <v>31</v>
      </c>
      <c r="D5564" t="s">
        <v>56</v>
      </c>
      <c r="E5564">
        <v>31</v>
      </c>
      <c r="F5564">
        <v>467.32</v>
      </c>
      <c r="G5564" s="1">
        <v>45058</v>
      </c>
      <c r="H5564" t="s">
        <v>28</v>
      </c>
      <c r="I5564" t="s">
        <v>41</v>
      </c>
    </row>
    <row r="5565" spans="1:10" x14ac:dyDescent="0.25">
      <c r="A5565" t="s">
        <v>8980</v>
      </c>
      <c r="B5565" t="s">
        <v>7606</v>
      </c>
      <c r="C5565" t="s">
        <v>31</v>
      </c>
      <c r="D5565" t="s">
        <v>44</v>
      </c>
      <c r="E5565">
        <v>49</v>
      </c>
      <c r="F5565">
        <v>133.12</v>
      </c>
      <c r="G5565" s="1">
        <v>44951</v>
      </c>
      <c r="H5565" t="s">
        <v>22</v>
      </c>
      <c r="I5565" t="s">
        <v>16</v>
      </c>
    </row>
    <row r="5566" spans="1:10" x14ac:dyDescent="0.25">
      <c r="A5566" t="s">
        <v>8981</v>
      </c>
      <c r="B5566" t="s">
        <v>2500</v>
      </c>
      <c r="C5566" t="s">
        <v>26</v>
      </c>
      <c r="D5566" t="s">
        <v>27</v>
      </c>
      <c r="E5566">
        <v>6</v>
      </c>
      <c r="F5566">
        <v>80.61</v>
      </c>
      <c r="G5566" s="1">
        <v>45124</v>
      </c>
      <c r="H5566" t="s">
        <v>22</v>
      </c>
      <c r="I5566" t="s">
        <v>41</v>
      </c>
      <c r="J5566" t="s">
        <v>45</v>
      </c>
    </row>
    <row r="5567" spans="1:10" x14ac:dyDescent="0.25">
      <c r="A5567" t="s">
        <v>8982</v>
      </c>
      <c r="B5567" t="s">
        <v>119</v>
      </c>
      <c r="C5567" t="s">
        <v>59</v>
      </c>
      <c r="D5567" t="s">
        <v>14</v>
      </c>
      <c r="E5567">
        <v>32</v>
      </c>
      <c r="F5567">
        <v>409.43</v>
      </c>
      <c r="G5567" s="1">
        <v>45063</v>
      </c>
      <c r="H5567" t="s">
        <v>28</v>
      </c>
      <c r="I5567" t="s">
        <v>32</v>
      </c>
      <c r="J5567" t="s">
        <v>35</v>
      </c>
    </row>
    <row r="5568" spans="1:10" x14ac:dyDescent="0.25">
      <c r="A5568" t="s">
        <v>8983</v>
      </c>
      <c r="B5568" t="s">
        <v>3172</v>
      </c>
      <c r="C5568" t="s">
        <v>26</v>
      </c>
      <c r="D5568" t="s">
        <v>56</v>
      </c>
      <c r="E5568">
        <v>17</v>
      </c>
      <c r="F5568">
        <v>359.91</v>
      </c>
      <c r="G5568" s="1">
        <v>44992</v>
      </c>
      <c r="H5568" t="s">
        <v>28</v>
      </c>
      <c r="I5568" t="s">
        <v>23</v>
      </c>
      <c r="J5568" t="s">
        <v>35</v>
      </c>
    </row>
    <row r="5569" spans="1:10" x14ac:dyDescent="0.25">
      <c r="A5569" t="s">
        <v>8984</v>
      </c>
      <c r="B5569" t="s">
        <v>2510</v>
      </c>
      <c r="C5569" t="s">
        <v>59</v>
      </c>
      <c r="D5569" t="s">
        <v>21</v>
      </c>
      <c r="E5569">
        <v>5</v>
      </c>
      <c r="F5569">
        <v>369.88</v>
      </c>
      <c r="G5569" s="1">
        <v>44944</v>
      </c>
      <c r="H5569" t="s">
        <v>15</v>
      </c>
      <c r="I5569" t="s">
        <v>16</v>
      </c>
      <c r="J5569" t="s">
        <v>77</v>
      </c>
    </row>
    <row r="5570" spans="1:10" x14ac:dyDescent="0.25">
      <c r="A5570" t="s">
        <v>8985</v>
      </c>
      <c r="B5570" t="s">
        <v>1471</v>
      </c>
      <c r="C5570" t="s">
        <v>26</v>
      </c>
      <c r="D5570" t="s">
        <v>44</v>
      </c>
      <c r="E5570">
        <v>40</v>
      </c>
      <c r="F5570">
        <v>86.18</v>
      </c>
      <c r="G5570" s="1">
        <v>45204</v>
      </c>
      <c r="H5570" t="s">
        <v>22</v>
      </c>
      <c r="I5570" t="s">
        <v>41</v>
      </c>
      <c r="J5570" t="s">
        <v>77</v>
      </c>
    </row>
    <row r="5571" spans="1:10" x14ac:dyDescent="0.25">
      <c r="A5571" t="s">
        <v>8986</v>
      </c>
      <c r="B5571" t="s">
        <v>8987</v>
      </c>
      <c r="C5571" t="s">
        <v>59</v>
      </c>
      <c r="D5571" t="s">
        <v>14</v>
      </c>
      <c r="E5571">
        <v>13</v>
      </c>
      <c r="F5571">
        <v>285.47000000000003</v>
      </c>
      <c r="G5571" s="1">
        <v>45166</v>
      </c>
      <c r="H5571" t="s">
        <v>28</v>
      </c>
      <c r="I5571" t="s">
        <v>23</v>
      </c>
      <c r="J5571" t="s">
        <v>45</v>
      </c>
    </row>
    <row r="5572" spans="1:10" x14ac:dyDescent="0.25">
      <c r="A5572" t="s">
        <v>8988</v>
      </c>
      <c r="B5572" t="s">
        <v>1992</v>
      </c>
      <c r="C5572" t="s">
        <v>31</v>
      </c>
      <c r="D5572" t="s">
        <v>38</v>
      </c>
      <c r="E5572">
        <v>33</v>
      </c>
      <c r="F5572">
        <v>269.24</v>
      </c>
      <c r="G5572" s="1">
        <v>45031</v>
      </c>
      <c r="H5572" t="s">
        <v>15</v>
      </c>
      <c r="I5572" t="s">
        <v>23</v>
      </c>
      <c r="J5572" t="s">
        <v>45</v>
      </c>
    </row>
    <row r="5573" spans="1:10" x14ac:dyDescent="0.25">
      <c r="A5573" t="s">
        <v>8989</v>
      </c>
      <c r="B5573" t="s">
        <v>8990</v>
      </c>
      <c r="C5573" t="s">
        <v>26</v>
      </c>
      <c r="D5573" t="s">
        <v>56</v>
      </c>
      <c r="E5573">
        <v>22</v>
      </c>
      <c r="F5573">
        <v>482.58</v>
      </c>
      <c r="G5573" s="1">
        <v>44980</v>
      </c>
      <c r="H5573" t="s">
        <v>22</v>
      </c>
      <c r="I5573" t="s">
        <v>23</v>
      </c>
      <c r="J5573" t="s">
        <v>77</v>
      </c>
    </row>
    <row r="5574" spans="1:10" x14ac:dyDescent="0.25">
      <c r="A5574" t="s">
        <v>8991</v>
      </c>
      <c r="B5574" t="s">
        <v>3247</v>
      </c>
      <c r="C5574" t="s">
        <v>59</v>
      </c>
      <c r="D5574" t="s">
        <v>66</v>
      </c>
      <c r="E5574">
        <v>38</v>
      </c>
      <c r="F5574">
        <v>257.43</v>
      </c>
      <c r="G5574" s="1">
        <v>45247</v>
      </c>
      <c r="H5574" t="s">
        <v>28</v>
      </c>
      <c r="I5574" t="s">
        <v>23</v>
      </c>
      <c r="J5574" t="s">
        <v>17</v>
      </c>
    </row>
    <row r="5575" spans="1:10" x14ac:dyDescent="0.25">
      <c r="A5575" t="s">
        <v>8992</v>
      </c>
      <c r="B5575" t="s">
        <v>8748</v>
      </c>
      <c r="C5575" t="s">
        <v>31</v>
      </c>
      <c r="D5575" t="s">
        <v>27</v>
      </c>
      <c r="E5575">
        <v>14</v>
      </c>
      <c r="F5575">
        <v>94.99</v>
      </c>
      <c r="G5575" s="1">
        <v>44998</v>
      </c>
      <c r="H5575" t="s">
        <v>15</v>
      </c>
      <c r="I5575" t="s">
        <v>41</v>
      </c>
      <c r="J5575" t="s">
        <v>77</v>
      </c>
    </row>
    <row r="5576" spans="1:10" x14ac:dyDescent="0.25">
      <c r="A5576" t="s">
        <v>8993</v>
      </c>
      <c r="B5576" t="s">
        <v>8994</v>
      </c>
      <c r="C5576" t="s">
        <v>31</v>
      </c>
      <c r="D5576" t="s">
        <v>21</v>
      </c>
      <c r="E5576">
        <v>40</v>
      </c>
      <c r="F5576">
        <v>435.12</v>
      </c>
      <c r="G5576" s="1">
        <v>45231</v>
      </c>
      <c r="H5576" t="s">
        <v>22</v>
      </c>
      <c r="I5576" t="s">
        <v>16</v>
      </c>
      <c r="J5576" t="s">
        <v>45</v>
      </c>
    </row>
    <row r="5577" spans="1:10" x14ac:dyDescent="0.25">
      <c r="A5577" t="s">
        <v>8995</v>
      </c>
      <c r="B5577" t="s">
        <v>4597</v>
      </c>
      <c r="C5577" t="s">
        <v>26</v>
      </c>
      <c r="D5577" t="s">
        <v>66</v>
      </c>
      <c r="E5577">
        <v>26</v>
      </c>
      <c r="F5577">
        <v>144.41999999999999</v>
      </c>
      <c r="G5577" s="1">
        <v>45116</v>
      </c>
      <c r="H5577" t="s">
        <v>15</v>
      </c>
      <c r="I5577" t="s">
        <v>16</v>
      </c>
      <c r="J5577" t="s">
        <v>35</v>
      </c>
    </row>
    <row r="5578" spans="1:10" x14ac:dyDescent="0.25">
      <c r="A5578" t="s">
        <v>8996</v>
      </c>
      <c r="B5578" t="s">
        <v>6297</v>
      </c>
      <c r="C5578" t="s">
        <v>31</v>
      </c>
      <c r="D5578" t="s">
        <v>27</v>
      </c>
      <c r="E5578">
        <v>3</v>
      </c>
      <c r="F5578">
        <v>368</v>
      </c>
      <c r="G5578" s="1">
        <v>45275</v>
      </c>
      <c r="H5578" t="s">
        <v>28</v>
      </c>
      <c r="I5578" t="s">
        <v>32</v>
      </c>
      <c r="J5578" t="s">
        <v>45</v>
      </c>
    </row>
    <row r="5579" spans="1:10" x14ac:dyDescent="0.25">
      <c r="A5579" t="s">
        <v>8997</v>
      </c>
      <c r="B5579" t="s">
        <v>6751</v>
      </c>
      <c r="C5579" t="s">
        <v>13</v>
      </c>
      <c r="D5579" t="s">
        <v>14</v>
      </c>
      <c r="E5579">
        <v>34</v>
      </c>
      <c r="F5579">
        <v>256.5</v>
      </c>
      <c r="G5579" s="1">
        <v>45098</v>
      </c>
      <c r="H5579" t="s">
        <v>22</v>
      </c>
      <c r="I5579" t="s">
        <v>16</v>
      </c>
      <c r="J5579" t="s">
        <v>35</v>
      </c>
    </row>
    <row r="5580" spans="1:10" x14ac:dyDescent="0.25">
      <c r="A5580" t="s">
        <v>8998</v>
      </c>
      <c r="B5580" t="s">
        <v>1469</v>
      </c>
      <c r="C5580" t="s">
        <v>20</v>
      </c>
      <c r="D5580" t="s">
        <v>38</v>
      </c>
      <c r="E5580">
        <v>43</v>
      </c>
      <c r="F5580">
        <v>223.14</v>
      </c>
      <c r="G5580" s="1">
        <v>45214</v>
      </c>
      <c r="H5580" t="s">
        <v>22</v>
      </c>
      <c r="I5580" t="s">
        <v>23</v>
      </c>
      <c r="J5580" t="s">
        <v>77</v>
      </c>
    </row>
    <row r="5581" spans="1:10" x14ac:dyDescent="0.25">
      <c r="A5581" t="s">
        <v>8999</v>
      </c>
      <c r="B5581" t="s">
        <v>2036</v>
      </c>
      <c r="C5581" t="s">
        <v>31</v>
      </c>
      <c r="D5581" t="s">
        <v>66</v>
      </c>
      <c r="E5581">
        <v>30</v>
      </c>
      <c r="F5581">
        <v>226.28</v>
      </c>
      <c r="G5581" s="1">
        <v>45254</v>
      </c>
      <c r="H5581" t="s">
        <v>15</v>
      </c>
      <c r="I5581" t="s">
        <v>16</v>
      </c>
      <c r="J5581" t="s">
        <v>17</v>
      </c>
    </row>
    <row r="5582" spans="1:10" x14ac:dyDescent="0.25">
      <c r="A5582" t="s">
        <v>9000</v>
      </c>
      <c r="B5582" t="s">
        <v>9001</v>
      </c>
      <c r="C5582" t="s">
        <v>20</v>
      </c>
      <c r="D5582" t="s">
        <v>66</v>
      </c>
      <c r="E5582">
        <v>9</v>
      </c>
      <c r="F5582">
        <v>212.82</v>
      </c>
      <c r="G5582" s="1">
        <v>45006</v>
      </c>
      <c r="H5582" t="s">
        <v>15</v>
      </c>
      <c r="I5582" t="s">
        <v>23</v>
      </c>
    </row>
    <row r="5583" spans="1:10" x14ac:dyDescent="0.25">
      <c r="A5583" t="s">
        <v>9002</v>
      </c>
      <c r="B5583" t="s">
        <v>1742</v>
      </c>
      <c r="C5583" t="s">
        <v>20</v>
      </c>
      <c r="D5583" t="s">
        <v>44</v>
      </c>
      <c r="E5583">
        <v>11</v>
      </c>
      <c r="F5583">
        <v>107.32</v>
      </c>
      <c r="G5583" s="1">
        <v>45025</v>
      </c>
      <c r="H5583" t="s">
        <v>15</v>
      </c>
      <c r="I5583" t="s">
        <v>32</v>
      </c>
      <c r="J5583" t="s">
        <v>77</v>
      </c>
    </row>
    <row r="5584" spans="1:10" x14ac:dyDescent="0.25">
      <c r="A5584" t="s">
        <v>9003</v>
      </c>
      <c r="B5584" t="s">
        <v>163</v>
      </c>
      <c r="C5584" t="s">
        <v>13</v>
      </c>
      <c r="D5584" t="s">
        <v>66</v>
      </c>
      <c r="E5584">
        <v>7</v>
      </c>
      <c r="F5584">
        <v>129.58000000000001</v>
      </c>
      <c r="G5584" s="1">
        <v>45278</v>
      </c>
      <c r="H5584" t="s">
        <v>15</v>
      </c>
      <c r="I5584" t="s">
        <v>23</v>
      </c>
      <c r="J5584" t="s">
        <v>35</v>
      </c>
    </row>
    <row r="5585" spans="1:10" x14ac:dyDescent="0.25">
      <c r="A5585" t="s">
        <v>9004</v>
      </c>
      <c r="B5585" t="s">
        <v>2020</v>
      </c>
      <c r="C5585" t="s">
        <v>59</v>
      </c>
      <c r="D5585" t="s">
        <v>38</v>
      </c>
      <c r="E5585">
        <v>32</v>
      </c>
      <c r="F5585">
        <v>320.87</v>
      </c>
      <c r="G5585" s="1">
        <v>45141</v>
      </c>
      <c r="H5585" t="s">
        <v>15</v>
      </c>
      <c r="I5585" t="s">
        <v>23</v>
      </c>
      <c r="J5585" t="s">
        <v>35</v>
      </c>
    </row>
    <row r="5586" spans="1:10" x14ac:dyDescent="0.25">
      <c r="A5586" t="s">
        <v>9005</v>
      </c>
      <c r="B5586" t="s">
        <v>9006</v>
      </c>
      <c r="C5586" t="s">
        <v>20</v>
      </c>
      <c r="D5586" t="s">
        <v>27</v>
      </c>
      <c r="E5586">
        <v>40</v>
      </c>
      <c r="F5586">
        <v>203.85</v>
      </c>
      <c r="G5586" s="1">
        <v>45126</v>
      </c>
      <c r="H5586" t="s">
        <v>22</v>
      </c>
      <c r="I5586" t="s">
        <v>32</v>
      </c>
      <c r="J5586" t="s">
        <v>35</v>
      </c>
    </row>
    <row r="5587" spans="1:10" x14ac:dyDescent="0.25">
      <c r="A5587" t="s">
        <v>9007</v>
      </c>
      <c r="B5587" t="s">
        <v>9008</v>
      </c>
      <c r="C5587" t="s">
        <v>13</v>
      </c>
      <c r="D5587" t="s">
        <v>44</v>
      </c>
      <c r="E5587">
        <v>31</v>
      </c>
      <c r="F5587">
        <v>402.48</v>
      </c>
      <c r="G5587" s="1">
        <v>45191</v>
      </c>
      <c r="H5587" t="s">
        <v>22</v>
      </c>
      <c r="I5587" t="s">
        <v>41</v>
      </c>
      <c r="J5587" t="s">
        <v>17</v>
      </c>
    </row>
    <row r="5588" spans="1:10" x14ac:dyDescent="0.25">
      <c r="A5588" t="s">
        <v>9009</v>
      </c>
      <c r="B5588" t="s">
        <v>4515</v>
      </c>
      <c r="C5588" t="s">
        <v>13</v>
      </c>
      <c r="D5588" t="s">
        <v>56</v>
      </c>
      <c r="E5588">
        <v>40</v>
      </c>
      <c r="F5588">
        <v>48.36</v>
      </c>
      <c r="G5588" s="1">
        <v>44929</v>
      </c>
      <c r="H5588" t="s">
        <v>28</v>
      </c>
      <c r="I5588" t="s">
        <v>32</v>
      </c>
      <c r="J5588" t="s">
        <v>17</v>
      </c>
    </row>
    <row r="5589" spans="1:10" x14ac:dyDescent="0.25">
      <c r="A5589" t="s">
        <v>9010</v>
      </c>
      <c r="B5589" t="s">
        <v>3329</v>
      </c>
      <c r="C5589" t="s">
        <v>31</v>
      </c>
      <c r="D5589" t="s">
        <v>66</v>
      </c>
      <c r="E5589">
        <v>26</v>
      </c>
      <c r="F5589">
        <v>171.07</v>
      </c>
      <c r="G5589" s="1">
        <v>44975</v>
      </c>
      <c r="H5589" t="s">
        <v>22</v>
      </c>
      <c r="I5589" t="s">
        <v>23</v>
      </c>
      <c r="J5589" t="s">
        <v>17</v>
      </c>
    </row>
    <row r="5590" spans="1:10" x14ac:dyDescent="0.25">
      <c r="A5590" t="s">
        <v>9011</v>
      </c>
      <c r="B5590" t="s">
        <v>9012</v>
      </c>
      <c r="C5590" t="s">
        <v>31</v>
      </c>
      <c r="D5590" t="s">
        <v>21</v>
      </c>
      <c r="E5590">
        <v>27</v>
      </c>
      <c r="F5590">
        <v>447.31</v>
      </c>
      <c r="G5590" s="1">
        <v>45069</v>
      </c>
      <c r="H5590" t="s">
        <v>22</v>
      </c>
      <c r="I5590" t="s">
        <v>16</v>
      </c>
      <c r="J5590" t="s">
        <v>45</v>
      </c>
    </row>
    <row r="5591" spans="1:10" x14ac:dyDescent="0.25">
      <c r="A5591" t="s">
        <v>9013</v>
      </c>
      <c r="B5591" t="s">
        <v>1492</v>
      </c>
      <c r="C5591" t="s">
        <v>59</v>
      </c>
      <c r="D5591" t="s">
        <v>27</v>
      </c>
      <c r="E5591">
        <v>29</v>
      </c>
      <c r="F5591">
        <v>476.09</v>
      </c>
      <c r="G5591" s="1">
        <v>45130</v>
      </c>
      <c r="H5591" t="s">
        <v>28</v>
      </c>
      <c r="I5591" t="s">
        <v>16</v>
      </c>
      <c r="J5591" t="s">
        <v>45</v>
      </c>
    </row>
    <row r="5592" spans="1:10" x14ac:dyDescent="0.25">
      <c r="A5592" t="s">
        <v>9014</v>
      </c>
      <c r="B5592" t="s">
        <v>225</v>
      </c>
      <c r="C5592" t="s">
        <v>13</v>
      </c>
      <c r="D5592" t="s">
        <v>38</v>
      </c>
      <c r="E5592">
        <v>50</v>
      </c>
      <c r="F5592">
        <v>392.87</v>
      </c>
      <c r="G5592" s="1">
        <v>45094</v>
      </c>
      <c r="H5592" t="s">
        <v>22</v>
      </c>
      <c r="I5592" t="s">
        <v>32</v>
      </c>
    </row>
    <row r="5593" spans="1:10" x14ac:dyDescent="0.25">
      <c r="A5593" t="s">
        <v>9015</v>
      </c>
      <c r="B5593" t="s">
        <v>4949</v>
      </c>
      <c r="C5593" t="s">
        <v>59</v>
      </c>
      <c r="D5593" t="s">
        <v>38</v>
      </c>
      <c r="E5593">
        <v>31</v>
      </c>
      <c r="F5593">
        <v>174.95</v>
      </c>
      <c r="G5593" s="1">
        <v>45003</v>
      </c>
      <c r="H5593" t="s">
        <v>28</v>
      </c>
      <c r="I5593" t="s">
        <v>23</v>
      </c>
      <c r="J5593" t="s">
        <v>77</v>
      </c>
    </row>
    <row r="5594" spans="1:10" x14ac:dyDescent="0.25">
      <c r="A5594" t="s">
        <v>9016</v>
      </c>
      <c r="B5594" t="s">
        <v>6263</v>
      </c>
      <c r="C5594" t="s">
        <v>59</v>
      </c>
      <c r="D5594" t="s">
        <v>38</v>
      </c>
      <c r="E5594">
        <v>3</v>
      </c>
      <c r="F5594">
        <v>400.84</v>
      </c>
      <c r="G5594" s="1">
        <v>44938</v>
      </c>
      <c r="H5594" t="s">
        <v>22</v>
      </c>
      <c r="I5594" t="s">
        <v>23</v>
      </c>
      <c r="J5594" t="s">
        <v>35</v>
      </c>
    </row>
    <row r="5595" spans="1:10" x14ac:dyDescent="0.25">
      <c r="A5595" t="s">
        <v>9017</v>
      </c>
      <c r="B5595" t="s">
        <v>9018</v>
      </c>
      <c r="C5595" t="s">
        <v>20</v>
      </c>
      <c r="D5595" t="s">
        <v>66</v>
      </c>
      <c r="E5595">
        <v>30</v>
      </c>
      <c r="F5595">
        <v>349.34</v>
      </c>
      <c r="G5595" s="1">
        <v>45191</v>
      </c>
      <c r="H5595" t="s">
        <v>15</v>
      </c>
      <c r="I5595" t="s">
        <v>41</v>
      </c>
      <c r="J5595" t="s">
        <v>77</v>
      </c>
    </row>
    <row r="5596" spans="1:10" x14ac:dyDescent="0.25">
      <c r="A5596" t="s">
        <v>9019</v>
      </c>
      <c r="B5596" t="s">
        <v>9020</v>
      </c>
      <c r="C5596" t="s">
        <v>26</v>
      </c>
      <c r="D5596" t="s">
        <v>21</v>
      </c>
      <c r="E5596">
        <v>33</v>
      </c>
      <c r="F5596">
        <v>171.89</v>
      </c>
      <c r="G5596" s="1">
        <v>44971</v>
      </c>
      <c r="H5596" t="s">
        <v>22</v>
      </c>
      <c r="I5596" t="s">
        <v>16</v>
      </c>
      <c r="J5596" t="s">
        <v>35</v>
      </c>
    </row>
    <row r="5597" spans="1:10" x14ac:dyDescent="0.25">
      <c r="A5597" t="s">
        <v>9021</v>
      </c>
      <c r="B5597" t="s">
        <v>9022</v>
      </c>
      <c r="C5597" t="s">
        <v>26</v>
      </c>
      <c r="D5597" t="s">
        <v>44</v>
      </c>
      <c r="E5597">
        <v>35</v>
      </c>
      <c r="F5597">
        <v>187.8</v>
      </c>
      <c r="G5597" s="1">
        <v>45272</v>
      </c>
      <c r="H5597" t="s">
        <v>28</v>
      </c>
      <c r="I5597" t="s">
        <v>32</v>
      </c>
    </row>
    <row r="5598" spans="1:10" x14ac:dyDescent="0.25">
      <c r="A5598" t="s">
        <v>9023</v>
      </c>
      <c r="B5598" t="s">
        <v>9024</v>
      </c>
      <c r="C5598" t="s">
        <v>20</v>
      </c>
      <c r="D5598" t="s">
        <v>14</v>
      </c>
      <c r="E5598">
        <v>18</v>
      </c>
      <c r="F5598">
        <v>198.78</v>
      </c>
      <c r="G5598" s="1">
        <v>44932</v>
      </c>
      <c r="H5598" t="s">
        <v>22</v>
      </c>
      <c r="I5598" t="s">
        <v>32</v>
      </c>
      <c r="J5598" t="s">
        <v>35</v>
      </c>
    </row>
    <row r="5599" spans="1:10" x14ac:dyDescent="0.25">
      <c r="A5599" t="s">
        <v>9025</v>
      </c>
      <c r="B5599" t="s">
        <v>9026</v>
      </c>
      <c r="C5599" t="s">
        <v>13</v>
      </c>
      <c r="D5599" t="s">
        <v>21</v>
      </c>
      <c r="E5599">
        <v>2</v>
      </c>
      <c r="F5599">
        <v>139.77000000000001</v>
      </c>
      <c r="G5599" s="1">
        <v>45189</v>
      </c>
      <c r="H5599" t="s">
        <v>22</v>
      </c>
      <c r="I5599" t="s">
        <v>16</v>
      </c>
      <c r="J5599" t="s">
        <v>35</v>
      </c>
    </row>
    <row r="5600" spans="1:10" x14ac:dyDescent="0.25">
      <c r="A5600" t="s">
        <v>9027</v>
      </c>
      <c r="B5600" t="s">
        <v>9028</v>
      </c>
      <c r="C5600" t="s">
        <v>20</v>
      </c>
      <c r="D5600" t="s">
        <v>21</v>
      </c>
      <c r="E5600">
        <v>22</v>
      </c>
      <c r="F5600">
        <v>404.49</v>
      </c>
      <c r="G5600" s="1">
        <v>45282</v>
      </c>
      <c r="H5600" t="s">
        <v>28</v>
      </c>
      <c r="I5600" t="s">
        <v>32</v>
      </c>
      <c r="J5600" t="s">
        <v>17</v>
      </c>
    </row>
    <row r="5601" spans="1:10" x14ac:dyDescent="0.25">
      <c r="A5601" t="s">
        <v>9029</v>
      </c>
      <c r="B5601" t="s">
        <v>3880</v>
      </c>
      <c r="C5601" t="s">
        <v>13</v>
      </c>
      <c r="D5601" t="s">
        <v>44</v>
      </c>
      <c r="E5601">
        <v>18</v>
      </c>
      <c r="F5601">
        <v>425.16</v>
      </c>
      <c r="G5601" s="1">
        <v>45264</v>
      </c>
      <c r="H5601" t="s">
        <v>22</v>
      </c>
      <c r="I5601" t="s">
        <v>16</v>
      </c>
      <c r="J5601" t="s">
        <v>77</v>
      </c>
    </row>
    <row r="5602" spans="1:10" x14ac:dyDescent="0.25">
      <c r="A5602" t="s">
        <v>9030</v>
      </c>
      <c r="B5602" t="s">
        <v>2522</v>
      </c>
      <c r="C5602" t="s">
        <v>31</v>
      </c>
      <c r="D5602" t="s">
        <v>14</v>
      </c>
      <c r="E5602">
        <v>4</v>
      </c>
      <c r="F5602">
        <v>180.04</v>
      </c>
      <c r="G5602" s="1">
        <v>45036</v>
      </c>
      <c r="H5602" t="s">
        <v>28</v>
      </c>
      <c r="I5602" t="s">
        <v>41</v>
      </c>
      <c r="J5602" t="s">
        <v>35</v>
      </c>
    </row>
    <row r="5603" spans="1:10" x14ac:dyDescent="0.25">
      <c r="A5603" t="s">
        <v>9031</v>
      </c>
      <c r="B5603" t="s">
        <v>3696</v>
      </c>
      <c r="C5603" t="s">
        <v>20</v>
      </c>
      <c r="D5603" t="s">
        <v>66</v>
      </c>
      <c r="E5603">
        <v>40</v>
      </c>
      <c r="F5603">
        <v>60.43</v>
      </c>
      <c r="G5603" s="1">
        <v>45208</v>
      </c>
      <c r="H5603" t="s">
        <v>15</v>
      </c>
      <c r="I5603" t="s">
        <v>23</v>
      </c>
      <c r="J5603" t="s">
        <v>45</v>
      </c>
    </row>
    <row r="5604" spans="1:10" x14ac:dyDescent="0.25">
      <c r="A5604" t="s">
        <v>9032</v>
      </c>
      <c r="B5604" t="s">
        <v>9033</v>
      </c>
      <c r="C5604" t="s">
        <v>13</v>
      </c>
      <c r="D5604" t="s">
        <v>21</v>
      </c>
      <c r="E5604">
        <v>26</v>
      </c>
      <c r="F5604">
        <v>496.45</v>
      </c>
      <c r="G5604" s="1">
        <v>45215</v>
      </c>
      <c r="H5604" t="s">
        <v>28</v>
      </c>
      <c r="I5604" t="s">
        <v>23</v>
      </c>
      <c r="J5604" t="s">
        <v>77</v>
      </c>
    </row>
    <row r="5605" spans="1:10" x14ac:dyDescent="0.25">
      <c r="A5605" t="s">
        <v>9034</v>
      </c>
      <c r="B5605" t="s">
        <v>9035</v>
      </c>
      <c r="C5605" t="s">
        <v>13</v>
      </c>
      <c r="D5605" t="s">
        <v>21</v>
      </c>
      <c r="E5605">
        <v>15</v>
      </c>
      <c r="F5605">
        <v>210.77</v>
      </c>
      <c r="G5605" s="1">
        <v>45204</v>
      </c>
      <c r="H5605" t="s">
        <v>22</v>
      </c>
      <c r="I5605" t="s">
        <v>23</v>
      </c>
      <c r="J5605" t="s">
        <v>35</v>
      </c>
    </row>
    <row r="5606" spans="1:10" x14ac:dyDescent="0.25">
      <c r="A5606" t="s">
        <v>9036</v>
      </c>
      <c r="B5606" t="s">
        <v>3301</v>
      </c>
      <c r="C5606" t="s">
        <v>20</v>
      </c>
      <c r="D5606" t="s">
        <v>38</v>
      </c>
      <c r="E5606">
        <v>49</v>
      </c>
      <c r="F5606">
        <v>436.67</v>
      </c>
      <c r="G5606" s="1">
        <v>45127</v>
      </c>
      <c r="H5606" t="s">
        <v>22</v>
      </c>
      <c r="I5606" t="s">
        <v>41</v>
      </c>
    </row>
    <row r="5607" spans="1:10" x14ac:dyDescent="0.25">
      <c r="A5607" t="s">
        <v>9037</v>
      </c>
      <c r="B5607" t="s">
        <v>2673</v>
      </c>
      <c r="C5607" t="s">
        <v>20</v>
      </c>
      <c r="D5607" t="s">
        <v>56</v>
      </c>
      <c r="E5607">
        <v>10</v>
      </c>
      <c r="F5607">
        <v>350.19</v>
      </c>
      <c r="G5607" s="1">
        <v>45129</v>
      </c>
      <c r="H5607" t="s">
        <v>28</v>
      </c>
      <c r="I5607" t="s">
        <v>16</v>
      </c>
    </row>
    <row r="5608" spans="1:10" x14ac:dyDescent="0.25">
      <c r="A5608" t="s">
        <v>9038</v>
      </c>
      <c r="B5608" t="s">
        <v>113</v>
      </c>
      <c r="C5608" t="s">
        <v>59</v>
      </c>
      <c r="D5608" t="s">
        <v>27</v>
      </c>
      <c r="E5608">
        <v>24</v>
      </c>
      <c r="F5608">
        <v>179.46</v>
      </c>
      <c r="G5608" s="1">
        <v>45048</v>
      </c>
      <c r="H5608" t="s">
        <v>22</v>
      </c>
      <c r="I5608" t="s">
        <v>32</v>
      </c>
      <c r="J5608" t="s">
        <v>45</v>
      </c>
    </row>
    <row r="5609" spans="1:10" x14ac:dyDescent="0.25">
      <c r="A5609" t="s">
        <v>9039</v>
      </c>
      <c r="B5609" t="s">
        <v>1692</v>
      </c>
      <c r="C5609" t="s">
        <v>26</v>
      </c>
      <c r="D5609" t="s">
        <v>38</v>
      </c>
      <c r="E5609">
        <v>36</v>
      </c>
      <c r="F5609">
        <v>384.77</v>
      </c>
      <c r="G5609" s="1">
        <v>45110</v>
      </c>
      <c r="H5609" t="s">
        <v>28</v>
      </c>
      <c r="I5609" t="s">
        <v>32</v>
      </c>
      <c r="J5609" t="s">
        <v>45</v>
      </c>
    </row>
    <row r="5610" spans="1:10" x14ac:dyDescent="0.25">
      <c r="A5610" t="s">
        <v>9040</v>
      </c>
      <c r="B5610" t="s">
        <v>6258</v>
      </c>
      <c r="C5610" t="s">
        <v>20</v>
      </c>
      <c r="D5610" t="s">
        <v>56</v>
      </c>
      <c r="E5610">
        <v>3</v>
      </c>
      <c r="F5610">
        <v>19.53</v>
      </c>
      <c r="G5610" s="1">
        <v>45217</v>
      </c>
      <c r="H5610" t="s">
        <v>22</v>
      </c>
      <c r="I5610" t="s">
        <v>32</v>
      </c>
      <c r="J5610" t="s">
        <v>77</v>
      </c>
    </row>
    <row r="5611" spans="1:10" x14ac:dyDescent="0.25">
      <c r="A5611" t="s">
        <v>9041</v>
      </c>
      <c r="B5611" t="s">
        <v>9042</v>
      </c>
      <c r="C5611" t="s">
        <v>20</v>
      </c>
      <c r="D5611" t="s">
        <v>27</v>
      </c>
      <c r="E5611">
        <v>9</v>
      </c>
      <c r="F5611">
        <v>141.88</v>
      </c>
      <c r="G5611" s="1">
        <v>45069</v>
      </c>
      <c r="H5611" t="s">
        <v>22</v>
      </c>
      <c r="I5611" t="s">
        <v>16</v>
      </c>
      <c r="J5611" t="s">
        <v>77</v>
      </c>
    </row>
    <row r="5612" spans="1:10" x14ac:dyDescent="0.25">
      <c r="A5612" t="s">
        <v>9043</v>
      </c>
      <c r="B5612" t="s">
        <v>1898</v>
      </c>
      <c r="C5612" t="s">
        <v>59</v>
      </c>
      <c r="D5612" t="s">
        <v>38</v>
      </c>
      <c r="E5612">
        <v>26</v>
      </c>
      <c r="F5612">
        <v>115.62</v>
      </c>
      <c r="G5612" s="1">
        <v>45021</v>
      </c>
      <c r="H5612" t="s">
        <v>15</v>
      </c>
      <c r="I5612" t="s">
        <v>32</v>
      </c>
      <c r="J5612" t="s">
        <v>45</v>
      </c>
    </row>
    <row r="5613" spans="1:10" x14ac:dyDescent="0.25">
      <c r="A5613" t="s">
        <v>9044</v>
      </c>
      <c r="B5613" t="s">
        <v>1753</v>
      </c>
      <c r="C5613" t="s">
        <v>59</v>
      </c>
      <c r="D5613" t="s">
        <v>56</v>
      </c>
      <c r="E5613">
        <v>20</v>
      </c>
      <c r="F5613">
        <v>75.33</v>
      </c>
      <c r="G5613" s="1">
        <v>45132</v>
      </c>
      <c r="H5613" t="s">
        <v>15</v>
      </c>
      <c r="I5613" t="s">
        <v>41</v>
      </c>
      <c r="J5613" t="s">
        <v>45</v>
      </c>
    </row>
    <row r="5614" spans="1:10" x14ac:dyDescent="0.25">
      <c r="A5614" t="s">
        <v>9045</v>
      </c>
      <c r="B5614" t="s">
        <v>3421</v>
      </c>
      <c r="C5614" t="s">
        <v>31</v>
      </c>
      <c r="D5614" t="s">
        <v>44</v>
      </c>
      <c r="E5614">
        <v>31</v>
      </c>
      <c r="F5614">
        <v>222.15</v>
      </c>
      <c r="G5614" s="1">
        <v>45123</v>
      </c>
      <c r="H5614" t="s">
        <v>22</v>
      </c>
      <c r="I5614" t="s">
        <v>23</v>
      </c>
      <c r="J5614" t="s">
        <v>45</v>
      </c>
    </row>
    <row r="5615" spans="1:10" x14ac:dyDescent="0.25">
      <c r="A5615" t="s">
        <v>9046</v>
      </c>
      <c r="B5615" t="s">
        <v>9047</v>
      </c>
      <c r="C5615" t="s">
        <v>20</v>
      </c>
      <c r="D5615" t="s">
        <v>44</v>
      </c>
      <c r="E5615">
        <v>7</v>
      </c>
      <c r="F5615">
        <v>459.46</v>
      </c>
      <c r="G5615" s="1">
        <v>45174</v>
      </c>
      <c r="H5615" t="s">
        <v>28</v>
      </c>
      <c r="I5615" t="s">
        <v>16</v>
      </c>
      <c r="J5615" t="s">
        <v>35</v>
      </c>
    </row>
    <row r="5616" spans="1:10" x14ac:dyDescent="0.25">
      <c r="A5616" t="s">
        <v>9048</v>
      </c>
      <c r="B5616" t="s">
        <v>6195</v>
      </c>
      <c r="C5616" t="s">
        <v>31</v>
      </c>
      <c r="D5616" t="s">
        <v>44</v>
      </c>
      <c r="E5616">
        <v>30</v>
      </c>
      <c r="F5616">
        <v>110.41</v>
      </c>
      <c r="G5616" s="1">
        <v>45181</v>
      </c>
      <c r="H5616" t="s">
        <v>15</v>
      </c>
      <c r="I5616" t="s">
        <v>41</v>
      </c>
      <c r="J5616" t="s">
        <v>17</v>
      </c>
    </row>
    <row r="5617" spans="1:10" x14ac:dyDescent="0.25">
      <c r="A5617" t="s">
        <v>9049</v>
      </c>
      <c r="B5617" t="s">
        <v>512</v>
      </c>
      <c r="C5617" t="s">
        <v>13</v>
      </c>
      <c r="D5617" t="s">
        <v>56</v>
      </c>
      <c r="E5617">
        <v>16</v>
      </c>
      <c r="F5617">
        <v>264.79000000000002</v>
      </c>
      <c r="G5617" s="1">
        <v>45213</v>
      </c>
      <c r="H5617" t="s">
        <v>15</v>
      </c>
      <c r="I5617" t="s">
        <v>23</v>
      </c>
      <c r="J5617" t="s">
        <v>35</v>
      </c>
    </row>
    <row r="5618" spans="1:10" x14ac:dyDescent="0.25">
      <c r="A5618" t="s">
        <v>9050</v>
      </c>
      <c r="B5618" t="s">
        <v>7824</v>
      </c>
      <c r="C5618" t="s">
        <v>13</v>
      </c>
      <c r="D5618" t="s">
        <v>21</v>
      </c>
      <c r="E5618">
        <v>37</v>
      </c>
      <c r="F5618">
        <v>160.99</v>
      </c>
      <c r="G5618" s="1">
        <v>45267</v>
      </c>
      <c r="H5618" t="s">
        <v>22</v>
      </c>
      <c r="I5618" t="s">
        <v>32</v>
      </c>
      <c r="J5618" t="s">
        <v>77</v>
      </c>
    </row>
    <row r="5619" spans="1:10" x14ac:dyDescent="0.25">
      <c r="A5619" t="s">
        <v>9051</v>
      </c>
      <c r="B5619" t="s">
        <v>9052</v>
      </c>
      <c r="C5619" t="s">
        <v>59</v>
      </c>
      <c r="D5619" t="s">
        <v>21</v>
      </c>
      <c r="E5619">
        <v>29</v>
      </c>
      <c r="F5619">
        <v>374.1</v>
      </c>
      <c r="G5619" s="1">
        <v>45210</v>
      </c>
      <c r="H5619" t="s">
        <v>28</v>
      </c>
      <c r="I5619" t="s">
        <v>41</v>
      </c>
      <c r="J5619" t="s">
        <v>35</v>
      </c>
    </row>
    <row r="5620" spans="1:10" x14ac:dyDescent="0.25">
      <c r="A5620" t="s">
        <v>9053</v>
      </c>
      <c r="B5620" t="s">
        <v>1208</v>
      </c>
      <c r="C5620" t="s">
        <v>26</v>
      </c>
      <c r="D5620" t="s">
        <v>56</v>
      </c>
      <c r="E5620">
        <v>1</v>
      </c>
      <c r="F5620">
        <v>159.35</v>
      </c>
      <c r="G5620" s="1">
        <v>45247</v>
      </c>
      <c r="H5620" t="s">
        <v>15</v>
      </c>
      <c r="I5620" t="s">
        <v>41</v>
      </c>
      <c r="J5620" t="s">
        <v>77</v>
      </c>
    </row>
    <row r="5621" spans="1:10" x14ac:dyDescent="0.25">
      <c r="A5621" t="s">
        <v>9054</v>
      </c>
      <c r="B5621" t="s">
        <v>3683</v>
      </c>
      <c r="C5621" t="s">
        <v>20</v>
      </c>
      <c r="D5621" t="s">
        <v>27</v>
      </c>
      <c r="E5621">
        <v>36</v>
      </c>
      <c r="F5621">
        <v>91.16</v>
      </c>
      <c r="G5621" s="1">
        <v>44986</v>
      </c>
      <c r="H5621" t="s">
        <v>15</v>
      </c>
      <c r="I5621" t="s">
        <v>23</v>
      </c>
      <c r="J5621" t="s">
        <v>77</v>
      </c>
    </row>
    <row r="5622" spans="1:10" x14ac:dyDescent="0.25">
      <c r="A5622" t="s">
        <v>9055</v>
      </c>
      <c r="B5622" t="s">
        <v>8243</v>
      </c>
      <c r="C5622" t="s">
        <v>31</v>
      </c>
      <c r="D5622" t="s">
        <v>38</v>
      </c>
      <c r="E5622">
        <v>46</v>
      </c>
      <c r="F5622">
        <v>448.9</v>
      </c>
      <c r="G5622" s="1">
        <v>45284</v>
      </c>
      <c r="H5622" t="s">
        <v>28</v>
      </c>
      <c r="I5622" t="s">
        <v>41</v>
      </c>
    </row>
    <row r="5623" spans="1:10" x14ac:dyDescent="0.25">
      <c r="A5623" t="s">
        <v>9056</v>
      </c>
      <c r="B5623" t="s">
        <v>1685</v>
      </c>
      <c r="C5623" t="s">
        <v>59</v>
      </c>
      <c r="D5623" t="s">
        <v>14</v>
      </c>
      <c r="E5623">
        <v>3</v>
      </c>
      <c r="F5623">
        <v>427.99</v>
      </c>
      <c r="G5623" s="1">
        <v>45156</v>
      </c>
      <c r="H5623" t="s">
        <v>28</v>
      </c>
      <c r="I5623" t="s">
        <v>23</v>
      </c>
      <c r="J5623" t="s">
        <v>17</v>
      </c>
    </row>
    <row r="5624" spans="1:10" x14ac:dyDescent="0.25">
      <c r="A5624" t="s">
        <v>9057</v>
      </c>
      <c r="B5624" t="s">
        <v>9058</v>
      </c>
      <c r="C5624" t="s">
        <v>13</v>
      </c>
      <c r="D5624" t="s">
        <v>21</v>
      </c>
      <c r="E5624">
        <v>34</v>
      </c>
      <c r="F5624">
        <v>474.53</v>
      </c>
      <c r="G5624" s="1">
        <v>45099</v>
      </c>
      <c r="H5624" t="s">
        <v>22</v>
      </c>
      <c r="I5624" t="s">
        <v>32</v>
      </c>
    </row>
    <row r="5625" spans="1:10" x14ac:dyDescent="0.25">
      <c r="A5625" t="s">
        <v>9059</v>
      </c>
      <c r="B5625" t="s">
        <v>9060</v>
      </c>
      <c r="C5625" t="s">
        <v>20</v>
      </c>
      <c r="D5625" t="s">
        <v>21</v>
      </c>
      <c r="E5625">
        <v>18</v>
      </c>
      <c r="F5625">
        <v>408.45</v>
      </c>
      <c r="G5625" s="1">
        <v>44948</v>
      </c>
      <c r="H5625" t="s">
        <v>22</v>
      </c>
      <c r="I5625" t="s">
        <v>23</v>
      </c>
    </row>
    <row r="5626" spans="1:10" x14ac:dyDescent="0.25">
      <c r="A5626" t="s">
        <v>9061</v>
      </c>
      <c r="B5626" t="s">
        <v>9062</v>
      </c>
      <c r="C5626" t="s">
        <v>26</v>
      </c>
      <c r="D5626" t="s">
        <v>38</v>
      </c>
      <c r="E5626">
        <v>42</v>
      </c>
      <c r="F5626">
        <v>142.28</v>
      </c>
      <c r="G5626" s="1">
        <v>44985</v>
      </c>
      <c r="H5626" t="s">
        <v>15</v>
      </c>
      <c r="I5626" t="s">
        <v>41</v>
      </c>
      <c r="J5626" t="s">
        <v>17</v>
      </c>
    </row>
    <row r="5627" spans="1:10" x14ac:dyDescent="0.25">
      <c r="A5627" t="s">
        <v>9063</v>
      </c>
      <c r="B5627" t="s">
        <v>1839</v>
      </c>
      <c r="C5627" t="s">
        <v>26</v>
      </c>
      <c r="D5627" t="s">
        <v>44</v>
      </c>
      <c r="E5627">
        <v>5</v>
      </c>
      <c r="F5627">
        <v>233.31</v>
      </c>
      <c r="G5627" s="1">
        <v>44942</v>
      </c>
      <c r="H5627" t="s">
        <v>22</v>
      </c>
      <c r="I5627" t="s">
        <v>16</v>
      </c>
      <c r="J5627" t="s">
        <v>35</v>
      </c>
    </row>
    <row r="5628" spans="1:10" x14ac:dyDescent="0.25">
      <c r="A5628" t="s">
        <v>9064</v>
      </c>
      <c r="B5628" t="s">
        <v>9065</v>
      </c>
      <c r="C5628" t="s">
        <v>20</v>
      </c>
      <c r="D5628" t="s">
        <v>44</v>
      </c>
      <c r="E5628">
        <v>39</v>
      </c>
      <c r="F5628">
        <v>273.5</v>
      </c>
      <c r="G5628" s="1">
        <v>45184</v>
      </c>
      <c r="H5628" t="s">
        <v>28</v>
      </c>
      <c r="I5628" t="s">
        <v>23</v>
      </c>
      <c r="J5628" t="s">
        <v>45</v>
      </c>
    </row>
    <row r="5629" spans="1:10" x14ac:dyDescent="0.25">
      <c r="A5629" t="s">
        <v>9066</v>
      </c>
      <c r="B5629" t="s">
        <v>9067</v>
      </c>
      <c r="C5629" t="s">
        <v>31</v>
      </c>
      <c r="D5629" t="s">
        <v>56</v>
      </c>
      <c r="E5629">
        <v>37</v>
      </c>
      <c r="F5629">
        <v>351.48</v>
      </c>
      <c r="G5629" s="1">
        <v>45255</v>
      </c>
      <c r="H5629" t="s">
        <v>22</v>
      </c>
      <c r="I5629" t="s">
        <v>41</v>
      </c>
    </row>
    <row r="5630" spans="1:10" x14ac:dyDescent="0.25">
      <c r="A5630" t="s">
        <v>9068</v>
      </c>
      <c r="B5630" t="s">
        <v>1588</v>
      </c>
      <c r="C5630" t="s">
        <v>13</v>
      </c>
      <c r="D5630" t="s">
        <v>27</v>
      </c>
      <c r="E5630">
        <v>44</v>
      </c>
      <c r="F5630">
        <v>282.14999999999998</v>
      </c>
      <c r="G5630" s="1">
        <v>45281</v>
      </c>
      <c r="H5630" t="s">
        <v>28</v>
      </c>
      <c r="I5630" t="s">
        <v>32</v>
      </c>
      <c r="J5630" t="s">
        <v>35</v>
      </c>
    </row>
    <row r="5631" spans="1:10" x14ac:dyDescent="0.25">
      <c r="A5631" t="s">
        <v>9069</v>
      </c>
      <c r="B5631" t="s">
        <v>83</v>
      </c>
      <c r="C5631" t="s">
        <v>31</v>
      </c>
      <c r="D5631" t="s">
        <v>38</v>
      </c>
      <c r="E5631">
        <v>6</v>
      </c>
      <c r="F5631">
        <v>304.41000000000003</v>
      </c>
      <c r="G5631" s="1">
        <v>45214</v>
      </c>
      <c r="H5631" t="s">
        <v>28</v>
      </c>
      <c r="I5631" t="s">
        <v>41</v>
      </c>
      <c r="J5631" t="s">
        <v>45</v>
      </c>
    </row>
    <row r="5632" spans="1:10" x14ac:dyDescent="0.25">
      <c r="A5632" t="s">
        <v>9070</v>
      </c>
      <c r="B5632" t="s">
        <v>8597</v>
      </c>
      <c r="C5632" t="s">
        <v>31</v>
      </c>
      <c r="D5632" t="s">
        <v>14</v>
      </c>
      <c r="E5632">
        <v>31</v>
      </c>
      <c r="F5632">
        <v>181.05</v>
      </c>
      <c r="G5632" s="1">
        <v>45135</v>
      </c>
      <c r="H5632" t="s">
        <v>15</v>
      </c>
      <c r="I5632" t="s">
        <v>23</v>
      </c>
      <c r="J5632" t="s">
        <v>17</v>
      </c>
    </row>
    <row r="5633" spans="1:10" x14ac:dyDescent="0.25">
      <c r="A5633" t="s">
        <v>9071</v>
      </c>
      <c r="B5633" t="s">
        <v>8296</v>
      </c>
      <c r="C5633" t="s">
        <v>26</v>
      </c>
      <c r="D5633" t="s">
        <v>21</v>
      </c>
      <c r="E5633">
        <v>27</v>
      </c>
      <c r="F5633">
        <v>197.27</v>
      </c>
      <c r="G5633" s="1">
        <v>45051</v>
      </c>
      <c r="H5633" t="s">
        <v>15</v>
      </c>
      <c r="I5633" t="s">
        <v>23</v>
      </c>
      <c r="J5633" t="s">
        <v>45</v>
      </c>
    </row>
    <row r="5634" spans="1:10" x14ac:dyDescent="0.25">
      <c r="A5634" t="s">
        <v>9072</v>
      </c>
      <c r="B5634" t="s">
        <v>2359</v>
      </c>
      <c r="C5634" t="s">
        <v>31</v>
      </c>
      <c r="D5634" t="s">
        <v>21</v>
      </c>
      <c r="E5634">
        <v>36</v>
      </c>
      <c r="F5634">
        <v>36.950000000000003</v>
      </c>
      <c r="G5634" s="1">
        <v>44961</v>
      </c>
      <c r="H5634" t="s">
        <v>28</v>
      </c>
      <c r="I5634" t="s">
        <v>16</v>
      </c>
    </row>
    <row r="5635" spans="1:10" x14ac:dyDescent="0.25">
      <c r="A5635" t="s">
        <v>9073</v>
      </c>
      <c r="B5635" t="s">
        <v>7563</v>
      </c>
      <c r="C5635" t="s">
        <v>59</v>
      </c>
      <c r="D5635" t="s">
        <v>44</v>
      </c>
      <c r="E5635">
        <v>38</v>
      </c>
      <c r="F5635">
        <v>205.29</v>
      </c>
      <c r="G5635" s="1">
        <v>45150</v>
      </c>
      <c r="H5635" t="s">
        <v>15</v>
      </c>
      <c r="I5635" t="s">
        <v>32</v>
      </c>
      <c r="J5635" t="s">
        <v>77</v>
      </c>
    </row>
    <row r="5636" spans="1:10" x14ac:dyDescent="0.25">
      <c r="A5636" t="s">
        <v>9074</v>
      </c>
      <c r="B5636" t="s">
        <v>9075</v>
      </c>
      <c r="C5636" t="s">
        <v>13</v>
      </c>
      <c r="D5636" t="s">
        <v>44</v>
      </c>
      <c r="E5636">
        <v>18</v>
      </c>
      <c r="F5636">
        <v>54.37</v>
      </c>
      <c r="G5636" s="1">
        <v>45180</v>
      </c>
      <c r="H5636" t="s">
        <v>15</v>
      </c>
      <c r="I5636" t="s">
        <v>16</v>
      </c>
      <c r="J5636" t="s">
        <v>35</v>
      </c>
    </row>
    <row r="5637" spans="1:10" x14ac:dyDescent="0.25">
      <c r="A5637" t="s">
        <v>9076</v>
      </c>
      <c r="B5637" t="s">
        <v>9077</v>
      </c>
      <c r="C5637" t="s">
        <v>59</v>
      </c>
      <c r="D5637" t="s">
        <v>66</v>
      </c>
      <c r="E5637">
        <v>37</v>
      </c>
      <c r="F5637">
        <v>306.93</v>
      </c>
      <c r="G5637" s="1">
        <v>45257</v>
      </c>
      <c r="H5637" t="s">
        <v>22</v>
      </c>
      <c r="I5637" t="s">
        <v>32</v>
      </c>
    </row>
    <row r="5638" spans="1:10" x14ac:dyDescent="0.25">
      <c r="A5638" t="s">
        <v>9078</v>
      </c>
      <c r="B5638" t="s">
        <v>6453</v>
      </c>
      <c r="C5638" t="s">
        <v>31</v>
      </c>
      <c r="D5638" t="s">
        <v>44</v>
      </c>
      <c r="E5638">
        <v>26</v>
      </c>
      <c r="F5638">
        <v>255.97</v>
      </c>
      <c r="G5638" s="1">
        <v>45236</v>
      </c>
      <c r="H5638" t="s">
        <v>28</v>
      </c>
      <c r="I5638" t="s">
        <v>23</v>
      </c>
      <c r="J5638" t="s">
        <v>77</v>
      </c>
    </row>
    <row r="5639" spans="1:10" x14ac:dyDescent="0.25">
      <c r="A5639" t="s">
        <v>9079</v>
      </c>
      <c r="B5639" t="s">
        <v>586</v>
      </c>
      <c r="C5639" t="s">
        <v>20</v>
      </c>
      <c r="D5639" t="s">
        <v>56</v>
      </c>
      <c r="E5639">
        <v>33</v>
      </c>
      <c r="F5639">
        <v>178.07</v>
      </c>
      <c r="G5639" s="1">
        <v>45241</v>
      </c>
      <c r="H5639" t="s">
        <v>15</v>
      </c>
      <c r="I5639" t="s">
        <v>32</v>
      </c>
    </row>
    <row r="5640" spans="1:10" x14ac:dyDescent="0.25">
      <c r="A5640" t="s">
        <v>9080</v>
      </c>
      <c r="B5640" t="s">
        <v>2322</v>
      </c>
      <c r="C5640" t="s">
        <v>31</v>
      </c>
      <c r="D5640" t="s">
        <v>21</v>
      </c>
      <c r="E5640">
        <v>42</v>
      </c>
      <c r="F5640">
        <v>36.92</v>
      </c>
      <c r="G5640" s="1">
        <v>44982</v>
      </c>
      <c r="H5640" t="s">
        <v>22</v>
      </c>
      <c r="I5640" t="s">
        <v>16</v>
      </c>
      <c r="J5640" t="s">
        <v>35</v>
      </c>
    </row>
    <row r="5641" spans="1:10" x14ac:dyDescent="0.25">
      <c r="A5641" t="s">
        <v>9081</v>
      </c>
      <c r="B5641" t="s">
        <v>9082</v>
      </c>
      <c r="C5641" t="s">
        <v>13</v>
      </c>
      <c r="D5641" t="s">
        <v>14</v>
      </c>
      <c r="E5641">
        <v>10</v>
      </c>
      <c r="F5641">
        <v>348.68</v>
      </c>
      <c r="G5641" s="1">
        <v>45256</v>
      </c>
      <c r="H5641" t="s">
        <v>28</v>
      </c>
      <c r="I5641" t="s">
        <v>23</v>
      </c>
      <c r="J5641" t="s">
        <v>17</v>
      </c>
    </row>
    <row r="5642" spans="1:10" x14ac:dyDescent="0.25">
      <c r="A5642" t="s">
        <v>9083</v>
      </c>
      <c r="B5642" t="s">
        <v>9084</v>
      </c>
      <c r="C5642" t="s">
        <v>20</v>
      </c>
      <c r="D5642" t="s">
        <v>44</v>
      </c>
      <c r="E5642">
        <v>19</v>
      </c>
      <c r="F5642">
        <v>37.93</v>
      </c>
      <c r="G5642" s="1">
        <v>44976</v>
      </c>
      <c r="H5642" t="s">
        <v>28</v>
      </c>
      <c r="I5642" t="s">
        <v>32</v>
      </c>
      <c r="J5642" t="s">
        <v>45</v>
      </c>
    </row>
    <row r="5643" spans="1:10" x14ac:dyDescent="0.25">
      <c r="A5643" t="s">
        <v>9085</v>
      </c>
      <c r="B5643" t="s">
        <v>9086</v>
      </c>
      <c r="C5643" t="s">
        <v>26</v>
      </c>
      <c r="D5643" t="s">
        <v>44</v>
      </c>
      <c r="E5643">
        <v>34</v>
      </c>
      <c r="F5643">
        <v>400.02</v>
      </c>
      <c r="G5643" s="1">
        <v>45012</v>
      </c>
      <c r="H5643" t="s">
        <v>15</v>
      </c>
      <c r="I5643" t="s">
        <v>23</v>
      </c>
    </row>
    <row r="5644" spans="1:10" x14ac:dyDescent="0.25">
      <c r="A5644" t="s">
        <v>9087</v>
      </c>
      <c r="B5644" t="s">
        <v>4979</v>
      </c>
      <c r="C5644" t="s">
        <v>31</v>
      </c>
      <c r="D5644" t="s">
        <v>21</v>
      </c>
      <c r="E5644">
        <v>27</v>
      </c>
      <c r="F5644">
        <v>50.78</v>
      </c>
      <c r="G5644" s="1">
        <v>45216</v>
      </c>
      <c r="H5644" t="s">
        <v>28</v>
      </c>
      <c r="I5644" t="s">
        <v>23</v>
      </c>
    </row>
    <row r="5645" spans="1:10" x14ac:dyDescent="0.25">
      <c r="A5645" t="s">
        <v>9088</v>
      </c>
      <c r="B5645" t="s">
        <v>9089</v>
      </c>
      <c r="C5645" t="s">
        <v>13</v>
      </c>
      <c r="D5645" t="s">
        <v>66</v>
      </c>
      <c r="E5645">
        <v>11</v>
      </c>
      <c r="F5645">
        <v>485.12</v>
      </c>
      <c r="G5645" s="1">
        <v>45257</v>
      </c>
      <c r="H5645" t="s">
        <v>28</v>
      </c>
      <c r="I5645" t="s">
        <v>41</v>
      </c>
    </row>
    <row r="5646" spans="1:10" x14ac:dyDescent="0.25">
      <c r="A5646" t="s">
        <v>9090</v>
      </c>
      <c r="B5646" t="s">
        <v>9091</v>
      </c>
      <c r="C5646" t="s">
        <v>13</v>
      </c>
      <c r="D5646" t="s">
        <v>56</v>
      </c>
      <c r="E5646">
        <v>43</v>
      </c>
      <c r="F5646">
        <v>198.11</v>
      </c>
      <c r="G5646" s="1">
        <v>45093</v>
      </c>
      <c r="H5646" t="s">
        <v>22</v>
      </c>
      <c r="I5646" t="s">
        <v>32</v>
      </c>
      <c r="J5646" t="s">
        <v>45</v>
      </c>
    </row>
    <row r="5647" spans="1:10" x14ac:dyDescent="0.25">
      <c r="A5647" t="s">
        <v>9092</v>
      </c>
      <c r="B5647" t="s">
        <v>9093</v>
      </c>
      <c r="C5647" t="s">
        <v>20</v>
      </c>
      <c r="D5647" t="s">
        <v>14</v>
      </c>
      <c r="E5647">
        <v>10</v>
      </c>
      <c r="F5647">
        <v>98.98</v>
      </c>
      <c r="G5647" s="1">
        <v>45185</v>
      </c>
      <c r="H5647" t="s">
        <v>28</v>
      </c>
      <c r="I5647" t="s">
        <v>23</v>
      </c>
      <c r="J5647" t="s">
        <v>35</v>
      </c>
    </row>
    <row r="5648" spans="1:10" x14ac:dyDescent="0.25">
      <c r="A5648" t="s">
        <v>9094</v>
      </c>
      <c r="B5648" t="s">
        <v>7354</v>
      </c>
      <c r="C5648" t="s">
        <v>31</v>
      </c>
      <c r="D5648" t="s">
        <v>14</v>
      </c>
      <c r="E5648">
        <v>45</v>
      </c>
      <c r="F5648">
        <v>451.67</v>
      </c>
      <c r="G5648" s="1">
        <v>45161</v>
      </c>
      <c r="H5648" t="s">
        <v>15</v>
      </c>
      <c r="I5648" t="s">
        <v>16</v>
      </c>
      <c r="J5648" t="s">
        <v>45</v>
      </c>
    </row>
    <row r="5649" spans="1:10" x14ac:dyDescent="0.25">
      <c r="A5649" t="s">
        <v>9095</v>
      </c>
      <c r="B5649" t="s">
        <v>2218</v>
      </c>
      <c r="C5649" t="s">
        <v>13</v>
      </c>
      <c r="D5649" t="s">
        <v>66</v>
      </c>
      <c r="E5649">
        <v>42</v>
      </c>
      <c r="F5649">
        <v>71.72</v>
      </c>
      <c r="G5649" s="1">
        <v>45067</v>
      </c>
      <c r="H5649" t="s">
        <v>15</v>
      </c>
      <c r="I5649" t="s">
        <v>41</v>
      </c>
      <c r="J5649" t="s">
        <v>45</v>
      </c>
    </row>
    <row r="5650" spans="1:10" x14ac:dyDescent="0.25">
      <c r="A5650" t="s">
        <v>9096</v>
      </c>
      <c r="B5650" t="s">
        <v>9097</v>
      </c>
      <c r="C5650" t="s">
        <v>26</v>
      </c>
      <c r="D5650" t="s">
        <v>66</v>
      </c>
      <c r="E5650">
        <v>12</v>
      </c>
      <c r="F5650">
        <v>413.06</v>
      </c>
      <c r="G5650" s="1">
        <v>44981</v>
      </c>
      <c r="H5650" t="s">
        <v>22</v>
      </c>
      <c r="I5650" t="s">
        <v>16</v>
      </c>
    </row>
    <row r="5651" spans="1:10" x14ac:dyDescent="0.25">
      <c r="A5651" t="s">
        <v>9098</v>
      </c>
      <c r="B5651" t="s">
        <v>1035</v>
      </c>
      <c r="C5651" t="s">
        <v>26</v>
      </c>
      <c r="D5651" t="s">
        <v>21</v>
      </c>
      <c r="E5651">
        <v>29</v>
      </c>
      <c r="F5651">
        <v>329.7</v>
      </c>
      <c r="G5651" s="1">
        <v>45219</v>
      </c>
      <c r="H5651" t="s">
        <v>15</v>
      </c>
      <c r="I5651" t="s">
        <v>23</v>
      </c>
      <c r="J5651" t="s">
        <v>35</v>
      </c>
    </row>
    <row r="5652" spans="1:10" x14ac:dyDescent="0.25">
      <c r="A5652" t="s">
        <v>9099</v>
      </c>
      <c r="B5652" t="s">
        <v>1093</v>
      </c>
      <c r="C5652" t="s">
        <v>20</v>
      </c>
      <c r="D5652" t="s">
        <v>21</v>
      </c>
      <c r="E5652">
        <v>40</v>
      </c>
      <c r="F5652">
        <v>276.62</v>
      </c>
      <c r="G5652" s="1">
        <v>45158</v>
      </c>
      <c r="H5652" t="s">
        <v>15</v>
      </c>
      <c r="I5652" t="s">
        <v>23</v>
      </c>
      <c r="J5652" t="s">
        <v>35</v>
      </c>
    </row>
    <row r="5653" spans="1:10" x14ac:dyDescent="0.25">
      <c r="A5653" t="s">
        <v>9100</v>
      </c>
      <c r="B5653" t="s">
        <v>9101</v>
      </c>
      <c r="C5653" t="s">
        <v>20</v>
      </c>
      <c r="D5653" t="s">
        <v>21</v>
      </c>
      <c r="E5653">
        <v>23</v>
      </c>
      <c r="F5653">
        <v>153.47</v>
      </c>
      <c r="G5653" s="1">
        <v>44967</v>
      </c>
      <c r="H5653" t="s">
        <v>28</v>
      </c>
      <c r="I5653" t="s">
        <v>41</v>
      </c>
      <c r="J5653" t="s">
        <v>45</v>
      </c>
    </row>
    <row r="5654" spans="1:10" x14ac:dyDescent="0.25">
      <c r="A5654" t="s">
        <v>9102</v>
      </c>
      <c r="B5654" t="s">
        <v>3844</v>
      </c>
      <c r="C5654" t="s">
        <v>31</v>
      </c>
      <c r="D5654" t="s">
        <v>14</v>
      </c>
      <c r="E5654">
        <v>49</v>
      </c>
      <c r="F5654">
        <v>245.06</v>
      </c>
      <c r="G5654" s="1">
        <v>45006</v>
      </c>
      <c r="H5654" t="s">
        <v>28</v>
      </c>
      <c r="I5654" t="s">
        <v>16</v>
      </c>
    </row>
    <row r="5655" spans="1:10" x14ac:dyDescent="0.25">
      <c r="A5655" t="s">
        <v>9103</v>
      </c>
      <c r="B5655" t="s">
        <v>694</v>
      </c>
      <c r="C5655" t="s">
        <v>13</v>
      </c>
      <c r="D5655" t="s">
        <v>21</v>
      </c>
      <c r="E5655">
        <v>42</v>
      </c>
      <c r="F5655">
        <v>151.52000000000001</v>
      </c>
      <c r="G5655" s="1">
        <v>45152</v>
      </c>
      <c r="H5655" t="s">
        <v>15</v>
      </c>
      <c r="I5655" t="s">
        <v>16</v>
      </c>
      <c r="J5655" t="s">
        <v>35</v>
      </c>
    </row>
    <row r="5656" spans="1:10" x14ac:dyDescent="0.25">
      <c r="A5656" t="s">
        <v>9104</v>
      </c>
      <c r="B5656" t="s">
        <v>3366</v>
      </c>
      <c r="C5656" t="s">
        <v>31</v>
      </c>
      <c r="D5656" t="s">
        <v>56</v>
      </c>
      <c r="E5656">
        <v>2</v>
      </c>
      <c r="F5656">
        <v>479.48</v>
      </c>
      <c r="G5656" s="1">
        <v>44968</v>
      </c>
      <c r="H5656" t="s">
        <v>15</v>
      </c>
      <c r="I5656" t="s">
        <v>41</v>
      </c>
      <c r="J5656" t="s">
        <v>77</v>
      </c>
    </row>
    <row r="5657" spans="1:10" x14ac:dyDescent="0.25">
      <c r="A5657" t="s">
        <v>9105</v>
      </c>
      <c r="B5657" t="s">
        <v>9106</v>
      </c>
      <c r="C5657" t="s">
        <v>26</v>
      </c>
      <c r="D5657" t="s">
        <v>21</v>
      </c>
      <c r="E5657">
        <v>37</v>
      </c>
      <c r="F5657">
        <v>29.1</v>
      </c>
      <c r="G5657" s="1">
        <v>45252</v>
      </c>
      <c r="H5657" t="s">
        <v>15</v>
      </c>
      <c r="I5657" t="s">
        <v>41</v>
      </c>
      <c r="J5657" t="s">
        <v>45</v>
      </c>
    </row>
    <row r="5658" spans="1:10" x14ac:dyDescent="0.25">
      <c r="A5658" t="s">
        <v>9107</v>
      </c>
      <c r="B5658" t="s">
        <v>9108</v>
      </c>
      <c r="C5658" t="s">
        <v>59</v>
      </c>
      <c r="D5658" t="s">
        <v>66</v>
      </c>
      <c r="E5658">
        <v>38</v>
      </c>
      <c r="F5658">
        <v>345.58</v>
      </c>
      <c r="G5658" s="1">
        <v>45025</v>
      </c>
      <c r="H5658" t="s">
        <v>28</v>
      </c>
      <c r="I5658" t="s">
        <v>23</v>
      </c>
      <c r="J5658" t="s">
        <v>35</v>
      </c>
    </row>
    <row r="5659" spans="1:10" x14ac:dyDescent="0.25">
      <c r="A5659" t="s">
        <v>9109</v>
      </c>
      <c r="B5659" t="s">
        <v>9110</v>
      </c>
      <c r="C5659" t="s">
        <v>20</v>
      </c>
      <c r="D5659" t="s">
        <v>44</v>
      </c>
      <c r="E5659">
        <v>4</v>
      </c>
      <c r="F5659">
        <v>343.1</v>
      </c>
      <c r="G5659" s="1">
        <v>44958</v>
      </c>
      <c r="H5659" t="s">
        <v>22</v>
      </c>
      <c r="I5659" t="s">
        <v>32</v>
      </c>
      <c r="J5659" t="s">
        <v>35</v>
      </c>
    </row>
    <row r="5660" spans="1:10" x14ac:dyDescent="0.25">
      <c r="A5660" t="s">
        <v>9111</v>
      </c>
      <c r="B5660" t="s">
        <v>3372</v>
      </c>
      <c r="C5660" t="s">
        <v>59</v>
      </c>
      <c r="D5660" t="s">
        <v>38</v>
      </c>
      <c r="E5660">
        <v>15</v>
      </c>
      <c r="F5660">
        <v>48.35</v>
      </c>
      <c r="G5660" s="1">
        <v>45019</v>
      </c>
      <c r="H5660" t="s">
        <v>22</v>
      </c>
      <c r="I5660" t="s">
        <v>16</v>
      </c>
      <c r="J5660" t="s">
        <v>35</v>
      </c>
    </row>
    <row r="5661" spans="1:10" x14ac:dyDescent="0.25">
      <c r="A5661" t="s">
        <v>9112</v>
      </c>
      <c r="B5661" t="s">
        <v>9113</v>
      </c>
      <c r="C5661" t="s">
        <v>13</v>
      </c>
      <c r="D5661" t="s">
        <v>56</v>
      </c>
      <c r="E5661">
        <v>31</v>
      </c>
      <c r="F5661">
        <v>360.13</v>
      </c>
      <c r="G5661" s="1">
        <v>44959</v>
      </c>
      <c r="H5661" t="s">
        <v>15</v>
      </c>
      <c r="I5661" t="s">
        <v>23</v>
      </c>
      <c r="J5661" t="s">
        <v>17</v>
      </c>
    </row>
    <row r="5662" spans="1:10" x14ac:dyDescent="0.25">
      <c r="A5662" t="s">
        <v>9114</v>
      </c>
      <c r="B5662" t="s">
        <v>9115</v>
      </c>
      <c r="C5662" t="s">
        <v>31</v>
      </c>
      <c r="D5662" t="s">
        <v>56</v>
      </c>
      <c r="E5662">
        <v>21</v>
      </c>
      <c r="F5662">
        <v>64.540000000000006</v>
      </c>
      <c r="G5662" s="1">
        <v>45012</v>
      </c>
      <c r="H5662" t="s">
        <v>22</v>
      </c>
      <c r="I5662" t="s">
        <v>16</v>
      </c>
      <c r="J5662" t="s">
        <v>35</v>
      </c>
    </row>
    <row r="5663" spans="1:10" x14ac:dyDescent="0.25">
      <c r="A5663" t="s">
        <v>9116</v>
      </c>
      <c r="B5663" t="s">
        <v>7310</v>
      </c>
      <c r="C5663" t="s">
        <v>26</v>
      </c>
      <c r="D5663" t="s">
        <v>44</v>
      </c>
      <c r="E5663">
        <v>14</v>
      </c>
      <c r="F5663">
        <v>381.42</v>
      </c>
      <c r="G5663" s="1">
        <v>45141</v>
      </c>
      <c r="H5663" t="s">
        <v>28</v>
      </c>
      <c r="I5663" t="s">
        <v>16</v>
      </c>
      <c r="J5663" t="s">
        <v>45</v>
      </c>
    </row>
    <row r="5664" spans="1:10" x14ac:dyDescent="0.25">
      <c r="A5664" t="s">
        <v>9117</v>
      </c>
      <c r="B5664" t="s">
        <v>7793</v>
      </c>
      <c r="C5664" t="s">
        <v>26</v>
      </c>
      <c r="D5664" t="s">
        <v>38</v>
      </c>
      <c r="E5664">
        <v>4</v>
      </c>
      <c r="F5664">
        <v>106.22</v>
      </c>
      <c r="G5664" s="1">
        <v>44972</v>
      </c>
      <c r="H5664" t="s">
        <v>28</v>
      </c>
      <c r="I5664" t="s">
        <v>16</v>
      </c>
      <c r="J5664" t="s">
        <v>35</v>
      </c>
    </row>
    <row r="5665" spans="1:10" x14ac:dyDescent="0.25">
      <c r="A5665" t="s">
        <v>9118</v>
      </c>
      <c r="B5665" t="s">
        <v>9119</v>
      </c>
      <c r="C5665" t="s">
        <v>26</v>
      </c>
      <c r="D5665" t="s">
        <v>38</v>
      </c>
      <c r="E5665">
        <v>15</v>
      </c>
      <c r="F5665">
        <v>157.16999999999999</v>
      </c>
      <c r="G5665" s="1">
        <v>45222</v>
      </c>
      <c r="H5665" t="s">
        <v>15</v>
      </c>
      <c r="I5665" t="s">
        <v>16</v>
      </c>
      <c r="J5665" t="s">
        <v>45</v>
      </c>
    </row>
    <row r="5666" spans="1:10" x14ac:dyDescent="0.25">
      <c r="A5666" t="s">
        <v>9120</v>
      </c>
      <c r="B5666" t="s">
        <v>2174</v>
      </c>
      <c r="C5666" t="s">
        <v>13</v>
      </c>
      <c r="D5666" t="s">
        <v>56</v>
      </c>
      <c r="E5666">
        <v>18</v>
      </c>
      <c r="F5666">
        <v>374.51</v>
      </c>
      <c r="G5666" s="1">
        <v>45257</v>
      </c>
      <c r="H5666" t="s">
        <v>22</v>
      </c>
      <c r="I5666" t="s">
        <v>32</v>
      </c>
      <c r="J5666" t="s">
        <v>45</v>
      </c>
    </row>
    <row r="5667" spans="1:10" x14ac:dyDescent="0.25">
      <c r="A5667" t="s">
        <v>9121</v>
      </c>
      <c r="B5667" t="s">
        <v>4304</v>
      </c>
      <c r="C5667" t="s">
        <v>31</v>
      </c>
      <c r="D5667" t="s">
        <v>14</v>
      </c>
      <c r="E5667">
        <v>35</v>
      </c>
      <c r="F5667">
        <v>317.52</v>
      </c>
      <c r="G5667" s="1">
        <v>45254</v>
      </c>
      <c r="H5667" t="s">
        <v>28</v>
      </c>
      <c r="I5667" t="s">
        <v>41</v>
      </c>
    </row>
    <row r="5668" spans="1:10" x14ac:dyDescent="0.25">
      <c r="A5668" t="s">
        <v>9122</v>
      </c>
      <c r="B5668" t="s">
        <v>2796</v>
      </c>
      <c r="C5668" t="s">
        <v>59</v>
      </c>
      <c r="D5668" t="s">
        <v>56</v>
      </c>
      <c r="E5668">
        <v>20</v>
      </c>
      <c r="F5668">
        <v>57.55</v>
      </c>
      <c r="G5668" s="1">
        <v>45083</v>
      </c>
      <c r="H5668" t="s">
        <v>22</v>
      </c>
      <c r="I5668" t="s">
        <v>41</v>
      </c>
    </row>
    <row r="5669" spans="1:10" x14ac:dyDescent="0.25">
      <c r="A5669" t="s">
        <v>9123</v>
      </c>
      <c r="B5669" t="s">
        <v>9124</v>
      </c>
      <c r="C5669" t="s">
        <v>59</v>
      </c>
      <c r="D5669" t="s">
        <v>27</v>
      </c>
      <c r="E5669">
        <v>28</v>
      </c>
      <c r="F5669">
        <v>260.77</v>
      </c>
      <c r="G5669" s="1">
        <v>45141</v>
      </c>
      <c r="H5669" t="s">
        <v>15</v>
      </c>
      <c r="I5669" t="s">
        <v>23</v>
      </c>
      <c r="J5669" t="s">
        <v>17</v>
      </c>
    </row>
    <row r="5670" spans="1:10" x14ac:dyDescent="0.25">
      <c r="A5670" t="s">
        <v>9125</v>
      </c>
      <c r="B5670" t="s">
        <v>9126</v>
      </c>
      <c r="C5670" t="s">
        <v>59</v>
      </c>
      <c r="D5670" t="s">
        <v>44</v>
      </c>
      <c r="E5670">
        <v>43</v>
      </c>
      <c r="F5670">
        <v>290.3</v>
      </c>
      <c r="G5670" s="1">
        <v>45053</v>
      </c>
      <c r="H5670" t="s">
        <v>28</v>
      </c>
      <c r="I5670" t="s">
        <v>41</v>
      </c>
      <c r="J5670" t="s">
        <v>17</v>
      </c>
    </row>
    <row r="5671" spans="1:10" x14ac:dyDescent="0.25">
      <c r="A5671" t="s">
        <v>9127</v>
      </c>
      <c r="B5671" t="s">
        <v>4780</v>
      </c>
      <c r="C5671" t="s">
        <v>26</v>
      </c>
      <c r="D5671" t="s">
        <v>27</v>
      </c>
      <c r="E5671">
        <v>24</v>
      </c>
      <c r="F5671">
        <v>300.22000000000003</v>
      </c>
      <c r="G5671" s="1">
        <v>45134</v>
      </c>
      <c r="H5671" t="s">
        <v>22</v>
      </c>
      <c r="I5671" t="s">
        <v>23</v>
      </c>
      <c r="J5671" t="s">
        <v>77</v>
      </c>
    </row>
    <row r="5672" spans="1:10" x14ac:dyDescent="0.25">
      <c r="A5672" t="s">
        <v>9128</v>
      </c>
      <c r="B5672" t="s">
        <v>1802</v>
      </c>
      <c r="C5672" t="s">
        <v>13</v>
      </c>
      <c r="D5672" t="s">
        <v>44</v>
      </c>
      <c r="E5672">
        <v>8</v>
      </c>
      <c r="F5672">
        <v>428.11</v>
      </c>
      <c r="G5672" s="1">
        <v>45123</v>
      </c>
      <c r="H5672" t="s">
        <v>22</v>
      </c>
      <c r="I5672" t="s">
        <v>23</v>
      </c>
    </row>
    <row r="5673" spans="1:10" x14ac:dyDescent="0.25">
      <c r="A5673" t="s">
        <v>9129</v>
      </c>
      <c r="B5673" t="s">
        <v>4147</v>
      </c>
      <c r="C5673" t="s">
        <v>26</v>
      </c>
      <c r="D5673" t="s">
        <v>44</v>
      </c>
      <c r="E5673">
        <v>34</v>
      </c>
      <c r="F5673">
        <v>344.46</v>
      </c>
      <c r="G5673" s="1">
        <v>44937</v>
      </c>
      <c r="H5673" t="s">
        <v>15</v>
      </c>
      <c r="I5673" t="s">
        <v>32</v>
      </c>
      <c r="J5673" t="s">
        <v>77</v>
      </c>
    </row>
    <row r="5674" spans="1:10" x14ac:dyDescent="0.25">
      <c r="A5674" t="s">
        <v>9130</v>
      </c>
      <c r="B5674" t="s">
        <v>3561</v>
      </c>
      <c r="C5674" t="s">
        <v>59</v>
      </c>
      <c r="D5674" t="s">
        <v>66</v>
      </c>
      <c r="E5674">
        <v>1</v>
      </c>
      <c r="F5674">
        <v>448.35</v>
      </c>
      <c r="G5674" s="1">
        <v>45175</v>
      </c>
      <c r="H5674" t="s">
        <v>22</v>
      </c>
      <c r="I5674" t="s">
        <v>41</v>
      </c>
      <c r="J5674" t="s">
        <v>45</v>
      </c>
    </row>
    <row r="5675" spans="1:10" x14ac:dyDescent="0.25">
      <c r="A5675" t="s">
        <v>9131</v>
      </c>
      <c r="B5675" t="s">
        <v>3207</v>
      </c>
      <c r="C5675" t="s">
        <v>20</v>
      </c>
      <c r="D5675" t="s">
        <v>66</v>
      </c>
      <c r="E5675">
        <v>16</v>
      </c>
      <c r="F5675">
        <v>83.19</v>
      </c>
      <c r="G5675" s="1">
        <v>45036</v>
      </c>
      <c r="H5675" t="s">
        <v>15</v>
      </c>
      <c r="I5675" t="s">
        <v>16</v>
      </c>
      <c r="J5675" t="s">
        <v>77</v>
      </c>
    </row>
    <row r="5676" spans="1:10" x14ac:dyDescent="0.25">
      <c r="A5676" t="s">
        <v>9132</v>
      </c>
      <c r="B5676" t="s">
        <v>5962</v>
      </c>
      <c r="C5676" t="s">
        <v>31</v>
      </c>
      <c r="D5676" t="s">
        <v>56</v>
      </c>
      <c r="E5676">
        <v>41</v>
      </c>
      <c r="F5676">
        <v>246.58</v>
      </c>
      <c r="G5676" s="1">
        <v>44991</v>
      </c>
      <c r="H5676" t="s">
        <v>28</v>
      </c>
      <c r="I5676" t="s">
        <v>23</v>
      </c>
    </row>
    <row r="5677" spans="1:10" x14ac:dyDescent="0.25">
      <c r="A5677" t="s">
        <v>9133</v>
      </c>
      <c r="B5677" t="s">
        <v>9134</v>
      </c>
      <c r="C5677" t="s">
        <v>20</v>
      </c>
      <c r="D5677" t="s">
        <v>38</v>
      </c>
      <c r="E5677">
        <v>47</v>
      </c>
      <c r="F5677">
        <v>85.69</v>
      </c>
      <c r="G5677" s="1">
        <v>45092</v>
      </c>
      <c r="H5677" t="s">
        <v>22</v>
      </c>
      <c r="I5677" t="s">
        <v>32</v>
      </c>
      <c r="J5677" t="s">
        <v>17</v>
      </c>
    </row>
    <row r="5678" spans="1:10" x14ac:dyDescent="0.25">
      <c r="A5678" t="s">
        <v>9135</v>
      </c>
      <c r="B5678" t="s">
        <v>9136</v>
      </c>
      <c r="C5678" t="s">
        <v>13</v>
      </c>
      <c r="D5678" t="s">
        <v>44</v>
      </c>
      <c r="E5678">
        <v>28</v>
      </c>
      <c r="F5678">
        <v>177.49</v>
      </c>
      <c r="G5678" s="1">
        <v>45147</v>
      </c>
      <c r="H5678" t="s">
        <v>28</v>
      </c>
      <c r="I5678" t="s">
        <v>32</v>
      </c>
    </row>
    <row r="5679" spans="1:10" x14ac:dyDescent="0.25">
      <c r="A5679" t="s">
        <v>9137</v>
      </c>
      <c r="B5679" t="s">
        <v>2930</v>
      </c>
      <c r="C5679" t="s">
        <v>20</v>
      </c>
      <c r="D5679" t="s">
        <v>38</v>
      </c>
      <c r="E5679">
        <v>24</v>
      </c>
      <c r="F5679">
        <v>279.91000000000003</v>
      </c>
      <c r="G5679" s="1">
        <v>45130</v>
      </c>
      <c r="H5679" t="s">
        <v>22</v>
      </c>
      <c r="I5679" t="s">
        <v>41</v>
      </c>
      <c r="J5679" t="s">
        <v>45</v>
      </c>
    </row>
    <row r="5680" spans="1:10" x14ac:dyDescent="0.25">
      <c r="A5680" t="s">
        <v>9138</v>
      </c>
      <c r="B5680" t="s">
        <v>6032</v>
      </c>
      <c r="C5680" t="s">
        <v>20</v>
      </c>
      <c r="D5680" t="s">
        <v>38</v>
      </c>
      <c r="E5680">
        <v>35</v>
      </c>
      <c r="F5680">
        <v>356.4</v>
      </c>
      <c r="G5680" s="1">
        <v>44965</v>
      </c>
      <c r="H5680" t="s">
        <v>22</v>
      </c>
      <c r="I5680" t="s">
        <v>23</v>
      </c>
      <c r="J5680" t="s">
        <v>45</v>
      </c>
    </row>
    <row r="5681" spans="1:10" x14ac:dyDescent="0.25">
      <c r="A5681" t="s">
        <v>9139</v>
      </c>
      <c r="B5681" t="s">
        <v>2951</v>
      </c>
      <c r="C5681" t="s">
        <v>26</v>
      </c>
      <c r="D5681" t="s">
        <v>21</v>
      </c>
      <c r="E5681">
        <v>19</v>
      </c>
      <c r="F5681">
        <v>336.13</v>
      </c>
      <c r="G5681" s="1">
        <v>45074</v>
      </c>
      <c r="H5681" t="s">
        <v>22</v>
      </c>
      <c r="I5681" t="s">
        <v>16</v>
      </c>
      <c r="J5681" t="s">
        <v>77</v>
      </c>
    </row>
    <row r="5682" spans="1:10" x14ac:dyDescent="0.25">
      <c r="A5682" t="s">
        <v>9140</v>
      </c>
      <c r="B5682" t="s">
        <v>2268</v>
      </c>
      <c r="C5682" t="s">
        <v>20</v>
      </c>
      <c r="D5682" t="s">
        <v>56</v>
      </c>
      <c r="E5682">
        <v>12</v>
      </c>
      <c r="F5682">
        <v>482.38</v>
      </c>
      <c r="G5682" s="1">
        <v>45059</v>
      </c>
      <c r="H5682" t="s">
        <v>15</v>
      </c>
      <c r="I5682" t="s">
        <v>32</v>
      </c>
      <c r="J5682" t="s">
        <v>17</v>
      </c>
    </row>
    <row r="5683" spans="1:10" x14ac:dyDescent="0.25">
      <c r="A5683" t="s">
        <v>9141</v>
      </c>
      <c r="B5683" t="s">
        <v>4289</v>
      </c>
      <c r="C5683" t="s">
        <v>13</v>
      </c>
      <c r="D5683" t="s">
        <v>27</v>
      </c>
      <c r="E5683">
        <v>15</v>
      </c>
      <c r="F5683">
        <v>97.23</v>
      </c>
      <c r="G5683" s="1">
        <v>45245</v>
      </c>
      <c r="H5683" t="s">
        <v>28</v>
      </c>
      <c r="I5683" t="s">
        <v>16</v>
      </c>
      <c r="J5683" t="s">
        <v>17</v>
      </c>
    </row>
    <row r="5684" spans="1:10" x14ac:dyDescent="0.25">
      <c r="A5684" t="s">
        <v>9142</v>
      </c>
      <c r="B5684" t="s">
        <v>957</v>
      </c>
      <c r="C5684" t="s">
        <v>20</v>
      </c>
      <c r="D5684" t="s">
        <v>44</v>
      </c>
      <c r="E5684">
        <v>37</v>
      </c>
      <c r="F5684">
        <v>498.2</v>
      </c>
      <c r="G5684" s="1">
        <v>45055</v>
      </c>
      <c r="H5684" t="s">
        <v>15</v>
      </c>
      <c r="I5684" t="s">
        <v>23</v>
      </c>
    </row>
    <row r="5685" spans="1:10" x14ac:dyDescent="0.25">
      <c r="A5685" t="s">
        <v>9143</v>
      </c>
      <c r="B5685" t="s">
        <v>3481</v>
      </c>
      <c r="C5685" t="s">
        <v>13</v>
      </c>
      <c r="D5685" t="s">
        <v>66</v>
      </c>
      <c r="E5685">
        <v>36</v>
      </c>
      <c r="F5685">
        <v>429.44</v>
      </c>
      <c r="G5685" s="1">
        <v>44976</v>
      </c>
      <c r="H5685" t="s">
        <v>15</v>
      </c>
      <c r="I5685" t="s">
        <v>23</v>
      </c>
      <c r="J5685" t="s">
        <v>45</v>
      </c>
    </row>
    <row r="5686" spans="1:10" x14ac:dyDescent="0.25">
      <c r="A5686" t="s">
        <v>9144</v>
      </c>
      <c r="B5686" t="s">
        <v>2761</v>
      </c>
      <c r="C5686" t="s">
        <v>26</v>
      </c>
      <c r="D5686" t="s">
        <v>14</v>
      </c>
      <c r="E5686">
        <v>16</v>
      </c>
      <c r="F5686">
        <v>235.8</v>
      </c>
      <c r="G5686" s="1">
        <v>45057</v>
      </c>
      <c r="H5686" t="s">
        <v>28</v>
      </c>
      <c r="I5686" t="s">
        <v>23</v>
      </c>
      <c r="J5686" t="s">
        <v>77</v>
      </c>
    </row>
    <row r="5687" spans="1:10" x14ac:dyDescent="0.25">
      <c r="A5687" t="s">
        <v>9145</v>
      </c>
      <c r="B5687" t="s">
        <v>4205</v>
      </c>
      <c r="C5687" t="s">
        <v>13</v>
      </c>
      <c r="D5687" t="s">
        <v>27</v>
      </c>
      <c r="E5687">
        <v>41</v>
      </c>
      <c r="F5687">
        <v>69.27</v>
      </c>
      <c r="G5687" s="1">
        <v>45122</v>
      </c>
      <c r="H5687" t="s">
        <v>15</v>
      </c>
      <c r="I5687" t="s">
        <v>16</v>
      </c>
      <c r="J5687" t="s">
        <v>17</v>
      </c>
    </row>
    <row r="5688" spans="1:10" x14ac:dyDescent="0.25">
      <c r="A5688" t="s">
        <v>9146</v>
      </c>
      <c r="B5688" t="s">
        <v>2786</v>
      </c>
      <c r="C5688" t="s">
        <v>26</v>
      </c>
      <c r="D5688" t="s">
        <v>14</v>
      </c>
      <c r="E5688">
        <v>42</v>
      </c>
      <c r="F5688">
        <v>297.49</v>
      </c>
      <c r="G5688" s="1">
        <v>45207</v>
      </c>
      <c r="H5688" t="s">
        <v>28</v>
      </c>
      <c r="I5688" t="s">
        <v>16</v>
      </c>
    </row>
    <row r="5689" spans="1:10" x14ac:dyDescent="0.25">
      <c r="A5689" t="s">
        <v>9147</v>
      </c>
      <c r="B5689" t="s">
        <v>9148</v>
      </c>
      <c r="C5689" t="s">
        <v>20</v>
      </c>
      <c r="D5689" t="s">
        <v>44</v>
      </c>
      <c r="E5689">
        <v>10</v>
      </c>
      <c r="F5689">
        <v>126.78</v>
      </c>
      <c r="G5689" s="1">
        <v>45161</v>
      </c>
      <c r="H5689" t="s">
        <v>15</v>
      </c>
      <c r="I5689" t="s">
        <v>16</v>
      </c>
      <c r="J5689" t="s">
        <v>45</v>
      </c>
    </row>
    <row r="5690" spans="1:10" x14ac:dyDescent="0.25">
      <c r="A5690" t="s">
        <v>9149</v>
      </c>
      <c r="B5690" t="s">
        <v>9150</v>
      </c>
      <c r="C5690" t="s">
        <v>31</v>
      </c>
      <c r="D5690" t="s">
        <v>21</v>
      </c>
      <c r="E5690">
        <v>10</v>
      </c>
      <c r="F5690">
        <v>328.06</v>
      </c>
      <c r="G5690" s="1">
        <v>45207</v>
      </c>
      <c r="H5690" t="s">
        <v>28</v>
      </c>
      <c r="I5690" t="s">
        <v>23</v>
      </c>
      <c r="J5690" t="s">
        <v>45</v>
      </c>
    </row>
    <row r="5691" spans="1:10" x14ac:dyDescent="0.25">
      <c r="A5691" t="s">
        <v>9151</v>
      </c>
      <c r="B5691" t="s">
        <v>922</v>
      </c>
      <c r="C5691" t="s">
        <v>26</v>
      </c>
      <c r="D5691" t="s">
        <v>27</v>
      </c>
      <c r="E5691">
        <v>27</v>
      </c>
      <c r="F5691">
        <v>311.08999999999997</v>
      </c>
      <c r="G5691" s="1">
        <v>45113</v>
      </c>
      <c r="H5691" t="s">
        <v>28</v>
      </c>
      <c r="I5691" t="s">
        <v>16</v>
      </c>
      <c r="J5691" t="s">
        <v>17</v>
      </c>
    </row>
    <row r="5692" spans="1:10" x14ac:dyDescent="0.25">
      <c r="A5692" t="s">
        <v>9152</v>
      </c>
      <c r="B5692" t="s">
        <v>3201</v>
      </c>
      <c r="C5692" t="s">
        <v>59</v>
      </c>
      <c r="D5692" t="s">
        <v>14</v>
      </c>
      <c r="E5692">
        <v>9</v>
      </c>
      <c r="F5692">
        <v>476.91</v>
      </c>
      <c r="G5692" s="1">
        <v>44942</v>
      </c>
      <c r="H5692" t="s">
        <v>15</v>
      </c>
      <c r="I5692" t="s">
        <v>23</v>
      </c>
      <c r="J5692" t="s">
        <v>17</v>
      </c>
    </row>
    <row r="5693" spans="1:10" x14ac:dyDescent="0.25">
      <c r="A5693" t="s">
        <v>9153</v>
      </c>
      <c r="B5693" t="s">
        <v>6523</v>
      </c>
      <c r="C5693" t="s">
        <v>13</v>
      </c>
      <c r="D5693" t="s">
        <v>44</v>
      </c>
      <c r="E5693">
        <v>41</v>
      </c>
      <c r="F5693">
        <v>215.17</v>
      </c>
      <c r="G5693" s="1">
        <v>45100</v>
      </c>
      <c r="H5693" t="s">
        <v>22</v>
      </c>
      <c r="I5693" t="s">
        <v>41</v>
      </c>
      <c r="J5693" t="s">
        <v>35</v>
      </c>
    </row>
    <row r="5694" spans="1:10" x14ac:dyDescent="0.25">
      <c r="A5694" t="s">
        <v>9154</v>
      </c>
      <c r="B5694" t="s">
        <v>1256</v>
      </c>
      <c r="C5694" t="s">
        <v>20</v>
      </c>
      <c r="D5694" t="s">
        <v>21</v>
      </c>
      <c r="E5694">
        <v>11</v>
      </c>
      <c r="F5694">
        <v>462.26</v>
      </c>
      <c r="G5694" s="1">
        <v>45124</v>
      </c>
      <c r="H5694" t="s">
        <v>15</v>
      </c>
      <c r="I5694" t="s">
        <v>23</v>
      </c>
      <c r="J5694" t="s">
        <v>45</v>
      </c>
    </row>
    <row r="5695" spans="1:10" x14ac:dyDescent="0.25">
      <c r="A5695" t="s">
        <v>9155</v>
      </c>
      <c r="B5695" t="s">
        <v>7111</v>
      </c>
      <c r="C5695" t="s">
        <v>20</v>
      </c>
      <c r="D5695" t="s">
        <v>38</v>
      </c>
      <c r="E5695">
        <v>46</v>
      </c>
      <c r="F5695">
        <v>101.57</v>
      </c>
      <c r="G5695" s="1">
        <v>45161</v>
      </c>
      <c r="H5695" t="s">
        <v>22</v>
      </c>
      <c r="I5695" t="s">
        <v>16</v>
      </c>
      <c r="J5695" t="s">
        <v>77</v>
      </c>
    </row>
    <row r="5696" spans="1:10" x14ac:dyDescent="0.25">
      <c r="A5696" t="s">
        <v>9156</v>
      </c>
      <c r="B5696" t="s">
        <v>5370</v>
      </c>
      <c r="C5696" t="s">
        <v>20</v>
      </c>
      <c r="D5696" t="s">
        <v>56</v>
      </c>
      <c r="E5696">
        <v>18</v>
      </c>
      <c r="F5696">
        <v>377.61</v>
      </c>
      <c r="G5696" s="1">
        <v>45252</v>
      </c>
      <c r="H5696" t="s">
        <v>28</v>
      </c>
      <c r="I5696" t="s">
        <v>32</v>
      </c>
      <c r="J5696" t="s">
        <v>35</v>
      </c>
    </row>
    <row r="5697" spans="1:10" x14ac:dyDescent="0.25">
      <c r="A5697" t="s">
        <v>9157</v>
      </c>
      <c r="B5697" t="s">
        <v>9158</v>
      </c>
      <c r="C5697" t="s">
        <v>59</v>
      </c>
      <c r="D5697" t="s">
        <v>44</v>
      </c>
      <c r="E5697">
        <v>34</v>
      </c>
      <c r="F5697">
        <v>473.52</v>
      </c>
      <c r="G5697" s="1">
        <v>45281</v>
      </c>
      <c r="H5697" t="s">
        <v>22</v>
      </c>
      <c r="I5697" t="s">
        <v>16</v>
      </c>
    </row>
    <row r="5698" spans="1:10" x14ac:dyDescent="0.25">
      <c r="A5698" t="s">
        <v>9159</v>
      </c>
      <c r="B5698" t="s">
        <v>4507</v>
      </c>
      <c r="C5698" t="s">
        <v>26</v>
      </c>
      <c r="D5698" t="s">
        <v>14</v>
      </c>
      <c r="E5698">
        <v>36</v>
      </c>
      <c r="F5698">
        <v>431.78</v>
      </c>
      <c r="G5698" s="1">
        <v>45021</v>
      </c>
      <c r="H5698" t="s">
        <v>22</v>
      </c>
      <c r="I5698" t="s">
        <v>32</v>
      </c>
      <c r="J5698" t="s">
        <v>77</v>
      </c>
    </row>
    <row r="5699" spans="1:10" x14ac:dyDescent="0.25">
      <c r="A5699" t="s">
        <v>9160</v>
      </c>
      <c r="B5699" t="s">
        <v>6647</v>
      </c>
      <c r="C5699" t="s">
        <v>13</v>
      </c>
      <c r="D5699" t="s">
        <v>56</v>
      </c>
      <c r="E5699">
        <v>6</v>
      </c>
      <c r="F5699">
        <v>113.49</v>
      </c>
      <c r="G5699" s="1">
        <v>45114</v>
      </c>
      <c r="H5699" t="s">
        <v>28</v>
      </c>
      <c r="I5699" t="s">
        <v>32</v>
      </c>
    </row>
    <row r="5700" spans="1:10" x14ac:dyDescent="0.25">
      <c r="A5700" t="s">
        <v>9161</v>
      </c>
      <c r="B5700" t="s">
        <v>5886</v>
      </c>
      <c r="C5700" t="s">
        <v>20</v>
      </c>
      <c r="D5700" t="s">
        <v>14</v>
      </c>
      <c r="E5700">
        <v>22</v>
      </c>
      <c r="F5700">
        <v>31.75</v>
      </c>
      <c r="G5700" s="1">
        <v>45261</v>
      </c>
      <c r="H5700" t="s">
        <v>28</v>
      </c>
      <c r="I5700" t="s">
        <v>32</v>
      </c>
      <c r="J5700" t="s">
        <v>35</v>
      </c>
    </row>
    <row r="5701" spans="1:10" x14ac:dyDescent="0.25">
      <c r="A5701" t="s">
        <v>9162</v>
      </c>
      <c r="B5701" t="s">
        <v>9163</v>
      </c>
      <c r="C5701" t="s">
        <v>26</v>
      </c>
      <c r="D5701" t="s">
        <v>56</v>
      </c>
      <c r="E5701">
        <v>12</v>
      </c>
      <c r="F5701">
        <v>392.84</v>
      </c>
      <c r="G5701" s="1">
        <v>45274</v>
      </c>
      <c r="H5701" t="s">
        <v>15</v>
      </c>
      <c r="I5701" t="s">
        <v>41</v>
      </c>
      <c r="J5701" t="s">
        <v>45</v>
      </c>
    </row>
    <row r="5702" spans="1:10" x14ac:dyDescent="0.25">
      <c r="A5702" t="s">
        <v>9164</v>
      </c>
      <c r="B5702" t="s">
        <v>9165</v>
      </c>
      <c r="C5702" t="s">
        <v>59</v>
      </c>
      <c r="D5702" t="s">
        <v>27</v>
      </c>
      <c r="E5702">
        <v>35</v>
      </c>
      <c r="F5702">
        <v>303.63</v>
      </c>
      <c r="G5702" s="1">
        <v>45068</v>
      </c>
      <c r="H5702" t="s">
        <v>22</v>
      </c>
      <c r="I5702" t="s">
        <v>23</v>
      </c>
      <c r="J5702" t="s">
        <v>77</v>
      </c>
    </row>
    <row r="5703" spans="1:10" x14ac:dyDescent="0.25">
      <c r="A5703" t="s">
        <v>9166</v>
      </c>
      <c r="B5703" t="s">
        <v>1271</v>
      </c>
      <c r="C5703" t="s">
        <v>13</v>
      </c>
      <c r="D5703" t="s">
        <v>44</v>
      </c>
      <c r="E5703">
        <v>15</v>
      </c>
      <c r="F5703">
        <v>451.05</v>
      </c>
      <c r="G5703" s="1">
        <v>45276</v>
      </c>
      <c r="H5703" t="s">
        <v>28</v>
      </c>
      <c r="I5703" t="s">
        <v>16</v>
      </c>
      <c r="J5703" t="s">
        <v>17</v>
      </c>
    </row>
    <row r="5704" spans="1:10" x14ac:dyDescent="0.25">
      <c r="A5704" t="s">
        <v>9167</v>
      </c>
      <c r="B5704" t="s">
        <v>9168</v>
      </c>
      <c r="C5704" t="s">
        <v>20</v>
      </c>
      <c r="D5704" t="s">
        <v>44</v>
      </c>
      <c r="E5704">
        <v>26</v>
      </c>
      <c r="F5704">
        <v>125.11</v>
      </c>
      <c r="G5704" s="1">
        <v>45067</v>
      </c>
      <c r="H5704" t="s">
        <v>22</v>
      </c>
      <c r="I5704" t="s">
        <v>16</v>
      </c>
      <c r="J5704" t="s">
        <v>45</v>
      </c>
    </row>
    <row r="5705" spans="1:10" x14ac:dyDescent="0.25">
      <c r="A5705" t="s">
        <v>9169</v>
      </c>
      <c r="B5705" t="s">
        <v>7859</v>
      </c>
      <c r="C5705" t="s">
        <v>13</v>
      </c>
      <c r="D5705" t="s">
        <v>44</v>
      </c>
      <c r="E5705">
        <v>48</v>
      </c>
      <c r="F5705">
        <v>227.62</v>
      </c>
      <c r="G5705" s="1">
        <v>44967</v>
      </c>
      <c r="H5705" t="s">
        <v>28</v>
      </c>
      <c r="I5705" t="s">
        <v>41</v>
      </c>
      <c r="J5705" t="s">
        <v>17</v>
      </c>
    </row>
    <row r="5706" spans="1:10" x14ac:dyDescent="0.25">
      <c r="A5706" t="s">
        <v>9170</v>
      </c>
      <c r="B5706" t="s">
        <v>1667</v>
      </c>
      <c r="C5706" t="s">
        <v>26</v>
      </c>
      <c r="D5706" t="s">
        <v>21</v>
      </c>
      <c r="E5706">
        <v>12</v>
      </c>
      <c r="F5706">
        <v>96.95</v>
      </c>
      <c r="G5706" s="1">
        <v>44994</v>
      </c>
      <c r="H5706" t="s">
        <v>28</v>
      </c>
      <c r="I5706" t="s">
        <v>32</v>
      </c>
      <c r="J5706" t="s">
        <v>17</v>
      </c>
    </row>
    <row r="5707" spans="1:10" x14ac:dyDescent="0.25">
      <c r="A5707" t="s">
        <v>9171</v>
      </c>
      <c r="B5707" t="s">
        <v>7534</v>
      </c>
      <c r="C5707" t="s">
        <v>20</v>
      </c>
      <c r="D5707" t="s">
        <v>27</v>
      </c>
      <c r="E5707">
        <v>39</v>
      </c>
      <c r="F5707">
        <v>345.07</v>
      </c>
      <c r="G5707" s="1">
        <v>45114</v>
      </c>
      <c r="H5707" t="s">
        <v>22</v>
      </c>
      <c r="I5707" t="s">
        <v>16</v>
      </c>
      <c r="J5707" t="s">
        <v>77</v>
      </c>
    </row>
    <row r="5708" spans="1:10" x14ac:dyDescent="0.25">
      <c r="A5708" t="s">
        <v>9172</v>
      </c>
      <c r="B5708" t="s">
        <v>9173</v>
      </c>
      <c r="C5708" t="s">
        <v>26</v>
      </c>
      <c r="D5708" t="s">
        <v>21</v>
      </c>
      <c r="E5708">
        <v>35</v>
      </c>
      <c r="F5708">
        <v>455.38</v>
      </c>
      <c r="G5708" s="1">
        <v>45009</v>
      </c>
      <c r="H5708" t="s">
        <v>28</v>
      </c>
      <c r="I5708" t="s">
        <v>32</v>
      </c>
      <c r="J5708" t="s">
        <v>77</v>
      </c>
    </row>
    <row r="5709" spans="1:10" x14ac:dyDescent="0.25">
      <c r="A5709" t="s">
        <v>9174</v>
      </c>
      <c r="B5709" t="s">
        <v>6127</v>
      </c>
      <c r="C5709" t="s">
        <v>59</v>
      </c>
      <c r="D5709" t="s">
        <v>56</v>
      </c>
      <c r="E5709">
        <v>15</v>
      </c>
      <c r="F5709">
        <v>18.399999999999999</v>
      </c>
      <c r="G5709" s="1">
        <v>45171</v>
      </c>
      <c r="H5709" t="s">
        <v>28</v>
      </c>
      <c r="I5709" t="s">
        <v>23</v>
      </c>
      <c r="J5709" t="s">
        <v>35</v>
      </c>
    </row>
    <row r="5710" spans="1:10" x14ac:dyDescent="0.25">
      <c r="A5710" t="s">
        <v>9175</v>
      </c>
      <c r="B5710" t="s">
        <v>9176</v>
      </c>
      <c r="C5710" t="s">
        <v>26</v>
      </c>
      <c r="D5710" t="s">
        <v>14</v>
      </c>
      <c r="E5710">
        <v>36</v>
      </c>
      <c r="F5710">
        <v>128.36000000000001</v>
      </c>
      <c r="G5710" s="1">
        <v>44987</v>
      </c>
      <c r="H5710" t="s">
        <v>28</v>
      </c>
      <c r="I5710" t="s">
        <v>23</v>
      </c>
    </row>
    <row r="5711" spans="1:10" x14ac:dyDescent="0.25">
      <c r="A5711" t="s">
        <v>9177</v>
      </c>
      <c r="B5711" t="s">
        <v>5338</v>
      </c>
      <c r="C5711" t="s">
        <v>13</v>
      </c>
      <c r="D5711" t="s">
        <v>21</v>
      </c>
      <c r="E5711">
        <v>11</v>
      </c>
      <c r="F5711">
        <v>140.51</v>
      </c>
      <c r="G5711" s="1">
        <v>45024</v>
      </c>
      <c r="H5711" t="s">
        <v>22</v>
      </c>
      <c r="I5711" t="s">
        <v>41</v>
      </c>
    </row>
    <row r="5712" spans="1:10" x14ac:dyDescent="0.25">
      <c r="A5712" t="s">
        <v>9178</v>
      </c>
      <c r="B5712" t="s">
        <v>9179</v>
      </c>
      <c r="C5712" t="s">
        <v>26</v>
      </c>
      <c r="D5712" t="s">
        <v>44</v>
      </c>
      <c r="E5712">
        <v>27</v>
      </c>
      <c r="F5712">
        <v>251.56</v>
      </c>
      <c r="G5712" s="1">
        <v>45067</v>
      </c>
      <c r="H5712" t="s">
        <v>15</v>
      </c>
      <c r="I5712" t="s">
        <v>41</v>
      </c>
      <c r="J5712" t="s">
        <v>17</v>
      </c>
    </row>
    <row r="5713" spans="1:10" x14ac:dyDescent="0.25">
      <c r="A5713" t="s">
        <v>9180</v>
      </c>
      <c r="B5713" t="s">
        <v>973</v>
      </c>
      <c r="C5713" t="s">
        <v>59</v>
      </c>
      <c r="D5713" t="s">
        <v>56</v>
      </c>
      <c r="E5713">
        <v>16</v>
      </c>
      <c r="F5713">
        <v>131.47999999999999</v>
      </c>
      <c r="G5713" s="1">
        <v>45148</v>
      </c>
      <c r="H5713" t="s">
        <v>28</v>
      </c>
      <c r="I5713" t="s">
        <v>41</v>
      </c>
      <c r="J5713" t="s">
        <v>35</v>
      </c>
    </row>
    <row r="5714" spans="1:10" x14ac:dyDescent="0.25">
      <c r="A5714" t="s">
        <v>9181</v>
      </c>
      <c r="B5714" t="s">
        <v>8180</v>
      </c>
      <c r="C5714" t="s">
        <v>26</v>
      </c>
      <c r="D5714" t="s">
        <v>66</v>
      </c>
      <c r="E5714">
        <v>26</v>
      </c>
      <c r="F5714">
        <v>418.9</v>
      </c>
      <c r="G5714" s="1">
        <v>45056</v>
      </c>
      <c r="H5714" t="s">
        <v>22</v>
      </c>
      <c r="I5714" t="s">
        <v>32</v>
      </c>
      <c r="J5714" t="s">
        <v>45</v>
      </c>
    </row>
    <row r="5715" spans="1:10" x14ac:dyDescent="0.25">
      <c r="A5715" t="s">
        <v>9182</v>
      </c>
      <c r="B5715" t="s">
        <v>4878</v>
      </c>
      <c r="C5715" t="s">
        <v>13</v>
      </c>
      <c r="D5715" t="s">
        <v>56</v>
      </c>
      <c r="E5715">
        <v>15</v>
      </c>
      <c r="F5715">
        <v>232.18</v>
      </c>
      <c r="G5715" s="1">
        <v>45064</v>
      </c>
      <c r="H5715" t="s">
        <v>15</v>
      </c>
      <c r="I5715" t="s">
        <v>23</v>
      </c>
      <c r="J5715" t="s">
        <v>45</v>
      </c>
    </row>
    <row r="5716" spans="1:10" x14ac:dyDescent="0.25">
      <c r="A5716" t="s">
        <v>9183</v>
      </c>
      <c r="B5716" t="s">
        <v>9184</v>
      </c>
      <c r="C5716" t="s">
        <v>13</v>
      </c>
      <c r="D5716" t="s">
        <v>56</v>
      </c>
      <c r="E5716">
        <v>15</v>
      </c>
      <c r="F5716">
        <v>333.15</v>
      </c>
      <c r="G5716" s="1">
        <v>45220</v>
      </c>
      <c r="H5716" t="s">
        <v>28</v>
      </c>
      <c r="I5716" t="s">
        <v>41</v>
      </c>
    </row>
    <row r="5717" spans="1:10" x14ac:dyDescent="0.25">
      <c r="A5717" t="s">
        <v>9185</v>
      </c>
      <c r="B5717" t="s">
        <v>8015</v>
      </c>
      <c r="C5717" t="s">
        <v>13</v>
      </c>
      <c r="D5717" t="s">
        <v>27</v>
      </c>
      <c r="E5717">
        <v>17</v>
      </c>
      <c r="F5717">
        <v>193.11</v>
      </c>
      <c r="G5717" s="1">
        <v>44978</v>
      </c>
      <c r="H5717" t="s">
        <v>28</v>
      </c>
      <c r="I5717" t="s">
        <v>16</v>
      </c>
      <c r="J5717" t="s">
        <v>35</v>
      </c>
    </row>
    <row r="5718" spans="1:10" x14ac:dyDescent="0.25">
      <c r="A5718" t="s">
        <v>9186</v>
      </c>
      <c r="B5718" t="s">
        <v>1260</v>
      </c>
      <c r="C5718" t="s">
        <v>20</v>
      </c>
      <c r="D5718" t="s">
        <v>21</v>
      </c>
      <c r="E5718">
        <v>42</v>
      </c>
      <c r="F5718">
        <v>369.79</v>
      </c>
      <c r="G5718" s="1">
        <v>44999</v>
      </c>
      <c r="H5718" t="s">
        <v>28</v>
      </c>
      <c r="I5718" t="s">
        <v>32</v>
      </c>
    </row>
    <row r="5719" spans="1:10" x14ac:dyDescent="0.25">
      <c r="A5719" t="s">
        <v>9187</v>
      </c>
      <c r="B5719" t="s">
        <v>8124</v>
      </c>
      <c r="C5719" t="s">
        <v>31</v>
      </c>
      <c r="D5719" t="s">
        <v>38</v>
      </c>
      <c r="E5719">
        <v>48</v>
      </c>
      <c r="F5719">
        <v>323.66000000000003</v>
      </c>
      <c r="G5719" s="1">
        <v>45189</v>
      </c>
      <c r="H5719" t="s">
        <v>15</v>
      </c>
      <c r="I5719" t="s">
        <v>23</v>
      </c>
      <c r="J5719" t="s">
        <v>77</v>
      </c>
    </row>
    <row r="5720" spans="1:10" x14ac:dyDescent="0.25">
      <c r="A5720" t="s">
        <v>9188</v>
      </c>
      <c r="B5720" t="s">
        <v>7824</v>
      </c>
      <c r="C5720" t="s">
        <v>13</v>
      </c>
      <c r="D5720" t="s">
        <v>66</v>
      </c>
      <c r="E5720">
        <v>13</v>
      </c>
      <c r="F5720">
        <v>16.38</v>
      </c>
      <c r="G5720" s="1">
        <v>45265</v>
      </c>
      <c r="H5720" t="s">
        <v>15</v>
      </c>
      <c r="I5720" t="s">
        <v>23</v>
      </c>
      <c r="J5720" t="s">
        <v>17</v>
      </c>
    </row>
    <row r="5721" spans="1:10" x14ac:dyDescent="0.25">
      <c r="A5721" t="s">
        <v>9189</v>
      </c>
      <c r="B5721" t="s">
        <v>4573</v>
      </c>
      <c r="C5721" t="s">
        <v>26</v>
      </c>
      <c r="D5721" t="s">
        <v>38</v>
      </c>
      <c r="E5721">
        <v>41</v>
      </c>
      <c r="F5721">
        <v>306.88</v>
      </c>
      <c r="G5721" s="1">
        <v>45195</v>
      </c>
      <c r="H5721" t="s">
        <v>15</v>
      </c>
      <c r="I5721" t="s">
        <v>41</v>
      </c>
      <c r="J5721" t="s">
        <v>77</v>
      </c>
    </row>
    <row r="5722" spans="1:10" x14ac:dyDescent="0.25">
      <c r="A5722" t="s">
        <v>9190</v>
      </c>
      <c r="B5722" t="s">
        <v>9191</v>
      </c>
      <c r="C5722" t="s">
        <v>26</v>
      </c>
      <c r="D5722" t="s">
        <v>38</v>
      </c>
      <c r="E5722">
        <v>25</v>
      </c>
      <c r="F5722">
        <v>287.85000000000002</v>
      </c>
      <c r="G5722" s="1">
        <v>44985</v>
      </c>
      <c r="H5722" t="s">
        <v>15</v>
      </c>
      <c r="I5722" t="s">
        <v>23</v>
      </c>
      <c r="J5722" t="s">
        <v>35</v>
      </c>
    </row>
    <row r="5723" spans="1:10" x14ac:dyDescent="0.25">
      <c r="A5723" t="s">
        <v>9192</v>
      </c>
      <c r="B5723" t="s">
        <v>3192</v>
      </c>
      <c r="C5723" t="s">
        <v>59</v>
      </c>
      <c r="D5723" t="s">
        <v>44</v>
      </c>
      <c r="E5723">
        <v>13</v>
      </c>
      <c r="F5723">
        <v>63.61</v>
      </c>
      <c r="G5723" s="1">
        <v>45249</v>
      </c>
      <c r="H5723" t="s">
        <v>22</v>
      </c>
      <c r="I5723" t="s">
        <v>41</v>
      </c>
      <c r="J5723" t="s">
        <v>17</v>
      </c>
    </row>
    <row r="5724" spans="1:10" x14ac:dyDescent="0.25">
      <c r="A5724" t="s">
        <v>9193</v>
      </c>
      <c r="B5724" t="s">
        <v>9194</v>
      </c>
      <c r="C5724" t="s">
        <v>59</v>
      </c>
      <c r="D5724" t="s">
        <v>14</v>
      </c>
      <c r="E5724">
        <v>12</v>
      </c>
      <c r="F5724">
        <v>242.12</v>
      </c>
      <c r="G5724" s="1">
        <v>45203</v>
      </c>
      <c r="H5724" t="s">
        <v>22</v>
      </c>
      <c r="I5724" t="s">
        <v>41</v>
      </c>
      <c r="J5724" t="s">
        <v>17</v>
      </c>
    </row>
    <row r="5725" spans="1:10" x14ac:dyDescent="0.25">
      <c r="A5725" t="s">
        <v>9195</v>
      </c>
      <c r="B5725" t="s">
        <v>2989</v>
      </c>
      <c r="C5725" t="s">
        <v>31</v>
      </c>
      <c r="D5725" t="s">
        <v>56</v>
      </c>
      <c r="E5725">
        <v>44</v>
      </c>
      <c r="F5725">
        <v>211.67</v>
      </c>
      <c r="G5725" s="1">
        <v>45175</v>
      </c>
      <c r="H5725" t="s">
        <v>22</v>
      </c>
      <c r="I5725" t="s">
        <v>32</v>
      </c>
      <c r="J5725" t="s">
        <v>17</v>
      </c>
    </row>
    <row r="5726" spans="1:10" x14ac:dyDescent="0.25">
      <c r="A5726" t="s">
        <v>9196</v>
      </c>
      <c r="B5726" t="s">
        <v>6788</v>
      </c>
      <c r="C5726" t="s">
        <v>59</v>
      </c>
      <c r="D5726" t="s">
        <v>56</v>
      </c>
      <c r="E5726">
        <v>20</v>
      </c>
      <c r="F5726">
        <v>381.61</v>
      </c>
      <c r="G5726" s="1">
        <v>44930</v>
      </c>
      <c r="H5726" t="s">
        <v>28</v>
      </c>
      <c r="I5726" t="s">
        <v>23</v>
      </c>
      <c r="J5726" t="s">
        <v>17</v>
      </c>
    </row>
    <row r="5727" spans="1:10" x14ac:dyDescent="0.25">
      <c r="A5727" t="s">
        <v>9197</v>
      </c>
      <c r="B5727" t="s">
        <v>1576</v>
      </c>
      <c r="C5727" t="s">
        <v>20</v>
      </c>
      <c r="D5727" t="s">
        <v>56</v>
      </c>
      <c r="E5727">
        <v>24</v>
      </c>
      <c r="F5727">
        <v>343.95</v>
      </c>
      <c r="G5727" s="1">
        <v>45104</v>
      </c>
      <c r="H5727" t="s">
        <v>22</v>
      </c>
      <c r="I5727" t="s">
        <v>23</v>
      </c>
      <c r="J5727" t="s">
        <v>77</v>
      </c>
    </row>
    <row r="5728" spans="1:10" x14ac:dyDescent="0.25">
      <c r="A5728" t="s">
        <v>9198</v>
      </c>
      <c r="B5728" t="s">
        <v>2201</v>
      </c>
      <c r="C5728" t="s">
        <v>59</v>
      </c>
      <c r="D5728" t="s">
        <v>14</v>
      </c>
      <c r="E5728">
        <v>34</v>
      </c>
      <c r="F5728">
        <v>440.36</v>
      </c>
      <c r="G5728" s="1">
        <v>45096</v>
      </c>
      <c r="H5728" t="s">
        <v>22</v>
      </c>
      <c r="I5728" t="s">
        <v>32</v>
      </c>
      <c r="J5728" t="s">
        <v>35</v>
      </c>
    </row>
    <row r="5729" spans="1:10" x14ac:dyDescent="0.25">
      <c r="A5729" t="s">
        <v>9199</v>
      </c>
      <c r="B5729" t="s">
        <v>841</v>
      </c>
      <c r="C5729" t="s">
        <v>13</v>
      </c>
      <c r="D5729" t="s">
        <v>44</v>
      </c>
      <c r="E5729">
        <v>48</v>
      </c>
      <c r="F5729">
        <v>10.39</v>
      </c>
      <c r="G5729" s="1">
        <v>44975</v>
      </c>
      <c r="H5729" t="s">
        <v>28</v>
      </c>
      <c r="I5729" t="s">
        <v>23</v>
      </c>
    </row>
    <row r="5730" spans="1:10" x14ac:dyDescent="0.25">
      <c r="A5730" t="s">
        <v>9200</v>
      </c>
      <c r="B5730" t="s">
        <v>650</v>
      </c>
      <c r="C5730" t="s">
        <v>31</v>
      </c>
      <c r="D5730" t="s">
        <v>14</v>
      </c>
      <c r="E5730">
        <v>30</v>
      </c>
      <c r="F5730">
        <v>158.51</v>
      </c>
      <c r="G5730" s="1">
        <v>44978</v>
      </c>
      <c r="H5730" t="s">
        <v>22</v>
      </c>
      <c r="I5730" t="s">
        <v>41</v>
      </c>
      <c r="J5730" t="s">
        <v>17</v>
      </c>
    </row>
    <row r="5731" spans="1:10" x14ac:dyDescent="0.25">
      <c r="A5731" t="s">
        <v>9201</v>
      </c>
      <c r="B5731" t="s">
        <v>9097</v>
      </c>
      <c r="C5731" t="s">
        <v>20</v>
      </c>
      <c r="D5731" t="s">
        <v>27</v>
      </c>
      <c r="E5731">
        <v>12</v>
      </c>
      <c r="F5731">
        <v>303.95999999999998</v>
      </c>
      <c r="G5731" s="1">
        <v>45130</v>
      </c>
      <c r="H5731" t="s">
        <v>22</v>
      </c>
      <c r="I5731" t="s">
        <v>41</v>
      </c>
      <c r="J5731" t="s">
        <v>77</v>
      </c>
    </row>
    <row r="5732" spans="1:10" x14ac:dyDescent="0.25">
      <c r="A5732" t="s">
        <v>9202</v>
      </c>
      <c r="B5732" t="s">
        <v>4533</v>
      </c>
      <c r="C5732" t="s">
        <v>31</v>
      </c>
      <c r="D5732" t="s">
        <v>27</v>
      </c>
      <c r="E5732">
        <v>50</v>
      </c>
      <c r="F5732">
        <v>17.14</v>
      </c>
      <c r="G5732" s="1">
        <v>45193</v>
      </c>
      <c r="H5732" t="s">
        <v>15</v>
      </c>
      <c r="I5732" t="s">
        <v>41</v>
      </c>
      <c r="J5732" t="s">
        <v>17</v>
      </c>
    </row>
    <row r="5733" spans="1:10" x14ac:dyDescent="0.25">
      <c r="A5733" t="s">
        <v>9203</v>
      </c>
      <c r="B5733" t="s">
        <v>9204</v>
      </c>
      <c r="C5733" t="s">
        <v>13</v>
      </c>
      <c r="D5733" t="s">
        <v>44</v>
      </c>
      <c r="E5733">
        <v>29</v>
      </c>
      <c r="F5733">
        <v>417.45</v>
      </c>
      <c r="G5733" s="1">
        <v>45099</v>
      </c>
      <c r="H5733" t="s">
        <v>28</v>
      </c>
      <c r="I5733" t="s">
        <v>16</v>
      </c>
    </row>
    <row r="5734" spans="1:10" x14ac:dyDescent="0.25">
      <c r="A5734" t="s">
        <v>9205</v>
      </c>
      <c r="B5734" t="s">
        <v>1665</v>
      </c>
      <c r="C5734" t="s">
        <v>13</v>
      </c>
      <c r="D5734" t="s">
        <v>66</v>
      </c>
      <c r="E5734">
        <v>12</v>
      </c>
      <c r="F5734">
        <v>63.04</v>
      </c>
      <c r="G5734" s="1">
        <v>45239</v>
      </c>
      <c r="H5734" t="s">
        <v>28</v>
      </c>
      <c r="I5734" t="s">
        <v>23</v>
      </c>
      <c r="J5734" t="s">
        <v>77</v>
      </c>
    </row>
    <row r="5735" spans="1:10" x14ac:dyDescent="0.25">
      <c r="A5735" t="s">
        <v>9206</v>
      </c>
      <c r="B5735" t="s">
        <v>9207</v>
      </c>
      <c r="C5735" t="s">
        <v>31</v>
      </c>
      <c r="D5735" t="s">
        <v>14</v>
      </c>
      <c r="E5735">
        <v>20</v>
      </c>
      <c r="F5735">
        <v>62.27</v>
      </c>
      <c r="G5735" s="1">
        <v>45238</v>
      </c>
      <c r="H5735" t="s">
        <v>28</v>
      </c>
      <c r="I5735" t="s">
        <v>32</v>
      </c>
      <c r="J5735" t="s">
        <v>17</v>
      </c>
    </row>
    <row r="5736" spans="1:10" x14ac:dyDescent="0.25">
      <c r="A5736" t="s">
        <v>9208</v>
      </c>
      <c r="B5736" t="s">
        <v>8398</v>
      </c>
      <c r="C5736" t="s">
        <v>31</v>
      </c>
      <c r="D5736" t="s">
        <v>38</v>
      </c>
      <c r="E5736">
        <v>15</v>
      </c>
      <c r="F5736">
        <v>288.48</v>
      </c>
      <c r="G5736" s="1">
        <v>44976</v>
      </c>
      <c r="H5736" t="s">
        <v>22</v>
      </c>
      <c r="I5736" t="s">
        <v>23</v>
      </c>
    </row>
    <row r="5737" spans="1:10" x14ac:dyDescent="0.25">
      <c r="A5737" t="s">
        <v>9209</v>
      </c>
      <c r="B5737" t="s">
        <v>4668</v>
      </c>
      <c r="C5737" t="s">
        <v>20</v>
      </c>
      <c r="D5737" t="s">
        <v>27</v>
      </c>
      <c r="E5737">
        <v>15</v>
      </c>
      <c r="F5737">
        <v>253.62</v>
      </c>
      <c r="G5737" s="1">
        <v>45001</v>
      </c>
      <c r="H5737" t="s">
        <v>28</v>
      </c>
      <c r="I5737" t="s">
        <v>23</v>
      </c>
      <c r="J5737" t="s">
        <v>35</v>
      </c>
    </row>
    <row r="5738" spans="1:10" x14ac:dyDescent="0.25">
      <c r="A5738" t="s">
        <v>9210</v>
      </c>
      <c r="B5738" t="s">
        <v>6794</v>
      </c>
      <c r="C5738" t="s">
        <v>59</v>
      </c>
      <c r="D5738" t="s">
        <v>44</v>
      </c>
      <c r="E5738">
        <v>42</v>
      </c>
      <c r="F5738">
        <v>282.95999999999998</v>
      </c>
      <c r="G5738" s="1">
        <v>45187</v>
      </c>
      <c r="H5738" t="s">
        <v>22</v>
      </c>
      <c r="I5738" t="s">
        <v>32</v>
      </c>
    </row>
    <row r="5739" spans="1:10" x14ac:dyDescent="0.25">
      <c r="A5739" t="s">
        <v>9211</v>
      </c>
      <c r="B5739" t="s">
        <v>468</v>
      </c>
      <c r="C5739" t="s">
        <v>31</v>
      </c>
      <c r="D5739" t="s">
        <v>44</v>
      </c>
      <c r="E5739">
        <v>38</v>
      </c>
      <c r="F5739">
        <v>442.61</v>
      </c>
      <c r="G5739" s="1">
        <v>45100</v>
      </c>
      <c r="H5739" t="s">
        <v>28</v>
      </c>
      <c r="I5739" t="s">
        <v>41</v>
      </c>
      <c r="J5739" t="s">
        <v>35</v>
      </c>
    </row>
    <row r="5740" spans="1:10" x14ac:dyDescent="0.25">
      <c r="A5740" t="s">
        <v>9212</v>
      </c>
      <c r="B5740" t="s">
        <v>4820</v>
      </c>
      <c r="C5740" t="s">
        <v>20</v>
      </c>
      <c r="D5740" t="s">
        <v>38</v>
      </c>
      <c r="E5740">
        <v>24</v>
      </c>
      <c r="F5740">
        <v>164.39</v>
      </c>
      <c r="G5740" s="1">
        <v>45135</v>
      </c>
      <c r="H5740" t="s">
        <v>22</v>
      </c>
      <c r="I5740" t="s">
        <v>16</v>
      </c>
      <c r="J5740" t="s">
        <v>77</v>
      </c>
    </row>
    <row r="5741" spans="1:10" x14ac:dyDescent="0.25">
      <c r="A5741" t="s">
        <v>9213</v>
      </c>
      <c r="B5741" t="s">
        <v>9214</v>
      </c>
      <c r="C5741" t="s">
        <v>59</v>
      </c>
      <c r="D5741" t="s">
        <v>44</v>
      </c>
      <c r="E5741">
        <v>44</v>
      </c>
      <c r="F5741">
        <v>388.75</v>
      </c>
      <c r="G5741" s="1">
        <v>45160</v>
      </c>
      <c r="H5741" t="s">
        <v>15</v>
      </c>
      <c r="I5741" t="s">
        <v>32</v>
      </c>
      <c r="J5741" t="s">
        <v>77</v>
      </c>
    </row>
    <row r="5742" spans="1:10" x14ac:dyDescent="0.25">
      <c r="A5742" t="s">
        <v>9215</v>
      </c>
      <c r="B5742" t="s">
        <v>9216</v>
      </c>
      <c r="C5742" t="s">
        <v>26</v>
      </c>
      <c r="D5742" t="s">
        <v>14</v>
      </c>
      <c r="E5742">
        <v>48</v>
      </c>
      <c r="F5742">
        <v>25.83</v>
      </c>
      <c r="G5742" s="1">
        <v>45121</v>
      </c>
      <c r="H5742" t="s">
        <v>15</v>
      </c>
      <c r="I5742" t="s">
        <v>41</v>
      </c>
    </row>
    <row r="5743" spans="1:10" x14ac:dyDescent="0.25">
      <c r="A5743" t="s">
        <v>9217</v>
      </c>
      <c r="B5743" t="s">
        <v>9218</v>
      </c>
      <c r="C5743" t="s">
        <v>20</v>
      </c>
      <c r="D5743" t="s">
        <v>38</v>
      </c>
      <c r="E5743">
        <v>20</v>
      </c>
      <c r="F5743">
        <v>272.29000000000002</v>
      </c>
      <c r="G5743" s="1">
        <v>45018</v>
      </c>
      <c r="H5743" t="s">
        <v>15</v>
      </c>
      <c r="I5743" t="s">
        <v>41</v>
      </c>
      <c r="J5743" t="s">
        <v>45</v>
      </c>
    </row>
    <row r="5744" spans="1:10" x14ac:dyDescent="0.25">
      <c r="A5744" t="s">
        <v>9219</v>
      </c>
      <c r="B5744" t="s">
        <v>1561</v>
      </c>
      <c r="C5744" t="s">
        <v>59</v>
      </c>
      <c r="D5744" t="s">
        <v>14</v>
      </c>
      <c r="E5744">
        <v>15</v>
      </c>
      <c r="F5744">
        <v>57.89</v>
      </c>
      <c r="G5744" s="1">
        <v>45246</v>
      </c>
      <c r="H5744" t="s">
        <v>28</v>
      </c>
      <c r="I5744" t="s">
        <v>41</v>
      </c>
      <c r="J5744" t="s">
        <v>35</v>
      </c>
    </row>
    <row r="5745" spans="1:10" x14ac:dyDescent="0.25">
      <c r="A5745" t="s">
        <v>9220</v>
      </c>
      <c r="B5745" t="s">
        <v>9221</v>
      </c>
      <c r="C5745" t="s">
        <v>26</v>
      </c>
      <c r="D5745" t="s">
        <v>27</v>
      </c>
      <c r="E5745">
        <v>4</v>
      </c>
      <c r="F5745">
        <v>240.54</v>
      </c>
      <c r="G5745" s="1">
        <v>45038</v>
      </c>
      <c r="H5745" t="s">
        <v>22</v>
      </c>
      <c r="I5745" t="s">
        <v>16</v>
      </c>
      <c r="J5745" t="s">
        <v>17</v>
      </c>
    </row>
    <row r="5746" spans="1:10" x14ac:dyDescent="0.25">
      <c r="A5746" t="s">
        <v>9222</v>
      </c>
      <c r="B5746" t="s">
        <v>6901</v>
      </c>
      <c r="C5746" t="s">
        <v>31</v>
      </c>
      <c r="D5746" t="s">
        <v>56</v>
      </c>
      <c r="E5746">
        <v>30</v>
      </c>
      <c r="F5746">
        <v>27.79</v>
      </c>
      <c r="G5746" s="1">
        <v>45261</v>
      </c>
      <c r="H5746" t="s">
        <v>15</v>
      </c>
      <c r="I5746" t="s">
        <v>32</v>
      </c>
      <c r="J5746" t="s">
        <v>17</v>
      </c>
    </row>
    <row r="5747" spans="1:10" x14ac:dyDescent="0.25">
      <c r="A5747" t="s">
        <v>9223</v>
      </c>
      <c r="B5747" t="s">
        <v>9224</v>
      </c>
      <c r="C5747" t="s">
        <v>20</v>
      </c>
      <c r="D5747" t="s">
        <v>27</v>
      </c>
      <c r="E5747">
        <v>25</v>
      </c>
      <c r="F5747">
        <v>444.3</v>
      </c>
      <c r="G5747" s="1">
        <v>45183</v>
      </c>
      <c r="H5747" t="s">
        <v>28</v>
      </c>
      <c r="I5747" t="s">
        <v>23</v>
      </c>
      <c r="J5747" t="s">
        <v>77</v>
      </c>
    </row>
    <row r="5748" spans="1:10" x14ac:dyDescent="0.25">
      <c r="A5748" t="s">
        <v>9225</v>
      </c>
      <c r="B5748" t="s">
        <v>9226</v>
      </c>
      <c r="C5748" t="s">
        <v>26</v>
      </c>
      <c r="D5748" t="s">
        <v>27</v>
      </c>
      <c r="E5748">
        <v>11</v>
      </c>
      <c r="F5748">
        <v>340.17</v>
      </c>
      <c r="G5748" s="1">
        <v>45241</v>
      </c>
      <c r="H5748" t="s">
        <v>22</v>
      </c>
      <c r="I5748" t="s">
        <v>23</v>
      </c>
      <c r="J5748" t="s">
        <v>17</v>
      </c>
    </row>
    <row r="5749" spans="1:10" x14ac:dyDescent="0.25">
      <c r="A5749" t="s">
        <v>9227</v>
      </c>
      <c r="B5749" t="s">
        <v>3203</v>
      </c>
      <c r="C5749" t="s">
        <v>31</v>
      </c>
      <c r="D5749" t="s">
        <v>56</v>
      </c>
      <c r="E5749">
        <v>10</v>
      </c>
      <c r="F5749">
        <v>424.91</v>
      </c>
      <c r="G5749" s="1">
        <v>45059</v>
      </c>
      <c r="H5749" t="s">
        <v>28</v>
      </c>
      <c r="I5749" t="s">
        <v>41</v>
      </c>
    </row>
    <row r="5750" spans="1:10" x14ac:dyDescent="0.25">
      <c r="A5750" t="s">
        <v>9228</v>
      </c>
      <c r="B5750" t="s">
        <v>9229</v>
      </c>
      <c r="C5750" t="s">
        <v>31</v>
      </c>
      <c r="D5750" t="s">
        <v>27</v>
      </c>
      <c r="E5750">
        <v>30</v>
      </c>
      <c r="F5750">
        <v>372.41</v>
      </c>
      <c r="G5750" s="1">
        <v>45096</v>
      </c>
      <c r="H5750" t="s">
        <v>15</v>
      </c>
      <c r="I5750" t="s">
        <v>23</v>
      </c>
      <c r="J5750" t="s">
        <v>17</v>
      </c>
    </row>
    <row r="5751" spans="1:10" x14ac:dyDescent="0.25">
      <c r="A5751" t="s">
        <v>9230</v>
      </c>
      <c r="B5751" t="s">
        <v>1887</v>
      </c>
      <c r="C5751" t="s">
        <v>31</v>
      </c>
      <c r="D5751" t="s">
        <v>66</v>
      </c>
      <c r="E5751">
        <v>40</v>
      </c>
      <c r="F5751">
        <v>408.57</v>
      </c>
      <c r="G5751" s="1">
        <v>45203</v>
      </c>
      <c r="H5751" t="s">
        <v>22</v>
      </c>
      <c r="I5751" t="s">
        <v>41</v>
      </c>
    </row>
    <row r="5752" spans="1:10" x14ac:dyDescent="0.25">
      <c r="A5752" t="s">
        <v>9231</v>
      </c>
      <c r="B5752" t="s">
        <v>1041</v>
      </c>
      <c r="C5752" t="s">
        <v>59</v>
      </c>
      <c r="D5752" t="s">
        <v>44</v>
      </c>
      <c r="E5752">
        <v>36</v>
      </c>
      <c r="F5752">
        <v>482.42</v>
      </c>
      <c r="G5752" s="1">
        <v>45271</v>
      </c>
      <c r="H5752" t="s">
        <v>22</v>
      </c>
      <c r="I5752" t="s">
        <v>41</v>
      </c>
      <c r="J5752" t="s">
        <v>17</v>
      </c>
    </row>
    <row r="5753" spans="1:10" x14ac:dyDescent="0.25">
      <c r="A5753" t="s">
        <v>9232</v>
      </c>
      <c r="B5753" t="s">
        <v>9233</v>
      </c>
      <c r="C5753" t="s">
        <v>59</v>
      </c>
      <c r="D5753" t="s">
        <v>27</v>
      </c>
      <c r="E5753">
        <v>39</v>
      </c>
      <c r="F5753">
        <v>14.84</v>
      </c>
      <c r="G5753" s="1">
        <v>45114</v>
      </c>
      <c r="H5753" t="s">
        <v>28</v>
      </c>
      <c r="I5753" t="s">
        <v>32</v>
      </c>
      <c r="J5753" t="s">
        <v>45</v>
      </c>
    </row>
    <row r="5754" spans="1:10" x14ac:dyDescent="0.25">
      <c r="A5754" t="s">
        <v>9234</v>
      </c>
      <c r="B5754" t="s">
        <v>2395</v>
      </c>
      <c r="C5754" t="s">
        <v>26</v>
      </c>
      <c r="D5754" t="s">
        <v>14</v>
      </c>
      <c r="E5754">
        <v>19</v>
      </c>
      <c r="F5754">
        <v>158.76</v>
      </c>
      <c r="G5754" s="1">
        <v>45056</v>
      </c>
      <c r="H5754" t="s">
        <v>22</v>
      </c>
      <c r="I5754" t="s">
        <v>32</v>
      </c>
      <c r="J5754" t="s">
        <v>45</v>
      </c>
    </row>
    <row r="5755" spans="1:10" x14ac:dyDescent="0.25">
      <c r="A5755" t="s">
        <v>9235</v>
      </c>
      <c r="B5755" t="s">
        <v>9236</v>
      </c>
      <c r="C5755" t="s">
        <v>26</v>
      </c>
      <c r="D5755" t="s">
        <v>44</v>
      </c>
      <c r="E5755">
        <v>4</v>
      </c>
      <c r="F5755">
        <v>77.680000000000007</v>
      </c>
      <c r="G5755" s="1">
        <v>45210</v>
      </c>
      <c r="H5755" t="s">
        <v>28</v>
      </c>
      <c r="I5755" t="s">
        <v>23</v>
      </c>
    </row>
    <row r="5756" spans="1:10" x14ac:dyDescent="0.25">
      <c r="A5756" t="s">
        <v>9237</v>
      </c>
      <c r="B5756" t="s">
        <v>875</v>
      </c>
      <c r="C5756" t="s">
        <v>26</v>
      </c>
      <c r="D5756" t="s">
        <v>21</v>
      </c>
      <c r="E5756">
        <v>24</v>
      </c>
      <c r="F5756">
        <v>168.34</v>
      </c>
      <c r="G5756" s="1">
        <v>45190</v>
      </c>
      <c r="H5756" t="s">
        <v>28</v>
      </c>
      <c r="I5756" t="s">
        <v>23</v>
      </c>
      <c r="J5756" t="s">
        <v>35</v>
      </c>
    </row>
    <row r="5757" spans="1:10" x14ac:dyDescent="0.25">
      <c r="A5757" t="s">
        <v>9238</v>
      </c>
      <c r="B5757" t="s">
        <v>9239</v>
      </c>
      <c r="C5757" t="s">
        <v>59</v>
      </c>
      <c r="D5757" t="s">
        <v>38</v>
      </c>
      <c r="E5757">
        <v>30</v>
      </c>
      <c r="F5757">
        <v>145.80000000000001</v>
      </c>
      <c r="G5757" s="1">
        <v>45105</v>
      </c>
      <c r="H5757" t="s">
        <v>28</v>
      </c>
      <c r="I5757" t="s">
        <v>41</v>
      </c>
      <c r="J5757" t="s">
        <v>17</v>
      </c>
    </row>
    <row r="5758" spans="1:10" x14ac:dyDescent="0.25">
      <c r="A5758" t="s">
        <v>9240</v>
      </c>
      <c r="B5758" t="s">
        <v>223</v>
      </c>
      <c r="C5758" t="s">
        <v>20</v>
      </c>
      <c r="D5758" t="s">
        <v>21</v>
      </c>
      <c r="E5758">
        <v>2</v>
      </c>
      <c r="F5758">
        <v>314.58999999999997</v>
      </c>
      <c r="G5758" s="1">
        <v>45173</v>
      </c>
      <c r="H5758" t="s">
        <v>28</v>
      </c>
      <c r="I5758" t="s">
        <v>32</v>
      </c>
      <c r="J5758" t="s">
        <v>17</v>
      </c>
    </row>
    <row r="5759" spans="1:10" x14ac:dyDescent="0.25">
      <c r="A5759" t="s">
        <v>9241</v>
      </c>
      <c r="B5759" t="s">
        <v>1419</v>
      </c>
      <c r="C5759" t="s">
        <v>13</v>
      </c>
      <c r="D5759" t="s">
        <v>56</v>
      </c>
      <c r="E5759">
        <v>43</v>
      </c>
      <c r="F5759">
        <v>376.29</v>
      </c>
      <c r="G5759" s="1">
        <v>45247</v>
      </c>
      <c r="H5759" t="s">
        <v>22</v>
      </c>
      <c r="I5759" t="s">
        <v>32</v>
      </c>
    </row>
    <row r="5760" spans="1:10" x14ac:dyDescent="0.25">
      <c r="A5760" t="s">
        <v>9242</v>
      </c>
      <c r="B5760" t="s">
        <v>2138</v>
      </c>
      <c r="C5760" t="s">
        <v>59</v>
      </c>
      <c r="D5760" t="s">
        <v>21</v>
      </c>
      <c r="E5760">
        <v>24</v>
      </c>
      <c r="F5760">
        <v>119.62</v>
      </c>
      <c r="G5760" s="1">
        <v>45118</v>
      </c>
      <c r="H5760" t="s">
        <v>15</v>
      </c>
      <c r="I5760" t="s">
        <v>23</v>
      </c>
      <c r="J5760" t="s">
        <v>17</v>
      </c>
    </row>
    <row r="5761" spans="1:10" x14ac:dyDescent="0.25">
      <c r="A5761" t="s">
        <v>9243</v>
      </c>
      <c r="B5761" t="s">
        <v>4156</v>
      </c>
      <c r="C5761" t="s">
        <v>13</v>
      </c>
      <c r="D5761" t="s">
        <v>27</v>
      </c>
      <c r="E5761">
        <v>49</v>
      </c>
      <c r="F5761">
        <v>339.38</v>
      </c>
      <c r="G5761" s="1">
        <v>45201</v>
      </c>
      <c r="H5761" t="s">
        <v>28</v>
      </c>
      <c r="I5761" t="s">
        <v>32</v>
      </c>
      <c r="J5761" t="s">
        <v>45</v>
      </c>
    </row>
    <row r="5762" spans="1:10" x14ac:dyDescent="0.25">
      <c r="A5762" t="s">
        <v>9244</v>
      </c>
      <c r="B5762" t="s">
        <v>9245</v>
      </c>
      <c r="C5762" t="s">
        <v>59</v>
      </c>
      <c r="D5762" t="s">
        <v>56</v>
      </c>
      <c r="E5762">
        <v>29</v>
      </c>
      <c r="F5762">
        <v>199.1</v>
      </c>
      <c r="G5762" s="1">
        <v>44987</v>
      </c>
      <c r="H5762" t="s">
        <v>22</v>
      </c>
      <c r="I5762" t="s">
        <v>23</v>
      </c>
      <c r="J5762" t="s">
        <v>77</v>
      </c>
    </row>
    <row r="5763" spans="1:10" x14ac:dyDescent="0.25">
      <c r="A5763" t="s">
        <v>9246</v>
      </c>
      <c r="B5763" t="s">
        <v>3320</v>
      </c>
      <c r="C5763" t="s">
        <v>26</v>
      </c>
      <c r="D5763" t="s">
        <v>38</v>
      </c>
      <c r="E5763">
        <v>1</v>
      </c>
      <c r="F5763">
        <v>161.88</v>
      </c>
      <c r="G5763" s="1">
        <v>45033</v>
      </c>
      <c r="H5763" t="s">
        <v>28</v>
      </c>
      <c r="I5763" t="s">
        <v>32</v>
      </c>
      <c r="J5763" t="s">
        <v>35</v>
      </c>
    </row>
    <row r="5764" spans="1:10" x14ac:dyDescent="0.25">
      <c r="A5764" t="s">
        <v>9247</v>
      </c>
      <c r="B5764" t="s">
        <v>534</v>
      </c>
      <c r="C5764" t="s">
        <v>31</v>
      </c>
      <c r="D5764" t="s">
        <v>44</v>
      </c>
      <c r="E5764">
        <v>17</v>
      </c>
      <c r="F5764">
        <v>244.03</v>
      </c>
      <c r="G5764" s="1">
        <v>44993</v>
      </c>
      <c r="H5764" t="s">
        <v>28</v>
      </c>
      <c r="I5764" t="s">
        <v>23</v>
      </c>
    </row>
    <row r="5765" spans="1:10" x14ac:dyDescent="0.25">
      <c r="A5765" t="s">
        <v>9248</v>
      </c>
      <c r="B5765" t="s">
        <v>9163</v>
      </c>
      <c r="C5765" t="s">
        <v>59</v>
      </c>
      <c r="D5765" t="s">
        <v>66</v>
      </c>
      <c r="E5765">
        <v>30</v>
      </c>
      <c r="F5765">
        <v>23</v>
      </c>
      <c r="G5765" s="1">
        <v>45033</v>
      </c>
      <c r="H5765" t="s">
        <v>28</v>
      </c>
      <c r="I5765" t="s">
        <v>32</v>
      </c>
      <c r="J5765" t="s">
        <v>77</v>
      </c>
    </row>
    <row r="5766" spans="1:10" x14ac:dyDescent="0.25">
      <c r="A5766" t="s">
        <v>9249</v>
      </c>
      <c r="B5766" t="s">
        <v>9250</v>
      </c>
      <c r="C5766" t="s">
        <v>13</v>
      </c>
      <c r="D5766" t="s">
        <v>21</v>
      </c>
      <c r="E5766">
        <v>9</v>
      </c>
      <c r="F5766">
        <v>169.75</v>
      </c>
      <c r="G5766" s="1">
        <v>45270</v>
      </c>
      <c r="H5766" t="s">
        <v>22</v>
      </c>
      <c r="I5766" t="s">
        <v>41</v>
      </c>
      <c r="J5766" t="s">
        <v>35</v>
      </c>
    </row>
    <row r="5767" spans="1:10" x14ac:dyDescent="0.25">
      <c r="A5767" t="s">
        <v>9251</v>
      </c>
      <c r="B5767" t="s">
        <v>5682</v>
      </c>
      <c r="C5767" t="s">
        <v>20</v>
      </c>
      <c r="D5767" t="s">
        <v>44</v>
      </c>
      <c r="E5767">
        <v>26</v>
      </c>
      <c r="F5767">
        <v>53.57</v>
      </c>
      <c r="G5767" s="1">
        <v>45189</v>
      </c>
      <c r="H5767" t="s">
        <v>15</v>
      </c>
      <c r="I5767" t="s">
        <v>32</v>
      </c>
      <c r="J5767" t="s">
        <v>45</v>
      </c>
    </row>
    <row r="5768" spans="1:10" x14ac:dyDescent="0.25">
      <c r="A5768" t="s">
        <v>9252</v>
      </c>
      <c r="B5768" t="s">
        <v>9253</v>
      </c>
      <c r="C5768" t="s">
        <v>31</v>
      </c>
      <c r="D5768" t="s">
        <v>14</v>
      </c>
      <c r="E5768">
        <v>7</v>
      </c>
      <c r="F5768">
        <v>246.45</v>
      </c>
      <c r="G5768" s="1">
        <v>45162</v>
      </c>
      <c r="H5768" t="s">
        <v>15</v>
      </c>
      <c r="I5768" t="s">
        <v>23</v>
      </c>
      <c r="J5768" t="s">
        <v>35</v>
      </c>
    </row>
    <row r="5769" spans="1:10" x14ac:dyDescent="0.25">
      <c r="A5769" t="s">
        <v>9254</v>
      </c>
      <c r="B5769" t="s">
        <v>4543</v>
      </c>
      <c r="C5769" t="s">
        <v>13</v>
      </c>
      <c r="D5769" t="s">
        <v>44</v>
      </c>
      <c r="E5769">
        <v>15</v>
      </c>
      <c r="F5769">
        <v>384.1</v>
      </c>
      <c r="G5769" s="1">
        <v>45128</v>
      </c>
      <c r="H5769" t="s">
        <v>22</v>
      </c>
      <c r="I5769" t="s">
        <v>32</v>
      </c>
      <c r="J5769" t="s">
        <v>77</v>
      </c>
    </row>
    <row r="5770" spans="1:10" x14ac:dyDescent="0.25">
      <c r="A5770" t="s">
        <v>9255</v>
      </c>
      <c r="B5770" t="s">
        <v>851</v>
      </c>
      <c r="C5770" t="s">
        <v>26</v>
      </c>
      <c r="D5770" t="s">
        <v>27</v>
      </c>
      <c r="E5770">
        <v>11</v>
      </c>
      <c r="F5770">
        <v>224.39</v>
      </c>
      <c r="G5770" s="1">
        <v>44941</v>
      </c>
      <c r="H5770" t="s">
        <v>22</v>
      </c>
      <c r="I5770" t="s">
        <v>32</v>
      </c>
      <c r="J5770" t="s">
        <v>35</v>
      </c>
    </row>
    <row r="5771" spans="1:10" x14ac:dyDescent="0.25">
      <c r="A5771" t="s">
        <v>9256</v>
      </c>
      <c r="B5771" t="s">
        <v>6514</v>
      </c>
      <c r="C5771" t="s">
        <v>59</v>
      </c>
      <c r="D5771" t="s">
        <v>44</v>
      </c>
      <c r="E5771">
        <v>39</v>
      </c>
      <c r="F5771">
        <v>110.75</v>
      </c>
      <c r="G5771" s="1">
        <v>44973</v>
      </c>
      <c r="H5771" t="s">
        <v>28</v>
      </c>
      <c r="I5771" t="s">
        <v>23</v>
      </c>
      <c r="J5771" t="s">
        <v>17</v>
      </c>
    </row>
    <row r="5772" spans="1:10" x14ac:dyDescent="0.25">
      <c r="A5772" t="s">
        <v>9257</v>
      </c>
      <c r="B5772" t="s">
        <v>1559</v>
      </c>
      <c r="C5772" t="s">
        <v>20</v>
      </c>
      <c r="D5772" t="s">
        <v>27</v>
      </c>
      <c r="E5772">
        <v>10</v>
      </c>
      <c r="F5772">
        <v>320.70999999999998</v>
      </c>
      <c r="G5772" s="1">
        <v>45242</v>
      </c>
      <c r="H5772" t="s">
        <v>28</v>
      </c>
      <c r="I5772" t="s">
        <v>41</v>
      </c>
      <c r="J5772" t="s">
        <v>45</v>
      </c>
    </row>
    <row r="5773" spans="1:10" x14ac:dyDescent="0.25">
      <c r="A5773" t="s">
        <v>9258</v>
      </c>
      <c r="B5773" t="s">
        <v>9259</v>
      </c>
      <c r="C5773" t="s">
        <v>31</v>
      </c>
      <c r="D5773" t="s">
        <v>66</v>
      </c>
      <c r="E5773">
        <v>29</v>
      </c>
      <c r="F5773">
        <v>312.44</v>
      </c>
      <c r="G5773" s="1">
        <v>45207</v>
      </c>
      <c r="H5773" t="s">
        <v>22</v>
      </c>
      <c r="I5773" t="s">
        <v>23</v>
      </c>
      <c r="J5773" t="s">
        <v>45</v>
      </c>
    </row>
    <row r="5774" spans="1:10" x14ac:dyDescent="0.25">
      <c r="A5774" t="s">
        <v>9260</v>
      </c>
      <c r="B5774" t="s">
        <v>9261</v>
      </c>
      <c r="C5774" t="s">
        <v>59</v>
      </c>
      <c r="D5774" t="s">
        <v>44</v>
      </c>
      <c r="E5774">
        <v>32</v>
      </c>
      <c r="F5774">
        <v>427.32</v>
      </c>
      <c r="G5774" s="1">
        <v>44942</v>
      </c>
      <c r="H5774" t="s">
        <v>15</v>
      </c>
      <c r="I5774" t="s">
        <v>16</v>
      </c>
      <c r="J5774" t="s">
        <v>35</v>
      </c>
    </row>
    <row r="5775" spans="1:10" x14ac:dyDescent="0.25">
      <c r="A5775" t="s">
        <v>9262</v>
      </c>
      <c r="B5775" t="s">
        <v>4185</v>
      </c>
      <c r="C5775" t="s">
        <v>13</v>
      </c>
      <c r="D5775" t="s">
        <v>21</v>
      </c>
      <c r="E5775">
        <v>24</v>
      </c>
      <c r="F5775">
        <v>438.6</v>
      </c>
      <c r="G5775" s="1">
        <v>45274</v>
      </c>
      <c r="H5775" t="s">
        <v>15</v>
      </c>
      <c r="I5775" t="s">
        <v>16</v>
      </c>
      <c r="J5775" t="s">
        <v>35</v>
      </c>
    </row>
    <row r="5776" spans="1:10" x14ac:dyDescent="0.25">
      <c r="A5776" t="s">
        <v>9263</v>
      </c>
      <c r="B5776" t="s">
        <v>3565</v>
      </c>
      <c r="C5776" t="s">
        <v>13</v>
      </c>
      <c r="D5776" t="s">
        <v>21</v>
      </c>
      <c r="E5776">
        <v>37</v>
      </c>
      <c r="F5776">
        <v>79.650000000000006</v>
      </c>
      <c r="G5776" s="1">
        <v>45022</v>
      </c>
      <c r="H5776" t="s">
        <v>15</v>
      </c>
      <c r="I5776" t="s">
        <v>23</v>
      </c>
      <c r="J5776" t="s">
        <v>77</v>
      </c>
    </row>
    <row r="5777" spans="1:10" x14ac:dyDescent="0.25">
      <c r="A5777" t="s">
        <v>9264</v>
      </c>
      <c r="B5777" t="s">
        <v>5516</v>
      </c>
      <c r="C5777" t="s">
        <v>31</v>
      </c>
      <c r="D5777" t="s">
        <v>38</v>
      </c>
      <c r="E5777">
        <v>43</v>
      </c>
      <c r="F5777">
        <v>54.6</v>
      </c>
      <c r="G5777" s="1">
        <v>44983</v>
      </c>
      <c r="H5777" t="s">
        <v>28</v>
      </c>
      <c r="I5777" t="s">
        <v>16</v>
      </c>
      <c r="J5777" t="s">
        <v>77</v>
      </c>
    </row>
    <row r="5778" spans="1:10" x14ac:dyDescent="0.25">
      <c r="A5778" t="s">
        <v>9265</v>
      </c>
      <c r="B5778" t="s">
        <v>9266</v>
      </c>
      <c r="C5778" t="s">
        <v>20</v>
      </c>
      <c r="D5778" t="s">
        <v>21</v>
      </c>
      <c r="E5778">
        <v>15</v>
      </c>
      <c r="F5778">
        <v>389.32</v>
      </c>
      <c r="G5778" s="1">
        <v>44949</v>
      </c>
      <c r="H5778" t="s">
        <v>22</v>
      </c>
      <c r="I5778" t="s">
        <v>41</v>
      </c>
      <c r="J5778" t="s">
        <v>35</v>
      </c>
    </row>
    <row r="5779" spans="1:10" x14ac:dyDescent="0.25">
      <c r="A5779" t="s">
        <v>9267</v>
      </c>
      <c r="B5779" t="s">
        <v>555</v>
      </c>
      <c r="C5779" t="s">
        <v>20</v>
      </c>
      <c r="D5779" t="s">
        <v>44</v>
      </c>
      <c r="E5779">
        <v>22</v>
      </c>
      <c r="F5779">
        <v>459.83</v>
      </c>
      <c r="G5779" s="1">
        <v>45223</v>
      </c>
      <c r="H5779" t="s">
        <v>28</v>
      </c>
      <c r="I5779" t="s">
        <v>23</v>
      </c>
      <c r="J5779" t="s">
        <v>17</v>
      </c>
    </row>
    <row r="5780" spans="1:10" x14ac:dyDescent="0.25">
      <c r="A5780" t="s">
        <v>9268</v>
      </c>
      <c r="B5780" t="s">
        <v>9269</v>
      </c>
      <c r="C5780" t="s">
        <v>26</v>
      </c>
      <c r="D5780" t="s">
        <v>27</v>
      </c>
      <c r="E5780">
        <v>9</v>
      </c>
      <c r="F5780">
        <v>365.9</v>
      </c>
      <c r="G5780" s="1">
        <v>45240</v>
      </c>
      <c r="H5780" t="s">
        <v>22</v>
      </c>
      <c r="I5780" t="s">
        <v>16</v>
      </c>
    </row>
    <row r="5781" spans="1:10" x14ac:dyDescent="0.25">
      <c r="A5781" t="s">
        <v>9270</v>
      </c>
      <c r="B5781" t="s">
        <v>5560</v>
      </c>
      <c r="C5781" t="s">
        <v>20</v>
      </c>
      <c r="D5781" t="s">
        <v>38</v>
      </c>
      <c r="E5781">
        <v>25</v>
      </c>
      <c r="F5781">
        <v>7.8</v>
      </c>
      <c r="G5781" s="1">
        <v>45105</v>
      </c>
      <c r="H5781" t="s">
        <v>15</v>
      </c>
      <c r="I5781" t="s">
        <v>41</v>
      </c>
      <c r="J5781" t="s">
        <v>77</v>
      </c>
    </row>
    <row r="5782" spans="1:10" x14ac:dyDescent="0.25">
      <c r="A5782" t="s">
        <v>9271</v>
      </c>
      <c r="B5782" t="s">
        <v>5157</v>
      </c>
      <c r="C5782" t="s">
        <v>26</v>
      </c>
      <c r="D5782" t="s">
        <v>66</v>
      </c>
      <c r="E5782">
        <v>20</v>
      </c>
      <c r="F5782">
        <v>97.95</v>
      </c>
      <c r="G5782" s="1">
        <v>45101</v>
      </c>
      <c r="H5782" t="s">
        <v>28</v>
      </c>
      <c r="I5782" t="s">
        <v>16</v>
      </c>
    </row>
    <row r="5783" spans="1:10" x14ac:dyDescent="0.25">
      <c r="A5783" t="s">
        <v>9272</v>
      </c>
      <c r="B5783" t="s">
        <v>3775</v>
      </c>
      <c r="C5783" t="s">
        <v>59</v>
      </c>
      <c r="D5783" t="s">
        <v>27</v>
      </c>
      <c r="E5783">
        <v>44</v>
      </c>
      <c r="F5783">
        <v>460.83</v>
      </c>
      <c r="G5783" s="1">
        <v>45001</v>
      </c>
      <c r="H5783" t="s">
        <v>22</v>
      </c>
      <c r="I5783" t="s">
        <v>23</v>
      </c>
      <c r="J5783" t="s">
        <v>45</v>
      </c>
    </row>
    <row r="5784" spans="1:10" x14ac:dyDescent="0.25">
      <c r="A5784" t="s">
        <v>9273</v>
      </c>
      <c r="B5784" t="s">
        <v>9274</v>
      </c>
      <c r="C5784" t="s">
        <v>13</v>
      </c>
      <c r="D5784" t="s">
        <v>56</v>
      </c>
      <c r="E5784">
        <v>1</v>
      </c>
      <c r="F5784">
        <v>269.73</v>
      </c>
      <c r="G5784" s="1">
        <v>45222</v>
      </c>
      <c r="H5784" t="s">
        <v>15</v>
      </c>
      <c r="I5784" t="s">
        <v>32</v>
      </c>
    </row>
    <row r="5785" spans="1:10" x14ac:dyDescent="0.25">
      <c r="A5785" t="s">
        <v>9275</v>
      </c>
      <c r="B5785" t="s">
        <v>2540</v>
      </c>
      <c r="C5785" t="s">
        <v>26</v>
      </c>
      <c r="D5785" t="s">
        <v>44</v>
      </c>
      <c r="E5785">
        <v>13</v>
      </c>
      <c r="F5785">
        <v>489.1</v>
      </c>
      <c r="G5785" s="1">
        <v>45278</v>
      </c>
      <c r="H5785" t="s">
        <v>22</v>
      </c>
      <c r="I5785" t="s">
        <v>41</v>
      </c>
      <c r="J5785" t="s">
        <v>77</v>
      </c>
    </row>
    <row r="5786" spans="1:10" x14ac:dyDescent="0.25">
      <c r="A5786" t="s">
        <v>9276</v>
      </c>
      <c r="B5786" t="s">
        <v>9277</v>
      </c>
      <c r="C5786" t="s">
        <v>31</v>
      </c>
      <c r="D5786" t="s">
        <v>44</v>
      </c>
      <c r="E5786">
        <v>30</v>
      </c>
      <c r="F5786">
        <v>39.14</v>
      </c>
      <c r="G5786" s="1">
        <v>45030</v>
      </c>
      <c r="H5786" t="s">
        <v>28</v>
      </c>
      <c r="I5786" t="s">
        <v>23</v>
      </c>
    </row>
    <row r="5787" spans="1:10" x14ac:dyDescent="0.25">
      <c r="A5787" t="s">
        <v>9278</v>
      </c>
      <c r="B5787" t="s">
        <v>9279</v>
      </c>
      <c r="C5787" t="s">
        <v>59</v>
      </c>
      <c r="D5787" t="s">
        <v>21</v>
      </c>
      <c r="E5787">
        <v>3</v>
      </c>
      <c r="F5787">
        <v>90.99</v>
      </c>
      <c r="G5787" s="1">
        <v>45133</v>
      </c>
      <c r="H5787" t="s">
        <v>22</v>
      </c>
      <c r="I5787" t="s">
        <v>32</v>
      </c>
    </row>
    <row r="5788" spans="1:10" x14ac:dyDescent="0.25">
      <c r="A5788" t="s">
        <v>9280</v>
      </c>
      <c r="B5788" t="s">
        <v>2784</v>
      </c>
      <c r="C5788" t="s">
        <v>20</v>
      </c>
      <c r="D5788" t="s">
        <v>14</v>
      </c>
      <c r="E5788">
        <v>13</v>
      </c>
      <c r="F5788">
        <v>346.14</v>
      </c>
      <c r="G5788" s="1">
        <v>45177</v>
      </c>
      <c r="H5788" t="s">
        <v>28</v>
      </c>
      <c r="I5788" t="s">
        <v>32</v>
      </c>
      <c r="J5788" t="s">
        <v>35</v>
      </c>
    </row>
    <row r="5789" spans="1:10" x14ac:dyDescent="0.25">
      <c r="A5789" t="s">
        <v>9281</v>
      </c>
      <c r="B5789" t="s">
        <v>9282</v>
      </c>
      <c r="C5789" t="s">
        <v>13</v>
      </c>
      <c r="D5789" t="s">
        <v>38</v>
      </c>
      <c r="E5789">
        <v>23</v>
      </c>
      <c r="F5789">
        <v>372.94</v>
      </c>
      <c r="G5789" s="1">
        <v>45011</v>
      </c>
      <c r="H5789" t="s">
        <v>22</v>
      </c>
      <c r="I5789" t="s">
        <v>32</v>
      </c>
    </row>
    <row r="5790" spans="1:10" x14ac:dyDescent="0.25">
      <c r="A5790" t="s">
        <v>9283</v>
      </c>
      <c r="B5790" t="s">
        <v>5968</v>
      </c>
      <c r="C5790" t="s">
        <v>13</v>
      </c>
      <c r="D5790" t="s">
        <v>14</v>
      </c>
      <c r="E5790">
        <v>28</v>
      </c>
      <c r="F5790">
        <v>48.18</v>
      </c>
      <c r="G5790" s="1">
        <v>45262</v>
      </c>
      <c r="H5790" t="s">
        <v>22</v>
      </c>
      <c r="I5790" t="s">
        <v>16</v>
      </c>
    </row>
    <row r="5791" spans="1:10" x14ac:dyDescent="0.25">
      <c r="A5791" t="s">
        <v>9284</v>
      </c>
      <c r="B5791" t="s">
        <v>5583</v>
      </c>
      <c r="C5791" t="s">
        <v>20</v>
      </c>
      <c r="D5791" t="s">
        <v>38</v>
      </c>
      <c r="E5791">
        <v>2</v>
      </c>
      <c r="F5791">
        <v>291.2</v>
      </c>
      <c r="G5791" s="1">
        <v>45197</v>
      </c>
      <c r="H5791" t="s">
        <v>22</v>
      </c>
      <c r="I5791" t="s">
        <v>23</v>
      </c>
      <c r="J5791" t="s">
        <v>45</v>
      </c>
    </row>
    <row r="5792" spans="1:10" x14ac:dyDescent="0.25">
      <c r="A5792" t="s">
        <v>9285</v>
      </c>
      <c r="B5792" t="s">
        <v>7224</v>
      </c>
      <c r="C5792" t="s">
        <v>13</v>
      </c>
      <c r="D5792" t="s">
        <v>66</v>
      </c>
      <c r="E5792">
        <v>44</v>
      </c>
      <c r="F5792">
        <v>341.03</v>
      </c>
      <c r="G5792" s="1">
        <v>45217</v>
      </c>
      <c r="H5792" t="s">
        <v>22</v>
      </c>
      <c r="I5792" t="s">
        <v>41</v>
      </c>
      <c r="J5792" t="s">
        <v>17</v>
      </c>
    </row>
    <row r="5793" spans="1:10" x14ac:dyDescent="0.25">
      <c r="A5793" t="s">
        <v>9286</v>
      </c>
      <c r="B5793" t="s">
        <v>205</v>
      </c>
      <c r="C5793" t="s">
        <v>26</v>
      </c>
      <c r="D5793" t="s">
        <v>38</v>
      </c>
      <c r="E5793">
        <v>48</v>
      </c>
      <c r="F5793">
        <v>52.55</v>
      </c>
      <c r="G5793" s="1">
        <v>45002</v>
      </c>
      <c r="H5793" t="s">
        <v>28</v>
      </c>
      <c r="I5793" t="s">
        <v>41</v>
      </c>
      <c r="J5793" t="s">
        <v>77</v>
      </c>
    </row>
    <row r="5794" spans="1:10" x14ac:dyDescent="0.25">
      <c r="A5794" t="s">
        <v>9287</v>
      </c>
      <c r="B5794" t="s">
        <v>9288</v>
      </c>
      <c r="C5794" t="s">
        <v>26</v>
      </c>
      <c r="D5794" t="s">
        <v>27</v>
      </c>
      <c r="E5794">
        <v>25</v>
      </c>
      <c r="F5794">
        <v>93.4</v>
      </c>
      <c r="G5794" s="1">
        <v>45246</v>
      </c>
      <c r="H5794" t="s">
        <v>22</v>
      </c>
      <c r="I5794" t="s">
        <v>16</v>
      </c>
      <c r="J5794" t="s">
        <v>77</v>
      </c>
    </row>
    <row r="5795" spans="1:10" x14ac:dyDescent="0.25">
      <c r="A5795" t="s">
        <v>9289</v>
      </c>
      <c r="B5795" t="s">
        <v>9075</v>
      </c>
      <c r="C5795" t="s">
        <v>31</v>
      </c>
      <c r="D5795" t="s">
        <v>66</v>
      </c>
      <c r="E5795">
        <v>6</v>
      </c>
      <c r="F5795">
        <v>258.07</v>
      </c>
      <c r="G5795" s="1">
        <v>44933</v>
      </c>
      <c r="H5795" t="s">
        <v>22</v>
      </c>
      <c r="I5795" t="s">
        <v>23</v>
      </c>
      <c r="J5795" t="s">
        <v>45</v>
      </c>
    </row>
    <row r="5796" spans="1:10" x14ac:dyDescent="0.25">
      <c r="A5796" t="s">
        <v>9290</v>
      </c>
      <c r="B5796" t="s">
        <v>6467</v>
      </c>
      <c r="C5796" t="s">
        <v>59</v>
      </c>
      <c r="D5796" t="s">
        <v>21</v>
      </c>
      <c r="E5796">
        <v>14</v>
      </c>
      <c r="F5796">
        <v>390.19</v>
      </c>
      <c r="G5796" s="1">
        <v>45048</v>
      </c>
      <c r="H5796" t="s">
        <v>15</v>
      </c>
      <c r="I5796" t="s">
        <v>23</v>
      </c>
      <c r="J5796" t="s">
        <v>45</v>
      </c>
    </row>
    <row r="5797" spans="1:10" x14ac:dyDescent="0.25">
      <c r="A5797" t="s">
        <v>9291</v>
      </c>
      <c r="B5797" t="s">
        <v>9136</v>
      </c>
      <c r="C5797" t="s">
        <v>31</v>
      </c>
      <c r="D5797" t="s">
        <v>44</v>
      </c>
      <c r="E5797">
        <v>32</v>
      </c>
      <c r="F5797">
        <v>203.68</v>
      </c>
      <c r="G5797" s="1">
        <v>45210</v>
      </c>
      <c r="H5797" t="s">
        <v>22</v>
      </c>
      <c r="I5797" t="s">
        <v>23</v>
      </c>
      <c r="J5797" t="s">
        <v>35</v>
      </c>
    </row>
    <row r="5798" spans="1:10" x14ac:dyDescent="0.25">
      <c r="A5798" t="s">
        <v>9292</v>
      </c>
      <c r="B5798" t="s">
        <v>9293</v>
      </c>
      <c r="C5798" t="s">
        <v>13</v>
      </c>
      <c r="D5798" t="s">
        <v>56</v>
      </c>
      <c r="E5798">
        <v>9</v>
      </c>
      <c r="F5798">
        <v>29.07</v>
      </c>
      <c r="G5798" s="1">
        <v>45110</v>
      </c>
      <c r="H5798" t="s">
        <v>28</v>
      </c>
      <c r="I5798" t="s">
        <v>32</v>
      </c>
    </row>
    <row r="5799" spans="1:10" x14ac:dyDescent="0.25">
      <c r="A5799" t="s">
        <v>9294</v>
      </c>
      <c r="B5799" t="s">
        <v>9295</v>
      </c>
      <c r="C5799" t="s">
        <v>26</v>
      </c>
      <c r="D5799" t="s">
        <v>38</v>
      </c>
      <c r="E5799">
        <v>34</v>
      </c>
      <c r="F5799">
        <v>361.24</v>
      </c>
      <c r="G5799" s="1">
        <v>45017</v>
      </c>
      <c r="H5799" t="s">
        <v>28</v>
      </c>
      <c r="I5799" t="s">
        <v>16</v>
      </c>
    </row>
    <row r="5800" spans="1:10" x14ac:dyDescent="0.25">
      <c r="A5800" t="s">
        <v>9296</v>
      </c>
      <c r="B5800" t="s">
        <v>1423</v>
      </c>
      <c r="C5800" t="s">
        <v>31</v>
      </c>
      <c r="D5800" t="s">
        <v>14</v>
      </c>
      <c r="E5800">
        <v>5</v>
      </c>
      <c r="F5800">
        <v>122.48</v>
      </c>
      <c r="G5800" s="1">
        <v>45135</v>
      </c>
      <c r="H5800" t="s">
        <v>15</v>
      </c>
      <c r="I5800" t="s">
        <v>23</v>
      </c>
      <c r="J5800" t="s">
        <v>35</v>
      </c>
    </row>
    <row r="5801" spans="1:10" x14ac:dyDescent="0.25">
      <c r="A5801" t="s">
        <v>9297</v>
      </c>
      <c r="B5801" t="s">
        <v>5698</v>
      </c>
      <c r="C5801" t="s">
        <v>26</v>
      </c>
      <c r="D5801" t="s">
        <v>38</v>
      </c>
      <c r="E5801">
        <v>30</v>
      </c>
      <c r="F5801">
        <v>81.93</v>
      </c>
      <c r="G5801" s="1">
        <v>44986</v>
      </c>
      <c r="H5801" t="s">
        <v>15</v>
      </c>
      <c r="I5801" t="s">
        <v>32</v>
      </c>
      <c r="J5801" t="s">
        <v>45</v>
      </c>
    </row>
    <row r="5802" spans="1:10" x14ac:dyDescent="0.25">
      <c r="A5802" t="s">
        <v>9298</v>
      </c>
      <c r="B5802" t="s">
        <v>4046</v>
      </c>
      <c r="C5802" t="s">
        <v>20</v>
      </c>
      <c r="D5802" t="s">
        <v>44</v>
      </c>
      <c r="E5802">
        <v>11</v>
      </c>
      <c r="F5802">
        <v>405.29</v>
      </c>
      <c r="G5802" s="1">
        <v>45010</v>
      </c>
      <c r="H5802" t="s">
        <v>15</v>
      </c>
      <c r="I5802" t="s">
        <v>16</v>
      </c>
      <c r="J5802" t="s">
        <v>35</v>
      </c>
    </row>
    <row r="5803" spans="1:10" x14ac:dyDescent="0.25">
      <c r="A5803" t="s">
        <v>9299</v>
      </c>
      <c r="B5803" t="s">
        <v>9300</v>
      </c>
      <c r="C5803" t="s">
        <v>20</v>
      </c>
      <c r="D5803" t="s">
        <v>66</v>
      </c>
      <c r="E5803">
        <v>1</v>
      </c>
      <c r="F5803">
        <v>271.85000000000002</v>
      </c>
      <c r="G5803" s="1">
        <v>44950</v>
      </c>
      <c r="H5803" t="s">
        <v>15</v>
      </c>
      <c r="I5803" t="s">
        <v>32</v>
      </c>
    </row>
    <row r="5804" spans="1:10" x14ac:dyDescent="0.25">
      <c r="A5804" t="s">
        <v>9301</v>
      </c>
      <c r="B5804" t="s">
        <v>4476</v>
      </c>
      <c r="C5804" t="s">
        <v>59</v>
      </c>
      <c r="D5804" t="s">
        <v>14</v>
      </c>
      <c r="E5804">
        <v>35</v>
      </c>
      <c r="F5804">
        <v>431.63</v>
      </c>
      <c r="G5804" s="1">
        <v>45220</v>
      </c>
      <c r="H5804" t="s">
        <v>22</v>
      </c>
      <c r="I5804" t="s">
        <v>32</v>
      </c>
    </row>
    <row r="5805" spans="1:10" x14ac:dyDescent="0.25">
      <c r="A5805" t="s">
        <v>9302</v>
      </c>
      <c r="B5805" t="s">
        <v>8174</v>
      </c>
      <c r="C5805" t="s">
        <v>26</v>
      </c>
      <c r="D5805" t="s">
        <v>38</v>
      </c>
      <c r="E5805">
        <v>47</v>
      </c>
      <c r="F5805">
        <v>308.97000000000003</v>
      </c>
      <c r="G5805" s="1">
        <v>45258</v>
      </c>
      <c r="H5805" t="s">
        <v>15</v>
      </c>
      <c r="I5805" t="s">
        <v>41</v>
      </c>
      <c r="J5805" t="s">
        <v>17</v>
      </c>
    </row>
    <row r="5806" spans="1:10" x14ac:dyDescent="0.25">
      <c r="A5806" t="s">
        <v>9303</v>
      </c>
      <c r="B5806" t="s">
        <v>9304</v>
      </c>
      <c r="C5806" t="s">
        <v>26</v>
      </c>
      <c r="D5806" t="s">
        <v>66</v>
      </c>
      <c r="E5806">
        <v>6</v>
      </c>
      <c r="F5806">
        <v>376.47</v>
      </c>
      <c r="G5806" s="1">
        <v>45247</v>
      </c>
      <c r="H5806" t="s">
        <v>15</v>
      </c>
      <c r="I5806" t="s">
        <v>23</v>
      </c>
    </row>
    <row r="5807" spans="1:10" x14ac:dyDescent="0.25">
      <c r="A5807" t="s">
        <v>9305</v>
      </c>
      <c r="B5807" t="s">
        <v>5307</v>
      </c>
      <c r="C5807" t="s">
        <v>31</v>
      </c>
      <c r="D5807" t="s">
        <v>38</v>
      </c>
      <c r="E5807">
        <v>6</v>
      </c>
      <c r="F5807">
        <v>62.34</v>
      </c>
      <c r="G5807" s="1">
        <v>45051</v>
      </c>
      <c r="H5807" t="s">
        <v>28</v>
      </c>
      <c r="I5807" t="s">
        <v>16</v>
      </c>
      <c r="J5807" t="s">
        <v>35</v>
      </c>
    </row>
    <row r="5808" spans="1:10" x14ac:dyDescent="0.25">
      <c r="A5808" t="s">
        <v>9306</v>
      </c>
      <c r="B5808" t="s">
        <v>9307</v>
      </c>
      <c r="C5808" t="s">
        <v>26</v>
      </c>
      <c r="D5808" t="s">
        <v>38</v>
      </c>
      <c r="E5808">
        <v>10</v>
      </c>
      <c r="F5808">
        <v>43.89</v>
      </c>
      <c r="G5808" s="1">
        <v>45074</v>
      </c>
      <c r="H5808" t="s">
        <v>22</v>
      </c>
      <c r="I5808" t="s">
        <v>32</v>
      </c>
      <c r="J5808" t="s">
        <v>77</v>
      </c>
    </row>
    <row r="5809" spans="1:10" x14ac:dyDescent="0.25">
      <c r="A5809" t="s">
        <v>9308</v>
      </c>
      <c r="B5809" t="s">
        <v>1005</v>
      </c>
      <c r="C5809" t="s">
        <v>26</v>
      </c>
      <c r="D5809" t="s">
        <v>27</v>
      </c>
      <c r="E5809">
        <v>16</v>
      </c>
      <c r="F5809">
        <v>140.21</v>
      </c>
      <c r="G5809" s="1">
        <v>44972</v>
      </c>
      <c r="H5809" t="s">
        <v>28</v>
      </c>
      <c r="I5809" t="s">
        <v>23</v>
      </c>
      <c r="J5809" t="s">
        <v>77</v>
      </c>
    </row>
    <row r="5810" spans="1:10" x14ac:dyDescent="0.25">
      <c r="A5810" t="s">
        <v>9309</v>
      </c>
      <c r="B5810" t="s">
        <v>9058</v>
      </c>
      <c r="C5810" t="s">
        <v>20</v>
      </c>
      <c r="D5810" t="s">
        <v>27</v>
      </c>
      <c r="E5810">
        <v>5</v>
      </c>
      <c r="F5810">
        <v>58.01</v>
      </c>
      <c r="G5810" s="1">
        <v>45200</v>
      </c>
      <c r="H5810" t="s">
        <v>15</v>
      </c>
      <c r="I5810" t="s">
        <v>23</v>
      </c>
      <c r="J5810" t="s">
        <v>35</v>
      </c>
    </row>
    <row r="5811" spans="1:10" x14ac:dyDescent="0.25">
      <c r="A5811" t="s">
        <v>9310</v>
      </c>
      <c r="B5811" t="s">
        <v>6519</v>
      </c>
      <c r="C5811" t="s">
        <v>26</v>
      </c>
      <c r="D5811" t="s">
        <v>44</v>
      </c>
      <c r="E5811">
        <v>27</v>
      </c>
      <c r="F5811">
        <v>19.52</v>
      </c>
      <c r="G5811" s="1">
        <v>45244</v>
      </c>
      <c r="H5811" t="s">
        <v>28</v>
      </c>
      <c r="I5811" t="s">
        <v>23</v>
      </c>
      <c r="J5811" t="s">
        <v>77</v>
      </c>
    </row>
    <row r="5812" spans="1:10" x14ac:dyDescent="0.25">
      <c r="A5812" t="s">
        <v>9311</v>
      </c>
      <c r="B5812" t="s">
        <v>3273</v>
      </c>
      <c r="C5812" t="s">
        <v>59</v>
      </c>
      <c r="D5812" t="s">
        <v>21</v>
      </c>
      <c r="E5812">
        <v>12</v>
      </c>
      <c r="F5812">
        <v>84.94</v>
      </c>
      <c r="G5812" s="1">
        <v>45241</v>
      </c>
      <c r="H5812" t="s">
        <v>28</v>
      </c>
      <c r="I5812" t="s">
        <v>32</v>
      </c>
      <c r="J5812" t="s">
        <v>17</v>
      </c>
    </row>
    <row r="5813" spans="1:10" x14ac:dyDescent="0.25">
      <c r="A5813" t="s">
        <v>9312</v>
      </c>
      <c r="B5813" t="s">
        <v>281</v>
      </c>
      <c r="C5813" t="s">
        <v>20</v>
      </c>
      <c r="D5813" t="s">
        <v>21</v>
      </c>
      <c r="E5813">
        <v>20</v>
      </c>
      <c r="F5813">
        <v>293.64999999999998</v>
      </c>
      <c r="G5813" s="1">
        <v>45173</v>
      </c>
      <c r="H5813" t="s">
        <v>28</v>
      </c>
      <c r="I5813" t="s">
        <v>23</v>
      </c>
      <c r="J5813" t="s">
        <v>17</v>
      </c>
    </row>
    <row r="5814" spans="1:10" x14ac:dyDescent="0.25">
      <c r="A5814" t="s">
        <v>9313</v>
      </c>
      <c r="B5814" t="s">
        <v>4259</v>
      </c>
      <c r="C5814" t="s">
        <v>20</v>
      </c>
      <c r="D5814" t="s">
        <v>66</v>
      </c>
      <c r="E5814">
        <v>50</v>
      </c>
      <c r="F5814">
        <v>79.53</v>
      </c>
      <c r="G5814" s="1">
        <v>45134</v>
      </c>
      <c r="H5814" t="s">
        <v>15</v>
      </c>
      <c r="I5814" t="s">
        <v>41</v>
      </c>
      <c r="J5814" t="s">
        <v>35</v>
      </c>
    </row>
    <row r="5815" spans="1:10" x14ac:dyDescent="0.25">
      <c r="A5815" t="s">
        <v>9314</v>
      </c>
      <c r="B5815" t="s">
        <v>6324</v>
      </c>
      <c r="C5815" t="s">
        <v>59</v>
      </c>
      <c r="D5815" t="s">
        <v>44</v>
      </c>
      <c r="E5815">
        <v>19</v>
      </c>
      <c r="F5815">
        <v>178.96</v>
      </c>
      <c r="G5815" s="1">
        <v>44950</v>
      </c>
      <c r="H5815" t="s">
        <v>28</v>
      </c>
      <c r="I5815" t="s">
        <v>32</v>
      </c>
      <c r="J5815" t="s">
        <v>45</v>
      </c>
    </row>
    <row r="5816" spans="1:10" x14ac:dyDescent="0.25">
      <c r="A5816" t="s">
        <v>9315</v>
      </c>
      <c r="B5816" t="s">
        <v>8534</v>
      </c>
      <c r="C5816" t="s">
        <v>13</v>
      </c>
      <c r="D5816" t="s">
        <v>44</v>
      </c>
      <c r="E5816">
        <v>15</v>
      </c>
      <c r="F5816">
        <v>206.27</v>
      </c>
      <c r="G5816" s="1">
        <v>45057</v>
      </c>
      <c r="H5816" t="s">
        <v>22</v>
      </c>
      <c r="I5816" t="s">
        <v>23</v>
      </c>
      <c r="J5816" t="s">
        <v>45</v>
      </c>
    </row>
    <row r="5817" spans="1:10" x14ac:dyDescent="0.25">
      <c r="A5817" t="s">
        <v>9316</v>
      </c>
      <c r="B5817" t="s">
        <v>8897</v>
      </c>
      <c r="C5817" t="s">
        <v>20</v>
      </c>
      <c r="D5817" t="s">
        <v>56</v>
      </c>
      <c r="E5817">
        <v>32</v>
      </c>
      <c r="F5817">
        <v>36.880000000000003</v>
      </c>
      <c r="G5817" s="1">
        <v>45150</v>
      </c>
      <c r="H5817" t="s">
        <v>28</v>
      </c>
      <c r="I5817" t="s">
        <v>32</v>
      </c>
      <c r="J5817" t="s">
        <v>77</v>
      </c>
    </row>
    <row r="5818" spans="1:10" x14ac:dyDescent="0.25">
      <c r="A5818" t="s">
        <v>9317</v>
      </c>
      <c r="B5818" t="s">
        <v>287</v>
      </c>
      <c r="C5818" t="s">
        <v>31</v>
      </c>
      <c r="D5818" t="s">
        <v>21</v>
      </c>
      <c r="E5818">
        <v>43</v>
      </c>
      <c r="F5818">
        <v>121.96</v>
      </c>
      <c r="G5818" s="1">
        <v>45061</v>
      </c>
      <c r="H5818" t="s">
        <v>22</v>
      </c>
      <c r="I5818" t="s">
        <v>23</v>
      </c>
      <c r="J5818" t="s">
        <v>17</v>
      </c>
    </row>
    <row r="5819" spans="1:10" x14ac:dyDescent="0.25">
      <c r="A5819" t="s">
        <v>9318</v>
      </c>
      <c r="B5819" t="s">
        <v>3065</v>
      </c>
      <c r="C5819" t="s">
        <v>31</v>
      </c>
      <c r="D5819" t="s">
        <v>21</v>
      </c>
      <c r="E5819">
        <v>22</v>
      </c>
      <c r="F5819">
        <v>57.8</v>
      </c>
      <c r="G5819" s="1">
        <v>45197</v>
      </c>
      <c r="H5819" t="s">
        <v>28</v>
      </c>
      <c r="I5819" t="s">
        <v>16</v>
      </c>
      <c r="J5819" t="s">
        <v>77</v>
      </c>
    </row>
    <row r="5820" spans="1:10" x14ac:dyDescent="0.25">
      <c r="A5820" t="s">
        <v>9319</v>
      </c>
      <c r="B5820" t="s">
        <v>9320</v>
      </c>
      <c r="C5820" t="s">
        <v>13</v>
      </c>
      <c r="D5820" t="s">
        <v>21</v>
      </c>
      <c r="E5820">
        <v>12</v>
      </c>
      <c r="F5820">
        <v>331.7</v>
      </c>
      <c r="G5820" s="1">
        <v>45143</v>
      </c>
      <c r="H5820" t="s">
        <v>22</v>
      </c>
      <c r="I5820" t="s">
        <v>32</v>
      </c>
    </row>
    <row r="5821" spans="1:10" x14ac:dyDescent="0.25">
      <c r="A5821" t="s">
        <v>9321</v>
      </c>
      <c r="B5821" t="s">
        <v>1696</v>
      </c>
      <c r="C5821" t="s">
        <v>59</v>
      </c>
      <c r="D5821" t="s">
        <v>56</v>
      </c>
      <c r="E5821">
        <v>31</v>
      </c>
      <c r="F5821">
        <v>467.11</v>
      </c>
      <c r="G5821" s="1">
        <v>45181</v>
      </c>
      <c r="H5821" t="s">
        <v>22</v>
      </c>
      <c r="I5821" t="s">
        <v>16</v>
      </c>
      <c r="J5821" t="s">
        <v>77</v>
      </c>
    </row>
    <row r="5822" spans="1:10" x14ac:dyDescent="0.25">
      <c r="A5822" t="s">
        <v>9322</v>
      </c>
      <c r="B5822" t="s">
        <v>9323</v>
      </c>
      <c r="C5822" t="s">
        <v>26</v>
      </c>
      <c r="D5822" t="s">
        <v>38</v>
      </c>
      <c r="E5822">
        <v>39</v>
      </c>
      <c r="F5822">
        <v>230.1</v>
      </c>
      <c r="G5822" s="1">
        <v>45181</v>
      </c>
      <c r="H5822" t="s">
        <v>28</v>
      </c>
      <c r="I5822" t="s">
        <v>23</v>
      </c>
      <c r="J5822" t="s">
        <v>77</v>
      </c>
    </row>
    <row r="5823" spans="1:10" x14ac:dyDescent="0.25">
      <c r="A5823" t="s">
        <v>9324</v>
      </c>
      <c r="B5823" t="s">
        <v>9325</v>
      </c>
      <c r="C5823" t="s">
        <v>59</v>
      </c>
      <c r="D5823" t="s">
        <v>66</v>
      </c>
      <c r="E5823">
        <v>31</v>
      </c>
      <c r="F5823">
        <v>458.4</v>
      </c>
      <c r="G5823" s="1">
        <v>45179</v>
      </c>
      <c r="H5823" t="s">
        <v>22</v>
      </c>
      <c r="I5823" t="s">
        <v>16</v>
      </c>
      <c r="J5823" t="s">
        <v>17</v>
      </c>
    </row>
    <row r="5824" spans="1:10" x14ac:dyDescent="0.25">
      <c r="A5824" t="s">
        <v>9326</v>
      </c>
      <c r="B5824" t="s">
        <v>6782</v>
      </c>
      <c r="C5824" t="s">
        <v>13</v>
      </c>
      <c r="D5824" t="s">
        <v>56</v>
      </c>
      <c r="E5824">
        <v>39</v>
      </c>
      <c r="F5824">
        <v>335.69</v>
      </c>
      <c r="G5824" s="1">
        <v>45113</v>
      </c>
      <c r="H5824" t="s">
        <v>28</v>
      </c>
      <c r="I5824" t="s">
        <v>23</v>
      </c>
    </row>
    <row r="5825" spans="1:10" x14ac:dyDescent="0.25">
      <c r="A5825" t="s">
        <v>9327</v>
      </c>
      <c r="B5825" t="s">
        <v>4295</v>
      </c>
      <c r="C5825" t="s">
        <v>59</v>
      </c>
      <c r="D5825" t="s">
        <v>38</v>
      </c>
      <c r="E5825">
        <v>19</v>
      </c>
      <c r="F5825">
        <v>497.15</v>
      </c>
      <c r="G5825" s="1">
        <v>45158</v>
      </c>
      <c r="H5825" t="s">
        <v>22</v>
      </c>
      <c r="I5825" t="s">
        <v>16</v>
      </c>
      <c r="J5825" t="s">
        <v>35</v>
      </c>
    </row>
    <row r="5826" spans="1:10" x14ac:dyDescent="0.25">
      <c r="A5826" t="s">
        <v>9328</v>
      </c>
      <c r="B5826" t="s">
        <v>2295</v>
      </c>
      <c r="C5826" t="s">
        <v>13</v>
      </c>
      <c r="D5826" t="s">
        <v>27</v>
      </c>
      <c r="E5826">
        <v>30</v>
      </c>
      <c r="F5826">
        <v>368.47</v>
      </c>
      <c r="G5826" s="1">
        <v>45141</v>
      </c>
      <c r="H5826" t="s">
        <v>22</v>
      </c>
      <c r="I5826" t="s">
        <v>23</v>
      </c>
    </row>
    <row r="5827" spans="1:10" x14ac:dyDescent="0.25">
      <c r="A5827" t="s">
        <v>9329</v>
      </c>
      <c r="B5827" t="s">
        <v>9330</v>
      </c>
      <c r="C5827" t="s">
        <v>26</v>
      </c>
      <c r="D5827" t="s">
        <v>27</v>
      </c>
      <c r="E5827">
        <v>23</v>
      </c>
      <c r="F5827">
        <v>369.29</v>
      </c>
      <c r="G5827" s="1">
        <v>44943</v>
      </c>
      <c r="H5827" t="s">
        <v>15</v>
      </c>
      <c r="I5827" t="s">
        <v>32</v>
      </c>
      <c r="J5827" t="s">
        <v>45</v>
      </c>
    </row>
    <row r="5828" spans="1:10" x14ac:dyDescent="0.25">
      <c r="A5828" t="s">
        <v>9331</v>
      </c>
      <c r="B5828" t="s">
        <v>1070</v>
      </c>
      <c r="C5828" t="s">
        <v>31</v>
      </c>
      <c r="D5828" t="s">
        <v>14</v>
      </c>
      <c r="E5828">
        <v>5</v>
      </c>
      <c r="F5828">
        <v>224.35</v>
      </c>
      <c r="G5828" s="1">
        <v>44995</v>
      </c>
      <c r="H5828" t="s">
        <v>15</v>
      </c>
      <c r="I5828" t="s">
        <v>16</v>
      </c>
      <c r="J5828" t="s">
        <v>17</v>
      </c>
    </row>
    <row r="5829" spans="1:10" x14ac:dyDescent="0.25">
      <c r="A5829" t="s">
        <v>9332</v>
      </c>
      <c r="B5829" t="s">
        <v>9333</v>
      </c>
      <c r="C5829" t="s">
        <v>20</v>
      </c>
      <c r="D5829" t="s">
        <v>44</v>
      </c>
      <c r="E5829">
        <v>44</v>
      </c>
      <c r="F5829">
        <v>134.83000000000001</v>
      </c>
      <c r="G5829" s="1">
        <v>45269</v>
      </c>
      <c r="H5829" t="s">
        <v>28</v>
      </c>
      <c r="I5829" t="s">
        <v>23</v>
      </c>
      <c r="J5829" t="s">
        <v>45</v>
      </c>
    </row>
    <row r="5830" spans="1:10" x14ac:dyDescent="0.25">
      <c r="A5830" t="s">
        <v>9334</v>
      </c>
      <c r="B5830" t="s">
        <v>9335</v>
      </c>
      <c r="C5830" t="s">
        <v>20</v>
      </c>
      <c r="D5830" t="s">
        <v>14</v>
      </c>
      <c r="E5830">
        <v>19</v>
      </c>
      <c r="F5830">
        <v>302.60000000000002</v>
      </c>
      <c r="G5830" s="1">
        <v>45122</v>
      </c>
      <c r="H5830" t="s">
        <v>22</v>
      </c>
      <c r="I5830" t="s">
        <v>23</v>
      </c>
      <c r="J5830" t="s">
        <v>17</v>
      </c>
    </row>
    <row r="5831" spans="1:10" x14ac:dyDescent="0.25">
      <c r="A5831" t="s">
        <v>9336</v>
      </c>
      <c r="B5831" t="s">
        <v>9337</v>
      </c>
      <c r="C5831" t="s">
        <v>13</v>
      </c>
      <c r="D5831" t="s">
        <v>38</v>
      </c>
      <c r="E5831">
        <v>4</v>
      </c>
      <c r="F5831">
        <v>259.95</v>
      </c>
      <c r="G5831" s="1">
        <v>45088</v>
      </c>
      <c r="H5831" t="s">
        <v>22</v>
      </c>
      <c r="I5831" t="s">
        <v>41</v>
      </c>
      <c r="J5831" t="s">
        <v>35</v>
      </c>
    </row>
    <row r="5832" spans="1:10" x14ac:dyDescent="0.25">
      <c r="A5832" t="s">
        <v>9338</v>
      </c>
      <c r="B5832" t="s">
        <v>1285</v>
      </c>
      <c r="C5832" t="s">
        <v>26</v>
      </c>
      <c r="D5832" t="s">
        <v>21</v>
      </c>
      <c r="E5832">
        <v>33</v>
      </c>
      <c r="F5832">
        <v>92.41</v>
      </c>
      <c r="G5832" s="1">
        <v>45214</v>
      </c>
      <c r="H5832" t="s">
        <v>15</v>
      </c>
      <c r="I5832" t="s">
        <v>32</v>
      </c>
      <c r="J5832" t="s">
        <v>17</v>
      </c>
    </row>
    <row r="5833" spans="1:10" x14ac:dyDescent="0.25">
      <c r="A5833" t="s">
        <v>9339</v>
      </c>
      <c r="B5833" t="s">
        <v>504</v>
      </c>
      <c r="C5833" t="s">
        <v>20</v>
      </c>
      <c r="D5833" t="s">
        <v>14</v>
      </c>
      <c r="E5833">
        <v>9</v>
      </c>
      <c r="F5833">
        <v>412.71</v>
      </c>
      <c r="G5833" s="1">
        <v>45282</v>
      </c>
      <c r="H5833" t="s">
        <v>15</v>
      </c>
      <c r="I5833" t="s">
        <v>23</v>
      </c>
      <c r="J5833" t="s">
        <v>77</v>
      </c>
    </row>
    <row r="5834" spans="1:10" x14ac:dyDescent="0.25">
      <c r="A5834" t="s">
        <v>9340</v>
      </c>
      <c r="B5834" t="s">
        <v>255</v>
      </c>
      <c r="C5834" t="s">
        <v>26</v>
      </c>
      <c r="D5834" t="s">
        <v>66</v>
      </c>
      <c r="E5834">
        <v>35</v>
      </c>
      <c r="F5834">
        <v>75.06</v>
      </c>
      <c r="G5834" s="1">
        <v>45216</v>
      </c>
      <c r="H5834" t="s">
        <v>28</v>
      </c>
      <c r="I5834" t="s">
        <v>23</v>
      </c>
      <c r="J5834" t="s">
        <v>17</v>
      </c>
    </row>
    <row r="5835" spans="1:10" x14ac:dyDescent="0.25">
      <c r="A5835" t="s">
        <v>9341</v>
      </c>
      <c r="B5835" t="s">
        <v>9342</v>
      </c>
      <c r="C5835" t="s">
        <v>26</v>
      </c>
      <c r="D5835" t="s">
        <v>44</v>
      </c>
      <c r="E5835">
        <v>50</v>
      </c>
      <c r="F5835">
        <v>224.12</v>
      </c>
      <c r="G5835" s="1">
        <v>44986</v>
      </c>
      <c r="H5835" t="s">
        <v>15</v>
      </c>
      <c r="I5835" t="s">
        <v>41</v>
      </c>
      <c r="J5835" t="s">
        <v>45</v>
      </c>
    </row>
    <row r="5836" spans="1:10" x14ac:dyDescent="0.25">
      <c r="A5836" t="s">
        <v>9343</v>
      </c>
      <c r="B5836" t="s">
        <v>9344</v>
      </c>
      <c r="C5836" t="s">
        <v>31</v>
      </c>
      <c r="D5836" t="s">
        <v>27</v>
      </c>
      <c r="E5836">
        <v>41</v>
      </c>
      <c r="F5836">
        <v>298.06</v>
      </c>
      <c r="G5836" s="1">
        <v>45135</v>
      </c>
      <c r="H5836" t="s">
        <v>22</v>
      </c>
      <c r="I5836" t="s">
        <v>23</v>
      </c>
      <c r="J5836" t="s">
        <v>35</v>
      </c>
    </row>
    <row r="5837" spans="1:10" x14ac:dyDescent="0.25">
      <c r="A5837" t="s">
        <v>9345</v>
      </c>
      <c r="B5837" t="s">
        <v>7111</v>
      </c>
      <c r="C5837" t="s">
        <v>31</v>
      </c>
      <c r="D5837" t="s">
        <v>14</v>
      </c>
      <c r="E5837">
        <v>16</v>
      </c>
      <c r="F5837">
        <v>275.62</v>
      </c>
      <c r="G5837" s="1">
        <v>45219</v>
      </c>
      <c r="H5837" t="s">
        <v>15</v>
      </c>
      <c r="I5837" t="s">
        <v>32</v>
      </c>
      <c r="J5837" t="s">
        <v>35</v>
      </c>
    </row>
    <row r="5838" spans="1:10" x14ac:dyDescent="0.25">
      <c r="A5838" t="s">
        <v>9346</v>
      </c>
      <c r="B5838" t="s">
        <v>9347</v>
      </c>
      <c r="C5838" t="s">
        <v>31</v>
      </c>
      <c r="D5838" t="s">
        <v>66</v>
      </c>
      <c r="E5838">
        <v>41</v>
      </c>
      <c r="F5838">
        <v>479.65</v>
      </c>
      <c r="G5838" s="1">
        <v>44943</v>
      </c>
      <c r="H5838" t="s">
        <v>22</v>
      </c>
      <c r="I5838" t="s">
        <v>16</v>
      </c>
      <c r="J5838" t="s">
        <v>45</v>
      </c>
    </row>
    <row r="5839" spans="1:10" x14ac:dyDescent="0.25">
      <c r="A5839" t="s">
        <v>9348</v>
      </c>
      <c r="B5839" t="s">
        <v>2731</v>
      </c>
      <c r="C5839" t="s">
        <v>59</v>
      </c>
      <c r="D5839" t="s">
        <v>44</v>
      </c>
      <c r="E5839">
        <v>20</v>
      </c>
      <c r="F5839">
        <v>140.41</v>
      </c>
      <c r="G5839" s="1">
        <v>45282</v>
      </c>
      <c r="H5839" t="s">
        <v>15</v>
      </c>
      <c r="I5839" t="s">
        <v>16</v>
      </c>
    </row>
    <row r="5840" spans="1:10" x14ac:dyDescent="0.25">
      <c r="A5840" t="s">
        <v>9349</v>
      </c>
      <c r="B5840" t="s">
        <v>9350</v>
      </c>
      <c r="C5840" t="s">
        <v>31</v>
      </c>
      <c r="D5840" t="s">
        <v>66</v>
      </c>
      <c r="E5840">
        <v>36</v>
      </c>
      <c r="F5840">
        <v>235.98</v>
      </c>
      <c r="G5840" s="1">
        <v>45146</v>
      </c>
      <c r="H5840" t="s">
        <v>15</v>
      </c>
      <c r="I5840" t="s">
        <v>32</v>
      </c>
      <c r="J5840" t="s">
        <v>35</v>
      </c>
    </row>
    <row r="5841" spans="1:10" x14ac:dyDescent="0.25">
      <c r="A5841" t="s">
        <v>9351</v>
      </c>
      <c r="B5841" t="s">
        <v>9352</v>
      </c>
      <c r="C5841" t="s">
        <v>13</v>
      </c>
      <c r="D5841" t="s">
        <v>56</v>
      </c>
      <c r="E5841">
        <v>31</v>
      </c>
      <c r="F5841">
        <v>72.069999999999993</v>
      </c>
      <c r="G5841" s="1">
        <v>45248</v>
      </c>
      <c r="H5841" t="s">
        <v>28</v>
      </c>
      <c r="I5841" t="s">
        <v>23</v>
      </c>
      <c r="J5841" t="s">
        <v>35</v>
      </c>
    </row>
    <row r="5842" spans="1:10" x14ac:dyDescent="0.25">
      <c r="A5842" t="s">
        <v>9353</v>
      </c>
      <c r="B5842" t="s">
        <v>8651</v>
      </c>
      <c r="C5842" t="s">
        <v>20</v>
      </c>
      <c r="D5842" t="s">
        <v>66</v>
      </c>
      <c r="E5842">
        <v>2</v>
      </c>
      <c r="F5842">
        <v>327.08999999999997</v>
      </c>
      <c r="G5842" s="1">
        <v>45145</v>
      </c>
      <c r="H5842" t="s">
        <v>28</v>
      </c>
      <c r="I5842" t="s">
        <v>41</v>
      </c>
    </row>
    <row r="5843" spans="1:10" x14ac:dyDescent="0.25">
      <c r="A5843" t="s">
        <v>9354</v>
      </c>
      <c r="B5843" t="s">
        <v>9355</v>
      </c>
      <c r="C5843" t="s">
        <v>26</v>
      </c>
      <c r="D5843" t="s">
        <v>66</v>
      </c>
      <c r="E5843">
        <v>11</v>
      </c>
      <c r="F5843">
        <v>358.07</v>
      </c>
      <c r="G5843" s="1">
        <v>45123</v>
      </c>
      <c r="H5843" t="s">
        <v>22</v>
      </c>
      <c r="I5843" t="s">
        <v>32</v>
      </c>
      <c r="J5843" t="s">
        <v>77</v>
      </c>
    </row>
    <row r="5844" spans="1:10" x14ac:dyDescent="0.25">
      <c r="A5844" t="s">
        <v>9356</v>
      </c>
      <c r="B5844" t="s">
        <v>7329</v>
      </c>
      <c r="C5844" t="s">
        <v>26</v>
      </c>
      <c r="D5844" t="s">
        <v>56</v>
      </c>
      <c r="E5844">
        <v>16</v>
      </c>
      <c r="F5844">
        <v>208.76</v>
      </c>
      <c r="G5844" s="1">
        <v>45242</v>
      </c>
      <c r="H5844" t="s">
        <v>28</v>
      </c>
      <c r="I5844" t="s">
        <v>16</v>
      </c>
      <c r="J5844" t="s">
        <v>35</v>
      </c>
    </row>
    <row r="5845" spans="1:10" x14ac:dyDescent="0.25">
      <c r="A5845" t="s">
        <v>9357</v>
      </c>
      <c r="B5845" t="s">
        <v>9358</v>
      </c>
      <c r="C5845" t="s">
        <v>26</v>
      </c>
      <c r="D5845" t="s">
        <v>44</v>
      </c>
      <c r="E5845">
        <v>1</v>
      </c>
      <c r="F5845">
        <v>338.09</v>
      </c>
      <c r="G5845" s="1">
        <v>45009</v>
      </c>
      <c r="H5845" t="s">
        <v>28</v>
      </c>
      <c r="I5845" t="s">
        <v>32</v>
      </c>
      <c r="J5845" t="s">
        <v>17</v>
      </c>
    </row>
    <row r="5846" spans="1:10" x14ac:dyDescent="0.25">
      <c r="A5846" t="s">
        <v>9359</v>
      </c>
      <c r="B5846" t="s">
        <v>9360</v>
      </c>
      <c r="C5846" t="s">
        <v>59</v>
      </c>
      <c r="D5846" t="s">
        <v>56</v>
      </c>
      <c r="E5846">
        <v>6</v>
      </c>
      <c r="F5846">
        <v>448.45</v>
      </c>
      <c r="G5846" s="1">
        <v>45266</v>
      </c>
      <c r="H5846" t="s">
        <v>22</v>
      </c>
      <c r="I5846" t="s">
        <v>41</v>
      </c>
      <c r="J5846" t="s">
        <v>77</v>
      </c>
    </row>
    <row r="5847" spans="1:10" x14ac:dyDescent="0.25">
      <c r="A5847" t="s">
        <v>9361</v>
      </c>
      <c r="B5847" t="s">
        <v>425</v>
      </c>
      <c r="C5847" t="s">
        <v>13</v>
      </c>
      <c r="D5847" t="s">
        <v>27</v>
      </c>
      <c r="E5847">
        <v>27</v>
      </c>
      <c r="F5847">
        <v>29.31</v>
      </c>
      <c r="G5847" s="1">
        <v>45239</v>
      </c>
      <c r="H5847" t="s">
        <v>22</v>
      </c>
      <c r="I5847" t="s">
        <v>23</v>
      </c>
      <c r="J5847" t="s">
        <v>45</v>
      </c>
    </row>
    <row r="5848" spans="1:10" x14ac:dyDescent="0.25">
      <c r="A5848" t="s">
        <v>9362</v>
      </c>
      <c r="B5848" t="s">
        <v>2851</v>
      </c>
      <c r="C5848" t="s">
        <v>31</v>
      </c>
      <c r="D5848" t="s">
        <v>27</v>
      </c>
      <c r="E5848">
        <v>33</v>
      </c>
      <c r="F5848">
        <v>202.27</v>
      </c>
      <c r="G5848" s="1">
        <v>45151</v>
      </c>
      <c r="H5848" t="s">
        <v>15</v>
      </c>
      <c r="I5848" t="s">
        <v>23</v>
      </c>
      <c r="J5848" t="s">
        <v>17</v>
      </c>
    </row>
    <row r="5849" spans="1:10" x14ac:dyDescent="0.25">
      <c r="A5849" t="s">
        <v>9363</v>
      </c>
      <c r="B5849" t="s">
        <v>8453</v>
      </c>
      <c r="C5849" t="s">
        <v>59</v>
      </c>
      <c r="D5849" t="s">
        <v>21</v>
      </c>
      <c r="E5849">
        <v>40</v>
      </c>
      <c r="F5849">
        <v>95.34</v>
      </c>
      <c r="G5849" s="1">
        <v>45006</v>
      </c>
      <c r="H5849" t="s">
        <v>28</v>
      </c>
      <c r="I5849" t="s">
        <v>23</v>
      </c>
      <c r="J5849" t="s">
        <v>17</v>
      </c>
    </row>
    <row r="5850" spans="1:10" x14ac:dyDescent="0.25">
      <c r="A5850" t="s">
        <v>9364</v>
      </c>
      <c r="B5850" t="s">
        <v>2610</v>
      </c>
      <c r="C5850" t="s">
        <v>20</v>
      </c>
      <c r="D5850" t="s">
        <v>21</v>
      </c>
      <c r="E5850">
        <v>10</v>
      </c>
      <c r="F5850">
        <v>117.19</v>
      </c>
      <c r="G5850" s="1">
        <v>44961</v>
      </c>
      <c r="H5850" t="s">
        <v>28</v>
      </c>
      <c r="I5850" t="s">
        <v>23</v>
      </c>
      <c r="J5850" t="s">
        <v>35</v>
      </c>
    </row>
    <row r="5851" spans="1:10" x14ac:dyDescent="0.25">
      <c r="A5851" t="s">
        <v>9365</v>
      </c>
      <c r="B5851" t="s">
        <v>1233</v>
      </c>
      <c r="C5851" t="s">
        <v>13</v>
      </c>
      <c r="D5851" t="s">
        <v>66</v>
      </c>
      <c r="E5851">
        <v>5</v>
      </c>
      <c r="F5851">
        <v>38.54</v>
      </c>
      <c r="G5851" s="1">
        <v>45243</v>
      </c>
      <c r="H5851" t="s">
        <v>28</v>
      </c>
      <c r="I5851" t="s">
        <v>23</v>
      </c>
      <c r="J5851" t="s">
        <v>17</v>
      </c>
    </row>
    <row r="5852" spans="1:10" x14ac:dyDescent="0.25">
      <c r="A5852" t="s">
        <v>9366</v>
      </c>
      <c r="B5852" t="s">
        <v>7748</v>
      </c>
      <c r="C5852" t="s">
        <v>20</v>
      </c>
      <c r="D5852" t="s">
        <v>14</v>
      </c>
      <c r="E5852">
        <v>19</v>
      </c>
      <c r="F5852">
        <v>10.78</v>
      </c>
      <c r="G5852" s="1">
        <v>45237</v>
      </c>
      <c r="H5852" t="s">
        <v>28</v>
      </c>
      <c r="I5852" t="s">
        <v>16</v>
      </c>
      <c r="J5852" t="s">
        <v>17</v>
      </c>
    </row>
    <row r="5853" spans="1:10" x14ac:dyDescent="0.25">
      <c r="A5853" t="s">
        <v>9367</v>
      </c>
      <c r="B5853" t="s">
        <v>9368</v>
      </c>
      <c r="C5853" t="s">
        <v>20</v>
      </c>
      <c r="D5853" t="s">
        <v>44</v>
      </c>
      <c r="E5853">
        <v>45</v>
      </c>
      <c r="F5853">
        <v>329.12</v>
      </c>
      <c r="G5853" s="1">
        <v>45122</v>
      </c>
      <c r="H5853" t="s">
        <v>22</v>
      </c>
      <c r="I5853" t="s">
        <v>23</v>
      </c>
      <c r="J5853" t="s">
        <v>35</v>
      </c>
    </row>
    <row r="5854" spans="1:10" x14ac:dyDescent="0.25">
      <c r="A5854" t="s">
        <v>9369</v>
      </c>
      <c r="B5854" t="s">
        <v>6315</v>
      </c>
      <c r="C5854" t="s">
        <v>13</v>
      </c>
      <c r="D5854" t="s">
        <v>56</v>
      </c>
      <c r="E5854">
        <v>7</v>
      </c>
      <c r="F5854">
        <v>209.23</v>
      </c>
      <c r="G5854" s="1">
        <v>45187</v>
      </c>
      <c r="H5854" t="s">
        <v>28</v>
      </c>
      <c r="I5854" t="s">
        <v>32</v>
      </c>
      <c r="J5854" t="s">
        <v>35</v>
      </c>
    </row>
    <row r="5855" spans="1:10" x14ac:dyDescent="0.25">
      <c r="A5855" t="s">
        <v>9370</v>
      </c>
      <c r="B5855" t="s">
        <v>3592</v>
      </c>
      <c r="C5855" t="s">
        <v>59</v>
      </c>
      <c r="D5855" t="s">
        <v>21</v>
      </c>
      <c r="E5855">
        <v>11</v>
      </c>
      <c r="F5855">
        <v>399.12</v>
      </c>
      <c r="G5855" s="1">
        <v>45118</v>
      </c>
      <c r="H5855" t="s">
        <v>15</v>
      </c>
      <c r="I5855" t="s">
        <v>16</v>
      </c>
      <c r="J5855" t="s">
        <v>17</v>
      </c>
    </row>
    <row r="5856" spans="1:10" x14ac:dyDescent="0.25">
      <c r="A5856" t="s">
        <v>9371</v>
      </c>
      <c r="B5856" t="s">
        <v>1736</v>
      </c>
      <c r="C5856" t="s">
        <v>26</v>
      </c>
      <c r="D5856" t="s">
        <v>38</v>
      </c>
      <c r="E5856">
        <v>46</v>
      </c>
      <c r="F5856">
        <v>304.10000000000002</v>
      </c>
      <c r="G5856" s="1">
        <v>44968</v>
      </c>
      <c r="H5856" t="s">
        <v>15</v>
      </c>
      <c r="I5856" t="s">
        <v>32</v>
      </c>
      <c r="J5856" t="s">
        <v>45</v>
      </c>
    </row>
    <row r="5857" spans="1:10" x14ac:dyDescent="0.25">
      <c r="A5857" t="s">
        <v>9372</v>
      </c>
      <c r="B5857" t="s">
        <v>9373</v>
      </c>
      <c r="C5857" t="s">
        <v>59</v>
      </c>
      <c r="D5857" t="s">
        <v>38</v>
      </c>
      <c r="E5857">
        <v>17</v>
      </c>
      <c r="F5857">
        <v>381.14</v>
      </c>
      <c r="G5857" s="1">
        <v>45178</v>
      </c>
      <c r="H5857" t="s">
        <v>22</v>
      </c>
      <c r="I5857" t="s">
        <v>41</v>
      </c>
      <c r="J5857" t="s">
        <v>77</v>
      </c>
    </row>
    <row r="5858" spans="1:10" x14ac:dyDescent="0.25">
      <c r="A5858" t="s">
        <v>9374</v>
      </c>
      <c r="B5858" t="s">
        <v>9375</v>
      </c>
      <c r="C5858" t="s">
        <v>20</v>
      </c>
      <c r="D5858" t="s">
        <v>66</v>
      </c>
      <c r="E5858">
        <v>2</v>
      </c>
      <c r="F5858">
        <v>284.57</v>
      </c>
      <c r="G5858" s="1">
        <v>45232</v>
      </c>
      <c r="H5858" t="s">
        <v>28</v>
      </c>
      <c r="I5858" t="s">
        <v>41</v>
      </c>
      <c r="J5858" t="s">
        <v>35</v>
      </c>
    </row>
    <row r="5859" spans="1:10" x14ac:dyDescent="0.25">
      <c r="A5859" t="s">
        <v>9376</v>
      </c>
      <c r="B5859" t="s">
        <v>9377</v>
      </c>
      <c r="C5859" t="s">
        <v>31</v>
      </c>
      <c r="D5859" t="s">
        <v>14</v>
      </c>
      <c r="E5859">
        <v>24</v>
      </c>
      <c r="F5859">
        <v>123.67</v>
      </c>
      <c r="G5859" s="1">
        <v>45186</v>
      </c>
      <c r="H5859" t="s">
        <v>22</v>
      </c>
      <c r="I5859" t="s">
        <v>32</v>
      </c>
      <c r="J5859" t="s">
        <v>17</v>
      </c>
    </row>
    <row r="5860" spans="1:10" x14ac:dyDescent="0.25">
      <c r="A5860" t="s">
        <v>9378</v>
      </c>
      <c r="B5860" t="s">
        <v>5155</v>
      </c>
      <c r="C5860" t="s">
        <v>26</v>
      </c>
      <c r="D5860" t="s">
        <v>14</v>
      </c>
      <c r="E5860">
        <v>44</v>
      </c>
      <c r="F5860">
        <v>137.28</v>
      </c>
      <c r="G5860" s="1">
        <v>44967</v>
      </c>
      <c r="H5860" t="s">
        <v>22</v>
      </c>
      <c r="I5860" t="s">
        <v>41</v>
      </c>
      <c r="J5860" t="s">
        <v>45</v>
      </c>
    </row>
    <row r="5861" spans="1:10" x14ac:dyDescent="0.25">
      <c r="A5861" t="s">
        <v>9379</v>
      </c>
      <c r="B5861" t="s">
        <v>9380</v>
      </c>
      <c r="C5861" t="s">
        <v>31</v>
      </c>
      <c r="D5861" t="s">
        <v>14</v>
      </c>
      <c r="E5861">
        <v>43</v>
      </c>
      <c r="F5861">
        <v>483.4</v>
      </c>
      <c r="G5861" s="1">
        <v>45116</v>
      </c>
      <c r="H5861" t="s">
        <v>15</v>
      </c>
      <c r="I5861" t="s">
        <v>23</v>
      </c>
      <c r="J5861" t="s">
        <v>45</v>
      </c>
    </row>
    <row r="5862" spans="1:10" x14ac:dyDescent="0.25">
      <c r="A5862" t="s">
        <v>9381</v>
      </c>
      <c r="B5862" t="s">
        <v>9382</v>
      </c>
      <c r="C5862" t="s">
        <v>20</v>
      </c>
      <c r="D5862" t="s">
        <v>56</v>
      </c>
      <c r="E5862">
        <v>6</v>
      </c>
      <c r="F5862">
        <v>300.17</v>
      </c>
      <c r="G5862" s="1">
        <v>44967</v>
      </c>
      <c r="H5862" t="s">
        <v>15</v>
      </c>
      <c r="I5862" t="s">
        <v>16</v>
      </c>
    </row>
    <row r="5863" spans="1:10" x14ac:dyDescent="0.25">
      <c r="A5863" t="s">
        <v>9383</v>
      </c>
      <c r="B5863" t="s">
        <v>9384</v>
      </c>
      <c r="C5863" t="s">
        <v>59</v>
      </c>
      <c r="D5863" t="s">
        <v>56</v>
      </c>
      <c r="E5863">
        <v>13</v>
      </c>
      <c r="F5863">
        <v>375.96</v>
      </c>
      <c r="G5863" s="1">
        <v>45242</v>
      </c>
      <c r="H5863" t="s">
        <v>22</v>
      </c>
      <c r="I5863" t="s">
        <v>16</v>
      </c>
      <c r="J5863" t="s">
        <v>45</v>
      </c>
    </row>
    <row r="5864" spans="1:10" x14ac:dyDescent="0.25">
      <c r="A5864" t="s">
        <v>9385</v>
      </c>
      <c r="B5864" t="s">
        <v>2261</v>
      </c>
      <c r="C5864" t="s">
        <v>13</v>
      </c>
      <c r="D5864" t="s">
        <v>56</v>
      </c>
      <c r="E5864">
        <v>16</v>
      </c>
      <c r="F5864">
        <v>222.74</v>
      </c>
      <c r="G5864" s="1">
        <v>45113</v>
      </c>
      <c r="H5864" t="s">
        <v>28</v>
      </c>
      <c r="I5864" t="s">
        <v>23</v>
      </c>
    </row>
    <row r="5865" spans="1:10" x14ac:dyDescent="0.25">
      <c r="A5865" t="s">
        <v>9386</v>
      </c>
      <c r="B5865" t="s">
        <v>9387</v>
      </c>
      <c r="C5865" t="s">
        <v>26</v>
      </c>
      <c r="D5865" t="s">
        <v>21</v>
      </c>
      <c r="E5865">
        <v>18</v>
      </c>
      <c r="F5865">
        <v>306.47000000000003</v>
      </c>
      <c r="G5865" s="1">
        <v>45182</v>
      </c>
      <c r="H5865" t="s">
        <v>15</v>
      </c>
      <c r="I5865" t="s">
        <v>32</v>
      </c>
    </row>
    <row r="5866" spans="1:10" x14ac:dyDescent="0.25">
      <c r="A5866" t="s">
        <v>9388</v>
      </c>
      <c r="B5866" t="s">
        <v>1409</v>
      </c>
      <c r="C5866" t="s">
        <v>20</v>
      </c>
      <c r="D5866" t="s">
        <v>44</v>
      </c>
      <c r="E5866">
        <v>33</v>
      </c>
      <c r="F5866">
        <v>260.47000000000003</v>
      </c>
      <c r="G5866" s="1">
        <v>45081</v>
      </c>
      <c r="H5866" t="s">
        <v>15</v>
      </c>
      <c r="I5866" t="s">
        <v>16</v>
      </c>
      <c r="J5866" t="s">
        <v>17</v>
      </c>
    </row>
    <row r="5867" spans="1:10" x14ac:dyDescent="0.25">
      <c r="A5867" t="s">
        <v>9389</v>
      </c>
      <c r="B5867" t="s">
        <v>9390</v>
      </c>
      <c r="C5867" t="s">
        <v>20</v>
      </c>
      <c r="D5867" t="s">
        <v>21</v>
      </c>
      <c r="E5867">
        <v>40</v>
      </c>
      <c r="F5867">
        <v>229.98</v>
      </c>
      <c r="G5867" s="1">
        <v>45132</v>
      </c>
      <c r="H5867" t="s">
        <v>15</v>
      </c>
      <c r="I5867" t="s">
        <v>16</v>
      </c>
      <c r="J5867" t="s">
        <v>45</v>
      </c>
    </row>
    <row r="5868" spans="1:10" x14ac:dyDescent="0.25">
      <c r="A5868" t="s">
        <v>9391</v>
      </c>
      <c r="B5868" t="s">
        <v>8492</v>
      </c>
      <c r="C5868" t="s">
        <v>20</v>
      </c>
      <c r="D5868" t="s">
        <v>56</v>
      </c>
      <c r="E5868">
        <v>2</v>
      </c>
      <c r="F5868">
        <v>92.14</v>
      </c>
      <c r="G5868" s="1">
        <v>45068</v>
      </c>
      <c r="H5868" t="s">
        <v>22</v>
      </c>
      <c r="I5868" t="s">
        <v>32</v>
      </c>
      <c r="J5868" t="s">
        <v>77</v>
      </c>
    </row>
    <row r="5869" spans="1:10" x14ac:dyDescent="0.25">
      <c r="A5869" t="s">
        <v>9392</v>
      </c>
      <c r="B5869" t="s">
        <v>904</v>
      </c>
      <c r="C5869" t="s">
        <v>31</v>
      </c>
      <c r="D5869" t="s">
        <v>21</v>
      </c>
      <c r="E5869">
        <v>5</v>
      </c>
      <c r="F5869">
        <v>257.08</v>
      </c>
      <c r="G5869" s="1">
        <v>44993</v>
      </c>
      <c r="H5869" t="s">
        <v>15</v>
      </c>
      <c r="I5869" t="s">
        <v>23</v>
      </c>
      <c r="J5869" t="s">
        <v>45</v>
      </c>
    </row>
    <row r="5870" spans="1:10" x14ac:dyDescent="0.25">
      <c r="A5870" t="s">
        <v>9393</v>
      </c>
      <c r="B5870" t="s">
        <v>9394</v>
      </c>
      <c r="C5870" t="s">
        <v>20</v>
      </c>
      <c r="D5870" t="s">
        <v>44</v>
      </c>
      <c r="E5870">
        <v>36</v>
      </c>
      <c r="F5870">
        <v>486.98</v>
      </c>
      <c r="G5870" s="1">
        <v>44968</v>
      </c>
      <c r="H5870" t="s">
        <v>28</v>
      </c>
      <c r="I5870" t="s">
        <v>23</v>
      </c>
      <c r="J5870" t="s">
        <v>17</v>
      </c>
    </row>
    <row r="5871" spans="1:10" x14ac:dyDescent="0.25">
      <c r="A5871" t="s">
        <v>9395</v>
      </c>
      <c r="B5871" t="s">
        <v>9396</v>
      </c>
      <c r="C5871" t="s">
        <v>59</v>
      </c>
      <c r="D5871" t="s">
        <v>44</v>
      </c>
      <c r="E5871">
        <v>37</v>
      </c>
      <c r="F5871">
        <v>377.94</v>
      </c>
      <c r="G5871" s="1">
        <v>45049</v>
      </c>
      <c r="H5871" t="s">
        <v>15</v>
      </c>
      <c r="I5871" t="s">
        <v>32</v>
      </c>
      <c r="J5871" t="s">
        <v>35</v>
      </c>
    </row>
    <row r="5872" spans="1:10" x14ac:dyDescent="0.25">
      <c r="A5872" t="s">
        <v>9397</v>
      </c>
      <c r="B5872" t="s">
        <v>9398</v>
      </c>
      <c r="C5872" t="s">
        <v>13</v>
      </c>
      <c r="D5872" t="s">
        <v>14</v>
      </c>
      <c r="E5872">
        <v>24</v>
      </c>
      <c r="F5872">
        <v>204.16</v>
      </c>
      <c r="G5872" s="1">
        <v>45240</v>
      </c>
      <c r="H5872" t="s">
        <v>22</v>
      </c>
      <c r="I5872" t="s">
        <v>32</v>
      </c>
    </row>
    <row r="5873" spans="1:10" x14ac:dyDescent="0.25">
      <c r="A5873" t="s">
        <v>9399</v>
      </c>
      <c r="B5873" t="s">
        <v>187</v>
      </c>
      <c r="C5873" t="s">
        <v>59</v>
      </c>
      <c r="D5873" t="s">
        <v>27</v>
      </c>
      <c r="E5873">
        <v>45</v>
      </c>
      <c r="F5873">
        <v>330.42</v>
      </c>
      <c r="G5873" s="1">
        <v>45204</v>
      </c>
      <c r="H5873" t="s">
        <v>22</v>
      </c>
      <c r="I5873" t="s">
        <v>41</v>
      </c>
      <c r="J5873" t="s">
        <v>45</v>
      </c>
    </row>
    <row r="5874" spans="1:10" x14ac:dyDescent="0.25">
      <c r="A5874" t="s">
        <v>9400</v>
      </c>
      <c r="B5874" t="s">
        <v>9401</v>
      </c>
      <c r="C5874" t="s">
        <v>13</v>
      </c>
      <c r="D5874" t="s">
        <v>21</v>
      </c>
      <c r="E5874">
        <v>11</v>
      </c>
      <c r="F5874">
        <v>130.54</v>
      </c>
      <c r="G5874" s="1">
        <v>45160</v>
      </c>
      <c r="H5874" t="s">
        <v>22</v>
      </c>
      <c r="I5874" t="s">
        <v>32</v>
      </c>
      <c r="J5874" t="s">
        <v>17</v>
      </c>
    </row>
    <row r="5875" spans="1:10" x14ac:dyDescent="0.25">
      <c r="A5875" t="s">
        <v>9402</v>
      </c>
      <c r="B5875" t="s">
        <v>5138</v>
      </c>
      <c r="C5875" t="s">
        <v>26</v>
      </c>
      <c r="D5875" t="s">
        <v>56</v>
      </c>
      <c r="E5875">
        <v>38</v>
      </c>
      <c r="F5875">
        <v>435.03</v>
      </c>
      <c r="G5875" s="1">
        <v>45268</v>
      </c>
      <c r="H5875" t="s">
        <v>22</v>
      </c>
      <c r="I5875" t="s">
        <v>16</v>
      </c>
    </row>
    <row r="5876" spans="1:10" x14ac:dyDescent="0.25">
      <c r="A5876" t="s">
        <v>9403</v>
      </c>
      <c r="B5876" t="s">
        <v>4044</v>
      </c>
      <c r="C5876" t="s">
        <v>20</v>
      </c>
      <c r="D5876" t="s">
        <v>38</v>
      </c>
      <c r="E5876">
        <v>35</v>
      </c>
      <c r="F5876">
        <v>61.46</v>
      </c>
      <c r="G5876" s="1">
        <v>45218</v>
      </c>
      <c r="H5876" t="s">
        <v>22</v>
      </c>
      <c r="I5876" t="s">
        <v>23</v>
      </c>
    </row>
    <row r="5877" spans="1:10" x14ac:dyDescent="0.25">
      <c r="A5877" t="s">
        <v>9404</v>
      </c>
      <c r="B5877" t="s">
        <v>3561</v>
      </c>
      <c r="C5877" t="s">
        <v>13</v>
      </c>
      <c r="D5877" t="s">
        <v>56</v>
      </c>
      <c r="E5877">
        <v>6</v>
      </c>
      <c r="F5877">
        <v>459.71</v>
      </c>
      <c r="G5877" s="1">
        <v>44970</v>
      </c>
      <c r="H5877" t="s">
        <v>22</v>
      </c>
      <c r="I5877" t="s">
        <v>16</v>
      </c>
      <c r="J5877" t="s">
        <v>35</v>
      </c>
    </row>
    <row r="5878" spans="1:10" x14ac:dyDescent="0.25">
      <c r="A5878" t="s">
        <v>9405</v>
      </c>
      <c r="B5878" t="s">
        <v>9406</v>
      </c>
      <c r="C5878" t="s">
        <v>26</v>
      </c>
      <c r="D5878" t="s">
        <v>27</v>
      </c>
      <c r="E5878">
        <v>41</v>
      </c>
      <c r="F5878">
        <v>228.94</v>
      </c>
      <c r="G5878" s="1">
        <v>45210</v>
      </c>
      <c r="H5878" t="s">
        <v>22</v>
      </c>
      <c r="I5878" t="s">
        <v>23</v>
      </c>
      <c r="J5878" t="s">
        <v>45</v>
      </c>
    </row>
    <row r="5879" spans="1:10" x14ac:dyDescent="0.25">
      <c r="A5879" t="s">
        <v>9407</v>
      </c>
      <c r="B5879" t="s">
        <v>5220</v>
      </c>
      <c r="C5879" t="s">
        <v>31</v>
      </c>
      <c r="D5879" t="s">
        <v>21</v>
      </c>
      <c r="E5879">
        <v>11</v>
      </c>
      <c r="F5879">
        <v>130.63999999999999</v>
      </c>
      <c r="G5879" s="1">
        <v>45083</v>
      </c>
      <c r="H5879" t="s">
        <v>28</v>
      </c>
      <c r="I5879" t="s">
        <v>32</v>
      </c>
      <c r="J5879" t="s">
        <v>77</v>
      </c>
    </row>
    <row r="5880" spans="1:10" x14ac:dyDescent="0.25">
      <c r="A5880" t="s">
        <v>9408</v>
      </c>
      <c r="B5880" t="s">
        <v>9409</v>
      </c>
      <c r="C5880" t="s">
        <v>20</v>
      </c>
      <c r="D5880" t="s">
        <v>14</v>
      </c>
      <c r="E5880">
        <v>14</v>
      </c>
      <c r="F5880">
        <v>87.2</v>
      </c>
      <c r="G5880" s="1">
        <v>44989</v>
      </c>
      <c r="H5880" t="s">
        <v>15</v>
      </c>
      <c r="I5880" t="s">
        <v>32</v>
      </c>
    </row>
    <row r="5881" spans="1:10" x14ac:dyDescent="0.25">
      <c r="A5881" t="s">
        <v>9410</v>
      </c>
      <c r="B5881" t="s">
        <v>4232</v>
      </c>
      <c r="C5881" t="s">
        <v>26</v>
      </c>
      <c r="D5881" t="s">
        <v>27</v>
      </c>
      <c r="E5881">
        <v>1</v>
      </c>
      <c r="F5881">
        <v>420.69</v>
      </c>
      <c r="G5881" s="1">
        <v>45038</v>
      </c>
      <c r="H5881" t="s">
        <v>28</v>
      </c>
      <c r="I5881" t="s">
        <v>16</v>
      </c>
      <c r="J5881" t="s">
        <v>45</v>
      </c>
    </row>
    <row r="5882" spans="1:10" x14ac:dyDescent="0.25">
      <c r="A5882" t="s">
        <v>9411</v>
      </c>
      <c r="B5882" t="s">
        <v>9412</v>
      </c>
      <c r="C5882" t="s">
        <v>31</v>
      </c>
      <c r="D5882" t="s">
        <v>44</v>
      </c>
      <c r="E5882">
        <v>26</v>
      </c>
      <c r="F5882">
        <v>217.43</v>
      </c>
      <c r="G5882" s="1">
        <v>45019</v>
      </c>
      <c r="H5882" t="s">
        <v>28</v>
      </c>
      <c r="I5882" t="s">
        <v>23</v>
      </c>
      <c r="J5882" t="s">
        <v>35</v>
      </c>
    </row>
    <row r="5883" spans="1:10" x14ac:dyDescent="0.25">
      <c r="A5883" t="s">
        <v>9413</v>
      </c>
      <c r="B5883" t="s">
        <v>9414</v>
      </c>
      <c r="C5883" t="s">
        <v>31</v>
      </c>
      <c r="D5883" t="s">
        <v>27</v>
      </c>
      <c r="E5883">
        <v>29</v>
      </c>
      <c r="F5883">
        <v>10</v>
      </c>
      <c r="G5883" s="1">
        <v>45103</v>
      </c>
      <c r="H5883" t="s">
        <v>22</v>
      </c>
      <c r="I5883" t="s">
        <v>32</v>
      </c>
      <c r="J5883" t="s">
        <v>45</v>
      </c>
    </row>
    <row r="5884" spans="1:10" x14ac:dyDescent="0.25">
      <c r="A5884" t="s">
        <v>9415</v>
      </c>
      <c r="B5884" t="s">
        <v>5692</v>
      </c>
      <c r="C5884" t="s">
        <v>20</v>
      </c>
      <c r="D5884" t="s">
        <v>38</v>
      </c>
      <c r="E5884">
        <v>9</v>
      </c>
      <c r="F5884">
        <v>323.45999999999998</v>
      </c>
      <c r="G5884" s="1">
        <v>45212</v>
      </c>
      <c r="H5884" t="s">
        <v>28</v>
      </c>
      <c r="I5884" t="s">
        <v>23</v>
      </c>
    </row>
    <row r="5885" spans="1:10" x14ac:dyDescent="0.25">
      <c r="A5885" t="s">
        <v>9416</v>
      </c>
      <c r="B5885" t="s">
        <v>2012</v>
      </c>
      <c r="C5885" t="s">
        <v>13</v>
      </c>
      <c r="D5885" t="s">
        <v>56</v>
      </c>
      <c r="E5885">
        <v>13</v>
      </c>
      <c r="F5885">
        <v>140.65</v>
      </c>
      <c r="G5885" s="1">
        <v>44946</v>
      </c>
      <c r="H5885" t="s">
        <v>28</v>
      </c>
      <c r="I5885" t="s">
        <v>23</v>
      </c>
      <c r="J5885" t="s">
        <v>35</v>
      </c>
    </row>
    <row r="5886" spans="1:10" x14ac:dyDescent="0.25">
      <c r="A5886" t="s">
        <v>9417</v>
      </c>
      <c r="B5886" t="s">
        <v>9418</v>
      </c>
      <c r="C5886" t="s">
        <v>31</v>
      </c>
      <c r="D5886" t="s">
        <v>14</v>
      </c>
      <c r="E5886">
        <v>39</v>
      </c>
      <c r="F5886">
        <v>41.29</v>
      </c>
      <c r="G5886" s="1">
        <v>45037</v>
      </c>
      <c r="H5886" t="s">
        <v>15</v>
      </c>
      <c r="I5886" t="s">
        <v>23</v>
      </c>
    </row>
    <row r="5887" spans="1:10" x14ac:dyDescent="0.25">
      <c r="A5887" t="s">
        <v>9419</v>
      </c>
      <c r="B5887" t="s">
        <v>8313</v>
      </c>
      <c r="C5887" t="s">
        <v>31</v>
      </c>
      <c r="D5887" t="s">
        <v>21</v>
      </c>
      <c r="E5887">
        <v>12</v>
      </c>
      <c r="F5887">
        <v>408.28</v>
      </c>
      <c r="G5887" s="1">
        <v>45288</v>
      </c>
      <c r="H5887" t="s">
        <v>15</v>
      </c>
      <c r="I5887" t="s">
        <v>32</v>
      </c>
      <c r="J5887" t="s">
        <v>35</v>
      </c>
    </row>
    <row r="5888" spans="1:10" x14ac:dyDescent="0.25">
      <c r="A5888" t="s">
        <v>9420</v>
      </c>
      <c r="B5888" t="s">
        <v>1324</v>
      </c>
      <c r="C5888" t="s">
        <v>20</v>
      </c>
      <c r="D5888" t="s">
        <v>56</v>
      </c>
      <c r="E5888">
        <v>4</v>
      </c>
      <c r="F5888">
        <v>485.42</v>
      </c>
      <c r="G5888" s="1">
        <v>45209</v>
      </c>
      <c r="H5888" t="s">
        <v>28</v>
      </c>
      <c r="I5888" t="s">
        <v>41</v>
      </c>
      <c r="J5888" t="s">
        <v>45</v>
      </c>
    </row>
    <row r="5889" spans="1:10" x14ac:dyDescent="0.25">
      <c r="A5889" t="s">
        <v>9421</v>
      </c>
      <c r="B5889" t="s">
        <v>2073</v>
      </c>
      <c r="C5889" t="s">
        <v>59</v>
      </c>
      <c r="D5889" t="s">
        <v>44</v>
      </c>
      <c r="E5889">
        <v>37</v>
      </c>
      <c r="F5889">
        <v>70.260000000000005</v>
      </c>
      <c r="G5889" s="1">
        <v>45216</v>
      </c>
      <c r="H5889" t="s">
        <v>28</v>
      </c>
      <c r="I5889" t="s">
        <v>16</v>
      </c>
      <c r="J5889" t="s">
        <v>35</v>
      </c>
    </row>
    <row r="5890" spans="1:10" x14ac:dyDescent="0.25">
      <c r="A5890" t="s">
        <v>9422</v>
      </c>
      <c r="B5890" t="s">
        <v>2508</v>
      </c>
      <c r="C5890" t="s">
        <v>59</v>
      </c>
      <c r="D5890" t="s">
        <v>27</v>
      </c>
      <c r="E5890">
        <v>18</v>
      </c>
      <c r="F5890">
        <v>424.55</v>
      </c>
      <c r="G5890" s="1">
        <v>45051</v>
      </c>
      <c r="H5890" t="s">
        <v>22</v>
      </c>
      <c r="I5890" t="s">
        <v>41</v>
      </c>
    </row>
    <row r="5891" spans="1:10" x14ac:dyDescent="0.25">
      <c r="A5891" t="s">
        <v>9423</v>
      </c>
      <c r="B5891" t="s">
        <v>684</v>
      </c>
      <c r="C5891" t="s">
        <v>13</v>
      </c>
      <c r="D5891" t="s">
        <v>38</v>
      </c>
      <c r="E5891">
        <v>33</v>
      </c>
      <c r="F5891">
        <v>63.45</v>
      </c>
      <c r="G5891" s="1">
        <v>45048</v>
      </c>
      <c r="H5891" t="s">
        <v>15</v>
      </c>
      <c r="I5891" t="s">
        <v>23</v>
      </c>
    </row>
    <row r="5892" spans="1:10" x14ac:dyDescent="0.25">
      <c r="A5892" t="s">
        <v>9424</v>
      </c>
      <c r="B5892" t="s">
        <v>4150</v>
      </c>
      <c r="C5892" t="s">
        <v>59</v>
      </c>
      <c r="D5892" t="s">
        <v>21</v>
      </c>
      <c r="E5892">
        <v>47</v>
      </c>
      <c r="F5892">
        <v>494.57</v>
      </c>
      <c r="G5892" s="1">
        <v>45104</v>
      </c>
      <c r="H5892" t="s">
        <v>15</v>
      </c>
      <c r="I5892" t="s">
        <v>41</v>
      </c>
      <c r="J5892" t="s">
        <v>45</v>
      </c>
    </row>
    <row r="5893" spans="1:10" x14ac:dyDescent="0.25">
      <c r="A5893" t="s">
        <v>9425</v>
      </c>
      <c r="B5893" t="s">
        <v>6862</v>
      </c>
      <c r="C5893" t="s">
        <v>26</v>
      </c>
      <c r="D5893" t="s">
        <v>14</v>
      </c>
      <c r="E5893">
        <v>11</v>
      </c>
      <c r="F5893">
        <v>136.1</v>
      </c>
      <c r="G5893" s="1">
        <v>45194</v>
      </c>
      <c r="H5893" t="s">
        <v>15</v>
      </c>
      <c r="I5893" t="s">
        <v>23</v>
      </c>
    </row>
    <row r="5894" spans="1:10" x14ac:dyDescent="0.25">
      <c r="A5894" t="s">
        <v>9426</v>
      </c>
      <c r="B5894" t="s">
        <v>3407</v>
      </c>
      <c r="C5894" t="s">
        <v>31</v>
      </c>
      <c r="D5894" t="s">
        <v>21</v>
      </c>
      <c r="E5894">
        <v>22</v>
      </c>
      <c r="F5894">
        <v>183.72</v>
      </c>
      <c r="G5894" s="1">
        <v>45215</v>
      </c>
      <c r="H5894" t="s">
        <v>15</v>
      </c>
      <c r="I5894" t="s">
        <v>16</v>
      </c>
      <c r="J5894" t="s">
        <v>35</v>
      </c>
    </row>
    <row r="5895" spans="1:10" x14ac:dyDescent="0.25">
      <c r="A5895" t="s">
        <v>9427</v>
      </c>
      <c r="B5895" t="s">
        <v>2136</v>
      </c>
      <c r="C5895" t="s">
        <v>31</v>
      </c>
      <c r="D5895" t="s">
        <v>38</v>
      </c>
      <c r="E5895">
        <v>7</v>
      </c>
      <c r="F5895">
        <v>481.68</v>
      </c>
      <c r="G5895" s="1">
        <v>45124</v>
      </c>
      <c r="H5895" t="s">
        <v>28</v>
      </c>
      <c r="I5895" t="s">
        <v>41</v>
      </c>
      <c r="J5895" t="s">
        <v>17</v>
      </c>
    </row>
    <row r="5896" spans="1:10" x14ac:dyDescent="0.25">
      <c r="A5896" t="s">
        <v>9428</v>
      </c>
      <c r="B5896" t="s">
        <v>6299</v>
      </c>
      <c r="C5896" t="s">
        <v>26</v>
      </c>
      <c r="D5896" t="s">
        <v>44</v>
      </c>
      <c r="E5896">
        <v>4</v>
      </c>
      <c r="F5896">
        <v>208.86</v>
      </c>
      <c r="G5896" s="1">
        <v>45244</v>
      </c>
      <c r="H5896" t="s">
        <v>28</v>
      </c>
      <c r="I5896" t="s">
        <v>32</v>
      </c>
      <c r="J5896" t="s">
        <v>17</v>
      </c>
    </row>
    <row r="5897" spans="1:10" x14ac:dyDescent="0.25">
      <c r="A5897" t="s">
        <v>9429</v>
      </c>
      <c r="B5897" t="s">
        <v>3037</v>
      </c>
      <c r="C5897" t="s">
        <v>59</v>
      </c>
      <c r="D5897" t="s">
        <v>66</v>
      </c>
      <c r="E5897">
        <v>17</v>
      </c>
      <c r="F5897">
        <v>264.33999999999997</v>
      </c>
      <c r="G5897" s="1">
        <v>44990</v>
      </c>
      <c r="H5897" t="s">
        <v>28</v>
      </c>
      <c r="I5897" t="s">
        <v>32</v>
      </c>
    </row>
    <row r="5898" spans="1:10" x14ac:dyDescent="0.25">
      <c r="A5898" t="s">
        <v>9430</v>
      </c>
      <c r="B5898" t="s">
        <v>1401</v>
      </c>
      <c r="C5898" t="s">
        <v>59</v>
      </c>
      <c r="D5898" t="s">
        <v>27</v>
      </c>
      <c r="E5898">
        <v>5</v>
      </c>
      <c r="F5898">
        <v>498.48</v>
      </c>
      <c r="G5898" s="1">
        <v>45170</v>
      </c>
      <c r="H5898" t="s">
        <v>22</v>
      </c>
      <c r="I5898" t="s">
        <v>32</v>
      </c>
      <c r="J5898" t="s">
        <v>45</v>
      </c>
    </row>
    <row r="5899" spans="1:10" x14ac:dyDescent="0.25">
      <c r="A5899" t="s">
        <v>9431</v>
      </c>
      <c r="B5899" t="s">
        <v>9432</v>
      </c>
      <c r="C5899" t="s">
        <v>13</v>
      </c>
      <c r="D5899" t="s">
        <v>27</v>
      </c>
      <c r="E5899">
        <v>7</v>
      </c>
      <c r="F5899">
        <v>19.5</v>
      </c>
      <c r="G5899" s="1">
        <v>45118</v>
      </c>
      <c r="H5899" t="s">
        <v>28</v>
      </c>
      <c r="I5899" t="s">
        <v>32</v>
      </c>
      <c r="J5899" t="s">
        <v>45</v>
      </c>
    </row>
    <row r="5900" spans="1:10" x14ac:dyDescent="0.25">
      <c r="A5900" t="s">
        <v>9433</v>
      </c>
      <c r="B5900" t="s">
        <v>9434</v>
      </c>
      <c r="C5900" t="s">
        <v>26</v>
      </c>
      <c r="D5900" t="s">
        <v>21</v>
      </c>
      <c r="E5900">
        <v>11</v>
      </c>
      <c r="F5900">
        <v>91.78</v>
      </c>
      <c r="G5900" s="1">
        <v>45126</v>
      </c>
      <c r="H5900" t="s">
        <v>28</v>
      </c>
      <c r="I5900" t="s">
        <v>23</v>
      </c>
    </row>
    <row r="5901" spans="1:10" x14ac:dyDescent="0.25">
      <c r="A5901" t="s">
        <v>9435</v>
      </c>
      <c r="B5901" t="s">
        <v>2238</v>
      </c>
      <c r="C5901" t="s">
        <v>59</v>
      </c>
      <c r="D5901" t="s">
        <v>56</v>
      </c>
      <c r="E5901">
        <v>28</v>
      </c>
      <c r="F5901">
        <v>291.39999999999998</v>
      </c>
      <c r="G5901" s="1">
        <v>45009</v>
      </c>
      <c r="H5901" t="s">
        <v>22</v>
      </c>
      <c r="I5901" t="s">
        <v>41</v>
      </c>
      <c r="J5901" t="s">
        <v>35</v>
      </c>
    </row>
    <row r="5902" spans="1:10" x14ac:dyDescent="0.25">
      <c r="A5902" t="s">
        <v>9436</v>
      </c>
      <c r="B5902" t="s">
        <v>8300</v>
      </c>
      <c r="C5902" t="s">
        <v>20</v>
      </c>
      <c r="D5902" t="s">
        <v>14</v>
      </c>
      <c r="E5902">
        <v>44</v>
      </c>
      <c r="F5902">
        <v>104.15</v>
      </c>
      <c r="G5902" s="1">
        <v>44985</v>
      </c>
      <c r="H5902" t="s">
        <v>28</v>
      </c>
      <c r="I5902" t="s">
        <v>32</v>
      </c>
      <c r="J5902" t="s">
        <v>77</v>
      </c>
    </row>
    <row r="5903" spans="1:10" x14ac:dyDescent="0.25">
      <c r="A5903" t="s">
        <v>9437</v>
      </c>
      <c r="B5903" t="s">
        <v>9438</v>
      </c>
      <c r="C5903" t="s">
        <v>31</v>
      </c>
      <c r="D5903" t="s">
        <v>27</v>
      </c>
      <c r="E5903">
        <v>27</v>
      </c>
      <c r="F5903">
        <v>261.02999999999997</v>
      </c>
      <c r="G5903" s="1">
        <v>45047</v>
      </c>
      <c r="H5903" t="s">
        <v>28</v>
      </c>
      <c r="I5903" t="s">
        <v>16</v>
      </c>
    </row>
    <row r="5904" spans="1:10" x14ac:dyDescent="0.25">
      <c r="A5904" t="s">
        <v>9439</v>
      </c>
      <c r="B5904" t="s">
        <v>644</v>
      </c>
      <c r="C5904" t="s">
        <v>20</v>
      </c>
      <c r="D5904" t="s">
        <v>56</v>
      </c>
      <c r="E5904">
        <v>8</v>
      </c>
      <c r="F5904">
        <v>423.23</v>
      </c>
      <c r="G5904" s="1">
        <v>45242</v>
      </c>
      <c r="H5904" t="s">
        <v>15</v>
      </c>
      <c r="I5904" t="s">
        <v>32</v>
      </c>
      <c r="J5904" t="s">
        <v>17</v>
      </c>
    </row>
    <row r="5905" spans="1:10" x14ac:dyDescent="0.25">
      <c r="A5905" t="s">
        <v>9440</v>
      </c>
      <c r="B5905" t="s">
        <v>3784</v>
      </c>
      <c r="C5905" t="s">
        <v>31</v>
      </c>
      <c r="D5905" t="s">
        <v>44</v>
      </c>
      <c r="E5905">
        <v>14</v>
      </c>
      <c r="F5905">
        <v>494.09</v>
      </c>
      <c r="G5905" s="1">
        <v>45286</v>
      </c>
      <c r="H5905" t="s">
        <v>15</v>
      </c>
      <c r="I5905" t="s">
        <v>41</v>
      </c>
      <c r="J5905" t="s">
        <v>35</v>
      </c>
    </row>
    <row r="5906" spans="1:10" x14ac:dyDescent="0.25">
      <c r="A5906" t="s">
        <v>9441</v>
      </c>
      <c r="B5906" t="s">
        <v>2038</v>
      </c>
      <c r="C5906" t="s">
        <v>20</v>
      </c>
      <c r="D5906" t="s">
        <v>56</v>
      </c>
      <c r="E5906">
        <v>10</v>
      </c>
      <c r="F5906">
        <v>26.83</v>
      </c>
      <c r="G5906" s="1">
        <v>45005</v>
      </c>
      <c r="H5906" t="s">
        <v>22</v>
      </c>
      <c r="I5906" t="s">
        <v>41</v>
      </c>
    </row>
    <row r="5907" spans="1:10" x14ac:dyDescent="0.25">
      <c r="A5907" t="s">
        <v>9442</v>
      </c>
      <c r="B5907" t="s">
        <v>1035</v>
      </c>
      <c r="C5907" t="s">
        <v>20</v>
      </c>
      <c r="D5907" t="s">
        <v>66</v>
      </c>
      <c r="E5907">
        <v>38</v>
      </c>
      <c r="F5907">
        <v>115.76</v>
      </c>
      <c r="G5907" s="1">
        <v>45120</v>
      </c>
      <c r="H5907" t="s">
        <v>22</v>
      </c>
      <c r="I5907" t="s">
        <v>41</v>
      </c>
      <c r="J5907" t="s">
        <v>35</v>
      </c>
    </row>
    <row r="5908" spans="1:10" x14ac:dyDescent="0.25">
      <c r="A5908" t="s">
        <v>9443</v>
      </c>
      <c r="B5908" t="s">
        <v>5134</v>
      </c>
      <c r="C5908" t="s">
        <v>13</v>
      </c>
      <c r="D5908" t="s">
        <v>56</v>
      </c>
      <c r="E5908">
        <v>2</v>
      </c>
      <c r="F5908">
        <v>139.32</v>
      </c>
      <c r="G5908" s="1">
        <v>45231</v>
      </c>
      <c r="H5908" t="s">
        <v>22</v>
      </c>
      <c r="I5908" t="s">
        <v>23</v>
      </c>
      <c r="J5908" t="s">
        <v>35</v>
      </c>
    </row>
    <row r="5909" spans="1:10" x14ac:dyDescent="0.25">
      <c r="A5909" t="s">
        <v>9444</v>
      </c>
      <c r="B5909" t="s">
        <v>8035</v>
      </c>
      <c r="C5909" t="s">
        <v>31</v>
      </c>
      <c r="D5909" t="s">
        <v>44</v>
      </c>
      <c r="E5909">
        <v>41</v>
      </c>
      <c r="F5909">
        <v>276.94</v>
      </c>
      <c r="G5909" s="1">
        <v>45190</v>
      </c>
      <c r="H5909" t="s">
        <v>15</v>
      </c>
      <c r="I5909" t="s">
        <v>41</v>
      </c>
      <c r="J5909" t="s">
        <v>45</v>
      </c>
    </row>
    <row r="5910" spans="1:10" x14ac:dyDescent="0.25">
      <c r="A5910" t="s">
        <v>9445</v>
      </c>
      <c r="B5910" t="s">
        <v>9446</v>
      </c>
      <c r="C5910" t="s">
        <v>31</v>
      </c>
      <c r="D5910" t="s">
        <v>56</v>
      </c>
      <c r="E5910">
        <v>9</v>
      </c>
      <c r="F5910">
        <v>328.82</v>
      </c>
      <c r="G5910" s="1">
        <v>44948</v>
      </c>
      <c r="H5910" t="s">
        <v>22</v>
      </c>
      <c r="I5910" t="s">
        <v>23</v>
      </c>
    </row>
    <row r="5911" spans="1:10" x14ac:dyDescent="0.25">
      <c r="A5911" t="s">
        <v>9447</v>
      </c>
      <c r="B5911" t="s">
        <v>5922</v>
      </c>
      <c r="C5911" t="s">
        <v>26</v>
      </c>
      <c r="D5911" t="s">
        <v>21</v>
      </c>
      <c r="E5911">
        <v>49</v>
      </c>
      <c r="F5911">
        <v>311.24</v>
      </c>
      <c r="G5911" s="1">
        <v>45037</v>
      </c>
      <c r="H5911" t="s">
        <v>28</v>
      </c>
      <c r="I5911" t="s">
        <v>41</v>
      </c>
      <c r="J5911" t="s">
        <v>45</v>
      </c>
    </row>
    <row r="5912" spans="1:10" x14ac:dyDescent="0.25">
      <c r="A5912" t="s">
        <v>9448</v>
      </c>
      <c r="B5912" t="s">
        <v>1450</v>
      </c>
      <c r="C5912" t="s">
        <v>20</v>
      </c>
      <c r="D5912" t="s">
        <v>38</v>
      </c>
      <c r="E5912">
        <v>41</v>
      </c>
      <c r="F5912">
        <v>380.75</v>
      </c>
      <c r="G5912" s="1">
        <v>45142</v>
      </c>
      <c r="H5912" t="s">
        <v>22</v>
      </c>
      <c r="I5912" t="s">
        <v>41</v>
      </c>
      <c r="J5912" t="s">
        <v>35</v>
      </c>
    </row>
    <row r="5913" spans="1:10" x14ac:dyDescent="0.25">
      <c r="A5913" t="s">
        <v>9449</v>
      </c>
      <c r="B5913" t="s">
        <v>2168</v>
      </c>
      <c r="C5913" t="s">
        <v>13</v>
      </c>
      <c r="D5913" t="s">
        <v>66</v>
      </c>
      <c r="E5913">
        <v>36</v>
      </c>
      <c r="F5913">
        <v>296.05</v>
      </c>
      <c r="G5913" s="1">
        <v>45240</v>
      </c>
      <c r="H5913" t="s">
        <v>22</v>
      </c>
      <c r="I5913" t="s">
        <v>16</v>
      </c>
    </row>
    <row r="5914" spans="1:10" x14ac:dyDescent="0.25">
      <c r="A5914" t="s">
        <v>9450</v>
      </c>
      <c r="B5914" t="s">
        <v>9451</v>
      </c>
      <c r="C5914" t="s">
        <v>13</v>
      </c>
      <c r="D5914" t="s">
        <v>38</v>
      </c>
      <c r="E5914">
        <v>35</v>
      </c>
      <c r="F5914">
        <v>494.6</v>
      </c>
      <c r="G5914" s="1">
        <v>45224</v>
      </c>
      <c r="H5914" t="s">
        <v>28</v>
      </c>
      <c r="I5914" t="s">
        <v>16</v>
      </c>
      <c r="J5914" t="s">
        <v>17</v>
      </c>
    </row>
    <row r="5915" spans="1:10" x14ac:dyDescent="0.25">
      <c r="A5915" t="s">
        <v>9452</v>
      </c>
      <c r="B5915" t="s">
        <v>9453</v>
      </c>
      <c r="C5915" t="s">
        <v>59</v>
      </c>
      <c r="D5915" t="s">
        <v>44</v>
      </c>
      <c r="E5915">
        <v>5</v>
      </c>
      <c r="F5915">
        <v>63.07</v>
      </c>
      <c r="G5915" s="1">
        <v>45099</v>
      </c>
      <c r="H5915" t="s">
        <v>15</v>
      </c>
      <c r="I5915" t="s">
        <v>16</v>
      </c>
      <c r="J5915" t="s">
        <v>45</v>
      </c>
    </row>
    <row r="5916" spans="1:10" x14ac:dyDescent="0.25">
      <c r="A5916" t="s">
        <v>9454</v>
      </c>
      <c r="B5916" t="s">
        <v>1486</v>
      </c>
      <c r="C5916" t="s">
        <v>59</v>
      </c>
      <c r="D5916" t="s">
        <v>44</v>
      </c>
      <c r="E5916">
        <v>50</v>
      </c>
      <c r="F5916">
        <v>234.26</v>
      </c>
      <c r="G5916" s="1">
        <v>45172</v>
      </c>
      <c r="H5916" t="s">
        <v>22</v>
      </c>
      <c r="I5916" t="s">
        <v>32</v>
      </c>
      <c r="J5916" t="s">
        <v>45</v>
      </c>
    </row>
    <row r="5917" spans="1:10" x14ac:dyDescent="0.25">
      <c r="A5917" t="s">
        <v>9455</v>
      </c>
      <c r="B5917" t="s">
        <v>7398</v>
      </c>
      <c r="C5917" t="s">
        <v>26</v>
      </c>
      <c r="D5917" t="s">
        <v>38</v>
      </c>
      <c r="E5917">
        <v>23</v>
      </c>
      <c r="F5917">
        <v>469.96</v>
      </c>
      <c r="G5917" s="1">
        <v>45287</v>
      </c>
      <c r="H5917" t="s">
        <v>22</v>
      </c>
      <c r="I5917" t="s">
        <v>23</v>
      </c>
      <c r="J5917" t="s">
        <v>45</v>
      </c>
    </row>
    <row r="5918" spans="1:10" x14ac:dyDescent="0.25">
      <c r="A5918" t="s">
        <v>9456</v>
      </c>
      <c r="B5918" t="s">
        <v>2624</v>
      </c>
      <c r="C5918" t="s">
        <v>31</v>
      </c>
      <c r="D5918" t="s">
        <v>66</v>
      </c>
      <c r="E5918">
        <v>20</v>
      </c>
      <c r="F5918">
        <v>64.819999999999993</v>
      </c>
      <c r="G5918" s="1">
        <v>45205</v>
      </c>
      <c r="H5918" t="s">
        <v>28</v>
      </c>
      <c r="I5918" t="s">
        <v>41</v>
      </c>
    </row>
    <row r="5919" spans="1:10" x14ac:dyDescent="0.25">
      <c r="A5919" t="s">
        <v>9457</v>
      </c>
      <c r="B5919" t="s">
        <v>680</v>
      </c>
      <c r="C5919" t="s">
        <v>59</v>
      </c>
      <c r="D5919" t="s">
        <v>14</v>
      </c>
      <c r="E5919">
        <v>8</v>
      </c>
      <c r="F5919">
        <v>91.18</v>
      </c>
      <c r="G5919" s="1">
        <v>45276</v>
      </c>
      <c r="H5919" t="s">
        <v>15</v>
      </c>
      <c r="I5919" t="s">
        <v>16</v>
      </c>
    </row>
    <row r="5920" spans="1:10" x14ac:dyDescent="0.25">
      <c r="A5920" t="s">
        <v>9458</v>
      </c>
      <c r="B5920" t="s">
        <v>9459</v>
      </c>
      <c r="C5920" t="s">
        <v>26</v>
      </c>
      <c r="D5920" t="s">
        <v>27</v>
      </c>
      <c r="E5920">
        <v>10</v>
      </c>
      <c r="F5920">
        <v>378.98</v>
      </c>
      <c r="G5920" s="1">
        <v>45189</v>
      </c>
      <c r="H5920" t="s">
        <v>22</v>
      </c>
      <c r="I5920" t="s">
        <v>23</v>
      </c>
      <c r="J5920" t="s">
        <v>17</v>
      </c>
    </row>
    <row r="5921" spans="1:10" x14ac:dyDescent="0.25">
      <c r="A5921" t="s">
        <v>9460</v>
      </c>
      <c r="B5921" t="s">
        <v>9461</v>
      </c>
      <c r="C5921" t="s">
        <v>59</v>
      </c>
      <c r="D5921" t="s">
        <v>21</v>
      </c>
      <c r="E5921">
        <v>44</v>
      </c>
      <c r="F5921">
        <v>387.79</v>
      </c>
      <c r="G5921" s="1">
        <v>45143</v>
      </c>
      <c r="H5921" t="s">
        <v>15</v>
      </c>
      <c r="I5921" t="s">
        <v>41</v>
      </c>
      <c r="J5921" t="s">
        <v>45</v>
      </c>
    </row>
    <row r="5922" spans="1:10" x14ac:dyDescent="0.25">
      <c r="A5922" t="s">
        <v>9462</v>
      </c>
      <c r="B5922" t="s">
        <v>155</v>
      </c>
      <c r="C5922" t="s">
        <v>13</v>
      </c>
      <c r="D5922" t="s">
        <v>21</v>
      </c>
      <c r="E5922">
        <v>17</v>
      </c>
      <c r="F5922">
        <v>185.94</v>
      </c>
      <c r="G5922" s="1">
        <v>45130</v>
      </c>
      <c r="H5922" t="s">
        <v>15</v>
      </c>
      <c r="I5922" t="s">
        <v>41</v>
      </c>
      <c r="J5922" t="s">
        <v>45</v>
      </c>
    </row>
    <row r="5923" spans="1:10" x14ac:dyDescent="0.25">
      <c r="A5923" t="s">
        <v>9463</v>
      </c>
      <c r="B5923" t="s">
        <v>6190</v>
      </c>
      <c r="C5923" t="s">
        <v>20</v>
      </c>
      <c r="D5923" t="s">
        <v>38</v>
      </c>
      <c r="E5923">
        <v>24</v>
      </c>
      <c r="F5923">
        <v>240.43</v>
      </c>
      <c r="G5923" s="1">
        <v>44998</v>
      </c>
      <c r="H5923" t="s">
        <v>15</v>
      </c>
      <c r="I5923" t="s">
        <v>41</v>
      </c>
      <c r="J5923" t="s">
        <v>17</v>
      </c>
    </row>
    <row r="5924" spans="1:10" x14ac:dyDescent="0.25">
      <c r="A5924" t="s">
        <v>9464</v>
      </c>
      <c r="B5924" t="s">
        <v>1616</v>
      </c>
      <c r="C5924" t="s">
        <v>20</v>
      </c>
      <c r="D5924" t="s">
        <v>44</v>
      </c>
      <c r="E5924">
        <v>25</v>
      </c>
      <c r="F5924">
        <v>125.21</v>
      </c>
      <c r="G5924" s="1">
        <v>45155</v>
      </c>
      <c r="H5924" t="s">
        <v>28</v>
      </c>
      <c r="I5924" t="s">
        <v>41</v>
      </c>
      <c r="J5924" t="s">
        <v>77</v>
      </c>
    </row>
    <row r="5925" spans="1:10" x14ac:dyDescent="0.25">
      <c r="A5925" t="s">
        <v>9465</v>
      </c>
      <c r="B5925" t="s">
        <v>2195</v>
      </c>
      <c r="C5925" t="s">
        <v>31</v>
      </c>
      <c r="D5925" t="s">
        <v>21</v>
      </c>
      <c r="E5925">
        <v>46</v>
      </c>
      <c r="F5925">
        <v>60.08</v>
      </c>
      <c r="G5925" s="1">
        <v>45109</v>
      </c>
      <c r="H5925" t="s">
        <v>28</v>
      </c>
      <c r="I5925" t="s">
        <v>41</v>
      </c>
      <c r="J5925" t="s">
        <v>35</v>
      </c>
    </row>
    <row r="5926" spans="1:10" x14ac:dyDescent="0.25">
      <c r="A5926" t="s">
        <v>9466</v>
      </c>
      <c r="B5926" t="s">
        <v>9467</v>
      </c>
      <c r="C5926" t="s">
        <v>26</v>
      </c>
      <c r="D5926" t="s">
        <v>14</v>
      </c>
      <c r="E5926">
        <v>32</v>
      </c>
      <c r="F5926">
        <v>397.73</v>
      </c>
      <c r="G5926" s="1">
        <v>45189</v>
      </c>
      <c r="H5926" t="s">
        <v>22</v>
      </c>
      <c r="I5926" t="s">
        <v>23</v>
      </c>
      <c r="J5926" t="s">
        <v>45</v>
      </c>
    </row>
    <row r="5927" spans="1:10" x14ac:dyDescent="0.25">
      <c r="A5927" t="s">
        <v>9468</v>
      </c>
      <c r="B5927" t="s">
        <v>9469</v>
      </c>
      <c r="C5927" t="s">
        <v>20</v>
      </c>
      <c r="D5927" t="s">
        <v>14</v>
      </c>
      <c r="E5927">
        <v>1</v>
      </c>
      <c r="F5927">
        <v>66.59</v>
      </c>
      <c r="G5927" s="1">
        <v>45211</v>
      </c>
      <c r="H5927" t="s">
        <v>22</v>
      </c>
      <c r="I5927" t="s">
        <v>41</v>
      </c>
      <c r="J5927" t="s">
        <v>35</v>
      </c>
    </row>
    <row r="5928" spans="1:10" x14ac:dyDescent="0.25">
      <c r="A5928" t="s">
        <v>9470</v>
      </c>
      <c r="B5928" t="s">
        <v>9471</v>
      </c>
      <c r="C5928" t="s">
        <v>31</v>
      </c>
      <c r="D5928" t="s">
        <v>21</v>
      </c>
      <c r="E5928">
        <v>33</v>
      </c>
      <c r="F5928">
        <v>368.63</v>
      </c>
      <c r="G5928" s="1">
        <v>45277</v>
      </c>
      <c r="H5928" t="s">
        <v>22</v>
      </c>
      <c r="I5928" t="s">
        <v>23</v>
      </c>
      <c r="J5928" t="s">
        <v>45</v>
      </c>
    </row>
    <row r="5929" spans="1:10" x14ac:dyDescent="0.25">
      <c r="A5929" t="s">
        <v>9472</v>
      </c>
      <c r="B5929" t="s">
        <v>9473</v>
      </c>
      <c r="C5929" t="s">
        <v>31</v>
      </c>
      <c r="D5929" t="s">
        <v>38</v>
      </c>
      <c r="E5929">
        <v>14</v>
      </c>
      <c r="F5929">
        <v>143.33000000000001</v>
      </c>
      <c r="G5929" s="1">
        <v>45166</v>
      </c>
      <c r="H5929" t="s">
        <v>15</v>
      </c>
      <c r="I5929" t="s">
        <v>23</v>
      </c>
      <c r="J5929" t="s">
        <v>17</v>
      </c>
    </row>
    <row r="5930" spans="1:10" x14ac:dyDescent="0.25">
      <c r="A5930" t="s">
        <v>9474</v>
      </c>
      <c r="B5930" t="s">
        <v>686</v>
      </c>
      <c r="C5930" t="s">
        <v>20</v>
      </c>
      <c r="D5930" t="s">
        <v>66</v>
      </c>
      <c r="E5930">
        <v>38</v>
      </c>
      <c r="F5930">
        <v>123.77</v>
      </c>
      <c r="G5930" s="1">
        <v>45028</v>
      </c>
      <c r="H5930" t="s">
        <v>28</v>
      </c>
      <c r="I5930" t="s">
        <v>41</v>
      </c>
      <c r="J5930" t="s">
        <v>77</v>
      </c>
    </row>
    <row r="5931" spans="1:10" x14ac:dyDescent="0.25">
      <c r="A5931" t="s">
        <v>9475</v>
      </c>
      <c r="B5931" t="s">
        <v>2610</v>
      </c>
      <c r="C5931" t="s">
        <v>13</v>
      </c>
      <c r="D5931" t="s">
        <v>14</v>
      </c>
      <c r="E5931">
        <v>18</v>
      </c>
      <c r="F5931">
        <v>65.010000000000005</v>
      </c>
      <c r="G5931" s="1">
        <v>45092</v>
      </c>
      <c r="H5931" t="s">
        <v>15</v>
      </c>
      <c r="I5931" t="s">
        <v>16</v>
      </c>
      <c r="J5931" t="s">
        <v>17</v>
      </c>
    </row>
    <row r="5932" spans="1:10" x14ac:dyDescent="0.25">
      <c r="A5932" t="s">
        <v>9476</v>
      </c>
      <c r="B5932" t="s">
        <v>8850</v>
      </c>
      <c r="C5932" t="s">
        <v>31</v>
      </c>
      <c r="D5932" t="s">
        <v>56</v>
      </c>
      <c r="E5932">
        <v>41</v>
      </c>
      <c r="F5932">
        <v>471.53</v>
      </c>
      <c r="G5932" s="1">
        <v>44974</v>
      </c>
      <c r="H5932" t="s">
        <v>22</v>
      </c>
      <c r="I5932" t="s">
        <v>16</v>
      </c>
      <c r="J5932" t="s">
        <v>35</v>
      </c>
    </row>
    <row r="5933" spans="1:10" x14ac:dyDescent="0.25">
      <c r="A5933" t="s">
        <v>9477</v>
      </c>
      <c r="B5933" t="s">
        <v>4684</v>
      </c>
      <c r="C5933" t="s">
        <v>59</v>
      </c>
      <c r="D5933" t="s">
        <v>14</v>
      </c>
      <c r="E5933">
        <v>45</v>
      </c>
      <c r="F5933">
        <v>193.9</v>
      </c>
      <c r="G5933" s="1">
        <v>45166</v>
      </c>
      <c r="H5933" t="s">
        <v>28</v>
      </c>
      <c r="I5933" t="s">
        <v>16</v>
      </c>
      <c r="J5933" t="s">
        <v>35</v>
      </c>
    </row>
    <row r="5934" spans="1:10" x14ac:dyDescent="0.25">
      <c r="A5934" t="s">
        <v>9478</v>
      </c>
      <c r="B5934" t="s">
        <v>4304</v>
      </c>
      <c r="C5934" t="s">
        <v>13</v>
      </c>
      <c r="D5934" t="s">
        <v>44</v>
      </c>
      <c r="E5934">
        <v>27</v>
      </c>
      <c r="F5934">
        <v>71.2</v>
      </c>
      <c r="G5934" s="1">
        <v>45055</v>
      </c>
      <c r="H5934" t="s">
        <v>15</v>
      </c>
      <c r="I5934" t="s">
        <v>23</v>
      </c>
      <c r="J5934" t="s">
        <v>17</v>
      </c>
    </row>
    <row r="5935" spans="1:10" x14ac:dyDescent="0.25">
      <c r="A5935" t="s">
        <v>9479</v>
      </c>
      <c r="B5935" t="s">
        <v>6855</v>
      </c>
      <c r="C5935" t="s">
        <v>26</v>
      </c>
      <c r="D5935" t="s">
        <v>21</v>
      </c>
      <c r="E5935">
        <v>34</v>
      </c>
      <c r="F5935">
        <v>127.3</v>
      </c>
      <c r="G5935" s="1">
        <v>44975</v>
      </c>
      <c r="H5935" t="s">
        <v>22</v>
      </c>
      <c r="I5935" t="s">
        <v>16</v>
      </c>
      <c r="J5935" t="s">
        <v>45</v>
      </c>
    </row>
    <row r="5936" spans="1:10" x14ac:dyDescent="0.25">
      <c r="A5936" t="s">
        <v>9480</v>
      </c>
      <c r="B5936" t="s">
        <v>1447</v>
      </c>
      <c r="C5936" t="s">
        <v>59</v>
      </c>
      <c r="D5936" t="s">
        <v>66</v>
      </c>
      <c r="E5936">
        <v>9</v>
      </c>
      <c r="F5936">
        <v>315.92</v>
      </c>
      <c r="G5936" s="1">
        <v>45024</v>
      </c>
      <c r="H5936" t="s">
        <v>15</v>
      </c>
      <c r="I5936" t="s">
        <v>23</v>
      </c>
      <c r="J5936" t="s">
        <v>45</v>
      </c>
    </row>
    <row r="5937" spans="1:10" x14ac:dyDescent="0.25">
      <c r="A5937" t="s">
        <v>9481</v>
      </c>
      <c r="B5937" t="s">
        <v>9482</v>
      </c>
      <c r="C5937" t="s">
        <v>26</v>
      </c>
      <c r="D5937" t="s">
        <v>14</v>
      </c>
      <c r="E5937">
        <v>40</v>
      </c>
      <c r="F5937">
        <v>446.31</v>
      </c>
      <c r="G5937" s="1">
        <v>45273</v>
      </c>
      <c r="H5937" t="s">
        <v>28</v>
      </c>
      <c r="I5937" t="s">
        <v>41</v>
      </c>
      <c r="J5937" t="s">
        <v>17</v>
      </c>
    </row>
    <row r="5938" spans="1:10" x14ac:dyDescent="0.25">
      <c r="A5938" t="s">
        <v>9483</v>
      </c>
      <c r="B5938" t="s">
        <v>7149</v>
      </c>
      <c r="C5938" t="s">
        <v>31</v>
      </c>
      <c r="D5938" t="s">
        <v>14</v>
      </c>
      <c r="E5938">
        <v>9</v>
      </c>
      <c r="F5938">
        <v>166.73</v>
      </c>
      <c r="G5938" s="1">
        <v>45086</v>
      </c>
      <c r="H5938" t="s">
        <v>15</v>
      </c>
      <c r="I5938" t="s">
        <v>23</v>
      </c>
      <c r="J5938" t="s">
        <v>17</v>
      </c>
    </row>
    <row r="5939" spans="1:10" x14ac:dyDescent="0.25">
      <c r="A5939" t="s">
        <v>9484</v>
      </c>
      <c r="B5939" t="s">
        <v>7912</v>
      </c>
      <c r="C5939" t="s">
        <v>31</v>
      </c>
      <c r="D5939" t="s">
        <v>27</v>
      </c>
      <c r="E5939">
        <v>38</v>
      </c>
      <c r="F5939">
        <v>436.47</v>
      </c>
      <c r="G5939" s="1">
        <v>44972</v>
      </c>
      <c r="H5939" t="s">
        <v>28</v>
      </c>
      <c r="I5939" t="s">
        <v>16</v>
      </c>
    </row>
    <row r="5940" spans="1:10" x14ac:dyDescent="0.25">
      <c r="A5940" t="s">
        <v>9485</v>
      </c>
      <c r="B5940" t="s">
        <v>2340</v>
      </c>
      <c r="C5940" t="s">
        <v>59</v>
      </c>
      <c r="D5940" t="s">
        <v>66</v>
      </c>
      <c r="E5940">
        <v>32</v>
      </c>
      <c r="F5940">
        <v>457.21</v>
      </c>
      <c r="G5940" s="1">
        <v>45088</v>
      </c>
      <c r="H5940" t="s">
        <v>15</v>
      </c>
      <c r="I5940" t="s">
        <v>23</v>
      </c>
      <c r="J5940" t="s">
        <v>35</v>
      </c>
    </row>
    <row r="5941" spans="1:10" x14ac:dyDescent="0.25">
      <c r="A5941" t="s">
        <v>9486</v>
      </c>
      <c r="B5941" t="s">
        <v>771</v>
      </c>
      <c r="C5941" t="s">
        <v>13</v>
      </c>
      <c r="D5941" t="s">
        <v>27</v>
      </c>
      <c r="E5941">
        <v>15</v>
      </c>
      <c r="F5941">
        <v>204.45</v>
      </c>
      <c r="G5941" s="1">
        <v>45056</v>
      </c>
      <c r="H5941" t="s">
        <v>15</v>
      </c>
      <c r="I5941" t="s">
        <v>32</v>
      </c>
      <c r="J5941" t="s">
        <v>45</v>
      </c>
    </row>
    <row r="5942" spans="1:10" x14ac:dyDescent="0.25">
      <c r="A5942" t="s">
        <v>9487</v>
      </c>
      <c r="B5942" t="s">
        <v>1510</v>
      </c>
      <c r="C5942" t="s">
        <v>59</v>
      </c>
      <c r="D5942" t="s">
        <v>38</v>
      </c>
      <c r="E5942">
        <v>2</v>
      </c>
      <c r="F5942">
        <v>189.19</v>
      </c>
      <c r="G5942" s="1">
        <v>45131</v>
      </c>
      <c r="H5942" t="s">
        <v>22</v>
      </c>
      <c r="I5942" t="s">
        <v>41</v>
      </c>
    </row>
    <row r="5943" spans="1:10" x14ac:dyDescent="0.25">
      <c r="A5943" t="s">
        <v>9488</v>
      </c>
      <c r="B5943" t="s">
        <v>9489</v>
      </c>
      <c r="C5943" t="s">
        <v>31</v>
      </c>
      <c r="D5943" t="s">
        <v>56</v>
      </c>
      <c r="E5943">
        <v>49</v>
      </c>
      <c r="F5943">
        <v>206.19</v>
      </c>
      <c r="G5943" s="1">
        <v>45276</v>
      </c>
      <c r="H5943" t="s">
        <v>28</v>
      </c>
      <c r="I5943" t="s">
        <v>32</v>
      </c>
      <c r="J5943" t="s">
        <v>35</v>
      </c>
    </row>
    <row r="5944" spans="1:10" x14ac:dyDescent="0.25">
      <c r="A5944" t="s">
        <v>9490</v>
      </c>
      <c r="B5944" t="s">
        <v>9491</v>
      </c>
      <c r="C5944" t="s">
        <v>13</v>
      </c>
      <c r="D5944" t="s">
        <v>38</v>
      </c>
      <c r="E5944">
        <v>40</v>
      </c>
      <c r="F5944">
        <v>117.34</v>
      </c>
      <c r="G5944" s="1">
        <v>45087</v>
      </c>
      <c r="H5944" t="s">
        <v>15</v>
      </c>
      <c r="I5944" t="s">
        <v>32</v>
      </c>
    </row>
    <row r="5945" spans="1:10" x14ac:dyDescent="0.25">
      <c r="A5945" t="s">
        <v>9492</v>
      </c>
      <c r="B5945" t="s">
        <v>4417</v>
      </c>
      <c r="C5945" t="s">
        <v>59</v>
      </c>
      <c r="D5945" t="s">
        <v>56</v>
      </c>
      <c r="E5945">
        <v>14</v>
      </c>
      <c r="F5945">
        <v>170.7</v>
      </c>
      <c r="G5945" s="1">
        <v>45181</v>
      </c>
      <c r="H5945" t="s">
        <v>28</v>
      </c>
      <c r="I5945" t="s">
        <v>32</v>
      </c>
      <c r="J5945" t="s">
        <v>77</v>
      </c>
    </row>
    <row r="5946" spans="1:10" x14ac:dyDescent="0.25">
      <c r="A5946" t="s">
        <v>9493</v>
      </c>
      <c r="B5946" t="s">
        <v>9173</v>
      </c>
      <c r="C5946" t="s">
        <v>26</v>
      </c>
      <c r="D5946" t="s">
        <v>56</v>
      </c>
      <c r="E5946">
        <v>13</v>
      </c>
      <c r="F5946">
        <v>255.44</v>
      </c>
      <c r="G5946" s="1">
        <v>45130</v>
      </c>
      <c r="H5946" t="s">
        <v>15</v>
      </c>
      <c r="I5946" t="s">
        <v>16</v>
      </c>
      <c r="J5946" t="s">
        <v>35</v>
      </c>
    </row>
    <row r="5947" spans="1:10" x14ac:dyDescent="0.25">
      <c r="A5947" t="s">
        <v>9494</v>
      </c>
      <c r="B5947" t="s">
        <v>1279</v>
      </c>
      <c r="C5947" t="s">
        <v>26</v>
      </c>
      <c r="D5947" t="s">
        <v>27</v>
      </c>
      <c r="E5947">
        <v>26</v>
      </c>
      <c r="F5947">
        <v>14.06</v>
      </c>
      <c r="G5947" s="1">
        <v>45125</v>
      </c>
      <c r="H5947" t="s">
        <v>22</v>
      </c>
      <c r="I5947" t="s">
        <v>23</v>
      </c>
      <c r="J5947" t="s">
        <v>77</v>
      </c>
    </row>
    <row r="5948" spans="1:10" x14ac:dyDescent="0.25">
      <c r="A5948" t="s">
        <v>9495</v>
      </c>
      <c r="B5948" t="s">
        <v>9496</v>
      </c>
      <c r="C5948" t="s">
        <v>20</v>
      </c>
      <c r="D5948" t="s">
        <v>66</v>
      </c>
      <c r="E5948">
        <v>5</v>
      </c>
      <c r="F5948">
        <v>286.22000000000003</v>
      </c>
      <c r="G5948" s="1">
        <v>45241</v>
      </c>
      <c r="H5948" t="s">
        <v>28</v>
      </c>
      <c r="I5948" t="s">
        <v>41</v>
      </c>
      <c r="J5948" t="s">
        <v>77</v>
      </c>
    </row>
    <row r="5949" spans="1:10" x14ac:dyDescent="0.25">
      <c r="A5949" t="s">
        <v>9497</v>
      </c>
      <c r="B5949" t="s">
        <v>8463</v>
      </c>
      <c r="C5949" t="s">
        <v>26</v>
      </c>
      <c r="D5949" t="s">
        <v>66</v>
      </c>
      <c r="E5949">
        <v>31</v>
      </c>
      <c r="F5949">
        <v>195.44</v>
      </c>
      <c r="G5949" s="1">
        <v>45278</v>
      </c>
      <c r="H5949" t="s">
        <v>28</v>
      </c>
      <c r="I5949" t="s">
        <v>41</v>
      </c>
      <c r="J5949" t="s">
        <v>45</v>
      </c>
    </row>
    <row r="5950" spans="1:10" x14ac:dyDescent="0.25">
      <c r="A5950" t="s">
        <v>9498</v>
      </c>
      <c r="B5950" t="s">
        <v>3145</v>
      </c>
      <c r="C5950" t="s">
        <v>20</v>
      </c>
      <c r="D5950" t="s">
        <v>44</v>
      </c>
      <c r="E5950">
        <v>24</v>
      </c>
      <c r="F5950">
        <v>84.4</v>
      </c>
      <c r="G5950" s="1">
        <v>44986</v>
      </c>
      <c r="H5950" t="s">
        <v>22</v>
      </c>
      <c r="I5950" t="s">
        <v>41</v>
      </c>
      <c r="J5950" t="s">
        <v>45</v>
      </c>
    </row>
    <row r="5951" spans="1:10" x14ac:dyDescent="0.25">
      <c r="A5951" t="s">
        <v>9499</v>
      </c>
      <c r="B5951" t="s">
        <v>3666</v>
      </c>
      <c r="C5951" t="s">
        <v>59</v>
      </c>
      <c r="D5951" t="s">
        <v>56</v>
      </c>
      <c r="E5951">
        <v>41</v>
      </c>
      <c r="F5951">
        <v>148.80000000000001</v>
      </c>
      <c r="G5951" s="1">
        <v>45232</v>
      </c>
      <c r="H5951" t="s">
        <v>22</v>
      </c>
      <c r="I5951" t="s">
        <v>32</v>
      </c>
    </row>
    <row r="5952" spans="1:10" x14ac:dyDescent="0.25">
      <c r="A5952" t="s">
        <v>9500</v>
      </c>
      <c r="B5952" t="s">
        <v>2496</v>
      </c>
      <c r="C5952" t="s">
        <v>26</v>
      </c>
      <c r="D5952" t="s">
        <v>66</v>
      </c>
      <c r="E5952">
        <v>3</v>
      </c>
      <c r="F5952">
        <v>392.7</v>
      </c>
      <c r="G5952" s="1">
        <v>45197</v>
      </c>
      <c r="H5952" t="s">
        <v>28</v>
      </c>
      <c r="I5952" t="s">
        <v>23</v>
      </c>
      <c r="J5952" t="s">
        <v>77</v>
      </c>
    </row>
    <row r="5953" spans="1:10" x14ac:dyDescent="0.25">
      <c r="A5953" t="s">
        <v>9501</v>
      </c>
      <c r="B5953" t="s">
        <v>9502</v>
      </c>
      <c r="C5953" t="s">
        <v>59</v>
      </c>
      <c r="D5953" t="s">
        <v>38</v>
      </c>
      <c r="E5953">
        <v>13</v>
      </c>
      <c r="F5953">
        <v>225.83</v>
      </c>
      <c r="G5953" s="1">
        <v>45150</v>
      </c>
      <c r="H5953" t="s">
        <v>28</v>
      </c>
      <c r="I5953" t="s">
        <v>41</v>
      </c>
      <c r="J5953" t="s">
        <v>35</v>
      </c>
    </row>
    <row r="5954" spans="1:10" x14ac:dyDescent="0.25">
      <c r="A5954" t="s">
        <v>9503</v>
      </c>
      <c r="B5954" t="s">
        <v>2790</v>
      </c>
      <c r="C5954" t="s">
        <v>13</v>
      </c>
      <c r="D5954" t="s">
        <v>38</v>
      </c>
      <c r="E5954">
        <v>16</v>
      </c>
      <c r="F5954">
        <v>192.71</v>
      </c>
      <c r="G5954" s="1">
        <v>45125</v>
      </c>
      <c r="H5954" t="s">
        <v>15</v>
      </c>
      <c r="I5954" t="s">
        <v>16</v>
      </c>
      <c r="J5954" t="s">
        <v>45</v>
      </c>
    </row>
    <row r="5955" spans="1:10" x14ac:dyDescent="0.25">
      <c r="A5955" t="s">
        <v>9504</v>
      </c>
      <c r="B5955" t="s">
        <v>9505</v>
      </c>
      <c r="C5955" t="s">
        <v>20</v>
      </c>
      <c r="D5955" t="s">
        <v>66</v>
      </c>
      <c r="E5955">
        <v>22</v>
      </c>
      <c r="F5955">
        <v>340.15</v>
      </c>
      <c r="G5955" s="1">
        <v>45025</v>
      </c>
      <c r="H5955" t="s">
        <v>28</v>
      </c>
      <c r="I5955" t="s">
        <v>41</v>
      </c>
    </row>
    <row r="5956" spans="1:10" x14ac:dyDescent="0.25">
      <c r="A5956" t="s">
        <v>9506</v>
      </c>
      <c r="B5956" t="s">
        <v>9507</v>
      </c>
      <c r="C5956" t="s">
        <v>13</v>
      </c>
      <c r="D5956" t="s">
        <v>44</v>
      </c>
      <c r="E5956">
        <v>13</v>
      </c>
      <c r="F5956">
        <v>65.209999999999994</v>
      </c>
      <c r="G5956" s="1">
        <v>45028</v>
      </c>
      <c r="H5956" t="s">
        <v>15</v>
      </c>
      <c r="I5956" t="s">
        <v>41</v>
      </c>
      <c r="J5956" t="s">
        <v>45</v>
      </c>
    </row>
    <row r="5957" spans="1:10" x14ac:dyDescent="0.25">
      <c r="A5957" t="s">
        <v>9508</v>
      </c>
      <c r="B5957" t="s">
        <v>9509</v>
      </c>
      <c r="C5957" t="s">
        <v>13</v>
      </c>
      <c r="D5957" t="s">
        <v>38</v>
      </c>
      <c r="E5957">
        <v>9</v>
      </c>
      <c r="F5957">
        <v>127.86</v>
      </c>
      <c r="G5957" s="1">
        <v>44933</v>
      </c>
      <c r="H5957" t="s">
        <v>15</v>
      </c>
      <c r="I5957" t="s">
        <v>16</v>
      </c>
      <c r="J5957" t="s">
        <v>35</v>
      </c>
    </row>
    <row r="5958" spans="1:10" x14ac:dyDescent="0.25">
      <c r="A5958" t="s">
        <v>9510</v>
      </c>
      <c r="B5958" t="s">
        <v>5238</v>
      </c>
      <c r="C5958" t="s">
        <v>20</v>
      </c>
      <c r="D5958" t="s">
        <v>66</v>
      </c>
      <c r="E5958">
        <v>33</v>
      </c>
      <c r="F5958">
        <v>112.36</v>
      </c>
      <c r="G5958" s="1">
        <v>45126</v>
      </c>
      <c r="H5958" t="s">
        <v>28</v>
      </c>
      <c r="I5958" t="s">
        <v>23</v>
      </c>
      <c r="J5958" t="s">
        <v>17</v>
      </c>
    </row>
    <row r="5959" spans="1:10" x14ac:dyDescent="0.25">
      <c r="A5959" t="s">
        <v>9511</v>
      </c>
      <c r="B5959" t="s">
        <v>6666</v>
      </c>
      <c r="C5959" t="s">
        <v>13</v>
      </c>
      <c r="D5959" t="s">
        <v>14</v>
      </c>
      <c r="E5959">
        <v>37</v>
      </c>
      <c r="F5959">
        <v>113.49</v>
      </c>
      <c r="G5959" s="1">
        <v>45051</v>
      </c>
      <c r="H5959" t="s">
        <v>15</v>
      </c>
      <c r="I5959" t="s">
        <v>16</v>
      </c>
      <c r="J5959" t="s">
        <v>45</v>
      </c>
    </row>
    <row r="5960" spans="1:10" x14ac:dyDescent="0.25">
      <c r="A5960" t="s">
        <v>9512</v>
      </c>
      <c r="B5960" t="s">
        <v>1340</v>
      </c>
      <c r="C5960" t="s">
        <v>13</v>
      </c>
      <c r="D5960" t="s">
        <v>27</v>
      </c>
      <c r="E5960">
        <v>29</v>
      </c>
      <c r="F5960">
        <v>434.79</v>
      </c>
      <c r="G5960" s="1">
        <v>45287</v>
      </c>
      <c r="H5960" t="s">
        <v>15</v>
      </c>
      <c r="I5960" t="s">
        <v>16</v>
      </c>
      <c r="J5960" t="s">
        <v>35</v>
      </c>
    </row>
    <row r="5961" spans="1:10" x14ac:dyDescent="0.25">
      <c r="A5961" t="s">
        <v>9513</v>
      </c>
      <c r="B5961" t="s">
        <v>9514</v>
      </c>
      <c r="C5961" t="s">
        <v>31</v>
      </c>
      <c r="D5961" t="s">
        <v>27</v>
      </c>
      <c r="E5961">
        <v>39</v>
      </c>
      <c r="F5961">
        <v>201.48</v>
      </c>
      <c r="G5961" s="1">
        <v>45073</v>
      </c>
      <c r="H5961" t="s">
        <v>22</v>
      </c>
      <c r="I5961" t="s">
        <v>23</v>
      </c>
    </row>
    <row r="5962" spans="1:10" x14ac:dyDescent="0.25">
      <c r="A5962" t="s">
        <v>9515</v>
      </c>
      <c r="B5962" t="s">
        <v>9516</v>
      </c>
      <c r="C5962" t="s">
        <v>13</v>
      </c>
      <c r="D5962" t="s">
        <v>44</v>
      </c>
      <c r="E5962">
        <v>27</v>
      </c>
      <c r="F5962">
        <v>121.95</v>
      </c>
      <c r="G5962" s="1">
        <v>45242</v>
      </c>
      <c r="H5962" t="s">
        <v>22</v>
      </c>
      <c r="I5962" t="s">
        <v>41</v>
      </c>
      <c r="J5962" t="s">
        <v>35</v>
      </c>
    </row>
    <row r="5963" spans="1:10" x14ac:dyDescent="0.25">
      <c r="A5963" t="s">
        <v>9517</v>
      </c>
      <c r="B5963" t="s">
        <v>9518</v>
      </c>
      <c r="C5963" t="s">
        <v>59</v>
      </c>
      <c r="D5963" t="s">
        <v>21</v>
      </c>
      <c r="E5963">
        <v>29</v>
      </c>
      <c r="F5963">
        <v>315.68</v>
      </c>
      <c r="G5963" s="1">
        <v>45062</v>
      </c>
      <c r="H5963" t="s">
        <v>28</v>
      </c>
      <c r="I5963" t="s">
        <v>16</v>
      </c>
      <c r="J5963" t="s">
        <v>45</v>
      </c>
    </row>
    <row r="5964" spans="1:10" x14ac:dyDescent="0.25">
      <c r="A5964" t="s">
        <v>9519</v>
      </c>
      <c r="B5964" t="s">
        <v>4543</v>
      </c>
      <c r="C5964" t="s">
        <v>20</v>
      </c>
      <c r="D5964" t="s">
        <v>56</v>
      </c>
      <c r="E5964">
        <v>2</v>
      </c>
      <c r="F5964">
        <v>161.46</v>
      </c>
      <c r="G5964" s="1">
        <v>45181</v>
      </c>
      <c r="H5964" t="s">
        <v>22</v>
      </c>
      <c r="I5964" t="s">
        <v>32</v>
      </c>
      <c r="J5964" t="s">
        <v>45</v>
      </c>
    </row>
    <row r="5965" spans="1:10" x14ac:dyDescent="0.25">
      <c r="A5965" t="s">
        <v>9520</v>
      </c>
      <c r="B5965" t="s">
        <v>361</v>
      </c>
      <c r="C5965" t="s">
        <v>26</v>
      </c>
      <c r="D5965" t="s">
        <v>38</v>
      </c>
      <c r="E5965">
        <v>20</v>
      </c>
      <c r="F5965">
        <v>180.13</v>
      </c>
      <c r="G5965" s="1">
        <v>45104</v>
      </c>
      <c r="H5965" t="s">
        <v>22</v>
      </c>
      <c r="I5965" t="s">
        <v>16</v>
      </c>
      <c r="J5965" t="s">
        <v>17</v>
      </c>
    </row>
    <row r="5966" spans="1:10" x14ac:dyDescent="0.25">
      <c r="A5966" t="s">
        <v>9521</v>
      </c>
      <c r="B5966" t="s">
        <v>9522</v>
      </c>
      <c r="C5966" t="s">
        <v>31</v>
      </c>
      <c r="D5966" t="s">
        <v>21</v>
      </c>
      <c r="E5966">
        <v>18</v>
      </c>
      <c r="F5966">
        <v>294.10000000000002</v>
      </c>
      <c r="G5966" s="1">
        <v>45131</v>
      </c>
      <c r="H5966" t="s">
        <v>28</v>
      </c>
      <c r="I5966" t="s">
        <v>41</v>
      </c>
      <c r="J5966" t="s">
        <v>17</v>
      </c>
    </row>
    <row r="5967" spans="1:10" x14ac:dyDescent="0.25">
      <c r="A5967" t="s">
        <v>9523</v>
      </c>
      <c r="B5967" t="s">
        <v>8731</v>
      </c>
      <c r="C5967" t="s">
        <v>20</v>
      </c>
      <c r="D5967" t="s">
        <v>38</v>
      </c>
      <c r="E5967">
        <v>23</v>
      </c>
      <c r="F5967">
        <v>162.36000000000001</v>
      </c>
      <c r="G5967" s="1">
        <v>44968</v>
      </c>
      <c r="H5967" t="s">
        <v>28</v>
      </c>
      <c r="I5967" t="s">
        <v>41</v>
      </c>
      <c r="J5967" t="s">
        <v>35</v>
      </c>
    </row>
    <row r="5968" spans="1:10" x14ac:dyDescent="0.25">
      <c r="A5968" t="s">
        <v>9524</v>
      </c>
      <c r="B5968" t="s">
        <v>2940</v>
      </c>
      <c r="C5968" t="s">
        <v>26</v>
      </c>
      <c r="D5968" t="s">
        <v>14</v>
      </c>
      <c r="E5968">
        <v>42</v>
      </c>
      <c r="F5968">
        <v>156.46</v>
      </c>
      <c r="G5968" s="1">
        <v>45262</v>
      </c>
      <c r="H5968" t="s">
        <v>15</v>
      </c>
      <c r="I5968" t="s">
        <v>23</v>
      </c>
      <c r="J5968" t="s">
        <v>45</v>
      </c>
    </row>
    <row r="5969" spans="1:10" x14ac:dyDescent="0.25">
      <c r="A5969" t="s">
        <v>9525</v>
      </c>
      <c r="B5969" t="s">
        <v>1798</v>
      </c>
      <c r="C5969" t="s">
        <v>20</v>
      </c>
      <c r="D5969" t="s">
        <v>14</v>
      </c>
      <c r="E5969">
        <v>32</v>
      </c>
      <c r="F5969">
        <v>257.64999999999998</v>
      </c>
      <c r="G5969" s="1">
        <v>45098</v>
      </c>
      <c r="H5969" t="s">
        <v>15</v>
      </c>
      <c r="I5969" t="s">
        <v>41</v>
      </c>
      <c r="J5969" t="s">
        <v>17</v>
      </c>
    </row>
    <row r="5970" spans="1:10" x14ac:dyDescent="0.25">
      <c r="A5970" t="s">
        <v>9526</v>
      </c>
      <c r="B5970" t="s">
        <v>9527</v>
      </c>
      <c r="C5970" t="s">
        <v>59</v>
      </c>
      <c r="D5970" t="s">
        <v>56</v>
      </c>
      <c r="E5970">
        <v>25</v>
      </c>
      <c r="F5970">
        <v>399.41</v>
      </c>
      <c r="G5970" s="1">
        <v>45196</v>
      </c>
      <c r="H5970" t="s">
        <v>28</v>
      </c>
      <c r="I5970" t="s">
        <v>41</v>
      </c>
      <c r="J5970" t="s">
        <v>17</v>
      </c>
    </row>
    <row r="5971" spans="1:10" x14ac:dyDescent="0.25">
      <c r="A5971" t="s">
        <v>9528</v>
      </c>
      <c r="B5971" t="s">
        <v>8306</v>
      </c>
      <c r="C5971" t="s">
        <v>31</v>
      </c>
      <c r="D5971" t="s">
        <v>56</v>
      </c>
      <c r="E5971">
        <v>12</v>
      </c>
      <c r="F5971">
        <v>346.16</v>
      </c>
      <c r="G5971" s="1">
        <v>45283</v>
      </c>
      <c r="H5971" t="s">
        <v>28</v>
      </c>
      <c r="I5971" t="s">
        <v>41</v>
      </c>
      <c r="J5971" t="s">
        <v>45</v>
      </c>
    </row>
    <row r="5972" spans="1:10" x14ac:dyDescent="0.25">
      <c r="A5972" t="s">
        <v>9529</v>
      </c>
      <c r="B5972" t="s">
        <v>8884</v>
      </c>
      <c r="C5972" t="s">
        <v>26</v>
      </c>
      <c r="D5972" t="s">
        <v>56</v>
      </c>
      <c r="E5972">
        <v>36</v>
      </c>
      <c r="F5972">
        <v>367.28</v>
      </c>
      <c r="G5972" s="1">
        <v>45108</v>
      </c>
      <c r="H5972" t="s">
        <v>22</v>
      </c>
      <c r="I5972" t="s">
        <v>23</v>
      </c>
      <c r="J5972" t="s">
        <v>45</v>
      </c>
    </row>
    <row r="5973" spans="1:10" x14ac:dyDescent="0.25">
      <c r="A5973" t="s">
        <v>9530</v>
      </c>
      <c r="B5973" t="s">
        <v>7439</v>
      </c>
      <c r="C5973" t="s">
        <v>26</v>
      </c>
      <c r="D5973" t="s">
        <v>44</v>
      </c>
      <c r="E5973">
        <v>44</v>
      </c>
      <c r="F5973">
        <v>343.7</v>
      </c>
      <c r="G5973" s="1">
        <v>45212</v>
      </c>
      <c r="H5973" t="s">
        <v>28</v>
      </c>
      <c r="I5973" t="s">
        <v>32</v>
      </c>
      <c r="J5973" t="s">
        <v>45</v>
      </c>
    </row>
    <row r="5974" spans="1:10" x14ac:dyDescent="0.25">
      <c r="A5974" t="s">
        <v>9531</v>
      </c>
      <c r="B5974" t="s">
        <v>9532</v>
      </c>
      <c r="C5974" t="s">
        <v>20</v>
      </c>
      <c r="D5974" t="s">
        <v>27</v>
      </c>
      <c r="E5974">
        <v>31</v>
      </c>
      <c r="F5974">
        <v>418.61</v>
      </c>
      <c r="G5974" s="1">
        <v>45179</v>
      </c>
      <c r="H5974" t="s">
        <v>22</v>
      </c>
      <c r="I5974" t="s">
        <v>41</v>
      </c>
      <c r="J5974" t="s">
        <v>35</v>
      </c>
    </row>
    <row r="5975" spans="1:10" x14ac:dyDescent="0.25">
      <c r="A5975" t="s">
        <v>9533</v>
      </c>
      <c r="B5975" t="s">
        <v>4051</v>
      </c>
      <c r="C5975" t="s">
        <v>31</v>
      </c>
      <c r="D5975" t="s">
        <v>66</v>
      </c>
      <c r="E5975">
        <v>26</v>
      </c>
      <c r="F5975">
        <v>387.65</v>
      </c>
      <c r="G5975" s="1">
        <v>45097</v>
      </c>
      <c r="H5975" t="s">
        <v>22</v>
      </c>
      <c r="I5975" t="s">
        <v>41</v>
      </c>
    </row>
    <row r="5976" spans="1:10" x14ac:dyDescent="0.25">
      <c r="A5976" t="s">
        <v>9534</v>
      </c>
      <c r="B5976" t="s">
        <v>8313</v>
      </c>
      <c r="C5976" t="s">
        <v>59</v>
      </c>
      <c r="D5976" t="s">
        <v>38</v>
      </c>
      <c r="E5976">
        <v>50</v>
      </c>
      <c r="F5976">
        <v>473.42</v>
      </c>
      <c r="G5976" s="1">
        <v>45112</v>
      </c>
      <c r="H5976" t="s">
        <v>15</v>
      </c>
      <c r="I5976" t="s">
        <v>16</v>
      </c>
    </row>
    <row r="5977" spans="1:10" x14ac:dyDescent="0.25">
      <c r="A5977" t="s">
        <v>9535</v>
      </c>
      <c r="B5977" t="s">
        <v>3194</v>
      </c>
      <c r="C5977" t="s">
        <v>31</v>
      </c>
      <c r="D5977" t="s">
        <v>56</v>
      </c>
      <c r="E5977">
        <v>48</v>
      </c>
      <c r="F5977">
        <v>400.85</v>
      </c>
      <c r="G5977" s="1">
        <v>45063</v>
      </c>
      <c r="H5977" t="s">
        <v>28</v>
      </c>
      <c r="I5977" t="s">
        <v>32</v>
      </c>
      <c r="J5977" t="s">
        <v>35</v>
      </c>
    </row>
    <row r="5978" spans="1:10" x14ac:dyDescent="0.25">
      <c r="A5978" t="s">
        <v>9536</v>
      </c>
      <c r="B5978" t="s">
        <v>8035</v>
      </c>
      <c r="C5978" t="s">
        <v>59</v>
      </c>
      <c r="D5978" t="s">
        <v>14</v>
      </c>
      <c r="E5978">
        <v>30</v>
      </c>
      <c r="F5978">
        <v>355.41</v>
      </c>
      <c r="G5978" s="1">
        <v>44983</v>
      </c>
      <c r="H5978" t="s">
        <v>28</v>
      </c>
      <c r="I5978" t="s">
        <v>32</v>
      </c>
      <c r="J5978" t="s">
        <v>77</v>
      </c>
    </row>
    <row r="5979" spans="1:10" x14ac:dyDescent="0.25">
      <c r="A5979" t="s">
        <v>9537</v>
      </c>
      <c r="B5979" t="s">
        <v>1769</v>
      </c>
      <c r="C5979" t="s">
        <v>59</v>
      </c>
      <c r="D5979" t="s">
        <v>14</v>
      </c>
      <c r="E5979">
        <v>37</v>
      </c>
      <c r="F5979">
        <v>335.42</v>
      </c>
      <c r="G5979" s="1">
        <v>45227</v>
      </c>
      <c r="H5979" t="s">
        <v>15</v>
      </c>
      <c r="I5979" t="s">
        <v>41</v>
      </c>
      <c r="J5979" t="s">
        <v>17</v>
      </c>
    </row>
    <row r="5980" spans="1:10" x14ac:dyDescent="0.25">
      <c r="A5980" t="s">
        <v>9538</v>
      </c>
      <c r="B5980" t="s">
        <v>7508</v>
      </c>
      <c r="C5980" t="s">
        <v>20</v>
      </c>
      <c r="D5980" t="s">
        <v>14</v>
      </c>
      <c r="E5980">
        <v>25</v>
      </c>
      <c r="F5980">
        <v>491.56</v>
      </c>
      <c r="G5980" s="1">
        <v>45008</v>
      </c>
      <c r="H5980" t="s">
        <v>15</v>
      </c>
      <c r="I5980" t="s">
        <v>16</v>
      </c>
      <c r="J5980" t="s">
        <v>35</v>
      </c>
    </row>
    <row r="5981" spans="1:10" x14ac:dyDescent="0.25">
      <c r="A5981" t="s">
        <v>9539</v>
      </c>
      <c r="B5981" t="s">
        <v>9540</v>
      </c>
      <c r="C5981" t="s">
        <v>26</v>
      </c>
      <c r="D5981" t="s">
        <v>38</v>
      </c>
      <c r="E5981">
        <v>22</v>
      </c>
      <c r="F5981">
        <v>374.38</v>
      </c>
      <c r="G5981" s="1">
        <v>45053</v>
      </c>
      <c r="H5981" t="s">
        <v>28</v>
      </c>
      <c r="I5981" t="s">
        <v>32</v>
      </c>
      <c r="J5981" t="s">
        <v>77</v>
      </c>
    </row>
    <row r="5982" spans="1:10" x14ac:dyDescent="0.25">
      <c r="A5982" t="s">
        <v>9541</v>
      </c>
      <c r="B5982" t="s">
        <v>580</v>
      </c>
      <c r="C5982" t="s">
        <v>20</v>
      </c>
      <c r="D5982" t="s">
        <v>66</v>
      </c>
      <c r="E5982">
        <v>26</v>
      </c>
      <c r="F5982">
        <v>72.7</v>
      </c>
      <c r="G5982" s="1">
        <v>45066</v>
      </c>
      <c r="H5982" t="s">
        <v>15</v>
      </c>
      <c r="I5982" t="s">
        <v>16</v>
      </c>
    </row>
    <row r="5983" spans="1:10" x14ac:dyDescent="0.25">
      <c r="A5983" t="s">
        <v>9542</v>
      </c>
      <c r="B5983" t="s">
        <v>2822</v>
      </c>
      <c r="C5983" t="s">
        <v>20</v>
      </c>
      <c r="D5983" t="s">
        <v>66</v>
      </c>
      <c r="E5983">
        <v>12</v>
      </c>
      <c r="F5983">
        <v>496.25</v>
      </c>
      <c r="G5983" s="1">
        <v>44945</v>
      </c>
      <c r="H5983" t="s">
        <v>15</v>
      </c>
      <c r="I5983" t="s">
        <v>32</v>
      </c>
      <c r="J5983" t="s">
        <v>17</v>
      </c>
    </row>
    <row r="5984" spans="1:10" x14ac:dyDescent="0.25">
      <c r="A5984" t="s">
        <v>9543</v>
      </c>
      <c r="B5984" t="s">
        <v>7059</v>
      </c>
      <c r="C5984" t="s">
        <v>26</v>
      </c>
      <c r="D5984" t="s">
        <v>14</v>
      </c>
      <c r="E5984">
        <v>24</v>
      </c>
      <c r="F5984">
        <v>325.86</v>
      </c>
      <c r="G5984" s="1">
        <v>44997</v>
      </c>
      <c r="H5984" t="s">
        <v>22</v>
      </c>
      <c r="I5984" t="s">
        <v>23</v>
      </c>
      <c r="J5984" t="s">
        <v>35</v>
      </c>
    </row>
    <row r="5985" spans="1:10" x14ac:dyDescent="0.25">
      <c r="A5985" t="s">
        <v>9544</v>
      </c>
      <c r="B5985" t="s">
        <v>5703</v>
      </c>
      <c r="C5985" t="s">
        <v>13</v>
      </c>
      <c r="D5985" t="s">
        <v>44</v>
      </c>
      <c r="E5985">
        <v>43</v>
      </c>
      <c r="F5985">
        <v>42.98</v>
      </c>
      <c r="G5985" s="1">
        <v>45102</v>
      </c>
      <c r="H5985" t="s">
        <v>22</v>
      </c>
      <c r="I5985" t="s">
        <v>32</v>
      </c>
    </row>
    <row r="5986" spans="1:10" x14ac:dyDescent="0.25">
      <c r="A5986" t="s">
        <v>9545</v>
      </c>
      <c r="B5986" t="s">
        <v>4642</v>
      </c>
      <c r="C5986" t="s">
        <v>59</v>
      </c>
      <c r="D5986" t="s">
        <v>56</v>
      </c>
      <c r="E5986">
        <v>7</v>
      </c>
      <c r="F5986">
        <v>175.06</v>
      </c>
      <c r="G5986" s="1">
        <v>45099</v>
      </c>
      <c r="H5986" t="s">
        <v>15</v>
      </c>
      <c r="I5986" t="s">
        <v>23</v>
      </c>
      <c r="J5986" t="s">
        <v>35</v>
      </c>
    </row>
    <row r="5987" spans="1:10" x14ac:dyDescent="0.25">
      <c r="A5987" t="s">
        <v>9546</v>
      </c>
      <c r="B5987" t="s">
        <v>2975</v>
      </c>
      <c r="C5987" t="s">
        <v>20</v>
      </c>
      <c r="D5987" t="s">
        <v>38</v>
      </c>
      <c r="E5987">
        <v>31</v>
      </c>
      <c r="F5987">
        <v>245.54</v>
      </c>
      <c r="G5987" s="1">
        <v>45101</v>
      </c>
      <c r="H5987" t="s">
        <v>28</v>
      </c>
      <c r="I5987" t="s">
        <v>41</v>
      </c>
    </row>
    <row r="5988" spans="1:10" x14ac:dyDescent="0.25">
      <c r="A5988" t="s">
        <v>9547</v>
      </c>
      <c r="B5988" t="s">
        <v>9548</v>
      </c>
      <c r="C5988" t="s">
        <v>20</v>
      </c>
      <c r="D5988" t="s">
        <v>38</v>
      </c>
      <c r="E5988">
        <v>39</v>
      </c>
      <c r="F5988">
        <v>54.17</v>
      </c>
      <c r="G5988" s="1">
        <v>45191</v>
      </c>
      <c r="H5988" t="s">
        <v>22</v>
      </c>
      <c r="I5988" t="s">
        <v>23</v>
      </c>
    </row>
    <row r="5989" spans="1:10" x14ac:dyDescent="0.25">
      <c r="A5989" t="s">
        <v>9549</v>
      </c>
      <c r="B5989" t="s">
        <v>9550</v>
      </c>
      <c r="C5989" t="s">
        <v>20</v>
      </c>
      <c r="D5989" t="s">
        <v>66</v>
      </c>
      <c r="E5989">
        <v>45</v>
      </c>
      <c r="F5989">
        <v>286.45999999999998</v>
      </c>
      <c r="G5989" s="1">
        <v>45234</v>
      </c>
      <c r="H5989" t="s">
        <v>22</v>
      </c>
      <c r="I5989" t="s">
        <v>23</v>
      </c>
    </row>
    <row r="5990" spans="1:10" x14ac:dyDescent="0.25">
      <c r="A5990" t="s">
        <v>9551</v>
      </c>
      <c r="B5990" t="s">
        <v>2608</v>
      </c>
      <c r="C5990" t="s">
        <v>13</v>
      </c>
      <c r="D5990" t="s">
        <v>56</v>
      </c>
      <c r="E5990">
        <v>3</v>
      </c>
      <c r="F5990">
        <v>7.75</v>
      </c>
      <c r="G5990" s="1">
        <v>45265</v>
      </c>
      <c r="H5990" t="s">
        <v>28</v>
      </c>
      <c r="I5990" t="s">
        <v>41</v>
      </c>
      <c r="J5990" t="s">
        <v>77</v>
      </c>
    </row>
    <row r="5991" spans="1:10" x14ac:dyDescent="0.25">
      <c r="A5991" t="s">
        <v>9552</v>
      </c>
      <c r="B5991" t="s">
        <v>9553</v>
      </c>
      <c r="C5991" t="s">
        <v>26</v>
      </c>
      <c r="D5991" t="s">
        <v>44</v>
      </c>
      <c r="E5991">
        <v>10</v>
      </c>
      <c r="F5991">
        <v>294.73</v>
      </c>
      <c r="G5991" s="1">
        <v>44959</v>
      </c>
      <c r="H5991" t="s">
        <v>22</v>
      </c>
      <c r="I5991" t="s">
        <v>41</v>
      </c>
      <c r="J5991" t="s">
        <v>77</v>
      </c>
    </row>
    <row r="5992" spans="1:10" x14ac:dyDescent="0.25">
      <c r="A5992" t="s">
        <v>9554</v>
      </c>
      <c r="B5992" t="s">
        <v>6253</v>
      </c>
      <c r="C5992" t="s">
        <v>13</v>
      </c>
      <c r="D5992" t="s">
        <v>38</v>
      </c>
      <c r="E5992">
        <v>11</v>
      </c>
      <c r="F5992">
        <v>404.37</v>
      </c>
      <c r="G5992" s="1">
        <v>45130</v>
      </c>
      <c r="H5992" t="s">
        <v>15</v>
      </c>
      <c r="I5992" t="s">
        <v>23</v>
      </c>
      <c r="J5992" t="s">
        <v>77</v>
      </c>
    </row>
    <row r="5993" spans="1:10" x14ac:dyDescent="0.25">
      <c r="A5993" t="s">
        <v>9555</v>
      </c>
      <c r="B5993" t="s">
        <v>9556</v>
      </c>
      <c r="C5993" t="s">
        <v>20</v>
      </c>
      <c r="D5993" t="s">
        <v>14</v>
      </c>
      <c r="E5993">
        <v>42</v>
      </c>
      <c r="F5993">
        <v>9.9499999999999993</v>
      </c>
      <c r="G5993" s="1">
        <v>44991</v>
      </c>
      <c r="H5993" t="s">
        <v>22</v>
      </c>
      <c r="I5993" t="s">
        <v>32</v>
      </c>
      <c r="J5993" t="s">
        <v>35</v>
      </c>
    </row>
    <row r="5994" spans="1:10" x14ac:dyDescent="0.25">
      <c r="A5994" t="s">
        <v>9557</v>
      </c>
      <c r="B5994" t="s">
        <v>9558</v>
      </c>
      <c r="C5994" t="s">
        <v>20</v>
      </c>
      <c r="D5994" t="s">
        <v>27</v>
      </c>
      <c r="E5994">
        <v>47</v>
      </c>
      <c r="F5994">
        <v>313.85000000000002</v>
      </c>
      <c r="G5994" s="1">
        <v>45089</v>
      </c>
      <c r="H5994" t="s">
        <v>28</v>
      </c>
      <c r="I5994" t="s">
        <v>41</v>
      </c>
      <c r="J5994" t="s">
        <v>77</v>
      </c>
    </row>
    <row r="5995" spans="1:10" x14ac:dyDescent="0.25">
      <c r="A5995" t="s">
        <v>9559</v>
      </c>
      <c r="B5995" t="s">
        <v>9560</v>
      </c>
      <c r="C5995" t="s">
        <v>13</v>
      </c>
      <c r="D5995" t="s">
        <v>44</v>
      </c>
      <c r="E5995">
        <v>13</v>
      </c>
      <c r="F5995">
        <v>348.86</v>
      </c>
      <c r="G5995" s="1">
        <v>45203</v>
      </c>
      <c r="H5995" t="s">
        <v>15</v>
      </c>
      <c r="I5995" t="s">
        <v>23</v>
      </c>
      <c r="J5995" t="s">
        <v>17</v>
      </c>
    </row>
    <row r="5996" spans="1:10" x14ac:dyDescent="0.25">
      <c r="A5996" t="s">
        <v>9561</v>
      </c>
      <c r="B5996" t="s">
        <v>9562</v>
      </c>
      <c r="C5996" t="s">
        <v>20</v>
      </c>
      <c r="D5996" t="s">
        <v>66</v>
      </c>
      <c r="E5996">
        <v>24</v>
      </c>
      <c r="F5996">
        <v>337.08</v>
      </c>
      <c r="G5996" s="1">
        <v>44967</v>
      </c>
      <c r="H5996" t="s">
        <v>15</v>
      </c>
      <c r="I5996" t="s">
        <v>23</v>
      </c>
    </row>
    <row r="5997" spans="1:10" x14ac:dyDescent="0.25">
      <c r="A5997" t="s">
        <v>9563</v>
      </c>
      <c r="B5997" t="s">
        <v>9564</v>
      </c>
      <c r="C5997" t="s">
        <v>31</v>
      </c>
      <c r="D5997" t="s">
        <v>56</v>
      </c>
      <c r="E5997">
        <v>11</v>
      </c>
      <c r="F5997">
        <v>321.47000000000003</v>
      </c>
      <c r="G5997" s="1">
        <v>45023</v>
      </c>
      <c r="H5997" t="s">
        <v>28</v>
      </c>
      <c r="I5997" t="s">
        <v>41</v>
      </c>
    </row>
    <row r="5998" spans="1:10" x14ac:dyDescent="0.25">
      <c r="A5998" t="s">
        <v>9565</v>
      </c>
      <c r="B5998" t="s">
        <v>6796</v>
      </c>
      <c r="C5998" t="s">
        <v>59</v>
      </c>
      <c r="D5998" t="s">
        <v>56</v>
      </c>
      <c r="E5998">
        <v>25</v>
      </c>
      <c r="F5998">
        <v>488.16</v>
      </c>
      <c r="G5998" s="1">
        <v>45058</v>
      </c>
      <c r="H5998" t="s">
        <v>22</v>
      </c>
      <c r="I5998" t="s">
        <v>32</v>
      </c>
      <c r="J5998" t="s">
        <v>35</v>
      </c>
    </row>
    <row r="5999" spans="1:10" x14ac:dyDescent="0.25">
      <c r="A5999" t="s">
        <v>9566</v>
      </c>
      <c r="B5999" t="s">
        <v>9567</v>
      </c>
      <c r="C5999" t="s">
        <v>31</v>
      </c>
      <c r="D5999" t="s">
        <v>44</v>
      </c>
      <c r="E5999">
        <v>47</v>
      </c>
      <c r="F5999">
        <v>272.57</v>
      </c>
      <c r="G5999" s="1">
        <v>45031</v>
      </c>
      <c r="H5999" t="s">
        <v>22</v>
      </c>
      <c r="I5999" t="s">
        <v>41</v>
      </c>
      <c r="J5999" t="s">
        <v>35</v>
      </c>
    </row>
    <row r="6000" spans="1:10" x14ac:dyDescent="0.25">
      <c r="A6000" t="s">
        <v>9568</v>
      </c>
      <c r="B6000" t="s">
        <v>3357</v>
      </c>
      <c r="C6000" t="s">
        <v>59</v>
      </c>
      <c r="D6000" t="s">
        <v>56</v>
      </c>
      <c r="E6000">
        <v>34</v>
      </c>
      <c r="F6000">
        <v>317.33999999999997</v>
      </c>
      <c r="G6000" s="1">
        <v>44930</v>
      </c>
      <c r="H6000" t="s">
        <v>22</v>
      </c>
      <c r="I6000" t="s">
        <v>41</v>
      </c>
      <c r="J6000" t="s">
        <v>35</v>
      </c>
    </row>
    <row r="6001" spans="1:10" x14ac:dyDescent="0.25">
      <c r="A6001" t="s">
        <v>9569</v>
      </c>
      <c r="B6001" t="s">
        <v>5916</v>
      </c>
      <c r="C6001" t="s">
        <v>59</v>
      </c>
      <c r="D6001" t="s">
        <v>56</v>
      </c>
      <c r="E6001">
        <v>43</v>
      </c>
      <c r="F6001">
        <v>333.78</v>
      </c>
      <c r="G6001" s="1">
        <v>45239</v>
      </c>
      <c r="H6001" t="s">
        <v>28</v>
      </c>
      <c r="I6001" t="s">
        <v>32</v>
      </c>
    </row>
    <row r="6002" spans="1:10" x14ac:dyDescent="0.25">
      <c r="A6002" t="s">
        <v>9570</v>
      </c>
      <c r="B6002" t="s">
        <v>3174</v>
      </c>
      <c r="C6002" t="s">
        <v>31</v>
      </c>
      <c r="D6002" t="s">
        <v>27</v>
      </c>
      <c r="E6002">
        <v>43</v>
      </c>
      <c r="F6002">
        <v>202.94</v>
      </c>
      <c r="G6002" s="1">
        <v>44986</v>
      </c>
      <c r="H6002" t="s">
        <v>22</v>
      </c>
      <c r="I6002" t="s">
        <v>32</v>
      </c>
      <c r="J6002" t="s">
        <v>35</v>
      </c>
    </row>
    <row r="6003" spans="1:10" x14ac:dyDescent="0.25">
      <c r="A6003" t="s">
        <v>9571</v>
      </c>
      <c r="B6003" t="s">
        <v>2057</v>
      </c>
      <c r="C6003" t="s">
        <v>26</v>
      </c>
      <c r="D6003" t="s">
        <v>14</v>
      </c>
      <c r="E6003">
        <v>8</v>
      </c>
      <c r="F6003">
        <v>308.45</v>
      </c>
      <c r="G6003" s="1">
        <v>45091</v>
      </c>
      <c r="H6003" t="s">
        <v>28</v>
      </c>
      <c r="I6003" t="s">
        <v>32</v>
      </c>
      <c r="J6003" t="s">
        <v>17</v>
      </c>
    </row>
    <row r="6004" spans="1:10" x14ac:dyDescent="0.25">
      <c r="A6004" t="s">
        <v>9572</v>
      </c>
      <c r="B6004" t="s">
        <v>2010</v>
      </c>
      <c r="C6004" t="s">
        <v>13</v>
      </c>
      <c r="D6004" t="s">
        <v>66</v>
      </c>
      <c r="E6004">
        <v>13</v>
      </c>
      <c r="F6004">
        <v>398.93</v>
      </c>
      <c r="G6004" s="1">
        <v>45022</v>
      </c>
      <c r="H6004" t="s">
        <v>22</v>
      </c>
      <c r="I6004" t="s">
        <v>16</v>
      </c>
    </row>
    <row r="6005" spans="1:10" x14ac:dyDescent="0.25">
      <c r="A6005" t="s">
        <v>9573</v>
      </c>
      <c r="B6005" t="s">
        <v>3170</v>
      </c>
      <c r="C6005" t="s">
        <v>26</v>
      </c>
      <c r="D6005" t="s">
        <v>56</v>
      </c>
      <c r="E6005">
        <v>50</v>
      </c>
      <c r="F6005">
        <v>46.17</v>
      </c>
      <c r="G6005" s="1">
        <v>45206</v>
      </c>
      <c r="H6005" t="s">
        <v>15</v>
      </c>
      <c r="I6005" t="s">
        <v>16</v>
      </c>
      <c r="J6005" t="s">
        <v>45</v>
      </c>
    </row>
    <row r="6006" spans="1:10" x14ac:dyDescent="0.25">
      <c r="A6006" t="s">
        <v>9574</v>
      </c>
      <c r="B6006" t="s">
        <v>1530</v>
      </c>
      <c r="C6006" t="s">
        <v>59</v>
      </c>
      <c r="D6006" t="s">
        <v>21</v>
      </c>
      <c r="E6006">
        <v>37</v>
      </c>
      <c r="F6006">
        <v>462.47</v>
      </c>
      <c r="G6006" s="1">
        <v>44941</v>
      </c>
      <c r="H6006" t="s">
        <v>28</v>
      </c>
      <c r="I6006" t="s">
        <v>23</v>
      </c>
      <c r="J6006" t="s">
        <v>77</v>
      </c>
    </row>
    <row r="6007" spans="1:10" x14ac:dyDescent="0.25">
      <c r="A6007" t="s">
        <v>9575</v>
      </c>
      <c r="B6007" t="s">
        <v>9576</v>
      </c>
      <c r="C6007" t="s">
        <v>13</v>
      </c>
      <c r="D6007" t="s">
        <v>44</v>
      </c>
      <c r="E6007">
        <v>37</v>
      </c>
      <c r="F6007">
        <v>26.37</v>
      </c>
      <c r="G6007" s="1">
        <v>45197</v>
      </c>
      <c r="H6007" t="s">
        <v>28</v>
      </c>
      <c r="I6007" t="s">
        <v>41</v>
      </c>
      <c r="J6007" t="s">
        <v>35</v>
      </c>
    </row>
    <row r="6008" spans="1:10" x14ac:dyDescent="0.25">
      <c r="A6008" t="s">
        <v>9577</v>
      </c>
      <c r="B6008" t="s">
        <v>9578</v>
      </c>
      <c r="C6008" t="s">
        <v>13</v>
      </c>
      <c r="D6008" t="s">
        <v>21</v>
      </c>
      <c r="E6008">
        <v>38</v>
      </c>
      <c r="F6008">
        <v>138.05000000000001</v>
      </c>
      <c r="G6008" s="1">
        <v>45105</v>
      </c>
      <c r="H6008" t="s">
        <v>28</v>
      </c>
      <c r="I6008" t="s">
        <v>32</v>
      </c>
      <c r="J6008" t="s">
        <v>77</v>
      </c>
    </row>
    <row r="6009" spans="1:10" x14ac:dyDescent="0.25">
      <c r="A6009" t="s">
        <v>9579</v>
      </c>
      <c r="B6009" t="s">
        <v>9580</v>
      </c>
      <c r="C6009" t="s">
        <v>59</v>
      </c>
      <c r="D6009" t="s">
        <v>44</v>
      </c>
      <c r="E6009">
        <v>44</v>
      </c>
      <c r="F6009">
        <v>491.08</v>
      </c>
      <c r="G6009" s="1">
        <v>44950</v>
      </c>
      <c r="H6009" t="s">
        <v>28</v>
      </c>
      <c r="I6009" t="s">
        <v>41</v>
      </c>
      <c r="J6009" t="s">
        <v>45</v>
      </c>
    </row>
    <row r="6010" spans="1:10" x14ac:dyDescent="0.25">
      <c r="A6010" t="s">
        <v>9581</v>
      </c>
      <c r="B6010" t="s">
        <v>1254</v>
      </c>
      <c r="C6010" t="s">
        <v>13</v>
      </c>
      <c r="D6010" t="s">
        <v>27</v>
      </c>
      <c r="E6010">
        <v>47</v>
      </c>
      <c r="F6010">
        <v>471.54</v>
      </c>
      <c r="G6010" s="1">
        <v>45139</v>
      </c>
      <c r="H6010" t="s">
        <v>22</v>
      </c>
      <c r="I6010" t="s">
        <v>23</v>
      </c>
      <c r="J6010" t="s">
        <v>17</v>
      </c>
    </row>
    <row r="6011" spans="1:10" x14ac:dyDescent="0.25">
      <c r="A6011" t="s">
        <v>9582</v>
      </c>
      <c r="B6011" t="s">
        <v>9583</v>
      </c>
      <c r="C6011" t="s">
        <v>31</v>
      </c>
      <c r="D6011" t="s">
        <v>38</v>
      </c>
      <c r="E6011">
        <v>45</v>
      </c>
      <c r="F6011">
        <v>240.46</v>
      </c>
      <c r="G6011" s="1">
        <v>45182</v>
      </c>
      <c r="H6011" t="s">
        <v>28</v>
      </c>
      <c r="I6011" t="s">
        <v>16</v>
      </c>
      <c r="J6011" t="s">
        <v>17</v>
      </c>
    </row>
    <row r="6012" spans="1:10" x14ac:dyDescent="0.25">
      <c r="A6012" t="s">
        <v>9584</v>
      </c>
      <c r="B6012" t="s">
        <v>6328</v>
      </c>
      <c r="C6012" t="s">
        <v>31</v>
      </c>
      <c r="D6012" t="s">
        <v>44</v>
      </c>
      <c r="E6012">
        <v>47</v>
      </c>
      <c r="F6012">
        <v>467.98</v>
      </c>
      <c r="G6012" s="1">
        <v>44958</v>
      </c>
      <c r="H6012" t="s">
        <v>28</v>
      </c>
      <c r="I6012" t="s">
        <v>32</v>
      </c>
      <c r="J6012" t="s">
        <v>77</v>
      </c>
    </row>
    <row r="6013" spans="1:10" x14ac:dyDescent="0.25">
      <c r="A6013" t="s">
        <v>9585</v>
      </c>
      <c r="B6013" t="s">
        <v>9586</v>
      </c>
      <c r="C6013" t="s">
        <v>59</v>
      </c>
      <c r="D6013" t="s">
        <v>66</v>
      </c>
      <c r="E6013">
        <v>10</v>
      </c>
      <c r="F6013">
        <v>32.97</v>
      </c>
      <c r="G6013" s="1">
        <v>45085</v>
      </c>
      <c r="H6013" t="s">
        <v>15</v>
      </c>
      <c r="I6013" t="s">
        <v>32</v>
      </c>
      <c r="J6013" t="s">
        <v>77</v>
      </c>
    </row>
    <row r="6014" spans="1:10" x14ac:dyDescent="0.25">
      <c r="A6014" t="s">
        <v>9587</v>
      </c>
      <c r="B6014" t="s">
        <v>7375</v>
      </c>
      <c r="C6014" t="s">
        <v>59</v>
      </c>
      <c r="D6014" t="s">
        <v>56</v>
      </c>
      <c r="E6014">
        <v>6</v>
      </c>
      <c r="F6014">
        <v>134.83000000000001</v>
      </c>
      <c r="G6014" s="1">
        <v>45030</v>
      </c>
      <c r="H6014" t="s">
        <v>15</v>
      </c>
      <c r="I6014" t="s">
        <v>16</v>
      </c>
      <c r="J6014" t="s">
        <v>17</v>
      </c>
    </row>
    <row r="6015" spans="1:10" x14ac:dyDescent="0.25">
      <c r="A6015" t="s">
        <v>9588</v>
      </c>
      <c r="B6015" t="s">
        <v>9589</v>
      </c>
      <c r="C6015" t="s">
        <v>20</v>
      </c>
      <c r="D6015" t="s">
        <v>27</v>
      </c>
      <c r="E6015">
        <v>13</v>
      </c>
      <c r="F6015">
        <v>120.04</v>
      </c>
      <c r="G6015" s="1">
        <v>45180</v>
      </c>
      <c r="H6015" t="s">
        <v>22</v>
      </c>
      <c r="I6015" t="s">
        <v>41</v>
      </c>
      <c r="J6015" t="s">
        <v>77</v>
      </c>
    </row>
    <row r="6016" spans="1:10" x14ac:dyDescent="0.25">
      <c r="A6016" t="s">
        <v>9590</v>
      </c>
      <c r="B6016" t="s">
        <v>7644</v>
      </c>
      <c r="C6016" t="s">
        <v>20</v>
      </c>
      <c r="D6016" t="s">
        <v>21</v>
      </c>
      <c r="E6016">
        <v>32</v>
      </c>
      <c r="F6016">
        <v>384.47</v>
      </c>
      <c r="G6016" s="1">
        <v>44971</v>
      </c>
      <c r="H6016" t="s">
        <v>22</v>
      </c>
      <c r="I6016" t="s">
        <v>23</v>
      </c>
      <c r="J6016" t="s">
        <v>17</v>
      </c>
    </row>
    <row r="6017" spans="1:10" x14ac:dyDescent="0.25">
      <c r="A6017" t="s">
        <v>9591</v>
      </c>
      <c r="B6017" t="s">
        <v>9347</v>
      </c>
      <c r="C6017" t="s">
        <v>26</v>
      </c>
      <c r="D6017" t="s">
        <v>44</v>
      </c>
      <c r="E6017">
        <v>42</v>
      </c>
      <c r="F6017">
        <v>226.24</v>
      </c>
      <c r="G6017" s="1">
        <v>45182</v>
      </c>
      <c r="H6017" t="s">
        <v>22</v>
      </c>
      <c r="I6017" t="s">
        <v>23</v>
      </c>
      <c r="J6017" t="s">
        <v>17</v>
      </c>
    </row>
    <row r="6018" spans="1:10" x14ac:dyDescent="0.25">
      <c r="A6018" t="s">
        <v>9592</v>
      </c>
      <c r="B6018" t="s">
        <v>5889</v>
      </c>
      <c r="C6018" t="s">
        <v>13</v>
      </c>
      <c r="D6018" t="s">
        <v>14</v>
      </c>
      <c r="E6018">
        <v>35</v>
      </c>
      <c r="F6018">
        <v>211.31</v>
      </c>
      <c r="G6018" s="1">
        <v>45021</v>
      </c>
      <c r="H6018" t="s">
        <v>28</v>
      </c>
      <c r="I6018" t="s">
        <v>23</v>
      </c>
      <c r="J6018" t="s">
        <v>35</v>
      </c>
    </row>
    <row r="6019" spans="1:10" x14ac:dyDescent="0.25">
      <c r="A6019" t="s">
        <v>9593</v>
      </c>
      <c r="B6019" t="s">
        <v>9594</v>
      </c>
      <c r="C6019" t="s">
        <v>26</v>
      </c>
      <c r="D6019" t="s">
        <v>56</v>
      </c>
      <c r="E6019">
        <v>46</v>
      </c>
      <c r="F6019">
        <v>278.95999999999998</v>
      </c>
      <c r="G6019" s="1">
        <v>45247</v>
      </c>
      <c r="H6019" t="s">
        <v>22</v>
      </c>
      <c r="I6019" t="s">
        <v>16</v>
      </c>
      <c r="J6019" t="s">
        <v>45</v>
      </c>
    </row>
    <row r="6020" spans="1:10" x14ac:dyDescent="0.25">
      <c r="A6020" t="s">
        <v>9595</v>
      </c>
      <c r="B6020" t="s">
        <v>9596</v>
      </c>
      <c r="C6020" t="s">
        <v>13</v>
      </c>
      <c r="D6020" t="s">
        <v>21</v>
      </c>
      <c r="E6020">
        <v>19</v>
      </c>
      <c r="F6020">
        <v>482.6</v>
      </c>
      <c r="G6020" s="1">
        <v>45066</v>
      </c>
      <c r="H6020" t="s">
        <v>22</v>
      </c>
      <c r="I6020" t="s">
        <v>16</v>
      </c>
      <c r="J6020" t="s">
        <v>17</v>
      </c>
    </row>
    <row r="6021" spans="1:10" x14ac:dyDescent="0.25">
      <c r="A6021" t="s">
        <v>9597</v>
      </c>
      <c r="B6021" t="s">
        <v>9598</v>
      </c>
      <c r="C6021" t="s">
        <v>59</v>
      </c>
      <c r="D6021" t="s">
        <v>21</v>
      </c>
      <c r="E6021">
        <v>11</v>
      </c>
      <c r="F6021">
        <v>111.73</v>
      </c>
      <c r="G6021" s="1">
        <v>45194</v>
      </c>
      <c r="H6021" t="s">
        <v>28</v>
      </c>
      <c r="I6021" t="s">
        <v>41</v>
      </c>
      <c r="J6021" t="s">
        <v>35</v>
      </c>
    </row>
    <row r="6022" spans="1:10" x14ac:dyDescent="0.25">
      <c r="A6022" t="s">
        <v>9599</v>
      </c>
      <c r="B6022" t="s">
        <v>9600</v>
      </c>
      <c r="C6022" t="s">
        <v>13</v>
      </c>
      <c r="D6022" t="s">
        <v>44</v>
      </c>
      <c r="E6022">
        <v>25</v>
      </c>
      <c r="F6022">
        <v>342.61</v>
      </c>
      <c r="G6022" s="1">
        <v>45017</v>
      </c>
      <c r="H6022" t="s">
        <v>22</v>
      </c>
      <c r="I6022" t="s">
        <v>41</v>
      </c>
      <c r="J6022" t="s">
        <v>77</v>
      </c>
    </row>
    <row r="6023" spans="1:10" x14ac:dyDescent="0.25">
      <c r="A6023" t="s">
        <v>9601</v>
      </c>
      <c r="B6023" t="s">
        <v>8190</v>
      </c>
      <c r="C6023" t="s">
        <v>20</v>
      </c>
      <c r="D6023" t="s">
        <v>38</v>
      </c>
      <c r="E6023">
        <v>8</v>
      </c>
      <c r="F6023">
        <v>384.22</v>
      </c>
      <c r="G6023" s="1">
        <v>45246</v>
      </c>
      <c r="H6023" t="s">
        <v>28</v>
      </c>
      <c r="I6023" t="s">
        <v>41</v>
      </c>
      <c r="J6023" t="s">
        <v>77</v>
      </c>
    </row>
    <row r="6024" spans="1:10" x14ac:dyDescent="0.25">
      <c r="A6024" t="s">
        <v>9602</v>
      </c>
      <c r="B6024" t="s">
        <v>7588</v>
      </c>
      <c r="C6024" t="s">
        <v>13</v>
      </c>
      <c r="D6024" t="s">
        <v>56</v>
      </c>
      <c r="E6024">
        <v>21</v>
      </c>
      <c r="F6024">
        <v>459.33</v>
      </c>
      <c r="G6024" s="1">
        <v>45245</v>
      </c>
      <c r="H6024" t="s">
        <v>22</v>
      </c>
      <c r="I6024" t="s">
        <v>23</v>
      </c>
      <c r="J6024" t="s">
        <v>35</v>
      </c>
    </row>
    <row r="6025" spans="1:10" x14ac:dyDescent="0.25">
      <c r="A6025" t="s">
        <v>9603</v>
      </c>
      <c r="B6025" t="s">
        <v>759</v>
      </c>
      <c r="C6025" t="s">
        <v>59</v>
      </c>
      <c r="D6025" t="s">
        <v>38</v>
      </c>
      <c r="E6025">
        <v>30</v>
      </c>
      <c r="F6025">
        <v>354.2</v>
      </c>
      <c r="G6025" s="1">
        <v>45130</v>
      </c>
      <c r="H6025" t="s">
        <v>28</v>
      </c>
      <c r="I6025" t="s">
        <v>23</v>
      </c>
      <c r="J6025" t="s">
        <v>77</v>
      </c>
    </row>
    <row r="6026" spans="1:10" x14ac:dyDescent="0.25">
      <c r="A6026" t="s">
        <v>9604</v>
      </c>
      <c r="B6026" t="s">
        <v>1679</v>
      </c>
      <c r="C6026" t="s">
        <v>59</v>
      </c>
      <c r="D6026" t="s">
        <v>14</v>
      </c>
      <c r="E6026">
        <v>45</v>
      </c>
      <c r="F6026">
        <v>270.7</v>
      </c>
      <c r="G6026" s="1">
        <v>45088</v>
      </c>
      <c r="H6026" t="s">
        <v>28</v>
      </c>
      <c r="I6026" t="s">
        <v>32</v>
      </c>
    </row>
    <row r="6027" spans="1:10" x14ac:dyDescent="0.25">
      <c r="A6027" t="s">
        <v>9605</v>
      </c>
      <c r="B6027" t="s">
        <v>7160</v>
      </c>
      <c r="C6027" t="s">
        <v>20</v>
      </c>
      <c r="D6027" t="s">
        <v>14</v>
      </c>
      <c r="E6027">
        <v>48</v>
      </c>
      <c r="F6027">
        <v>450.34</v>
      </c>
      <c r="G6027" s="1">
        <v>44962</v>
      </c>
      <c r="H6027" t="s">
        <v>22</v>
      </c>
      <c r="I6027" t="s">
        <v>41</v>
      </c>
      <c r="J6027" t="s">
        <v>17</v>
      </c>
    </row>
    <row r="6028" spans="1:10" x14ac:dyDescent="0.25">
      <c r="A6028" t="s">
        <v>9606</v>
      </c>
      <c r="B6028" t="s">
        <v>9607</v>
      </c>
      <c r="C6028" t="s">
        <v>26</v>
      </c>
      <c r="D6028" t="s">
        <v>56</v>
      </c>
      <c r="E6028">
        <v>12</v>
      </c>
      <c r="F6028">
        <v>95.88</v>
      </c>
      <c r="G6028" s="1">
        <v>45224</v>
      </c>
      <c r="H6028" t="s">
        <v>28</v>
      </c>
      <c r="I6028" t="s">
        <v>23</v>
      </c>
    </row>
    <row r="6029" spans="1:10" x14ac:dyDescent="0.25">
      <c r="A6029" t="s">
        <v>9608</v>
      </c>
      <c r="B6029" t="s">
        <v>1417</v>
      </c>
      <c r="C6029" t="s">
        <v>13</v>
      </c>
      <c r="D6029" t="s">
        <v>38</v>
      </c>
      <c r="E6029">
        <v>4</v>
      </c>
      <c r="F6029">
        <v>481.49</v>
      </c>
      <c r="G6029" s="1">
        <v>45129</v>
      </c>
      <c r="H6029" t="s">
        <v>28</v>
      </c>
      <c r="I6029" t="s">
        <v>16</v>
      </c>
      <c r="J6029" t="s">
        <v>17</v>
      </c>
    </row>
    <row r="6030" spans="1:10" x14ac:dyDescent="0.25">
      <c r="A6030" t="s">
        <v>9609</v>
      </c>
      <c r="B6030" t="s">
        <v>8444</v>
      </c>
      <c r="C6030" t="s">
        <v>31</v>
      </c>
      <c r="D6030" t="s">
        <v>44</v>
      </c>
      <c r="E6030">
        <v>39</v>
      </c>
      <c r="F6030">
        <v>50.64</v>
      </c>
      <c r="G6030" s="1">
        <v>45068</v>
      </c>
      <c r="H6030" t="s">
        <v>28</v>
      </c>
      <c r="I6030" t="s">
        <v>32</v>
      </c>
    </row>
    <row r="6031" spans="1:10" x14ac:dyDescent="0.25">
      <c r="A6031" t="s">
        <v>9610</v>
      </c>
      <c r="B6031" t="s">
        <v>9611</v>
      </c>
      <c r="C6031" t="s">
        <v>13</v>
      </c>
      <c r="D6031" t="s">
        <v>27</v>
      </c>
      <c r="E6031">
        <v>8</v>
      </c>
      <c r="F6031">
        <v>236.75</v>
      </c>
      <c r="G6031" s="1">
        <v>45253</v>
      </c>
      <c r="H6031" t="s">
        <v>22</v>
      </c>
      <c r="I6031" t="s">
        <v>32</v>
      </c>
      <c r="J6031" t="s">
        <v>35</v>
      </c>
    </row>
    <row r="6032" spans="1:10" x14ac:dyDescent="0.25">
      <c r="A6032" t="s">
        <v>9612</v>
      </c>
      <c r="B6032" t="s">
        <v>9613</v>
      </c>
      <c r="C6032" t="s">
        <v>59</v>
      </c>
      <c r="D6032" t="s">
        <v>14</v>
      </c>
      <c r="E6032">
        <v>37</v>
      </c>
      <c r="F6032">
        <v>146.93</v>
      </c>
      <c r="G6032" s="1">
        <v>45122</v>
      </c>
      <c r="H6032" t="s">
        <v>15</v>
      </c>
      <c r="I6032" t="s">
        <v>41</v>
      </c>
      <c r="J6032" t="s">
        <v>77</v>
      </c>
    </row>
    <row r="6033" spans="1:10" x14ac:dyDescent="0.25">
      <c r="A6033" t="s">
        <v>9614</v>
      </c>
      <c r="B6033" t="s">
        <v>7586</v>
      </c>
      <c r="C6033" t="s">
        <v>59</v>
      </c>
      <c r="D6033" t="s">
        <v>14</v>
      </c>
      <c r="E6033">
        <v>12</v>
      </c>
      <c r="F6033">
        <v>286.86</v>
      </c>
      <c r="G6033" s="1">
        <v>45287</v>
      </c>
      <c r="H6033" t="s">
        <v>28</v>
      </c>
      <c r="I6033" t="s">
        <v>41</v>
      </c>
      <c r="J6033" t="s">
        <v>45</v>
      </c>
    </row>
    <row r="6034" spans="1:10" x14ac:dyDescent="0.25">
      <c r="A6034" t="s">
        <v>9615</v>
      </c>
      <c r="B6034" t="s">
        <v>9432</v>
      </c>
      <c r="C6034" t="s">
        <v>31</v>
      </c>
      <c r="D6034" t="s">
        <v>66</v>
      </c>
      <c r="E6034">
        <v>28</v>
      </c>
      <c r="F6034">
        <v>17.89</v>
      </c>
      <c r="G6034" s="1">
        <v>45127</v>
      </c>
      <c r="H6034" t="s">
        <v>15</v>
      </c>
      <c r="I6034" t="s">
        <v>41</v>
      </c>
      <c r="J6034" t="s">
        <v>45</v>
      </c>
    </row>
    <row r="6035" spans="1:10" x14ac:dyDescent="0.25">
      <c r="A6035" t="s">
        <v>9616</v>
      </c>
      <c r="B6035" t="s">
        <v>9617</v>
      </c>
      <c r="C6035" t="s">
        <v>59</v>
      </c>
      <c r="D6035" t="s">
        <v>38</v>
      </c>
      <c r="E6035">
        <v>22</v>
      </c>
      <c r="F6035">
        <v>257.86</v>
      </c>
      <c r="G6035" s="1">
        <v>45079</v>
      </c>
      <c r="H6035" t="s">
        <v>28</v>
      </c>
      <c r="I6035" t="s">
        <v>16</v>
      </c>
      <c r="J6035" t="s">
        <v>45</v>
      </c>
    </row>
    <row r="6036" spans="1:10" x14ac:dyDescent="0.25">
      <c r="A6036" t="s">
        <v>9618</v>
      </c>
      <c r="B6036" t="s">
        <v>8311</v>
      </c>
      <c r="C6036" t="s">
        <v>26</v>
      </c>
      <c r="D6036" t="s">
        <v>14</v>
      </c>
      <c r="E6036">
        <v>15</v>
      </c>
      <c r="F6036">
        <v>206.98</v>
      </c>
      <c r="G6036" s="1">
        <v>44980</v>
      </c>
      <c r="H6036" t="s">
        <v>22</v>
      </c>
      <c r="I6036" t="s">
        <v>23</v>
      </c>
      <c r="J6036" t="s">
        <v>35</v>
      </c>
    </row>
    <row r="6037" spans="1:10" x14ac:dyDescent="0.25">
      <c r="A6037" t="s">
        <v>9619</v>
      </c>
      <c r="B6037" t="s">
        <v>7608</v>
      </c>
      <c r="C6037" t="s">
        <v>31</v>
      </c>
      <c r="D6037" t="s">
        <v>66</v>
      </c>
      <c r="E6037">
        <v>22</v>
      </c>
      <c r="F6037">
        <v>496.79</v>
      </c>
      <c r="G6037" s="1">
        <v>45099</v>
      </c>
      <c r="H6037" t="s">
        <v>15</v>
      </c>
      <c r="I6037" t="s">
        <v>32</v>
      </c>
      <c r="J6037" t="s">
        <v>17</v>
      </c>
    </row>
    <row r="6038" spans="1:10" x14ac:dyDescent="0.25">
      <c r="A6038" t="s">
        <v>9620</v>
      </c>
      <c r="B6038" t="s">
        <v>8237</v>
      </c>
      <c r="C6038" t="s">
        <v>59</v>
      </c>
      <c r="D6038" t="s">
        <v>21</v>
      </c>
      <c r="E6038">
        <v>18</v>
      </c>
      <c r="F6038">
        <v>333.95</v>
      </c>
      <c r="G6038" s="1">
        <v>45020</v>
      </c>
      <c r="H6038" t="s">
        <v>22</v>
      </c>
      <c r="I6038" t="s">
        <v>23</v>
      </c>
    </row>
    <row r="6039" spans="1:10" x14ac:dyDescent="0.25">
      <c r="A6039" t="s">
        <v>9621</v>
      </c>
      <c r="B6039" t="s">
        <v>9622</v>
      </c>
      <c r="C6039" t="s">
        <v>59</v>
      </c>
      <c r="D6039" t="s">
        <v>66</v>
      </c>
      <c r="E6039">
        <v>30</v>
      </c>
      <c r="F6039">
        <v>336.18</v>
      </c>
      <c r="G6039" s="1">
        <v>45044</v>
      </c>
      <c r="H6039" t="s">
        <v>15</v>
      </c>
      <c r="I6039" t="s">
        <v>16</v>
      </c>
      <c r="J6039" t="s">
        <v>77</v>
      </c>
    </row>
    <row r="6040" spans="1:10" x14ac:dyDescent="0.25">
      <c r="A6040" t="s">
        <v>9623</v>
      </c>
      <c r="B6040" t="s">
        <v>2573</v>
      </c>
      <c r="C6040" t="s">
        <v>31</v>
      </c>
      <c r="D6040" t="s">
        <v>66</v>
      </c>
      <c r="E6040">
        <v>19</v>
      </c>
      <c r="F6040">
        <v>330.34</v>
      </c>
      <c r="G6040" s="1">
        <v>45272</v>
      </c>
      <c r="H6040" t="s">
        <v>28</v>
      </c>
      <c r="I6040" t="s">
        <v>41</v>
      </c>
      <c r="J6040" t="s">
        <v>77</v>
      </c>
    </row>
    <row r="6041" spans="1:10" x14ac:dyDescent="0.25">
      <c r="A6041" t="s">
        <v>9624</v>
      </c>
      <c r="B6041" t="s">
        <v>9625</v>
      </c>
      <c r="C6041" t="s">
        <v>26</v>
      </c>
      <c r="D6041" t="s">
        <v>38</v>
      </c>
      <c r="E6041">
        <v>17</v>
      </c>
      <c r="F6041">
        <v>161.05000000000001</v>
      </c>
      <c r="G6041" s="1">
        <v>45205</v>
      </c>
      <c r="H6041" t="s">
        <v>28</v>
      </c>
      <c r="I6041" t="s">
        <v>32</v>
      </c>
      <c r="J6041" t="s">
        <v>45</v>
      </c>
    </row>
    <row r="6042" spans="1:10" x14ac:dyDescent="0.25">
      <c r="A6042" t="s">
        <v>9626</v>
      </c>
      <c r="B6042" t="s">
        <v>4327</v>
      </c>
      <c r="C6042" t="s">
        <v>26</v>
      </c>
      <c r="D6042" t="s">
        <v>56</v>
      </c>
      <c r="E6042">
        <v>30</v>
      </c>
      <c r="F6042">
        <v>11.07</v>
      </c>
      <c r="G6042" s="1">
        <v>45000</v>
      </c>
      <c r="H6042" t="s">
        <v>28</v>
      </c>
      <c r="I6042" t="s">
        <v>41</v>
      </c>
      <c r="J6042" t="s">
        <v>77</v>
      </c>
    </row>
    <row r="6043" spans="1:10" x14ac:dyDescent="0.25">
      <c r="A6043" t="s">
        <v>9627</v>
      </c>
      <c r="B6043" t="s">
        <v>777</v>
      </c>
      <c r="C6043" t="s">
        <v>31</v>
      </c>
      <c r="D6043" t="s">
        <v>21</v>
      </c>
      <c r="E6043">
        <v>15</v>
      </c>
      <c r="F6043">
        <v>116.57</v>
      </c>
      <c r="G6043" s="1">
        <v>45097</v>
      </c>
      <c r="H6043" t="s">
        <v>15</v>
      </c>
      <c r="I6043" t="s">
        <v>41</v>
      </c>
      <c r="J6043" t="s">
        <v>45</v>
      </c>
    </row>
    <row r="6044" spans="1:10" x14ac:dyDescent="0.25">
      <c r="A6044" t="s">
        <v>9628</v>
      </c>
      <c r="B6044" t="s">
        <v>4934</v>
      </c>
      <c r="C6044" t="s">
        <v>13</v>
      </c>
      <c r="D6044" t="s">
        <v>44</v>
      </c>
      <c r="E6044">
        <v>22</v>
      </c>
      <c r="F6044">
        <v>199.43</v>
      </c>
      <c r="G6044" s="1">
        <v>45125</v>
      </c>
      <c r="H6044" t="s">
        <v>28</v>
      </c>
      <c r="I6044" t="s">
        <v>32</v>
      </c>
    </row>
    <row r="6045" spans="1:10" x14ac:dyDescent="0.25">
      <c r="A6045" t="s">
        <v>9629</v>
      </c>
      <c r="B6045" t="s">
        <v>2622</v>
      </c>
      <c r="C6045" t="s">
        <v>26</v>
      </c>
      <c r="D6045" t="s">
        <v>38</v>
      </c>
      <c r="E6045">
        <v>3</v>
      </c>
      <c r="F6045">
        <v>355.61</v>
      </c>
      <c r="G6045" s="1">
        <v>45018</v>
      </c>
      <c r="H6045" t="s">
        <v>28</v>
      </c>
      <c r="I6045" t="s">
        <v>41</v>
      </c>
    </row>
    <row r="6046" spans="1:10" x14ac:dyDescent="0.25">
      <c r="A6046" t="s">
        <v>9630</v>
      </c>
      <c r="B6046" t="s">
        <v>5031</v>
      </c>
      <c r="C6046" t="s">
        <v>26</v>
      </c>
      <c r="D6046" t="s">
        <v>66</v>
      </c>
      <c r="E6046">
        <v>43</v>
      </c>
      <c r="F6046">
        <v>156.57</v>
      </c>
      <c r="G6046" s="1">
        <v>44963</v>
      </c>
      <c r="H6046" t="s">
        <v>15</v>
      </c>
      <c r="I6046" t="s">
        <v>16</v>
      </c>
      <c r="J6046" t="s">
        <v>35</v>
      </c>
    </row>
    <row r="6047" spans="1:10" x14ac:dyDescent="0.25">
      <c r="A6047" t="s">
        <v>9631</v>
      </c>
      <c r="B6047" t="s">
        <v>9632</v>
      </c>
      <c r="C6047" t="s">
        <v>26</v>
      </c>
      <c r="D6047" t="s">
        <v>66</v>
      </c>
      <c r="E6047">
        <v>43</v>
      </c>
      <c r="F6047">
        <v>487.35</v>
      </c>
      <c r="G6047" s="1">
        <v>45131</v>
      </c>
      <c r="H6047" t="s">
        <v>15</v>
      </c>
      <c r="I6047" t="s">
        <v>41</v>
      </c>
      <c r="J6047" t="s">
        <v>77</v>
      </c>
    </row>
    <row r="6048" spans="1:10" x14ac:dyDescent="0.25">
      <c r="A6048" t="s">
        <v>9633</v>
      </c>
      <c r="B6048" t="s">
        <v>2903</v>
      </c>
      <c r="C6048" t="s">
        <v>31</v>
      </c>
      <c r="D6048" t="s">
        <v>66</v>
      </c>
      <c r="E6048">
        <v>40</v>
      </c>
      <c r="F6048">
        <v>240.16</v>
      </c>
      <c r="G6048" s="1">
        <v>45219</v>
      </c>
      <c r="H6048" t="s">
        <v>15</v>
      </c>
      <c r="I6048" t="s">
        <v>23</v>
      </c>
      <c r="J6048" t="s">
        <v>77</v>
      </c>
    </row>
    <row r="6049" spans="1:10" x14ac:dyDescent="0.25">
      <c r="A6049" t="s">
        <v>9634</v>
      </c>
      <c r="B6049" t="s">
        <v>9635</v>
      </c>
      <c r="C6049" t="s">
        <v>26</v>
      </c>
      <c r="D6049" t="s">
        <v>27</v>
      </c>
      <c r="E6049">
        <v>23</v>
      </c>
      <c r="F6049">
        <v>372.7</v>
      </c>
      <c r="G6049" s="1">
        <v>44950</v>
      </c>
      <c r="H6049" t="s">
        <v>22</v>
      </c>
      <c r="I6049" t="s">
        <v>16</v>
      </c>
    </row>
    <row r="6050" spans="1:10" x14ac:dyDescent="0.25">
      <c r="A6050" t="s">
        <v>9636</v>
      </c>
      <c r="B6050" t="s">
        <v>4784</v>
      </c>
      <c r="C6050" t="s">
        <v>20</v>
      </c>
      <c r="D6050" t="s">
        <v>27</v>
      </c>
      <c r="E6050">
        <v>48</v>
      </c>
      <c r="F6050">
        <v>232.1</v>
      </c>
      <c r="G6050" s="1">
        <v>45195</v>
      </c>
      <c r="H6050" t="s">
        <v>22</v>
      </c>
      <c r="I6050" t="s">
        <v>41</v>
      </c>
      <c r="J6050" t="s">
        <v>45</v>
      </c>
    </row>
    <row r="6051" spans="1:10" x14ac:dyDescent="0.25">
      <c r="A6051" t="s">
        <v>9637</v>
      </c>
      <c r="B6051" t="s">
        <v>9638</v>
      </c>
      <c r="C6051" t="s">
        <v>59</v>
      </c>
      <c r="D6051" t="s">
        <v>14</v>
      </c>
      <c r="E6051">
        <v>11</v>
      </c>
      <c r="F6051">
        <v>303.52999999999997</v>
      </c>
      <c r="G6051" s="1">
        <v>45276</v>
      </c>
      <c r="H6051" t="s">
        <v>15</v>
      </c>
      <c r="I6051" t="s">
        <v>23</v>
      </c>
      <c r="J6051" t="s">
        <v>17</v>
      </c>
    </row>
    <row r="6052" spans="1:10" x14ac:dyDescent="0.25">
      <c r="A6052" t="s">
        <v>9639</v>
      </c>
      <c r="B6052" t="s">
        <v>4597</v>
      </c>
      <c r="C6052" t="s">
        <v>31</v>
      </c>
      <c r="D6052" t="s">
        <v>66</v>
      </c>
      <c r="E6052">
        <v>19</v>
      </c>
      <c r="F6052">
        <v>483.12</v>
      </c>
      <c r="G6052" s="1">
        <v>45109</v>
      </c>
      <c r="H6052" t="s">
        <v>15</v>
      </c>
      <c r="I6052" t="s">
        <v>23</v>
      </c>
    </row>
    <row r="6053" spans="1:10" x14ac:dyDescent="0.25">
      <c r="A6053" t="s">
        <v>9640</v>
      </c>
      <c r="B6053" t="s">
        <v>9641</v>
      </c>
      <c r="C6053" t="s">
        <v>59</v>
      </c>
      <c r="D6053" t="s">
        <v>27</v>
      </c>
      <c r="E6053">
        <v>48</v>
      </c>
      <c r="F6053">
        <v>163.24</v>
      </c>
      <c r="G6053" s="1">
        <v>45214</v>
      </c>
      <c r="H6053" t="s">
        <v>22</v>
      </c>
      <c r="I6053" t="s">
        <v>23</v>
      </c>
      <c r="J6053" t="s">
        <v>17</v>
      </c>
    </row>
    <row r="6054" spans="1:10" x14ac:dyDescent="0.25">
      <c r="A6054" t="s">
        <v>9642</v>
      </c>
      <c r="B6054" t="s">
        <v>9643</v>
      </c>
      <c r="C6054" t="s">
        <v>26</v>
      </c>
      <c r="D6054" t="s">
        <v>21</v>
      </c>
      <c r="E6054">
        <v>40</v>
      </c>
      <c r="F6054">
        <v>283.49</v>
      </c>
      <c r="G6054" s="1">
        <v>45281</v>
      </c>
      <c r="H6054" t="s">
        <v>28</v>
      </c>
      <c r="I6054" t="s">
        <v>23</v>
      </c>
      <c r="J6054" t="s">
        <v>45</v>
      </c>
    </row>
    <row r="6055" spans="1:10" x14ac:dyDescent="0.25">
      <c r="A6055" t="s">
        <v>9644</v>
      </c>
      <c r="B6055" t="s">
        <v>3848</v>
      </c>
      <c r="C6055" t="s">
        <v>13</v>
      </c>
      <c r="D6055" t="s">
        <v>44</v>
      </c>
      <c r="E6055">
        <v>21</v>
      </c>
      <c r="F6055">
        <v>245.81</v>
      </c>
      <c r="G6055" s="1">
        <v>44929</v>
      </c>
      <c r="H6055" t="s">
        <v>22</v>
      </c>
      <c r="I6055" t="s">
        <v>23</v>
      </c>
      <c r="J6055" t="s">
        <v>35</v>
      </c>
    </row>
    <row r="6056" spans="1:10" x14ac:dyDescent="0.25">
      <c r="A6056" t="s">
        <v>9645</v>
      </c>
      <c r="B6056" t="s">
        <v>3538</v>
      </c>
      <c r="C6056" t="s">
        <v>13</v>
      </c>
      <c r="D6056" t="s">
        <v>66</v>
      </c>
      <c r="E6056">
        <v>33</v>
      </c>
      <c r="F6056">
        <v>398.18</v>
      </c>
      <c r="G6056" s="1">
        <v>45118</v>
      </c>
      <c r="H6056" t="s">
        <v>15</v>
      </c>
      <c r="I6056" t="s">
        <v>16</v>
      </c>
      <c r="J6056" t="s">
        <v>45</v>
      </c>
    </row>
    <row r="6057" spans="1:10" x14ac:dyDescent="0.25">
      <c r="A6057" t="s">
        <v>9646</v>
      </c>
      <c r="B6057" t="s">
        <v>9412</v>
      </c>
      <c r="C6057" t="s">
        <v>20</v>
      </c>
      <c r="D6057" t="s">
        <v>56</v>
      </c>
      <c r="E6057">
        <v>11</v>
      </c>
      <c r="F6057">
        <v>56.26</v>
      </c>
      <c r="G6057" s="1">
        <v>44981</v>
      </c>
      <c r="H6057" t="s">
        <v>22</v>
      </c>
      <c r="I6057" t="s">
        <v>16</v>
      </c>
      <c r="J6057" t="s">
        <v>35</v>
      </c>
    </row>
    <row r="6058" spans="1:10" x14ac:dyDescent="0.25">
      <c r="A6058" t="s">
        <v>9647</v>
      </c>
      <c r="B6058" t="s">
        <v>1007</v>
      </c>
      <c r="C6058" t="s">
        <v>59</v>
      </c>
      <c r="D6058" t="s">
        <v>14</v>
      </c>
      <c r="E6058">
        <v>44</v>
      </c>
      <c r="F6058">
        <v>257.89999999999998</v>
      </c>
      <c r="G6058" s="1">
        <v>44994</v>
      </c>
      <c r="H6058" t="s">
        <v>22</v>
      </c>
      <c r="I6058" t="s">
        <v>41</v>
      </c>
      <c r="J6058" t="s">
        <v>17</v>
      </c>
    </row>
    <row r="6059" spans="1:10" x14ac:dyDescent="0.25">
      <c r="A6059" t="s">
        <v>9648</v>
      </c>
      <c r="B6059" t="s">
        <v>8794</v>
      </c>
      <c r="C6059" t="s">
        <v>59</v>
      </c>
      <c r="D6059" t="s">
        <v>27</v>
      </c>
      <c r="E6059">
        <v>12</v>
      </c>
      <c r="F6059">
        <v>308.26</v>
      </c>
      <c r="G6059" s="1">
        <v>45172</v>
      </c>
      <c r="H6059" t="s">
        <v>22</v>
      </c>
      <c r="I6059" t="s">
        <v>41</v>
      </c>
      <c r="J6059" t="s">
        <v>17</v>
      </c>
    </row>
    <row r="6060" spans="1:10" x14ac:dyDescent="0.25">
      <c r="A6060" t="s">
        <v>9649</v>
      </c>
      <c r="B6060" t="s">
        <v>3918</v>
      </c>
      <c r="C6060" t="s">
        <v>31</v>
      </c>
      <c r="D6060" t="s">
        <v>66</v>
      </c>
      <c r="E6060">
        <v>33</v>
      </c>
      <c r="F6060">
        <v>442.08</v>
      </c>
      <c r="G6060" s="1">
        <v>44983</v>
      </c>
      <c r="H6060" t="s">
        <v>22</v>
      </c>
      <c r="I6060" t="s">
        <v>16</v>
      </c>
      <c r="J6060" t="s">
        <v>35</v>
      </c>
    </row>
    <row r="6061" spans="1:10" x14ac:dyDescent="0.25">
      <c r="A6061" t="s">
        <v>9650</v>
      </c>
      <c r="B6061" t="s">
        <v>5045</v>
      </c>
      <c r="C6061" t="s">
        <v>31</v>
      </c>
      <c r="D6061" t="s">
        <v>21</v>
      </c>
      <c r="E6061">
        <v>14</v>
      </c>
      <c r="F6061">
        <v>136.77000000000001</v>
      </c>
      <c r="G6061" s="1">
        <v>45206</v>
      </c>
      <c r="H6061" t="s">
        <v>22</v>
      </c>
      <c r="I6061" t="s">
        <v>23</v>
      </c>
      <c r="J6061" t="s">
        <v>45</v>
      </c>
    </row>
    <row r="6062" spans="1:10" x14ac:dyDescent="0.25">
      <c r="A6062" t="s">
        <v>9651</v>
      </c>
      <c r="B6062" t="s">
        <v>9652</v>
      </c>
      <c r="C6062" t="s">
        <v>26</v>
      </c>
      <c r="D6062" t="s">
        <v>56</v>
      </c>
      <c r="E6062">
        <v>19</v>
      </c>
      <c r="F6062">
        <v>391.57</v>
      </c>
      <c r="G6062" s="1">
        <v>45135</v>
      </c>
      <c r="H6062" t="s">
        <v>28</v>
      </c>
      <c r="I6062" t="s">
        <v>41</v>
      </c>
      <c r="J6062" t="s">
        <v>35</v>
      </c>
    </row>
    <row r="6063" spans="1:10" x14ac:dyDescent="0.25">
      <c r="A6063" t="s">
        <v>9653</v>
      </c>
      <c r="B6063" t="s">
        <v>2508</v>
      </c>
      <c r="C6063" t="s">
        <v>20</v>
      </c>
      <c r="D6063" t="s">
        <v>38</v>
      </c>
      <c r="E6063">
        <v>41</v>
      </c>
      <c r="F6063">
        <v>339.35</v>
      </c>
      <c r="G6063" s="1">
        <v>45000</v>
      </c>
      <c r="H6063" t="s">
        <v>15</v>
      </c>
      <c r="I6063" t="s">
        <v>41</v>
      </c>
      <c r="J6063" t="s">
        <v>17</v>
      </c>
    </row>
    <row r="6064" spans="1:10" x14ac:dyDescent="0.25">
      <c r="A6064" t="s">
        <v>9654</v>
      </c>
      <c r="B6064" t="s">
        <v>6456</v>
      </c>
      <c r="C6064" t="s">
        <v>31</v>
      </c>
      <c r="D6064" t="s">
        <v>21</v>
      </c>
      <c r="E6064">
        <v>25</v>
      </c>
      <c r="F6064">
        <v>149.82</v>
      </c>
      <c r="G6064" s="1">
        <v>45282</v>
      </c>
      <c r="H6064" t="s">
        <v>22</v>
      </c>
      <c r="I6064" t="s">
        <v>32</v>
      </c>
      <c r="J6064" t="s">
        <v>17</v>
      </c>
    </row>
    <row r="6065" spans="1:10" x14ac:dyDescent="0.25">
      <c r="A6065" t="s">
        <v>9655</v>
      </c>
      <c r="B6065" t="s">
        <v>9656</v>
      </c>
      <c r="C6065" t="s">
        <v>20</v>
      </c>
      <c r="D6065" t="s">
        <v>38</v>
      </c>
      <c r="E6065">
        <v>6</v>
      </c>
      <c r="F6065">
        <v>116.8</v>
      </c>
      <c r="G6065" s="1">
        <v>45263</v>
      </c>
      <c r="H6065" t="s">
        <v>22</v>
      </c>
      <c r="I6065" t="s">
        <v>23</v>
      </c>
    </row>
    <row r="6066" spans="1:10" x14ac:dyDescent="0.25">
      <c r="A6066" t="s">
        <v>9657</v>
      </c>
      <c r="B6066" t="s">
        <v>2822</v>
      </c>
      <c r="C6066" t="s">
        <v>26</v>
      </c>
      <c r="D6066" t="s">
        <v>56</v>
      </c>
      <c r="E6066">
        <v>44</v>
      </c>
      <c r="F6066">
        <v>190.06</v>
      </c>
      <c r="G6066" s="1">
        <v>44963</v>
      </c>
      <c r="H6066" t="s">
        <v>15</v>
      </c>
      <c r="I6066" t="s">
        <v>16</v>
      </c>
      <c r="J6066" t="s">
        <v>45</v>
      </c>
    </row>
    <row r="6067" spans="1:10" x14ac:dyDescent="0.25">
      <c r="A6067" t="s">
        <v>9658</v>
      </c>
      <c r="B6067" t="s">
        <v>5941</v>
      </c>
      <c r="C6067" t="s">
        <v>26</v>
      </c>
      <c r="D6067" t="s">
        <v>14</v>
      </c>
      <c r="E6067">
        <v>22</v>
      </c>
      <c r="F6067">
        <v>68.55</v>
      </c>
      <c r="G6067" s="1">
        <v>45114</v>
      </c>
      <c r="H6067" t="s">
        <v>22</v>
      </c>
      <c r="I6067" t="s">
        <v>41</v>
      </c>
      <c r="J6067" t="s">
        <v>35</v>
      </c>
    </row>
    <row r="6068" spans="1:10" x14ac:dyDescent="0.25">
      <c r="A6068" t="s">
        <v>9659</v>
      </c>
      <c r="B6068" t="s">
        <v>175</v>
      </c>
      <c r="C6068" t="s">
        <v>13</v>
      </c>
      <c r="D6068" t="s">
        <v>21</v>
      </c>
      <c r="E6068">
        <v>1</v>
      </c>
      <c r="F6068">
        <v>106.9</v>
      </c>
      <c r="G6068" s="1">
        <v>45231</v>
      </c>
      <c r="H6068" t="s">
        <v>22</v>
      </c>
      <c r="I6068" t="s">
        <v>16</v>
      </c>
      <c r="J6068" t="s">
        <v>45</v>
      </c>
    </row>
    <row r="6069" spans="1:10" x14ac:dyDescent="0.25">
      <c r="A6069" t="s">
        <v>9660</v>
      </c>
      <c r="B6069" t="s">
        <v>9661</v>
      </c>
      <c r="C6069" t="s">
        <v>20</v>
      </c>
      <c r="D6069" t="s">
        <v>66</v>
      </c>
      <c r="E6069">
        <v>28</v>
      </c>
      <c r="F6069">
        <v>342.73</v>
      </c>
      <c r="G6069" s="1">
        <v>44970</v>
      </c>
      <c r="H6069" t="s">
        <v>28</v>
      </c>
      <c r="I6069" t="s">
        <v>23</v>
      </c>
    </row>
    <row r="6070" spans="1:10" x14ac:dyDescent="0.25">
      <c r="A6070" t="s">
        <v>9662</v>
      </c>
      <c r="B6070" t="s">
        <v>3261</v>
      </c>
      <c r="C6070" t="s">
        <v>31</v>
      </c>
      <c r="D6070" t="s">
        <v>14</v>
      </c>
      <c r="E6070">
        <v>50</v>
      </c>
      <c r="F6070">
        <v>390.3</v>
      </c>
      <c r="G6070" s="1">
        <v>45092</v>
      </c>
      <c r="H6070" t="s">
        <v>28</v>
      </c>
      <c r="I6070" t="s">
        <v>41</v>
      </c>
      <c r="J6070" t="s">
        <v>45</v>
      </c>
    </row>
    <row r="6071" spans="1:10" x14ac:dyDescent="0.25">
      <c r="A6071" t="s">
        <v>9663</v>
      </c>
      <c r="B6071" t="s">
        <v>6852</v>
      </c>
      <c r="C6071" t="s">
        <v>31</v>
      </c>
      <c r="D6071" t="s">
        <v>21</v>
      </c>
      <c r="E6071">
        <v>23</v>
      </c>
      <c r="F6071">
        <v>430.42</v>
      </c>
      <c r="G6071" s="1">
        <v>45139</v>
      </c>
      <c r="H6071" t="s">
        <v>28</v>
      </c>
      <c r="I6071" t="s">
        <v>41</v>
      </c>
      <c r="J6071" t="s">
        <v>45</v>
      </c>
    </row>
    <row r="6072" spans="1:10" x14ac:dyDescent="0.25">
      <c r="A6072" t="s">
        <v>9664</v>
      </c>
      <c r="B6072" t="s">
        <v>7658</v>
      </c>
      <c r="C6072" t="s">
        <v>20</v>
      </c>
      <c r="D6072" t="s">
        <v>14</v>
      </c>
      <c r="E6072">
        <v>23</v>
      </c>
      <c r="F6072">
        <v>308.11</v>
      </c>
      <c r="G6072" s="1">
        <v>45183</v>
      </c>
      <c r="H6072" t="s">
        <v>15</v>
      </c>
      <c r="I6072" t="s">
        <v>32</v>
      </c>
    </row>
    <row r="6073" spans="1:10" x14ac:dyDescent="0.25">
      <c r="A6073" t="s">
        <v>9665</v>
      </c>
      <c r="B6073" t="s">
        <v>9666</v>
      </c>
      <c r="C6073" t="s">
        <v>20</v>
      </c>
      <c r="D6073" t="s">
        <v>38</v>
      </c>
      <c r="E6073">
        <v>11</v>
      </c>
      <c r="F6073">
        <v>115.64</v>
      </c>
      <c r="G6073" s="1">
        <v>45227</v>
      </c>
      <c r="H6073" t="s">
        <v>28</v>
      </c>
      <c r="I6073" t="s">
        <v>16</v>
      </c>
      <c r="J6073" t="s">
        <v>77</v>
      </c>
    </row>
    <row r="6074" spans="1:10" x14ac:dyDescent="0.25">
      <c r="A6074" t="s">
        <v>9667</v>
      </c>
      <c r="B6074" t="s">
        <v>5469</v>
      </c>
      <c r="C6074" t="s">
        <v>59</v>
      </c>
      <c r="D6074" t="s">
        <v>21</v>
      </c>
      <c r="E6074">
        <v>49</v>
      </c>
      <c r="F6074">
        <v>208.67</v>
      </c>
      <c r="G6074" s="1">
        <v>45144</v>
      </c>
      <c r="H6074" t="s">
        <v>22</v>
      </c>
      <c r="I6074" t="s">
        <v>23</v>
      </c>
    </row>
    <row r="6075" spans="1:10" x14ac:dyDescent="0.25">
      <c r="A6075" t="s">
        <v>9668</v>
      </c>
      <c r="B6075" t="s">
        <v>9669</v>
      </c>
      <c r="C6075" t="s">
        <v>13</v>
      </c>
      <c r="D6075" t="s">
        <v>44</v>
      </c>
      <c r="E6075">
        <v>11</v>
      </c>
      <c r="F6075">
        <v>96.24</v>
      </c>
      <c r="G6075" s="1">
        <v>45055</v>
      </c>
      <c r="H6075" t="s">
        <v>28</v>
      </c>
      <c r="I6075" t="s">
        <v>23</v>
      </c>
    </row>
    <row r="6076" spans="1:10" x14ac:dyDescent="0.25">
      <c r="A6076" t="s">
        <v>9670</v>
      </c>
      <c r="B6076" t="s">
        <v>1798</v>
      </c>
      <c r="C6076" t="s">
        <v>20</v>
      </c>
      <c r="D6076" t="s">
        <v>14</v>
      </c>
      <c r="E6076">
        <v>8</v>
      </c>
      <c r="F6076">
        <v>301.20999999999998</v>
      </c>
      <c r="G6076" s="1">
        <v>45064</v>
      </c>
      <c r="H6076" t="s">
        <v>15</v>
      </c>
      <c r="I6076" t="s">
        <v>16</v>
      </c>
      <c r="J6076" t="s">
        <v>17</v>
      </c>
    </row>
    <row r="6077" spans="1:10" x14ac:dyDescent="0.25">
      <c r="A6077" t="s">
        <v>9671</v>
      </c>
      <c r="B6077" t="s">
        <v>9672</v>
      </c>
      <c r="C6077" t="s">
        <v>13</v>
      </c>
      <c r="D6077" t="s">
        <v>66</v>
      </c>
      <c r="E6077">
        <v>16</v>
      </c>
      <c r="F6077">
        <v>227.17</v>
      </c>
      <c r="G6077" s="1">
        <v>45267</v>
      </c>
      <c r="H6077" t="s">
        <v>28</v>
      </c>
      <c r="I6077" t="s">
        <v>32</v>
      </c>
      <c r="J6077" t="s">
        <v>17</v>
      </c>
    </row>
    <row r="6078" spans="1:10" x14ac:dyDescent="0.25">
      <c r="A6078" t="s">
        <v>9673</v>
      </c>
      <c r="B6078" t="s">
        <v>263</v>
      </c>
      <c r="C6078" t="s">
        <v>26</v>
      </c>
      <c r="D6078" t="s">
        <v>66</v>
      </c>
      <c r="E6078">
        <v>31</v>
      </c>
      <c r="F6078">
        <v>301.10000000000002</v>
      </c>
      <c r="G6078" s="1">
        <v>45049</v>
      </c>
      <c r="H6078" t="s">
        <v>15</v>
      </c>
      <c r="I6078" t="s">
        <v>32</v>
      </c>
    </row>
    <row r="6079" spans="1:10" x14ac:dyDescent="0.25">
      <c r="A6079" t="s">
        <v>9674</v>
      </c>
      <c r="B6079" t="s">
        <v>9675</v>
      </c>
      <c r="C6079" t="s">
        <v>26</v>
      </c>
      <c r="D6079" t="s">
        <v>44</v>
      </c>
      <c r="E6079">
        <v>39</v>
      </c>
      <c r="F6079">
        <v>344.24</v>
      </c>
      <c r="G6079" s="1">
        <v>44999</v>
      </c>
      <c r="H6079" t="s">
        <v>22</v>
      </c>
      <c r="I6079" t="s">
        <v>41</v>
      </c>
    </row>
    <row r="6080" spans="1:10" x14ac:dyDescent="0.25">
      <c r="A6080" t="s">
        <v>9676</v>
      </c>
      <c r="B6080" t="s">
        <v>7551</v>
      </c>
      <c r="C6080" t="s">
        <v>59</v>
      </c>
      <c r="D6080" t="s">
        <v>38</v>
      </c>
      <c r="E6080">
        <v>46</v>
      </c>
      <c r="F6080">
        <v>175.09</v>
      </c>
      <c r="G6080" s="1">
        <v>45069</v>
      </c>
      <c r="H6080" t="s">
        <v>22</v>
      </c>
      <c r="I6080" t="s">
        <v>23</v>
      </c>
      <c r="J6080" t="s">
        <v>45</v>
      </c>
    </row>
    <row r="6081" spans="1:10" x14ac:dyDescent="0.25">
      <c r="A6081" t="s">
        <v>9677</v>
      </c>
      <c r="B6081" t="s">
        <v>9678</v>
      </c>
      <c r="C6081" t="s">
        <v>13</v>
      </c>
      <c r="D6081" t="s">
        <v>14</v>
      </c>
      <c r="E6081">
        <v>31</v>
      </c>
      <c r="F6081">
        <v>102.45</v>
      </c>
      <c r="G6081" s="1">
        <v>45254</v>
      </c>
      <c r="H6081" t="s">
        <v>22</v>
      </c>
      <c r="I6081" t="s">
        <v>32</v>
      </c>
      <c r="J6081" t="s">
        <v>17</v>
      </c>
    </row>
    <row r="6082" spans="1:10" x14ac:dyDescent="0.25">
      <c r="A6082" t="s">
        <v>9679</v>
      </c>
      <c r="B6082" t="s">
        <v>5079</v>
      </c>
      <c r="C6082" t="s">
        <v>59</v>
      </c>
      <c r="D6082" t="s">
        <v>56</v>
      </c>
      <c r="E6082">
        <v>16</v>
      </c>
      <c r="F6082">
        <v>356.11</v>
      </c>
      <c r="G6082" s="1">
        <v>45165</v>
      </c>
      <c r="H6082" t="s">
        <v>15</v>
      </c>
      <c r="I6082" t="s">
        <v>23</v>
      </c>
      <c r="J6082" t="s">
        <v>35</v>
      </c>
    </row>
    <row r="6083" spans="1:10" x14ac:dyDescent="0.25">
      <c r="A6083" t="s">
        <v>9680</v>
      </c>
      <c r="B6083" t="s">
        <v>1115</v>
      </c>
      <c r="C6083" t="s">
        <v>13</v>
      </c>
      <c r="D6083" t="s">
        <v>21</v>
      </c>
      <c r="E6083">
        <v>27</v>
      </c>
      <c r="F6083">
        <v>10.9</v>
      </c>
      <c r="G6083" s="1">
        <v>45027</v>
      </c>
      <c r="H6083" t="s">
        <v>15</v>
      </c>
      <c r="I6083" t="s">
        <v>23</v>
      </c>
      <c r="J6083" t="s">
        <v>35</v>
      </c>
    </row>
    <row r="6084" spans="1:10" x14ac:dyDescent="0.25">
      <c r="A6084" t="s">
        <v>9681</v>
      </c>
      <c r="B6084" t="s">
        <v>9682</v>
      </c>
      <c r="C6084" t="s">
        <v>31</v>
      </c>
      <c r="D6084" t="s">
        <v>44</v>
      </c>
      <c r="E6084">
        <v>17</v>
      </c>
      <c r="F6084">
        <v>143.26</v>
      </c>
      <c r="G6084" s="1">
        <v>45093</v>
      </c>
      <c r="H6084" t="s">
        <v>28</v>
      </c>
      <c r="I6084" t="s">
        <v>16</v>
      </c>
    </row>
    <row r="6085" spans="1:10" x14ac:dyDescent="0.25">
      <c r="A6085" t="s">
        <v>9683</v>
      </c>
      <c r="B6085" t="s">
        <v>5701</v>
      </c>
      <c r="C6085" t="s">
        <v>59</v>
      </c>
      <c r="D6085" t="s">
        <v>38</v>
      </c>
      <c r="E6085">
        <v>39</v>
      </c>
      <c r="F6085">
        <v>59.68</v>
      </c>
      <c r="G6085" s="1">
        <v>45284</v>
      </c>
      <c r="H6085" t="s">
        <v>22</v>
      </c>
      <c r="I6085" t="s">
        <v>32</v>
      </c>
      <c r="J6085" t="s">
        <v>35</v>
      </c>
    </row>
    <row r="6086" spans="1:10" x14ac:dyDescent="0.25">
      <c r="A6086" t="s">
        <v>9684</v>
      </c>
      <c r="B6086" t="s">
        <v>6017</v>
      </c>
      <c r="C6086" t="s">
        <v>26</v>
      </c>
      <c r="D6086" t="s">
        <v>27</v>
      </c>
      <c r="E6086">
        <v>17</v>
      </c>
      <c r="F6086">
        <v>59.77</v>
      </c>
      <c r="G6086" s="1">
        <v>45276</v>
      </c>
      <c r="H6086" t="s">
        <v>28</v>
      </c>
      <c r="I6086" t="s">
        <v>16</v>
      </c>
      <c r="J6086" t="s">
        <v>45</v>
      </c>
    </row>
    <row r="6087" spans="1:10" x14ac:dyDescent="0.25">
      <c r="A6087" t="s">
        <v>9685</v>
      </c>
      <c r="B6087" t="s">
        <v>9686</v>
      </c>
      <c r="C6087" t="s">
        <v>31</v>
      </c>
      <c r="D6087" t="s">
        <v>27</v>
      </c>
      <c r="E6087">
        <v>48</v>
      </c>
      <c r="F6087">
        <v>154.55000000000001</v>
      </c>
      <c r="G6087" s="1">
        <v>45018</v>
      </c>
      <c r="H6087" t="s">
        <v>28</v>
      </c>
      <c r="I6087" t="s">
        <v>32</v>
      </c>
      <c r="J6087" t="s">
        <v>45</v>
      </c>
    </row>
    <row r="6088" spans="1:10" x14ac:dyDescent="0.25">
      <c r="A6088" t="s">
        <v>9687</v>
      </c>
      <c r="B6088" t="s">
        <v>4872</v>
      </c>
      <c r="C6088" t="s">
        <v>26</v>
      </c>
      <c r="D6088" t="s">
        <v>27</v>
      </c>
      <c r="E6088">
        <v>7</v>
      </c>
      <c r="F6088">
        <v>214.71</v>
      </c>
      <c r="G6088" s="1">
        <v>44970</v>
      </c>
      <c r="H6088" t="s">
        <v>22</v>
      </c>
      <c r="I6088" t="s">
        <v>16</v>
      </c>
      <c r="J6088" t="s">
        <v>35</v>
      </c>
    </row>
    <row r="6089" spans="1:10" x14ac:dyDescent="0.25">
      <c r="A6089" t="s">
        <v>9688</v>
      </c>
      <c r="B6089" t="s">
        <v>999</v>
      </c>
      <c r="C6089" t="s">
        <v>59</v>
      </c>
      <c r="D6089" t="s">
        <v>14</v>
      </c>
      <c r="E6089">
        <v>4</v>
      </c>
      <c r="F6089">
        <v>415.47</v>
      </c>
      <c r="G6089" s="1">
        <v>45269</v>
      </c>
      <c r="H6089" t="s">
        <v>15</v>
      </c>
      <c r="I6089" t="s">
        <v>41</v>
      </c>
    </row>
    <row r="6090" spans="1:10" x14ac:dyDescent="0.25">
      <c r="A6090" t="s">
        <v>9689</v>
      </c>
      <c r="B6090" t="s">
        <v>97</v>
      </c>
      <c r="C6090" t="s">
        <v>20</v>
      </c>
      <c r="D6090" t="s">
        <v>38</v>
      </c>
      <c r="E6090">
        <v>12</v>
      </c>
      <c r="F6090">
        <v>70.709999999999994</v>
      </c>
      <c r="G6090" s="1">
        <v>44969</v>
      </c>
      <c r="H6090" t="s">
        <v>28</v>
      </c>
      <c r="I6090" t="s">
        <v>23</v>
      </c>
      <c r="J6090" t="s">
        <v>45</v>
      </c>
    </row>
    <row r="6091" spans="1:10" x14ac:dyDescent="0.25">
      <c r="A6091" t="s">
        <v>9690</v>
      </c>
      <c r="B6091" t="s">
        <v>3045</v>
      </c>
      <c r="C6091" t="s">
        <v>20</v>
      </c>
      <c r="D6091" t="s">
        <v>56</v>
      </c>
      <c r="E6091">
        <v>15</v>
      </c>
      <c r="F6091">
        <v>410.78</v>
      </c>
      <c r="G6091" s="1">
        <v>45153</v>
      </c>
      <c r="H6091" t="s">
        <v>28</v>
      </c>
      <c r="I6091" t="s">
        <v>23</v>
      </c>
      <c r="J6091" t="s">
        <v>17</v>
      </c>
    </row>
    <row r="6092" spans="1:10" x14ac:dyDescent="0.25">
      <c r="A6092" t="s">
        <v>9691</v>
      </c>
      <c r="B6092" t="s">
        <v>1447</v>
      </c>
      <c r="C6092" t="s">
        <v>13</v>
      </c>
      <c r="D6092" t="s">
        <v>56</v>
      </c>
      <c r="E6092">
        <v>47</v>
      </c>
      <c r="F6092">
        <v>90.26</v>
      </c>
      <c r="G6092" s="1">
        <v>45196</v>
      </c>
      <c r="H6092" t="s">
        <v>15</v>
      </c>
      <c r="I6092" t="s">
        <v>32</v>
      </c>
      <c r="J6092" t="s">
        <v>45</v>
      </c>
    </row>
    <row r="6093" spans="1:10" x14ac:dyDescent="0.25">
      <c r="A6093" t="s">
        <v>9692</v>
      </c>
      <c r="B6093" t="s">
        <v>4628</v>
      </c>
      <c r="C6093" t="s">
        <v>59</v>
      </c>
      <c r="D6093" t="s">
        <v>38</v>
      </c>
      <c r="E6093">
        <v>14</v>
      </c>
      <c r="F6093">
        <v>132.18</v>
      </c>
      <c r="G6093" s="1">
        <v>45085</v>
      </c>
      <c r="H6093" t="s">
        <v>15</v>
      </c>
      <c r="I6093" t="s">
        <v>41</v>
      </c>
    </row>
    <row r="6094" spans="1:10" x14ac:dyDescent="0.25">
      <c r="A6094" t="s">
        <v>9693</v>
      </c>
      <c r="B6094" t="s">
        <v>9694</v>
      </c>
      <c r="C6094" t="s">
        <v>59</v>
      </c>
      <c r="D6094" t="s">
        <v>66</v>
      </c>
      <c r="E6094">
        <v>14</v>
      </c>
      <c r="F6094">
        <v>293.92</v>
      </c>
      <c r="G6094" s="1">
        <v>44979</v>
      </c>
      <c r="H6094" t="s">
        <v>28</v>
      </c>
      <c r="I6094" t="s">
        <v>23</v>
      </c>
    </row>
    <row r="6095" spans="1:10" x14ac:dyDescent="0.25">
      <c r="A6095" t="s">
        <v>9695</v>
      </c>
      <c r="B6095" t="s">
        <v>4661</v>
      </c>
      <c r="C6095" t="s">
        <v>13</v>
      </c>
      <c r="D6095" t="s">
        <v>14</v>
      </c>
      <c r="E6095">
        <v>6</v>
      </c>
      <c r="F6095">
        <v>115.41</v>
      </c>
      <c r="G6095" s="1">
        <v>45239</v>
      </c>
      <c r="H6095" t="s">
        <v>28</v>
      </c>
      <c r="I6095" t="s">
        <v>32</v>
      </c>
      <c r="J6095" t="s">
        <v>77</v>
      </c>
    </row>
    <row r="6096" spans="1:10" x14ac:dyDescent="0.25">
      <c r="A6096" t="s">
        <v>9696</v>
      </c>
      <c r="B6096" t="s">
        <v>5236</v>
      </c>
      <c r="C6096" t="s">
        <v>31</v>
      </c>
      <c r="D6096" t="s">
        <v>14</v>
      </c>
      <c r="E6096">
        <v>3</v>
      </c>
      <c r="F6096">
        <v>367.6</v>
      </c>
      <c r="G6096" s="1">
        <v>44986</v>
      </c>
      <c r="H6096" t="s">
        <v>28</v>
      </c>
      <c r="I6096" t="s">
        <v>32</v>
      </c>
      <c r="J6096" t="s">
        <v>77</v>
      </c>
    </row>
    <row r="6097" spans="1:10" x14ac:dyDescent="0.25">
      <c r="A6097" t="s">
        <v>9697</v>
      </c>
      <c r="B6097" t="s">
        <v>9698</v>
      </c>
      <c r="C6097" t="s">
        <v>13</v>
      </c>
      <c r="D6097" t="s">
        <v>14</v>
      </c>
      <c r="E6097">
        <v>3</v>
      </c>
      <c r="F6097">
        <v>68.23</v>
      </c>
      <c r="G6097" s="1">
        <v>44971</v>
      </c>
      <c r="H6097" t="s">
        <v>28</v>
      </c>
      <c r="I6097" t="s">
        <v>32</v>
      </c>
    </row>
    <row r="6098" spans="1:10" x14ac:dyDescent="0.25">
      <c r="A6098" t="s">
        <v>9699</v>
      </c>
      <c r="B6098" t="s">
        <v>4681</v>
      </c>
      <c r="C6098" t="s">
        <v>31</v>
      </c>
      <c r="D6098" t="s">
        <v>27</v>
      </c>
      <c r="E6098">
        <v>9</v>
      </c>
      <c r="F6098">
        <v>204.35</v>
      </c>
      <c r="G6098" s="1">
        <v>45164</v>
      </c>
      <c r="H6098" t="s">
        <v>28</v>
      </c>
      <c r="I6098" t="s">
        <v>16</v>
      </c>
      <c r="J6098" t="s">
        <v>77</v>
      </c>
    </row>
    <row r="6099" spans="1:10" x14ac:dyDescent="0.25">
      <c r="A6099" t="s">
        <v>9700</v>
      </c>
      <c r="B6099" t="s">
        <v>2079</v>
      </c>
      <c r="C6099" t="s">
        <v>13</v>
      </c>
      <c r="D6099" t="s">
        <v>38</v>
      </c>
      <c r="E6099">
        <v>15</v>
      </c>
      <c r="F6099">
        <v>53.52</v>
      </c>
      <c r="G6099" s="1">
        <v>45261</v>
      </c>
      <c r="H6099" t="s">
        <v>22</v>
      </c>
      <c r="I6099" t="s">
        <v>23</v>
      </c>
      <c r="J6099" t="s">
        <v>35</v>
      </c>
    </row>
    <row r="6100" spans="1:10" x14ac:dyDescent="0.25">
      <c r="A6100" t="s">
        <v>9701</v>
      </c>
      <c r="B6100" t="s">
        <v>9702</v>
      </c>
      <c r="C6100" t="s">
        <v>26</v>
      </c>
      <c r="D6100" t="s">
        <v>14</v>
      </c>
      <c r="E6100">
        <v>17</v>
      </c>
      <c r="F6100">
        <v>53.57</v>
      </c>
      <c r="G6100" s="1">
        <v>45008</v>
      </c>
      <c r="H6100" t="s">
        <v>22</v>
      </c>
      <c r="I6100" t="s">
        <v>32</v>
      </c>
      <c r="J6100" t="s">
        <v>45</v>
      </c>
    </row>
    <row r="6101" spans="1:10" x14ac:dyDescent="0.25">
      <c r="A6101" t="s">
        <v>9703</v>
      </c>
      <c r="B6101" t="s">
        <v>9704</v>
      </c>
      <c r="C6101" t="s">
        <v>26</v>
      </c>
      <c r="D6101" t="s">
        <v>56</v>
      </c>
      <c r="E6101">
        <v>18</v>
      </c>
      <c r="F6101">
        <v>371.78</v>
      </c>
      <c r="G6101" s="1">
        <v>44974</v>
      </c>
      <c r="H6101" t="s">
        <v>22</v>
      </c>
      <c r="I6101" t="s">
        <v>23</v>
      </c>
      <c r="J6101" t="s">
        <v>35</v>
      </c>
    </row>
    <row r="6102" spans="1:10" x14ac:dyDescent="0.25">
      <c r="A6102" t="s">
        <v>9705</v>
      </c>
      <c r="B6102" t="s">
        <v>9706</v>
      </c>
      <c r="C6102" t="s">
        <v>31</v>
      </c>
      <c r="D6102" t="s">
        <v>14</v>
      </c>
      <c r="E6102">
        <v>28</v>
      </c>
      <c r="F6102">
        <v>224.11</v>
      </c>
      <c r="G6102" s="1">
        <v>44927</v>
      </c>
      <c r="H6102" t="s">
        <v>28</v>
      </c>
      <c r="I6102" t="s">
        <v>23</v>
      </c>
    </row>
    <row r="6103" spans="1:10" x14ac:dyDescent="0.25">
      <c r="A6103" t="s">
        <v>9707</v>
      </c>
      <c r="B6103" t="s">
        <v>4028</v>
      </c>
      <c r="C6103" t="s">
        <v>26</v>
      </c>
      <c r="D6103" t="s">
        <v>56</v>
      </c>
      <c r="E6103">
        <v>14</v>
      </c>
      <c r="F6103">
        <v>260.32</v>
      </c>
      <c r="G6103" s="1">
        <v>45195</v>
      </c>
      <c r="H6103" t="s">
        <v>28</v>
      </c>
      <c r="I6103" t="s">
        <v>41</v>
      </c>
      <c r="J6103" t="s">
        <v>35</v>
      </c>
    </row>
    <row r="6104" spans="1:10" x14ac:dyDescent="0.25">
      <c r="A6104" t="s">
        <v>9708</v>
      </c>
      <c r="B6104" t="s">
        <v>9709</v>
      </c>
      <c r="C6104" t="s">
        <v>26</v>
      </c>
      <c r="D6104" t="s">
        <v>66</v>
      </c>
      <c r="E6104">
        <v>49</v>
      </c>
      <c r="F6104">
        <v>412.49</v>
      </c>
      <c r="G6104" s="1">
        <v>45029</v>
      </c>
      <c r="H6104" t="s">
        <v>28</v>
      </c>
      <c r="I6104" t="s">
        <v>16</v>
      </c>
      <c r="J6104" t="s">
        <v>45</v>
      </c>
    </row>
    <row r="6105" spans="1:10" x14ac:dyDescent="0.25">
      <c r="A6105" t="s">
        <v>9710</v>
      </c>
      <c r="B6105" t="s">
        <v>9711</v>
      </c>
      <c r="C6105" t="s">
        <v>31</v>
      </c>
      <c r="D6105" t="s">
        <v>66</v>
      </c>
      <c r="E6105">
        <v>20</v>
      </c>
      <c r="F6105">
        <v>347.98</v>
      </c>
      <c r="G6105" s="1">
        <v>45261</v>
      </c>
      <c r="H6105" t="s">
        <v>22</v>
      </c>
      <c r="I6105" t="s">
        <v>23</v>
      </c>
      <c r="J6105" t="s">
        <v>45</v>
      </c>
    </row>
    <row r="6106" spans="1:10" x14ac:dyDescent="0.25">
      <c r="A6106" t="s">
        <v>9712</v>
      </c>
      <c r="B6106" t="s">
        <v>9713</v>
      </c>
      <c r="C6106" t="s">
        <v>31</v>
      </c>
      <c r="D6106" t="s">
        <v>66</v>
      </c>
      <c r="E6106">
        <v>11</v>
      </c>
      <c r="F6106">
        <v>313.41000000000003</v>
      </c>
      <c r="G6106" s="1">
        <v>45095</v>
      </c>
      <c r="H6106" t="s">
        <v>22</v>
      </c>
      <c r="I6106" t="s">
        <v>23</v>
      </c>
      <c r="J6106" t="s">
        <v>17</v>
      </c>
    </row>
    <row r="6107" spans="1:10" x14ac:dyDescent="0.25">
      <c r="A6107" t="s">
        <v>9714</v>
      </c>
      <c r="B6107" t="s">
        <v>2081</v>
      </c>
      <c r="C6107" t="s">
        <v>31</v>
      </c>
      <c r="D6107" t="s">
        <v>38</v>
      </c>
      <c r="E6107">
        <v>38</v>
      </c>
      <c r="F6107">
        <v>49.35</v>
      </c>
      <c r="G6107" s="1">
        <v>45242</v>
      </c>
      <c r="H6107" t="s">
        <v>15</v>
      </c>
      <c r="I6107" t="s">
        <v>16</v>
      </c>
    </row>
    <row r="6108" spans="1:10" x14ac:dyDescent="0.25">
      <c r="A6108" t="s">
        <v>9715</v>
      </c>
      <c r="B6108" t="s">
        <v>221</v>
      </c>
      <c r="C6108" t="s">
        <v>13</v>
      </c>
      <c r="D6108" t="s">
        <v>56</v>
      </c>
      <c r="E6108">
        <v>6</v>
      </c>
      <c r="F6108">
        <v>84.77</v>
      </c>
      <c r="G6108" s="1">
        <v>44974</v>
      </c>
      <c r="H6108" t="s">
        <v>22</v>
      </c>
      <c r="I6108" t="s">
        <v>41</v>
      </c>
      <c r="J6108" t="s">
        <v>35</v>
      </c>
    </row>
    <row r="6109" spans="1:10" x14ac:dyDescent="0.25">
      <c r="A6109" t="s">
        <v>9716</v>
      </c>
      <c r="B6109" t="s">
        <v>2297</v>
      </c>
      <c r="C6109" t="s">
        <v>59</v>
      </c>
      <c r="D6109" t="s">
        <v>27</v>
      </c>
      <c r="E6109">
        <v>11</v>
      </c>
      <c r="F6109">
        <v>354.33</v>
      </c>
      <c r="G6109" s="1">
        <v>45211</v>
      </c>
      <c r="H6109" t="s">
        <v>22</v>
      </c>
      <c r="I6109" t="s">
        <v>23</v>
      </c>
    </row>
    <row r="6110" spans="1:10" x14ac:dyDescent="0.25">
      <c r="A6110" t="s">
        <v>9717</v>
      </c>
      <c r="B6110" t="s">
        <v>8263</v>
      </c>
      <c r="C6110" t="s">
        <v>13</v>
      </c>
      <c r="D6110" t="s">
        <v>56</v>
      </c>
      <c r="E6110">
        <v>43</v>
      </c>
      <c r="F6110">
        <v>205.29</v>
      </c>
      <c r="G6110" s="1">
        <v>45050</v>
      </c>
      <c r="H6110" t="s">
        <v>15</v>
      </c>
      <c r="I6110" t="s">
        <v>32</v>
      </c>
      <c r="J6110" t="s">
        <v>17</v>
      </c>
    </row>
    <row r="6111" spans="1:10" x14ac:dyDescent="0.25">
      <c r="A6111" t="s">
        <v>9718</v>
      </c>
      <c r="B6111" t="s">
        <v>9719</v>
      </c>
      <c r="C6111" t="s">
        <v>13</v>
      </c>
      <c r="D6111" t="s">
        <v>27</v>
      </c>
      <c r="E6111">
        <v>27</v>
      </c>
      <c r="F6111">
        <v>489.78</v>
      </c>
      <c r="G6111" s="1">
        <v>45029</v>
      </c>
      <c r="H6111" t="s">
        <v>28</v>
      </c>
      <c r="I6111" t="s">
        <v>32</v>
      </c>
      <c r="J6111" t="s">
        <v>77</v>
      </c>
    </row>
    <row r="6112" spans="1:10" x14ac:dyDescent="0.25">
      <c r="A6112" t="s">
        <v>9720</v>
      </c>
      <c r="B6112" t="s">
        <v>9721</v>
      </c>
      <c r="C6112" t="s">
        <v>26</v>
      </c>
      <c r="D6112" t="s">
        <v>14</v>
      </c>
      <c r="E6112">
        <v>48</v>
      </c>
      <c r="F6112">
        <v>192.52</v>
      </c>
      <c r="G6112" s="1">
        <v>45249</v>
      </c>
      <c r="H6112" t="s">
        <v>28</v>
      </c>
      <c r="I6112" t="s">
        <v>23</v>
      </c>
      <c r="J6112" t="s">
        <v>77</v>
      </c>
    </row>
    <row r="6113" spans="1:10" x14ac:dyDescent="0.25">
      <c r="A6113" t="s">
        <v>9722</v>
      </c>
      <c r="B6113" t="s">
        <v>9723</v>
      </c>
      <c r="C6113" t="s">
        <v>13</v>
      </c>
      <c r="D6113" t="s">
        <v>56</v>
      </c>
      <c r="E6113">
        <v>19</v>
      </c>
      <c r="F6113">
        <v>90.31</v>
      </c>
      <c r="G6113" s="1">
        <v>45019</v>
      </c>
      <c r="H6113" t="s">
        <v>22</v>
      </c>
      <c r="I6113" t="s">
        <v>32</v>
      </c>
    </row>
    <row r="6114" spans="1:10" x14ac:dyDescent="0.25">
      <c r="A6114" t="s">
        <v>9724</v>
      </c>
      <c r="B6114" t="s">
        <v>1521</v>
      </c>
      <c r="C6114" t="s">
        <v>26</v>
      </c>
      <c r="D6114" t="s">
        <v>56</v>
      </c>
      <c r="E6114">
        <v>22</v>
      </c>
      <c r="F6114">
        <v>484.69</v>
      </c>
      <c r="G6114" s="1">
        <v>45227</v>
      </c>
      <c r="H6114" t="s">
        <v>22</v>
      </c>
      <c r="I6114" t="s">
        <v>16</v>
      </c>
    </row>
    <row r="6115" spans="1:10" x14ac:dyDescent="0.25">
      <c r="A6115" t="s">
        <v>9725</v>
      </c>
      <c r="B6115" t="s">
        <v>1452</v>
      </c>
      <c r="C6115" t="s">
        <v>20</v>
      </c>
      <c r="D6115" t="s">
        <v>56</v>
      </c>
      <c r="E6115">
        <v>42</v>
      </c>
      <c r="F6115">
        <v>119.66</v>
      </c>
      <c r="G6115" s="1">
        <v>44961</v>
      </c>
      <c r="H6115" t="s">
        <v>22</v>
      </c>
      <c r="I6115" t="s">
        <v>23</v>
      </c>
      <c r="J6115" t="s">
        <v>35</v>
      </c>
    </row>
    <row r="6116" spans="1:10" x14ac:dyDescent="0.25">
      <c r="A6116" t="s">
        <v>9726</v>
      </c>
      <c r="B6116" t="s">
        <v>9727</v>
      </c>
      <c r="C6116" t="s">
        <v>31</v>
      </c>
      <c r="D6116" t="s">
        <v>27</v>
      </c>
      <c r="E6116">
        <v>1</v>
      </c>
      <c r="F6116">
        <v>391.99</v>
      </c>
      <c r="G6116" s="1">
        <v>45279</v>
      </c>
      <c r="H6116" t="s">
        <v>28</v>
      </c>
      <c r="I6116" t="s">
        <v>32</v>
      </c>
      <c r="J6116" t="s">
        <v>77</v>
      </c>
    </row>
    <row r="6117" spans="1:10" x14ac:dyDescent="0.25">
      <c r="A6117" t="s">
        <v>9728</v>
      </c>
      <c r="B6117" t="s">
        <v>6330</v>
      </c>
      <c r="C6117" t="s">
        <v>59</v>
      </c>
      <c r="D6117" t="s">
        <v>27</v>
      </c>
      <c r="E6117">
        <v>19</v>
      </c>
      <c r="F6117">
        <v>52.43</v>
      </c>
      <c r="G6117" s="1">
        <v>44991</v>
      </c>
      <c r="H6117" t="s">
        <v>28</v>
      </c>
      <c r="I6117" t="s">
        <v>32</v>
      </c>
      <c r="J6117" t="s">
        <v>77</v>
      </c>
    </row>
    <row r="6118" spans="1:10" x14ac:dyDescent="0.25">
      <c r="A6118" t="s">
        <v>9729</v>
      </c>
      <c r="B6118" t="s">
        <v>2342</v>
      </c>
      <c r="C6118" t="s">
        <v>31</v>
      </c>
      <c r="D6118" t="s">
        <v>44</v>
      </c>
      <c r="E6118">
        <v>20</v>
      </c>
      <c r="F6118">
        <v>21.83</v>
      </c>
      <c r="G6118" s="1">
        <v>45176</v>
      </c>
      <c r="H6118" t="s">
        <v>15</v>
      </c>
      <c r="I6118" t="s">
        <v>32</v>
      </c>
      <c r="J6118" t="s">
        <v>77</v>
      </c>
    </row>
    <row r="6119" spans="1:10" x14ac:dyDescent="0.25">
      <c r="A6119" t="s">
        <v>9730</v>
      </c>
      <c r="B6119" t="s">
        <v>6579</v>
      </c>
      <c r="C6119" t="s">
        <v>13</v>
      </c>
      <c r="D6119" t="s">
        <v>21</v>
      </c>
      <c r="E6119">
        <v>20</v>
      </c>
      <c r="F6119">
        <v>449.67</v>
      </c>
      <c r="G6119" s="1">
        <v>45084</v>
      </c>
      <c r="H6119" t="s">
        <v>22</v>
      </c>
      <c r="I6119" t="s">
        <v>23</v>
      </c>
      <c r="J6119" t="s">
        <v>17</v>
      </c>
    </row>
    <row r="6120" spans="1:10" x14ac:dyDescent="0.25">
      <c r="A6120" t="s">
        <v>9731</v>
      </c>
      <c r="B6120" t="s">
        <v>9732</v>
      </c>
      <c r="C6120" t="s">
        <v>59</v>
      </c>
      <c r="D6120" t="s">
        <v>27</v>
      </c>
      <c r="E6120">
        <v>7</v>
      </c>
      <c r="F6120">
        <v>113.91</v>
      </c>
      <c r="G6120" s="1">
        <v>45001</v>
      </c>
      <c r="H6120" t="s">
        <v>15</v>
      </c>
      <c r="I6120" t="s">
        <v>41</v>
      </c>
    </row>
    <row r="6121" spans="1:10" x14ac:dyDescent="0.25">
      <c r="A6121" t="s">
        <v>9733</v>
      </c>
      <c r="B6121" t="s">
        <v>5289</v>
      </c>
      <c r="C6121" t="s">
        <v>20</v>
      </c>
      <c r="D6121" t="s">
        <v>56</v>
      </c>
      <c r="E6121">
        <v>18</v>
      </c>
      <c r="F6121">
        <v>239.87</v>
      </c>
      <c r="G6121" s="1">
        <v>45071</v>
      </c>
      <c r="H6121" t="s">
        <v>22</v>
      </c>
      <c r="I6121" t="s">
        <v>32</v>
      </c>
    </row>
    <row r="6122" spans="1:10" x14ac:dyDescent="0.25">
      <c r="A6122" t="s">
        <v>9734</v>
      </c>
      <c r="B6122" t="s">
        <v>9735</v>
      </c>
      <c r="C6122" t="s">
        <v>13</v>
      </c>
      <c r="D6122" t="s">
        <v>14</v>
      </c>
      <c r="E6122">
        <v>47</v>
      </c>
      <c r="F6122">
        <v>101.97</v>
      </c>
      <c r="G6122" s="1">
        <v>45139</v>
      </c>
      <c r="H6122" t="s">
        <v>22</v>
      </c>
      <c r="I6122" t="s">
        <v>23</v>
      </c>
      <c r="J6122" t="s">
        <v>35</v>
      </c>
    </row>
    <row r="6123" spans="1:10" x14ac:dyDescent="0.25">
      <c r="A6123" t="s">
        <v>9736</v>
      </c>
      <c r="B6123" t="s">
        <v>7549</v>
      </c>
      <c r="C6123" t="s">
        <v>26</v>
      </c>
      <c r="D6123" t="s">
        <v>38</v>
      </c>
      <c r="E6123">
        <v>40</v>
      </c>
      <c r="F6123">
        <v>359.73</v>
      </c>
      <c r="G6123" s="1">
        <v>45074</v>
      </c>
      <c r="H6123" t="s">
        <v>15</v>
      </c>
      <c r="I6123" t="s">
        <v>23</v>
      </c>
    </row>
    <row r="6124" spans="1:10" x14ac:dyDescent="0.25">
      <c r="A6124" t="s">
        <v>9737</v>
      </c>
      <c r="B6124" t="s">
        <v>9418</v>
      </c>
      <c r="C6124" t="s">
        <v>59</v>
      </c>
      <c r="D6124" t="s">
        <v>21</v>
      </c>
      <c r="E6124">
        <v>7</v>
      </c>
      <c r="F6124">
        <v>319.87</v>
      </c>
      <c r="G6124" s="1">
        <v>44927</v>
      </c>
      <c r="H6124" t="s">
        <v>15</v>
      </c>
      <c r="I6124" t="s">
        <v>23</v>
      </c>
      <c r="J6124" t="s">
        <v>17</v>
      </c>
    </row>
    <row r="6125" spans="1:10" x14ac:dyDescent="0.25">
      <c r="A6125" t="s">
        <v>9738</v>
      </c>
      <c r="B6125" t="s">
        <v>9739</v>
      </c>
      <c r="C6125" t="s">
        <v>59</v>
      </c>
      <c r="D6125" t="s">
        <v>44</v>
      </c>
      <c r="E6125">
        <v>8</v>
      </c>
      <c r="F6125">
        <v>245.36</v>
      </c>
      <c r="G6125" s="1">
        <v>45166</v>
      </c>
      <c r="H6125" t="s">
        <v>15</v>
      </c>
      <c r="I6125" t="s">
        <v>23</v>
      </c>
      <c r="J6125" t="s">
        <v>77</v>
      </c>
    </row>
    <row r="6126" spans="1:10" x14ac:dyDescent="0.25">
      <c r="A6126" t="s">
        <v>9740</v>
      </c>
      <c r="B6126" t="s">
        <v>2743</v>
      </c>
      <c r="C6126" t="s">
        <v>13</v>
      </c>
      <c r="D6126" t="s">
        <v>66</v>
      </c>
      <c r="E6126">
        <v>40</v>
      </c>
      <c r="F6126">
        <v>458.31</v>
      </c>
      <c r="G6126" s="1">
        <v>45149</v>
      </c>
      <c r="H6126" t="s">
        <v>15</v>
      </c>
      <c r="I6126" t="s">
        <v>32</v>
      </c>
      <c r="J6126" t="s">
        <v>77</v>
      </c>
    </row>
    <row r="6127" spans="1:10" x14ac:dyDescent="0.25">
      <c r="A6127" t="s">
        <v>9741</v>
      </c>
      <c r="B6127" t="s">
        <v>9742</v>
      </c>
      <c r="C6127" t="s">
        <v>26</v>
      </c>
      <c r="D6127" t="s">
        <v>38</v>
      </c>
      <c r="E6127">
        <v>37</v>
      </c>
      <c r="F6127">
        <v>76.69</v>
      </c>
      <c r="G6127" s="1">
        <v>45282</v>
      </c>
      <c r="H6127" t="s">
        <v>28</v>
      </c>
      <c r="I6127" t="s">
        <v>16</v>
      </c>
      <c r="J6127" t="s">
        <v>17</v>
      </c>
    </row>
    <row r="6128" spans="1:10" x14ac:dyDescent="0.25">
      <c r="A6128" t="s">
        <v>9743</v>
      </c>
      <c r="B6128" t="s">
        <v>5767</v>
      </c>
      <c r="C6128" t="s">
        <v>26</v>
      </c>
      <c r="D6128" t="s">
        <v>21</v>
      </c>
      <c r="E6128">
        <v>18</v>
      </c>
      <c r="F6128">
        <v>403.05</v>
      </c>
      <c r="G6128" s="1">
        <v>45156</v>
      </c>
      <c r="H6128" t="s">
        <v>15</v>
      </c>
      <c r="I6128" t="s">
        <v>16</v>
      </c>
    </row>
    <row r="6129" spans="1:10" x14ac:dyDescent="0.25">
      <c r="A6129" t="s">
        <v>9744</v>
      </c>
      <c r="B6129" t="s">
        <v>7859</v>
      </c>
      <c r="C6129" t="s">
        <v>59</v>
      </c>
      <c r="D6129" t="s">
        <v>66</v>
      </c>
      <c r="E6129">
        <v>1</v>
      </c>
      <c r="F6129">
        <v>457.16</v>
      </c>
      <c r="G6129" s="1">
        <v>45197</v>
      </c>
      <c r="H6129" t="s">
        <v>22</v>
      </c>
      <c r="I6129" t="s">
        <v>16</v>
      </c>
      <c r="J6129" t="s">
        <v>45</v>
      </c>
    </row>
    <row r="6130" spans="1:10" x14ac:dyDescent="0.25">
      <c r="A6130" t="s">
        <v>9745</v>
      </c>
      <c r="B6130" t="s">
        <v>9746</v>
      </c>
      <c r="C6130" t="s">
        <v>26</v>
      </c>
      <c r="D6130" t="s">
        <v>27</v>
      </c>
      <c r="E6130">
        <v>14</v>
      </c>
      <c r="F6130">
        <v>187.29</v>
      </c>
      <c r="G6130" s="1">
        <v>45173</v>
      </c>
      <c r="H6130" t="s">
        <v>15</v>
      </c>
      <c r="I6130" t="s">
        <v>23</v>
      </c>
      <c r="J6130" t="s">
        <v>77</v>
      </c>
    </row>
    <row r="6131" spans="1:10" x14ac:dyDescent="0.25">
      <c r="A6131" t="s">
        <v>9747</v>
      </c>
      <c r="B6131" t="s">
        <v>2131</v>
      </c>
      <c r="C6131" t="s">
        <v>59</v>
      </c>
      <c r="D6131" t="s">
        <v>21</v>
      </c>
      <c r="E6131">
        <v>25</v>
      </c>
      <c r="F6131">
        <v>178.36</v>
      </c>
      <c r="G6131" s="1">
        <v>45226</v>
      </c>
      <c r="H6131" t="s">
        <v>28</v>
      </c>
      <c r="I6131" t="s">
        <v>16</v>
      </c>
      <c r="J6131" t="s">
        <v>77</v>
      </c>
    </row>
    <row r="6132" spans="1:10" x14ac:dyDescent="0.25">
      <c r="A6132" t="s">
        <v>9748</v>
      </c>
      <c r="B6132" t="s">
        <v>9749</v>
      </c>
      <c r="C6132" t="s">
        <v>20</v>
      </c>
      <c r="D6132" t="s">
        <v>27</v>
      </c>
      <c r="E6132">
        <v>24</v>
      </c>
      <c r="F6132">
        <v>143.87</v>
      </c>
      <c r="G6132" s="1">
        <v>44936</v>
      </c>
      <c r="H6132" t="s">
        <v>28</v>
      </c>
      <c r="I6132" t="s">
        <v>16</v>
      </c>
      <c r="J6132" t="s">
        <v>45</v>
      </c>
    </row>
    <row r="6133" spans="1:10" x14ac:dyDescent="0.25">
      <c r="A6133" t="s">
        <v>9750</v>
      </c>
      <c r="B6133" t="s">
        <v>68</v>
      </c>
      <c r="C6133" t="s">
        <v>26</v>
      </c>
      <c r="D6133" t="s">
        <v>27</v>
      </c>
      <c r="E6133">
        <v>33</v>
      </c>
      <c r="F6133">
        <v>173.55</v>
      </c>
      <c r="G6133" s="1">
        <v>45110</v>
      </c>
      <c r="H6133" t="s">
        <v>22</v>
      </c>
      <c r="I6133" t="s">
        <v>23</v>
      </c>
      <c r="J6133" t="s">
        <v>77</v>
      </c>
    </row>
    <row r="6134" spans="1:10" x14ac:dyDescent="0.25">
      <c r="A6134" t="s">
        <v>9751</v>
      </c>
      <c r="B6134" t="s">
        <v>4111</v>
      </c>
      <c r="C6134" t="s">
        <v>31</v>
      </c>
      <c r="D6134" t="s">
        <v>44</v>
      </c>
      <c r="E6134">
        <v>38</v>
      </c>
      <c r="F6134">
        <v>138.32</v>
      </c>
      <c r="G6134" s="1">
        <v>45219</v>
      </c>
      <c r="H6134" t="s">
        <v>22</v>
      </c>
      <c r="I6134" t="s">
        <v>32</v>
      </c>
    </row>
    <row r="6135" spans="1:10" x14ac:dyDescent="0.25">
      <c r="A6135" t="s">
        <v>9752</v>
      </c>
      <c r="B6135" t="s">
        <v>8180</v>
      </c>
      <c r="C6135" t="s">
        <v>31</v>
      </c>
      <c r="D6135" t="s">
        <v>14</v>
      </c>
      <c r="E6135">
        <v>18</v>
      </c>
      <c r="F6135">
        <v>97.52</v>
      </c>
      <c r="G6135" s="1">
        <v>45195</v>
      </c>
      <c r="H6135" t="s">
        <v>22</v>
      </c>
      <c r="I6135" t="s">
        <v>32</v>
      </c>
      <c r="J6135" t="s">
        <v>77</v>
      </c>
    </row>
    <row r="6136" spans="1:10" x14ac:dyDescent="0.25">
      <c r="A6136" t="s">
        <v>9753</v>
      </c>
      <c r="B6136" t="s">
        <v>3646</v>
      </c>
      <c r="C6136" t="s">
        <v>31</v>
      </c>
      <c r="D6136" t="s">
        <v>66</v>
      </c>
      <c r="E6136">
        <v>5</v>
      </c>
      <c r="F6136">
        <v>387.22</v>
      </c>
      <c r="G6136" s="1">
        <v>44943</v>
      </c>
      <c r="H6136" t="s">
        <v>15</v>
      </c>
      <c r="I6136" t="s">
        <v>23</v>
      </c>
      <c r="J6136" t="s">
        <v>35</v>
      </c>
    </row>
    <row r="6137" spans="1:10" x14ac:dyDescent="0.25">
      <c r="A6137" t="s">
        <v>9754</v>
      </c>
      <c r="B6137" t="s">
        <v>9755</v>
      </c>
      <c r="C6137" t="s">
        <v>26</v>
      </c>
      <c r="D6137" t="s">
        <v>66</v>
      </c>
      <c r="E6137">
        <v>31</v>
      </c>
      <c r="F6137">
        <v>338.1</v>
      </c>
      <c r="G6137" s="1">
        <v>44980</v>
      </c>
      <c r="H6137" t="s">
        <v>22</v>
      </c>
      <c r="I6137" t="s">
        <v>41</v>
      </c>
      <c r="J6137" t="s">
        <v>45</v>
      </c>
    </row>
    <row r="6138" spans="1:10" x14ac:dyDescent="0.25">
      <c r="A6138" t="s">
        <v>9756</v>
      </c>
      <c r="B6138" t="s">
        <v>9757</v>
      </c>
      <c r="C6138" t="s">
        <v>31</v>
      </c>
      <c r="D6138" t="s">
        <v>21</v>
      </c>
      <c r="E6138">
        <v>16</v>
      </c>
      <c r="F6138">
        <v>325.67</v>
      </c>
      <c r="G6138" s="1">
        <v>45147</v>
      </c>
      <c r="H6138" t="s">
        <v>28</v>
      </c>
      <c r="I6138" t="s">
        <v>16</v>
      </c>
    </row>
    <row r="6139" spans="1:10" x14ac:dyDescent="0.25">
      <c r="A6139" t="s">
        <v>9758</v>
      </c>
      <c r="B6139" t="s">
        <v>9759</v>
      </c>
      <c r="C6139" t="s">
        <v>31</v>
      </c>
      <c r="D6139" t="s">
        <v>14</v>
      </c>
      <c r="E6139">
        <v>30</v>
      </c>
      <c r="F6139">
        <v>134.85</v>
      </c>
      <c r="G6139" s="1">
        <v>45155</v>
      </c>
      <c r="H6139" t="s">
        <v>22</v>
      </c>
      <c r="I6139" t="s">
        <v>16</v>
      </c>
    </row>
    <row r="6140" spans="1:10" x14ac:dyDescent="0.25">
      <c r="A6140" t="s">
        <v>9760</v>
      </c>
      <c r="B6140" t="s">
        <v>3118</v>
      </c>
      <c r="C6140" t="s">
        <v>26</v>
      </c>
      <c r="D6140" t="s">
        <v>14</v>
      </c>
      <c r="E6140">
        <v>19</v>
      </c>
      <c r="F6140">
        <v>258.54000000000002</v>
      </c>
      <c r="G6140" s="1">
        <v>45096</v>
      </c>
      <c r="H6140" t="s">
        <v>15</v>
      </c>
      <c r="I6140" t="s">
        <v>32</v>
      </c>
      <c r="J6140" t="s">
        <v>77</v>
      </c>
    </row>
    <row r="6141" spans="1:10" x14ac:dyDescent="0.25">
      <c r="A6141" t="s">
        <v>9761</v>
      </c>
      <c r="B6141" t="s">
        <v>9762</v>
      </c>
      <c r="C6141" t="s">
        <v>26</v>
      </c>
      <c r="D6141" t="s">
        <v>38</v>
      </c>
      <c r="E6141">
        <v>31</v>
      </c>
      <c r="F6141">
        <v>32.799999999999997</v>
      </c>
      <c r="G6141" s="1">
        <v>44982</v>
      </c>
      <c r="H6141" t="s">
        <v>22</v>
      </c>
      <c r="I6141" t="s">
        <v>32</v>
      </c>
      <c r="J6141" t="s">
        <v>17</v>
      </c>
    </row>
    <row r="6142" spans="1:10" x14ac:dyDescent="0.25">
      <c r="A6142" t="s">
        <v>9763</v>
      </c>
      <c r="B6142" t="s">
        <v>3788</v>
      </c>
      <c r="C6142" t="s">
        <v>13</v>
      </c>
      <c r="D6142" t="s">
        <v>21</v>
      </c>
      <c r="E6142">
        <v>44</v>
      </c>
      <c r="F6142">
        <v>187.86</v>
      </c>
      <c r="G6142" s="1">
        <v>45173</v>
      </c>
      <c r="H6142" t="s">
        <v>22</v>
      </c>
      <c r="I6142" t="s">
        <v>32</v>
      </c>
      <c r="J6142" t="s">
        <v>35</v>
      </c>
    </row>
    <row r="6143" spans="1:10" x14ac:dyDescent="0.25">
      <c r="A6143" t="s">
        <v>9764</v>
      </c>
      <c r="B6143" t="s">
        <v>9765</v>
      </c>
      <c r="C6143" t="s">
        <v>59</v>
      </c>
      <c r="D6143" t="s">
        <v>38</v>
      </c>
      <c r="E6143">
        <v>46</v>
      </c>
      <c r="F6143">
        <v>89.63</v>
      </c>
      <c r="G6143" s="1">
        <v>45114</v>
      </c>
      <c r="H6143" t="s">
        <v>15</v>
      </c>
      <c r="I6143" t="s">
        <v>16</v>
      </c>
      <c r="J6143" t="s">
        <v>17</v>
      </c>
    </row>
    <row r="6144" spans="1:10" x14ac:dyDescent="0.25">
      <c r="A6144" t="s">
        <v>9766</v>
      </c>
      <c r="B6144" t="s">
        <v>2322</v>
      </c>
      <c r="C6144" t="s">
        <v>31</v>
      </c>
      <c r="D6144" t="s">
        <v>66</v>
      </c>
      <c r="E6144">
        <v>38</v>
      </c>
      <c r="F6144">
        <v>471.02</v>
      </c>
      <c r="G6144" s="1">
        <v>45032</v>
      </c>
      <c r="H6144" t="s">
        <v>28</v>
      </c>
      <c r="I6144" t="s">
        <v>32</v>
      </c>
      <c r="J6144" t="s">
        <v>35</v>
      </c>
    </row>
    <row r="6145" spans="1:10" x14ac:dyDescent="0.25">
      <c r="A6145" t="s">
        <v>9767</v>
      </c>
      <c r="B6145" t="s">
        <v>3877</v>
      </c>
      <c r="C6145" t="s">
        <v>31</v>
      </c>
      <c r="D6145" t="s">
        <v>27</v>
      </c>
      <c r="E6145">
        <v>41</v>
      </c>
      <c r="F6145">
        <v>242.45</v>
      </c>
      <c r="G6145" s="1">
        <v>45071</v>
      </c>
      <c r="H6145" t="s">
        <v>15</v>
      </c>
      <c r="I6145" t="s">
        <v>32</v>
      </c>
      <c r="J6145" t="s">
        <v>77</v>
      </c>
    </row>
    <row r="6146" spans="1:10" x14ac:dyDescent="0.25">
      <c r="A6146" t="s">
        <v>9768</v>
      </c>
      <c r="B6146" t="s">
        <v>4319</v>
      </c>
      <c r="C6146" t="s">
        <v>59</v>
      </c>
      <c r="D6146" t="s">
        <v>27</v>
      </c>
      <c r="E6146">
        <v>22</v>
      </c>
      <c r="F6146">
        <v>285.31</v>
      </c>
      <c r="G6146" s="1">
        <v>45023</v>
      </c>
      <c r="H6146" t="s">
        <v>28</v>
      </c>
      <c r="I6146" t="s">
        <v>41</v>
      </c>
      <c r="J6146" t="s">
        <v>17</v>
      </c>
    </row>
    <row r="6147" spans="1:10" x14ac:dyDescent="0.25">
      <c r="A6147" t="s">
        <v>9769</v>
      </c>
      <c r="B6147" t="s">
        <v>9770</v>
      </c>
      <c r="C6147" t="s">
        <v>26</v>
      </c>
      <c r="D6147" t="s">
        <v>56</v>
      </c>
      <c r="E6147">
        <v>13</v>
      </c>
      <c r="F6147">
        <v>344.52</v>
      </c>
      <c r="G6147" s="1">
        <v>44992</v>
      </c>
      <c r="H6147" t="s">
        <v>15</v>
      </c>
      <c r="I6147" t="s">
        <v>32</v>
      </c>
      <c r="J6147" t="s">
        <v>77</v>
      </c>
    </row>
    <row r="6148" spans="1:10" x14ac:dyDescent="0.25">
      <c r="A6148" t="s">
        <v>9771</v>
      </c>
      <c r="B6148" t="s">
        <v>2336</v>
      </c>
      <c r="C6148" t="s">
        <v>20</v>
      </c>
      <c r="D6148" t="s">
        <v>38</v>
      </c>
      <c r="E6148">
        <v>17</v>
      </c>
      <c r="F6148">
        <v>229.6</v>
      </c>
      <c r="G6148" s="1">
        <v>45065</v>
      </c>
      <c r="H6148" t="s">
        <v>28</v>
      </c>
      <c r="I6148" t="s">
        <v>41</v>
      </c>
    </row>
    <row r="6149" spans="1:10" x14ac:dyDescent="0.25">
      <c r="A6149" t="s">
        <v>9772</v>
      </c>
      <c r="B6149" t="s">
        <v>7785</v>
      </c>
      <c r="C6149" t="s">
        <v>59</v>
      </c>
      <c r="D6149" t="s">
        <v>21</v>
      </c>
      <c r="E6149">
        <v>7</v>
      </c>
      <c r="F6149">
        <v>412.89</v>
      </c>
      <c r="G6149" s="1">
        <v>45066</v>
      </c>
      <c r="H6149" t="s">
        <v>22</v>
      </c>
      <c r="I6149" t="s">
        <v>32</v>
      </c>
    </row>
    <row r="6150" spans="1:10" x14ac:dyDescent="0.25">
      <c r="A6150" t="s">
        <v>9773</v>
      </c>
      <c r="B6150" t="s">
        <v>9179</v>
      </c>
      <c r="C6150" t="s">
        <v>13</v>
      </c>
      <c r="D6150" t="s">
        <v>14</v>
      </c>
      <c r="E6150">
        <v>17</v>
      </c>
      <c r="F6150">
        <v>153.53</v>
      </c>
      <c r="G6150" s="1">
        <v>45212</v>
      </c>
      <c r="H6150" t="s">
        <v>28</v>
      </c>
      <c r="I6150" t="s">
        <v>41</v>
      </c>
      <c r="J6150" t="s">
        <v>77</v>
      </c>
    </row>
    <row r="6151" spans="1:10" x14ac:dyDescent="0.25">
      <c r="A6151" t="s">
        <v>9774</v>
      </c>
      <c r="B6151" t="s">
        <v>5132</v>
      </c>
      <c r="C6151" t="s">
        <v>20</v>
      </c>
      <c r="D6151" t="s">
        <v>66</v>
      </c>
      <c r="E6151">
        <v>29</v>
      </c>
      <c r="F6151">
        <v>61.91</v>
      </c>
      <c r="G6151" s="1">
        <v>45090</v>
      </c>
      <c r="H6151" t="s">
        <v>22</v>
      </c>
      <c r="I6151" t="s">
        <v>41</v>
      </c>
      <c r="J6151" t="s">
        <v>35</v>
      </c>
    </row>
    <row r="6152" spans="1:10" x14ac:dyDescent="0.25">
      <c r="A6152" t="s">
        <v>9775</v>
      </c>
      <c r="B6152" t="s">
        <v>2347</v>
      </c>
      <c r="C6152" t="s">
        <v>20</v>
      </c>
      <c r="D6152" t="s">
        <v>14</v>
      </c>
      <c r="E6152">
        <v>5</v>
      </c>
      <c r="F6152">
        <v>290.54000000000002</v>
      </c>
      <c r="G6152" s="1">
        <v>45210</v>
      </c>
      <c r="H6152" t="s">
        <v>28</v>
      </c>
      <c r="I6152" t="s">
        <v>23</v>
      </c>
    </row>
    <row r="6153" spans="1:10" x14ac:dyDescent="0.25">
      <c r="A6153" t="s">
        <v>9776</v>
      </c>
      <c r="B6153" t="s">
        <v>361</v>
      </c>
      <c r="C6153" t="s">
        <v>26</v>
      </c>
      <c r="D6153" t="s">
        <v>21</v>
      </c>
      <c r="E6153">
        <v>7</v>
      </c>
      <c r="F6153">
        <v>338.15</v>
      </c>
      <c r="G6153" s="1">
        <v>45241</v>
      </c>
      <c r="H6153" t="s">
        <v>22</v>
      </c>
      <c r="I6153" t="s">
        <v>41</v>
      </c>
      <c r="J6153" t="s">
        <v>77</v>
      </c>
    </row>
    <row r="6154" spans="1:10" x14ac:dyDescent="0.25">
      <c r="A6154" t="s">
        <v>9777</v>
      </c>
      <c r="B6154" t="s">
        <v>9191</v>
      </c>
      <c r="C6154" t="s">
        <v>59</v>
      </c>
      <c r="D6154" t="s">
        <v>56</v>
      </c>
      <c r="E6154">
        <v>10</v>
      </c>
      <c r="F6154">
        <v>202.77</v>
      </c>
      <c r="G6154" s="1">
        <v>44968</v>
      </c>
      <c r="H6154" t="s">
        <v>15</v>
      </c>
      <c r="I6154" t="s">
        <v>16</v>
      </c>
      <c r="J6154" t="s">
        <v>45</v>
      </c>
    </row>
    <row r="6155" spans="1:10" x14ac:dyDescent="0.25">
      <c r="A6155" t="s">
        <v>9778</v>
      </c>
      <c r="B6155" t="s">
        <v>4706</v>
      </c>
      <c r="C6155" t="s">
        <v>31</v>
      </c>
      <c r="D6155" t="s">
        <v>27</v>
      </c>
      <c r="E6155">
        <v>5</v>
      </c>
      <c r="F6155">
        <v>483.33</v>
      </c>
      <c r="G6155" s="1">
        <v>45249</v>
      </c>
      <c r="H6155" t="s">
        <v>22</v>
      </c>
      <c r="I6155" t="s">
        <v>32</v>
      </c>
      <c r="J6155" t="s">
        <v>77</v>
      </c>
    </row>
    <row r="6156" spans="1:10" x14ac:dyDescent="0.25">
      <c r="A6156" t="s">
        <v>9779</v>
      </c>
      <c r="B6156" t="s">
        <v>9780</v>
      </c>
      <c r="C6156" t="s">
        <v>13</v>
      </c>
      <c r="D6156" t="s">
        <v>56</v>
      </c>
      <c r="E6156">
        <v>22</v>
      </c>
      <c r="F6156">
        <v>451.43</v>
      </c>
      <c r="G6156" s="1">
        <v>45203</v>
      </c>
      <c r="H6156" t="s">
        <v>22</v>
      </c>
      <c r="I6156" t="s">
        <v>41</v>
      </c>
      <c r="J6156" t="s">
        <v>17</v>
      </c>
    </row>
    <row r="6157" spans="1:10" x14ac:dyDescent="0.25">
      <c r="A6157" t="s">
        <v>9781</v>
      </c>
      <c r="B6157" t="s">
        <v>1970</v>
      </c>
      <c r="C6157" t="s">
        <v>13</v>
      </c>
      <c r="D6157" t="s">
        <v>38</v>
      </c>
      <c r="E6157">
        <v>1</v>
      </c>
      <c r="F6157">
        <v>492.6</v>
      </c>
      <c r="G6157" s="1">
        <v>45140</v>
      </c>
      <c r="H6157" t="s">
        <v>15</v>
      </c>
      <c r="I6157" t="s">
        <v>16</v>
      </c>
      <c r="J6157" t="s">
        <v>77</v>
      </c>
    </row>
    <row r="6158" spans="1:10" x14ac:dyDescent="0.25">
      <c r="A6158" t="s">
        <v>9782</v>
      </c>
      <c r="B6158" t="s">
        <v>5745</v>
      </c>
      <c r="C6158" t="s">
        <v>31</v>
      </c>
      <c r="D6158" t="s">
        <v>66</v>
      </c>
      <c r="E6158">
        <v>6</v>
      </c>
      <c r="F6158">
        <v>50.66</v>
      </c>
      <c r="G6158" s="1">
        <v>45108</v>
      </c>
      <c r="H6158" t="s">
        <v>15</v>
      </c>
      <c r="I6158" t="s">
        <v>32</v>
      </c>
      <c r="J6158" t="s">
        <v>77</v>
      </c>
    </row>
    <row r="6159" spans="1:10" x14ac:dyDescent="0.25">
      <c r="A6159" t="s">
        <v>9783</v>
      </c>
      <c r="B6159" t="s">
        <v>9784</v>
      </c>
      <c r="C6159" t="s">
        <v>26</v>
      </c>
      <c r="D6159" t="s">
        <v>56</v>
      </c>
      <c r="E6159">
        <v>40</v>
      </c>
      <c r="F6159">
        <v>12.34</v>
      </c>
      <c r="G6159" s="1">
        <v>45051</v>
      </c>
      <c r="H6159" t="s">
        <v>22</v>
      </c>
      <c r="I6159" t="s">
        <v>23</v>
      </c>
      <c r="J6159" t="s">
        <v>77</v>
      </c>
    </row>
    <row r="6160" spans="1:10" x14ac:dyDescent="0.25">
      <c r="A6160" t="s">
        <v>9785</v>
      </c>
      <c r="B6160" t="s">
        <v>9496</v>
      </c>
      <c r="C6160" t="s">
        <v>26</v>
      </c>
      <c r="D6160" t="s">
        <v>38</v>
      </c>
      <c r="E6160">
        <v>20</v>
      </c>
      <c r="F6160">
        <v>472.75</v>
      </c>
      <c r="G6160" s="1">
        <v>45081</v>
      </c>
      <c r="H6160" t="s">
        <v>15</v>
      </c>
      <c r="I6160" t="s">
        <v>41</v>
      </c>
      <c r="J6160" t="s">
        <v>77</v>
      </c>
    </row>
    <row r="6161" spans="1:10" x14ac:dyDescent="0.25">
      <c r="A6161" t="s">
        <v>9786</v>
      </c>
      <c r="B6161" t="s">
        <v>4556</v>
      </c>
      <c r="C6161" t="s">
        <v>59</v>
      </c>
      <c r="D6161" t="s">
        <v>14</v>
      </c>
      <c r="E6161">
        <v>44</v>
      </c>
      <c r="F6161">
        <v>155.4</v>
      </c>
      <c r="G6161" s="1">
        <v>45250</v>
      </c>
      <c r="H6161" t="s">
        <v>28</v>
      </c>
      <c r="I6161" t="s">
        <v>16</v>
      </c>
      <c r="J6161" t="s">
        <v>35</v>
      </c>
    </row>
    <row r="6162" spans="1:10" x14ac:dyDescent="0.25">
      <c r="A6162" t="s">
        <v>9787</v>
      </c>
      <c r="B6162" t="s">
        <v>4453</v>
      </c>
      <c r="C6162" t="s">
        <v>13</v>
      </c>
      <c r="D6162" t="s">
        <v>44</v>
      </c>
      <c r="E6162">
        <v>50</v>
      </c>
      <c r="F6162">
        <v>24.93</v>
      </c>
      <c r="G6162" s="1">
        <v>44970</v>
      </c>
      <c r="H6162" t="s">
        <v>28</v>
      </c>
      <c r="I6162" t="s">
        <v>32</v>
      </c>
      <c r="J6162" t="s">
        <v>77</v>
      </c>
    </row>
    <row r="6163" spans="1:10" x14ac:dyDescent="0.25">
      <c r="A6163" t="s">
        <v>9788</v>
      </c>
      <c r="B6163" t="s">
        <v>9789</v>
      </c>
      <c r="C6163" t="s">
        <v>26</v>
      </c>
      <c r="D6163" t="s">
        <v>56</v>
      </c>
      <c r="E6163">
        <v>38</v>
      </c>
      <c r="F6163">
        <v>296.98</v>
      </c>
      <c r="G6163" s="1">
        <v>45283</v>
      </c>
      <c r="H6163" t="s">
        <v>22</v>
      </c>
      <c r="I6163" t="s">
        <v>32</v>
      </c>
    </row>
    <row r="6164" spans="1:10" x14ac:dyDescent="0.25">
      <c r="A6164" t="s">
        <v>9790</v>
      </c>
      <c r="B6164" t="s">
        <v>9791</v>
      </c>
      <c r="C6164" t="s">
        <v>20</v>
      </c>
      <c r="D6164" t="s">
        <v>56</v>
      </c>
      <c r="E6164">
        <v>1</v>
      </c>
      <c r="F6164">
        <v>104.47</v>
      </c>
      <c r="G6164" s="1">
        <v>45250</v>
      </c>
      <c r="H6164" t="s">
        <v>22</v>
      </c>
      <c r="I6164" t="s">
        <v>32</v>
      </c>
      <c r="J6164" t="s">
        <v>35</v>
      </c>
    </row>
    <row r="6165" spans="1:10" x14ac:dyDescent="0.25">
      <c r="A6165" t="s">
        <v>9792</v>
      </c>
      <c r="B6165" t="s">
        <v>7297</v>
      </c>
      <c r="C6165" t="s">
        <v>13</v>
      </c>
      <c r="D6165" t="s">
        <v>66</v>
      </c>
      <c r="E6165">
        <v>25</v>
      </c>
      <c r="F6165">
        <v>473.22</v>
      </c>
      <c r="G6165" s="1">
        <v>45041</v>
      </c>
      <c r="H6165" t="s">
        <v>15</v>
      </c>
      <c r="I6165" t="s">
        <v>23</v>
      </c>
      <c r="J6165" t="s">
        <v>35</v>
      </c>
    </row>
    <row r="6166" spans="1:10" x14ac:dyDescent="0.25">
      <c r="A6166" t="s">
        <v>9793</v>
      </c>
      <c r="B6166" t="s">
        <v>7930</v>
      </c>
      <c r="C6166" t="s">
        <v>31</v>
      </c>
      <c r="D6166" t="s">
        <v>14</v>
      </c>
      <c r="E6166">
        <v>20</v>
      </c>
      <c r="F6166">
        <v>341.23</v>
      </c>
      <c r="G6166" s="1">
        <v>45065</v>
      </c>
      <c r="H6166" t="s">
        <v>15</v>
      </c>
      <c r="I6166" t="s">
        <v>23</v>
      </c>
    </row>
    <row r="6167" spans="1:10" x14ac:dyDescent="0.25">
      <c r="A6167" t="s">
        <v>9794</v>
      </c>
      <c r="B6167" t="s">
        <v>2071</v>
      </c>
      <c r="C6167" t="s">
        <v>13</v>
      </c>
      <c r="D6167" t="s">
        <v>66</v>
      </c>
      <c r="E6167">
        <v>38</v>
      </c>
      <c r="F6167">
        <v>441.28</v>
      </c>
      <c r="G6167" s="1">
        <v>45159</v>
      </c>
      <c r="H6167" t="s">
        <v>15</v>
      </c>
      <c r="I6167" t="s">
        <v>32</v>
      </c>
      <c r="J6167" t="s">
        <v>45</v>
      </c>
    </row>
    <row r="6168" spans="1:10" x14ac:dyDescent="0.25">
      <c r="A6168" t="s">
        <v>9795</v>
      </c>
      <c r="B6168" t="s">
        <v>9796</v>
      </c>
      <c r="C6168" t="s">
        <v>26</v>
      </c>
      <c r="D6168" t="s">
        <v>27</v>
      </c>
      <c r="E6168">
        <v>15</v>
      </c>
      <c r="F6168">
        <v>497.13</v>
      </c>
      <c r="G6168" s="1">
        <v>45062</v>
      </c>
      <c r="H6168" t="s">
        <v>22</v>
      </c>
      <c r="I6168" t="s">
        <v>32</v>
      </c>
    </row>
    <row r="6169" spans="1:10" x14ac:dyDescent="0.25">
      <c r="A6169" t="s">
        <v>9797</v>
      </c>
      <c r="B6169" t="s">
        <v>3536</v>
      </c>
      <c r="C6169" t="s">
        <v>13</v>
      </c>
      <c r="D6169" t="s">
        <v>38</v>
      </c>
      <c r="E6169">
        <v>34</v>
      </c>
      <c r="F6169">
        <v>45.71</v>
      </c>
      <c r="G6169" s="1">
        <v>45181</v>
      </c>
      <c r="H6169" t="s">
        <v>22</v>
      </c>
      <c r="I6169" t="s">
        <v>41</v>
      </c>
    </row>
    <row r="6170" spans="1:10" x14ac:dyDescent="0.25">
      <c r="A6170" t="s">
        <v>9798</v>
      </c>
      <c r="B6170" t="s">
        <v>9799</v>
      </c>
      <c r="C6170" t="s">
        <v>13</v>
      </c>
      <c r="D6170" t="s">
        <v>14</v>
      </c>
      <c r="E6170">
        <v>2</v>
      </c>
      <c r="F6170">
        <v>324.27999999999997</v>
      </c>
      <c r="G6170" s="1">
        <v>45255</v>
      </c>
      <c r="H6170" t="s">
        <v>28</v>
      </c>
      <c r="I6170" t="s">
        <v>16</v>
      </c>
    </row>
    <row r="6171" spans="1:10" x14ac:dyDescent="0.25">
      <c r="A6171" t="s">
        <v>9800</v>
      </c>
      <c r="B6171" t="s">
        <v>3627</v>
      </c>
      <c r="C6171" t="s">
        <v>20</v>
      </c>
      <c r="D6171" t="s">
        <v>38</v>
      </c>
      <c r="E6171">
        <v>17</v>
      </c>
      <c r="F6171">
        <v>152.53</v>
      </c>
      <c r="G6171" s="1">
        <v>45262</v>
      </c>
      <c r="H6171" t="s">
        <v>15</v>
      </c>
      <c r="I6171" t="s">
        <v>41</v>
      </c>
    </row>
    <row r="6172" spans="1:10" x14ac:dyDescent="0.25">
      <c r="A6172" t="s">
        <v>9801</v>
      </c>
      <c r="B6172" t="s">
        <v>6969</v>
      </c>
      <c r="C6172" t="s">
        <v>26</v>
      </c>
      <c r="D6172" t="s">
        <v>66</v>
      </c>
      <c r="E6172">
        <v>3</v>
      </c>
      <c r="F6172">
        <v>475.77</v>
      </c>
      <c r="G6172" s="1">
        <v>44960</v>
      </c>
      <c r="H6172" t="s">
        <v>22</v>
      </c>
      <c r="I6172" t="s">
        <v>41</v>
      </c>
      <c r="J6172" t="s">
        <v>17</v>
      </c>
    </row>
    <row r="6173" spans="1:10" x14ac:dyDescent="0.25">
      <c r="A6173" t="s">
        <v>9802</v>
      </c>
      <c r="B6173" t="s">
        <v>9803</v>
      </c>
      <c r="C6173" t="s">
        <v>59</v>
      </c>
      <c r="D6173" t="s">
        <v>27</v>
      </c>
      <c r="E6173">
        <v>8</v>
      </c>
      <c r="F6173">
        <v>37.200000000000003</v>
      </c>
      <c r="G6173" s="1">
        <v>45032</v>
      </c>
      <c r="H6173" t="s">
        <v>28</v>
      </c>
      <c r="I6173" t="s">
        <v>23</v>
      </c>
      <c r="J6173" t="s">
        <v>45</v>
      </c>
    </row>
    <row r="6174" spans="1:10" x14ac:dyDescent="0.25">
      <c r="A6174" t="s">
        <v>9804</v>
      </c>
      <c r="B6174" t="s">
        <v>9805</v>
      </c>
      <c r="C6174" t="s">
        <v>13</v>
      </c>
      <c r="D6174" t="s">
        <v>66</v>
      </c>
      <c r="E6174">
        <v>9</v>
      </c>
      <c r="F6174">
        <v>252.1</v>
      </c>
      <c r="G6174" s="1">
        <v>45055</v>
      </c>
      <c r="H6174" t="s">
        <v>28</v>
      </c>
      <c r="I6174" t="s">
        <v>41</v>
      </c>
    </row>
    <row r="6175" spans="1:10" x14ac:dyDescent="0.25">
      <c r="A6175" t="s">
        <v>9806</v>
      </c>
      <c r="B6175" t="s">
        <v>2944</v>
      </c>
      <c r="C6175" t="s">
        <v>59</v>
      </c>
      <c r="D6175" t="s">
        <v>14</v>
      </c>
      <c r="E6175">
        <v>27</v>
      </c>
      <c r="F6175">
        <v>447.62</v>
      </c>
      <c r="G6175" s="1">
        <v>45053</v>
      </c>
      <c r="H6175" t="s">
        <v>22</v>
      </c>
      <c r="I6175" t="s">
        <v>41</v>
      </c>
      <c r="J6175" t="s">
        <v>45</v>
      </c>
    </row>
    <row r="6176" spans="1:10" x14ac:dyDescent="0.25">
      <c r="A6176" t="s">
        <v>9807</v>
      </c>
      <c r="B6176" t="s">
        <v>9808</v>
      </c>
      <c r="C6176" t="s">
        <v>13</v>
      </c>
      <c r="D6176" t="s">
        <v>56</v>
      </c>
      <c r="E6176">
        <v>16</v>
      </c>
      <c r="F6176">
        <v>202.83</v>
      </c>
      <c r="G6176" s="1">
        <v>45001</v>
      </c>
      <c r="H6176" t="s">
        <v>28</v>
      </c>
      <c r="I6176" t="s">
        <v>16</v>
      </c>
      <c r="J6176" t="s">
        <v>45</v>
      </c>
    </row>
    <row r="6177" spans="1:10" x14ac:dyDescent="0.25">
      <c r="A6177" t="s">
        <v>9809</v>
      </c>
      <c r="B6177" t="s">
        <v>9810</v>
      </c>
      <c r="C6177" t="s">
        <v>26</v>
      </c>
      <c r="D6177" t="s">
        <v>44</v>
      </c>
      <c r="E6177">
        <v>39</v>
      </c>
      <c r="F6177">
        <v>105.01</v>
      </c>
      <c r="G6177" s="1">
        <v>45069</v>
      </c>
      <c r="H6177" t="s">
        <v>22</v>
      </c>
      <c r="I6177" t="s">
        <v>23</v>
      </c>
      <c r="J6177" t="s">
        <v>77</v>
      </c>
    </row>
    <row r="6178" spans="1:10" x14ac:dyDescent="0.25">
      <c r="A6178" t="s">
        <v>9811</v>
      </c>
      <c r="B6178" t="s">
        <v>788</v>
      </c>
      <c r="C6178" t="s">
        <v>13</v>
      </c>
      <c r="D6178" t="s">
        <v>38</v>
      </c>
      <c r="E6178">
        <v>46</v>
      </c>
      <c r="F6178">
        <v>16.440000000000001</v>
      </c>
      <c r="G6178" s="1">
        <v>44999</v>
      </c>
      <c r="H6178" t="s">
        <v>15</v>
      </c>
      <c r="I6178" t="s">
        <v>23</v>
      </c>
      <c r="J6178" t="s">
        <v>45</v>
      </c>
    </row>
    <row r="6179" spans="1:10" x14ac:dyDescent="0.25">
      <c r="A6179" t="s">
        <v>9812</v>
      </c>
      <c r="B6179" t="s">
        <v>6985</v>
      </c>
      <c r="C6179" t="s">
        <v>20</v>
      </c>
      <c r="D6179" t="s">
        <v>66</v>
      </c>
      <c r="E6179">
        <v>5</v>
      </c>
      <c r="F6179">
        <v>185.7</v>
      </c>
      <c r="G6179" s="1">
        <v>45182</v>
      </c>
      <c r="H6179" t="s">
        <v>15</v>
      </c>
      <c r="I6179" t="s">
        <v>16</v>
      </c>
      <c r="J6179" t="s">
        <v>45</v>
      </c>
    </row>
    <row r="6180" spans="1:10" x14ac:dyDescent="0.25">
      <c r="A6180" t="s">
        <v>9813</v>
      </c>
      <c r="B6180" t="s">
        <v>1880</v>
      </c>
      <c r="C6180" t="s">
        <v>13</v>
      </c>
      <c r="D6180" t="s">
        <v>66</v>
      </c>
      <c r="E6180">
        <v>28</v>
      </c>
      <c r="F6180">
        <v>225.1</v>
      </c>
      <c r="G6180" s="1">
        <v>45274</v>
      </c>
      <c r="H6180" t="s">
        <v>22</v>
      </c>
      <c r="I6180" t="s">
        <v>16</v>
      </c>
      <c r="J6180" t="s">
        <v>35</v>
      </c>
    </row>
    <row r="6181" spans="1:10" x14ac:dyDescent="0.25">
      <c r="A6181" t="s">
        <v>9814</v>
      </c>
      <c r="B6181" t="s">
        <v>9815</v>
      </c>
      <c r="C6181" t="s">
        <v>20</v>
      </c>
      <c r="D6181" t="s">
        <v>44</v>
      </c>
      <c r="E6181">
        <v>4</v>
      </c>
      <c r="F6181">
        <v>470.61</v>
      </c>
      <c r="G6181" s="1">
        <v>45176</v>
      </c>
      <c r="H6181" t="s">
        <v>28</v>
      </c>
      <c r="I6181" t="s">
        <v>41</v>
      </c>
      <c r="J6181" t="s">
        <v>77</v>
      </c>
    </row>
    <row r="6182" spans="1:10" x14ac:dyDescent="0.25">
      <c r="A6182" t="s">
        <v>9816</v>
      </c>
      <c r="B6182" t="s">
        <v>343</v>
      </c>
      <c r="C6182" t="s">
        <v>20</v>
      </c>
      <c r="D6182" t="s">
        <v>21</v>
      </c>
      <c r="E6182">
        <v>16</v>
      </c>
      <c r="F6182">
        <v>317.07</v>
      </c>
      <c r="G6182" s="1">
        <v>44966</v>
      </c>
      <c r="H6182" t="s">
        <v>22</v>
      </c>
      <c r="I6182" t="s">
        <v>23</v>
      </c>
      <c r="J6182" t="s">
        <v>35</v>
      </c>
    </row>
    <row r="6183" spans="1:10" x14ac:dyDescent="0.25">
      <c r="A6183" t="s">
        <v>9817</v>
      </c>
      <c r="B6183" t="s">
        <v>3972</v>
      </c>
      <c r="C6183" t="s">
        <v>26</v>
      </c>
      <c r="D6183" t="s">
        <v>66</v>
      </c>
      <c r="E6183">
        <v>31</v>
      </c>
      <c r="F6183">
        <v>464.28</v>
      </c>
      <c r="G6183" s="1">
        <v>45270</v>
      </c>
      <c r="H6183" t="s">
        <v>22</v>
      </c>
      <c r="I6183" t="s">
        <v>23</v>
      </c>
      <c r="J6183" t="s">
        <v>35</v>
      </c>
    </row>
    <row r="6184" spans="1:10" x14ac:dyDescent="0.25">
      <c r="A6184" t="s">
        <v>9818</v>
      </c>
      <c r="B6184" t="s">
        <v>536</v>
      </c>
      <c r="C6184" t="s">
        <v>59</v>
      </c>
      <c r="D6184" t="s">
        <v>14</v>
      </c>
      <c r="E6184">
        <v>4</v>
      </c>
      <c r="F6184">
        <v>273.3</v>
      </c>
      <c r="G6184" s="1">
        <v>45276</v>
      </c>
      <c r="H6184" t="s">
        <v>15</v>
      </c>
      <c r="I6184" t="s">
        <v>16</v>
      </c>
      <c r="J6184" t="s">
        <v>77</v>
      </c>
    </row>
    <row r="6185" spans="1:10" x14ac:dyDescent="0.25">
      <c r="A6185" t="s">
        <v>9819</v>
      </c>
      <c r="B6185" t="s">
        <v>604</v>
      </c>
      <c r="C6185" t="s">
        <v>31</v>
      </c>
      <c r="D6185" t="s">
        <v>14</v>
      </c>
      <c r="E6185">
        <v>7</v>
      </c>
      <c r="F6185">
        <v>17.559999999999999</v>
      </c>
      <c r="G6185" s="1">
        <v>44968</v>
      </c>
      <c r="H6185" t="s">
        <v>22</v>
      </c>
      <c r="I6185" t="s">
        <v>16</v>
      </c>
    </row>
    <row r="6186" spans="1:10" x14ac:dyDescent="0.25">
      <c r="A6186" t="s">
        <v>9820</v>
      </c>
      <c r="B6186" t="s">
        <v>4371</v>
      </c>
      <c r="C6186" t="s">
        <v>20</v>
      </c>
      <c r="D6186" t="s">
        <v>38</v>
      </c>
      <c r="E6186">
        <v>35</v>
      </c>
      <c r="F6186">
        <v>469.84</v>
      </c>
      <c r="G6186" s="1">
        <v>45156</v>
      </c>
      <c r="H6186" t="s">
        <v>15</v>
      </c>
      <c r="I6186" t="s">
        <v>23</v>
      </c>
      <c r="J6186" t="s">
        <v>35</v>
      </c>
    </row>
    <row r="6187" spans="1:10" x14ac:dyDescent="0.25">
      <c r="A6187" t="s">
        <v>9821</v>
      </c>
      <c r="B6187" t="s">
        <v>3974</v>
      </c>
      <c r="C6187" t="s">
        <v>20</v>
      </c>
      <c r="D6187" t="s">
        <v>21</v>
      </c>
      <c r="E6187">
        <v>2</v>
      </c>
      <c r="F6187">
        <v>446.6</v>
      </c>
      <c r="G6187" s="1">
        <v>45273</v>
      </c>
      <c r="H6187" t="s">
        <v>22</v>
      </c>
      <c r="I6187" t="s">
        <v>41</v>
      </c>
      <c r="J6187" t="s">
        <v>45</v>
      </c>
    </row>
    <row r="6188" spans="1:10" x14ac:dyDescent="0.25">
      <c r="A6188" t="s">
        <v>9822</v>
      </c>
      <c r="B6188" t="s">
        <v>9823</v>
      </c>
      <c r="C6188" t="s">
        <v>59</v>
      </c>
      <c r="D6188" t="s">
        <v>21</v>
      </c>
      <c r="E6188">
        <v>41</v>
      </c>
      <c r="F6188">
        <v>181.97</v>
      </c>
      <c r="G6188" s="1">
        <v>45111</v>
      </c>
      <c r="H6188" t="s">
        <v>22</v>
      </c>
      <c r="I6188" t="s">
        <v>16</v>
      </c>
      <c r="J6188" t="s">
        <v>77</v>
      </c>
    </row>
    <row r="6189" spans="1:10" x14ac:dyDescent="0.25">
      <c r="A6189" t="s">
        <v>9824</v>
      </c>
      <c r="B6189" t="s">
        <v>8342</v>
      </c>
      <c r="C6189" t="s">
        <v>31</v>
      </c>
      <c r="D6189" t="s">
        <v>56</v>
      </c>
      <c r="E6189">
        <v>50</v>
      </c>
      <c r="F6189">
        <v>47.98</v>
      </c>
      <c r="G6189" s="1">
        <v>45257</v>
      </c>
      <c r="H6189" t="s">
        <v>22</v>
      </c>
      <c r="I6189" t="s">
        <v>32</v>
      </c>
      <c r="J6189" t="s">
        <v>17</v>
      </c>
    </row>
    <row r="6190" spans="1:10" x14ac:dyDescent="0.25">
      <c r="A6190" t="s">
        <v>9825</v>
      </c>
      <c r="B6190" t="s">
        <v>604</v>
      </c>
      <c r="C6190" t="s">
        <v>59</v>
      </c>
      <c r="D6190" t="s">
        <v>27</v>
      </c>
      <c r="E6190">
        <v>11</v>
      </c>
      <c r="F6190">
        <v>10.83</v>
      </c>
      <c r="G6190" s="1">
        <v>45166</v>
      </c>
      <c r="H6190" t="s">
        <v>28</v>
      </c>
      <c r="I6190" t="s">
        <v>32</v>
      </c>
      <c r="J6190" t="s">
        <v>77</v>
      </c>
    </row>
    <row r="6191" spans="1:10" x14ac:dyDescent="0.25">
      <c r="A6191" t="s">
        <v>9826</v>
      </c>
      <c r="B6191" t="s">
        <v>9827</v>
      </c>
      <c r="C6191" t="s">
        <v>13</v>
      </c>
      <c r="D6191" t="s">
        <v>21</v>
      </c>
      <c r="E6191">
        <v>31</v>
      </c>
      <c r="F6191">
        <v>494.26</v>
      </c>
      <c r="G6191" s="1">
        <v>45262</v>
      </c>
      <c r="H6191" t="s">
        <v>22</v>
      </c>
      <c r="I6191" t="s">
        <v>23</v>
      </c>
      <c r="J6191" t="s">
        <v>35</v>
      </c>
    </row>
    <row r="6192" spans="1:10" x14ac:dyDescent="0.25">
      <c r="A6192" t="s">
        <v>9828</v>
      </c>
      <c r="B6192" t="s">
        <v>3940</v>
      </c>
      <c r="C6192" t="s">
        <v>59</v>
      </c>
      <c r="D6192" t="s">
        <v>21</v>
      </c>
      <c r="E6192">
        <v>7</v>
      </c>
      <c r="F6192">
        <v>167.79</v>
      </c>
      <c r="G6192" s="1">
        <v>45057</v>
      </c>
      <c r="H6192" t="s">
        <v>28</v>
      </c>
      <c r="I6192" t="s">
        <v>32</v>
      </c>
      <c r="J6192" t="s">
        <v>35</v>
      </c>
    </row>
    <row r="6193" spans="1:10" x14ac:dyDescent="0.25">
      <c r="A6193" t="s">
        <v>9829</v>
      </c>
      <c r="B6193" t="s">
        <v>255</v>
      </c>
      <c r="C6193" t="s">
        <v>26</v>
      </c>
      <c r="D6193" t="s">
        <v>66</v>
      </c>
      <c r="E6193">
        <v>8</v>
      </c>
      <c r="F6193">
        <v>32.85</v>
      </c>
      <c r="G6193" s="1">
        <v>45202</v>
      </c>
      <c r="H6193" t="s">
        <v>28</v>
      </c>
      <c r="I6193" t="s">
        <v>32</v>
      </c>
      <c r="J6193" t="s">
        <v>77</v>
      </c>
    </row>
    <row r="6194" spans="1:10" x14ac:dyDescent="0.25">
      <c r="A6194" t="s">
        <v>9830</v>
      </c>
      <c r="B6194" t="s">
        <v>1595</v>
      </c>
      <c r="C6194" t="s">
        <v>59</v>
      </c>
      <c r="D6194" t="s">
        <v>14</v>
      </c>
      <c r="E6194">
        <v>37</v>
      </c>
      <c r="F6194">
        <v>250.81</v>
      </c>
      <c r="G6194" s="1">
        <v>45041</v>
      </c>
      <c r="H6194" t="s">
        <v>28</v>
      </c>
      <c r="I6194" t="s">
        <v>32</v>
      </c>
      <c r="J6194" t="s">
        <v>45</v>
      </c>
    </row>
    <row r="6195" spans="1:10" x14ac:dyDescent="0.25">
      <c r="A6195" t="s">
        <v>9831</v>
      </c>
      <c r="B6195" t="s">
        <v>5132</v>
      </c>
      <c r="C6195" t="s">
        <v>31</v>
      </c>
      <c r="D6195" t="s">
        <v>66</v>
      </c>
      <c r="E6195">
        <v>45</v>
      </c>
      <c r="F6195">
        <v>173</v>
      </c>
      <c r="G6195" s="1">
        <v>45210</v>
      </c>
      <c r="H6195" t="s">
        <v>22</v>
      </c>
      <c r="I6195" t="s">
        <v>23</v>
      </c>
      <c r="J6195" t="s">
        <v>45</v>
      </c>
    </row>
    <row r="6196" spans="1:10" x14ac:dyDescent="0.25">
      <c r="A6196" t="s">
        <v>9832</v>
      </c>
      <c r="B6196" t="s">
        <v>4030</v>
      </c>
      <c r="C6196" t="s">
        <v>20</v>
      </c>
      <c r="D6196" t="s">
        <v>27</v>
      </c>
      <c r="E6196">
        <v>2</v>
      </c>
      <c r="F6196">
        <v>92.03</v>
      </c>
      <c r="G6196" s="1">
        <v>45268</v>
      </c>
      <c r="H6196" t="s">
        <v>22</v>
      </c>
      <c r="I6196" t="s">
        <v>41</v>
      </c>
      <c r="J6196" t="s">
        <v>45</v>
      </c>
    </row>
    <row r="6197" spans="1:10" x14ac:dyDescent="0.25">
      <c r="A6197" t="s">
        <v>9833</v>
      </c>
      <c r="B6197" t="s">
        <v>3519</v>
      </c>
      <c r="C6197" t="s">
        <v>20</v>
      </c>
      <c r="D6197" t="s">
        <v>44</v>
      </c>
      <c r="E6197">
        <v>48</v>
      </c>
      <c r="F6197">
        <v>181.67</v>
      </c>
      <c r="G6197" s="1">
        <v>44931</v>
      </c>
      <c r="H6197" t="s">
        <v>15</v>
      </c>
      <c r="I6197" t="s">
        <v>32</v>
      </c>
      <c r="J6197" t="s">
        <v>35</v>
      </c>
    </row>
    <row r="6198" spans="1:10" x14ac:dyDescent="0.25">
      <c r="A6198" t="s">
        <v>9834</v>
      </c>
      <c r="B6198" t="s">
        <v>7333</v>
      </c>
      <c r="C6198" t="s">
        <v>26</v>
      </c>
      <c r="D6198" t="s">
        <v>38</v>
      </c>
      <c r="E6198">
        <v>37</v>
      </c>
      <c r="F6198">
        <v>423.54</v>
      </c>
      <c r="G6198" s="1">
        <v>45179</v>
      </c>
      <c r="H6198" t="s">
        <v>15</v>
      </c>
      <c r="I6198" t="s">
        <v>16</v>
      </c>
      <c r="J6198" t="s">
        <v>45</v>
      </c>
    </row>
    <row r="6199" spans="1:10" x14ac:dyDescent="0.25">
      <c r="A6199" t="s">
        <v>9835</v>
      </c>
      <c r="B6199" t="s">
        <v>9836</v>
      </c>
      <c r="C6199" t="s">
        <v>20</v>
      </c>
      <c r="D6199" t="s">
        <v>44</v>
      </c>
      <c r="E6199">
        <v>6</v>
      </c>
      <c r="F6199">
        <v>322.68</v>
      </c>
      <c r="G6199" s="1">
        <v>45079</v>
      </c>
      <c r="H6199" t="s">
        <v>28</v>
      </c>
      <c r="I6199" t="s">
        <v>41</v>
      </c>
      <c r="J6199" t="s">
        <v>45</v>
      </c>
    </row>
    <row r="6200" spans="1:10" x14ac:dyDescent="0.25">
      <c r="A6200" t="s">
        <v>9837</v>
      </c>
      <c r="B6200" t="s">
        <v>486</v>
      </c>
      <c r="C6200" t="s">
        <v>20</v>
      </c>
      <c r="D6200" t="s">
        <v>14</v>
      </c>
      <c r="E6200">
        <v>47</v>
      </c>
      <c r="F6200">
        <v>442.39</v>
      </c>
      <c r="G6200" s="1">
        <v>45222</v>
      </c>
      <c r="H6200" t="s">
        <v>15</v>
      </c>
      <c r="I6200" t="s">
        <v>23</v>
      </c>
    </row>
    <row r="6201" spans="1:10" x14ac:dyDescent="0.25">
      <c r="A6201" t="s">
        <v>9838</v>
      </c>
      <c r="B6201" t="s">
        <v>9839</v>
      </c>
      <c r="C6201" t="s">
        <v>26</v>
      </c>
      <c r="D6201" t="s">
        <v>38</v>
      </c>
      <c r="E6201">
        <v>33</v>
      </c>
      <c r="F6201">
        <v>152.78</v>
      </c>
      <c r="G6201" s="1">
        <v>44947</v>
      </c>
      <c r="H6201" t="s">
        <v>15</v>
      </c>
      <c r="I6201" t="s">
        <v>32</v>
      </c>
      <c r="J6201" t="s">
        <v>17</v>
      </c>
    </row>
    <row r="6202" spans="1:10" x14ac:dyDescent="0.25">
      <c r="A6202" t="s">
        <v>9840</v>
      </c>
      <c r="B6202" t="s">
        <v>1481</v>
      </c>
      <c r="C6202" t="s">
        <v>13</v>
      </c>
      <c r="D6202" t="s">
        <v>66</v>
      </c>
      <c r="E6202">
        <v>1</v>
      </c>
      <c r="F6202">
        <v>470.33</v>
      </c>
      <c r="G6202" s="1">
        <v>44970</v>
      </c>
      <c r="H6202" t="s">
        <v>28</v>
      </c>
      <c r="I6202" t="s">
        <v>16</v>
      </c>
    </row>
    <row r="6203" spans="1:10" x14ac:dyDescent="0.25">
      <c r="A6203" t="s">
        <v>9841</v>
      </c>
      <c r="B6203" t="s">
        <v>4503</v>
      </c>
      <c r="C6203" t="s">
        <v>31</v>
      </c>
      <c r="D6203" t="s">
        <v>44</v>
      </c>
      <c r="E6203">
        <v>31</v>
      </c>
      <c r="F6203">
        <v>275.49</v>
      </c>
      <c r="G6203" s="1">
        <v>45271</v>
      </c>
      <c r="H6203" t="s">
        <v>28</v>
      </c>
      <c r="I6203" t="s">
        <v>23</v>
      </c>
      <c r="J6203" t="s">
        <v>17</v>
      </c>
    </row>
    <row r="6204" spans="1:10" x14ac:dyDescent="0.25">
      <c r="A6204" t="s">
        <v>9842</v>
      </c>
      <c r="B6204" t="s">
        <v>8914</v>
      </c>
      <c r="C6204" t="s">
        <v>13</v>
      </c>
      <c r="D6204" t="s">
        <v>21</v>
      </c>
      <c r="E6204">
        <v>8</v>
      </c>
      <c r="F6204">
        <v>497.19</v>
      </c>
      <c r="G6204" s="1">
        <v>44986</v>
      </c>
      <c r="H6204" t="s">
        <v>15</v>
      </c>
      <c r="I6204" t="s">
        <v>41</v>
      </c>
      <c r="J6204" t="s">
        <v>17</v>
      </c>
    </row>
    <row r="6205" spans="1:10" x14ac:dyDescent="0.25">
      <c r="A6205" t="s">
        <v>9843</v>
      </c>
      <c r="B6205" t="s">
        <v>9844</v>
      </c>
      <c r="C6205" t="s">
        <v>31</v>
      </c>
      <c r="D6205" t="s">
        <v>38</v>
      </c>
      <c r="E6205">
        <v>5</v>
      </c>
      <c r="F6205">
        <v>228.15</v>
      </c>
      <c r="G6205" s="1">
        <v>44985</v>
      </c>
      <c r="H6205" t="s">
        <v>15</v>
      </c>
      <c r="I6205" t="s">
        <v>16</v>
      </c>
      <c r="J6205" t="s">
        <v>45</v>
      </c>
    </row>
    <row r="6206" spans="1:10" x14ac:dyDescent="0.25">
      <c r="A6206" t="s">
        <v>9845</v>
      </c>
      <c r="B6206" t="s">
        <v>9846</v>
      </c>
      <c r="C6206" t="s">
        <v>20</v>
      </c>
      <c r="D6206" t="s">
        <v>44</v>
      </c>
      <c r="E6206">
        <v>2</v>
      </c>
      <c r="F6206">
        <v>481.18</v>
      </c>
      <c r="G6206" s="1">
        <v>45269</v>
      </c>
      <c r="H6206" t="s">
        <v>15</v>
      </c>
      <c r="I6206" t="s">
        <v>16</v>
      </c>
      <c r="J6206" t="s">
        <v>17</v>
      </c>
    </row>
    <row r="6207" spans="1:10" x14ac:dyDescent="0.25">
      <c r="A6207" t="s">
        <v>9847</v>
      </c>
      <c r="B6207" t="s">
        <v>9848</v>
      </c>
      <c r="C6207" t="s">
        <v>20</v>
      </c>
      <c r="D6207" t="s">
        <v>27</v>
      </c>
      <c r="E6207">
        <v>12</v>
      </c>
      <c r="F6207">
        <v>273.61</v>
      </c>
      <c r="G6207" s="1">
        <v>45140</v>
      </c>
      <c r="H6207" t="s">
        <v>15</v>
      </c>
      <c r="I6207" t="s">
        <v>16</v>
      </c>
      <c r="J6207" t="s">
        <v>77</v>
      </c>
    </row>
    <row r="6208" spans="1:10" x14ac:dyDescent="0.25">
      <c r="A6208" t="s">
        <v>9849</v>
      </c>
      <c r="B6208" t="s">
        <v>2316</v>
      </c>
      <c r="C6208" t="s">
        <v>26</v>
      </c>
      <c r="D6208" t="s">
        <v>44</v>
      </c>
      <c r="E6208">
        <v>33</v>
      </c>
      <c r="F6208">
        <v>372.58</v>
      </c>
      <c r="G6208" s="1">
        <v>45206</v>
      </c>
      <c r="H6208" t="s">
        <v>15</v>
      </c>
      <c r="I6208" t="s">
        <v>23</v>
      </c>
    </row>
    <row r="6209" spans="1:10" x14ac:dyDescent="0.25">
      <c r="A6209" t="s">
        <v>9850</v>
      </c>
      <c r="B6209" t="s">
        <v>4199</v>
      </c>
      <c r="C6209" t="s">
        <v>59</v>
      </c>
      <c r="D6209" t="s">
        <v>38</v>
      </c>
      <c r="E6209">
        <v>21</v>
      </c>
      <c r="F6209">
        <v>416.08</v>
      </c>
      <c r="G6209" s="1">
        <v>45186</v>
      </c>
      <c r="H6209" t="s">
        <v>28</v>
      </c>
      <c r="I6209" t="s">
        <v>23</v>
      </c>
      <c r="J6209" t="s">
        <v>45</v>
      </c>
    </row>
    <row r="6210" spans="1:10" x14ac:dyDescent="0.25">
      <c r="A6210" t="s">
        <v>9851</v>
      </c>
      <c r="B6210" t="s">
        <v>8158</v>
      </c>
      <c r="C6210" t="s">
        <v>31</v>
      </c>
      <c r="D6210" t="s">
        <v>66</v>
      </c>
      <c r="E6210">
        <v>45</v>
      </c>
      <c r="F6210">
        <v>448.23</v>
      </c>
      <c r="G6210" s="1">
        <v>44954</v>
      </c>
      <c r="H6210" t="s">
        <v>22</v>
      </c>
      <c r="I6210" t="s">
        <v>23</v>
      </c>
      <c r="J6210" t="s">
        <v>35</v>
      </c>
    </row>
    <row r="6211" spans="1:10" x14ac:dyDescent="0.25">
      <c r="A6211" t="s">
        <v>9852</v>
      </c>
      <c r="B6211" t="s">
        <v>9853</v>
      </c>
      <c r="C6211" t="s">
        <v>20</v>
      </c>
      <c r="D6211" t="s">
        <v>27</v>
      </c>
      <c r="E6211">
        <v>22</v>
      </c>
      <c r="F6211">
        <v>462.37</v>
      </c>
      <c r="G6211" s="1">
        <v>45033</v>
      </c>
      <c r="H6211" t="s">
        <v>15</v>
      </c>
      <c r="I6211" t="s">
        <v>32</v>
      </c>
      <c r="J6211" t="s">
        <v>17</v>
      </c>
    </row>
    <row r="6212" spans="1:10" x14ac:dyDescent="0.25">
      <c r="A6212" t="s">
        <v>9854</v>
      </c>
      <c r="B6212" t="s">
        <v>9855</v>
      </c>
      <c r="C6212" t="s">
        <v>20</v>
      </c>
      <c r="D6212" t="s">
        <v>27</v>
      </c>
      <c r="E6212">
        <v>22</v>
      </c>
      <c r="F6212">
        <v>230.84</v>
      </c>
      <c r="G6212" s="1">
        <v>45163</v>
      </c>
      <c r="H6212" t="s">
        <v>28</v>
      </c>
      <c r="I6212" t="s">
        <v>41</v>
      </c>
      <c r="J6212" t="s">
        <v>77</v>
      </c>
    </row>
    <row r="6213" spans="1:10" x14ac:dyDescent="0.25">
      <c r="A6213" t="s">
        <v>9856</v>
      </c>
      <c r="B6213" t="s">
        <v>9857</v>
      </c>
      <c r="C6213" t="s">
        <v>26</v>
      </c>
      <c r="D6213" t="s">
        <v>56</v>
      </c>
      <c r="E6213">
        <v>14</v>
      </c>
      <c r="F6213">
        <v>327.54000000000002</v>
      </c>
      <c r="G6213" s="1">
        <v>45281</v>
      </c>
      <c r="H6213" t="s">
        <v>15</v>
      </c>
      <c r="I6213" t="s">
        <v>41</v>
      </c>
      <c r="J6213" t="s">
        <v>35</v>
      </c>
    </row>
    <row r="6214" spans="1:10" x14ac:dyDescent="0.25">
      <c r="A6214" t="s">
        <v>9858</v>
      </c>
      <c r="B6214" t="s">
        <v>4281</v>
      </c>
      <c r="C6214" t="s">
        <v>59</v>
      </c>
      <c r="D6214" t="s">
        <v>56</v>
      </c>
      <c r="E6214">
        <v>46</v>
      </c>
      <c r="F6214">
        <v>406.18</v>
      </c>
      <c r="G6214" s="1">
        <v>44977</v>
      </c>
      <c r="H6214" t="s">
        <v>22</v>
      </c>
      <c r="I6214" t="s">
        <v>41</v>
      </c>
      <c r="J6214" t="s">
        <v>35</v>
      </c>
    </row>
    <row r="6215" spans="1:10" x14ac:dyDescent="0.25">
      <c r="A6215" t="s">
        <v>9859</v>
      </c>
      <c r="B6215" t="s">
        <v>5729</v>
      </c>
      <c r="C6215" t="s">
        <v>13</v>
      </c>
      <c r="D6215" t="s">
        <v>27</v>
      </c>
      <c r="E6215">
        <v>39</v>
      </c>
      <c r="F6215">
        <v>281.27</v>
      </c>
      <c r="G6215" s="1">
        <v>45215</v>
      </c>
      <c r="H6215" t="s">
        <v>22</v>
      </c>
      <c r="I6215" t="s">
        <v>16</v>
      </c>
      <c r="J6215" t="s">
        <v>17</v>
      </c>
    </row>
    <row r="6216" spans="1:10" x14ac:dyDescent="0.25">
      <c r="A6216" t="s">
        <v>9860</v>
      </c>
      <c r="B6216" t="s">
        <v>2804</v>
      </c>
      <c r="C6216" t="s">
        <v>59</v>
      </c>
      <c r="D6216" t="s">
        <v>66</v>
      </c>
      <c r="E6216">
        <v>8</v>
      </c>
      <c r="F6216">
        <v>475.56</v>
      </c>
      <c r="G6216" s="1">
        <v>45154</v>
      </c>
      <c r="H6216" t="s">
        <v>15</v>
      </c>
      <c r="I6216" t="s">
        <v>16</v>
      </c>
    </row>
    <row r="6217" spans="1:10" x14ac:dyDescent="0.25">
      <c r="A6217" t="s">
        <v>9861</v>
      </c>
      <c r="B6217" t="s">
        <v>5066</v>
      </c>
      <c r="C6217" t="s">
        <v>26</v>
      </c>
      <c r="D6217" t="s">
        <v>21</v>
      </c>
      <c r="E6217">
        <v>8</v>
      </c>
      <c r="F6217">
        <v>103.86</v>
      </c>
      <c r="G6217" s="1">
        <v>45060</v>
      </c>
      <c r="H6217" t="s">
        <v>22</v>
      </c>
      <c r="I6217" t="s">
        <v>41</v>
      </c>
      <c r="J6217" t="s">
        <v>45</v>
      </c>
    </row>
    <row r="6218" spans="1:10" x14ac:dyDescent="0.25">
      <c r="A6218" t="s">
        <v>9862</v>
      </c>
      <c r="B6218" t="s">
        <v>2123</v>
      </c>
      <c r="C6218" t="s">
        <v>26</v>
      </c>
      <c r="D6218" t="s">
        <v>66</v>
      </c>
      <c r="E6218">
        <v>41</v>
      </c>
      <c r="F6218">
        <v>73.010000000000005</v>
      </c>
      <c r="G6218" s="1">
        <v>45093</v>
      </c>
      <c r="H6218" t="s">
        <v>15</v>
      </c>
      <c r="I6218" t="s">
        <v>16</v>
      </c>
    </row>
    <row r="6219" spans="1:10" x14ac:dyDescent="0.25">
      <c r="A6219" t="s">
        <v>9863</v>
      </c>
      <c r="B6219" t="s">
        <v>6937</v>
      </c>
      <c r="C6219" t="s">
        <v>13</v>
      </c>
      <c r="D6219" t="s">
        <v>27</v>
      </c>
      <c r="E6219">
        <v>34</v>
      </c>
      <c r="F6219">
        <v>395.63</v>
      </c>
      <c r="G6219" s="1">
        <v>44950</v>
      </c>
      <c r="H6219" t="s">
        <v>22</v>
      </c>
      <c r="I6219" t="s">
        <v>16</v>
      </c>
      <c r="J6219" t="s">
        <v>45</v>
      </c>
    </row>
    <row r="6220" spans="1:10" x14ac:dyDescent="0.25">
      <c r="A6220" t="s">
        <v>9864</v>
      </c>
      <c r="B6220" t="s">
        <v>9865</v>
      </c>
      <c r="C6220" t="s">
        <v>31</v>
      </c>
      <c r="D6220" t="s">
        <v>56</v>
      </c>
      <c r="E6220">
        <v>13</v>
      </c>
      <c r="F6220">
        <v>321.43</v>
      </c>
      <c r="G6220" s="1">
        <v>45002</v>
      </c>
      <c r="H6220" t="s">
        <v>28</v>
      </c>
      <c r="I6220" t="s">
        <v>16</v>
      </c>
      <c r="J6220" t="s">
        <v>35</v>
      </c>
    </row>
    <row r="6221" spans="1:10" x14ac:dyDescent="0.25">
      <c r="A6221" t="s">
        <v>9866</v>
      </c>
      <c r="B6221" t="s">
        <v>7128</v>
      </c>
      <c r="C6221" t="s">
        <v>59</v>
      </c>
      <c r="D6221" t="s">
        <v>56</v>
      </c>
      <c r="E6221">
        <v>18</v>
      </c>
      <c r="F6221">
        <v>387.08</v>
      </c>
      <c r="G6221" s="1">
        <v>44973</v>
      </c>
      <c r="H6221" t="s">
        <v>22</v>
      </c>
      <c r="I6221" t="s">
        <v>16</v>
      </c>
      <c r="J6221" t="s">
        <v>45</v>
      </c>
    </row>
    <row r="6222" spans="1:10" x14ac:dyDescent="0.25">
      <c r="A6222" t="s">
        <v>9867</v>
      </c>
      <c r="B6222" t="s">
        <v>928</v>
      </c>
      <c r="C6222" t="s">
        <v>31</v>
      </c>
      <c r="D6222" t="s">
        <v>56</v>
      </c>
      <c r="E6222">
        <v>24</v>
      </c>
      <c r="F6222">
        <v>346.28</v>
      </c>
      <c r="G6222" s="1">
        <v>45232</v>
      </c>
      <c r="H6222" t="s">
        <v>15</v>
      </c>
      <c r="I6222" t="s">
        <v>32</v>
      </c>
      <c r="J6222" t="s">
        <v>17</v>
      </c>
    </row>
    <row r="6223" spans="1:10" x14ac:dyDescent="0.25">
      <c r="A6223" t="s">
        <v>9868</v>
      </c>
      <c r="B6223" t="s">
        <v>8481</v>
      </c>
      <c r="C6223" t="s">
        <v>20</v>
      </c>
      <c r="D6223" t="s">
        <v>38</v>
      </c>
      <c r="E6223">
        <v>12</v>
      </c>
      <c r="F6223">
        <v>377.74</v>
      </c>
      <c r="G6223" s="1">
        <v>44940</v>
      </c>
      <c r="H6223" t="s">
        <v>22</v>
      </c>
      <c r="I6223" t="s">
        <v>16</v>
      </c>
    </row>
    <row r="6224" spans="1:10" x14ac:dyDescent="0.25">
      <c r="A6224" t="s">
        <v>9869</v>
      </c>
      <c r="B6224" t="s">
        <v>7310</v>
      </c>
      <c r="C6224" t="s">
        <v>20</v>
      </c>
      <c r="D6224" t="s">
        <v>66</v>
      </c>
      <c r="E6224">
        <v>29</v>
      </c>
      <c r="F6224">
        <v>7.2</v>
      </c>
      <c r="G6224" s="1">
        <v>45264</v>
      </c>
      <c r="H6224" t="s">
        <v>28</v>
      </c>
      <c r="I6224" t="s">
        <v>32</v>
      </c>
      <c r="J6224" t="s">
        <v>45</v>
      </c>
    </row>
    <row r="6225" spans="1:10" x14ac:dyDescent="0.25">
      <c r="A6225" t="s">
        <v>9870</v>
      </c>
      <c r="B6225" t="s">
        <v>9871</v>
      </c>
      <c r="C6225" t="s">
        <v>31</v>
      </c>
      <c r="D6225" t="s">
        <v>27</v>
      </c>
      <c r="E6225">
        <v>18</v>
      </c>
      <c r="F6225">
        <v>299.23</v>
      </c>
      <c r="G6225" s="1">
        <v>44939</v>
      </c>
      <c r="H6225" t="s">
        <v>28</v>
      </c>
      <c r="I6225" t="s">
        <v>16</v>
      </c>
      <c r="J6225" t="s">
        <v>77</v>
      </c>
    </row>
    <row r="6226" spans="1:10" x14ac:dyDescent="0.25">
      <c r="A6226" t="s">
        <v>9872</v>
      </c>
      <c r="B6226" t="s">
        <v>363</v>
      </c>
      <c r="C6226" t="s">
        <v>26</v>
      </c>
      <c r="D6226" t="s">
        <v>14</v>
      </c>
      <c r="E6226">
        <v>3</v>
      </c>
      <c r="F6226">
        <v>165.66</v>
      </c>
      <c r="G6226" s="1">
        <v>45162</v>
      </c>
      <c r="H6226" t="s">
        <v>22</v>
      </c>
      <c r="I6226" t="s">
        <v>23</v>
      </c>
      <c r="J6226" t="s">
        <v>17</v>
      </c>
    </row>
    <row r="6227" spans="1:10" x14ac:dyDescent="0.25">
      <c r="A6227" t="s">
        <v>9873</v>
      </c>
      <c r="B6227" t="s">
        <v>9874</v>
      </c>
      <c r="C6227" t="s">
        <v>13</v>
      </c>
      <c r="D6227" t="s">
        <v>38</v>
      </c>
      <c r="E6227">
        <v>5</v>
      </c>
      <c r="F6227">
        <v>481.28</v>
      </c>
      <c r="G6227" s="1">
        <v>44973</v>
      </c>
      <c r="H6227" t="s">
        <v>22</v>
      </c>
      <c r="I6227" t="s">
        <v>32</v>
      </c>
      <c r="J6227" t="s">
        <v>17</v>
      </c>
    </row>
    <row r="6228" spans="1:10" x14ac:dyDescent="0.25">
      <c r="A6228" t="s">
        <v>9875</v>
      </c>
      <c r="B6228" t="s">
        <v>9799</v>
      </c>
      <c r="C6228" t="s">
        <v>31</v>
      </c>
      <c r="D6228" t="s">
        <v>21</v>
      </c>
      <c r="E6228">
        <v>4</v>
      </c>
      <c r="F6228">
        <v>269.88</v>
      </c>
      <c r="G6228" s="1">
        <v>45165</v>
      </c>
      <c r="H6228" t="s">
        <v>22</v>
      </c>
      <c r="I6228" t="s">
        <v>23</v>
      </c>
      <c r="J6228" t="s">
        <v>35</v>
      </c>
    </row>
    <row r="6229" spans="1:10" x14ac:dyDescent="0.25">
      <c r="A6229" t="s">
        <v>9876</v>
      </c>
      <c r="B6229" t="s">
        <v>1711</v>
      </c>
      <c r="C6229" t="s">
        <v>59</v>
      </c>
      <c r="D6229" t="s">
        <v>27</v>
      </c>
      <c r="E6229">
        <v>2</v>
      </c>
      <c r="F6229">
        <v>472.44</v>
      </c>
      <c r="G6229" s="1">
        <v>45244</v>
      </c>
      <c r="H6229" t="s">
        <v>22</v>
      </c>
      <c r="I6229" t="s">
        <v>23</v>
      </c>
      <c r="J6229" t="s">
        <v>77</v>
      </c>
    </row>
    <row r="6230" spans="1:10" x14ac:dyDescent="0.25">
      <c r="A6230" t="s">
        <v>9877</v>
      </c>
      <c r="B6230" t="s">
        <v>2357</v>
      </c>
      <c r="C6230" t="s">
        <v>26</v>
      </c>
      <c r="D6230" t="s">
        <v>56</v>
      </c>
      <c r="E6230">
        <v>18</v>
      </c>
      <c r="F6230">
        <v>288.38</v>
      </c>
      <c r="G6230" s="1">
        <v>45156</v>
      </c>
      <c r="H6230" t="s">
        <v>28</v>
      </c>
      <c r="I6230" t="s">
        <v>32</v>
      </c>
    </row>
    <row r="6231" spans="1:10" x14ac:dyDescent="0.25">
      <c r="A6231" t="s">
        <v>9878</v>
      </c>
      <c r="B6231" t="s">
        <v>8203</v>
      </c>
      <c r="C6231" t="s">
        <v>13</v>
      </c>
      <c r="D6231" t="s">
        <v>66</v>
      </c>
      <c r="E6231">
        <v>20</v>
      </c>
      <c r="F6231">
        <v>6.26</v>
      </c>
      <c r="G6231" s="1">
        <v>45150</v>
      </c>
      <c r="H6231" t="s">
        <v>28</v>
      </c>
      <c r="I6231" t="s">
        <v>41</v>
      </c>
      <c r="J6231" t="s">
        <v>35</v>
      </c>
    </row>
    <row r="6232" spans="1:10" x14ac:dyDescent="0.25">
      <c r="A6232" t="s">
        <v>9879</v>
      </c>
      <c r="B6232" t="s">
        <v>3465</v>
      </c>
      <c r="C6232" t="s">
        <v>20</v>
      </c>
      <c r="D6232" t="s">
        <v>56</v>
      </c>
      <c r="E6232">
        <v>5</v>
      </c>
      <c r="F6232">
        <v>437.62</v>
      </c>
      <c r="G6232" s="1">
        <v>45047</v>
      </c>
      <c r="H6232" t="s">
        <v>28</v>
      </c>
      <c r="I6232" t="s">
        <v>16</v>
      </c>
      <c r="J6232" t="s">
        <v>35</v>
      </c>
    </row>
    <row r="6233" spans="1:10" x14ac:dyDescent="0.25">
      <c r="A6233" t="s">
        <v>9880</v>
      </c>
      <c r="B6233" t="s">
        <v>1011</v>
      </c>
      <c r="C6233" t="s">
        <v>20</v>
      </c>
      <c r="D6233" t="s">
        <v>21</v>
      </c>
      <c r="E6233">
        <v>49</v>
      </c>
      <c r="F6233">
        <v>33.89</v>
      </c>
      <c r="G6233" s="1">
        <v>45204</v>
      </c>
      <c r="H6233" t="s">
        <v>15</v>
      </c>
      <c r="I6233" t="s">
        <v>41</v>
      </c>
      <c r="J6233" t="s">
        <v>17</v>
      </c>
    </row>
    <row r="6234" spans="1:10" x14ac:dyDescent="0.25">
      <c r="A6234" t="s">
        <v>9881</v>
      </c>
      <c r="B6234" t="s">
        <v>4520</v>
      </c>
      <c r="C6234" t="s">
        <v>59</v>
      </c>
      <c r="D6234" t="s">
        <v>56</v>
      </c>
      <c r="E6234">
        <v>11</v>
      </c>
      <c r="F6234">
        <v>223.41</v>
      </c>
      <c r="G6234" s="1">
        <v>45227</v>
      </c>
      <c r="H6234" t="s">
        <v>22</v>
      </c>
      <c r="I6234" t="s">
        <v>23</v>
      </c>
      <c r="J6234" t="s">
        <v>77</v>
      </c>
    </row>
    <row r="6235" spans="1:10" x14ac:dyDescent="0.25">
      <c r="A6235" t="s">
        <v>9882</v>
      </c>
      <c r="B6235" t="s">
        <v>9883</v>
      </c>
      <c r="C6235" t="s">
        <v>31</v>
      </c>
      <c r="D6235" t="s">
        <v>56</v>
      </c>
      <c r="E6235">
        <v>10</v>
      </c>
      <c r="F6235">
        <v>351.06</v>
      </c>
      <c r="G6235" s="1">
        <v>45145</v>
      </c>
      <c r="H6235" t="s">
        <v>15</v>
      </c>
      <c r="I6235" t="s">
        <v>41</v>
      </c>
      <c r="J6235" t="s">
        <v>77</v>
      </c>
    </row>
    <row r="6236" spans="1:10" x14ac:dyDescent="0.25">
      <c r="A6236" t="s">
        <v>9884</v>
      </c>
      <c r="B6236" t="s">
        <v>4445</v>
      </c>
      <c r="C6236" t="s">
        <v>31</v>
      </c>
      <c r="D6236" t="s">
        <v>21</v>
      </c>
      <c r="E6236">
        <v>38</v>
      </c>
      <c r="F6236">
        <v>290.73</v>
      </c>
      <c r="G6236" s="1">
        <v>45215</v>
      </c>
      <c r="H6236" t="s">
        <v>22</v>
      </c>
      <c r="I6236" t="s">
        <v>32</v>
      </c>
      <c r="J6236" t="s">
        <v>17</v>
      </c>
    </row>
    <row r="6237" spans="1:10" x14ac:dyDescent="0.25">
      <c r="A6237" t="s">
        <v>9885</v>
      </c>
      <c r="B6237" t="s">
        <v>6890</v>
      </c>
      <c r="C6237" t="s">
        <v>59</v>
      </c>
      <c r="D6237" t="s">
        <v>27</v>
      </c>
      <c r="E6237">
        <v>20</v>
      </c>
      <c r="F6237">
        <v>109.07</v>
      </c>
      <c r="G6237" s="1">
        <v>45165</v>
      </c>
      <c r="H6237" t="s">
        <v>22</v>
      </c>
      <c r="I6237" t="s">
        <v>32</v>
      </c>
      <c r="J6237" t="s">
        <v>35</v>
      </c>
    </row>
    <row r="6238" spans="1:10" x14ac:dyDescent="0.25">
      <c r="A6238" t="s">
        <v>9886</v>
      </c>
      <c r="B6238" t="s">
        <v>5281</v>
      </c>
      <c r="C6238" t="s">
        <v>26</v>
      </c>
      <c r="D6238" t="s">
        <v>38</v>
      </c>
      <c r="E6238">
        <v>45</v>
      </c>
      <c r="F6238">
        <v>320.94</v>
      </c>
      <c r="G6238" s="1">
        <v>45088</v>
      </c>
      <c r="H6238" t="s">
        <v>22</v>
      </c>
      <c r="I6238" t="s">
        <v>41</v>
      </c>
      <c r="J6238" t="s">
        <v>77</v>
      </c>
    </row>
    <row r="6239" spans="1:10" x14ac:dyDescent="0.25">
      <c r="A6239" t="s">
        <v>9887</v>
      </c>
      <c r="B6239" t="s">
        <v>8356</v>
      </c>
      <c r="C6239" t="s">
        <v>31</v>
      </c>
      <c r="D6239" t="s">
        <v>66</v>
      </c>
      <c r="E6239">
        <v>36</v>
      </c>
      <c r="F6239">
        <v>124.43</v>
      </c>
      <c r="G6239" s="1">
        <v>45078</v>
      </c>
      <c r="H6239" t="s">
        <v>28</v>
      </c>
      <c r="I6239" t="s">
        <v>32</v>
      </c>
      <c r="J6239" t="s">
        <v>45</v>
      </c>
    </row>
    <row r="6240" spans="1:10" x14ac:dyDescent="0.25">
      <c r="A6240" t="s">
        <v>9888</v>
      </c>
      <c r="B6240" t="s">
        <v>2297</v>
      </c>
      <c r="C6240" t="s">
        <v>13</v>
      </c>
      <c r="D6240" t="s">
        <v>66</v>
      </c>
      <c r="E6240">
        <v>41</v>
      </c>
      <c r="F6240">
        <v>222.55</v>
      </c>
      <c r="G6240" s="1">
        <v>45095</v>
      </c>
      <c r="H6240" t="s">
        <v>22</v>
      </c>
      <c r="I6240" t="s">
        <v>23</v>
      </c>
      <c r="J6240" t="s">
        <v>17</v>
      </c>
    </row>
    <row r="6241" spans="1:10" x14ac:dyDescent="0.25">
      <c r="A6241" t="s">
        <v>9889</v>
      </c>
      <c r="B6241" t="s">
        <v>6532</v>
      </c>
      <c r="C6241" t="s">
        <v>20</v>
      </c>
      <c r="D6241" t="s">
        <v>56</v>
      </c>
      <c r="E6241">
        <v>30</v>
      </c>
      <c r="F6241">
        <v>480.49</v>
      </c>
      <c r="G6241" s="1">
        <v>45187</v>
      </c>
      <c r="H6241" t="s">
        <v>22</v>
      </c>
      <c r="I6241" t="s">
        <v>32</v>
      </c>
      <c r="J6241" t="s">
        <v>77</v>
      </c>
    </row>
    <row r="6242" spans="1:10" x14ac:dyDescent="0.25">
      <c r="A6242" t="s">
        <v>9890</v>
      </c>
      <c r="B6242" t="s">
        <v>9891</v>
      </c>
      <c r="C6242" t="s">
        <v>20</v>
      </c>
      <c r="D6242" t="s">
        <v>38</v>
      </c>
      <c r="E6242">
        <v>17</v>
      </c>
      <c r="F6242">
        <v>77.150000000000006</v>
      </c>
      <c r="G6242" s="1">
        <v>45163</v>
      </c>
      <c r="H6242" t="s">
        <v>15</v>
      </c>
      <c r="I6242" t="s">
        <v>23</v>
      </c>
    </row>
    <row r="6243" spans="1:10" x14ac:dyDescent="0.25">
      <c r="A6243" t="s">
        <v>9892</v>
      </c>
      <c r="B6243" t="s">
        <v>5049</v>
      </c>
      <c r="C6243" t="s">
        <v>20</v>
      </c>
      <c r="D6243" t="s">
        <v>56</v>
      </c>
      <c r="E6243">
        <v>41</v>
      </c>
      <c r="F6243">
        <v>232.48</v>
      </c>
      <c r="G6243" s="1">
        <v>45125</v>
      </c>
      <c r="H6243" t="s">
        <v>28</v>
      </c>
      <c r="I6243" t="s">
        <v>32</v>
      </c>
      <c r="J6243" t="s">
        <v>77</v>
      </c>
    </row>
    <row r="6244" spans="1:10" x14ac:dyDescent="0.25">
      <c r="A6244" t="s">
        <v>9893</v>
      </c>
      <c r="B6244" t="s">
        <v>4327</v>
      </c>
      <c r="C6244" t="s">
        <v>26</v>
      </c>
      <c r="D6244" t="s">
        <v>66</v>
      </c>
      <c r="E6244">
        <v>46</v>
      </c>
      <c r="F6244">
        <v>343.43</v>
      </c>
      <c r="G6244" s="1">
        <v>45134</v>
      </c>
      <c r="H6244" t="s">
        <v>22</v>
      </c>
      <c r="I6244" t="s">
        <v>41</v>
      </c>
    </row>
    <row r="6245" spans="1:10" x14ac:dyDescent="0.25">
      <c r="A6245" t="s">
        <v>9894</v>
      </c>
      <c r="B6245" t="s">
        <v>6139</v>
      </c>
      <c r="C6245" t="s">
        <v>13</v>
      </c>
      <c r="D6245" t="s">
        <v>44</v>
      </c>
      <c r="E6245">
        <v>22</v>
      </c>
      <c r="F6245">
        <v>25.61</v>
      </c>
      <c r="G6245" s="1">
        <v>45264</v>
      </c>
      <c r="H6245" t="s">
        <v>22</v>
      </c>
      <c r="I6245" t="s">
        <v>32</v>
      </c>
    </row>
    <row r="6246" spans="1:10" x14ac:dyDescent="0.25">
      <c r="A6246" t="s">
        <v>9895</v>
      </c>
      <c r="B6246" t="s">
        <v>9896</v>
      </c>
      <c r="C6246" t="s">
        <v>31</v>
      </c>
      <c r="D6246" t="s">
        <v>56</v>
      </c>
      <c r="E6246">
        <v>39</v>
      </c>
      <c r="F6246">
        <v>199</v>
      </c>
      <c r="G6246" s="1">
        <v>45118</v>
      </c>
      <c r="H6246" t="s">
        <v>22</v>
      </c>
      <c r="I6246" t="s">
        <v>32</v>
      </c>
      <c r="J6246" t="s">
        <v>45</v>
      </c>
    </row>
    <row r="6247" spans="1:10" x14ac:dyDescent="0.25">
      <c r="A6247" t="s">
        <v>9897</v>
      </c>
      <c r="B6247" t="s">
        <v>3788</v>
      </c>
      <c r="C6247" t="s">
        <v>13</v>
      </c>
      <c r="D6247" t="s">
        <v>66</v>
      </c>
      <c r="E6247">
        <v>44</v>
      </c>
      <c r="F6247">
        <v>104</v>
      </c>
      <c r="G6247" s="1">
        <v>45261</v>
      </c>
      <c r="H6247" t="s">
        <v>22</v>
      </c>
      <c r="I6247" t="s">
        <v>41</v>
      </c>
      <c r="J6247" t="s">
        <v>77</v>
      </c>
    </row>
    <row r="6248" spans="1:10" x14ac:dyDescent="0.25">
      <c r="A6248" t="s">
        <v>9898</v>
      </c>
      <c r="B6248" t="s">
        <v>5122</v>
      </c>
      <c r="C6248" t="s">
        <v>59</v>
      </c>
      <c r="D6248" t="s">
        <v>56</v>
      </c>
      <c r="E6248">
        <v>39</v>
      </c>
      <c r="F6248">
        <v>293.26</v>
      </c>
      <c r="G6248" s="1">
        <v>45243</v>
      </c>
      <c r="H6248" t="s">
        <v>28</v>
      </c>
      <c r="I6248" t="s">
        <v>23</v>
      </c>
      <c r="J6248" t="s">
        <v>45</v>
      </c>
    </row>
    <row r="6249" spans="1:10" x14ac:dyDescent="0.25">
      <c r="A6249" t="s">
        <v>9899</v>
      </c>
      <c r="B6249" t="s">
        <v>5279</v>
      </c>
      <c r="C6249" t="s">
        <v>20</v>
      </c>
      <c r="D6249" t="s">
        <v>56</v>
      </c>
      <c r="E6249">
        <v>30</v>
      </c>
      <c r="F6249">
        <v>25.22</v>
      </c>
      <c r="G6249" s="1">
        <v>45056</v>
      </c>
      <c r="H6249" t="s">
        <v>28</v>
      </c>
      <c r="I6249" t="s">
        <v>23</v>
      </c>
      <c r="J6249" t="s">
        <v>35</v>
      </c>
    </row>
    <row r="6250" spans="1:10" x14ac:dyDescent="0.25">
      <c r="A6250" t="s">
        <v>9900</v>
      </c>
      <c r="B6250" t="s">
        <v>578</v>
      </c>
      <c r="C6250" t="s">
        <v>59</v>
      </c>
      <c r="D6250" t="s">
        <v>27</v>
      </c>
      <c r="E6250">
        <v>26</v>
      </c>
      <c r="F6250">
        <v>104.16</v>
      </c>
      <c r="G6250" s="1">
        <v>44961</v>
      </c>
      <c r="H6250" t="s">
        <v>22</v>
      </c>
      <c r="I6250" t="s">
        <v>32</v>
      </c>
      <c r="J6250" t="s">
        <v>17</v>
      </c>
    </row>
    <row r="6251" spans="1:10" x14ac:dyDescent="0.25">
      <c r="A6251" t="s">
        <v>9901</v>
      </c>
      <c r="B6251" t="s">
        <v>5061</v>
      </c>
      <c r="C6251" t="s">
        <v>31</v>
      </c>
      <c r="D6251" t="s">
        <v>44</v>
      </c>
      <c r="E6251">
        <v>28</v>
      </c>
      <c r="F6251">
        <v>153.31</v>
      </c>
      <c r="G6251" s="1">
        <v>45108</v>
      </c>
      <c r="H6251" t="s">
        <v>22</v>
      </c>
      <c r="I6251" t="s">
        <v>16</v>
      </c>
    </row>
    <row r="6252" spans="1:10" x14ac:dyDescent="0.25">
      <c r="A6252" t="s">
        <v>9902</v>
      </c>
      <c r="B6252" t="s">
        <v>9903</v>
      </c>
      <c r="C6252" t="s">
        <v>20</v>
      </c>
      <c r="D6252" t="s">
        <v>44</v>
      </c>
      <c r="E6252">
        <v>30</v>
      </c>
      <c r="F6252">
        <v>218.35</v>
      </c>
      <c r="G6252" s="1">
        <v>44945</v>
      </c>
      <c r="H6252" t="s">
        <v>22</v>
      </c>
      <c r="I6252" t="s">
        <v>41</v>
      </c>
      <c r="J6252" t="s">
        <v>17</v>
      </c>
    </row>
    <row r="6253" spans="1:10" x14ac:dyDescent="0.25">
      <c r="A6253" t="s">
        <v>9904</v>
      </c>
      <c r="B6253" t="s">
        <v>4401</v>
      </c>
      <c r="C6253" t="s">
        <v>31</v>
      </c>
      <c r="D6253" t="s">
        <v>27</v>
      </c>
      <c r="E6253">
        <v>15</v>
      </c>
      <c r="F6253">
        <v>329.25</v>
      </c>
      <c r="G6253" s="1">
        <v>45115</v>
      </c>
      <c r="H6253" t="s">
        <v>15</v>
      </c>
      <c r="I6253" t="s">
        <v>16</v>
      </c>
      <c r="J6253" t="s">
        <v>77</v>
      </c>
    </row>
    <row r="6254" spans="1:10" x14ac:dyDescent="0.25">
      <c r="A6254" t="s">
        <v>9905</v>
      </c>
      <c r="B6254" t="s">
        <v>9906</v>
      </c>
      <c r="C6254" t="s">
        <v>26</v>
      </c>
      <c r="D6254" t="s">
        <v>21</v>
      </c>
      <c r="E6254">
        <v>14</v>
      </c>
      <c r="F6254">
        <v>79.59</v>
      </c>
      <c r="G6254" s="1">
        <v>45280</v>
      </c>
      <c r="H6254" t="s">
        <v>22</v>
      </c>
      <c r="I6254" t="s">
        <v>41</v>
      </c>
      <c r="J6254" t="s">
        <v>77</v>
      </c>
    </row>
    <row r="6255" spans="1:10" x14ac:dyDescent="0.25">
      <c r="A6255" t="s">
        <v>9907</v>
      </c>
      <c r="B6255" t="s">
        <v>9908</v>
      </c>
      <c r="C6255" t="s">
        <v>26</v>
      </c>
      <c r="D6255" t="s">
        <v>14</v>
      </c>
      <c r="E6255">
        <v>13</v>
      </c>
      <c r="F6255">
        <v>277.12</v>
      </c>
      <c r="G6255" s="1">
        <v>44974</v>
      </c>
      <c r="H6255" t="s">
        <v>15</v>
      </c>
      <c r="I6255" t="s">
        <v>32</v>
      </c>
    </row>
    <row r="6256" spans="1:10" x14ac:dyDescent="0.25">
      <c r="A6256" t="s">
        <v>9909</v>
      </c>
      <c r="B6256" t="s">
        <v>9910</v>
      </c>
      <c r="C6256" t="s">
        <v>59</v>
      </c>
      <c r="D6256" t="s">
        <v>44</v>
      </c>
      <c r="E6256">
        <v>3</v>
      </c>
      <c r="F6256">
        <v>78.22</v>
      </c>
      <c r="G6256" s="1">
        <v>45180</v>
      </c>
      <c r="H6256" t="s">
        <v>15</v>
      </c>
      <c r="I6256" t="s">
        <v>16</v>
      </c>
      <c r="J6256" t="s">
        <v>77</v>
      </c>
    </row>
    <row r="6257" spans="1:10" x14ac:dyDescent="0.25">
      <c r="A6257" t="s">
        <v>9911</v>
      </c>
      <c r="B6257" t="s">
        <v>5692</v>
      </c>
      <c r="C6257" t="s">
        <v>13</v>
      </c>
      <c r="D6257" t="s">
        <v>38</v>
      </c>
      <c r="E6257">
        <v>45</v>
      </c>
      <c r="F6257">
        <v>372.47</v>
      </c>
      <c r="G6257" s="1">
        <v>45027</v>
      </c>
      <c r="H6257" t="s">
        <v>28</v>
      </c>
      <c r="I6257" t="s">
        <v>23</v>
      </c>
      <c r="J6257" t="s">
        <v>17</v>
      </c>
    </row>
    <row r="6258" spans="1:10" x14ac:dyDescent="0.25">
      <c r="A6258" t="s">
        <v>9912</v>
      </c>
      <c r="B6258" t="s">
        <v>7221</v>
      </c>
      <c r="C6258" t="s">
        <v>26</v>
      </c>
      <c r="D6258" t="s">
        <v>21</v>
      </c>
      <c r="E6258">
        <v>38</v>
      </c>
      <c r="F6258">
        <v>111.43</v>
      </c>
      <c r="G6258" s="1">
        <v>45196</v>
      </c>
      <c r="H6258" t="s">
        <v>15</v>
      </c>
      <c r="I6258" t="s">
        <v>41</v>
      </c>
      <c r="J6258" t="s">
        <v>35</v>
      </c>
    </row>
    <row r="6259" spans="1:10" x14ac:dyDescent="0.25">
      <c r="A6259" t="s">
        <v>9913</v>
      </c>
      <c r="B6259" t="s">
        <v>1473</v>
      </c>
      <c r="C6259" t="s">
        <v>20</v>
      </c>
      <c r="D6259" t="s">
        <v>56</v>
      </c>
      <c r="E6259">
        <v>1</v>
      </c>
      <c r="F6259">
        <v>312.75</v>
      </c>
      <c r="G6259" s="1">
        <v>45219</v>
      </c>
      <c r="H6259" t="s">
        <v>22</v>
      </c>
      <c r="I6259" t="s">
        <v>16</v>
      </c>
      <c r="J6259" t="s">
        <v>17</v>
      </c>
    </row>
    <row r="6260" spans="1:10" x14ac:dyDescent="0.25">
      <c r="A6260" t="s">
        <v>9914</v>
      </c>
      <c r="B6260" t="s">
        <v>5488</v>
      </c>
      <c r="C6260" t="s">
        <v>13</v>
      </c>
      <c r="D6260" t="s">
        <v>38</v>
      </c>
      <c r="E6260">
        <v>12</v>
      </c>
      <c r="F6260">
        <v>358.43</v>
      </c>
      <c r="G6260" s="1">
        <v>45122</v>
      </c>
      <c r="H6260" t="s">
        <v>15</v>
      </c>
      <c r="I6260" t="s">
        <v>16</v>
      </c>
      <c r="J6260" t="s">
        <v>45</v>
      </c>
    </row>
    <row r="6261" spans="1:10" x14ac:dyDescent="0.25">
      <c r="A6261" t="s">
        <v>9915</v>
      </c>
      <c r="B6261" t="s">
        <v>3157</v>
      </c>
      <c r="C6261" t="s">
        <v>59</v>
      </c>
      <c r="D6261" t="s">
        <v>66</v>
      </c>
      <c r="E6261">
        <v>47</v>
      </c>
      <c r="F6261">
        <v>353.82</v>
      </c>
      <c r="G6261" s="1">
        <v>45082</v>
      </c>
      <c r="H6261" t="s">
        <v>28</v>
      </c>
      <c r="I6261" t="s">
        <v>16</v>
      </c>
    </row>
    <row r="6262" spans="1:10" x14ac:dyDescent="0.25">
      <c r="A6262" t="s">
        <v>9916</v>
      </c>
      <c r="B6262" t="s">
        <v>7045</v>
      </c>
      <c r="C6262" t="s">
        <v>13</v>
      </c>
      <c r="D6262" t="s">
        <v>14</v>
      </c>
      <c r="E6262">
        <v>23</v>
      </c>
      <c r="F6262">
        <v>109.77</v>
      </c>
      <c r="G6262" s="1">
        <v>44935</v>
      </c>
      <c r="H6262" t="s">
        <v>22</v>
      </c>
      <c r="I6262" t="s">
        <v>16</v>
      </c>
      <c r="J6262" t="s">
        <v>35</v>
      </c>
    </row>
    <row r="6263" spans="1:10" x14ac:dyDescent="0.25">
      <c r="A6263" t="s">
        <v>9917</v>
      </c>
      <c r="B6263" t="s">
        <v>1454</v>
      </c>
      <c r="C6263" t="s">
        <v>31</v>
      </c>
      <c r="D6263" t="s">
        <v>27</v>
      </c>
      <c r="E6263">
        <v>22</v>
      </c>
      <c r="F6263">
        <v>442.82</v>
      </c>
      <c r="G6263" s="1">
        <v>45129</v>
      </c>
      <c r="H6263" t="s">
        <v>22</v>
      </c>
      <c r="I6263" t="s">
        <v>23</v>
      </c>
      <c r="J6263" t="s">
        <v>17</v>
      </c>
    </row>
    <row r="6264" spans="1:10" x14ac:dyDescent="0.25">
      <c r="A6264" t="s">
        <v>9918</v>
      </c>
      <c r="B6264" t="s">
        <v>8608</v>
      </c>
      <c r="C6264" t="s">
        <v>13</v>
      </c>
      <c r="D6264" t="s">
        <v>38</v>
      </c>
      <c r="E6264">
        <v>5</v>
      </c>
      <c r="F6264">
        <v>19</v>
      </c>
      <c r="G6264" s="1">
        <v>45195</v>
      </c>
      <c r="H6264" t="s">
        <v>15</v>
      </c>
      <c r="I6264" t="s">
        <v>16</v>
      </c>
      <c r="J6264" t="s">
        <v>77</v>
      </c>
    </row>
    <row r="6265" spans="1:10" x14ac:dyDescent="0.25">
      <c r="A6265" t="s">
        <v>9919</v>
      </c>
      <c r="B6265" t="s">
        <v>9920</v>
      </c>
      <c r="C6265" t="s">
        <v>31</v>
      </c>
      <c r="D6265" t="s">
        <v>27</v>
      </c>
      <c r="E6265">
        <v>1</v>
      </c>
      <c r="F6265">
        <v>172.74</v>
      </c>
      <c r="G6265" s="1">
        <v>45251</v>
      </c>
      <c r="H6265" t="s">
        <v>28</v>
      </c>
      <c r="I6265" t="s">
        <v>41</v>
      </c>
      <c r="J6265" t="s">
        <v>35</v>
      </c>
    </row>
    <row r="6266" spans="1:10" x14ac:dyDescent="0.25">
      <c r="A6266" t="s">
        <v>9921</v>
      </c>
      <c r="B6266" t="s">
        <v>3918</v>
      </c>
      <c r="C6266" t="s">
        <v>26</v>
      </c>
      <c r="D6266" t="s">
        <v>21</v>
      </c>
      <c r="E6266">
        <v>16</v>
      </c>
      <c r="F6266">
        <v>470.18</v>
      </c>
      <c r="G6266" s="1">
        <v>45205</v>
      </c>
      <c r="H6266" t="s">
        <v>15</v>
      </c>
      <c r="I6266" t="s">
        <v>32</v>
      </c>
      <c r="J6266" t="s">
        <v>77</v>
      </c>
    </row>
    <row r="6267" spans="1:10" x14ac:dyDescent="0.25">
      <c r="A6267" t="s">
        <v>9922</v>
      </c>
      <c r="B6267" t="s">
        <v>2032</v>
      </c>
      <c r="C6267" t="s">
        <v>20</v>
      </c>
      <c r="D6267" t="s">
        <v>38</v>
      </c>
      <c r="E6267">
        <v>18</v>
      </c>
      <c r="F6267">
        <v>421.38</v>
      </c>
      <c r="G6267" s="1">
        <v>45073</v>
      </c>
      <c r="H6267" t="s">
        <v>28</v>
      </c>
      <c r="I6267" t="s">
        <v>23</v>
      </c>
      <c r="J6267" t="s">
        <v>17</v>
      </c>
    </row>
    <row r="6268" spans="1:10" x14ac:dyDescent="0.25">
      <c r="A6268" t="s">
        <v>9923</v>
      </c>
      <c r="B6268" t="s">
        <v>1885</v>
      </c>
      <c r="C6268" t="s">
        <v>13</v>
      </c>
      <c r="D6268" t="s">
        <v>27</v>
      </c>
      <c r="E6268">
        <v>12</v>
      </c>
      <c r="F6268">
        <v>116.86</v>
      </c>
      <c r="G6268" s="1">
        <v>45213</v>
      </c>
      <c r="H6268" t="s">
        <v>15</v>
      </c>
      <c r="I6268" t="s">
        <v>16</v>
      </c>
      <c r="J6268" t="s">
        <v>45</v>
      </c>
    </row>
    <row r="6269" spans="1:10" x14ac:dyDescent="0.25">
      <c r="A6269" t="s">
        <v>9924</v>
      </c>
      <c r="B6269" t="s">
        <v>9925</v>
      </c>
      <c r="C6269" t="s">
        <v>59</v>
      </c>
      <c r="D6269" t="s">
        <v>56</v>
      </c>
      <c r="E6269">
        <v>46</v>
      </c>
      <c r="F6269">
        <v>108.89</v>
      </c>
      <c r="G6269" s="1">
        <v>44990</v>
      </c>
      <c r="H6269" t="s">
        <v>15</v>
      </c>
      <c r="I6269" t="s">
        <v>41</v>
      </c>
      <c r="J6269" t="s">
        <v>35</v>
      </c>
    </row>
    <row r="6270" spans="1:10" x14ac:dyDescent="0.25">
      <c r="A6270" t="s">
        <v>9926</v>
      </c>
      <c r="B6270" t="s">
        <v>9927</v>
      </c>
      <c r="C6270" t="s">
        <v>59</v>
      </c>
      <c r="D6270" t="s">
        <v>27</v>
      </c>
      <c r="E6270">
        <v>14</v>
      </c>
      <c r="F6270">
        <v>162</v>
      </c>
      <c r="G6270" s="1">
        <v>45251</v>
      </c>
      <c r="H6270" t="s">
        <v>22</v>
      </c>
      <c r="I6270" t="s">
        <v>41</v>
      </c>
    </row>
    <row r="6271" spans="1:10" x14ac:dyDescent="0.25">
      <c r="A6271" t="s">
        <v>9928</v>
      </c>
      <c r="B6271" t="s">
        <v>9929</v>
      </c>
      <c r="C6271" t="s">
        <v>26</v>
      </c>
      <c r="D6271" t="s">
        <v>56</v>
      </c>
      <c r="E6271">
        <v>8</v>
      </c>
      <c r="F6271">
        <v>379.87</v>
      </c>
      <c r="G6271" s="1">
        <v>45151</v>
      </c>
      <c r="H6271" t="s">
        <v>22</v>
      </c>
      <c r="I6271" t="s">
        <v>23</v>
      </c>
      <c r="J6271" t="s">
        <v>17</v>
      </c>
    </row>
    <row r="6272" spans="1:10" x14ac:dyDescent="0.25">
      <c r="A6272" t="s">
        <v>9930</v>
      </c>
      <c r="B6272" t="s">
        <v>4035</v>
      </c>
      <c r="C6272" t="s">
        <v>20</v>
      </c>
      <c r="D6272" t="s">
        <v>14</v>
      </c>
      <c r="E6272">
        <v>37</v>
      </c>
      <c r="F6272">
        <v>69.34</v>
      </c>
      <c r="G6272" s="1">
        <v>44937</v>
      </c>
      <c r="H6272" t="s">
        <v>22</v>
      </c>
      <c r="I6272" t="s">
        <v>41</v>
      </c>
      <c r="J6272" t="s">
        <v>17</v>
      </c>
    </row>
    <row r="6273" spans="1:10" x14ac:dyDescent="0.25">
      <c r="A6273" t="s">
        <v>9931</v>
      </c>
      <c r="B6273" t="s">
        <v>6279</v>
      </c>
      <c r="C6273" t="s">
        <v>20</v>
      </c>
      <c r="D6273" t="s">
        <v>14</v>
      </c>
      <c r="E6273">
        <v>47</v>
      </c>
      <c r="F6273">
        <v>165.63</v>
      </c>
      <c r="G6273" s="1">
        <v>45087</v>
      </c>
      <c r="H6273" t="s">
        <v>22</v>
      </c>
      <c r="I6273" t="s">
        <v>16</v>
      </c>
      <c r="J6273" t="s">
        <v>17</v>
      </c>
    </row>
    <row r="6274" spans="1:10" x14ac:dyDescent="0.25">
      <c r="A6274" t="s">
        <v>9932</v>
      </c>
      <c r="B6274" t="s">
        <v>9933</v>
      </c>
      <c r="C6274" t="s">
        <v>59</v>
      </c>
      <c r="D6274" t="s">
        <v>38</v>
      </c>
      <c r="E6274">
        <v>12</v>
      </c>
      <c r="F6274">
        <v>135.91</v>
      </c>
      <c r="G6274" s="1">
        <v>45206</v>
      </c>
      <c r="H6274" t="s">
        <v>15</v>
      </c>
      <c r="I6274" t="s">
        <v>16</v>
      </c>
    </row>
    <row r="6275" spans="1:10" x14ac:dyDescent="0.25">
      <c r="A6275" t="s">
        <v>9934</v>
      </c>
      <c r="B6275" t="s">
        <v>9935</v>
      </c>
      <c r="C6275" t="s">
        <v>13</v>
      </c>
      <c r="D6275" t="s">
        <v>38</v>
      </c>
      <c r="E6275">
        <v>46</v>
      </c>
      <c r="F6275">
        <v>89.29</v>
      </c>
      <c r="G6275" s="1">
        <v>45203</v>
      </c>
      <c r="H6275" t="s">
        <v>15</v>
      </c>
      <c r="I6275" t="s">
        <v>32</v>
      </c>
      <c r="J6275" t="s">
        <v>45</v>
      </c>
    </row>
    <row r="6276" spans="1:10" x14ac:dyDescent="0.25">
      <c r="A6276" t="s">
        <v>9936</v>
      </c>
      <c r="B6276" t="s">
        <v>8184</v>
      </c>
      <c r="C6276" t="s">
        <v>31</v>
      </c>
      <c r="D6276" t="s">
        <v>38</v>
      </c>
      <c r="E6276">
        <v>45</v>
      </c>
      <c r="F6276">
        <v>151.51</v>
      </c>
      <c r="G6276" s="1">
        <v>45161</v>
      </c>
      <c r="H6276" t="s">
        <v>15</v>
      </c>
      <c r="I6276" t="s">
        <v>23</v>
      </c>
      <c r="J6276" t="s">
        <v>35</v>
      </c>
    </row>
    <row r="6277" spans="1:10" x14ac:dyDescent="0.25">
      <c r="A6277" t="s">
        <v>9937</v>
      </c>
      <c r="B6277" t="s">
        <v>413</v>
      </c>
      <c r="C6277" t="s">
        <v>13</v>
      </c>
      <c r="D6277" t="s">
        <v>14</v>
      </c>
      <c r="E6277">
        <v>46</v>
      </c>
      <c r="F6277">
        <v>25.21</v>
      </c>
      <c r="G6277" s="1">
        <v>45018</v>
      </c>
      <c r="H6277" t="s">
        <v>22</v>
      </c>
      <c r="I6277" t="s">
        <v>23</v>
      </c>
      <c r="J6277" t="s">
        <v>35</v>
      </c>
    </row>
    <row r="6278" spans="1:10" x14ac:dyDescent="0.25">
      <c r="A6278" t="s">
        <v>9938</v>
      </c>
      <c r="B6278" t="s">
        <v>1461</v>
      </c>
      <c r="C6278" t="s">
        <v>13</v>
      </c>
      <c r="D6278" t="s">
        <v>14</v>
      </c>
      <c r="E6278">
        <v>39</v>
      </c>
      <c r="F6278">
        <v>321.37</v>
      </c>
      <c r="G6278" s="1">
        <v>45088</v>
      </c>
      <c r="H6278" t="s">
        <v>15</v>
      </c>
      <c r="I6278" t="s">
        <v>16</v>
      </c>
      <c r="J6278" t="s">
        <v>35</v>
      </c>
    </row>
    <row r="6279" spans="1:10" x14ac:dyDescent="0.25">
      <c r="A6279" t="s">
        <v>9939</v>
      </c>
      <c r="B6279" t="s">
        <v>9940</v>
      </c>
      <c r="C6279" t="s">
        <v>20</v>
      </c>
      <c r="D6279" t="s">
        <v>21</v>
      </c>
      <c r="E6279">
        <v>36</v>
      </c>
      <c r="F6279">
        <v>413.6</v>
      </c>
      <c r="G6279" s="1">
        <v>45119</v>
      </c>
      <c r="H6279" t="s">
        <v>22</v>
      </c>
      <c r="I6279" t="s">
        <v>16</v>
      </c>
      <c r="J6279" t="s">
        <v>35</v>
      </c>
    </row>
    <row r="6280" spans="1:10" x14ac:dyDescent="0.25">
      <c r="A6280" t="s">
        <v>9941</v>
      </c>
      <c r="B6280" t="s">
        <v>4640</v>
      </c>
      <c r="C6280" t="s">
        <v>20</v>
      </c>
      <c r="D6280" t="s">
        <v>56</v>
      </c>
      <c r="E6280">
        <v>2</v>
      </c>
      <c r="F6280">
        <v>413.2</v>
      </c>
      <c r="G6280" s="1">
        <v>45225</v>
      </c>
      <c r="H6280" t="s">
        <v>28</v>
      </c>
      <c r="I6280" t="s">
        <v>16</v>
      </c>
      <c r="J6280" t="s">
        <v>77</v>
      </c>
    </row>
    <row r="6281" spans="1:10" x14ac:dyDescent="0.25">
      <c r="A6281" t="s">
        <v>9942</v>
      </c>
      <c r="B6281" t="s">
        <v>3266</v>
      </c>
      <c r="C6281" t="s">
        <v>26</v>
      </c>
      <c r="D6281" t="s">
        <v>14</v>
      </c>
      <c r="E6281">
        <v>27</v>
      </c>
      <c r="F6281">
        <v>140.83000000000001</v>
      </c>
      <c r="G6281" s="1">
        <v>44988</v>
      </c>
      <c r="H6281" t="s">
        <v>22</v>
      </c>
      <c r="I6281" t="s">
        <v>32</v>
      </c>
      <c r="J6281" t="s">
        <v>77</v>
      </c>
    </row>
    <row r="6282" spans="1:10" x14ac:dyDescent="0.25">
      <c r="A6282" t="s">
        <v>9943</v>
      </c>
      <c r="B6282" t="s">
        <v>4116</v>
      </c>
      <c r="C6282" t="s">
        <v>26</v>
      </c>
      <c r="D6282" t="s">
        <v>56</v>
      </c>
      <c r="E6282">
        <v>44</v>
      </c>
      <c r="F6282">
        <v>151.11000000000001</v>
      </c>
      <c r="G6282" s="1">
        <v>45203</v>
      </c>
      <c r="H6282" t="s">
        <v>15</v>
      </c>
      <c r="I6282" t="s">
        <v>16</v>
      </c>
      <c r="J6282" t="s">
        <v>17</v>
      </c>
    </row>
    <row r="6283" spans="1:10" x14ac:dyDescent="0.25">
      <c r="A6283" t="s">
        <v>9944</v>
      </c>
      <c r="B6283" t="s">
        <v>6256</v>
      </c>
      <c r="C6283" t="s">
        <v>20</v>
      </c>
      <c r="D6283" t="s">
        <v>14</v>
      </c>
      <c r="E6283">
        <v>49</v>
      </c>
      <c r="F6283">
        <v>186.89</v>
      </c>
      <c r="G6283" s="1">
        <v>45051</v>
      </c>
      <c r="H6283" t="s">
        <v>28</v>
      </c>
      <c r="I6283" t="s">
        <v>23</v>
      </c>
    </row>
    <row r="6284" spans="1:10" x14ac:dyDescent="0.25">
      <c r="A6284" t="s">
        <v>9945</v>
      </c>
      <c r="B6284" t="s">
        <v>1091</v>
      </c>
      <c r="C6284" t="s">
        <v>20</v>
      </c>
      <c r="D6284" t="s">
        <v>27</v>
      </c>
      <c r="E6284">
        <v>31</v>
      </c>
      <c r="F6284">
        <v>491.2</v>
      </c>
      <c r="G6284" s="1">
        <v>44975</v>
      </c>
      <c r="H6284" t="s">
        <v>28</v>
      </c>
      <c r="I6284" t="s">
        <v>32</v>
      </c>
      <c r="J6284" t="s">
        <v>35</v>
      </c>
    </row>
    <row r="6285" spans="1:10" x14ac:dyDescent="0.25">
      <c r="A6285" t="s">
        <v>9946</v>
      </c>
      <c r="B6285" t="s">
        <v>5089</v>
      </c>
      <c r="C6285" t="s">
        <v>20</v>
      </c>
      <c r="D6285" t="s">
        <v>56</v>
      </c>
      <c r="E6285">
        <v>44</v>
      </c>
      <c r="F6285">
        <v>382.1</v>
      </c>
      <c r="G6285" s="1">
        <v>45247</v>
      </c>
      <c r="H6285" t="s">
        <v>22</v>
      </c>
      <c r="I6285" t="s">
        <v>32</v>
      </c>
      <c r="J6285" t="s">
        <v>77</v>
      </c>
    </row>
    <row r="6286" spans="1:10" x14ac:dyDescent="0.25">
      <c r="A6286" t="s">
        <v>9947</v>
      </c>
      <c r="B6286" t="s">
        <v>9948</v>
      </c>
      <c r="C6286" t="s">
        <v>13</v>
      </c>
      <c r="D6286" t="s">
        <v>56</v>
      </c>
      <c r="E6286">
        <v>36</v>
      </c>
      <c r="F6286">
        <v>229.83</v>
      </c>
      <c r="G6286" s="1">
        <v>45144</v>
      </c>
      <c r="H6286" t="s">
        <v>15</v>
      </c>
      <c r="I6286" t="s">
        <v>23</v>
      </c>
      <c r="J6286" t="s">
        <v>77</v>
      </c>
    </row>
    <row r="6287" spans="1:10" x14ac:dyDescent="0.25">
      <c r="A6287" t="s">
        <v>9949</v>
      </c>
      <c r="B6287" t="s">
        <v>9950</v>
      </c>
      <c r="C6287" t="s">
        <v>31</v>
      </c>
      <c r="D6287" t="s">
        <v>44</v>
      </c>
      <c r="E6287">
        <v>45</v>
      </c>
      <c r="F6287">
        <v>132.77000000000001</v>
      </c>
      <c r="G6287" s="1">
        <v>44973</v>
      </c>
      <c r="H6287" t="s">
        <v>22</v>
      </c>
      <c r="I6287" t="s">
        <v>41</v>
      </c>
      <c r="J6287" t="s">
        <v>17</v>
      </c>
    </row>
    <row r="6288" spans="1:10" x14ac:dyDescent="0.25">
      <c r="A6288" t="s">
        <v>9951</v>
      </c>
      <c r="B6288" t="s">
        <v>6088</v>
      </c>
      <c r="C6288" t="s">
        <v>59</v>
      </c>
      <c r="D6288" t="s">
        <v>56</v>
      </c>
      <c r="E6288">
        <v>9</v>
      </c>
      <c r="F6288">
        <v>167.76</v>
      </c>
      <c r="G6288" s="1">
        <v>45264</v>
      </c>
      <c r="H6288" t="s">
        <v>15</v>
      </c>
      <c r="I6288" t="s">
        <v>41</v>
      </c>
    </row>
    <row r="6289" spans="1:10" x14ac:dyDescent="0.25">
      <c r="A6289" t="s">
        <v>9952</v>
      </c>
      <c r="B6289" t="s">
        <v>6930</v>
      </c>
      <c r="C6289" t="s">
        <v>26</v>
      </c>
      <c r="D6289" t="s">
        <v>14</v>
      </c>
      <c r="E6289">
        <v>38</v>
      </c>
      <c r="F6289">
        <v>419.96</v>
      </c>
      <c r="G6289" s="1">
        <v>45143</v>
      </c>
      <c r="H6289" t="s">
        <v>28</v>
      </c>
      <c r="I6289" t="s">
        <v>41</v>
      </c>
      <c r="J6289" t="s">
        <v>17</v>
      </c>
    </row>
    <row r="6290" spans="1:10" x14ac:dyDescent="0.25">
      <c r="A6290" t="s">
        <v>9953</v>
      </c>
      <c r="B6290" t="s">
        <v>7013</v>
      </c>
      <c r="C6290" t="s">
        <v>59</v>
      </c>
      <c r="D6290" t="s">
        <v>56</v>
      </c>
      <c r="E6290">
        <v>25</v>
      </c>
      <c r="F6290">
        <v>249.78</v>
      </c>
      <c r="G6290" s="1">
        <v>45010</v>
      </c>
      <c r="H6290" t="s">
        <v>28</v>
      </c>
      <c r="I6290" t="s">
        <v>23</v>
      </c>
      <c r="J6290" t="s">
        <v>17</v>
      </c>
    </row>
    <row r="6291" spans="1:10" x14ac:dyDescent="0.25">
      <c r="A6291" t="s">
        <v>9954</v>
      </c>
      <c r="B6291" t="s">
        <v>9274</v>
      </c>
      <c r="C6291" t="s">
        <v>20</v>
      </c>
      <c r="D6291" t="s">
        <v>44</v>
      </c>
      <c r="E6291">
        <v>48</v>
      </c>
      <c r="F6291">
        <v>275.74</v>
      </c>
      <c r="G6291" s="1">
        <v>45023</v>
      </c>
      <c r="H6291" t="s">
        <v>15</v>
      </c>
      <c r="I6291" t="s">
        <v>41</v>
      </c>
      <c r="J6291" t="s">
        <v>35</v>
      </c>
    </row>
    <row r="6292" spans="1:10" x14ac:dyDescent="0.25">
      <c r="A6292" t="s">
        <v>9955</v>
      </c>
      <c r="B6292" t="s">
        <v>1397</v>
      </c>
      <c r="C6292" t="s">
        <v>26</v>
      </c>
      <c r="D6292" t="s">
        <v>66</v>
      </c>
      <c r="E6292">
        <v>38</v>
      </c>
      <c r="F6292">
        <v>146.1</v>
      </c>
      <c r="G6292" s="1">
        <v>45210</v>
      </c>
      <c r="H6292" t="s">
        <v>15</v>
      </c>
      <c r="I6292" t="s">
        <v>16</v>
      </c>
      <c r="J6292" t="s">
        <v>17</v>
      </c>
    </row>
    <row r="6293" spans="1:10" x14ac:dyDescent="0.25">
      <c r="A6293" t="s">
        <v>9956</v>
      </c>
      <c r="B6293" t="s">
        <v>8934</v>
      </c>
      <c r="C6293" t="s">
        <v>31</v>
      </c>
      <c r="D6293" t="s">
        <v>14</v>
      </c>
      <c r="E6293">
        <v>44</v>
      </c>
      <c r="F6293">
        <v>266.58999999999997</v>
      </c>
      <c r="G6293" s="1">
        <v>44992</v>
      </c>
      <c r="H6293" t="s">
        <v>28</v>
      </c>
      <c r="I6293" t="s">
        <v>23</v>
      </c>
      <c r="J6293" t="s">
        <v>45</v>
      </c>
    </row>
    <row r="6294" spans="1:10" x14ac:dyDescent="0.25">
      <c r="A6294" t="s">
        <v>9957</v>
      </c>
      <c r="B6294" t="s">
        <v>9958</v>
      </c>
      <c r="C6294" t="s">
        <v>20</v>
      </c>
      <c r="D6294" t="s">
        <v>44</v>
      </c>
      <c r="E6294">
        <v>24</v>
      </c>
      <c r="F6294">
        <v>105.43</v>
      </c>
      <c r="G6294" s="1">
        <v>45085</v>
      </c>
      <c r="H6294" t="s">
        <v>28</v>
      </c>
      <c r="I6294" t="s">
        <v>32</v>
      </c>
      <c r="J6294" t="s">
        <v>45</v>
      </c>
    </row>
    <row r="6295" spans="1:10" x14ac:dyDescent="0.25">
      <c r="A6295" t="s">
        <v>9959</v>
      </c>
      <c r="B6295" t="s">
        <v>3723</v>
      </c>
      <c r="C6295" t="s">
        <v>31</v>
      </c>
      <c r="D6295" t="s">
        <v>27</v>
      </c>
      <c r="E6295">
        <v>10</v>
      </c>
      <c r="F6295">
        <v>171.41</v>
      </c>
      <c r="G6295" s="1">
        <v>45158</v>
      </c>
      <c r="H6295" t="s">
        <v>15</v>
      </c>
      <c r="I6295" t="s">
        <v>23</v>
      </c>
      <c r="J6295" t="s">
        <v>17</v>
      </c>
    </row>
    <row r="6296" spans="1:10" x14ac:dyDescent="0.25">
      <c r="A6296" t="s">
        <v>9960</v>
      </c>
      <c r="B6296" t="s">
        <v>9961</v>
      </c>
      <c r="C6296" t="s">
        <v>20</v>
      </c>
      <c r="D6296" t="s">
        <v>27</v>
      </c>
      <c r="E6296">
        <v>23</v>
      </c>
      <c r="F6296">
        <v>433.2</v>
      </c>
      <c r="G6296" s="1">
        <v>44951</v>
      </c>
      <c r="H6296" t="s">
        <v>22</v>
      </c>
      <c r="I6296" t="s">
        <v>41</v>
      </c>
    </row>
    <row r="6297" spans="1:10" x14ac:dyDescent="0.25">
      <c r="A6297" t="s">
        <v>9962</v>
      </c>
      <c r="B6297" t="s">
        <v>9963</v>
      </c>
      <c r="C6297" t="s">
        <v>13</v>
      </c>
      <c r="D6297" t="s">
        <v>44</v>
      </c>
      <c r="E6297">
        <v>44</v>
      </c>
      <c r="F6297">
        <v>319.87</v>
      </c>
      <c r="G6297" s="1">
        <v>45205</v>
      </c>
      <c r="H6297" t="s">
        <v>22</v>
      </c>
      <c r="I6297" t="s">
        <v>41</v>
      </c>
      <c r="J6297" t="s">
        <v>35</v>
      </c>
    </row>
    <row r="6298" spans="1:10" x14ac:dyDescent="0.25">
      <c r="A6298" t="s">
        <v>9964</v>
      </c>
      <c r="B6298" t="s">
        <v>6074</v>
      </c>
      <c r="C6298" t="s">
        <v>59</v>
      </c>
      <c r="D6298" t="s">
        <v>66</v>
      </c>
      <c r="E6298">
        <v>42</v>
      </c>
      <c r="F6298">
        <v>105.82</v>
      </c>
      <c r="G6298" s="1">
        <v>45110</v>
      </c>
      <c r="H6298" t="s">
        <v>28</v>
      </c>
      <c r="I6298" t="s">
        <v>16</v>
      </c>
    </row>
    <row r="6299" spans="1:10" x14ac:dyDescent="0.25">
      <c r="A6299" t="s">
        <v>9965</v>
      </c>
      <c r="B6299" t="s">
        <v>9966</v>
      </c>
      <c r="C6299" t="s">
        <v>31</v>
      </c>
      <c r="D6299" t="s">
        <v>44</v>
      </c>
      <c r="E6299">
        <v>23</v>
      </c>
      <c r="F6299">
        <v>422.29</v>
      </c>
      <c r="G6299" s="1">
        <v>45080</v>
      </c>
      <c r="H6299" t="s">
        <v>22</v>
      </c>
      <c r="I6299" t="s">
        <v>16</v>
      </c>
      <c r="J6299" t="s">
        <v>45</v>
      </c>
    </row>
    <row r="6300" spans="1:10" x14ac:dyDescent="0.25">
      <c r="A6300" t="s">
        <v>9967</v>
      </c>
      <c r="B6300" t="s">
        <v>6577</v>
      </c>
      <c r="C6300" t="s">
        <v>31</v>
      </c>
      <c r="D6300" t="s">
        <v>21</v>
      </c>
      <c r="E6300">
        <v>49</v>
      </c>
      <c r="F6300">
        <v>34.97</v>
      </c>
      <c r="G6300" s="1">
        <v>45243</v>
      </c>
      <c r="H6300" t="s">
        <v>15</v>
      </c>
      <c r="I6300" t="s">
        <v>32</v>
      </c>
      <c r="J6300" t="s">
        <v>45</v>
      </c>
    </row>
    <row r="6301" spans="1:10" x14ac:dyDescent="0.25">
      <c r="A6301" t="s">
        <v>9968</v>
      </c>
      <c r="B6301" t="s">
        <v>3129</v>
      </c>
      <c r="C6301" t="s">
        <v>31</v>
      </c>
      <c r="D6301" t="s">
        <v>21</v>
      </c>
      <c r="E6301">
        <v>31</v>
      </c>
      <c r="F6301">
        <v>350.25</v>
      </c>
      <c r="G6301" s="1">
        <v>45002</v>
      </c>
      <c r="H6301" t="s">
        <v>15</v>
      </c>
      <c r="I6301" t="s">
        <v>16</v>
      </c>
      <c r="J6301" t="s">
        <v>17</v>
      </c>
    </row>
    <row r="6302" spans="1:10" x14ac:dyDescent="0.25">
      <c r="A6302" t="s">
        <v>9969</v>
      </c>
      <c r="B6302" t="s">
        <v>7232</v>
      </c>
      <c r="C6302" t="s">
        <v>26</v>
      </c>
      <c r="D6302" t="s">
        <v>38</v>
      </c>
      <c r="E6302">
        <v>31</v>
      </c>
      <c r="F6302">
        <v>494.96</v>
      </c>
      <c r="G6302" s="1">
        <v>44945</v>
      </c>
      <c r="H6302" t="s">
        <v>22</v>
      </c>
      <c r="I6302" t="s">
        <v>41</v>
      </c>
      <c r="J6302" t="s">
        <v>77</v>
      </c>
    </row>
    <row r="6303" spans="1:10" x14ac:dyDescent="0.25">
      <c r="A6303" t="s">
        <v>9970</v>
      </c>
      <c r="B6303" t="s">
        <v>8740</v>
      </c>
      <c r="C6303" t="s">
        <v>59</v>
      </c>
      <c r="D6303" t="s">
        <v>44</v>
      </c>
      <c r="E6303">
        <v>45</v>
      </c>
      <c r="F6303">
        <v>478.87</v>
      </c>
      <c r="G6303" s="1">
        <v>44979</v>
      </c>
      <c r="H6303" t="s">
        <v>28</v>
      </c>
      <c r="I6303" t="s">
        <v>23</v>
      </c>
      <c r="J6303" t="s">
        <v>35</v>
      </c>
    </row>
    <row r="6304" spans="1:10" x14ac:dyDescent="0.25">
      <c r="A6304" t="s">
        <v>9971</v>
      </c>
      <c r="B6304" t="s">
        <v>9972</v>
      </c>
      <c r="C6304" t="s">
        <v>26</v>
      </c>
      <c r="D6304" t="s">
        <v>27</v>
      </c>
      <c r="E6304">
        <v>43</v>
      </c>
      <c r="F6304">
        <v>70.900000000000006</v>
      </c>
      <c r="G6304" s="1">
        <v>45119</v>
      </c>
      <c r="H6304" t="s">
        <v>15</v>
      </c>
      <c r="I6304" t="s">
        <v>16</v>
      </c>
      <c r="J6304" t="s">
        <v>77</v>
      </c>
    </row>
    <row r="6305" spans="1:10" x14ac:dyDescent="0.25">
      <c r="A6305" t="s">
        <v>9973</v>
      </c>
      <c r="B6305" t="s">
        <v>4529</v>
      </c>
      <c r="C6305" t="s">
        <v>59</v>
      </c>
      <c r="D6305" t="s">
        <v>44</v>
      </c>
      <c r="E6305">
        <v>32</v>
      </c>
      <c r="F6305">
        <v>148.57</v>
      </c>
      <c r="G6305" s="1">
        <v>45143</v>
      </c>
      <c r="H6305" t="s">
        <v>15</v>
      </c>
      <c r="I6305" t="s">
        <v>32</v>
      </c>
      <c r="J6305" t="s">
        <v>17</v>
      </c>
    </row>
    <row r="6306" spans="1:10" x14ac:dyDescent="0.25">
      <c r="A6306" t="s">
        <v>9974</v>
      </c>
      <c r="B6306" t="s">
        <v>9975</v>
      </c>
      <c r="C6306" t="s">
        <v>26</v>
      </c>
      <c r="D6306" t="s">
        <v>66</v>
      </c>
      <c r="E6306">
        <v>43</v>
      </c>
      <c r="F6306">
        <v>479.91</v>
      </c>
      <c r="G6306" s="1">
        <v>44935</v>
      </c>
      <c r="H6306" t="s">
        <v>15</v>
      </c>
      <c r="I6306" t="s">
        <v>16</v>
      </c>
      <c r="J6306" t="s">
        <v>17</v>
      </c>
    </row>
    <row r="6307" spans="1:10" x14ac:dyDescent="0.25">
      <c r="A6307" t="s">
        <v>9976</v>
      </c>
      <c r="B6307" t="s">
        <v>2866</v>
      </c>
      <c r="C6307" t="s">
        <v>31</v>
      </c>
      <c r="D6307" t="s">
        <v>14</v>
      </c>
      <c r="E6307">
        <v>4</v>
      </c>
      <c r="F6307">
        <v>494.65</v>
      </c>
      <c r="G6307" s="1">
        <v>45231</v>
      </c>
      <c r="H6307" t="s">
        <v>28</v>
      </c>
      <c r="I6307" t="s">
        <v>23</v>
      </c>
      <c r="J6307" t="s">
        <v>17</v>
      </c>
    </row>
    <row r="6308" spans="1:10" x14ac:dyDescent="0.25">
      <c r="A6308" t="s">
        <v>9977</v>
      </c>
      <c r="B6308" t="s">
        <v>4924</v>
      </c>
      <c r="C6308" t="s">
        <v>26</v>
      </c>
      <c r="D6308" t="s">
        <v>14</v>
      </c>
      <c r="E6308">
        <v>25</v>
      </c>
      <c r="F6308">
        <v>101.52</v>
      </c>
      <c r="G6308" s="1">
        <v>45018</v>
      </c>
      <c r="H6308" t="s">
        <v>15</v>
      </c>
      <c r="I6308" t="s">
        <v>23</v>
      </c>
      <c r="J6308" t="s">
        <v>35</v>
      </c>
    </row>
    <row r="6309" spans="1:10" x14ac:dyDescent="0.25">
      <c r="A6309" t="s">
        <v>9978</v>
      </c>
      <c r="B6309" t="s">
        <v>9808</v>
      </c>
      <c r="C6309" t="s">
        <v>13</v>
      </c>
      <c r="D6309" t="s">
        <v>66</v>
      </c>
      <c r="E6309">
        <v>28</v>
      </c>
      <c r="F6309">
        <v>437.34</v>
      </c>
      <c r="G6309" s="1">
        <v>44987</v>
      </c>
      <c r="H6309" t="s">
        <v>15</v>
      </c>
      <c r="I6309" t="s">
        <v>41</v>
      </c>
      <c r="J6309" t="s">
        <v>77</v>
      </c>
    </row>
    <row r="6310" spans="1:10" x14ac:dyDescent="0.25">
      <c r="A6310" t="s">
        <v>9979</v>
      </c>
      <c r="B6310" t="s">
        <v>3999</v>
      </c>
      <c r="C6310" t="s">
        <v>59</v>
      </c>
      <c r="D6310" t="s">
        <v>14</v>
      </c>
      <c r="E6310">
        <v>43</v>
      </c>
      <c r="F6310">
        <v>291.38</v>
      </c>
      <c r="G6310" s="1">
        <v>45098</v>
      </c>
      <c r="H6310" t="s">
        <v>15</v>
      </c>
      <c r="I6310" t="s">
        <v>41</v>
      </c>
      <c r="J6310" t="s">
        <v>45</v>
      </c>
    </row>
    <row r="6311" spans="1:10" x14ac:dyDescent="0.25">
      <c r="A6311" t="s">
        <v>9980</v>
      </c>
      <c r="B6311" t="s">
        <v>9981</v>
      </c>
      <c r="C6311" t="s">
        <v>20</v>
      </c>
      <c r="D6311" t="s">
        <v>66</v>
      </c>
      <c r="E6311">
        <v>31</v>
      </c>
      <c r="F6311">
        <v>293.60000000000002</v>
      </c>
      <c r="G6311" s="1">
        <v>45149</v>
      </c>
      <c r="H6311" t="s">
        <v>22</v>
      </c>
      <c r="I6311" t="s">
        <v>23</v>
      </c>
      <c r="J6311" t="s">
        <v>35</v>
      </c>
    </row>
    <row r="6312" spans="1:10" x14ac:dyDescent="0.25">
      <c r="A6312" t="s">
        <v>9982</v>
      </c>
      <c r="B6312" t="s">
        <v>2784</v>
      </c>
      <c r="C6312" t="s">
        <v>59</v>
      </c>
      <c r="D6312" t="s">
        <v>66</v>
      </c>
      <c r="E6312">
        <v>14</v>
      </c>
      <c r="F6312">
        <v>463.15</v>
      </c>
      <c r="G6312" s="1">
        <v>45023</v>
      </c>
      <c r="H6312" t="s">
        <v>28</v>
      </c>
      <c r="I6312" t="s">
        <v>23</v>
      </c>
    </row>
    <row r="6313" spans="1:10" x14ac:dyDescent="0.25">
      <c r="A6313" t="s">
        <v>9983</v>
      </c>
      <c r="B6313" t="s">
        <v>1559</v>
      </c>
      <c r="C6313" t="s">
        <v>31</v>
      </c>
      <c r="D6313" t="s">
        <v>44</v>
      </c>
      <c r="E6313">
        <v>28</v>
      </c>
      <c r="F6313">
        <v>215.79</v>
      </c>
      <c r="G6313" s="1">
        <v>45197</v>
      </c>
      <c r="H6313" t="s">
        <v>22</v>
      </c>
      <c r="I6313" t="s">
        <v>23</v>
      </c>
      <c r="J6313" t="s">
        <v>35</v>
      </c>
    </row>
    <row r="6314" spans="1:10" x14ac:dyDescent="0.25">
      <c r="A6314" t="s">
        <v>9984</v>
      </c>
      <c r="B6314" t="s">
        <v>9985</v>
      </c>
      <c r="C6314" t="s">
        <v>31</v>
      </c>
      <c r="D6314" t="s">
        <v>66</v>
      </c>
      <c r="E6314">
        <v>26</v>
      </c>
      <c r="F6314">
        <v>17.88</v>
      </c>
      <c r="G6314" s="1">
        <v>45241</v>
      </c>
      <c r="H6314" t="s">
        <v>22</v>
      </c>
      <c r="I6314" t="s">
        <v>41</v>
      </c>
      <c r="J6314" t="s">
        <v>17</v>
      </c>
    </row>
    <row r="6315" spans="1:10" x14ac:dyDescent="0.25">
      <c r="A6315" t="s">
        <v>9986</v>
      </c>
      <c r="B6315" t="s">
        <v>6825</v>
      </c>
      <c r="C6315" t="s">
        <v>20</v>
      </c>
      <c r="D6315" t="s">
        <v>66</v>
      </c>
      <c r="E6315">
        <v>20</v>
      </c>
      <c r="F6315">
        <v>34.51</v>
      </c>
      <c r="G6315" s="1">
        <v>45069</v>
      </c>
      <c r="H6315" t="s">
        <v>15</v>
      </c>
      <c r="I6315" t="s">
        <v>32</v>
      </c>
      <c r="J6315" t="s">
        <v>77</v>
      </c>
    </row>
    <row r="6316" spans="1:10" x14ac:dyDescent="0.25">
      <c r="A6316" t="s">
        <v>9987</v>
      </c>
      <c r="B6316" t="s">
        <v>6318</v>
      </c>
      <c r="C6316" t="s">
        <v>26</v>
      </c>
      <c r="D6316" t="s">
        <v>56</v>
      </c>
      <c r="E6316">
        <v>40</v>
      </c>
      <c r="F6316">
        <v>197.11</v>
      </c>
      <c r="G6316" s="1">
        <v>45011</v>
      </c>
      <c r="H6316" t="s">
        <v>28</v>
      </c>
      <c r="I6316" t="s">
        <v>23</v>
      </c>
      <c r="J6316" t="s">
        <v>17</v>
      </c>
    </row>
    <row r="6317" spans="1:10" x14ac:dyDescent="0.25">
      <c r="A6317" t="s">
        <v>9988</v>
      </c>
      <c r="B6317" t="s">
        <v>3508</v>
      </c>
      <c r="C6317" t="s">
        <v>59</v>
      </c>
      <c r="D6317" t="s">
        <v>44</v>
      </c>
      <c r="E6317">
        <v>19</v>
      </c>
      <c r="F6317">
        <v>388.59</v>
      </c>
      <c r="G6317" s="1">
        <v>45288</v>
      </c>
      <c r="H6317" t="s">
        <v>28</v>
      </c>
      <c r="I6317" t="s">
        <v>23</v>
      </c>
      <c r="J6317" t="s">
        <v>77</v>
      </c>
    </row>
    <row r="6318" spans="1:10" x14ac:dyDescent="0.25">
      <c r="A6318" t="s">
        <v>9989</v>
      </c>
      <c r="B6318" t="s">
        <v>546</v>
      </c>
      <c r="C6318" t="s">
        <v>59</v>
      </c>
      <c r="D6318" t="s">
        <v>66</v>
      </c>
      <c r="E6318">
        <v>19</v>
      </c>
      <c r="F6318">
        <v>239.87</v>
      </c>
      <c r="G6318" s="1">
        <v>45226</v>
      </c>
      <c r="H6318" t="s">
        <v>22</v>
      </c>
      <c r="I6318" t="s">
        <v>41</v>
      </c>
    </row>
    <row r="6319" spans="1:10" x14ac:dyDescent="0.25">
      <c r="A6319" t="s">
        <v>9990</v>
      </c>
      <c r="B6319" t="s">
        <v>6549</v>
      </c>
      <c r="C6319" t="s">
        <v>20</v>
      </c>
      <c r="D6319" t="s">
        <v>38</v>
      </c>
      <c r="E6319">
        <v>29</v>
      </c>
      <c r="F6319">
        <v>343.06</v>
      </c>
      <c r="G6319" s="1">
        <v>45008</v>
      </c>
      <c r="H6319" t="s">
        <v>28</v>
      </c>
      <c r="I6319" t="s">
        <v>32</v>
      </c>
      <c r="J6319" t="s">
        <v>45</v>
      </c>
    </row>
    <row r="6320" spans="1:10" x14ac:dyDescent="0.25">
      <c r="A6320" t="s">
        <v>9991</v>
      </c>
      <c r="B6320" t="s">
        <v>7448</v>
      </c>
      <c r="C6320" t="s">
        <v>31</v>
      </c>
      <c r="D6320" t="s">
        <v>14</v>
      </c>
      <c r="E6320">
        <v>11</v>
      </c>
      <c r="F6320">
        <v>382.05</v>
      </c>
      <c r="G6320" s="1">
        <v>45104</v>
      </c>
      <c r="H6320" t="s">
        <v>15</v>
      </c>
      <c r="I6320" t="s">
        <v>41</v>
      </c>
      <c r="J6320" t="s">
        <v>35</v>
      </c>
    </row>
    <row r="6321" spans="1:10" x14ac:dyDescent="0.25">
      <c r="A6321" t="s">
        <v>9992</v>
      </c>
      <c r="B6321" t="s">
        <v>375</v>
      </c>
      <c r="C6321" t="s">
        <v>13</v>
      </c>
      <c r="D6321" t="s">
        <v>56</v>
      </c>
      <c r="E6321">
        <v>41</v>
      </c>
      <c r="F6321">
        <v>217.66</v>
      </c>
      <c r="G6321" s="1">
        <v>45188</v>
      </c>
      <c r="H6321" t="s">
        <v>15</v>
      </c>
      <c r="I6321" t="s">
        <v>41</v>
      </c>
      <c r="J6321" t="s">
        <v>45</v>
      </c>
    </row>
    <row r="6322" spans="1:10" x14ac:dyDescent="0.25">
      <c r="A6322" t="s">
        <v>9993</v>
      </c>
      <c r="B6322" t="s">
        <v>9994</v>
      </c>
      <c r="C6322" t="s">
        <v>26</v>
      </c>
      <c r="D6322" t="s">
        <v>14</v>
      </c>
      <c r="E6322">
        <v>47</v>
      </c>
      <c r="F6322">
        <v>241.25</v>
      </c>
      <c r="G6322" s="1">
        <v>45074</v>
      </c>
      <c r="H6322" t="s">
        <v>28</v>
      </c>
      <c r="I6322" t="s">
        <v>23</v>
      </c>
      <c r="J6322" t="s">
        <v>45</v>
      </c>
    </row>
    <row r="6323" spans="1:10" x14ac:dyDescent="0.25">
      <c r="A6323" t="s">
        <v>9995</v>
      </c>
      <c r="B6323" t="s">
        <v>153</v>
      </c>
      <c r="C6323" t="s">
        <v>31</v>
      </c>
      <c r="D6323" t="s">
        <v>56</v>
      </c>
      <c r="E6323">
        <v>47</v>
      </c>
      <c r="F6323">
        <v>426.31</v>
      </c>
      <c r="G6323" s="1">
        <v>45159</v>
      </c>
      <c r="H6323" t="s">
        <v>15</v>
      </c>
      <c r="I6323" t="s">
        <v>41</v>
      </c>
      <c r="J6323" t="s">
        <v>77</v>
      </c>
    </row>
    <row r="6324" spans="1:10" x14ac:dyDescent="0.25">
      <c r="A6324" t="s">
        <v>9996</v>
      </c>
      <c r="B6324" t="s">
        <v>7356</v>
      </c>
      <c r="C6324" t="s">
        <v>59</v>
      </c>
      <c r="D6324" t="s">
        <v>66</v>
      </c>
      <c r="E6324">
        <v>8</v>
      </c>
      <c r="F6324">
        <v>353.72</v>
      </c>
      <c r="G6324" s="1">
        <v>44951</v>
      </c>
      <c r="H6324" t="s">
        <v>22</v>
      </c>
      <c r="I6324" t="s">
        <v>23</v>
      </c>
    </row>
    <row r="6325" spans="1:10" x14ac:dyDescent="0.25">
      <c r="A6325" t="s">
        <v>9997</v>
      </c>
      <c r="B6325" t="s">
        <v>2985</v>
      </c>
      <c r="C6325" t="s">
        <v>26</v>
      </c>
      <c r="D6325" t="s">
        <v>21</v>
      </c>
      <c r="E6325">
        <v>22</v>
      </c>
      <c r="F6325">
        <v>411.45</v>
      </c>
      <c r="G6325" s="1">
        <v>45068</v>
      </c>
      <c r="H6325" t="s">
        <v>22</v>
      </c>
      <c r="I6325" t="s">
        <v>41</v>
      </c>
    </row>
    <row r="6326" spans="1:10" x14ac:dyDescent="0.25">
      <c r="A6326" t="s">
        <v>9998</v>
      </c>
      <c r="B6326" t="s">
        <v>5399</v>
      </c>
      <c r="C6326" t="s">
        <v>59</v>
      </c>
      <c r="D6326" t="s">
        <v>56</v>
      </c>
      <c r="E6326">
        <v>38</v>
      </c>
      <c r="F6326">
        <v>162.03</v>
      </c>
      <c r="G6326" s="1">
        <v>45172</v>
      </c>
      <c r="H6326" t="s">
        <v>15</v>
      </c>
      <c r="I6326" t="s">
        <v>41</v>
      </c>
      <c r="J6326" t="s">
        <v>17</v>
      </c>
    </row>
    <row r="6327" spans="1:10" x14ac:dyDescent="0.25">
      <c r="A6327" t="s">
        <v>9999</v>
      </c>
      <c r="B6327" t="s">
        <v>975</v>
      </c>
      <c r="C6327" t="s">
        <v>31</v>
      </c>
      <c r="D6327" t="s">
        <v>66</v>
      </c>
      <c r="E6327">
        <v>10</v>
      </c>
      <c r="F6327">
        <v>480.89</v>
      </c>
      <c r="G6327" s="1">
        <v>45032</v>
      </c>
      <c r="H6327" t="s">
        <v>22</v>
      </c>
      <c r="I6327" t="s">
        <v>16</v>
      </c>
      <c r="J6327" t="s">
        <v>45</v>
      </c>
    </row>
    <row r="6328" spans="1:10" x14ac:dyDescent="0.25">
      <c r="A6328" t="s">
        <v>10000</v>
      </c>
      <c r="B6328" t="s">
        <v>10001</v>
      </c>
      <c r="C6328" t="s">
        <v>13</v>
      </c>
      <c r="D6328" t="s">
        <v>44</v>
      </c>
      <c r="E6328">
        <v>24</v>
      </c>
      <c r="F6328">
        <v>346.24</v>
      </c>
      <c r="G6328" s="1">
        <v>44991</v>
      </c>
      <c r="H6328" t="s">
        <v>28</v>
      </c>
      <c r="I6328" t="s">
        <v>41</v>
      </c>
      <c r="J6328" t="s">
        <v>77</v>
      </c>
    </row>
    <row r="6329" spans="1:10" x14ac:dyDescent="0.25">
      <c r="A6329" t="s">
        <v>10002</v>
      </c>
      <c r="B6329" t="s">
        <v>7119</v>
      </c>
      <c r="C6329" t="s">
        <v>59</v>
      </c>
      <c r="D6329" t="s">
        <v>14</v>
      </c>
      <c r="E6329">
        <v>39</v>
      </c>
      <c r="F6329">
        <v>145.11000000000001</v>
      </c>
      <c r="G6329" s="1">
        <v>45134</v>
      </c>
      <c r="H6329" t="s">
        <v>28</v>
      </c>
      <c r="I6329" t="s">
        <v>32</v>
      </c>
      <c r="J6329" t="s">
        <v>45</v>
      </c>
    </row>
    <row r="6330" spans="1:10" x14ac:dyDescent="0.25">
      <c r="A6330" t="s">
        <v>10003</v>
      </c>
      <c r="B6330" t="s">
        <v>9844</v>
      </c>
      <c r="C6330" t="s">
        <v>59</v>
      </c>
      <c r="D6330" t="s">
        <v>56</v>
      </c>
      <c r="E6330">
        <v>21</v>
      </c>
      <c r="F6330">
        <v>181.78</v>
      </c>
      <c r="G6330" s="1">
        <v>45269</v>
      </c>
      <c r="H6330" t="s">
        <v>15</v>
      </c>
      <c r="I6330" t="s">
        <v>32</v>
      </c>
      <c r="J6330" t="s">
        <v>45</v>
      </c>
    </row>
    <row r="6331" spans="1:10" x14ac:dyDescent="0.25">
      <c r="A6331" t="s">
        <v>10004</v>
      </c>
      <c r="B6331" t="s">
        <v>10005</v>
      </c>
      <c r="C6331" t="s">
        <v>20</v>
      </c>
      <c r="D6331" t="s">
        <v>38</v>
      </c>
      <c r="E6331">
        <v>27</v>
      </c>
      <c r="F6331">
        <v>394.56</v>
      </c>
      <c r="G6331" s="1">
        <v>45269</v>
      </c>
      <c r="H6331" t="s">
        <v>15</v>
      </c>
      <c r="I6331" t="s">
        <v>41</v>
      </c>
      <c r="J6331" t="s">
        <v>45</v>
      </c>
    </row>
    <row r="6332" spans="1:10" x14ac:dyDescent="0.25">
      <c r="A6332" t="s">
        <v>10006</v>
      </c>
      <c r="B6332" t="s">
        <v>10007</v>
      </c>
      <c r="C6332" t="s">
        <v>13</v>
      </c>
      <c r="D6332" t="s">
        <v>44</v>
      </c>
      <c r="E6332">
        <v>48</v>
      </c>
      <c r="F6332">
        <v>480.48</v>
      </c>
      <c r="G6332" s="1">
        <v>45238</v>
      </c>
      <c r="H6332" t="s">
        <v>15</v>
      </c>
      <c r="I6332" t="s">
        <v>41</v>
      </c>
    </row>
    <row r="6333" spans="1:10" x14ac:dyDescent="0.25">
      <c r="A6333" t="s">
        <v>10008</v>
      </c>
      <c r="B6333" t="s">
        <v>2240</v>
      </c>
      <c r="C6333" t="s">
        <v>20</v>
      </c>
      <c r="D6333" t="s">
        <v>27</v>
      </c>
      <c r="E6333">
        <v>21</v>
      </c>
      <c r="F6333">
        <v>317.61</v>
      </c>
      <c r="G6333" s="1">
        <v>45177</v>
      </c>
      <c r="H6333" t="s">
        <v>28</v>
      </c>
      <c r="I6333" t="s">
        <v>32</v>
      </c>
      <c r="J6333" t="s">
        <v>35</v>
      </c>
    </row>
    <row r="6334" spans="1:10" x14ac:dyDescent="0.25">
      <c r="A6334" t="s">
        <v>10009</v>
      </c>
      <c r="B6334" t="s">
        <v>841</v>
      </c>
      <c r="C6334" t="s">
        <v>13</v>
      </c>
      <c r="D6334" t="s">
        <v>44</v>
      </c>
      <c r="E6334">
        <v>37</v>
      </c>
      <c r="F6334">
        <v>11.14</v>
      </c>
      <c r="G6334" s="1">
        <v>45141</v>
      </c>
      <c r="H6334" t="s">
        <v>15</v>
      </c>
      <c r="I6334" t="s">
        <v>32</v>
      </c>
      <c r="J6334" t="s">
        <v>35</v>
      </c>
    </row>
    <row r="6335" spans="1:10" x14ac:dyDescent="0.25">
      <c r="A6335" t="s">
        <v>10010</v>
      </c>
      <c r="B6335" t="s">
        <v>1694</v>
      </c>
      <c r="C6335" t="s">
        <v>31</v>
      </c>
      <c r="D6335" t="s">
        <v>66</v>
      </c>
      <c r="E6335">
        <v>21</v>
      </c>
      <c r="F6335">
        <v>68.88</v>
      </c>
      <c r="G6335" s="1">
        <v>45160</v>
      </c>
      <c r="H6335" t="s">
        <v>22</v>
      </c>
      <c r="I6335" t="s">
        <v>32</v>
      </c>
      <c r="J6335" t="s">
        <v>45</v>
      </c>
    </row>
    <row r="6336" spans="1:10" x14ac:dyDescent="0.25">
      <c r="A6336" t="s">
        <v>10011</v>
      </c>
      <c r="B6336" t="s">
        <v>4453</v>
      </c>
      <c r="C6336" t="s">
        <v>31</v>
      </c>
      <c r="D6336" t="s">
        <v>27</v>
      </c>
      <c r="E6336">
        <v>22</v>
      </c>
      <c r="F6336">
        <v>346.59</v>
      </c>
      <c r="G6336" s="1">
        <v>44978</v>
      </c>
      <c r="H6336" t="s">
        <v>15</v>
      </c>
      <c r="I6336" t="s">
        <v>23</v>
      </c>
      <c r="J6336" t="s">
        <v>35</v>
      </c>
    </row>
    <row r="6337" spans="1:10" x14ac:dyDescent="0.25">
      <c r="A6337" t="s">
        <v>10012</v>
      </c>
      <c r="B6337" t="s">
        <v>769</v>
      </c>
      <c r="C6337" t="s">
        <v>20</v>
      </c>
      <c r="D6337" t="s">
        <v>56</v>
      </c>
      <c r="E6337">
        <v>8</v>
      </c>
      <c r="F6337">
        <v>176.23</v>
      </c>
      <c r="G6337" s="1">
        <v>45151</v>
      </c>
      <c r="H6337" t="s">
        <v>15</v>
      </c>
      <c r="I6337" t="s">
        <v>41</v>
      </c>
      <c r="J6337" t="s">
        <v>77</v>
      </c>
    </row>
    <row r="6338" spans="1:10" x14ac:dyDescent="0.25">
      <c r="A6338" t="s">
        <v>10013</v>
      </c>
      <c r="B6338" t="s">
        <v>1154</v>
      </c>
      <c r="C6338" t="s">
        <v>13</v>
      </c>
      <c r="D6338" t="s">
        <v>56</v>
      </c>
      <c r="E6338">
        <v>15</v>
      </c>
      <c r="F6338">
        <v>63.6</v>
      </c>
      <c r="G6338" s="1">
        <v>45052</v>
      </c>
      <c r="H6338" t="s">
        <v>22</v>
      </c>
      <c r="I6338" t="s">
        <v>41</v>
      </c>
      <c r="J6338" t="s">
        <v>77</v>
      </c>
    </row>
    <row r="6339" spans="1:10" x14ac:dyDescent="0.25">
      <c r="A6339" t="s">
        <v>10014</v>
      </c>
      <c r="B6339" t="s">
        <v>788</v>
      </c>
      <c r="C6339" t="s">
        <v>59</v>
      </c>
      <c r="D6339" t="s">
        <v>14</v>
      </c>
      <c r="E6339">
        <v>13</v>
      </c>
      <c r="F6339">
        <v>76.64</v>
      </c>
      <c r="G6339" s="1">
        <v>44933</v>
      </c>
      <c r="H6339" t="s">
        <v>28</v>
      </c>
      <c r="I6339" t="s">
        <v>23</v>
      </c>
      <c r="J6339" t="s">
        <v>35</v>
      </c>
    </row>
    <row r="6340" spans="1:10" x14ac:dyDescent="0.25">
      <c r="A6340" t="s">
        <v>10015</v>
      </c>
      <c r="B6340" t="s">
        <v>9134</v>
      </c>
      <c r="C6340" t="s">
        <v>20</v>
      </c>
      <c r="D6340" t="s">
        <v>38</v>
      </c>
      <c r="E6340">
        <v>14</v>
      </c>
      <c r="F6340">
        <v>280.36</v>
      </c>
      <c r="G6340" s="1">
        <v>45110</v>
      </c>
      <c r="H6340" t="s">
        <v>15</v>
      </c>
      <c r="I6340" t="s">
        <v>32</v>
      </c>
    </row>
    <row r="6341" spans="1:10" x14ac:dyDescent="0.25">
      <c r="A6341" t="s">
        <v>10016</v>
      </c>
      <c r="B6341" t="s">
        <v>10017</v>
      </c>
      <c r="C6341" t="s">
        <v>20</v>
      </c>
      <c r="D6341" t="s">
        <v>27</v>
      </c>
      <c r="E6341">
        <v>9</v>
      </c>
      <c r="F6341">
        <v>331.12</v>
      </c>
      <c r="G6341" s="1">
        <v>44941</v>
      </c>
      <c r="H6341" t="s">
        <v>15</v>
      </c>
      <c r="I6341" t="s">
        <v>23</v>
      </c>
      <c r="J6341" t="s">
        <v>35</v>
      </c>
    </row>
    <row r="6342" spans="1:10" x14ac:dyDescent="0.25">
      <c r="A6342" t="s">
        <v>10018</v>
      </c>
      <c r="B6342" t="s">
        <v>10019</v>
      </c>
      <c r="C6342" t="s">
        <v>31</v>
      </c>
      <c r="D6342" t="s">
        <v>27</v>
      </c>
      <c r="E6342">
        <v>20</v>
      </c>
      <c r="F6342">
        <v>427</v>
      </c>
      <c r="G6342" s="1">
        <v>45202</v>
      </c>
      <c r="H6342" t="s">
        <v>28</v>
      </c>
      <c r="I6342" t="s">
        <v>23</v>
      </c>
    </row>
    <row r="6343" spans="1:10" x14ac:dyDescent="0.25">
      <c r="A6343" t="s">
        <v>10020</v>
      </c>
      <c r="B6343" t="s">
        <v>10021</v>
      </c>
      <c r="C6343" t="s">
        <v>13</v>
      </c>
      <c r="D6343" t="s">
        <v>14</v>
      </c>
      <c r="E6343">
        <v>36</v>
      </c>
      <c r="F6343">
        <v>297.11</v>
      </c>
      <c r="G6343" s="1">
        <v>45144</v>
      </c>
      <c r="H6343" t="s">
        <v>22</v>
      </c>
      <c r="I6343" t="s">
        <v>16</v>
      </c>
      <c r="J6343" t="s">
        <v>17</v>
      </c>
    </row>
    <row r="6344" spans="1:10" x14ac:dyDescent="0.25">
      <c r="A6344" t="s">
        <v>10022</v>
      </c>
      <c r="B6344" t="s">
        <v>3786</v>
      </c>
      <c r="C6344" t="s">
        <v>20</v>
      </c>
      <c r="D6344" t="s">
        <v>14</v>
      </c>
      <c r="E6344">
        <v>36</v>
      </c>
      <c r="F6344">
        <v>74.790000000000006</v>
      </c>
      <c r="G6344" s="1">
        <v>45173</v>
      </c>
      <c r="H6344" t="s">
        <v>15</v>
      </c>
      <c r="I6344" t="s">
        <v>32</v>
      </c>
    </row>
    <row r="6345" spans="1:10" x14ac:dyDescent="0.25">
      <c r="A6345" t="s">
        <v>10023</v>
      </c>
      <c r="B6345" t="s">
        <v>3704</v>
      </c>
      <c r="C6345" t="s">
        <v>59</v>
      </c>
      <c r="D6345" t="s">
        <v>44</v>
      </c>
      <c r="E6345">
        <v>35</v>
      </c>
      <c r="F6345">
        <v>41.26</v>
      </c>
      <c r="G6345" s="1">
        <v>45029</v>
      </c>
      <c r="H6345" t="s">
        <v>15</v>
      </c>
      <c r="I6345" t="s">
        <v>16</v>
      </c>
    </row>
    <row r="6346" spans="1:10" x14ac:dyDescent="0.25">
      <c r="A6346" t="s">
        <v>10024</v>
      </c>
      <c r="B6346" t="s">
        <v>783</v>
      </c>
      <c r="C6346" t="s">
        <v>20</v>
      </c>
      <c r="D6346" t="s">
        <v>44</v>
      </c>
      <c r="E6346">
        <v>6</v>
      </c>
      <c r="F6346">
        <v>389.92</v>
      </c>
      <c r="G6346" s="1">
        <v>45070</v>
      </c>
      <c r="H6346" t="s">
        <v>15</v>
      </c>
      <c r="I6346" t="s">
        <v>23</v>
      </c>
      <c r="J6346" t="s">
        <v>77</v>
      </c>
    </row>
    <row r="6347" spans="1:10" x14ac:dyDescent="0.25">
      <c r="A6347" t="s">
        <v>10025</v>
      </c>
      <c r="B6347" t="s">
        <v>7115</v>
      </c>
      <c r="C6347" t="s">
        <v>59</v>
      </c>
      <c r="D6347" t="s">
        <v>56</v>
      </c>
      <c r="E6347">
        <v>36</v>
      </c>
      <c r="F6347">
        <v>10.01</v>
      </c>
      <c r="G6347" s="1">
        <v>45091</v>
      </c>
      <c r="H6347" t="s">
        <v>22</v>
      </c>
      <c r="I6347" t="s">
        <v>32</v>
      </c>
      <c r="J6347" t="s">
        <v>35</v>
      </c>
    </row>
    <row r="6348" spans="1:10" x14ac:dyDescent="0.25">
      <c r="A6348" t="s">
        <v>10026</v>
      </c>
      <c r="B6348" t="s">
        <v>10027</v>
      </c>
      <c r="C6348" t="s">
        <v>26</v>
      </c>
      <c r="D6348" t="s">
        <v>38</v>
      </c>
      <c r="E6348">
        <v>13</v>
      </c>
      <c r="F6348">
        <v>29.91</v>
      </c>
      <c r="G6348" s="1">
        <v>45082</v>
      </c>
      <c r="H6348" t="s">
        <v>15</v>
      </c>
      <c r="I6348" t="s">
        <v>16</v>
      </c>
      <c r="J6348" t="s">
        <v>45</v>
      </c>
    </row>
    <row r="6349" spans="1:10" x14ac:dyDescent="0.25">
      <c r="A6349" t="s">
        <v>10028</v>
      </c>
      <c r="B6349" t="s">
        <v>3329</v>
      </c>
      <c r="C6349" t="s">
        <v>59</v>
      </c>
      <c r="D6349" t="s">
        <v>27</v>
      </c>
      <c r="E6349">
        <v>9</v>
      </c>
      <c r="F6349">
        <v>150.66999999999999</v>
      </c>
      <c r="G6349" s="1">
        <v>45177</v>
      </c>
      <c r="H6349" t="s">
        <v>22</v>
      </c>
      <c r="I6349" t="s">
        <v>16</v>
      </c>
      <c r="J6349" t="s">
        <v>17</v>
      </c>
    </row>
    <row r="6350" spans="1:10" x14ac:dyDescent="0.25">
      <c r="A6350" t="s">
        <v>10029</v>
      </c>
      <c r="B6350" t="s">
        <v>10030</v>
      </c>
      <c r="C6350" t="s">
        <v>31</v>
      </c>
      <c r="D6350" t="s">
        <v>27</v>
      </c>
      <c r="E6350">
        <v>17</v>
      </c>
      <c r="F6350">
        <v>55.49</v>
      </c>
      <c r="G6350" s="1">
        <v>45028</v>
      </c>
      <c r="H6350" t="s">
        <v>22</v>
      </c>
      <c r="I6350" t="s">
        <v>32</v>
      </c>
      <c r="J6350" t="s">
        <v>77</v>
      </c>
    </row>
    <row r="6351" spans="1:10" x14ac:dyDescent="0.25">
      <c r="A6351" t="s">
        <v>10031</v>
      </c>
      <c r="B6351" t="s">
        <v>3900</v>
      </c>
      <c r="C6351" t="s">
        <v>26</v>
      </c>
      <c r="D6351" t="s">
        <v>38</v>
      </c>
      <c r="E6351">
        <v>16</v>
      </c>
      <c r="F6351">
        <v>32.69</v>
      </c>
      <c r="G6351" s="1">
        <v>45204</v>
      </c>
      <c r="H6351" t="s">
        <v>15</v>
      </c>
      <c r="I6351" t="s">
        <v>32</v>
      </c>
      <c r="J6351" t="s">
        <v>77</v>
      </c>
    </row>
    <row r="6352" spans="1:10" x14ac:dyDescent="0.25">
      <c r="A6352" t="s">
        <v>10032</v>
      </c>
      <c r="B6352" t="s">
        <v>271</v>
      </c>
      <c r="C6352" t="s">
        <v>31</v>
      </c>
      <c r="D6352" t="s">
        <v>27</v>
      </c>
      <c r="E6352">
        <v>48</v>
      </c>
      <c r="F6352">
        <v>191.76</v>
      </c>
      <c r="G6352" s="1">
        <v>45037</v>
      </c>
      <c r="H6352" t="s">
        <v>22</v>
      </c>
      <c r="I6352" t="s">
        <v>16</v>
      </c>
    </row>
    <row r="6353" spans="1:10" x14ac:dyDescent="0.25">
      <c r="A6353" t="s">
        <v>10033</v>
      </c>
      <c r="B6353" t="s">
        <v>4563</v>
      </c>
      <c r="C6353" t="s">
        <v>20</v>
      </c>
      <c r="D6353" t="s">
        <v>56</v>
      </c>
      <c r="E6353">
        <v>32</v>
      </c>
      <c r="F6353">
        <v>149.54</v>
      </c>
      <c r="G6353" s="1">
        <v>45219</v>
      </c>
      <c r="H6353" t="s">
        <v>15</v>
      </c>
      <c r="I6353" t="s">
        <v>41</v>
      </c>
      <c r="J6353" t="s">
        <v>17</v>
      </c>
    </row>
    <row r="6354" spans="1:10" x14ac:dyDescent="0.25">
      <c r="A6354" t="s">
        <v>10034</v>
      </c>
      <c r="B6354" t="s">
        <v>3421</v>
      </c>
      <c r="C6354" t="s">
        <v>59</v>
      </c>
      <c r="D6354" t="s">
        <v>14</v>
      </c>
      <c r="E6354">
        <v>46</v>
      </c>
      <c r="F6354">
        <v>34.76</v>
      </c>
      <c r="G6354" s="1">
        <v>45055</v>
      </c>
      <c r="H6354" t="s">
        <v>15</v>
      </c>
      <c r="I6354" t="s">
        <v>23</v>
      </c>
      <c r="J6354" t="s">
        <v>35</v>
      </c>
    </row>
    <row r="6355" spans="1:10" x14ac:dyDescent="0.25">
      <c r="A6355" t="s">
        <v>10035</v>
      </c>
      <c r="B6355" t="s">
        <v>5757</v>
      </c>
      <c r="C6355" t="s">
        <v>31</v>
      </c>
      <c r="D6355" t="s">
        <v>27</v>
      </c>
      <c r="E6355">
        <v>15</v>
      </c>
      <c r="F6355">
        <v>386.48</v>
      </c>
      <c r="G6355" s="1">
        <v>45023</v>
      </c>
      <c r="H6355" t="s">
        <v>15</v>
      </c>
      <c r="I6355" t="s">
        <v>32</v>
      </c>
      <c r="J6355" t="s">
        <v>45</v>
      </c>
    </row>
    <row r="6356" spans="1:10" x14ac:dyDescent="0.25">
      <c r="A6356" t="s">
        <v>10036</v>
      </c>
      <c r="B6356" t="s">
        <v>1293</v>
      </c>
      <c r="C6356" t="s">
        <v>26</v>
      </c>
      <c r="D6356" t="s">
        <v>66</v>
      </c>
      <c r="E6356">
        <v>13</v>
      </c>
      <c r="F6356">
        <v>104.91</v>
      </c>
      <c r="G6356" s="1">
        <v>45061</v>
      </c>
      <c r="H6356" t="s">
        <v>22</v>
      </c>
      <c r="I6356" t="s">
        <v>41</v>
      </c>
      <c r="J6356" t="s">
        <v>77</v>
      </c>
    </row>
    <row r="6357" spans="1:10" x14ac:dyDescent="0.25">
      <c r="A6357" t="s">
        <v>10037</v>
      </c>
      <c r="B6357" t="s">
        <v>4872</v>
      </c>
      <c r="C6357" t="s">
        <v>26</v>
      </c>
      <c r="D6357" t="s">
        <v>56</v>
      </c>
      <c r="E6357">
        <v>2</v>
      </c>
      <c r="F6357">
        <v>374.65</v>
      </c>
      <c r="G6357" s="1">
        <v>45274</v>
      </c>
      <c r="H6357" t="s">
        <v>15</v>
      </c>
      <c r="I6357" t="s">
        <v>32</v>
      </c>
      <c r="J6357" t="s">
        <v>35</v>
      </c>
    </row>
    <row r="6358" spans="1:10" x14ac:dyDescent="0.25">
      <c r="A6358" t="s">
        <v>10038</v>
      </c>
      <c r="B6358" t="s">
        <v>3829</v>
      </c>
      <c r="C6358" t="s">
        <v>26</v>
      </c>
      <c r="D6358" t="s">
        <v>66</v>
      </c>
      <c r="E6358">
        <v>31</v>
      </c>
      <c r="F6358">
        <v>281.33</v>
      </c>
      <c r="G6358" s="1">
        <v>45112</v>
      </c>
      <c r="H6358" t="s">
        <v>15</v>
      </c>
      <c r="I6358" t="s">
        <v>16</v>
      </c>
      <c r="J6358" t="s">
        <v>45</v>
      </c>
    </row>
    <row r="6359" spans="1:10" x14ac:dyDescent="0.25">
      <c r="A6359" t="s">
        <v>10039</v>
      </c>
      <c r="B6359" t="s">
        <v>3496</v>
      </c>
      <c r="C6359" t="s">
        <v>20</v>
      </c>
      <c r="D6359" t="s">
        <v>44</v>
      </c>
      <c r="E6359">
        <v>46</v>
      </c>
      <c r="F6359">
        <v>369.51</v>
      </c>
      <c r="G6359" s="1">
        <v>45148</v>
      </c>
      <c r="H6359" t="s">
        <v>22</v>
      </c>
      <c r="I6359" t="s">
        <v>16</v>
      </c>
    </row>
    <row r="6360" spans="1:10" x14ac:dyDescent="0.25">
      <c r="A6360" t="s">
        <v>10040</v>
      </c>
      <c r="B6360" t="s">
        <v>2109</v>
      </c>
      <c r="C6360" t="s">
        <v>20</v>
      </c>
      <c r="D6360" t="s">
        <v>56</v>
      </c>
      <c r="E6360">
        <v>42</v>
      </c>
      <c r="F6360">
        <v>68.83</v>
      </c>
      <c r="G6360" s="1">
        <v>45058</v>
      </c>
      <c r="H6360" t="s">
        <v>28</v>
      </c>
      <c r="I6360" t="s">
        <v>23</v>
      </c>
      <c r="J6360" t="s">
        <v>77</v>
      </c>
    </row>
    <row r="6361" spans="1:10" x14ac:dyDescent="0.25">
      <c r="A6361" t="s">
        <v>10041</v>
      </c>
      <c r="B6361" t="s">
        <v>2679</v>
      </c>
      <c r="C6361" t="s">
        <v>26</v>
      </c>
      <c r="D6361" t="s">
        <v>66</v>
      </c>
      <c r="E6361">
        <v>36</v>
      </c>
      <c r="F6361">
        <v>469.3</v>
      </c>
      <c r="G6361" s="1">
        <v>45282</v>
      </c>
      <c r="H6361" t="s">
        <v>28</v>
      </c>
      <c r="I6361" t="s">
        <v>23</v>
      </c>
      <c r="J6361" t="s">
        <v>77</v>
      </c>
    </row>
    <row r="6362" spans="1:10" x14ac:dyDescent="0.25">
      <c r="A6362" t="s">
        <v>10042</v>
      </c>
      <c r="B6362" t="s">
        <v>5640</v>
      </c>
      <c r="C6362" t="s">
        <v>26</v>
      </c>
      <c r="D6362" t="s">
        <v>44</v>
      </c>
      <c r="E6362">
        <v>23</v>
      </c>
      <c r="F6362">
        <v>271.43</v>
      </c>
      <c r="G6362" s="1">
        <v>45142</v>
      </c>
      <c r="H6362" t="s">
        <v>22</v>
      </c>
      <c r="I6362" t="s">
        <v>32</v>
      </c>
      <c r="J6362" t="s">
        <v>17</v>
      </c>
    </row>
    <row r="6363" spans="1:10" x14ac:dyDescent="0.25">
      <c r="A6363" t="s">
        <v>10043</v>
      </c>
      <c r="B6363" t="s">
        <v>8406</v>
      </c>
      <c r="C6363" t="s">
        <v>20</v>
      </c>
      <c r="D6363" t="s">
        <v>21</v>
      </c>
      <c r="E6363">
        <v>16</v>
      </c>
      <c r="F6363">
        <v>71.03</v>
      </c>
      <c r="G6363" s="1">
        <v>45079</v>
      </c>
      <c r="H6363" t="s">
        <v>22</v>
      </c>
      <c r="I6363" t="s">
        <v>32</v>
      </c>
      <c r="J6363" t="s">
        <v>17</v>
      </c>
    </row>
    <row r="6364" spans="1:10" x14ac:dyDescent="0.25">
      <c r="A6364" t="s">
        <v>10044</v>
      </c>
      <c r="B6364" t="s">
        <v>2861</v>
      </c>
      <c r="C6364" t="s">
        <v>31</v>
      </c>
      <c r="D6364" t="s">
        <v>27</v>
      </c>
      <c r="E6364">
        <v>17</v>
      </c>
      <c r="F6364">
        <v>258.44</v>
      </c>
      <c r="G6364" s="1">
        <v>44961</v>
      </c>
      <c r="H6364" t="s">
        <v>28</v>
      </c>
      <c r="I6364" t="s">
        <v>16</v>
      </c>
      <c r="J6364" t="s">
        <v>17</v>
      </c>
    </row>
    <row r="6365" spans="1:10" x14ac:dyDescent="0.25">
      <c r="A6365" t="s">
        <v>10045</v>
      </c>
      <c r="B6365" t="s">
        <v>2238</v>
      </c>
      <c r="C6365" t="s">
        <v>59</v>
      </c>
      <c r="D6365" t="s">
        <v>56</v>
      </c>
      <c r="E6365">
        <v>34</v>
      </c>
      <c r="F6365">
        <v>309.87</v>
      </c>
      <c r="G6365" s="1">
        <v>45088</v>
      </c>
      <c r="H6365" t="s">
        <v>15</v>
      </c>
      <c r="I6365" t="s">
        <v>32</v>
      </c>
    </row>
    <row r="6366" spans="1:10" x14ac:dyDescent="0.25">
      <c r="A6366" t="s">
        <v>10046</v>
      </c>
      <c r="B6366" t="s">
        <v>8857</v>
      </c>
      <c r="C6366" t="s">
        <v>59</v>
      </c>
      <c r="D6366" t="s">
        <v>38</v>
      </c>
      <c r="E6366">
        <v>36</v>
      </c>
      <c r="F6366">
        <v>220.51</v>
      </c>
      <c r="G6366" s="1">
        <v>45179</v>
      </c>
      <c r="H6366" t="s">
        <v>28</v>
      </c>
      <c r="I6366" t="s">
        <v>23</v>
      </c>
      <c r="J6366" t="s">
        <v>45</v>
      </c>
    </row>
    <row r="6367" spans="1:10" x14ac:dyDescent="0.25">
      <c r="A6367" t="s">
        <v>10047</v>
      </c>
      <c r="B6367" t="s">
        <v>4674</v>
      </c>
      <c r="C6367" t="s">
        <v>59</v>
      </c>
      <c r="D6367" t="s">
        <v>27</v>
      </c>
      <c r="E6367">
        <v>46</v>
      </c>
      <c r="F6367">
        <v>15.83</v>
      </c>
      <c r="G6367" s="1">
        <v>45252</v>
      </c>
      <c r="H6367" t="s">
        <v>15</v>
      </c>
      <c r="I6367" t="s">
        <v>32</v>
      </c>
      <c r="J6367" t="s">
        <v>35</v>
      </c>
    </row>
    <row r="6368" spans="1:10" x14ac:dyDescent="0.25">
      <c r="A6368" t="s">
        <v>10048</v>
      </c>
      <c r="B6368" t="s">
        <v>3606</v>
      </c>
      <c r="C6368" t="s">
        <v>59</v>
      </c>
      <c r="D6368" t="s">
        <v>56</v>
      </c>
      <c r="E6368">
        <v>31</v>
      </c>
      <c r="F6368">
        <v>486.64</v>
      </c>
      <c r="G6368" s="1">
        <v>45272</v>
      </c>
      <c r="H6368" t="s">
        <v>28</v>
      </c>
      <c r="I6368" t="s">
        <v>23</v>
      </c>
      <c r="J6368" t="s">
        <v>45</v>
      </c>
    </row>
    <row r="6369" spans="1:10" x14ac:dyDescent="0.25">
      <c r="A6369" t="s">
        <v>10049</v>
      </c>
      <c r="B6369" t="s">
        <v>8319</v>
      </c>
      <c r="C6369" t="s">
        <v>59</v>
      </c>
      <c r="D6369" t="s">
        <v>66</v>
      </c>
      <c r="E6369">
        <v>37</v>
      </c>
      <c r="F6369">
        <v>473.51</v>
      </c>
      <c r="G6369" s="1">
        <v>45241</v>
      </c>
      <c r="H6369" t="s">
        <v>15</v>
      </c>
      <c r="I6369" t="s">
        <v>23</v>
      </c>
      <c r="J6369" t="s">
        <v>35</v>
      </c>
    </row>
    <row r="6370" spans="1:10" x14ac:dyDescent="0.25">
      <c r="A6370" t="s">
        <v>10050</v>
      </c>
      <c r="B6370" t="s">
        <v>4803</v>
      </c>
      <c r="C6370" t="s">
        <v>20</v>
      </c>
      <c r="D6370" t="s">
        <v>44</v>
      </c>
      <c r="E6370">
        <v>45</v>
      </c>
      <c r="F6370">
        <v>216.13</v>
      </c>
      <c r="G6370" s="1">
        <v>45090</v>
      </c>
      <c r="H6370" t="s">
        <v>22</v>
      </c>
      <c r="I6370" t="s">
        <v>16</v>
      </c>
    </row>
    <row r="6371" spans="1:10" x14ac:dyDescent="0.25">
      <c r="A6371" t="s">
        <v>10051</v>
      </c>
      <c r="B6371" t="s">
        <v>456</v>
      </c>
      <c r="C6371" t="s">
        <v>26</v>
      </c>
      <c r="D6371" t="s">
        <v>44</v>
      </c>
      <c r="E6371">
        <v>17</v>
      </c>
      <c r="F6371">
        <v>119.81</v>
      </c>
      <c r="G6371" s="1">
        <v>45124</v>
      </c>
      <c r="H6371" t="s">
        <v>28</v>
      </c>
      <c r="I6371" t="s">
        <v>16</v>
      </c>
      <c r="J6371" t="s">
        <v>77</v>
      </c>
    </row>
    <row r="6372" spans="1:10" x14ac:dyDescent="0.25">
      <c r="A6372" t="s">
        <v>10052</v>
      </c>
      <c r="B6372" t="s">
        <v>8836</v>
      </c>
      <c r="C6372" t="s">
        <v>31</v>
      </c>
      <c r="D6372" t="s">
        <v>56</v>
      </c>
      <c r="E6372">
        <v>22</v>
      </c>
      <c r="F6372">
        <v>167.57</v>
      </c>
      <c r="G6372" s="1">
        <v>45000</v>
      </c>
      <c r="H6372" t="s">
        <v>22</v>
      </c>
      <c r="I6372" t="s">
        <v>23</v>
      </c>
      <c r="J6372" t="s">
        <v>17</v>
      </c>
    </row>
    <row r="6373" spans="1:10" x14ac:dyDescent="0.25">
      <c r="A6373" t="s">
        <v>10053</v>
      </c>
      <c r="B6373" t="s">
        <v>9805</v>
      </c>
      <c r="C6373" t="s">
        <v>31</v>
      </c>
      <c r="D6373" t="s">
        <v>38</v>
      </c>
      <c r="E6373">
        <v>15</v>
      </c>
      <c r="F6373">
        <v>261.5</v>
      </c>
      <c r="G6373" s="1">
        <v>45279</v>
      </c>
      <c r="H6373" t="s">
        <v>28</v>
      </c>
      <c r="I6373" t="s">
        <v>16</v>
      </c>
      <c r="J6373" t="s">
        <v>17</v>
      </c>
    </row>
    <row r="6374" spans="1:10" x14ac:dyDescent="0.25">
      <c r="A6374" t="s">
        <v>10054</v>
      </c>
      <c r="B6374" t="s">
        <v>526</v>
      </c>
      <c r="C6374" t="s">
        <v>59</v>
      </c>
      <c r="D6374" t="s">
        <v>44</v>
      </c>
      <c r="E6374">
        <v>47</v>
      </c>
      <c r="F6374">
        <v>399.58</v>
      </c>
      <c r="G6374" s="1">
        <v>44948</v>
      </c>
      <c r="H6374" t="s">
        <v>22</v>
      </c>
      <c r="I6374" t="s">
        <v>32</v>
      </c>
      <c r="J6374" t="s">
        <v>77</v>
      </c>
    </row>
    <row r="6375" spans="1:10" x14ac:dyDescent="0.25">
      <c r="A6375" t="s">
        <v>10055</v>
      </c>
      <c r="B6375" t="s">
        <v>7385</v>
      </c>
      <c r="C6375" t="s">
        <v>13</v>
      </c>
      <c r="D6375" t="s">
        <v>38</v>
      </c>
      <c r="E6375">
        <v>9</v>
      </c>
      <c r="F6375">
        <v>457.82</v>
      </c>
      <c r="G6375" s="1">
        <v>44959</v>
      </c>
      <c r="H6375" t="s">
        <v>28</v>
      </c>
      <c r="I6375" t="s">
        <v>41</v>
      </c>
      <c r="J6375" t="s">
        <v>45</v>
      </c>
    </row>
    <row r="6376" spans="1:10" x14ac:dyDescent="0.25">
      <c r="A6376" t="s">
        <v>10056</v>
      </c>
      <c r="B6376" t="s">
        <v>9908</v>
      </c>
      <c r="C6376" t="s">
        <v>59</v>
      </c>
      <c r="D6376" t="s">
        <v>27</v>
      </c>
      <c r="E6376">
        <v>2</v>
      </c>
      <c r="F6376">
        <v>75.25</v>
      </c>
      <c r="G6376" s="1">
        <v>45108</v>
      </c>
      <c r="H6376" t="s">
        <v>28</v>
      </c>
      <c r="I6376" t="s">
        <v>32</v>
      </c>
    </row>
    <row r="6377" spans="1:10" x14ac:dyDescent="0.25">
      <c r="A6377" t="s">
        <v>10057</v>
      </c>
      <c r="B6377" t="s">
        <v>7211</v>
      </c>
      <c r="C6377" t="s">
        <v>26</v>
      </c>
      <c r="D6377" t="s">
        <v>21</v>
      </c>
      <c r="E6377">
        <v>7</v>
      </c>
      <c r="F6377">
        <v>168.89</v>
      </c>
      <c r="G6377" s="1">
        <v>44982</v>
      </c>
      <c r="H6377" t="s">
        <v>15</v>
      </c>
      <c r="I6377" t="s">
        <v>32</v>
      </c>
      <c r="J6377" t="s">
        <v>77</v>
      </c>
    </row>
    <row r="6378" spans="1:10" x14ac:dyDescent="0.25">
      <c r="A6378" t="s">
        <v>10058</v>
      </c>
      <c r="B6378" t="s">
        <v>5236</v>
      </c>
      <c r="C6378" t="s">
        <v>31</v>
      </c>
      <c r="D6378" t="s">
        <v>66</v>
      </c>
      <c r="E6378">
        <v>8</v>
      </c>
      <c r="F6378">
        <v>387.24</v>
      </c>
      <c r="G6378" s="1">
        <v>44938</v>
      </c>
      <c r="H6378" t="s">
        <v>22</v>
      </c>
      <c r="I6378" t="s">
        <v>41</v>
      </c>
      <c r="J6378" t="s">
        <v>45</v>
      </c>
    </row>
    <row r="6379" spans="1:10" x14ac:dyDescent="0.25">
      <c r="A6379" t="s">
        <v>10059</v>
      </c>
      <c r="B6379" t="s">
        <v>9218</v>
      </c>
      <c r="C6379" t="s">
        <v>13</v>
      </c>
      <c r="D6379" t="s">
        <v>27</v>
      </c>
      <c r="E6379">
        <v>32</v>
      </c>
      <c r="F6379">
        <v>82.49</v>
      </c>
      <c r="G6379" s="1">
        <v>45244</v>
      </c>
      <c r="H6379" t="s">
        <v>22</v>
      </c>
      <c r="I6379" t="s">
        <v>23</v>
      </c>
      <c r="J6379" t="s">
        <v>45</v>
      </c>
    </row>
    <row r="6380" spans="1:10" x14ac:dyDescent="0.25">
      <c r="A6380" t="s">
        <v>10060</v>
      </c>
      <c r="B6380" t="s">
        <v>2168</v>
      </c>
      <c r="C6380" t="s">
        <v>31</v>
      </c>
      <c r="D6380" t="s">
        <v>66</v>
      </c>
      <c r="E6380">
        <v>3</v>
      </c>
      <c r="F6380">
        <v>213.12</v>
      </c>
      <c r="G6380" s="1">
        <v>44954</v>
      </c>
      <c r="H6380" t="s">
        <v>22</v>
      </c>
      <c r="I6380" t="s">
        <v>16</v>
      </c>
      <c r="J6380" t="s">
        <v>17</v>
      </c>
    </row>
    <row r="6381" spans="1:10" x14ac:dyDescent="0.25">
      <c r="A6381" t="s">
        <v>10061</v>
      </c>
      <c r="B6381" t="s">
        <v>1364</v>
      </c>
      <c r="C6381" t="s">
        <v>59</v>
      </c>
      <c r="D6381" t="s">
        <v>21</v>
      </c>
      <c r="E6381">
        <v>12</v>
      </c>
      <c r="F6381">
        <v>170.3</v>
      </c>
      <c r="G6381" s="1">
        <v>45160</v>
      </c>
      <c r="H6381" t="s">
        <v>22</v>
      </c>
      <c r="I6381" t="s">
        <v>16</v>
      </c>
    </row>
    <row r="6382" spans="1:10" x14ac:dyDescent="0.25">
      <c r="A6382" t="s">
        <v>10062</v>
      </c>
      <c r="B6382" t="s">
        <v>8943</v>
      </c>
      <c r="C6382" t="s">
        <v>31</v>
      </c>
      <c r="D6382" t="s">
        <v>56</v>
      </c>
      <c r="E6382">
        <v>27</v>
      </c>
      <c r="F6382">
        <v>227.89</v>
      </c>
      <c r="G6382" s="1">
        <v>45117</v>
      </c>
      <c r="H6382" t="s">
        <v>15</v>
      </c>
      <c r="I6382" t="s">
        <v>41</v>
      </c>
    </row>
    <row r="6383" spans="1:10" x14ac:dyDescent="0.25">
      <c r="A6383" t="s">
        <v>10063</v>
      </c>
      <c r="B6383" t="s">
        <v>3095</v>
      </c>
      <c r="C6383" t="s">
        <v>26</v>
      </c>
      <c r="D6383" t="s">
        <v>38</v>
      </c>
      <c r="E6383">
        <v>28</v>
      </c>
      <c r="F6383">
        <v>74.83</v>
      </c>
      <c r="G6383" s="1">
        <v>45067</v>
      </c>
      <c r="H6383" t="s">
        <v>28</v>
      </c>
      <c r="I6383" t="s">
        <v>32</v>
      </c>
      <c r="J6383" t="s">
        <v>17</v>
      </c>
    </row>
    <row r="6384" spans="1:10" x14ac:dyDescent="0.25">
      <c r="A6384" t="s">
        <v>10064</v>
      </c>
      <c r="B6384" t="s">
        <v>10065</v>
      </c>
      <c r="C6384" t="s">
        <v>20</v>
      </c>
      <c r="D6384" t="s">
        <v>14</v>
      </c>
      <c r="E6384">
        <v>1</v>
      </c>
      <c r="F6384">
        <v>355.95</v>
      </c>
      <c r="G6384" s="1">
        <v>45271</v>
      </c>
      <c r="H6384" t="s">
        <v>22</v>
      </c>
      <c r="I6384" t="s">
        <v>32</v>
      </c>
      <c r="J6384" t="s">
        <v>17</v>
      </c>
    </row>
    <row r="6385" spans="1:10" x14ac:dyDescent="0.25">
      <c r="A6385" t="s">
        <v>10066</v>
      </c>
      <c r="B6385" t="s">
        <v>7571</v>
      </c>
      <c r="C6385" t="s">
        <v>59</v>
      </c>
      <c r="D6385" t="s">
        <v>21</v>
      </c>
      <c r="E6385">
        <v>14</v>
      </c>
      <c r="F6385">
        <v>397.44</v>
      </c>
      <c r="G6385" s="1">
        <v>45126</v>
      </c>
      <c r="H6385" t="s">
        <v>28</v>
      </c>
      <c r="I6385" t="s">
        <v>23</v>
      </c>
      <c r="J6385" t="s">
        <v>45</v>
      </c>
    </row>
    <row r="6386" spans="1:10" x14ac:dyDescent="0.25">
      <c r="A6386" t="s">
        <v>10067</v>
      </c>
      <c r="B6386" t="s">
        <v>4437</v>
      </c>
      <c r="C6386" t="s">
        <v>26</v>
      </c>
      <c r="D6386" t="s">
        <v>14</v>
      </c>
      <c r="E6386">
        <v>40</v>
      </c>
      <c r="F6386">
        <v>196.96</v>
      </c>
      <c r="G6386" s="1">
        <v>45174</v>
      </c>
      <c r="H6386" t="s">
        <v>22</v>
      </c>
      <c r="I6386" t="s">
        <v>23</v>
      </c>
      <c r="J6386" t="s">
        <v>17</v>
      </c>
    </row>
    <row r="6387" spans="1:10" x14ac:dyDescent="0.25">
      <c r="A6387" t="s">
        <v>10068</v>
      </c>
      <c r="B6387" t="s">
        <v>4622</v>
      </c>
      <c r="C6387" t="s">
        <v>20</v>
      </c>
      <c r="D6387" t="s">
        <v>44</v>
      </c>
      <c r="E6387">
        <v>38</v>
      </c>
      <c r="F6387">
        <v>34.32</v>
      </c>
      <c r="G6387" s="1">
        <v>45130</v>
      </c>
      <c r="H6387" t="s">
        <v>22</v>
      </c>
      <c r="I6387" t="s">
        <v>32</v>
      </c>
      <c r="J6387" t="s">
        <v>35</v>
      </c>
    </row>
    <row r="6388" spans="1:10" x14ac:dyDescent="0.25">
      <c r="A6388" t="s">
        <v>10069</v>
      </c>
      <c r="B6388" t="s">
        <v>10070</v>
      </c>
      <c r="C6388" t="s">
        <v>59</v>
      </c>
      <c r="D6388" t="s">
        <v>38</v>
      </c>
      <c r="E6388">
        <v>11</v>
      </c>
      <c r="F6388">
        <v>174.42</v>
      </c>
      <c r="G6388" s="1">
        <v>44992</v>
      </c>
      <c r="H6388" t="s">
        <v>22</v>
      </c>
      <c r="I6388" t="s">
        <v>16</v>
      </c>
      <c r="J6388" t="s">
        <v>17</v>
      </c>
    </row>
    <row r="6389" spans="1:10" x14ac:dyDescent="0.25">
      <c r="A6389" t="s">
        <v>10071</v>
      </c>
      <c r="B6389" t="s">
        <v>10072</v>
      </c>
      <c r="C6389" t="s">
        <v>13</v>
      </c>
      <c r="D6389" t="s">
        <v>38</v>
      </c>
      <c r="E6389">
        <v>32</v>
      </c>
      <c r="F6389">
        <v>485.03</v>
      </c>
      <c r="G6389" s="1">
        <v>45224</v>
      </c>
      <c r="H6389" t="s">
        <v>15</v>
      </c>
      <c r="I6389" t="s">
        <v>32</v>
      </c>
      <c r="J6389" t="s">
        <v>17</v>
      </c>
    </row>
    <row r="6390" spans="1:10" x14ac:dyDescent="0.25">
      <c r="A6390" t="s">
        <v>10073</v>
      </c>
      <c r="B6390" t="s">
        <v>1214</v>
      </c>
      <c r="C6390" t="s">
        <v>31</v>
      </c>
      <c r="D6390" t="s">
        <v>66</v>
      </c>
      <c r="E6390">
        <v>10</v>
      </c>
      <c r="F6390">
        <v>468.08</v>
      </c>
      <c r="G6390" s="1">
        <v>45202</v>
      </c>
      <c r="H6390" t="s">
        <v>15</v>
      </c>
      <c r="I6390" t="s">
        <v>32</v>
      </c>
      <c r="J6390" t="s">
        <v>35</v>
      </c>
    </row>
    <row r="6391" spans="1:10" x14ac:dyDescent="0.25">
      <c r="A6391" t="s">
        <v>10074</v>
      </c>
      <c r="B6391" t="s">
        <v>5021</v>
      </c>
      <c r="C6391" t="s">
        <v>13</v>
      </c>
      <c r="D6391" t="s">
        <v>27</v>
      </c>
      <c r="E6391">
        <v>24</v>
      </c>
      <c r="F6391">
        <v>231.99</v>
      </c>
      <c r="G6391" s="1">
        <v>45164</v>
      </c>
      <c r="H6391" t="s">
        <v>22</v>
      </c>
      <c r="I6391" t="s">
        <v>32</v>
      </c>
      <c r="J6391" t="s">
        <v>45</v>
      </c>
    </row>
    <row r="6392" spans="1:10" x14ac:dyDescent="0.25">
      <c r="A6392" t="s">
        <v>10075</v>
      </c>
      <c r="B6392" t="s">
        <v>1519</v>
      </c>
      <c r="C6392" t="s">
        <v>26</v>
      </c>
      <c r="D6392" t="s">
        <v>27</v>
      </c>
      <c r="E6392">
        <v>18</v>
      </c>
      <c r="F6392">
        <v>244.76</v>
      </c>
      <c r="G6392" s="1">
        <v>44959</v>
      </c>
      <c r="H6392" t="s">
        <v>22</v>
      </c>
      <c r="I6392" t="s">
        <v>32</v>
      </c>
      <c r="J6392" t="s">
        <v>17</v>
      </c>
    </row>
    <row r="6393" spans="1:10" x14ac:dyDescent="0.25">
      <c r="A6393" t="s">
        <v>10076</v>
      </c>
      <c r="B6393" t="s">
        <v>3451</v>
      </c>
      <c r="C6393" t="s">
        <v>26</v>
      </c>
      <c r="D6393" t="s">
        <v>44</v>
      </c>
      <c r="E6393">
        <v>18</v>
      </c>
      <c r="F6393">
        <v>85.23</v>
      </c>
      <c r="G6393" s="1">
        <v>44984</v>
      </c>
      <c r="H6393" t="s">
        <v>28</v>
      </c>
      <c r="I6393" t="s">
        <v>41</v>
      </c>
      <c r="J6393" t="s">
        <v>17</v>
      </c>
    </row>
    <row r="6394" spans="1:10" x14ac:dyDescent="0.25">
      <c r="A6394" t="s">
        <v>10077</v>
      </c>
      <c r="B6394" t="s">
        <v>6629</v>
      </c>
      <c r="C6394" t="s">
        <v>26</v>
      </c>
      <c r="D6394" t="s">
        <v>38</v>
      </c>
      <c r="E6394">
        <v>11</v>
      </c>
      <c r="F6394">
        <v>393.52</v>
      </c>
      <c r="G6394" s="1">
        <v>45184</v>
      </c>
      <c r="H6394" t="s">
        <v>15</v>
      </c>
      <c r="I6394" t="s">
        <v>16</v>
      </c>
      <c r="J6394" t="s">
        <v>17</v>
      </c>
    </row>
    <row r="6395" spans="1:10" x14ac:dyDescent="0.25">
      <c r="A6395" t="s">
        <v>10078</v>
      </c>
      <c r="B6395" t="s">
        <v>10079</v>
      </c>
      <c r="C6395" t="s">
        <v>59</v>
      </c>
      <c r="D6395" t="s">
        <v>66</v>
      </c>
      <c r="E6395">
        <v>39</v>
      </c>
      <c r="F6395">
        <v>229.88</v>
      </c>
      <c r="G6395" s="1">
        <v>45102</v>
      </c>
      <c r="H6395" t="s">
        <v>28</v>
      </c>
      <c r="I6395" t="s">
        <v>32</v>
      </c>
    </row>
    <row r="6396" spans="1:10" x14ac:dyDescent="0.25">
      <c r="A6396" t="s">
        <v>10080</v>
      </c>
      <c r="B6396" t="s">
        <v>1405</v>
      </c>
      <c r="C6396" t="s">
        <v>31</v>
      </c>
      <c r="D6396" t="s">
        <v>27</v>
      </c>
      <c r="E6396">
        <v>4</v>
      </c>
      <c r="F6396">
        <v>161.38999999999999</v>
      </c>
      <c r="G6396" s="1">
        <v>44949</v>
      </c>
      <c r="H6396" t="s">
        <v>28</v>
      </c>
      <c r="I6396" t="s">
        <v>41</v>
      </c>
      <c r="J6396" t="s">
        <v>45</v>
      </c>
    </row>
    <row r="6397" spans="1:10" x14ac:dyDescent="0.25">
      <c r="A6397" t="s">
        <v>10081</v>
      </c>
      <c r="B6397" t="s">
        <v>6202</v>
      </c>
      <c r="C6397" t="s">
        <v>20</v>
      </c>
      <c r="D6397" t="s">
        <v>38</v>
      </c>
      <c r="E6397">
        <v>28</v>
      </c>
      <c r="F6397">
        <v>417.98</v>
      </c>
      <c r="G6397" s="1">
        <v>45010</v>
      </c>
      <c r="H6397" t="s">
        <v>28</v>
      </c>
      <c r="I6397" t="s">
        <v>16</v>
      </c>
    </row>
    <row r="6398" spans="1:10" x14ac:dyDescent="0.25">
      <c r="A6398" t="s">
        <v>10082</v>
      </c>
      <c r="B6398" t="s">
        <v>10083</v>
      </c>
      <c r="C6398" t="s">
        <v>26</v>
      </c>
      <c r="D6398" t="s">
        <v>14</v>
      </c>
      <c r="E6398">
        <v>11</v>
      </c>
      <c r="F6398">
        <v>261.26</v>
      </c>
      <c r="G6398" s="1">
        <v>45093</v>
      </c>
      <c r="H6398" t="s">
        <v>15</v>
      </c>
      <c r="I6398" t="s">
        <v>16</v>
      </c>
      <c r="J6398" t="s">
        <v>77</v>
      </c>
    </row>
    <row r="6399" spans="1:10" x14ac:dyDescent="0.25">
      <c r="A6399" t="s">
        <v>10084</v>
      </c>
      <c r="B6399" t="s">
        <v>7300</v>
      </c>
      <c r="C6399" t="s">
        <v>20</v>
      </c>
      <c r="D6399" t="s">
        <v>14</v>
      </c>
      <c r="E6399">
        <v>17</v>
      </c>
      <c r="F6399">
        <v>50.77</v>
      </c>
      <c r="G6399" s="1">
        <v>44983</v>
      </c>
      <c r="H6399" t="s">
        <v>28</v>
      </c>
      <c r="I6399" t="s">
        <v>32</v>
      </c>
      <c r="J6399" t="s">
        <v>77</v>
      </c>
    </row>
    <row r="6400" spans="1:10" x14ac:dyDescent="0.25">
      <c r="A6400" t="s">
        <v>10085</v>
      </c>
      <c r="B6400" t="s">
        <v>10086</v>
      </c>
      <c r="C6400" t="s">
        <v>31</v>
      </c>
      <c r="D6400" t="s">
        <v>38</v>
      </c>
      <c r="E6400">
        <v>36</v>
      </c>
      <c r="F6400">
        <v>12.8</v>
      </c>
      <c r="G6400" s="1">
        <v>45020</v>
      </c>
      <c r="H6400" t="s">
        <v>28</v>
      </c>
      <c r="I6400" t="s">
        <v>32</v>
      </c>
      <c r="J6400" t="s">
        <v>45</v>
      </c>
    </row>
    <row r="6401" spans="1:10" x14ac:dyDescent="0.25">
      <c r="A6401" t="s">
        <v>10087</v>
      </c>
      <c r="B6401" t="s">
        <v>10088</v>
      </c>
      <c r="C6401" t="s">
        <v>59</v>
      </c>
      <c r="D6401" t="s">
        <v>21</v>
      </c>
      <c r="E6401">
        <v>48</v>
      </c>
      <c r="F6401">
        <v>268</v>
      </c>
      <c r="G6401" s="1">
        <v>45040</v>
      </c>
      <c r="H6401" t="s">
        <v>22</v>
      </c>
      <c r="I6401" t="s">
        <v>32</v>
      </c>
    </row>
    <row r="6402" spans="1:10" x14ac:dyDescent="0.25">
      <c r="A6402" t="s">
        <v>10089</v>
      </c>
      <c r="B6402" t="s">
        <v>5344</v>
      </c>
      <c r="C6402" t="s">
        <v>31</v>
      </c>
      <c r="D6402" t="s">
        <v>38</v>
      </c>
      <c r="E6402">
        <v>13</v>
      </c>
      <c r="F6402">
        <v>77.42</v>
      </c>
      <c r="G6402" s="1">
        <v>44961</v>
      </c>
      <c r="H6402" t="s">
        <v>15</v>
      </c>
      <c r="I6402" t="s">
        <v>16</v>
      </c>
      <c r="J6402" t="s">
        <v>17</v>
      </c>
    </row>
    <row r="6403" spans="1:10" x14ac:dyDescent="0.25">
      <c r="A6403" t="s">
        <v>10090</v>
      </c>
      <c r="B6403" t="s">
        <v>4391</v>
      </c>
      <c r="C6403" t="s">
        <v>20</v>
      </c>
      <c r="D6403" t="s">
        <v>38</v>
      </c>
      <c r="E6403">
        <v>32</v>
      </c>
      <c r="F6403">
        <v>391.24</v>
      </c>
      <c r="G6403" s="1">
        <v>45266</v>
      </c>
      <c r="H6403" t="s">
        <v>22</v>
      </c>
      <c r="I6403" t="s">
        <v>23</v>
      </c>
      <c r="J6403" t="s">
        <v>17</v>
      </c>
    </row>
    <row r="6404" spans="1:10" x14ac:dyDescent="0.25">
      <c r="A6404" t="s">
        <v>10091</v>
      </c>
      <c r="B6404" t="s">
        <v>5720</v>
      </c>
      <c r="C6404" t="s">
        <v>13</v>
      </c>
      <c r="D6404" t="s">
        <v>27</v>
      </c>
      <c r="E6404">
        <v>48</v>
      </c>
      <c r="F6404">
        <v>440.04</v>
      </c>
      <c r="G6404" s="1">
        <v>45250</v>
      </c>
      <c r="H6404" t="s">
        <v>22</v>
      </c>
      <c r="I6404" t="s">
        <v>41</v>
      </c>
      <c r="J6404" t="s">
        <v>77</v>
      </c>
    </row>
    <row r="6405" spans="1:10" x14ac:dyDescent="0.25">
      <c r="A6405" t="s">
        <v>10092</v>
      </c>
      <c r="B6405" t="s">
        <v>10093</v>
      </c>
      <c r="C6405" t="s">
        <v>59</v>
      </c>
      <c r="D6405" t="s">
        <v>21</v>
      </c>
      <c r="E6405">
        <v>20</v>
      </c>
      <c r="F6405">
        <v>185.4</v>
      </c>
      <c r="G6405" s="1">
        <v>45153</v>
      </c>
      <c r="H6405" t="s">
        <v>28</v>
      </c>
      <c r="I6405" t="s">
        <v>16</v>
      </c>
      <c r="J6405" t="s">
        <v>17</v>
      </c>
    </row>
    <row r="6406" spans="1:10" x14ac:dyDescent="0.25">
      <c r="A6406" t="s">
        <v>10094</v>
      </c>
      <c r="B6406" t="s">
        <v>10095</v>
      </c>
      <c r="C6406" t="s">
        <v>26</v>
      </c>
      <c r="D6406" t="s">
        <v>27</v>
      </c>
      <c r="E6406">
        <v>21</v>
      </c>
      <c r="F6406">
        <v>392.76</v>
      </c>
      <c r="G6406" s="1">
        <v>45220</v>
      </c>
      <c r="H6406" t="s">
        <v>22</v>
      </c>
      <c r="I6406" t="s">
        <v>16</v>
      </c>
      <c r="J6406" t="s">
        <v>77</v>
      </c>
    </row>
    <row r="6407" spans="1:10" x14ac:dyDescent="0.25">
      <c r="A6407" t="s">
        <v>10096</v>
      </c>
      <c r="B6407" t="s">
        <v>10097</v>
      </c>
      <c r="C6407" t="s">
        <v>26</v>
      </c>
      <c r="D6407" t="s">
        <v>38</v>
      </c>
      <c r="E6407">
        <v>33</v>
      </c>
      <c r="F6407">
        <v>273.13</v>
      </c>
      <c r="G6407" s="1">
        <v>45036</v>
      </c>
      <c r="H6407" t="s">
        <v>28</v>
      </c>
      <c r="I6407" t="s">
        <v>23</v>
      </c>
      <c r="J6407" t="s">
        <v>77</v>
      </c>
    </row>
    <row r="6408" spans="1:10" x14ac:dyDescent="0.25">
      <c r="A6408" t="s">
        <v>10098</v>
      </c>
      <c r="B6408" t="s">
        <v>8961</v>
      </c>
      <c r="C6408" t="s">
        <v>13</v>
      </c>
      <c r="D6408" t="s">
        <v>14</v>
      </c>
      <c r="E6408">
        <v>22</v>
      </c>
      <c r="F6408">
        <v>494.78</v>
      </c>
      <c r="G6408" s="1">
        <v>45188</v>
      </c>
      <c r="H6408" t="s">
        <v>22</v>
      </c>
      <c r="I6408" t="s">
        <v>32</v>
      </c>
      <c r="J6408" t="s">
        <v>45</v>
      </c>
    </row>
    <row r="6409" spans="1:10" x14ac:dyDescent="0.25">
      <c r="A6409" t="s">
        <v>10099</v>
      </c>
      <c r="B6409" t="s">
        <v>1385</v>
      </c>
      <c r="C6409" t="s">
        <v>13</v>
      </c>
      <c r="D6409" t="s">
        <v>27</v>
      </c>
      <c r="E6409">
        <v>29</v>
      </c>
      <c r="F6409">
        <v>75.900000000000006</v>
      </c>
      <c r="G6409" s="1">
        <v>45019</v>
      </c>
      <c r="H6409" t="s">
        <v>28</v>
      </c>
      <c r="I6409" t="s">
        <v>41</v>
      </c>
      <c r="J6409" t="s">
        <v>45</v>
      </c>
    </row>
    <row r="6410" spans="1:10" x14ac:dyDescent="0.25">
      <c r="A6410" t="s">
        <v>10100</v>
      </c>
      <c r="B6410" t="s">
        <v>10101</v>
      </c>
      <c r="C6410" t="s">
        <v>20</v>
      </c>
      <c r="D6410" t="s">
        <v>27</v>
      </c>
      <c r="E6410">
        <v>47</v>
      </c>
      <c r="F6410">
        <v>34.86</v>
      </c>
      <c r="G6410" s="1">
        <v>44990</v>
      </c>
      <c r="H6410" t="s">
        <v>15</v>
      </c>
      <c r="I6410" t="s">
        <v>32</v>
      </c>
      <c r="J6410" t="s">
        <v>77</v>
      </c>
    </row>
    <row r="6411" spans="1:10" x14ac:dyDescent="0.25">
      <c r="A6411" t="s">
        <v>10102</v>
      </c>
      <c r="B6411" t="s">
        <v>7086</v>
      </c>
      <c r="C6411" t="s">
        <v>13</v>
      </c>
      <c r="D6411" t="s">
        <v>21</v>
      </c>
      <c r="E6411">
        <v>29</v>
      </c>
      <c r="F6411">
        <v>144.62</v>
      </c>
      <c r="G6411" s="1">
        <v>45090</v>
      </c>
      <c r="H6411" t="s">
        <v>22</v>
      </c>
      <c r="I6411" t="s">
        <v>41</v>
      </c>
    </row>
    <row r="6412" spans="1:10" x14ac:dyDescent="0.25">
      <c r="A6412" t="s">
        <v>10103</v>
      </c>
      <c r="B6412" t="s">
        <v>10104</v>
      </c>
      <c r="C6412" t="s">
        <v>20</v>
      </c>
      <c r="D6412" t="s">
        <v>38</v>
      </c>
      <c r="E6412">
        <v>5</v>
      </c>
      <c r="F6412">
        <v>272.05</v>
      </c>
      <c r="G6412" s="1">
        <v>45197</v>
      </c>
      <c r="H6412" t="s">
        <v>28</v>
      </c>
      <c r="I6412" t="s">
        <v>23</v>
      </c>
      <c r="J6412" t="s">
        <v>45</v>
      </c>
    </row>
    <row r="6413" spans="1:10" x14ac:dyDescent="0.25">
      <c r="A6413" t="s">
        <v>10105</v>
      </c>
      <c r="B6413" t="s">
        <v>4035</v>
      </c>
      <c r="C6413" t="s">
        <v>59</v>
      </c>
      <c r="D6413" t="s">
        <v>14</v>
      </c>
      <c r="E6413">
        <v>34</v>
      </c>
      <c r="F6413">
        <v>481.02</v>
      </c>
      <c r="G6413" s="1">
        <v>45061</v>
      </c>
      <c r="H6413" t="s">
        <v>15</v>
      </c>
      <c r="I6413" t="s">
        <v>32</v>
      </c>
      <c r="J6413" t="s">
        <v>35</v>
      </c>
    </row>
    <row r="6414" spans="1:10" x14ac:dyDescent="0.25">
      <c r="A6414" t="s">
        <v>10106</v>
      </c>
      <c r="B6414" t="s">
        <v>1109</v>
      </c>
      <c r="C6414" t="s">
        <v>13</v>
      </c>
      <c r="D6414" t="s">
        <v>21</v>
      </c>
      <c r="E6414">
        <v>17</v>
      </c>
      <c r="F6414">
        <v>36.19</v>
      </c>
      <c r="G6414" s="1">
        <v>44975</v>
      </c>
      <c r="H6414" t="s">
        <v>15</v>
      </c>
      <c r="I6414" t="s">
        <v>41</v>
      </c>
      <c r="J6414" t="s">
        <v>45</v>
      </c>
    </row>
    <row r="6415" spans="1:10" x14ac:dyDescent="0.25">
      <c r="A6415" t="s">
        <v>10107</v>
      </c>
      <c r="B6415" t="s">
        <v>8778</v>
      </c>
      <c r="C6415" t="s">
        <v>26</v>
      </c>
      <c r="D6415" t="s">
        <v>21</v>
      </c>
      <c r="E6415">
        <v>36</v>
      </c>
      <c r="F6415">
        <v>400.1</v>
      </c>
      <c r="G6415" s="1">
        <v>45040</v>
      </c>
      <c r="H6415" t="s">
        <v>15</v>
      </c>
      <c r="I6415" t="s">
        <v>16</v>
      </c>
      <c r="J6415" t="s">
        <v>35</v>
      </c>
    </row>
    <row r="6416" spans="1:10" x14ac:dyDescent="0.25">
      <c r="A6416" t="s">
        <v>10108</v>
      </c>
      <c r="B6416" t="s">
        <v>8605</v>
      </c>
      <c r="C6416" t="s">
        <v>13</v>
      </c>
      <c r="D6416" t="s">
        <v>21</v>
      </c>
      <c r="E6416">
        <v>31</v>
      </c>
      <c r="F6416">
        <v>108.39</v>
      </c>
      <c r="G6416" s="1">
        <v>45265</v>
      </c>
      <c r="H6416" t="s">
        <v>22</v>
      </c>
      <c r="I6416" t="s">
        <v>32</v>
      </c>
    </row>
    <row r="6417" spans="1:10" x14ac:dyDescent="0.25">
      <c r="A6417" t="s">
        <v>10109</v>
      </c>
      <c r="B6417" t="s">
        <v>9641</v>
      </c>
      <c r="C6417" t="s">
        <v>26</v>
      </c>
      <c r="D6417" t="s">
        <v>56</v>
      </c>
      <c r="E6417">
        <v>48</v>
      </c>
      <c r="F6417">
        <v>281.13</v>
      </c>
      <c r="G6417" s="1">
        <v>45029</v>
      </c>
      <c r="H6417" t="s">
        <v>22</v>
      </c>
      <c r="I6417" t="s">
        <v>16</v>
      </c>
      <c r="J6417" t="s">
        <v>45</v>
      </c>
    </row>
    <row r="6418" spans="1:10" x14ac:dyDescent="0.25">
      <c r="A6418" t="s">
        <v>10110</v>
      </c>
      <c r="B6418" t="s">
        <v>10111</v>
      </c>
      <c r="C6418" t="s">
        <v>31</v>
      </c>
      <c r="D6418" t="s">
        <v>44</v>
      </c>
      <c r="E6418">
        <v>3</v>
      </c>
      <c r="F6418">
        <v>340.97</v>
      </c>
      <c r="G6418" s="1">
        <v>44937</v>
      </c>
      <c r="H6418" t="s">
        <v>22</v>
      </c>
      <c r="I6418" t="s">
        <v>41</v>
      </c>
      <c r="J6418" t="s">
        <v>17</v>
      </c>
    </row>
    <row r="6419" spans="1:10" x14ac:dyDescent="0.25">
      <c r="A6419" t="s">
        <v>10112</v>
      </c>
      <c r="B6419" t="s">
        <v>9682</v>
      </c>
      <c r="C6419" t="s">
        <v>20</v>
      </c>
      <c r="D6419" t="s">
        <v>66</v>
      </c>
      <c r="E6419">
        <v>25</v>
      </c>
      <c r="F6419">
        <v>117.64</v>
      </c>
      <c r="G6419" s="1">
        <v>45000</v>
      </c>
      <c r="H6419" t="s">
        <v>22</v>
      </c>
      <c r="I6419" t="s">
        <v>41</v>
      </c>
    </row>
    <row r="6420" spans="1:10" x14ac:dyDescent="0.25">
      <c r="A6420" t="s">
        <v>10113</v>
      </c>
      <c r="B6420" t="s">
        <v>10114</v>
      </c>
      <c r="C6420" t="s">
        <v>20</v>
      </c>
      <c r="D6420" t="s">
        <v>66</v>
      </c>
      <c r="E6420">
        <v>41</v>
      </c>
      <c r="F6420">
        <v>6.98</v>
      </c>
      <c r="G6420" s="1">
        <v>45242</v>
      </c>
      <c r="H6420" t="s">
        <v>15</v>
      </c>
      <c r="I6420" t="s">
        <v>23</v>
      </c>
      <c r="J6420" t="s">
        <v>17</v>
      </c>
    </row>
    <row r="6421" spans="1:10" x14ac:dyDescent="0.25">
      <c r="A6421" t="s">
        <v>10115</v>
      </c>
      <c r="B6421" t="s">
        <v>875</v>
      </c>
      <c r="C6421" t="s">
        <v>59</v>
      </c>
      <c r="D6421" t="s">
        <v>38</v>
      </c>
      <c r="E6421">
        <v>7</v>
      </c>
      <c r="F6421">
        <v>308.02999999999997</v>
      </c>
      <c r="G6421" s="1">
        <v>45156</v>
      </c>
      <c r="H6421" t="s">
        <v>22</v>
      </c>
      <c r="I6421" t="s">
        <v>16</v>
      </c>
      <c r="J6421" t="s">
        <v>45</v>
      </c>
    </row>
    <row r="6422" spans="1:10" x14ac:dyDescent="0.25">
      <c r="A6422" t="s">
        <v>10116</v>
      </c>
      <c r="B6422" t="s">
        <v>3396</v>
      </c>
      <c r="C6422" t="s">
        <v>26</v>
      </c>
      <c r="D6422" t="s">
        <v>56</v>
      </c>
      <c r="E6422">
        <v>21</v>
      </c>
      <c r="F6422">
        <v>362.3</v>
      </c>
      <c r="G6422" s="1">
        <v>45179</v>
      </c>
      <c r="H6422" t="s">
        <v>22</v>
      </c>
      <c r="I6422" t="s">
        <v>16</v>
      </c>
      <c r="J6422" t="s">
        <v>45</v>
      </c>
    </row>
    <row r="6423" spans="1:10" x14ac:dyDescent="0.25">
      <c r="A6423" t="s">
        <v>10117</v>
      </c>
      <c r="B6423" t="s">
        <v>419</v>
      </c>
      <c r="C6423" t="s">
        <v>13</v>
      </c>
      <c r="D6423" t="s">
        <v>44</v>
      </c>
      <c r="E6423">
        <v>3</v>
      </c>
      <c r="F6423">
        <v>356.01</v>
      </c>
      <c r="G6423" s="1">
        <v>44936</v>
      </c>
      <c r="H6423" t="s">
        <v>22</v>
      </c>
      <c r="I6423" t="s">
        <v>23</v>
      </c>
      <c r="J6423" t="s">
        <v>35</v>
      </c>
    </row>
    <row r="6424" spans="1:10" x14ac:dyDescent="0.25">
      <c r="A6424" t="s">
        <v>10118</v>
      </c>
      <c r="B6424" t="s">
        <v>10119</v>
      </c>
      <c r="C6424" t="s">
        <v>31</v>
      </c>
      <c r="D6424" t="s">
        <v>38</v>
      </c>
      <c r="E6424">
        <v>33</v>
      </c>
      <c r="F6424">
        <v>205.02</v>
      </c>
      <c r="G6424" s="1">
        <v>45247</v>
      </c>
      <c r="H6424" t="s">
        <v>28</v>
      </c>
      <c r="I6424" t="s">
        <v>23</v>
      </c>
    </row>
    <row r="6425" spans="1:10" x14ac:dyDescent="0.25">
      <c r="A6425" t="s">
        <v>10120</v>
      </c>
      <c r="B6425" t="s">
        <v>9532</v>
      </c>
      <c r="C6425" t="s">
        <v>31</v>
      </c>
      <c r="D6425" t="s">
        <v>21</v>
      </c>
      <c r="E6425">
        <v>19</v>
      </c>
      <c r="F6425">
        <v>88.34</v>
      </c>
      <c r="G6425" s="1">
        <v>45237</v>
      </c>
      <c r="H6425" t="s">
        <v>28</v>
      </c>
      <c r="I6425" t="s">
        <v>23</v>
      </c>
      <c r="J6425" t="s">
        <v>35</v>
      </c>
    </row>
    <row r="6426" spans="1:10" x14ac:dyDescent="0.25">
      <c r="A6426" t="s">
        <v>10121</v>
      </c>
      <c r="B6426" t="s">
        <v>6898</v>
      </c>
      <c r="C6426" t="s">
        <v>20</v>
      </c>
      <c r="D6426" t="s">
        <v>44</v>
      </c>
      <c r="E6426">
        <v>28</v>
      </c>
      <c r="F6426">
        <v>309.77999999999997</v>
      </c>
      <c r="G6426" s="1">
        <v>45132</v>
      </c>
      <c r="H6426" t="s">
        <v>22</v>
      </c>
      <c r="I6426" t="s">
        <v>41</v>
      </c>
      <c r="J6426" t="s">
        <v>77</v>
      </c>
    </row>
    <row r="6427" spans="1:10" x14ac:dyDescent="0.25">
      <c r="A6427" t="s">
        <v>10122</v>
      </c>
      <c r="B6427" t="s">
        <v>10123</v>
      </c>
      <c r="C6427" t="s">
        <v>13</v>
      </c>
      <c r="D6427" t="s">
        <v>27</v>
      </c>
      <c r="E6427">
        <v>18</v>
      </c>
      <c r="F6427">
        <v>58.48</v>
      </c>
      <c r="G6427" s="1">
        <v>45005</v>
      </c>
      <c r="H6427" t="s">
        <v>28</v>
      </c>
      <c r="I6427" t="s">
        <v>41</v>
      </c>
    </row>
    <row r="6428" spans="1:10" x14ac:dyDescent="0.25">
      <c r="A6428" t="s">
        <v>10124</v>
      </c>
      <c r="B6428" t="s">
        <v>7559</v>
      </c>
      <c r="C6428" t="s">
        <v>59</v>
      </c>
      <c r="D6428" t="s">
        <v>27</v>
      </c>
      <c r="E6428">
        <v>17</v>
      </c>
      <c r="F6428">
        <v>393.52</v>
      </c>
      <c r="G6428" s="1">
        <v>45081</v>
      </c>
      <c r="H6428" t="s">
        <v>28</v>
      </c>
      <c r="I6428" t="s">
        <v>23</v>
      </c>
      <c r="J6428" t="s">
        <v>77</v>
      </c>
    </row>
    <row r="6429" spans="1:10" x14ac:dyDescent="0.25">
      <c r="A6429" t="s">
        <v>10125</v>
      </c>
      <c r="B6429" t="s">
        <v>1578</v>
      </c>
      <c r="C6429" t="s">
        <v>31</v>
      </c>
      <c r="D6429" t="s">
        <v>66</v>
      </c>
      <c r="E6429">
        <v>17</v>
      </c>
      <c r="F6429">
        <v>498.98</v>
      </c>
      <c r="G6429" s="1">
        <v>44989</v>
      </c>
      <c r="H6429" t="s">
        <v>22</v>
      </c>
      <c r="I6429" t="s">
        <v>41</v>
      </c>
      <c r="J6429" t="s">
        <v>17</v>
      </c>
    </row>
    <row r="6430" spans="1:10" x14ac:dyDescent="0.25">
      <c r="A6430" t="s">
        <v>10126</v>
      </c>
      <c r="B6430" t="s">
        <v>5644</v>
      </c>
      <c r="C6430" t="s">
        <v>59</v>
      </c>
      <c r="D6430" t="s">
        <v>21</v>
      </c>
      <c r="E6430">
        <v>45</v>
      </c>
      <c r="F6430">
        <v>61.38</v>
      </c>
      <c r="G6430" s="1">
        <v>44991</v>
      </c>
      <c r="H6430" t="s">
        <v>22</v>
      </c>
      <c r="I6430" t="s">
        <v>23</v>
      </c>
      <c r="J6430" t="s">
        <v>45</v>
      </c>
    </row>
    <row r="6431" spans="1:10" x14ac:dyDescent="0.25">
      <c r="A6431" t="s">
        <v>10127</v>
      </c>
      <c r="B6431" t="s">
        <v>4360</v>
      </c>
      <c r="C6431" t="s">
        <v>13</v>
      </c>
      <c r="D6431" t="s">
        <v>21</v>
      </c>
      <c r="E6431">
        <v>20</v>
      </c>
      <c r="F6431">
        <v>121.59</v>
      </c>
      <c r="G6431" s="1">
        <v>44972</v>
      </c>
      <c r="H6431" t="s">
        <v>15</v>
      </c>
      <c r="I6431" t="s">
        <v>16</v>
      </c>
      <c r="J6431" t="s">
        <v>77</v>
      </c>
    </row>
    <row r="6432" spans="1:10" x14ac:dyDescent="0.25">
      <c r="A6432" t="s">
        <v>10128</v>
      </c>
      <c r="B6432" t="s">
        <v>9115</v>
      </c>
      <c r="C6432" t="s">
        <v>13</v>
      </c>
      <c r="D6432" t="s">
        <v>38</v>
      </c>
      <c r="E6432">
        <v>7</v>
      </c>
      <c r="F6432">
        <v>375.66</v>
      </c>
      <c r="G6432" s="1">
        <v>45110</v>
      </c>
      <c r="H6432" t="s">
        <v>28</v>
      </c>
      <c r="I6432" t="s">
        <v>16</v>
      </c>
      <c r="J6432" t="s">
        <v>35</v>
      </c>
    </row>
    <row r="6433" spans="1:10" x14ac:dyDescent="0.25">
      <c r="A6433" t="s">
        <v>10129</v>
      </c>
      <c r="B6433" t="s">
        <v>4593</v>
      </c>
      <c r="C6433" t="s">
        <v>13</v>
      </c>
      <c r="D6433" t="s">
        <v>27</v>
      </c>
      <c r="E6433">
        <v>24</v>
      </c>
      <c r="F6433">
        <v>461.06</v>
      </c>
      <c r="G6433" s="1">
        <v>45039</v>
      </c>
      <c r="H6433" t="s">
        <v>15</v>
      </c>
      <c r="I6433" t="s">
        <v>32</v>
      </c>
      <c r="J6433" t="s">
        <v>35</v>
      </c>
    </row>
    <row r="6434" spans="1:10" x14ac:dyDescent="0.25">
      <c r="A6434" t="s">
        <v>10130</v>
      </c>
      <c r="B6434" t="s">
        <v>3936</v>
      </c>
      <c r="C6434" t="s">
        <v>26</v>
      </c>
      <c r="D6434" t="s">
        <v>66</v>
      </c>
      <c r="E6434">
        <v>29</v>
      </c>
      <c r="F6434">
        <v>298.41000000000003</v>
      </c>
      <c r="G6434" s="1">
        <v>45196</v>
      </c>
      <c r="H6434" t="s">
        <v>15</v>
      </c>
      <c r="I6434" t="s">
        <v>23</v>
      </c>
      <c r="J6434" t="s">
        <v>77</v>
      </c>
    </row>
    <row r="6435" spans="1:10" x14ac:dyDescent="0.25">
      <c r="A6435" t="s">
        <v>10131</v>
      </c>
      <c r="B6435" t="s">
        <v>2111</v>
      </c>
      <c r="C6435" t="s">
        <v>26</v>
      </c>
      <c r="D6435" t="s">
        <v>56</v>
      </c>
      <c r="E6435">
        <v>18</v>
      </c>
      <c r="F6435">
        <v>495.02</v>
      </c>
      <c r="G6435" s="1">
        <v>45267</v>
      </c>
      <c r="H6435" t="s">
        <v>15</v>
      </c>
      <c r="I6435" t="s">
        <v>32</v>
      </c>
      <c r="J6435" t="s">
        <v>77</v>
      </c>
    </row>
    <row r="6436" spans="1:10" x14ac:dyDescent="0.25">
      <c r="A6436" t="s">
        <v>10132</v>
      </c>
      <c r="B6436" t="s">
        <v>7563</v>
      </c>
      <c r="C6436" t="s">
        <v>59</v>
      </c>
      <c r="D6436" t="s">
        <v>44</v>
      </c>
      <c r="E6436">
        <v>48</v>
      </c>
      <c r="F6436">
        <v>135.74</v>
      </c>
      <c r="G6436" s="1">
        <v>44961</v>
      </c>
      <c r="H6436" t="s">
        <v>22</v>
      </c>
      <c r="I6436" t="s">
        <v>16</v>
      </c>
      <c r="J6436" t="s">
        <v>77</v>
      </c>
    </row>
    <row r="6437" spans="1:10" x14ac:dyDescent="0.25">
      <c r="A6437" t="s">
        <v>10133</v>
      </c>
      <c r="B6437" t="s">
        <v>3037</v>
      </c>
      <c r="C6437" t="s">
        <v>59</v>
      </c>
      <c r="D6437" t="s">
        <v>21</v>
      </c>
      <c r="E6437">
        <v>3</v>
      </c>
      <c r="F6437">
        <v>141.19</v>
      </c>
      <c r="G6437" s="1">
        <v>44930</v>
      </c>
      <c r="H6437" t="s">
        <v>28</v>
      </c>
      <c r="I6437" t="s">
        <v>41</v>
      </c>
      <c r="J6437" t="s">
        <v>35</v>
      </c>
    </row>
    <row r="6438" spans="1:10" x14ac:dyDescent="0.25">
      <c r="A6438" t="s">
        <v>10134</v>
      </c>
      <c r="B6438" t="s">
        <v>359</v>
      </c>
      <c r="C6438" t="s">
        <v>59</v>
      </c>
      <c r="D6438" t="s">
        <v>56</v>
      </c>
      <c r="E6438">
        <v>17</v>
      </c>
      <c r="F6438">
        <v>108.85</v>
      </c>
      <c r="G6438" s="1">
        <v>45278</v>
      </c>
      <c r="H6438" t="s">
        <v>22</v>
      </c>
      <c r="I6438" t="s">
        <v>32</v>
      </c>
      <c r="J6438" t="s">
        <v>17</v>
      </c>
    </row>
    <row r="6439" spans="1:10" x14ac:dyDescent="0.25">
      <c r="A6439" t="s">
        <v>10135</v>
      </c>
      <c r="B6439" t="s">
        <v>10136</v>
      </c>
      <c r="C6439" t="s">
        <v>59</v>
      </c>
      <c r="D6439" t="s">
        <v>27</v>
      </c>
      <c r="E6439">
        <v>30</v>
      </c>
      <c r="F6439">
        <v>92.75</v>
      </c>
      <c r="G6439" s="1">
        <v>45179</v>
      </c>
      <c r="H6439" t="s">
        <v>28</v>
      </c>
      <c r="I6439" t="s">
        <v>32</v>
      </c>
      <c r="J6439" t="s">
        <v>35</v>
      </c>
    </row>
    <row r="6440" spans="1:10" x14ac:dyDescent="0.25">
      <c r="A6440" t="s">
        <v>10137</v>
      </c>
      <c r="B6440" t="s">
        <v>9975</v>
      </c>
      <c r="C6440" t="s">
        <v>20</v>
      </c>
      <c r="D6440" t="s">
        <v>66</v>
      </c>
      <c r="E6440">
        <v>28</v>
      </c>
      <c r="F6440">
        <v>328.48</v>
      </c>
      <c r="G6440" s="1">
        <v>45101</v>
      </c>
      <c r="H6440" t="s">
        <v>28</v>
      </c>
      <c r="I6440" t="s">
        <v>23</v>
      </c>
      <c r="J6440" t="s">
        <v>77</v>
      </c>
    </row>
    <row r="6441" spans="1:10" x14ac:dyDescent="0.25">
      <c r="A6441" t="s">
        <v>10138</v>
      </c>
      <c r="B6441" t="s">
        <v>9805</v>
      </c>
      <c r="C6441" t="s">
        <v>59</v>
      </c>
      <c r="D6441" t="s">
        <v>66</v>
      </c>
      <c r="E6441">
        <v>29</v>
      </c>
      <c r="F6441">
        <v>359.52</v>
      </c>
      <c r="G6441" s="1">
        <v>45021</v>
      </c>
      <c r="H6441" t="s">
        <v>15</v>
      </c>
      <c r="I6441" t="s">
        <v>16</v>
      </c>
      <c r="J6441" t="s">
        <v>17</v>
      </c>
    </row>
    <row r="6442" spans="1:10" x14ac:dyDescent="0.25">
      <c r="A6442" t="s">
        <v>10139</v>
      </c>
      <c r="B6442" t="s">
        <v>5962</v>
      </c>
      <c r="C6442" t="s">
        <v>31</v>
      </c>
      <c r="D6442" t="s">
        <v>21</v>
      </c>
      <c r="E6442">
        <v>19</v>
      </c>
      <c r="F6442">
        <v>79.87</v>
      </c>
      <c r="G6442" s="1">
        <v>45244</v>
      </c>
      <c r="H6442" t="s">
        <v>22</v>
      </c>
      <c r="I6442" t="s">
        <v>41</v>
      </c>
      <c r="J6442" t="s">
        <v>17</v>
      </c>
    </row>
    <row r="6443" spans="1:10" x14ac:dyDescent="0.25">
      <c r="A6443" t="s">
        <v>10140</v>
      </c>
      <c r="B6443" t="s">
        <v>10141</v>
      </c>
      <c r="C6443" t="s">
        <v>31</v>
      </c>
      <c r="D6443" t="s">
        <v>44</v>
      </c>
      <c r="E6443">
        <v>4</v>
      </c>
      <c r="F6443">
        <v>301.45</v>
      </c>
      <c r="G6443" s="1">
        <v>45211</v>
      </c>
      <c r="H6443" t="s">
        <v>28</v>
      </c>
      <c r="I6443" t="s">
        <v>23</v>
      </c>
      <c r="J6443" t="s">
        <v>77</v>
      </c>
    </row>
    <row r="6444" spans="1:10" x14ac:dyDescent="0.25">
      <c r="A6444" t="s">
        <v>10142</v>
      </c>
      <c r="B6444" t="s">
        <v>10143</v>
      </c>
      <c r="C6444" t="s">
        <v>13</v>
      </c>
      <c r="D6444" t="s">
        <v>38</v>
      </c>
      <c r="E6444">
        <v>2</v>
      </c>
      <c r="F6444">
        <v>22.27</v>
      </c>
      <c r="G6444" s="1">
        <v>45044</v>
      </c>
      <c r="H6444" t="s">
        <v>15</v>
      </c>
      <c r="I6444" t="s">
        <v>23</v>
      </c>
    </row>
    <row r="6445" spans="1:10" x14ac:dyDescent="0.25">
      <c r="A6445" t="s">
        <v>10144</v>
      </c>
      <c r="B6445" t="s">
        <v>7306</v>
      </c>
      <c r="C6445" t="s">
        <v>26</v>
      </c>
      <c r="D6445" t="s">
        <v>66</v>
      </c>
      <c r="E6445">
        <v>6</v>
      </c>
      <c r="F6445">
        <v>354.91</v>
      </c>
      <c r="G6445" s="1">
        <v>44950</v>
      </c>
      <c r="H6445" t="s">
        <v>15</v>
      </c>
      <c r="I6445" t="s">
        <v>23</v>
      </c>
      <c r="J6445" t="s">
        <v>77</v>
      </c>
    </row>
    <row r="6446" spans="1:10" x14ac:dyDescent="0.25">
      <c r="A6446" t="s">
        <v>10145</v>
      </c>
      <c r="B6446" t="s">
        <v>869</v>
      </c>
      <c r="C6446" t="s">
        <v>59</v>
      </c>
      <c r="D6446" t="s">
        <v>44</v>
      </c>
      <c r="E6446">
        <v>13</v>
      </c>
      <c r="F6446">
        <v>410.9</v>
      </c>
      <c r="G6446" s="1">
        <v>45279</v>
      </c>
      <c r="H6446" t="s">
        <v>15</v>
      </c>
      <c r="I6446" t="s">
        <v>32</v>
      </c>
    </row>
    <row r="6447" spans="1:10" x14ac:dyDescent="0.25">
      <c r="A6447" t="s">
        <v>10146</v>
      </c>
      <c r="B6447" t="s">
        <v>10147</v>
      </c>
      <c r="C6447" t="s">
        <v>31</v>
      </c>
      <c r="D6447" t="s">
        <v>44</v>
      </c>
      <c r="E6447">
        <v>32</v>
      </c>
      <c r="F6447">
        <v>341.23</v>
      </c>
      <c r="G6447" s="1">
        <v>44989</v>
      </c>
      <c r="H6447" t="s">
        <v>28</v>
      </c>
      <c r="I6447" t="s">
        <v>32</v>
      </c>
      <c r="J6447" t="s">
        <v>77</v>
      </c>
    </row>
    <row r="6448" spans="1:10" x14ac:dyDescent="0.25">
      <c r="A6448" t="s">
        <v>10148</v>
      </c>
      <c r="B6448" t="s">
        <v>2917</v>
      </c>
      <c r="C6448" t="s">
        <v>13</v>
      </c>
      <c r="D6448" t="s">
        <v>21</v>
      </c>
      <c r="E6448">
        <v>43</v>
      </c>
      <c r="F6448">
        <v>142.63</v>
      </c>
      <c r="G6448" s="1">
        <v>44951</v>
      </c>
      <c r="H6448" t="s">
        <v>22</v>
      </c>
      <c r="I6448" t="s">
        <v>32</v>
      </c>
      <c r="J6448" t="s">
        <v>17</v>
      </c>
    </row>
    <row r="6449" spans="1:10" x14ac:dyDescent="0.25">
      <c r="A6449" t="s">
        <v>10149</v>
      </c>
      <c r="B6449" t="s">
        <v>5850</v>
      </c>
      <c r="C6449" t="s">
        <v>26</v>
      </c>
      <c r="D6449" t="s">
        <v>21</v>
      </c>
      <c r="E6449">
        <v>23</v>
      </c>
      <c r="F6449">
        <v>125.76</v>
      </c>
      <c r="G6449" s="1">
        <v>45219</v>
      </c>
      <c r="H6449" t="s">
        <v>15</v>
      </c>
      <c r="I6449" t="s">
        <v>41</v>
      </c>
      <c r="J6449" t="s">
        <v>77</v>
      </c>
    </row>
    <row r="6450" spans="1:10" x14ac:dyDescent="0.25">
      <c r="A6450" t="s">
        <v>10150</v>
      </c>
      <c r="B6450" t="s">
        <v>10151</v>
      </c>
      <c r="C6450" t="s">
        <v>26</v>
      </c>
      <c r="D6450" t="s">
        <v>38</v>
      </c>
      <c r="E6450">
        <v>42</v>
      </c>
      <c r="F6450">
        <v>420.72</v>
      </c>
      <c r="G6450" s="1">
        <v>44982</v>
      </c>
      <c r="H6450" t="s">
        <v>22</v>
      </c>
      <c r="I6450" t="s">
        <v>23</v>
      </c>
    </row>
    <row r="6451" spans="1:10" x14ac:dyDescent="0.25">
      <c r="A6451" t="s">
        <v>10152</v>
      </c>
      <c r="B6451" t="s">
        <v>5818</v>
      </c>
      <c r="C6451" t="s">
        <v>31</v>
      </c>
      <c r="D6451" t="s">
        <v>56</v>
      </c>
      <c r="E6451">
        <v>47</v>
      </c>
      <c r="F6451">
        <v>14.55</v>
      </c>
      <c r="G6451" s="1">
        <v>45110</v>
      </c>
      <c r="H6451" t="s">
        <v>28</v>
      </c>
      <c r="I6451" t="s">
        <v>23</v>
      </c>
      <c r="J6451" t="s">
        <v>17</v>
      </c>
    </row>
    <row r="6452" spans="1:10" x14ac:dyDescent="0.25">
      <c r="A6452" t="s">
        <v>10153</v>
      </c>
      <c r="B6452" t="s">
        <v>8099</v>
      </c>
      <c r="C6452" t="s">
        <v>59</v>
      </c>
      <c r="D6452" t="s">
        <v>66</v>
      </c>
      <c r="E6452">
        <v>48</v>
      </c>
      <c r="F6452">
        <v>20.78</v>
      </c>
      <c r="G6452" s="1">
        <v>45187</v>
      </c>
      <c r="H6452" t="s">
        <v>22</v>
      </c>
      <c r="I6452" t="s">
        <v>23</v>
      </c>
      <c r="J6452" t="s">
        <v>45</v>
      </c>
    </row>
    <row r="6453" spans="1:10" x14ac:dyDescent="0.25">
      <c r="A6453" t="s">
        <v>10154</v>
      </c>
      <c r="B6453" t="s">
        <v>3576</v>
      </c>
      <c r="C6453" t="s">
        <v>13</v>
      </c>
      <c r="D6453" t="s">
        <v>56</v>
      </c>
      <c r="E6453">
        <v>47</v>
      </c>
      <c r="F6453">
        <v>82.83</v>
      </c>
      <c r="G6453" s="1">
        <v>45079</v>
      </c>
      <c r="H6453" t="s">
        <v>28</v>
      </c>
      <c r="I6453" t="s">
        <v>41</v>
      </c>
      <c r="J6453" t="s">
        <v>77</v>
      </c>
    </row>
    <row r="6454" spans="1:10" x14ac:dyDescent="0.25">
      <c r="A6454" t="s">
        <v>10155</v>
      </c>
      <c r="B6454" t="s">
        <v>10156</v>
      </c>
      <c r="C6454" t="s">
        <v>59</v>
      </c>
      <c r="D6454" t="s">
        <v>66</v>
      </c>
      <c r="E6454">
        <v>37</v>
      </c>
      <c r="F6454">
        <v>313.27</v>
      </c>
      <c r="G6454" s="1">
        <v>44986</v>
      </c>
      <c r="H6454" t="s">
        <v>22</v>
      </c>
      <c r="I6454" t="s">
        <v>23</v>
      </c>
      <c r="J6454" t="s">
        <v>35</v>
      </c>
    </row>
    <row r="6455" spans="1:10" x14ac:dyDescent="0.25">
      <c r="A6455" t="s">
        <v>10157</v>
      </c>
      <c r="B6455" t="s">
        <v>10158</v>
      </c>
      <c r="C6455" t="s">
        <v>26</v>
      </c>
      <c r="D6455" t="s">
        <v>66</v>
      </c>
      <c r="E6455">
        <v>45</v>
      </c>
      <c r="F6455">
        <v>296.66000000000003</v>
      </c>
      <c r="G6455" s="1">
        <v>44982</v>
      </c>
      <c r="H6455" t="s">
        <v>15</v>
      </c>
      <c r="I6455" t="s">
        <v>32</v>
      </c>
      <c r="J6455" t="s">
        <v>35</v>
      </c>
    </row>
    <row r="6456" spans="1:10" x14ac:dyDescent="0.25">
      <c r="A6456" t="s">
        <v>10159</v>
      </c>
      <c r="B6456" t="s">
        <v>528</v>
      </c>
      <c r="C6456" t="s">
        <v>13</v>
      </c>
      <c r="D6456" t="s">
        <v>21</v>
      </c>
      <c r="E6456">
        <v>27</v>
      </c>
      <c r="F6456">
        <v>205.79</v>
      </c>
      <c r="G6456" s="1">
        <v>45060</v>
      </c>
      <c r="H6456" t="s">
        <v>22</v>
      </c>
      <c r="I6456" t="s">
        <v>16</v>
      </c>
      <c r="J6456" t="s">
        <v>77</v>
      </c>
    </row>
    <row r="6457" spans="1:10" x14ac:dyDescent="0.25">
      <c r="A6457" t="s">
        <v>10160</v>
      </c>
      <c r="B6457" t="s">
        <v>10161</v>
      </c>
      <c r="C6457" t="s">
        <v>13</v>
      </c>
      <c r="D6457" t="s">
        <v>44</v>
      </c>
      <c r="E6457">
        <v>12</v>
      </c>
      <c r="F6457">
        <v>273.55</v>
      </c>
      <c r="G6457" s="1">
        <v>45249</v>
      </c>
      <c r="H6457" t="s">
        <v>22</v>
      </c>
      <c r="I6457" t="s">
        <v>41</v>
      </c>
      <c r="J6457" t="s">
        <v>45</v>
      </c>
    </row>
    <row r="6458" spans="1:10" x14ac:dyDescent="0.25">
      <c r="A6458" t="s">
        <v>10162</v>
      </c>
      <c r="B6458" t="s">
        <v>2737</v>
      </c>
      <c r="C6458" t="s">
        <v>13</v>
      </c>
      <c r="D6458" t="s">
        <v>21</v>
      </c>
      <c r="E6458">
        <v>15</v>
      </c>
      <c r="F6458">
        <v>75.7</v>
      </c>
      <c r="G6458" s="1">
        <v>45035</v>
      </c>
      <c r="H6458" t="s">
        <v>15</v>
      </c>
      <c r="I6458" t="s">
        <v>23</v>
      </c>
      <c r="J6458" t="s">
        <v>77</v>
      </c>
    </row>
    <row r="6459" spans="1:10" x14ac:dyDescent="0.25">
      <c r="A6459" t="s">
        <v>10163</v>
      </c>
      <c r="B6459" t="s">
        <v>6622</v>
      </c>
      <c r="C6459" t="s">
        <v>59</v>
      </c>
      <c r="D6459" t="s">
        <v>38</v>
      </c>
      <c r="E6459">
        <v>10</v>
      </c>
      <c r="F6459">
        <v>349.04</v>
      </c>
      <c r="G6459" s="1">
        <v>45029</v>
      </c>
      <c r="H6459" t="s">
        <v>28</v>
      </c>
      <c r="I6459" t="s">
        <v>23</v>
      </c>
      <c r="J6459" t="s">
        <v>17</v>
      </c>
    </row>
    <row r="6460" spans="1:10" x14ac:dyDescent="0.25">
      <c r="A6460" t="s">
        <v>10164</v>
      </c>
      <c r="B6460" t="s">
        <v>10165</v>
      </c>
      <c r="C6460" t="s">
        <v>26</v>
      </c>
      <c r="D6460" t="s">
        <v>27</v>
      </c>
      <c r="E6460">
        <v>6</v>
      </c>
      <c r="F6460">
        <v>343.07</v>
      </c>
      <c r="G6460" s="1">
        <v>45179</v>
      </c>
      <c r="H6460" t="s">
        <v>28</v>
      </c>
      <c r="I6460" t="s">
        <v>32</v>
      </c>
      <c r="J6460" t="s">
        <v>45</v>
      </c>
    </row>
    <row r="6461" spans="1:10" x14ac:dyDescent="0.25">
      <c r="A6461" t="s">
        <v>10166</v>
      </c>
      <c r="B6461" t="s">
        <v>3775</v>
      </c>
      <c r="C6461" t="s">
        <v>13</v>
      </c>
      <c r="D6461" t="s">
        <v>21</v>
      </c>
      <c r="E6461">
        <v>17</v>
      </c>
      <c r="F6461">
        <v>468.03</v>
      </c>
      <c r="G6461" s="1">
        <v>45242</v>
      </c>
      <c r="H6461" t="s">
        <v>15</v>
      </c>
      <c r="I6461" t="s">
        <v>16</v>
      </c>
      <c r="J6461" t="s">
        <v>77</v>
      </c>
    </row>
    <row r="6462" spans="1:10" x14ac:dyDescent="0.25">
      <c r="A6462" t="s">
        <v>10167</v>
      </c>
      <c r="B6462" t="s">
        <v>9134</v>
      </c>
      <c r="C6462" t="s">
        <v>26</v>
      </c>
      <c r="D6462" t="s">
        <v>14</v>
      </c>
      <c r="E6462">
        <v>6</v>
      </c>
      <c r="F6462">
        <v>283.66000000000003</v>
      </c>
      <c r="G6462" s="1">
        <v>44994</v>
      </c>
      <c r="H6462" t="s">
        <v>22</v>
      </c>
      <c r="I6462" t="s">
        <v>32</v>
      </c>
    </row>
    <row r="6463" spans="1:10" x14ac:dyDescent="0.25">
      <c r="A6463" t="s">
        <v>10168</v>
      </c>
      <c r="B6463" t="s">
        <v>3465</v>
      </c>
      <c r="C6463" t="s">
        <v>26</v>
      </c>
      <c r="D6463" t="s">
        <v>27</v>
      </c>
      <c r="E6463">
        <v>39</v>
      </c>
      <c r="F6463">
        <v>25.13</v>
      </c>
      <c r="G6463" s="1">
        <v>45102</v>
      </c>
      <c r="H6463" t="s">
        <v>15</v>
      </c>
      <c r="I6463" t="s">
        <v>32</v>
      </c>
      <c r="J6463" t="s">
        <v>77</v>
      </c>
    </row>
    <row r="6464" spans="1:10" x14ac:dyDescent="0.25">
      <c r="A6464" t="s">
        <v>10169</v>
      </c>
      <c r="B6464" t="s">
        <v>2003</v>
      </c>
      <c r="C6464" t="s">
        <v>59</v>
      </c>
      <c r="D6464" t="s">
        <v>14</v>
      </c>
      <c r="E6464">
        <v>2</v>
      </c>
      <c r="F6464">
        <v>374</v>
      </c>
      <c r="G6464" s="1">
        <v>44953</v>
      </c>
      <c r="H6464" t="s">
        <v>28</v>
      </c>
      <c r="I6464" t="s">
        <v>16</v>
      </c>
      <c r="J6464" t="s">
        <v>35</v>
      </c>
    </row>
    <row r="6465" spans="1:10" x14ac:dyDescent="0.25">
      <c r="A6465" t="s">
        <v>10170</v>
      </c>
      <c r="B6465" t="s">
        <v>3352</v>
      </c>
      <c r="C6465" t="s">
        <v>20</v>
      </c>
      <c r="D6465" t="s">
        <v>66</v>
      </c>
      <c r="E6465">
        <v>34</v>
      </c>
      <c r="F6465">
        <v>448.89</v>
      </c>
      <c r="G6465" s="1">
        <v>45097</v>
      </c>
      <c r="H6465" t="s">
        <v>15</v>
      </c>
      <c r="I6465" t="s">
        <v>32</v>
      </c>
    </row>
    <row r="6466" spans="1:10" x14ac:dyDescent="0.25">
      <c r="A6466" t="s">
        <v>10171</v>
      </c>
      <c r="B6466" t="s">
        <v>10172</v>
      </c>
      <c r="C6466" t="s">
        <v>26</v>
      </c>
      <c r="D6466" t="s">
        <v>38</v>
      </c>
      <c r="E6466">
        <v>40</v>
      </c>
      <c r="F6466">
        <v>337.72</v>
      </c>
      <c r="G6466" s="1">
        <v>44958</v>
      </c>
      <c r="H6466" t="s">
        <v>15</v>
      </c>
      <c r="I6466" t="s">
        <v>41</v>
      </c>
      <c r="J6466" t="s">
        <v>17</v>
      </c>
    </row>
    <row r="6467" spans="1:10" x14ac:dyDescent="0.25">
      <c r="A6467" t="s">
        <v>10173</v>
      </c>
      <c r="B6467" t="s">
        <v>10174</v>
      </c>
      <c r="C6467" t="s">
        <v>31</v>
      </c>
      <c r="D6467" t="s">
        <v>56</v>
      </c>
      <c r="E6467">
        <v>25</v>
      </c>
      <c r="F6467">
        <v>419.89</v>
      </c>
      <c r="G6467" s="1">
        <v>45186</v>
      </c>
      <c r="H6467" t="s">
        <v>22</v>
      </c>
      <c r="I6467" t="s">
        <v>16</v>
      </c>
    </row>
    <row r="6468" spans="1:10" x14ac:dyDescent="0.25">
      <c r="A6468" t="s">
        <v>10175</v>
      </c>
      <c r="B6468" t="s">
        <v>4313</v>
      </c>
      <c r="C6468" t="s">
        <v>26</v>
      </c>
      <c r="D6468" t="s">
        <v>38</v>
      </c>
      <c r="E6468">
        <v>35</v>
      </c>
      <c r="F6468">
        <v>478.92</v>
      </c>
      <c r="G6468" s="1">
        <v>45206</v>
      </c>
      <c r="H6468" t="s">
        <v>22</v>
      </c>
      <c r="I6468" t="s">
        <v>32</v>
      </c>
      <c r="J6468" t="s">
        <v>35</v>
      </c>
    </row>
    <row r="6469" spans="1:10" x14ac:dyDescent="0.25">
      <c r="A6469" t="s">
        <v>10176</v>
      </c>
      <c r="B6469" t="s">
        <v>2571</v>
      </c>
      <c r="C6469" t="s">
        <v>26</v>
      </c>
      <c r="D6469" t="s">
        <v>66</v>
      </c>
      <c r="E6469">
        <v>21</v>
      </c>
      <c r="F6469">
        <v>346.78</v>
      </c>
      <c r="G6469" s="1">
        <v>44941</v>
      </c>
      <c r="H6469" t="s">
        <v>28</v>
      </c>
      <c r="I6469" t="s">
        <v>41</v>
      </c>
      <c r="J6469" t="s">
        <v>77</v>
      </c>
    </row>
    <row r="6470" spans="1:10" x14ac:dyDescent="0.25">
      <c r="A6470" t="s">
        <v>10177</v>
      </c>
      <c r="B6470" t="s">
        <v>10178</v>
      </c>
      <c r="C6470" t="s">
        <v>59</v>
      </c>
      <c r="D6470" t="s">
        <v>38</v>
      </c>
      <c r="E6470">
        <v>35</v>
      </c>
      <c r="F6470">
        <v>299.77</v>
      </c>
      <c r="G6470" s="1">
        <v>45225</v>
      </c>
      <c r="H6470" t="s">
        <v>15</v>
      </c>
      <c r="I6470" t="s">
        <v>16</v>
      </c>
      <c r="J6470" t="s">
        <v>45</v>
      </c>
    </row>
    <row r="6471" spans="1:10" x14ac:dyDescent="0.25">
      <c r="A6471" t="s">
        <v>10179</v>
      </c>
      <c r="B6471" t="s">
        <v>783</v>
      </c>
      <c r="C6471" t="s">
        <v>59</v>
      </c>
      <c r="D6471" t="s">
        <v>21</v>
      </c>
      <c r="E6471">
        <v>17</v>
      </c>
      <c r="F6471">
        <v>84.9</v>
      </c>
      <c r="G6471" s="1">
        <v>45078</v>
      </c>
      <c r="H6471" t="s">
        <v>28</v>
      </c>
      <c r="I6471" t="s">
        <v>23</v>
      </c>
      <c r="J6471" t="s">
        <v>77</v>
      </c>
    </row>
    <row r="6472" spans="1:10" x14ac:dyDescent="0.25">
      <c r="A6472" t="s">
        <v>10180</v>
      </c>
      <c r="B6472" t="s">
        <v>2594</v>
      </c>
      <c r="C6472" t="s">
        <v>20</v>
      </c>
      <c r="D6472" t="s">
        <v>44</v>
      </c>
      <c r="E6472">
        <v>35</v>
      </c>
      <c r="F6472">
        <v>450.23</v>
      </c>
      <c r="G6472" s="1">
        <v>45105</v>
      </c>
      <c r="H6472" t="s">
        <v>22</v>
      </c>
      <c r="I6472" t="s">
        <v>41</v>
      </c>
      <c r="J6472" t="s">
        <v>17</v>
      </c>
    </row>
    <row r="6473" spans="1:10" x14ac:dyDescent="0.25">
      <c r="A6473" t="s">
        <v>10181</v>
      </c>
      <c r="B6473" t="s">
        <v>8810</v>
      </c>
      <c r="C6473" t="s">
        <v>59</v>
      </c>
      <c r="D6473" t="s">
        <v>27</v>
      </c>
      <c r="E6473">
        <v>50</v>
      </c>
      <c r="F6473">
        <v>45.92</v>
      </c>
      <c r="G6473" s="1">
        <v>45286</v>
      </c>
      <c r="H6473" t="s">
        <v>22</v>
      </c>
      <c r="I6473" t="s">
        <v>23</v>
      </c>
      <c r="J6473" t="s">
        <v>35</v>
      </c>
    </row>
    <row r="6474" spans="1:10" x14ac:dyDescent="0.25">
      <c r="A6474" t="s">
        <v>10182</v>
      </c>
      <c r="B6474" t="s">
        <v>10183</v>
      </c>
      <c r="C6474" t="s">
        <v>20</v>
      </c>
      <c r="D6474" t="s">
        <v>38</v>
      </c>
      <c r="E6474">
        <v>11</v>
      </c>
      <c r="F6474">
        <v>17.97</v>
      </c>
      <c r="G6474" s="1">
        <v>44982</v>
      </c>
      <c r="H6474" t="s">
        <v>15</v>
      </c>
      <c r="I6474" t="s">
        <v>41</v>
      </c>
      <c r="J6474" t="s">
        <v>17</v>
      </c>
    </row>
    <row r="6475" spans="1:10" x14ac:dyDescent="0.25">
      <c r="A6475" t="s">
        <v>10184</v>
      </c>
      <c r="B6475" t="s">
        <v>9375</v>
      </c>
      <c r="C6475" t="s">
        <v>59</v>
      </c>
      <c r="D6475" t="s">
        <v>14</v>
      </c>
      <c r="E6475">
        <v>38</v>
      </c>
      <c r="F6475">
        <v>97.96</v>
      </c>
      <c r="G6475" s="1">
        <v>45200</v>
      </c>
      <c r="H6475" t="s">
        <v>28</v>
      </c>
      <c r="I6475" t="s">
        <v>41</v>
      </c>
      <c r="J6475" t="s">
        <v>45</v>
      </c>
    </row>
    <row r="6476" spans="1:10" x14ac:dyDescent="0.25">
      <c r="A6476" t="s">
        <v>10185</v>
      </c>
      <c r="B6476" t="s">
        <v>2109</v>
      </c>
      <c r="C6476" t="s">
        <v>26</v>
      </c>
      <c r="D6476" t="s">
        <v>38</v>
      </c>
      <c r="E6476">
        <v>4</v>
      </c>
      <c r="F6476">
        <v>108.61</v>
      </c>
      <c r="G6476" s="1">
        <v>45070</v>
      </c>
      <c r="H6476" t="s">
        <v>22</v>
      </c>
      <c r="I6476" t="s">
        <v>23</v>
      </c>
      <c r="J6476" t="s">
        <v>45</v>
      </c>
    </row>
    <row r="6477" spans="1:10" x14ac:dyDescent="0.25">
      <c r="A6477" t="s">
        <v>10186</v>
      </c>
      <c r="B6477" t="s">
        <v>1889</v>
      </c>
      <c r="C6477" t="s">
        <v>31</v>
      </c>
      <c r="D6477" t="s">
        <v>38</v>
      </c>
      <c r="E6477">
        <v>23</v>
      </c>
      <c r="F6477">
        <v>8.83</v>
      </c>
      <c r="G6477" s="1">
        <v>45171</v>
      </c>
      <c r="H6477" t="s">
        <v>22</v>
      </c>
      <c r="I6477" t="s">
        <v>41</v>
      </c>
      <c r="J6477" t="s">
        <v>35</v>
      </c>
    </row>
    <row r="6478" spans="1:10" x14ac:dyDescent="0.25">
      <c r="A6478" t="s">
        <v>10187</v>
      </c>
      <c r="B6478" t="s">
        <v>847</v>
      </c>
      <c r="C6478" t="s">
        <v>13</v>
      </c>
      <c r="D6478" t="s">
        <v>56</v>
      </c>
      <c r="E6478">
        <v>13</v>
      </c>
      <c r="F6478">
        <v>104.1</v>
      </c>
      <c r="G6478" s="1">
        <v>45069</v>
      </c>
      <c r="H6478" t="s">
        <v>22</v>
      </c>
      <c r="I6478" t="s">
        <v>41</v>
      </c>
      <c r="J6478" t="s">
        <v>45</v>
      </c>
    </row>
    <row r="6479" spans="1:10" x14ac:dyDescent="0.25">
      <c r="A6479" t="s">
        <v>10188</v>
      </c>
      <c r="B6479" t="s">
        <v>10189</v>
      </c>
      <c r="C6479" t="s">
        <v>59</v>
      </c>
      <c r="D6479" t="s">
        <v>66</v>
      </c>
      <c r="E6479">
        <v>16</v>
      </c>
      <c r="F6479">
        <v>204.76</v>
      </c>
      <c r="G6479" s="1">
        <v>45063</v>
      </c>
      <c r="H6479" t="s">
        <v>28</v>
      </c>
      <c r="I6479" t="s">
        <v>41</v>
      </c>
      <c r="J6479" t="s">
        <v>45</v>
      </c>
    </row>
    <row r="6480" spans="1:10" x14ac:dyDescent="0.25">
      <c r="A6480" t="s">
        <v>10190</v>
      </c>
      <c r="B6480" t="s">
        <v>10191</v>
      </c>
      <c r="C6480" t="s">
        <v>59</v>
      </c>
      <c r="D6480" t="s">
        <v>14</v>
      </c>
      <c r="E6480">
        <v>2</v>
      </c>
      <c r="F6480">
        <v>22.18</v>
      </c>
      <c r="G6480" s="1">
        <v>44933</v>
      </c>
      <c r="H6480" t="s">
        <v>28</v>
      </c>
      <c r="I6480" t="s">
        <v>16</v>
      </c>
      <c r="J6480" t="s">
        <v>35</v>
      </c>
    </row>
    <row r="6481" spans="1:10" x14ac:dyDescent="0.25">
      <c r="A6481" t="s">
        <v>10192</v>
      </c>
      <c r="B6481" t="s">
        <v>973</v>
      </c>
      <c r="C6481" t="s">
        <v>31</v>
      </c>
      <c r="D6481" t="s">
        <v>14</v>
      </c>
      <c r="E6481">
        <v>22</v>
      </c>
      <c r="F6481">
        <v>384.21</v>
      </c>
      <c r="G6481" s="1">
        <v>45135</v>
      </c>
      <c r="H6481" t="s">
        <v>22</v>
      </c>
      <c r="I6481" t="s">
        <v>16</v>
      </c>
      <c r="J6481" t="s">
        <v>45</v>
      </c>
    </row>
    <row r="6482" spans="1:10" x14ac:dyDescent="0.25">
      <c r="A6482" t="s">
        <v>10193</v>
      </c>
      <c r="B6482" t="s">
        <v>3437</v>
      </c>
      <c r="C6482" t="s">
        <v>13</v>
      </c>
      <c r="D6482" t="s">
        <v>38</v>
      </c>
      <c r="E6482">
        <v>3</v>
      </c>
      <c r="F6482">
        <v>299.72000000000003</v>
      </c>
      <c r="G6482" s="1">
        <v>45053</v>
      </c>
      <c r="H6482" t="s">
        <v>28</v>
      </c>
      <c r="I6482" t="s">
        <v>41</v>
      </c>
    </row>
    <row r="6483" spans="1:10" x14ac:dyDescent="0.25">
      <c r="A6483" t="s">
        <v>10194</v>
      </c>
      <c r="B6483" t="s">
        <v>2687</v>
      </c>
      <c r="C6483" t="s">
        <v>13</v>
      </c>
      <c r="D6483" t="s">
        <v>38</v>
      </c>
      <c r="E6483">
        <v>10</v>
      </c>
      <c r="F6483">
        <v>350.29</v>
      </c>
      <c r="G6483" s="1">
        <v>45243</v>
      </c>
      <c r="H6483" t="s">
        <v>15</v>
      </c>
      <c r="I6483" t="s">
        <v>16</v>
      </c>
    </row>
    <row r="6484" spans="1:10" x14ac:dyDescent="0.25">
      <c r="A6484" t="s">
        <v>10195</v>
      </c>
      <c r="B6484" t="s">
        <v>1717</v>
      </c>
      <c r="C6484" t="s">
        <v>59</v>
      </c>
      <c r="D6484" t="s">
        <v>38</v>
      </c>
      <c r="E6484">
        <v>14</v>
      </c>
      <c r="F6484">
        <v>140.94999999999999</v>
      </c>
      <c r="G6484" s="1">
        <v>45212</v>
      </c>
      <c r="H6484" t="s">
        <v>28</v>
      </c>
      <c r="I6484" t="s">
        <v>16</v>
      </c>
      <c r="J6484" t="s">
        <v>77</v>
      </c>
    </row>
    <row r="6485" spans="1:10" x14ac:dyDescent="0.25">
      <c r="A6485" t="s">
        <v>10196</v>
      </c>
      <c r="B6485" t="s">
        <v>468</v>
      </c>
      <c r="C6485" t="s">
        <v>31</v>
      </c>
      <c r="D6485" t="s">
        <v>66</v>
      </c>
      <c r="E6485">
        <v>35</v>
      </c>
      <c r="F6485">
        <v>83.98</v>
      </c>
      <c r="G6485" s="1">
        <v>44935</v>
      </c>
      <c r="H6485" t="s">
        <v>28</v>
      </c>
      <c r="I6485" t="s">
        <v>41</v>
      </c>
      <c r="J6485" t="s">
        <v>77</v>
      </c>
    </row>
    <row r="6486" spans="1:10" x14ac:dyDescent="0.25">
      <c r="A6486" t="s">
        <v>10197</v>
      </c>
      <c r="B6486" t="s">
        <v>4415</v>
      </c>
      <c r="C6486" t="s">
        <v>59</v>
      </c>
      <c r="D6486" t="s">
        <v>66</v>
      </c>
      <c r="E6486">
        <v>47</v>
      </c>
      <c r="F6486">
        <v>412.76</v>
      </c>
      <c r="G6486" s="1">
        <v>45042</v>
      </c>
      <c r="H6486" t="s">
        <v>28</v>
      </c>
      <c r="I6486" t="s">
        <v>32</v>
      </c>
      <c r="J6486" t="s">
        <v>77</v>
      </c>
    </row>
    <row r="6487" spans="1:10" x14ac:dyDescent="0.25">
      <c r="A6487" t="s">
        <v>10198</v>
      </c>
      <c r="B6487" t="s">
        <v>10199</v>
      </c>
      <c r="C6487" t="s">
        <v>13</v>
      </c>
      <c r="D6487" t="s">
        <v>56</v>
      </c>
      <c r="E6487">
        <v>26</v>
      </c>
      <c r="F6487">
        <v>56.75</v>
      </c>
      <c r="G6487" s="1">
        <v>45265</v>
      </c>
      <c r="H6487" t="s">
        <v>22</v>
      </c>
      <c r="I6487" t="s">
        <v>41</v>
      </c>
      <c r="J6487" t="s">
        <v>35</v>
      </c>
    </row>
    <row r="6488" spans="1:10" x14ac:dyDescent="0.25">
      <c r="A6488" t="s">
        <v>10200</v>
      </c>
      <c r="B6488" t="s">
        <v>8075</v>
      </c>
      <c r="C6488" t="s">
        <v>20</v>
      </c>
      <c r="D6488" t="s">
        <v>27</v>
      </c>
      <c r="E6488">
        <v>40</v>
      </c>
      <c r="F6488">
        <v>372.86</v>
      </c>
      <c r="G6488" s="1">
        <v>45206</v>
      </c>
      <c r="H6488" t="s">
        <v>22</v>
      </c>
      <c r="I6488" t="s">
        <v>41</v>
      </c>
      <c r="J6488" t="s">
        <v>35</v>
      </c>
    </row>
    <row r="6489" spans="1:10" x14ac:dyDescent="0.25">
      <c r="A6489" t="s">
        <v>10201</v>
      </c>
      <c r="B6489" t="s">
        <v>1181</v>
      </c>
      <c r="C6489" t="s">
        <v>20</v>
      </c>
      <c r="D6489" t="s">
        <v>56</v>
      </c>
      <c r="E6489">
        <v>35</v>
      </c>
      <c r="F6489">
        <v>344.1</v>
      </c>
      <c r="G6489" s="1">
        <v>44944</v>
      </c>
      <c r="H6489" t="s">
        <v>15</v>
      </c>
      <c r="I6489" t="s">
        <v>23</v>
      </c>
      <c r="J6489" t="s">
        <v>45</v>
      </c>
    </row>
    <row r="6490" spans="1:10" x14ac:dyDescent="0.25">
      <c r="A6490" t="s">
        <v>10202</v>
      </c>
      <c r="B6490" t="s">
        <v>8880</v>
      </c>
      <c r="C6490" t="s">
        <v>20</v>
      </c>
      <c r="D6490" t="s">
        <v>21</v>
      </c>
      <c r="E6490">
        <v>28</v>
      </c>
      <c r="F6490">
        <v>368.82</v>
      </c>
      <c r="G6490" s="1">
        <v>45178</v>
      </c>
      <c r="H6490" t="s">
        <v>28</v>
      </c>
      <c r="I6490" t="s">
        <v>16</v>
      </c>
      <c r="J6490" t="s">
        <v>35</v>
      </c>
    </row>
    <row r="6491" spans="1:10" x14ac:dyDescent="0.25">
      <c r="A6491" t="s">
        <v>10203</v>
      </c>
      <c r="B6491" t="s">
        <v>1283</v>
      </c>
      <c r="C6491" t="s">
        <v>26</v>
      </c>
      <c r="D6491" t="s">
        <v>38</v>
      </c>
      <c r="E6491">
        <v>3</v>
      </c>
      <c r="F6491">
        <v>212.8</v>
      </c>
      <c r="G6491" s="1">
        <v>44953</v>
      </c>
      <c r="H6491" t="s">
        <v>28</v>
      </c>
      <c r="I6491" t="s">
        <v>23</v>
      </c>
    </row>
    <row r="6492" spans="1:10" x14ac:dyDescent="0.25">
      <c r="A6492" t="s">
        <v>10204</v>
      </c>
      <c r="B6492" t="s">
        <v>2997</v>
      </c>
      <c r="C6492" t="s">
        <v>31</v>
      </c>
      <c r="D6492" t="s">
        <v>44</v>
      </c>
      <c r="E6492">
        <v>14</v>
      </c>
      <c r="F6492">
        <v>166.49</v>
      </c>
      <c r="G6492" s="1">
        <v>45171</v>
      </c>
      <c r="H6492" t="s">
        <v>22</v>
      </c>
      <c r="I6492" t="s">
        <v>16</v>
      </c>
      <c r="J6492" t="s">
        <v>17</v>
      </c>
    </row>
    <row r="6493" spans="1:10" x14ac:dyDescent="0.25">
      <c r="A6493" t="s">
        <v>10205</v>
      </c>
      <c r="B6493" t="s">
        <v>526</v>
      </c>
      <c r="C6493" t="s">
        <v>20</v>
      </c>
      <c r="D6493" t="s">
        <v>56</v>
      </c>
      <c r="E6493">
        <v>39</v>
      </c>
      <c r="F6493">
        <v>440.63</v>
      </c>
      <c r="G6493" s="1">
        <v>45218</v>
      </c>
      <c r="H6493" t="s">
        <v>28</v>
      </c>
      <c r="I6493" t="s">
        <v>23</v>
      </c>
      <c r="J6493" t="s">
        <v>35</v>
      </c>
    </row>
    <row r="6494" spans="1:10" x14ac:dyDescent="0.25">
      <c r="A6494" t="s">
        <v>10206</v>
      </c>
      <c r="B6494" t="s">
        <v>2447</v>
      </c>
      <c r="C6494" t="s">
        <v>31</v>
      </c>
      <c r="D6494" t="s">
        <v>66</v>
      </c>
      <c r="E6494">
        <v>24</v>
      </c>
      <c r="F6494">
        <v>477</v>
      </c>
      <c r="G6494" s="1">
        <v>45187</v>
      </c>
      <c r="H6494" t="s">
        <v>28</v>
      </c>
      <c r="I6494" t="s">
        <v>32</v>
      </c>
      <c r="J6494" t="s">
        <v>45</v>
      </c>
    </row>
    <row r="6495" spans="1:10" x14ac:dyDescent="0.25">
      <c r="A6495" t="s">
        <v>10207</v>
      </c>
      <c r="B6495" t="s">
        <v>9355</v>
      </c>
      <c r="C6495" t="s">
        <v>59</v>
      </c>
      <c r="D6495" t="s">
        <v>27</v>
      </c>
      <c r="E6495">
        <v>30</v>
      </c>
      <c r="F6495">
        <v>272.8</v>
      </c>
      <c r="G6495" s="1">
        <v>45083</v>
      </c>
      <c r="H6495" t="s">
        <v>15</v>
      </c>
      <c r="I6495" t="s">
        <v>16</v>
      </c>
      <c r="J6495" t="s">
        <v>35</v>
      </c>
    </row>
    <row r="6496" spans="1:10" x14ac:dyDescent="0.25">
      <c r="A6496" t="s">
        <v>10208</v>
      </c>
      <c r="B6496" t="s">
        <v>10209</v>
      </c>
      <c r="C6496" t="s">
        <v>26</v>
      </c>
      <c r="D6496" t="s">
        <v>56</v>
      </c>
      <c r="E6496">
        <v>47</v>
      </c>
      <c r="F6496">
        <v>460.08</v>
      </c>
      <c r="G6496" s="1">
        <v>45286</v>
      </c>
      <c r="H6496" t="s">
        <v>15</v>
      </c>
      <c r="I6496" t="s">
        <v>41</v>
      </c>
    </row>
    <row r="6497" spans="1:10" x14ac:dyDescent="0.25">
      <c r="A6497" t="s">
        <v>10210</v>
      </c>
      <c r="B6497" t="s">
        <v>830</v>
      </c>
      <c r="C6497" t="s">
        <v>20</v>
      </c>
      <c r="D6497" t="s">
        <v>21</v>
      </c>
      <c r="E6497">
        <v>46</v>
      </c>
      <c r="F6497">
        <v>116.99</v>
      </c>
      <c r="G6497" s="1">
        <v>45276</v>
      </c>
      <c r="H6497" t="s">
        <v>22</v>
      </c>
      <c r="I6497" t="s">
        <v>23</v>
      </c>
      <c r="J6497" t="s">
        <v>17</v>
      </c>
    </row>
    <row r="6498" spans="1:10" x14ac:dyDescent="0.25">
      <c r="A6498" t="s">
        <v>10211</v>
      </c>
      <c r="B6498" t="s">
        <v>1702</v>
      </c>
      <c r="C6498" t="s">
        <v>31</v>
      </c>
      <c r="D6498" t="s">
        <v>44</v>
      </c>
      <c r="E6498">
        <v>31</v>
      </c>
      <c r="F6498">
        <v>37.369999999999997</v>
      </c>
      <c r="G6498" s="1">
        <v>45122</v>
      </c>
      <c r="H6498" t="s">
        <v>15</v>
      </c>
      <c r="I6498" t="s">
        <v>23</v>
      </c>
      <c r="J6498" t="s">
        <v>17</v>
      </c>
    </row>
    <row r="6499" spans="1:10" x14ac:dyDescent="0.25">
      <c r="A6499" t="s">
        <v>10212</v>
      </c>
      <c r="B6499" t="s">
        <v>1436</v>
      </c>
      <c r="C6499" t="s">
        <v>59</v>
      </c>
      <c r="D6499" t="s">
        <v>21</v>
      </c>
      <c r="E6499">
        <v>21</v>
      </c>
      <c r="F6499">
        <v>10.65</v>
      </c>
      <c r="G6499" s="1">
        <v>45131</v>
      </c>
      <c r="H6499" t="s">
        <v>15</v>
      </c>
      <c r="I6499" t="s">
        <v>32</v>
      </c>
      <c r="J6499" t="s">
        <v>45</v>
      </c>
    </row>
    <row r="6500" spans="1:10" x14ac:dyDescent="0.25">
      <c r="A6500" t="s">
        <v>10213</v>
      </c>
      <c r="B6500" t="s">
        <v>2408</v>
      </c>
      <c r="C6500" t="s">
        <v>20</v>
      </c>
      <c r="D6500" t="s">
        <v>66</v>
      </c>
      <c r="E6500">
        <v>45</v>
      </c>
      <c r="F6500">
        <v>262.52</v>
      </c>
      <c r="G6500" s="1">
        <v>45121</v>
      </c>
      <c r="H6500" t="s">
        <v>22</v>
      </c>
      <c r="I6500" t="s">
        <v>41</v>
      </c>
      <c r="J6500" t="s">
        <v>17</v>
      </c>
    </row>
    <row r="6501" spans="1:10" x14ac:dyDescent="0.25">
      <c r="A6501" t="s">
        <v>10214</v>
      </c>
      <c r="B6501" t="s">
        <v>10215</v>
      </c>
      <c r="C6501" t="s">
        <v>59</v>
      </c>
      <c r="D6501" t="s">
        <v>27</v>
      </c>
      <c r="E6501">
        <v>26</v>
      </c>
      <c r="F6501">
        <v>365.5</v>
      </c>
      <c r="G6501" s="1">
        <v>44971</v>
      </c>
      <c r="H6501" t="s">
        <v>28</v>
      </c>
      <c r="I6501" t="s">
        <v>23</v>
      </c>
      <c r="J6501" t="s">
        <v>35</v>
      </c>
    </row>
    <row r="6502" spans="1:10" x14ac:dyDescent="0.25">
      <c r="A6502" t="s">
        <v>10216</v>
      </c>
      <c r="B6502" t="s">
        <v>6256</v>
      </c>
      <c r="C6502" t="s">
        <v>20</v>
      </c>
      <c r="D6502" t="s">
        <v>66</v>
      </c>
      <c r="E6502">
        <v>26</v>
      </c>
      <c r="F6502">
        <v>158.41</v>
      </c>
      <c r="G6502" s="1">
        <v>44970</v>
      </c>
      <c r="H6502" t="s">
        <v>28</v>
      </c>
      <c r="I6502" t="s">
        <v>23</v>
      </c>
      <c r="J6502" t="s">
        <v>45</v>
      </c>
    </row>
    <row r="6503" spans="1:10" x14ac:dyDescent="0.25">
      <c r="A6503" t="s">
        <v>10217</v>
      </c>
      <c r="B6503" t="s">
        <v>4961</v>
      </c>
      <c r="C6503" t="s">
        <v>59</v>
      </c>
      <c r="D6503" t="s">
        <v>56</v>
      </c>
      <c r="E6503">
        <v>9</v>
      </c>
      <c r="F6503">
        <v>13.7</v>
      </c>
      <c r="G6503" s="1">
        <v>45055</v>
      </c>
      <c r="H6503" t="s">
        <v>28</v>
      </c>
      <c r="I6503" t="s">
        <v>32</v>
      </c>
      <c r="J6503" t="s">
        <v>45</v>
      </c>
    </row>
    <row r="6504" spans="1:10" x14ac:dyDescent="0.25">
      <c r="A6504" t="s">
        <v>10218</v>
      </c>
      <c r="B6504" t="s">
        <v>10219</v>
      </c>
      <c r="C6504" t="s">
        <v>26</v>
      </c>
      <c r="D6504" t="s">
        <v>56</v>
      </c>
      <c r="E6504">
        <v>22</v>
      </c>
      <c r="F6504">
        <v>18.87</v>
      </c>
      <c r="G6504" s="1">
        <v>45160</v>
      </c>
      <c r="H6504" t="s">
        <v>15</v>
      </c>
      <c r="I6504" t="s">
        <v>16</v>
      </c>
      <c r="J6504" t="s">
        <v>77</v>
      </c>
    </row>
    <row r="6505" spans="1:10" x14ac:dyDescent="0.25">
      <c r="A6505" t="s">
        <v>10220</v>
      </c>
      <c r="B6505" t="s">
        <v>1610</v>
      </c>
      <c r="C6505" t="s">
        <v>26</v>
      </c>
      <c r="D6505" t="s">
        <v>38</v>
      </c>
      <c r="E6505">
        <v>35</v>
      </c>
      <c r="F6505">
        <v>497.58</v>
      </c>
      <c r="G6505" s="1">
        <v>45113</v>
      </c>
      <c r="H6505" t="s">
        <v>15</v>
      </c>
      <c r="I6505" t="s">
        <v>32</v>
      </c>
      <c r="J6505" t="s">
        <v>45</v>
      </c>
    </row>
    <row r="6506" spans="1:10" x14ac:dyDescent="0.25">
      <c r="A6506" t="s">
        <v>10221</v>
      </c>
      <c r="B6506" t="s">
        <v>1694</v>
      </c>
      <c r="C6506" t="s">
        <v>26</v>
      </c>
      <c r="D6506" t="s">
        <v>21</v>
      </c>
      <c r="E6506">
        <v>49</v>
      </c>
      <c r="F6506">
        <v>154.01</v>
      </c>
      <c r="G6506" s="1">
        <v>45253</v>
      </c>
      <c r="H6506" t="s">
        <v>15</v>
      </c>
      <c r="I6506" t="s">
        <v>16</v>
      </c>
      <c r="J6506" t="s">
        <v>45</v>
      </c>
    </row>
    <row r="6507" spans="1:10" x14ac:dyDescent="0.25">
      <c r="A6507" t="s">
        <v>10222</v>
      </c>
      <c r="B6507" t="s">
        <v>10223</v>
      </c>
      <c r="C6507" t="s">
        <v>59</v>
      </c>
      <c r="D6507" t="s">
        <v>27</v>
      </c>
      <c r="E6507">
        <v>50</v>
      </c>
      <c r="F6507">
        <v>34.15</v>
      </c>
      <c r="G6507" s="1">
        <v>45227</v>
      </c>
      <c r="H6507" t="s">
        <v>15</v>
      </c>
      <c r="I6507" t="s">
        <v>23</v>
      </c>
      <c r="J6507" t="s">
        <v>77</v>
      </c>
    </row>
    <row r="6508" spans="1:10" x14ac:dyDescent="0.25">
      <c r="A6508" t="s">
        <v>10224</v>
      </c>
      <c r="B6508" t="s">
        <v>8137</v>
      </c>
      <c r="C6508" t="s">
        <v>26</v>
      </c>
      <c r="D6508" t="s">
        <v>44</v>
      </c>
      <c r="E6508">
        <v>25</v>
      </c>
      <c r="F6508">
        <v>346.41</v>
      </c>
      <c r="G6508" s="1">
        <v>45019</v>
      </c>
      <c r="H6508" t="s">
        <v>22</v>
      </c>
      <c r="I6508" t="s">
        <v>41</v>
      </c>
      <c r="J6508" t="s">
        <v>77</v>
      </c>
    </row>
    <row r="6509" spans="1:10" x14ac:dyDescent="0.25">
      <c r="A6509" t="s">
        <v>10225</v>
      </c>
      <c r="B6509" t="s">
        <v>10226</v>
      </c>
      <c r="C6509" t="s">
        <v>26</v>
      </c>
      <c r="D6509" t="s">
        <v>66</v>
      </c>
      <c r="E6509">
        <v>19</v>
      </c>
      <c r="F6509">
        <v>496.28</v>
      </c>
      <c r="G6509" s="1">
        <v>45151</v>
      </c>
      <c r="H6509" t="s">
        <v>15</v>
      </c>
      <c r="I6509" t="s">
        <v>32</v>
      </c>
    </row>
    <row r="6510" spans="1:10" x14ac:dyDescent="0.25">
      <c r="A6510" t="s">
        <v>10227</v>
      </c>
      <c r="B6510" t="s">
        <v>10228</v>
      </c>
      <c r="C6510" t="s">
        <v>26</v>
      </c>
      <c r="D6510" t="s">
        <v>56</v>
      </c>
      <c r="E6510">
        <v>18</v>
      </c>
      <c r="F6510">
        <v>474.97</v>
      </c>
      <c r="G6510" s="1">
        <v>45177</v>
      </c>
      <c r="H6510" t="s">
        <v>22</v>
      </c>
      <c r="I6510" t="s">
        <v>23</v>
      </c>
      <c r="J6510" t="s">
        <v>77</v>
      </c>
    </row>
    <row r="6511" spans="1:10" x14ac:dyDescent="0.25">
      <c r="A6511" t="s">
        <v>10229</v>
      </c>
      <c r="B6511" t="s">
        <v>5478</v>
      </c>
      <c r="C6511" t="s">
        <v>26</v>
      </c>
      <c r="D6511" t="s">
        <v>56</v>
      </c>
      <c r="E6511">
        <v>34</v>
      </c>
      <c r="F6511">
        <v>313.2</v>
      </c>
      <c r="G6511" s="1">
        <v>45201</v>
      </c>
      <c r="H6511" t="s">
        <v>22</v>
      </c>
      <c r="I6511" t="s">
        <v>16</v>
      </c>
      <c r="J6511" t="s">
        <v>77</v>
      </c>
    </row>
    <row r="6512" spans="1:10" x14ac:dyDescent="0.25">
      <c r="A6512" t="s">
        <v>10230</v>
      </c>
      <c r="B6512" t="s">
        <v>10231</v>
      </c>
      <c r="C6512" t="s">
        <v>31</v>
      </c>
      <c r="D6512" t="s">
        <v>56</v>
      </c>
      <c r="E6512">
        <v>3</v>
      </c>
      <c r="F6512">
        <v>375.56</v>
      </c>
      <c r="G6512" s="1">
        <v>45197</v>
      </c>
      <c r="H6512" t="s">
        <v>28</v>
      </c>
      <c r="I6512" t="s">
        <v>32</v>
      </c>
      <c r="J6512" t="s">
        <v>45</v>
      </c>
    </row>
    <row r="6513" spans="1:10" x14ac:dyDescent="0.25">
      <c r="A6513" t="s">
        <v>10232</v>
      </c>
      <c r="B6513" t="s">
        <v>4257</v>
      </c>
      <c r="C6513" t="s">
        <v>26</v>
      </c>
      <c r="D6513" t="s">
        <v>21</v>
      </c>
      <c r="E6513">
        <v>27</v>
      </c>
      <c r="F6513">
        <v>484.08</v>
      </c>
      <c r="G6513" s="1">
        <v>44977</v>
      </c>
      <c r="H6513" t="s">
        <v>22</v>
      </c>
      <c r="I6513" t="s">
        <v>23</v>
      </c>
    </row>
    <row r="6514" spans="1:10" x14ac:dyDescent="0.25">
      <c r="A6514" t="s">
        <v>10233</v>
      </c>
      <c r="B6514" t="s">
        <v>6756</v>
      </c>
      <c r="C6514" t="s">
        <v>59</v>
      </c>
      <c r="D6514" t="s">
        <v>21</v>
      </c>
      <c r="E6514">
        <v>43</v>
      </c>
      <c r="F6514">
        <v>477.5</v>
      </c>
      <c r="G6514" s="1">
        <v>45193</v>
      </c>
      <c r="H6514" t="s">
        <v>22</v>
      </c>
      <c r="I6514" t="s">
        <v>23</v>
      </c>
    </row>
    <row r="6515" spans="1:10" x14ac:dyDescent="0.25">
      <c r="A6515" t="s">
        <v>10234</v>
      </c>
      <c r="B6515" t="s">
        <v>3907</v>
      </c>
      <c r="C6515" t="s">
        <v>20</v>
      </c>
      <c r="D6515" t="s">
        <v>56</v>
      </c>
      <c r="E6515">
        <v>37</v>
      </c>
      <c r="F6515">
        <v>289.45</v>
      </c>
      <c r="G6515" s="1">
        <v>45036</v>
      </c>
      <c r="H6515" t="s">
        <v>22</v>
      </c>
      <c r="I6515" t="s">
        <v>16</v>
      </c>
      <c r="J6515" t="s">
        <v>17</v>
      </c>
    </row>
    <row r="6516" spans="1:10" x14ac:dyDescent="0.25">
      <c r="A6516" t="s">
        <v>10235</v>
      </c>
      <c r="B6516" t="s">
        <v>3401</v>
      </c>
      <c r="C6516" t="s">
        <v>31</v>
      </c>
      <c r="D6516" t="s">
        <v>44</v>
      </c>
      <c r="E6516">
        <v>30</v>
      </c>
      <c r="F6516">
        <v>204.84</v>
      </c>
      <c r="G6516" s="1">
        <v>45061</v>
      </c>
      <c r="H6516" t="s">
        <v>28</v>
      </c>
      <c r="I6516" t="s">
        <v>41</v>
      </c>
      <c r="J6516" t="s">
        <v>17</v>
      </c>
    </row>
    <row r="6517" spans="1:10" x14ac:dyDescent="0.25">
      <c r="A6517" t="s">
        <v>10236</v>
      </c>
      <c r="B6517" t="s">
        <v>3037</v>
      </c>
      <c r="C6517" t="s">
        <v>13</v>
      </c>
      <c r="D6517" t="s">
        <v>21</v>
      </c>
      <c r="E6517">
        <v>4</v>
      </c>
      <c r="F6517">
        <v>455.97</v>
      </c>
      <c r="G6517" s="1">
        <v>45108</v>
      </c>
      <c r="H6517" t="s">
        <v>22</v>
      </c>
      <c r="I6517" t="s">
        <v>32</v>
      </c>
      <c r="J6517" t="s">
        <v>35</v>
      </c>
    </row>
    <row r="6518" spans="1:10" x14ac:dyDescent="0.25">
      <c r="A6518" t="s">
        <v>10237</v>
      </c>
      <c r="B6518" t="s">
        <v>10238</v>
      </c>
      <c r="C6518" t="s">
        <v>26</v>
      </c>
      <c r="D6518" t="s">
        <v>14</v>
      </c>
      <c r="E6518">
        <v>15</v>
      </c>
      <c r="F6518">
        <v>469.59</v>
      </c>
      <c r="G6518" s="1">
        <v>44954</v>
      </c>
      <c r="H6518" t="s">
        <v>28</v>
      </c>
      <c r="I6518" t="s">
        <v>41</v>
      </c>
      <c r="J6518" t="s">
        <v>17</v>
      </c>
    </row>
    <row r="6519" spans="1:10" x14ac:dyDescent="0.25">
      <c r="A6519" t="s">
        <v>10239</v>
      </c>
      <c r="B6519" t="s">
        <v>9451</v>
      </c>
      <c r="C6519" t="s">
        <v>26</v>
      </c>
      <c r="D6519" t="s">
        <v>38</v>
      </c>
      <c r="E6519">
        <v>13</v>
      </c>
      <c r="F6519">
        <v>48.96</v>
      </c>
      <c r="G6519" s="1">
        <v>45018</v>
      </c>
      <c r="H6519" t="s">
        <v>22</v>
      </c>
      <c r="I6519" t="s">
        <v>23</v>
      </c>
      <c r="J6519" t="s">
        <v>17</v>
      </c>
    </row>
    <row r="6520" spans="1:10" x14ac:dyDescent="0.25">
      <c r="A6520" t="s">
        <v>10240</v>
      </c>
      <c r="B6520" t="s">
        <v>3809</v>
      </c>
      <c r="C6520" t="s">
        <v>13</v>
      </c>
      <c r="D6520" t="s">
        <v>21</v>
      </c>
      <c r="E6520">
        <v>33</v>
      </c>
      <c r="F6520">
        <v>135.54</v>
      </c>
      <c r="G6520" s="1">
        <v>45104</v>
      </c>
      <c r="H6520" t="s">
        <v>28</v>
      </c>
      <c r="I6520" t="s">
        <v>16</v>
      </c>
      <c r="J6520" t="s">
        <v>45</v>
      </c>
    </row>
    <row r="6521" spans="1:10" x14ac:dyDescent="0.25">
      <c r="A6521" t="s">
        <v>10241</v>
      </c>
      <c r="B6521" t="s">
        <v>2018</v>
      </c>
      <c r="C6521" t="s">
        <v>59</v>
      </c>
      <c r="D6521" t="s">
        <v>14</v>
      </c>
      <c r="E6521">
        <v>44</v>
      </c>
      <c r="F6521">
        <v>27.17</v>
      </c>
      <c r="G6521" s="1">
        <v>44977</v>
      </c>
      <c r="H6521" t="s">
        <v>28</v>
      </c>
      <c r="I6521" t="s">
        <v>16</v>
      </c>
      <c r="J6521" t="s">
        <v>77</v>
      </c>
    </row>
    <row r="6522" spans="1:10" x14ac:dyDescent="0.25">
      <c r="A6522" t="s">
        <v>10242</v>
      </c>
      <c r="B6522" t="s">
        <v>883</v>
      </c>
      <c r="C6522" t="s">
        <v>13</v>
      </c>
      <c r="D6522" t="s">
        <v>66</v>
      </c>
      <c r="E6522">
        <v>14</v>
      </c>
      <c r="F6522">
        <v>56.82</v>
      </c>
      <c r="G6522" s="1">
        <v>45243</v>
      </c>
      <c r="H6522" t="s">
        <v>28</v>
      </c>
      <c r="I6522" t="s">
        <v>32</v>
      </c>
      <c r="J6522" t="s">
        <v>45</v>
      </c>
    </row>
    <row r="6523" spans="1:10" x14ac:dyDescent="0.25">
      <c r="A6523" t="s">
        <v>10243</v>
      </c>
      <c r="B6523" t="s">
        <v>2524</v>
      </c>
      <c r="C6523" t="s">
        <v>20</v>
      </c>
      <c r="D6523" t="s">
        <v>14</v>
      </c>
      <c r="E6523">
        <v>27</v>
      </c>
      <c r="F6523">
        <v>149.33000000000001</v>
      </c>
      <c r="G6523" s="1">
        <v>44964</v>
      </c>
      <c r="H6523" t="s">
        <v>28</v>
      </c>
      <c r="I6523" t="s">
        <v>41</v>
      </c>
      <c r="J6523" t="s">
        <v>77</v>
      </c>
    </row>
    <row r="6524" spans="1:10" x14ac:dyDescent="0.25">
      <c r="A6524" t="s">
        <v>10244</v>
      </c>
      <c r="B6524" t="s">
        <v>287</v>
      </c>
      <c r="C6524" t="s">
        <v>26</v>
      </c>
      <c r="D6524" t="s">
        <v>38</v>
      </c>
      <c r="E6524">
        <v>1</v>
      </c>
      <c r="F6524">
        <v>288.95999999999998</v>
      </c>
      <c r="G6524" s="1">
        <v>44954</v>
      </c>
      <c r="H6524" t="s">
        <v>28</v>
      </c>
      <c r="I6524" t="s">
        <v>41</v>
      </c>
      <c r="J6524" t="s">
        <v>45</v>
      </c>
    </row>
    <row r="6525" spans="1:10" x14ac:dyDescent="0.25">
      <c r="A6525" t="s">
        <v>10245</v>
      </c>
      <c r="B6525" t="s">
        <v>3320</v>
      </c>
      <c r="C6525" t="s">
        <v>59</v>
      </c>
      <c r="D6525" t="s">
        <v>38</v>
      </c>
      <c r="E6525">
        <v>15</v>
      </c>
      <c r="F6525">
        <v>218.47</v>
      </c>
      <c r="G6525" s="1">
        <v>45013</v>
      </c>
      <c r="H6525" t="s">
        <v>15</v>
      </c>
      <c r="I6525" t="s">
        <v>41</v>
      </c>
    </row>
    <row r="6526" spans="1:10" x14ac:dyDescent="0.25">
      <c r="A6526" t="s">
        <v>10246</v>
      </c>
      <c r="B6526" t="s">
        <v>9368</v>
      </c>
      <c r="C6526" t="s">
        <v>26</v>
      </c>
      <c r="D6526" t="s">
        <v>66</v>
      </c>
      <c r="E6526">
        <v>5</v>
      </c>
      <c r="F6526">
        <v>10.65</v>
      </c>
      <c r="G6526" s="1">
        <v>45258</v>
      </c>
      <c r="H6526" t="s">
        <v>15</v>
      </c>
      <c r="I6526" t="s">
        <v>41</v>
      </c>
      <c r="J6526" t="s">
        <v>45</v>
      </c>
    </row>
    <row r="6527" spans="1:10" x14ac:dyDescent="0.25">
      <c r="A6527" t="s">
        <v>10247</v>
      </c>
      <c r="B6527" t="s">
        <v>2373</v>
      </c>
      <c r="C6527" t="s">
        <v>31</v>
      </c>
      <c r="D6527" t="s">
        <v>38</v>
      </c>
      <c r="E6527">
        <v>14</v>
      </c>
      <c r="F6527">
        <v>66.650000000000006</v>
      </c>
      <c r="G6527" s="1">
        <v>45243</v>
      </c>
      <c r="H6527" t="s">
        <v>22</v>
      </c>
      <c r="I6527" t="s">
        <v>16</v>
      </c>
      <c r="J6527" t="s">
        <v>35</v>
      </c>
    </row>
    <row r="6528" spans="1:10" x14ac:dyDescent="0.25">
      <c r="A6528" t="s">
        <v>10248</v>
      </c>
      <c r="B6528" t="s">
        <v>773</v>
      </c>
      <c r="C6528" t="s">
        <v>31</v>
      </c>
      <c r="D6528" t="s">
        <v>14</v>
      </c>
      <c r="E6528">
        <v>22</v>
      </c>
      <c r="F6528">
        <v>357.83</v>
      </c>
      <c r="G6528" s="1">
        <v>44938</v>
      </c>
      <c r="H6528" t="s">
        <v>28</v>
      </c>
      <c r="I6528" t="s">
        <v>23</v>
      </c>
      <c r="J6528" t="s">
        <v>77</v>
      </c>
    </row>
    <row r="6529" spans="1:10" x14ac:dyDescent="0.25">
      <c r="A6529" t="s">
        <v>10249</v>
      </c>
      <c r="B6529" t="s">
        <v>4164</v>
      </c>
      <c r="C6529" t="s">
        <v>31</v>
      </c>
      <c r="D6529" t="s">
        <v>27</v>
      </c>
      <c r="E6529">
        <v>34</v>
      </c>
      <c r="F6529">
        <v>356.37</v>
      </c>
      <c r="G6529" s="1">
        <v>45060</v>
      </c>
      <c r="H6529" t="s">
        <v>15</v>
      </c>
      <c r="I6529" t="s">
        <v>41</v>
      </c>
    </row>
    <row r="6530" spans="1:10" x14ac:dyDescent="0.25">
      <c r="A6530" t="s">
        <v>10250</v>
      </c>
      <c r="B6530" t="s">
        <v>3780</v>
      </c>
      <c r="C6530" t="s">
        <v>59</v>
      </c>
      <c r="D6530" t="s">
        <v>44</v>
      </c>
      <c r="E6530">
        <v>4</v>
      </c>
      <c r="F6530">
        <v>87.31</v>
      </c>
      <c r="G6530" s="1">
        <v>44953</v>
      </c>
      <c r="H6530" t="s">
        <v>28</v>
      </c>
      <c r="I6530" t="s">
        <v>32</v>
      </c>
    </row>
    <row r="6531" spans="1:10" x14ac:dyDescent="0.25">
      <c r="A6531" t="s">
        <v>10251</v>
      </c>
      <c r="B6531" t="s">
        <v>9337</v>
      </c>
      <c r="C6531" t="s">
        <v>26</v>
      </c>
      <c r="D6531" t="s">
        <v>38</v>
      </c>
      <c r="E6531">
        <v>48</v>
      </c>
      <c r="F6531">
        <v>345.68</v>
      </c>
      <c r="G6531" s="1">
        <v>45022</v>
      </c>
      <c r="H6531" t="s">
        <v>22</v>
      </c>
      <c r="I6531" t="s">
        <v>41</v>
      </c>
      <c r="J6531" t="s">
        <v>35</v>
      </c>
    </row>
    <row r="6532" spans="1:10" x14ac:dyDescent="0.25">
      <c r="A6532" t="s">
        <v>10252</v>
      </c>
      <c r="B6532" t="s">
        <v>9086</v>
      </c>
      <c r="C6532" t="s">
        <v>13</v>
      </c>
      <c r="D6532" t="s">
        <v>21</v>
      </c>
      <c r="E6532">
        <v>50</v>
      </c>
      <c r="F6532">
        <v>443.3</v>
      </c>
      <c r="G6532" s="1">
        <v>45004</v>
      </c>
      <c r="H6532" t="s">
        <v>22</v>
      </c>
      <c r="I6532" t="s">
        <v>23</v>
      </c>
      <c r="J6532" t="s">
        <v>35</v>
      </c>
    </row>
    <row r="6533" spans="1:10" x14ac:dyDescent="0.25">
      <c r="A6533" t="s">
        <v>10253</v>
      </c>
      <c r="B6533" t="s">
        <v>2417</v>
      </c>
      <c r="C6533" t="s">
        <v>31</v>
      </c>
      <c r="D6533" t="s">
        <v>44</v>
      </c>
      <c r="E6533">
        <v>34</v>
      </c>
      <c r="F6533">
        <v>473.47</v>
      </c>
      <c r="G6533" s="1">
        <v>45159</v>
      </c>
      <c r="H6533" t="s">
        <v>28</v>
      </c>
      <c r="I6533" t="s">
        <v>32</v>
      </c>
      <c r="J6533" t="s">
        <v>77</v>
      </c>
    </row>
    <row r="6534" spans="1:10" x14ac:dyDescent="0.25">
      <c r="A6534" t="s">
        <v>10254</v>
      </c>
      <c r="B6534" t="s">
        <v>1966</v>
      </c>
      <c r="C6534" t="s">
        <v>13</v>
      </c>
      <c r="D6534" t="s">
        <v>66</v>
      </c>
      <c r="E6534">
        <v>15</v>
      </c>
      <c r="F6534">
        <v>145.82</v>
      </c>
      <c r="G6534" s="1">
        <v>45173</v>
      </c>
      <c r="H6534" t="s">
        <v>28</v>
      </c>
      <c r="I6534" t="s">
        <v>32</v>
      </c>
    </row>
    <row r="6535" spans="1:10" x14ac:dyDescent="0.25">
      <c r="A6535" t="s">
        <v>10255</v>
      </c>
      <c r="B6535" t="s">
        <v>10256</v>
      </c>
      <c r="C6535" t="s">
        <v>59</v>
      </c>
      <c r="D6535" t="s">
        <v>56</v>
      </c>
      <c r="E6535">
        <v>9</v>
      </c>
      <c r="F6535">
        <v>486.43</v>
      </c>
      <c r="G6535" s="1">
        <v>45078</v>
      </c>
      <c r="H6535" t="s">
        <v>22</v>
      </c>
      <c r="I6535" t="s">
        <v>16</v>
      </c>
      <c r="J6535" t="s">
        <v>35</v>
      </c>
    </row>
    <row r="6536" spans="1:10" x14ac:dyDescent="0.25">
      <c r="A6536" t="s">
        <v>10257</v>
      </c>
      <c r="B6536" t="s">
        <v>2226</v>
      </c>
      <c r="C6536" t="s">
        <v>31</v>
      </c>
      <c r="D6536" t="s">
        <v>66</v>
      </c>
      <c r="E6536">
        <v>32</v>
      </c>
      <c r="F6536">
        <v>438.86</v>
      </c>
      <c r="G6536" s="1">
        <v>45151</v>
      </c>
      <c r="H6536" t="s">
        <v>28</v>
      </c>
      <c r="I6536" t="s">
        <v>16</v>
      </c>
      <c r="J6536" t="s">
        <v>17</v>
      </c>
    </row>
    <row r="6537" spans="1:10" x14ac:dyDescent="0.25">
      <c r="A6537" t="s">
        <v>10258</v>
      </c>
      <c r="B6537" t="s">
        <v>10259</v>
      </c>
      <c r="C6537" t="s">
        <v>20</v>
      </c>
      <c r="D6537" t="s">
        <v>21</v>
      </c>
      <c r="E6537">
        <v>5</v>
      </c>
      <c r="F6537">
        <v>175.32</v>
      </c>
      <c r="G6537" s="1">
        <v>45218</v>
      </c>
      <c r="H6537" t="s">
        <v>15</v>
      </c>
      <c r="I6537" t="s">
        <v>32</v>
      </c>
      <c r="J6537" t="s">
        <v>17</v>
      </c>
    </row>
    <row r="6538" spans="1:10" x14ac:dyDescent="0.25">
      <c r="A6538" t="s">
        <v>10260</v>
      </c>
      <c r="B6538" t="s">
        <v>977</v>
      </c>
      <c r="C6538" t="s">
        <v>59</v>
      </c>
      <c r="D6538" t="s">
        <v>14</v>
      </c>
      <c r="E6538">
        <v>5</v>
      </c>
      <c r="F6538">
        <v>120.69</v>
      </c>
      <c r="G6538" s="1">
        <v>45236</v>
      </c>
      <c r="H6538" t="s">
        <v>15</v>
      </c>
      <c r="I6538" t="s">
        <v>23</v>
      </c>
      <c r="J6538" t="s">
        <v>35</v>
      </c>
    </row>
    <row r="6539" spans="1:10" x14ac:dyDescent="0.25">
      <c r="A6539" t="s">
        <v>10261</v>
      </c>
      <c r="B6539" t="s">
        <v>8623</v>
      </c>
      <c r="C6539" t="s">
        <v>13</v>
      </c>
      <c r="D6539" t="s">
        <v>38</v>
      </c>
      <c r="E6539">
        <v>45</v>
      </c>
      <c r="F6539">
        <v>143.91999999999999</v>
      </c>
      <c r="G6539" s="1">
        <v>45070</v>
      </c>
      <c r="H6539" t="s">
        <v>28</v>
      </c>
      <c r="I6539" t="s">
        <v>41</v>
      </c>
    </row>
    <row r="6540" spans="1:10" x14ac:dyDescent="0.25">
      <c r="A6540" t="s">
        <v>10262</v>
      </c>
      <c r="B6540" t="s">
        <v>5071</v>
      </c>
      <c r="C6540" t="s">
        <v>26</v>
      </c>
      <c r="D6540" t="s">
        <v>14</v>
      </c>
      <c r="E6540">
        <v>14</v>
      </c>
      <c r="F6540">
        <v>167.46</v>
      </c>
      <c r="G6540" s="1">
        <v>45012</v>
      </c>
      <c r="H6540" t="s">
        <v>22</v>
      </c>
      <c r="I6540" t="s">
        <v>32</v>
      </c>
      <c r="J6540" t="s">
        <v>45</v>
      </c>
    </row>
    <row r="6541" spans="1:10" x14ac:dyDescent="0.25">
      <c r="A6541" t="s">
        <v>10263</v>
      </c>
      <c r="B6541" t="s">
        <v>10264</v>
      </c>
      <c r="C6541" t="s">
        <v>31</v>
      </c>
      <c r="D6541" t="s">
        <v>44</v>
      </c>
      <c r="E6541">
        <v>40</v>
      </c>
      <c r="F6541">
        <v>208.87</v>
      </c>
      <c r="G6541" s="1">
        <v>45148</v>
      </c>
      <c r="H6541" t="s">
        <v>15</v>
      </c>
      <c r="I6541" t="s">
        <v>41</v>
      </c>
    </row>
    <row r="6542" spans="1:10" x14ac:dyDescent="0.25">
      <c r="A6542" t="s">
        <v>10265</v>
      </c>
      <c r="B6542" t="s">
        <v>9762</v>
      </c>
      <c r="C6542" t="s">
        <v>20</v>
      </c>
      <c r="D6542" t="s">
        <v>44</v>
      </c>
      <c r="E6542">
        <v>42</v>
      </c>
      <c r="F6542">
        <v>258.06</v>
      </c>
      <c r="G6542" s="1">
        <v>45207</v>
      </c>
      <c r="H6542" t="s">
        <v>28</v>
      </c>
      <c r="I6542" t="s">
        <v>32</v>
      </c>
      <c r="J6542" t="s">
        <v>17</v>
      </c>
    </row>
    <row r="6543" spans="1:10" x14ac:dyDescent="0.25">
      <c r="A6543" t="s">
        <v>10266</v>
      </c>
      <c r="B6543" t="s">
        <v>2969</v>
      </c>
      <c r="C6543" t="s">
        <v>31</v>
      </c>
      <c r="D6543" t="s">
        <v>44</v>
      </c>
      <c r="E6543">
        <v>43</v>
      </c>
      <c r="F6543">
        <v>466.71</v>
      </c>
      <c r="G6543" s="1">
        <v>45172</v>
      </c>
      <c r="H6543" t="s">
        <v>15</v>
      </c>
      <c r="I6543" t="s">
        <v>23</v>
      </c>
      <c r="J6543" t="s">
        <v>45</v>
      </c>
    </row>
    <row r="6544" spans="1:10" x14ac:dyDescent="0.25">
      <c r="A6544" t="s">
        <v>10267</v>
      </c>
      <c r="B6544" t="s">
        <v>9250</v>
      </c>
      <c r="C6544" t="s">
        <v>20</v>
      </c>
      <c r="D6544" t="s">
        <v>27</v>
      </c>
      <c r="E6544">
        <v>29</v>
      </c>
      <c r="F6544">
        <v>389.84</v>
      </c>
      <c r="G6544" s="1">
        <v>45191</v>
      </c>
      <c r="H6544" t="s">
        <v>15</v>
      </c>
      <c r="I6544" t="s">
        <v>16</v>
      </c>
      <c r="J6544" t="s">
        <v>35</v>
      </c>
    </row>
    <row r="6545" spans="1:10" x14ac:dyDescent="0.25">
      <c r="A6545" t="s">
        <v>10268</v>
      </c>
      <c r="B6545" t="s">
        <v>2235</v>
      </c>
      <c r="C6545" t="s">
        <v>20</v>
      </c>
      <c r="D6545" t="s">
        <v>38</v>
      </c>
      <c r="E6545">
        <v>34</v>
      </c>
      <c r="F6545">
        <v>108.02</v>
      </c>
      <c r="G6545" s="1">
        <v>45184</v>
      </c>
      <c r="H6545" t="s">
        <v>28</v>
      </c>
      <c r="I6545" t="s">
        <v>41</v>
      </c>
      <c r="J6545" t="s">
        <v>45</v>
      </c>
    </row>
    <row r="6546" spans="1:10" x14ac:dyDescent="0.25">
      <c r="A6546" t="s">
        <v>10269</v>
      </c>
      <c r="B6546" t="s">
        <v>1976</v>
      </c>
      <c r="C6546" t="s">
        <v>26</v>
      </c>
      <c r="D6546" t="s">
        <v>66</v>
      </c>
      <c r="E6546">
        <v>15</v>
      </c>
      <c r="F6546">
        <v>475.98</v>
      </c>
      <c r="G6546" s="1">
        <v>45017</v>
      </c>
      <c r="H6546" t="s">
        <v>28</v>
      </c>
      <c r="I6546" t="s">
        <v>32</v>
      </c>
      <c r="J6546" t="s">
        <v>77</v>
      </c>
    </row>
    <row r="6547" spans="1:10" x14ac:dyDescent="0.25">
      <c r="A6547" t="s">
        <v>10270</v>
      </c>
      <c r="B6547" t="s">
        <v>9713</v>
      </c>
      <c r="C6547" t="s">
        <v>26</v>
      </c>
      <c r="D6547" t="s">
        <v>66</v>
      </c>
      <c r="E6547">
        <v>42</v>
      </c>
      <c r="F6547">
        <v>124.28</v>
      </c>
      <c r="G6547" s="1">
        <v>44946</v>
      </c>
      <c r="H6547" t="s">
        <v>22</v>
      </c>
      <c r="I6547" t="s">
        <v>16</v>
      </c>
      <c r="J6547" t="s">
        <v>77</v>
      </c>
    </row>
    <row r="6548" spans="1:10" x14ac:dyDescent="0.25">
      <c r="A6548" t="s">
        <v>10271</v>
      </c>
      <c r="B6548" t="s">
        <v>1517</v>
      </c>
      <c r="C6548" t="s">
        <v>13</v>
      </c>
      <c r="D6548" t="s">
        <v>44</v>
      </c>
      <c r="E6548">
        <v>4</v>
      </c>
      <c r="F6548">
        <v>431.04</v>
      </c>
      <c r="G6548" s="1">
        <v>45081</v>
      </c>
      <c r="H6548" t="s">
        <v>15</v>
      </c>
      <c r="I6548" t="s">
        <v>23</v>
      </c>
      <c r="J6548" t="s">
        <v>17</v>
      </c>
    </row>
    <row r="6549" spans="1:10" x14ac:dyDescent="0.25">
      <c r="A6549" t="s">
        <v>10272</v>
      </c>
      <c r="B6549" t="s">
        <v>1266</v>
      </c>
      <c r="C6549" t="s">
        <v>13</v>
      </c>
      <c r="D6549" t="s">
        <v>21</v>
      </c>
      <c r="E6549">
        <v>18</v>
      </c>
      <c r="F6549">
        <v>49.36</v>
      </c>
      <c r="G6549" s="1">
        <v>45067</v>
      </c>
      <c r="H6549" t="s">
        <v>22</v>
      </c>
      <c r="I6549" t="s">
        <v>32</v>
      </c>
      <c r="J6549" t="s">
        <v>35</v>
      </c>
    </row>
    <row r="6550" spans="1:10" x14ac:dyDescent="0.25">
      <c r="A6550" t="s">
        <v>10273</v>
      </c>
      <c r="B6550" t="s">
        <v>1334</v>
      </c>
      <c r="C6550" t="s">
        <v>31</v>
      </c>
      <c r="D6550" t="s">
        <v>56</v>
      </c>
      <c r="E6550">
        <v>12</v>
      </c>
      <c r="F6550">
        <v>476.7</v>
      </c>
      <c r="G6550" s="1">
        <v>45034</v>
      </c>
      <c r="H6550" t="s">
        <v>15</v>
      </c>
      <c r="I6550" t="s">
        <v>41</v>
      </c>
      <c r="J6550" t="s">
        <v>77</v>
      </c>
    </row>
    <row r="6551" spans="1:10" x14ac:dyDescent="0.25">
      <c r="A6551" t="s">
        <v>10274</v>
      </c>
      <c r="B6551" t="s">
        <v>3788</v>
      </c>
      <c r="C6551" t="s">
        <v>13</v>
      </c>
      <c r="D6551" t="s">
        <v>44</v>
      </c>
      <c r="E6551">
        <v>9</v>
      </c>
      <c r="F6551">
        <v>90.98</v>
      </c>
      <c r="G6551" s="1">
        <v>45044</v>
      </c>
      <c r="H6551" t="s">
        <v>15</v>
      </c>
      <c r="I6551" t="s">
        <v>41</v>
      </c>
      <c r="J6551" t="s">
        <v>35</v>
      </c>
    </row>
    <row r="6552" spans="1:10" x14ac:dyDescent="0.25">
      <c r="A6552" t="s">
        <v>10275</v>
      </c>
      <c r="B6552" t="s">
        <v>10276</v>
      </c>
      <c r="C6552" t="s">
        <v>31</v>
      </c>
      <c r="D6552" t="s">
        <v>66</v>
      </c>
      <c r="E6552">
        <v>48</v>
      </c>
      <c r="F6552">
        <v>372.97</v>
      </c>
      <c r="G6552" s="1">
        <v>44984</v>
      </c>
      <c r="H6552" t="s">
        <v>28</v>
      </c>
      <c r="I6552" t="s">
        <v>16</v>
      </c>
      <c r="J6552" t="s">
        <v>35</v>
      </c>
    </row>
    <row r="6553" spans="1:10" x14ac:dyDescent="0.25">
      <c r="A6553" t="s">
        <v>10277</v>
      </c>
      <c r="B6553" t="s">
        <v>10278</v>
      </c>
      <c r="C6553" t="s">
        <v>13</v>
      </c>
      <c r="D6553" t="s">
        <v>38</v>
      </c>
      <c r="E6553">
        <v>43</v>
      </c>
      <c r="F6553">
        <v>210.68</v>
      </c>
      <c r="G6553" s="1">
        <v>45066</v>
      </c>
      <c r="H6553" t="s">
        <v>22</v>
      </c>
      <c r="I6553" t="s">
        <v>41</v>
      </c>
    </row>
    <row r="6554" spans="1:10" x14ac:dyDescent="0.25">
      <c r="A6554" t="s">
        <v>10279</v>
      </c>
      <c r="B6554" t="s">
        <v>2854</v>
      </c>
      <c r="C6554" t="s">
        <v>59</v>
      </c>
      <c r="D6554" t="s">
        <v>44</v>
      </c>
      <c r="E6554">
        <v>38</v>
      </c>
      <c r="F6554">
        <v>184.46</v>
      </c>
      <c r="G6554" s="1">
        <v>45214</v>
      </c>
      <c r="H6554" t="s">
        <v>28</v>
      </c>
      <c r="I6554" t="s">
        <v>16</v>
      </c>
      <c r="J6554" t="s">
        <v>45</v>
      </c>
    </row>
    <row r="6555" spans="1:10" x14ac:dyDescent="0.25">
      <c r="A6555" t="s">
        <v>10280</v>
      </c>
      <c r="B6555" t="s">
        <v>10281</v>
      </c>
      <c r="C6555" t="s">
        <v>59</v>
      </c>
      <c r="D6555" t="s">
        <v>66</v>
      </c>
      <c r="E6555">
        <v>10</v>
      </c>
      <c r="F6555">
        <v>101.5</v>
      </c>
      <c r="G6555" s="1">
        <v>45030</v>
      </c>
      <c r="H6555" t="s">
        <v>28</v>
      </c>
      <c r="I6555" t="s">
        <v>41</v>
      </c>
      <c r="J6555" t="s">
        <v>35</v>
      </c>
    </row>
    <row r="6556" spans="1:10" x14ac:dyDescent="0.25">
      <c r="A6556" t="s">
        <v>10282</v>
      </c>
      <c r="B6556" t="s">
        <v>10283</v>
      </c>
      <c r="C6556" t="s">
        <v>13</v>
      </c>
      <c r="D6556" t="s">
        <v>21</v>
      </c>
      <c r="E6556">
        <v>25</v>
      </c>
      <c r="F6556">
        <v>472.67</v>
      </c>
      <c r="G6556" s="1">
        <v>45081</v>
      </c>
      <c r="H6556" t="s">
        <v>22</v>
      </c>
      <c r="I6556" t="s">
        <v>23</v>
      </c>
      <c r="J6556" t="s">
        <v>17</v>
      </c>
    </row>
    <row r="6557" spans="1:10" x14ac:dyDescent="0.25">
      <c r="A6557" t="s">
        <v>10284</v>
      </c>
      <c r="B6557" t="s">
        <v>2659</v>
      </c>
      <c r="C6557" t="s">
        <v>31</v>
      </c>
      <c r="D6557" t="s">
        <v>14</v>
      </c>
      <c r="E6557">
        <v>22</v>
      </c>
      <c r="F6557">
        <v>103.18</v>
      </c>
      <c r="G6557" s="1">
        <v>45288</v>
      </c>
      <c r="H6557" t="s">
        <v>15</v>
      </c>
      <c r="I6557" t="s">
        <v>32</v>
      </c>
      <c r="J6557" t="s">
        <v>35</v>
      </c>
    </row>
    <row r="6558" spans="1:10" x14ac:dyDescent="0.25">
      <c r="A6558" t="s">
        <v>10285</v>
      </c>
      <c r="B6558" t="s">
        <v>6693</v>
      </c>
      <c r="C6558" t="s">
        <v>31</v>
      </c>
      <c r="D6558" t="s">
        <v>38</v>
      </c>
      <c r="E6558">
        <v>41</v>
      </c>
      <c r="F6558">
        <v>205.78</v>
      </c>
      <c r="G6558" s="1">
        <v>45146</v>
      </c>
      <c r="H6558" t="s">
        <v>22</v>
      </c>
      <c r="I6558" t="s">
        <v>16</v>
      </c>
      <c r="J6558" t="s">
        <v>45</v>
      </c>
    </row>
    <row r="6559" spans="1:10" x14ac:dyDescent="0.25">
      <c r="A6559" t="s">
        <v>10286</v>
      </c>
      <c r="B6559" t="s">
        <v>1334</v>
      </c>
      <c r="C6559" t="s">
        <v>26</v>
      </c>
      <c r="D6559" t="s">
        <v>66</v>
      </c>
      <c r="E6559">
        <v>47</v>
      </c>
      <c r="F6559">
        <v>452.06</v>
      </c>
      <c r="G6559" s="1">
        <v>45218</v>
      </c>
      <c r="H6559" t="s">
        <v>28</v>
      </c>
      <c r="I6559" t="s">
        <v>23</v>
      </c>
      <c r="J6559" t="s">
        <v>17</v>
      </c>
    </row>
    <row r="6560" spans="1:10" x14ac:dyDescent="0.25">
      <c r="A6560" t="s">
        <v>10287</v>
      </c>
      <c r="B6560" t="s">
        <v>10259</v>
      </c>
      <c r="C6560" t="s">
        <v>20</v>
      </c>
      <c r="D6560" t="s">
        <v>38</v>
      </c>
      <c r="E6560">
        <v>44</v>
      </c>
      <c r="F6560">
        <v>57.77</v>
      </c>
      <c r="G6560" s="1">
        <v>45219</v>
      </c>
      <c r="H6560" t="s">
        <v>15</v>
      </c>
      <c r="I6560" t="s">
        <v>32</v>
      </c>
      <c r="J6560" t="s">
        <v>77</v>
      </c>
    </row>
    <row r="6561" spans="1:10" x14ac:dyDescent="0.25">
      <c r="A6561" t="s">
        <v>10288</v>
      </c>
      <c r="B6561" t="s">
        <v>9755</v>
      </c>
      <c r="C6561" t="s">
        <v>59</v>
      </c>
      <c r="D6561" t="s">
        <v>21</v>
      </c>
      <c r="E6561">
        <v>4</v>
      </c>
      <c r="F6561">
        <v>200.4</v>
      </c>
      <c r="G6561" s="1">
        <v>45079</v>
      </c>
      <c r="H6561" t="s">
        <v>28</v>
      </c>
      <c r="I6561" t="s">
        <v>16</v>
      </c>
      <c r="J6561" t="s">
        <v>77</v>
      </c>
    </row>
    <row r="6562" spans="1:10" x14ac:dyDescent="0.25">
      <c r="A6562" t="s">
        <v>10289</v>
      </c>
      <c r="B6562" t="s">
        <v>76</v>
      </c>
      <c r="C6562" t="s">
        <v>13</v>
      </c>
      <c r="D6562" t="s">
        <v>56</v>
      </c>
      <c r="E6562">
        <v>21</v>
      </c>
      <c r="F6562">
        <v>374.94</v>
      </c>
      <c r="G6562" s="1">
        <v>44985</v>
      </c>
      <c r="H6562" t="s">
        <v>28</v>
      </c>
      <c r="I6562" t="s">
        <v>16</v>
      </c>
      <c r="J6562" t="s">
        <v>45</v>
      </c>
    </row>
    <row r="6563" spans="1:10" x14ac:dyDescent="0.25">
      <c r="A6563" t="s">
        <v>10290</v>
      </c>
      <c r="B6563" t="s">
        <v>10291</v>
      </c>
      <c r="C6563" t="s">
        <v>13</v>
      </c>
      <c r="D6563" t="s">
        <v>38</v>
      </c>
      <c r="E6563">
        <v>40</v>
      </c>
      <c r="F6563">
        <v>317.64</v>
      </c>
      <c r="G6563" s="1">
        <v>44942</v>
      </c>
      <c r="H6563" t="s">
        <v>15</v>
      </c>
      <c r="I6563" t="s">
        <v>23</v>
      </c>
    </row>
    <row r="6564" spans="1:10" x14ac:dyDescent="0.25">
      <c r="A6564" t="s">
        <v>10292</v>
      </c>
      <c r="B6564" t="s">
        <v>10293</v>
      </c>
      <c r="C6564" t="s">
        <v>13</v>
      </c>
      <c r="D6564" t="s">
        <v>21</v>
      </c>
      <c r="E6564">
        <v>9</v>
      </c>
      <c r="F6564">
        <v>29.12</v>
      </c>
      <c r="G6564" s="1">
        <v>45145</v>
      </c>
      <c r="H6564" t="s">
        <v>28</v>
      </c>
      <c r="I6564" t="s">
        <v>16</v>
      </c>
      <c r="J6564" t="s">
        <v>45</v>
      </c>
    </row>
    <row r="6565" spans="1:10" x14ac:dyDescent="0.25">
      <c r="A6565" t="s">
        <v>10294</v>
      </c>
      <c r="B6565" t="s">
        <v>263</v>
      </c>
      <c r="C6565" t="s">
        <v>20</v>
      </c>
      <c r="D6565" t="s">
        <v>56</v>
      </c>
      <c r="E6565">
        <v>9</v>
      </c>
      <c r="F6565">
        <v>477.51</v>
      </c>
      <c r="G6565" s="1">
        <v>45059</v>
      </c>
      <c r="H6565" t="s">
        <v>22</v>
      </c>
      <c r="I6565" t="s">
        <v>32</v>
      </c>
    </row>
    <row r="6566" spans="1:10" x14ac:dyDescent="0.25">
      <c r="A6566" t="s">
        <v>10295</v>
      </c>
      <c r="B6566" t="s">
        <v>1524</v>
      </c>
      <c r="C6566" t="s">
        <v>13</v>
      </c>
      <c r="D6566" t="s">
        <v>14</v>
      </c>
      <c r="E6566">
        <v>39</v>
      </c>
      <c r="F6566">
        <v>499.29</v>
      </c>
      <c r="G6566" s="1">
        <v>45070</v>
      </c>
      <c r="H6566" t="s">
        <v>22</v>
      </c>
      <c r="I6566" t="s">
        <v>41</v>
      </c>
      <c r="J6566" t="s">
        <v>77</v>
      </c>
    </row>
    <row r="6567" spans="1:10" x14ac:dyDescent="0.25">
      <c r="A6567" t="s">
        <v>10296</v>
      </c>
      <c r="B6567" t="s">
        <v>5670</v>
      </c>
      <c r="C6567" t="s">
        <v>20</v>
      </c>
      <c r="D6567" t="s">
        <v>27</v>
      </c>
      <c r="E6567">
        <v>13</v>
      </c>
      <c r="F6567">
        <v>199.83</v>
      </c>
      <c r="G6567" s="1">
        <v>45065</v>
      </c>
      <c r="H6567" t="s">
        <v>22</v>
      </c>
      <c r="I6567" t="s">
        <v>32</v>
      </c>
      <c r="J6567" t="s">
        <v>35</v>
      </c>
    </row>
    <row r="6568" spans="1:10" x14ac:dyDescent="0.25">
      <c r="A6568" t="s">
        <v>10297</v>
      </c>
      <c r="B6568" t="s">
        <v>6721</v>
      </c>
      <c r="C6568" t="s">
        <v>31</v>
      </c>
      <c r="D6568" t="s">
        <v>66</v>
      </c>
      <c r="E6568">
        <v>15</v>
      </c>
      <c r="F6568">
        <v>407.41</v>
      </c>
      <c r="G6568" s="1">
        <v>45048</v>
      </c>
      <c r="H6568" t="s">
        <v>15</v>
      </c>
      <c r="I6568" t="s">
        <v>23</v>
      </c>
      <c r="J6568" t="s">
        <v>17</v>
      </c>
    </row>
    <row r="6569" spans="1:10" x14ac:dyDescent="0.25">
      <c r="A6569" t="s">
        <v>10298</v>
      </c>
      <c r="B6569" t="s">
        <v>10299</v>
      </c>
      <c r="C6569" t="s">
        <v>20</v>
      </c>
      <c r="D6569" t="s">
        <v>56</v>
      </c>
      <c r="E6569">
        <v>3</v>
      </c>
      <c r="F6569">
        <v>386.23</v>
      </c>
      <c r="G6569" s="1">
        <v>45204</v>
      </c>
      <c r="H6569" t="s">
        <v>28</v>
      </c>
      <c r="I6569" t="s">
        <v>32</v>
      </c>
      <c r="J6569" t="s">
        <v>77</v>
      </c>
    </row>
    <row r="6570" spans="1:10" x14ac:dyDescent="0.25">
      <c r="A6570" t="s">
        <v>10300</v>
      </c>
      <c r="B6570" t="s">
        <v>1818</v>
      </c>
      <c r="C6570" t="s">
        <v>20</v>
      </c>
      <c r="D6570" t="s">
        <v>27</v>
      </c>
      <c r="E6570">
        <v>18</v>
      </c>
      <c r="F6570">
        <v>55.76</v>
      </c>
      <c r="G6570" s="1">
        <v>45145</v>
      </c>
      <c r="H6570" t="s">
        <v>22</v>
      </c>
      <c r="I6570" t="s">
        <v>41</v>
      </c>
    </row>
    <row r="6571" spans="1:10" x14ac:dyDescent="0.25">
      <c r="A6571" t="s">
        <v>10301</v>
      </c>
      <c r="B6571" t="s">
        <v>10302</v>
      </c>
      <c r="C6571" t="s">
        <v>20</v>
      </c>
      <c r="D6571" t="s">
        <v>66</v>
      </c>
      <c r="E6571">
        <v>1</v>
      </c>
      <c r="F6571">
        <v>271.41000000000003</v>
      </c>
      <c r="G6571" s="1">
        <v>45213</v>
      </c>
      <c r="H6571" t="s">
        <v>28</v>
      </c>
      <c r="I6571" t="s">
        <v>16</v>
      </c>
      <c r="J6571" t="s">
        <v>35</v>
      </c>
    </row>
    <row r="6572" spans="1:10" x14ac:dyDescent="0.25">
      <c r="A6572" t="s">
        <v>10303</v>
      </c>
      <c r="B6572" t="s">
        <v>3490</v>
      </c>
      <c r="C6572" t="s">
        <v>59</v>
      </c>
      <c r="D6572" t="s">
        <v>44</v>
      </c>
      <c r="E6572">
        <v>16</v>
      </c>
      <c r="F6572">
        <v>288.7</v>
      </c>
      <c r="G6572" s="1">
        <v>45276</v>
      </c>
      <c r="H6572" t="s">
        <v>22</v>
      </c>
      <c r="I6572" t="s">
        <v>23</v>
      </c>
      <c r="J6572" t="s">
        <v>77</v>
      </c>
    </row>
    <row r="6573" spans="1:10" x14ac:dyDescent="0.25">
      <c r="A6573" t="s">
        <v>10304</v>
      </c>
      <c r="B6573" t="s">
        <v>4616</v>
      </c>
      <c r="C6573" t="s">
        <v>26</v>
      </c>
      <c r="D6573" t="s">
        <v>56</v>
      </c>
      <c r="E6573">
        <v>13</v>
      </c>
      <c r="F6573">
        <v>99.81</v>
      </c>
      <c r="G6573" s="1">
        <v>45164</v>
      </c>
      <c r="H6573" t="s">
        <v>15</v>
      </c>
      <c r="I6573" t="s">
        <v>23</v>
      </c>
      <c r="J6573" t="s">
        <v>35</v>
      </c>
    </row>
    <row r="6574" spans="1:10" x14ac:dyDescent="0.25">
      <c r="A6574" t="s">
        <v>10305</v>
      </c>
      <c r="B6574" t="s">
        <v>6641</v>
      </c>
      <c r="C6574" t="s">
        <v>13</v>
      </c>
      <c r="D6574" t="s">
        <v>44</v>
      </c>
      <c r="E6574">
        <v>46</v>
      </c>
      <c r="F6574">
        <v>415.62</v>
      </c>
      <c r="G6574" s="1">
        <v>44938</v>
      </c>
      <c r="H6574" t="s">
        <v>28</v>
      </c>
      <c r="I6574" t="s">
        <v>41</v>
      </c>
      <c r="J6574" t="s">
        <v>17</v>
      </c>
    </row>
    <row r="6575" spans="1:10" x14ac:dyDescent="0.25">
      <c r="A6575" t="s">
        <v>10306</v>
      </c>
      <c r="B6575" t="s">
        <v>8122</v>
      </c>
      <c r="C6575" t="s">
        <v>20</v>
      </c>
      <c r="D6575" t="s">
        <v>14</v>
      </c>
      <c r="E6575">
        <v>43</v>
      </c>
      <c r="F6575">
        <v>104.07</v>
      </c>
      <c r="G6575" s="1">
        <v>45280</v>
      </c>
      <c r="H6575" t="s">
        <v>22</v>
      </c>
      <c r="I6575" t="s">
        <v>32</v>
      </c>
      <c r="J6575" t="s">
        <v>17</v>
      </c>
    </row>
    <row r="6576" spans="1:10" x14ac:dyDescent="0.25">
      <c r="A6576" t="s">
        <v>10307</v>
      </c>
      <c r="B6576" t="s">
        <v>9001</v>
      </c>
      <c r="C6576" t="s">
        <v>26</v>
      </c>
      <c r="D6576" t="s">
        <v>14</v>
      </c>
      <c r="E6576">
        <v>8</v>
      </c>
      <c r="F6576">
        <v>207.63</v>
      </c>
      <c r="G6576" s="1">
        <v>44962</v>
      </c>
      <c r="H6576" t="s">
        <v>15</v>
      </c>
      <c r="I6576" t="s">
        <v>41</v>
      </c>
    </row>
    <row r="6577" spans="1:10" x14ac:dyDescent="0.25">
      <c r="A6577" t="s">
        <v>10308</v>
      </c>
      <c r="B6577" t="s">
        <v>7574</v>
      </c>
      <c r="C6577" t="s">
        <v>26</v>
      </c>
      <c r="D6577" t="s">
        <v>14</v>
      </c>
      <c r="E6577">
        <v>13</v>
      </c>
      <c r="F6577">
        <v>233.06</v>
      </c>
      <c r="G6577" s="1">
        <v>45207</v>
      </c>
      <c r="H6577" t="s">
        <v>15</v>
      </c>
      <c r="I6577" t="s">
        <v>32</v>
      </c>
      <c r="J6577" t="s">
        <v>77</v>
      </c>
    </row>
    <row r="6578" spans="1:10" x14ac:dyDescent="0.25">
      <c r="A6578" t="s">
        <v>10309</v>
      </c>
      <c r="B6578" t="s">
        <v>1690</v>
      </c>
      <c r="C6578" t="s">
        <v>13</v>
      </c>
      <c r="D6578" t="s">
        <v>21</v>
      </c>
      <c r="E6578">
        <v>16</v>
      </c>
      <c r="F6578">
        <v>154.47999999999999</v>
      </c>
      <c r="G6578" s="1">
        <v>45279</v>
      </c>
      <c r="H6578" t="s">
        <v>22</v>
      </c>
      <c r="I6578" t="s">
        <v>32</v>
      </c>
    </row>
    <row r="6579" spans="1:10" x14ac:dyDescent="0.25">
      <c r="A6579" t="s">
        <v>10310</v>
      </c>
      <c r="B6579" t="s">
        <v>6448</v>
      </c>
      <c r="C6579" t="s">
        <v>26</v>
      </c>
      <c r="D6579" t="s">
        <v>38</v>
      </c>
      <c r="E6579">
        <v>12</v>
      </c>
      <c r="F6579">
        <v>131.31</v>
      </c>
      <c r="G6579" s="1">
        <v>45123</v>
      </c>
      <c r="H6579" t="s">
        <v>22</v>
      </c>
      <c r="I6579" t="s">
        <v>32</v>
      </c>
      <c r="J6579" t="s">
        <v>17</v>
      </c>
    </row>
    <row r="6580" spans="1:10" x14ac:dyDescent="0.25">
      <c r="A6580" t="s">
        <v>10311</v>
      </c>
      <c r="B6580" t="s">
        <v>10312</v>
      </c>
      <c r="C6580" t="s">
        <v>59</v>
      </c>
      <c r="D6580" t="s">
        <v>44</v>
      </c>
      <c r="E6580">
        <v>27</v>
      </c>
      <c r="F6580">
        <v>270.36</v>
      </c>
      <c r="G6580" s="1">
        <v>45079</v>
      </c>
      <c r="H6580" t="s">
        <v>15</v>
      </c>
      <c r="I6580" t="s">
        <v>16</v>
      </c>
    </row>
    <row r="6581" spans="1:10" x14ac:dyDescent="0.25">
      <c r="A6581" t="s">
        <v>10313</v>
      </c>
      <c r="B6581" t="s">
        <v>6333</v>
      </c>
      <c r="C6581" t="s">
        <v>20</v>
      </c>
      <c r="D6581" t="s">
        <v>44</v>
      </c>
      <c r="E6581">
        <v>38</v>
      </c>
      <c r="F6581">
        <v>400.42</v>
      </c>
      <c r="G6581" s="1">
        <v>45156</v>
      </c>
      <c r="H6581" t="s">
        <v>22</v>
      </c>
      <c r="I6581" t="s">
        <v>23</v>
      </c>
      <c r="J6581" t="s">
        <v>77</v>
      </c>
    </row>
    <row r="6582" spans="1:10" x14ac:dyDescent="0.25">
      <c r="A6582" t="s">
        <v>10314</v>
      </c>
      <c r="B6582" t="s">
        <v>4968</v>
      </c>
      <c r="C6582" t="s">
        <v>13</v>
      </c>
      <c r="D6582" t="s">
        <v>44</v>
      </c>
      <c r="E6582">
        <v>37</v>
      </c>
      <c r="F6582">
        <v>205.03</v>
      </c>
      <c r="G6582" s="1">
        <v>45249</v>
      </c>
      <c r="H6582" t="s">
        <v>22</v>
      </c>
      <c r="I6582" t="s">
        <v>41</v>
      </c>
      <c r="J6582" t="s">
        <v>77</v>
      </c>
    </row>
    <row r="6583" spans="1:10" x14ac:dyDescent="0.25">
      <c r="A6583" t="s">
        <v>10315</v>
      </c>
      <c r="B6583" t="s">
        <v>9047</v>
      </c>
      <c r="C6583" t="s">
        <v>59</v>
      </c>
      <c r="D6583" t="s">
        <v>27</v>
      </c>
      <c r="E6583">
        <v>15</v>
      </c>
      <c r="F6583">
        <v>465.14</v>
      </c>
      <c r="G6583" s="1">
        <v>45071</v>
      </c>
      <c r="H6583" t="s">
        <v>28</v>
      </c>
      <c r="I6583" t="s">
        <v>16</v>
      </c>
      <c r="J6583" t="s">
        <v>45</v>
      </c>
    </row>
    <row r="6584" spans="1:10" x14ac:dyDescent="0.25">
      <c r="A6584" t="s">
        <v>10316</v>
      </c>
      <c r="B6584" t="s">
        <v>4644</v>
      </c>
      <c r="C6584" t="s">
        <v>31</v>
      </c>
      <c r="D6584" t="s">
        <v>66</v>
      </c>
      <c r="E6584">
        <v>32</v>
      </c>
      <c r="F6584">
        <v>106.55</v>
      </c>
      <c r="G6584" s="1">
        <v>45130</v>
      </c>
      <c r="H6584" t="s">
        <v>22</v>
      </c>
      <c r="I6584" t="s">
        <v>16</v>
      </c>
      <c r="J6584" t="s">
        <v>17</v>
      </c>
    </row>
    <row r="6585" spans="1:10" x14ac:dyDescent="0.25">
      <c r="A6585" t="s">
        <v>10317</v>
      </c>
      <c r="B6585" t="s">
        <v>8772</v>
      </c>
      <c r="C6585" t="s">
        <v>26</v>
      </c>
      <c r="D6585" t="s">
        <v>66</v>
      </c>
      <c r="E6585">
        <v>24</v>
      </c>
      <c r="F6585">
        <v>125.36</v>
      </c>
      <c r="G6585" s="1">
        <v>45055</v>
      </c>
      <c r="H6585" t="s">
        <v>22</v>
      </c>
      <c r="I6585" t="s">
        <v>32</v>
      </c>
      <c r="J6585" t="s">
        <v>17</v>
      </c>
    </row>
    <row r="6586" spans="1:10" x14ac:dyDescent="0.25">
      <c r="A6586" t="s">
        <v>10318</v>
      </c>
      <c r="B6586" t="s">
        <v>8727</v>
      </c>
      <c r="C6586" t="s">
        <v>13</v>
      </c>
      <c r="D6586" t="s">
        <v>21</v>
      </c>
      <c r="E6586">
        <v>18</v>
      </c>
      <c r="F6586">
        <v>14.21</v>
      </c>
      <c r="G6586" s="1">
        <v>45156</v>
      </c>
      <c r="H6586" t="s">
        <v>15</v>
      </c>
      <c r="I6586" t="s">
        <v>41</v>
      </c>
      <c r="J6586" t="s">
        <v>77</v>
      </c>
    </row>
    <row r="6587" spans="1:10" x14ac:dyDescent="0.25">
      <c r="A6587" t="s">
        <v>10319</v>
      </c>
      <c r="B6587" t="s">
        <v>3354</v>
      </c>
      <c r="C6587" t="s">
        <v>20</v>
      </c>
      <c r="D6587" t="s">
        <v>44</v>
      </c>
      <c r="E6587">
        <v>29</v>
      </c>
      <c r="F6587">
        <v>77.61</v>
      </c>
      <c r="G6587" s="1">
        <v>44949</v>
      </c>
      <c r="H6587" t="s">
        <v>22</v>
      </c>
      <c r="I6587" t="s">
        <v>32</v>
      </c>
      <c r="J6587" t="s">
        <v>45</v>
      </c>
    </row>
    <row r="6588" spans="1:10" x14ac:dyDescent="0.25">
      <c r="A6588" t="s">
        <v>10320</v>
      </c>
      <c r="B6588" t="s">
        <v>6299</v>
      </c>
      <c r="C6588" t="s">
        <v>26</v>
      </c>
      <c r="D6588" t="s">
        <v>56</v>
      </c>
      <c r="E6588">
        <v>13</v>
      </c>
      <c r="F6588">
        <v>55.34</v>
      </c>
      <c r="G6588" s="1">
        <v>45190</v>
      </c>
      <c r="H6588" t="s">
        <v>22</v>
      </c>
      <c r="I6588" t="s">
        <v>16</v>
      </c>
      <c r="J6588" t="s">
        <v>77</v>
      </c>
    </row>
    <row r="6589" spans="1:10" x14ac:dyDescent="0.25">
      <c r="A6589" t="s">
        <v>10321</v>
      </c>
      <c r="B6589" t="s">
        <v>2562</v>
      </c>
      <c r="C6589" t="s">
        <v>31</v>
      </c>
      <c r="D6589" t="s">
        <v>44</v>
      </c>
      <c r="E6589">
        <v>38</v>
      </c>
      <c r="F6589">
        <v>427.57</v>
      </c>
      <c r="G6589" s="1">
        <v>44937</v>
      </c>
      <c r="H6589" t="s">
        <v>28</v>
      </c>
      <c r="I6589" t="s">
        <v>41</v>
      </c>
      <c r="J6589" t="s">
        <v>77</v>
      </c>
    </row>
    <row r="6590" spans="1:10" x14ac:dyDescent="0.25">
      <c r="A6590" t="s">
        <v>10322</v>
      </c>
      <c r="B6590" t="s">
        <v>3911</v>
      </c>
      <c r="C6590" t="s">
        <v>59</v>
      </c>
      <c r="D6590" t="s">
        <v>27</v>
      </c>
      <c r="E6590">
        <v>43</v>
      </c>
      <c r="F6590">
        <v>132.47999999999999</v>
      </c>
      <c r="G6590" s="1">
        <v>45121</v>
      </c>
      <c r="H6590" t="s">
        <v>15</v>
      </c>
      <c r="I6590" t="s">
        <v>41</v>
      </c>
      <c r="J6590" t="s">
        <v>17</v>
      </c>
    </row>
    <row r="6591" spans="1:10" x14ac:dyDescent="0.25">
      <c r="A6591" t="s">
        <v>10323</v>
      </c>
      <c r="B6591" t="s">
        <v>5703</v>
      </c>
      <c r="C6591" t="s">
        <v>59</v>
      </c>
      <c r="D6591" t="s">
        <v>56</v>
      </c>
      <c r="E6591">
        <v>39</v>
      </c>
      <c r="F6591">
        <v>486.3</v>
      </c>
      <c r="G6591" s="1">
        <v>45287</v>
      </c>
      <c r="H6591" t="s">
        <v>28</v>
      </c>
      <c r="I6591" t="s">
        <v>23</v>
      </c>
      <c r="J6591" t="s">
        <v>17</v>
      </c>
    </row>
    <row r="6592" spans="1:10" x14ac:dyDescent="0.25">
      <c r="A6592" t="s">
        <v>10324</v>
      </c>
      <c r="B6592" t="s">
        <v>1425</v>
      </c>
      <c r="C6592" t="s">
        <v>13</v>
      </c>
      <c r="D6592" t="s">
        <v>66</v>
      </c>
      <c r="E6592">
        <v>34</v>
      </c>
      <c r="F6592">
        <v>437.73</v>
      </c>
      <c r="G6592" s="1">
        <v>45111</v>
      </c>
      <c r="H6592" t="s">
        <v>28</v>
      </c>
      <c r="I6592" t="s">
        <v>16</v>
      </c>
      <c r="J6592" t="s">
        <v>17</v>
      </c>
    </row>
    <row r="6593" spans="1:10" x14ac:dyDescent="0.25">
      <c r="A6593" t="s">
        <v>10325</v>
      </c>
      <c r="B6593" t="s">
        <v>4716</v>
      </c>
      <c r="C6593" t="s">
        <v>59</v>
      </c>
      <c r="D6593" t="s">
        <v>27</v>
      </c>
      <c r="E6593">
        <v>17</v>
      </c>
      <c r="F6593">
        <v>69.569999999999993</v>
      </c>
      <c r="G6593" s="1">
        <v>45221</v>
      </c>
      <c r="H6593" t="s">
        <v>15</v>
      </c>
      <c r="I6593" t="s">
        <v>16</v>
      </c>
    </row>
    <row r="6594" spans="1:10" x14ac:dyDescent="0.25">
      <c r="A6594" t="s">
        <v>10326</v>
      </c>
      <c r="B6594" t="s">
        <v>7630</v>
      </c>
      <c r="C6594" t="s">
        <v>26</v>
      </c>
      <c r="D6594" t="s">
        <v>66</v>
      </c>
      <c r="E6594">
        <v>15</v>
      </c>
      <c r="F6594">
        <v>492.96</v>
      </c>
      <c r="G6594" s="1">
        <v>44950</v>
      </c>
      <c r="H6594" t="s">
        <v>22</v>
      </c>
      <c r="I6594" t="s">
        <v>23</v>
      </c>
      <c r="J6594" t="s">
        <v>77</v>
      </c>
    </row>
    <row r="6595" spans="1:10" x14ac:dyDescent="0.25">
      <c r="A6595" t="s">
        <v>10327</v>
      </c>
      <c r="B6595" t="s">
        <v>10328</v>
      </c>
      <c r="C6595" t="s">
        <v>59</v>
      </c>
      <c r="D6595" t="s">
        <v>66</v>
      </c>
      <c r="E6595">
        <v>50</v>
      </c>
      <c r="F6595">
        <v>463.07</v>
      </c>
      <c r="G6595" s="1">
        <v>44928</v>
      </c>
      <c r="H6595" t="s">
        <v>15</v>
      </c>
      <c r="I6595" t="s">
        <v>16</v>
      </c>
      <c r="J6595" t="s">
        <v>17</v>
      </c>
    </row>
    <row r="6596" spans="1:10" x14ac:dyDescent="0.25">
      <c r="A6596" t="s">
        <v>10329</v>
      </c>
      <c r="B6596" t="s">
        <v>3768</v>
      </c>
      <c r="C6596" t="s">
        <v>13</v>
      </c>
      <c r="D6596" t="s">
        <v>14</v>
      </c>
      <c r="E6596">
        <v>2</v>
      </c>
      <c r="F6596">
        <v>459.93</v>
      </c>
      <c r="G6596" s="1">
        <v>45174</v>
      </c>
      <c r="H6596" t="s">
        <v>22</v>
      </c>
      <c r="I6596" t="s">
        <v>41</v>
      </c>
      <c r="J6596" t="s">
        <v>35</v>
      </c>
    </row>
    <row r="6597" spans="1:10" x14ac:dyDescent="0.25">
      <c r="A6597" t="s">
        <v>10330</v>
      </c>
      <c r="B6597" t="s">
        <v>4351</v>
      </c>
      <c r="C6597" t="s">
        <v>13</v>
      </c>
      <c r="D6597" t="s">
        <v>21</v>
      </c>
      <c r="E6597">
        <v>27</v>
      </c>
      <c r="F6597">
        <v>256.63</v>
      </c>
      <c r="G6597" s="1">
        <v>45088</v>
      </c>
      <c r="H6597" t="s">
        <v>22</v>
      </c>
      <c r="I6597" t="s">
        <v>16</v>
      </c>
      <c r="J6597" t="s">
        <v>77</v>
      </c>
    </row>
    <row r="6598" spans="1:10" x14ac:dyDescent="0.25">
      <c r="A6598" t="s">
        <v>10331</v>
      </c>
      <c r="B6598" t="s">
        <v>6489</v>
      </c>
      <c r="C6598" t="s">
        <v>13</v>
      </c>
      <c r="D6598" t="s">
        <v>44</v>
      </c>
      <c r="E6598">
        <v>16</v>
      </c>
      <c r="F6598">
        <v>211.91</v>
      </c>
      <c r="G6598" s="1">
        <v>45172</v>
      </c>
      <c r="H6598" t="s">
        <v>28</v>
      </c>
      <c r="I6598" t="s">
        <v>16</v>
      </c>
    </row>
    <row r="6599" spans="1:10" x14ac:dyDescent="0.25">
      <c r="A6599" t="s">
        <v>10332</v>
      </c>
      <c r="B6599" t="s">
        <v>2460</v>
      </c>
      <c r="C6599" t="s">
        <v>31</v>
      </c>
      <c r="D6599" t="s">
        <v>56</v>
      </c>
      <c r="E6599">
        <v>20</v>
      </c>
      <c r="F6599">
        <v>235.17</v>
      </c>
      <c r="G6599" s="1">
        <v>45145</v>
      </c>
      <c r="H6599" t="s">
        <v>22</v>
      </c>
      <c r="I6599" t="s">
        <v>32</v>
      </c>
      <c r="J6599" t="s">
        <v>45</v>
      </c>
    </row>
    <row r="6600" spans="1:10" x14ac:dyDescent="0.25">
      <c r="A6600" t="s">
        <v>10333</v>
      </c>
      <c r="B6600" t="s">
        <v>5734</v>
      </c>
      <c r="C6600" t="s">
        <v>20</v>
      </c>
      <c r="D6600" t="s">
        <v>66</v>
      </c>
      <c r="E6600">
        <v>38</v>
      </c>
      <c r="F6600">
        <v>354.09</v>
      </c>
      <c r="G6600" s="1">
        <v>44969</v>
      </c>
      <c r="H6600" t="s">
        <v>28</v>
      </c>
      <c r="I6600" t="s">
        <v>41</v>
      </c>
    </row>
    <row r="6601" spans="1:10" x14ac:dyDescent="0.25">
      <c r="A6601" t="s">
        <v>10334</v>
      </c>
      <c r="B6601" t="s">
        <v>6407</v>
      </c>
      <c r="C6601" t="s">
        <v>13</v>
      </c>
      <c r="D6601" t="s">
        <v>14</v>
      </c>
      <c r="E6601">
        <v>14</v>
      </c>
      <c r="F6601">
        <v>433.08</v>
      </c>
      <c r="G6601" s="1">
        <v>45113</v>
      </c>
      <c r="H6601" t="s">
        <v>22</v>
      </c>
      <c r="I6601" t="s">
        <v>16</v>
      </c>
      <c r="J6601" t="s">
        <v>35</v>
      </c>
    </row>
    <row r="6602" spans="1:10" x14ac:dyDescent="0.25">
      <c r="A6602" t="s">
        <v>10335</v>
      </c>
      <c r="B6602" t="s">
        <v>7286</v>
      </c>
      <c r="C6602" t="s">
        <v>26</v>
      </c>
      <c r="D6602" t="s">
        <v>21</v>
      </c>
      <c r="E6602">
        <v>39</v>
      </c>
      <c r="F6602">
        <v>233.66</v>
      </c>
      <c r="G6602" s="1">
        <v>45227</v>
      </c>
      <c r="H6602" t="s">
        <v>28</v>
      </c>
      <c r="I6602" t="s">
        <v>16</v>
      </c>
    </row>
    <row r="6603" spans="1:10" x14ac:dyDescent="0.25">
      <c r="A6603" t="s">
        <v>10336</v>
      </c>
      <c r="B6603" t="s">
        <v>10337</v>
      </c>
      <c r="C6603" t="s">
        <v>59</v>
      </c>
      <c r="D6603" t="s">
        <v>44</v>
      </c>
      <c r="E6603">
        <v>40</v>
      </c>
      <c r="F6603">
        <v>327.7</v>
      </c>
      <c r="G6603" s="1">
        <v>45153</v>
      </c>
      <c r="H6603" t="s">
        <v>28</v>
      </c>
      <c r="I6603" t="s">
        <v>32</v>
      </c>
      <c r="J6603" t="s">
        <v>77</v>
      </c>
    </row>
    <row r="6604" spans="1:10" x14ac:dyDescent="0.25">
      <c r="A6604" t="s">
        <v>10338</v>
      </c>
      <c r="B6604" t="s">
        <v>367</v>
      </c>
      <c r="C6604" t="s">
        <v>20</v>
      </c>
      <c r="D6604" t="s">
        <v>14</v>
      </c>
      <c r="E6604">
        <v>16</v>
      </c>
      <c r="F6604">
        <v>89.43</v>
      </c>
      <c r="G6604" s="1">
        <v>45242</v>
      </c>
      <c r="H6604" t="s">
        <v>15</v>
      </c>
      <c r="I6604" t="s">
        <v>23</v>
      </c>
      <c r="J6604" t="s">
        <v>17</v>
      </c>
    </row>
    <row r="6605" spans="1:10" x14ac:dyDescent="0.25">
      <c r="A6605" t="s">
        <v>10339</v>
      </c>
      <c r="B6605" t="s">
        <v>3209</v>
      </c>
      <c r="C6605" t="s">
        <v>31</v>
      </c>
      <c r="D6605" t="s">
        <v>44</v>
      </c>
      <c r="E6605">
        <v>44</v>
      </c>
      <c r="F6605">
        <v>401.65</v>
      </c>
      <c r="G6605" s="1">
        <v>45125</v>
      </c>
      <c r="H6605" t="s">
        <v>15</v>
      </c>
      <c r="I6605" t="s">
        <v>23</v>
      </c>
      <c r="J6605" t="s">
        <v>17</v>
      </c>
    </row>
    <row r="6606" spans="1:10" x14ac:dyDescent="0.25">
      <c r="A6606" t="s">
        <v>10340</v>
      </c>
      <c r="B6606" t="s">
        <v>10341</v>
      </c>
      <c r="C6606" t="s">
        <v>31</v>
      </c>
      <c r="D6606" t="s">
        <v>38</v>
      </c>
      <c r="E6606">
        <v>38</v>
      </c>
      <c r="F6606">
        <v>133.52000000000001</v>
      </c>
      <c r="G6606" s="1">
        <v>45109</v>
      </c>
      <c r="H6606" t="s">
        <v>28</v>
      </c>
      <c r="I6606" t="s">
        <v>16</v>
      </c>
      <c r="J6606" t="s">
        <v>45</v>
      </c>
    </row>
    <row r="6607" spans="1:10" x14ac:dyDescent="0.25">
      <c r="A6607" t="s">
        <v>10342</v>
      </c>
      <c r="B6607" t="s">
        <v>3588</v>
      </c>
      <c r="C6607" t="s">
        <v>59</v>
      </c>
      <c r="D6607" t="s">
        <v>27</v>
      </c>
      <c r="E6607">
        <v>25</v>
      </c>
      <c r="F6607">
        <v>105.62</v>
      </c>
      <c r="G6607" s="1">
        <v>45098</v>
      </c>
      <c r="H6607" t="s">
        <v>15</v>
      </c>
      <c r="I6607" t="s">
        <v>41</v>
      </c>
      <c r="J6607" t="s">
        <v>35</v>
      </c>
    </row>
    <row r="6608" spans="1:10" x14ac:dyDescent="0.25">
      <c r="A6608" t="s">
        <v>10343</v>
      </c>
      <c r="B6608" t="s">
        <v>3729</v>
      </c>
      <c r="C6608" t="s">
        <v>59</v>
      </c>
      <c r="D6608" t="s">
        <v>44</v>
      </c>
      <c r="E6608">
        <v>24</v>
      </c>
      <c r="F6608">
        <v>359.76</v>
      </c>
      <c r="G6608" s="1">
        <v>45120</v>
      </c>
      <c r="H6608" t="s">
        <v>28</v>
      </c>
      <c r="I6608" t="s">
        <v>16</v>
      </c>
      <c r="J6608" t="s">
        <v>35</v>
      </c>
    </row>
    <row r="6609" spans="1:10" x14ac:dyDescent="0.25">
      <c r="A6609" t="s">
        <v>10344</v>
      </c>
      <c r="B6609" t="s">
        <v>6356</v>
      </c>
      <c r="C6609" t="s">
        <v>26</v>
      </c>
      <c r="D6609" t="s">
        <v>56</v>
      </c>
      <c r="E6609">
        <v>20</v>
      </c>
      <c r="F6609">
        <v>211.84</v>
      </c>
      <c r="G6609" s="1">
        <v>45205</v>
      </c>
      <c r="H6609" t="s">
        <v>22</v>
      </c>
      <c r="I6609" t="s">
        <v>32</v>
      </c>
      <c r="J6609" t="s">
        <v>77</v>
      </c>
    </row>
    <row r="6610" spans="1:10" x14ac:dyDescent="0.25">
      <c r="A6610" t="s">
        <v>10345</v>
      </c>
      <c r="B6610" t="s">
        <v>10346</v>
      </c>
      <c r="C6610" t="s">
        <v>26</v>
      </c>
      <c r="D6610" t="s">
        <v>44</v>
      </c>
      <c r="E6610">
        <v>25</v>
      </c>
      <c r="F6610">
        <v>375.04</v>
      </c>
      <c r="G6610" s="1">
        <v>45055</v>
      </c>
      <c r="H6610" t="s">
        <v>15</v>
      </c>
      <c r="I6610" t="s">
        <v>16</v>
      </c>
      <c r="J6610" t="s">
        <v>35</v>
      </c>
    </row>
    <row r="6611" spans="1:10" x14ac:dyDescent="0.25">
      <c r="A6611" t="s">
        <v>10347</v>
      </c>
      <c r="B6611" t="s">
        <v>1425</v>
      </c>
      <c r="C6611" t="s">
        <v>31</v>
      </c>
      <c r="D6611" t="s">
        <v>27</v>
      </c>
      <c r="E6611">
        <v>33</v>
      </c>
      <c r="F6611">
        <v>270.77</v>
      </c>
      <c r="G6611" s="1">
        <v>45099</v>
      </c>
      <c r="H6611" t="s">
        <v>22</v>
      </c>
      <c r="I6611" t="s">
        <v>23</v>
      </c>
      <c r="J6611" t="s">
        <v>17</v>
      </c>
    </row>
    <row r="6612" spans="1:10" x14ac:dyDescent="0.25">
      <c r="A6612" t="s">
        <v>10348</v>
      </c>
      <c r="B6612" t="s">
        <v>4236</v>
      </c>
      <c r="C6612" t="s">
        <v>59</v>
      </c>
      <c r="D6612" t="s">
        <v>66</v>
      </c>
      <c r="E6612">
        <v>20</v>
      </c>
      <c r="F6612">
        <v>326.52999999999997</v>
      </c>
      <c r="G6612" s="1">
        <v>45275</v>
      </c>
      <c r="H6612" t="s">
        <v>22</v>
      </c>
      <c r="I6612" t="s">
        <v>16</v>
      </c>
      <c r="J6612" t="s">
        <v>77</v>
      </c>
    </row>
    <row r="6613" spans="1:10" x14ac:dyDescent="0.25">
      <c r="A6613" t="s">
        <v>10349</v>
      </c>
      <c r="B6613" t="s">
        <v>10350</v>
      </c>
      <c r="C6613" t="s">
        <v>13</v>
      </c>
      <c r="D6613" t="s">
        <v>14</v>
      </c>
      <c r="E6613">
        <v>15</v>
      </c>
      <c r="F6613">
        <v>483.66</v>
      </c>
      <c r="G6613" s="1">
        <v>45277</v>
      </c>
      <c r="H6613" t="s">
        <v>28</v>
      </c>
      <c r="I6613" t="s">
        <v>23</v>
      </c>
      <c r="J6613" t="s">
        <v>45</v>
      </c>
    </row>
    <row r="6614" spans="1:10" x14ac:dyDescent="0.25">
      <c r="A6614" t="s">
        <v>10351</v>
      </c>
      <c r="B6614" t="s">
        <v>6969</v>
      </c>
      <c r="C6614" t="s">
        <v>13</v>
      </c>
      <c r="D6614" t="s">
        <v>27</v>
      </c>
      <c r="E6614">
        <v>42</v>
      </c>
      <c r="F6614">
        <v>431.16</v>
      </c>
      <c r="G6614" s="1">
        <v>45270</v>
      </c>
      <c r="H6614" t="s">
        <v>28</v>
      </c>
      <c r="I6614" t="s">
        <v>16</v>
      </c>
    </row>
    <row r="6615" spans="1:10" x14ac:dyDescent="0.25">
      <c r="A6615" t="s">
        <v>10352</v>
      </c>
      <c r="B6615" t="s">
        <v>668</v>
      </c>
      <c r="C6615" t="s">
        <v>31</v>
      </c>
      <c r="D6615" t="s">
        <v>27</v>
      </c>
      <c r="E6615">
        <v>49</v>
      </c>
      <c r="F6615">
        <v>152.69</v>
      </c>
      <c r="G6615" s="1">
        <v>45141</v>
      </c>
      <c r="H6615" t="s">
        <v>28</v>
      </c>
      <c r="I6615" t="s">
        <v>23</v>
      </c>
      <c r="J6615" t="s">
        <v>77</v>
      </c>
    </row>
    <row r="6616" spans="1:10" x14ac:dyDescent="0.25">
      <c r="A6616" t="s">
        <v>10353</v>
      </c>
      <c r="B6616" t="s">
        <v>6811</v>
      </c>
      <c r="C6616" t="s">
        <v>31</v>
      </c>
      <c r="D6616" t="s">
        <v>66</v>
      </c>
      <c r="E6616">
        <v>23</v>
      </c>
      <c r="F6616">
        <v>191.8</v>
      </c>
      <c r="G6616" s="1">
        <v>44973</v>
      </c>
      <c r="H6616" t="s">
        <v>15</v>
      </c>
      <c r="I6616" t="s">
        <v>32</v>
      </c>
      <c r="J6616" t="s">
        <v>35</v>
      </c>
    </row>
    <row r="6617" spans="1:10" x14ac:dyDescent="0.25">
      <c r="A6617" t="s">
        <v>10354</v>
      </c>
      <c r="B6617" t="s">
        <v>5892</v>
      </c>
      <c r="C6617" t="s">
        <v>20</v>
      </c>
      <c r="D6617" t="s">
        <v>14</v>
      </c>
      <c r="E6617">
        <v>16</v>
      </c>
      <c r="F6617">
        <v>282.39</v>
      </c>
      <c r="G6617" s="1">
        <v>45208</v>
      </c>
      <c r="H6617" t="s">
        <v>22</v>
      </c>
      <c r="I6617" t="s">
        <v>32</v>
      </c>
    </row>
    <row r="6618" spans="1:10" x14ac:dyDescent="0.25">
      <c r="A6618" t="s">
        <v>10355</v>
      </c>
      <c r="B6618" t="s">
        <v>10356</v>
      </c>
      <c r="C6618" t="s">
        <v>26</v>
      </c>
      <c r="D6618" t="s">
        <v>27</v>
      </c>
      <c r="E6618">
        <v>44</v>
      </c>
      <c r="F6618">
        <v>397.55</v>
      </c>
      <c r="G6618" s="1">
        <v>45274</v>
      </c>
      <c r="H6618" t="s">
        <v>15</v>
      </c>
      <c r="I6618" t="s">
        <v>23</v>
      </c>
    </row>
    <row r="6619" spans="1:10" x14ac:dyDescent="0.25">
      <c r="A6619" t="s">
        <v>10357</v>
      </c>
      <c r="B6619" t="s">
        <v>9586</v>
      </c>
      <c r="C6619" t="s">
        <v>31</v>
      </c>
      <c r="D6619" t="s">
        <v>38</v>
      </c>
      <c r="E6619">
        <v>49</v>
      </c>
      <c r="F6619">
        <v>310.38</v>
      </c>
      <c r="G6619" s="1">
        <v>44978</v>
      </c>
      <c r="H6619" t="s">
        <v>22</v>
      </c>
      <c r="I6619" t="s">
        <v>32</v>
      </c>
    </row>
    <row r="6620" spans="1:10" x14ac:dyDescent="0.25">
      <c r="A6620" t="s">
        <v>10358</v>
      </c>
      <c r="B6620" t="s">
        <v>2268</v>
      </c>
      <c r="C6620" t="s">
        <v>20</v>
      </c>
      <c r="D6620" t="s">
        <v>21</v>
      </c>
      <c r="E6620">
        <v>35</v>
      </c>
      <c r="F6620">
        <v>410.31</v>
      </c>
      <c r="G6620" s="1">
        <v>44979</v>
      </c>
      <c r="H6620" t="s">
        <v>22</v>
      </c>
      <c r="I6620" t="s">
        <v>41</v>
      </c>
      <c r="J6620" t="s">
        <v>77</v>
      </c>
    </row>
    <row r="6621" spans="1:10" x14ac:dyDescent="0.25">
      <c r="A6621" t="s">
        <v>10359</v>
      </c>
      <c r="B6621" t="s">
        <v>10360</v>
      </c>
      <c r="C6621" t="s">
        <v>20</v>
      </c>
      <c r="D6621" t="s">
        <v>14</v>
      </c>
      <c r="E6621">
        <v>36</v>
      </c>
      <c r="F6621">
        <v>177.57</v>
      </c>
      <c r="G6621" s="1">
        <v>44946</v>
      </c>
      <c r="H6621" t="s">
        <v>22</v>
      </c>
      <c r="I6621" t="s">
        <v>32</v>
      </c>
      <c r="J6621" t="s">
        <v>17</v>
      </c>
    </row>
    <row r="6622" spans="1:10" x14ac:dyDescent="0.25">
      <c r="A6622" t="s">
        <v>10361</v>
      </c>
      <c r="B6622" t="s">
        <v>5007</v>
      </c>
      <c r="C6622" t="s">
        <v>26</v>
      </c>
      <c r="D6622" t="s">
        <v>21</v>
      </c>
      <c r="E6622">
        <v>33</v>
      </c>
      <c r="F6622">
        <v>451.99</v>
      </c>
      <c r="G6622" s="1">
        <v>45054</v>
      </c>
      <c r="H6622" t="s">
        <v>15</v>
      </c>
      <c r="I6622" t="s">
        <v>16</v>
      </c>
      <c r="J6622" t="s">
        <v>45</v>
      </c>
    </row>
    <row r="6623" spans="1:10" x14ac:dyDescent="0.25">
      <c r="A6623" t="s">
        <v>10362</v>
      </c>
      <c r="B6623" t="s">
        <v>7456</v>
      </c>
      <c r="C6623" t="s">
        <v>20</v>
      </c>
      <c r="D6623" t="s">
        <v>44</v>
      </c>
      <c r="E6623">
        <v>15</v>
      </c>
      <c r="F6623">
        <v>386.6</v>
      </c>
      <c r="G6623" s="1">
        <v>45022</v>
      </c>
      <c r="H6623" t="s">
        <v>15</v>
      </c>
      <c r="I6623" t="s">
        <v>23</v>
      </c>
      <c r="J6623" t="s">
        <v>17</v>
      </c>
    </row>
    <row r="6624" spans="1:10" x14ac:dyDescent="0.25">
      <c r="A6624" t="s">
        <v>10363</v>
      </c>
      <c r="B6624" t="s">
        <v>3097</v>
      </c>
      <c r="C6624" t="s">
        <v>26</v>
      </c>
      <c r="D6624" t="s">
        <v>21</v>
      </c>
      <c r="E6624">
        <v>25</v>
      </c>
      <c r="F6624">
        <v>134.18</v>
      </c>
      <c r="G6624" s="1">
        <v>44979</v>
      </c>
      <c r="H6624" t="s">
        <v>22</v>
      </c>
      <c r="I6624" t="s">
        <v>16</v>
      </c>
      <c r="J6624" t="s">
        <v>17</v>
      </c>
    </row>
    <row r="6625" spans="1:10" x14ac:dyDescent="0.25">
      <c r="A6625" t="s">
        <v>10364</v>
      </c>
      <c r="B6625" t="s">
        <v>9594</v>
      </c>
      <c r="C6625" t="s">
        <v>59</v>
      </c>
      <c r="D6625" t="s">
        <v>56</v>
      </c>
      <c r="E6625">
        <v>48</v>
      </c>
      <c r="F6625">
        <v>38.270000000000003</v>
      </c>
      <c r="G6625" s="1">
        <v>45097</v>
      </c>
      <c r="H6625" t="s">
        <v>22</v>
      </c>
      <c r="I6625" t="s">
        <v>23</v>
      </c>
      <c r="J6625" t="s">
        <v>17</v>
      </c>
    </row>
    <row r="6626" spans="1:10" x14ac:dyDescent="0.25">
      <c r="A6626" t="s">
        <v>10365</v>
      </c>
      <c r="B6626" t="s">
        <v>329</v>
      </c>
      <c r="C6626" t="s">
        <v>20</v>
      </c>
      <c r="D6626" t="s">
        <v>66</v>
      </c>
      <c r="E6626">
        <v>23</v>
      </c>
      <c r="F6626">
        <v>157.46</v>
      </c>
      <c r="G6626" s="1">
        <v>45224</v>
      </c>
      <c r="H6626" t="s">
        <v>28</v>
      </c>
      <c r="I6626" t="s">
        <v>41</v>
      </c>
      <c r="J6626" t="s">
        <v>17</v>
      </c>
    </row>
    <row r="6627" spans="1:10" x14ac:dyDescent="0.25">
      <c r="A6627" t="s">
        <v>10366</v>
      </c>
      <c r="B6627" t="s">
        <v>6003</v>
      </c>
      <c r="C6627" t="s">
        <v>26</v>
      </c>
      <c r="D6627" t="s">
        <v>14</v>
      </c>
      <c r="E6627">
        <v>41</v>
      </c>
      <c r="F6627">
        <v>310.92</v>
      </c>
      <c r="G6627" s="1">
        <v>44962</v>
      </c>
      <c r="H6627" t="s">
        <v>15</v>
      </c>
      <c r="I6627" t="s">
        <v>32</v>
      </c>
      <c r="J6627" t="s">
        <v>45</v>
      </c>
    </row>
    <row r="6628" spans="1:10" x14ac:dyDescent="0.25">
      <c r="A6628" t="s">
        <v>10367</v>
      </c>
      <c r="B6628" t="s">
        <v>5606</v>
      </c>
      <c r="C6628" t="s">
        <v>59</v>
      </c>
      <c r="D6628" t="s">
        <v>38</v>
      </c>
      <c r="E6628">
        <v>1</v>
      </c>
      <c r="F6628">
        <v>453.08</v>
      </c>
      <c r="G6628" s="1">
        <v>45183</v>
      </c>
      <c r="H6628" t="s">
        <v>22</v>
      </c>
      <c r="I6628" t="s">
        <v>16</v>
      </c>
      <c r="J6628" t="s">
        <v>17</v>
      </c>
    </row>
    <row r="6629" spans="1:10" x14ac:dyDescent="0.25">
      <c r="A6629" t="s">
        <v>10368</v>
      </c>
      <c r="B6629" t="s">
        <v>6064</v>
      </c>
      <c r="C6629" t="s">
        <v>13</v>
      </c>
      <c r="D6629" t="s">
        <v>21</v>
      </c>
      <c r="E6629">
        <v>1</v>
      </c>
      <c r="F6629">
        <v>379.74</v>
      </c>
      <c r="G6629" s="1">
        <v>44997</v>
      </c>
      <c r="H6629" t="s">
        <v>22</v>
      </c>
      <c r="I6629" t="s">
        <v>41</v>
      </c>
    </row>
    <row r="6630" spans="1:10" x14ac:dyDescent="0.25">
      <c r="A6630" t="s">
        <v>10369</v>
      </c>
      <c r="B6630" t="s">
        <v>6745</v>
      </c>
      <c r="C6630" t="s">
        <v>13</v>
      </c>
      <c r="D6630" t="s">
        <v>44</v>
      </c>
      <c r="E6630">
        <v>5</v>
      </c>
      <c r="F6630">
        <v>186.51</v>
      </c>
      <c r="G6630" s="1">
        <v>45238</v>
      </c>
      <c r="H6630" t="s">
        <v>15</v>
      </c>
      <c r="I6630" t="s">
        <v>23</v>
      </c>
    </row>
    <row r="6631" spans="1:10" x14ac:dyDescent="0.25">
      <c r="A6631" t="s">
        <v>10370</v>
      </c>
      <c r="B6631" t="s">
        <v>9757</v>
      </c>
      <c r="C6631" t="s">
        <v>26</v>
      </c>
      <c r="D6631" t="s">
        <v>27</v>
      </c>
      <c r="E6631">
        <v>29</v>
      </c>
      <c r="F6631">
        <v>439.24</v>
      </c>
      <c r="G6631" s="1">
        <v>44940</v>
      </c>
      <c r="H6631" t="s">
        <v>22</v>
      </c>
      <c r="I6631" t="s">
        <v>16</v>
      </c>
      <c r="J6631" t="s">
        <v>35</v>
      </c>
    </row>
    <row r="6632" spans="1:10" x14ac:dyDescent="0.25">
      <c r="A6632" t="s">
        <v>10371</v>
      </c>
      <c r="B6632" t="s">
        <v>3475</v>
      </c>
      <c r="C6632" t="s">
        <v>20</v>
      </c>
      <c r="D6632" t="s">
        <v>14</v>
      </c>
      <c r="E6632">
        <v>46</v>
      </c>
      <c r="F6632">
        <v>411.63</v>
      </c>
      <c r="G6632" s="1">
        <v>45118</v>
      </c>
      <c r="H6632" t="s">
        <v>15</v>
      </c>
      <c r="I6632" t="s">
        <v>41</v>
      </c>
    </row>
    <row r="6633" spans="1:10" x14ac:dyDescent="0.25">
      <c r="A6633" t="s">
        <v>10372</v>
      </c>
      <c r="B6633" t="s">
        <v>9865</v>
      </c>
      <c r="C6633" t="s">
        <v>13</v>
      </c>
      <c r="D6633" t="s">
        <v>56</v>
      </c>
      <c r="E6633">
        <v>50</v>
      </c>
      <c r="F6633">
        <v>270.37</v>
      </c>
      <c r="G6633" s="1">
        <v>45051</v>
      </c>
      <c r="H6633" t="s">
        <v>15</v>
      </c>
      <c r="I6633" t="s">
        <v>32</v>
      </c>
    </row>
    <row r="6634" spans="1:10" x14ac:dyDescent="0.25">
      <c r="A6634" t="s">
        <v>10373</v>
      </c>
      <c r="B6634" t="s">
        <v>10374</v>
      </c>
      <c r="C6634" t="s">
        <v>13</v>
      </c>
      <c r="D6634" t="s">
        <v>21</v>
      </c>
      <c r="E6634">
        <v>27</v>
      </c>
      <c r="F6634">
        <v>66.81</v>
      </c>
      <c r="G6634" s="1">
        <v>45056</v>
      </c>
      <c r="H6634" t="s">
        <v>28</v>
      </c>
      <c r="I6634" t="s">
        <v>23</v>
      </c>
      <c r="J6634" t="s">
        <v>35</v>
      </c>
    </row>
    <row r="6635" spans="1:10" x14ac:dyDescent="0.25">
      <c r="A6635" t="s">
        <v>10375</v>
      </c>
      <c r="B6635" t="s">
        <v>10376</v>
      </c>
      <c r="C6635" t="s">
        <v>26</v>
      </c>
      <c r="D6635" t="s">
        <v>21</v>
      </c>
      <c r="E6635">
        <v>4</v>
      </c>
      <c r="F6635">
        <v>121.25</v>
      </c>
      <c r="G6635" s="1">
        <v>45003</v>
      </c>
      <c r="H6635" t="s">
        <v>28</v>
      </c>
      <c r="I6635" t="s">
        <v>41</v>
      </c>
    </row>
    <row r="6636" spans="1:10" x14ac:dyDescent="0.25">
      <c r="A6636" t="s">
        <v>10377</v>
      </c>
      <c r="B6636" t="s">
        <v>2622</v>
      </c>
      <c r="C6636" t="s">
        <v>26</v>
      </c>
      <c r="D6636" t="s">
        <v>38</v>
      </c>
      <c r="E6636">
        <v>1</v>
      </c>
      <c r="F6636">
        <v>489.75</v>
      </c>
      <c r="G6636" s="1">
        <v>44987</v>
      </c>
      <c r="H6636" t="s">
        <v>28</v>
      </c>
      <c r="I6636" t="s">
        <v>16</v>
      </c>
      <c r="J6636" t="s">
        <v>77</v>
      </c>
    </row>
    <row r="6637" spans="1:10" x14ac:dyDescent="0.25">
      <c r="A6637" t="s">
        <v>10378</v>
      </c>
      <c r="B6637" t="s">
        <v>2071</v>
      </c>
      <c r="C6637" t="s">
        <v>26</v>
      </c>
      <c r="D6637" t="s">
        <v>44</v>
      </c>
      <c r="E6637">
        <v>20</v>
      </c>
      <c r="F6637">
        <v>137.54</v>
      </c>
      <c r="G6637" s="1">
        <v>45163</v>
      </c>
      <c r="H6637" t="s">
        <v>28</v>
      </c>
      <c r="I6637" t="s">
        <v>32</v>
      </c>
    </row>
    <row r="6638" spans="1:10" x14ac:dyDescent="0.25">
      <c r="A6638" t="s">
        <v>10379</v>
      </c>
      <c r="B6638" t="s">
        <v>5848</v>
      </c>
      <c r="C6638" t="s">
        <v>26</v>
      </c>
      <c r="D6638" t="s">
        <v>21</v>
      </c>
      <c r="E6638">
        <v>50</v>
      </c>
      <c r="F6638">
        <v>216.02</v>
      </c>
      <c r="G6638" s="1">
        <v>45040</v>
      </c>
      <c r="H6638" t="s">
        <v>28</v>
      </c>
      <c r="I6638" t="s">
        <v>16</v>
      </c>
      <c r="J6638" t="s">
        <v>35</v>
      </c>
    </row>
    <row r="6639" spans="1:10" x14ac:dyDescent="0.25">
      <c r="A6639" t="s">
        <v>10380</v>
      </c>
      <c r="B6639" t="s">
        <v>10381</v>
      </c>
      <c r="C6639" t="s">
        <v>26</v>
      </c>
      <c r="D6639" t="s">
        <v>38</v>
      </c>
      <c r="E6639">
        <v>15</v>
      </c>
      <c r="F6639">
        <v>131.72</v>
      </c>
      <c r="G6639" s="1">
        <v>45096</v>
      </c>
      <c r="H6639" t="s">
        <v>28</v>
      </c>
      <c r="I6639" t="s">
        <v>32</v>
      </c>
      <c r="J6639" t="s">
        <v>17</v>
      </c>
    </row>
    <row r="6640" spans="1:10" x14ac:dyDescent="0.25">
      <c r="A6640" t="s">
        <v>10382</v>
      </c>
      <c r="B6640" t="s">
        <v>6146</v>
      </c>
      <c r="C6640" t="s">
        <v>20</v>
      </c>
      <c r="D6640" t="s">
        <v>38</v>
      </c>
      <c r="E6640">
        <v>44</v>
      </c>
      <c r="F6640">
        <v>126.88</v>
      </c>
      <c r="G6640" s="1">
        <v>45085</v>
      </c>
      <c r="H6640" t="s">
        <v>28</v>
      </c>
      <c r="I6640" t="s">
        <v>16</v>
      </c>
      <c r="J6640" t="s">
        <v>17</v>
      </c>
    </row>
    <row r="6641" spans="1:10" x14ac:dyDescent="0.25">
      <c r="A6641" t="s">
        <v>10383</v>
      </c>
      <c r="B6641" t="s">
        <v>4212</v>
      </c>
      <c r="C6641" t="s">
        <v>26</v>
      </c>
      <c r="D6641" t="s">
        <v>56</v>
      </c>
      <c r="E6641">
        <v>25</v>
      </c>
      <c r="F6641">
        <v>238.03</v>
      </c>
      <c r="G6641" s="1">
        <v>45151</v>
      </c>
      <c r="H6641" t="s">
        <v>15</v>
      </c>
      <c r="I6641" t="s">
        <v>41</v>
      </c>
      <c r="J6641" t="s">
        <v>45</v>
      </c>
    </row>
    <row r="6642" spans="1:10" x14ac:dyDescent="0.25">
      <c r="A6642" t="s">
        <v>10384</v>
      </c>
      <c r="B6642" t="s">
        <v>10385</v>
      </c>
      <c r="C6642" t="s">
        <v>20</v>
      </c>
      <c r="D6642" t="s">
        <v>14</v>
      </c>
      <c r="E6642">
        <v>14</v>
      </c>
      <c r="F6642">
        <v>76.319999999999993</v>
      </c>
      <c r="G6642" s="1">
        <v>45113</v>
      </c>
      <c r="H6642" t="s">
        <v>22</v>
      </c>
      <c r="I6642" t="s">
        <v>23</v>
      </c>
      <c r="J6642" t="s">
        <v>45</v>
      </c>
    </row>
    <row r="6643" spans="1:10" x14ac:dyDescent="0.25">
      <c r="A6643" t="s">
        <v>10386</v>
      </c>
      <c r="B6643" t="s">
        <v>2768</v>
      </c>
      <c r="C6643" t="s">
        <v>20</v>
      </c>
      <c r="D6643" t="s">
        <v>56</v>
      </c>
      <c r="E6643">
        <v>29</v>
      </c>
      <c r="F6643">
        <v>189.3</v>
      </c>
      <c r="G6643" s="1">
        <v>45095</v>
      </c>
      <c r="H6643" t="s">
        <v>15</v>
      </c>
      <c r="I6643" t="s">
        <v>23</v>
      </c>
      <c r="J6643" t="s">
        <v>17</v>
      </c>
    </row>
    <row r="6644" spans="1:10" x14ac:dyDescent="0.25">
      <c r="A6644" t="s">
        <v>10387</v>
      </c>
      <c r="B6644" t="s">
        <v>6382</v>
      </c>
      <c r="C6644" t="s">
        <v>31</v>
      </c>
      <c r="D6644" t="s">
        <v>27</v>
      </c>
      <c r="E6644">
        <v>46</v>
      </c>
      <c r="F6644">
        <v>356.75</v>
      </c>
      <c r="G6644" s="1">
        <v>45041</v>
      </c>
      <c r="H6644" t="s">
        <v>28</v>
      </c>
      <c r="I6644" t="s">
        <v>32</v>
      </c>
      <c r="J6644" t="s">
        <v>17</v>
      </c>
    </row>
    <row r="6645" spans="1:10" x14ac:dyDescent="0.25">
      <c r="A6645" t="s">
        <v>10388</v>
      </c>
      <c r="B6645" t="s">
        <v>5252</v>
      </c>
      <c r="C6645" t="s">
        <v>13</v>
      </c>
      <c r="D6645" t="s">
        <v>38</v>
      </c>
      <c r="E6645">
        <v>8</v>
      </c>
      <c r="F6645">
        <v>47.07</v>
      </c>
      <c r="G6645" s="1">
        <v>45157</v>
      </c>
      <c r="H6645" t="s">
        <v>28</v>
      </c>
      <c r="I6645" t="s">
        <v>23</v>
      </c>
    </row>
    <row r="6646" spans="1:10" x14ac:dyDescent="0.25">
      <c r="A6646" t="s">
        <v>10389</v>
      </c>
      <c r="B6646" t="s">
        <v>6738</v>
      </c>
      <c r="C6646" t="s">
        <v>13</v>
      </c>
      <c r="D6646" t="s">
        <v>56</v>
      </c>
      <c r="E6646">
        <v>23</v>
      </c>
      <c r="F6646">
        <v>50.81</v>
      </c>
      <c r="G6646" s="1">
        <v>45067</v>
      </c>
      <c r="H6646" t="s">
        <v>15</v>
      </c>
      <c r="I6646" t="s">
        <v>16</v>
      </c>
      <c r="J6646" t="s">
        <v>35</v>
      </c>
    </row>
    <row r="6647" spans="1:10" x14ac:dyDescent="0.25">
      <c r="A6647" t="s">
        <v>10390</v>
      </c>
      <c r="B6647" t="s">
        <v>8376</v>
      </c>
      <c r="C6647" t="s">
        <v>13</v>
      </c>
      <c r="D6647" t="s">
        <v>66</v>
      </c>
      <c r="E6647">
        <v>49</v>
      </c>
      <c r="F6647">
        <v>276.43</v>
      </c>
      <c r="G6647" s="1">
        <v>45288</v>
      </c>
      <c r="H6647" t="s">
        <v>15</v>
      </c>
      <c r="I6647" t="s">
        <v>41</v>
      </c>
      <c r="J6647" t="s">
        <v>35</v>
      </c>
    </row>
    <row r="6648" spans="1:10" x14ac:dyDescent="0.25">
      <c r="A6648" t="s">
        <v>10391</v>
      </c>
      <c r="B6648" t="s">
        <v>3492</v>
      </c>
      <c r="C6648" t="s">
        <v>20</v>
      </c>
      <c r="D6648" t="s">
        <v>66</v>
      </c>
      <c r="E6648">
        <v>18</v>
      </c>
      <c r="F6648">
        <v>143.91</v>
      </c>
      <c r="G6648" s="1">
        <v>45180</v>
      </c>
      <c r="H6648" t="s">
        <v>15</v>
      </c>
      <c r="I6648" t="s">
        <v>16</v>
      </c>
      <c r="J6648" t="s">
        <v>77</v>
      </c>
    </row>
    <row r="6649" spans="1:10" x14ac:dyDescent="0.25">
      <c r="A6649" t="s">
        <v>10392</v>
      </c>
      <c r="B6649" t="s">
        <v>1240</v>
      </c>
      <c r="C6649" t="s">
        <v>13</v>
      </c>
      <c r="D6649" t="s">
        <v>21</v>
      </c>
      <c r="E6649">
        <v>42</v>
      </c>
      <c r="F6649">
        <v>253.95</v>
      </c>
      <c r="G6649" s="1">
        <v>45021</v>
      </c>
      <c r="H6649" t="s">
        <v>15</v>
      </c>
      <c r="I6649" t="s">
        <v>41</v>
      </c>
      <c r="J6649" t="s">
        <v>77</v>
      </c>
    </row>
    <row r="6650" spans="1:10" x14ac:dyDescent="0.25">
      <c r="A6650" t="s">
        <v>10393</v>
      </c>
      <c r="B6650" t="s">
        <v>5318</v>
      </c>
      <c r="C6650" t="s">
        <v>13</v>
      </c>
      <c r="D6650" t="s">
        <v>14</v>
      </c>
      <c r="E6650">
        <v>34</v>
      </c>
      <c r="F6650">
        <v>293.82</v>
      </c>
      <c r="G6650" s="1">
        <v>45262</v>
      </c>
      <c r="H6650" t="s">
        <v>15</v>
      </c>
      <c r="I6650" t="s">
        <v>23</v>
      </c>
      <c r="J6650" t="s">
        <v>17</v>
      </c>
    </row>
    <row r="6651" spans="1:10" x14ac:dyDescent="0.25">
      <c r="A6651" t="s">
        <v>10394</v>
      </c>
      <c r="B6651" t="s">
        <v>1275</v>
      </c>
      <c r="C6651" t="s">
        <v>59</v>
      </c>
      <c r="D6651" t="s">
        <v>14</v>
      </c>
      <c r="E6651">
        <v>11</v>
      </c>
      <c r="F6651">
        <v>30.52</v>
      </c>
      <c r="G6651" s="1">
        <v>45242</v>
      </c>
      <c r="H6651" t="s">
        <v>22</v>
      </c>
      <c r="I6651" t="s">
        <v>41</v>
      </c>
      <c r="J6651" t="s">
        <v>35</v>
      </c>
    </row>
    <row r="6652" spans="1:10" x14ac:dyDescent="0.25">
      <c r="A6652" t="s">
        <v>10395</v>
      </c>
      <c r="B6652" t="s">
        <v>10396</v>
      </c>
      <c r="C6652" t="s">
        <v>13</v>
      </c>
      <c r="D6652" t="s">
        <v>44</v>
      </c>
      <c r="E6652">
        <v>19</v>
      </c>
      <c r="F6652">
        <v>13.94</v>
      </c>
      <c r="G6652" s="1">
        <v>45250</v>
      </c>
      <c r="H6652" t="s">
        <v>22</v>
      </c>
      <c r="I6652" t="s">
        <v>41</v>
      </c>
      <c r="J6652" t="s">
        <v>35</v>
      </c>
    </row>
    <row r="6653" spans="1:10" x14ac:dyDescent="0.25">
      <c r="A6653" t="s">
        <v>10397</v>
      </c>
      <c r="B6653" t="s">
        <v>1767</v>
      </c>
      <c r="C6653" t="s">
        <v>13</v>
      </c>
      <c r="D6653" t="s">
        <v>21</v>
      </c>
      <c r="E6653">
        <v>34</v>
      </c>
      <c r="F6653">
        <v>46.38</v>
      </c>
      <c r="G6653" s="1">
        <v>45023</v>
      </c>
      <c r="H6653" t="s">
        <v>22</v>
      </c>
      <c r="I6653" t="s">
        <v>32</v>
      </c>
      <c r="J6653" t="s">
        <v>77</v>
      </c>
    </row>
    <row r="6654" spans="1:10" x14ac:dyDescent="0.25">
      <c r="A6654" t="s">
        <v>10398</v>
      </c>
      <c r="B6654" t="s">
        <v>10399</v>
      </c>
      <c r="C6654" t="s">
        <v>59</v>
      </c>
      <c r="D6654" t="s">
        <v>14</v>
      </c>
      <c r="E6654">
        <v>46</v>
      </c>
      <c r="F6654">
        <v>48.58</v>
      </c>
      <c r="G6654" s="1">
        <v>45258</v>
      </c>
      <c r="H6654" t="s">
        <v>22</v>
      </c>
      <c r="I6654" t="s">
        <v>32</v>
      </c>
      <c r="J6654" t="s">
        <v>17</v>
      </c>
    </row>
    <row r="6655" spans="1:10" x14ac:dyDescent="0.25">
      <c r="A6655" t="s">
        <v>10400</v>
      </c>
      <c r="B6655" t="s">
        <v>5886</v>
      </c>
      <c r="C6655" t="s">
        <v>13</v>
      </c>
      <c r="D6655" t="s">
        <v>44</v>
      </c>
      <c r="E6655">
        <v>20</v>
      </c>
      <c r="F6655">
        <v>404.12</v>
      </c>
      <c r="G6655" s="1">
        <v>45079</v>
      </c>
      <c r="H6655" t="s">
        <v>15</v>
      </c>
      <c r="I6655" t="s">
        <v>23</v>
      </c>
      <c r="J6655" t="s">
        <v>77</v>
      </c>
    </row>
    <row r="6656" spans="1:10" x14ac:dyDescent="0.25">
      <c r="A6656" t="s">
        <v>10401</v>
      </c>
      <c r="B6656" t="s">
        <v>4410</v>
      </c>
      <c r="C6656" t="s">
        <v>31</v>
      </c>
      <c r="D6656" t="s">
        <v>21</v>
      </c>
      <c r="E6656">
        <v>36</v>
      </c>
      <c r="F6656">
        <v>443.49</v>
      </c>
      <c r="G6656" s="1">
        <v>45094</v>
      </c>
      <c r="H6656" t="s">
        <v>15</v>
      </c>
      <c r="I6656" t="s">
        <v>41</v>
      </c>
      <c r="J6656" t="s">
        <v>45</v>
      </c>
    </row>
    <row r="6657" spans="1:10" x14ac:dyDescent="0.25">
      <c r="A6657" t="s">
        <v>10402</v>
      </c>
      <c r="B6657" t="s">
        <v>2036</v>
      </c>
      <c r="C6657" t="s">
        <v>26</v>
      </c>
      <c r="D6657" t="s">
        <v>27</v>
      </c>
      <c r="E6657">
        <v>4</v>
      </c>
      <c r="F6657">
        <v>405.52</v>
      </c>
      <c r="G6657" s="1">
        <v>45034</v>
      </c>
      <c r="H6657" t="s">
        <v>22</v>
      </c>
      <c r="I6657" t="s">
        <v>41</v>
      </c>
    </row>
    <row r="6658" spans="1:10" x14ac:dyDescent="0.25">
      <c r="A6658" t="s">
        <v>10403</v>
      </c>
      <c r="B6658" t="s">
        <v>5218</v>
      </c>
      <c r="C6658" t="s">
        <v>31</v>
      </c>
      <c r="D6658" t="s">
        <v>38</v>
      </c>
      <c r="E6658">
        <v>7</v>
      </c>
      <c r="F6658">
        <v>135.22</v>
      </c>
      <c r="G6658" s="1">
        <v>45040</v>
      </c>
      <c r="H6658" t="s">
        <v>28</v>
      </c>
      <c r="I6658" t="s">
        <v>32</v>
      </c>
      <c r="J6658" t="s">
        <v>17</v>
      </c>
    </row>
    <row r="6659" spans="1:10" x14ac:dyDescent="0.25">
      <c r="A6659" t="s">
        <v>10404</v>
      </c>
      <c r="B6659" t="s">
        <v>10405</v>
      </c>
      <c r="C6659" t="s">
        <v>59</v>
      </c>
      <c r="D6659" t="s">
        <v>14</v>
      </c>
      <c r="E6659">
        <v>6</v>
      </c>
      <c r="F6659">
        <v>184.92</v>
      </c>
      <c r="G6659" s="1">
        <v>45095</v>
      </c>
      <c r="H6659" t="s">
        <v>28</v>
      </c>
      <c r="I6659" t="s">
        <v>41</v>
      </c>
    </row>
    <row r="6660" spans="1:10" x14ac:dyDescent="0.25">
      <c r="A6660" t="s">
        <v>10406</v>
      </c>
      <c r="B6660" t="s">
        <v>6725</v>
      </c>
      <c r="C6660" t="s">
        <v>20</v>
      </c>
      <c r="D6660" t="s">
        <v>27</v>
      </c>
      <c r="E6660">
        <v>48</v>
      </c>
      <c r="F6660">
        <v>29.03</v>
      </c>
      <c r="G6660" s="1">
        <v>45030</v>
      </c>
      <c r="H6660" t="s">
        <v>22</v>
      </c>
      <c r="I6660" t="s">
        <v>23</v>
      </c>
    </row>
    <row r="6661" spans="1:10" x14ac:dyDescent="0.25">
      <c r="A6661" t="s">
        <v>10407</v>
      </c>
      <c r="B6661" t="s">
        <v>6036</v>
      </c>
      <c r="C6661" t="s">
        <v>59</v>
      </c>
      <c r="D6661" t="s">
        <v>56</v>
      </c>
      <c r="E6661">
        <v>14</v>
      </c>
      <c r="F6661">
        <v>213.8</v>
      </c>
      <c r="G6661" s="1">
        <v>44953</v>
      </c>
      <c r="H6661" t="s">
        <v>22</v>
      </c>
      <c r="I6661" t="s">
        <v>41</v>
      </c>
    </row>
    <row r="6662" spans="1:10" x14ac:dyDescent="0.25">
      <c r="A6662" t="s">
        <v>10408</v>
      </c>
      <c r="B6662" t="s">
        <v>316</v>
      </c>
      <c r="C6662" t="s">
        <v>59</v>
      </c>
      <c r="D6662" t="s">
        <v>14</v>
      </c>
      <c r="E6662">
        <v>4</v>
      </c>
      <c r="F6662">
        <v>187.36</v>
      </c>
      <c r="G6662" s="1">
        <v>45032</v>
      </c>
      <c r="H6662" t="s">
        <v>22</v>
      </c>
      <c r="I6662" t="s">
        <v>23</v>
      </c>
    </row>
    <row r="6663" spans="1:10" x14ac:dyDescent="0.25">
      <c r="A6663" t="s">
        <v>10409</v>
      </c>
      <c r="B6663" t="s">
        <v>10410</v>
      </c>
      <c r="C6663" t="s">
        <v>26</v>
      </c>
      <c r="D6663" t="s">
        <v>38</v>
      </c>
      <c r="E6663">
        <v>7</v>
      </c>
      <c r="F6663">
        <v>309.25</v>
      </c>
      <c r="G6663" s="1">
        <v>44947</v>
      </c>
      <c r="H6663" t="s">
        <v>22</v>
      </c>
      <c r="I6663" t="s">
        <v>23</v>
      </c>
      <c r="J6663" t="s">
        <v>45</v>
      </c>
    </row>
    <row r="6664" spans="1:10" x14ac:dyDescent="0.25">
      <c r="A6664" t="s">
        <v>10411</v>
      </c>
      <c r="B6664" t="s">
        <v>9239</v>
      </c>
      <c r="C6664" t="s">
        <v>20</v>
      </c>
      <c r="D6664" t="s">
        <v>38</v>
      </c>
      <c r="E6664">
        <v>12</v>
      </c>
      <c r="F6664">
        <v>433.9</v>
      </c>
      <c r="G6664" s="1">
        <v>45244</v>
      </c>
      <c r="H6664" t="s">
        <v>28</v>
      </c>
      <c r="I6664" t="s">
        <v>41</v>
      </c>
      <c r="J6664" t="s">
        <v>35</v>
      </c>
    </row>
    <row r="6665" spans="1:10" x14ac:dyDescent="0.25">
      <c r="A6665" t="s">
        <v>10412</v>
      </c>
      <c r="B6665" t="s">
        <v>1277</v>
      </c>
      <c r="C6665" t="s">
        <v>20</v>
      </c>
      <c r="D6665" t="s">
        <v>14</v>
      </c>
      <c r="E6665">
        <v>3</v>
      </c>
      <c r="F6665">
        <v>442.17</v>
      </c>
      <c r="G6665" s="1">
        <v>44948</v>
      </c>
      <c r="H6665" t="s">
        <v>28</v>
      </c>
      <c r="I6665" t="s">
        <v>41</v>
      </c>
      <c r="J6665" t="s">
        <v>77</v>
      </c>
    </row>
    <row r="6666" spans="1:10" x14ac:dyDescent="0.25">
      <c r="A6666" t="s">
        <v>10413</v>
      </c>
      <c r="B6666" t="s">
        <v>10414</v>
      </c>
      <c r="C6666" t="s">
        <v>20</v>
      </c>
      <c r="D6666" t="s">
        <v>56</v>
      </c>
      <c r="E6666">
        <v>37</v>
      </c>
      <c r="F6666">
        <v>139.01</v>
      </c>
      <c r="G6666" s="1">
        <v>45173</v>
      </c>
      <c r="H6666" t="s">
        <v>22</v>
      </c>
      <c r="I6666" t="s">
        <v>16</v>
      </c>
      <c r="J6666" t="s">
        <v>77</v>
      </c>
    </row>
    <row r="6667" spans="1:10" x14ac:dyDescent="0.25">
      <c r="A6667" t="s">
        <v>10415</v>
      </c>
      <c r="B6667" t="s">
        <v>2782</v>
      </c>
      <c r="C6667" t="s">
        <v>13</v>
      </c>
      <c r="D6667" t="s">
        <v>14</v>
      </c>
      <c r="E6667">
        <v>43</v>
      </c>
      <c r="F6667">
        <v>390.22</v>
      </c>
      <c r="G6667" s="1">
        <v>45094</v>
      </c>
      <c r="H6667" t="s">
        <v>28</v>
      </c>
      <c r="I6667" t="s">
        <v>41</v>
      </c>
      <c r="J6667" t="s">
        <v>45</v>
      </c>
    </row>
    <row r="6668" spans="1:10" x14ac:dyDescent="0.25">
      <c r="A6668" t="s">
        <v>10416</v>
      </c>
      <c r="B6668" t="s">
        <v>3121</v>
      </c>
      <c r="C6668" t="s">
        <v>31</v>
      </c>
      <c r="D6668" t="s">
        <v>44</v>
      </c>
      <c r="E6668">
        <v>42</v>
      </c>
      <c r="F6668">
        <v>330.3</v>
      </c>
      <c r="G6668" s="1">
        <v>45129</v>
      </c>
      <c r="H6668" t="s">
        <v>15</v>
      </c>
      <c r="I6668" t="s">
        <v>41</v>
      </c>
      <c r="J6668" t="s">
        <v>45</v>
      </c>
    </row>
    <row r="6669" spans="1:10" x14ac:dyDescent="0.25">
      <c r="A6669" t="s">
        <v>10417</v>
      </c>
      <c r="B6669" t="s">
        <v>3340</v>
      </c>
      <c r="C6669" t="s">
        <v>59</v>
      </c>
      <c r="D6669" t="s">
        <v>56</v>
      </c>
      <c r="E6669">
        <v>14</v>
      </c>
      <c r="F6669">
        <v>490.2</v>
      </c>
      <c r="G6669" s="1">
        <v>45032</v>
      </c>
      <c r="H6669" t="s">
        <v>15</v>
      </c>
      <c r="I6669" t="s">
        <v>41</v>
      </c>
      <c r="J6669" t="s">
        <v>45</v>
      </c>
    </row>
    <row r="6670" spans="1:10" x14ac:dyDescent="0.25">
      <c r="A6670" t="s">
        <v>10418</v>
      </c>
      <c r="B6670" t="s">
        <v>10119</v>
      </c>
      <c r="C6670" t="s">
        <v>59</v>
      </c>
      <c r="D6670" t="s">
        <v>21</v>
      </c>
      <c r="E6670">
        <v>8</v>
      </c>
      <c r="F6670">
        <v>167.8</v>
      </c>
      <c r="G6670" s="1">
        <v>44941</v>
      </c>
      <c r="H6670" t="s">
        <v>22</v>
      </c>
      <c r="I6670" t="s">
        <v>41</v>
      </c>
      <c r="J6670" t="s">
        <v>17</v>
      </c>
    </row>
    <row r="6671" spans="1:10" x14ac:dyDescent="0.25">
      <c r="A6671" t="s">
        <v>10419</v>
      </c>
      <c r="B6671" t="s">
        <v>9207</v>
      </c>
      <c r="C6671" t="s">
        <v>59</v>
      </c>
      <c r="D6671" t="s">
        <v>56</v>
      </c>
      <c r="E6671">
        <v>23</v>
      </c>
      <c r="F6671">
        <v>251.73</v>
      </c>
      <c r="G6671" s="1">
        <v>44929</v>
      </c>
      <c r="H6671" t="s">
        <v>22</v>
      </c>
      <c r="I6671" t="s">
        <v>41</v>
      </c>
      <c r="J6671" t="s">
        <v>35</v>
      </c>
    </row>
    <row r="6672" spans="1:10" x14ac:dyDescent="0.25">
      <c r="A6672" t="s">
        <v>10420</v>
      </c>
      <c r="B6672" t="s">
        <v>4529</v>
      </c>
      <c r="C6672" t="s">
        <v>59</v>
      </c>
      <c r="D6672" t="s">
        <v>27</v>
      </c>
      <c r="E6672">
        <v>1</v>
      </c>
      <c r="F6672">
        <v>272.76</v>
      </c>
      <c r="G6672" s="1">
        <v>45236</v>
      </c>
      <c r="H6672" t="s">
        <v>22</v>
      </c>
      <c r="I6672" t="s">
        <v>41</v>
      </c>
      <c r="J6672" t="s">
        <v>17</v>
      </c>
    </row>
    <row r="6673" spans="1:10" x14ac:dyDescent="0.25">
      <c r="A6673" t="s">
        <v>10421</v>
      </c>
      <c r="B6673" t="s">
        <v>10422</v>
      </c>
      <c r="C6673" t="s">
        <v>26</v>
      </c>
      <c r="D6673" t="s">
        <v>21</v>
      </c>
      <c r="E6673">
        <v>25</v>
      </c>
      <c r="F6673">
        <v>37.83</v>
      </c>
      <c r="G6673" s="1">
        <v>44971</v>
      </c>
      <c r="H6673" t="s">
        <v>22</v>
      </c>
      <c r="I6673" t="s">
        <v>32</v>
      </c>
      <c r="J6673" t="s">
        <v>17</v>
      </c>
    </row>
    <row r="6674" spans="1:10" x14ac:dyDescent="0.25">
      <c r="A6674" t="s">
        <v>10423</v>
      </c>
      <c r="B6674" t="s">
        <v>8153</v>
      </c>
      <c r="C6674" t="s">
        <v>13</v>
      </c>
      <c r="D6674" t="s">
        <v>21</v>
      </c>
      <c r="E6674">
        <v>23</v>
      </c>
      <c r="F6674">
        <v>386.3</v>
      </c>
      <c r="G6674" s="1">
        <v>45037</v>
      </c>
      <c r="H6674" t="s">
        <v>28</v>
      </c>
      <c r="I6674" t="s">
        <v>32</v>
      </c>
      <c r="J6674" t="s">
        <v>17</v>
      </c>
    </row>
    <row r="6675" spans="1:10" x14ac:dyDescent="0.25">
      <c r="A6675" t="s">
        <v>10424</v>
      </c>
      <c r="B6675" t="s">
        <v>10425</v>
      </c>
      <c r="C6675" t="s">
        <v>20</v>
      </c>
      <c r="D6675" t="s">
        <v>21</v>
      </c>
      <c r="E6675">
        <v>12</v>
      </c>
      <c r="F6675">
        <v>483</v>
      </c>
      <c r="G6675" s="1">
        <v>44967</v>
      </c>
      <c r="H6675" t="s">
        <v>28</v>
      </c>
      <c r="I6675" t="s">
        <v>23</v>
      </c>
      <c r="J6675" t="s">
        <v>45</v>
      </c>
    </row>
    <row r="6676" spans="1:10" x14ac:dyDescent="0.25">
      <c r="A6676" t="s">
        <v>10426</v>
      </c>
      <c r="B6676" t="s">
        <v>10427</v>
      </c>
      <c r="C6676" t="s">
        <v>59</v>
      </c>
      <c r="D6676" t="s">
        <v>27</v>
      </c>
      <c r="E6676">
        <v>3</v>
      </c>
      <c r="F6676">
        <v>459.11</v>
      </c>
      <c r="G6676" s="1">
        <v>44964</v>
      </c>
      <c r="H6676" t="s">
        <v>28</v>
      </c>
      <c r="I6676" t="s">
        <v>32</v>
      </c>
      <c r="J6676" t="s">
        <v>35</v>
      </c>
    </row>
    <row r="6677" spans="1:10" x14ac:dyDescent="0.25">
      <c r="A6677" t="s">
        <v>10428</v>
      </c>
      <c r="B6677" t="s">
        <v>8035</v>
      </c>
      <c r="C6677" t="s">
        <v>59</v>
      </c>
      <c r="D6677" t="s">
        <v>44</v>
      </c>
      <c r="E6677">
        <v>43</v>
      </c>
      <c r="F6677">
        <v>285.37</v>
      </c>
      <c r="G6677" s="1">
        <v>45089</v>
      </c>
      <c r="H6677" t="s">
        <v>22</v>
      </c>
      <c r="I6677" t="s">
        <v>32</v>
      </c>
      <c r="J6677" t="s">
        <v>45</v>
      </c>
    </row>
    <row r="6678" spans="1:10" x14ac:dyDescent="0.25">
      <c r="A6678" t="s">
        <v>10429</v>
      </c>
      <c r="B6678" t="s">
        <v>350</v>
      </c>
      <c r="C6678" t="s">
        <v>13</v>
      </c>
      <c r="D6678" t="s">
        <v>66</v>
      </c>
      <c r="E6678">
        <v>1</v>
      </c>
      <c r="F6678">
        <v>169.14</v>
      </c>
      <c r="G6678" s="1">
        <v>45280</v>
      </c>
      <c r="H6678" t="s">
        <v>28</v>
      </c>
      <c r="I6678" t="s">
        <v>41</v>
      </c>
      <c r="J6678" t="s">
        <v>77</v>
      </c>
    </row>
    <row r="6679" spans="1:10" x14ac:dyDescent="0.25">
      <c r="A6679" t="s">
        <v>10430</v>
      </c>
      <c r="B6679" t="s">
        <v>2651</v>
      </c>
      <c r="C6679" t="s">
        <v>59</v>
      </c>
      <c r="D6679" t="s">
        <v>27</v>
      </c>
      <c r="E6679">
        <v>46</v>
      </c>
      <c r="F6679">
        <v>367.86</v>
      </c>
      <c r="G6679" s="1">
        <v>45285</v>
      </c>
      <c r="H6679" t="s">
        <v>22</v>
      </c>
      <c r="I6679" t="s">
        <v>41</v>
      </c>
      <c r="J6679" t="s">
        <v>35</v>
      </c>
    </row>
    <row r="6680" spans="1:10" x14ac:dyDescent="0.25">
      <c r="A6680" t="s">
        <v>10431</v>
      </c>
      <c r="B6680" t="s">
        <v>571</v>
      </c>
      <c r="C6680" t="s">
        <v>26</v>
      </c>
      <c r="D6680" t="s">
        <v>56</v>
      </c>
      <c r="E6680">
        <v>3</v>
      </c>
      <c r="F6680">
        <v>448.99</v>
      </c>
      <c r="G6680" s="1">
        <v>44941</v>
      </c>
      <c r="H6680" t="s">
        <v>15</v>
      </c>
      <c r="I6680" t="s">
        <v>32</v>
      </c>
      <c r="J6680" t="s">
        <v>77</v>
      </c>
    </row>
    <row r="6681" spans="1:10" x14ac:dyDescent="0.25">
      <c r="A6681" t="s">
        <v>10432</v>
      </c>
      <c r="B6681" t="s">
        <v>8676</v>
      </c>
      <c r="C6681" t="s">
        <v>13</v>
      </c>
      <c r="D6681" t="s">
        <v>56</v>
      </c>
      <c r="E6681">
        <v>24</v>
      </c>
      <c r="F6681">
        <v>195.89</v>
      </c>
      <c r="G6681" s="1">
        <v>44960</v>
      </c>
      <c r="H6681" t="s">
        <v>15</v>
      </c>
      <c r="I6681" t="s">
        <v>16</v>
      </c>
      <c r="J6681" t="s">
        <v>35</v>
      </c>
    </row>
    <row r="6682" spans="1:10" x14ac:dyDescent="0.25">
      <c r="A6682" t="s">
        <v>10433</v>
      </c>
      <c r="B6682" t="s">
        <v>10434</v>
      </c>
      <c r="C6682" t="s">
        <v>31</v>
      </c>
      <c r="D6682" t="s">
        <v>27</v>
      </c>
      <c r="E6682">
        <v>25</v>
      </c>
      <c r="F6682">
        <v>168.03</v>
      </c>
      <c r="G6682" s="1">
        <v>44969</v>
      </c>
      <c r="H6682" t="s">
        <v>15</v>
      </c>
      <c r="I6682" t="s">
        <v>23</v>
      </c>
      <c r="J6682" t="s">
        <v>35</v>
      </c>
    </row>
    <row r="6683" spans="1:10" x14ac:dyDescent="0.25">
      <c r="A6683" t="s">
        <v>10435</v>
      </c>
      <c r="B6683" t="s">
        <v>10436</v>
      </c>
      <c r="C6683" t="s">
        <v>20</v>
      </c>
      <c r="D6683" t="s">
        <v>27</v>
      </c>
      <c r="E6683">
        <v>35</v>
      </c>
      <c r="F6683">
        <v>207.46</v>
      </c>
      <c r="G6683" s="1">
        <v>44947</v>
      </c>
      <c r="H6683" t="s">
        <v>28</v>
      </c>
      <c r="I6683" t="s">
        <v>16</v>
      </c>
      <c r="J6683" t="s">
        <v>77</v>
      </c>
    </row>
    <row r="6684" spans="1:10" x14ac:dyDescent="0.25">
      <c r="A6684" t="s">
        <v>10437</v>
      </c>
      <c r="B6684" t="s">
        <v>8600</v>
      </c>
      <c r="C6684" t="s">
        <v>26</v>
      </c>
      <c r="D6684" t="s">
        <v>21</v>
      </c>
      <c r="E6684">
        <v>23</v>
      </c>
      <c r="F6684">
        <v>70.67</v>
      </c>
      <c r="G6684" s="1">
        <v>45210</v>
      </c>
      <c r="H6684" t="s">
        <v>15</v>
      </c>
      <c r="I6684" t="s">
        <v>32</v>
      </c>
      <c r="J6684" t="s">
        <v>17</v>
      </c>
    </row>
    <row r="6685" spans="1:10" x14ac:dyDescent="0.25">
      <c r="A6685" t="s">
        <v>10438</v>
      </c>
      <c r="B6685" t="s">
        <v>10439</v>
      </c>
      <c r="C6685" t="s">
        <v>59</v>
      </c>
      <c r="D6685" t="s">
        <v>27</v>
      </c>
      <c r="E6685">
        <v>27</v>
      </c>
      <c r="F6685">
        <v>53.94</v>
      </c>
      <c r="G6685" s="1">
        <v>44968</v>
      </c>
      <c r="H6685" t="s">
        <v>22</v>
      </c>
      <c r="I6685" t="s">
        <v>23</v>
      </c>
      <c r="J6685" t="s">
        <v>45</v>
      </c>
    </row>
    <row r="6686" spans="1:10" x14ac:dyDescent="0.25">
      <c r="A6686" t="s">
        <v>10440</v>
      </c>
      <c r="B6686" t="s">
        <v>6342</v>
      </c>
      <c r="C6686" t="s">
        <v>31</v>
      </c>
      <c r="D6686" t="s">
        <v>66</v>
      </c>
      <c r="E6686">
        <v>22</v>
      </c>
      <c r="F6686">
        <v>107.64</v>
      </c>
      <c r="G6686" s="1">
        <v>45162</v>
      </c>
      <c r="H6686" t="s">
        <v>28</v>
      </c>
      <c r="I6686" t="s">
        <v>32</v>
      </c>
    </row>
    <row r="6687" spans="1:10" x14ac:dyDescent="0.25">
      <c r="A6687" t="s">
        <v>10441</v>
      </c>
      <c r="B6687" t="s">
        <v>9920</v>
      </c>
      <c r="C6687" t="s">
        <v>26</v>
      </c>
      <c r="D6687" t="s">
        <v>56</v>
      </c>
      <c r="E6687">
        <v>34</v>
      </c>
      <c r="F6687">
        <v>309.7</v>
      </c>
      <c r="G6687" s="1">
        <v>45060</v>
      </c>
      <c r="H6687" t="s">
        <v>15</v>
      </c>
      <c r="I6687" t="s">
        <v>23</v>
      </c>
      <c r="J6687" t="s">
        <v>17</v>
      </c>
    </row>
    <row r="6688" spans="1:10" x14ac:dyDescent="0.25">
      <c r="A6688" t="s">
        <v>10442</v>
      </c>
      <c r="B6688" t="s">
        <v>1488</v>
      </c>
      <c r="C6688" t="s">
        <v>31</v>
      </c>
      <c r="D6688" t="s">
        <v>38</v>
      </c>
      <c r="E6688">
        <v>31</v>
      </c>
      <c r="F6688">
        <v>300.67</v>
      </c>
      <c r="G6688" s="1">
        <v>45085</v>
      </c>
      <c r="H6688" t="s">
        <v>22</v>
      </c>
      <c r="I6688" t="s">
        <v>41</v>
      </c>
      <c r="J6688" t="s">
        <v>35</v>
      </c>
    </row>
    <row r="6689" spans="1:10" x14ac:dyDescent="0.25">
      <c r="A6689" t="s">
        <v>10443</v>
      </c>
      <c r="B6689" t="s">
        <v>3403</v>
      </c>
      <c r="C6689" t="s">
        <v>59</v>
      </c>
      <c r="D6689" t="s">
        <v>56</v>
      </c>
      <c r="E6689">
        <v>19</v>
      </c>
      <c r="F6689">
        <v>309.07</v>
      </c>
      <c r="G6689" s="1">
        <v>45097</v>
      </c>
      <c r="H6689" t="s">
        <v>15</v>
      </c>
      <c r="I6689" t="s">
        <v>16</v>
      </c>
      <c r="J6689" t="s">
        <v>77</v>
      </c>
    </row>
    <row r="6690" spans="1:10" x14ac:dyDescent="0.25">
      <c r="A6690" t="s">
        <v>10444</v>
      </c>
      <c r="B6690" t="s">
        <v>3127</v>
      </c>
      <c r="C6690" t="s">
        <v>59</v>
      </c>
      <c r="D6690" t="s">
        <v>56</v>
      </c>
      <c r="E6690">
        <v>37</v>
      </c>
      <c r="F6690">
        <v>347.27</v>
      </c>
      <c r="G6690" s="1">
        <v>45238</v>
      </c>
      <c r="H6690" t="s">
        <v>28</v>
      </c>
      <c r="I6690" t="s">
        <v>16</v>
      </c>
      <c r="J6690" t="s">
        <v>77</v>
      </c>
    </row>
    <row r="6691" spans="1:10" x14ac:dyDescent="0.25">
      <c r="A6691" t="s">
        <v>10445</v>
      </c>
      <c r="B6691" t="s">
        <v>4199</v>
      </c>
      <c r="C6691" t="s">
        <v>26</v>
      </c>
      <c r="D6691" t="s">
        <v>56</v>
      </c>
      <c r="E6691">
        <v>37</v>
      </c>
      <c r="F6691">
        <v>48.73</v>
      </c>
      <c r="G6691" s="1">
        <v>44964</v>
      </c>
      <c r="H6691" t="s">
        <v>15</v>
      </c>
      <c r="I6691" t="s">
        <v>23</v>
      </c>
      <c r="J6691" t="s">
        <v>17</v>
      </c>
    </row>
    <row r="6692" spans="1:10" x14ac:dyDescent="0.25">
      <c r="A6692" t="s">
        <v>10446</v>
      </c>
      <c r="B6692" t="s">
        <v>1893</v>
      </c>
      <c r="C6692" t="s">
        <v>26</v>
      </c>
      <c r="D6692" t="s">
        <v>27</v>
      </c>
      <c r="E6692">
        <v>11</v>
      </c>
      <c r="F6692">
        <v>372.3</v>
      </c>
      <c r="G6692" s="1">
        <v>45020</v>
      </c>
      <c r="H6692" t="s">
        <v>15</v>
      </c>
      <c r="I6692" t="s">
        <v>32</v>
      </c>
    </row>
    <row r="6693" spans="1:10" x14ac:dyDescent="0.25">
      <c r="A6693" t="s">
        <v>10447</v>
      </c>
      <c r="B6693" t="s">
        <v>6870</v>
      </c>
      <c r="C6693" t="s">
        <v>59</v>
      </c>
      <c r="D6693" t="s">
        <v>27</v>
      </c>
      <c r="E6693">
        <v>43</v>
      </c>
      <c r="F6693">
        <v>64.12</v>
      </c>
      <c r="G6693" s="1">
        <v>44959</v>
      </c>
      <c r="H6693" t="s">
        <v>28</v>
      </c>
      <c r="I6693" t="s">
        <v>32</v>
      </c>
    </row>
    <row r="6694" spans="1:10" x14ac:dyDescent="0.25">
      <c r="A6694" t="s">
        <v>10448</v>
      </c>
      <c r="B6694" t="s">
        <v>4278</v>
      </c>
      <c r="C6694" t="s">
        <v>20</v>
      </c>
      <c r="D6694" t="s">
        <v>44</v>
      </c>
      <c r="E6694">
        <v>36</v>
      </c>
      <c r="F6694">
        <v>407.6</v>
      </c>
      <c r="G6694" s="1">
        <v>45005</v>
      </c>
      <c r="H6694" t="s">
        <v>28</v>
      </c>
      <c r="I6694" t="s">
        <v>16</v>
      </c>
    </row>
    <row r="6695" spans="1:10" x14ac:dyDescent="0.25">
      <c r="A6695" t="s">
        <v>10449</v>
      </c>
      <c r="B6695" t="s">
        <v>1557</v>
      </c>
      <c r="C6695" t="s">
        <v>20</v>
      </c>
      <c r="D6695" t="s">
        <v>14</v>
      </c>
      <c r="E6695">
        <v>30</v>
      </c>
      <c r="F6695">
        <v>69.27</v>
      </c>
      <c r="G6695" s="1">
        <v>45086</v>
      </c>
      <c r="H6695" t="s">
        <v>28</v>
      </c>
      <c r="I6695" t="s">
        <v>32</v>
      </c>
    </row>
    <row r="6696" spans="1:10" x14ac:dyDescent="0.25">
      <c r="A6696" t="s">
        <v>10450</v>
      </c>
      <c r="B6696" t="s">
        <v>10451</v>
      </c>
      <c r="C6696" t="s">
        <v>20</v>
      </c>
      <c r="D6696" t="s">
        <v>56</v>
      </c>
      <c r="E6696">
        <v>46</v>
      </c>
      <c r="F6696">
        <v>51.91</v>
      </c>
      <c r="G6696" s="1">
        <v>45250</v>
      </c>
      <c r="H6696" t="s">
        <v>15</v>
      </c>
      <c r="I6696" t="s">
        <v>32</v>
      </c>
      <c r="J6696" t="s">
        <v>17</v>
      </c>
    </row>
    <row r="6697" spans="1:10" x14ac:dyDescent="0.25">
      <c r="A6697" t="s">
        <v>10452</v>
      </c>
      <c r="B6697" t="s">
        <v>2401</v>
      </c>
      <c r="C6697" t="s">
        <v>13</v>
      </c>
      <c r="D6697" t="s">
        <v>21</v>
      </c>
      <c r="E6697">
        <v>33</v>
      </c>
      <c r="F6697">
        <v>426.05</v>
      </c>
      <c r="G6697" s="1">
        <v>45195</v>
      </c>
      <c r="H6697" t="s">
        <v>22</v>
      </c>
      <c r="I6697" t="s">
        <v>16</v>
      </c>
      <c r="J6697" t="s">
        <v>45</v>
      </c>
    </row>
    <row r="6698" spans="1:10" x14ac:dyDescent="0.25">
      <c r="A6698" t="s">
        <v>10453</v>
      </c>
      <c r="B6698" t="s">
        <v>10454</v>
      </c>
      <c r="C6698" t="s">
        <v>20</v>
      </c>
      <c r="D6698" t="s">
        <v>14</v>
      </c>
      <c r="E6698">
        <v>2</v>
      </c>
      <c r="F6698">
        <v>377.45</v>
      </c>
      <c r="G6698" s="1">
        <v>45094</v>
      </c>
      <c r="H6698" t="s">
        <v>15</v>
      </c>
      <c r="I6698" t="s">
        <v>32</v>
      </c>
      <c r="J6698" t="s">
        <v>17</v>
      </c>
    </row>
    <row r="6699" spans="1:10" x14ac:dyDescent="0.25">
      <c r="A6699" t="s">
        <v>10455</v>
      </c>
      <c r="B6699" t="s">
        <v>712</v>
      </c>
      <c r="C6699" t="s">
        <v>20</v>
      </c>
      <c r="D6699" t="s">
        <v>44</v>
      </c>
      <c r="E6699">
        <v>20</v>
      </c>
      <c r="F6699">
        <v>317.58</v>
      </c>
      <c r="G6699" s="1">
        <v>45113</v>
      </c>
      <c r="H6699" t="s">
        <v>28</v>
      </c>
      <c r="I6699" t="s">
        <v>16</v>
      </c>
      <c r="J6699" t="s">
        <v>45</v>
      </c>
    </row>
    <row r="6700" spans="1:10" x14ac:dyDescent="0.25">
      <c r="A6700" t="s">
        <v>10456</v>
      </c>
      <c r="B6700" t="s">
        <v>995</v>
      </c>
      <c r="C6700" t="s">
        <v>59</v>
      </c>
      <c r="D6700" t="s">
        <v>21</v>
      </c>
      <c r="E6700">
        <v>50</v>
      </c>
      <c r="F6700">
        <v>216.5</v>
      </c>
      <c r="G6700" s="1">
        <v>44937</v>
      </c>
      <c r="H6700" t="s">
        <v>22</v>
      </c>
      <c r="I6700" t="s">
        <v>16</v>
      </c>
    </row>
    <row r="6701" spans="1:10" x14ac:dyDescent="0.25">
      <c r="A6701" t="s">
        <v>10457</v>
      </c>
      <c r="B6701" t="s">
        <v>2729</v>
      </c>
      <c r="C6701" t="s">
        <v>59</v>
      </c>
      <c r="D6701" t="s">
        <v>44</v>
      </c>
      <c r="E6701">
        <v>36</v>
      </c>
      <c r="F6701">
        <v>160.13999999999999</v>
      </c>
      <c r="G6701" s="1">
        <v>44928</v>
      </c>
      <c r="H6701" t="s">
        <v>28</v>
      </c>
      <c r="I6701" t="s">
        <v>16</v>
      </c>
    </row>
    <row r="6702" spans="1:10" x14ac:dyDescent="0.25">
      <c r="A6702" t="s">
        <v>10458</v>
      </c>
      <c r="B6702" t="s">
        <v>10459</v>
      </c>
      <c r="C6702" t="s">
        <v>13</v>
      </c>
      <c r="D6702" t="s">
        <v>14</v>
      </c>
      <c r="E6702">
        <v>28</v>
      </c>
      <c r="F6702">
        <v>362.66</v>
      </c>
      <c r="G6702" s="1">
        <v>44999</v>
      </c>
      <c r="H6702" t="s">
        <v>22</v>
      </c>
      <c r="I6702" t="s">
        <v>32</v>
      </c>
      <c r="J6702" t="s">
        <v>45</v>
      </c>
    </row>
    <row r="6703" spans="1:10" x14ac:dyDescent="0.25">
      <c r="A6703" t="s">
        <v>10460</v>
      </c>
      <c r="B6703" t="s">
        <v>8296</v>
      </c>
      <c r="C6703" t="s">
        <v>26</v>
      </c>
      <c r="D6703" t="s">
        <v>38</v>
      </c>
      <c r="E6703">
        <v>20</v>
      </c>
      <c r="F6703">
        <v>313.70999999999998</v>
      </c>
      <c r="G6703" s="1">
        <v>45134</v>
      </c>
      <c r="H6703" t="s">
        <v>28</v>
      </c>
      <c r="I6703" t="s">
        <v>32</v>
      </c>
      <c r="J6703" t="s">
        <v>45</v>
      </c>
    </row>
    <row r="6704" spans="1:10" x14ac:dyDescent="0.25">
      <c r="A6704" t="s">
        <v>10461</v>
      </c>
      <c r="B6704" t="s">
        <v>10462</v>
      </c>
      <c r="C6704" t="s">
        <v>20</v>
      </c>
      <c r="D6704" t="s">
        <v>66</v>
      </c>
      <c r="E6704">
        <v>8</v>
      </c>
      <c r="F6704">
        <v>77.31</v>
      </c>
      <c r="G6704" s="1">
        <v>44936</v>
      </c>
      <c r="H6704" t="s">
        <v>22</v>
      </c>
      <c r="I6704" t="s">
        <v>32</v>
      </c>
      <c r="J6704" t="s">
        <v>17</v>
      </c>
    </row>
    <row r="6705" spans="1:10" x14ac:dyDescent="0.25">
      <c r="A6705" t="s">
        <v>10463</v>
      </c>
      <c r="B6705" t="s">
        <v>10464</v>
      </c>
      <c r="C6705" t="s">
        <v>13</v>
      </c>
      <c r="D6705" t="s">
        <v>66</v>
      </c>
      <c r="E6705">
        <v>40</v>
      </c>
      <c r="F6705">
        <v>447.98</v>
      </c>
      <c r="G6705" s="1">
        <v>45272</v>
      </c>
      <c r="H6705" t="s">
        <v>22</v>
      </c>
      <c r="I6705" t="s">
        <v>23</v>
      </c>
      <c r="J6705" t="s">
        <v>45</v>
      </c>
    </row>
    <row r="6706" spans="1:10" x14ac:dyDescent="0.25">
      <c r="A6706" t="s">
        <v>10465</v>
      </c>
      <c r="B6706" t="s">
        <v>5375</v>
      </c>
      <c r="C6706" t="s">
        <v>59</v>
      </c>
      <c r="D6706" t="s">
        <v>56</v>
      </c>
      <c r="E6706">
        <v>22</v>
      </c>
      <c r="F6706">
        <v>209.16</v>
      </c>
      <c r="G6706" s="1">
        <v>45048</v>
      </c>
      <c r="H6706" t="s">
        <v>22</v>
      </c>
      <c r="I6706" t="s">
        <v>16</v>
      </c>
      <c r="J6706" t="s">
        <v>17</v>
      </c>
    </row>
    <row r="6707" spans="1:10" x14ac:dyDescent="0.25">
      <c r="A6707" t="s">
        <v>10466</v>
      </c>
      <c r="B6707" t="s">
        <v>4221</v>
      </c>
      <c r="C6707" t="s">
        <v>13</v>
      </c>
      <c r="D6707" t="s">
        <v>44</v>
      </c>
      <c r="E6707">
        <v>13</v>
      </c>
      <c r="F6707">
        <v>381.25</v>
      </c>
      <c r="G6707" s="1">
        <v>45245</v>
      </c>
      <c r="H6707" t="s">
        <v>15</v>
      </c>
      <c r="I6707" t="s">
        <v>41</v>
      </c>
      <c r="J6707" t="s">
        <v>35</v>
      </c>
    </row>
    <row r="6708" spans="1:10" x14ac:dyDescent="0.25">
      <c r="A6708" t="s">
        <v>10467</v>
      </c>
      <c r="B6708" t="s">
        <v>3696</v>
      </c>
      <c r="C6708" t="s">
        <v>20</v>
      </c>
      <c r="D6708" t="s">
        <v>38</v>
      </c>
      <c r="E6708">
        <v>38</v>
      </c>
      <c r="F6708">
        <v>30.21</v>
      </c>
      <c r="G6708" s="1">
        <v>44944</v>
      </c>
      <c r="H6708" t="s">
        <v>28</v>
      </c>
      <c r="I6708" t="s">
        <v>32</v>
      </c>
      <c r="J6708" t="s">
        <v>35</v>
      </c>
    </row>
    <row r="6709" spans="1:10" x14ac:dyDescent="0.25">
      <c r="A6709" t="s">
        <v>10468</v>
      </c>
      <c r="B6709" t="s">
        <v>10469</v>
      </c>
      <c r="C6709" t="s">
        <v>31</v>
      </c>
      <c r="D6709" t="s">
        <v>56</v>
      </c>
      <c r="E6709">
        <v>31</v>
      </c>
      <c r="F6709">
        <v>394.15</v>
      </c>
      <c r="G6709" s="1">
        <v>45255</v>
      </c>
      <c r="H6709" t="s">
        <v>15</v>
      </c>
      <c r="I6709" t="s">
        <v>41</v>
      </c>
      <c r="J6709" t="s">
        <v>77</v>
      </c>
    </row>
    <row r="6710" spans="1:10" x14ac:dyDescent="0.25">
      <c r="A6710" t="s">
        <v>10470</v>
      </c>
      <c r="B6710" t="s">
        <v>10471</v>
      </c>
      <c r="C6710" t="s">
        <v>13</v>
      </c>
      <c r="D6710" t="s">
        <v>14</v>
      </c>
      <c r="E6710">
        <v>24</v>
      </c>
      <c r="F6710">
        <v>119.84</v>
      </c>
      <c r="G6710" s="1">
        <v>44937</v>
      </c>
      <c r="H6710" t="s">
        <v>22</v>
      </c>
      <c r="I6710" t="s">
        <v>16</v>
      </c>
      <c r="J6710" t="s">
        <v>35</v>
      </c>
    </row>
    <row r="6711" spans="1:10" x14ac:dyDescent="0.25">
      <c r="A6711" t="s">
        <v>10472</v>
      </c>
      <c r="B6711" t="s">
        <v>7016</v>
      </c>
      <c r="C6711" t="s">
        <v>13</v>
      </c>
      <c r="D6711" t="s">
        <v>38</v>
      </c>
      <c r="E6711">
        <v>3</v>
      </c>
      <c r="F6711">
        <v>239.21</v>
      </c>
      <c r="G6711" s="1">
        <v>45116</v>
      </c>
      <c r="H6711" t="s">
        <v>28</v>
      </c>
      <c r="I6711" t="s">
        <v>23</v>
      </c>
      <c r="J6711" t="s">
        <v>77</v>
      </c>
    </row>
    <row r="6712" spans="1:10" x14ac:dyDescent="0.25">
      <c r="A6712" t="s">
        <v>10473</v>
      </c>
      <c r="B6712" t="s">
        <v>3338</v>
      </c>
      <c r="C6712" t="s">
        <v>26</v>
      </c>
      <c r="D6712" t="s">
        <v>38</v>
      </c>
      <c r="E6712">
        <v>8</v>
      </c>
      <c r="F6712">
        <v>398.65</v>
      </c>
      <c r="G6712" s="1">
        <v>45211</v>
      </c>
      <c r="H6712" t="s">
        <v>15</v>
      </c>
      <c r="I6712" t="s">
        <v>23</v>
      </c>
    </row>
    <row r="6713" spans="1:10" x14ac:dyDescent="0.25">
      <c r="A6713" t="s">
        <v>10474</v>
      </c>
      <c r="B6713" t="s">
        <v>5353</v>
      </c>
      <c r="C6713" t="s">
        <v>20</v>
      </c>
      <c r="D6713" t="s">
        <v>56</v>
      </c>
      <c r="E6713">
        <v>43</v>
      </c>
      <c r="F6713">
        <v>348.88</v>
      </c>
      <c r="G6713" s="1">
        <v>45265</v>
      </c>
      <c r="H6713" t="s">
        <v>22</v>
      </c>
      <c r="I6713" t="s">
        <v>16</v>
      </c>
      <c r="J6713" t="s">
        <v>45</v>
      </c>
    </row>
    <row r="6714" spans="1:10" x14ac:dyDescent="0.25">
      <c r="A6714" t="s">
        <v>10475</v>
      </c>
      <c r="B6714" t="s">
        <v>10476</v>
      </c>
      <c r="C6714" t="s">
        <v>59</v>
      </c>
      <c r="D6714" t="s">
        <v>56</v>
      </c>
      <c r="E6714">
        <v>28</v>
      </c>
      <c r="F6714">
        <v>352.31</v>
      </c>
      <c r="G6714" s="1">
        <v>45281</v>
      </c>
      <c r="H6714" t="s">
        <v>22</v>
      </c>
      <c r="I6714" t="s">
        <v>16</v>
      </c>
    </row>
    <row r="6715" spans="1:10" x14ac:dyDescent="0.25">
      <c r="A6715" t="s">
        <v>10477</v>
      </c>
      <c r="B6715" t="s">
        <v>9136</v>
      </c>
      <c r="C6715" t="s">
        <v>13</v>
      </c>
      <c r="D6715" t="s">
        <v>38</v>
      </c>
      <c r="E6715">
        <v>33</v>
      </c>
      <c r="F6715">
        <v>177.84</v>
      </c>
      <c r="G6715" s="1">
        <v>44982</v>
      </c>
      <c r="H6715" t="s">
        <v>28</v>
      </c>
      <c r="I6715" t="s">
        <v>41</v>
      </c>
      <c r="J6715" t="s">
        <v>17</v>
      </c>
    </row>
    <row r="6716" spans="1:10" x14ac:dyDescent="0.25">
      <c r="A6716" t="s">
        <v>10478</v>
      </c>
      <c r="B6716" t="s">
        <v>10479</v>
      </c>
      <c r="C6716" t="s">
        <v>31</v>
      </c>
      <c r="D6716" t="s">
        <v>66</v>
      </c>
      <c r="E6716">
        <v>34</v>
      </c>
      <c r="F6716">
        <v>148.49</v>
      </c>
      <c r="G6716" s="1">
        <v>45227</v>
      </c>
      <c r="H6716" t="s">
        <v>15</v>
      </c>
      <c r="I6716" t="s">
        <v>23</v>
      </c>
      <c r="J6716" t="s">
        <v>35</v>
      </c>
    </row>
    <row r="6717" spans="1:10" x14ac:dyDescent="0.25">
      <c r="A6717" t="s">
        <v>10480</v>
      </c>
      <c r="B6717" t="s">
        <v>7946</v>
      </c>
      <c r="C6717" t="s">
        <v>26</v>
      </c>
      <c r="D6717" t="s">
        <v>56</v>
      </c>
      <c r="E6717">
        <v>4</v>
      </c>
      <c r="F6717">
        <v>82.87</v>
      </c>
      <c r="G6717" s="1">
        <v>44947</v>
      </c>
      <c r="H6717" t="s">
        <v>22</v>
      </c>
      <c r="I6717" t="s">
        <v>23</v>
      </c>
      <c r="J6717" t="s">
        <v>35</v>
      </c>
    </row>
    <row r="6718" spans="1:10" x14ac:dyDescent="0.25">
      <c r="A6718" t="s">
        <v>10481</v>
      </c>
      <c r="B6718" t="s">
        <v>1227</v>
      </c>
      <c r="C6718" t="s">
        <v>20</v>
      </c>
      <c r="D6718" t="s">
        <v>66</v>
      </c>
      <c r="E6718">
        <v>31</v>
      </c>
      <c r="F6718">
        <v>182.75</v>
      </c>
      <c r="G6718" s="1">
        <v>45280</v>
      </c>
      <c r="H6718" t="s">
        <v>15</v>
      </c>
      <c r="I6718" t="s">
        <v>41</v>
      </c>
      <c r="J6718" t="s">
        <v>35</v>
      </c>
    </row>
    <row r="6719" spans="1:10" x14ac:dyDescent="0.25">
      <c r="A6719" t="s">
        <v>10482</v>
      </c>
      <c r="B6719" t="s">
        <v>8552</v>
      </c>
      <c r="C6719" t="s">
        <v>13</v>
      </c>
      <c r="D6719" t="s">
        <v>14</v>
      </c>
      <c r="E6719">
        <v>14</v>
      </c>
      <c r="F6719">
        <v>332.8</v>
      </c>
      <c r="G6719" s="1">
        <v>44999</v>
      </c>
      <c r="H6719" t="s">
        <v>22</v>
      </c>
      <c r="I6719" t="s">
        <v>41</v>
      </c>
      <c r="J6719" t="s">
        <v>45</v>
      </c>
    </row>
    <row r="6720" spans="1:10" x14ac:dyDescent="0.25">
      <c r="A6720" t="s">
        <v>10483</v>
      </c>
      <c r="B6720" t="s">
        <v>10484</v>
      </c>
      <c r="C6720" t="s">
        <v>26</v>
      </c>
      <c r="D6720" t="s">
        <v>66</v>
      </c>
      <c r="E6720">
        <v>11</v>
      </c>
      <c r="F6720">
        <v>158.80000000000001</v>
      </c>
      <c r="G6720" s="1">
        <v>45105</v>
      </c>
      <c r="H6720" t="s">
        <v>28</v>
      </c>
      <c r="I6720" t="s">
        <v>41</v>
      </c>
      <c r="J6720" t="s">
        <v>77</v>
      </c>
    </row>
    <row r="6721" spans="1:10" x14ac:dyDescent="0.25">
      <c r="A6721" t="s">
        <v>10485</v>
      </c>
      <c r="B6721" t="s">
        <v>3897</v>
      </c>
      <c r="C6721" t="s">
        <v>59</v>
      </c>
      <c r="D6721" t="s">
        <v>44</v>
      </c>
      <c r="E6721">
        <v>42</v>
      </c>
      <c r="F6721">
        <v>380.16</v>
      </c>
      <c r="G6721" s="1">
        <v>45216</v>
      </c>
      <c r="H6721" t="s">
        <v>28</v>
      </c>
      <c r="I6721" t="s">
        <v>16</v>
      </c>
      <c r="J6721" t="s">
        <v>77</v>
      </c>
    </row>
    <row r="6722" spans="1:10" x14ac:dyDescent="0.25">
      <c r="A6722" t="s">
        <v>10486</v>
      </c>
      <c r="B6722" t="s">
        <v>10487</v>
      </c>
      <c r="C6722" t="s">
        <v>26</v>
      </c>
      <c r="D6722" t="s">
        <v>66</v>
      </c>
      <c r="E6722">
        <v>21</v>
      </c>
      <c r="F6722">
        <v>267.43</v>
      </c>
      <c r="G6722" s="1">
        <v>44993</v>
      </c>
      <c r="H6722" t="s">
        <v>15</v>
      </c>
      <c r="I6722" t="s">
        <v>23</v>
      </c>
      <c r="J6722" t="s">
        <v>35</v>
      </c>
    </row>
    <row r="6723" spans="1:10" x14ac:dyDescent="0.25">
      <c r="A6723" t="s">
        <v>10488</v>
      </c>
      <c r="B6723" t="s">
        <v>10489</v>
      </c>
      <c r="C6723" t="s">
        <v>20</v>
      </c>
      <c r="D6723" t="s">
        <v>56</v>
      </c>
      <c r="E6723">
        <v>27</v>
      </c>
      <c r="F6723">
        <v>449.58</v>
      </c>
      <c r="G6723" s="1">
        <v>45252</v>
      </c>
      <c r="H6723" t="s">
        <v>28</v>
      </c>
      <c r="I6723" t="s">
        <v>41</v>
      </c>
      <c r="J6723" t="s">
        <v>45</v>
      </c>
    </row>
    <row r="6724" spans="1:10" x14ac:dyDescent="0.25">
      <c r="A6724" t="s">
        <v>10490</v>
      </c>
      <c r="B6724" t="s">
        <v>2616</v>
      </c>
      <c r="C6724" t="s">
        <v>20</v>
      </c>
      <c r="D6724" t="s">
        <v>21</v>
      </c>
      <c r="E6724">
        <v>20</v>
      </c>
      <c r="F6724">
        <v>435.59</v>
      </c>
      <c r="G6724" s="1">
        <v>45278</v>
      </c>
      <c r="H6724" t="s">
        <v>28</v>
      </c>
      <c r="I6724" t="s">
        <v>16</v>
      </c>
      <c r="J6724" t="s">
        <v>77</v>
      </c>
    </row>
    <row r="6725" spans="1:10" x14ac:dyDescent="0.25">
      <c r="A6725" t="s">
        <v>10491</v>
      </c>
      <c r="B6725" t="s">
        <v>2812</v>
      </c>
      <c r="C6725" t="s">
        <v>20</v>
      </c>
      <c r="D6725" t="s">
        <v>44</v>
      </c>
      <c r="E6725">
        <v>31</v>
      </c>
      <c r="F6725">
        <v>119.2</v>
      </c>
      <c r="G6725" s="1">
        <v>44954</v>
      </c>
      <c r="H6725" t="s">
        <v>15</v>
      </c>
      <c r="I6725" t="s">
        <v>16</v>
      </c>
      <c r="J6725" t="s">
        <v>17</v>
      </c>
    </row>
    <row r="6726" spans="1:10" x14ac:dyDescent="0.25">
      <c r="A6726" t="s">
        <v>10492</v>
      </c>
      <c r="B6726" t="s">
        <v>2798</v>
      </c>
      <c r="C6726" t="s">
        <v>59</v>
      </c>
      <c r="D6726" t="s">
        <v>38</v>
      </c>
      <c r="E6726">
        <v>27</v>
      </c>
      <c r="F6726">
        <v>139.02000000000001</v>
      </c>
      <c r="G6726" s="1">
        <v>45186</v>
      </c>
      <c r="H6726" t="s">
        <v>22</v>
      </c>
      <c r="I6726" t="s">
        <v>16</v>
      </c>
      <c r="J6726" t="s">
        <v>45</v>
      </c>
    </row>
    <row r="6727" spans="1:10" x14ac:dyDescent="0.25">
      <c r="A6727" t="s">
        <v>10493</v>
      </c>
      <c r="B6727" t="s">
        <v>7154</v>
      </c>
      <c r="C6727" t="s">
        <v>26</v>
      </c>
      <c r="D6727" t="s">
        <v>56</v>
      </c>
      <c r="E6727">
        <v>12</v>
      </c>
      <c r="F6727">
        <v>275.64999999999998</v>
      </c>
      <c r="G6727" s="1">
        <v>44966</v>
      </c>
      <c r="H6727" t="s">
        <v>22</v>
      </c>
      <c r="I6727" t="s">
        <v>41</v>
      </c>
      <c r="J6727" t="s">
        <v>17</v>
      </c>
    </row>
    <row r="6728" spans="1:10" x14ac:dyDescent="0.25">
      <c r="A6728" t="s">
        <v>10494</v>
      </c>
      <c r="B6728" t="s">
        <v>5799</v>
      </c>
      <c r="C6728" t="s">
        <v>31</v>
      </c>
      <c r="D6728" t="s">
        <v>44</v>
      </c>
      <c r="E6728">
        <v>14</v>
      </c>
      <c r="F6728">
        <v>111.99</v>
      </c>
      <c r="G6728" s="1">
        <v>45235</v>
      </c>
      <c r="H6728" t="s">
        <v>15</v>
      </c>
      <c r="I6728" t="s">
        <v>23</v>
      </c>
      <c r="J6728" t="s">
        <v>35</v>
      </c>
    </row>
    <row r="6729" spans="1:10" x14ac:dyDescent="0.25">
      <c r="A6729" t="s">
        <v>10495</v>
      </c>
      <c r="B6729" t="s">
        <v>10496</v>
      </c>
      <c r="C6729" t="s">
        <v>20</v>
      </c>
      <c r="D6729" t="s">
        <v>27</v>
      </c>
      <c r="E6729">
        <v>23</v>
      </c>
      <c r="F6729">
        <v>38.950000000000003</v>
      </c>
      <c r="G6729" s="1">
        <v>45092</v>
      </c>
      <c r="H6729" t="s">
        <v>15</v>
      </c>
      <c r="I6729" t="s">
        <v>41</v>
      </c>
      <c r="J6729" t="s">
        <v>17</v>
      </c>
    </row>
    <row r="6730" spans="1:10" x14ac:dyDescent="0.25">
      <c r="A6730" t="s">
        <v>10497</v>
      </c>
      <c r="B6730" t="s">
        <v>9355</v>
      </c>
      <c r="C6730" t="s">
        <v>31</v>
      </c>
      <c r="D6730" t="s">
        <v>21</v>
      </c>
      <c r="E6730">
        <v>30</v>
      </c>
      <c r="F6730">
        <v>297.76</v>
      </c>
      <c r="G6730" s="1">
        <v>45050</v>
      </c>
      <c r="H6730" t="s">
        <v>15</v>
      </c>
      <c r="I6730" t="s">
        <v>32</v>
      </c>
      <c r="J6730" t="s">
        <v>35</v>
      </c>
    </row>
    <row r="6731" spans="1:10" x14ac:dyDescent="0.25">
      <c r="A6731" t="s">
        <v>10498</v>
      </c>
      <c r="B6731" t="s">
        <v>5993</v>
      </c>
      <c r="C6731" t="s">
        <v>59</v>
      </c>
      <c r="D6731" t="s">
        <v>66</v>
      </c>
      <c r="E6731">
        <v>48</v>
      </c>
      <c r="F6731">
        <v>418.05</v>
      </c>
      <c r="G6731" s="1">
        <v>45286</v>
      </c>
      <c r="H6731" t="s">
        <v>28</v>
      </c>
      <c r="I6731" t="s">
        <v>32</v>
      </c>
    </row>
    <row r="6732" spans="1:10" x14ac:dyDescent="0.25">
      <c r="A6732" t="s">
        <v>10499</v>
      </c>
      <c r="B6732" t="s">
        <v>10500</v>
      </c>
      <c r="C6732" t="s">
        <v>13</v>
      </c>
      <c r="D6732" t="s">
        <v>21</v>
      </c>
      <c r="E6732">
        <v>18</v>
      </c>
      <c r="F6732">
        <v>393</v>
      </c>
      <c r="G6732" s="1">
        <v>45093</v>
      </c>
      <c r="H6732" t="s">
        <v>28</v>
      </c>
      <c r="I6732" t="s">
        <v>32</v>
      </c>
      <c r="J6732" t="s">
        <v>77</v>
      </c>
    </row>
    <row r="6733" spans="1:10" x14ac:dyDescent="0.25">
      <c r="A6733" t="s">
        <v>10501</v>
      </c>
      <c r="B6733" t="s">
        <v>9245</v>
      </c>
      <c r="C6733" t="s">
        <v>31</v>
      </c>
      <c r="D6733" t="s">
        <v>56</v>
      </c>
      <c r="E6733">
        <v>2</v>
      </c>
      <c r="F6733">
        <v>372.33</v>
      </c>
      <c r="G6733" s="1">
        <v>45255</v>
      </c>
      <c r="H6733" t="s">
        <v>15</v>
      </c>
      <c r="I6733" t="s">
        <v>32</v>
      </c>
      <c r="J6733" t="s">
        <v>45</v>
      </c>
    </row>
    <row r="6734" spans="1:10" x14ac:dyDescent="0.25">
      <c r="A6734" t="s">
        <v>10502</v>
      </c>
      <c r="B6734" t="s">
        <v>3995</v>
      </c>
      <c r="C6734" t="s">
        <v>13</v>
      </c>
      <c r="D6734" t="s">
        <v>27</v>
      </c>
      <c r="E6734">
        <v>50</v>
      </c>
      <c r="F6734">
        <v>410.31</v>
      </c>
      <c r="G6734" s="1">
        <v>45051</v>
      </c>
      <c r="H6734" t="s">
        <v>28</v>
      </c>
      <c r="I6734" t="s">
        <v>32</v>
      </c>
      <c r="J6734" t="s">
        <v>17</v>
      </c>
    </row>
    <row r="6735" spans="1:10" x14ac:dyDescent="0.25">
      <c r="A6735" t="s">
        <v>10503</v>
      </c>
      <c r="B6735" t="s">
        <v>569</v>
      </c>
      <c r="C6735" t="s">
        <v>59</v>
      </c>
      <c r="D6735" t="s">
        <v>38</v>
      </c>
      <c r="E6735">
        <v>33</v>
      </c>
      <c r="F6735">
        <v>150.94999999999999</v>
      </c>
      <c r="G6735" s="1">
        <v>45269</v>
      </c>
      <c r="H6735" t="s">
        <v>15</v>
      </c>
      <c r="I6735" t="s">
        <v>23</v>
      </c>
      <c r="J6735" t="s">
        <v>17</v>
      </c>
    </row>
    <row r="6736" spans="1:10" x14ac:dyDescent="0.25">
      <c r="A6736" t="s">
        <v>10504</v>
      </c>
      <c r="B6736" t="s">
        <v>5864</v>
      </c>
      <c r="C6736" t="s">
        <v>26</v>
      </c>
      <c r="D6736" t="s">
        <v>66</v>
      </c>
      <c r="E6736">
        <v>36</v>
      </c>
      <c r="F6736">
        <v>23.01</v>
      </c>
      <c r="G6736" s="1">
        <v>45082</v>
      </c>
      <c r="H6736" t="s">
        <v>15</v>
      </c>
      <c r="I6736" t="s">
        <v>16</v>
      </c>
      <c r="J6736" t="s">
        <v>35</v>
      </c>
    </row>
    <row r="6737" spans="1:10" x14ac:dyDescent="0.25">
      <c r="A6737" t="s">
        <v>10505</v>
      </c>
      <c r="B6737" t="s">
        <v>636</v>
      </c>
      <c r="C6737" t="s">
        <v>13</v>
      </c>
      <c r="D6737" t="s">
        <v>38</v>
      </c>
      <c r="E6737">
        <v>10</v>
      </c>
      <c r="F6737">
        <v>33.06</v>
      </c>
      <c r="G6737" s="1">
        <v>44984</v>
      </c>
      <c r="H6737" t="s">
        <v>28</v>
      </c>
      <c r="I6737" t="s">
        <v>32</v>
      </c>
      <c r="J6737" t="s">
        <v>35</v>
      </c>
    </row>
    <row r="6738" spans="1:10" x14ac:dyDescent="0.25">
      <c r="A6738" t="s">
        <v>10506</v>
      </c>
      <c r="B6738" t="s">
        <v>1322</v>
      </c>
      <c r="C6738" t="s">
        <v>31</v>
      </c>
      <c r="D6738" t="s">
        <v>14</v>
      </c>
      <c r="E6738">
        <v>11</v>
      </c>
      <c r="F6738">
        <v>291.73</v>
      </c>
      <c r="G6738" s="1">
        <v>45141</v>
      </c>
      <c r="H6738" t="s">
        <v>28</v>
      </c>
      <c r="I6738" t="s">
        <v>32</v>
      </c>
      <c r="J6738" t="s">
        <v>17</v>
      </c>
    </row>
    <row r="6739" spans="1:10" x14ac:dyDescent="0.25">
      <c r="A6739" t="s">
        <v>10507</v>
      </c>
      <c r="B6739" t="s">
        <v>1148</v>
      </c>
      <c r="C6739" t="s">
        <v>59</v>
      </c>
      <c r="D6739" t="s">
        <v>44</v>
      </c>
      <c r="E6739">
        <v>31</v>
      </c>
      <c r="F6739">
        <v>207.31</v>
      </c>
      <c r="G6739" s="1">
        <v>45257</v>
      </c>
      <c r="H6739" t="s">
        <v>22</v>
      </c>
      <c r="I6739" t="s">
        <v>41</v>
      </c>
    </row>
    <row r="6740" spans="1:10" x14ac:dyDescent="0.25">
      <c r="A6740" t="s">
        <v>10508</v>
      </c>
      <c r="B6740" t="s">
        <v>10509</v>
      </c>
      <c r="C6740" t="s">
        <v>20</v>
      </c>
      <c r="D6740" t="s">
        <v>14</v>
      </c>
      <c r="E6740">
        <v>20</v>
      </c>
      <c r="F6740">
        <v>90.79</v>
      </c>
      <c r="G6740" s="1">
        <v>45147</v>
      </c>
      <c r="H6740" t="s">
        <v>15</v>
      </c>
      <c r="I6740" t="s">
        <v>32</v>
      </c>
      <c r="J6740" t="s">
        <v>77</v>
      </c>
    </row>
    <row r="6741" spans="1:10" x14ac:dyDescent="0.25">
      <c r="A6741" t="s">
        <v>10510</v>
      </c>
      <c r="B6741" t="s">
        <v>3602</v>
      </c>
      <c r="C6741" t="s">
        <v>31</v>
      </c>
      <c r="D6741" t="s">
        <v>27</v>
      </c>
      <c r="E6741">
        <v>49</v>
      </c>
      <c r="F6741">
        <v>285.35000000000002</v>
      </c>
      <c r="G6741" s="1">
        <v>45206</v>
      </c>
      <c r="H6741" t="s">
        <v>28</v>
      </c>
      <c r="I6741" t="s">
        <v>32</v>
      </c>
      <c r="J6741" t="s">
        <v>17</v>
      </c>
    </row>
    <row r="6742" spans="1:10" x14ac:dyDescent="0.25">
      <c r="A6742" t="s">
        <v>10511</v>
      </c>
      <c r="B6742" t="s">
        <v>10512</v>
      </c>
      <c r="C6742" t="s">
        <v>20</v>
      </c>
      <c r="D6742" t="s">
        <v>56</v>
      </c>
      <c r="E6742">
        <v>33</v>
      </c>
      <c r="F6742">
        <v>59.1</v>
      </c>
      <c r="G6742" s="1">
        <v>45150</v>
      </c>
      <c r="H6742" t="s">
        <v>28</v>
      </c>
      <c r="I6742" t="s">
        <v>16</v>
      </c>
    </row>
    <row r="6743" spans="1:10" x14ac:dyDescent="0.25">
      <c r="A6743" t="s">
        <v>10513</v>
      </c>
      <c r="B6743" t="s">
        <v>6397</v>
      </c>
      <c r="C6743" t="s">
        <v>31</v>
      </c>
      <c r="D6743" t="s">
        <v>27</v>
      </c>
      <c r="E6743">
        <v>23</v>
      </c>
      <c r="F6743">
        <v>326.47000000000003</v>
      </c>
      <c r="G6743" s="1">
        <v>45135</v>
      </c>
      <c r="H6743" t="s">
        <v>22</v>
      </c>
      <c r="I6743" t="s">
        <v>16</v>
      </c>
      <c r="J6743" t="s">
        <v>77</v>
      </c>
    </row>
    <row r="6744" spans="1:10" x14ac:dyDescent="0.25">
      <c r="A6744" t="s">
        <v>10514</v>
      </c>
      <c r="B6744" t="s">
        <v>3942</v>
      </c>
      <c r="C6744" t="s">
        <v>59</v>
      </c>
      <c r="D6744" t="s">
        <v>44</v>
      </c>
      <c r="E6744">
        <v>49</v>
      </c>
      <c r="F6744">
        <v>412.42</v>
      </c>
      <c r="G6744" s="1">
        <v>45037</v>
      </c>
      <c r="H6744" t="s">
        <v>28</v>
      </c>
      <c r="I6744" t="s">
        <v>32</v>
      </c>
      <c r="J6744" t="s">
        <v>35</v>
      </c>
    </row>
    <row r="6745" spans="1:10" x14ac:dyDescent="0.25">
      <c r="A6745" t="s">
        <v>10515</v>
      </c>
      <c r="B6745" t="s">
        <v>6485</v>
      </c>
      <c r="C6745" t="s">
        <v>31</v>
      </c>
      <c r="D6745" t="s">
        <v>38</v>
      </c>
      <c r="E6745">
        <v>19</v>
      </c>
      <c r="F6745">
        <v>329.59</v>
      </c>
      <c r="G6745" s="1">
        <v>44993</v>
      </c>
      <c r="H6745" t="s">
        <v>28</v>
      </c>
      <c r="I6745" t="s">
        <v>41</v>
      </c>
      <c r="J6745" t="s">
        <v>45</v>
      </c>
    </row>
    <row r="6746" spans="1:10" x14ac:dyDescent="0.25">
      <c r="A6746" t="s">
        <v>10516</v>
      </c>
      <c r="B6746" t="s">
        <v>10517</v>
      </c>
      <c r="C6746" t="s">
        <v>20</v>
      </c>
      <c r="D6746" t="s">
        <v>38</v>
      </c>
      <c r="E6746">
        <v>13</v>
      </c>
      <c r="F6746">
        <v>157.43</v>
      </c>
      <c r="G6746" s="1">
        <v>45049</v>
      </c>
      <c r="H6746" t="s">
        <v>15</v>
      </c>
      <c r="I6746" t="s">
        <v>23</v>
      </c>
      <c r="J6746" t="s">
        <v>77</v>
      </c>
    </row>
    <row r="6747" spans="1:10" x14ac:dyDescent="0.25">
      <c r="A6747" t="s">
        <v>10518</v>
      </c>
      <c r="B6747" t="s">
        <v>6293</v>
      </c>
      <c r="C6747" t="s">
        <v>59</v>
      </c>
      <c r="D6747" t="s">
        <v>56</v>
      </c>
      <c r="E6747">
        <v>25</v>
      </c>
      <c r="F6747">
        <v>254.34</v>
      </c>
      <c r="G6747" s="1">
        <v>45219</v>
      </c>
      <c r="H6747" t="s">
        <v>22</v>
      </c>
      <c r="I6747" t="s">
        <v>41</v>
      </c>
    </row>
    <row r="6748" spans="1:10" x14ac:dyDescent="0.25">
      <c r="A6748" t="s">
        <v>10519</v>
      </c>
      <c r="B6748" t="s">
        <v>2608</v>
      </c>
      <c r="C6748" t="s">
        <v>26</v>
      </c>
      <c r="D6748" t="s">
        <v>44</v>
      </c>
      <c r="E6748">
        <v>48</v>
      </c>
      <c r="F6748">
        <v>229.21</v>
      </c>
      <c r="G6748" s="1">
        <v>45255</v>
      </c>
      <c r="H6748" t="s">
        <v>15</v>
      </c>
      <c r="I6748" t="s">
        <v>16</v>
      </c>
      <c r="J6748" t="s">
        <v>77</v>
      </c>
    </row>
    <row r="6749" spans="1:10" x14ac:dyDescent="0.25">
      <c r="A6749" t="s">
        <v>10520</v>
      </c>
      <c r="B6749" t="s">
        <v>759</v>
      </c>
      <c r="C6749" t="s">
        <v>26</v>
      </c>
      <c r="D6749" t="s">
        <v>38</v>
      </c>
      <c r="E6749">
        <v>46</v>
      </c>
      <c r="F6749">
        <v>160.53</v>
      </c>
      <c r="G6749" s="1">
        <v>45067</v>
      </c>
      <c r="H6749" t="s">
        <v>22</v>
      </c>
      <c r="I6749" t="s">
        <v>32</v>
      </c>
      <c r="J6749" t="s">
        <v>17</v>
      </c>
    </row>
    <row r="6750" spans="1:10" x14ac:dyDescent="0.25">
      <c r="A6750" t="s">
        <v>10521</v>
      </c>
      <c r="B6750" t="s">
        <v>2866</v>
      </c>
      <c r="C6750" t="s">
        <v>13</v>
      </c>
      <c r="D6750" t="s">
        <v>44</v>
      </c>
      <c r="E6750">
        <v>49</v>
      </c>
      <c r="F6750">
        <v>368.92</v>
      </c>
      <c r="G6750" s="1">
        <v>45287</v>
      </c>
      <c r="H6750" t="s">
        <v>22</v>
      </c>
      <c r="I6750" t="s">
        <v>23</v>
      </c>
      <c r="J6750" t="s">
        <v>77</v>
      </c>
    </row>
    <row r="6751" spans="1:10" x14ac:dyDescent="0.25">
      <c r="A6751" t="s">
        <v>10522</v>
      </c>
      <c r="B6751" t="s">
        <v>849</v>
      </c>
      <c r="C6751" t="s">
        <v>26</v>
      </c>
      <c r="D6751" t="s">
        <v>56</v>
      </c>
      <c r="E6751">
        <v>14</v>
      </c>
      <c r="F6751">
        <v>304.08</v>
      </c>
      <c r="G6751" s="1">
        <v>45157</v>
      </c>
      <c r="H6751" t="s">
        <v>15</v>
      </c>
      <c r="I6751" t="s">
        <v>32</v>
      </c>
      <c r="J6751" t="s">
        <v>17</v>
      </c>
    </row>
    <row r="6752" spans="1:10" x14ac:dyDescent="0.25">
      <c r="A6752" t="s">
        <v>10523</v>
      </c>
      <c r="B6752" t="s">
        <v>10524</v>
      </c>
      <c r="C6752" t="s">
        <v>20</v>
      </c>
      <c r="D6752" t="s">
        <v>21</v>
      </c>
      <c r="E6752">
        <v>13</v>
      </c>
      <c r="F6752">
        <v>337.96</v>
      </c>
      <c r="G6752" s="1">
        <v>44976</v>
      </c>
      <c r="H6752" t="s">
        <v>22</v>
      </c>
      <c r="I6752" t="s">
        <v>16</v>
      </c>
      <c r="J6752" t="s">
        <v>17</v>
      </c>
    </row>
    <row r="6753" spans="1:10" x14ac:dyDescent="0.25">
      <c r="A6753" t="s">
        <v>10525</v>
      </c>
      <c r="B6753" t="s">
        <v>10526</v>
      </c>
      <c r="C6753" t="s">
        <v>26</v>
      </c>
      <c r="D6753" t="s">
        <v>56</v>
      </c>
      <c r="E6753">
        <v>41</v>
      </c>
      <c r="F6753">
        <v>421.73</v>
      </c>
      <c r="G6753" s="1">
        <v>45285</v>
      </c>
      <c r="H6753" t="s">
        <v>22</v>
      </c>
      <c r="I6753" t="s">
        <v>32</v>
      </c>
      <c r="J6753" t="s">
        <v>45</v>
      </c>
    </row>
    <row r="6754" spans="1:10" x14ac:dyDescent="0.25">
      <c r="A6754" t="s">
        <v>10527</v>
      </c>
      <c r="B6754" t="s">
        <v>10528</v>
      </c>
      <c r="C6754" t="s">
        <v>13</v>
      </c>
      <c r="D6754" t="s">
        <v>21</v>
      </c>
      <c r="E6754">
        <v>35</v>
      </c>
      <c r="F6754">
        <v>312.32</v>
      </c>
      <c r="G6754" s="1">
        <v>45172</v>
      </c>
      <c r="H6754" t="s">
        <v>15</v>
      </c>
      <c r="I6754" t="s">
        <v>16</v>
      </c>
    </row>
    <row r="6755" spans="1:10" x14ac:dyDescent="0.25">
      <c r="A6755" t="s">
        <v>10529</v>
      </c>
      <c r="B6755" t="s">
        <v>9638</v>
      </c>
      <c r="C6755" t="s">
        <v>20</v>
      </c>
      <c r="D6755" t="s">
        <v>66</v>
      </c>
      <c r="E6755">
        <v>30</v>
      </c>
      <c r="F6755">
        <v>132.06</v>
      </c>
      <c r="G6755" s="1">
        <v>45035</v>
      </c>
      <c r="H6755" t="s">
        <v>15</v>
      </c>
      <c r="I6755" t="s">
        <v>16</v>
      </c>
    </row>
    <row r="6756" spans="1:10" x14ac:dyDescent="0.25">
      <c r="A6756" t="s">
        <v>10530</v>
      </c>
      <c r="B6756" t="s">
        <v>10531</v>
      </c>
      <c r="C6756" t="s">
        <v>59</v>
      </c>
      <c r="D6756" t="s">
        <v>44</v>
      </c>
      <c r="E6756">
        <v>38</v>
      </c>
      <c r="F6756">
        <v>246.07</v>
      </c>
      <c r="G6756" s="1">
        <v>45179</v>
      </c>
      <c r="H6756" t="s">
        <v>28</v>
      </c>
      <c r="I6756" t="s">
        <v>41</v>
      </c>
      <c r="J6756" t="s">
        <v>17</v>
      </c>
    </row>
    <row r="6757" spans="1:10" x14ac:dyDescent="0.25">
      <c r="A6757" t="s">
        <v>10532</v>
      </c>
      <c r="B6757" t="s">
        <v>10526</v>
      </c>
      <c r="C6757" t="s">
        <v>20</v>
      </c>
      <c r="D6757" t="s">
        <v>21</v>
      </c>
      <c r="E6757">
        <v>19</v>
      </c>
      <c r="F6757">
        <v>388.91</v>
      </c>
      <c r="G6757" s="1">
        <v>45143</v>
      </c>
      <c r="H6757" t="s">
        <v>22</v>
      </c>
      <c r="I6757" t="s">
        <v>16</v>
      </c>
      <c r="J6757" t="s">
        <v>45</v>
      </c>
    </row>
    <row r="6758" spans="1:10" x14ac:dyDescent="0.25">
      <c r="A6758" t="s">
        <v>10533</v>
      </c>
      <c r="B6758" t="s">
        <v>265</v>
      </c>
      <c r="C6758" t="s">
        <v>20</v>
      </c>
      <c r="D6758" t="s">
        <v>56</v>
      </c>
      <c r="E6758">
        <v>9</v>
      </c>
      <c r="F6758">
        <v>444.67</v>
      </c>
      <c r="G6758" s="1">
        <v>45163</v>
      </c>
      <c r="H6758" t="s">
        <v>28</v>
      </c>
      <c r="I6758" t="s">
        <v>23</v>
      </c>
      <c r="J6758" t="s">
        <v>17</v>
      </c>
    </row>
    <row r="6759" spans="1:10" x14ac:dyDescent="0.25">
      <c r="A6759" t="s">
        <v>10534</v>
      </c>
      <c r="B6759" t="s">
        <v>2014</v>
      </c>
      <c r="C6759" t="s">
        <v>20</v>
      </c>
      <c r="D6759" t="s">
        <v>21</v>
      </c>
      <c r="E6759">
        <v>48</v>
      </c>
      <c r="F6759">
        <v>376.85</v>
      </c>
      <c r="G6759" s="1">
        <v>45211</v>
      </c>
      <c r="H6759" t="s">
        <v>22</v>
      </c>
      <c r="I6759" t="s">
        <v>41</v>
      </c>
    </row>
    <row r="6760" spans="1:10" x14ac:dyDescent="0.25">
      <c r="A6760" t="s">
        <v>10535</v>
      </c>
      <c r="B6760" t="s">
        <v>771</v>
      </c>
      <c r="C6760" t="s">
        <v>13</v>
      </c>
      <c r="D6760" t="s">
        <v>21</v>
      </c>
      <c r="E6760">
        <v>2</v>
      </c>
      <c r="F6760">
        <v>368.55</v>
      </c>
      <c r="G6760" s="1">
        <v>45233</v>
      </c>
      <c r="H6760" t="s">
        <v>15</v>
      </c>
      <c r="I6760" t="s">
        <v>32</v>
      </c>
    </row>
    <row r="6761" spans="1:10" x14ac:dyDescent="0.25">
      <c r="A6761" t="s">
        <v>10536</v>
      </c>
      <c r="B6761" t="s">
        <v>5481</v>
      </c>
      <c r="C6761" t="s">
        <v>59</v>
      </c>
      <c r="D6761" t="s">
        <v>44</v>
      </c>
      <c r="E6761">
        <v>46</v>
      </c>
      <c r="F6761">
        <v>371.24</v>
      </c>
      <c r="G6761" s="1">
        <v>45111</v>
      </c>
      <c r="H6761" t="s">
        <v>22</v>
      </c>
      <c r="I6761" t="s">
        <v>16</v>
      </c>
      <c r="J6761" t="s">
        <v>45</v>
      </c>
    </row>
    <row r="6762" spans="1:10" x14ac:dyDescent="0.25">
      <c r="A6762" t="s">
        <v>10537</v>
      </c>
      <c r="B6762" t="s">
        <v>8156</v>
      </c>
      <c r="C6762" t="s">
        <v>26</v>
      </c>
      <c r="D6762" t="s">
        <v>66</v>
      </c>
      <c r="E6762">
        <v>10</v>
      </c>
      <c r="F6762">
        <v>20.7</v>
      </c>
      <c r="G6762" s="1">
        <v>44951</v>
      </c>
      <c r="H6762" t="s">
        <v>22</v>
      </c>
      <c r="I6762" t="s">
        <v>16</v>
      </c>
      <c r="J6762" t="s">
        <v>17</v>
      </c>
    </row>
    <row r="6763" spans="1:10" x14ac:dyDescent="0.25">
      <c r="A6763" t="s">
        <v>10538</v>
      </c>
      <c r="B6763" t="s">
        <v>961</v>
      </c>
      <c r="C6763" t="s">
        <v>59</v>
      </c>
      <c r="D6763" t="s">
        <v>21</v>
      </c>
      <c r="E6763">
        <v>38</v>
      </c>
      <c r="F6763">
        <v>192.38</v>
      </c>
      <c r="G6763" s="1">
        <v>45177</v>
      </c>
      <c r="H6763" t="s">
        <v>15</v>
      </c>
      <c r="I6763" t="s">
        <v>41</v>
      </c>
      <c r="J6763" t="s">
        <v>45</v>
      </c>
    </row>
    <row r="6764" spans="1:10" x14ac:dyDescent="0.25">
      <c r="A6764" t="s">
        <v>10539</v>
      </c>
      <c r="B6764" t="s">
        <v>10540</v>
      </c>
      <c r="C6764" t="s">
        <v>26</v>
      </c>
      <c r="D6764" t="s">
        <v>27</v>
      </c>
      <c r="E6764">
        <v>21</v>
      </c>
      <c r="F6764">
        <v>461.49</v>
      </c>
      <c r="G6764" s="1">
        <v>45049</v>
      </c>
      <c r="H6764" t="s">
        <v>28</v>
      </c>
      <c r="I6764" t="s">
        <v>41</v>
      </c>
      <c r="J6764" t="s">
        <v>17</v>
      </c>
    </row>
    <row r="6765" spans="1:10" x14ac:dyDescent="0.25">
      <c r="A6765" t="s">
        <v>10541</v>
      </c>
      <c r="B6765" t="s">
        <v>5420</v>
      </c>
      <c r="C6765" t="s">
        <v>31</v>
      </c>
      <c r="D6765" t="s">
        <v>21</v>
      </c>
      <c r="E6765">
        <v>13</v>
      </c>
      <c r="F6765">
        <v>453.41</v>
      </c>
      <c r="G6765" s="1">
        <v>44972</v>
      </c>
      <c r="H6765" t="s">
        <v>28</v>
      </c>
      <c r="I6765" t="s">
        <v>41</v>
      </c>
      <c r="J6765" t="s">
        <v>35</v>
      </c>
    </row>
    <row r="6766" spans="1:10" x14ac:dyDescent="0.25">
      <c r="A6766" t="s">
        <v>10542</v>
      </c>
      <c r="B6766" t="s">
        <v>5522</v>
      </c>
      <c r="C6766" t="s">
        <v>26</v>
      </c>
      <c r="D6766" t="s">
        <v>44</v>
      </c>
      <c r="E6766">
        <v>28</v>
      </c>
      <c r="F6766">
        <v>255.5</v>
      </c>
      <c r="G6766" s="1">
        <v>45065</v>
      </c>
      <c r="H6766" t="s">
        <v>28</v>
      </c>
      <c r="I6766" t="s">
        <v>41</v>
      </c>
      <c r="J6766" t="s">
        <v>45</v>
      </c>
    </row>
    <row r="6767" spans="1:10" x14ac:dyDescent="0.25">
      <c r="A6767" t="s">
        <v>10543</v>
      </c>
      <c r="B6767" t="s">
        <v>9678</v>
      </c>
      <c r="C6767" t="s">
        <v>31</v>
      </c>
      <c r="D6767" t="s">
        <v>66</v>
      </c>
      <c r="E6767">
        <v>28</v>
      </c>
      <c r="F6767">
        <v>253.43</v>
      </c>
      <c r="G6767" s="1">
        <v>45133</v>
      </c>
      <c r="H6767" t="s">
        <v>15</v>
      </c>
      <c r="I6767" t="s">
        <v>41</v>
      </c>
      <c r="J6767" t="s">
        <v>77</v>
      </c>
    </row>
    <row r="6768" spans="1:10" x14ac:dyDescent="0.25">
      <c r="A6768" t="s">
        <v>10544</v>
      </c>
      <c r="B6768" t="s">
        <v>10545</v>
      </c>
      <c r="C6768" t="s">
        <v>20</v>
      </c>
      <c r="D6768" t="s">
        <v>44</v>
      </c>
      <c r="E6768">
        <v>31</v>
      </c>
      <c r="F6768">
        <v>215.82</v>
      </c>
      <c r="G6768" s="1">
        <v>45288</v>
      </c>
      <c r="H6768" t="s">
        <v>22</v>
      </c>
      <c r="I6768" t="s">
        <v>32</v>
      </c>
      <c r="J6768" t="s">
        <v>17</v>
      </c>
    </row>
    <row r="6769" spans="1:10" x14ac:dyDescent="0.25">
      <c r="A6769" t="s">
        <v>10546</v>
      </c>
      <c r="B6769" t="s">
        <v>2647</v>
      </c>
      <c r="C6769" t="s">
        <v>20</v>
      </c>
      <c r="D6769" t="s">
        <v>27</v>
      </c>
      <c r="E6769">
        <v>23</v>
      </c>
      <c r="F6769">
        <v>131.41</v>
      </c>
      <c r="G6769" s="1">
        <v>45145</v>
      </c>
      <c r="H6769" t="s">
        <v>28</v>
      </c>
      <c r="I6769" t="s">
        <v>41</v>
      </c>
      <c r="J6769" t="s">
        <v>45</v>
      </c>
    </row>
    <row r="6770" spans="1:10" x14ac:dyDescent="0.25">
      <c r="A6770" t="s">
        <v>10547</v>
      </c>
      <c r="B6770" t="s">
        <v>7185</v>
      </c>
      <c r="C6770" t="s">
        <v>20</v>
      </c>
      <c r="D6770" t="s">
        <v>66</v>
      </c>
      <c r="E6770">
        <v>7</v>
      </c>
      <c r="F6770">
        <v>135.85</v>
      </c>
      <c r="G6770" s="1">
        <v>45216</v>
      </c>
      <c r="H6770" t="s">
        <v>28</v>
      </c>
      <c r="I6770" t="s">
        <v>32</v>
      </c>
      <c r="J6770" t="s">
        <v>45</v>
      </c>
    </row>
    <row r="6771" spans="1:10" x14ac:dyDescent="0.25">
      <c r="A6771" t="s">
        <v>10548</v>
      </c>
      <c r="B6771" t="s">
        <v>2869</v>
      </c>
      <c r="C6771" t="s">
        <v>26</v>
      </c>
      <c r="D6771" t="s">
        <v>21</v>
      </c>
      <c r="E6771">
        <v>8</v>
      </c>
      <c r="F6771">
        <v>167.32</v>
      </c>
      <c r="G6771" s="1">
        <v>45008</v>
      </c>
      <c r="H6771" t="s">
        <v>22</v>
      </c>
      <c r="I6771" t="s">
        <v>23</v>
      </c>
      <c r="J6771" t="s">
        <v>45</v>
      </c>
    </row>
    <row r="6772" spans="1:10" x14ac:dyDescent="0.25">
      <c r="A6772" t="s">
        <v>10549</v>
      </c>
      <c r="B6772" t="s">
        <v>10550</v>
      </c>
      <c r="C6772" t="s">
        <v>31</v>
      </c>
      <c r="D6772" t="s">
        <v>56</v>
      </c>
      <c r="E6772">
        <v>41</v>
      </c>
      <c r="F6772">
        <v>450.46</v>
      </c>
      <c r="G6772" s="1">
        <v>45189</v>
      </c>
      <c r="H6772" t="s">
        <v>15</v>
      </c>
      <c r="I6772" t="s">
        <v>23</v>
      </c>
    </row>
    <row r="6773" spans="1:10" x14ac:dyDescent="0.25">
      <c r="A6773" t="s">
        <v>10551</v>
      </c>
      <c r="B6773" t="s">
        <v>1391</v>
      </c>
      <c r="C6773" t="s">
        <v>20</v>
      </c>
      <c r="D6773" t="s">
        <v>56</v>
      </c>
      <c r="E6773">
        <v>49</v>
      </c>
      <c r="F6773">
        <v>396.15</v>
      </c>
      <c r="G6773" s="1">
        <v>44970</v>
      </c>
      <c r="H6773" t="s">
        <v>22</v>
      </c>
      <c r="I6773" t="s">
        <v>32</v>
      </c>
      <c r="J6773" t="s">
        <v>45</v>
      </c>
    </row>
    <row r="6774" spans="1:10" x14ac:dyDescent="0.25">
      <c r="A6774" t="s">
        <v>10552</v>
      </c>
      <c r="B6774" t="s">
        <v>3561</v>
      </c>
      <c r="C6774" t="s">
        <v>26</v>
      </c>
      <c r="D6774" t="s">
        <v>14</v>
      </c>
      <c r="E6774">
        <v>2</v>
      </c>
      <c r="F6774">
        <v>442.51</v>
      </c>
      <c r="G6774" s="1">
        <v>45063</v>
      </c>
      <c r="H6774" t="s">
        <v>28</v>
      </c>
      <c r="I6774" t="s">
        <v>41</v>
      </c>
    </row>
    <row r="6775" spans="1:10" x14ac:dyDescent="0.25">
      <c r="A6775" t="s">
        <v>10553</v>
      </c>
      <c r="B6775" t="s">
        <v>10554</v>
      </c>
      <c r="C6775" t="s">
        <v>13</v>
      </c>
      <c r="D6775" t="s">
        <v>14</v>
      </c>
      <c r="E6775">
        <v>19</v>
      </c>
      <c r="F6775">
        <v>54.44</v>
      </c>
      <c r="G6775" s="1">
        <v>45216</v>
      </c>
      <c r="H6775" t="s">
        <v>28</v>
      </c>
      <c r="I6775" t="s">
        <v>32</v>
      </c>
    </row>
    <row r="6776" spans="1:10" x14ac:dyDescent="0.25">
      <c r="A6776" t="s">
        <v>10555</v>
      </c>
      <c r="B6776" t="s">
        <v>10556</v>
      </c>
      <c r="C6776" t="s">
        <v>13</v>
      </c>
      <c r="D6776" t="s">
        <v>66</v>
      </c>
      <c r="E6776">
        <v>6</v>
      </c>
      <c r="F6776">
        <v>323.61</v>
      </c>
      <c r="G6776" s="1">
        <v>45105</v>
      </c>
      <c r="H6776" t="s">
        <v>28</v>
      </c>
      <c r="I6776" t="s">
        <v>16</v>
      </c>
      <c r="J6776" t="s">
        <v>17</v>
      </c>
    </row>
    <row r="6777" spans="1:10" x14ac:dyDescent="0.25">
      <c r="A6777" t="s">
        <v>10557</v>
      </c>
      <c r="B6777" t="s">
        <v>10558</v>
      </c>
      <c r="C6777" t="s">
        <v>26</v>
      </c>
      <c r="D6777" t="s">
        <v>44</v>
      </c>
      <c r="E6777">
        <v>36</v>
      </c>
      <c r="F6777">
        <v>82.54</v>
      </c>
      <c r="G6777" s="1">
        <v>45263</v>
      </c>
      <c r="H6777" t="s">
        <v>15</v>
      </c>
      <c r="I6777" t="s">
        <v>16</v>
      </c>
      <c r="J6777" t="s">
        <v>77</v>
      </c>
    </row>
    <row r="6778" spans="1:10" x14ac:dyDescent="0.25">
      <c r="A6778" t="s">
        <v>10559</v>
      </c>
      <c r="B6778" t="s">
        <v>6955</v>
      </c>
      <c r="C6778" t="s">
        <v>26</v>
      </c>
      <c r="D6778" t="s">
        <v>27</v>
      </c>
      <c r="E6778">
        <v>20</v>
      </c>
      <c r="F6778">
        <v>273.62</v>
      </c>
      <c r="G6778" s="1">
        <v>45060</v>
      </c>
      <c r="H6778" t="s">
        <v>28</v>
      </c>
      <c r="I6778" t="s">
        <v>16</v>
      </c>
    </row>
    <row r="6779" spans="1:10" x14ac:dyDescent="0.25">
      <c r="A6779" t="s">
        <v>10560</v>
      </c>
      <c r="B6779" t="s">
        <v>10561</v>
      </c>
      <c r="C6779" t="s">
        <v>31</v>
      </c>
      <c r="D6779" t="s">
        <v>38</v>
      </c>
      <c r="E6779">
        <v>49</v>
      </c>
      <c r="F6779">
        <v>179.18</v>
      </c>
      <c r="G6779" s="1">
        <v>45028</v>
      </c>
      <c r="H6779" t="s">
        <v>15</v>
      </c>
      <c r="I6779" t="s">
        <v>32</v>
      </c>
      <c r="J6779" t="s">
        <v>17</v>
      </c>
    </row>
    <row r="6780" spans="1:10" x14ac:dyDescent="0.25">
      <c r="A6780" t="s">
        <v>10562</v>
      </c>
      <c r="B6780" t="s">
        <v>10563</v>
      </c>
      <c r="C6780" t="s">
        <v>31</v>
      </c>
      <c r="D6780" t="s">
        <v>21</v>
      </c>
      <c r="E6780">
        <v>45</v>
      </c>
      <c r="F6780">
        <v>407.01</v>
      </c>
      <c r="G6780" s="1">
        <v>45268</v>
      </c>
      <c r="H6780" t="s">
        <v>15</v>
      </c>
      <c r="I6780" t="s">
        <v>41</v>
      </c>
      <c r="J6780" t="s">
        <v>45</v>
      </c>
    </row>
    <row r="6781" spans="1:10" x14ac:dyDescent="0.25">
      <c r="A6781" t="s">
        <v>10564</v>
      </c>
      <c r="B6781" t="s">
        <v>10565</v>
      </c>
      <c r="C6781" t="s">
        <v>59</v>
      </c>
      <c r="D6781" t="s">
        <v>56</v>
      </c>
      <c r="E6781">
        <v>13</v>
      </c>
      <c r="F6781">
        <v>102.09</v>
      </c>
      <c r="G6781" s="1">
        <v>45255</v>
      </c>
      <c r="H6781" t="s">
        <v>15</v>
      </c>
      <c r="I6781" t="s">
        <v>23</v>
      </c>
      <c r="J6781" t="s">
        <v>35</v>
      </c>
    </row>
    <row r="6782" spans="1:10" x14ac:dyDescent="0.25">
      <c r="A6782" t="s">
        <v>10566</v>
      </c>
      <c r="B6782" t="s">
        <v>2673</v>
      </c>
      <c r="C6782" t="s">
        <v>31</v>
      </c>
      <c r="D6782" t="s">
        <v>38</v>
      </c>
      <c r="E6782">
        <v>1</v>
      </c>
      <c r="F6782">
        <v>120.23</v>
      </c>
      <c r="G6782" s="1">
        <v>45038</v>
      </c>
      <c r="H6782" t="s">
        <v>22</v>
      </c>
      <c r="I6782" t="s">
        <v>16</v>
      </c>
      <c r="J6782" t="s">
        <v>45</v>
      </c>
    </row>
    <row r="6783" spans="1:10" x14ac:dyDescent="0.25">
      <c r="A6783" t="s">
        <v>10567</v>
      </c>
      <c r="B6783" t="s">
        <v>7246</v>
      </c>
      <c r="C6783" t="s">
        <v>31</v>
      </c>
      <c r="D6783" t="s">
        <v>66</v>
      </c>
      <c r="E6783">
        <v>41</v>
      </c>
      <c r="F6783">
        <v>260.58</v>
      </c>
      <c r="G6783" s="1">
        <v>45135</v>
      </c>
      <c r="H6783" t="s">
        <v>22</v>
      </c>
      <c r="I6783" t="s">
        <v>32</v>
      </c>
      <c r="J6783" t="s">
        <v>77</v>
      </c>
    </row>
    <row r="6784" spans="1:10" x14ac:dyDescent="0.25">
      <c r="A6784" t="s">
        <v>10568</v>
      </c>
      <c r="B6784" t="s">
        <v>10569</v>
      </c>
      <c r="C6784" t="s">
        <v>20</v>
      </c>
      <c r="D6784" t="s">
        <v>56</v>
      </c>
      <c r="E6784">
        <v>32</v>
      </c>
      <c r="F6784">
        <v>315.18</v>
      </c>
      <c r="G6784" s="1">
        <v>44938</v>
      </c>
      <c r="H6784" t="s">
        <v>15</v>
      </c>
      <c r="I6784" t="s">
        <v>16</v>
      </c>
      <c r="J6784" t="s">
        <v>35</v>
      </c>
    </row>
    <row r="6785" spans="1:10" x14ac:dyDescent="0.25">
      <c r="A6785" t="s">
        <v>10570</v>
      </c>
      <c r="B6785" t="s">
        <v>9134</v>
      </c>
      <c r="C6785" t="s">
        <v>59</v>
      </c>
      <c r="D6785" t="s">
        <v>44</v>
      </c>
      <c r="E6785">
        <v>42</v>
      </c>
      <c r="F6785">
        <v>443.88</v>
      </c>
      <c r="G6785" s="1">
        <v>45135</v>
      </c>
      <c r="H6785" t="s">
        <v>15</v>
      </c>
      <c r="I6785" t="s">
        <v>41</v>
      </c>
      <c r="J6785" t="s">
        <v>17</v>
      </c>
    </row>
    <row r="6786" spans="1:10" x14ac:dyDescent="0.25">
      <c r="A6786" t="s">
        <v>10571</v>
      </c>
      <c r="B6786" t="s">
        <v>10572</v>
      </c>
      <c r="C6786" t="s">
        <v>26</v>
      </c>
      <c r="D6786" t="s">
        <v>38</v>
      </c>
      <c r="E6786">
        <v>48</v>
      </c>
      <c r="F6786">
        <v>241.4</v>
      </c>
      <c r="G6786" s="1">
        <v>45053</v>
      </c>
      <c r="H6786" t="s">
        <v>15</v>
      </c>
      <c r="I6786" t="s">
        <v>41</v>
      </c>
      <c r="J6786" t="s">
        <v>77</v>
      </c>
    </row>
    <row r="6787" spans="1:10" x14ac:dyDescent="0.25">
      <c r="A6787" t="s">
        <v>10573</v>
      </c>
      <c r="B6787" t="s">
        <v>5277</v>
      </c>
      <c r="C6787" t="s">
        <v>20</v>
      </c>
      <c r="D6787" t="s">
        <v>56</v>
      </c>
      <c r="E6787">
        <v>29</v>
      </c>
      <c r="F6787">
        <v>212.27</v>
      </c>
      <c r="G6787" s="1">
        <v>45254</v>
      </c>
      <c r="H6787" t="s">
        <v>22</v>
      </c>
      <c r="I6787" t="s">
        <v>16</v>
      </c>
      <c r="J6787" t="s">
        <v>35</v>
      </c>
    </row>
    <row r="6788" spans="1:10" x14ac:dyDescent="0.25">
      <c r="A6788" t="s">
        <v>10574</v>
      </c>
      <c r="B6788" t="s">
        <v>816</v>
      </c>
      <c r="C6788" t="s">
        <v>59</v>
      </c>
      <c r="D6788" t="s">
        <v>56</v>
      </c>
      <c r="E6788">
        <v>48</v>
      </c>
      <c r="F6788">
        <v>352.44</v>
      </c>
      <c r="G6788" s="1">
        <v>45084</v>
      </c>
      <c r="H6788" t="s">
        <v>28</v>
      </c>
      <c r="I6788" t="s">
        <v>32</v>
      </c>
      <c r="J6788" t="s">
        <v>45</v>
      </c>
    </row>
    <row r="6789" spans="1:10" x14ac:dyDescent="0.25">
      <c r="A6789" t="s">
        <v>10575</v>
      </c>
      <c r="B6789" t="s">
        <v>10576</v>
      </c>
      <c r="C6789" t="s">
        <v>13</v>
      </c>
      <c r="D6789" t="s">
        <v>21</v>
      </c>
      <c r="E6789">
        <v>20</v>
      </c>
      <c r="F6789">
        <v>373.9</v>
      </c>
      <c r="G6789" s="1">
        <v>45020</v>
      </c>
      <c r="H6789" t="s">
        <v>22</v>
      </c>
      <c r="I6789" t="s">
        <v>41</v>
      </c>
      <c r="J6789" t="s">
        <v>17</v>
      </c>
    </row>
    <row r="6790" spans="1:10" x14ac:dyDescent="0.25">
      <c r="A6790" t="s">
        <v>10577</v>
      </c>
      <c r="B6790" t="s">
        <v>10283</v>
      </c>
      <c r="C6790" t="s">
        <v>31</v>
      </c>
      <c r="D6790" t="s">
        <v>44</v>
      </c>
      <c r="E6790">
        <v>7</v>
      </c>
      <c r="F6790">
        <v>399.67</v>
      </c>
      <c r="G6790" s="1">
        <v>45042</v>
      </c>
      <c r="H6790" t="s">
        <v>22</v>
      </c>
      <c r="I6790" t="s">
        <v>41</v>
      </c>
      <c r="J6790" t="s">
        <v>77</v>
      </c>
    </row>
    <row r="6791" spans="1:10" x14ac:dyDescent="0.25">
      <c r="A6791" t="s">
        <v>10578</v>
      </c>
      <c r="B6791" t="s">
        <v>2417</v>
      </c>
      <c r="C6791" t="s">
        <v>13</v>
      </c>
      <c r="D6791" t="s">
        <v>38</v>
      </c>
      <c r="E6791">
        <v>28</v>
      </c>
      <c r="F6791">
        <v>184.13</v>
      </c>
      <c r="G6791" s="1">
        <v>45162</v>
      </c>
      <c r="H6791" t="s">
        <v>22</v>
      </c>
      <c r="I6791" t="s">
        <v>23</v>
      </c>
      <c r="J6791" t="s">
        <v>77</v>
      </c>
    </row>
    <row r="6792" spans="1:10" x14ac:dyDescent="0.25">
      <c r="A6792" t="s">
        <v>10579</v>
      </c>
      <c r="B6792" t="s">
        <v>702</v>
      </c>
      <c r="C6792" t="s">
        <v>20</v>
      </c>
      <c r="D6792" t="s">
        <v>56</v>
      </c>
      <c r="E6792">
        <v>9</v>
      </c>
      <c r="F6792">
        <v>133.28</v>
      </c>
      <c r="G6792" s="1">
        <v>45271</v>
      </c>
      <c r="H6792" t="s">
        <v>15</v>
      </c>
      <c r="I6792" t="s">
        <v>16</v>
      </c>
    </row>
    <row r="6793" spans="1:10" x14ac:dyDescent="0.25">
      <c r="A6793" t="s">
        <v>10580</v>
      </c>
      <c r="B6793" t="s">
        <v>1397</v>
      </c>
      <c r="C6793" t="s">
        <v>13</v>
      </c>
      <c r="D6793" t="s">
        <v>38</v>
      </c>
      <c r="E6793">
        <v>4</v>
      </c>
      <c r="F6793">
        <v>339.89</v>
      </c>
      <c r="G6793" s="1">
        <v>45029</v>
      </c>
      <c r="H6793" t="s">
        <v>28</v>
      </c>
      <c r="I6793" t="s">
        <v>23</v>
      </c>
      <c r="J6793" t="s">
        <v>45</v>
      </c>
    </row>
    <row r="6794" spans="1:10" x14ac:dyDescent="0.25">
      <c r="A6794" t="s">
        <v>10581</v>
      </c>
      <c r="B6794" t="s">
        <v>10582</v>
      </c>
      <c r="C6794" t="s">
        <v>59</v>
      </c>
      <c r="D6794" t="s">
        <v>66</v>
      </c>
      <c r="E6794">
        <v>40</v>
      </c>
      <c r="F6794">
        <v>147.49</v>
      </c>
      <c r="G6794" s="1">
        <v>45066</v>
      </c>
      <c r="H6794" t="s">
        <v>28</v>
      </c>
      <c r="I6794" t="s">
        <v>16</v>
      </c>
      <c r="J6794" t="s">
        <v>35</v>
      </c>
    </row>
    <row r="6795" spans="1:10" x14ac:dyDescent="0.25">
      <c r="A6795" t="s">
        <v>10583</v>
      </c>
      <c r="B6795" t="s">
        <v>1164</v>
      </c>
      <c r="C6795" t="s">
        <v>13</v>
      </c>
      <c r="D6795" t="s">
        <v>38</v>
      </c>
      <c r="E6795">
        <v>31</v>
      </c>
      <c r="F6795">
        <v>323.14999999999998</v>
      </c>
      <c r="G6795" s="1">
        <v>45047</v>
      </c>
      <c r="H6795" t="s">
        <v>22</v>
      </c>
      <c r="I6795" t="s">
        <v>23</v>
      </c>
    </row>
    <row r="6796" spans="1:10" x14ac:dyDescent="0.25">
      <c r="A6796" t="s">
        <v>10584</v>
      </c>
      <c r="B6796" t="s">
        <v>1133</v>
      </c>
      <c r="C6796" t="s">
        <v>59</v>
      </c>
      <c r="D6796" t="s">
        <v>14</v>
      </c>
      <c r="E6796">
        <v>1</v>
      </c>
      <c r="F6796">
        <v>90.53</v>
      </c>
      <c r="G6796" s="1">
        <v>45160</v>
      </c>
      <c r="H6796" t="s">
        <v>15</v>
      </c>
      <c r="I6796" t="s">
        <v>32</v>
      </c>
      <c r="J6796" t="s">
        <v>35</v>
      </c>
    </row>
    <row r="6797" spans="1:10" x14ac:dyDescent="0.25">
      <c r="A6797" t="s">
        <v>10585</v>
      </c>
      <c r="B6797" t="s">
        <v>8943</v>
      </c>
      <c r="C6797" t="s">
        <v>59</v>
      </c>
      <c r="D6797" t="s">
        <v>56</v>
      </c>
      <c r="E6797">
        <v>23</v>
      </c>
      <c r="F6797">
        <v>113.46</v>
      </c>
      <c r="G6797" s="1">
        <v>45131</v>
      </c>
      <c r="H6797" t="s">
        <v>22</v>
      </c>
      <c r="I6797" t="s">
        <v>32</v>
      </c>
      <c r="J6797" t="s">
        <v>45</v>
      </c>
    </row>
    <row r="6798" spans="1:10" x14ac:dyDescent="0.25">
      <c r="A6798" t="s">
        <v>10586</v>
      </c>
      <c r="B6798" t="s">
        <v>5109</v>
      </c>
      <c r="C6798" t="s">
        <v>31</v>
      </c>
      <c r="D6798" t="s">
        <v>66</v>
      </c>
      <c r="E6798">
        <v>46</v>
      </c>
      <c r="F6798">
        <v>424.78</v>
      </c>
      <c r="G6798" s="1">
        <v>45271</v>
      </c>
      <c r="H6798" t="s">
        <v>15</v>
      </c>
      <c r="I6798" t="s">
        <v>32</v>
      </c>
      <c r="J6798" t="s">
        <v>35</v>
      </c>
    </row>
    <row r="6799" spans="1:10" x14ac:dyDescent="0.25">
      <c r="A6799" t="s">
        <v>10587</v>
      </c>
      <c r="B6799" t="s">
        <v>10588</v>
      </c>
      <c r="C6799" t="s">
        <v>59</v>
      </c>
      <c r="D6799" t="s">
        <v>38</v>
      </c>
      <c r="E6799">
        <v>2</v>
      </c>
      <c r="F6799">
        <v>412.52</v>
      </c>
      <c r="G6799" s="1">
        <v>45200</v>
      </c>
      <c r="H6799" t="s">
        <v>22</v>
      </c>
      <c r="I6799" t="s">
        <v>23</v>
      </c>
      <c r="J6799" t="s">
        <v>77</v>
      </c>
    </row>
    <row r="6800" spans="1:10" x14ac:dyDescent="0.25">
      <c r="A6800" t="s">
        <v>10589</v>
      </c>
      <c r="B6800" t="s">
        <v>680</v>
      </c>
      <c r="C6800" t="s">
        <v>13</v>
      </c>
      <c r="D6800" t="s">
        <v>21</v>
      </c>
      <c r="E6800">
        <v>12</v>
      </c>
      <c r="F6800">
        <v>347.63</v>
      </c>
      <c r="G6800" s="1">
        <v>45251</v>
      </c>
      <c r="H6800" t="s">
        <v>22</v>
      </c>
      <c r="I6800" t="s">
        <v>16</v>
      </c>
      <c r="J6800" t="s">
        <v>17</v>
      </c>
    </row>
    <row r="6801" spans="1:10" x14ac:dyDescent="0.25">
      <c r="A6801" t="s">
        <v>10590</v>
      </c>
      <c r="B6801" t="s">
        <v>10591</v>
      </c>
      <c r="C6801" t="s">
        <v>20</v>
      </c>
      <c r="D6801" t="s">
        <v>27</v>
      </c>
      <c r="E6801">
        <v>44</v>
      </c>
      <c r="F6801">
        <v>65.95</v>
      </c>
      <c r="G6801" s="1">
        <v>45231</v>
      </c>
      <c r="H6801" t="s">
        <v>15</v>
      </c>
      <c r="I6801" t="s">
        <v>32</v>
      </c>
    </row>
    <row r="6802" spans="1:10" x14ac:dyDescent="0.25">
      <c r="A6802" t="s">
        <v>10592</v>
      </c>
      <c r="B6802" t="s">
        <v>5153</v>
      </c>
      <c r="C6802" t="s">
        <v>20</v>
      </c>
      <c r="D6802" t="s">
        <v>38</v>
      </c>
      <c r="E6802">
        <v>5</v>
      </c>
      <c r="F6802">
        <v>240.43</v>
      </c>
      <c r="G6802" s="1">
        <v>45271</v>
      </c>
      <c r="H6802" t="s">
        <v>15</v>
      </c>
      <c r="I6802" t="s">
        <v>16</v>
      </c>
      <c r="J6802" t="s">
        <v>35</v>
      </c>
    </row>
    <row r="6803" spans="1:10" x14ac:dyDescent="0.25">
      <c r="A6803" t="s">
        <v>10593</v>
      </c>
      <c r="B6803" t="s">
        <v>5083</v>
      </c>
      <c r="C6803" t="s">
        <v>13</v>
      </c>
      <c r="D6803" t="s">
        <v>44</v>
      </c>
      <c r="E6803">
        <v>35</v>
      </c>
      <c r="F6803">
        <v>81.22</v>
      </c>
      <c r="G6803" s="1">
        <v>45010</v>
      </c>
      <c r="H6803" t="s">
        <v>22</v>
      </c>
      <c r="I6803" t="s">
        <v>41</v>
      </c>
      <c r="J6803" t="s">
        <v>77</v>
      </c>
    </row>
    <row r="6804" spans="1:10" x14ac:dyDescent="0.25">
      <c r="A6804" t="s">
        <v>10594</v>
      </c>
      <c r="B6804" t="s">
        <v>3683</v>
      </c>
      <c r="C6804" t="s">
        <v>13</v>
      </c>
      <c r="D6804" t="s">
        <v>56</v>
      </c>
      <c r="E6804">
        <v>49</v>
      </c>
      <c r="F6804">
        <v>28.37</v>
      </c>
      <c r="G6804" s="1">
        <v>45132</v>
      </c>
      <c r="H6804" t="s">
        <v>22</v>
      </c>
      <c r="I6804" t="s">
        <v>41</v>
      </c>
      <c r="J6804" t="s">
        <v>17</v>
      </c>
    </row>
    <row r="6805" spans="1:10" x14ac:dyDescent="0.25">
      <c r="A6805" t="s">
        <v>10595</v>
      </c>
      <c r="B6805" t="s">
        <v>8162</v>
      </c>
      <c r="C6805" t="s">
        <v>59</v>
      </c>
      <c r="D6805" t="s">
        <v>44</v>
      </c>
      <c r="E6805">
        <v>37</v>
      </c>
      <c r="F6805">
        <v>446.66</v>
      </c>
      <c r="G6805" s="1">
        <v>45056</v>
      </c>
      <c r="H6805" t="s">
        <v>15</v>
      </c>
      <c r="I6805" t="s">
        <v>23</v>
      </c>
      <c r="J6805" t="s">
        <v>17</v>
      </c>
    </row>
    <row r="6806" spans="1:10" x14ac:dyDescent="0.25">
      <c r="A6806" t="s">
        <v>10596</v>
      </c>
      <c r="B6806" t="s">
        <v>7006</v>
      </c>
      <c r="C6806" t="s">
        <v>31</v>
      </c>
      <c r="D6806" t="s">
        <v>44</v>
      </c>
      <c r="E6806">
        <v>42</v>
      </c>
      <c r="F6806">
        <v>36.72</v>
      </c>
      <c r="G6806" s="1">
        <v>45197</v>
      </c>
      <c r="H6806" t="s">
        <v>15</v>
      </c>
      <c r="I6806" t="s">
        <v>41</v>
      </c>
      <c r="J6806" t="s">
        <v>17</v>
      </c>
    </row>
    <row r="6807" spans="1:10" x14ac:dyDescent="0.25">
      <c r="A6807" t="s">
        <v>10597</v>
      </c>
      <c r="B6807" t="s">
        <v>10598</v>
      </c>
      <c r="C6807" t="s">
        <v>20</v>
      </c>
      <c r="D6807" t="s">
        <v>56</v>
      </c>
      <c r="E6807">
        <v>31</v>
      </c>
      <c r="F6807">
        <v>257.69</v>
      </c>
      <c r="G6807" s="1">
        <v>45140</v>
      </c>
      <c r="H6807" t="s">
        <v>28</v>
      </c>
      <c r="I6807" t="s">
        <v>32</v>
      </c>
      <c r="J6807" t="s">
        <v>77</v>
      </c>
    </row>
    <row r="6808" spans="1:10" x14ac:dyDescent="0.25">
      <c r="A6808" t="s">
        <v>10599</v>
      </c>
      <c r="B6808" t="s">
        <v>10600</v>
      </c>
      <c r="C6808" t="s">
        <v>20</v>
      </c>
      <c r="D6808" t="s">
        <v>14</v>
      </c>
      <c r="E6808">
        <v>1</v>
      </c>
      <c r="F6808">
        <v>136.5</v>
      </c>
      <c r="G6808" s="1">
        <v>45240</v>
      </c>
      <c r="H6808" t="s">
        <v>22</v>
      </c>
      <c r="I6808" t="s">
        <v>16</v>
      </c>
    </row>
    <row r="6809" spans="1:10" x14ac:dyDescent="0.25">
      <c r="A6809" t="s">
        <v>10601</v>
      </c>
      <c r="B6809" t="s">
        <v>8708</v>
      </c>
      <c r="C6809" t="s">
        <v>26</v>
      </c>
      <c r="D6809" t="s">
        <v>44</v>
      </c>
      <c r="E6809">
        <v>11</v>
      </c>
      <c r="F6809">
        <v>339.91</v>
      </c>
      <c r="G6809" s="1">
        <v>45139</v>
      </c>
      <c r="H6809" t="s">
        <v>15</v>
      </c>
      <c r="I6809" t="s">
        <v>41</v>
      </c>
      <c r="J6809" t="s">
        <v>77</v>
      </c>
    </row>
    <row r="6810" spans="1:10" x14ac:dyDescent="0.25">
      <c r="A6810" t="s">
        <v>10602</v>
      </c>
      <c r="B6810" t="s">
        <v>10603</v>
      </c>
      <c r="C6810" t="s">
        <v>13</v>
      </c>
      <c r="D6810" t="s">
        <v>66</v>
      </c>
      <c r="E6810">
        <v>8</v>
      </c>
      <c r="F6810">
        <v>374.81</v>
      </c>
      <c r="G6810" s="1">
        <v>45054</v>
      </c>
      <c r="H6810" t="s">
        <v>28</v>
      </c>
      <c r="I6810" t="s">
        <v>23</v>
      </c>
      <c r="J6810" t="s">
        <v>35</v>
      </c>
    </row>
    <row r="6811" spans="1:10" x14ac:dyDescent="0.25">
      <c r="A6811" t="s">
        <v>10604</v>
      </c>
      <c r="B6811" t="s">
        <v>4777</v>
      </c>
      <c r="C6811" t="s">
        <v>13</v>
      </c>
      <c r="D6811" t="s">
        <v>44</v>
      </c>
      <c r="E6811">
        <v>31</v>
      </c>
      <c r="F6811">
        <v>365.82</v>
      </c>
      <c r="G6811" s="1">
        <v>45215</v>
      </c>
      <c r="H6811" t="s">
        <v>22</v>
      </c>
      <c r="I6811" t="s">
        <v>32</v>
      </c>
      <c r="J6811" t="s">
        <v>35</v>
      </c>
    </row>
    <row r="6812" spans="1:10" x14ac:dyDescent="0.25">
      <c r="A6812" t="s">
        <v>10605</v>
      </c>
      <c r="B6812" t="s">
        <v>2601</v>
      </c>
      <c r="C6812" t="s">
        <v>31</v>
      </c>
      <c r="D6812" t="s">
        <v>14</v>
      </c>
      <c r="E6812">
        <v>32</v>
      </c>
      <c r="F6812">
        <v>444.53</v>
      </c>
      <c r="G6812" s="1">
        <v>45081</v>
      </c>
      <c r="H6812" t="s">
        <v>28</v>
      </c>
      <c r="I6812" t="s">
        <v>41</v>
      </c>
      <c r="J6812" t="s">
        <v>17</v>
      </c>
    </row>
    <row r="6813" spans="1:10" x14ac:dyDescent="0.25">
      <c r="A6813" t="s">
        <v>10606</v>
      </c>
      <c r="B6813" t="s">
        <v>441</v>
      </c>
      <c r="C6813" t="s">
        <v>31</v>
      </c>
      <c r="D6813" t="s">
        <v>44</v>
      </c>
      <c r="E6813">
        <v>44</v>
      </c>
      <c r="F6813">
        <v>160</v>
      </c>
      <c r="G6813" s="1">
        <v>45179</v>
      </c>
      <c r="H6813" t="s">
        <v>15</v>
      </c>
      <c r="I6813" t="s">
        <v>16</v>
      </c>
    </row>
    <row r="6814" spans="1:10" x14ac:dyDescent="0.25">
      <c r="A6814" t="s">
        <v>10607</v>
      </c>
      <c r="B6814" t="s">
        <v>10608</v>
      </c>
      <c r="C6814" t="s">
        <v>31</v>
      </c>
      <c r="D6814" t="s">
        <v>56</v>
      </c>
      <c r="E6814">
        <v>31</v>
      </c>
      <c r="F6814">
        <v>390.67</v>
      </c>
      <c r="G6814" s="1">
        <v>45056</v>
      </c>
      <c r="H6814" t="s">
        <v>22</v>
      </c>
      <c r="I6814" t="s">
        <v>41</v>
      </c>
      <c r="J6814" t="s">
        <v>77</v>
      </c>
    </row>
    <row r="6815" spans="1:10" x14ac:dyDescent="0.25">
      <c r="A6815" t="s">
        <v>10609</v>
      </c>
      <c r="B6815" t="s">
        <v>898</v>
      </c>
      <c r="C6815" t="s">
        <v>20</v>
      </c>
      <c r="D6815" t="s">
        <v>44</v>
      </c>
      <c r="E6815">
        <v>4</v>
      </c>
      <c r="F6815">
        <v>22.99</v>
      </c>
      <c r="G6815" s="1">
        <v>45074</v>
      </c>
      <c r="H6815" t="s">
        <v>22</v>
      </c>
      <c r="I6815" t="s">
        <v>32</v>
      </c>
      <c r="J6815" t="s">
        <v>17</v>
      </c>
    </row>
    <row r="6816" spans="1:10" x14ac:dyDescent="0.25">
      <c r="A6816" t="s">
        <v>10610</v>
      </c>
      <c r="B6816" t="s">
        <v>3624</v>
      </c>
      <c r="C6816" t="s">
        <v>13</v>
      </c>
      <c r="D6816" t="s">
        <v>38</v>
      </c>
      <c r="E6816">
        <v>34</v>
      </c>
      <c r="F6816">
        <v>39.47</v>
      </c>
      <c r="G6816" s="1">
        <v>44996</v>
      </c>
      <c r="H6816" t="s">
        <v>15</v>
      </c>
      <c r="I6816" t="s">
        <v>16</v>
      </c>
      <c r="J6816" t="s">
        <v>35</v>
      </c>
    </row>
    <row r="6817" spans="1:10" x14ac:dyDescent="0.25">
      <c r="A6817" t="s">
        <v>10611</v>
      </c>
      <c r="B6817" t="s">
        <v>9966</v>
      </c>
      <c r="C6817" t="s">
        <v>26</v>
      </c>
      <c r="D6817" t="s">
        <v>38</v>
      </c>
      <c r="E6817">
        <v>22</v>
      </c>
      <c r="F6817">
        <v>120.81</v>
      </c>
      <c r="G6817" s="1">
        <v>45030</v>
      </c>
      <c r="H6817" t="s">
        <v>22</v>
      </c>
      <c r="I6817" t="s">
        <v>41</v>
      </c>
    </row>
    <row r="6818" spans="1:10" x14ac:dyDescent="0.25">
      <c r="A6818" t="s">
        <v>10612</v>
      </c>
      <c r="B6818" t="s">
        <v>4457</v>
      </c>
      <c r="C6818" t="s">
        <v>13</v>
      </c>
      <c r="D6818" t="s">
        <v>21</v>
      </c>
      <c r="E6818">
        <v>3</v>
      </c>
      <c r="F6818">
        <v>169.57</v>
      </c>
      <c r="G6818" s="1">
        <v>45151</v>
      </c>
      <c r="H6818" t="s">
        <v>28</v>
      </c>
      <c r="I6818" t="s">
        <v>23</v>
      </c>
      <c r="J6818" t="s">
        <v>17</v>
      </c>
    </row>
    <row r="6819" spans="1:10" x14ac:dyDescent="0.25">
      <c r="A6819" t="s">
        <v>10613</v>
      </c>
      <c r="B6819" t="s">
        <v>47</v>
      </c>
      <c r="C6819" t="s">
        <v>13</v>
      </c>
      <c r="D6819" t="s">
        <v>14</v>
      </c>
      <c r="E6819">
        <v>45</v>
      </c>
      <c r="F6819">
        <v>288.36</v>
      </c>
      <c r="G6819" s="1">
        <v>44984</v>
      </c>
      <c r="H6819" t="s">
        <v>22</v>
      </c>
      <c r="I6819" t="s">
        <v>41</v>
      </c>
      <c r="J6819" t="s">
        <v>45</v>
      </c>
    </row>
    <row r="6820" spans="1:10" x14ac:dyDescent="0.25">
      <c r="A6820" t="s">
        <v>10614</v>
      </c>
      <c r="B6820" t="s">
        <v>3190</v>
      </c>
      <c r="C6820" t="s">
        <v>20</v>
      </c>
      <c r="D6820" t="s">
        <v>66</v>
      </c>
      <c r="E6820">
        <v>3</v>
      </c>
      <c r="F6820">
        <v>99.57</v>
      </c>
      <c r="G6820" s="1">
        <v>45144</v>
      </c>
      <c r="H6820" t="s">
        <v>22</v>
      </c>
      <c r="I6820" t="s">
        <v>41</v>
      </c>
      <c r="J6820" t="s">
        <v>77</v>
      </c>
    </row>
    <row r="6821" spans="1:10" x14ac:dyDescent="0.25">
      <c r="A6821" t="s">
        <v>10615</v>
      </c>
      <c r="B6821" t="s">
        <v>4190</v>
      </c>
      <c r="C6821" t="s">
        <v>31</v>
      </c>
      <c r="D6821" t="s">
        <v>44</v>
      </c>
      <c r="E6821">
        <v>28</v>
      </c>
      <c r="F6821">
        <v>130.99</v>
      </c>
      <c r="G6821" s="1">
        <v>44934</v>
      </c>
      <c r="H6821" t="s">
        <v>22</v>
      </c>
      <c r="I6821" t="s">
        <v>32</v>
      </c>
      <c r="J6821" t="s">
        <v>45</v>
      </c>
    </row>
    <row r="6822" spans="1:10" x14ac:dyDescent="0.25">
      <c r="A6822" t="s">
        <v>10616</v>
      </c>
      <c r="B6822" t="s">
        <v>10617</v>
      </c>
      <c r="C6822" t="s">
        <v>31</v>
      </c>
      <c r="D6822" t="s">
        <v>38</v>
      </c>
      <c r="E6822">
        <v>44</v>
      </c>
      <c r="F6822">
        <v>485.39</v>
      </c>
      <c r="G6822" s="1">
        <v>45109</v>
      </c>
      <c r="H6822" t="s">
        <v>22</v>
      </c>
      <c r="I6822" t="s">
        <v>41</v>
      </c>
      <c r="J6822" t="s">
        <v>35</v>
      </c>
    </row>
    <row r="6823" spans="1:10" x14ac:dyDescent="0.25">
      <c r="A6823" t="s">
        <v>10618</v>
      </c>
      <c r="B6823" t="s">
        <v>5795</v>
      </c>
      <c r="C6823" t="s">
        <v>26</v>
      </c>
      <c r="D6823" t="s">
        <v>56</v>
      </c>
      <c r="E6823">
        <v>3</v>
      </c>
      <c r="F6823">
        <v>404.47</v>
      </c>
      <c r="G6823" s="1">
        <v>45270</v>
      </c>
      <c r="H6823" t="s">
        <v>22</v>
      </c>
      <c r="I6823" t="s">
        <v>32</v>
      </c>
      <c r="J6823" t="s">
        <v>35</v>
      </c>
    </row>
    <row r="6824" spans="1:10" x14ac:dyDescent="0.25">
      <c r="A6824" t="s">
        <v>10619</v>
      </c>
      <c r="B6824" t="s">
        <v>1087</v>
      </c>
      <c r="C6824" t="s">
        <v>31</v>
      </c>
      <c r="D6824" t="s">
        <v>66</v>
      </c>
      <c r="E6824">
        <v>35</v>
      </c>
      <c r="F6824">
        <v>269.83</v>
      </c>
      <c r="G6824" s="1">
        <v>45186</v>
      </c>
      <c r="H6824" t="s">
        <v>15</v>
      </c>
      <c r="I6824" t="s">
        <v>23</v>
      </c>
      <c r="J6824" t="s">
        <v>45</v>
      </c>
    </row>
    <row r="6825" spans="1:10" x14ac:dyDescent="0.25">
      <c r="A6825" t="s">
        <v>10620</v>
      </c>
      <c r="B6825" t="s">
        <v>10621</v>
      </c>
      <c r="C6825" t="s">
        <v>31</v>
      </c>
      <c r="D6825" t="s">
        <v>56</v>
      </c>
      <c r="E6825">
        <v>3</v>
      </c>
      <c r="F6825">
        <v>378.97</v>
      </c>
      <c r="G6825" s="1">
        <v>45181</v>
      </c>
      <c r="H6825" t="s">
        <v>22</v>
      </c>
      <c r="I6825" t="s">
        <v>23</v>
      </c>
    </row>
    <row r="6826" spans="1:10" x14ac:dyDescent="0.25">
      <c r="A6826" t="s">
        <v>10622</v>
      </c>
      <c r="B6826" t="s">
        <v>7838</v>
      </c>
      <c r="C6826" t="s">
        <v>13</v>
      </c>
      <c r="D6826" t="s">
        <v>21</v>
      </c>
      <c r="E6826">
        <v>13</v>
      </c>
      <c r="F6826">
        <v>361.49</v>
      </c>
      <c r="G6826" s="1">
        <v>45174</v>
      </c>
      <c r="H6826" t="s">
        <v>15</v>
      </c>
      <c r="I6826" t="s">
        <v>16</v>
      </c>
      <c r="J6826" t="s">
        <v>35</v>
      </c>
    </row>
    <row r="6827" spans="1:10" x14ac:dyDescent="0.25">
      <c r="A6827" t="s">
        <v>10623</v>
      </c>
      <c r="B6827" t="s">
        <v>1413</v>
      </c>
      <c r="C6827" t="s">
        <v>59</v>
      </c>
      <c r="D6827" t="s">
        <v>27</v>
      </c>
      <c r="E6827">
        <v>45</v>
      </c>
      <c r="F6827">
        <v>35.04</v>
      </c>
      <c r="G6827" s="1">
        <v>44988</v>
      </c>
      <c r="H6827" t="s">
        <v>15</v>
      </c>
      <c r="I6827" t="s">
        <v>23</v>
      </c>
      <c r="J6827" t="s">
        <v>77</v>
      </c>
    </row>
    <row r="6828" spans="1:10" x14ac:dyDescent="0.25">
      <c r="A6828" t="s">
        <v>10624</v>
      </c>
      <c r="B6828" t="s">
        <v>10603</v>
      </c>
      <c r="C6828" t="s">
        <v>31</v>
      </c>
      <c r="D6828" t="s">
        <v>21</v>
      </c>
      <c r="E6828">
        <v>11</v>
      </c>
      <c r="F6828">
        <v>156.51</v>
      </c>
      <c r="G6828" s="1">
        <v>45140</v>
      </c>
      <c r="H6828" t="s">
        <v>28</v>
      </c>
      <c r="I6828" t="s">
        <v>16</v>
      </c>
      <c r="J6828" t="s">
        <v>17</v>
      </c>
    </row>
    <row r="6829" spans="1:10" x14ac:dyDescent="0.25">
      <c r="A6829" t="s">
        <v>10625</v>
      </c>
      <c r="B6829" t="s">
        <v>3209</v>
      </c>
      <c r="C6829" t="s">
        <v>31</v>
      </c>
      <c r="D6829" t="s">
        <v>21</v>
      </c>
      <c r="E6829">
        <v>3</v>
      </c>
      <c r="F6829">
        <v>300.23</v>
      </c>
      <c r="G6829" s="1">
        <v>45248</v>
      </c>
      <c r="H6829" t="s">
        <v>28</v>
      </c>
      <c r="I6829" t="s">
        <v>16</v>
      </c>
      <c r="J6829" t="s">
        <v>35</v>
      </c>
    </row>
    <row r="6830" spans="1:10" x14ac:dyDescent="0.25">
      <c r="A6830" t="s">
        <v>10626</v>
      </c>
      <c r="B6830" t="s">
        <v>8353</v>
      </c>
      <c r="C6830" t="s">
        <v>20</v>
      </c>
      <c r="D6830" t="s">
        <v>21</v>
      </c>
      <c r="E6830">
        <v>19</v>
      </c>
      <c r="F6830">
        <v>110.45</v>
      </c>
      <c r="G6830" s="1">
        <v>45102</v>
      </c>
      <c r="H6830" t="s">
        <v>15</v>
      </c>
      <c r="I6830" t="s">
        <v>23</v>
      </c>
      <c r="J6830" t="s">
        <v>45</v>
      </c>
    </row>
    <row r="6831" spans="1:10" x14ac:dyDescent="0.25">
      <c r="A6831" t="s">
        <v>10627</v>
      </c>
      <c r="B6831" t="s">
        <v>3299</v>
      </c>
      <c r="C6831" t="s">
        <v>13</v>
      </c>
      <c r="D6831" t="s">
        <v>21</v>
      </c>
      <c r="E6831">
        <v>49</v>
      </c>
      <c r="F6831">
        <v>392.18</v>
      </c>
      <c r="G6831" s="1">
        <v>44940</v>
      </c>
      <c r="H6831" t="s">
        <v>28</v>
      </c>
      <c r="I6831" t="s">
        <v>23</v>
      </c>
      <c r="J6831" t="s">
        <v>45</v>
      </c>
    </row>
    <row r="6832" spans="1:10" x14ac:dyDescent="0.25">
      <c r="A6832" t="s">
        <v>10628</v>
      </c>
      <c r="B6832" t="s">
        <v>79</v>
      </c>
      <c r="C6832" t="s">
        <v>20</v>
      </c>
      <c r="D6832" t="s">
        <v>27</v>
      </c>
      <c r="E6832">
        <v>49</v>
      </c>
      <c r="F6832">
        <v>127.31</v>
      </c>
      <c r="G6832" s="1">
        <v>45240</v>
      </c>
      <c r="H6832" t="s">
        <v>15</v>
      </c>
      <c r="I6832" t="s">
        <v>41</v>
      </c>
    </row>
    <row r="6833" spans="1:10" x14ac:dyDescent="0.25">
      <c r="A6833" t="s">
        <v>10629</v>
      </c>
      <c r="B6833" t="s">
        <v>10531</v>
      </c>
      <c r="C6833" t="s">
        <v>26</v>
      </c>
      <c r="D6833" t="s">
        <v>44</v>
      </c>
      <c r="E6833">
        <v>11</v>
      </c>
      <c r="F6833">
        <v>12.07</v>
      </c>
      <c r="G6833" s="1">
        <v>45234</v>
      </c>
      <c r="H6833" t="s">
        <v>22</v>
      </c>
      <c r="I6833" t="s">
        <v>23</v>
      </c>
      <c r="J6833" t="s">
        <v>35</v>
      </c>
    </row>
    <row r="6834" spans="1:10" x14ac:dyDescent="0.25">
      <c r="A6834" t="s">
        <v>10630</v>
      </c>
      <c r="B6834" t="s">
        <v>6202</v>
      </c>
      <c r="C6834" t="s">
        <v>20</v>
      </c>
      <c r="D6834" t="s">
        <v>56</v>
      </c>
      <c r="E6834">
        <v>7</v>
      </c>
      <c r="F6834">
        <v>177.63</v>
      </c>
      <c r="G6834" s="1">
        <v>45128</v>
      </c>
      <c r="H6834" t="s">
        <v>15</v>
      </c>
      <c r="I6834" t="s">
        <v>16</v>
      </c>
      <c r="J6834" t="s">
        <v>17</v>
      </c>
    </row>
    <row r="6835" spans="1:10" x14ac:dyDescent="0.25">
      <c r="A6835" t="s">
        <v>10631</v>
      </c>
      <c r="B6835" t="s">
        <v>2834</v>
      </c>
      <c r="C6835" t="s">
        <v>20</v>
      </c>
      <c r="D6835" t="s">
        <v>38</v>
      </c>
      <c r="E6835">
        <v>24</v>
      </c>
      <c r="F6835">
        <v>105.89</v>
      </c>
      <c r="G6835" s="1">
        <v>45113</v>
      </c>
      <c r="H6835" t="s">
        <v>15</v>
      </c>
      <c r="I6835" t="s">
        <v>16</v>
      </c>
      <c r="J6835" t="s">
        <v>77</v>
      </c>
    </row>
    <row r="6836" spans="1:10" x14ac:dyDescent="0.25">
      <c r="A6836" t="s">
        <v>10632</v>
      </c>
      <c r="B6836" t="s">
        <v>10633</v>
      </c>
      <c r="C6836" t="s">
        <v>59</v>
      </c>
      <c r="D6836" t="s">
        <v>44</v>
      </c>
      <c r="E6836">
        <v>45</v>
      </c>
      <c r="F6836">
        <v>229.75</v>
      </c>
      <c r="G6836" s="1">
        <v>45024</v>
      </c>
      <c r="H6836" t="s">
        <v>28</v>
      </c>
      <c r="I6836" t="s">
        <v>23</v>
      </c>
    </row>
    <row r="6837" spans="1:10" x14ac:dyDescent="0.25">
      <c r="A6837" t="s">
        <v>10634</v>
      </c>
      <c r="B6837" t="s">
        <v>10635</v>
      </c>
      <c r="C6837" t="s">
        <v>31</v>
      </c>
      <c r="D6837" t="s">
        <v>66</v>
      </c>
      <c r="E6837">
        <v>21</v>
      </c>
      <c r="F6837">
        <v>30.57</v>
      </c>
      <c r="G6837" s="1">
        <v>45022</v>
      </c>
      <c r="H6837" t="s">
        <v>15</v>
      </c>
      <c r="I6837" t="s">
        <v>23</v>
      </c>
      <c r="J6837" t="s">
        <v>35</v>
      </c>
    </row>
    <row r="6838" spans="1:10" x14ac:dyDescent="0.25">
      <c r="A6838" t="s">
        <v>10636</v>
      </c>
      <c r="B6838" t="s">
        <v>5201</v>
      </c>
      <c r="C6838" t="s">
        <v>31</v>
      </c>
      <c r="D6838" t="s">
        <v>27</v>
      </c>
      <c r="E6838">
        <v>33</v>
      </c>
      <c r="F6838">
        <v>136.28</v>
      </c>
      <c r="G6838" s="1">
        <v>45023</v>
      </c>
      <c r="H6838" t="s">
        <v>22</v>
      </c>
      <c r="I6838" t="s">
        <v>32</v>
      </c>
      <c r="J6838" t="s">
        <v>45</v>
      </c>
    </row>
    <row r="6839" spans="1:10" x14ac:dyDescent="0.25">
      <c r="A6839" t="s">
        <v>10637</v>
      </c>
      <c r="B6839" t="s">
        <v>4742</v>
      </c>
      <c r="C6839" t="s">
        <v>20</v>
      </c>
      <c r="D6839" t="s">
        <v>56</v>
      </c>
      <c r="E6839">
        <v>10</v>
      </c>
      <c r="F6839">
        <v>37.36</v>
      </c>
      <c r="G6839" s="1">
        <v>45233</v>
      </c>
      <c r="H6839" t="s">
        <v>28</v>
      </c>
      <c r="I6839" t="s">
        <v>16</v>
      </c>
      <c r="J6839" t="s">
        <v>17</v>
      </c>
    </row>
    <row r="6840" spans="1:10" x14ac:dyDescent="0.25">
      <c r="A6840" t="s">
        <v>10638</v>
      </c>
      <c r="B6840" t="s">
        <v>802</v>
      </c>
      <c r="C6840" t="s">
        <v>13</v>
      </c>
      <c r="D6840" t="s">
        <v>44</v>
      </c>
      <c r="E6840">
        <v>30</v>
      </c>
      <c r="F6840">
        <v>325.44</v>
      </c>
      <c r="G6840" s="1">
        <v>44995</v>
      </c>
      <c r="H6840" t="s">
        <v>15</v>
      </c>
      <c r="I6840" t="s">
        <v>41</v>
      </c>
      <c r="J6840" t="s">
        <v>45</v>
      </c>
    </row>
    <row r="6841" spans="1:10" x14ac:dyDescent="0.25">
      <c r="A6841" t="s">
        <v>10639</v>
      </c>
      <c r="B6841" t="s">
        <v>1219</v>
      </c>
      <c r="C6841" t="s">
        <v>20</v>
      </c>
      <c r="D6841" t="s">
        <v>44</v>
      </c>
      <c r="E6841">
        <v>25</v>
      </c>
      <c r="F6841">
        <v>160</v>
      </c>
      <c r="G6841" s="1">
        <v>45032</v>
      </c>
      <c r="H6841" t="s">
        <v>28</v>
      </c>
      <c r="I6841" t="s">
        <v>16</v>
      </c>
      <c r="J6841" t="s">
        <v>77</v>
      </c>
    </row>
    <row r="6842" spans="1:10" x14ac:dyDescent="0.25">
      <c r="A6842" t="s">
        <v>10640</v>
      </c>
      <c r="B6842" t="s">
        <v>10641</v>
      </c>
      <c r="C6842" t="s">
        <v>20</v>
      </c>
      <c r="D6842" t="s">
        <v>14</v>
      </c>
      <c r="E6842">
        <v>16</v>
      </c>
      <c r="F6842">
        <v>335.92</v>
      </c>
      <c r="G6842" s="1">
        <v>45067</v>
      </c>
      <c r="H6842" t="s">
        <v>28</v>
      </c>
      <c r="I6842" t="s">
        <v>32</v>
      </c>
      <c r="J6842" t="s">
        <v>45</v>
      </c>
    </row>
    <row r="6843" spans="1:10" x14ac:dyDescent="0.25">
      <c r="A6843" t="s">
        <v>10642</v>
      </c>
      <c r="B6843" t="s">
        <v>10617</v>
      </c>
      <c r="C6843" t="s">
        <v>20</v>
      </c>
      <c r="D6843" t="s">
        <v>66</v>
      </c>
      <c r="E6843">
        <v>43</v>
      </c>
      <c r="F6843">
        <v>400.33</v>
      </c>
      <c r="G6843" s="1">
        <v>45189</v>
      </c>
      <c r="H6843" t="s">
        <v>22</v>
      </c>
      <c r="I6843" t="s">
        <v>23</v>
      </c>
      <c r="J6843" t="s">
        <v>45</v>
      </c>
    </row>
    <row r="6844" spans="1:10" x14ac:dyDescent="0.25">
      <c r="A6844" t="s">
        <v>10643</v>
      </c>
      <c r="B6844" t="s">
        <v>8041</v>
      </c>
      <c r="C6844" t="s">
        <v>59</v>
      </c>
      <c r="D6844" t="s">
        <v>44</v>
      </c>
      <c r="E6844">
        <v>6</v>
      </c>
      <c r="F6844">
        <v>434.39</v>
      </c>
      <c r="G6844" s="1">
        <v>44940</v>
      </c>
      <c r="H6844" t="s">
        <v>22</v>
      </c>
      <c r="I6844" t="s">
        <v>23</v>
      </c>
      <c r="J6844" t="s">
        <v>17</v>
      </c>
    </row>
    <row r="6845" spans="1:10" x14ac:dyDescent="0.25">
      <c r="A6845" t="s">
        <v>10644</v>
      </c>
      <c r="B6845" t="s">
        <v>1133</v>
      </c>
      <c r="C6845" t="s">
        <v>59</v>
      </c>
      <c r="D6845" t="s">
        <v>66</v>
      </c>
      <c r="E6845">
        <v>39</v>
      </c>
      <c r="F6845">
        <v>220.59</v>
      </c>
      <c r="G6845" s="1">
        <v>44943</v>
      </c>
      <c r="H6845" t="s">
        <v>15</v>
      </c>
      <c r="I6845" t="s">
        <v>23</v>
      </c>
      <c r="J6845" t="s">
        <v>77</v>
      </c>
    </row>
    <row r="6846" spans="1:10" x14ac:dyDescent="0.25">
      <c r="A6846" t="s">
        <v>10645</v>
      </c>
      <c r="B6846" t="s">
        <v>10646</v>
      </c>
      <c r="C6846" t="s">
        <v>26</v>
      </c>
      <c r="D6846" t="s">
        <v>14</v>
      </c>
      <c r="E6846">
        <v>34</v>
      </c>
      <c r="F6846">
        <v>464.33</v>
      </c>
      <c r="G6846" s="1">
        <v>45095</v>
      </c>
      <c r="H6846" t="s">
        <v>22</v>
      </c>
      <c r="I6846" t="s">
        <v>32</v>
      </c>
      <c r="J6846" t="s">
        <v>77</v>
      </c>
    </row>
    <row r="6847" spans="1:10" x14ac:dyDescent="0.25">
      <c r="A6847" t="s">
        <v>10647</v>
      </c>
      <c r="B6847" t="s">
        <v>10648</v>
      </c>
      <c r="C6847" t="s">
        <v>20</v>
      </c>
      <c r="D6847" t="s">
        <v>14</v>
      </c>
      <c r="E6847">
        <v>43</v>
      </c>
      <c r="F6847">
        <v>177.41</v>
      </c>
      <c r="G6847" s="1">
        <v>45012</v>
      </c>
      <c r="H6847" t="s">
        <v>22</v>
      </c>
      <c r="I6847" t="s">
        <v>16</v>
      </c>
      <c r="J6847" t="s">
        <v>77</v>
      </c>
    </row>
    <row r="6848" spans="1:10" x14ac:dyDescent="0.25">
      <c r="A6848" t="s">
        <v>10649</v>
      </c>
      <c r="B6848" t="s">
        <v>8836</v>
      </c>
      <c r="C6848" t="s">
        <v>31</v>
      </c>
      <c r="D6848" t="s">
        <v>56</v>
      </c>
      <c r="E6848">
        <v>28</v>
      </c>
      <c r="F6848">
        <v>315.36</v>
      </c>
      <c r="G6848" s="1">
        <v>44935</v>
      </c>
      <c r="H6848" t="s">
        <v>15</v>
      </c>
      <c r="I6848" t="s">
        <v>16</v>
      </c>
      <c r="J6848" t="s">
        <v>35</v>
      </c>
    </row>
    <row r="6849" spans="1:10" x14ac:dyDescent="0.25">
      <c r="A6849" t="s">
        <v>10650</v>
      </c>
      <c r="B6849" t="s">
        <v>3025</v>
      </c>
      <c r="C6849" t="s">
        <v>31</v>
      </c>
      <c r="D6849" t="s">
        <v>38</v>
      </c>
      <c r="E6849">
        <v>2</v>
      </c>
      <c r="F6849">
        <v>382.4</v>
      </c>
      <c r="G6849" s="1">
        <v>45100</v>
      </c>
      <c r="H6849" t="s">
        <v>15</v>
      </c>
      <c r="I6849" t="s">
        <v>41</v>
      </c>
      <c r="J6849" t="s">
        <v>17</v>
      </c>
    </row>
    <row r="6850" spans="1:10" x14ac:dyDescent="0.25">
      <c r="A6850" t="s">
        <v>10651</v>
      </c>
      <c r="B6850" t="s">
        <v>4949</v>
      </c>
      <c r="C6850" t="s">
        <v>26</v>
      </c>
      <c r="D6850" t="s">
        <v>14</v>
      </c>
      <c r="E6850">
        <v>3</v>
      </c>
      <c r="F6850">
        <v>78.819999999999993</v>
      </c>
      <c r="G6850" s="1">
        <v>45184</v>
      </c>
      <c r="H6850" t="s">
        <v>22</v>
      </c>
      <c r="I6850" t="s">
        <v>23</v>
      </c>
      <c r="J6850" t="s">
        <v>17</v>
      </c>
    </row>
    <row r="6851" spans="1:10" x14ac:dyDescent="0.25">
      <c r="A6851" t="s">
        <v>10652</v>
      </c>
      <c r="B6851" t="s">
        <v>4180</v>
      </c>
      <c r="C6851" t="s">
        <v>20</v>
      </c>
      <c r="D6851" t="s">
        <v>56</v>
      </c>
      <c r="E6851">
        <v>47</v>
      </c>
      <c r="F6851">
        <v>85.47</v>
      </c>
      <c r="G6851" s="1">
        <v>44936</v>
      </c>
      <c r="H6851" t="s">
        <v>28</v>
      </c>
      <c r="I6851" t="s">
        <v>16</v>
      </c>
      <c r="J6851" t="s">
        <v>77</v>
      </c>
    </row>
    <row r="6852" spans="1:10" x14ac:dyDescent="0.25">
      <c r="A6852" t="s">
        <v>10653</v>
      </c>
      <c r="B6852" t="s">
        <v>4726</v>
      </c>
      <c r="C6852" t="s">
        <v>31</v>
      </c>
      <c r="D6852" t="s">
        <v>27</v>
      </c>
      <c r="E6852">
        <v>38</v>
      </c>
      <c r="F6852">
        <v>42.71</v>
      </c>
      <c r="G6852" s="1">
        <v>45262</v>
      </c>
      <c r="H6852" t="s">
        <v>28</v>
      </c>
      <c r="I6852" t="s">
        <v>23</v>
      </c>
      <c r="J6852" t="s">
        <v>17</v>
      </c>
    </row>
    <row r="6853" spans="1:10" x14ac:dyDescent="0.25">
      <c r="A6853" t="s">
        <v>10654</v>
      </c>
      <c r="B6853" t="s">
        <v>710</v>
      </c>
      <c r="C6853" t="s">
        <v>59</v>
      </c>
      <c r="D6853" t="s">
        <v>56</v>
      </c>
      <c r="E6853">
        <v>29</v>
      </c>
      <c r="F6853">
        <v>25.49</v>
      </c>
      <c r="G6853" s="1">
        <v>45083</v>
      </c>
      <c r="H6853" t="s">
        <v>22</v>
      </c>
      <c r="I6853" t="s">
        <v>41</v>
      </c>
      <c r="J6853" t="s">
        <v>17</v>
      </c>
    </row>
    <row r="6854" spans="1:10" x14ac:dyDescent="0.25">
      <c r="A6854" t="s">
        <v>10655</v>
      </c>
      <c r="B6854" t="s">
        <v>5858</v>
      </c>
      <c r="C6854" t="s">
        <v>26</v>
      </c>
      <c r="D6854" t="s">
        <v>21</v>
      </c>
      <c r="E6854">
        <v>8</v>
      </c>
      <c r="F6854">
        <v>346.56</v>
      </c>
      <c r="G6854" s="1">
        <v>45103</v>
      </c>
      <c r="H6854" t="s">
        <v>28</v>
      </c>
      <c r="I6854" t="s">
        <v>41</v>
      </c>
      <c r="J6854" t="s">
        <v>35</v>
      </c>
    </row>
    <row r="6855" spans="1:10" x14ac:dyDescent="0.25">
      <c r="A6855" t="s">
        <v>10656</v>
      </c>
      <c r="B6855" t="s">
        <v>3999</v>
      </c>
      <c r="C6855" t="s">
        <v>20</v>
      </c>
      <c r="D6855" t="s">
        <v>38</v>
      </c>
      <c r="E6855">
        <v>4</v>
      </c>
      <c r="F6855">
        <v>401.45</v>
      </c>
      <c r="G6855" s="1">
        <v>45287</v>
      </c>
      <c r="H6855" t="s">
        <v>28</v>
      </c>
      <c r="I6855" t="s">
        <v>32</v>
      </c>
      <c r="J6855" t="s">
        <v>45</v>
      </c>
    </row>
    <row r="6856" spans="1:10" x14ac:dyDescent="0.25">
      <c r="A6856" t="s">
        <v>10657</v>
      </c>
      <c r="B6856" t="s">
        <v>10658</v>
      </c>
      <c r="C6856" t="s">
        <v>13</v>
      </c>
      <c r="D6856" t="s">
        <v>21</v>
      </c>
      <c r="E6856">
        <v>7</v>
      </c>
      <c r="F6856">
        <v>447.33</v>
      </c>
      <c r="G6856" s="1">
        <v>44938</v>
      </c>
      <c r="H6856" t="s">
        <v>28</v>
      </c>
      <c r="I6856" t="s">
        <v>32</v>
      </c>
    </row>
    <row r="6857" spans="1:10" x14ac:dyDescent="0.25">
      <c r="A6857" t="s">
        <v>10659</v>
      </c>
      <c r="B6857" t="s">
        <v>4803</v>
      </c>
      <c r="C6857" t="s">
        <v>13</v>
      </c>
      <c r="D6857" t="s">
        <v>38</v>
      </c>
      <c r="E6857">
        <v>31</v>
      </c>
      <c r="F6857">
        <v>385.37</v>
      </c>
      <c r="G6857" s="1">
        <v>45085</v>
      </c>
      <c r="H6857" t="s">
        <v>28</v>
      </c>
      <c r="I6857" t="s">
        <v>32</v>
      </c>
    </row>
    <row r="6858" spans="1:10" x14ac:dyDescent="0.25">
      <c r="A6858" t="s">
        <v>10660</v>
      </c>
      <c r="B6858" t="s">
        <v>7464</v>
      </c>
      <c r="C6858" t="s">
        <v>31</v>
      </c>
      <c r="D6858" t="s">
        <v>44</v>
      </c>
      <c r="E6858">
        <v>38</v>
      </c>
      <c r="F6858">
        <v>260.54000000000002</v>
      </c>
      <c r="G6858" s="1">
        <v>45271</v>
      </c>
      <c r="H6858" t="s">
        <v>22</v>
      </c>
      <c r="I6858" t="s">
        <v>32</v>
      </c>
      <c r="J6858" t="s">
        <v>77</v>
      </c>
    </row>
    <row r="6859" spans="1:10" x14ac:dyDescent="0.25">
      <c r="A6859" t="s">
        <v>10661</v>
      </c>
      <c r="B6859" t="s">
        <v>263</v>
      </c>
      <c r="C6859" t="s">
        <v>31</v>
      </c>
      <c r="D6859" t="s">
        <v>38</v>
      </c>
      <c r="E6859">
        <v>50</v>
      </c>
      <c r="F6859">
        <v>332</v>
      </c>
      <c r="G6859" s="1">
        <v>45114</v>
      </c>
      <c r="H6859" t="s">
        <v>22</v>
      </c>
      <c r="I6859" t="s">
        <v>23</v>
      </c>
      <c r="J6859" t="s">
        <v>17</v>
      </c>
    </row>
    <row r="6860" spans="1:10" x14ac:dyDescent="0.25">
      <c r="A6860" t="s">
        <v>10662</v>
      </c>
      <c r="B6860" t="s">
        <v>10663</v>
      </c>
      <c r="C6860" t="s">
        <v>26</v>
      </c>
      <c r="D6860" t="s">
        <v>38</v>
      </c>
      <c r="E6860">
        <v>41</v>
      </c>
      <c r="F6860">
        <v>11.73</v>
      </c>
      <c r="G6860" s="1">
        <v>44967</v>
      </c>
      <c r="H6860" t="s">
        <v>15</v>
      </c>
      <c r="I6860" t="s">
        <v>23</v>
      </c>
      <c r="J6860" t="s">
        <v>77</v>
      </c>
    </row>
    <row r="6861" spans="1:10" x14ac:dyDescent="0.25">
      <c r="A6861" t="s">
        <v>10664</v>
      </c>
      <c r="B6861" t="s">
        <v>4391</v>
      </c>
      <c r="C6861" t="s">
        <v>31</v>
      </c>
      <c r="D6861" t="s">
        <v>44</v>
      </c>
      <c r="E6861">
        <v>23</v>
      </c>
      <c r="F6861">
        <v>60.37</v>
      </c>
      <c r="G6861" s="1">
        <v>45282</v>
      </c>
      <c r="H6861" t="s">
        <v>15</v>
      </c>
      <c r="I6861" t="s">
        <v>32</v>
      </c>
      <c r="J6861" t="s">
        <v>77</v>
      </c>
    </row>
    <row r="6862" spans="1:10" x14ac:dyDescent="0.25">
      <c r="A6862" t="s">
        <v>10665</v>
      </c>
      <c r="B6862" t="s">
        <v>10666</v>
      </c>
      <c r="C6862" t="s">
        <v>26</v>
      </c>
      <c r="D6862" t="s">
        <v>56</v>
      </c>
      <c r="E6862">
        <v>22</v>
      </c>
      <c r="F6862">
        <v>144.81</v>
      </c>
      <c r="G6862" s="1">
        <v>44967</v>
      </c>
      <c r="H6862" t="s">
        <v>22</v>
      </c>
      <c r="I6862" t="s">
        <v>23</v>
      </c>
      <c r="J6862" t="s">
        <v>17</v>
      </c>
    </row>
    <row r="6863" spans="1:10" x14ac:dyDescent="0.25">
      <c r="A6863" t="s">
        <v>10667</v>
      </c>
      <c r="B6863" t="s">
        <v>10223</v>
      </c>
      <c r="C6863" t="s">
        <v>59</v>
      </c>
      <c r="D6863" t="s">
        <v>21</v>
      </c>
      <c r="E6863">
        <v>43</v>
      </c>
      <c r="F6863">
        <v>462.64</v>
      </c>
      <c r="G6863" s="1">
        <v>45176</v>
      </c>
      <c r="H6863" t="s">
        <v>15</v>
      </c>
      <c r="I6863" t="s">
        <v>23</v>
      </c>
      <c r="J6863" t="s">
        <v>77</v>
      </c>
    </row>
    <row r="6864" spans="1:10" x14ac:dyDescent="0.25">
      <c r="A6864" t="s">
        <v>10668</v>
      </c>
      <c r="B6864" t="s">
        <v>9576</v>
      </c>
      <c r="C6864" t="s">
        <v>13</v>
      </c>
      <c r="D6864" t="s">
        <v>14</v>
      </c>
      <c r="E6864">
        <v>27</v>
      </c>
      <c r="F6864">
        <v>493.33</v>
      </c>
      <c r="G6864" s="1">
        <v>45140</v>
      </c>
      <c r="H6864" t="s">
        <v>22</v>
      </c>
      <c r="I6864" t="s">
        <v>32</v>
      </c>
      <c r="J6864" t="s">
        <v>35</v>
      </c>
    </row>
    <row r="6865" spans="1:10" x14ac:dyDescent="0.25">
      <c r="A6865" t="s">
        <v>10669</v>
      </c>
      <c r="B6865" t="s">
        <v>10670</v>
      </c>
      <c r="C6865" t="s">
        <v>20</v>
      </c>
      <c r="D6865" t="s">
        <v>66</v>
      </c>
      <c r="E6865">
        <v>13</v>
      </c>
      <c r="F6865">
        <v>11.07</v>
      </c>
      <c r="G6865" s="1">
        <v>44951</v>
      </c>
      <c r="H6865" t="s">
        <v>15</v>
      </c>
      <c r="I6865" t="s">
        <v>23</v>
      </c>
      <c r="J6865" t="s">
        <v>77</v>
      </c>
    </row>
    <row r="6866" spans="1:10" x14ac:dyDescent="0.25">
      <c r="A6866" t="s">
        <v>10671</v>
      </c>
      <c r="B6866" t="s">
        <v>10672</v>
      </c>
      <c r="C6866" t="s">
        <v>13</v>
      </c>
      <c r="D6866" t="s">
        <v>66</v>
      </c>
      <c r="E6866">
        <v>23</v>
      </c>
      <c r="F6866">
        <v>306.18</v>
      </c>
      <c r="G6866" s="1">
        <v>45140</v>
      </c>
      <c r="H6866" t="s">
        <v>22</v>
      </c>
      <c r="I6866" t="s">
        <v>16</v>
      </c>
      <c r="J6866" t="s">
        <v>45</v>
      </c>
    </row>
    <row r="6867" spans="1:10" x14ac:dyDescent="0.25">
      <c r="A6867" t="s">
        <v>10673</v>
      </c>
      <c r="B6867" t="s">
        <v>1944</v>
      </c>
      <c r="C6867" t="s">
        <v>31</v>
      </c>
      <c r="D6867" t="s">
        <v>21</v>
      </c>
      <c r="E6867">
        <v>33</v>
      </c>
      <c r="F6867">
        <v>229.83</v>
      </c>
      <c r="G6867" s="1">
        <v>45247</v>
      </c>
      <c r="H6867" t="s">
        <v>22</v>
      </c>
      <c r="I6867" t="s">
        <v>16</v>
      </c>
      <c r="J6867" t="s">
        <v>17</v>
      </c>
    </row>
    <row r="6868" spans="1:10" x14ac:dyDescent="0.25">
      <c r="A6868" t="s">
        <v>10674</v>
      </c>
      <c r="B6868" t="s">
        <v>10675</v>
      </c>
      <c r="C6868" t="s">
        <v>20</v>
      </c>
      <c r="D6868" t="s">
        <v>14</v>
      </c>
      <c r="E6868">
        <v>48</v>
      </c>
      <c r="F6868">
        <v>418.99</v>
      </c>
      <c r="G6868" s="1">
        <v>45081</v>
      </c>
      <c r="H6868" t="s">
        <v>28</v>
      </c>
      <c r="I6868" t="s">
        <v>16</v>
      </c>
    </row>
    <row r="6869" spans="1:10" x14ac:dyDescent="0.25">
      <c r="A6869" t="s">
        <v>10676</v>
      </c>
      <c r="B6869" t="s">
        <v>10591</v>
      </c>
      <c r="C6869" t="s">
        <v>31</v>
      </c>
      <c r="D6869" t="s">
        <v>44</v>
      </c>
      <c r="E6869">
        <v>25</v>
      </c>
      <c r="F6869">
        <v>484.5</v>
      </c>
      <c r="G6869" s="1">
        <v>44950</v>
      </c>
      <c r="H6869" t="s">
        <v>22</v>
      </c>
      <c r="I6869" t="s">
        <v>32</v>
      </c>
      <c r="J6869" t="s">
        <v>35</v>
      </c>
    </row>
    <row r="6870" spans="1:10" x14ac:dyDescent="0.25">
      <c r="A6870" t="s">
        <v>10677</v>
      </c>
      <c r="B6870" t="s">
        <v>7916</v>
      </c>
      <c r="C6870" t="s">
        <v>13</v>
      </c>
      <c r="D6870" t="s">
        <v>44</v>
      </c>
      <c r="E6870">
        <v>33</v>
      </c>
      <c r="F6870">
        <v>478.95</v>
      </c>
      <c r="G6870" s="1">
        <v>44966</v>
      </c>
      <c r="H6870" t="s">
        <v>22</v>
      </c>
      <c r="I6870" t="s">
        <v>16</v>
      </c>
      <c r="J6870" t="s">
        <v>77</v>
      </c>
    </row>
    <row r="6871" spans="1:10" x14ac:dyDescent="0.25">
      <c r="A6871" t="s">
        <v>10678</v>
      </c>
      <c r="B6871" t="s">
        <v>1052</v>
      </c>
      <c r="C6871" t="s">
        <v>13</v>
      </c>
      <c r="D6871" t="s">
        <v>66</v>
      </c>
      <c r="E6871">
        <v>44</v>
      </c>
      <c r="F6871">
        <v>299.63</v>
      </c>
      <c r="G6871" s="1">
        <v>45068</v>
      </c>
      <c r="H6871" t="s">
        <v>22</v>
      </c>
      <c r="I6871" t="s">
        <v>23</v>
      </c>
      <c r="J6871" t="s">
        <v>45</v>
      </c>
    </row>
    <row r="6872" spans="1:10" x14ac:dyDescent="0.25">
      <c r="A6872" t="s">
        <v>10679</v>
      </c>
      <c r="B6872" t="s">
        <v>10072</v>
      </c>
      <c r="C6872" t="s">
        <v>31</v>
      </c>
      <c r="D6872" t="s">
        <v>56</v>
      </c>
      <c r="E6872">
        <v>34</v>
      </c>
      <c r="F6872">
        <v>247.59</v>
      </c>
      <c r="G6872" s="1">
        <v>45108</v>
      </c>
      <c r="H6872" t="s">
        <v>15</v>
      </c>
      <c r="I6872" t="s">
        <v>16</v>
      </c>
      <c r="J6872" t="s">
        <v>17</v>
      </c>
    </row>
    <row r="6873" spans="1:10" x14ac:dyDescent="0.25">
      <c r="A6873" t="s">
        <v>10680</v>
      </c>
      <c r="B6873" t="s">
        <v>10681</v>
      </c>
      <c r="C6873" t="s">
        <v>20</v>
      </c>
      <c r="D6873" t="s">
        <v>21</v>
      </c>
      <c r="E6873">
        <v>9</v>
      </c>
      <c r="F6873">
        <v>89</v>
      </c>
      <c r="G6873" s="1">
        <v>45188</v>
      </c>
      <c r="H6873" t="s">
        <v>28</v>
      </c>
      <c r="I6873" t="s">
        <v>16</v>
      </c>
    </row>
    <row r="6874" spans="1:10" x14ac:dyDescent="0.25">
      <c r="A6874" t="s">
        <v>10682</v>
      </c>
      <c r="B6874" t="s">
        <v>2242</v>
      </c>
      <c r="C6874" t="s">
        <v>31</v>
      </c>
      <c r="D6874" t="s">
        <v>66</v>
      </c>
      <c r="E6874">
        <v>7</v>
      </c>
      <c r="F6874">
        <v>232.85</v>
      </c>
      <c r="G6874" s="1">
        <v>45277</v>
      </c>
      <c r="H6874" t="s">
        <v>15</v>
      </c>
      <c r="I6874" t="s">
        <v>32</v>
      </c>
      <c r="J6874" t="s">
        <v>17</v>
      </c>
    </row>
    <row r="6875" spans="1:10" x14ac:dyDescent="0.25">
      <c r="A6875" t="s">
        <v>10683</v>
      </c>
      <c r="B6875" t="s">
        <v>10684</v>
      </c>
      <c r="C6875" t="s">
        <v>20</v>
      </c>
      <c r="D6875" t="s">
        <v>14</v>
      </c>
      <c r="E6875">
        <v>4</v>
      </c>
      <c r="F6875">
        <v>132.96</v>
      </c>
      <c r="G6875" s="1">
        <v>45042</v>
      </c>
      <c r="H6875" t="s">
        <v>28</v>
      </c>
      <c r="I6875" t="s">
        <v>32</v>
      </c>
      <c r="J6875" t="s">
        <v>17</v>
      </c>
    </row>
    <row r="6876" spans="1:10" x14ac:dyDescent="0.25">
      <c r="A6876" t="s">
        <v>10685</v>
      </c>
      <c r="B6876" t="s">
        <v>1465</v>
      </c>
      <c r="C6876" t="s">
        <v>59</v>
      </c>
      <c r="D6876" t="s">
        <v>38</v>
      </c>
      <c r="E6876">
        <v>16</v>
      </c>
      <c r="F6876">
        <v>133.19999999999999</v>
      </c>
      <c r="G6876" s="1">
        <v>45247</v>
      </c>
      <c r="H6876" t="s">
        <v>15</v>
      </c>
      <c r="I6876" t="s">
        <v>16</v>
      </c>
      <c r="J6876" t="s">
        <v>77</v>
      </c>
    </row>
    <row r="6877" spans="1:10" x14ac:dyDescent="0.25">
      <c r="A6877" t="s">
        <v>10686</v>
      </c>
      <c r="B6877" t="s">
        <v>6038</v>
      </c>
      <c r="C6877" t="s">
        <v>26</v>
      </c>
      <c r="D6877" t="s">
        <v>38</v>
      </c>
      <c r="E6877">
        <v>12</v>
      </c>
      <c r="F6877">
        <v>361.98</v>
      </c>
      <c r="G6877" s="1">
        <v>45268</v>
      </c>
      <c r="H6877" t="s">
        <v>22</v>
      </c>
      <c r="I6877" t="s">
        <v>23</v>
      </c>
    </row>
    <row r="6878" spans="1:10" x14ac:dyDescent="0.25">
      <c r="A6878" t="s">
        <v>10687</v>
      </c>
      <c r="B6878" t="s">
        <v>712</v>
      </c>
      <c r="C6878" t="s">
        <v>31</v>
      </c>
      <c r="D6878" t="s">
        <v>44</v>
      </c>
      <c r="E6878">
        <v>13</v>
      </c>
      <c r="F6878">
        <v>263.64</v>
      </c>
      <c r="G6878" s="1">
        <v>45269</v>
      </c>
      <c r="H6878" t="s">
        <v>15</v>
      </c>
      <c r="I6878" t="s">
        <v>23</v>
      </c>
      <c r="J6878" t="s">
        <v>17</v>
      </c>
    </row>
    <row r="6879" spans="1:10" x14ac:dyDescent="0.25">
      <c r="A6879" t="s">
        <v>10688</v>
      </c>
      <c r="B6879" t="s">
        <v>3407</v>
      </c>
      <c r="C6879" t="s">
        <v>13</v>
      </c>
      <c r="D6879" t="s">
        <v>21</v>
      </c>
      <c r="E6879">
        <v>1</v>
      </c>
      <c r="F6879">
        <v>184.82</v>
      </c>
      <c r="G6879" s="1">
        <v>45023</v>
      </c>
      <c r="H6879" t="s">
        <v>15</v>
      </c>
      <c r="I6879" t="s">
        <v>41</v>
      </c>
      <c r="J6879" t="s">
        <v>17</v>
      </c>
    </row>
    <row r="6880" spans="1:10" x14ac:dyDescent="0.25">
      <c r="A6880" t="s">
        <v>10689</v>
      </c>
      <c r="B6880" t="s">
        <v>1994</v>
      </c>
      <c r="C6880" t="s">
        <v>26</v>
      </c>
      <c r="D6880" t="s">
        <v>66</v>
      </c>
      <c r="E6880">
        <v>36</v>
      </c>
      <c r="F6880">
        <v>62.28</v>
      </c>
      <c r="G6880" s="1">
        <v>45011</v>
      </c>
      <c r="H6880" t="s">
        <v>15</v>
      </c>
      <c r="I6880" t="s">
        <v>32</v>
      </c>
      <c r="J6880" t="s">
        <v>35</v>
      </c>
    </row>
    <row r="6881" spans="1:10" x14ac:dyDescent="0.25">
      <c r="A6881" t="s">
        <v>10690</v>
      </c>
      <c r="B6881" t="s">
        <v>10030</v>
      </c>
      <c r="C6881" t="s">
        <v>20</v>
      </c>
      <c r="D6881" t="s">
        <v>38</v>
      </c>
      <c r="E6881">
        <v>16</v>
      </c>
      <c r="F6881">
        <v>430.19</v>
      </c>
      <c r="G6881" s="1">
        <v>45153</v>
      </c>
      <c r="H6881" t="s">
        <v>28</v>
      </c>
      <c r="I6881" t="s">
        <v>32</v>
      </c>
      <c r="J6881" t="s">
        <v>17</v>
      </c>
    </row>
    <row r="6882" spans="1:10" x14ac:dyDescent="0.25">
      <c r="A6882" t="s">
        <v>10691</v>
      </c>
      <c r="B6882" t="s">
        <v>6131</v>
      </c>
      <c r="C6882" t="s">
        <v>26</v>
      </c>
      <c r="D6882" t="s">
        <v>66</v>
      </c>
      <c r="E6882">
        <v>3</v>
      </c>
      <c r="F6882">
        <v>426.64</v>
      </c>
      <c r="G6882" s="1">
        <v>44978</v>
      </c>
      <c r="H6882" t="s">
        <v>15</v>
      </c>
      <c r="I6882" t="s">
        <v>32</v>
      </c>
      <c r="J6882" t="s">
        <v>35</v>
      </c>
    </row>
    <row r="6883" spans="1:10" x14ac:dyDescent="0.25">
      <c r="A6883" t="s">
        <v>10692</v>
      </c>
      <c r="B6883" t="s">
        <v>7737</v>
      </c>
      <c r="C6883" t="s">
        <v>13</v>
      </c>
      <c r="D6883" t="s">
        <v>14</v>
      </c>
      <c r="E6883">
        <v>5</v>
      </c>
      <c r="F6883">
        <v>351.81</v>
      </c>
      <c r="G6883" s="1">
        <v>45183</v>
      </c>
      <c r="H6883" t="s">
        <v>22</v>
      </c>
      <c r="I6883" t="s">
        <v>32</v>
      </c>
      <c r="J6883" t="s">
        <v>17</v>
      </c>
    </row>
    <row r="6884" spans="1:10" x14ac:dyDescent="0.25">
      <c r="A6884" t="s">
        <v>10693</v>
      </c>
      <c r="B6884" t="s">
        <v>10694</v>
      </c>
      <c r="C6884" t="s">
        <v>26</v>
      </c>
      <c r="D6884" t="s">
        <v>66</v>
      </c>
      <c r="E6884">
        <v>32</v>
      </c>
      <c r="F6884">
        <v>265.07</v>
      </c>
      <c r="G6884" s="1">
        <v>45049</v>
      </c>
      <c r="H6884" t="s">
        <v>15</v>
      </c>
      <c r="I6884" t="s">
        <v>23</v>
      </c>
      <c r="J6884" t="s">
        <v>35</v>
      </c>
    </row>
    <row r="6885" spans="1:10" x14ac:dyDescent="0.25">
      <c r="A6885" t="s">
        <v>10695</v>
      </c>
      <c r="B6885" t="s">
        <v>2958</v>
      </c>
      <c r="C6885" t="s">
        <v>59</v>
      </c>
      <c r="D6885" t="s">
        <v>44</v>
      </c>
      <c r="E6885">
        <v>18</v>
      </c>
      <c r="F6885">
        <v>49.51</v>
      </c>
      <c r="G6885" s="1">
        <v>45236</v>
      </c>
      <c r="H6885" t="s">
        <v>28</v>
      </c>
      <c r="I6885" t="s">
        <v>41</v>
      </c>
      <c r="J6885" t="s">
        <v>17</v>
      </c>
    </row>
    <row r="6886" spans="1:10" x14ac:dyDescent="0.25">
      <c r="A6886" t="s">
        <v>10696</v>
      </c>
      <c r="B6886" t="s">
        <v>10697</v>
      </c>
      <c r="C6886" t="s">
        <v>13</v>
      </c>
      <c r="D6886" t="s">
        <v>14</v>
      </c>
      <c r="E6886">
        <v>30</v>
      </c>
      <c r="F6886">
        <v>268.14999999999998</v>
      </c>
      <c r="G6886" s="1">
        <v>45063</v>
      </c>
      <c r="H6886" t="s">
        <v>15</v>
      </c>
      <c r="I6886" t="s">
        <v>41</v>
      </c>
      <c r="J6886" t="s">
        <v>77</v>
      </c>
    </row>
    <row r="6887" spans="1:10" x14ac:dyDescent="0.25">
      <c r="A6887" t="s">
        <v>10698</v>
      </c>
      <c r="B6887" t="s">
        <v>8635</v>
      </c>
      <c r="C6887" t="s">
        <v>13</v>
      </c>
      <c r="D6887" t="s">
        <v>44</v>
      </c>
      <c r="E6887">
        <v>32</v>
      </c>
      <c r="F6887">
        <v>10.76</v>
      </c>
      <c r="G6887" s="1">
        <v>45127</v>
      </c>
      <c r="H6887" t="s">
        <v>28</v>
      </c>
      <c r="I6887" t="s">
        <v>32</v>
      </c>
    </row>
    <row r="6888" spans="1:10" x14ac:dyDescent="0.25">
      <c r="A6888" t="s">
        <v>10699</v>
      </c>
      <c r="B6888" t="s">
        <v>1952</v>
      </c>
      <c r="C6888" t="s">
        <v>31</v>
      </c>
      <c r="D6888" t="s">
        <v>38</v>
      </c>
      <c r="E6888">
        <v>18</v>
      </c>
      <c r="F6888">
        <v>288.38</v>
      </c>
      <c r="G6888" s="1">
        <v>45063</v>
      </c>
      <c r="H6888" t="s">
        <v>28</v>
      </c>
      <c r="I6888" t="s">
        <v>41</v>
      </c>
      <c r="J6888" t="s">
        <v>17</v>
      </c>
    </row>
    <row r="6889" spans="1:10" x14ac:dyDescent="0.25">
      <c r="A6889" t="s">
        <v>10700</v>
      </c>
      <c r="B6889" t="s">
        <v>4006</v>
      </c>
      <c r="C6889" t="s">
        <v>13</v>
      </c>
      <c r="D6889" t="s">
        <v>14</v>
      </c>
      <c r="E6889">
        <v>1</v>
      </c>
      <c r="F6889">
        <v>347.19</v>
      </c>
      <c r="G6889" s="1">
        <v>45126</v>
      </c>
      <c r="H6889" t="s">
        <v>28</v>
      </c>
      <c r="I6889" t="s">
        <v>41</v>
      </c>
      <c r="J6889" t="s">
        <v>17</v>
      </c>
    </row>
    <row r="6890" spans="1:10" x14ac:dyDescent="0.25">
      <c r="A6890" t="s">
        <v>10701</v>
      </c>
      <c r="B6890" t="s">
        <v>3177</v>
      </c>
      <c r="C6890" t="s">
        <v>20</v>
      </c>
      <c r="D6890" t="s">
        <v>38</v>
      </c>
      <c r="E6890">
        <v>26</v>
      </c>
      <c r="F6890">
        <v>313.33</v>
      </c>
      <c r="G6890" s="1">
        <v>45171</v>
      </c>
      <c r="H6890" t="s">
        <v>28</v>
      </c>
      <c r="I6890" t="s">
        <v>16</v>
      </c>
      <c r="J6890" t="s">
        <v>45</v>
      </c>
    </row>
    <row r="6891" spans="1:10" x14ac:dyDescent="0.25">
      <c r="A6891" t="s">
        <v>10702</v>
      </c>
      <c r="B6891" t="s">
        <v>3970</v>
      </c>
      <c r="C6891" t="s">
        <v>20</v>
      </c>
      <c r="D6891" t="s">
        <v>21</v>
      </c>
      <c r="E6891">
        <v>20</v>
      </c>
      <c r="F6891">
        <v>165.69</v>
      </c>
      <c r="G6891" s="1">
        <v>45124</v>
      </c>
      <c r="H6891" t="s">
        <v>28</v>
      </c>
      <c r="I6891" t="s">
        <v>16</v>
      </c>
      <c r="J6891" t="s">
        <v>45</v>
      </c>
    </row>
    <row r="6892" spans="1:10" x14ac:dyDescent="0.25">
      <c r="A6892" t="s">
        <v>10703</v>
      </c>
      <c r="B6892" t="s">
        <v>4812</v>
      </c>
      <c r="C6892" t="s">
        <v>20</v>
      </c>
      <c r="D6892" t="s">
        <v>66</v>
      </c>
      <c r="E6892">
        <v>31</v>
      </c>
      <c r="F6892">
        <v>432.45</v>
      </c>
      <c r="G6892" s="1">
        <v>44939</v>
      </c>
      <c r="H6892" t="s">
        <v>28</v>
      </c>
      <c r="I6892" t="s">
        <v>32</v>
      </c>
      <c r="J6892" t="s">
        <v>77</v>
      </c>
    </row>
    <row r="6893" spans="1:10" x14ac:dyDescent="0.25">
      <c r="A6893" t="s">
        <v>10704</v>
      </c>
      <c r="B6893" t="s">
        <v>5293</v>
      </c>
      <c r="C6893" t="s">
        <v>26</v>
      </c>
      <c r="D6893" t="s">
        <v>27</v>
      </c>
      <c r="E6893">
        <v>38</v>
      </c>
      <c r="F6893">
        <v>238.62</v>
      </c>
      <c r="G6893" s="1">
        <v>45207</v>
      </c>
      <c r="H6893" t="s">
        <v>22</v>
      </c>
      <c r="I6893" t="s">
        <v>32</v>
      </c>
      <c r="J6893" t="s">
        <v>45</v>
      </c>
    </row>
    <row r="6894" spans="1:10" x14ac:dyDescent="0.25">
      <c r="A6894" t="s">
        <v>10705</v>
      </c>
      <c r="B6894" t="s">
        <v>7692</v>
      </c>
      <c r="C6894" t="s">
        <v>20</v>
      </c>
      <c r="D6894" t="s">
        <v>14</v>
      </c>
      <c r="E6894">
        <v>36</v>
      </c>
      <c r="F6894">
        <v>103.79</v>
      </c>
      <c r="G6894" s="1">
        <v>45091</v>
      </c>
      <c r="H6894" t="s">
        <v>28</v>
      </c>
      <c r="I6894" t="s">
        <v>23</v>
      </c>
      <c r="J6894" t="s">
        <v>45</v>
      </c>
    </row>
    <row r="6895" spans="1:10" x14ac:dyDescent="0.25">
      <c r="A6895" t="s">
        <v>10706</v>
      </c>
      <c r="B6895" t="s">
        <v>10707</v>
      </c>
      <c r="C6895" t="s">
        <v>26</v>
      </c>
      <c r="D6895" t="s">
        <v>44</v>
      </c>
      <c r="E6895">
        <v>36</v>
      </c>
      <c r="F6895">
        <v>268.55</v>
      </c>
      <c r="G6895" s="1">
        <v>45078</v>
      </c>
      <c r="H6895" t="s">
        <v>15</v>
      </c>
      <c r="I6895" t="s">
        <v>41</v>
      </c>
      <c r="J6895" t="s">
        <v>77</v>
      </c>
    </row>
    <row r="6896" spans="1:10" x14ac:dyDescent="0.25">
      <c r="A6896" t="s">
        <v>10708</v>
      </c>
      <c r="B6896" t="s">
        <v>1035</v>
      </c>
      <c r="C6896" t="s">
        <v>26</v>
      </c>
      <c r="D6896" t="s">
        <v>38</v>
      </c>
      <c r="E6896">
        <v>47</v>
      </c>
      <c r="F6896">
        <v>148.68</v>
      </c>
      <c r="G6896" s="1">
        <v>45279</v>
      </c>
      <c r="H6896" t="s">
        <v>22</v>
      </c>
      <c r="I6896" t="s">
        <v>41</v>
      </c>
      <c r="J6896" t="s">
        <v>17</v>
      </c>
    </row>
    <row r="6897" spans="1:10" x14ac:dyDescent="0.25">
      <c r="A6897" t="s">
        <v>10709</v>
      </c>
      <c r="B6897" t="s">
        <v>3407</v>
      </c>
      <c r="C6897" t="s">
        <v>26</v>
      </c>
      <c r="D6897" t="s">
        <v>14</v>
      </c>
      <c r="E6897">
        <v>24</v>
      </c>
      <c r="F6897">
        <v>187.58</v>
      </c>
      <c r="G6897" s="1">
        <v>45010</v>
      </c>
      <c r="H6897" t="s">
        <v>15</v>
      </c>
      <c r="I6897" t="s">
        <v>23</v>
      </c>
    </row>
    <row r="6898" spans="1:10" x14ac:dyDescent="0.25">
      <c r="A6898" t="s">
        <v>10710</v>
      </c>
      <c r="B6898" t="s">
        <v>5199</v>
      </c>
      <c r="C6898" t="s">
        <v>59</v>
      </c>
      <c r="D6898" t="s">
        <v>38</v>
      </c>
      <c r="E6898">
        <v>43</v>
      </c>
      <c r="F6898">
        <v>223.14</v>
      </c>
      <c r="G6898" s="1">
        <v>45110</v>
      </c>
      <c r="H6898" t="s">
        <v>22</v>
      </c>
      <c r="I6898" t="s">
        <v>41</v>
      </c>
      <c r="J6898" t="s">
        <v>17</v>
      </c>
    </row>
    <row r="6899" spans="1:10" x14ac:dyDescent="0.25">
      <c r="A6899" t="s">
        <v>10711</v>
      </c>
      <c r="B6899" t="s">
        <v>10712</v>
      </c>
      <c r="C6899" t="s">
        <v>31</v>
      </c>
      <c r="D6899" t="s">
        <v>38</v>
      </c>
      <c r="E6899">
        <v>45</v>
      </c>
      <c r="F6899">
        <v>327.51</v>
      </c>
      <c r="G6899" s="1">
        <v>45021</v>
      </c>
      <c r="H6899" t="s">
        <v>28</v>
      </c>
      <c r="I6899" t="s">
        <v>32</v>
      </c>
      <c r="J6899" t="s">
        <v>45</v>
      </c>
    </row>
    <row r="6900" spans="1:10" x14ac:dyDescent="0.25">
      <c r="A6900" t="s">
        <v>10713</v>
      </c>
      <c r="B6900" t="s">
        <v>3380</v>
      </c>
      <c r="C6900" t="s">
        <v>31</v>
      </c>
      <c r="D6900" t="s">
        <v>56</v>
      </c>
      <c r="E6900">
        <v>35</v>
      </c>
      <c r="F6900">
        <v>413.86</v>
      </c>
      <c r="G6900" s="1">
        <v>45257</v>
      </c>
      <c r="H6900" t="s">
        <v>22</v>
      </c>
      <c r="I6900" t="s">
        <v>16</v>
      </c>
      <c r="J6900" t="s">
        <v>77</v>
      </c>
    </row>
    <row r="6901" spans="1:10" x14ac:dyDescent="0.25">
      <c r="A6901" t="s">
        <v>10714</v>
      </c>
      <c r="B6901" t="s">
        <v>1309</v>
      </c>
      <c r="C6901" t="s">
        <v>26</v>
      </c>
      <c r="D6901" t="s">
        <v>56</v>
      </c>
      <c r="E6901">
        <v>28</v>
      </c>
      <c r="F6901">
        <v>208.99</v>
      </c>
      <c r="G6901" s="1">
        <v>45268</v>
      </c>
      <c r="H6901" t="s">
        <v>28</v>
      </c>
      <c r="I6901" t="s">
        <v>16</v>
      </c>
      <c r="J6901" t="s">
        <v>17</v>
      </c>
    </row>
    <row r="6902" spans="1:10" x14ac:dyDescent="0.25">
      <c r="A6902" t="s">
        <v>10715</v>
      </c>
      <c r="B6902" t="s">
        <v>5694</v>
      </c>
      <c r="C6902" t="s">
        <v>26</v>
      </c>
      <c r="D6902" t="s">
        <v>27</v>
      </c>
      <c r="E6902">
        <v>13</v>
      </c>
      <c r="F6902">
        <v>95.45</v>
      </c>
      <c r="G6902" s="1">
        <v>45081</v>
      </c>
      <c r="H6902" t="s">
        <v>28</v>
      </c>
      <c r="I6902" t="s">
        <v>32</v>
      </c>
      <c r="J6902" t="s">
        <v>45</v>
      </c>
    </row>
    <row r="6903" spans="1:10" x14ac:dyDescent="0.25">
      <c r="A6903" t="s">
        <v>10716</v>
      </c>
      <c r="B6903" t="s">
        <v>10717</v>
      </c>
      <c r="C6903" t="s">
        <v>26</v>
      </c>
      <c r="D6903" t="s">
        <v>44</v>
      </c>
      <c r="E6903">
        <v>12</v>
      </c>
      <c r="F6903">
        <v>400.31</v>
      </c>
      <c r="G6903" s="1">
        <v>45143</v>
      </c>
      <c r="H6903" t="s">
        <v>28</v>
      </c>
      <c r="I6903" t="s">
        <v>32</v>
      </c>
    </row>
    <row r="6904" spans="1:10" x14ac:dyDescent="0.25">
      <c r="A6904" t="s">
        <v>10718</v>
      </c>
      <c r="B6904" t="s">
        <v>8153</v>
      </c>
      <c r="C6904" t="s">
        <v>13</v>
      </c>
      <c r="D6904" t="s">
        <v>56</v>
      </c>
      <c r="E6904">
        <v>10</v>
      </c>
      <c r="F6904">
        <v>46.71</v>
      </c>
      <c r="G6904" s="1">
        <v>44934</v>
      </c>
      <c r="H6904" t="s">
        <v>15</v>
      </c>
      <c r="I6904" t="s">
        <v>16</v>
      </c>
      <c r="J6904" t="s">
        <v>77</v>
      </c>
    </row>
    <row r="6905" spans="1:10" x14ac:dyDescent="0.25">
      <c r="A6905" t="s">
        <v>10719</v>
      </c>
      <c r="B6905" t="s">
        <v>5738</v>
      </c>
      <c r="C6905" t="s">
        <v>13</v>
      </c>
      <c r="D6905" t="s">
        <v>21</v>
      </c>
      <c r="E6905">
        <v>9</v>
      </c>
      <c r="F6905">
        <v>447.81</v>
      </c>
      <c r="G6905" s="1">
        <v>45178</v>
      </c>
      <c r="H6905" t="s">
        <v>22</v>
      </c>
      <c r="I6905" t="s">
        <v>16</v>
      </c>
      <c r="J6905" t="s">
        <v>17</v>
      </c>
    </row>
    <row r="6906" spans="1:10" x14ac:dyDescent="0.25">
      <c r="A6906" t="s">
        <v>10720</v>
      </c>
      <c r="B6906" t="s">
        <v>10721</v>
      </c>
      <c r="C6906" t="s">
        <v>26</v>
      </c>
      <c r="D6906" t="s">
        <v>21</v>
      </c>
      <c r="E6906">
        <v>35</v>
      </c>
      <c r="F6906">
        <v>168.58</v>
      </c>
      <c r="G6906" s="1">
        <v>44961</v>
      </c>
      <c r="H6906" t="s">
        <v>15</v>
      </c>
      <c r="I6906" t="s">
        <v>41</v>
      </c>
      <c r="J6906" t="s">
        <v>77</v>
      </c>
    </row>
    <row r="6907" spans="1:10" x14ac:dyDescent="0.25">
      <c r="A6907" t="s">
        <v>10722</v>
      </c>
      <c r="B6907" t="s">
        <v>5130</v>
      </c>
      <c r="C6907" t="s">
        <v>31</v>
      </c>
      <c r="D6907" t="s">
        <v>56</v>
      </c>
      <c r="E6907">
        <v>39</v>
      </c>
      <c r="F6907">
        <v>327.25</v>
      </c>
      <c r="G6907" s="1">
        <v>45022</v>
      </c>
      <c r="H6907" t="s">
        <v>28</v>
      </c>
      <c r="I6907" t="s">
        <v>32</v>
      </c>
      <c r="J6907" t="s">
        <v>45</v>
      </c>
    </row>
    <row r="6908" spans="1:10" x14ac:dyDescent="0.25">
      <c r="A6908" t="s">
        <v>10723</v>
      </c>
      <c r="B6908" t="s">
        <v>3390</v>
      </c>
      <c r="C6908" t="s">
        <v>59</v>
      </c>
      <c r="D6908" t="s">
        <v>14</v>
      </c>
      <c r="E6908">
        <v>22</v>
      </c>
      <c r="F6908">
        <v>129.96</v>
      </c>
      <c r="G6908" s="1">
        <v>45099</v>
      </c>
      <c r="H6908" t="s">
        <v>28</v>
      </c>
      <c r="I6908" t="s">
        <v>41</v>
      </c>
      <c r="J6908" t="s">
        <v>45</v>
      </c>
    </row>
    <row r="6909" spans="1:10" x14ac:dyDescent="0.25">
      <c r="A6909" t="s">
        <v>10724</v>
      </c>
      <c r="B6909" t="s">
        <v>2788</v>
      </c>
      <c r="C6909" t="s">
        <v>26</v>
      </c>
      <c r="D6909" t="s">
        <v>27</v>
      </c>
      <c r="E6909">
        <v>31</v>
      </c>
      <c r="F6909">
        <v>43.97</v>
      </c>
      <c r="G6909" s="1">
        <v>45247</v>
      </c>
      <c r="H6909" t="s">
        <v>22</v>
      </c>
      <c r="I6909" t="s">
        <v>16</v>
      </c>
      <c r="J6909" t="s">
        <v>17</v>
      </c>
    </row>
    <row r="6910" spans="1:10" x14ac:dyDescent="0.25">
      <c r="A6910" t="s">
        <v>10725</v>
      </c>
      <c r="B6910" t="s">
        <v>3232</v>
      </c>
      <c r="C6910" t="s">
        <v>31</v>
      </c>
      <c r="D6910" t="s">
        <v>27</v>
      </c>
      <c r="E6910">
        <v>29</v>
      </c>
      <c r="F6910">
        <v>211.88</v>
      </c>
      <c r="G6910" s="1">
        <v>45284</v>
      </c>
      <c r="H6910" t="s">
        <v>22</v>
      </c>
      <c r="I6910" t="s">
        <v>41</v>
      </c>
      <c r="J6910" t="s">
        <v>17</v>
      </c>
    </row>
    <row r="6911" spans="1:10" x14ac:dyDescent="0.25">
      <c r="A6911" t="s">
        <v>10726</v>
      </c>
      <c r="B6911" t="s">
        <v>4173</v>
      </c>
      <c r="C6911" t="s">
        <v>31</v>
      </c>
      <c r="D6911" t="s">
        <v>14</v>
      </c>
      <c r="E6911">
        <v>4</v>
      </c>
      <c r="F6911">
        <v>210.26</v>
      </c>
      <c r="G6911" s="1">
        <v>45090</v>
      </c>
      <c r="H6911" t="s">
        <v>28</v>
      </c>
      <c r="I6911" t="s">
        <v>23</v>
      </c>
      <c r="J6911" t="s">
        <v>77</v>
      </c>
    </row>
    <row r="6912" spans="1:10" x14ac:dyDescent="0.25">
      <c r="A6912" t="s">
        <v>10727</v>
      </c>
      <c r="B6912" t="s">
        <v>10728</v>
      </c>
      <c r="C6912" t="s">
        <v>31</v>
      </c>
      <c r="D6912" t="s">
        <v>27</v>
      </c>
      <c r="E6912">
        <v>20</v>
      </c>
      <c r="F6912">
        <v>246.55</v>
      </c>
      <c r="G6912" s="1">
        <v>45246</v>
      </c>
      <c r="H6912" t="s">
        <v>28</v>
      </c>
      <c r="I6912" t="s">
        <v>16</v>
      </c>
      <c r="J6912" t="s">
        <v>17</v>
      </c>
    </row>
    <row r="6913" spans="1:10" x14ac:dyDescent="0.25">
      <c r="A6913" t="s">
        <v>10729</v>
      </c>
      <c r="B6913" t="s">
        <v>10730</v>
      </c>
      <c r="C6913" t="s">
        <v>31</v>
      </c>
      <c r="D6913" t="s">
        <v>21</v>
      </c>
      <c r="E6913">
        <v>16</v>
      </c>
      <c r="F6913">
        <v>172.11</v>
      </c>
      <c r="G6913" s="1">
        <v>45031</v>
      </c>
      <c r="H6913" t="s">
        <v>22</v>
      </c>
      <c r="I6913" t="s">
        <v>16</v>
      </c>
      <c r="J6913" t="s">
        <v>17</v>
      </c>
    </row>
    <row r="6914" spans="1:10" x14ac:dyDescent="0.25">
      <c r="A6914" t="s">
        <v>10731</v>
      </c>
      <c r="B6914" t="s">
        <v>10732</v>
      </c>
      <c r="C6914" t="s">
        <v>31</v>
      </c>
      <c r="D6914" t="s">
        <v>56</v>
      </c>
      <c r="E6914">
        <v>39</v>
      </c>
      <c r="F6914">
        <v>283.5</v>
      </c>
      <c r="G6914" s="1">
        <v>45003</v>
      </c>
      <c r="H6914" t="s">
        <v>22</v>
      </c>
      <c r="I6914" t="s">
        <v>16</v>
      </c>
      <c r="J6914" t="s">
        <v>77</v>
      </c>
    </row>
    <row r="6915" spans="1:10" x14ac:dyDescent="0.25">
      <c r="A6915" t="s">
        <v>10733</v>
      </c>
      <c r="B6915" t="s">
        <v>843</v>
      </c>
      <c r="C6915" t="s">
        <v>26</v>
      </c>
      <c r="D6915" t="s">
        <v>56</v>
      </c>
      <c r="E6915">
        <v>31</v>
      </c>
      <c r="F6915">
        <v>278.69</v>
      </c>
      <c r="G6915" s="1">
        <v>44935</v>
      </c>
      <c r="H6915" t="s">
        <v>15</v>
      </c>
      <c r="I6915" t="s">
        <v>32</v>
      </c>
      <c r="J6915" t="s">
        <v>35</v>
      </c>
    </row>
    <row r="6916" spans="1:10" x14ac:dyDescent="0.25">
      <c r="A6916" t="s">
        <v>10734</v>
      </c>
      <c r="B6916" t="s">
        <v>3155</v>
      </c>
      <c r="C6916" t="s">
        <v>26</v>
      </c>
      <c r="D6916" t="s">
        <v>21</v>
      </c>
      <c r="E6916">
        <v>11</v>
      </c>
      <c r="F6916">
        <v>193.75</v>
      </c>
      <c r="G6916" s="1">
        <v>44958</v>
      </c>
      <c r="H6916" t="s">
        <v>15</v>
      </c>
      <c r="I6916" t="s">
        <v>32</v>
      </c>
      <c r="J6916" t="s">
        <v>45</v>
      </c>
    </row>
    <row r="6917" spans="1:10" x14ac:dyDescent="0.25">
      <c r="A6917" t="s">
        <v>10735</v>
      </c>
      <c r="B6917" t="s">
        <v>10736</v>
      </c>
      <c r="C6917" t="s">
        <v>59</v>
      </c>
      <c r="D6917" t="s">
        <v>14</v>
      </c>
      <c r="E6917">
        <v>21</v>
      </c>
      <c r="F6917">
        <v>196.67</v>
      </c>
      <c r="G6917" s="1">
        <v>45001</v>
      </c>
      <c r="H6917" t="s">
        <v>22</v>
      </c>
      <c r="I6917" t="s">
        <v>23</v>
      </c>
      <c r="J6917" t="s">
        <v>45</v>
      </c>
    </row>
    <row r="6918" spans="1:10" x14ac:dyDescent="0.25">
      <c r="A6918" t="s">
        <v>10737</v>
      </c>
      <c r="B6918" t="s">
        <v>1502</v>
      </c>
      <c r="C6918" t="s">
        <v>13</v>
      </c>
      <c r="D6918" t="s">
        <v>21</v>
      </c>
      <c r="E6918">
        <v>10</v>
      </c>
      <c r="F6918">
        <v>261.42</v>
      </c>
      <c r="G6918" s="1">
        <v>45258</v>
      </c>
      <c r="H6918" t="s">
        <v>15</v>
      </c>
      <c r="I6918" t="s">
        <v>23</v>
      </c>
      <c r="J6918" t="s">
        <v>77</v>
      </c>
    </row>
    <row r="6919" spans="1:10" x14ac:dyDescent="0.25">
      <c r="A6919" t="s">
        <v>10738</v>
      </c>
      <c r="B6919" t="s">
        <v>7508</v>
      </c>
      <c r="C6919" t="s">
        <v>20</v>
      </c>
      <c r="D6919" t="s">
        <v>14</v>
      </c>
      <c r="E6919">
        <v>22</v>
      </c>
      <c r="F6919">
        <v>116.63</v>
      </c>
      <c r="G6919" s="1">
        <v>45140</v>
      </c>
      <c r="H6919" t="s">
        <v>15</v>
      </c>
      <c r="I6919" t="s">
        <v>41</v>
      </c>
      <c r="J6919" t="s">
        <v>45</v>
      </c>
    </row>
    <row r="6920" spans="1:10" x14ac:dyDescent="0.25">
      <c r="A6920" t="s">
        <v>10739</v>
      </c>
      <c r="B6920" t="s">
        <v>10740</v>
      </c>
      <c r="C6920" t="s">
        <v>26</v>
      </c>
      <c r="D6920" t="s">
        <v>38</v>
      </c>
      <c r="E6920">
        <v>13</v>
      </c>
      <c r="F6920">
        <v>29.02</v>
      </c>
      <c r="G6920" s="1">
        <v>45072</v>
      </c>
      <c r="H6920" t="s">
        <v>28</v>
      </c>
      <c r="I6920" t="s">
        <v>32</v>
      </c>
      <c r="J6920" t="s">
        <v>17</v>
      </c>
    </row>
    <row r="6921" spans="1:10" x14ac:dyDescent="0.25">
      <c r="A6921" t="s">
        <v>10741</v>
      </c>
      <c r="B6921" t="s">
        <v>4988</v>
      </c>
      <c r="C6921" t="s">
        <v>13</v>
      </c>
      <c r="D6921" t="s">
        <v>14</v>
      </c>
      <c r="E6921">
        <v>28</v>
      </c>
      <c r="F6921">
        <v>32.69</v>
      </c>
      <c r="G6921" s="1">
        <v>45114</v>
      </c>
      <c r="H6921" t="s">
        <v>28</v>
      </c>
      <c r="I6921" t="s">
        <v>41</v>
      </c>
      <c r="J6921" t="s">
        <v>45</v>
      </c>
    </row>
    <row r="6922" spans="1:10" x14ac:dyDescent="0.25">
      <c r="A6922" t="s">
        <v>10742</v>
      </c>
      <c r="B6922" t="s">
        <v>9233</v>
      </c>
      <c r="C6922" t="s">
        <v>20</v>
      </c>
      <c r="D6922" t="s">
        <v>21</v>
      </c>
      <c r="E6922">
        <v>41</v>
      </c>
      <c r="F6922">
        <v>303.31</v>
      </c>
      <c r="G6922" s="1">
        <v>45112</v>
      </c>
      <c r="H6922" t="s">
        <v>22</v>
      </c>
      <c r="I6922" t="s">
        <v>23</v>
      </c>
      <c r="J6922" t="s">
        <v>77</v>
      </c>
    </row>
    <row r="6923" spans="1:10" x14ac:dyDescent="0.25">
      <c r="A6923" t="s">
        <v>10743</v>
      </c>
      <c r="B6923" t="s">
        <v>1952</v>
      </c>
      <c r="C6923" t="s">
        <v>31</v>
      </c>
      <c r="D6923" t="s">
        <v>21</v>
      </c>
      <c r="E6923">
        <v>1</v>
      </c>
      <c r="F6923">
        <v>57.5</v>
      </c>
      <c r="G6923" s="1">
        <v>44929</v>
      </c>
      <c r="H6923" t="s">
        <v>28</v>
      </c>
      <c r="I6923" t="s">
        <v>32</v>
      </c>
      <c r="J6923" t="s">
        <v>77</v>
      </c>
    </row>
    <row r="6924" spans="1:10" x14ac:dyDescent="0.25">
      <c r="A6924" t="s">
        <v>10744</v>
      </c>
      <c r="B6924" t="s">
        <v>4462</v>
      </c>
      <c r="C6924" t="s">
        <v>59</v>
      </c>
      <c r="D6924" t="s">
        <v>66</v>
      </c>
      <c r="E6924">
        <v>2</v>
      </c>
      <c r="F6924">
        <v>368.03</v>
      </c>
      <c r="G6924" s="1">
        <v>45111</v>
      </c>
      <c r="H6924" t="s">
        <v>28</v>
      </c>
      <c r="I6924" t="s">
        <v>23</v>
      </c>
      <c r="J6924" t="s">
        <v>77</v>
      </c>
    </row>
    <row r="6925" spans="1:10" x14ac:dyDescent="0.25">
      <c r="A6925" t="s">
        <v>10745</v>
      </c>
      <c r="B6925" t="s">
        <v>10746</v>
      </c>
      <c r="C6925" t="s">
        <v>59</v>
      </c>
      <c r="D6925" t="s">
        <v>21</v>
      </c>
      <c r="E6925">
        <v>30</v>
      </c>
      <c r="F6925">
        <v>72.97</v>
      </c>
      <c r="G6925" s="1">
        <v>45166</v>
      </c>
      <c r="H6925" t="s">
        <v>22</v>
      </c>
      <c r="I6925" t="s">
        <v>41</v>
      </c>
      <c r="J6925" t="s">
        <v>45</v>
      </c>
    </row>
    <row r="6926" spans="1:10" x14ac:dyDescent="0.25">
      <c r="A6926" t="s">
        <v>10747</v>
      </c>
      <c r="B6926" t="s">
        <v>6435</v>
      </c>
      <c r="C6926" t="s">
        <v>31</v>
      </c>
      <c r="D6926" t="s">
        <v>27</v>
      </c>
      <c r="E6926">
        <v>34</v>
      </c>
      <c r="F6926">
        <v>256.5</v>
      </c>
      <c r="G6926" s="1">
        <v>44927</v>
      </c>
      <c r="H6926" t="s">
        <v>22</v>
      </c>
      <c r="I6926" t="s">
        <v>23</v>
      </c>
    </row>
    <row r="6927" spans="1:10" x14ac:dyDescent="0.25">
      <c r="A6927" t="s">
        <v>10748</v>
      </c>
      <c r="B6927" t="s">
        <v>1235</v>
      </c>
      <c r="C6927" t="s">
        <v>13</v>
      </c>
      <c r="D6927" t="s">
        <v>38</v>
      </c>
      <c r="E6927">
        <v>35</v>
      </c>
      <c r="F6927">
        <v>333.64</v>
      </c>
      <c r="G6927" s="1">
        <v>45117</v>
      </c>
      <c r="H6927" t="s">
        <v>15</v>
      </c>
      <c r="I6927" t="s">
        <v>32</v>
      </c>
    </row>
    <row r="6928" spans="1:10" x14ac:dyDescent="0.25">
      <c r="A6928" t="s">
        <v>10749</v>
      </c>
      <c r="B6928" t="s">
        <v>1200</v>
      </c>
      <c r="C6928" t="s">
        <v>59</v>
      </c>
      <c r="D6928" t="s">
        <v>38</v>
      </c>
      <c r="E6928">
        <v>10</v>
      </c>
      <c r="F6928">
        <v>388.06</v>
      </c>
      <c r="G6928" s="1">
        <v>45058</v>
      </c>
      <c r="H6928" t="s">
        <v>15</v>
      </c>
      <c r="I6928" t="s">
        <v>16</v>
      </c>
      <c r="J6928" t="s">
        <v>77</v>
      </c>
    </row>
    <row r="6929" spans="1:10" x14ac:dyDescent="0.25">
      <c r="A6929" t="s">
        <v>10750</v>
      </c>
      <c r="B6929" t="s">
        <v>991</v>
      </c>
      <c r="C6929" t="s">
        <v>59</v>
      </c>
      <c r="D6929" t="s">
        <v>27</v>
      </c>
      <c r="E6929">
        <v>8</v>
      </c>
      <c r="F6929">
        <v>393.45</v>
      </c>
      <c r="G6929" s="1">
        <v>45027</v>
      </c>
      <c r="H6929" t="s">
        <v>28</v>
      </c>
      <c r="I6929" t="s">
        <v>41</v>
      </c>
      <c r="J6929" t="s">
        <v>17</v>
      </c>
    </row>
    <row r="6930" spans="1:10" x14ac:dyDescent="0.25">
      <c r="A6930" t="s">
        <v>10751</v>
      </c>
      <c r="B6930" t="s">
        <v>5473</v>
      </c>
      <c r="C6930" t="s">
        <v>31</v>
      </c>
      <c r="D6930" t="s">
        <v>14</v>
      </c>
      <c r="E6930">
        <v>31</v>
      </c>
      <c r="F6930">
        <v>185.96</v>
      </c>
      <c r="G6930" s="1">
        <v>44990</v>
      </c>
      <c r="H6930" t="s">
        <v>15</v>
      </c>
      <c r="I6930" t="s">
        <v>16</v>
      </c>
    </row>
    <row r="6931" spans="1:10" x14ac:dyDescent="0.25">
      <c r="A6931" t="s">
        <v>10752</v>
      </c>
      <c r="B6931" t="s">
        <v>10753</v>
      </c>
      <c r="C6931" t="s">
        <v>20</v>
      </c>
      <c r="D6931" t="s">
        <v>66</v>
      </c>
      <c r="E6931">
        <v>49</v>
      </c>
      <c r="F6931">
        <v>147.93</v>
      </c>
      <c r="G6931" s="1">
        <v>45256</v>
      </c>
      <c r="H6931" t="s">
        <v>15</v>
      </c>
      <c r="I6931" t="s">
        <v>16</v>
      </c>
      <c r="J6931" t="s">
        <v>35</v>
      </c>
    </row>
    <row r="6932" spans="1:10" x14ac:dyDescent="0.25">
      <c r="A6932" t="s">
        <v>10754</v>
      </c>
      <c r="B6932" t="s">
        <v>9961</v>
      </c>
      <c r="C6932" t="s">
        <v>31</v>
      </c>
      <c r="D6932" t="s">
        <v>44</v>
      </c>
      <c r="E6932">
        <v>39</v>
      </c>
      <c r="F6932">
        <v>176.41</v>
      </c>
      <c r="G6932" s="1">
        <v>45244</v>
      </c>
      <c r="H6932" t="s">
        <v>15</v>
      </c>
      <c r="I6932" t="s">
        <v>16</v>
      </c>
      <c r="J6932" t="s">
        <v>17</v>
      </c>
    </row>
    <row r="6933" spans="1:10" x14ac:dyDescent="0.25">
      <c r="A6933" t="s">
        <v>10755</v>
      </c>
      <c r="B6933" t="s">
        <v>5095</v>
      </c>
      <c r="C6933" t="s">
        <v>31</v>
      </c>
      <c r="D6933" t="s">
        <v>56</v>
      </c>
      <c r="E6933">
        <v>9</v>
      </c>
      <c r="F6933">
        <v>41.08</v>
      </c>
      <c r="G6933" s="1">
        <v>44978</v>
      </c>
      <c r="H6933" t="s">
        <v>22</v>
      </c>
      <c r="I6933" t="s">
        <v>23</v>
      </c>
      <c r="J6933" t="s">
        <v>45</v>
      </c>
    </row>
    <row r="6934" spans="1:10" x14ac:dyDescent="0.25">
      <c r="A6934" t="s">
        <v>10756</v>
      </c>
      <c r="B6934" t="s">
        <v>10757</v>
      </c>
      <c r="C6934" t="s">
        <v>26</v>
      </c>
      <c r="D6934" t="s">
        <v>14</v>
      </c>
      <c r="E6934">
        <v>7</v>
      </c>
      <c r="F6934">
        <v>339.83</v>
      </c>
      <c r="G6934" s="1">
        <v>45253</v>
      </c>
      <c r="H6934" t="s">
        <v>22</v>
      </c>
      <c r="I6934" t="s">
        <v>41</v>
      </c>
      <c r="J6934" t="s">
        <v>17</v>
      </c>
    </row>
    <row r="6935" spans="1:10" x14ac:dyDescent="0.25">
      <c r="A6935" t="s">
        <v>10758</v>
      </c>
      <c r="B6935" t="s">
        <v>5216</v>
      </c>
      <c r="C6935" t="s">
        <v>31</v>
      </c>
      <c r="D6935" t="s">
        <v>14</v>
      </c>
      <c r="E6935">
        <v>20</v>
      </c>
      <c r="F6935">
        <v>353.83</v>
      </c>
      <c r="G6935" s="1">
        <v>45150</v>
      </c>
      <c r="H6935" t="s">
        <v>22</v>
      </c>
      <c r="I6935" t="s">
        <v>41</v>
      </c>
    </row>
    <row r="6936" spans="1:10" x14ac:dyDescent="0.25">
      <c r="A6936" t="s">
        <v>10759</v>
      </c>
      <c r="B6936" t="s">
        <v>6067</v>
      </c>
      <c r="C6936" t="s">
        <v>20</v>
      </c>
      <c r="D6936" t="s">
        <v>56</v>
      </c>
      <c r="E6936">
        <v>26</v>
      </c>
      <c r="F6936">
        <v>178.26</v>
      </c>
      <c r="G6936" s="1">
        <v>45103</v>
      </c>
      <c r="H6936" t="s">
        <v>15</v>
      </c>
      <c r="I6936" t="s">
        <v>23</v>
      </c>
      <c r="J6936" t="s">
        <v>35</v>
      </c>
    </row>
    <row r="6937" spans="1:10" x14ac:dyDescent="0.25">
      <c r="A6937" t="s">
        <v>10760</v>
      </c>
      <c r="B6937" t="s">
        <v>1326</v>
      </c>
      <c r="C6937" t="s">
        <v>13</v>
      </c>
      <c r="D6937" t="s">
        <v>56</v>
      </c>
      <c r="E6937">
        <v>20</v>
      </c>
      <c r="F6937">
        <v>38.340000000000003</v>
      </c>
      <c r="G6937" s="1">
        <v>45002</v>
      </c>
      <c r="H6937" t="s">
        <v>22</v>
      </c>
      <c r="I6937" t="s">
        <v>41</v>
      </c>
      <c r="J6937" t="s">
        <v>17</v>
      </c>
    </row>
    <row r="6938" spans="1:10" x14ac:dyDescent="0.25">
      <c r="A6938" t="s">
        <v>10761</v>
      </c>
      <c r="B6938" t="s">
        <v>1025</v>
      </c>
      <c r="C6938" t="s">
        <v>59</v>
      </c>
      <c r="D6938" t="s">
        <v>44</v>
      </c>
      <c r="E6938">
        <v>42</v>
      </c>
      <c r="F6938">
        <v>456.37</v>
      </c>
      <c r="G6938" s="1">
        <v>44960</v>
      </c>
      <c r="H6938" t="s">
        <v>22</v>
      </c>
      <c r="I6938" t="s">
        <v>16</v>
      </c>
      <c r="J6938" t="s">
        <v>35</v>
      </c>
    </row>
    <row r="6939" spans="1:10" x14ac:dyDescent="0.25">
      <c r="A6939" t="s">
        <v>10762</v>
      </c>
      <c r="B6939" t="s">
        <v>8748</v>
      </c>
      <c r="C6939" t="s">
        <v>31</v>
      </c>
      <c r="D6939" t="s">
        <v>66</v>
      </c>
      <c r="E6939">
        <v>10</v>
      </c>
      <c r="F6939">
        <v>380.29</v>
      </c>
      <c r="G6939" s="1">
        <v>44950</v>
      </c>
      <c r="H6939" t="s">
        <v>28</v>
      </c>
      <c r="I6939" t="s">
        <v>23</v>
      </c>
      <c r="J6939" t="s">
        <v>77</v>
      </c>
    </row>
    <row r="6940" spans="1:10" x14ac:dyDescent="0.25">
      <c r="A6940" t="s">
        <v>10763</v>
      </c>
      <c r="B6940" t="s">
        <v>955</v>
      </c>
      <c r="C6940" t="s">
        <v>20</v>
      </c>
      <c r="D6940" t="s">
        <v>38</v>
      </c>
      <c r="E6940">
        <v>13</v>
      </c>
      <c r="F6940">
        <v>75.23</v>
      </c>
      <c r="G6940" s="1">
        <v>45100</v>
      </c>
      <c r="H6940" t="s">
        <v>15</v>
      </c>
      <c r="I6940" t="s">
        <v>32</v>
      </c>
      <c r="J6940" t="s">
        <v>17</v>
      </c>
    </row>
    <row r="6941" spans="1:10" x14ac:dyDescent="0.25">
      <c r="A6941" t="s">
        <v>10764</v>
      </c>
      <c r="B6941" t="s">
        <v>5465</v>
      </c>
      <c r="C6941" t="s">
        <v>20</v>
      </c>
      <c r="D6941" t="s">
        <v>27</v>
      </c>
      <c r="E6941">
        <v>31</v>
      </c>
      <c r="F6941">
        <v>46.85</v>
      </c>
      <c r="G6941" s="1">
        <v>45190</v>
      </c>
      <c r="H6941" t="s">
        <v>15</v>
      </c>
      <c r="I6941" t="s">
        <v>23</v>
      </c>
      <c r="J6941" t="s">
        <v>17</v>
      </c>
    </row>
    <row r="6942" spans="1:10" x14ac:dyDescent="0.25">
      <c r="A6942" t="s">
        <v>10765</v>
      </c>
      <c r="B6942" t="s">
        <v>10766</v>
      </c>
      <c r="C6942" t="s">
        <v>13</v>
      </c>
      <c r="D6942" t="s">
        <v>27</v>
      </c>
      <c r="E6942">
        <v>7</v>
      </c>
      <c r="F6942">
        <v>65.55</v>
      </c>
      <c r="G6942" s="1">
        <v>44948</v>
      </c>
      <c r="H6942" t="s">
        <v>28</v>
      </c>
      <c r="I6942" t="s">
        <v>16</v>
      </c>
      <c r="J6942" t="s">
        <v>17</v>
      </c>
    </row>
    <row r="6943" spans="1:10" x14ac:dyDescent="0.25">
      <c r="A6943" t="s">
        <v>10767</v>
      </c>
      <c r="B6943" t="s">
        <v>4599</v>
      </c>
      <c r="C6943" t="s">
        <v>59</v>
      </c>
      <c r="D6943" t="s">
        <v>38</v>
      </c>
      <c r="E6943">
        <v>47</v>
      </c>
      <c r="F6943">
        <v>243.2</v>
      </c>
      <c r="G6943" s="1">
        <v>44984</v>
      </c>
      <c r="H6943" t="s">
        <v>22</v>
      </c>
      <c r="I6943" t="s">
        <v>16</v>
      </c>
      <c r="J6943" t="s">
        <v>45</v>
      </c>
    </row>
    <row r="6944" spans="1:10" x14ac:dyDescent="0.25">
      <c r="A6944" t="s">
        <v>10768</v>
      </c>
      <c r="B6944" t="s">
        <v>4253</v>
      </c>
      <c r="C6944" t="s">
        <v>26</v>
      </c>
      <c r="D6944" t="s">
        <v>21</v>
      </c>
      <c r="E6944">
        <v>47</v>
      </c>
      <c r="F6944">
        <v>444.28</v>
      </c>
      <c r="G6944" s="1">
        <v>45020</v>
      </c>
      <c r="H6944" t="s">
        <v>15</v>
      </c>
      <c r="I6944" t="s">
        <v>23</v>
      </c>
      <c r="J6944" t="s">
        <v>17</v>
      </c>
    </row>
    <row r="6945" spans="1:10" x14ac:dyDescent="0.25">
      <c r="A6945" t="s">
        <v>10769</v>
      </c>
      <c r="B6945" t="s">
        <v>443</v>
      </c>
      <c r="C6945" t="s">
        <v>59</v>
      </c>
      <c r="D6945" t="s">
        <v>21</v>
      </c>
      <c r="E6945">
        <v>8</v>
      </c>
      <c r="F6945">
        <v>120.25</v>
      </c>
      <c r="G6945" s="1">
        <v>45281</v>
      </c>
      <c r="H6945" t="s">
        <v>22</v>
      </c>
      <c r="I6945" t="s">
        <v>32</v>
      </c>
      <c r="J6945" t="s">
        <v>35</v>
      </c>
    </row>
    <row r="6946" spans="1:10" x14ac:dyDescent="0.25">
      <c r="A6946" t="s">
        <v>10770</v>
      </c>
      <c r="B6946" t="s">
        <v>9516</v>
      </c>
      <c r="C6946" t="s">
        <v>59</v>
      </c>
      <c r="D6946" t="s">
        <v>14</v>
      </c>
      <c r="E6946">
        <v>50</v>
      </c>
      <c r="F6946">
        <v>61.17</v>
      </c>
      <c r="G6946" s="1">
        <v>45145</v>
      </c>
      <c r="H6946" t="s">
        <v>22</v>
      </c>
      <c r="I6946" t="s">
        <v>23</v>
      </c>
      <c r="J6946" t="s">
        <v>17</v>
      </c>
    </row>
    <row r="6947" spans="1:10" x14ac:dyDescent="0.25">
      <c r="A6947" t="s">
        <v>10771</v>
      </c>
      <c r="B6947" t="s">
        <v>10772</v>
      </c>
      <c r="C6947" t="s">
        <v>20</v>
      </c>
      <c r="D6947" t="s">
        <v>66</v>
      </c>
      <c r="E6947">
        <v>11</v>
      </c>
      <c r="F6947">
        <v>263.95</v>
      </c>
      <c r="G6947" s="1">
        <v>45164</v>
      </c>
      <c r="H6947" t="s">
        <v>22</v>
      </c>
      <c r="I6947" t="s">
        <v>16</v>
      </c>
    </row>
    <row r="6948" spans="1:10" x14ac:dyDescent="0.25">
      <c r="A6948" t="s">
        <v>10773</v>
      </c>
      <c r="B6948" t="s">
        <v>1395</v>
      </c>
      <c r="C6948" t="s">
        <v>59</v>
      </c>
      <c r="D6948" t="s">
        <v>44</v>
      </c>
      <c r="E6948">
        <v>41</v>
      </c>
      <c r="F6948">
        <v>297.72000000000003</v>
      </c>
      <c r="G6948" s="1">
        <v>45010</v>
      </c>
      <c r="H6948" t="s">
        <v>22</v>
      </c>
      <c r="I6948" t="s">
        <v>41</v>
      </c>
      <c r="J6948" t="s">
        <v>17</v>
      </c>
    </row>
    <row r="6949" spans="1:10" x14ac:dyDescent="0.25">
      <c r="A6949" t="s">
        <v>10774</v>
      </c>
      <c r="B6949" t="s">
        <v>9097</v>
      </c>
      <c r="C6949" t="s">
        <v>59</v>
      </c>
      <c r="D6949" t="s">
        <v>38</v>
      </c>
      <c r="E6949">
        <v>1</v>
      </c>
      <c r="F6949">
        <v>106.74</v>
      </c>
      <c r="G6949" s="1">
        <v>45249</v>
      </c>
      <c r="H6949" t="s">
        <v>15</v>
      </c>
      <c r="I6949" t="s">
        <v>32</v>
      </c>
      <c r="J6949" t="s">
        <v>35</v>
      </c>
    </row>
    <row r="6950" spans="1:10" x14ac:dyDescent="0.25">
      <c r="A6950" t="s">
        <v>10775</v>
      </c>
      <c r="B6950" t="s">
        <v>4941</v>
      </c>
      <c r="C6950" t="s">
        <v>20</v>
      </c>
      <c r="D6950" t="s">
        <v>27</v>
      </c>
      <c r="E6950">
        <v>48</v>
      </c>
      <c r="F6950">
        <v>203.59</v>
      </c>
      <c r="G6950" s="1">
        <v>45093</v>
      </c>
      <c r="H6950" t="s">
        <v>15</v>
      </c>
      <c r="I6950" t="s">
        <v>32</v>
      </c>
      <c r="J6950" t="s">
        <v>45</v>
      </c>
    </row>
    <row r="6951" spans="1:10" x14ac:dyDescent="0.25">
      <c r="A6951" t="s">
        <v>10776</v>
      </c>
      <c r="B6951" t="s">
        <v>10777</v>
      </c>
      <c r="C6951" t="s">
        <v>13</v>
      </c>
      <c r="D6951" t="s">
        <v>27</v>
      </c>
      <c r="E6951">
        <v>44</v>
      </c>
      <c r="F6951">
        <v>341.76</v>
      </c>
      <c r="G6951" s="1">
        <v>45142</v>
      </c>
      <c r="H6951" t="s">
        <v>15</v>
      </c>
      <c r="I6951" t="s">
        <v>16</v>
      </c>
      <c r="J6951" t="s">
        <v>35</v>
      </c>
    </row>
    <row r="6952" spans="1:10" x14ac:dyDescent="0.25">
      <c r="A6952" t="s">
        <v>10778</v>
      </c>
      <c r="B6952" t="s">
        <v>10779</v>
      </c>
      <c r="C6952" t="s">
        <v>59</v>
      </c>
      <c r="D6952" t="s">
        <v>27</v>
      </c>
      <c r="E6952">
        <v>18</v>
      </c>
      <c r="F6952">
        <v>301.95999999999998</v>
      </c>
      <c r="G6952" s="1">
        <v>45174</v>
      </c>
      <c r="H6952" t="s">
        <v>22</v>
      </c>
      <c r="I6952" t="s">
        <v>32</v>
      </c>
      <c r="J6952" t="s">
        <v>77</v>
      </c>
    </row>
    <row r="6953" spans="1:10" x14ac:dyDescent="0.25">
      <c r="A6953" t="s">
        <v>10780</v>
      </c>
      <c r="B6953" t="s">
        <v>5912</v>
      </c>
      <c r="C6953" t="s">
        <v>59</v>
      </c>
      <c r="D6953" t="s">
        <v>44</v>
      </c>
      <c r="E6953">
        <v>15</v>
      </c>
      <c r="F6953">
        <v>479.24</v>
      </c>
      <c r="G6953" s="1">
        <v>45055</v>
      </c>
      <c r="H6953" t="s">
        <v>28</v>
      </c>
      <c r="I6953" t="s">
        <v>23</v>
      </c>
      <c r="J6953" t="s">
        <v>17</v>
      </c>
    </row>
    <row r="6954" spans="1:10" x14ac:dyDescent="0.25">
      <c r="A6954" t="s">
        <v>10781</v>
      </c>
      <c r="B6954" t="s">
        <v>5092</v>
      </c>
      <c r="C6954" t="s">
        <v>59</v>
      </c>
      <c r="D6954" t="s">
        <v>27</v>
      </c>
      <c r="E6954">
        <v>14</v>
      </c>
      <c r="F6954">
        <v>62.68</v>
      </c>
      <c r="G6954" s="1">
        <v>44949</v>
      </c>
      <c r="H6954" t="s">
        <v>28</v>
      </c>
      <c r="I6954" t="s">
        <v>16</v>
      </c>
      <c r="J6954" t="s">
        <v>35</v>
      </c>
    </row>
    <row r="6955" spans="1:10" x14ac:dyDescent="0.25">
      <c r="A6955" t="s">
        <v>10782</v>
      </c>
      <c r="B6955" t="s">
        <v>10783</v>
      </c>
      <c r="C6955" t="s">
        <v>13</v>
      </c>
      <c r="D6955" t="s">
        <v>21</v>
      </c>
      <c r="E6955">
        <v>46</v>
      </c>
      <c r="F6955">
        <v>95.57</v>
      </c>
      <c r="G6955" s="1">
        <v>45273</v>
      </c>
      <c r="H6955" t="s">
        <v>28</v>
      </c>
      <c r="I6955" t="s">
        <v>41</v>
      </c>
      <c r="J6955" t="s">
        <v>35</v>
      </c>
    </row>
    <row r="6956" spans="1:10" x14ac:dyDescent="0.25">
      <c r="A6956" t="s">
        <v>10784</v>
      </c>
      <c r="B6956" t="s">
        <v>3891</v>
      </c>
      <c r="C6956" t="s">
        <v>13</v>
      </c>
      <c r="D6956" t="s">
        <v>27</v>
      </c>
      <c r="E6956">
        <v>6</v>
      </c>
      <c r="F6956">
        <v>103.32</v>
      </c>
      <c r="G6956" s="1">
        <v>44972</v>
      </c>
      <c r="H6956" t="s">
        <v>15</v>
      </c>
      <c r="I6956" t="s">
        <v>16</v>
      </c>
      <c r="J6956" t="s">
        <v>45</v>
      </c>
    </row>
    <row r="6957" spans="1:10" x14ac:dyDescent="0.25">
      <c r="A6957" t="s">
        <v>10785</v>
      </c>
      <c r="B6957" t="s">
        <v>4212</v>
      </c>
      <c r="C6957" t="s">
        <v>26</v>
      </c>
      <c r="D6957" t="s">
        <v>56</v>
      </c>
      <c r="E6957">
        <v>15</v>
      </c>
      <c r="F6957">
        <v>346.36</v>
      </c>
      <c r="G6957" s="1">
        <v>45127</v>
      </c>
      <c r="H6957" t="s">
        <v>22</v>
      </c>
      <c r="I6957" t="s">
        <v>23</v>
      </c>
      <c r="J6957" t="s">
        <v>45</v>
      </c>
    </row>
    <row r="6958" spans="1:10" x14ac:dyDescent="0.25">
      <c r="A6958" t="s">
        <v>10786</v>
      </c>
      <c r="B6958" t="s">
        <v>7343</v>
      </c>
      <c r="C6958" t="s">
        <v>20</v>
      </c>
      <c r="D6958" t="s">
        <v>14</v>
      </c>
      <c r="E6958">
        <v>7</v>
      </c>
      <c r="F6958">
        <v>92.63</v>
      </c>
      <c r="G6958" s="1">
        <v>44972</v>
      </c>
      <c r="H6958" t="s">
        <v>28</v>
      </c>
      <c r="I6958" t="s">
        <v>32</v>
      </c>
      <c r="J6958" t="s">
        <v>45</v>
      </c>
    </row>
    <row r="6959" spans="1:10" x14ac:dyDescent="0.25">
      <c r="A6959" t="s">
        <v>10787</v>
      </c>
      <c r="B6959" t="s">
        <v>2966</v>
      </c>
      <c r="C6959" t="s">
        <v>26</v>
      </c>
      <c r="D6959" t="s">
        <v>66</v>
      </c>
      <c r="E6959">
        <v>18</v>
      </c>
      <c r="F6959">
        <v>431.49</v>
      </c>
      <c r="G6959" s="1">
        <v>45193</v>
      </c>
      <c r="H6959" t="s">
        <v>22</v>
      </c>
      <c r="I6959" t="s">
        <v>23</v>
      </c>
      <c r="J6959" t="s">
        <v>17</v>
      </c>
    </row>
    <row r="6960" spans="1:10" x14ac:dyDescent="0.25">
      <c r="A6960" t="s">
        <v>10788</v>
      </c>
      <c r="B6960" t="s">
        <v>5520</v>
      </c>
      <c r="C6960" t="s">
        <v>31</v>
      </c>
      <c r="D6960" t="s">
        <v>14</v>
      </c>
      <c r="E6960">
        <v>33</v>
      </c>
      <c r="F6960">
        <v>135.83000000000001</v>
      </c>
      <c r="G6960" s="1">
        <v>45237</v>
      </c>
      <c r="H6960" t="s">
        <v>15</v>
      </c>
      <c r="I6960" t="s">
        <v>32</v>
      </c>
      <c r="J6960" t="s">
        <v>45</v>
      </c>
    </row>
    <row r="6961" spans="1:10" x14ac:dyDescent="0.25">
      <c r="A6961" t="s">
        <v>10789</v>
      </c>
      <c r="B6961" t="s">
        <v>1502</v>
      </c>
      <c r="C6961" t="s">
        <v>20</v>
      </c>
      <c r="D6961" t="s">
        <v>27</v>
      </c>
      <c r="E6961">
        <v>48</v>
      </c>
      <c r="F6961">
        <v>179.53</v>
      </c>
      <c r="G6961" s="1">
        <v>45247</v>
      </c>
      <c r="H6961" t="s">
        <v>28</v>
      </c>
      <c r="I6961" t="s">
        <v>23</v>
      </c>
      <c r="J6961" t="s">
        <v>35</v>
      </c>
    </row>
    <row r="6962" spans="1:10" x14ac:dyDescent="0.25">
      <c r="A6962" t="s">
        <v>10790</v>
      </c>
      <c r="B6962" t="s">
        <v>10791</v>
      </c>
      <c r="C6962" t="s">
        <v>26</v>
      </c>
      <c r="D6962" t="s">
        <v>56</v>
      </c>
      <c r="E6962">
        <v>19</v>
      </c>
      <c r="F6962">
        <v>403.65</v>
      </c>
      <c r="G6962" s="1">
        <v>45097</v>
      </c>
      <c r="H6962" t="s">
        <v>22</v>
      </c>
      <c r="I6962" t="s">
        <v>23</v>
      </c>
      <c r="J6962" t="s">
        <v>17</v>
      </c>
    </row>
    <row r="6963" spans="1:10" x14ac:dyDescent="0.25">
      <c r="A6963" t="s">
        <v>10792</v>
      </c>
      <c r="B6963" t="s">
        <v>10793</v>
      </c>
      <c r="C6963" t="s">
        <v>26</v>
      </c>
      <c r="D6963" t="s">
        <v>38</v>
      </c>
      <c r="E6963">
        <v>2</v>
      </c>
      <c r="F6963">
        <v>466.03</v>
      </c>
      <c r="G6963" s="1">
        <v>44981</v>
      </c>
      <c r="H6963" t="s">
        <v>28</v>
      </c>
      <c r="I6963" t="s">
        <v>32</v>
      </c>
      <c r="J6963" t="s">
        <v>45</v>
      </c>
    </row>
    <row r="6964" spans="1:10" x14ac:dyDescent="0.25">
      <c r="A6964" t="s">
        <v>10794</v>
      </c>
      <c r="B6964" t="s">
        <v>5010</v>
      </c>
      <c r="C6964" t="s">
        <v>20</v>
      </c>
      <c r="D6964" t="s">
        <v>44</v>
      </c>
      <c r="E6964">
        <v>17</v>
      </c>
      <c r="F6964">
        <v>366</v>
      </c>
      <c r="G6964" s="1">
        <v>44929</v>
      </c>
      <c r="H6964" t="s">
        <v>22</v>
      </c>
      <c r="I6964" t="s">
        <v>41</v>
      </c>
    </row>
    <row r="6965" spans="1:10" x14ac:dyDescent="0.25">
      <c r="A6965" t="s">
        <v>10795</v>
      </c>
      <c r="B6965" t="s">
        <v>2724</v>
      </c>
      <c r="C6965" t="s">
        <v>31</v>
      </c>
      <c r="D6965" t="s">
        <v>27</v>
      </c>
      <c r="E6965">
        <v>14</v>
      </c>
      <c r="F6965">
        <v>248.83</v>
      </c>
      <c r="G6965" s="1">
        <v>45202</v>
      </c>
      <c r="H6965" t="s">
        <v>15</v>
      </c>
      <c r="I6965" t="s">
        <v>16</v>
      </c>
      <c r="J6965" t="s">
        <v>35</v>
      </c>
    </row>
    <row r="6966" spans="1:10" x14ac:dyDescent="0.25">
      <c r="A6966" t="s">
        <v>10796</v>
      </c>
      <c r="B6966" t="s">
        <v>10797</v>
      </c>
      <c r="C6966" t="s">
        <v>26</v>
      </c>
      <c r="D6966" t="s">
        <v>56</v>
      </c>
      <c r="E6966">
        <v>41</v>
      </c>
      <c r="F6966">
        <v>430.67</v>
      </c>
      <c r="G6966" s="1">
        <v>45200</v>
      </c>
      <c r="H6966" t="s">
        <v>28</v>
      </c>
      <c r="I6966" t="s">
        <v>41</v>
      </c>
      <c r="J6966" t="s">
        <v>35</v>
      </c>
    </row>
    <row r="6967" spans="1:10" x14ac:dyDescent="0.25">
      <c r="A6967" t="s">
        <v>10798</v>
      </c>
      <c r="B6967" t="s">
        <v>7004</v>
      </c>
      <c r="C6967" t="s">
        <v>20</v>
      </c>
      <c r="D6967" t="s">
        <v>56</v>
      </c>
      <c r="E6967">
        <v>31</v>
      </c>
      <c r="F6967">
        <v>416.6</v>
      </c>
      <c r="G6967" s="1">
        <v>45122</v>
      </c>
      <c r="H6967" t="s">
        <v>15</v>
      </c>
      <c r="I6967" t="s">
        <v>32</v>
      </c>
    </row>
    <row r="6968" spans="1:10" x14ac:dyDescent="0.25">
      <c r="A6968" t="s">
        <v>10799</v>
      </c>
      <c r="B6968" t="s">
        <v>2268</v>
      </c>
      <c r="C6968" t="s">
        <v>31</v>
      </c>
      <c r="D6968" t="s">
        <v>14</v>
      </c>
      <c r="E6968">
        <v>33</v>
      </c>
      <c r="F6968">
        <v>139.27000000000001</v>
      </c>
      <c r="G6968" s="1">
        <v>45255</v>
      </c>
      <c r="H6968" t="s">
        <v>22</v>
      </c>
      <c r="I6968" t="s">
        <v>23</v>
      </c>
      <c r="J6968" t="s">
        <v>17</v>
      </c>
    </row>
    <row r="6969" spans="1:10" x14ac:dyDescent="0.25">
      <c r="A6969" t="s">
        <v>10800</v>
      </c>
      <c r="B6969" t="s">
        <v>5243</v>
      </c>
      <c r="C6969" t="s">
        <v>13</v>
      </c>
      <c r="D6969" t="s">
        <v>14</v>
      </c>
      <c r="E6969">
        <v>20</v>
      </c>
      <c r="F6969">
        <v>254.51</v>
      </c>
      <c r="G6969" s="1">
        <v>45074</v>
      </c>
      <c r="H6969" t="s">
        <v>22</v>
      </c>
      <c r="I6969" t="s">
        <v>16</v>
      </c>
      <c r="J6969" t="s">
        <v>45</v>
      </c>
    </row>
    <row r="6970" spans="1:10" x14ac:dyDescent="0.25">
      <c r="A6970" t="s">
        <v>10801</v>
      </c>
      <c r="B6970" t="s">
        <v>849</v>
      </c>
      <c r="C6970" t="s">
        <v>59</v>
      </c>
      <c r="D6970" t="s">
        <v>27</v>
      </c>
      <c r="E6970">
        <v>10</v>
      </c>
      <c r="F6970">
        <v>170.61</v>
      </c>
      <c r="G6970" s="1">
        <v>45030</v>
      </c>
      <c r="H6970" t="s">
        <v>22</v>
      </c>
      <c r="I6970" t="s">
        <v>41</v>
      </c>
    </row>
    <row r="6971" spans="1:10" x14ac:dyDescent="0.25">
      <c r="A6971" t="s">
        <v>10802</v>
      </c>
      <c r="B6971" t="s">
        <v>6788</v>
      </c>
      <c r="C6971" t="s">
        <v>13</v>
      </c>
      <c r="D6971" t="s">
        <v>21</v>
      </c>
      <c r="E6971">
        <v>47</v>
      </c>
      <c r="F6971">
        <v>192.25</v>
      </c>
      <c r="G6971" s="1">
        <v>45288</v>
      </c>
      <c r="H6971" t="s">
        <v>22</v>
      </c>
      <c r="I6971" t="s">
        <v>32</v>
      </c>
    </row>
    <row r="6972" spans="1:10" x14ac:dyDescent="0.25">
      <c r="A6972" t="s">
        <v>10803</v>
      </c>
      <c r="B6972" t="s">
        <v>10231</v>
      </c>
      <c r="C6972" t="s">
        <v>26</v>
      </c>
      <c r="D6972" t="s">
        <v>56</v>
      </c>
      <c r="E6972">
        <v>12</v>
      </c>
      <c r="F6972">
        <v>11.27</v>
      </c>
      <c r="G6972" s="1">
        <v>45128</v>
      </c>
      <c r="H6972" t="s">
        <v>15</v>
      </c>
      <c r="I6972" t="s">
        <v>41</v>
      </c>
      <c r="J6972" t="s">
        <v>17</v>
      </c>
    </row>
    <row r="6973" spans="1:10" x14ac:dyDescent="0.25">
      <c r="A6973" t="s">
        <v>10804</v>
      </c>
      <c r="B6973" t="s">
        <v>1665</v>
      </c>
      <c r="C6973" t="s">
        <v>26</v>
      </c>
      <c r="D6973" t="s">
        <v>14</v>
      </c>
      <c r="E6973">
        <v>35</v>
      </c>
      <c r="F6973">
        <v>332.2</v>
      </c>
      <c r="G6973" s="1">
        <v>45150</v>
      </c>
      <c r="H6973" t="s">
        <v>28</v>
      </c>
      <c r="I6973" t="s">
        <v>23</v>
      </c>
      <c r="J6973" t="s">
        <v>35</v>
      </c>
    </row>
    <row r="6974" spans="1:10" x14ac:dyDescent="0.25">
      <c r="A6974" t="s">
        <v>10805</v>
      </c>
      <c r="B6974" t="s">
        <v>5871</v>
      </c>
      <c r="C6974" t="s">
        <v>13</v>
      </c>
      <c r="D6974" t="s">
        <v>21</v>
      </c>
      <c r="E6974">
        <v>3</v>
      </c>
      <c r="F6974">
        <v>286.81</v>
      </c>
      <c r="G6974" s="1">
        <v>45085</v>
      </c>
      <c r="H6974" t="s">
        <v>22</v>
      </c>
      <c r="I6974" t="s">
        <v>41</v>
      </c>
      <c r="J6974" t="s">
        <v>45</v>
      </c>
    </row>
    <row r="6975" spans="1:10" x14ac:dyDescent="0.25">
      <c r="A6975" t="s">
        <v>10806</v>
      </c>
      <c r="B6975" t="s">
        <v>10807</v>
      </c>
      <c r="C6975" t="s">
        <v>20</v>
      </c>
      <c r="D6975" t="s">
        <v>27</v>
      </c>
      <c r="E6975">
        <v>8</v>
      </c>
      <c r="F6975">
        <v>112.09</v>
      </c>
      <c r="G6975" s="1">
        <v>45108</v>
      </c>
      <c r="H6975" t="s">
        <v>28</v>
      </c>
      <c r="I6975" t="s">
        <v>16</v>
      </c>
      <c r="J6975" t="s">
        <v>77</v>
      </c>
    </row>
    <row r="6976" spans="1:10" x14ac:dyDescent="0.25">
      <c r="A6976" t="s">
        <v>10808</v>
      </c>
      <c r="B6976" t="s">
        <v>4355</v>
      </c>
      <c r="C6976" t="s">
        <v>59</v>
      </c>
      <c r="D6976" t="s">
        <v>66</v>
      </c>
      <c r="E6976">
        <v>4</v>
      </c>
      <c r="F6976">
        <v>342.07</v>
      </c>
      <c r="G6976" s="1">
        <v>45025</v>
      </c>
      <c r="H6976" t="s">
        <v>22</v>
      </c>
      <c r="I6976" t="s">
        <v>32</v>
      </c>
      <c r="J6976" t="s">
        <v>35</v>
      </c>
    </row>
    <row r="6977" spans="1:10" x14ac:dyDescent="0.25">
      <c r="A6977" t="s">
        <v>10809</v>
      </c>
      <c r="B6977" t="s">
        <v>7531</v>
      </c>
      <c r="C6977" t="s">
        <v>59</v>
      </c>
      <c r="D6977" t="s">
        <v>38</v>
      </c>
      <c r="E6977">
        <v>14</v>
      </c>
      <c r="F6977">
        <v>394.6</v>
      </c>
      <c r="G6977" s="1">
        <v>44977</v>
      </c>
      <c r="H6977" t="s">
        <v>15</v>
      </c>
      <c r="I6977" t="s">
        <v>41</v>
      </c>
    </row>
    <row r="6978" spans="1:10" x14ac:dyDescent="0.25">
      <c r="A6978" t="s">
        <v>10810</v>
      </c>
      <c r="B6978" t="s">
        <v>10811</v>
      </c>
      <c r="C6978" t="s">
        <v>31</v>
      </c>
      <c r="D6978" t="s">
        <v>38</v>
      </c>
      <c r="E6978">
        <v>38</v>
      </c>
      <c r="F6978">
        <v>351.49</v>
      </c>
      <c r="G6978" s="1">
        <v>45193</v>
      </c>
      <c r="H6978" t="s">
        <v>22</v>
      </c>
      <c r="I6978" t="s">
        <v>41</v>
      </c>
    </row>
    <row r="6979" spans="1:10" x14ac:dyDescent="0.25">
      <c r="A6979" t="s">
        <v>10812</v>
      </c>
      <c r="B6979" t="s">
        <v>10757</v>
      </c>
      <c r="C6979" t="s">
        <v>26</v>
      </c>
      <c r="D6979" t="s">
        <v>66</v>
      </c>
      <c r="E6979">
        <v>33</v>
      </c>
      <c r="F6979">
        <v>363.95</v>
      </c>
      <c r="G6979" s="1">
        <v>45181</v>
      </c>
      <c r="H6979" t="s">
        <v>28</v>
      </c>
      <c r="I6979" t="s">
        <v>16</v>
      </c>
      <c r="J6979" t="s">
        <v>77</v>
      </c>
    </row>
    <row r="6980" spans="1:10" x14ac:dyDescent="0.25">
      <c r="A6980" t="s">
        <v>10813</v>
      </c>
      <c r="B6980" t="s">
        <v>1683</v>
      </c>
      <c r="C6980" t="s">
        <v>20</v>
      </c>
      <c r="D6980" t="s">
        <v>44</v>
      </c>
      <c r="E6980">
        <v>43</v>
      </c>
      <c r="F6980">
        <v>114.77</v>
      </c>
      <c r="G6980" s="1">
        <v>45024</v>
      </c>
      <c r="H6980" t="s">
        <v>15</v>
      </c>
      <c r="I6980" t="s">
        <v>23</v>
      </c>
    </row>
    <row r="6981" spans="1:10" x14ac:dyDescent="0.25">
      <c r="A6981" t="s">
        <v>10814</v>
      </c>
      <c r="B6981" t="s">
        <v>10405</v>
      </c>
      <c r="C6981" t="s">
        <v>26</v>
      </c>
      <c r="D6981" t="s">
        <v>44</v>
      </c>
      <c r="E6981">
        <v>13</v>
      </c>
      <c r="F6981">
        <v>6.59</v>
      </c>
      <c r="G6981" s="1">
        <v>45250</v>
      </c>
      <c r="H6981" t="s">
        <v>28</v>
      </c>
      <c r="I6981" t="s">
        <v>16</v>
      </c>
      <c r="J6981" t="s">
        <v>45</v>
      </c>
    </row>
    <row r="6982" spans="1:10" x14ac:dyDescent="0.25">
      <c r="A6982" t="s">
        <v>10815</v>
      </c>
      <c r="B6982" t="s">
        <v>4679</v>
      </c>
      <c r="C6982" t="s">
        <v>13</v>
      </c>
      <c r="D6982" t="s">
        <v>14</v>
      </c>
      <c r="E6982">
        <v>34</v>
      </c>
      <c r="F6982">
        <v>373.99</v>
      </c>
      <c r="G6982" s="1">
        <v>45026</v>
      </c>
      <c r="H6982" t="s">
        <v>15</v>
      </c>
      <c r="I6982" t="s">
        <v>32</v>
      </c>
      <c r="J6982" t="s">
        <v>17</v>
      </c>
    </row>
    <row r="6983" spans="1:10" x14ac:dyDescent="0.25">
      <c r="A6983" t="s">
        <v>10816</v>
      </c>
      <c r="B6983" t="s">
        <v>3486</v>
      </c>
      <c r="C6983" t="s">
        <v>31</v>
      </c>
      <c r="D6983" t="s">
        <v>27</v>
      </c>
      <c r="E6983">
        <v>28</v>
      </c>
      <c r="F6983">
        <v>223.78</v>
      </c>
      <c r="G6983" s="1">
        <v>45271</v>
      </c>
      <c r="H6983" t="s">
        <v>22</v>
      </c>
      <c r="I6983" t="s">
        <v>41</v>
      </c>
      <c r="J6983" t="s">
        <v>45</v>
      </c>
    </row>
    <row r="6984" spans="1:10" x14ac:dyDescent="0.25">
      <c r="A6984" t="s">
        <v>10817</v>
      </c>
      <c r="B6984" t="s">
        <v>800</v>
      </c>
      <c r="C6984" t="s">
        <v>59</v>
      </c>
      <c r="D6984" t="s">
        <v>56</v>
      </c>
      <c r="E6984">
        <v>9</v>
      </c>
      <c r="F6984">
        <v>426.55</v>
      </c>
      <c r="G6984" s="1">
        <v>45174</v>
      </c>
      <c r="H6984" t="s">
        <v>28</v>
      </c>
      <c r="I6984" t="s">
        <v>41</v>
      </c>
      <c r="J6984" t="s">
        <v>45</v>
      </c>
    </row>
    <row r="6985" spans="1:10" x14ac:dyDescent="0.25">
      <c r="A6985" t="s">
        <v>10818</v>
      </c>
      <c r="B6985" t="s">
        <v>4105</v>
      </c>
      <c r="C6985" t="s">
        <v>31</v>
      </c>
      <c r="D6985" t="s">
        <v>27</v>
      </c>
      <c r="E6985">
        <v>34</v>
      </c>
      <c r="F6985">
        <v>166.55</v>
      </c>
      <c r="G6985" s="1">
        <v>45095</v>
      </c>
      <c r="H6985" t="s">
        <v>15</v>
      </c>
      <c r="I6985" t="s">
        <v>23</v>
      </c>
      <c r="J6985" t="s">
        <v>45</v>
      </c>
    </row>
    <row r="6986" spans="1:10" x14ac:dyDescent="0.25">
      <c r="A6986" t="s">
        <v>10819</v>
      </c>
      <c r="B6986" t="s">
        <v>5954</v>
      </c>
      <c r="C6986" t="s">
        <v>13</v>
      </c>
      <c r="D6986" t="s">
        <v>38</v>
      </c>
      <c r="E6986">
        <v>17</v>
      </c>
      <c r="F6986">
        <v>275.45999999999998</v>
      </c>
      <c r="G6986" s="1">
        <v>45021</v>
      </c>
      <c r="H6986" t="s">
        <v>22</v>
      </c>
      <c r="I6986" t="s">
        <v>16</v>
      </c>
    </row>
    <row r="6987" spans="1:10" x14ac:dyDescent="0.25">
      <c r="A6987" t="s">
        <v>10820</v>
      </c>
      <c r="B6987" t="s">
        <v>165</v>
      </c>
      <c r="C6987" t="s">
        <v>26</v>
      </c>
      <c r="D6987" t="s">
        <v>38</v>
      </c>
      <c r="E6987">
        <v>27</v>
      </c>
      <c r="F6987">
        <v>90.34</v>
      </c>
      <c r="G6987" s="1">
        <v>45288</v>
      </c>
      <c r="H6987" t="s">
        <v>28</v>
      </c>
      <c r="I6987" t="s">
        <v>16</v>
      </c>
    </row>
    <row r="6988" spans="1:10" x14ac:dyDescent="0.25">
      <c r="A6988" t="s">
        <v>10821</v>
      </c>
      <c r="B6988" t="s">
        <v>1966</v>
      </c>
      <c r="C6988" t="s">
        <v>26</v>
      </c>
      <c r="D6988" t="s">
        <v>56</v>
      </c>
      <c r="E6988">
        <v>8</v>
      </c>
      <c r="F6988">
        <v>360.2</v>
      </c>
      <c r="G6988" s="1">
        <v>45135</v>
      </c>
      <c r="H6988" t="s">
        <v>22</v>
      </c>
      <c r="I6988" t="s">
        <v>32</v>
      </c>
      <c r="J6988" t="s">
        <v>35</v>
      </c>
    </row>
    <row r="6989" spans="1:10" x14ac:dyDescent="0.25">
      <c r="A6989" t="s">
        <v>10822</v>
      </c>
      <c r="B6989" t="s">
        <v>7117</v>
      </c>
      <c r="C6989" t="s">
        <v>26</v>
      </c>
      <c r="D6989" t="s">
        <v>21</v>
      </c>
      <c r="E6989">
        <v>49</v>
      </c>
      <c r="F6989">
        <v>183.72</v>
      </c>
      <c r="G6989" s="1">
        <v>45286</v>
      </c>
      <c r="H6989" t="s">
        <v>22</v>
      </c>
      <c r="I6989" t="s">
        <v>23</v>
      </c>
      <c r="J6989" t="s">
        <v>45</v>
      </c>
    </row>
    <row r="6990" spans="1:10" x14ac:dyDescent="0.25">
      <c r="A6990" t="s">
        <v>10823</v>
      </c>
      <c r="B6990" t="s">
        <v>1672</v>
      </c>
      <c r="C6990" t="s">
        <v>59</v>
      </c>
      <c r="D6990" t="s">
        <v>21</v>
      </c>
      <c r="E6990">
        <v>34</v>
      </c>
      <c r="F6990">
        <v>47.38</v>
      </c>
      <c r="G6990" s="1">
        <v>45089</v>
      </c>
      <c r="H6990" t="s">
        <v>28</v>
      </c>
      <c r="I6990" t="s">
        <v>32</v>
      </c>
      <c r="J6990" t="s">
        <v>77</v>
      </c>
    </row>
    <row r="6991" spans="1:10" x14ac:dyDescent="0.25">
      <c r="A6991" t="s">
        <v>10824</v>
      </c>
      <c r="B6991" t="s">
        <v>6655</v>
      </c>
      <c r="C6991" t="s">
        <v>59</v>
      </c>
      <c r="D6991" t="s">
        <v>66</v>
      </c>
      <c r="E6991">
        <v>5</v>
      </c>
      <c r="F6991">
        <v>334.05</v>
      </c>
      <c r="G6991" s="1">
        <v>45058</v>
      </c>
      <c r="H6991" t="s">
        <v>28</v>
      </c>
      <c r="I6991" t="s">
        <v>41</v>
      </c>
      <c r="J6991" t="s">
        <v>45</v>
      </c>
    </row>
    <row r="6992" spans="1:10" x14ac:dyDescent="0.25">
      <c r="A6992" t="s">
        <v>10825</v>
      </c>
      <c r="B6992" t="s">
        <v>10826</v>
      </c>
      <c r="C6992" t="s">
        <v>59</v>
      </c>
      <c r="D6992" t="s">
        <v>21</v>
      </c>
      <c r="E6992">
        <v>39</v>
      </c>
      <c r="F6992">
        <v>277.25</v>
      </c>
      <c r="G6992" s="1">
        <v>44964</v>
      </c>
      <c r="H6992" t="s">
        <v>15</v>
      </c>
      <c r="I6992" t="s">
        <v>16</v>
      </c>
      <c r="J6992" t="s">
        <v>77</v>
      </c>
    </row>
    <row r="6993" spans="1:10" x14ac:dyDescent="0.25">
      <c r="A6993" t="s">
        <v>10827</v>
      </c>
      <c r="B6993" t="s">
        <v>6342</v>
      </c>
      <c r="C6993" t="s">
        <v>26</v>
      </c>
      <c r="D6993" t="s">
        <v>21</v>
      </c>
      <c r="E6993">
        <v>5</v>
      </c>
      <c r="F6993">
        <v>165.7</v>
      </c>
      <c r="G6993" s="1">
        <v>45112</v>
      </c>
      <c r="H6993" t="s">
        <v>15</v>
      </c>
      <c r="I6993" t="s">
        <v>41</v>
      </c>
    </row>
    <row r="6994" spans="1:10" x14ac:dyDescent="0.25">
      <c r="A6994" t="s">
        <v>10828</v>
      </c>
      <c r="B6994" t="s">
        <v>5769</v>
      </c>
      <c r="C6994" t="s">
        <v>59</v>
      </c>
      <c r="D6994" t="s">
        <v>21</v>
      </c>
      <c r="E6994">
        <v>25</v>
      </c>
      <c r="F6994">
        <v>486.44</v>
      </c>
      <c r="G6994" s="1">
        <v>45094</v>
      </c>
      <c r="H6994" t="s">
        <v>15</v>
      </c>
      <c r="I6994" t="s">
        <v>41</v>
      </c>
      <c r="J6994" t="s">
        <v>35</v>
      </c>
    </row>
    <row r="6995" spans="1:10" x14ac:dyDescent="0.25">
      <c r="A6995" t="s">
        <v>10829</v>
      </c>
      <c r="B6995" t="s">
        <v>1683</v>
      </c>
      <c r="C6995" t="s">
        <v>26</v>
      </c>
      <c r="D6995" t="s">
        <v>56</v>
      </c>
      <c r="E6995">
        <v>43</v>
      </c>
      <c r="F6995">
        <v>214.19</v>
      </c>
      <c r="G6995" s="1">
        <v>45224</v>
      </c>
      <c r="H6995" t="s">
        <v>28</v>
      </c>
      <c r="I6995" t="s">
        <v>16</v>
      </c>
    </row>
    <row r="6996" spans="1:10" x14ac:dyDescent="0.25">
      <c r="A6996" t="s">
        <v>10830</v>
      </c>
      <c r="B6996" t="s">
        <v>881</v>
      </c>
      <c r="C6996" t="s">
        <v>59</v>
      </c>
      <c r="D6996" t="s">
        <v>27</v>
      </c>
      <c r="E6996">
        <v>12</v>
      </c>
      <c r="F6996">
        <v>236.58</v>
      </c>
      <c r="G6996" s="1">
        <v>45019</v>
      </c>
      <c r="H6996" t="s">
        <v>15</v>
      </c>
      <c r="I6996" t="s">
        <v>16</v>
      </c>
    </row>
    <row r="6997" spans="1:10" x14ac:dyDescent="0.25">
      <c r="A6997" t="s">
        <v>10831</v>
      </c>
      <c r="B6997" t="s">
        <v>2657</v>
      </c>
      <c r="C6997" t="s">
        <v>59</v>
      </c>
      <c r="D6997" t="s">
        <v>21</v>
      </c>
      <c r="E6997">
        <v>10</v>
      </c>
      <c r="F6997">
        <v>12.82</v>
      </c>
      <c r="G6997" s="1">
        <v>45244</v>
      </c>
      <c r="H6997" t="s">
        <v>28</v>
      </c>
      <c r="I6997" t="s">
        <v>23</v>
      </c>
      <c r="J6997" t="s">
        <v>45</v>
      </c>
    </row>
    <row r="6998" spans="1:10" x14ac:dyDescent="0.25">
      <c r="A6998" t="s">
        <v>10832</v>
      </c>
      <c r="B6998" t="s">
        <v>6284</v>
      </c>
      <c r="C6998" t="s">
        <v>31</v>
      </c>
      <c r="D6998" t="s">
        <v>21</v>
      </c>
      <c r="E6998">
        <v>23</v>
      </c>
      <c r="F6998">
        <v>375.24</v>
      </c>
      <c r="G6998" s="1">
        <v>44964</v>
      </c>
      <c r="H6998" t="s">
        <v>15</v>
      </c>
      <c r="I6998" t="s">
        <v>41</v>
      </c>
      <c r="J6998" t="s">
        <v>17</v>
      </c>
    </row>
    <row r="6999" spans="1:10" x14ac:dyDescent="0.25">
      <c r="A6999" t="s">
        <v>10833</v>
      </c>
      <c r="B6999" t="s">
        <v>1653</v>
      </c>
      <c r="C6999" t="s">
        <v>31</v>
      </c>
      <c r="D6999" t="s">
        <v>44</v>
      </c>
      <c r="E6999">
        <v>49</v>
      </c>
      <c r="F6999">
        <v>427.08</v>
      </c>
      <c r="G6999" s="1">
        <v>45156</v>
      </c>
      <c r="H6999" t="s">
        <v>28</v>
      </c>
      <c r="I6999" t="s">
        <v>16</v>
      </c>
      <c r="J6999" t="s">
        <v>35</v>
      </c>
    </row>
    <row r="7000" spans="1:10" x14ac:dyDescent="0.25">
      <c r="A7000" t="s">
        <v>10834</v>
      </c>
      <c r="B7000" t="s">
        <v>6405</v>
      </c>
      <c r="C7000" t="s">
        <v>26</v>
      </c>
      <c r="D7000" t="s">
        <v>14</v>
      </c>
      <c r="E7000">
        <v>33</v>
      </c>
      <c r="F7000">
        <v>439.33</v>
      </c>
      <c r="G7000" s="1">
        <v>45134</v>
      </c>
      <c r="H7000" t="s">
        <v>22</v>
      </c>
      <c r="I7000" t="s">
        <v>23</v>
      </c>
      <c r="J7000" t="s">
        <v>77</v>
      </c>
    </row>
    <row r="7001" spans="1:10" x14ac:dyDescent="0.25">
      <c r="A7001" t="s">
        <v>10835</v>
      </c>
      <c r="B7001" t="s">
        <v>7300</v>
      </c>
      <c r="C7001" t="s">
        <v>26</v>
      </c>
      <c r="D7001" t="s">
        <v>27</v>
      </c>
      <c r="E7001">
        <v>36</v>
      </c>
      <c r="F7001">
        <v>219.14</v>
      </c>
      <c r="G7001" s="1">
        <v>45215</v>
      </c>
      <c r="H7001" t="s">
        <v>15</v>
      </c>
      <c r="I7001" t="s">
        <v>32</v>
      </c>
      <c r="J7001" t="s">
        <v>17</v>
      </c>
    </row>
    <row r="7002" spans="1:10" x14ac:dyDescent="0.25">
      <c r="A7002" t="s">
        <v>10836</v>
      </c>
      <c r="B7002" t="s">
        <v>10837</v>
      </c>
      <c r="C7002" t="s">
        <v>13</v>
      </c>
      <c r="D7002" t="s">
        <v>27</v>
      </c>
      <c r="E7002">
        <v>14</v>
      </c>
      <c r="F7002">
        <v>476.99</v>
      </c>
      <c r="G7002" s="1">
        <v>44992</v>
      </c>
      <c r="H7002" t="s">
        <v>22</v>
      </c>
      <c r="I7002" t="s">
        <v>23</v>
      </c>
      <c r="J7002" t="s">
        <v>45</v>
      </c>
    </row>
    <row r="7003" spans="1:10" x14ac:dyDescent="0.25">
      <c r="A7003" t="s">
        <v>10838</v>
      </c>
      <c r="B7003" t="s">
        <v>6354</v>
      </c>
      <c r="C7003" t="s">
        <v>13</v>
      </c>
      <c r="D7003" t="s">
        <v>44</v>
      </c>
      <c r="E7003">
        <v>50</v>
      </c>
      <c r="F7003">
        <v>114.53</v>
      </c>
      <c r="G7003" s="1">
        <v>45187</v>
      </c>
      <c r="H7003" t="s">
        <v>22</v>
      </c>
      <c r="I7003" t="s">
        <v>23</v>
      </c>
      <c r="J7003" t="s">
        <v>77</v>
      </c>
    </row>
    <row r="7004" spans="1:10" x14ac:dyDescent="0.25">
      <c r="A7004" t="s">
        <v>10839</v>
      </c>
      <c r="B7004" t="s">
        <v>9224</v>
      </c>
      <c r="C7004" t="s">
        <v>20</v>
      </c>
      <c r="D7004" t="s">
        <v>21</v>
      </c>
      <c r="E7004">
        <v>22</v>
      </c>
      <c r="F7004">
        <v>39.11</v>
      </c>
      <c r="G7004" s="1">
        <v>45153</v>
      </c>
      <c r="H7004" t="s">
        <v>15</v>
      </c>
      <c r="I7004" t="s">
        <v>23</v>
      </c>
    </row>
    <row r="7005" spans="1:10" x14ac:dyDescent="0.25">
      <c r="A7005" t="s">
        <v>10840</v>
      </c>
      <c r="B7005" t="s">
        <v>1808</v>
      </c>
      <c r="C7005" t="s">
        <v>59</v>
      </c>
      <c r="D7005" t="s">
        <v>56</v>
      </c>
      <c r="E7005">
        <v>33</v>
      </c>
      <c r="F7005">
        <v>14.51</v>
      </c>
      <c r="G7005" s="1">
        <v>45142</v>
      </c>
      <c r="H7005" t="s">
        <v>28</v>
      </c>
      <c r="I7005" t="s">
        <v>32</v>
      </c>
    </row>
    <row r="7006" spans="1:10" x14ac:dyDescent="0.25">
      <c r="A7006" t="s">
        <v>10841</v>
      </c>
      <c r="B7006" t="s">
        <v>1568</v>
      </c>
      <c r="C7006" t="s">
        <v>13</v>
      </c>
      <c r="D7006" t="s">
        <v>27</v>
      </c>
      <c r="E7006">
        <v>28</v>
      </c>
      <c r="F7006">
        <v>200.97</v>
      </c>
      <c r="G7006" s="1">
        <v>45012</v>
      </c>
      <c r="H7006" t="s">
        <v>28</v>
      </c>
      <c r="I7006" t="s">
        <v>32</v>
      </c>
    </row>
    <row r="7007" spans="1:10" x14ac:dyDescent="0.25">
      <c r="A7007" t="s">
        <v>10842</v>
      </c>
      <c r="B7007" t="s">
        <v>4332</v>
      </c>
      <c r="C7007" t="s">
        <v>59</v>
      </c>
      <c r="D7007" t="s">
        <v>27</v>
      </c>
      <c r="E7007">
        <v>29</v>
      </c>
      <c r="F7007">
        <v>371.06</v>
      </c>
      <c r="G7007" s="1">
        <v>45042</v>
      </c>
      <c r="H7007" t="s">
        <v>22</v>
      </c>
      <c r="I7007" t="s">
        <v>32</v>
      </c>
      <c r="J7007" t="s">
        <v>17</v>
      </c>
    </row>
    <row r="7008" spans="1:10" x14ac:dyDescent="0.25">
      <c r="A7008" t="s">
        <v>10843</v>
      </c>
      <c r="B7008" t="s">
        <v>1719</v>
      </c>
      <c r="C7008" t="s">
        <v>13</v>
      </c>
      <c r="D7008" t="s">
        <v>38</v>
      </c>
      <c r="E7008">
        <v>31</v>
      </c>
      <c r="F7008">
        <v>8.2899999999999991</v>
      </c>
      <c r="G7008" s="1">
        <v>44946</v>
      </c>
      <c r="H7008" t="s">
        <v>15</v>
      </c>
      <c r="I7008" t="s">
        <v>16</v>
      </c>
      <c r="J7008" t="s">
        <v>17</v>
      </c>
    </row>
    <row r="7009" spans="1:10" x14ac:dyDescent="0.25">
      <c r="A7009" t="s">
        <v>10844</v>
      </c>
      <c r="B7009" t="s">
        <v>6862</v>
      </c>
      <c r="C7009" t="s">
        <v>20</v>
      </c>
      <c r="D7009" t="s">
        <v>56</v>
      </c>
      <c r="E7009">
        <v>13</v>
      </c>
      <c r="F7009">
        <v>323.95</v>
      </c>
      <c r="G7009" s="1">
        <v>45069</v>
      </c>
      <c r="H7009" t="s">
        <v>22</v>
      </c>
      <c r="I7009" t="s">
        <v>16</v>
      </c>
      <c r="J7009" t="s">
        <v>35</v>
      </c>
    </row>
    <row r="7010" spans="1:10" x14ac:dyDescent="0.25">
      <c r="A7010" t="s">
        <v>10845</v>
      </c>
      <c r="B7010" t="s">
        <v>6376</v>
      </c>
      <c r="C7010" t="s">
        <v>13</v>
      </c>
      <c r="D7010" t="s">
        <v>14</v>
      </c>
      <c r="E7010">
        <v>33</v>
      </c>
      <c r="F7010">
        <v>33.67</v>
      </c>
      <c r="G7010" s="1">
        <v>45053</v>
      </c>
      <c r="H7010" t="s">
        <v>22</v>
      </c>
      <c r="I7010" t="s">
        <v>16</v>
      </c>
      <c r="J7010" t="s">
        <v>17</v>
      </c>
    </row>
    <row r="7011" spans="1:10" x14ac:dyDescent="0.25">
      <c r="A7011" t="s">
        <v>10846</v>
      </c>
      <c r="B7011" t="s">
        <v>6774</v>
      </c>
      <c r="C7011" t="s">
        <v>59</v>
      </c>
      <c r="D7011" t="s">
        <v>44</v>
      </c>
      <c r="E7011">
        <v>12</v>
      </c>
      <c r="F7011">
        <v>226.25</v>
      </c>
      <c r="G7011" s="1">
        <v>45209</v>
      </c>
      <c r="H7011" t="s">
        <v>28</v>
      </c>
      <c r="I7011" t="s">
        <v>41</v>
      </c>
      <c r="J7011" t="s">
        <v>35</v>
      </c>
    </row>
    <row r="7012" spans="1:10" x14ac:dyDescent="0.25">
      <c r="A7012" t="s">
        <v>10847</v>
      </c>
      <c r="B7012" t="s">
        <v>10848</v>
      </c>
      <c r="C7012" t="s">
        <v>13</v>
      </c>
      <c r="D7012" t="s">
        <v>44</v>
      </c>
      <c r="E7012">
        <v>2</v>
      </c>
      <c r="F7012">
        <v>48.1</v>
      </c>
      <c r="G7012" s="1">
        <v>45120</v>
      </c>
      <c r="H7012" t="s">
        <v>28</v>
      </c>
      <c r="I7012" t="s">
        <v>23</v>
      </c>
      <c r="J7012" t="s">
        <v>17</v>
      </c>
    </row>
    <row r="7013" spans="1:10" x14ac:dyDescent="0.25">
      <c r="A7013" t="s">
        <v>10849</v>
      </c>
      <c r="B7013" t="s">
        <v>3031</v>
      </c>
      <c r="C7013" t="s">
        <v>26</v>
      </c>
      <c r="D7013" t="s">
        <v>66</v>
      </c>
      <c r="E7013">
        <v>6</v>
      </c>
      <c r="F7013">
        <v>358.45</v>
      </c>
      <c r="G7013" s="1">
        <v>44999</v>
      </c>
      <c r="H7013" t="s">
        <v>28</v>
      </c>
      <c r="I7013" t="s">
        <v>32</v>
      </c>
      <c r="J7013" t="s">
        <v>77</v>
      </c>
    </row>
    <row r="7014" spans="1:10" x14ac:dyDescent="0.25">
      <c r="A7014" t="s">
        <v>10850</v>
      </c>
      <c r="B7014" t="s">
        <v>1826</v>
      </c>
      <c r="C7014" t="s">
        <v>20</v>
      </c>
      <c r="D7014" t="s">
        <v>14</v>
      </c>
      <c r="E7014">
        <v>4</v>
      </c>
      <c r="F7014">
        <v>235.79</v>
      </c>
      <c r="G7014" s="1">
        <v>45140</v>
      </c>
      <c r="H7014" t="s">
        <v>15</v>
      </c>
      <c r="I7014" t="s">
        <v>16</v>
      </c>
      <c r="J7014" t="s">
        <v>35</v>
      </c>
    </row>
    <row r="7015" spans="1:10" x14ac:dyDescent="0.25">
      <c r="A7015" t="s">
        <v>10851</v>
      </c>
      <c r="B7015" t="s">
        <v>1672</v>
      </c>
      <c r="C7015" t="s">
        <v>26</v>
      </c>
      <c r="D7015" t="s">
        <v>38</v>
      </c>
      <c r="E7015">
        <v>3</v>
      </c>
      <c r="F7015">
        <v>145.9</v>
      </c>
      <c r="G7015" s="1">
        <v>45223</v>
      </c>
      <c r="H7015" t="s">
        <v>22</v>
      </c>
      <c r="I7015" t="s">
        <v>41</v>
      </c>
      <c r="J7015" t="s">
        <v>17</v>
      </c>
    </row>
    <row r="7016" spans="1:10" x14ac:dyDescent="0.25">
      <c r="A7016" t="s">
        <v>10852</v>
      </c>
      <c r="B7016" t="s">
        <v>407</v>
      </c>
      <c r="C7016" t="s">
        <v>26</v>
      </c>
      <c r="D7016" t="s">
        <v>21</v>
      </c>
      <c r="E7016">
        <v>42</v>
      </c>
      <c r="F7016">
        <v>260.06</v>
      </c>
      <c r="G7016" s="1">
        <v>45011</v>
      </c>
      <c r="H7016" t="s">
        <v>15</v>
      </c>
      <c r="I7016" t="s">
        <v>23</v>
      </c>
    </row>
    <row r="7017" spans="1:10" x14ac:dyDescent="0.25">
      <c r="A7017" t="s">
        <v>10853</v>
      </c>
      <c r="B7017" t="s">
        <v>892</v>
      </c>
      <c r="C7017" t="s">
        <v>59</v>
      </c>
      <c r="D7017" t="s">
        <v>27</v>
      </c>
      <c r="E7017">
        <v>36</v>
      </c>
      <c r="F7017">
        <v>69.08</v>
      </c>
      <c r="G7017" s="1">
        <v>45121</v>
      </c>
      <c r="H7017" t="s">
        <v>22</v>
      </c>
      <c r="I7017" t="s">
        <v>32</v>
      </c>
      <c r="J7017" t="s">
        <v>77</v>
      </c>
    </row>
    <row r="7018" spans="1:10" x14ac:dyDescent="0.25">
      <c r="A7018" t="s">
        <v>10854</v>
      </c>
      <c r="B7018" t="s">
        <v>10855</v>
      </c>
      <c r="C7018" t="s">
        <v>20</v>
      </c>
      <c r="D7018" t="s">
        <v>56</v>
      </c>
      <c r="E7018">
        <v>36</v>
      </c>
      <c r="F7018">
        <v>216.43</v>
      </c>
      <c r="G7018" s="1">
        <v>45085</v>
      </c>
      <c r="H7018" t="s">
        <v>28</v>
      </c>
      <c r="I7018" t="s">
        <v>23</v>
      </c>
      <c r="J7018" t="s">
        <v>77</v>
      </c>
    </row>
    <row r="7019" spans="1:10" x14ac:dyDescent="0.25">
      <c r="A7019" t="s">
        <v>10856</v>
      </c>
      <c r="B7019" t="s">
        <v>2305</v>
      </c>
      <c r="C7019" t="s">
        <v>26</v>
      </c>
      <c r="D7019" t="s">
        <v>27</v>
      </c>
      <c r="E7019">
        <v>48</v>
      </c>
      <c r="F7019">
        <v>254.91</v>
      </c>
      <c r="G7019" s="1">
        <v>45234</v>
      </c>
      <c r="H7019" t="s">
        <v>28</v>
      </c>
      <c r="I7019" t="s">
        <v>41</v>
      </c>
      <c r="J7019" t="s">
        <v>35</v>
      </c>
    </row>
    <row r="7020" spans="1:10" x14ac:dyDescent="0.25">
      <c r="A7020" t="s">
        <v>10857</v>
      </c>
      <c r="B7020" t="s">
        <v>2391</v>
      </c>
      <c r="C7020" t="s">
        <v>31</v>
      </c>
      <c r="D7020" t="s">
        <v>14</v>
      </c>
      <c r="E7020">
        <v>12</v>
      </c>
      <c r="F7020">
        <v>484.97</v>
      </c>
      <c r="G7020" s="1">
        <v>45248</v>
      </c>
      <c r="H7020" t="s">
        <v>28</v>
      </c>
      <c r="I7020" t="s">
        <v>23</v>
      </c>
      <c r="J7020" t="s">
        <v>45</v>
      </c>
    </row>
    <row r="7021" spans="1:10" x14ac:dyDescent="0.25">
      <c r="A7021" t="s">
        <v>10858</v>
      </c>
      <c r="B7021" t="s">
        <v>4001</v>
      </c>
      <c r="C7021" t="s">
        <v>20</v>
      </c>
      <c r="D7021" t="s">
        <v>66</v>
      </c>
      <c r="E7021">
        <v>5</v>
      </c>
      <c r="F7021">
        <v>352.33</v>
      </c>
      <c r="G7021" s="1">
        <v>45145</v>
      </c>
      <c r="H7021" t="s">
        <v>15</v>
      </c>
      <c r="I7021" t="s">
        <v>16</v>
      </c>
      <c r="J7021" t="s">
        <v>35</v>
      </c>
    </row>
    <row r="7022" spans="1:10" x14ac:dyDescent="0.25">
      <c r="A7022" t="s">
        <v>10859</v>
      </c>
      <c r="B7022" t="s">
        <v>9709</v>
      </c>
      <c r="C7022" t="s">
        <v>20</v>
      </c>
      <c r="D7022" t="s">
        <v>27</v>
      </c>
      <c r="E7022">
        <v>3</v>
      </c>
      <c r="F7022">
        <v>263.87</v>
      </c>
      <c r="G7022" s="1">
        <v>45176</v>
      </c>
      <c r="H7022" t="s">
        <v>28</v>
      </c>
      <c r="I7022" t="s">
        <v>16</v>
      </c>
      <c r="J7022" t="s">
        <v>35</v>
      </c>
    </row>
    <row r="7023" spans="1:10" x14ac:dyDescent="0.25">
      <c r="A7023" t="s">
        <v>10860</v>
      </c>
      <c r="B7023" t="s">
        <v>10861</v>
      </c>
      <c r="C7023" t="s">
        <v>26</v>
      </c>
      <c r="D7023" t="s">
        <v>56</v>
      </c>
      <c r="E7023">
        <v>28</v>
      </c>
      <c r="F7023">
        <v>6.73</v>
      </c>
      <c r="G7023" s="1">
        <v>45156</v>
      </c>
      <c r="H7023" t="s">
        <v>15</v>
      </c>
      <c r="I7023" t="s">
        <v>23</v>
      </c>
      <c r="J7023" t="s">
        <v>35</v>
      </c>
    </row>
    <row r="7024" spans="1:10" x14ac:dyDescent="0.25">
      <c r="A7024" t="s">
        <v>10862</v>
      </c>
      <c r="B7024" t="s">
        <v>5912</v>
      </c>
      <c r="C7024" t="s">
        <v>13</v>
      </c>
      <c r="D7024" t="s">
        <v>27</v>
      </c>
      <c r="E7024">
        <v>14</v>
      </c>
      <c r="F7024">
        <v>61.72</v>
      </c>
      <c r="G7024" s="1">
        <v>45157</v>
      </c>
      <c r="H7024" t="s">
        <v>28</v>
      </c>
      <c r="I7024" t="s">
        <v>16</v>
      </c>
      <c r="J7024" t="s">
        <v>45</v>
      </c>
    </row>
    <row r="7025" spans="1:10" x14ac:dyDescent="0.25">
      <c r="A7025" t="s">
        <v>10863</v>
      </c>
      <c r="B7025" t="s">
        <v>1814</v>
      </c>
      <c r="C7025" t="s">
        <v>59</v>
      </c>
      <c r="D7025" t="s">
        <v>14</v>
      </c>
      <c r="E7025">
        <v>43</v>
      </c>
      <c r="F7025">
        <v>125.45</v>
      </c>
      <c r="G7025" s="1">
        <v>44962</v>
      </c>
      <c r="H7025" t="s">
        <v>15</v>
      </c>
      <c r="I7025" t="s">
        <v>32</v>
      </c>
      <c r="J7025" t="s">
        <v>45</v>
      </c>
    </row>
    <row r="7026" spans="1:10" x14ac:dyDescent="0.25">
      <c r="A7026" t="s">
        <v>10864</v>
      </c>
      <c r="B7026" t="s">
        <v>553</v>
      </c>
      <c r="C7026" t="s">
        <v>31</v>
      </c>
      <c r="D7026" t="s">
        <v>14</v>
      </c>
      <c r="E7026">
        <v>8</v>
      </c>
      <c r="F7026">
        <v>450.28</v>
      </c>
      <c r="G7026" s="1">
        <v>45008</v>
      </c>
      <c r="H7026" t="s">
        <v>28</v>
      </c>
      <c r="I7026" t="s">
        <v>23</v>
      </c>
      <c r="J7026" t="s">
        <v>77</v>
      </c>
    </row>
    <row r="7027" spans="1:10" x14ac:dyDescent="0.25">
      <c r="A7027" t="s">
        <v>10865</v>
      </c>
      <c r="B7027" t="s">
        <v>7278</v>
      </c>
      <c r="C7027" t="s">
        <v>26</v>
      </c>
      <c r="D7027" t="s">
        <v>66</v>
      </c>
      <c r="E7027">
        <v>4</v>
      </c>
      <c r="F7027">
        <v>5.3</v>
      </c>
      <c r="G7027" s="1">
        <v>45024</v>
      </c>
      <c r="H7027" t="s">
        <v>28</v>
      </c>
      <c r="I7027" t="s">
        <v>16</v>
      </c>
      <c r="J7027" t="s">
        <v>35</v>
      </c>
    </row>
    <row r="7028" spans="1:10" x14ac:dyDescent="0.25">
      <c r="A7028" t="s">
        <v>10866</v>
      </c>
      <c r="B7028" t="s">
        <v>5799</v>
      </c>
      <c r="C7028" t="s">
        <v>13</v>
      </c>
      <c r="D7028" t="s">
        <v>27</v>
      </c>
      <c r="E7028">
        <v>16</v>
      </c>
      <c r="F7028">
        <v>189.42</v>
      </c>
      <c r="G7028" s="1">
        <v>45079</v>
      </c>
      <c r="H7028" t="s">
        <v>22</v>
      </c>
      <c r="I7028" t="s">
        <v>41</v>
      </c>
      <c r="J7028" t="s">
        <v>35</v>
      </c>
    </row>
    <row r="7029" spans="1:10" x14ac:dyDescent="0.25">
      <c r="A7029" t="s">
        <v>10867</v>
      </c>
      <c r="B7029" t="s">
        <v>5597</v>
      </c>
      <c r="C7029" t="s">
        <v>20</v>
      </c>
      <c r="D7029" t="s">
        <v>27</v>
      </c>
      <c r="E7029">
        <v>39</v>
      </c>
      <c r="F7029">
        <v>244.79</v>
      </c>
      <c r="G7029" s="1">
        <v>45175</v>
      </c>
      <c r="H7029" t="s">
        <v>22</v>
      </c>
      <c r="I7029" t="s">
        <v>32</v>
      </c>
      <c r="J7029" t="s">
        <v>77</v>
      </c>
    </row>
    <row r="7030" spans="1:10" x14ac:dyDescent="0.25">
      <c r="A7030" t="s">
        <v>10868</v>
      </c>
      <c r="B7030" t="s">
        <v>8644</v>
      </c>
      <c r="C7030" t="s">
        <v>13</v>
      </c>
      <c r="D7030" t="s">
        <v>44</v>
      </c>
      <c r="E7030">
        <v>3</v>
      </c>
      <c r="F7030">
        <v>410.1</v>
      </c>
      <c r="G7030" s="1">
        <v>45254</v>
      </c>
      <c r="H7030" t="s">
        <v>15</v>
      </c>
      <c r="I7030" t="s">
        <v>41</v>
      </c>
      <c r="J7030" t="s">
        <v>45</v>
      </c>
    </row>
    <row r="7031" spans="1:10" x14ac:dyDescent="0.25">
      <c r="A7031" t="s">
        <v>10869</v>
      </c>
      <c r="B7031" t="s">
        <v>10870</v>
      </c>
      <c r="C7031" t="s">
        <v>31</v>
      </c>
      <c r="D7031" t="s">
        <v>56</v>
      </c>
      <c r="E7031">
        <v>5</v>
      </c>
      <c r="F7031">
        <v>325.14999999999998</v>
      </c>
      <c r="G7031" s="1">
        <v>45068</v>
      </c>
      <c r="H7031" t="s">
        <v>28</v>
      </c>
      <c r="I7031" t="s">
        <v>23</v>
      </c>
      <c r="J7031" t="s">
        <v>17</v>
      </c>
    </row>
    <row r="7032" spans="1:10" x14ac:dyDescent="0.25">
      <c r="A7032" t="s">
        <v>10871</v>
      </c>
      <c r="B7032" t="s">
        <v>2603</v>
      </c>
      <c r="C7032" t="s">
        <v>20</v>
      </c>
      <c r="D7032" t="s">
        <v>38</v>
      </c>
      <c r="E7032">
        <v>27</v>
      </c>
      <c r="F7032">
        <v>365.42</v>
      </c>
      <c r="G7032" s="1">
        <v>45157</v>
      </c>
      <c r="H7032" t="s">
        <v>15</v>
      </c>
      <c r="I7032" t="s">
        <v>23</v>
      </c>
    </row>
    <row r="7033" spans="1:10" x14ac:dyDescent="0.25">
      <c r="A7033" t="s">
        <v>10872</v>
      </c>
      <c r="B7033" t="s">
        <v>10873</v>
      </c>
      <c r="C7033" t="s">
        <v>31</v>
      </c>
      <c r="D7033" t="s">
        <v>38</v>
      </c>
      <c r="E7033">
        <v>10</v>
      </c>
      <c r="F7033">
        <v>314.27</v>
      </c>
      <c r="G7033" s="1">
        <v>45189</v>
      </c>
      <c r="H7033" t="s">
        <v>22</v>
      </c>
      <c r="I7033" t="s">
        <v>23</v>
      </c>
      <c r="J7033" t="s">
        <v>17</v>
      </c>
    </row>
    <row r="7034" spans="1:10" x14ac:dyDescent="0.25">
      <c r="A7034" t="s">
        <v>10874</v>
      </c>
      <c r="B7034" t="s">
        <v>301</v>
      </c>
      <c r="C7034" t="s">
        <v>31</v>
      </c>
      <c r="D7034" t="s">
        <v>21</v>
      </c>
      <c r="E7034">
        <v>24</v>
      </c>
      <c r="F7034">
        <v>226.51</v>
      </c>
      <c r="G7034" s="1">
        <v>45068</v>
      </c>
      <c r="H7034" t="s">
        <v>22</v>
      </c>
      <c r="I7034" t="s">
        <v>32</v>
      </c>
      <c r="J7034" t="s">
        <v>35</v>
      </c>
    </row>
    <row r="7035" spans="1:10" x14ac:dyDescent="0.25">
      <c r="A7035" t="s">
        <v>10875</v>
      </c>
      <c r="B7035" t="s">
        <v>2443</v>
      </c>
      <c r="C7035" t="s">
        <v>13</v>
      </c>
      <c r="D7035" t="s">
        <v>56</v>
      </c>
      <c r="E7035">
        <v>33</v>
      </c>
      <c r="F7035">
        <v>265.66000000000003</v>
      </c>
      <c r="G7035" s="1">
        <v>44976</v>
      </c>
      <c r="H7035" t="s">
        <v>15</v>
      </c>
      <c r="I7035" t="s">
        <v>23</v>
      </c>
      <c r="J7035" t="s">
        <v>45</v>
      </c>
    </row>
    <row r="7036" spans="1:10" x14ac:dyDescent="0.25">
      <c r="A7036" t="s">
        <v>10876</v>
      </c>
      <c r="B7036" t="s">
        <v>6542</v>
      </c>
      <c r="C7036" t="s">
        <v>31</v>
      </c>
      <c r="D7036" t="s">
        <v>66</v>
      </c>
      <c r="E7036">
        <v>12</v>
      </c>
      <c r="F7036">
        <v>301.14999999999998</v>
      </c>
      <c r="G7036" s="1">
        <v>45023</v>
      </c>
      <c r="H7036" t="s">
        <v>28</v>
      </c>
      <c r="I7036" t="s">
        <v>23</v>
      </c>
      <c r="J7036" t="s">
        <v>17</v>
      </c>
    </row>
    <row r="7037" spans="1:10" x14ac:dyDescent="0.25">
      <c r="A7037" t="s">
        <v>10877</v>
      </c>
      <c r="B7037" t="s">
        <v>3398</v>
      </c>
      <c r="C7037" t="s">
        <v>13</v>
      </c>
      <c r="D7037" t="s">
        <v>27</v>
      </c>
      <c r="E7037">
        <v>7</v>
      </c>
      <c r="F7037">
        <v>224.17</v>
      </c>
      <c r="G7037" s="1">
        <v>44971</v>
      </c>
      <c r="H7037" t="s">
        <v>15</v>
      </c>
      <c r="I7037" t="s">
        <v>32</v>
      </c>
    </row>
    <row r="7038" spans="1:10" x14ac:dyDescent="0.25">
      <c r="A7038" t="s">
        <v>10878</v>
      </c>
      <c r="B7038" t="s">
        <v>8827</v>
      </c>
      <c r="C7038" t="s">
        <v>59</v>
      </c>
      <c r="D7038" t="s">
        <v>44</v>
      </c>
      <c r="E7038">
        <v>29</v>
      </c>
      <c r="F7038">
        <v>432.26</v>
      </c>
      <c r="G7038" s="1">
        <v>45208</v>
      </c>
      <c r="H7038" t="s">
        <v>15</v>
      </c>
      <c r="I7038" t="s">
        <v>23</v>
      </c>
      <c r="J7038" t="s">
        <v>35</v>
      </c>
    </row>
    <row r="7039" spans="1:10" x14ac:dyDescent="0.25">
      <c r="A7039" t="s">
        <v>10879</v>
      </c>
      <c r="B7039" t="s">
        <v>10880</v>
      </c>
      <c r="C7039" t="s">
        <v>59</v>
      </c>
      <c r="D7039" t="s">
        <v>27</v>
      </c>
      <c r="E7039">
        <v>19</v>
      </c>
      <c r="F7039">
        <v>108.1</v>
      </c>
      <c r="G7039" s="1">
        <v>45224</v>
      </c>
      <c r="H7039" t="s">
        <v>28</v>
      </c>
      <c r="I7039" t="s">
        <v>23</v>
      </c>
    </row>
    <row r="7040" spans="1:10" x14ac:dyDescent="0.25">
      <c r="A7040" t="s">
        <v>10881</v>
      </c>
      <c r="B7040" t="s">
        <v>5003</v>
      </c>
      <c r="C7040" t="s">
        <v>31</v>
      </c>
      <c r="D7040" t="s">
        <v>56</v>
      </c>
      <c r="E7040">
        <v>2</v>
      </c>
      <c r="F7040">
        <v>437.05</v>
      </c>
      <c r="G7040" s="1">
        <v>45276</v>
      </c>
      <c r="H7040" t="s">
        <v>22</v>
      </c>
      <c r="I7040" t="s">
        <v>41</v>
      </c>
      <c r="J7040" t="s">
        <v>35</v>
      </c>
    </row>
    <row r="7041" spans="1:10" x14ac:dyDescent="0.25">
      <c r="A7041" t="s">
        <v>10882</v>
      </c>
      <c r="B7041" t="s">
        <v>5106</v>
      </c>
      <c r="C7041" t="s">
        <v>59</v>
      </c>
      <c r="D7041" t="s">
        <v>56</v>
      </c>
      <c r="E7041">
        <v>38</v>
      </c>
      <c r="F7041">
        <v>468</v>
      </c>
      <c r="G7041" s="1">
        <v>45058</v>
      </c>
      <c r="H7041" t="s">
        <v>28</v>
      </c>
      <c r="I7041" t="s">
        <v>41</v>
      </c>
      <c r="J7041" t="s">
        <v>77</v>
      </c>
    </row>
    <row r="7042" spans="1:10" x14ac:dyDescent="0.25">
      <c r="A7042" t="s">
        <v>10883</v>
      </c>
      <c r="B7042" t="s">
        <v>6297</v>
      </c>
      <c r="C7042" t="s">
        <v>31</v>
      </c>
      <c r="D7042" t="s">
        <v>44</v>
      </c>
      <c r="E7042">
        <v>49</v>
      </c>
      <c r="F7042">
        <v>96.28</v>
      </c>
      <c r="G7042" s="1">
        <v>44932</v>
      </c>
      <c r="H7042" t="s">
        <v>28</v>
      </c>
      <c r="I7042" t="s">
        <v>32</v>
      </c>
    </row>
    <row r="7043" spans="1:10" x14ac:dyDescent="0.25">
      <c r="A7043" t="s">
        <v>10884</v>
      </c>
      <c r="B7043" t="s">
        <v>8867</v>
      </c>
      <c r="C7043" t="s">
        <v>59</v>
      </c>
      <c r="D7043" t="s">
        <v>27</v>
      </c>
      <c r="E7043">
        <v>40</v>
      </c>
      <c r="F7043">
        <v>35.5</v>
      </c>
      <c r="G7043" s="1">
        <v>44971</v>
      </c>
      <c r="H7043" t="s">
        <v>15</v>
      </c>
      <c r="I7043" t="s">
        <v>32</v>
      </c>
      <c r="J7043" t="s">
        <v>17</v>
      </c>
    </row>
    <row r="7044" spans="1:10" x14ac:dyDescent="0.25">
      <c r="A7044" t="s">
        <v>10885</v>
      </c>
      <c r="B7044" t="s">
        <v>289</v>
      </c>
      <c r="C7044" t="s">
        <v>13</v>
      </c>
      <c r="D7044" t="s">
        <v>66</v>
      </c>
      <c r="E7044">
        <v>32</v>
      </c>
      <c r="F7044">
        <v>310.79000000000002</v>
      </c>
      <c r="G7044" s="1">
        <v>44968</v>
      </c>
      <c r="H7044" t="s">
        <v>22</v>
      </c>
      <c r="I7044" t="s">
        <v>32</v>
      </c>
      <c r="J7044" t="s">
        <v>77</v>
      </c>
    </row>
    <row r="7045" spans="1:10" x14ac:dyDescent="0.25">
      <c r="A7045" t="s">
        <v>10886</v>
      </c>
      <c r="B7045" t="s">
        <v>12</v>
      </c>
      <c r="C7045" t="s">
        <v>26</v>
      </c>
      <c r="D7045" t="s">
        <v>44</v>
      </c>
      <c r="E7045">
        <v>22</v>
      </c>
      <c r="F7045">
        <v>399.62</v>
      </c>
      <c r="G7045" s="1">
        <v>45034</v>
      </c>
      <c r="H7045" t="s">
        <v>28</v>
      </c>
      <c r="I7045" t="s">
        <v>23</v>
      </c>
      <c r="J7045" t="s">
        <v>45</v>
      </c>
    </row>
    <row r="7046" spans="1:10" x14ac:dyDescent="0.25">
      <c r="A7046" t="s">
        <v>10887</v>
      </c>
      <c r="B7046" t="s">
        <v>4724</v>
      </c>
      <c r="C7046" t="s">
        <v>20</v>
      </c>
      <c r="D7046" t="s">
        <v>56</v>
      </c>
      <c r="E7046">
        <v>15</v>
      </c>
      <c r="F7046">
        <v>98.03</v>
      </c>
      <c r="G7046" s="1">
        <v>45287</v>
      </c>
      <c r="H7046" t="s">
        <v>15</v>
      </c>
      <c r="I7046" t="s">
        <v>41</v>
      </c>
    </row>
    <row r="7047" spans="1:10" x14ac:dyDescent="0.25">
      <c r="A7047" t="s">
        <v>10888</v>
      </c>
      <c r="B7047" t="s">
        <v>3687</v>
      </c>
      <c r="C7047" t="s">
        <v>13</v>
      </c>
      <c r="D7047" t="s">
        <v>27</v>
      </c>
      <c r="E7047">
        <v>50</v>
      </c>
      <c r="F7047">
        <v>443.84</v>
      </c>
      <c r="G7047" s="1">
        <v>45202</v>
      </c>
      <c r="H7047" t="s">
        <v>15</v>
      </c>
      <c r="I7047" t="s">
        <v>41</v>
      </c>
      <c r="J7047" t="s">
        <v>45</v>
      </c>
    </row>
    <row r="7048" spans="1:10" x14ac:dyDescent="0.25">
      <c r="A7048" t="s">
        <v>10889</v>
      </c>
      <c r="B7048" t="s">
        <v>2810</v>
      </c>
      <c r="C7048" t="s">
        <v>59</v>
      </c>
      <c r="D7048" t="s">
        <v>56</v>
      </c>
      <c r="E7048">
        <v>16</v>
      </c>
      <c r="F7048">
        <v>275.81</v>
      </c>
      <c r="G7048" s="1">
        <v>45162</v>
      </c>
      <c r="H7048" t="s">
        <v>15</v>
      </c>
      <c r="I7048" t="s">
        <v>16</v>
      </c>
      <c r="J7048" t="s">
        <v>45</v>
      </c>
    </row>
    <row r="7049" spans="1:10" x14ac:dyDescent="0.25">
      <c r="A7049" t="s">
        <v>10890</v>
      </c>
      <c r="B7049" t="s">
        <v>10891</v>
      </c>
      <c r="C7049" t="s">
        <v>26</v>
      </c>
      <c r="D7049" t="s">
        <v>66</v>
      </c>
      <c r="E7049">
        <v>21</v>
      </c>
      <c r="F7049">
        <v>441.09</v>
      </c>
      <c r="G7049" s="1">
        <v>45142</v>
      </c>
      <c r="H7049" t="s">
        <v>22</v>
      </c>
      <c r="I7049" t="s">
        <v>41</v>
      </c>
      <c r="J7049" t="s">
        <v>35</v>
      </c>
    </row>
    <row r="7050" spans="1:10" x14ac:dyDescent="0.25">
      <c r="A7050" t="s">
        <v>10892</v>
      </c>
      <c r="B7050" t="s">
        <v>2749</v>
      </c>
      <c r="C7050" t="s">
        <v>26</v>
      </c>
      <c r="D7050" t="s">
        <v>66</v>
      </c>
      <c r="E7050">
        <v>8</v>
      </c>
      <c r="F7050">
        <v>444.92</v>
      </c>
      <c r="G7050" s="1">
        <v>45085</v>
      </c>
      <c r="H7050" t="s">
        <v>15</v>
      </c>
      <c r="I7050" t="s">
        <v>23</v>
      </c>
      <c r="J7050" t="s">
        <v>17</v>
      </c>
    </row>
    <row r="7051" spans="1:10" x14ac:dyDescent="0.25">
      <c r="A7051" t="s">
        <v>10893</v>
      </c>
      <c r="B7051" t="s">
        <v>1293</v>
      </c>
      <c r="C7051" t="s">
        <v>13</v>
      </c>
      <c r="D7051" t="s">
        <v>44</v>
      </c>
      <c r="E7051">
        <v>32</v>
      </c>
      <c r="F7051">
        <v>15.43</v>
      </c>
      <c r="G7051" s="1">
        <v>45241</v>
      </c>
      <c r="H7051" t="s">
        <v>22</v>
      </c>
      <c r="I7051" t="s">
        <v>23</v>
      </c>
      <c r="J7051" t="s">
        <v>35</v>
      </c>
    </row>
    <row r="7052" spans="1:10" x14ac:dyDescent="0.25">
      <c r="A7052" t="s">
        <v>10894</v>
      </c>
      <c r="B7052" t="s">
        <v>8362</v>
      </c>
      <c r="C7052" t="s">
        <v>13</v>
      </c>
      <c r="D7052" t="s">
        <v>56</v>
      </c>
      <c r="E7052">
        <v>35</v>
      </c>
      <c r="F7052">
        <v>464.78</v>
      </c>
      <c r="G7052" s="1">
        <v>45063</v>
      </c>
      <c r="H7052" t="s">
        <v>22</v>
      </c>
      <c r="I7052" t="s">
        <v>41</v>
      </c>
      <c r="J7052" t="s">
        <v>45</v>
      </c>
    </row>
    <row r="7053" spans="1:10" x14ac:dyDescent="0.25">
      <c r="A7053" t="s">
        <v>10895</v>
      </c>
      <c r="B7053" t="s">
        <v>10896</v>
      </c>
      <c r="C7053" t="s">
        <v>13</v>
      </c>
      <c r="D7053" t="s">
        <v>56</v>
      </c>
      <c r="E7053">
        <v>41</v>
      </c>
      <c r="F7053">
        <v>463.23</v>
      </c>
      <c r="G7053" s="1">
        <v>44985</v>
      </c>
      <c r="H7053" t="s">
        <v>15</v>
      </c>
      <c r="I7053" t="s">
        <v>23</v>
      </c>
    </row>
    <row r="7054" spans="1:10" x14ac:dyDescent="0.25">
      <c r="A7054" t="s">
        <v>10897</v>
      </c>
      <c r="B7054" t="s">
        <v>1970</v>
      </c>
      <c r="C7054" t="s">
        <v>31</v>
      </c>
      <c r="D7054" t="s">
        <v>66</v>
      </c>
      <c r="E7054">
        <v>34</v>
      </c>
      <c r="F7054">
        <v>63.14</v>
      </c>
      <c r="G7054" s="1">
        <v>44965</v>
      </c>
      <c r="H7054" t="s">
        <v>28</v>
      </c>
      <c r="I7054" t="s">
        <v>16</v>
      </c>
    </row>
    <row r="7055" spans="1:10" x14ac:dyDescent="0.25">
      <c r="A7055" t="s">
        <v>10898</v>
      </c>
      <c r="B7055" t="s">
        <v>10899</v>
      </c>
      <c r="C7055" t="s">
        <v>20</v>
      </c>
      <c r="D7055" t="s">
        <v>21</v>
      </c>
      <c r="E7055">
        <v>3</v>
      </c>
      <c r="F7055">
        <v>298.82</v>
      </c>
      <c r="G7055" s="1">
        <v>45011</v>
      </c>
      <c r="H7055" t="s">
        <v>28</v>
      </c>
      <c r="I7055" t="s">
        <v>16</v>
      </c>
      <c r="J7055" t="s">
        <v>77</v>
      </c>
    </row>
    <row r="7056" spans="1:10" x14ac:dyDescent="0.25">
      <c r="A7056" t="s">
        <v>10900</v>
      </c>
      <c r="B7056" t="s">
        <v>10509</v>
      </c>
      <c r="C7056" t="s">
        <v>26</v>
      </c>
      <c r="D7056" t="s">
        <v>44</v>
      </c>
      <c r="E7056">
        <v>8</v>
      </c>
      <c r="F7056">
        <v>326.73</v>
      </c>
      <c r="G7056" s="1">
        <v>45135</v>
      </c>
      <c r="H7056" t="s">
        <v>22</v>
      </c>
      <c r="I7056" t="s">
        <v>23</v>
      </c>
      <c r="J7056" t="s">
        <v>17</v>
      </c>
    </row>
    <row r="7057" spans="1:10" x14ac:dyDescent="0.25">
      <c r="A7057" t="s">
        <v>10901</v>
      </c>
      <c r="B7057" t="s">
        <v>3578</v>
      </c>
      <c r="C7057" t="s">
        <v>13</v>
      </c>
      <c r="D7057" t="s">
        <v>21</v>
      </c>
      <c r="E7057">
        <v>23</v>
      </c>
      <c r="F7057">
        <v>400.4</v>
      </c>
      <c r="G7057" s="1">
        <v>44965</v>
      </c>
      <c r="H7057" t="s">
        <v>22</v>
      </c>
      <c r="I7057" t="s">
        <v>16</v>
      </c>
      <c r="J7057" t="s">
        <v>77</v>
      </c>
    </row>
    <row r="7058" spans="1:10" x14ac:dyDescent="0.25">
      <c r="A7058" t="s">
        <v>10902</v>
      </c>
      <c r="B7058" t="s">
        <v>3423</v>
      </c>
      <c r="C7058" t="s">
        <v>59</v>
      </c>
      <c r="D7058" t="s">
        <v>21</v>
      </c>
      <c r="E7058">
        <v>21</v>
      </c>
      <c r="F7058">
        <v>475.09</v>
      </c>
      <c r="G7058" s="1">
        <v>44997</v>
      </c>
      <c r="H7058" t="s">
        <v>22</v>
      </c>
      <c r="I7058" t="s">
        <v>23</v>
      </c>
      <c r="J7058" t="s">
        <v>35</v>
      </c>
    </row>
    <row r="7059" spans="1:10" x14ac:dyDescent="0.25">
      <c r="A7059" t="s">
        <v>10903</v>
      </c>
      <c r="B7059" t="s">
        <v>7272</v>
      </c>
      <c r="C7059" t="s">
        <v>31</v>
      </c>
      <c r="D7059" t="s">
        <v>27</v>
      </c>
      <c r="E7059">
        <v>30</v>
      </c>
      <c r="F7059">
        <v>192.75</v>
      </c>
      <c r="G7059" s="1">
        <v>45277</v>
      </c>
      <c r="H7059" t="s">
        <v>22</v>
      </c>
      <c r="I7059" t="s">
        <v>16</v>
      </c>
      <c r="J7059" t="s">
        <v>77</v>
      </c>
    </row>
    <row r="7060" spans="1:10" x14ac:dyDescent="0.25">
      <c r="A7060" t="s">
        <v>10904</v>
      </c>
      <c r="B7060" t="s">
        <v>9789</v>
      </c>
      <c r="C7060" t="s">
        <v>13</v>
      </c>
      <c r="D7060" t="s">
        <v>66</v>
      </c>
      <c r="E7060">
        <v>18</v>
      </c>
      <c r="F7060">
        <v>405.86</v>
      </c>
      <c r="G7060" s="1">
        <v>44966</v>
      </c>
      <c r="H7060" t="s">
        <v>28</v>
      </c>
      <c r="I7060" t="s">
        <v>23</v>
      </c>
      <c r="J7060" t="s">
        <v>45</v>
      </c>
    </row>
    <row r="7061" spans="1:10" x14ac:dyDescent="0.25">
      <c r="A7061" t="s">
        <v>10905</v>
      </c>
      <c r="B7061" t="s">
        <v>4180</v>
      </c>
      <c r="C7061" t="s">
        <v>26</v>
      </c>
      <c r="D7061" t="s">
        <v>38</v>
      </c>
      <c r="E7061">
        <v>36</v>
      </c>
      <c r="F7061">
        <v>497.54</v>
      </c>
      <c r="G7061" s="1">
        <v>44990</v>
      </c>
      <c r="H7061" t="s">
        <v>28</v>
      </c>
      <c r="I7061" t="s">
        <v>23</v>
      </c>
      <c r="J7061" t="s">
        <v>45</v>
      </c>
    </row>
    <row r="7062" spans="1:10" x14ac:dyDescent="0.25">
      <c r="A7062" t="s">
        <v>10906</v>
      </c>
      <c r="B7062" t="s">
        <v>8964</v>
      </c>
      <c r="C7062" t="s">
        <v>26</v>
      </c>
      <c r="D7062" t="s">
        <v>38</v>
      </c>
      <c r="E7062">
        <v>26</v>
      </c>
      <c r="F7062">
        <v>71.62</v>
      </c>
      <c r="G7062" s="1">
        <v>45200</v>
      </c>
      <c r="H7062" t="s">
        <v>22</v>
      </c>
      <c r="I7062" t="s">
        <v>23</v>
      </c>
      <c r="J7062" t="s">
        <v>35</v>
      </c>
    </row>
    <row r="7063" spans="1:10" x14ac:dyDescent="0.25">
      <c r="A7063" t="s">
        <v>10907</v>
      </c>
      <c r="B7063" t="s">
        <v>6800</v>
      </c>
      <c r="C7063" t="s">
        <v>20</v>
      </c>
      <c r="D7063" t="s">
        <v>66</v>
      </c>
      <c r="E7063">
        <v>28</v>
      </c>
      <c r="F7063">
        <v>333.18</v>
      </c>
      <c r="G7063" s="1">
        <v>45257</v>
      </c>
      <c r="H7063" t="s">
        <v>15</v>
      </c>
      <c r="I7063" t="s">
        <v>16</v>
      </c>
    </row>
    <row r="7064" spans="1:10" x14ac:dyDescent="0.25">
      <c r="A7064" t="s">
        <v>10908</v>
      </c>
      <c r="B7064" t="s">
        <v>9375</v>
      </c>
      <c r="C7064" t="s">
        <v>59</v>
      </c>
      <c r="D7064" t="s">
        <v>27</v>
      </c>
      <c r="E7064">
        <v>39</v>
      </c>
      <c r="F7064">
        <v>233.62</v>
      </c>
      <c r="G7064" s="1">
        <v>45123</v>
      </c>
      <c r="H7064" t="s">
        <v>22</v>
      </c>
      <c r="I7064" t="s">
        <v>41</v>
      </c>
    </row>
    <row r="7065" spans="1:10" x14ac:dyDescent="0.25">
      <c r="A7065" t="s">
        <v>10909</v>
      </c>
      <c r="B7065" t="s">
        <v>10910</v>
      </c>
      <c r="C7065" t="s">
        <v>59</v>
      </c>
      <c r="D7065" t="s">
        <v>14</v>
      </c>
      <c r="E7065">
        <v>37</v>
      </c>
      <c r="F7065">
        <v>491.63</v>
      </c>
      <c r="G7065" s="1">
        <v>44972</v>
      </c>
      <c r="H7065" t="s">
        <v>22</v>
      </c>
      <c r="I7065" t="s">
        <v>32</v>
      </c>
      <c r="J7065" t="s">
        <v>17</v>
      </c>
    </row>
    <row r="7066" spans="1:10" x14ac:dyDescent="0.25">
      <c r="A7066" t="s">
        <v>10911</v>
      </c>
      <c r="B7066" t="s">
        <v>2788</v>
      </c>
      <c r="C7066" t="s">
        <v>31</v>
      </c>
      <c r="D7066" t="s">
        <v>38</v>
      </c>
      <c r="E7066">
        <v>39</v>
      </c>
      <c r="F7066">
        <v>126.36</v>
      </c>
      <c r="G7066" s="1">
        <v>45196</v>
      </c>
      <c r="H7066" t="s">
        <v>15</v>
      </c>
      <c r="I7066" t="s">
        <v>32</v>
      </c>
    </row>
    <row r="7067" spans="1:10" x14ac:dyDescent="0.25">
      <c r="A7067" t="s">
        <v>10912</v>
      </c>
      <c r="B7067" t="s">
        <v>5396</v>
      </c>
      <c r="C7067" t="s">
        <v>20</v>
      </c>
      <c r="D7067" t="s">
        <v>14</v>
      </c>
      <c r="E7067">
        <v>32</v>
      </c>
      <c r="F7067">
        <v>495.75</v>
      </c>
      <c r="G7067" s="1">
        <v>45144</v>
      </c>
      <c r="H7067" t="s">
        <v>28</v>
      </c>
      <c r="I7067" t="s">
        <v>23</v>
      </c>
      <c r="J7067" t="s">
        <v>17</v>
      </c>
    </row>
    <row r="7068" spans="1:10" x14ac:dyDescent="0.25">
      <c r="A7068" t="s">
        <v>10913</v>
      </c>
      <c r="B7068" t="s">
        <v>8714</v>
      </c>
      <c r="C7068" t="s">
        <v>31</v>
      </c>
      <c r="D7068" t="s">
        <v>14</v>
      </c>
      <c r="E7068">
        <v>41</v>
      </c>
      <c r="F7068">
        <v>242.69</v>
      </c>
      <c r="G7068" s="1">
        <v>45140</v>
      </c>
      <c r="H7068" t="s">
        <v>15</v>
      </c>
      <c r="I7068" t="s">
        <v>16</v>
      </c>
    </row>
    <row r="7069" spans="1:10" x14ac:dyDescent="0.25">
      <c r="A7069" t="s">
        <v>10914</v>
      </c>
      <c r="B7069" t="s">
        <v>10915</v>
      </c>
      <c r="C7069" t="s">
        <v>31</v>
      </c>
      <c r="D7069" t="s">
        <v>44</v>
      </c>
      <c r="E7069">
        <v>30</v>
      </c>
      <c r="F7069">
        <v>78.88</v>
      </c>
      <c r="G7069" s="1">
        <v>45110</v>
      </c>
      <c r="H7069" t="s">
        <v>28</v>
      </c>
      <c r="I7069" t="s">
        <v>32</v>
      </c>
      <c r="J7069" t="s">
        <v>17</v>
      </c>
    </row>
    <row r="7070" spans="1:10" x14ac:dyDescent="0.25">
      <c r="A7070" t="s">
        <v>10916</v>
      </c>
      <c r="B7070" t="s">
        <v>10917</v>
      </c>
      <c r="C7070" t="s">
        <v>13</v>
      </c>
      <c r="D7070" t="s">
        <v>66</v>
      </c>
      <c r="E7070">
        <v>40</v>
      </c>
      <c r="F7070">
        <v>134.02000000000001</v>
      </c>
      <c r="G7070" s="1">
        <v>45113</v>
      </c>
      <c r="H7070" t="s">
        <v>15</v>
      </c>
      <c r="I7070" t="s">
        <v>32</v>
      </c>
      <c r="J7070" t="s">
        <v>35</v>
      </c>
    </row>
    <row r="7071" spans="1:10" x14ac:dyDescent="0.25">
      <c r="A7071" t="s">
        <v>10918</v>
      </c>
      <c r="B7071" t="s">
        <v>757</v>
      </c>
      <c r="C7071" t="s">
        <v>31</v>
      </c>
      <c r="D7071" t="s">
        <v>27</v>
      </c>
      <c r="E7071">
        <v>7</v>
      </c>
      <c r="F7071">
        <v>103.95</v>
      </c>
      <c r="G7071" s="1">
        <v>45227</v>
      </c>
      <c r="H7071" t="s">
        <v>22</v>
      </c>
      <c r="I7071" t="s">
        <v>23</v>
      </c>
      <c r="J7071" t="s">
        <v>77</v>
      </c>
    </row>
    <row r="7072" spans="1:10" x14ac:dyDescent="0.25">
      <c r="A7072" t="s">
        <v>10919</v>
      </c>
      <c r="B7072" t="s">
        <v>10920</v>
      </c>
      <c r="C7072" t="s">
        <v>26</v>
      </c>
      <c r="D7072" t="s">
        <v>38</v>
      </c>
      <c r="E7072">
        <v>32</v>
      </c>
      <c r="F7072">
        <v>190.39</v>
      </c>
      <c r="G7072" s="1">
        <v>45285</v>
      </c>
      <c r="H7072" t="s">
        <v>22</v>
      </c>
      <c r="I7072" t="s">
        <v>41</v>
      </c>
      <c r="J7072" t="s">
        <v>35</v>
      </c>
    </row>
    <row r="7073" spans="1:10" x14ac:dyDescent="0.25">
      <c r="A7073" t="s">
        <v>10921</v>
      </c>
      <c r="B7073" t="s">
        <v>6351</v>
      </c>
      <c r="C7073" t="s">
        <v>20</v>
      </c>
      <c r="D7073" t="s">
        <v>56</v>
      </c>
      <c r="E7073">
        <v>1</v>
      </c>
      <c r="F7073">
        <v>246.24</v>
      </c>
      <c r="G7073" s="1">
        <v>45252</v>
      </c>
      <c r="H7073" t="s">
        <v>22</v>
      </c>
      <c r="I7073" t="s">
        <v>32</v>
      </c>
    </row>
    <row r="7074" spans="1:10" x14ac:dyDescent="0.25">
      <c r="A7074" t="s">
        <v>10922</v>
      </c>
      <c r="B7074" t="s">
        <v>8825</v>
      </c>
      <c r="C7074" t="s">
        <v>13</v>
      </c>
      <c r="D7074" t="s">
        <v>14</v>
      </c>
      <c r="E7074">
        <v>12</v>
      </c>
      <c r="F7074">
        <v>72.17</v>
      </c>
      <c r="G7074" s="1">
        <v>44993</v>
      </c>
      <c r="H7074" t="s">
        <v>22</v>
      </c>
      <c r="I7074" t="s">
        <v>32</v>
      </c>
      <c r="J7074" t="s">
        <v>77</v>
      </c>
    </row>
    <row r="7075" spans="1:10" x14ac:dyDescent="0.25">
      <c r="A7075" t="s">
        <v>10923</v>
      </c>
      <c r="B7075" t="s">
        <v>1789</v>
      </c>
      <c r="C7075" t="s">
        <v>20</v>
      </c>
      <c r="D7075" t="s">
        <v>66</v>
      </c>
      <c r="E7075">
        <v>48</v>
      </c>
      <c r="F7075">
        <v>299.58999999999997</v>
      </c>
      <c r="G7075" s="1">
        <v>45105</v>
      </c>
      <c r="H7075" t="s">
        <v>15</v>
      </c>
      <c r="I7075" t="s">
        <v>32</v>
      </c>
      <c r="J7075" t="s">
        <v>77</v>
      </c>
    </row>
    <row r="7076" spans="1:10" x14ac:dyDescent="0.25">
      <c r="A7076" t="s">
        <v>10924</v>
      </c>
      <c r="B7076" t="s">
        <v>10925</v>
      </c>
      <c r="C7076" t="s">
        <v>59</v>
      </c>
      <c r="D7076" t="s">
        <v>66</v>
      </c>
      <c r="E7076">
        <v>31</v>
      </c>
      <c r="F7076">
        <v>460.91</v>
      </c>
      <c r="G7076" s="1">
        <v>44945</v>
      </c>
      <c r="H7076" t="s">
        <v>22</v>
      </c>
      <c r="I7076" t="s">
        <v>16</v>
      </c>
      <c r="J7076" t="s">
        <v>77</v>
      </c>
    </row>
    <row r="7077" spans="1:10" x14ac:dyDescent="0.25">
      <c r="A7077" t="s">
        <v>10926</v>
      </c>
      <c r="B7077" t="s">
        <v>1970</v>
      </c>
      <c r="C7077" t="s">
        <v>26</v>
      </c>
      <c r="D7077" t="s">
        <v>27</v>
      </c>
      <c r="E7077">
        <v>34</v>
      </c>
      <c r="F7077">
        <v>90.27</v>
      </c>
      <c r="G7077" s="1">
        <v>45132</v>
      </c>
      <c r="H7077" t="s">
        <v>15</v>
      </c>
      <c r="I7077" t="s">
        <v>41</v>
      </c>
    </row>
    <row r="7078" spans="1:10" x14ac:dyDescent="0.25">
      <c r="A7078" t="s">
        <v>10927</v>
      </c>
      <c r="B7078" t="s">
        <v>10928</v>
      </c>
      <c r="C7078" t="s">
        <v>59</v>
      </c>
      <c r="D7078" t="s">
        <v>56</v>
      </c>
      <c r="E7078">
        <v>36</v>
      </c>
      <c r="F7078">
        <v>389.64</v>
      </c>
      <c r="G7078" s="1">
        <v>45109</v>
      </c>
      <c r="H7078" t="s">
        <v>22</v>
      </c>
      <c r="I7078" t="s">
        <v>41</v>
      </c>
      <c r="J7078" t="s">
        <v>77</v>
      </c>
    </row>
    <row r="7079" spans="1:10" x14ac:dyDescent="0.25">
      <c r="A7079" t="s">
        <v>10929</v>
      </c>
      <c r="B7079" t="s">
        <v>7115</v>
      </c>
      <c r="C7079" t="s">
        <v>26</v>
      </c>
      <c r="D7079" t="s">
        <v>44</v>
      </c>
      <c r="E7079">
        <v>10</v>
      </c>
      <c r="F7079">
        <v>122.31</v>
      </c>
      <c r="G7079" s="1">
        <v>45109</v>
      </c>
      <c r="H7079" t="s">
        <v>28</v>
      </c>
      <c r="I7079" t="s">
        <v>41</v>
      </c>
      <c r="J7079" t="s">
        <v>17</v>
      </c>
    </row>
    <row r="7080" spans="1:10" x14ac:dyDescent="0.25">
      <c r="A7080" t="s">
        <v>10930</v>
      </c>
      <c r="B7080" t="s">
        <v>861</v>
      </c>
      <c r="C7080" t="s">
        <v>20</v>
      </c>
      <c r="D7080" t="s">
        <v>14</v>
      </c>
      <c r="E7080">
        <v>11</v>
      </c>
      <c r="F7080">
        <v>74.42</v>
      </c>
      <c r="G7080" s="1">
        <v>45082</v>
      </c>
      <c r="H7080" t="s">
        <v>15</v>
      </c>
      <c r="I7080" t="s">
        <v>23</v>
      </c>
      <c r="J7080" t="s">
        <v>45</v>
      </c>
    </row>
    <row r="7081" spans="1:10" x14ac:dyDescent="0.25">
      <c r="A7081" t="s">
        <v>10931</v>
      </c>
      <c r="B7081" t="s">
        <v>10932</v>
      </c>
      <c r="C7081" t="s">
        <v>59</v>
      </c>
      <c r="D7081" t="s">
        <v>21</v>
      </c>
      <c r="E7081">
        <v>25</v>
      </c>
      <c r="F7081">
        <v>484.57</v>
      </c>
      <c r="G7081" s="1">
        <v>44951</v>
      </c>
      <c r="H7081" t="s">
        <v>15</v>
      </c>
      <c r="I7081" t="s">
        <v>16</v>
      </c>
      <c r="J7081" t="s">
        <v>35</v>
      </c>
    </row>
    <row r="7082" spans="1:10" x14ac:dyDescent="0.25">
      <c r="A7082" t="s">
        <v>10933</v>
      </c>
      <c r="B7082" t="s">
        <v>887</v>
      </c>
      <c r="C7082" t="s">
        <v>31</v>
      </c>
      <c r="D7082" t="s">
        <v>66</v>
      </c>
      <c r="E7082">
        <v>46</v>
      </c>
      <c r="F7082">
        <v>95.86</v>
      </c>
      <c r="G7082" s="1">
        <v>45185</v>
      </c>
      <c r="H7082" t="s">
        <v>28</v>
      </c>
      <c r="I7082" t="s">
        <v>16</v>
      </c>
      <c r="J7082" t="s">
        <v>17</v>
      </c>
    </row>
    <row r="7083" spans="1:10" x14ac:dyDescent="0.25">
      <c r="A7083" t="s">
        <v>10934</v>
      </c>
      <c r="B7083" t="s">
        <v>1578</v>
      </c>
      <c r="C7083" t="s">
        <v>13</v>
      </c>
      <c r="D7083" t="s">
        <v>56</v>
      </c>
      <c r="E7083">
        <v>38</v>
      </c>
      <c r="F7083">
        <v>266.47000000000003</v>
      </c>
      <c r="G7083" s="1">
        <v>45071</v>
      </c>
      <c r="H7083" t="s">
        <v>22</v>
      </c>
      <c r="I7083" t="s">
        <v>23</v>
      </c>
      <c r="J7083" t="s">
        <v>35</v>
      </c>
    </row>
    <row r="7084" spans="1:10" x14ac:dyDescent="0.25">
      <c r="A7084" t="s">
        <v>10935</v>
      </c>
      <c r="B7084" t="s">
        <v>3600</v>
      </c>
      <c r="C7084" t="s">
        <v>20</v>
      </c>
      <c r="D7084" t="s">
        <v>44</v>
      </c>
      <c r="E7084">
        <v>15</v>
      </c>
      <c r="F7084">
        <v>341.87</v>
      </c>
      <c r="G7084" s="1">
        <v>44949</v>
      </c>
      <c r="H7084" t="s">
        <v>15</v>
      </c>
      <c r="I7084" t="s">
        <v>16</v>
      </c>
      <c r="J7084" t="s">
        <v>35</v>
      </c>
    </row>
    <row r="7085" spans="1:10" x14ac:dyDescent="0.25">
      <c r="A7085" t="s">
        <v>10936</v>
      </c>
      <c r="B7085" t="s">
        <v>8827</v>
      </c>
      <c r="C7085" t="s">
        <v>26</v>
      </c>
      <c r="D7085" t="s">
        <v>44</v>
      </c>
      <c r="E7085">
        <v>36</v>
      </c>
      <c r="F7085">
        <v>304.2</v>
      </c>
      <c r="G7085" s="1">
        <v>45041</v>
      </c>
      <c r="H7085" t="s">
        <v>28</v>
      </c>
      <c r="I7085" t="s">
        <v>32</v>
      </c>
      <c r="J7085" t="s">
        <v>77</v>
      </c>
    </row>
    <row r="7086" spans="1:10" x14ac:dyDescent="0.25">
      <c r="A7086" t="s">
        <v>10937</v>
      </c>
      <c r="B7086" t="s">
        <v>9694</v>
      </c>
      <c r="C7086" t="s">
        <v>26</v>
      </c>
      <c r="D7086" t="s">
        <v>21</v>
      </c>
      <c r="E7086">
        <v>10</v>
      </c>
      <c r="F7086">
        <v>272.98</v>
      </c>
      <c r="G7086" s="1">
        <v>44996</v>
      </c>
      <c r="H7086" t="s">
        <v>28</v>
      </c>
      <c r="I7086" t="s">
        <v>16</v>
      </c>
      <c r="J7086" t="s">
        <v>17</v>
      </c>
    </row>
    <row r="7087" spans="1:10" x14ac:dyDescent="0.25">
      <c r="A7087" t="s">
        <v>10938</v>
      </c>
      <c r="B7087" t="s">
        <v>10939</v>
      </c>
      <c r="C7087" t="s">
        <v>59</v>
      </c>
      <c r="D7087" t="s">
        <v>44</v>
      </c>
      <c r="E7087">
        <v>24</v>
      </c>
      <c r="F7087">
        <v>356.72</v>
      </c>
      <c r="G7087" s="1">
        <v>45196</v>
      </c>
      <c r="H7087" t="s">
        <v>15</v>
      </c>
      <c r="I7087" t="s">
        <v>41</v>
      </c>
      <c r="J7087" t="s">
        <v>17</v>
      </c>
    </row>
    <row r="7088" spans="1:10" x14ac:dyDescent="0.25">
      <c r="A7088" t="s">
        <v>10940</v>
      </c>
      <c r="B7088" t="s">
        <v>10941</v>
      </c>
      <c r="C7088" t="s">
        <v>31</v>
      </c>
      <c r="D7088" t="s">
        <v>14</v>
      </c>
      <c r="E7088">
        <v>36</v>
      </c>
      <c r="F7088">
        <v>110.88</v>
      </c>
      <c r="G7088" s="1">
        <v>45078</v>
      </c>
      <c r="H7088" t="s">
        <v>22</v>
      </c>
      <c r="I7088" t="s">
        <v>32</v>
      </c>
      <c r="J7088" t="s">
        <v>77</v>
      </c>
    </row>
    <row r="7089" spans="1:10" x14ac:dyDescent="0.25">
      <c r="A7089" t="s">
        <v>10942</v>
      </c>
      <c r="B7089" t="s">
        <v>2034</v>
      </c>
      <c r="C7089" t="s">
        <v>59</v>
      </c>
      <c r="D7089" t="s">
        <v>27</v>
      </c>
      <c r="E7089">
        <v>22</v>
      </c>
      <c r="F7089">
        <v>250.77</v>
      </c>
      <c r="G7089" s="1">
        <v>45268</v>
      </c>
      <c r="H7089" t="s">
        <v>15</v>
      </c>
      <c r="I7089" t="s">
        <v>16</v>
      </c>
    </row>
    <row r="7090" spans="1:10" x14ac:dyDescent="0.25">
      <c r="A7090" t="s">
        <v>10943</v>
      </c>
      <c r="B7090" t="s">
        <v>10944</v>
      </c>
      <c r="C7090" t="s">
        <v>26</v>
      </c>
      <c r="D7090" t="s">
        <v>56</v>
      </c>
      <c r="E7090">
        <v>39</v>
      </c>
      <c r="F7090">
        <v>303.05</v>
      </c>
      <c r="G7090" s="1">
        <v>45039</v>
      </c>
      <c r="H7090" t="s">
        <v>28</v>
      </c>
      <c r="I7090" t="s">
        <v>41</v>
      </c>
      <c r="J7090" t="s">
        <v>17</v>
      </c>
    </row>
    <row r="7091" spans="1:10" x14ac:dyDescent="0.25">
      <c r="A7091" t="s">
        <v>10945</v>
      </c>
      <c r="B7091" t="s">
        <v>4391</v>
      </c>
      <c r="C7091" t="s">
        <v>31</v>
      </c>
      <c r="D7091" t="s">
        <v>21</v>
      </c>
      <c r="E7091">
        <v>43</v>
      </c>
      <c r="F7091">
        <v>108.73</v>
      </c>
      <c r="G7091" s="1">
        <v>45193</v>
      </c>
      <c r="H7091" t="s">
        <v>22</v>
      </c>
      <c r="I7091" t="s">
        <v>41</v>
      </c>
      <c r="J7091" t="s">
        <v>17</v>
      </c>
    </row>
    <row r="7092" spans="1:10" x14ac:dyDescent="0.25">
      <c r="A7092" t="s">
        <v>10946</v>
      </c>
      <c r="B7092" t="s">
        <v>9732</v>
      </c>
      <c r="C7092" t="s">
        <v>20</v>
      </c>
      <c r="D7092" t="s">
        <v>21</v>
      </c>
      <c r="E7092">
        <v>38</v>
      </c>
      <c r="F7092">
        <v>45.26</v>
      </c>
      <c r="G7092" s="1">
        <v>45151</v>
      </c>
      <c r="H7092" t="s">
        <v>15</v>
      </c>
      <c r="I7092" t="s">
        <v>41</v>
      </c>
      <c r="J7092" t="s">
        <v>77</v>
      </c>
    </row>
    <row r="7093" spans="1:10" x14ac:dyDescent="0.25">
      <c r="A7093" t="s">
        <v>10947</v>
      </c>
      <c r="B7093" t="s">
        <v>6782</v>
      </c>
      <c r="C7093" t="s">
        <v>20</v>
      </c>
      <c r="D7093" t="s">
        <v>66</v>
      </c>
      <c r="E7093">
        <v>24</v>
      </c>
      <c r="F7093">
        <v>223.62</v>
      </c>
      <c r="G7093" s="1">
        <v>45178</v>
      </c>
      <c r="H7093" t="s">
        <v>22</v>
      </c>
      <c r="I7093" t="s">
        <v>41</v>
      </c>
      <c r="J7093" t="s">
        <v>17</v>
      </c>
    </row>
    <row r="7094" spans="1:10" x14ac:dyDescent="0.25">
      <c r="A7094" t="s">
        <v>10948</v>
      </c>
      <c r="B7094" t="s">
        <v>10226</v>
      </c>
      <c r="C7094" t="s">
        <v>20</v>
      </c>
      <c r="D7094" t="s">
        <v>66</v>
      </c>
      <c r="E7094">
        <v>6</v>
      </c>
      <c r="F7094">
        <v>234.02</v>
      </c>
      <c r="G7094" s="1">
        <v>45170</v>
      </c>
      <c r="H7094" t="s">
        <v>28</v>
      </c>
      <c r="I7094" t="s">
        <v>41</v>
      </c>
      <c r="J7094" t="s">
        <v>45</v>
      </c>
    </row>
    <row r="7095" spans="1:10" x14ac:dyDescent="0.25">
      <c r="A7095" t="s">
        <v>10949</v>
      </c>
      <c r="B7095" t="s">
        <v>4561</v>
      </c>
      <c r="C7095" t="s">
        <v>26</v>
      </c>
      <c r="D7095" t="s">
        <v>56</v>
      </c>
      <c r="E7095">
        <v>39</v>
      </c>
      <c r="F7095">
        <v>331</v>
      </c>
      <c r="G7095" s="1">
        <v>44928</v>
      </c>
      <c r="H7095" t="s">
        <v>22</v>
      </c>
      <c r="I7095" t="s">
        <v>32</v>
      </c>
    </row>
    <row r="7096" spans="1:10" x14ac:dyDescent="0.25">
      <c r="A7096" t="s">
        <v>10950</v>
      </c>
      <c r="B7096" t="s">
        <v>10484</v>
      </c>
      <c r="C7096" t="s">
        <v>59</v>
      </c>
      <c r="D7096" t="s">
        <v>38</v>
      </c>
      <c r="E7096">
        <v>28</v>
      </c>
      <c r="F7096">
        <v>32.18</v>
      </c>
      <c r="G7096" s="1">
        <v>45185</v>
      </c>
      <c r="H7096" t="s">
        <v>22</v>
      </c>
      <c r="I7096" t="s">
        <v>23</v>
      </c>
    </row>
    <row r="7097" spans="1:10" x14ac:dyDescent="0.25">
      <c r="A7097" t="s">
        <v>10951</v>
      </c>
      <c r="B7097" t="s">
        <v>8863</v>
      </c>
      <c r="C7097" t="s">
        <v>31</v>
      </c>
      <c r="D7097" t="s">
        <v>21</v>
      </c>
      <c r="E7097">
        <v>26</v>
      </c>
      <c r="F7097">
        <v>360.68</v>
      </c>
      <c r="G7097" s="1">
        <v>45079</v>
      </c>
      <c r="H7097" t="s">
        <v>22</v>
      </c>
      <c r="I7097" t="s">
        <v>32</v>
      </c>
      <c r="J7097" t="s">
        <v>17</v>
      </c>
    </row>
    <row r="7098" spans="1:10" x14ac:dyDescent="0.25">
      <c r="A7098" t="s">
        <v>10952</v>
      </c>
      <c r="B7098" t="s">
        <v>4520</v>
      </c>
      <c r="C7098" t="s">
        <v>20</v>
      </c>
      <c r="D7098" t="s">
        <v>44</v>
      </c>
      <c r="E7098">
        <v>31</v>
      </c>
      <c r="F7098">
        <v>363.05</v>
      </c>
      <c r="G7098" s="1">
        <v>45017</v>
      </c>
      <c r="H7098" t="s">
        <v>15</v>
      </c>
      <c r="I7098" t="s">
        <v>16</v>
      </c>
      <c r="J7098" t="s">
        <v>17</v>
      </c>
    </row>
    <row r="7099" spans="1:10" x14ac:dyDescent="0.25">
      <c r="A7099" t="s">
        <v>10953</v>
      </c>
      <c r="B7099" t="s">
        <v>10954</v>
      </c>
      <c r="C7099" t="s">
        <v>31</v>
      </c>
      <c r="D7099" t="s">
        <v>56</v>
      </c>
      <c r="E7099">
        <v>42</v>
      </c>
      <c r="F7099">
        <v>218.94</v>
      </c>
      <c r="G7099" s="1">
        <v>45111</v>
      </c>
      <c r="H7099" t="s">
        <v>15</v>
      </c>
      <c r="I7099" t="s">
        <v>16</v>
      </c>
      <c r="J7099" t="s">
        <v>45</v>
      </c>
    </row>
    <row r="7100" spans="1:10" x14ac:dyDescent="0.25">
      <c r="A7100" t="s">
        <v>10955</v>
      </c>
      <c r="B7100" t="s">
        <v>1992</v>
      </c>
      <c r="C7100" t="s">
        <v>31</v>
      </c>
      <c r="D7100" t="s">
        <v>44</v>
      </c>
      <c r="E7100">
        <v>26</v>
      </c>
      <c r="F7100">
        <v>333.88</v>
      </c>
      <c r="G7100" s="1">
        <v>45000</v>
      </c>
      <c r="H7100" t="s">
        <v>28</v>
      </c>
      <c r="I7100" t="s">
        <v>23</v>
      </c>
      <c r="J7100" t="s">
        <v>17</v>
      </c>
    </row>
    <row r="7101" spans="1:10" x14ac:dyDescent="0.25">
      <c r="A7101" t="s">
        <v>10956</v>
      </c>
      <c r="B7101" t="s">
        <v>10957</v>
      </c>
      <c r="C7101" t="s">
        <v>59</v>
      </c>
      <c r="D7101" t="s">
        <v>27</v>
      </c>
      <c r="E7101">
        <v>8</v>
      </c>
      <c r="F7101">
        <v>20.66</v>
      </c>
      <c r="G7101" s="1">
        <v>45206</v>
      </c>
      <c r="H7101" t="s">
        <v>28</v>
      </c>
      <c r="I7101" t="s">
        <v>41</v>
      </c>
      <c r="J7101" t="s">
        <v>35</v>
      </c>
    </row>
    <row r="7102" spans="1:10" x14ac:dyDescent="0.25">
      <c r="A7102" t="s">
        <v>10958</v>
      </c>
      <c r="B7102" t="s">
        <v>4040</v>
      </c>
      <c r="C7102" t="s">
        <v>59</v>
      </c>
      <c r="D7102" t="s">
        <v>27</v>
      </c>
      <c r="E7102">
        <v>49</v>
      </c>
      <c r="F7102">
        <v>362.72</v>
      </c>
      <c r="G7102" s="1">
        <v>45261</v>
      </c>
      <c r="H7102" t="s">
        <v>15</v>
      </c>
      <c r="I7102" t="s">
        <v>32</v>
      </c>
      <c r="J7102" t="s">
        <v>17</v>
      </c>
    </row>
    <row r="7103" spans="1:10" x14ac:dyDescent="0.25">
      <c r="A7103" t="s">
        <v>10959</v>
      </c>
      <c r="B7103" t="s">
        <v>10960</v>
      </c>
      <c r="C7103" t="s">
        <v>31</v>
      </c>
      <c r="D7103" t="s">
        <v>44</v>
      </c>
      <c r="E7103">
        <v>32</v>
      </c>
      <c r="F7103">
        <v>258.42</v>
      </c>
      <c r="G7103" s="1">
        <v>45178</v>
      </c>
      <c r="H7103" t="s">
        <v>15</v>
      </c>
      <c r="I7103" t="s">
        <v>23</v>
      </c>
    </row>
    <row r="7104" spans="1:10" x14ac:dyDescent="0.25">
      <c r="A7104" t="s">
        <v>10961</v>
      </c>
      <c r="B7104" t="s">
        <v>10962</v>
      </c>
      <c r="C7104" t="s">
        <v>20</v>
      </c>
      <c r="D7104" t="s">
        <v>14</v>
      </c>
      <c r="E7104">
        <v>7</v>
      </c>
      <c r="F7104">
        <v>157.21</v>
      </c>
      <c r="G7104" s="1">
        <v>45111</v>
      </c>
      <c r="H7104" t="s">
        <v>28</v>
      </c>
      <c r="I7104" t="s">
        <v>32</v>
      </c>
    </row>
    <row r="7105" spans="1:10" x14ac:dyDescent="0.25">
      <c r="A7105" t="s">
        <v>10963</v>
      </c>
      <c r="B7105" t="s">
        <v>2869</v>
      </c>
      <c r="C7105" t="s">
        <v>31</v>
      </c>
      <c r="D7105" t="s">
        <v>56</v>
      </c>
      <c r="E7105">
        <v>5</v>
      </c>
      <c r="F7105">
        <v>346.4</v>
      </c>
      <c r="G7105" s="1">
        <v>45153</v>
      </c>
      <c r="H7105" t="s">
        <v>28</v>
      </c>
      <c r="I7105" t="s">
        <v>32</v>
      </c>
    </row>
    <row r="7106" spans="1:10" x14ac:dyDescent="0.25">
      <c r="A7106" t="s">
        <v>10964</v>
      </c>
      <c r="B7106" t="s">
        <v>5155</v>
      </c>
      <c r="C7106" t="s">
        <v>59</v>
      </c>
      <c r="D7106" t="s">
        <v>27</v>
      </c>
      <c r="E7106">
        <v>5</v>
      </c>
      <c r="F7106">
        <v>58.53</v>
      </c>
      <c r="G7106" s="1">
        <v>45215</v>
      </c>
      <c r="H7106" t="s">
        <v>22</v>
      </c>
      <c r="I7106" t="s">
        <v>41</v>
      </c>
      <c r="J7106" t="s">
        <v>77</v>
      </c>
    </row>
    <row r="7107" spans="1:10" x14ac:dyDescent="0.25">
      <c r="A7107" t="s">
        <v>10965</v>
      </c>
      <c r="B7107" t="s">
        <v>4663</v>
      </c>
      <c r="C7107" t="s">
        <v>59</v>
      </c>
      <c r="D7107" t="s">
        <v>14</v>
      </c>
      <c r="E7107">
        <v>12</v>
      </c>
      <c r="F7107">
        <v>247.02</v>
      </c>
      <c r="G7107" s="1">
        <v>44941</v>
      </c>
      <c r="H7107" t="s">
        <v>15</v>
      </c>
      <c r="I7107" t="s">
        <v>41</v>
      </c>
    </row>
    <row r="7108" spans="1:10" x14ac:dyDescent="0.25">
      <c r="A7108" t="s">
        <v>10966</v>
      </c>
      <c r="B7108" t="s">
        <v>2408</v>
      </c>
      <c r="C7108" t="s">
        <v>13</v>
      </c>
      <c r="D7108" t="s">
        <v>21</v>
      </c>
      <c r="E7108">
        <v>47</v>
      </c>
      <c r="F7108">
        <v>337.28</v>
      </c>
      <c r="G7108" s="1">
        <v>45095</v>
      </c>
      <c r="H7108" t="s">
        <v>15</v>
      </c>
      <c r="I7108" t="s">
        <v>23</v>
      </c>
      <c r="J7108" t="s">
        <v>45</v>
      </c>
    </row>
    <row r="7109" spans="1:10" x14ac:dyDescent="0.25">
      <c r="A7109" t="s">
        <v>10967</v>
      </c>
      <c r="B7109" t="s">
        <v>9780</v>
      </c>
      <c r="C7109" t="s">
        <v>20</v>
      </c>
      <c r="D7109" t="s">
        <v>21</v>
      </c>
      <c r="E7109">
        <v>28</v>
      </c>
      <c r="F7109">
        <v>485.8</v>
      </c>
      <c r="G7109" s="1">
        <v>45233</v>
      </c>
      <c r="H7109" t="s">
        <v>28</v>
      </c>
      <c r="I7109" t="s">
        <v>41</v>
      </c>
      <c r="J7109" t="s">
        <v>77</v>
      </c>
    </row>
    <row r="7110" spans="1:10" x14ac:dyDescent="0.25">
      <c r="A7110" t="s">
        <v>10968</v>
      </c>
      <c r="B7110" t="s">
        <v>1043</v>
      </c>
      <c r="C7110" t="s">
        <v>59</v>
      </c>
      <c r="D7110" t="s">
        <v>27</v>
      </c>
      <c r="E7110">
        <v>9</v>
      </c>
      <c r="F7110">
        <v>262.55</v>
      </c>
      <c r="G7110" s="1">
        <v>45139</v>
      </c>
      <c r="H7110" t="s">
        <v>22</v>
      </c>
      <c r="I7110" t="s">
        <v>16</v>
      </c>
      <c r="J7110" t="s">
        <v>35</v>
      </c>
    </row>
    <row r="7111" spans="1:10" x14ac:dyDescent="0.25">
      <c r="A7111" t="s">
        <v>10969</v>
      </c>
      <c r="B7111" t="s">
        <v>5297</v>
      </c>
      <c r="C7111" t="s">
        <v>31</v>
      </c>
      <c r="D7111" t="s">
        <v>14</v>
      </c>
      <c r="E7111">
        <v>31</v>
      </c>
      <c r="F7111">
        <v>71.599999999999994</v>
      </c>
      <c r="G7111" s="1">
        <v>45066</v>
      </c>
      <c r="H7111" t="s">
        <v>15</v>
      </c>
      <c r="I7111" t="s">
        <v>16</v>
      </c>
      <c r="J7111" t="s">
        <v>77</v>
      </c>
    </row>
    <row r="7112" spans="1:10" x14ac:dyDescent="0.25">
      <c r="A7112" t="s">
        <v>10970</v>
      </c>
      <c r="B7112" t="s">
        <v>7834</v>
      </c>
      <c r="C7112" t="s">
        <v>59</v>
      </c>
      <c r="D7112" t="s">
        <v>44</v>
      </c>
      <c r="E7112">
        <v>34</v>
      </c>
      <c r="F7112">
        <v>267.23</v>
      </c>
      <c r="G7112" s="1">
        <v>45268</v>
      </c>
      <c r="H7112" t="s">
        <v>28</v>
      </c>
      <c r="I7112" t="s">
        <v>23</v>
      </c>
      <c r="J7112" t="s">
        <v>45</v>
      </c>
    </row>
    <row r="7113" spans="1:10" x14ac:dyDescent="0.25">
      <c r="A7113" t="s">
        <v>10971</v>
      </c>
      <c r="B7113" t="s">
        <v>2212</v>
      </c>
      <c r="C7113" t="s">
        <v>31</v>
      </c>
      <c r="D7113" t="s">
        <v>21</v>
      </c>
      <c r="E7113">
        <v>38</v>
      </c>
      <c r="F7113">
        <v>58.04</v>
      </c>
      <c r="G7113" s="1">
        <v>45242</v>
      </c>
      <c r="H7113" t="s">
        <v>15</v>
      </c>
      <c r="I7113" t="s">
        <v>41</v>
      </c>
    </row>
    <row r="7114" spans="1:10" x14ac:dyDescent="0.25">
      <c r="A7114" t="s">
        <v>10972</v>
      </c>
      <c r="B7114" t="s">
        <v>4838</v>
      </c>
      <c r="C7114" t="s">
        <v>20</v>
      </c>
      <c r="D7114" t="s">
        <v>56</v>
      </c>
      <c r="E7114">
        <v>37</v>
      </c>
      <c r="F7114">
        <v>425</v>
      </c>
      <c r="G7114" s="1">
        <v>45079</v>
      </c>
      <c r="H7114" t="s">
        <v>22</v>
      </c>
      <c r="I7114" t="s">
        <v>16</v>
      </c>
      <c r="J7114" t="s">
        <v>35</v>
      </c>
    </row>
    <row r="7115" spans="1:10" x14ac:dyDescent="0.25">
      <c r="A7115" t="s">
        <v>10973</v>
      </c>
      <c r="B7115" t="s">
        <v>10312</v>
      </c>
      <c r="C7115" t="s">
        <v>20</v>
      </c>
      <c r="D7115" t="s">
        <v>56</v>
      </c>
      <c r="E7115">
        <v>40</v>
      </c>
      <c r="F7115">
        <v>477.09</v>
      </c>
      <c r="G7115" s="1">
        <v>45202</v>
      </c>
      <c r="H7115" t="s">
        <v>22</v>
      </c>
      <c r="I7115" t="s">
        <v>16</v>
      </c>
      <c r="J7115" t="s">
        <v>77</v>
      </c>
    </row>
    <row r="7116" spans="1:10" x14ac:dyDescent="0.25">
      <c r="A7116" t="s">
        <v>10974</v>
      </c>
      <c r="B7116" t="s">
        <v>10975</v>
      </c>
      <c r="C7116" t="s">
        <v>20</v>
      </c>
      <c r="D7116" t="s">
        <v>38</v>
      </c>
      <c r="E7116">
        <v>37</v>
      </c>
      <c r="F7116">
        <v>433.27</v>
      </c>
      <c r="G7116" s="1">
        <v>44958</v>
      </c>
      <c r="H7116" t="s">
        <v>22</v>
      </c>
      <c r="I7116" t="s">
        <v>23</v>
      </c>
      <c r="J7116" t="s">
        <v>45</v>
      </c>
    </row>
    <row r="7117" spans="1:10" x14ac:dyDescent="0.25">
      <c r="A7117" t="s">
        <v>10976</v>
      </c>
      <c r="B7117" t="s">
        <v>10977</v>
      </c>
      <c r="C7117" t="s">
        <v>59</v>
      </c>
      <c r="D7117" t="s">
        <v>66</v>
      </c>
      <c r="E7117">
        <v>36</v>
      </c>
      <c r="F7117">
        <v>5.22</v>
      </c>
      <c r="G7117" s="1">
        <v>45134</v>
      </c>
      <c r="H7117" t="s">
        <v>28</v>
      </c>
      <c r="I7117" t="s">
        <v>16</v>
      </c>
      <c r="J7117" t="s">
        <v>17</v>
      </c>
    </row>
    <row r="7118" spans="1:10" x14ac:dyDescent="0.25">
      <c r="A7118" t="s">
        <v>10978</v>
      </c>
      <c r="B7118" t="s">
        <v>10979</v>
      </c>
      <c r="C7118" t="s">
        <v>26</v>
      </c>
      <c r="D7118" t="s">
        <v>44</v>
      </c>
      <c r="E7118">
        <v>16</v>
      </c>
      <c r="F7118">
        <v>31.91</v>
      </c>
      <c r="G7118" s="1">
        <v>45039</v>
      </c>
      <c r="H7118" t="s">
        <v>28</v>
      </c>
      <c r="I7118" t="s">
        <v>23</v>
      </c>
      <c r="J7118" t="s">
        <v>35</v>
      </c>
    </row>
    <row r="7119" spans="1:10" x14ac:dyDescent="0.25">
      <c r="A7119" t="s">
        <v>10980</v>
      </c>
      <c r="B7119" t="s">
        <v>3003</v>
      </c>
      <c r="C7119" t="s">
        <v>13</v>
      </c>
      <c r="D7119" t="s">
        <v>66</v>
      </c>
      <c r="E7119">
        <v>17</v>
      </c>
      <c r="F7119">
        <v>70.7</v>
      </c>
      <c r="G7119" s="1">
        <v>44938</v>
      </c>
      <c r="H7119" t="s">
        <v>28</v>
      </c>
      <c r="I7119" t="s">
        <v>16</v>
      </c>
    </row>
    <row r="7120" spans="1:10" x14ac:dyDescent="0.25">
      <c r="A7120" t="s">
        <v>10981</v>
      </c>
      <c r="B7120" t="s">
        <v>5045</v>
      </c>
      <c r="C7120" t="s">
        <v>59</v>
      </c>
      <c r="D7120" t="s">
        <v>56</v>
      </c>
      <c r="E7120">
        <v>2</v>
      </c>
      <c r="F7120">
        <v>305.51</v>
      </c>
      <c r="G7120" s="1">
        <v>45251</v>
      </c>
      <c r="H7120" t="s">
        <v>22</v>
      </c>
      <c r="I7120" t="s">
        <v>32</v>
      </c>
      <c r="J7120" t="s">
        <v>17</v>
      </c>
    </row>
    <row r="7121" spans="1:10" x14ac:dyDescent="0.25">
      <c r="A7121" t="s">
        <v>10982</v>
      </c>
      <c r="B7121" t="s">
        <v>2938</v>
      </c>
      <c r="C7121" t="s">
        <v>59</v>
      </c>
      <c r="D7121" t="s">
        <v>38</v>
      </c>
      <c r="E7121">
        <v>35</v>
      </c>
      <c r="F7121">
        <v>332.82</v>
      </c>
      <c r="G7121" s="1">
        <v>45201</v>
      </c>
      <c r="H7121" t="s">
        <v>22</v>
      </c>
      <c r="I7121" t="s">
        <v>16</v>
      </c>
      <c r="J7121" t="s">
        <v>45</v>
      </c>
    </row>
    <row r="7122" spans="1:10" x14ac:dyDescent="0.25">
      <c r="A7122" t="s">
        <v>10983</v>
      </c>
      <c r="B7122" t="s">
        <v>10984</v>
      </c>
      <c r="C7122" t="s">
        <v>20</v>
      </c>
      <c r="D7122" t="s">
        <v>56</v>
      </c>
      <c r="E7122">
        <v>50</v>
      </c>
      <c r="F7122">
        <v>140.07</v>
      </c>
      <c r="G7122" s="1">
        <v>44993</v>
      </c>
      <c r="H7122" t="s">
        <v>28</v>
      </c>
      <c r="I7122" t="s">
        <v>41</v>
      </c>
      <c r="J7122" t="s">
        <v>35</v>
      </c>
    </row>
    <row r="7123" spans="1:10" x14ac:dyDescent="0.25">
      <c r="A7123" t="s">
        <v>10985</v>
      </c>
      <c r="B7123" t="s">
        <v>10986</v>
      </c>
      <c r="C7123" t="s">
        <v>59</v>
      </c>
      <c r="D7123" t="s">
        <v>66</v>
      </c>
      <c r="E7123">
        <v>50</v>
      </c>
      <c r="F7123">
        <v>285.08999999999997</v>
      </c>
      <c r="G7123" s="1">
        <v>45266</v>
      </c>
      <c r="H7123" t="s">
        <v>22</v>
      </c>
      <c r="I7123" t="s">
        <v>32</v>
      </c>
      <c r="J7123" t="s">
        <v>17</v>
      </c>
    </row>
    <row r="7124" spans="1:10" x14ac:dyDescent="0.25">
      <c r="A7124" t="s">
        <v>10987</v>
      </c>
      <c r="B7124" t="s">
        <v>1258</v>
      </c>
      <c r="C7124" t="s">
        <v>31</v>
      </c>
      <c r="D7124" t="s">
        <v>38</v>
      </c>
      <c r="E7124">
        <v>44</v>
      </c>
      <c r="F7124">
        <v>204.65</v>
      </c>
      <c r="G7124" s="1">
        <v>44986</v>
      </c>
      <c r="H7124" t="s">
        <v>28</v>
      </c>
      <c r="I7124" t="s">
        <v>23</v>
      </c>
      <c r="J7124" t="s">
        <v>35</v>
      </c>
    </row>
    <row r="7125" spans="1:10" x14ac:dyDescent="0.25">
      <c r="A7125" t="s">
        <v>10988</v>
      </c>
      <c r="B7125" t="s">
        <v>3121</v>
      </c>
      <c r="C7125" t="s">
        <v>13</v>
      </c>
      <c r="D7125" t="s">
        <v>44</v>
      </c>
      <c r="E7125">
        <v>9</v>
      </c>
      <c r="F7125">
        <v>85.99</v>
      </c>
      <c r="G7125" s="1">
        <v>45099</v>
      </c>
      <c r="H7125" t="s">
        <v>15</v>
      </c>
      <c r="I7125" t="s">
        <v>23</v>
      </c>
      <c r="J7125" t="s">
        <v>45</v>
      </c>
    </row>
    <row r="7126" spans="1:10" x14ac:dyDescent="0.25">
      <c r="A7126" t="s">
        <v>10989</v>
      </c>
      <c r="B7126" t="s">
        <v>5295</v>
      </c>
      <c r="C7126" t="s">
        <v>31</v>
      </c>
      <c r="D7126" t="s">
        <v>27</v>
      </c>
      <c r="E7126">
        <v>1</v>
      </c>
      <c r="F7126">
        <v>285.89</v>
      </c>
      <c r="G7126" s="1">
        <v>45192</v>
      </c>
      <c r="H7126" t="s">
        <v>15</v>
      </c>
      <c r="I7126" t="s">
        <v>32</v>
      </c>
      <c r="J7126" t="s">
        <v>17</v>
      </c>
    </row>
    <row r="7127" spans="1:10" x14ac:dyDescent="0.25">
      <c r="A7127" t="s">
        <v>10990</v>
      </c>
      <c r="B7127" t="s">
        <v>4360</v>
      </c>
      <c r="C7127" t="s">
        <v>20</v>
      </c>
      <c r="D7127" t="s">
        <v>27</v>
      </c>
      <c r="E7127">
        <v>26</v>
      </c>
      <c r="F7127">
        <v>210.5</v>
      </c>
      <c r="G7127" s="1">
        <v>44976</v>
      </c>
      <c r="H7127" t="s">
        <v>15</v>
      </c>
      <c r="I7127" t="s">
        <v>32</v>
      </c>
      <c r="J7127" t="s">
        <v>77</v>
      </c>
    </row>
    <row r="7128" spans="1:10" x14ac:dyDescent="0.25">
      <c r="A7128" t="s">
        <v>10991</v>
      </c>
      <c r="B7128" t="s">
        <v>10992</v>
      </c>
      <c r="C7128" t="s">
        <v>31</v>
      </c>
      <c r="D7128" t="s">
        <v>14</v>
      </c>
      <c r="E7128">
        <v>44</v>
      </c>
      <c r="F7128">
        <v>126.88</v>
      </c>
      <c r="G7128" s="1">
        <v>44972</v>
      </c>
      <c r="H7128" t="s">
        <v>15</v>
      </c>
      <c r="I7128" t="s">
        <v>32</v>
      </c>
      <c r="J7128" t="s">
        <v>17</v>
      </c>
    </row>
    <row r="7129" spans="1:10" x14ac:dyDescent="0.25">
      <c r="A7129" t="s">
        <v>10993</v>
      </c>
      <c r="B7129" t="s">
        <v>10994</v>
      </c>
      <c r="C7129" t="s">
        <v>26</v>
      </c>
      <c r="D7129" t="s">
        <v>44</v>
      </c>
      <c r="E7129">
        <v>1</v>
      </c>
      <c r="F7129">
        <v>217.24</v>
      </c>
      <c r="G7129" s="1">
        <v>44945</v>
      </c>
      <c r="H7129" t="s">
        <v>15</v>
      </c>
      <c r="I7129" t="s">
        <v>23</v>
      </c>
      <c r="J7129" t="s">
        <v>45</v>
      </c>
    </row>
    <row r="7130" spans="1:10" x14ac:dyDescent="0.25">
      <c r="A7130" t="s">
        <v>10995</v>
      </c>
      <c r="B7130" t="s">
        <v>2322</v>
      </c>
      <c r="C7130" t="s">
        <v>13</v>
      </c>
      <c r="D7130" t="s">
        <v>38</v>
      </c>
      <c r="E7130">
        <v>17</v>
      </c>
      <c r="F7130">
        <v>456.66</v>
      </c>
      <c r="G7130" s="1">
        <v>45125</v>
      </c>
      <c r="H7130" t="s">
        <v>15</v>
      </c>
      <c r="I7130" t="s">
        <v>41</v>
      </c>
      <c r="J7130" t="s">
        <v>77</v>
      </c>
    </row>
    <row r="7131" spans="1:10" x14ac:dyDescent="0.25">
      <c r="A7131" t="s">
        <v>10996</v>
      </c>
      <c r="B7131" t="s">
        <v>10072</v>
      </c>
      <c r="C7131" t="s">
        <v>26</v>
      </c>
      <c r="D7131" t="s">
        <v>44</v>
      </c>
      <c r="E7131">
        <v>31</v>
      </c>
      <c r="F7131">
        <v>52.31</v>
      </c>
      <c r="G7131" s="1">
        <v>45163</v>
      </c>
      <c r="H7131" t="s">
        <v>28</v>
      </c>
      <c r="I7131" t="s">
        <v>16</v>
      </c>
      <c r="J7131" t="s">
        <v>17</v>
      </c>
    </row>
    <row r="7132" spans="1:10" x14ac:dyDescent="0.25">
      <c r="A7132" t="s">
        <v>10997</v>
      </c>
      <c r="B7132" t="s">
        <v>8727</v>
      </c>
      <c r="C7132" t="s">
        <v>59</v>
      </c>
      <c r="D7132" t="s">
        <v>66</v>
      </c>
      <c r="E7132">
        <v>14</v>
      </c>
      <c r="F7132">
        <v>39.68</v>
      </c>
      <c r="G7132" s="1">
        <v>45126</v>
      </c>
      <c r="H7132" t="s">
        <v>22</v>
      </c>
      <c r="I7132" t="s">
        <v>16</v>
      </c>
    </row>
    <row r="7133" spans="1:10" x14ac:dyDescent="0.25">
      <c r="A7133" t="s">
        <v>10998</v>
      </c>
      <c r="B7133" t="s">
        <v>2166</v>
      </c>
      <c r="C7133" t="s">
        <v>20</v>
      </c>
      <c r="D7133" t="s">
        <v>27</v>
      </c>
      <c r="E7133">
        <v>47</v>
      </c>
      <c r="F7133">
        <v>76.09</v>
      </c>
      <c r="G7133" s="1">
        <v>45007</v>
      </c>
      <c r="H7133" t="s">
        <v>22</v>
      </c>
      <c r="I7133" t="s">
        <v>41</v>
      </c>
      <c r="J7133" t="s">
        <v>17</v>
      </c>
    </row>
    <row r="7134" spans="1:10" x14ac:dyDescent="0.25">
      <c r="A7134" t="s">
        <v>10999</v>
      </c>
      <c r="B7134" t="s">
        <v>11000</v>
      </c>
      <c r="C7134" t="s">
        <v>31</v>
      </c>
      <c r="D7134" t="s">
        <v>56</v>
      </c>
      <c r="E7134">
        <v>4</v>
      </c>
      <c r="F7134">
        <v>372.31</v>
      </c>
      <c r="G7134" s="1">
        <v>45192</v>
      </c>
      <c r="H7134" t="s">
        <v>28</v>
      </c>
      <c r="I7134" t="s">
        <v>32</v>
      </c>
    </row>
    <row r="7135" spans="1:10" x14ac:dyDescent="0.25">
      <c r="A7135" t="s">
        <v>11001</v>
      </c>
      <c r="B7135" t="s">
        <v>2432</v>
      </c>
      <c r="C7135" t="s">
        <v>13</v>
      </c>
      <c r="D7135" t="s">
        <v>14</v>
      </c>
      <c r="E7135">
        <v>46</v>
      </c>
      <c r="F7135">
        <v>401.34</v>
      </c>
      <c r="G7135" s="1">
        <v>45083</v>
      </c>
      <c r="H7135" t="s">
        <v>15</v>
      </c>
      <c r="I7135" t="s">
        <v>41</v>
      </c>
      <c r="J7135" t="s">
        <v>45</v>
      </c>
    </row>
    <row r="7136" spans="1:10" x14ac:dyDescent="0.25">
      <c r="A7136" t="s">
        <v>11002</v>
      </c>
      <c r="B7136" t="s">
        <v>4417</v>
      </c>
      <c r="C7136" t="s">
        <v>59</v>
      </c>
      <c r="D7136" t="s">
        <v>21</v>
      </c>
      <c r="E7136">
        <v>2</v>
      </c>
      <c r="F7136">
        <v>353.52</v>
      </c>
      <c r="G7136" s="1">
        <v>45078</v>
      </c>
      <c r="H7136" t="s">
        <v>22</v>
      </c>
      <c r="I7136" t="s">
        <v>23</v>
      </c>
      <c r="J7136" t="s">
        <v>77</v>
      </c>
    </row>
    <row r="7137" spans="1:10" x14ac:dyDescent="0.25">
      <c r="A7137" t="s">
        <v>11003</v>
      </c>
      <c r="B7137" t="s">
        <v>9342</v>
      </c>
      <c r="C7137" t="s">
        <v>13</v>
      </c>
      <c r="D7137" t="s">
        <v>27</v>
      </c>
      <c r="E7137">
        <v>22</v>
      </c>
      <c r="F7137">
        <v>395.41</v>
      </c>
      <c r="G7137" s="1">
        <v>45204</v>
      </c>
      <c r="H7137" t="s">
        <v>15</v>
      </c>
      <c r="I7137" t="s">
        <v>23</v>
      </c>
      <c r="J7137" t="s">
        <v>77</v>
      </c>
    </row>
    <row r="7138" spans="1:10" x14ac:dyDescent="0.25">
      <c r="A7138" t="s">
        <v>11004</v>
      </c>
      <c r="B7138" t="s">
        <v>3662</v>
      </c>
      <c r="C7138" t="s">
        <v>20</v>
      </c>
      <c r="D7138" t="s">
        <v>66</v>
      </c>
      <c r="E7138">
        <v>22</v>
      </c>
      <c r="F7138">
        <v>186.78</v>
      </c>
      <c r="G7138" s="1">
        <v>45004</v>
      </c>
      <c r="H7138" t="s">
        <v>22</v>
      </c>
      <c r="I7138" t="s">
        <v>23</v>
      </c>
      <c r="J7138" t="s">
        <v>35</v>
      </c>
    </row>
    <row r="7139" spans="1:10" x14ac:dyDescent="0.25">
      <c r="A7139" t="s">
        <v>11005</v>
      </c>
      <c r="B7139" t="s">
        <v>576</v>
      </c>
      <c r="C7139" t="s">
        <v>31</v>
      </c>
      <c r="D7139" t="s">
        <v>27</v>
      </c>
      <c r="E7139">
        <v>46</v>
      </c>
      <c r="F7139">
        <v>252.58</v>
      </c>
      <c r="G7139" s="1">
        <v>45285</v>
      </c>
      <c r="H7139" t="s">
        <v>15</v>
      </c>
      <c r="I7139" t="s">
        <v>41</v>
      </c>
      <c r="J7139" t="s">
        <v>35</v>
      </c>
    </row>
    <row r="7140" spans="1:10" x14ac:dyDescent="0.25">
      <c r="A7140" t="s">
        <v>11006</v>
      </c>
      <c r="B7140" t="s">
        <v>3184</v>
      </c>
      <c r="C7140" t="s">
        <v>20</v>
      </c>
      <c r="D7140" t="s">
        <v>14</v>
      </c>
      <c r="E7140">
        <v>34</v>
      </c>
      <c r="F7140">
        <v>271.14999999999998</v>
      </c>
      <c r="G7140" s="1">
        <v>45036</v>
      </c>
      <c r="H7140" t="s">
        <v>22</v>
      </c>
      <c r="I7140" t="s">
        <v>23</v>
      </c>
      <c r="J7140" t="s">
        <v>17</v>
      </c>
    </row>
    <row r="7141" spans="1:10" x14ac:dyDescent="0.25">
      <c r="A7141" t="s">
        <v>11007</v>
      </c>
      <c r="B7141" t="s">
        <v>2689</v>
      </c>
      <c r="C7141" t="s">
        <v>59</v>
      </c>
      <c r="D7141" t="s">
        <v>14</v>
      </c>
      <c r="E7141">
        <v>3</v>
      </c>
      <c r="F7141">
        <v>437.64</v>
      </c>
      <c r="G7141" s="1">
        <v>45240</v>
      </c>
      <c r="H7141" t="s">
        <v>15</v>
      </c>
      <c r="I7141" t="s">
        <v>16</v>
      </c>
    </row>
    <row r="7142" spans="1:10" x14ac:dyDescent="0.25">
      <c r="A7142" t="s">
        <v>11008</v>
      </c>
      <c r="B7142" t="s">
        <v>8587</v>
      </c>
      <c r="C7142" t="s">
        <v>31</v>
      </c>
      <c r="D7142" t="s">
        <v>14</v>
      </c>
      <c r="E7142">
        <v>48</v>
      </c>
      <c r="F7142">
        <v>129.16</v>
      </c>
      <c r="G7142" s="1">
        <v>45068</v>
      </c>
      <c r="H7142" t="s">
        <v>28</v>
      </c>
      <c r="I7142" t="s">
        <v>32</v>
      </c>
      <c r="J7142" t="s">
        <v>45</v>
      </c>
    </row>
    <row r="7143" spans="1:10" x14ac:dyDescent="0.25">
      <c r="A7143" t="s">
        <v>11009</v>
      </c>
      <c r="B7143" t="s">
        <v>11010</v>
      </c>
      <c r="C7143" t="s">
        <v>26</v>
      </c>
      <c r="D7143" t="s">
        <v>38</v>
      </c>
      <c r="E7143">
        <v>24</v>
      </c>
      <c r="F7143">
        <v>416.06</v>
      </c>
      <c r="G7143" s="1">
        <v>45237</v>
      </c>
      <c r="H7143" t="s">
        <v>15</v>
      </c>
      <c r="I7143" t="s">
        <v>16</v>
      </c>
      <c r="J7143" t="s">
        <v>17</v>
      </c>
    </row>
    <row r="7144" spans="1:10" x14ac:dyDescent="0.25">
      <c r="A7144" t="s">
        <v>11011</v>
      </c>
      <c r="B7144" t="s">
        <v>6585</v>
      </c>
      <c r="C7144" t="s">
        <v>59</v>
      </c>
      <c r="D7144" t="s">
        <v>44</v>
      </c>
      <c r="E7144">
        <v>5</v>
      </c>
      <c r="F7144">
        <v>488.5</v>
      </c>
      <c r="G7144" s="1">
        <v>45073</v>
      </c>
      <c r="H7144" t="s">
        <v>28</v>
      </c>
      <c r="I7144" t="s">
        <v>41</v>
      </c>
    </row>
    <row r="7145" spans="1:10" x14ac:dyDescent="0.25">
      <c r="A7145" t="s">
        <v>11012</v>
      </c>
      <c r="B7145" t="s">
        <v>3384</v>
      </c>
      <c r="C7145" t="s">
        <v>13</v>
      </c>
      <c r="D7145" t="s">
        <v>44</v>
      </c>
      <c r="E7145">
        <v>1</v>
      </c>
      <c r="F7145">
        <v>451.6</v>
      </c>
      <c r="G7145" s="1">
        <v>45150</v>
      </c>
      <c r="H7145" t="s">
        <v>28</v>
      </c>
      <c r="I7145" t="s">
        <v>23</v>
      </c>
    </row>
    <row r="7146" spans="1:10" x14ac:dyDescent="0.25">
      <c r="A7146" t="s">
        <v>11013</v>
      </c>
      <c r="B7146" t="s">
        <v>11014</v>
      </c>
      <c r="C7146" t="s">
        <v>31</v>
      </c>
      <c r="D7146" t="s">
        <v>21</v>
      </c>
      <c r="E7146">
        <v>19</v>
      </c>
      <c r="F7146">
        <v>445.38</v>
      </c>
      <c r="G7146" s="1">
        <v>45212</v>
      </c>
      <c r="H7146" t="s">
        <v>15</v>
      </c>
      <c r="I7146" t="s">
        <v>23</v>
      </c>
      <c r="J7146" t="s">
        <v>45</v>
      </c>
    </row>
    <row r="7147" spans="1:10" x14ac:dyDescent="0.25">
      <c r="A7147" t="s">
        <v>11015</v>
      </c>
      <c r="B7147" t="s">
        <v>6651</v>
      </c>
      <c r="C7147" t="s">
        <v>59</v>
      </c>
      <c r="D7147" t="s">
        <v>14</v>
      </c>
      <c r="E7147">
        <v>4</v>
      </c>
      <c r="F7147">
        <v>187.29</v>
      </c>
      <c r="G7147" s="1">
        <v>45212</v>
      </c>
      <c r="H7147" t="s">
        <v>28</v>
      </c>
      <c r="I7147" t="s">
        <v>32</v>
      </c>
      <c r="J7147" t="s">
        <v>35</v>
      </c>
    </row>
    <row r="7148" spans="1:10" x14ac:dyDescent="0.25">
      <c r="A7148" t="s">
        <v>11016</v>
      </c>
      <c r="B7148" t="s">
        <v>4728</v>
      </c>
      <c r="C7148" t="s">
        <v>13</v>
      </c>
      <c r="D7148" t="s">
        <v>38</v>
      </c>
      <c r="E7148">
        <v>47</v>
      </c>
      <c r="F7148">
        <v>393.45</v>
      </c>
      <c r="G7148" s="1">
        <v>45246</v>
      </c>
      <c r="H7148" t="s">
        <v>22</v>
      </c>
      <c r="I7148" t="s">
        <v>16</v>
      </c>
      <c r="J7148" t="s">
        <v>17</v>
      </c>
    </row>
    <row r="7149" spans="1:10" x14ac:dyDescent="0.25">
      <c r="A7149" t="s">
        <v>11017</v>
      </c>
      <c r="B7149" t="s">
        <v>11018</v>
      </c>
      <c r="C7149" t="s">
        <v>31</v>
      </c>
      <c r="D7149" t="s">
        <v>38</v>
      </c>
      <c r="E7149">
        <v>36</v>
      </c>
      <c r="F7149">
        <v>120.86</v>
      </c>
      <c r="G7149" s="1">
        <v>45208</v>
      </c>
      <c r="H7149" t="s">
        <v>22</v>
      </c>
      <c r="I7149" t="s">
        <v>16</v>
      </c>
      <c r="J7149" t="s">
        <v>77</v>
      </c>
    </row>
    <row r="7150" spans="1:10" x14ac:dyDescent="0.25">
      <c r="A7150" t="s">
        <v>11019</v>
      </c>
      <c r="B7150" t="s">
        <v>1471</v>
      </c>
      <c r="C7150" t="s">
        <v>20</v>
      </c>
      <c r="D7150" t="s">
        <v>38</v>
      </c>
      <c r="E7150">
        <v>23</v>
      </c>
      <c r="F7150">
        <v>208.52</v>
      </c>
      <c r="G7150" s="1">
        <v>45073</v>
      </c>
      <c r="H7150" t="s">
        <v>22</v>
      </c>
      <c r="I7150" t="s">
        <v>16</v>
      </c>
      <c r="J7150" t="s">
        <v>45</v>
      </c>
    </row>
    <row r="7151" spans="1:10" x14ac:dyDescent="0.25">
      <c r="A7151" t="s">
        <v>11020</v>
      </c>
      <c r="B7151" t="s">
        <v>7597</v>
      </c>
      <c r="C7151" t="s">
        <v>59</v>
      </c>
      <c r="D7151" t="s">
        <v>56</v>
      </c>
      <c r="E7151">
        <v>19</v>
      </c>
      <c r="F7151">
        <v>194.65</v>
      </c>
      <c r="G7151" s="1">
        <v>45018</v>
      </c>
      <c r="H7151" t="s">
        <v>28</v>
      </c>
      <c r="I7151" t="s">
        <v>41</v>
      </c>
      <c r="J7151" t="s">
        <v>17</v>
      </c>
    </row>
    <row r="7152" spans="1:10" x14ac:dyDescent="0.25">
      <c r="A7152" t="s">
        <v>11021</v>
      </c>
      <c r="B7152" t="s">
        <v>11022</v>
      </c>
      <c r="C7152" t="s">
        <v>13</v>
      </c>
      <c r="D7152" t="s">
        <v>21</v>
      </c>
      <c r="E7152">
        <v>25</v>
      </c>
      <c r="F7152">
        <v>97.15</v>
      </c>
      <c r="G7152" s="1">
        <v>45037</v>
      </c>
      <c r="H7152" t="s">
        <v>28</v>
      </c>
      <c r="I7152" t="s">
        <v>23</v>
      </c>
      <c r="J7152" t="s">
        <v>45</v>
      </c>
    </row>
    <row r="7153" spans="1:10" x14ac:dyDescent="0.25">
      <c r="A7153" t="s">
        <v>11023</v>
      </c>
      <c r="B7153" t="s">
        <v>6236</v>
      </c>
      <c r="C7153" t="s">
        <v>26</v>
      </c>
      <c r="D7153" t="s">
        <v>27</v>
      </c>
      <c r="E7153">
        <v>6</v>
      </c>
      <c r="F7153">
        <v>409.72</v>
      </c>
      <c r="G7153" s="1">
        <v>44966</v>
      </c>
      <c r="H7153" t="s">
        <v>28</v>
      </c>
      <c r="I7153" t="s">
        <v>32</v>
      </c>
    </row>
    <row r="7154" spans="1:10" x14ac:dyDescent="0.25">
      <c r="A7154" t="s">
        <v>11024</v>
      </c>
      <c r="B7154" t="s">
        <v>9908</v>
      </c>
      <c r="C7154" t="s">
        <v>59</v>
      </c>
      <c r="D7154" t="s">
        <v>21</v>
      </c>
      <c r="E7154">
        <v>5</v>
      </c>
      <c r="F7154">
        <v>260.45</v>
      </c>
      <c r="G7154" s="1">
        <v>45085</v>
      </c>
      <c r="H7154" t="s">
        <v>28</v>
      </c>
      <c r="I7154" t="s">
        <v>23</v>
      </c>
    </row>
    <row r="7155" spans="1:10" x14ac:dyDescent="0.25">
      <c r="A7155" t="s">
        <v>11025</v>
      </c>
      <c r="B7155" t="s">
        <v>2993</v>
      </c>
      <c r="C7155" t="s">
        <v>59</v>
      </c>
      <c r="D7155" t="s">
        <v>21</v>
      </c>
      <c r="E7155">
        <v>19</v>
      </c>
      <c r="F7155">
        <v>377.76</v>
      </c>
      <c r="G7155" s="1">
        <v>45023</v>
      </c>
      <c r="H7155" t="s">
        <v>22</v>
      </c>
      <c r="I7155" t="s">
        <v>32</v>
      </c>
      <c r="J7155" t="s">
        <v>17</v>
      </c>
    </row>
    <row r="7156" spans="1:10" x14ac:dyDescent="0.25">
      <c r="A7156" t="s">
        <v>11026</v>
      </c>
      <c r="B7156" t="s">
        <v>5089</v>
      </c>
      <c r="C7156" t="s">
        <v>20</v>
      </c>
      <c r="D7156" t="s">
        <v>21</v>
      </c>
      <c r="E7156">
        <v>13</v>
      </c>
      <c r="F7156">
        <v>277.33999999999997</v>
      </c>
      <c r="G7156" s="1">
        <v>45139</v>
      </c>
      <c r="H7156" t="s">
        <v>15</v>
      </c>
      <c r="I7156" t="s">
        <v>41</v>
      </c>
      <c r="J7156" t="s">
        <v>45</v>
      </c>
    </row>
    <row r="7157" spans="1:10" x14ac:dyDescent="0.25">
      <c r="A7157" t="s">
        <v>11027</v>
      </c>
      <c r="B7157" t="s">
        <v>7137</v>
      </c>
      <c r="C7157" t="s">
        <v>26</v>
      </c>
      <c r="D7157" t="s">
        <v>38</v>
      </c>
      <c r="E7157">
        <v>49</v>
      </c>
      <c r="F7157">
        <v>432.99</v>
      </c>
      <c r="G7157" s="1">
        <v>45164</v>
      </c>
      <c r="H7157" t="s">
        <v>22</v>
      </c>
      <c r="I7157" t="s">
        <v>16</v>
      </c>
      <c r="J7157" t="s">
        <v>45</v>
      </c>
    </row>
    <row r="7158" spans="1:10" x14ac:dyDescent="0.25">
      <c r="A7158" t="s">
        <v>11028</v>
      </c>
      <c r="B7158" t="s">
        <v>7692</v>
      </c>
      <c r="C7158" t="s">
        <v>26</v>
      </c>
      <c r="D7158" t="s">
        <v>66</v>
      </c>
      <c r="E7158">
        <v>34</v>
      </c>
      <c r="F7158">
        <v>279.52</v>
      </c>
      <c r="G7158" s="1">
        <v>45234</v>
      </c>
      <c r="H7158" t="s">
        <v>28</v>
      </c>
      <c r="I7158" t="s">
        <v>16</v>
      </c>
      <c r="J7158" t="s">
        <v>35</v>
      </c>
    </row>
    <row r="7159" spans="1:10" x14ac:dyDescent="0.25">
      <c r="A7159" t="s">
        <v>11029</v>
      </c>
      <c r="B7159" t="s">
        <v>3536</v>
      </c>
      <c r="C7159" t="s">
        <v>20</v>
      </c>
      <c r="D7159" t="s">
        <v>44</v>
      </c>
      <c r="E7159">
        <v>2</v>
      </c>
      <c r="F7159">
        <v>320.70999999999998</v>
      </c>
      <c r="G7159" s="1">
        <v>45263</v>
      </c>
      <c r="H7159" t="s">
        <v>28</v>
      </c>
      <c r="I7159" t="s">
        <v>32</v>
      </c>
      <c r="J7159" t="s">
        <v>45</v>
      </c>
    </row>
    <row r="7160" spans="1:10" x14ac:dyDescent="0.25">
      <c r="A7160" t="s">
        <v>11030</v>
      </c>
      <c r="B7160" t="s">
        <v>11031</v>
      </c>
      <c r="C7160" t="s">
        <v>20</v>
      </c>
      <c r="D7160" t="s">
        <v>27</v>
      </c>
      <c r="E7160">
        <v>20</v>
      </c>
      <c r="F7160">
        <v>94.14</v>
      </c>
      <c r="G7160" s="1">
        <v>45255</v>
      </c>
      <c r="H7160" t="s">
        <v>22</v>
      </c>
      <c r="I7160" t="s">
        <v>32</v>
      </c>
      <c r="J7160" t="s">
        <v>17</v>
      </c>
    </row>
    <row r="7161" spans="1:10" x14ac:dyDescent="0.25">
      <c r="A7161" t="s">
        <v>11032</v>
      </c>
      <c r="B7161" t="s">
        <v>1389</v>
      </c>
      <c r="C7161" t="s">
        <v>59</v>
      </c>
      <c r="D7161" t="s">
        <v>56</v>
      </c>
      <c r="E7161">
        <v>29</v>
      </c>
      <c r="F7161">
        <v>340.44</v>
      </c>
      <c r="G7161" s="1">
        <v>45042</v>
      </c>
      <c r="H7161" t="s">
        <v>22</v>
      </c>
      <c r="I7161" t="s">
        <v>41</v>
      </c>
      <c r="J7161" t="s">
        <v>35</v>
      </c>
    </row>
    <row r="7162" spans="1:10" x14ac:dyDescent="0.25">
      <c r="A7162" t="s">
        <v>11033</v>
      </c>
      <c r="B7162" t="s">
        <v>11034</v>
      </c>
      <c r="C7162" t="s">
        <v>31</v>
      </c>
      <c r="D7162" t="s">
        <v>66</v>
      </c>
      <c r="E7162">
        <v>42</v>
      </c>
      <c r="F7162">
        <v>105.83</v>
      </c>
      <c r="G7162" s="1">
        <v>45144</v>
      </c>
      <c r="H7162" t="s">
        <v>22</v>
      </c>
      <c r="I7162" t="s">
        <v>41</v>
      </c>
      <c r="J7162" t="s">
        <v>45</v>
      </c>
    </row>
    <row r="7163" spans="1:10" x14ac:dyDescent="0.25">
      <c r="A7163" t="s">
        <v>11035</v>
      </c>
      <c r="B7163" t="s">
        <v>2391</v>
      </c>
      <c r="C7163" t="s">
        <v>26</v>
      </c>
      <c r="D7163" t="s">
        <v>44</v>
      </c>
      <c r="E7163">
        <v>14</v>
      </c>
      <c r="F7163">
        <v>40.31</v>
      </c>
      <c r="G7163" s="1">
        <v>45156</v>
      </c>
      <c r="H7163" t="s">
        <v>28</v>
      </c>
      <c r="I7163" t="s">
        <v>16</v>
      </c>
    </row>
    <row r="7164" spans="1:10" x14ac:dyDescent="0.25">
      <c r="A7164" t="s">
        <v>11036</v>
      </c>
      <c r="B7164" t="s">
        <v>11037</v>
      </c>
      <c r="C7164" t="s">
        <v>26</v>
      </c>
      <c r="D7164" t="s">
        <v>14</v>
      </c>
      <c r="E7164">
        <v>28</v>
      </c>
      <c r="F7164">
        <v>90.31</v>
      </c>
      <c r="G7164" s="1">
        <v>45062</v>
      </c>
      <c r="H7164" t="s">
        <v>28</v>
      </c>
      <c r="I7164" t="s">
        <v>32</v>
      </c>
    </row>
    <row r="7165" spans="1:10" x14ac:dyDescent="0.25">
      <c r="A7165" t="s">
        <v>11038</v>
      </c>
      <c r="B7165" t="s">
        <v>7775</v>
      </c>
      <c r="C7165" t="s">
        <v>20</v>
      </c>
      <c r="D7165" t="s">
        <v>14</v>
      </c>
      <c r="E7165">
        <v>19</v>
      </c>
      <c r="F7165">
        <v>255.38</v>
      </c>
      <c r="G7165" s="1">
        <v>45135</v>
      </c>
      <c r="H7165" t="s">
        <v>28</v>
      </c>
      <c r="I7165" t="s">
        <v>16</v>
      </c>
      <c r="J7165" t="s">
        <v>35</v>
      </c>
    </row>
    <row r="7166" spans="1:10" x14ac:dyDescent="0.25">
      <c r="A7166" t="s">
        <v>11039</v>
      </c>
      <c r="B7166" t="s">
        <v>7830</v>
      </c>
      <c r="C7166" t="s">
        <v>31</v>
      </c>
      <c r="D7166" t="s">
        <v>66</v>
      </c>
      <c r="E7166">
        <v>43</v>
      </c>
      <c r="F7166">
        <v>125.28</v>
      </c>
      <c r="G7166" s="1">
        <v>45147</v>
      </c>
      <c r="H7166" t="s">
        <v>15</v>
      </c>
      <c r="I7166" t="s">
        <v>32</v>
      </c>
      <c r="J7166" t="s">
        <v>35</v>
      </c>
    </row>
    <row r="7167" spans="1:10" x14ac:dyDescent="0.25">
      <c r="A7167" t="s">
        <v>11040</v>
      </c>
      <c r="B7167" t="s">
        <v>5998</v>
      </c>
      <c r="C7167" t="s">
        <v>26</v>
      </c>
      <c r="D7167" t="s">
        <v>21</v>
      </c>
      <c r="E7167">
        <v>15</v>
      </c>
      <c r="F7167">
        <v>150.82</v>
      </c>
      <c r="G7167" s="1">
        <v>45181</v>
      </c>
      <c r="H7167" t="s">
        <v>28</v>
      </c>
      <c r="I7167" t="s">
        <v>32</v>
      </c>
    </row>
    <row r="7168" spans="1:10" x14ac:dyDescent="0.25">
      <c r="A7168" t="s">
        <v>11041</v>
      </c>
      <c r="B7168" t="s">
        <v>4212</v>
      </c>
      <c r="C7168" t="s">
        <v>59</v>
      </c>
      <c r="D7168" t="s">
        <v>21</v>
      </c>
      <c r="E7168">
        <v>41</v>
      </c>
      <c r="F7168">
        <v>55.05</v>
      </c>
      <c r="G7168" s="1">
        <v>45148</v>
      </c>
      <c r="H7168" t="s">
        <v>22</v>
      </c>
      <c r="I7168" t="s">
        <v>32</v>
      </c>
      <c r="J7168" t="s">
        <v>35</v>
      </c>
    </row>
    <row r="7169" spans="1:10" x14ac:dyDescent="0.25">
      <c r="A7169" t="s">
        <v>11042</v>
      </c>
      <c r="B7169" t="s">
        <v>285</v>
      </c>
      <c r="C7169" t="s">
        <v>31</v>
      </c>
      <c r="D7169" t="s">
        <v>56</v>
      </c>
      <c r="E7169">
        <v>23</v>
      </c>
      <c r="F7169">
        <v>26.37</v>
      </c>
      <c r="G7169" s="1">
        <v>45035</v>
      </c>
      <c r="H7169" t="s">
        <v>22</v>
      </c>
      <c r="I7169" t="s">
        <v>32</v>
      </c>
      <c r="J7169" t="s">
        <v>45</v>
      </c>
    </row>
    <row r="7170" spans="1:10" x14ac:dyDescent="0.25">
      <c r="A7170" t="s">
        <v>11043</v>
      </c>
      <c r="B7170" t="s">
        <v>9052</v>
      </c>
      <c r="C7170" t="s">
        <v>59</v>
      </c>
      <c r="D7170" t="s">
        <v>27</v>
      </c>
      <c r="E7170">
        <v>45</v>
      </c>
      <c r="F7170">
        <v>481.61</v>
      </c>
      <c r="G7170" s="1">
        <v>45047</v>
      </c>
      <c r="H7170" t="s">
        <v>15</v>
      </c>
      <c r="I7170" t="s">
        <v>16</v>
      </c>
      <c r="J7170" t="s">
        <v>17</v>
      </c>
    </row>
    <row r="7171" spans="1:10" x14ac:dyDescent="0.25">
      <c r="A7171" t="s">
        <v>11044</v>
      </c>
      <c r="B7171" t="s">
        <v>11045</v>
      </c>
      <c r="C7171" t="s">
        <v>20</v>
      </c>
      <c r="D7171" t="s">
        <v>27</v>
      </c>
      <c r="E7171">
        <v>19</v>
      </c>
      <c r="F7171">
        <v>282.42</v>
      </c>
      <c r="G7171" s="1">
        <v>45175</v>
      </c>
      <c r="H7171" t="s">
        <v>28</v>
      </c>
      <c r="I7171" t="s">
        <v>41</v>
      </c>
      <c r="J7171" t="s">
        <v>45</v>
      </c>
    </row>
    <row r="7172" spans="1:10" x14ac:dyDescent="0.25">
      <c r="A7172" t="s">
        <v>11046</v>
      </c>
      <c r="B7172" t="s">
        <v>11047</v>
      </c>
      <c r="C7172" t="s">
        <v>31</v>
      </c>
      <c r="D7172" t="s">
        <v>27</v>
      </c>
      <c r="E7172">
        <v>23</v>
      </c>
      <c r="F7172">
        <v>343.04</v>
      </c>
      <c r="G7172" s="1">
        <v>45004</v>
      </c>
      <c r="H7172" t="s">
        <v>15</v>
      </c>
      <c r="I7172" t="s">
        <v>16</v>
      </c>
      <c r="J7172" t="s">
        <v>35</v>
      </c>
    </row>
    <row r="7173" spans="1:10" x14ac:dyDescent="0.25">
      <c r="A7173" t="s">
        <v>11048</v>
      </c>
      <c r="B7173" t="s">
        <v>8293</v>
      </c>
      <c r="C7173" t="s">
        <v>20</v>
      </c>
      <c r="D7173" t="s">
        <v>38</v>
      </c>
      <c r="E7173">
        <v>44</v>
      </c>
      <c r="F7173">
        <v>300.58999999999997</v>
      </c>
      <c r="G7173" s="1">
        <v>45248</v>
      </c>
      <c r="H7173" t="s">
        <v>28</v>
      </c>
      <c r="I7173" t="s">
        <v>32</v>
      </c>
    </row>
    <row r="7174" spans="1:10" x14ac:dyDescent="0.25">
      <c r="A7174" t="s">
        <v>11049</v>
      </c>
      <c r="B7174" t="s">
        <v>11050</v>
      </c>
      <c r="C7174" t="s">
        <v>31</v>
      </c>
      <c r="D7174" t="s">
        <v>14</v>
      </c>
      <c r="E7174">
        <v>46</v>
      </c>
      <c r="F7174">
        <v>135.19999999999999</v>
      </c>
      <c r="G7174" s="1">
        <v>45119</v>
      </c>
      <c r="H7174" t="s">
        <v>22</v>
      </c>
      <c r="I7174" t="s">
        <v>41</v>
      </c>
      <c r="J7174" t="s">
        <v>17</v>
      </c>
    </row>
    <row r="7175" spans="1:10" x14ac:dyDescent="0.25">
      <c r="A7175" t="s">
        <v>11051</v>
      </c>
      <c r="B7175" t="s">
        <v>1301</v>
      </c>
      <c r="C7175" t="s">
        <v>13</v>
      </c>
      <c r="D7175" t="s">
        <v>56</v>
      </c>
      <c r="E7175">
        <v>16</v>
      </c>
      <c r="F7175">
        <v>39.96</v>
      </c>
      <c r="G7175" s="1">
        <v>44995</v>
      </c>
      <c r="H7175" t="s">
        <v>15</v>
      </c>
      <c r="I7175" t="s">
        <v>32</v>
      </c>
    </row>
    <row r="7176" spans="1:10" x14ac:dyDescent="0.25">
      <c r="A7176" t="s">
        <v>11052</v>
      </c>
      <c r="B7176" t="s">
        <v>2900</v>
      </c>
      <c r="C7176" t="s">
        <v>26</v>
      </c>
      <c r="D7176" t="s">
        <v>21</v>
      </c>
      <c r="E7176">
        <v>16</v>
      </c>
      <c r="F7176">
        <v>79.69</v>
      </c>
      <c r="G7176" s="1">
        <v>45035</v>
      </c>
      <c r="H7176" t="s">
        <v>28</v>
      </c>
      <c r="I7176" t="s">
        <v>32</v>
      </c>
      <c r="J7176" t="s">
        <v>77</v>
      </c>
    </row>
    <row r="7177" spans="1:10" x14ac:dyDescent="0.25">
      <c r="A7177" t="s">
        <v>11053</v>
      </c>
      <c r="B7177" t="s">
        <v>9001</v>
      </c>
      <c r="C7177" t="s">
        <v>31</v>
      </c>
      <c r="D7177" t="s">
        <v>56</v>
      </c>
      <c r="E7177">
        <v>10</v>
      </c>
      <c r="F7177">
        <v>220.12</v>
      </c>
      <c r="G7177" s="1">
        <v>45101</v>
      </c>
      <c r="H7177" t="s">
        <v>15</v>
      </c>
      <c r="I7177" t="s">
        <v>23</v>
      </c>
      <c r="J7177" t="s">
        <v>17</v>
      </c>
    </row>
    <row r="7178" spans="1:10" x14ac:dyDescent="0.25">
      <c r="A7178" t="s">
        <v>11054</v>
      </c>
      <c r="B7178" t="s">
        <v>11055</v>
      </c>
      <c r="C7178" t="s">
        <v>31</v>
      </c>
      <c r="D7178" t="s">
        <v>21</v>
      </c>
      <c r="E7178">
        <v>34</v>
      </c>
      <c r="F7178">
        <v>433.51</v>
      </c>
      <c r="G7178" s="1">
        <v>45006</v>
      </c>
      <c r="H7178" t="s">
        <v>28</v>
      </c>
      <c r="I7178" t="s">
        <v>23</v>
      </c>
      <c r="J7178" t="s">
        <v>45</v>
      </c>
    </row>
    <row r="7179" spans="1:10" x14ac:dyDescent="0.25">
      <c r="A7179" t="s">
        <v>11056</v>
      </c>
      <c r="B7179" t="s">
        <v>546</v>
      </c>
      <c r="C7179" t="s">
        <v>13</v>
      </c>
      <c r="D7179" t="s">
        <v>56</v>
      </c>
      <c r="E7179">
        <v>22</v>
      </c>
      <c r="F7179">
        <v>232.09</v>
      </c>
      <c r="G7179" s="1">
        <v>45073</v>
      </c>
      <c r="H7179" t="s">
        <v>15</v>
      </c>
      <c r="I7179" t="s">
        <v>41</v>
      </c>
    </row>
    <row r="7180" spans="1:10" x14ac:dyDescent="0.25">
      <c r="A7180" t="s">
        <v>11057</v>
      </c>
      <c r="B7180" t="s">
        <v>4297</v>
      </c>
      <c r="C7180" t="s">
        <v>59</v>
      </c>
      <c r="D7180" t="s">
        <v>44</v>
      </c>
      <c r="E7180">
        <v>13</v>
      </c>
      <c r="F7180">
        <v>434.52</v>
      </c>
      <c r="G7180" s="1">
        <v>45072</v>
      </c>
      <c r="H7180" t="s">
        <v>28</v>
      </c>
      <c r="I7180" t="s">
        <v>32</v>
      </c>
      <c r="J7180" t="s">
        <v>17</v>
      </c>
    </row>
    <row r="7181" spans="1:10" x14ac:dyDescent="0.25">
      <c r="A7181" t="s">
        <v>11058</v>
      </c>
      <c r="B7181" t="s">
        <v>11059</v>
      </c>
      <c r="C7181" t="s">
        <v>59</v>
      </c>
      <c r="D7181" t="s">
        <v>21</v>
      </c>
      <c r="E7181">
        <v>37</v>
      </c>
      <c r="F7181">
        <v>215.8</v>
      </c>
      <c r="G7181" s="1">
        <v>45002</v>
      </c>
      <c r="H7181" t="s">
        <v>28</v>
      </c>
      <c r="I7181" t="s">
        <v>32</v>
      </c>
    </row>
    <row r="7182" spans="1:10" x14ac:dyDescent="0.25">
      <c r="A7182" t="s">
        <v>11060</v>
      </c>
      <c r="B7182" t="s">
        <v>11061</v>
      </c>
      <c r="C7182" t="s">
        <v>31</v>
      </c>
      <c r="D7182" t="s">
        <v>66</v>
      </c>
      <c r="E7182">
        <v>46</v>
      </c>
      <c r="F7182">
        <v>251.33</v>
      </c>
      <c r="G7182" s="1">
        <v>45261</v>
      </c>
      <c r="H7182" t="s">
        <v>28</v>
      </c>
      <c r="I7182" t="s">
        <v>16</v>
      </c>
    </row>
    <row r="7183" spans="1:10" x14ac:dyDescent="0.25">
      <c r="A7183" t="s">
        <v>11062</v>
      </c>
      <c r="B7183" t="s">
        <v>10097</v>
      </c>
      <c r="C7183" t="s">
        <v>13</v>
      </c>
      <c r="D7183" t="s">
        <v>27</v>
      </c>
      <c r="E7183">
        <v>15</v>
      </c>
      <c r="F7183">
        <v>249.91</v>
      </c>
      <c r="G7183" s="1">
        <v>45155</v>
      </c>
      <c r="H7183" t="s">
        <v>15</v>
      </c>
      <c r="I7183" t="s">
        <v>23</v>
      </c>
      <c r="J7183" t="s">
        <v>17</v>
      </c>
    </row>
    <row r="7184" spans="1:10" x14ac:dyDescent="0.25">
      <c r="A7184" t="s">
        <v>11063</v>
      </c>
      <c r="B7184" t="s">
        <v>7588</v>
      </c>
      <c r="C7184" t="s">
        <v>26</v>
      </c>
      <c r="D7184" t="s">
        <v>38</v>
      </c>
      <c r="E7184">
        <v>14</v>
      </c>
      <c r="F7184">
        <v>257.95999999999998</v>
      </c>
      <c r="G7184" s="1">
        <v>45276</v>
      </c>
      <c r="H7184" t="s">
        <v>28</v>
      </c>
      <c r="I7184" t="s">
        <v>16</v>
      </c>
      <c r="J7184" t="s">
        <v>45</v>
      </c>
    </row>
    <row r="7185" spans="1:10" x14ac:dyDescent="0.25">
      <c r="A7185" t="s">
        <v>11064</v>
      </c>
      <c r="B7185" t="s">
        <v>5701</v>
      </c>
      <c r="C7185" t="s">
        <v>26</v>
      </c>
      <c r="D7185" t="s">
        <v>56</v>
      </c>
      <c r="E7185">
        <v>16</v>
      </c>
      <c r="F7185">
        <v>112.23</v>
      </c>
      <c r="G7185" s="1">
        <v>45032</v>
      </c>
      <c r="H7185" t="s">
        <v>22</v>
      </c>
      <c r="I7185" t="s">
        <v>23</v>
      </c>
      <c r="J7185" t="s">
        <v>77</v>
      </c>
    </row>
    <row r="7186" spans="1:10" x14ac:dyDescent="0.25">
      <c r="A7186" t="s">
        <v>11065</v>
      </c>
      <c r="B7186" t="s">
        <v>4953</v>
      </c>
      <c r="C7186" t="s">
        <v>59</v>
      </c>
      <c r="D7186" t="s">
        <v>56</v>
      </c>
      <c r="E7186">
        <v>14</v>
      </c>
      <c r="F7186">
        <v>466.99</v>
      </c>
      <c r="G7186" s="1">
        <v>45205</v>
      </c>
      <c r="H7186" t="s">
        <v>22</v>
      </c>
      <c r="I7186" t="s">
        <v>23</v>
      </c>
      <c r="J7186" t="s">
        <v>77</v>
      </c>
    </row>
    <row r="7187" spans="1:10" x14ac:dyDescent="0.25">
      <c r="A7187" t="s">
        <v>11066</v>
      </c>
      <c r="B7187" t="s">
        <v>7531</v>
      </c>
      <c r="C7187" t="s">
        <v>20</v>
      </c>
      <c r="D7187" t="s">
        <v>27</v>
      </c>
      <c r="E7187">
        <v>32</v>
      </c>
      <c r="F7187">
        <v>349.71</v>
      </c>
      <c r="G7187" s="1">
        <v>45073</v>
      </c>
      <c r="H7187" t="s">
        <v>28</v>
      </c>
      <c r="I7187" t="s">
        <v>41</v>
      </c>
      <c r="J7187" t="s">
        <v>77</v>
      </c>
    </row>
    <row r="7188" spans="1:10" x14ac:dyDescent="0.25">
      <c r="A7188" t="s">
        <v>11067</v>
      </c>
      <c r="B7188" t="s">
        <v>2888</v>
      </c>
      <c r="C7188" t="s">
        <v>13</v>
      </c>
      <c r="D7188" t="s">
        <v>14</v>
      </c>
      <c r="E7188">
        <v>47</v>
      </c>
      <c r="F7188">
        <v>347.8</v>
      </c>
      <c r="G7188" s="1">
        <v>45180</v>
      </c>
      <c r="H7188" t="s">
        <v>22</v>
      </c>
      <c r="I7188" t="s">
        <v>16</v>
      </c>
      <c r="J7188" t="s">
        <v>35</v>
      </c>
    </row>
    <row r="7189" spans="1:10" x14ac:dyDescent="0.25">
      <c r="A7189" t="s">
        <v>11068</v>
      </c>
      <c r="B7189" t="s">
        <v>8302</v>
      </c>
      <c r="C7189" t="s">
        <v>13</v>
      </c>
      <c r="D7189" t="s">
        <v>27</v>
      </c>
      <c r="E7189">
        <v>30</v>
      </c>
      <c r="F7189">
        <v>41.51</v>
      </c>
      <c r="G7189" s="1">
        <v>45203</v>
      </c>
      <c r="H7189" t="s">
        <v>22</v>
      </c>
      <c r="I7189" t="s">
        <v>41</v>
      </c>
      <c r="J7189" t="s">
        <v>35</v>
      </c>
    </row>
    <row r="7190" spans="1:10" x14ac:dyDescent="0.25">
      <c r="A7190" t="s">
        <v>11069</v>
      </c>
      <c r="B7190" t="s">
        <v>3417</v>
      </c>
      <c r="C7190" t="s">
        <v>31</v>
      </c>
      <c r="D7190" t="s">
        <v>38</v>
      </c>
      <c r="E7190">
        <v>13</v>
      </c>
      <c r="F7190">
        <v>485.71</v>
      </c>
      <c r="G7190" s="1">
        <v>45160</v>
      </c>
      <c r="H7190" t="s">
        <v>28</v>
      </c>
      <c r="I7190" t="s">
        <v>16</v>
      </c>
      <c r="J7190" t="s">
        <v>45</v>
      </c>
    </row>
    <row r="7191" spans="1:10" x14ac:dyDescent="0.25">
      <c r="A7191" t="s">
        <v>11070</v>
      </c>
      <c r="B7191" t="s">
        <v>4718</v>
      </c>
      <c r="C7191" t="s">
        <v>31</v>
      </c>
      <c r="D7191" t="s">
        <v>27</v>
      </c>
      <c r="E7191">
        <v>37</v>
      </c>
      <c r="F7191">
        <v>226.03</v>
      </c>
      <c r="G7191" s="1">
        <v>45139</v>
      </c>
      <c r="H7191" t="s">
        <v>15</v>
      </c>
      <c r="I7191" t="s">
        <v>41</v>
      </c>
      <c r="J7191" t="s">
        <v>35</v>
      </c>
    </row>
    <row r="7192" spans="1:10" x14ac:dyDescent="0.25">
      <c r="A7192" t="s">
        <v>11071</v>
      </c>
      <c r="B7192" t="s">
        <v>1605</v>
      </c>
      <c r="C7192" t="s">
        <v>26</v>
      </c>
      <c r="D7192" t="s">
        <v>44</v>
      </c>
      <c r="E7192">
        <v>35</v>
      </c>
      <c r="F7192">
        <v>131.65</v>
      </c>
      <c r="G7192" s="1">
        <v>45241</v>
      </c>
      <c r="H7192" t="s">
        <v>15</v>
      </c>
      <c r="I7192" t="s">
        <v>32</v>
      </c>
      <c r="J7192" t="s">
        <v>17</v>
      </c>
    </row>
    <row r="7193" spans="1:10" x14ac:dyDescent="0.25">
      <c r="A7193" t="s">
        <v>11072</v>
      </c>
      <c r="B7193" t="s">
        <v>3831</v>
      </c>
      <c r="C7193" t="s">
        <v>59</v>
      </c>
      <c r="D7193" t="s">
        <v>21</v>
      </c>
      <c r="E7193">
        <v>33</v>
      </c>
      <c r="F7193">
        <v>112.5</v>
      </c>
      <c r="G7193" s="1">
        <v>45265</v>
      </c>
      <c r="H7193" t="s">
        <v>28</v>
      </c>
      <c r="I7193" t="s">
        <v>16</v>
      </c>
      <c r="J7193" t="s">
        <v>45</v>
      </c>
    </row>
    <row r="7194" spans="1:10" x14ac:dyDescent="0.25">
      <c r="A7194" t="s">
        <v>11073</v>
      </c>
      <c r="B7194" t="s">
        <v>11074</v>
      </c>
      <c r="C7194" t="s">
        <v>13</v>
      </c>
      <c r="D7194" t="s">
        <v>44</v>
      </c>
      <c r="E7194">
        <v>14</v>
      </c>
      <c r="F7194">
        <v>174.13</v>
      </c>
      <c r="G7194" s="1">
        <v>45000</v>
      </c>
      <c r="H7194" t="s">
        <v>28</v>
      </c>
      <c r="I7194" t="s">
        <v>32</v>
      </c>
      <c r="J7194" t="s">
        <v>77</v>
      </c>
    </row>
    <row r="7195" spans="1:10" x14ac:dyDescent="0.25">
      <c r="A7195" t="s">
        <v>11075</v>
      </c>
      <c r="B7195" t="s">
        <v>9641</v>
      </c>
      <c r="C7195" t="s">
        <v>26</v>
      </c>
      <c r="D7195" t="s">
        <v>21</v>
      </c>
      <c r="E7195">
        <v>50</v>
      </c>
      <c r="F7195">
        <v>288.49</v>
      </c>
      <c r="G7195" s="1">
        <v>45153</v>
      </c>
      <c r="H7195" t="s">
        <v>15</v>
      </c>
      <c r="I7195" t="s">
        <v>23</v>
      </c>
    </row>
    <row r="7196" spans="1:10" x14ac:dyDescent="0.25">
      <c r="A7196" t="s">
        <v>11076</v>
      </c>
      <c r="B7196" t="s">
        <v>8153</v>
      </c>
      <c r="C7196" t="s">
        <v>20</v>
      </c>
      <c r="D7196" t="s">
        <v>27</v>
      </c>
      <c r="E7196">
        <v>9</v>
      </c>
      <c r="F7196">
        <v>31.68</v>
      </c>
      <c r="G7196" s="1">
        <v>45191</v>
      </c>
      <c r="H7196" t="s">
        <v>22</v>
      </c>
      <c r="I7196" t="s">
        <v>32</v>
      </c>
      <c r="J7196" t="s">
        <v>45</v>
      </c>
    </row>
    <row r="7197" spans="1:10" x14ac:dyDescent="0.25">
      <c r="A7197" t="s">
        <v>11077</v>
      </c>
      <c r="B7197" t="s">
        <v>3913</v>
      </c>
      <c r="C7197" t="s">
        <v>59</v>
      </c>
      <c r="D7197" t="s">
        <v>14</v>
      </c>
      <c r="E7197">
        <v>42</v>
      </c>
      <c r="F7197">
        <v>381.91</v>
      </c>
      <c r="G7197" s="1">
        <v>45102</v>
      </c>
      <c r="H7197" t="s">
        <v>22</v>
      </c>
      <c r="I7197" t="s">
        <v>23</v>
      </c>
      <c r="J7197" t="s">
        <v>45</v>
      </c>
    </row>
    <row r="7198" spans="1:10" x14ac:dyDescent="0.25">
      <c r="A7198" t="s">
        <v>11078</v>
      </c>
      <c r="B7198" t="s">
        <v>2030</v>
      </c>
      <c r="C7198" t="s">
        <v>13</v>
      </c>
      <c r="D7198" t="s">
        <v>56</v>
      </c>
      <c r="E7198">
        <v>23</v>
      </c>
      <c r="F7198">
        <v>144.63</v>
      </c>
      <c r="G7198" s="1">
        <v>44929</v>
      </c>
      <c r="H7198" t="s">
        <v>28</v>
      </c>
      <c r="I7198" t="s">
        <v>23</v>
      </c>
      <c r="J7198" t="s">
        <v>17</v>
      </c>
    </row>
    <row r="7199" spans="1:10" x14ac:dyDescent="0.25">
      <c r="A7199" t="s">
        <v>11079</v>
      </c>
      <c r="B7199" t="s">
        <v>10158</v>
      </c>
      <c r="C7199" t="s">
        <v>31</v>
      </c>
      <c r="D7199" t="s">
        <v>38</v>
      </c>
      <c r="E7199">
        <v>32</v>
      </c>
      <c r="F7199">
        <v>231.83</v>
      </c>
      <c r="G7199" s="1">
        <v>45108</v>
      </c>
      <c r="H7199" t="s">
        <v>28</v>
      </c>
      <c r="I7199" t="s">
        <v>23</v>
      </c>
    </row>
    <row r="7200" spans="1:10" x14ac:dyDescent="0.25">
      <c r="A7200" t="s">
        <v>11080</v>
      </c>
      <c r="B7200" t="s">
        <v>2018</v>
      </c>
      <c r="C7200" t="s">
        <v>31</v>
      </c>
      <c r="D7200" t="s">
        <v>27</v>
      </c>
      <c r="E7200">
        <v>34</v>
      </c>
      <c r="F7200">
        <v>277.49</v>
      </c>
      <c r="G7200" s="1">
        <v>45258</v>
      </c>
      <c r="H7200" t="s">
        <v>22</v>
      </c>
      <c r="I7200" t="s">
        <v>41</v>
      </c>
      <c r="J7200" t="s">
        <v>45</v>
      </c>
    </row>
    <row r="7201" spans="1:10" x14ac:dyDescent="0.25">
      <c r="A7201" t="s">
        <v>11081</v>
      </c>
      <c r="B7201" t="s">
        <v>11082</v>
      </c>
      <c r="C7201" t="s">
        <v>20</v>
      </c>
      <c r="D7201" t="s">
        <v>14</v>
      </c>
      <c r="E7201">
        <v>30</v>
      </c>
      <c r="F7201">
        <v>270.42</v>
      </c>
      <c r="G7201" s="1">
        <v>44934</v>
      </c>
      <c r="H7201" t="s">
        <v>22</v>
      </c>
      <c r="I7201" t="s">
        <v>16</v>
      </c>
      <c r="J7201" t="s">
        <v>35</v>
      </c>
    </row>
    <row r="7202" spans="1:10" x14ac:dyDescent="0.25">
      <c r="A7202" t="s">
        <v>11083</v>
      </c>
      <c r="B7202" t="s">
        <v>11084</v>
      </c>
      <c r="C7202" t="s">
        <v>59</v>
      </c>
      <c r="D7202" t="s">
        <v>66</v>
      </c>
      <c r="E7202">
        <v>7</v>
      </c>
      <c r="F7202">
        <v>73.72</v>
      </c>
      <c r="G7202" s="1">
        <v>45038</v>
      </c>
      <c r="H7202" t="s">
        <v>22</v>
      </c>
      <c r="I7202" t="s">
        <v>32</v>
      </c>
      <c r="J7202" t="s">
        <v>17</v>
      </c>
    </row>
    <row r="7203" spans="1:10" x14ac:dyDescent="0.25">
      <c r="A7203" t="s">
        <v>11085</v>
      </c>
      <c r="B7203" t="s">
        <v>11086</v>
      </c>
      <c r="C7203" t="s">
        <v>20</v>
      </c>
      <c r="D7203" t="s">
        <v>56</v>
      </c>
      <c r="E7203">
        <v>21</v>
      </c>
      <c r="F7203">
        <v>443.52</v>
      </c>
      <c r="G7203" s="1">
        <v>45177</v>
      </c>
      <c r="H7203" t="s">
        <v>15</v>
      </c>
      <c r="I7203" t="s">
        <v>41</v>
      </c>
      <c r="J7203" t="s">
        <v>45</v>
      </c>
    </row>
    <row r="7204" spans="1:10" x14ac:dyDescent="0.25">
      <c r="A7204" t="s">
        <v>11087</v>
      </c>
      <c r="B7204" t="s">
        <v>11088</v>
      </c>
      <c r="C7204" t="s">
        <v>20</v>
      </c>
      <c r="D7204" t="s">
        <v>44</v>
      </c>
      <c r="E7204">
        <v>4</v>
      </c>
      <c r="F7204">
        <v>361.88</v>
      </c>
      <c r="G7204" s="1">
        <v>45050</v>
      </c>
      <c r="H7204" t="s">
        <v>28</v>
      </c>
      <c r="I7204" t="s">
        <v>23</v>
      </c>
    </row>
    <row r="7205" spans="1:10" x14ac:dyDescent="0.25">
      <c r="A7205" t="s">
        <v>11089</v>
      </c>
      <c r="B7205" t="s">
        <v>1542</v>
      </c>
      <c r="C7205" t="s">
        <v>26</v>
      </c>
      <c r="D7205" t="s">
        <v>21</v>
      </c>
      <c r="E7205">
        <v>1</v>
      </c>
      <c r="F7205">
        <v>380.41</v>
      </c>
      <c r="G7205" s="1">
        <v>45055</v>
      </c>
      <c r="H7205" t="s">
        <v>28</v>
      </c>
      <c r="I7205" t="s">
        <v>41</v>
      </c>
    </row>
    <row r="7206" spans="1:10" x14ac:dyDescent="0.25">
      <c r="A7206" t="s">
        <v>11090</v>
      </c>
      <c r="B7206" t="s">
        <v>6453</v>
      </c>
      <c r="C7206" t="s">
        <v>59</v>
      </c>
      <c r="D7206" t="s">
        <v>44</v>
      </c>
      <c r="E7206">
        <v>28</v>
      </c>
      <c r="F7206">
        <v>332.9</v>
      </c>
      <c r="G7206" s="1">
        <v>44978</v>
      </c>
      <c r="H7206" t="s">
        <v>15</v>
      </c>
      <c r="I7206" t="s">
        <v>16</v>
      </c>
      <c r="J7206" t="s">
        <v>35</v>
      </c>
    </row>
    <row r="7207" spans="1:10" x14ac:dyDescent="0.25">
      <c r="A7207" t="s">
        <v>11091</v>
      </c>
      <c r="B7207" t="s">
        <v>2462</v>
      </c>
      <c r="C7207" t="s">
        <v>26</v>
      </c>
      <c r="D7207" t="s">
        <v>44</v>
      </c>
      <c r="E7207">
        <v>18</v>
      </c>
      <c r="F7207">
        <v>299.38</v>
      </c>
      <c r="G7207" s="1">
        <v>45108</v>
      </c>
      <c r="H7207" t="s">
        <v>28</v>
      </c>
      <c r="I7207" t="s">
        <v>16</v>
      </c>
      <c r="J7207" t="s">
        <v>77</v>
      </c>
    </row>
    <row r="7208" spans="1:10" x14ac:dyDescent="0.25">
      <c r="A7208" t="s">
        <v>11092</v>
      </c>
      <c r="B7208" t="s">
        <v>1409</v>
      </c>
      <c r="C7208" t="s">
        <v>31</v>
      </c>
      <c r="D7208" t="s">
        <v>27</v>
      </c>
      <c r="E7208">
        <v>36</v>
      </c>
      <c r="F7208">
        <v>94.39</v>
      </c>
      <c r="G7208" s="1">
        <v>45117</v>
      </c>
      <c r="H7208" t="s">
        <v>15</v>
      </c>
      <c r="I7208" t="s">
        <v>41</v>
      </c>
      <c r="J7208" t="s">
        <v>77</v>
      </c>
    </row>
    <row r="7209" spans="1:10" x14ac:dyDescent="0.25">
      <c r="A7209" t="s">
        <v>11093</v>
      </c>
      <c r="B7209" t="s">
        <v>9948</v>
      </c>
      <c r="C7209" t="s">
        <v>59</v>
      </c>
      <c r="D7209" t="s">
        <v>44</v>
      </c>
      <c r="E7209">
        <v>50</v>
      </c>
      <c r="F7209">
        <v>360.32</v>
      </c>
      <c r="G7209" s="1">
        <v>45221</v>
      </c>
      <c r="H7209" t="s">
        <v>15</v>
      </c>
      <c r="I7209" t="s">
        <v>32</v>
      </c>
      <c r="J7209" t="s">
        <v>17</v>
      </c>
    </row>
    <row r="7210" spans="1:10" x14ac:dyDescent="0.25">
      <c r="A7210" t="s">
        <v>11094</v>
      </c>
      <c r="B7210" t="s">
        <v>11095</v>
      </c>
      <c r="C7210" t="s">
        <v>59</v>
      </c>
      <c r="D7210" t="s">
        <v>44</v>
      </c>
      <c r="E7210">
        <v>6</v>
      </c>
      <c r="F7210">
        <v>414.33</v>
      </c>
      <c r="G7210" s="1">
        <v>45119</v>
      </c>
      <c r="H7210" t="s">
        <v>22</v>
      </c>
      <c r="I7210" t="s">
        <v>23</v>
      </c>
      <c r="J7210" t="s">
        <v>77</v>
      </c>
    </row>
    <row r="7211" spans="1:10" x14ac:dyDescent="0.25">
      <c r="A7211" t="s">
        <v>11096</v>
      </c>
      <c r="B7211" t="s">
        <v>8243</v>
      </c>
      <c r="C7211" t="s">
        <v>59</v>
      </c>
      <c r="D7211" t="s">
        <v>27</v>
      </c>
      <c r="E7211">
        <v>17</v>
      </c>
      <c r="F7211">
        <v>21.74</v>
      </c>
      <c r="G7211" s="1">
        <v>45039</v>
      </c>
      <c r="H7211" t="s">
        <v>22</v>
      </c>
      <c r="I7211" t="s">
        <v>16</v>
      </c>
      <c r="J7211" t="s">
        <v>77</v>
      </c>
    </row>
    <row r="7212" spans="1:10" x14ac:dyDescent="0.25">
      <c r="A7212" t="s">
        <v>11097</v>
      </c>
      <c r="B7212" t="s">
        <v>8037</v>
      </c>
      <c r="C7212" t="s">
        <v>13</v>
      </c>
      <c r="D7212" t="s">
        <v>44</v>
      </c>
      <c r="E7212">
        <v>15</v>
      </c>
      <c r="F7212">
        <v>280.23</v>
      </c>
      <c r="G7212" s="1">
        <v>45087</v>
      </c>
      <c r="H7212" t="s">
        <v>28</v>
      </c>
      <c r="I7212" t="s">
        <v>41</v>
      </c>
      <c r="J7212" t="s">
        <v>45</v>
      </c>
    </row>
    <row r="7213" spans="1:10" x14ac:dyDescent="0.25">
      <c r="A7213" t="s">
        <v>11098</v>
      </c>
      <c r="B7213" t="s">
        <v>8004</v>
      </c>
      <c r="C7213" t="s">
        <v>20</v>
      </c>
      <c r="D7213" t="s">
        <v>44</v>
      </c>
      <c r="E7213">
        <v>38</v>
      </c>
      <c r="F7213">
        <v>405.08</v>
      </c>
      <c r="G7213" s="1">
        <v>44938</v>
      </c>
      <c r="H7213" t="s">
        <v>22</v>
      </c>
      <c r="I7213" t="s">
        <v>32</v>
      </c>
      <c r="J7213" t="s">
        <v>17</v>
      </c>
    </row>
    <row r="7214" spans="1:10" x14ac:dyDescent="0.25">
      <c r="A7214" t="s">
        <v>11099</v>
      </c>
      <c r="B7214" t="s">
        <v>2578</v>
      </c>
      <c r="C7214" t="s">
        <v>20</v>
      </c>
      <c r="D7214" t="s">
        <v>27</v>
      </c>
      <c r="E7214">
        <v>8</v>
      </c>
      <c r="F7214">
        <v>471.09</v>
      </c>
      <c r="G7214" s="1">
        <v>45283</v>
      </c>
      <c r="H7214" t="s">
        <v>15</v>
      </c>
      <c r="I7214" t="s">
        <v>32</v>
      </c>
      <c r="J7214" t="s">
        <v>17</v>
      </c>
    </row>
    <row r="7215" spans="1:10" x14ac:dyDescent="0.25">
      <c r="A7215" t="s">
        <v>11100</v>
      </c>
      <c r="B7215" t="s">
        <v>5951</v>
      </c>
      <c r="C7215" t="s">
        <v>31</v>
      </c>
      <c r="D7215" t="s">
        <v>44</v>
      </c>
      <c r="E7215">
        <v>33</v>
      </c>
      <c r="F7215">
        <v>71.41</v>
      </c>
      <c r="G7215" s="1">
        <v>45240</v>
      </c>
      <c r="H7215" t="s">
        <v>22</v>
      </c>
      <c r="I7215" t="s">
        <v>32</v>
      </c>
      <c r="J7215" t="s">
        <v>77</v>
      </c>
    </row>
    <row r="7216" spans="1:10" x14ac:dyDescent="0.25">
      <c r="A7216" t="s">
        <v>11101</v>
      </c>
      <c r="B7216" t="s">
        <v>11102</v>
      </c>
      <c r="C7216" t="s">
        <v>20</v>
      </c>
      <c r="D7216" t="s">
        <v>27</v>
      </c>
      <c r="E7216">
        <v>2</v>
      </c>
      <c r="F7216">
        <v>393.09</v>
      </c>
      <c r="G7216" s="1">
        <v>45051</v>
      </c>
      <c r="H7216" t="s">
        <v>28</v>
      </c>
      <c r="I7216" t="s">
        <v>32</v>
      </c>
      <c r="J7216" t="s">
        <v>77</v>
      </c>
    </row>
    <row r="7217" spans="1:10" x14ac:dyDescent="0.25">
      <c r="A7217" t="s">
        <v>11103</v>
      </c>
      <c r="B7217" t="s">
        <v>11104</v>
      </c>
      <c r="C7217" t="s">
        <v>59</v>
      </c>
      <c r="D7217" t="s">
        <v>66</v>
      </c>
      <c r="E7217">
        <v>35</v>
      </c>
      <c r="F7217">
        <v>297.62</v>
      </c>
      <c r="G7217" s="1">
        <v>45279</v>
      </c>
      <c r="H7217" t="s">
        <v>15</v>
      </c>
      <c r="I7217" t="s">
        <v>16</v>
      </c>
      <c r="J7217" t="s">
        <v>77</v>
      </c>
    </row>
    <row r="7218" spans="1:10" x14ac:dyDescent="0.25">
      <c r="A7218" t="s">
        <v>11105</v>
      </c>
      <c r="B7218" t="s">
        <v>11106</v>
      </c>
      <c r="C7218" t="s">
        <v>59</v>
      </c>
      <c r="D7218" t="s">
        <v>38</v>
      </c>
      <c r="E7218">
        <v>46</v>
      </c>
      <c r="F7218">
        <v>370.43</v>
      </c>
      <c r="G7218" s="1">
        <v>45156</v>
      </c>
      <c r="H7218" t="s">
        <v>15</v>
      </c>
      <c r="I7218" t="s">
        <v>16</v>
      </c>
      <c r="J7218" t="s">
        <v>45</v>
      </c>
    </row>
    <row r="7219" spans="1:10" x14ac:dyDescent="0.25">
      <c r="A7219" t="s">
        <v>11107</v>
      </c>
      <c r="B7219" t="s">
        <v>3427</v>
      </c>
      <c r="C7219" t="s">
        <v>26</v>
      </c>
      <c r="D7219" t="s">
        <v>38</v>
      </c>
      <c r="E7219">
        <v>2</v>
      </c>
      <c r="F7219">
        <v>302.2</v>
      </c>
      <c r="G7219" s="1">
        <v>45233</v>
      </c>
      <c r="H7219" t="s">
        <v>22</v>
      </c>
      <c r="I7219" t="s">
        <v>41</v>
      </c>
      <c r="J7219" t="s">
        <v>77</v>
      </c>
    </row>
    <row r="7220" spans="1:10" x14ac:dyDescent="0.25">
      <c r="A7220" t="s">
        <v>11108</v>
      </c>
      <c r="B7220" t="s">
        <v>1748</v>
      </c>
      <c r="C7220" t="s">
        <v>26</v>
      </c>
      <c r="D7220" t="s">
        <v>21</v>
      </c>
      <c r="E7220">
        <v>50</v>
      </c>
      <c r="F7220">
        <v>141.47999999999999</v>
      </c>
      <c r="G7220" s="1">
        <v>44991</v>
      </c>
      <c r="H7220" t="s">
        <v>22</v>
      </c>
      <c r="I7220" t="s">
        <v>41</v>
      </c>
      <c r="J7220" t="s">
        <v>35</v>
      </c>
    </row>
    <row r="7221" spans="1:10" x14ac:dyDescent="0.25">
      <c r="A7221" t="s">
        <v>11109</v>
      </c>
      <c r="B7221" t="s">
        <v>1603</v>
      </c>
      <c r="C7221" t="s">
        <v>13</v>
      </c>
      <c r="D7221" t="s">
        <v>21</v>
      </c>
      <c r="E7221">
        <v>15</v>
      </c>
      <c r="F7221">
        <v>400.98</v>
      </c>
      <c r="G7221" s="1">
        <v>45026</v>
      </c>
      <c r="H7221" t="s">
        <v>28</v>
      </c>
      <c r="I7221" t="s">
        <v>41</v>
      </c>
    </row>
    <row r="7222" spans="1:10" x14ac:dyDescent="0.25">
      <c r="A7222" t="s">
        <v>11110</v>
      </c>
      <c r="B7222" t="s">
        <v>11111</v>
      </c>
      <c r="C7222" t="s">
        <v>26</v>
      </c>
      <c r="D7222" t="s">
        <v>14</v>
      </c>
      <c r="E7222">
        <v>7</v>
      </c>
      <c r="F7222">
        <v>467.36</v>
      </c>
      <c r="G7222" s="1">
        <v>45221</v>
      </c>
      <c r="H7222" t="s">
        <v>28</v>
      </c>
      <c r="I7222" t="s">
        <v>32</v>
      </c>
    </row>
    <row r="7223" spans="1:10" x14ac:dyDescent="0.25">
      <c r="A7223" t="s">
        <v>11112</v>
      </c>
      <c r="B7223" t="s">
        <v>5481</v>
      </c>
      <c r="C7223" t="s">
        <v>31</v>
      </c>
      <c r="D7223" t="s">
        <v>66</v>
      </c>
      <c r="E7223">
        <v>13</v>
      </c>
      <c r="F7223">
        <v>455.53</v>
      </c>
      <c r="G7223" s="1">
        <v>45195</v>
      </c>
      <c r="H7223" t="s">
        <v>22</v>
      </c>
      <c r="I7223" t="s">
        <v>41</v>
      </c>
      <c r="J7223" t="s">
        <v>45</v>
      </c>
    </row>
    <row r="7224" spans="1:10" x14ac:dyDescent="0.25">
      <c r="A7224" t="s">
        <v>11113</v>
      </c>
      <c r="B7224" t="s">
        <v>7125</v>
      </c>
      <c r="C7224" t="s">
        <v>31</v>
      </c>
      <c r="D7224" t="s">
        <v>44</v>
      </c>
      <c r="E7224">
        <v>17</v>
      </c>
      <c r="F7224">
        <v>434.98</v>
      </c>
      <c r="G7224" s="1">
        <v>45066</v>
      </c>
      <c r="H7224" t="s">
        <v>15</v>
      </c>
      <c r="I7224" t="s">
        <v>32</v>
      </c>
      <c r="J7224" t="s">
        <v>17</v>
      </c>
    </row>
    <row r="7225" spans="1:10" x14ac:dyDescent="0.25">
      <c r="A7225" t="s">
        <v>11114</v>
      </c>
      <c r="B7225" t="s">
        <v>3650</v>
      </c>
      <c r="C7225" t="s">
        <v>20</v>
      </c>
      <c r="D7225" t="s">
        <v>38</v>
      </c>
      <c r="E7225">
        <v>23</v>
      </c>
      <c r="F7225">
        <v>134.97999999999999</v>
      </c>
      <c r="G7225" s="1">
        <v>45181</v>
      </c>
      <c r="H7225" t="s">
        <v>22</v>
      </c>
      <c r="I7225" t="s">
        <v>32</v>
      </c>
      <c r="J7225" t="s">
        <v>35</v>
      </c>
    </row>
    <row r="7226" spans="1:10" x14ac:dyDescent="0.25">
      <c r="A7226" t="s">
        <v>11115</v>
      </c>
      <c r="B7226" t="s">
        <v>11116</v>
      </c>
      <c r="C7226" t="s">
        <v>20</v>
      </c>
      <c r="D7226" t="s">
        <v>66</v>
      </c>
      <c r="E7226">
        <v>6</v>
      </c>
      <c r="F7226">
        <v>389.31</v>
      </c>
      <c r="G7226" s="1">
        <v>44964</v>
      </c>
      <c r="H7226" t="s">
        <v>15</v>
      </c>
      <c r="I7226" t="s">
        <v>23</v>
      </c>
      <c r="J7226" t="s">
        <v>45</v>
      </c>
    </row>
    <row r="7227" spans="1:10" x14ac:dyDescent="0.25">
      <c r="A7227" t="s">
        <v>11117</v>
      </c>
      <c r="B7227" t="s">
        <v>2020</v>
      </c>
      <c r="C7227" t="s">
        <v>26</v>
      </c>
      <c r="D7227" t="s">
        <v>27</v>
      </c>
      <c r="E7227">
        <v>14</v>
      </c>
      <c r="F7227">
        <v>171.6</v>
      </c>
      <c r="G7227" s="1">
        <v>45083</v>
      </c>
      <c r="H7227" t="s">
        <v>28</v>
      </c>
      <c r="I7227" t="s">
        <v>23</v>
      </c>
      <c r="J7227" t="s">
        <v>77</v>
      </c>
    </row>
    <row r="7228" spans="1:10" x14ac:dyDescent="0.25">
      <c r="A7228" t="s">
        <v>11118</v>
      </c>
      <c r="B7228" t="s">
        <v>1029</v>
      </c>
      <c r="C7228" t="s">
        <v>13</v>
      </c>
      <c r="D7228" t="s">
        <v>38</v>
      </c>
      <c r="E7228">
        <v>34</v>
      </c>
      <c r="F7228">
        <v>216.42</v>
      </c>
      <c r="G7228" s="1">
        <v>44937</v>
      </c>
      <c r="H7228" t="s">
        <v>28</v>
      </c>
      <c r="I7228" t="s">
        <v>32</v>
      </c>
    </row>
    <row r="7229" spans="1:10" x14ac:dyDescent="0.25">
      <c r="A7229" t="s">
        <v>11119</v>
      </c>
      <c r="B7229" t="s">
        <v>4937</v>
      </c>
      <c r="C7229" t="s">
        <v>31</v>
      </c>
      <c r="D7229" t="s">
        <v>27</v>
      </c>
      <c r="E7229">
        <v>26</v>
      </c>
      <c r="F7229">
        <v>361.79</v>
      </c>
      <c r="G7229" s="1">
        <v>45194</v>
      </c>
      <c r="H7229" t="s">
        <v>15</v>
      </c>
      <c r="I7229" t="s">
        <v>41</v>
      </c>
      <c r="J7229" t="s">
        <v>35</v>
      </c>
    </row>
    <row r="7230" spans="1:10" x14ac:dyDescent="0.25">
      <c r="A7230" t="s">
        <v>11120</v>
      </c>
      <c r="B7230" t="s">
        <v>3301</v>
      </c>
      <c r="C7230" t="s">
        <v>31</v>
      </c>
      <c r="D7230" t="s">
        <v>38</v>
      </c>
      <c r="E7230">
        <v>32</v>
      </c>
      <c r="F7230">
        <v>136.99</v>
      </c>
      <c r="G7230" s="1">
        <v>45143</v>
      </c>
      <c r="H7230" t="s">
        <v>15</v>
      </c>
      <c r="I7230" t="s">
        <v>16</v>
      </c>
      <c r="J7230" t="s">
        <v>35</v>
      </c>
    </row>
    <row r="7231" spans="1:10" x14ac:dyDescent="0.25">
      <c r="A7231" t="s">
        <v>11121</v>
      </c>
      <c r="B7231" t="s">
        <v>3225</v>
      </c>
      <c r="C7231" t="s">
        <v>59</v>
      </c>
      <c r="D7231" t="s">
        <v>21</v>
      </c>
      <c r="E7231">
        <v>16</v>
      </c>
      <c r="F7231">
        <v>276.06</v>
      </c>
      <c r="G7231" s="1">
        <v>45059</v>
      </c>
      <c r="H7231" t="s">
        <v>28</v>
      </c>
      <c r="I7231" t="s">
        <v>32</v>
      </c>
    </row>
    <row r="7232" spans="1:10" x14ac:dyDescent="0.25">
      <c r="A7232" t="s">
        <v>11122</v>
      </c>
      <c r="B7232" t="s">
        <v>7310</v>
      </c>
      <c r="C7232" t="s">
        <v>31</v>
      </c>
      <c r="D7232" t="s">
        <v>38</v>
      </c>
      <c r="E7232">
        <v>28</v>
      </c>
      <c r="F7232">
        <v>71.14</v>
      </c>
      <c r="G7232" s="1">
        <v>44945</v>
      </c>
      <c r="H7232" t="s">
        <v>22</v>
      </c>
      <c r="I7232" t="s">
        <v>41</v>
      </c>
      <c r="J7232" t="s">
        <v>35</v>
      </c>
    </row>
    <row r="7233" spans="1:10" x14ac:dyDescent="0.25">
      <c r="A7233" t="s">
        <v>11123</v>
      </c>
      <c r="B7233" t="s">
        <v>5307</v>
      </c>
      <c r="C7233" t="s">
        <v>13</v>
      </c>
      <c r="D7233" t="s">
        <v>21</v>
      </c>
      <c r="E7233">
        <v>38</v>
      </c>
      <c r="F7233">
        <v>356.49</v>
      </c>
      <c r="G7233" s="1">
        <v>45159</v>
      </c>
      <c r="H7233" t="s">
        <v>28</v>
      </c>
      <c r="I7233" t="s">
        <v>23</v>
      </c>
    </row>
    <row r="7234" spans="1:10" x14ac:dyDescent="0.25">
      <c r="A7234" t="s">
        <v>11124</v>
      </c>
      <c r="B7234" t="s">
        <v>8595</v>
      </c>
      <c r="C7234" t="s">
        <v>13</v>
      </c>
      <c r="D7234" t="s">
        <v>38</v>
      </c>
      <c r="E7234">
        <v>49</v>
      </c>
      <c r="F7234">
        <v>244.89</v>
      </c>
      <c r="G7234" s="1">
        <v>44940</v>
      </c>
      <c r="H7234" t="s">
        <v>28</v>
      </c>
      <c r="I7234" t="s">
        <v>23</v>
      </c>
      <c r="J7234" t="s">
        <v>35</v>
      </c>
    </row>
    <row r="7235" spans="1:10" x14ac:dyDescent="0.25">
      <c r="A7235" t="s">
        <v>11125</v>
      </c>
      <c r="B7235" t="s">
        <v>11126</v>
      </c>
      <c r="C7235" t="s">
        <v>59</v>
      </c>
      <c r="D7235" t="s">
        <v>14</v>
      </c>
      <c r="E7235">
        <v>3</v>
      </c>
      <c r="F7235">
        <v>57.39</v>
      </c>
      <c r="G7235" s="1">
        <v>45068</v>
      </c>
      <c r="H7235" t="s">
        <v>15</v>
      </c>
      <c r="I7235" t="s">
        <v>41</v>
      </c>
      <c r="J7235" t="s">
        <v>45</v>
      </c>
    </row>
    <row r="7236" spans="1:10" x14ac:dyDescent="0.25">
      <c r="A7236" t="s">
        <v>11127</v>
      </c>
      <c r="B7236" t="s">
        <v>11128</v>
      </c>
      <c r="C7236" t="s">
        <v>59</v>
      </c>
      <c r="D7236" t="s">
        <v>56</v>
      </c>
      <c r="E7236">
        <v>16</v>
      </c>
      <c r="F7236">
        <v>389.61</v>
      </c>
      <c r="G7236" s="1">
        <v>45186</v>
      </c>
      <c r="H7236" t="s">
        <v>28</v>
      </c>
      <c r="I7236" t="s">
        <v>16</v>
      </c>
      <c r="J7236" t="s">
        <v>35</v>
      </c>
    </row>
    <row r="7237" spans="1:10" x14ac:dyDescent="0.25">
      <c r="A7237" t="s">
        <v>11129</v>
      </c>
      <c r="B7237" t="s">
        <v>2649</v>
      </c>
      <c r="C7237" t="s">
        <v>59</v>
      </c>
      <c r="D7237" t="s">
        <v>56</v>
      </c>
      <c r="E7237">
        <v>48</v>
      </c>
      <c r="F7237">
        <v>59.32</v>
      </c>
      <c r="G7237" s="1">
        <v>45222</v>
      </c>
      <c r="H7237" t="s">
        <v>15</v>
      </c>
      <c r="I7237" t="s">
        <v>16</v>
      </c>
    </row>
    <row r="7238" spans="1:10" x14ac:dyDescent="0.25">
      <c r="A7238" t="s">
        <v>11130</v>
      </c>
      <c r="B7238" t="s">
        <v>1459</v>
      </c>
      <c r="C7238" t="s">
        <v>31</v>
      </c>
      <c r="D7238" t="s">
        <v>14</v>
      </c>
      <c r="E7238">
        <v>9</v>
      </c>
      <c r="F7238">
        <v>221.66</v>
      </c>
      <c r="G7238" s="1">
        <v>45287</v>
      </c>
      <c r="H7238" t="s">
        <v>28</v>
      </c>
      <c r="I7238" t="s">
        <v>23</v>
      </c>
      <c r="J7238" t="s">
        <v>77</v>
      </c>
    </row>
    <row r="7239" spans="1:10" x14ac:dyDescent="0.25">
      <c r="A7239" t="s">
        <v>11131</v>
      </c>
      <c r="B7239" t="s">
        <v>1659</v>
      </c>
      <c r="C7239" t="s">
        <v>31</v>
      </c>
      <c r="D7239" t="s">
        <v>66</v>
      </c>
      <c r="E7239">
        <v>4</v>
      </c>
      <c r="F7239">
        <v>102.14</v>
      </c>
      <c r="G7239" s="1">
        <v>44967</v>
      </c>
      <c r="H7239" t="s">
        <v>28</v>
      </c>
      <c r="I7239" t="s">
        <v>16</v>
      </c>
      <c r="J7239" t="s">
        <v>35</v>
      </c>
    </row>
    <row r="7240" spans="1:10" x14ac:dyDescent="0.25">
      <c r="A7240" t="s">
        <v>11132</v>
      </c>
      <c r="B7240" t="s">
        <v>2032</v>
      </c>
      <c r="C7240" t="s">
        <v>31</v>
      </c>
      <c r="D7240" t="s">
        <v>14</v>
      </c>
      <c r="E7240">
        <v>4</v>
      </c>
      <c r="F7240">
        <v>301.27</v>
      </c>
      <c r="G7240" s="1">
        <v>44972</v>
      </c>
      <c r="H7240" t="s">
        <v>22</v>
      </c>
      <c r="I7240" t="s">
        <v>23</v>
      </c>
      <c r="J7240" t="s">
        <v>77</v>
      </c>
    </row>
    <row r="7241" spans="1:10" x14ac:dyDescent="0.25">
      <c r="A7241" t="s">
        <v>11133</v>
      </c>
      <c r="B7241" t="s">
        <v>5658</v>
      </c>
      <c r="C7241" t="s">
        <v>20</v>
      </c>
      <c r="D7241" t="s">
        <v>21</v>
      </c>
      <c r="E7241">
        <v>48</v>
      </c>
      <c r="F7241">
        <v>399.99</v>
      </c>
      <c r="G7241" s="1">
        <v>45021</v>
      </c>
      <c r="H7241" t="s">
        <v>28</v>
      </c>
      <c r="I7241" t="s">
        <v>23</v>
      </c>
      <c r="J7241" t="s">
        <v>17</v>
      </c>
    </row>
    <row r="7242" spans="1:10" x14ac:dyDescent="0.25">
      <c r="A7242" t="s">
        <v>11134</v>
      </c>
      <c r="B7242" t="s">
        <v>2320</v>
      </c>
      <c r="C7242" t="s">
        <v>20</v>
      </c>
      <c r="D7242" t="s">
        <v>66</v>
      </c>
      <c r="E7242">
        <v>5</v>
      </c>
      <c r="F7242">
        <v>343.28</v>
      </c>
      <c r="G7242" s="1">
        <v>45214</v>
      </c>
      <c r="H7242" t="s">
        <v>15</v>
      </c>
      <c r="I7242" t="s">
        <v>32</v>
      </c>
      <c r="J7242" t="s">
        <v>35</v>
      </c>
    </row>
    <row r="7243" spans="1:10" x14ac:dyDescent="0.25">
      <c r="A7243" t="s">
        <v>11135</v>
      </c>
      <c r="B7243" t="s">
        <v>305</v>
      </c>
      <c r="C7243" t="s">
        <v>13</v>
      </c>
      <c r="D7243" t="s">
        <v>44</v>
      </c>
      <c r="E7243">
        <v>39</v>
      </c>
      <c r="F7243">
        <v>271.5</v>
      </c>
      <c r="G7243" s="1">
        <v>45263</v>
      </c>
      <c r="H7243" t="s">
        <v>15</v>
      </c>
      <c r="I7243" t="s">
        <v>16</v>
      </c>
      <c r="J7243" t="s">
        <v>77</v>
      </c>
    </row>
    <row r="7244" spans="1:10" x14ac:dyDescent="0.25">
      <c r="A7244" t="s">
        <v>11136</v>
      </c>
      <c r="B7244" t="s">
        <v>1029</v>
      </c>
      <c r="C7244" t="s">
        <v>31</v>
      </c>
      <c r="D7244" t="s">
        <v>21</v>
      </c>
      <c r="E7244">
        <v>3</v>
      </c>
      <c r="F7244">
        <v>371.36</v>
      </c>
      <c r="G7244" s="1">
        <v>45078</v>
      </c>
      <c r="H7244" t="s">
        <v>15</v>
      </c>
      <c r="I7244" t="s">
        <v>41</v>
      </c>
      <c r="J7244" t="s">
        <v>17</v>
      </c>
    </row>
    <row r="7245" spans="1:10" x14ac:dyDescent="0.25">
      <c r="A7245" t="s">
        <v>11137</v>
      </c>
      <c r="B7245" t="s">
        <v>4864</v>
      </c>
      <c r="C7245" t="s">
        <v>31</v>
      </c>
      <c r="D7245" t="s">
        <v>44</v>
      </c>
      <c r="E7245">
        <v>18</v>
      </c>
      <c r="F7245">
        <v>417.25</v>
      </c>
      <c r="G7245" s="1">
        <v>45135</v>
      </c>
      <c r="H7245" t="s">
        <v>28</v>
      </c>
      <c r="I7245" t="s">
        <v>23</v>
      </c>
      <c r="J7245" t="s">
        <v>17</v>
      </c>
    </row>
    <row r="7246" spans="1:10" x14ac:dyDescent="0.25">
      <c r="A7246" t="s">
        <v>11138</v>
      </c>
      <c r="B7246" t="s">
        <v>2393</v>
      </c>
      <c r="C7246" t="s">
        <v>59</v>
      </c>
      <c r="D7246" t="s">
        <v>56</v>
      </c>
      <c r="E7246">
        <v>8</v>
      </c>
      <c r="F7246">
        <v>412.25</v>
      </c>
      <c r="G7246" s="1">
        <v>45013</v>
      </c>
      <c r="H7246" t="s">
        <v>22</v>
      </c>
      <c r="I7246" t="s">
        <v>32</v>
      </c>
      <c r="J7246" t="s">
        <v>17</v>
      </c>
    </row>
    <row r="7247" spans="1:10" x14ac:dyDescent="0.25">
      <c r="A7247" t="s">
        <v>11139</v>
      </c>
      <c r="B7247" t="s">
        <v>11140</v>
      </c>
      <c r="C7247" t="s">
        <v>20</v>
      </c>
      <c r="D7247" t="s">
        <v>27</v>
      </c>
      <c r="E7247">
        <v>4</v>
      </c>
      <c r="F7247">
        <v>143.13</v>
      </c>
      <c r="G7247" s="1">
        <v>45027</v>
      </c>
      <c r="H7247" t="s">
        <v>22</v>
      </c>
      <c r="I7247" t="s">
        <v>32</v>
      </c>
      <c r="J7247" t="s">
        <v>77</v>
      </c>
    </row>
    <row r="7248" spans="1:10" x14ac:dyDescent="0.25">
      <c r="A7248" t="s">
        <v>11141</v>
      </c>
      <c r="B7248" t="s">
        <v>9553</v>
      </c>
      <c r="C7248" t="s">
        <v>13</v>
      </c>
      <c r="D7248" t="s">
        <v>38</v>
      </c>
      <c r="E7248">
        <v>17</v>
      </c>
      <c r="F7248">
        <v>184.52</v>
      </c>
      <c r="G7248" s="1">
        <v>45135</v>
      </c>
      <c r="H7248" t="s">
        <v>28</v>
      </c>
      <c r="I7248" t="s">
        <v>16</v>
      </c>
      <c r="J7248" t="s">
        <v>45</v>
      </c>
    </row>
    <row r="7249" spans="1:10" x14ac:dyDescent="0.25">
      <c r="A7249" t="s">
        <v>11142</v>
      </c>
      <c r="B7249" t="s">
        <v>11143</v>
      </c>
      <c r="C7249" t="s">
        <v>31</v>
      </c>
      <c r="D7249" t="s">
        <v>44</v>
      </c>
      <c r="E7249">
        <v>32</v>
      </c>
      <c r="F7249">
        <v>284.72000000000003</v>
      </c>
      <c r="G7249" s="1">
        <v>45235</v>
      </c>
      <c r="H7249" t="s">
        <v>22</v>
      </c>
      <c r="I7249" t="s">
        <v>23</v>
      </c>
      <c r="J7249" t="s">
        <v>77</v>
      </c>
    </row>
    <row r="7250" spans="1:10" x14ac:dyDescent="0.25">
      <c r="A7250" t="s">
        <v>11144</v>
      </c>
      <c r="B7250" t="s">
        <v>4684</v>
      </c>
      <c r="C7250" t="s">
        <v>20</v>
      </c>
      <c r="D7250" t="s">
        <v>21</v>
      </c>
      <c r="E7250">
        <v>10</v>
      </c>
      <c r="F7250">
        <v>174.98</v>
      </c>
      <c r="G7250" s="1">
        <v>44941</v>
      </c>
      <c r="H7250" t="s">
        <v>22</v>
      </c>
      <c r="I7250" t="s">
        <v>16</v>
      </c>
      <c r="J7250" t="s">
        <v>35</v>
      </c>
    </row>
    <row r="7251" spans="1:10" x14ac:dyDescent="0.25">
      <c r="A7251" t="s">
        <v>11145</v>
      </c>
      <c r="B7251" t="s">
        <v>11146</v>
      </c>
      <c r="C7251" t="s">
        <v>26</v>
      </c>
      <c r="D7251" t="s">
        <v>38</v>
      </c>
      <c r="E7251">
        <v>35</v>
      </c>
      <c r="F7251">
        <v>96.63</v>
      </c>
      <c r="G7251" s="1">
        <v>45213</v>
      </c>
      <c r="H7251" t="s">
        <v>15</v>
      </c>
      <c r="I7251" t="s">
        <v>23</v>
      </c>
      <c r="J7251" t="s">
        <v>35</v>
      </c>
    </row>
    <row r="7252" spans="1:10" x14ac:dyDescent="0.25">
      <c r="A7252" t="s">
        <v>11147</v>
      </c>
      <c r="B7252" t="s">
        <v>730</v>
      </c>
      <c r="C7252" t="s">
        <v>26</v>
      </c>
      <c r="D7252" t="s">
        <v>56</v>
      </c>
      <c r="E7252">
        <v>47</v>
      </c>
      <c r="F7252">
        <v>193.96</v>
      </c>
      <c r="G7252" s="1">
        <v>44981</v>
      </c>
      <c r="H7252" t="s">
        <v>15</v>
      </c>
      <c r="I7252" t="s">
        <v>23</v>
      </c>
      <c r="J7252" t="s">
        <v>45</v>
      </c>
    </row>
    <row r="7253" spans="1:10" x14ac:dyDescent="0.25">
      <c r="A7253" t="s">
        <v>11148</v>
      </c>
      <c r="B7253" t="s">
        <v>6096</v>
      </c>
      <c r="C7253" t="s">
        <v>59</v>
      </c>
      <c r="D7253" t="s">
        <v>56</v>
      </c>
      <c r="E7253">
        <v>26</v>
      </c>
      <c r="F7253">
        <v>208.19</v>
      </c>
      <c r="G7253" s="1">
        <v>45213</v>
      </c>
      <c r="H7253" t="s">
        <v>22</v>
      </c>
      <c r="I7253" t="s">
        <v>32</v>
      </c>
      <c r="J7253" t="s">
        <v>77</v>
      </c>
    </row>
    <row r="7254" spans="1:10" x14ac:dyDescent="0.25">
      <c r="A7254" t="s">
        <v>11149</v>
      </c>
      <c r="B7254" t="s">
        <v>4499</v>
      </c>
      <c r="C7254" t="s">
        <v>59</v>
      </c>
      <c r="D7254" t="s">
        <v>44</v>
      </c>
      <c r="E7254">
        <v>24</v>
      </c>
      <c r="F7254">
        <v>287.68</v>
      </c>
      <c r="G7254" s="1">
        <v>45044</v>
      </c>
      <c r="H7254" t="s">
        <v>28</v>
      </c>
      <c r="I7254" t="s">
        <v>41</v>
      </c>
      <c r="J7254" t="s">
        <v>35</v>
      </c>
    </row>
    <row r="7255" spans="1:10" x14ac:dyDescent="0.25">
      <c r="A7255" t="s">
        <v>11150</v>
      </c>
      <c r="B7255" t="s">
        <v>4161</v>
      </c>
      <c r="C7255" t="s">
        <v>20</v>
      </c>
      <c r="D7255" t="s">
        <v>56</v>
      </c>
      <c r="E7255">
        <v>14</v>
      </c>
      <c r="F7255">
        <v>194.44</v>
      </c>
      <c r="G7255" s="1">
        <v>45055</v>
      </c>
      <c r="H7255" t="s">
        <v>28</v>
      </c>
      <c r="I7255" t="s">
        <v>16</v>
      </c>
      <c r="J7255" t="s">
        <v>45</v>
      </c>
    </row>
    <row r="7256" spans="1:10" x14ac:dyDescent="0.25">
      <c r="A7256" t="s">
        <v>11151</v>
      </c>
      <c r="B7256" t="s">
        <v>3716</v>
      </c>
      <c r="C7256" t="s">
        <v>59</v>
      </c>
      <c r="D7256" t="s">
        <v>66</v>
      </c>
      <c r="E7256">
        <v>49</v>
      </c>
      <c r="F7256">
        <v>149.78</v>
      </c>
      <c r="G7256" s="1">
        <v>45061</v>
      </c>
      <c r="H7256" t="s">
        <v>15</v>
      </c>
      <c r="I7256" t="s">
        <v>23</v>
      </c>
      <c r="J7256" t="s">
        <v>17</v>
      </c>
    </row>
    <row r="7257" spans="1:10" x14ac:dyDescent="0.25">
      <c r="A7257" t="s">
        <v>11152</v>
      </c>
      <c r="B7257" t="s">
        <v>1066</v>
      </c>
      <c r="C7257" t="s">
        <v>59</v>
      </c>
      <c r="D7257" t="s">
        <v>56</v>
      </c>
      <c r="E7257">
        <v>25</v>
      </c>
      <c r="F7257">
        <v>171.6</v>
      </c>
      <c r="G7257" s="1">
        <v>44941</v>
      </c>
      <c r="H7257" t="s">
        <v>28</v>
      </c>
      <c r="I7257" t="s">
        <v>23</v>
      </c>
      <c r="J7257" t="s">
        <v>17</v>
      </c>
    </row>
    <row r="7258" spans="1:10" x14ac:dyDescent="0.25">
      <c r="A7258" t="s">
        <v>11153</v>
      </c>
      <c r="B7258" t="s">
        <v>6263</v>
      </c>
      <c r="C7258" t="s">
        <v>20</v>
      </c>
      <c r="D7258" t="s">
        <v>66</v>
      </c>
      <c r="E7258">
        <v>34</v>
      </c>
      <c r="F7258">
        <v>108.03</v>
      </c>
      <c r="G7258" s="1">
        <v>45186</v>
      </c>
      <c r="H7258" t="s">
        <v>22</v>
      </c>
      <c r="I7258" t="s">
        <v>16</v>
      </c>
      <c r="J7258" t="s">
        <v>77</v>
      </c>
    </row>
    <row r="7259" spans="1:10" x14ac:dyDescent="0.25">
      <c r="A7259" t="s">
        <v>11154</v>
      </c>
      <c r="B7259" t="s">
        <v>4051</v>
      </c>
      <c r="C7259" t="s">
        <v>31</v>
      </c>
      <c r="D7259" t="s">
        <v>21</v>
      </c>
      <c r="E7259">
        <v>31</v>
      </c>
      <c r="F7259">
        <v>102.24</v>
      </c>
      <c r="G7259" s="1">
        <v>45287</v>
      </c>
      <c r="H7259" t="s">
        <v>28</v>
      </c>
      <c r="I7259" t="s">
        <v>41</v>
      </c>
    </row>
    <row r="7260" spans="1:10" x14ac:dyDescent="0.25">
      <c r="A7260" t="s">
        <v>11155</v>
      </c>
      <c r="B7260" t="s">
        <v>3079</v>
      </c>
      <c r="C7260" t="s">
        <v>13</v>
      </c>
      <c r="D7260" t="s">
        <v>27</v>
      </c>
      <c r="E7260">
        <v>37</v>
      </c>
      <c r="F7260">
        <v>200.39</v>
      </c>
      <c r="G7260" s="1">
        <v>45276</v>
      </c>
      <c r="H7260" t="s">
        <v>28</v>
      </c>
      <c r="I7260" t="s">
        <v>41</v>
      </c>
    </row>
    <row r="7261" spans="1:10" x14ac:dyDescent="0.25">
      <c r="A7261" t="s">
        <v>11156</v>
      </c>
      <c r="B7261" t="s">
        <v>11157</v>
      </c>
      <c r="C7261" t="s">
        <v>31</v>
      </c>
      <c r="D7261" t="s">
        <v>14</v>
      </c>
      <c r="E7261">
        <v>11</v>
      </c>
      <c r="F7261">
        <v>152.26</v>
      </c>
      <c r="G7261" s="1">
        <v>45161</v>
      </c>
      <c r="H7261" t="s">
        <v>28</v>
      </c>
      <c r="I7261" t="s">
        <v>32</v>
      </c>
      <c r="J7261" t="s">
        <v>77</v>
      </c>
    </row>
    <row r="7262" spans="1:10" x14ac:dyDescent="0.25">
      <c r="A7262" t="s">
        <v>11158</v>
      </c>
      <c r="B7262" t="s">
        <v>10405</v>
      </c>
      <c r="C7262" t="s">
        <v>31</v>
      </c>
      <c r="D7262" t="s">
        <v>21</v>
      </c>
      <c r="E7262">
        <v>15</v>
      </c>
      <c r="F7262">
        <v>43.02</v>
      </c>
      <c r="G7262" s="1">
        <v>45034</v>
      </c>
      <c r="H7262" t="s">
        <v>15</v>
      </c>
      <c r="I7262" t="s">
        <v>41</v>
      </c>
      <c r="J7262" t="s">
        <v>45</v>
      </c>
    </row>
    <row r="7263" spans="1:10" x14ac:dyDescent="0.25">
      <c r="A7263" t="s">
        <v>11159</v>
      </c>
      <c r="B7263" t="s">
        <v>137</v>
      </c>
      <c r="C7263" t="s">
        <v>59</v>
      </c>
      <c r="D7263" t="s">
        <v>66</v>
      </c>
      <c r="E7263">
        <v>38</v>
      </c>
      <c r="F7263">
        <v>40.61</v>
      </c>
      <c r="G7263" s="1">
        <v>44944</v>
      </c>
      <c r="H7263" t="s">
        <v>22</v>
      </c>
      <c r="I7263" t="s">
        <v>23</v>
      </c>
      <c r="J7263" t="s">
        <v>17</v>
      </c>
    </row>
    <row r="7264" spans="1:10" x14ac:dyDescent="0.25">
      <c r="A7264" t="s">
        <v>11160</v>
      </c>
      <c r="B7264" t="s">
        <v>7192</v>
      </c>
      <c r="C7264" t="s">
        <v>20</v>
      </c>
      <c r="D7264" t="s">
        <v>66</v>
      </c>
      <c r="E7264">
        <v>27</v>
      </c>
      <c r="F7264">
        <v>439.6</v>
      </c>
      <c r="G7264" s="1">
        <v>45234</v>
      </c>
      <c r="H7264" t="s">
        <v>28</v>
      </c>
      <c r="I7264" t="s">
        <v>32</v>
      </c>
      <c r="J7264" t="s">
        <v>45</v>
      </c>
    </row>
    <row r="7265" spans="1:10" x14ac:dyDescent="0.25">
      <c r="A7265" t="s">
        <v>11161</v>
      </c>
      <c r="B7265" t="s">
        <v>7850</v>
      </c>
      <c r="C7265" t="s">
        <v>13</v>
      </c>
      <c r="D7265" t="s">
        <v>66</v>
      </c>
      <c r="E7265">
        <v>29</v>
      </c>
      <c r="F7265">
        <v>452.1</v>
      </c>
      <c r="G7265" s="1">
        <v>45163</v>
      </c>
      <c r="H7265" t="s">
        <v>28</v>
      </c>
      <c r="I7265" t="s">
        <v>16</v>
      </c>
      <c r="J7265" t="s">
        <v>45</v>
      </c>
    </row>
    <row r="7266" spans="1:10" x14ac:dyDescent="0.25">
      <c r="A7266" t="s">
        <v>11162</v>
      </c>
      <c r="B7266" t="s">
        <v>11163</v>
      </c>
      <c r="C7266" t="s">
        <v>20</v>
      </c>
      <c r="D7266" t="s">
        <v>14</v>
      </c>
      <c r="E7266">
        <v>14</v>
      </c>
      <c r="F7266">
        <v>297.63</v>
      </c>
      <c r="G7266" s="1">
        <v>45192</v>
      </c>
      <c r="H7266" t="s">
        <v>22</v>
      </c>
      <c r="I7266" t="s">
        <v>32</v>
      </c>
      <c r="J7266" t="s">
        <v>17</v>
      </c>
    </row>
    <row r="7267" spans="1:10" x14ac:dyDescent="0.25">
      <c r="A7267" t="s">
        <v>11164</v>
      </c>
      <c r="B7267" t="s">
        <v>9562</v>
      </c>
      <c r="C7267" t="s">
        <v>59</v>
      </c>
      <c r="D7267" t="s">
        <v>21</v>
      </c>
      <c r="E7267">
        <v>31</v>
      </c>
      <c r="F7267">
        <v>210.69</v>
      </c>
      <c r="G7267" s="1">
        <v>45020</v>
      </c>
      <c r="H7267" t="s">
        <v>28</v>
      </c>
      <c r="I7267" t="s">
        <v>16</v>
      </c>
      <c r="J7267" t="s">
        <v>45</v>
      </c>
    </row>
    <row r="7268" spans="1:10" x14ac:dyDescent="0.25">
      <c r="A7268" t="s">
        <v>11165</v>
      </c>
      <c r="B7268" t="s">
        <v>1133</v>
      </c>
      <c r="C7268" t="s">
        <v>26</v>
      </c>
      <c r="D7268" t="s">
        <v>44</v>
      </c>
      <c r="E7268">
        <v>31</v>
      </c>
      <c r="F7268">
        <v>279.33</v>
      </c>
      <c r="G7268" s="1">
        <v>45174</v>
      </c>
      <c r="H7268" t="s">
        <v>15</v>
      </c>
      <c r="I7268" t="s">
        <v>32</v>
      </c>
      <c r="J7268" t="s">
        <v>45</v>
      </c>
    </row>
    <row r="7269" spans="1:10" x14ac:dyDescent="0.25">
      <c r="A7269" t="s">
        <v>11166</v>
      </c>
      <c r="B7269" t="s">
        <v>6195</v>
      </c>
      <c r="C7269" t="s">
        <v>26</v>
      </c>
      <c r="D7269" t="s">
        <v>44</v>
      </c>
      <c r="E7269">
        <v>46</v>
      </c>
      <c r="F7269">
        <v>493.66</v>
      </c>
      <c r="G7269" s="1">
        <v>45286</v>
      </c>
      <c r="H7269" t="s">
        <v>22</v>
      </c>
      <c r="I7269" t="s">
        <v>16</v>
      </c>
    </row>
    <row r="7270" spans="1:10" x14ac:dyDescent="0.25">
      <c r="A7270" t="s">
        <v>11167</v>
      </c>
      <c r="B7270" t="s">
        <v>11168</v>
      </c>
      <c r="C7270" t="s">
        <v>20</v>
      </c>
      <c r="D7270" t="s">
        <v>14</v>
      </c>
      <c r="E7270">
        <v>23</v>
      </c>
      <c r="F7270">
        <v>391.7</v>
      </c>
      <c r="G7270" s="1">
        <v>45081</v>
      </c>
      <c r="H7270" t="s">
        <v>15</v>
      </c>
      <c r="I7270" t="s">
        <v>23</v>
      </c>
      <c r="J7270" t="s">
        <v>17</v>
      </c>
    </row>
    <row r="7271" spans="1:10" x14ac:dyDescent="0.25">
      <c r="A7271" t="s">
        <v>11169</v>
      </c>
      <c r="B7271" t="s">
        <v>1641</v>
      </c>
      <c r="C7271" t="s">
        <v>26</v>
      </c>
      <c r="D7271" t="s">
        <v>56</v>
      </c>
      <c r="E7271">
        <v>3</v>
      </c>
      <c r="F7271">
        <v>483.06</v>
      </c>
      <c r="G7271" s="1">
        <v>45125</v>
      </c>
      <c r="H7271" t="s">
        <v>28</v>
      </c>
      <c r="I7271" t="s">
        <v>23</v>
      </c>
    </row>
    <row r="7272" spans="1:10" x14ac:dyDescent="0.25">
      <c r="A7272" t="s">
        <v>11170</v>
      </c>
      <c r="B7272" t="s">
        <v>2477</v>
      </c>
      <c r="C7272" t="s">
        <v>20</v>
      </c>
      <c r="D7272" t="s">
        <v>21</v>
      </c>
      <c r="E7272">
        <v>34</v>
      </c>
      <c r="F7272">
        <v>408.98</v>
      </c>
      <c r="G7272" s="1">
        <v>45038</v>
      </c>
      <c r="H7272" t="s">
        <v>15</v>
      </c>
      <c r="I7272" t="s">
        <v>16</v>
      </c>
      <c r="J7272" t="s">
        <v>35</v>
      </c>
    </row>
    <row r="7273" spans="1:10" x14ac:dyDescent="0.25">
      <c r="A7273" t="s">
        <v>11171</v>
      </c>
      <c r="B7273" t="s">
        <v>6644</v>
      </c>
      <c r="C7273" t="s">
        <v>13</v>
      </c>
      <c r="D7273" t="s">
        <v>38</v>
      </c>
      <c r="E7273">
        <v>19</v>
      </c>
      <c r="F7273">
        <v>150.09</v>
      </c>
      <c r="G7273" s="1">
        <v>45151</v>
      </c>
      <c r="H7273" t="s">
        <v>28</v>
      </c>
      <c r="I7273" t="s">
        <v>32</v>
      </c>
      <c r="J7273" t="s">
        <v>45</v>
      </c>
    </row>
    <row r="7274" spans="1:10" x14ac:dyDescent="0.25">
      <c r="A7274" t="s">
        <v>11172</v>
      </c>
      <c r="B7274" t="s">
        <v>2351</v>
      </c>
      <c r="C7274" t="s">
        <v>13</v>
      </c>
      <c r="D7274" t="s">
        <v>38</v>
      </c>
      <c r="E7274">
        <v>48</v>
      </c>
      <c r="F7274">
        <v>275.02</v>
      </c>
      <c r="G7274" s="1">
        <v>45271</v>
      </c>
      <c r="H7274" t="s">
        <v>28</v>
      </c>
      <c r="I7274" t="s">
        <v>41</v>
      </c>
      <c r="J7274" t="s">
        <v>77</v>
      </c>
    </row>
    <row r="7275" spans="1:10" x14ac:dyDescent="0.25">
      <c r="A7275" t="s">
        <v>11173</v>
      </c>
      <c r="B7275" t="s">
        <v>832</v>
      </c>
      <c r="C7275" t="s">
        <v>13</v>
      </c>
      <c r="D7275" t="s">
        <v>14</v>
      </c>
      <c r="E7275">
        <v>38</v>
      </c>
      <c r="F7275">
        <v>122.97</v>
      </c>
      <c r="G7275" s="1">
        <v>44978</v>
      </c>
      <c r="H7275" t="s">
        <v>15</v>
      </c>
      <c r="I7275" t="s">
        <v>16</v>
      </c>
      <c r="J7275" t="s">
        <v>17</v>
      </c>
    </row>
    <row r="7276" spans="1:10" x14ac:dyDescent="0.25">
      <c r="A7276" t="s">
        <v>11174</v>
      </c>
      <c r="B7276" t="s">
        <v>11175</v>
      </c>
      <c r="C7276" t="s">
        <v>26</v>
      </c>
      <c r="D7276" t="s">
        <v>21</v>
      </c>
      <c r="E7276">
        <v>13</v>
      </c>
      <c r="F7276">
        <v>418.07</v>
      </c>
      <c r="G7276" s="1">
        <v>45072</v>
      </c>
      <c r="H7276" t="s">
        <v>15</v>
      </c>
      <c r="I7276" t="s">
        <v>41</v>
      </c>
      <c r="J7276" t="s">
        <v>45</v>
      </c>
    </row>
    <row r="7277" spans="1:10" x14ac:dyDescent="0.25">
      <c r="A7277" t="s">
        <v>11176</v>
      </c>
      <c r="B7277" t="s">
        <v>8681</v>
      </c>
      <c r="C7277" t="s">
        <v>59</v>
      </c>
      <c r="D7277" t="s">
        <v>21</v>
      </c>
      <c r="E7277">
        <v>33</v>
      </c>
      <c r="F7277">
        <v>26.88</v>
      </c>
      <c r="G7277" s="1">
        <v>45233</v>
      </c>
      <c r="H7277" t="s">
        <v>15</v>
      </c>
      <c r="I7277" t="s">
        <v>16</v>
      </c>
      <c r="J7277" t="s">
        <v>17</v>
      </c>
    </row>
    <row r="7278" spans="1:10" x14ac:dyDescent="0.25">
      <c r="A7278" t="s">
        <v>11177</v>
      </c>
      <c r="B7278" t="s">
        <v>327</v>
      </c>
      <c r="C7278" t="s">
        <v>13</v>
      </c>
      <c r="D7278" t="s">
        <v>38</v>
      </c>
      <c r="E7278">
        <v>31</v>
      </c>
      <c r="F7278">
        <v>257.18</v>
      </c>
      <c r="G7278" s="1">
        <v>44931</v>
      </c>
      <c r="H7278" t="s">
        <v>22</v>
      </c>
      <c r="I7278" t="s">
        <v>41</v>
      </c>
      <c r="J7278" t="s">
        <v>77</v>
      </c>
    </row>
    <row r="7279" spans="1:10" x14ac:dyDescent="0.25">
      <c r="A7279" t="s">
        <v>11178</v>
      </c>
      <c r="B7279" t="s">
        <v>2606</v>
      </c>
      <c r="C7279" t="s">
        <v>26</v>
      </c>
      <c r="D7279" t="s">
        <v>44</v>
      </c>
      <c r="E7279">
        <v>4</v>
      </c>
      <c r="F7279">
        <v>229.32</v>
      </c>
      <c r="G7279" s="1">
        <v>45272</v>
      </c>
      <c r="H7279" t="s">
        <v>15</v>
      </c>
      <c r="I7279" t="s">
        <v>16</v>
      </c>
      <c r="J7279" t="s">
        <v>45</v>
      </c>
    </row>
    <row r="7280" spans="1:10" x14ac:dyDescent="0.25">
      <c r="A7280" t="s">
        <v>11179</v>
      </c>
      <c r="B7280" t="s">
        <v>4192</v>
      </c>
      <c r="C7280" t="s">
        <v>59</v>
      </c>
      <c r="D7280" t="s">
        <v>44</v>
      </c>
      <c r="E7280">
        <v>39</v>
      </c>
      <c r="F7280">
        <v>21.6</v>
      </c>
      <c r="G7280" s="1">
        <v>45208</v>
      </c>
      <c r="H7280" t="s">
        <v>22</v>
      </c>
      <c r="I7280" t="s">
        <v>41</v>
      </c>
      <c r="J7280" t="s">
        <v>35</v>
      </c>
    </row>
    <row r="7281" spans="1:10" x14ac:dyDescent="0.25">
      <c r="A7281" t="s">
        <v>11180</v>
      </c>
      <c r="B7281" t="s">
        <v>2942</v>
      </c>
      <c r="C7281" t="s">
        <v>20</v>
      </c>
      <c r="D7281" t="s">
        <v>38</v>
      </c>
      <c r="E7281">
        <v>7</v>
      </c>
      <c r="F7281">
        <v>154.59</v>
      </c>
      <c r="G7281" s="1">
        <v>45089</v>
      </c>
      <c r="H7281" t="s">
        <v>22</v>
      </c>
      <c r="I7281" t="s">
        <v>16</v>
      </c>
      <c r="J7281" t="s">
        <v>45</v>
      </c>
    </row>
    <row r="7282" spans="1:10" x14ac:dyDescent="0.25">
      <c r="A7282" t="s">
        <v>11181</v>
      </c>
      <c r="B7282" t="s">
        <v>6939</v>
      </c>
      <c r="C7282" t="s">
        <v>31</v>
      </c>
      <c r="D7282" t="s">
        <v>44</v>
      </c>
      <c r="E7282">
        <v>38</v>
      </c>
      <c r="F7282">
        <v>191.49</v>
      </c>
      <c r="G7282" s="1">
        <v>45098</v>
      </c>
      <c r="H7282" t="s">
        <v>22</v>
      </c>
      <c r="I7282" t="s">
        <v>41</v>
      </c>
    </row>
    <row r="7283" spans="1:10" x14ac:dyDescent="0.25">
      <c r="A7283" t="s">
        <v>11182</v>
      </c>
      <c r="B7283" t="s">
        <v>9113</v>
      </c>
      <c r="C7283" t="s">
        <v>26</v>
      </c>
      <c r="D7283" t="s">
        <v>56</v>
      </c>
      <c r="E7283">
        <v>6</v>
      </c>
      <c r="F7283">
        <v>379.64</v>
      </c>
      <c r="G7283" s="1">
        <v>44948</v>
      </c>
      <c r="H7283" t="s">
        <v>15</v>
      </c>
      <c r="I7283" t="s">
        <v>41</v>
      </c>
      <c r="J7283" t="s">
        <v>45</v>
      </c>
    </row>
    <row r="7284" spans="1:10" x14ac:dyDescent="0.25">
      <c r="A7284" t="s">
        <v>11183</v>
      </c>
      <c r="B7284" t="s">
        <v>107</v>
      </c>
      <c r="C7284" t="s">
        <v>31</v>
      </c>
      <c r="D7284" t="s">
        <v>66</v>
      </c>
      <c r="E7284">
        <v>23</v>
      </c>
      <c r="F7284">
        <v>364</v>
      </c>
      <c r="G7284" s="1">
        <v>44947</v>
      </c>
      <c r="H7284" t="s">
        <v>22</v>
      </c>
      <c r="I7284" t="s">
        <v>16</v>
      </c>
      <c r="J7284" t="s">
        <v>17</v>
      </c>
    </row>
    <row r="7285" spans="1:10" x14ac:dyDescent="0.25">
      <c r="A7285" t="s">
        <v>11184</v>
      </c>
      <c r="B7285" t="s">
        <v>2404</v>
      </c>
      <c r="C7285" t="s">
        <v>31</v>
      </c>
      <c r="D7285" t="s">
        <v>56</v>
      </c>
      <c r="E7285">
        <v>18</v>
      </c>
      <c r="F7285">
        <v>384.4</v>
      </c>
      <c r="G7285" s="1">
        <v>45227</v>
      </c>
      <c r="H7285" t="s">
        <v>28</v>
      </c>
      <c r="I7285" t="s">
        <v>32</v>
      </c>
      <c r="J7285" t="s">
        <v>35</v>
      </c>
    </row>
    <row r="7286" spans="1:10" x14ac:dyDescent="0.25">
      <c r="A7286" t="s">
        <v>11185</v>
      </c>
      <c r="B7286" t="s">
        <v>559</v>
      </c>
      <c r="C7286" t="s">
        <v>59</v>
      </c>
      <c r="D7286" t="s">
        <v>56</v>
      </c>
      <c r="E7286">
        <v>34</v>
      </c>
      <c r="F7286">
        <v>436.92</v>
      </c>
      <c r="G7286" s="1">
        <v>45050</v>
      </c>
      <c r="H7286" t="s">
        <v>15</v>
      </c>
      <c r="I7286" t="s">
        <v>32</v>
      </c>
    </row>
    <row r="7287" spans="1:10" x14ac:dyDescent="0.25">
      <c r="A7287" t="s">
        <v>11186</v>
      </c>
      <c r="B7287" t="s">
        <v>1317</v>
      </c>
      <c r="C7287" t="s">
        <v>31</v>
      </c>
      <c r="D7287" t="s">
        <v>66</v>
      </c>
      <c r="E7287">
        <v>18</v>
      </c>
      <c r="F7287">
        <v>151.11000000000001</v>
      </c>
      <c r="G7287" s="1">
        <v>45162</v>
      </c>
      <c r="H7287" t="s">
        <v>28</v>
      </c>
      <c r="I7287" t="s">
        <v>23</v>
      </c>
    </row>
    <row r="7288" spans="1:10" x14ac:dyDescent="0.25">
      <c r="A7288" t="s">
        <v>11187</v>
      </c>
      <c r="B7288" t="s">
        <v>10672</v>
      </c>
      <c r="C7288" t="s">
        <v>31</v>
      </c>
      <c r="D7288" t="s">
        <v>66</v>
      </c>
      <c r="E7288">
        <v>33</v>
      </c>
      <c r="F7288">
        <v>471.87</v>
      </c>
      <c r="G7288" s="1">
        <v>45160</v>
      </c>
      <c r="H7288" t="s">
        <v>22</v>
      </c>
      <c r="I7288" t="s">
        <v>16</v>
      </c>
      <c r="J7288" t="s">
        <v>45</v>
      </c>
    </row>
    <row r="7289" spans="1:10" x14ac:dyDescent="0.25">
      <c r="A7289" t="s">
        <v>11188</v>
      </c>
      <c r="B7289" t="s">
        <v>11189</v>
      </c>
      <c r="C7289" t="s">
        <v>20</v>
      </c>
      <c r="D7289" t="s">
        <v>56</v>
      </c>
      <c r="E7289">
        <v>3</v>
      </c>
      <c r="F7289">
        <v>442.21</v>
      </c>
      <c r="G7289" s="1">
        <v>45142</v>
      </c>
      <c r="H7289" t="s">
        <v>22</v>
      </c>
      <c r="I7289" t="s">
        <v>16</v>
      </c>
      <c r="J7289" t="s">
        <v>17</v>
      </c>
    </row>
    <row r="7290" spans="1:10" x14ac:dyDescent="0.25">
      <c r="A7290" t="s">
        <v>11190</v>
      </c>
      <c r="B7290" t="s">
        <v>458</v>
      </c>
      <c r="C7290" t="s">
        <v>59</v>
      </c>
      <c r="D7290" t="s">
        <v>44</v>
      </c>
      <c r="E7290">
        <v>31</v>
      </c>
      <c r="F7290">
        <v>394.1</v>
      </c>
      <c r="G7290" s="1">
        <v>45133</v>
      </c>
      <c r="H7290" t="s">
        <v>15</v>
      </c>
      <c r="I7290" t="s">
        <v>16</v>
      </c>
      <c r="J7290" t="s">
        <v>77</v>
      </c>
    </row>
    <row r="7291" spans="1:10" x14ac:dyDescent="0.25">
      <c r="A7291" t="s">
        <v>11191</v>
      </c>
      <c r="B7291" t="s">
        <v>9075</v>
      </c>
      <c r="C7291" t="s">
        <v>31</v>
      </c>
      <c r="D7291" t="s">
        <v>14</v>
      </c>
      <c r="E7291">
        <v>22</v>
      </c>
      <c r="F7291">
        <v>81.48</v>
      </c>
      <c r="G7291" s="1">
        <v>44958</v>
      </c>
      <c r="H7291" t="s">
        <v>28</v>
      </c>
      <c r="I7291" t="s">
        <v>23</v>
      </c>
      <c r="J7291" t="s">
        <v>35</v>
      </c>
    </row>
    <row r="7292" spans="1:10" x14ac:dyDescent="0.25">
      <c r="A7292" t="s">
        <v>11192</v>
      </c>
      <c r="B7292" t="s">
        <v>11193</v>
      </c>
      <c r="C7292" t="s">
        <v>31</v>
      </c>
      <c r="D7292" t="s">
        <v>27</v>
      </c>
      <c r="E7292">
        <v>45</v>
      </c>
      <c r="F7292">
        <v>241.13</v>
      </c>
      <c r="G7292" s="1">
        <v>45154</v>
      </c>
      <c r="H7292" t="s">
        <v>28</v>
      </c>
      <c r="I7292" t="s">
        <v>32</v>
      </c>
      <c r="J7292" t="s">
        <v>45</v>
      </c>
    </row>
    <row r="7293" spans="1:10" x14ac:dyDescent="0.25">
      <c r="A7293" t="s">
        <v>11194</v>
      </c>
      <c r="B7293" t="s">
        <v>9279</v>
      </c>
      <c r="C7293" t="s">
        <v>20</v>
      </c>
      <c r="D7293" t="s">
        <v>66</v>
      </c>
      <c r="E7293">
        <v>30</v>
      </c>
      <c r="F7293">
        <v>276.92</v>
      </c>
      <c r="G7293" s="1">
        <v>45265</v>
      </c>
      <c r="H7293" t="s">
        <v>22</v>
      </c>
      <c r="I7293" t="s">
        <v>32</v>
      </c>
    </row>
    <row r="7294" spans="1:10" x14ac:dyDescent="0.25">
      <c r="A7294" t="s">
        <v>11195</v>
      </c>
      <c r="B7294" t="s">
        <v>2828</v>
      </c>
      <c r="C7294" t="s">
        <v>26</v>
      </c>
      <c r="D7294" t="s">
        <v>66</v>
      </c>
      <c r="E7294">
        <v>10</v>
      </c>
      <c r="F7294">
        <v>313.07</v>
      </c>
      <c r="G7294" s="1">
        <v>45191</v>
      </c>
      <c r="H7294" t="s">
        <v>15</v>
      </c>
      <c r="I7294" t="s">
        <v>32</v>
      </c>
      <c r="J7294" t="s">
        <v>45</v>
      </c>
    </row>
    <row r="7295" spans="1:10" x14ac:dyDescent="0.25">
      <c r="A7295" t="s">
        <v>11196</v>
      </c>
      <c r="B7295" t="s">
        <v>7752</v>
      </c>
      <c r="C7295" t="s">
        <v>59</v>
      </c>
      <c r="D7295" t="s">
        <v>27</v>
      </c>
      <c r="E7295">
        <v>15</v>
      </c>
      <c r="F7295">
        <v>498.8</v>
      </c>
      <c r="G7295" s="1">
        <v>44939</v>
      </c>
      <c r="H7295" t="s">
        <v>15</v>
      </c>
      <c r="I7295" t="s">
        <v>32</v>
      </c>
      <c r="J7295" t="s">
        <v>45</v>
      </c>
    </row>
    <row r="7296" spans="1:10" x14ac:dyDescent="0.25">
      <c r="A7296" t="s">
        <v>11197</v>
      </c>
      <c r="B7296" t="s">
        <v>7045</v>
      </c>
      <c r="C7296" t="s">
        <v>31</v>
      </c>
      <c r="D7296" t="s">
        <v>44</v>
      </c>
      <c r="E7296">
        <v>42</v>
      </c>
      <c r="F7296">
        <v>338.62</v>
      </c>
      <c r="G7296" s="1">
        <v>45258</v>
      </c>
      <c r="H7296" t="s">
        <v>15</v>
      </c>
      <c r="I7296" t="s">
        <v>16</v>
      </c>
      <c r="J7296" t="s">
        <v>17</v>
      </c>
    </row>
    <row r="7297" spans="1:10" x14ac:dyDescent="0.25">
      <c r="A7297" t="s">
        <v>11198</v>
      </c>
      <c r="B7297" t="s">
        <v>209</v>
      </c>
      <c r="C7297" t="s">
        <v>59</v>
      </c>
      <c r="D7297" t="s">
        <v>21</v>
      </c>
      <c r="E7297">
        <v>15</v>
      </c>
      <c r="F7297">
        <v>363.51</v>
      </c>
      <c r="G7297" s="1">
        <v>45011</v>
      </c>
      <c r="H7297" t="s">
        <v>22</v>
      </c>
      <c r="I7297" t="s">
        <v>32</v>
      </c>
      <c r="J7297" t="s">
        <v>45</v>
      </c>
    </row>
    <row r="7298" spans="1:10" x14ac:dyDescent="0.25">
      <c r="A7298" t="s">
        <v>11199</v>
      </c>
      <c r="B7298" t="s">
        <v>7182</v>
      </c>
      <c r="C7298" t="s">
        <v>20</v>
      </c>
      <c r="D7298" t="s">
        <v>21</v>
      </c>
      <c r="E7298">
        <v>39</v>
      </c>
      <c r="F7298">
        <v>378.87</v>
      </c>
      <c r="G7298" s="1">
        <v>45096</v>
      </c>
      <c r="H7298" t="s">
        <v>15</v>
      </c>
      <c r="I7298" t="s">
        <v>32</v>
      </c>
      <c r="J7298" t="s">
        <v>35</v>
      </c>
    </row>
    <row r="7299" spans="1:10" x14ac:dyDescent="0.25">
      <c r="A7299" t="s">
        <v>11200</v>
      </c>
      <c r="B7299" t="s">
        <v>9578</v>
      </c>
      <c r="C7299" t="s">
        <v>13</v>
      </c>
      <c r="D7299" t="s">
        <v>27</v>
      </c>
      <c r="E7299">
        <v>5</v>
      </c>
      <c r="F7299">
        <v>114.17</v>
      </c>
      <c r="G7299" s="1">
        <v>45047</v>
      </c>
      <c r="H7299" t="s">
        <v>28</v>
      </c>
      <c r="I7299" t="s">
        <v>41</v>
      </c>
      <c r="J7299" t="s">
        <v>45</v>
      </c>
    </row>
    <row r="7300" spans="1:10" x14ac:dyDescent="0.25">
      <c r="A7300" t="s">
        <v>11201</v>
      </c>
      <c r="B7300" t="s">
        <v>10512</v>
      </c>
      <c r="C7300" t="s">
        <v>20</v>
      </c>
      <c r="D7300" t="s">
        <v>38</v>
      </c>
      <c r="E7300">
        <v>15</v>
      </c>
      <c r="F7300">
        <v>127.9</v>
      </c>
      <c r="G7300" s="1">
        <v>45121</v>
      </c>
      <c r="H7300" t="s">
        <v>28</v>
      </c>
      <c r="I7300" t="s">
        <v>32</v>
      </c>
      <c r="J7300" t="s">
        <v>45</v>
      </c>
    </row>
    <row r="7301" spans="1:10" x14ac:dyDescent="0.25">
      <c r="A7301" t="s">
        <v>11202</v>
      </c>
      <c r="B7301" t="s">
        <v>11203</v>
      </c>
      <c r="C7301" t="s">
        <v>20</v>
      </c>
      <c r="D7301" t="s">
        <v>38</v>
      </c>
      <c r="E7301">
        <v>41</v>
      </c>
      <c r="F7301">
        <v>467.24</v>
      </c>
      <c r="G7301" s="1">
        <v>45201</v>
      </c>
      <c r="H7301" t="s">
        <v>28</v>
      </c>
      <c r="I7301" t="s">
        <v>16</v>
      </c>
      <c r="J7301" t="s">
        <v>77</v>
      </c>
    </row>
    <row r="7302" spans="1:10" x14ac:dyDescent="0.25">
      <c r="A7302" t="s">
        <v>11204</v>
      </c>
      <c r="B7302" t="s">
        <v>4955</v>
      </c>
      <c r="C7302" t="s">
        <v>59</v>
      </c>
      <c r="D7302" t="s">
        <v>27</v>
      </c>
      <c r="E7302">
        <v>20</v>
      </c>
      <c r="F7302">
        <v>46.26</v>
      </c>
      <c r="G7302" s="1">
        <v>45011</v>
      </c>
      <c r="H7302" t="s">
        <v>15</v>
      </c>
      <c r="I7302" t="s">
        <v>32</v>
      </c>
      <c r="J7302" t="s">
        <v>35</v>
      </c>
    </row>
    <row r="7303" spans="1:10" x14ac:dyDescent="0.25">
      <c r="A7303" t="s">
        <v>11205</v>
      </c>
      <c r="B7303" t="s">
        <v>1189</v>
      </c>
      <c r="C7303" t="s">
        <v>26</v>
      </c>
      <c r="D7303" t="s">
        <v>66</v>
      </c>
      <c r="E7303">
        <v>38</v>
      </c>
      <c r="F7303">
        <v>29.32</v>
      </c>
      <c r="G7303" s="1">
        <v>45085</v>
      </c>
      <c r="H7303" t="s">
        <v>22</v>
      </c>
      <c r="I7303" t="s">
        <v>23</v>
      </c>
      <c r="J7303" t="s">
        <v>77</v>
      </c>
    </row>
    <row r="7304" spans="1:10" x14ac:dyDescent="0.25">
      <c r="A7304" t="s">
        <v>11206</v>
      </c>
      <c r="B7304" t="s">
        <v>2917</v>
      </c>
      <c r="C7304" t="s">
        <v>59</v>
      </c>
      <c r="D7304" t="s">
        <v>66</v>
      </c>
      <c r="E7304">
        <v>28</v>
      </c>
      <c r="F7304">
        <v>92.34</v>
      </c>
      <c r="G7304" s="1">
        <v>44935</v>
      </c>
      <c r="H7304" t="s">
        <v>22</v>
      </c>
      <c r="I7304" t="s">
        <v>41</v>
      </c>
    </row>
    <row r="7305" spans="1:10" x14ac:dyDescent="0.25">
      <c r="A7305" t="s">
        <v>11207</v>
      </c>
      <c r="B7305" t="s">
        <v>8479</v>
      </c>
      <c r="C7305" t="s">
        <v>13</v>
      </c>
      <c r="D7305" t="s">
        <v>66</v>
      </c>
      <c r="E7305">
        <v>14</v>
      </c>
      <c r="F7305">
        <v>229.55</v>
      </c>
      <c r="G7305" s="1">
        <v>45283</v>
      </c>
      <c r="H7305" t="s">
        <v>22</v>
      </c>
      <c r="I7305" t="s">
        <v>41</v>
      </c>
    </row>
    <row r="7306" spans="1:10" x14ac:dyDescent="0.25">
      <c r="A7306" t="s">
        <v>11208</v>
      </c>
      <c r="B7306" t="s">
        <v>6293</v>
      </c>
      <c r="C7306" t="s">
        <v>26</v>
      </c>
      <c r="D7306" t="s">
        <v>14</v>
      </c>
      <c r="E7306">
        <v>47</v>
      </c>
      <c r="F7306">
        <v>9.39</v>
      </c>
      <c r="G7306" s="1">
        <v>44947</v>
      </c>
      <c r="H7306" t="s">
        <v>28</v>
      </c>
      <c r="I7306" t="s">
        <v>41</v>
      </c>
      <c r="J7306" t="s">
        <v>77</v>
      </c>
    </row>
    <row r="7307" spans="1:10" x14ac:dyDescent="0.25">
      <c r="A7307" t="s">
        <v>11209</v>
      </c>
      <c r="B7307" t="s">
        <v>8256</v>
      </c>
      <c r="C7307" t="s">
        <v>59</v>
      </c>
      <c r="D7307" t="s">
        <v>21</v>
      </c>
      <c r="E7307">
        <v>20</v>
      </c>
      <c r="F7307">
        <v>431.94</v>
      </c>
      <c r="G7307" s="1">
        <v>45253</v>
      </c>
      <c r="H7307" t="s">
        <v>28</v>
      </c>
      <c r="I7307" t="s">
        <v>23</v>
      </c>
      <c r="J7307" t="s">
        <v>77</v>
      </c>
    </row>
    <row r="7308" spans="1:10" x14ac:dyDescent="0.25">
      <c r="A7308" t="s">
        <v>11210</v>
      </c>
      <c r="B7308" t="s">
        <v>9846</v>
      </c>
      <c r="C7308" t="s">
        <v>59</v>
      </c>
      <c r="D7308" t="s">
        <v>27</v>
      </c>
      <c r="E7308">
        <v>16</v>
      </c>
      <c r="F7308">
        <v>338.9</v>
      </c>
      <c r="G7308" s="1">
        <v>45262</v>
      </c>
      <c r="H7308" t="s">
        <v>22</v>
      </c>
      <c r="I7308" t="s">
        <v>23</v>
      </c>
      <c r="J7308" t="s">
        <v>77</v>
      </c>
    </row>
    <row r="7309" spans="1:10" x14ac:dyDescent="0.25">
      <c r="A7309" t="s">
        <v>11211</v>
      </c>
      <c r="B7309" t="s">
        <v>4373</v>
      </c>
      <c r="C7309" t="s">
        <v>13</v>
      </c>
      <c r="D7309" t="s">
        <v>27</v>
      </c>
      <c r="E7309">
        <v>7</v>
      </c>
      <c r="F7309">
        <v>225.13</v>
      </c>
      <c r="G7309" s="1">
        <v>45108</v>
      </c>
      <c r="H7309" t="s">
        <v>28</v>
      </c>
      <c r="I7309" t="s">
        <v>23</v>
      </c>
      <c r="J7309" t="s">
        <v>17</v>
      </c>
    </row>
    <row r="7310" spans="1:10" x14ac:dyDescent="0.25">
      <c r="A7310" t="s">
        <v>11212</v>
      </c>
      <c r="B7310" t="s">
        <v>11213</v>
      </c>
      <c r="C7310" t="s">
        <v>26</v>
      </c>
      <c r="D7310" t="s">
        <v>44</v>
      </c>
      <c r="E7310">
        <v>50</v>
      </c>
      <c r="F7310">
        <v>200.26</v>
      </c>
      <c r="G7310" s="1">
        <v>45035</v>
      </c>
      <c r="H7310" t="s">
        <v>28</v>
      </c>
      <c r="I7310" t="s">
        <v>16</v>
      </c>
      <c r="J7310" t="s">
        <v>77</v>
      </c>
    </row>
    <row r="7311" spans="1:10" x14ac:dyDescent="0.25">
      <c r="A7311" t="s">
        <v>11214</v>
      </c>
      <c r="B7311" t="s">
        <v>1767</v>
      </c>
      <c r="C7311" t="s">
        <v>20</v>
      </c>
      <c r="D7311" t="s">
        <v>38</v>
      </c>
      <c r="E7311">
        <v>32</v>
      </c>
      <c r="F7311">
        <v>314.91000000000003</v>
      </c>
      <c r="G7311" s="1">
        <v>45034</v>
      </c>
      <c r="H7311" t="s">
        <v>22</v>
      </c>
      <c r="I7311" t="s">
        <v>16</v>
      </c>
    </row>
    <row r="7312" spans="1:10" x14ac:dyDescent="0.25">
      <c r="A7312" t="s">
        <v>11215</v>
      </c>
      <c r="B7312" t="s">
        <v>3817</v>
      </c>
      <c r="C7312" t="s">
        <v>31</v>
      </c>
      <c r="D7312" t="s">
        <v>21</v>
      </c>
      <c r="E7312">
        <v>50</v>
      </c>
      <c r="F7312">
        <v>250.73</v>
      </c>
      <c r="G7312" s="1">
        <v>44969</v>
      </c>
      <c r="H7312" t="s">
        <v>28</v>
      </c>
      <c r="I7312" t="s">
        <v>16</v>
      </c>
      <c r="J7312" t="s">
        <v>17</v>
      </c>
    </row>
    <row r="7313" spans="1:10" x14ac:dyDescent="0.25">
      <c r="A7313" t="s">
        <v>11216</v>
      </c>
      <c r="B7313" t="s">
        <v>610</v>
      </c>
      <c r="C7313" t="s">
        <v>13</v>
      </c>
      <c r="D7313" t="s">
        <v>27</v>
      </c>
      <c r="E7313">
        <v>1</v>
      </c>
      <c r="F7313">
        <v>145.93</v>
      </c>
      <c r="G7313" s="1">
        <v>45062</v>
      </c>
      <c r="H7313" t="s">
        <v>22</v>
      </c>
      <c r="I7313" t="s">
        <v>23</v>
      </c>
    </row>
    <row r="7314" spans="1:10" x14ac:dyDescent="0.25">
      <c r="A7314" t="s">
        <v>11217</v>
      </c>
      <c r="B7314" t="s">
        <v>2662</v>
      </c>
      <c r="C7314" t="s">
        <v>26</v>
      </c>
      <c r="D7314" t="s">
        <v>38</v>
      </c>
      <c r="E7314">
        <v>26</v>
      </c>
      <c r="F7314">
        <v>406.34</v>
      </c>
      <c r="G7314" s="1">
        <v>45134</v>
      </c>
      <c r="H7314" t="s">
        <v>15</v>
      </c>
      <c r="I7314" t="s">
        <v>32</v>
      </c>
    </row>
    <row r="7315" spans="1:10" x14ac:dyDescent="0.25">
      <c r="A7315" t="s">
        <v>11218</v>
      </c>
      <c r="B7315" t="s">
        <v>8836</v>
      </c>
      <c r="C7315" t="s">
        <v>59</v>
      </c>
      <c r="D7315" t="s">
        <v>14</v>
      </c>
      <c r="E7315">
        <v>25</v>
      </c>
      <c r="F7315">
        <v>39.21</v>
      </c>
      <c r="G7315" s="1">
        <v>45261</v>
      </c>
      <c r="H7315" t="s">
        <v>22</v>
      </c>
      <c r="I7315" t="s">
        <v>16</v>
      </c>
    </row>
    <row r="7316" spans="1:10" x14ac:dyDescent="0.25">
      <c r="A7316" t="s">
        <v>11219</v>
      </c>
      <c r="B7316" t="s">
        <v>1315</v>
      </c>
      <c r="C7316" t="s">
        <v>26</v>
      </c>
      <c r="D7316" t="s">
        <v>66</v>
      </c>
      <c r="E7316">
        <v>16</v>
      </c>
      <c r="F7316">
        <v>467.61</v>
      </c>
      <c r="G7316" s="1">
        <v>45157</v>
      </c>
      <c r="H7316" t="s">
        <v>28</v>
      </c>
      <c r="I7316" t="s">
        <v>32</v>
      </c>
      <c r="J7316" t="s">
        <v>35</v>
      </c>
    </row>
    <row r="7317" spans="1:10" x14ac:dyDescent="0.25">
      <c r="A7317" t="s">
        <v>11220</v>
      </c>
      <c r="B7317" t="s">
        <v>11221</v>
      </c>
      <c r="C7317" t="s">
        <v>31</v>
      </c>
      <c r="D7317" t="s">
        <v>66</v>
      </c>
      <c r="E7317">
        <v>39</v>
      </c>
      <c r="F7317">
        <v>261.39</v>
      </c>
      <c r="G7317" s="1">
        <v>45049</v>
      </c>
      <c r="H7317" t="s">
        <v>15</v>
      </c>
      <c r="I7317" t="s">
        <v>41</v>
      </c>
      <c r="J7317" t="s">
        <v>45</v>
      </c>
    </row>
    <row r="7318" spans="1:10" x14ac:dyDescent="0.25">
      <c r="A7318" t="s">
        <v>11222</v>
      </c>
      <c r="B7318" t="s">
        <v>9906</v>
      </c>
      <c r="C7318" t="s">
        <v>13</v>
      </c>
      <c r="D7318" t="s">
        <v>21</v>
      </c>
      <c r="E7318">
        <v>11</v>
      </c>
      <c r="F7318">
        <v>176.16</v>
      </c>
      <c r="G7318" s="1">
        <v>45163</v>
      </c>
      <c r="H7318" t="s">
        <v>28</v>
      </c>
      <c r="I7318" t="s">
        <v>32</v>
      </c>
      <c r="J7318" t="s">
        <v>77</v>
      </c>
    </row>
    <row r="7319" spans="1:10" x14ac:dyDescent="0.25">
      <c r="A7319" t="s">
        <v>11223</v>
      </c>
      <c r="B7319" t="s">
        <v>11224</v>
      </c>
      <c r="C7319" t="s">
        <v>59</v>
      </c>
      <c r="D7319" t="s">
        <v>44</v>
      </c>
      <c r="E7319">
        <v>16</v>
      </c>
      <c r="F7319">
        <v>397.54</v>
      </c>
      <c r="G7319" s="1">
        <v>45096</v>
      </c>
      <c r="H7319" t="s">
        <v>28</v>
      </c>
      <c r="I7319" t="s">
        <v>16</v>
      </c>
      <c r="J7319" t="s">
        <v>45</v>
      </c>
    </row>
    <row r="7320" spans="1:10" x14ac:dyDescent="0.25">
      <c r="A7320" t="s">
        <v>11225</v>
      </c>
      <c r="B7320" t="s">
        <v>5375</v>
      </c>
      <c r="C7320" t="s">
        <v>26</v>
      </c>
      <c r="D7320" t="s">
        <v>21</v>
      </c>
      <c r="E7320">
        <v>44</v>
      </c>
      <c r="F7320">
        <v>51.9</v>
      </c>
      <c r="G7320" s="1">
        <v>45115</v>
      </c>
      <c r="H7320" t="s">
        <v>22</v>
      </c>
      <c r="I7320" t="s">
        <v>32</v>
      </c>
    </row>
    <row r="7321" spans="1:10" x14ac:dyDescent="0.25">
      <c r="A7321" t="s">
        <v>11226</v>
      </c>
      <c r="B7321" t="s">
        <v>11227</v>
      </c>
      <c r="C7321" t="s">
        <v>59</v>
      </c>
      <c r="D7321" t="s">
        <v>27</v>
      </c>
      <c r="E7321">
        <v>19</v>
      </c>
      <c r="F7321">
        <v>468.69</v>
      </c>
      <c r="G7321" s="1">
        <v>45033</v>
      </c>
      <c r="H7321" t="s">
        <v>28</v>
      </c>
      <c r="I7321" t="s">
        <v>41</v>
      </c>
      <c r="J7321" t="s">
        <v>35</v>
      </c>
    </row>
    <row r="7322" spans="1:10" x14ac:dyDescent="0.25">
      <c r="A7322" t="s">
        <v>11228</v>
      </c>
      <c r="B7322" t="s">
        <v>11229</v>
      </c>
      <c r="C7322" t="s">
        <v>59</v>
      </c>
      <c r="D7322" t="s">
        <v>66</v>
      </c>
      <c r="E7322">
        <v>29</v>
      </c>
      <c r="F7322">
        <v>406.29</v>
      </c>
      <c r="G7322" s="1">
        <v>44943</v>
      </c>
      <c r="H7322" t="s">
        <v>28</v>
      </c>
      <c r="I7322" t="s">
        <v>23</v>
      </c>
      <c r="J7322" t="s">
        <v>45</v>
      </c>
    </row>
    <row r="7323" spans="1:10" x14ac:dyDescent="0.25">
      <c r="A7323" t="s">
        <v>11230</v>
      </c>
      <c r="B7323" t="s">
        <v>97</v>
      </c>
      <c r="C7323" t="s">
        <v>31</v>
      </c>
      <c r="D7323" t="s">
        <v>56</v>
      </c>
      <c r="E7323">
        <v>42</v>
      </c>
      <c r="F7323">
        <v>211.8</v>
      </c>
      <c r="G7323" s="1">
        <v>45078</v>
      </c>
      <c r="H7323" t="s">
        <v>28</v>
      </c>
      <c r="I7323" t="s">
        <v>23</v>
      </c>
      <c r="J7323" t="s">
        <v>17</v>
      </c>
    </row>
    <row r="7324" spans="1:10" x14ac:dyDescent="0.25">
      <c r="A7324" t="s">
        <v>11231</v>
      </c>
      <c r="B7324" t="s">
        <v>11232</v>
      </c>
      <c r="C7324" t="s">
        <v>59</v>
      </c>
      <c r="D7324" t="s">
        <v>21</v>
      </c>
      <c r="E7324">
        <v>45</v>
      </c>
      <c r="F7324">
        <v>27.02</v>
      </c>
      <c r="G7324" s="1">
        <v>45236</v>
      </c>
      <c r="H7324" t="s">
        <v>22</v>
      </c>
      <c r="I7324" t="s">
        <v>32</v>
      </c>
    </row>
    <row r="7325" spans="1:10" x14ac:dyDescent="0.25">
      <c r="A7325" t="s">
        <v>11233</v>
      </c>
      <c r="B7325" t="s">
        <v>10728</v>
      </c>
      <c r="C7325" t="s">
        <v>26</v>
      </c>
      <c r="D7325" t="s">
        <v>38</v>
      </c>
      <c r="E7325">
        <v>47</v>
      </c>
      <c r="F7325">
        <v>376.35</v>
      </c>
      <c r="G7325" s="1">
        <v>45110</v>
      </c>
      <c r="H7325" t="s">
        <v>15</v>
      </c>
      <c r="I7325" t="s">
        <v>32</v>
      </c>
      <c r="J7325" t="s">
        <v>17</v>
      </c>
    </row>
    <row r="7326" spans="1:10" x14ac:dyDescent="0.25">
      <c r="A7326" t="s">
        <v>11234</v>
      </c>
      <c r="B7326" t="s">
        <v>7885</v>
      </c>
      <c r="C7326" t="s">
        <v>31</v>
      </c>
      <c r="D7326" t="s">
        <v>44</v>
      </c>
      <c r="E7326">
        <v>46</v>
      </c>
      <c r="F7326">
        <v>181.73</v>
      </c>
      <c r="G7326" s="1">
        <v>44947</v>
      </c>
      <c r="H7326" t="s">
        <v>22</v>
      </c>
      <c r="I7326" t="s">
        <v>41</v>
      </c>
      <c r="J7326" t="s">
        <v>17</v>
      </c>
    </row>
    <row r="7327" spans="1:10" x14ac:dyDescent="0.25">
      <c r="A7327" t="s">
        <v>11235</v>
      </c>
      <c r="B7327" t="s">
        <v>11236</v>
      </c>
      <c r="C7327" t="s">
        <v>59</v>
      </c>
      <c r="D7327" t="s">
        <v>56</v>
      </c>
      <c r="E7327">
        <v>14</v>
      </c>
      <c r="F7327">
        <v>495.76</v>
      </c>
      <c r="G7327" s="1">
        <v>45232</v>
      </c>
      <c r="H7327" t="s">
        <v>28</v>
      </c>
      <c r="I7327" t="s">
        <v>32</v>
      </c>
      <c r="J7327" t="s">
        <v>77</v>
      </c>
    </row>
    <row r="7328" spans="1:10" x14ac:dyDescent="0.25">
      <c r="A7328" t="s">
        <v>11237</v>
      </c>
      <c r="B7328" t="s">
        <v>938</v>
      </c>
      <c r="C7328" t="s">
        <v>13</v>
      </c>
      <c r="D7328" t="s">
        <v>21</v>
      </c>
      <c r="E7328">
        <v>41</v>
      </c>
      <c r="F7328">
        <v>379.86</v>
      </c>
      <c r="G7328" s="1">
        <v>45173</v>
      </c>
      <c r="H7328" t="s">
        <v>15</v>
      </c>
      <c r="I7328" t="s">
        <v>23</v>
      </c>
      <c r="J7328" t="s">
        <v>35</v>
      </c>
    </row>
    <row r="7329" spans="1:10" x14ac:dyDescent="0.25">
      <c r="A7329" t="s">
        <v>11238</v>
      </c>
      <c r="B7329" t="s">
        <v>7448</v>
      </c>
      <c r="C7329" t="s">
        <v>26</v>
      </c>
      <c r="D7329" t="s">
        <v>56</v>
      </c>
      <c r="E7329">
        <v>38</v>
      </c>
      <c r="F7329">
        <v>67.650000000000006</v>
      </c>
      <c r="G7329" s="1">
        <v>45215</v>
      </c>
      <c r="H7329" t="s">
        <v>22</v>
      </c>
      <c r="I7329" t="s">
        <v>23</v>
      </c>
      <c r="J7329" t="s">
        <v>77</v>
      </c>
    </row>
    <row r="7330" spans="1:10" x14ac:dyDescent="0.25">
      <c r="A7330" t="s">
        <v>11239</v>
      </c>
      <c r="B7330" t="s">
        <v>7306</v>
      </c>
      <c r="C7330" t="s">
        <v>26</v>
      </c>
      <c r="D7330" t="s">
        <v>27</v>
      </c>
      <c r="E7330">
        <v>41</v>
      </c>
      <c r="F7330">
        <v>185.77</v>
      </c>
      <c r="G7330" s="1">
        <v>45074</v>
      </c>
      <c r="H7330" t="s">
        <v>28</v>
      </c>
      <c r="I7330" t="s">
        <v>16</v>
      </c>
    </row>
    <row r="7331" spans="1:10" x14ac:dyDescent="0.25">
      <c r="A7331" t="s">
        <v>11240</v>
      </c>
      <c r="B7331" t="s">
        <v>5136</v>
      </c>
      <c r="C7331" t="s">
        <v>59</v>
      </c>
      <c r="D7331" t="s">
        <v>38</v>
      </c>
      <c r="E7331">
        <v>29</v>
      </c>
      <c r="F7331">
        <v>55.48</v>
      </c>
      <c r="G7331" s="1">
        <v>45272</v>
      </c>
      <c r="H7331" t="s">
        <v>22</v>
      </c>
      <c r="I7331" t="s">
        <v>41</v>
      </c>
      <c r="J7331" t="s">
        <v>35</v>
      </c>
    </row>
    <row r="7332" spans="1:10" x14ac:dyDescent="0.25">
      <c r="A7332" t="s">
        <v>11241</v>
      </c>
      <c r="B7332" t="s">
        <v>6697</v>
      </c>
      <c r="C7332" t="s">
        <v>26</v>
      </c>
      <c r="D7332" t="s">
        <v>27</v>
      </c>
      <c r="E7332">
        <v>10</v>
      </c>
      <c r="F7332">
        <v>151.41999999999999</v>
      </c>
      <c r="G7332" s="1">
        <v>44937</v>
      </c>
      <c r="H7332" t="s">
        <v>28</v>
      </c>
      <c r="I7332" t="s">
        <v>32</v>
      </c>
      <c r="J7332" t="s">
        <v>45</v>
      </c>
    </row>
    <row r="7333" spans="1:10" x14ac:dyDescent="0.25">
      <c r="A7333" t="s">
        <v>11242</v>
      </c>
      <c r="B7333" t="s">
        <v>2182</v>
      </c>
      <c r="C7333" t="s">
        <v>31</v>
      </c>
      <c r="D7333" t="s">
        <v>38</v>
      </c>
      <c r="E7333">
        <v>5</v>
      </c>
      <c r="F7333">
        <v>51.02</v>
      </c>
      <c r="G7333" s="1">
        <v>45048</v>
      </c>
      <c r="H7333" t="s">
        <v>15</v>
      </c>
      <c r="I7333" t="s">
        <v>41</v>
      </c>
    </row>
    <row r="7334" spans="1:10" x14ac:dyDescent="0.25">
      <c r="A7334" t="s">
        <v>11243</v>
      </c>
      <c r="B7334" t="s">
        <v>9082</v>
      </c>
      <c r="C7334" t="s">
        <v>59</v>
      </c>
      <c r="D7334" t="s">
        <v>14</v>
      </c>
      <c r="E7334">
        <v>30</v>
      </c>
      <c r="F7334">
        <v>464.6</v>
      </c>
      <c r="G7334" s="1">
        <v>45272</v>
      </c>
      <c r="H7334" t="s">
        <v>15</v>
      </c>
      <c r="I7334" t="s">
        <v>32</v>
      </c>
    </row>
    <row r="7335" spans="1:10" x14ac:dyDescent="0.25">
      <c r="A7335" t="s">
        <v>11244</v>
      </c>
      <c r="B7335" t="s">
        <v>2735</v>
      </c>
      <c r="C7335" t="s">
        <v>20</v>
      </c>
      <c r="D7335" t="s">
        <v>27</v>
      </c>
      <c r="E7335">
        <v>19</v>
      </c>
      <c r="F7335">
        <v>200.8</v>
      </c>
      <c r="G7335" s="1">
        <v>44951</v>
      </c>
      <c r="H7335" t="s">
        <v>15</v>
      </c>
      <c r="I7335" t="s">
        <v>16</v>
      </c>
      <c r="J7335" t="s">
        <v>45</v>
      </c>
    </row>
    <row r="7336" spans="1:10" x14ac:dyDescent="0.25">
      <c r="A7336" t="s">
        <v>11245</v>
      </c>
      <c r="B7336" t="s">
        <v>10563</v>
      </c>
      <c r="C7336" t="s">
        <v>26</v>
      </c>
      <c r="D7336" t="s">
        <v>38</v>
      </c>
      <c r="E7336">
        <v>46</v>
      </c>
      <c r="F7336">
        <v>480.22</v>
      </c>
      <c r="G7336" s="1">
        <v>45263</v>
      </c>
      <c r="H7336" t="s">
        <v>28</v>
      </c>
      <c r="I7336" t="s">
        <v>23</v>
      </c>
      <c r="J7336" t="s">
        <v>35</v>
      </c>
    </row>
    <row r="7337" spans="1:10" x14ac:dyDescent="0.25">
      <c r="A7337" t="s">
        <v>11246</v>
      </c>
      <c r="B7337" t="s">
        <v>2284</v>
      </c>
      <c r="C7337" t="s">
        <v>31</v>
      </c>
      <c r="D7337" t="s">
        <v>38</v>
      </c>
      <c r="E7337">
        <v>10</v>
      </c>
      <c r="F7337">
        <v>215.27</v>
      </c>
      <c r="G7337" s="1">
        <v>45239</v>
      </c>
      <c r="H7337" t="s">
        <v>15</v>
      </c>
      <c r="I7337" t="s">
        <v>23</v>
      </c>
      <c r="J7337" t="s">
        <v>77</v>
      </c>
    </row>
    <row r="7338" spans="1:10" x14ac:dyDescent="0.25">
      <c r="A7338" t="s">
        <v>11247</v>
      </c>
      <c r="B7338" t="s">
        <v>10880</v>
      </c>
      <c r="C7338" t="s">
        <v>13</v>
      </c>
      <c r="D7338" t="s">
        <v>66</v>
      </c>
      <c r="E7338">
        <v>6</v>
      </c>
      <c r="F7338">
        <v>150.36000000000001</v>
      </c>
      <c r="G7338" s="1">
        <v>45146</v>
      </c>
      <c r="H7338" t="s">
        <v>28</v>
      </c>
      <c r="I7338" t="s">
        <v>32</v>
      </c>
    </row>
    <row r="7339" spans="1:10" x14ac:dyDescent="0.25">
      <c r="A7339" t="s">
        <v>11248</v>
      </c>
      <c r="B7339" t="s">
        <v>532</v>
      </c>
      <c r="C7339" t="s">
        <v>59</v>
      </c>
      <c r="D7339" t="s">
        <v>14</v>
      </c>
      <c r="E7339">
        <v>12</v>
      </c>
      <c r="F7339">
        <v>339.58</v>
      </c>
      <c r="G7339" s="1">
        <v>45279</v>
      </c>
      <c r="H7339" t="s">
        <v>22</v>
      </c>
      <c r="I7339" t="s">
        <v>32</v>
      </c>
      <c r="J7339" t="s">
        <v>35</v>
      </c>
    </row>
    <row r="7340" spans="1:10" x14ac:dyDescent="0.25">
      <c r="A7340" t="s">
        <v>11249</v>
      </c>
      <c r="B7340" t="s">
        <v>1820</v>
      </c>
      <c r="C7340" t="s">
        <v>31</v>
      </c>
      <c r="D7340" t="s">
        <v>14</v>
      </c>
      <c r="E7340">
        <v>20</v>
      </c>
      <c r="F7340">
        <v>35.409999999999997</v>
      </c>
      <c r="G7340" s="1">
        <v>45073</v>
      </c>
      <c r="H7340" t="s">
        <v>22</v>
      </c>
      <c r="I7340" t="s">
        <v>23</v>
      </c>
      <c r="J7340" t="s">
        <v>45</v>
      </c>
    </row>
    <row r="7341" spans="1:10" x14ac:dyDescent="0.25">
      <c r="A7341" t="s">
        <v>11250</v>
      </c>
      <c r="B7341" t="s">
        <v>6485</v>
      </c>
      <c r="C7341" t="s">
        <v>31</v>
      </c>
      <c r="D7341" t="s">
        <v>44</v>
      </c>
      <c r="E7341">
        <v>29</v>
      </c>
      <c r="F7341">
        <v>138.53</v>
      </c>
      <c r="G7341" s="1">
        <v>45047</v>
      </c>
      <c r="H7341" t="s">
        <v>28</v>
      </c>
      <c r="I7341" t="s">
        <v>23</v>
      </c>
      <c r="J7341" t="s">
        <v>45</v>
      </c>
    </row>
    <row r="7342" spans="1:10" x14ac:dyDescent="0.25">
      <c r="A7342" t="s">
        <v>11251</v>
      </c>
      <c r="B7342" t="s">
        <v>5959</v>
      </c>
      <c r="C7342" t="s">
        <v>13</v>
      </c>
      <c r="D7342" t="s">
        <v>21</v>
      </c>
      <c r="E7342">
        <v>36</v>
      </c>
      <c r="F7342">
        <v>58.04</v>
      </c>
      <c r="G7342" s="1">
        <v>45025</v>
      </c>
      <c r="H7342" t="s">
        <v>22</v>
      </c>
      <c r="I7342" t="s">
        <v>23</v>
      </c>
      <c r="J7342" t="s">
        <v>77</v>
      </c>
    </row>
    <row r="7343" spans="1:10" x14ac:dyDescent="0.25">
      <c r="A7343" t="s">
        <v>11252</v>
      </c>
      <c r="B7343" t="s">
        <v>1850</v>
      </c>
      <c r="C7343" t="s">
        <v>31</v>
      </c>
      <c r="D7343" t="s">
        <v>38</v>
      </c>
      <c r="E7343">
        <v>15</v>
      </c>
      <c r="F7343">
        <v>345.01</v>
      </c>
      <c r="G7343" s="1">
        <v>45183</v>
      </c>
      <c r="H7343" t="s">
        <v>15</v>
      </c>
      <c r="I7343" t="s">
        <v>23</v>
      </c>
      <c r="J7343" t="s">
        <v>45</v>
      </c>
    </row>
    <row r="7344" spans="1:10" x14ac:dyDescent="0.25">
      <c r="A7344" t="s">
        <v>11253</v>
      </c>
      <c r="B7344" t="s">
        <v>4289</v>
      </c>
      <c r="C7344" t="s">
        <v>20</v>
      </c>
      <c r="D7344" t="s">
        <v>66</v>
      </c>
      <c r="E7344">
        <v>20</v>
      </c>
      <c r="F7344">
        <v>386.29</v>
      </c>
      <c r="G7344" s="1">
        <v>45175</v>
      </c>
      <c r="H7344" t="s">
        <v>15</v>
      </c>
      <c r="I7344" t="s">
        <v>23</v>
      </c>
    </row>
    <row r="7345" spans="1:10" x14ac:dyDescent="0.25">
      <c r="A7345" t="s">
        <v>11254</v>
      </c>
      <c r="B7345" t="s">
        <v>4190</v>
      </c>
      <c r="C7345" t="s">
        <v>31</v>
      </c>
      <c r="D7345" t="s">
        <v>44</v>
      </c>
      <c r="E7345">
        <v>47</v>
      </c>
      <c r="F7345">
        <v>389.68</v>
      </c>
      <c r="G7345" s="1">
        <v>45010</v>
      </c>
      <c r="H7345" t="s">
        <v>15</v>
      </c>
      <c r="I7345" t="s">
        <v>16</v>
      </c>
      <c r="J7345" t="s">
        <v>45</v>
      </c>
    </row>
    <row r="7346" spans="1:10" x14ac:dyDescent="0.25">
      <c r="A7346" t="s">
        <v>11255</v>
      </c>
      <c r="B7346" t="s">
        <v>1395</v>
      </c>
      <c r="C7346" t="s">
        <v>31</v>
      </c>
      <c r="D7346" t="s">
        <v>38</v>
      </c>
      <c r="E7346">
        <v>13</v>
      </c>
      <c r="F7346">
        <v>92</v>
      </c>
      <c r="G7346" s="1">
        <v>45262</v>
      </c>
      <c r="H7346" t="s">
        <v>28</v>
      </c>
      <c r="I7346" t="s">
        <v>32</v>
      </c>
      <c r="J7346" t="s">
        <v>17</v>
      </c>
    </row>
    <row r="7347" spans="1:10" x14ac:dyDescent="0.25">
      <c r="A7347" t="s">
        <v>11256</v>
      </c>
      <c r="B7347" t="s">
        <v>2160</v>
      </c>
      <c r="C7347" t="s">
        <v>26</v>
      </c>
      <c r="D7347" t="s">
        <v>14</v>
      </c>
      <c r="E7347">
        <v>37</v>
      </c>
      <c r="F7347">
        <v>234.11</v>
      </c>
      <c r="G7347" s="1">
        <v>45110</v>
      </c>
      <c r="H7347" t="s">
        <v>15</v>
      </c>
      <c r="I7347" t="s">
        <v>16</v>
      </c>
      <c r="J7347" t="s">
        <v>17</v>
      </c>
    </row>
    <row r="7348" spans="1:10" x14ac:dyDescent="0.25">
      <c r="A7348" t="s">
        <v>11257</v>
      </c>
      <c r="B7348" t="s">
        <v>11055</v>
      </c>
      <c r="C7348" t="s">
        <v>26</v>
      </c>
      <c r="D7348" t="s">
        <v>66</v>
      </c>
      <c r="E7348">
        <v>46</v>
      </c>
      <c r="F7348">
        <v>346.29</v>
      </c>
      <c r="G7348" s="1">
        <v>45226</v>
      </c>
      <c r="H7348" t="s">
        <v>22</v>
      </c>
      <c r="I7348" t="s">
        <v>23</v>
      </c>
      <c r="J7348" t="s">
        <v>17</v>
      </c>
    </row>
    <row r="7349" spans="1:10" x14ac:dyDescent="0.25">
      <c r="A7349" t="s">
        <v>11258</v>
      </c>
      <c r="B7349" t="s">
        <v>11259</v>
      </c>
      <c r="C7349" t="s">
        <v>13</v>
      </c>
      <c r="D7349" t="s">
        <v>14</v>
      </c>
      <c r="E7349">
        <v>17</v>
      </c>
      <c r="F7349">
        <v>423.19</v>
      </c>
      <c r="G7349" s="1">
        <v>44995</v>
      </c>
      <c r="H7349" t="s">
        <v>15</v>
      </c>
      <c r="I7349" t="s">
        <v>41</v>
      </c>
      <c r="J7349" t="s">
        <v>77</v>
      </c>
    </row>
    <row r="7350" spans="1:10" x14ac:dyDescent="0.25">
      <c r="A7350" t="s">
        <v>11260</v>
      </c>
      <c r="B7350" t="s">
        <v>1081</v>
      </c>
      <c r="C7350" t="s">
        <v>13</v>
      </c>
      <c r="D7350" t="s">
        <v>14</v>
      </c>
      <c r="E7350">
        <v>47</v>
      </c>
      <c r="F7350">
        <v>83.36</v>
      </c>
      <c r="G7350" s="1">
        <v>45257</v>
      </c>
      <c r="H7350" t="s">
        <v>15</v>
      </c>
      <c r="I7350" t="s">
        <v>16</v>
      </c>
      <c r="J7350" t="s">
        <v>35</v>
      </c>
    </row>
    <row r="7351" spans="1:10" x14ac:dyDescent="0.25">
      <c r="A7351" t="s">
        <v>11261</v>
      </c>
      <c r="B7351" t="s">
        <v>5946</v>
      </c>
      <c r="C7351" t="s">
        <v>13</v>
      </c>
      <c r="D7351" t="s">
        <v>44</v>
      </c>
      <c r="E7351">
        <v>41</v>
      </c>
      <c r="F7351">
        <v>319.88</v>
      </c>
      <c r="G7351" s="1">
        <v>45113</v>
      </c>
      <c r="H7351" t="s">
        <v>28</v>
      </c>
      <c r="I7351" t="s">
        <v>16</v>
      </c>
      <c r="J7351" t="s">
        <v>45</v>
      </c>
    </row>
    <row r="7352" spans="1:10" x14ac:dyDescent="0.25">
      <c r="A7352" t="s">
        <v>11262</v>
      </c>
      <c r="B7352" t="s">
        <v>8772</v>
      </c>
      <c r="C7352" t="s">
        <v>31</v>
      </c>
      <c r="D7352" t="s">
        <v>21</v>
      </c>
      <c r="E7352">
        <v>26</v>
      </c>
      <c r="F7352">
        <v>429.98</v>
      </c>
      <c r="G7352" s="1">
        <v>45012</v>
      </c>
      <c r="H7352" t="s">
        <v>28</v>
      </c>
      <c r="I7352" t="s">
        <v>41</v>
      </c>
      <c r="J7352" t="s">
        <v>45</v>
      </c>
    </row>
    <row r="7353" spans="1:10" x14ac:dyDescent="0.25">
      <c r="A7353" t="s">
        <v>11263</v>
      </c>
      <c r="B7353" t="s">
        <v>2253</v>
      </c>
      <c r="C7353" t="s">
        <v>26</v>
      </c>
      <c r="D7353" t="s">
        <v>14</v>
      </c>
      <c r="E7353">
        <v>38</v>
      </c>
      <c r="F7353">
        <v>374.72</v>
      </c>
      <c r="G7353" s="1">
        <v>45022</v>
      </c>
      <c r="H7353" t="s">
        <v>22</v>
      </c>
      <c r="I7353" t="s">
        <v>32</v>
      </c>
      <c r="J7353" t="s">
        <v>45</v>
      </c>
    </row>
    <row r="7354" spans="1:10" x14ac:dyDescent="0.25">
      <c r="A7354" t="s">
        <v>11264</v>
      </c>
      <c r="B7354" t="s">
        <v>2589</v>
      </c>
      <c r="C7354" t="s">
        <v>59</v>
      </c>
      <c r="D7354" t="s">
        <v>38</v>
      </c>
      <c r="E7354">
        <v>28</v>
      </c>
      <c r="F7354">
        <v>229.23</v>
      </c>
      <c r="G7354" s="1">
        <v>45003</v>
      </c>
      <c r="H7354" t="s">
        <v>22</v>
      </c>
      <c r="I7354" t="s">
        <v>23</v>
      </c>
      <c r="J7354" t="s">
        <v>17</v>
      </c>
    </row>
    <row r="7355" spans="1:10" x14ac:dyDescent="0.25">
      <c r="A7355" t="s">
        <v>11265</v>
      </c>
      <c r="B7355" t="s">
        <v>2558</v>
      </c>
      <c r="C7355" t="s">
        <v>26</v>
      </c>
      <c r="D7355" t="s">
        <v>14</v>
      </c>
      <c r="E7355">
        <v>18</v>
      </c>
      <c r="F7355">
        <v>404.84</v>
      </c>
      <c r="G7355" s="1">
        <v>45142</v>
      </c>
      <c r="H7355" t="s">
        <v>28</v>
      </c>
      <c r="I7355" t="s">
        <v>16</v>
      </c>
      <c r="J7355" t="s">
        <v>45</v>
      </c>
    </row>
    <row r="7356" spans="1:10" x14ac:dyDescent="0.25">
      <c r="A7356" t="s">
        <v>11266</v>
      </c>
      <c r="B7356" t="s">
        <v>11267</v>
      </c>
      <c r="C7356" t="s">
        <v>59</v>
      </c>
      <c r="D7356" t="s">
        <v>38</v>
      </c>
      <c r="E7356">
        <v>11</v>
      </c>
      <c r="F7356">
        <v>332.7</v>
      </c>
      <c r="G7356" s="1">
        <v>45241</v>
      </c>
      <c r="H7356" t="s">
        <v>15</v>
      </c>
      <c r="I7356" t="s">
        <v>32</v>
      </c>
      <c r="J7356" t="s">
        <v>17</v>
      </c>
    </row>
    <row r="7357" spans="1:10" x14ac:dyDescent="0.25">
      <c r="A7357" t="s">
        <v>11268</v>
      </c>
      <c r="B7357" t="s">
        <v>502</v>
      </c>
      <c r="C7357" t="s">
        <v>13</v>
      </c>
      <c r="D7357" t="s">
        <v>38</v>
      </c>
      <c r="E7357">
        <v>42</v>
      </c>
      <c r="F7357">
        <v>71.95</v>
      </c>
      <c r="G7357" s="1">
        <v>45123</v>
      </c>
      <c r="H7357" t="s">
        <v>15</v>
      </c>
      <c r="I7357" t="s">
        <v>32</v>
      </c>
      <c r="J7357" t="s">
        <v>45</v>
      </c>
    </row>
    <row r="7358" spans="1:10" x14ac:dyDescent="0.25">
      <c r="A7358" t="s">
        <v>11269</v>
      </c>
      <c r="B7358" t="s">
        <v>11270</v>
      </c>
      <c r="C7358" t="s">
        <v>26</v>
      </c>
      <c r="D7358" t="s">
        <v>56</v>
      </c>
      <c r="E7358">
        <v>3</v>
      </c>
      <c r="F7358">
        <v>351.41</v>
      </c>
      <c r="G7358" s="1">
        <v>44999</v>
      </c>
      <c r="H7358" t="s">
        <v>22</v>
      </c>
      <c r="I7358" t="s">
        <v>41</v>
      </c>
      <c r="J7358" t="s">
        <v>45</v>
      </c>
    </row>
    <row r="7359" spans="1:10" x14ac:dyDescent="0.25">
      <c r="A7359" t="s">
        <v>11271</v>
      </c>
      <c r="B7359" t="s">
        <v>2284</v>
      </c>
      <c r="C7359" t="s">
        <v>20</v>
      </c>
      <c r="D7359" t="s">
        <v>21</v>
      </c>
      <c r="E7359">
        <v>27</v>
      </c>
      <c r="F7359">
        <v>140.59</v>
      </c>
      <c r="G7359" s="1">
        <v>45261</v>
      </c>
      <c r="H7359" t="s">
        <v>28</v>
      </c>
      <c r="I7359" t="s">
        <v>41</v>
      </c>
      <c r="J7359" t="s">
        <v>17</v>
      </c>
    </row>
    <row r="7360" spans="1:10" x14ac:dyDescent="0.25">
      <c r="A7360" t="s">
        <v>11272</v>
      </c>
      <c r="B7360" t="s">
        <v>9204</v>
      </c>
      <c r="C7360" t="s">
        <v>13</v>
      </c>
      <c r="D7360" t="s">
        <v>21</v>
      </c>
      <c r="E7360">
        <v>34</v>
      </c>
      <c r="F7360">
        <v>456.71</v>
      </c>
      <c r="G7360" s="1">
        <v>45184</v>
      </c>
      <c r="H7360" t="s">
        <v>15</v>
      </c>
      <c r="I7360" t="s">
        <v>32</v>
      </c>
    </row>
    <row r="7361" spans="1:10" x14ac:dyDescent="0.25">
      <c r="A7361" t="s">
        <v>11273</v>
      </c>
      <c r="B7361" t="s">
        <v>10500</v>
      </c>
      <c r="C7361" t="s">
        <v>31</v>
      </c>
      <c r="D7361" t="s">
        <v>56</v>
      </c>
      <c r="E7361">
        <v>31</v>
      </c>
      <c r="F7361">
        <v>385.2</v>
      </c>
      <c r="G7361" s="1">
        <v>44939</v>
      </c>
      <c r="H7361" t="s">
        <v>15</v>
      </c>
      <c r="I7361" t="s">
        <v>23</v>
      </c>
      <c r="J7361" t="s">
        <v>77</v>
      </c>
    </row>
    <row r="7362" spans="1:10" x14ac:dyDescent="0.25">
      <c r="A7362" t="s">
        <v>11274</v>
      </c>
      <c r="B7362" t="s">
        <v>9706</v>
      </c>
      <c r="C7362" t="s">
        <v>59</v>
      </c>
      <c r="D7362" t="s">
        <v>21</v>
      </c>
      <c r="E7362">
        <v>13</v>
      </c>
      <c r="F7362">
        <v>64.8</v>
      </c>
      <c r="G7362" s="1">
        <v>45280</v>
      </c>
      <c r="H7362" t="s">
        <v>15</v>
      </c>
      <c r="I7362" t="s">
        <v>23</v>
      </c>
      <c r="J7362" t="s">
        <v>45</v>
      </c>
    </row>
    <row r="7363" spans="1:10" x14ac:dyDescent="0.25">
      <c r="A7363" t="s">
        <v>11275</v>
      </c>
      <c r="B7363" t="s">
        <v>6898</v>
      </c>
      <c r="C7363" t="s">
        <v>13</v>
      </c>
      <c r="D7363" t="s">
        <v>38</v>
      </c>
      <c r="E7363">
        <v>42</v>
      </c>
      <c r="F7363">
        <v>452</v>
      </c>
      <c r="G7363" s="1">
        <v>45173</v>
      </c>
      <c r="H7363" t="s">
        <v>28</v>
      </c>
      <c r="I7363" t="s">
        <v>23</v>
      </c>
      <c r="J7363" t="s">
        <v>17</v>
      </c>
    </row>
    <row r="7364" spans="1:10" x14ac:dyDescent="0.25">
      <c r="A7364" t="s">
        <v>11276</v>
      </c>
      <c r="B7364" t="s">
        <v>9207</v>
      </c>
      <c r="C7364" t="s">
        <v>20</v>
      </c>
      <c r="D7364" t="s">
        <v>21</v>
      </c>
      <c r="E7364">
        <v>16</v>
      </c>
      <c r="F7364">
        <v>43.65</v>
      </c>
      <c r="G7364" s="1">
        <v>45029</v>
      </c>
      <c r="H7364" t="s">
        <v>15</v>
      </c>
      <c r="I7364" t="s">
        <v>23</v>
      </c>
      <c r="J7364" t="s">
        <v>45</v>
      </c>
    </row>
    <row r="7365" spans="1:10" x14ac:dyDescent="0.25">
      <c r="A7365" t="s">
        <v>11277</v>
      </c>
      <c r="B7365" t="s">
        <v>2081</v>
      </c>
      <c r="C7365" t="s">
        <v>13</v>
      </c>
      <c r="D7365" t="s">
        <v>14</v>
      </c>
      <c r="E7365">
        <v>35</v>
      </c>
      <c r="F7365">
        <v>122.57</v>
      </c>
      <c r="G7365" s="1">
        <v>44967</v>
      </c>
      <c r="H7365" t="s">
        <v>28</v>
      </c>
      <c r="I7365" t="s">
        <v>23</v>
      </c>
      <c r="J7365" t="s">
        <v>77</v>
      </c>
    </row>
    <row r="7366" spans="1:10" x14ac:dyDescent="0.25">
      <c r="A7366" t="s">
        <v>11278</v>
      </c>
      <c r="B7366" t="s">
        <v>10753</v>
      </c>
      <c r="C7366" t="s">
        <v>13</v>
      </c>
      <c r="D7366" t="s">
        <v>21</v>
      </c>
      <c r="E7366">
        <v>8</v>
      </c>
      <c r="F7366">
        <v>127.11</v>
      </c>
      <c r="G7366" s="1">
        <v>45044</v>
      </c>
      <c r="H7366" t="s">
        <v>15</v>
      </c>
      <c r="I7366" t="s">
        <v>23</v>
      </c>
      <c r="J7366" t="s">
        <v>45</v>
      </c>
    </row>
    <row r="7367" spans="1:10" x14ac:dyDescent="0.25">
      <c r="A7367" t="s">
        <v>11279</v>
      </c>
      <c r="B7367" t="s">
        <v>1672</v>
      </c>
      <c r="C7367" t="s">
        <v>13</v>
      </c>
      <c r="D7367" t="s">
        <v>56</v>
      </c>
      <c r="E7367">
        <v>36</v>
      </c>
      <c r="F7367">
        <v>305.49</v>
      </c>
      <c r="G7367" s="1">
        <v>44939</v>
      </c>
      <c r="H7367" t="s">
        <v>15</v>
      </c>
      <c r="I7367" t="s">
        <v>23</v>
      </c>
      <c r="J7367" t="s">
        <v>17</v>
      </c>
    </row>
    <row r="7368" spans="1:10" x14ac:dyDescent="0.25">
      <c r="A7368" t="s">
        <v>11280</v>
      </c>
      <c r="B7368" t="s">
        <v>6833</v>
      </c>
      <c r="C7368" t="s">
        <v>59</v>
      </c>
      <c r="D7368" t="s">
        <v>27</v>
      </c>
      <c r="E7368">
        <v>35</v>
      </c>
      <c r="F7368">
        <v>292.47000000000003</v>
      </c>
      <c r="G7368" s="1">
        <v>45204</v>
      </c>
      <c r="H7368" t="s">
        <v>15</v>
      </c>
      <c r="I7368" t="s">
        <v>23</v>
      </c>
      <c r="J7368" t="s">
        <v>17</v>
      </c>
    </row>
    <row r="7369" spans="1:10" x14ac:dyDescent="0.25">
      <c r="A7369" t="s">
        <v>11281</v>
      </c>
      <c r="B7369" t="s">
        <v>261</v>
      </c>
      <c r="C7369" t="s">
        <v>26</v>
      </c>
      <c r="D7369" t="s">
        <v>14</v>
      </c>
      <c r="E7369">
        <v>13</v>
      </c>
      <c r="F7369">
        <v>87.97</v>
      </c>
      <c r="G7369" s="1">
        <v>44971</v>
      </c>
      <c r="H7369" t="s">
        <v>15</v>
      </c>
      <c r="I7369" t="s">
        <v>32</v>
      </c>
      <c r="J7369" t="s">
        <v>17</v>
      </c>
    </row>
    <row r="7370" spans="1:10" x14ac:dyDescent="0.25">
      <c r="A7370" t="s">
        <v>11282</v>
      </c>
      <c r="B7370" t="s">
        <v>8729</v>
      </c>
      <c r="C7370" t="s">
        <v>20</v>
      </c>
      <c r="D7370" t="s">
        <v>14</v>
      </c>
      <c r="E7370">
        <v>24</v>
      </c>
      <c r="F7370">
        <v>383.45</v>
      </c>
      <c r="G7370" s="1">
        <v>44932</v>
      </c>
      <c r="H7370" t="s">
        <v>15</v>
      </c>
      <c r="I7370" t="s">
        <v>41</v>
      </c>
      <c r="J7370" t="s">
        <v>77</v>
      </c>
    </row>
    <row r="7371" spans="1:10" x14ac:dyDescent="0.25">
      <c r="A7371" t="s">
        <v>11283</v>
      </c>
      <c r="B7371" t="s">
        <v>3015</v>
      </c>
      <c r="C7371" t="s">
        <v>59</v>
      </c>
      <c r="D7371" t="s">
        <v>27</v>
      </c>
      <c r="E7371">
        <v>21</v>
      </c>
      <c r="F7371">
        <v>83.49</v>
      </c>
      <c r="G7371" s="1">
        <v>44973</v>
      </c>
      <c r="H7371" t="s">
        <v>28</v>
      </c>
      <c r="I7371" t="s">
        <v>16</v>
      </c>
      <c r="J7371" t="s">
        <v>35</v>
      </c>
    </row>
    <row r="7372" spans="1:10" x14ac:dyDescent="0.25">
      <c r="A7372" t="s">
        <v>11284</v>
      </c>
      <c r="B7372" t="s">
        <v>1060</v>
      </c>
      <c r="C7372" t="s">
        <v>13</v>
      </c>
      <c r="D7372" t="s">
        <v>21</v>
      </c>
      <c r="E7372">
        <v>16</v>
      </c>
      <c r="F7372">
        <v>383.91</v>
      </c>
      <c r="G7372" s="1">
        <v>45157</v>
      </c>
      <c r="H7372" t="s">
        <v>28</v>
      </c>
      <c r="I7372" t="s">
        <v>16</v>
      </c>
      <c r="J7372" t="s">
        <v>17</v>
      </c>
    </row>
    <row r="7373" spans="1:10" x14ac:dyDescent="0.25">
      <c r="A7373" t="s">
        <v>11285</v>
      </c>
      <c r="B7373" t="s">
        <v>2316</v>
      </c>
      <c r="C7373" t="s">
        <v>20</v>
      </c>
      <c r="D7373" t="s">
        <v>56</v>
      </c>
      <c r="E7373">
        <v>7</v>
      </c>
      <c r="F7373">
        <v>77.25</v>
      </c>
      <c r="G7373" s="1">
        <v>45175</v>
      </c>
      <c r="H7373" t="s">
        <v>15</v>
      </c>
      <c r="I7373" t="s">
        <v>23</v>
      </c>
      <c r="J7373" t="s">
        <v>17</v>
      </c>
    </row>
    <row r="7374" spans="1:10" x14ac:dyDescent="0.25">
      <c r="A7374" t="s">
        <v>11286</v>
      </c>
      <c r="B7374" t="s">
        <v>7119</v>
      </c>
      <c r="C7374" t="s">
        <v>59</v>
      </c>
      <c r="D7374" t="s">
        <v>14</v>
      </c>
      <c r="E7374">
        <v>11</v>
      </c>
      <c r="F7374">
        <v>317.45999999999998</v>
      </c>
      <c r="G7374" s="1">
        <v>45004</v>
      </c>
      <c r="H7374" t="s">
        <v>22</v>
      </c>
      <c r="I7374" t="s">
        <v>32</v>
      </c>
      <c r="J7374" t="s">
        <v>45</v>
      </c>
    </row>
    <row r="7375" spans="1:10" x14ac:dyDescent="0.25">
      <c r="A7375" t="s">
        <v>11287</v>
      </c>
      <c r="B7375" t="s">
        <v>11288</v>
      </c>
      <c r="C7375" t="s">
        <v>26</v>
      </c>
      <c r="D7375" t="s">
        <v>21</v>
      </c>
      <c r="E7375">
        <v>37</v>
      </c>
      <c r="F7375">
        <v>380.87</v>
      </c>
      <c r="G7375" s="1">
        <v>45175</v>
      </c>
      <c r="H7375" t="s">
        <v>15</v>
      </c>
      <c r="I7375" t="s">
        <v>41</v>
      </c>
      <c r="J7375" t="s">
        <v>17</v>
      </c>
    </row>
    <row r="7376" spans="1:10" x14ac:dyDescent="0.25">
      <c r="A7376" t="s">
        <v>11289</v>
      </c>
      <c r="B7376" t="s">
        <v>11290</v>
      </c>
      <c r="C7376" t="s">
        <v>26</v>
      </c>
      <c r="D7376" t="s">
        <v>21</v>
      </c>
      <c r="E7376">
        <v>23</v>
      </c>
      <c r="F7376">
        <v>338.42</v>
      </c>
      <c r="G7376" s="1">
        <v>44973</v>
      </c>
      <c r="H7376" t="s">
        <v>28</v>
      </c>
      <c r="I7376" t="s">
        <v>23</v>
      </c>
      <c r="J7376" t="s">
        <v>77</v>
      </c>
    </row>
    <row r="7377" spans="1:10" x14ac:dyDescent="0.25">
      <c r="A7377" t="s">
        <v>11291</v>
      </c>
      <c r="B7377" t="s">
        <v>6324</v>
      </c>
      <c r="C7377" t="s">
        <v>13</v>
      </c>
      <c r="D7377" t="s">
        <v>56</v>
      </c>
      <c r="E7377">
        <v>19</v>
      </c>
      <c r="F7377">
        <v>44.37</v>
      </c>
      <c r="G7377" s="1">
        <v>45238</v>
      </c>
      <c r="H7377" t="s">
        <v>15</v>
      </c>
      <c r="I7377" t="s">
        <v>32</v>
      </c>
    </row>
    <row r="7378" spans="1:10" x14ac:dyDescent="0.25">
      <c r="A7378" t="s">
        <v>11292</v>
      </c>
      <c r="B7378" t="s">
        <v>7809</v>
      </c>
      <c r="C7378" t="s">
        <v>26</v>
      </c>
      <c r="D7378" t="s">
        <v>27</v>
      </c>
      <c r="E7378">
        <v>15</v>
      </c>
      <c r="F7378">
        <v>481.32</v>
      </c>
      <c r="G7378" s="1">
        <v>45165</v>
      </c>
      <c r="H7378" t="s">
        <v>28</v>
      </c>
      <c r="I7378" t="s">
        <v>32</v>
      </c>
      <c r="J7378" t="s">
        <v>77</v>
      </c>
    </row>
    <row r="7379" spans="1:10" x14ac:dyDescent="0.25">
      <c r="A7379" t="s">
        <v>11293</v>
      </c>
      <c r="B7379" t="s">
        <v>1683</v>
      </c>
      <c r="C7379" t="s">
        <v>20</v>
      </c>
      <c r="D7379" t="s">
        <v>38</v>
      </c>
      <c r="E7379">
        <v>9</v>
      </c>
      <c r="F7379">
        <v>341.14</v>
      </c>
      <c r="G7379" s="1">
        <v>44958</v>
      </c>
      <c r="H7379" t="s">
        <v>15</v>
      </c>
      <c r="I7379" t="s">
        <v>41</v>
      </c>
      <c r="J7379" t="s">
        <v>45</v>
      </c>
    </row>
    <row r="7380" spans="1:10" x14ac:dyDescent="0.25">
      <c r="A7380" t="s">
        <v>11294</v>
      </c>
      <c r="B7380" t="s">
        <v>5245</v>
      </c>
      <c r="C7380" t="s">
        <v>59</v>
      </c>
      <c r="D7380" t="s">
        <v>38</v>
      </c>
      <c r="E7380">
        <v>32</v>
      </c>
      <c r="F7380">
        <v>165.84</v>
      </c>
      <c r="G7380" s="1">
        <v>45206</v>
      </c>
      <c r="H7380" t="s">
        <v>28</v>
      </c>
      <c r="I7380" t="s">
        <v>23</v>
      </c>
      <c r="J7380" t="s">
        <v>17</v>
      </c>
    </row>
    <row r="7381" spans="1:10" x14ac:dyDescent="0.25">
      <c r="A7381" t="s">
        <v>11295</v>
      </c>
      <c r="B7381" t="s">
        <v>11296</v>
      </c>
      <c r="C7381" t="s">
        <v>13</v>
      </c>
      <c r="D7381" t="s">
        <v>27</v>
      </c>
      <c r="E7381">
        <v>16</v>
      </c>
      <c r="F7381">
        <v>323.58999999999997</v>
      </c>
      <c r="G7381" s="1">
        <v>45055</v>
      </c>
      <c r="H7381" t="s">
        <v>22</v>
      </c>
      <c r="I7381" t="s">
        <v>32</v>
      </c>
      <c r="J7381" t="s">
        <v>35</v>
      </c>
    </row>
    <row r="7382" spans="1:10" x14ac:dyDescent="0.25">
      <c r="A7382" t="s">
        <v>11297</v>
      </c>
      <c r="B7382" t="s">
        <v>1307</v>
      </c>
      <c r="C7382" t="s">
        <v>26</v>
      </c>
      <c r="D7382" t="s">
        <v>21</v>
      </c>
      <c r="E7382">
        <v>25</v>
      </c>
      <c r="F7382">
        <v>356.78</v>
      </c>
      <c r="G7382" s="1">
        <v>44965</v>
      </c>
      <c r="H7382" t="s">
        <v>15</v>
      </c>
      <c r="I7382" t="s">
        <v>16</v>
      </c>
    </row>
    <row r="7383" spans="1:10" x14ac:dyDescent="0.25">
      <c r="A7383" t="s">
        <v>11298</v>
      </c>
      <c r="B7383" t="s">
        <v>672</v>
      </c>
      <c r="C7383" t="s">
        <v>59</v>
      </c>
      <c r="D7383" t="s">
        <v>56</v>
      </c>
      <c r="E7383">
        <v>44</v>
      </c>
      <c r="F7383">
        <v>280.37</v>
      </c>
      <c r="G7383" s="1">
        <v>45182</v>
      </c>
      <c r="H7383" t="s">
        <v>28</v>
      </c>
      <c r="I7383" t="s">
        <v>16</v>
      </c>
    </row>
    <row r="7384" spans="1:10" x14ac:dyDescent="0.25">
      <c r="A7384" t="s">
        <v>11299</v>
      </c>
      <c r="B7384" t="s">
        <v>3629</v>
      </c>
      <c r="C7384" t="s">
        <v>13</v>
      </c>
      <c r="D7384" t="s">
        <v>27</v>
      </c>
      <c r="E7384">
        <v>37</v>
      </c>
      <c r="F7384">
        <v>130.36000000000001</v>
      </c>
      <c r="G7384" s="1">
        <v>45087</v>
      </c>
      <c r="H7384" t="s">
        <v>28</v>
      </c>
      <c r="I7384" t="s">
        <v>16</v>
      </c>
      <c r="J7384" t="s">
        <v>77</v>
      </c>
    </row>
    <row r="7385" spans="1:10" x14ac:dyDescent="0.25">
      <c r="A7385" t="s">
        <v>11300</v>
      </c>
      <c r="B7385" t="s">
        <v>11301</v>
      </c>
      <c r="C7385" t="s">
        <v>13</v>
      </c>
      <c r="D7385" t="s">
        <v>14</v>
      </c>
      <c r="E7385">
        <v>23</v>
      </c>
      <c r="F7385">
        <v>256.47000000000003</v>
      </c>
      <c r="G7385" s="1">
        <v>45157</v>
      </c>
      <c r="H7385" t="s">
        <v>28</v>
      </c>
      <c r="I7385" t="s">
        <v>23</v>
      </c>
      <c r="J7385" t="s">
        <v>77</v>
      </c>
    </row>
    <row r="7386" spans="1:10" x14ac:dyDescent="0.25">
      <c r="A7386" t="s">
        <v>11302</v>
      </c>
      <c r="B7386" t="s">
        <v>11303</v>
      </c>
      <c r="C7386" t="s">
        <v>26</v>
      </c>
      <c r="D7386" t="s">
        <v>27</v>
      </c>
      <c r="E7386">
        <v>14</v>
      </c>
      <c r="F7386">
        <v>389.67</v>
      </c>
      <c r="G7386" s="1">
        <v>45253</v>
      </c>
      <c r="H7386" t="s">
        <v>28</v>
      </c>
      <c r="I7386" t="s">
        <v>32</v>
      </c>
      <c r="J7386" t="s">
        <v>17</v>
      </c>
    </row>
    <row r="7387" spans="1:10" x14ac:dyDescent="0.25">
      <c r="A7387" t="s">
        <v>11304</v>
      </c>
      <c r="B7387" t="s">
        <v>2875</v>
      </c>
      <c r="C7387" t="s">
        <v>59</v>
      </c>
      <c r="D7387" t="s">
        <v>14</v>
      </c>
      <c r="E7387">
        <v>37</v>
      </c>
      <c r="F7387">
        <v>470.48</v>
      </c>
      <c r="G7387" s="1">
        <v>45265</v>
      </c>
      <c r="H7387" t="s">
        <v>22</v>
      </c>
      <c r="I7387" t="s">
        <v>41</v>
      </c>
    </row>
    <row r="7388" spans="1:10" x14ac:dyDescent="0.25">
      <c r="A7388" t="s">
        <v>11305</v>
      </c>
      <c r="B7388" t="s">
        <v>10427</v>
      </c>
      <c r="C7388" t="s">
        <v>13</v>
      </c>
      <c r="D7388" t="s">
        <v>66</v>
      </c>
      <c r="E7388">
        <v>29</v>
      </c>
      <c r="F7388">
        <v>48.69</v>
      </c>
      <c r="G7388" s="1">
        <v>45007</v>
      </c>
      <c r="H7388" t="s">
        <v>28</v>
      </c>
      <c r="I7388" t="s">
        <v>16</v>
      </c>
      <c r="J7388" t="s">
        <v>35</v>
      </c>
    </row>
    <row r="7389" spans="1:10" x14ac:dyDescent="0.25">
      <c r="A7389" t="s">
        <v>11306</v>
      </c>
      <c r="B7389" t="s">
        <v>1299</v>
      </c>
      <c r="C7389" t="s">
        <v>59</v>
      </c>
      <c r="D7389" t="s">
        <v>14</v>
      </c>
      <c r="E7389">
        <v>11</v>
      </c>
      <c r="F7389">
        <v>224.05</v>
      </c>
      <c r="G7389" s="1">
        <v>44953</v>
      </c>
      <c r="H7389" t="s">
        <v>15</v>
      </c>
      <c r="I7389" t="s">
        <v>41</v>
      </c>
      <c r="J7389" t="s">
        <v>45</v>
      </c>
    </row>
    <row r="7390" spans="1:10" x14ac:dyDescent="0.25">
      <c r="A7390" t="s">
        <v>11307</v>
      </c>
      <c r="B7390" t="s">
        <v>10554</v>
      </c>
      <c r="C7390" t="s">
        <v>26</v>
      </c>
      <c r="D7390" t="s">
        <v>56</v>
      </c>
      <c r="E7390">
        <v>14</v>
      </c>
      <c r="F7390">
        <v>109.29</v>
      </c>
      <c r="G7390" s="1">
        <v>45197</v>
      </c>
      <c r="H7390" t="s">
        <v>22</v>
      </c>
      <c r="I7390" t="s">
        <v>32</v>
      </c>
    </row>
    <row r="7391" spans="1:10" x14ac:dyDescent="0.25">
      <c r="A7391" t="s">
        <v>11308</v>
      </c>
      <c r="B7391" t="s">
        <v>704</v>
      </c>
      <c r="C7391" t="s">
        <v>13</v>
      </c>
      <c r="D7391" t="s">
        <v>66</v>
      </c>
      <c r="E7391">
        <v>35</v>
      </c>
      <c r="F7391">
        <v>309.61</v>
      </c>
      <c r="G7391" s="1">
        <v>45068</v>
      </c>
      <c r="H7391" t="s">
        <v>28</v>
      </c>
      <c r="I7391" t="s">
        <v>16</v>
      </c>
      <c r="J7391" t="s">
        <v>35</v>
      </c>
    </row>
    <row r="7392" spans="1:10" x14ac:dyDescent="0.25">
      <c r="A7392" t="s">
        <v>11309</v>
      </c>
      <c r="B7392" t="s">
        <v>763</v>
      </c>
      <c r="C7392" t="s">
        <v>59</v>
      </c>
      <c r="D7392" t="s">
        <v>14</v>
      </c>
      <c r="E7392">
        <v>47</v>
      </c>
      <c r="F7392">
        <v>387.98</v>
      </c>
      <c r="G7392" s="1">
        <v>45254</v>
      </c>
      <c r="H7392" t="s">
        <v>28</v>
      </c>
      <c r="I7392" t="s">
        <v>32</v>
      </c>
      <c r="J7392" t="s">
        <v>35</v>
      </c>
    </row>
    <row r="7393" spans="1:10" x14ac:dyDescent="0.25">
      <c r="A7393" t="s">
        <v>11310</v>
      </c>
      <c r="B7393" t="s">
        <v>9106</v>
      </c>
      <c r="C7393" t="s">
        <v>26</v>
      </c>
      <c r="D7393" t="s">
        <v>56</v>
      </c>
      <c r="E7393">
        <v>45</v>
      </c>
      <c r="F7393">
        <v>429.87</v>
      </c>
      <c r="G7393" s="1">
        <v>45253</v>
      </c>
      <c r="H7393" t="s">
        <v>28</v>
      </c>
      <c r="I7393" t="s">
        <v>41</v>
      </c>
    </row>
    <row r="7394" spans="1:10" x14ac:dyDescent="0.25">
      <c r="A7394" t="s">
        <v>11311</v>
      </c>
      <c r="B7394" t="s">
        <v>11312</v>
      </c>
      <c r="C7394" t="s">
        <v>59</v>
      </c>
      <c r="D7394" t="s">
        <v>44</v>
      </c>
      <c r="E7394">
        <v>47</v>
      </c>
      <c r="F7394">
        <v>485.51</v>
      </c>
      <c r="G7394" s="1">
        <v>45074</v>
      </c>
      <c r="H7394" t="s">
        <v>22</v>
      </c>
      <c r="I7394" t="s">
        <v>41</v>
      </c>
      <c r="J7394" t="s">
        <v>17</v>
      </c>
    </row>
    <row r="7395" spans="1:10" x14ac:dyDescent="0.25">
      <c r="A7395" t="s">
        <v>11313</v>
      </c>
      <c r="B7395" t="s">
        <v>11314</v>
      </c>
      <c r="C7395" t="s">
        <v>59</v>
      </c>
      <c r="D7395" t="s">
        <v>66</v>
      </c>
      <c r="E7395">
        <v>35</v>
      </c>
      <c r="F7395">
        <v>29.15</v>
      </c>
      <c r="G7395" s="1">
        <v>44943</v>
      </c>
      <c r="H7395" t="s">
        <v>28</v>
      </c>
      <c r="I7395" t="s">
        <v>32</v>
      </c>
      <c r="J7395" t="s">
        <v>77</v>
      </c>
    </row>
    <row r="7396" spans="1:10" x14ac:dyDescent="0.25">
      <c r="A7396" t="s">
        <v>11315</v>
      </c>
      <c r="B7396" t="s">
        <v>11316</v>
      </c>
      <c r="C7396" t="s">
        <v>59</v>
      </c>
      <c r="D7396" t="s">
        <v>14</v>
      </c>
      <c r="E7396">
        <v>26</v>
      </c>
      <c r="F7396">
        <v>175.4</v>
      </c>
      <c r="G7396" s="1">
        <v>45175</v>
      </c>
      <c r="H7396" t="s">
        <v>28</v>
      </c>
      <c r="I7396" t="s">
        <v>23</v>
      </c>
      <c r="J7396" t="s">
        <v>17</v>
      </c>
    </row>
    <row r="7397" spans="1:10" x14ac:dyDescent="0.25">
      <c r="A7397" t="s">
        <v>11317</v>
      </c>
      <c r="B7397" t="s">
        <v>7515</v>
      </c>
      <c r="C7397" t="s">
        <v>31</v>
      </c>
      <c r="D7397" t="s">
        <v>14</v>
      </c>
      <c r="E7397">
        <v>33</v>
      </c>
      <c r="F7397">
        <v>442.01</v>
      </c>
      <c r="G7397" s="1">
        <v>45254</v>
      </c>
      <c r="H7397" t="s">
        <v>28</v>
      </c>
      <c r="I7397" t="s">
        <v>23</v>
      </c>
    </row>
    <row r="7398" spans="1:10" x14ac:dyDescent="0.25">
      <c r="A7398" t="s">
        <v>11318</v>
      </c>
      <c r="B7398" t="s">
        <v>5572</v>
      </c>
      <c r="C7398" t="s">
        <v>59</v>
      </c>
      <c r="D7398" t="s">
        <v>27</v>
      </c>
      <c r="E7398">
        <v>17</v>
      </c>
      <c r="F7398">
        <v>206.56</v>
      </c>
      <c r="G7398" s="1">
        <v>45127</v>
      </c>
      <c r="H7398" t="s">
        <v>15</v>
      </c>
      <c r="I7398" t="s">
        <v>16</v>
      </c>
      <c r="J7398" t="s">
        <v>45</v>
      </c>
    </row>
    <row r="7399" spans="1:10" x14ac:dyDescent="0.25">
      <c r="A7399" t="s">
        <v>11319</v>
      </c>
      <c r="B7399" t="s">
        <v>8453</v>
      </c>
      <c r="C7399" t="s">
        <v>31</v>
      </c>
      <c r="D7399" t="s">
        <v>66</v>
      </c>
      <c r="E7399">
        <v>1</v>
      </c>
      <c r="F7399">
        <v>181.53</v>
      </c>
      <c r="G7399" s="1">
        <v>45142</v>
      </c>
      <c r="H7399" t="s">
        <v>15</v>
      </c>
      <c r="I7399" t="s">
        <v>41</v>
      </c>
      <c r="J7399" t="s">
        <v>45</v>
      </c>
    </row>
    <row r="7400" spans="1:10" x14ac:dyDescent="0.25">
      <c r="A7400" t="s">
        <v>11320</v>
      </c>
      <c r="B7400" t="s">
        <v>1305</v>
      </c>
      <c r="C7400" t="s">
        <v>13</v>
      </c>
      <c r="D7400" t="s">
        <v>66</v>
      </c>
      <c r="E7400">
        <v>26</v>
      </c>
      <c r="F7400">
        <v>21.28</v>
      </c>
      <c r="G7400" s="1">
        <v>44941</v>
      </c>
      <c r="H7400" t="s">
        <v>15</v>
      </c>
      <c r="I7400" t="s">
        <v>32</v>
      </c>
      <c r="J7400" t="s">
        <v>35</v>
      </c>
    </row>
    <row r="7401" spans="1:10" x14ac:dyDescent="0.25">
      <c r="A7401" t="s">
        <v>11321</v>
      </c>
      <c r="B7401" t="s">
        <v>8007</v>
      </c>
      <c r="C7401" t="s">
        <v>13</v>
      </c>
      <c r="D7401" t="s">
        <v>66</v>
      </c>
      <c r="E7401">
        <v>34</v>
      </c>
      <c r="F7401">
        <v>108.36</v>
      </c>
      <c r="G7401" s="1">
        <v>45250</v>
      </c>
      <c r="H7401" t="s">
        <v>22</v>
      </c>
      <c r="I7401" t="s">
        <v>41</v>
      </c>
      <c r="J7401" t="s">
        <v>35</v>
      </c>
    </row>
    <row r="7402" spans="1:10" x14ac:dyDescent="0.25">
      <c r="A7402" t="s">
        <v>11322</v>
      </c>
      <c r="B7402" t="s">
        <v>11323</v>
      </c>
      <c r="C7402" t="s">
        <v>20</v>
      </c>
      <c r="D7402" t="s">
        <v>66</v>
      </c>
      <c r="E7402">
        <v>23</v>
      </c>
      <c r="F7402">
        <v>98.44</v>
      </c>
      <c r="G7402" s="1">
        <v>45054</v>
      </c>
      <c r="H7402" t="s">
        <v>15</v>
      </c>
      <c r="I7402" t="s">
        <v>32</v>
      </c>
      <c r="J7402" t="s">
        <v>35</v>
      </c>
    </row>
    <row r="7403" spans="1:10" x14ac:dyDescent="0.25">
      <c r="A7403" t="s">
        <v>11324</v>
      </c>
      <c r="B7403" t="s">
        <v>8037</v>
      </c>
      <c r="C7403" t="s">
        <v>26</v>
      </c>
      <c r="D7403" t="s">
        <v>56</v>
      </c>
      <c r="E7403">
        <v>4</v>
      </c>
      <c r="F7403">
        <v>156.77000000000001</v>
      </c>
      <c r="G7403" s="1">
        <v>45256</v>
      </c>
      <c r="H7403" t="s">
        <v>28</v>
      </c>
      <c r="I7403" t="s">
        <v>23</v>
      </c>
      <c r="J7403" t="s">
        <v>77</v>
      </c>
    </row>
    <row r="7404" spans="1:10" x14ac:dyDescent="0.25">
      <c r="A7404" t="s">
        <v>11325</v>
      </c>
      <c r="B7404" t="s">
        <v>676</v>
      </c>
      <c r="C7404" t="s">
        <v>59</v>
      </c>
      <c r="D7404" t="s">
        <v>56</v>
      </c>
      <c r="E7404">
        <v>49</v>
      </c>
      <c r="F7404">
        <v>320.19</v>
      </c>
      <c r="G7404" s="1">
        <v>45048</v>
      </c>
      <c r="H7404" t="s">
        <v>28</v>
      </c>
      <c r="I7404" t="s">
        <v>16</v>
      </c>
      <c r="J7404" t="s">
        <v>17</v>
      </c>
    </row>
    <row r="7405" spans="1:10" x14ac:dyDescent="0.25">
      <c r="A7405" t="s">
        <v>11326</v>
      </c>
      <c r="B7405" t="s">
        <v>7785</v>
      </c>
      <c r="C7405" t="s">
        <v>13</v>
      </c>
      <c r="D7405" t="s">
        <v>44</v>
      </c>
      <c r="E7405">
        <v>13</v>
      </c>
      <c r="F7405">
        <v>131.1</v>
      </c>
      <c r="G7405" s="1">
        <v>44995</v>
      </c>
      <c r="H7405" t="s">
        <v>15</v>
      </c>
      <c r="I7405" t="s">
        <v>16</v>
      </c>
    </row>
    <row r="7406" spans="1:10" x14ac:dyDescent="0.25">
      <c r="A7406" t="s">
        <v>11327</v>
      </c>
      <c r="B7406" t="s">
        <v>1637</v>
      </c>
      <c r="C7406" t="s">
        <v>31</v>
      </c>
      <c r="D7406" t="s">
        <v>38</v>
      </c>
      <c r="E7406">
        <v>40</v>
      </c>
      <c r="F7406">
        <v>355.2</v>
      </c>
      <c r="G7406" s="1">
        <v>45221</v>
      </c>
      <c r="H7406" t="s">
        <v>15</v>
      </c>
      <c r="I7406" t="s">
        <v>32</v>
      </c>
      <c r="J7406" t="s">
        <v>17</v>
      </c>
    </row>
    <row r="7407" spans="1:10" x14ac:dyDescent="0.25">
      <c r="A7407" t="s">
        <v>11328</v>
      </c>
      <c r="B7407" t="s">
        <v>1655</v>
      </c>
      <c r="C7407" t="s">
        <v>20</v>
      </c>
      <c r="D7407" t="s">
        <v>56</v>
      </c>
      <c r="E7407">
        <v>27</v>
      </c>
      <c r="F7407">
        <v>147.83000000000001</v>
      </c>
      <c r="G7407" s="1">
        <v>45182</v>
      </c>
      <c r="H7407" t="s">
        <v>22</v>
      </c>
      <c r="I7407" t="s">
        <v>16</v>
      </c>
      <c r="J7407" t="s">
        <v>35</v>
      </c>
    </row>
    <row r="7408" spans="1:10" x14ac:dyDescent="0.25">
      <c r="A7408" t="s">
        <v>11329</v>
      </c>
      <c r="B7408" t="s">
        <v>5411</v>
      </c>
      <c r="C7408" t="s">
        <v>59</v>
      </c>
      <c r="D7408" t="s">
        <v>27</v>
      </c>
      <c r="E7408">
        <v>18</v>
      </c>
      <c r="F7408">
        <v>402.07</v>
      </c>
      <c r="G7408" s="1">
        <v>45025</v>
      </c>
      <c r="H7408" t="s">
        <v>22</v>
      </c>
      <c r="I7408" t="s">
        <v>16</v>
      </c>
      <c r="J7408" t="s">
        <v>45</v>
      </c>
    </row>
    <row r="7409" spans="1:10" x14ac:dyDescent="0.25">
      <c r="A7409" t="s">
        <v>11330</v>
      </c>
      <c r="B7409" t="s">
        <v>11331</v>
      </c>
      <c r="C7409" t="s">
        <v>13</v>
      </c>
      <c r="D7409" t="s">
        <v>66</v>
      </c>
      <c r="E7409">
        <v>9</v>
      </c>
      <c r="F7409">
        <v>102.72</v>
      </c>
      <c r="G7409" s="1">
        <v>45089</v>
      </c>
      <c r="H7409" t="s">
        <v>22</v>
      </c>
      <c r="I7409" t="s">
        <v>23</v>
      </c>
      <c r="J7409" t="s">
        <v>77</v>
      </c>
    </row>
    <row r="7410" spans="1:10" x14ac:dyDescent="0.25">
      <c r="A7410" t="s">
        <v>11332</v>
      </c>
      <c r="B7410" t="s">
        <v>6951</v>
      </c>
      <c r="C7410" t="s">
        <v>20</v>
      </c>
      <c r="D7410" t="s">
        <v>21</v>
      </c>
      <c r="E7410">
        <v>40</v>
      </c>
      <c r="F7410">
        <v>208.15</v>
      </c>
      <c r="G7410" s="1">
        <v>44943</v>
      </c>
      <c r="H7410" t="s">
        <v>22</v>
      </c>
      <c r="I7410" t="s">
        <v>41</v>
      </c>
      <c r="J7410" t="s">
        <v>77</v>
      </c>
    </row>
    <row r="7411" spans="1:10" x14ac:dyDescent="0.25">
      <c r="A7411" t="s">
        <v>11333</v>
      </c>
      <c r="B7411" t="s">
        <v>6409</v>
      </c>
      <c r="C7411" t="s">
        <v>13</v>
      </c>
      <c r="D7411" t="s">
        <v>21</v>
      </c>
      <c r="E7411">
        <v>30</v>
      </c>
      <c r="F7411">
        <v>44.41</v>
      </c>
      <c r="G7411" s="1">
        <v>45212</v>
      </c>
      <c r="H7411" t="s">
        <v>15</v>
      </c>
      <c r="I7411" t="s">
        <v>16</v>
      </c>
      <c r="J7411" t="s">
        <v>45</v>
      </c>
    </row>
    <row r="7412" spans="1:10" x14ac:dyDescent="0.25">
      <c r="A7412" t="s">
        <v>11334</v>
      </c>
      <c r="B7412" t="s">
        <v>11335</v>
      </c>
      <c r="C7412" t="s">
        <v>59</v>
      </c>
      <c r="D7412" t="s">
        <v>56</v>
      </c>
      <c r="E7412">
        <v>32</v>
      </c>
      <c r="F7412">
        <v>497.73</v>
      </c>
      <c r="G7412" s="1">
        <v>45157</v>
      </c>
      <c r="H7412" t="s">
        <v>15</v>
      </c>
      <c r="I7412" t="s">
        <v>41</v>
      </c>
      <c r="J7412" t="s">
        <v>77</v>
      </c>
    </row>
    <row r="7413" spans="1:10" x14ac:dyDescent="0.25">
      <c r="A7413" t="s">
        <v>11336</v>
      </c>
      <c r="B7413" t="s">
        <v>3028</v>
      </c>
      <c r="C7413" t="s">
        <v>31</v>
      </c>
      <c r="D7413" t="s">
        <v>14</v>
      </c>
      <c r="E7413">
        <v>46</v>
      </c>
      <c r="F7413">
        <v>240.27</v>
      </c>
      <c r="G7413" s="1">
        <v>45251</v>
      </c>
      <c r="H7413" t="s">
        <v>28</v>
      </c>
      <c r="I7413" t="s">
        <v>32</v>
      </c>
    </row>
    <row r="7414" spans="1:10" x14ac:dyDescent="0.25">
      <c r="A7414" t="s">
        <v>11337</v>
      </c>
      <c r="B7414" t="s">
        <v>5209</v>
      </c>
      <c r="C7414" t="s">
        <v>13</v>
      </c>
      <c r="D7414" t="s">
        <v>21</v>
      </c>
      <c r="E7414">
        <v>30</v>
      </c>
      <c r="F7414">
        <v>457.61</v>
      </c>
      <c r="G7414" s="1">
        <v>45279</v>
      </c>
      <c r="H7414" t="s">
        <v>28</v>
      </c>
      <c r="I7414" t="s">
        <v>16</v>
      </c>
      <c r="J7414" t="s">
        <v>77</v>
      </c>
    </row>
    <row r="7415" spans="1:10" x14ac:dyDescent="0.25">
      <c r="A7415" t="s">
        <v>11338</v>
      </c>
      <c r="B7415" t="s">
        <v>9713</v>
      </c>
      <c r="C7415" t="s">
        <v>31</v>
      </c>
      <c r="D7415" t="s">
        <v>66</v>
      </c>
      <c r="E7415">
        <v>36</v>
      </c>
      <c r="F7415">
        <v>278.10000000000002</v>
      </c>
      <c r="G7415" s="1">
        <v>45186</v>
      </c>
      <c r="H7415" t="s">
        <v>15</v>
      </c>
      <c r="I7415" t="s">
        <v>32</v>
      </c>
    </row>
    <row r="7416" spans="1:10" x14ac:dyDescent="0.25">
      <c r="A7416" t="s">
        <v>11339</v>
      </c>
      <c r="B7416" t="s">
        <v>7814</v>
      </c>
      <c r="C7416" t="s">
        <v>59</v>
      </c>
      <c r="D7416" t="s">
        <v>38</v>
      </c>
      <c r="E7416">
        <v>25</v>
      </c>
      <c r="F7416">
        <v>413.94</v>
      </c>
      <c r="G7416" s="1">
        <v>45120</v>
      </c>
      <c r="H7416" t="s">
        <v>22</v>
      </c>
      <c r="I7416" t="s">
        <v>23</v>
      </c>
      <c r="J7416" t="s">
        <v>77</v>
      </c>
    </row>
    <row r="7417" spans="1:10" x14ac:dyDescent="0.25">
      <c r="A7417" t="s">
        <v>11340</v>
      </c>
      <c r="B7417" t="s">
        <v>3320</v>
      </c>
      <c r="C7417" t="s">
        <v>59</v>
      </c>
      <c r="D7417" t="s">
        <v>56</v>
      </c>
      <c r="E7417">
        <v>48</v>
      </c>
      <c r="F7417">
        <v>295.79000000000002</v>
      </c>
      <c r="G7417" s="1">
        <v>45033</v>
      </c>
      <c r="H7417" t="s">
        <v>28</v>
      </c>
      <c r="I7417" t="s">
        <v>23</v>
      </c>
    </row>
    <row r="7418" spans="1:10" x14ac:dyDescent="0.25">
      <c r="A7418" t="s">
        <v>11341</v>
      </c>
      <c r="B7418" t="s">
        <v>2246</v>
      </c>
      <c r="C7418" t="s">
        <v>31</v>
      </c>
      <c r="D7418" t="s">
        <v>38</v>
      </c>
      <c r="E7418">
        <v>38</v>
      </c>
      <c r="F7418">
        <v>243.39</v>
      </c>
      <c r="G7418" s="1">
        <v>44944</v>
      </c>
      <c r="H7418" t="s">
        <v>22</v>
      </c>
      <c r="I7418" t="s">
        <v>23</v>
      </c>
      <c r="J7418" t="s">
        <v>17</v>
      </c>
    </row>
    <row r="7419" spans="1:10" x14ac:dyDescent="0.25">
      <c r="A7419" t="s">
        <v>11342</v>
      </c>
      <c r="B7419" t="s">
        <v>4445</v>
      </c>
      <c r="C7419" t="s">
        <v>59</v>
      </c>
      <c r="D7419" t="s">
        <v>27</v>
      </c>
      <c r="E7419">
        <v>19</v>
      </c>
      <c r="F7419">
        <v>294.79000000000002</v>
      </c>
      <c r="G7419" s="1">
        <v>45165</v>
      </c>
      <c r="H7419" t="s">
        <v>22</v>
      </c>
      <c r="I7419" t="s">
        <v>41</v>
      </c>
      <c r="J7419" t="s">
        <v>77</v>
      </c>
    </row>
    <row r="7420" spans="1:10" x14ac:dyDescent="0.25">
      <c r="A7420" t="s">
        <v>11343</v>
      </c>
      <c r="B7420" t="s">
        <v>1035</v>
      </c>
      <c r="C7420" t="s">
        <v>20</v>
      </c>
      <c r="D7420" t="s">
        <v>66</v>
      </c>
      <c r="E7420">
        <v>19</v>
      </c>
      <c r="F7420">
        <v>165.52</v>
      </c>
      <c r="G7420" s="1">
        <v>45070</v>
      </c>
      <c r="H7420" t="s">
        <v>28</v>
      </c>
      <c r="I7420" t="s">
        <v>41</v>
      </c>
      <c r="J7420" t="s">
        <v>35</v>
      </c>
    </row>
    <row r="7421" spans="1:10" x14ac:dyDescent="0.25">
      <c r="A7421" t="s">
        <v>11344</v>
      </c>
      <c r="B7421" t="s">
        <v>7695</v>
      </c>
      <c r="C7421" t="s">
        <v>31</v>
      </c>
      <c r="D7421" t="s">
        <v>38</v>
      </c>
      <c r="E7421">
        <v>7</v>
      </c>
      <c r="F7421">
        <v>250.41</v>
      </c>
      <c r="G7421" s="1">
        <v>45116</v>
      </c>
      <c r="H7421" t="s">
        <v>22</v>
      </c>
      <c r="I7421" t="s">
        <v>16</v>
      </c>
      <c r="J7421" t="s">
        <v>77</v>
      </c>
    </row>
    <row r="7422" spans="1:10" x14ac:dyDescent="0.25">
      <c r="A7422" t="s">
        <v>11345</v>
      </c>
      <c r="B7422" t="s">
        <v>11346</v>
      </c>
      <c r="C7422" t="s">
        <v>31</v>
      </c>
      <c r="D7422" t="s">
        <v>44</v>
      </c>
      <c r="E7422">
        <v>9</v>
      </c>
      <c r="F7422">
        <v>184.22</v>
      </c>
      <c r="G7422" s="1">
        <v>45221</v>
      </c>
      <c r="H7422" t="s">
        <v>28</v>
      </c>
      <c r="I7422" t="s">
        <v>16</v>
      </c>
      <c r="J7422" t="s">
        <v>77</v>
      </c>
    </row>
    <row r="7423" spans="1:10" x14ac:dyDescent="0.25">
      <c r="A7423" t="s">
        <v>11347</v>
      </c>
      <c r="B7423" t="s">
        <v>800</v>
      </c>
      <c r="C7423" t="s">
        <v>13</v>
      </c>
      <c r="D7423" t="s">
        <v>44</v>
      </c>
      <c r="E7423">
        <v>18</v>
      </c>
      <c r="F7423">
        <v>403.77</v>
      </c>
      <c r="G7423" s="1">
        <v>45057</v>
      </c>
      <c r="H7423" t="s">
        <v>28</v>
      </c>
      <c r="I7423" t="s">
        <v>16</v>
      </c>
      <c r="J7423" t="s">
        <v>17</v>
      </c>
    </row>
    <row r="7424" spans="1:10" x14ac:dyDescent="0.25">
      <c r="A7424" t="s">
        <v>11348</v>
      </c>
      <c r="B7424" t="s">
        <v>11349</v>
      </c>
      <c r="C7424" t="s">
        <v>20</v>
      </c>
      <c r="D7424" t="s">
        <v>56</v>
      </c>
      <c r="E7424">
        <v>23</v>
      </c>
      <c r="F7424">
        <v>439.16</v>
      </c>
      <c r="G7424" s="1">
        <v>44939</v>
      </c>
      <c r="H7424" t="s">
        <v>28</v>
      </c>
      <c r="I7424" t="s">
        <v>41</v>
      </c>
      <c r="J7424" t="s">
        <v>77</v>
      </c>
    </row>
    <row r="7425" spans="1:10" x14ac:dyDescent="0.25">
      <c r="A7425" t="s">
        <v>11350</v>
      </c>
      <c r="B7425" t="s">
        <v>11351</v>
      </c>
      <c r="C7425" t="s">
        <v>26</v>
      </c>
      <c r="D7425" t="s">
        <v>38</v>
      </c>
      <c r="E7425">
        <v>24</v>
      </c>
      <c r="F7425">
        <v>181.3</v>
      </c>
      <c r="G7425" s="1">
        <v>45243</v>
      </c>
      <c r="H7425" t="s">
        <v>22</v>
      </c>
      <c r="I7425" t="s">
        <v>23</v>
      </c>
      <c r="J7425" t="s">
        <v>17</v>
      </c>
    </row>
    <row r="7426" spans="1:10" x14ac:dyDescent="0.25">
      <c r="A7426" t="s">
        <v>11352</v>
      </c>
      <c r="B7426" t="s">
        <v>1876</v>
      </c>
      <c r="C7426" t="s">
        <v>20</v>
      </c>
      <c r="D7426" t="s">
        <v>27</v>
      </c>
      <c r="E7426">
        <v>7</v>
      </c>
      <c r="F7426">
        <v>297.68</v>
      </c>
      <c r="G7426" s="1">
        <v>45178</v>
      </c>
      <c r="H7426" t="s">
        <v>22</v>
      </c>
      <c r="I7426" t="s">
        <v>41</v>
      </c>
      <c r="J7426" t="s">
        <v>45</v>
      </c>
    </row>
    <row r="7427" spans="1:10" x14ac:dyDescent="0.25">
      <c r="A7427" t="s">
        <v>11353</v>
      </c>
      <c r="B7427" t="s">
        <v>11354</v>
      </c>
      <c r="C7427" t="s">
        <v>59</v>
      </c>
      <c r="D7427" t="s">
        <v>56</v>
      </c>
      <c r="E7427">
        <v>6</v>
      </c>
      <c r="F7427">
        <v>84.16</v>
      </c>
      <c r="G7427" s="1">
        <v>45273</v>
      </c>
      <c r="H7427" t="s">
        <v>28</v>
      </c>
      <c r="I7427" t="s">
        <v>41</v>
      </c>
      <c r="J7427" t="s">
        <v>77</v>
      </c>
    </row>
    <row r="7428" spans="1:10" x14ac:dyDescent="0.25">
      <c r="A7428" t="s">
        <v>11355</v>
      </c>
      <c r="B7428" t="s">
        <v>1421</v>
      </c>
      <c r="C7428" t="s">
        <v>26</v>
      </c>
      <c r="D7428" t="s">
        <v>56</v>
      </c>
      <c r="E7428">
        <v>6</v>
      </c>
      <c r="F7428">
        <v>90.21</v>
      </c>
      <c r="G7428" s="1">
        <v>45050</v>
      </c>
      <c r="H7428" t="s">
        <v>15</v>
      </c>
      <c r="I7428" t="s">
        <v>32</v>
      </c>
      <c r="J7428" t="s">
        <v>35</v>
      </c>
    </row>
    <row r="7429" spans="1:10" x14ac:dyDescent="0.25">
      <c r="A7429" t="s">
        <v>11356</v>
      </c>
      <c r="B7429" t="s">
        <v>991</v>
      </c>
      <c r="C7429" t="s">
        <v>26</v>
      </c>
      <c r="D7429" t="s">
        <v>38</v>
      </c>
      <c r="E7429">
        <v>9</v>
      </c>
      <c r="F7429">
        <v>28.81</v>
      </c>
      <c r="G7429" s="1">
        <v>45027</v>
      </c>
      <c r="H7429" t="s">
        <v>22</v>
      </c>
      <c r="I7429" t="s">
        <v>41</v>
      </c>
      <c r="J7429" t="s">
        <v>35</v>
      </c>
    </row>
    <row r="7430" spans="1:10" x14ac:dyDescent="0.25">
      <c r="A7430" t="s">
        <v>11357</v>
      </c>
      <c r="B7430" t="s">
        <v>6293</v>
      </c>
      <c r="C7430" t="s">
        <v>20</v>
      </c>
      <c r="D7430" t="s">
        <v>56</v>
      </c>
      <c r="E7430">
        <v>9</v>
      </c>
      <c r="F7430">
        <v>178.02</v>
      </c>
      <c r="G7430" s="1">
        <v>45036</v>
      </c>
      <c r="H7430" t="s">
        <v>15</v>
      </c>
      <c r="I7430" t="s">
        <v>32</v>
      </c>
      <c r="J7430" t="s">
        <v>35</v>
      </c>
    </row>
    <row r="7431" spans="1:10" x14ac:dyDescent="0.25">
      <c r="A7431" t="s">
        <v>11358</v>
      </c>
      <c r="B7431" t="s">
        <v>11359</v>
      </c>
      <c r="C7431" t="s">
        <v>31</v>
      </c>
      <c r="D7431" t="s">
        <v>14</v>
      </c>
      <c r="E7431">
        <v>20</v>
      </c>
      <c r="F7431">
        <v>377.01</v>
      </c>
      <c r="G7431" s="1">
        <v>44981</v>
      </c>
      <c r="H7431" t="s">
        <v>15</v>
      </c>
      <c r="I7431" t="s">
        <v>16</v>
      </c>
    </row>
    <row r="7432" spans="1:10" x14ac:dyDescent="0.25">
      <c r="A7432" t="s">
        <v>11360</v>
      </c>
      <c r="B7432" t="s">
        <v>11361</v>
      </c>
      <c r="C7432" t="s">
        <v>31</v>
      </c>
      <c r="D7432" t="s">
        <v>56</v>
      </c>
      <c r="E7432">
        <v>42</v>
      </c>
      <c r="F7432">
        <v>438.79</v>
      </c>
      <c r="G7432" s="1">
        <v>45266</v>
      </c>
      <c r="H7432" t="s">
        <v>22</v>
      </c>
      <c r="I7432" t="s">
        <v>32</v>
      </c>
    </row>
    <row r="7433" spans="1:10" x14ac:dyDescent="0.25">
      <c r="A7433" t="s">
        <v>11362</v>
      </c>
      <c r="B7433" t="s">
        <v>10278</v>
      </c>
      <c r="C7433" t="s">
        <v>26</v>
      </c>
      <c r="D7433" t="s">
        <v>38</v>
      </c>
      <c r="E7433">
        <v>7</v>
      </c>
      <c r="F7433">
        <v>257.24</v>
      </c>
      <c r="G7433" s="1">
        <v>45270</v>
      </c>
      <c r="H7433" t="s">
        <v>22</v>
      </c>
      <c r="I7433" t="s">
        <v>23</v>
      </c>
    </row>
    <row r="7434" spans="1:10" x14ac:dyDescent="0.25">
      <c r="A7434" t="s">
        <v>11363</v>
      </c>
      <c r="B7434" t="s">
        <v>8311</v>
      </c>
      <c r="C7434" t="s">
        <v>20</v>
      </c>
      <c r="D7434" t="s">
        <v>27</v>
      </c>
      <c r="E7434">
        <v>41</v>
      </c>
      <c r="F7434">
        <v>60.17</v>
      </c>
      <c r="G7434" s="1">
        <v>45186</v>
      </c>
      <c r="H7434" t="s">
        <v>15</v>
      </c>
      <c r="I7434" t="s">
        <v>41</v>
      </c>
      <c r="J7434" t="s">
        <v>35</v>
      </c>
    </row>
    <row r="7435" spans="1:10" x14ac:dyDescent="0.25">
      <c r="A7435" t="s">
        <v>11364</v>
      </c>
      <c r="B7435" t="s">
        <v>4609</v>
      </c>
      <c r="C7435" t="s">
        <v>31</v>
      </c>
      <c r="D7435" t="s">
        <v>44</v>
      </c>
      <c r="E7435">
        <v>23</v>
      </c>
      <c r="F7435">
        <v>287</v>
      </c>
      <c r="G7435" s="1">
        <v>45087</v>
      </c>
      <c r="H7435" t="s">
        <v>15</v>
      </c>
      <c r="I7435" t="s">
        <v>16</v>
      </c>
      <c r="J7435" t="s">
        <v>77</v>
      </c>
    </row>
    <row r="7436" spans="1:10" x14ac:dyDescent="0.25">
      <c r="A7436" t="s">
        <v>11365</v>
      </c>
      <c r="B7436" t="s">
        <v>680</v>
      </c>
      <c r="C7436" t="s">
        <v>20</v>
      </c>
      <c r="D7436" t="s">
        <v>14</v>
      </c>
      <c r="E7436">
        <v>15</v>
      </c>
      <c r="F7436">
        <v>160.66</v>
      </c>
      <c r="G7436" s="1">
        <v>45122</v>
      </c>
      <c r="H7436" t="s">
        <v>22</v>
      </c>
      <c r="I7436" t="s">
        <v>16</v>
      </c>
      <c r="J7436" t="s">
        <v>35</v>
      </c>
    </row>
    <row r="7437" spans="1:10" x14ac:dyDescent="0.25">
      <c r="A7437" t="s">
        <v>11366</v>
      </c>
      <c r="B7437" t="s">
        <v>11367</v>
      </c>
      <c r="C7437" t="s">
        <v>13</v>
      </c>
      <c r="D7437" t="s">
        <v>38</v>
      </c>
      <c r="E7437">
        <v>45</v>
      </c>
      <c r="F7437">
        <v>401.44</v>
      </c>
      <c r="G7437" s="1">
        <v>45166</v>
      </c>
      <c r="H7437" t="s">
        <v>28</v>
      </c>
      <c r="I7437" t="s">
        <v>23</v>
      </c>
      <c r="J7437" t="s">
        <v>35</v>
      </c>
    </row>
    <row r="7438" spans="1:10" x14ac:dyDescent="0.25">
      <c r="A7438" t="s">
        <v>11368</v>
      </c>
      <c r="B7438" t="s">
        <v>6803</v>
      </c>
      <c r="C7438" t="s">
        <v>20</v>
      </c>
      <c r="D7438" t="s">
        <v>44</v>
      </c>
      <c r="E7438">
        <v>5</v>
      </c>
      <c r="F7438">
        <v>78.14</v>
      </c>
      <c r="G7438" s="1">
        <v>45263</v>
      </c>
      <c r="H7438" t="s">
        <v>28</v>
      </c>
      <c r="I7438" t="s">
        <v>23</v>
      </c>
      <c r="J7438" t="s">
        <v>45</v>
      </c>
    </row>
    <row r="7439" spans="1:10" x14ac:dyDescent="0.25">
      <c r="A7439" t="s">
        <v>11369</v>
      </c>
      <c r="B7439" t="s">
        <v>1045</v>
      </c>
      <c r="C7439" t="s">
        <v>31</v>
      </c>
      <c r="D7439" t="s">
        <v>27</v>
      </c>
      <c r="E7439">
        <v>42</v>
      </c>
      <c r="F7439">
        <v>470.33</v>
      </c>
      <c r="G7439" s="1">
        <v>44964</v>
      </c>
      <c r="H7439" t="s">
        <v>28</v>
      </c>
      <c r="I7439" t="s">
        <v>32</v>
      </c>
      <c r="J7439" t="s">
        <v>77</v>
      </c>
    </row>
    <row r="7440" spans="1:10" x14ac:dyDescent="0.25">
      <c r="A7440" t="s">
        <v>11370</v>
      </c>
      <c r="B7440" t="s">
        <v>6604</v>
      </c>
      <c r="C7440" t="s">
        <v>13</v>
      </c>
      <c r="D7440" t="s">
        <v>38</v>
      </c>
      <c r="E7440">
        <v>22</v>
      </c>
      <c r="F7440">
        <v>487.82</v>
      </c>
      <c r="G7440" s="1">
        <v>45185</v>
      </c>
      <c r="H7440" t="s">
        <v>22</v>
      </c>
      <c r="I7440" t="s">
        <v>16</v>
      </c>
      <c r="J7440" t="s">
        <v>17</v>
      </c>
    </row>
    <row r="7441" spans="1:10" x14ac:dyDescent="0.25">
      <c r="A7441" t="s">
        <v>11371</v>
      </c>
      <c r="B7441" t="s">
        <v>2695</v>
      </c>
      <c r="C7441" t="s">
        <v>59</v>
      </c>
      <c r="D7441" t="s">
        <v>14</v>
      </c>
      <c r="E7441">
        <v>43</v>
      </c>
      <c r="F7441">
        <v>361.46</v>
      </c>
      <c r="G7441" s="1">
        <v>45011</v>
      </c>
      <c r="H7441" t="s">
        <v>28</v>
      </c>
      <c r="I7441" t="s">
        <v>32</v>
      </c>
      <c r="J7441" t="s">
        <v>17</v>
      </c>
    </row>
    <row r="7442" spans="1:10" x14ac:dyDescent="0.25">
      <c r="A7442" t="s">
        <v>11372</v>
      </c>
      <c r="B7442" t="s">
        <v>2751</v>
      </c>
      <c r="C7442" t="s">
        <v>59</v>
      </c>
      <c r="D7442" t="s">
        <v>21</v>
      </c>
      <c r="E7442">
        <v>21</v>
      </c>
      <c r="F7442">
        <v>446.54</v>
      </c>
      <c r="G7442" s="1">
        <v>45103</v>
      </c>
      <c r="H7442" t="s">
        <v>22</v>
      </c>
      <c r="I7442" t="s">
        <v>32</v>
      </c>
      <c r="J7442" t="s">
        <v>45</v>
      </c>
    </row>
    <row r="7443" spans="1:10" x14ac:dyDescent="0.25">
      <c r="A7443" t="s">
        <v>11373</v>
      </c>
      <c r="B7443" t="s">
        <v>3140</v>
      </c>
      <c r="C7443" t="s">
        <v>31</v>
      </c>
      <c r="D7443" t="s">
        <v>66</v>
      </c>
      <c r="E7443">
        <v>42</v>
      </c>
      <c r="F7443">
        <v>253.84</v>
      </c>
      <c r="G7443" s="1">
        <v>45161</v>
      </c>
      <c r="H7443" t="s">
        <v>28</v>
      </c>
      <c r="I7443" t="s">
        <v>32</v>
      </c>
    </row>
    <row r="7444" spans="1:10" x14ac:dyDescent="0.25">
      <c r="A7444" t="s">
        <v>11374</v>
      </c>
      <c r="B7444" t="s">
        <v>4792</v>
      </c>
      <c r="C7444" t="s">
        <v>26</v>
      </c>
      <c r="D7444" t="s">
        <v>56</v>
      </c>
      <c r="E7444">
        <v>41</v>
      </c>
      <c r="F7444">
        <v>273.29000000000002</v>
      </c>
      <c r="G7444" s="1">
        <v>45188</v>
      </c>
      <c r="H7444" t="s">
        <v>28</v>
      </c>
      <c r="I7444" t="s">
        <v>23</v>
      </c>
      <c r="J7444" t="s">
        <v>35</v>
      </c>
    </row>
    <row r="7445" spans="1:10" x14ac:dyDescent="0.25">
      <c r="A7445" t="s">
        <v>11375</v>
      </c>
      <c r="B7445" t="s">
        <v>40</v>
      </c>
      <c r="C7445" t="s">
        <v>31</v>
      </c>
      <c r="D7445" t="s">
        <v>14</v>
      </c>
      <c r="E7445">
        <v>46</v>
      </c>
      <c r="F7445">
        <v>311.31</v>
      </c>
      <c r="G7445" s="1">
        <v>44961</v>
      </c>
      <c r="H7445" t="s">
        <v>28</v>
      </c>
      <c r="I7445" t="s">
        <v>23</v>
      </c>
      <c r="J7445" t="s">
        <v>77</v>
      </c>
    </row>
    <row r="7446" spans="1:10" x14ac:dyDescent="0.25">
      <c r="A7446" t="s">
        <v>11376</v>
      </c>
      <c r="B7446" t="s">
        <v>11377</v>
      </c>
      <c r="C7446" t="s">
        <v>59</v>
      </c>
      <c r="D7446" t="s">
        <v>44</v>
      </c>
      <c r="E7446">
        <v>40</v>
      </c>
      <c r="F7446">
        <v>15.24</v>
      </c>
      <c r="G7446" s="1">
        <v>45244</v>
      </c>
      <c r="H7446" t="s">
        <v>28</v>
      </c>
      <c r="I7446" t="s">
        <v>23</v>
      </c>
    </row>
    <row r="7447" spans="1:10" x14ac:dyDescent="0.25">
      <c r="A7447" t="s">
        <v>11378</v>
      </c>
      <c r="B7447" t="s">
        <v>11045</v>
      </c>
      <c r="C7447" t="s">
        <v>59</v>
      </c>
      <c r="D7447" t="s">
        <v>66</v>
      </c>
      <c r="E7447">
        <v>24</v>
      </c>
      <c r="F7447">
        <v>247.49</v>
      </c>
      <c r="G7447" s="1">
        <v>45206</v>
      </c>
      <c r="H7447" t="s">
        <v>15</v>
      </c>
      <c r="I7447" t="s">
        <v>23</v>
      </c>
      <c r="J7447" t="s">
        <v>17</v>
      </c>
    </row>
    <row r="7448" spans="1:10" x14ac:dyDescent="0.25">
      <c r="A7448" t="s">
        <v>11379</v>
      </c>
      <c r="B7448" t="s">
        <v>9903</v>
      </c>
      <c r="C7448" t="s">
        <v>59</v>
      </c>
      <c r="D7448" t="s">
        <v>27</v>
      </c>
      <c r="E7448">
        <v>41</v>
      </c>
      <c r="F7448">
        <v>279.58</v>
      </c>
      <c r="G7448" s="1">
        <v>45262</v>
      </c>
      <c r="H7448" t="s">
        <v>22</v>
      </c>
      <c r="I7448" t="s">
        <v>41</v>
      </c>
      <c r="J7448" t="s">
        <v>45</v>
      </c>
    </row>
    <row r="7449" spans="1:10" x14ac:dyDescent="0.25">
      <c r="A7449" t="s">
        <v>11380</v>
      </c>
      <c r="B7449" t="s">
        <v>8744</v>
      </c>
      <c r="C7449" t="s">
        <v>31</v>
      </c>
      <c r="D7449" t="s">
        <v>21</v>
      </c>
      <c r="E7449">
        <v>25</v>
      </c>
      <c r="F7449">
        <v>387.83</v>
      </c>
      <c r="G7449" s="1">
        <v>45055</v>
      </c>
      <c r="H7449" t="s">
        <v>28</v>
      </c>
      <c r="I7449" t="s">
        <v>16</v>
      </c>
      <c r="J7449" t="s">
        <v>45</v>
      </c>
    </row>
    <row r="7450" spans="1:10" x14ac:dyDescent="0.25">
      <c r="A7450" t="s">
        <v>11381</v>
      </c>
      <c r="B7450" t="s">
        <v>1595</v>
      </c>
      <c r="C7450" t="s">
        <v>20</v>
      </c>
      <c r="D7450" t="s">
        <v>14</v>
      </c>
      <c r="E7450">
        <v>7</v>
      </c>
      <c r="F7450">
        <v>90.56</v>
      </c>
      <c r="G7450" s="1">
        <v>45176</v>
      </c>
      <c r="H7450" t="s">
        <v>15</v>
      </c>
      <c r="I7450" t="s">
        <v>23</v>
      </c>
      <c r="J7450" t="s">
        <v>17</v>
      </c>
    </row>
    <row r="7451" spans="1:10" x14ac:dyDescent="0.25">
      <c r="A7451" t="s">
        <v>11382</v>
      </c>
      <c r="B7451" t="s">
        <v>1419</v>
      </c>
      <c r="C7451" t="s">
        <v>20</v>
      </c>
      <c r="D7451" t="s">
        <v>38</v>
      </c>
      <c r="E7451">
        <v>39</v>
      </c>
      <c r="F7451">
        <v>186.01</v>
      </c>
      <c r="G7451" s="1">
        <v>45073</v>
      </c>
      <c r="H7451" t="s">
        <v>22</v>
      </c>
      <c r="I7451" t="s">
        <v>32</v>
      </c>
      <c r="J7451" t="s">
        <v>17</v>
      </c>
    </row>
    <row r="7452" spans="1:10" x14ac:dyDescent="0.25">
      <c r="A7452" t="s">
        <v>11383</v>
      </c>
      <c r="B7452" t="s">
        <v>4251</v>
      </c>
      <c r="C7452" t="s">
        <v>13</v>
      </c>
      <c r="D7452" t="s">
        <v>21</v>
      </c>
      <c r="E7452">
        <v>4</v>
      </c>
      <c r="F7452">
        <v>234.6</v>
      </c>
      <c r="G7452" s="1">
        <v>44960</v>
      </c>
      <c r="H7452" t="s">
        <v>22</v>
      </c>
      <c r="I7452" t="s">
        <v>41</v>
      </c>
      <c r="J7452" t="s">
        <v>45</v>
      </c>
    </row>
    <row r="7453" spans="1:10" x14ac:dyDescent="0.25">
      <c r="A7453" t="s">
        <v>11384</v>
      </c>
      <c r="B7453" t="s">
        <v>11385</v>
      </c>
      <c r="C7453" t="s">
        <v>31</v>
      </c>
      <c r="D7453" t="s">
        <v>56</v>
      </c>
      <c r="E7453">
        <v>17</v>
      </c>
      <c r="F7453">
        <v>6.42</v>
      </c>
      <c r="G7453" s="1">
        <v>45043</v>
      </c>
      <c r="H7453" t="s">
        <v>15</v>
      </c>
      <c r="I7453" t="s">
        <v>41</v>
      </c>
      <c r="J7453" t="s">
        <v>45</v>
      </c>
    </row>
    <row r="7454" spans="1:10" x14ac:dyDescent="0.25">
      <c r="A7454" t="s">
        <v>11386</v>
      </c>
      <c r="B7454" t="s">
        <v>11387</v>
      </c>
      <c r="C7454" t="s">
        <v>20</v>
      </c>
      <c r="D7454" t="s">
        <v>14</v>
      </c>
      <c r="E7454">
        <v>41</v>
      </c>
      <c r="F7454">
        <v>276.67</v>
      </c>
      <c r="G7454" s="1">
        <v>45250</v>
      </c>
      <c r="H7454" t="s">
        <v>15</v>
      </c>
      <c r="I7454" t="s">
        <v>32</v>
      </c>
      <c r="J7454" t="s">
        <v>17</v>
      </c>
    </row>
    <row r="7455" spans="1:10" x14ac:dyDescent="0.25">
      <c r="A7455" t="s">
        <v>11388</v>
      </c>
      <c r="B7455" t="s">
        <v>7360</v>
      </c>
      <c r="C7455" t="s">
        <v>31</v>
      </c>
      <c r="D7455" t="s">
        <v>56</v>
      </c>
      <c r="E7455">
        <v>44</v>
      </c>
      <c r="F7455">
        <v>83.6</v>
      </c>
      <c r="G7455" s="1">
        <v>45214</v>
      </c>
      <c r="H7455" t="s">
        <v>22</v>
      </c>
      <c r="I7455" t="s">
        <v>32</v>
      </c>
    </row>
    <row r="7456" spans="1:10" x14ac:dyDescent="0.25">
      <c r="A7456" t="s">
        <v>11389</v>
      </c>
      <c r="B7456" t="s">
        <v>1189</v>
      </c>
      <c r="C7456" t="s">
        <v>26</v>
      </c>
      <c r="D7456" t="s">
        <v>38</v>
      </c>
      <c r="E7456">
        <v>29</v>
      </c>
      <c r="F7456">
        <v>85.84</v>
      </c>
      <c r="G7456" s="1">
        <v>44947</v>
      </c>
      <c r="H7456" t="s">
        <v>28</v>
      </c>
      <c r="I7456" t="s">
        <v>41</v>
      </c>
      <c r="J7456" t="s">
        <v>45</v>
      </c>
    </row>
    <row r="7457" spans="1:10" x14ac:dyDescent="0.25">
      <c r="A7457" t="s">
        <v>11390</v>
      </c>
      <c r="B7457" t="s">
        <v>11391</v>
      </c>
      <c r="C7457" t="s">
        <v>26</v>
      </c>
      <c r="D7457" t="s">
        <v>14</v>
      </c>
      <c r="E7457">
        <v>23</v>
      </c>
      <c r="F7457">
        <v>490.49</v>
      </c>
      <c r="G7457" s="1">
        <v>45159</v>
      </c>
      <c r="H7457" t="s">
        <v>22</v>
      </c>
      <c r="I7457" t="s">
        <v>41</v>
      </c>
      <c r="J7457" t="s">
        <v>45</v>
      </c>
    </row>
    <row r="7458" spans="1:10" x14ac:dyDescent="0.25">
      <c r="A7458" t="s">
        <v>11392</v>
      </c>
      <c r="B7458" t="s">
        <v>11393</v>
      </c>
      <c r="C7458" t="s">
        <v>59</v>
      </c>
      <c r="D7458" t="s">
        <v>38</v>
      </c>
      <c r="E7458">
        <v>30</v>
      </c>
      <c r="F7458">
        <v>233.99</v>
      </c>
      <c r="G7458" s="1">
        <v>45122</v>
      </c>
      <c r="H7458" t="s">
        <v>15</v>
      </c>
      <c r="I7458" t="s">
        <v>41</v>
      </c>
    </row>
    <row r="7459" spans="1:10" x14ac:dyDescent="0.25">
      <c r="A7459" t="s">
        <v>11394</v>
      </c>
      <c r="B7459" t="s">
        <v>2962</v>
      </c>
      <c r="C7459" t="s">
        <v>13</v>
      </c>
      <c r="D7459" t="s">
        <v>44</v>
      </c>
      <c r="E7459">
        <v>21</v>
      </c>
      <c r="F7459">
        <v>196.24</v>
      </c>
      <c r="G7459" s="1">
        <v>45104</v>
      </c>
      <c r="H7459" t="s">
        <v>15</v>
      </c>
      <c r="I7459" t="s">
        <v>32</v>
      </c>
      <c r="J7459" t="s">
        <v>77</v>
      </c>
    </row>
    <row r="7460" spans="1:10" x14ac:dyDescent="0.25">
      <c r="A7460" t="s">
        <v>11395</v>
      </c>
      <c r="B7460" t="s">
        <v>3232</v>
      </c>
      <c r="C7460" t="s">
        <v>59</v>
      </c>
      <c r="D7460" t="s">
        <v>14</v>
      </c>
      <c r="E7460">
        <v>21</v>
      </c>
      <c r="F7460">
        <v>279.8</v>
      </c>
      <c r="G7460" s="1">
        <v>45191</v>
      </c>
      <c r="H7460" t="s">
        <v>22</v>
      </c>
      <c r="I7460" t="s">
        <v>32</v>
      </c>
    </row>
    <row r="7461" spans="1:10" x14ac:dyDescent="0.25">
      <c r="A7461" t="s">
        <v>11396</v>
      </c>
      <c r="B7461" t="s">
        <v>989</v>
      </c>
      <c r="C7461" t="s">
        <v>20</v>
      </c>
      <c r="D7461" t="s">
        <v>66</v>
      </c>
      <c r="E7461">
        <v>42</v>
      </c>
      <c r="F7461">
        <v>444.04</v>
      </c>
      <c r="G7461" s="1">
        <v>44999</v>
      </c>
      <c r="H7461" t="s">
        <v>28</v>
      </c>
      <c r="I7461" t="s">
        <v>16</v>
      </c>
      <c r="J7461" t="s">
        <v>17</v>
      </c>
    </row>
    <row r="7462" spans="1:10" x14ac:dyDescent="0.25">
      <c r="A7462" t="s">
        <v>11397</v>
      </c>
      <c r="B7462" t="s">
        <v>2567</v>
      </c>
      <c r="C7462" t="s">
        <v>31</v>
      </c>
      <c r="D7462" t="s">
        <v>27</v>
      </c>
      <c r="E7462">
        <v>28</v>
      </c>
      <c r="F7462">
        <v>310.26</v>
      </c>
      <c r="G7462" s="1">
        <v>45220</v>
      </c>
      <c r="H7462" t="s">
        <v>22</v>
      </c>
      <c r="I7462" t="s">
        <v>41</v>
      </c>
      <c r="J7462" t="s">
        <v>45</v>
      </c>
    </row>
    <row r="7463" spans="1:10" x14ac:dyDescent="0.25">
      <c r="A7463" t="s">
        <v>11398</v>
      </c>
      <c r="B7463" t="s">
        <v>3263</v>
      </c>
      <c r="C7463" t="s">
        <v>13</v>
      </c>
      <c r="D7463" t="s">
        <v>27</v>
      </c>
      <c r="E7463">
        <v>39</v>
      </c>
      <c r="F7463">
        <v>134.05000000000001</v>
      </c>
      <c r="G7463" s="1">
        <v>45282</v>
      </c>
      <c r="H7463" t="s">
        <v>15</v>
      </c>
      <c r="I7463" t="s">
        <v>41</v>
      </c>
      <c r="J7463" t="s">
        <v>45</v>
      </c>
    </row>
    <row r="7464" spans="1:10" x14ac:dyDescent="0.25">
      <c r="A7464" t="s">
        <v>11399</v>
      </c>
      <c r="B7464" t="s">
        <v>7758</v>
      </c>
      <c r="C7464" t="s">
        <v>13</v>
      </c>
      <c r="D7464" t="s">
        <v>21</v>
      </c>
      <c r="E7464">
        <v>2</v>
      </c>
      <c r="F7464">
        <v>155.58000000000001</v>
      </c>
      <c r="G7464" s="1">
        <v>45242</v>
      </c>
      <c r="H7464" t="s">
        <v>15</v>
      </c>
      <c r="I7464" t="s">
        <v>23</v>
      </c>
      <c r="J7464" t="s">
        <v>35</v>
      </c>
    </row>
    <row r="7465" spans="1:10" x14ac:dyDescent="0.25">
      <c r="A7465" t="s">
        <v>11400</v>
      </c>
      <c r="B7465" t="s">
        <v>11401</v>
      </c>
      <c r="C7465" t="s">
        <v>59</v>
      </c>
      <c r="D7465" t="s">
        <v>44</v>
      </c>
      <c r="E7465">
        <v>24</v>
      </c>
      <c r="F7465">
        <v>244.54</v>
      </c>
      <c r="G7465" s="1">
        <v>44967</v>
      </c>
      <c r="H7465" t="s">
        <v>15</v>
      </c>
      <c r="I7465" t="s">
        <v>16</v>
      </c>
      <c r="J7465" t="s">
        <v>45</v>
      </c>
    </row>
    <row r="7466" spans="1:10" x14ac:dyDescent="0.25">
      <c r="A7466" t="s">
        <v>11402</v>
      </c>
      <c r="B7466" t="s">
        <v>1391</v>
      </c>
      <c r="C7466" t="s">
        <v>31</v>
      </c>
      <c r="D7466" t="s">
        <v>21</v>
      </c>
      <c r="E7466">
        <v>3</v>
      </c>
      <c r="F7466">
        <v>17.27</v>
      </c>
      <c r="G7466" s="1">
        <v>44938</v>
      </c>
      <c r="H7466" t="s">
        <v>22</v>
      </c>
      <c r="I7466" t="s">
        <v>32</v>
      </c>
      <c r="J7466" t="s">
        <v>45</v>
      </c>
    </row>
    <row r="7467" spans="1:10" x14ac:dyDescent="0.25">
      <c r="A7467" t="s">
        <v>11403</v>
      </c>
      <c r="B7467" t="s">
        <v>6595</v>
      </c>
      <c r="C7467" t="s">
        <v>31</v>
      </c>
      <c r="D7467" t="s">
        <v>38</v>
      </c>
      <c r="E7467">
        <v>14</v>
      </c>
      <c r="F7467">
        <v>227.18</v>
      </c>
      <c r="G7467" s="1">
        <v>45154</v>
      </c>
      <c r="H7467" t="s">
        <v>15</v>
      </c>
      <c r="I7467" t="s">
        <v>23</v>
      </c>
      <c r="J7467" t="s">
        <v>35</v>
      </c>
    </row>
    <row r="7468" spans="1:10" x14ac:dyDescent="0.25">
      <c r="A7468" t="s">
        <v>11404</v>
      </c>
      <c r="B7468" t="s">
        <v>2327</v>
      </c>
      <c r="C7468" t="s">
        <v>20</v>
      </c>
      <c r="D7468" t="s">
        <v>38</v>
      </c>
      <c r="E7468">
        <v>30</v>
      </c>
      <c r="F7468">
        <v>152.13999999999999</v>
      </c>
      <c r="G7468" s="1">
        <v>45227</v>
      </c>
      <c r="H7468" t="s">
        <v>22</v>
      </c>
      <c r="I7468" t="s">
        <v>41</v>
      </c>
      <c r="J7468" t="s">
        <v>17</v>
      </c>
    </row>
    <row r="7469" spans="1:10" x14ac:dyDescent="0.25">
      <c r="A7469" t="s">
        <v>11405</v>
      </c>
      <c r="B7469" t="s">
        <v>6359</v>
      </c>
      <c r="C7469" t="s">
        <v>13</v>
      </c>
      <c r="D7469" t="s">
        <v>14</v>
      </c>
      <c r="E7469">
        <v>41</v>
      </c>
      <c r="F7469">
        <v>485.56</v>
      </c>
      <c r="G7469" s="1">
        <v>45080</v>
      </c>
      <c r="H7469" t="s">
        <v>22</v>
      </c>
      <c r="I7469" t="s">
        <v>32</v>
      </c>
      <c r="J7469" t="s">
        <v>35</v>
      </c>
    </row>
    <row r="7470" spans="1:10" x14ac:dyDescent="0.25">
      <c r="A7470" t="s">
        <v>11406</v>
      </c>
      <c r="B7470" t="s">
        <v>2462</v>
      </c>
      <c r="C7470" t="s">
        <v>31</v>
      </c>
      <c r="D7470" t="s">
        <v>27</v>
      </c>
      <c r="E7470">
        <v>47</v>
      </c>
      <c r="F7470">
        <v>222.1</v>
      </c>
      <c r="G7470" s="1">
        <v>45011</v>
      </c>
      <c r="H7470" t="s">
        <v>22</v>
      </c>
      <c r="I7470" t="s">
        <v>41</v>
      </c>
    </row>
    <row r="7471" spans="1:10" x14ac:dyDescent="0.25">
      <c r="A7471" t="s">
        <v>11407</v>
      </c>
      <c r="B7471" t="s">
        <v>9735</v>
      </c>
      <c r="C7471" t="s">
        <v>20</v>
      </c>
      <c r="D7471" t="s">
        <v>14</v>
      </c>
      <c r="E7471">
        <v>29</v>
      </c>
      <c r="F7471">
        <v>23.41</v>
      </c>
      <c r="G7471" s="1">
        <v>45186</v>
      </c>
      <c r="H7471" t="s">
        <v>28</v>
      </c>
      <c r="I7471" t="s">
        <v>41</v>
      </c>
    </row>
    <row r="7472" spans="1:10" x14ac:dyDescent="0.25">
      <c r="A7472" t="s">
        <v>11408</v>
      </c>
      <c r="B7472" t="s">
        <v>1072</v>
      </c>
      <c r="C7472" t="s">
        <v>31</v>
      </c>
      <c r="D7472" t="s">
        <v>14</v>
      </c>
      <c r="E7472">
        <v>48</v>
      </c>
      <c r="F7472">
        <v>94.23</v>
      </c>
      <c r="G7472" s="1">
        <v>45232</v>
      </c>
      <c r="H7472" t="s">
        <v>22</v>
      </c>
      <c r="I7472" t="s">
        <v>23</v>
      </c>
    </row>
    <row r="7473" spans="1:10" x14ac:dyDescent="0.25">
      <c r="A7473" t="s">
        <v>11409</v>
      </c>
      <c r="B7473" t="s">
        <v>95</v>
      </c>
      <c r="C7473" t="s">
        <v>13</v>
      </c>
      <c r="D7473" t="s">
        <v>21</v>
      </c>
      <c r="E7473">
        <v>25</v>
      </c>
      <c r="F7473">
        <v>383.03</v>
      </c>
      <c r="G7473" s="1">
        <v>45170</v>
      </c>
      <c r="H7473" t="s">
        <v>22</v>
      </c>
      <c r="I7473" t="s">
        <v>16</v>
      </c>
    </row>
    <row r="7474" spans="1:10" x14ac:dyDescent="0.25">
      <c r="A7474" t="s">
        <v>11410</v>
      </c>
      <c r="B7474" t="s">
        <v>4269</v>
      </c>
      <c r="C7474" t="s">
        <v>13</v>
      </c>
      <c r="D7474" t="s">
        <v>21</v>
      </c>
      <c r="E7474">
        <v>7</v>
      </c>
      <c r="F7474">
        <v>467.91</v>
      </c>
      <c r="G7474" s="1">
        <v>45052</v>
      </c>
      <c r="H7474" t="s">
        <v>15</v>
      </c>
      <c r="I7474" t="s">
        <v>41</v>
      </c>
      <c r="J7474" t="s">
        <v>35</v>
      </c>
    </row>
    <row r="7475" spans="1:10" x14ac:dyDescent="0.25">
      <c r="A7475" t="s">
        <v>11411</v>
      </c>
      <c r="B7475" t="s">
        <v>11412</v>
      </c>
      <c r="C7475" t="s">
        <v>59</v>
      </c>
      <c r="D7475" t="s">
        <v>38</v>
      </c>
      <c r="E7475">
        <v>5</v>
      </c>
      <c r="F7475">
        <v>268.61</v>
      </c>
      <c r="G7475" s="1">
        <v>45226</v>
      </c>
      <c r="H7475" t="s">
        <v>28</v>
      </c>
      <c r="I7475" t="s">
        <v>32</v>
      </c>
      <c r="J7475" t="s">
        <v>35</v>
      </c>
    </row>
    <row r="7476" spans="1:10" x14ac:dyDescent="0.25">
      <c r="A7476" t="s">
        <v>11413</v>
      </c>
      <c r="B7476" t="s">
        <v>11414</v>
      </c>
      <c r="C7476" t="s">
        <v>26</v>
      </c>
      <c r="D7476" t="s">
        <v>21</v>
      </c>
      <c r="E7476">
        <v>39</v>
      </c>
      <c r="F7476">
        <v>299.75</v>
      </c>
      <c r="G7476" s="1">
        <v>44989</v>
      </c>
      <c r="H7476" t="s">
        <v>15</v>
      </c>
      <c r="I7476" t="s">
        <v>16</v>
      </c>
      <c r="J7476" t="s">
        <v>77</v>
      </c>
    </row>
    <row r="7477" spans="1:10" x14ac:dyDescent="0.25">
      <c r="A7477" t="s">
        <v>11415</v>
      </c>
      <c r="B7477" t="s">
        <v>6549</v>
      </c>
      <c r="C7477" t="s">
        <v>20</v>
      </c>
      <c r="D7477" t="s">
        <v>44</v>
      </c>
      <c r="E7477">
        <v>5</v>
      </c>
      <c r="F7477">
        <v>246.57</v>
      </c>
      <c r="G7477" s="1">
        <v>45234</v>
      </c>
      <c r="H7477" t="s">
        <v>15</v>
      </c>
      <c r="I7477" t="s">
        <v>41</v>
      </c>
    </row>
    <row r="7478" spans="1:10" x14ac:dyDescent="0.25">
      <c r="A7478" t="s">
        <v>11416</v>
      </c>
      <c r="B7478" t="s">
        <v>10209</v>
      </c>
      <c r="C7478" t="s">
        <v>13</v>
      </c>
      <c r="D7478" t="s">
        <v>44</v>
      </c>
      <c r="E7478">
        <v>11</v>
      </c>
      <c r="F7478">
        <v>484.29</v>
      </c>
      <c r="G7478" s="1">
        <v>45113</v>
      </c>
      <c r="H7478" t="s">
        <v>22</v>
      </c>
      <c r="I7478" t="s">
        <v>32</v>
      </c>
      <c r="J7478" t="s">
        <v>17</v>
      </c>
    </row>
    <row r="7479" spans="1:10" x14ac:dyDescent="0.25">
      <c r="A7479" t="s">
        <v>11417</v>
      </c>
      <c r="B7479" t="s">
        <v>11418</v>
      </c>
      <c r="C7479" t="s">
        <v>20</v>
      </c>
      <c r="D7479" t="s">
        <v>66</v>
      </c>
      <c r="E7479">
        <v>25</v>
      </c>
      <c r="F7479">
        <v>239.58</v>
      </c>
      <c r="G7479" s="1">
        <v>45048</v>
      </c>
      <c r="H7479" t="s">
        <v>22</v>
      </c>
      <c r="I7479" t="s">
        <v>16</v>
      </c>
      <c r="J7479" t="s">
        <v>77</v>
      </c>
    </row>
    <row r="7480" spans="1:10" x14ac:dyDescent="0.25">
      <c r="A7480" t="s">
        <v>11419</v>
      </c>
      <c r="B7480" t="s">
        <v>11420</v>
      </c>
      <c r="C7480" t="s">
        <v>59</v>
      </c>
      <c r="D7480" t="s">
        <v>44</v>
      </c>
      <c r="E7480">
        <v>31</v>
      </c>
      <c r="F7480">
        <v>254.97</v>
      </c>
      <c r="G7480" s="1">
        <v>45217</v>
      </c>
      <c r="H7480" t="s">
        <v>22</v>
      </c>
      <c r="I7480" t="s">
        <v>41</v>
      </c>
    </row>
    <row r="7481" spans="1:10" x14ac:dyDescent="0.25">
      <c r="A7481" t="s">
        <v>11421</v>
      </c>
      <c r="B7481" t="s">
        <v>10405</v>
      </c>
      <c r="C7481" t="s">
        <v>26</v>
      </c>
      <c r="D7481" t="s">
        <v>14</v>
      </c>
      <c r="E7481">
        <v>39</v>
      </c>
      <c r="F7481">
        <v>361.99</v>
      </c>
      <c r="G7481" s="1">
        <v>44979</v>
      </c>
      <c r="H7481" t="s">
        <v>28</v>
      </c>
      <c r="I7481" t="s">
        <v>16</v>
      </c>
      <c r="J7481" t="s">
        <v>77</v>
      </c>
    </row>
    <row r="7482" spans="1:10" x14ac:dyDescent="0.25">
      <c r="A7482" t="s">
        <v>11422</v>
      </c>
      <c r="B7482" t="s">
        <v>3693</v>
      </c>
      <c r="C7482" t="s">
        <v>26</v>
      </c>
      <c r="D7482" t="s">
        <v>14</v>
      </c>
      <c r="E7482">
        <v>30</v>
      </c>
      <c r="F7482">
        <v>224.23</v>
      </c>
      <c r="G7482" s="1">
        <v>44939</v>
      </c>
      <c r="H7482" t="s">
        <v>15</v>
      </c>
      <c r="I7482" t="s">
        <v>32</v>
      </c>
      <c r="J7482" t="s">
        <v>35</v>
      </c>
    </row>
    <row r="7483" spans="1:10" x14ac:dyDescent="0.25">
      <c r="A7483" t="s">
        <v>11423</v>
      </c>
      <c r="B7483" t="s">
        <v>5522</v>
      </c>
      <c r="C7483" t="s">
        <v>59</v>
      </c>
      <c r="D7483" t="s">
        <v>38</v>
      </c>
      <c r="E7483">
        <v>32</v>
      </c>
      <c r="F7483">
        <v>291.08999999999997</v>
      </c>
      <c r="G7483" s="1">
        <v>45274</v>
      </c>
      <c r="H7483" t="s">
        <v>28</v>
      </c>
      <c r="I7483" t="s">
        <v>23</v>
      </c>
      <c r="J7483" t="s">
        <v>35</v>
      </c>
    </row>
    <row r="7484" spans="1:10" x14ac:dyDescent="0.25">
      <c r="A7484" t="s">
        <v>11424</v>
      </c>
      <c r="B7484" t="s">
        <v>2995</v>
      </c>
      <c r="C7484" t="s">
        <v>20</v>
      </c>
      <c r="D7484" t="s">
        <v>21</v>
      </c>
      <c r="E7484">
        <v>10</v>
      </c>
      <c r="F7484">
        <v>422.45</v>
      </c>
      <c r="G7484" s="1">
        <v>44966</v>
      </c>
      <c r="H7484" t="s">
        <v>15</v>
      </c>
      <c r="I7484" t="s">
        <v>32</v>
      </c>
      <c r="J7484" t="s">
        <v>45</v>
      </c>
    </row>
    <row r="7485" spans="1:10" x14ac:dyDescent="0.25">
      <c r="A7485" t="s">
        <v>11425</v>
      </c>
      <c r="B7485" t="s">
        <v>11426</v>
      </c>
      <c r="C7485" t="s">
        <v>31</v>
      </c>
      <c r="D7485" t="s">
        <v>56</v>
      </c>
      <c r="E7485">
        <v>23</v>
      </c>
      <c r="F7485">
        <v>178.47</v>
      </c>
      <c r="G7485" s="1">
        <v>45022</v>
      </c>
      <c r="H7485" t="s">
        <v>15</v>
      </c>
      <c r="I7485" t="s">
        <v>23</v>
      </c>
      <c r="J7485" t="s">
        <v>35</v>
      </c>
    </row>
    <row r="7486" spans="1:10" x14ac:dyDescent="0.25">
      <c r="A7486" t="s">
        <v>11427</v>
      </c>
      <c r="B7486" t="s">
        <v>11428</v>
      </c>
      <c r="C7486" t="s">
        <v>31</v>
      </c>
      <c r="D7486" t="s">
        <v>14</v>
      </c>
      <c r="E7486">
        <v>6</v>
      </c>
      <c r="F7486">
        <v>270.22000000000003</v>
      </c>
      <c r="G7486" s="1">
        <v>45204</v>
      </c>
      <c r="H7486" t="s">
        <v>22</v>
      </c>
      <c r="I7486" t="s">
        <v>16</v>
      </c>
      <c r="J7486" t="s">
        <v>35</v>
      </c>
    </row>
    <row r="7487" spans="1:10" x14ac:dyDescent="0.25">
      <c r="A7487" t="s">
        <v>11429</v>
      </c>
      <c r="B7487" t="s">
        <v>6843</v>
      </c>
      <c r="C7487" t="s">
        <v>31</v>
      </c>
      <c r="D7487" t="s">
        <v>56</v>
      </c>
      <c r="E7487">
        <v>22</v>
      </c>
      <c r="F7487">
        <v>162.03</v>
      </c>
      <c r="G7487" s="1">
        <v>44970</v>
      </c>
      <c r="H7487" t="s">
        <v>22</v>
      </c>
      <c r="I7487" t="s">
        <v>23</v>
      </c>
      <c r="J7487" t="s">
        <v>45</v>
      </c>
    </row>
    <row r="7488" spans="1:10" x14ac:dyDescent="0.25">
      <c r="A7488" t="s">
        <v>11430</v>
      </c>
      <c r="B7488" t="s">
        <v>399</v>
      </c>
      <c r="C7488" t="s">
        <v>26</v>
      </c>
      <c r="D7488" t="s">
        <v>14</v>
      </c>
      <c r="E7488">
        <v>21</v>
      </c>
      <c r="F7488">
        <v>276.27999999999997</v>
      </c>
      <c r="G7488" s="1">
        <v>45244</v>
      </c>
      <c r="H7488" t="s">
        <v>28</v>
      </c>
      <c r="I7488" t="s">
        <v>16</v>
      </c>
      <c r="J7488" t="s">
        <v>17</v>
      </c>
    </row>
    <row r="7489" spans="1:10" x14ac:dyDescent="0.25">
      <c r="A7489" t="s">
        <v>11431</v>
      </c>
      <c r="B7489" t="s">
        <v>11432</v>
      </c>
      <c r="C7489" t="s">
        <v>26</v>
      </c>
      <c r="D7489" t="s">
        <v>38</v>
      </c>
      <c r="E7489">
        <v>33</v>
      </c>
      <c r="F7489">
        <v>425.21</v>
      </c>
      <c r="G7489" s="1">
        <v>45233</v>
      </c>
      <c r="H7489" t="s">
        <v>28</v>
      </c>
      <c r="I7489" t="s">
        <v>32</v>
      </c>
      <c r="J7489" t="s">
        <v>45</v>
      </c>
    </row>
    <row r="7490" spans="1:10" x14ac:dyDescent="0.25">
      <c r="A7490" t="s">
        <v>11433</v>
      </c>
      <c r="B7490" t="s">
        <v>4836</v>
      </c>
      <c r="C7490" t="s">
        <v>59</v>
      </c>
      <c r="D7490" t="s">
        <v>21</v>
      </c>
      <c r="E7490">
        <v>49</v>
      </c>
      <c r="F7490">
        <v>175.75</v>
      </c>
      <c r="G7490" s="1">
        <v>45201</v>
      </c>
      <c r="H7490" t="s">
        <v>15</v>
      </c>
      <c r="I7490" t="s">
        <v>16</v>
      </c>
      <c r="J7490" t="s">
        <v>35</v>
      </c>
    </row>
    <row r="7491" spans="1:10" x14ac:dyDescent="0.25">
      <c r="A7491" t="s">
        <v>11434</v>
      </c>
      <c r="B7491" t="s">
        <v>7077</v>
      </c>
      <c r="C7491" t="s">
        <v>26</v>
      </c>
      <c r="D7491" t="s">
        <v>14</v>
      </c>
      <c r="E7491">
        <v>32</v>
      </c>
      <c r="F7491">
        <v>437.61</v>
      </c>
      <c r="G7491" s="1">
        <v>45273</v>
      </c>
      <c r="H7491" t="s">
        <v>15</v>
      </c>
      <c r="I7491" t="s">
        <v>23</v>
      </c>
    </row>
    <row r="7492" spans="1:10" x14ac:dyDescent="0.25">
      <c r="A7492" t="s">
        <v>11435</v>
      </c>
      <c r="B7492" t="s">
        <v>7898</v>
      </c>
      <c r="C7492" t="s">
        <v>20</v>
      </c>
      <c r="D7492" t="s">
        <v>27</v>
      </c>
      <c r="E7492">
        <v>42</v>
      </c>
      <c r="F7492">
        <v>352.57</v>
      </c>
      <c r="G7492" s="1">
        <v>45028</v>
      </c>
      <c r="H7492" t="s">
        <v>22</v>
      </c>
      <c r="I7492" t="s">
        <v>41</v>
      </c>
      <c r="J7492" t="s">
        <v>77</v>
      </c>
    </row>
    <row r="7493" spans="1:10" x14ac:dyDescent="0.25">
      <c r="A7493" t="s">
        <v>11436</v>
      </c>
      <c r="B7493" t="s">
        <v>11437</v>
      </c>
      <c r="C7493" t="s">
        <v>20</v>
      </c>
      <c r="D7493" t="s">
        <v>14</v>
      </c>
      <c r="E7493">
        <v>34</v>
      </c>
      <c r="F7493">
        <v>250.51</v>
      </c>
      <c r="G7493" s="1">
        <v>44992</v>
      </c>
      <c r="H7493" t="s">
        <v>15</v>
      </c>
      <c r="I7493" t="s">
        <v>32</v>
      </c>
    </row>
    <row r="7494" spans="1:10" x14ac:dyDescent="0.25">
      <c r="A7494" t="s">
        <v>11438</v>
      </c>
      <c r="B7494" t="s">
        <v>8287</v>
      </c>
      <c r="C7494" t="s">
        <v>13</v>
      </c>
      <c r="D7494" t="s">
        <v>14</v>
      </c>
      <c r="E7494">
        <v>13</v>
      </c>
      <c r="F7494">
        <v>50.42</v>
      </c>
      <c r="G7494" s="1">
        <v>45000</v>
      </c>
      <c r="H7494" t="s">
        <v>28</v>
      </c>
      <c r="I7494" t="s">
        <v>16</v>
      </c>
    </row>
    <row r="7495" spans="1:10" x14ac:dyDescent="0.25">
      <c r="A7495" t="s">
        <v>11439</v>
      </c>
      <c r="B7495" t="s">
        <v>9910</v>
      </c>
      <c r="C7495" t="s">
        <v>59</v>
      </c>
      <c r="D7495" t="s">
        <v>27</v>
      </c>
      <c r="E7495">
        <v>17</v>
      </c>
      <c r="F7495">
        <v>143.93</v>
      </c>
      <c r="G7495" s="1">
        <v>45146</v>
      </c>
      <c r="H7495" t="s">
        <v>15</v>
      </c>
      <c r="I7495" t="s">
        <v>16</v>
      </c>
      <c r="J7495" t="s">
        <v>77</v>
      </c>
    </row>
    <row r="7496" spans="1:10" x14ac:dyDescent="0.25">
      <c r="A7496" t="s">
        <v>11440</v>
      </c>
      <c r="B7496" t="s">
        <v>5323</v>
      </c>
      <c r="C7496" t="s">
        <v>31</v>
      </c>
      <c r="D7496" t="s">
        <v>44</v>
      </c>
      <c r="E7496">
        <v>21</v>
      </c>
      <c r="F7496">
        <v>114.79</v>
      </c>
      <c r="G7496" s="1">
        <v>45154</v>
      </c>
      <c r="H7496" t="s">
        <v>15</v>
      </c>
      <c r="I7496" t="s">
        <v>23</v>
      </c>
    </row>
    <row r="7497" spans="1:10" x14ac:dyDescent="0.25">
      <c r="A7497" t="s">
        <v>11441</v>
      </c>
      <c r="B7497" t="s">
        <v>7505</v>
      </c>
      <c r="C7497" t="s">
        <v>59</v>
      </c>
      <c r="D7497" t="s">
        <v>14</v>
      </c>
      <c r="E7497">
        <v>11</v>
      </c>
      <c r="F7497">
        <v>257.14</v>
      </c>
      <c r="G7497" s="1">
        <v>45140</v>
      </c>
      <c r="H7497" t="s">
        <v>15</v>
      </c>
      <c r="I7497" t="s">
        <v>16</v>
      </c>
      <c r="J7497" t="s">
        <v>17</v>
      </c>
    </row>
    <row r="7498" spans="1:10" x14ac:dyDescent="0.25">
      <c r="A7498" t="s">
        <v>11442</v>
      </c>
      <c r="B7498" t="s">
        <v>1715</v>
      </c>
      <c r="C7498" t="s">
        <v>13</v>
      </c>
      <c r="D7498" t="s">
        <v>14</v>
      </c>
      <c r="E7498">
        <v>18</v>
      </c>
      <c r="F7498">
        <v>136.22</v>
      </c>
      <c r="G7498" s="1">
        <v>45066</v>
      </c>
      <c r="H7498" t="s">
        <v>28</v>
      </c>
      <c r="I7498" t="s">
        <v>23</v>
      </c>
      <c r="J7498" t="s">
        <v>77</v>
      </c>
    </row>
    <row r="7499" spans="1:10" x14ac:dyDescent="0.25">
      <c r="A7499" t="s">
        <v>11443</v>
      </c>
      <c r="B7499" t="s">
        <v>2322</v>
      </c>
      <c r="C7499" t="s">
        <v>59</v>
      </c>
      <c r="D7499" t="s">
        <v>14</v>
      </c>
      <c r="E7499">
        <v>35</v>
      </c>
      <c r="F7499">
        <v>148.71</v>
      </c>
      <c r="G7499" s="1">
        <v>45018</v>
      </c>
      <c r="H7499" t="s">
        <v>28</v>
      </c>
      <c r="I7499" t="s">
        <v>23</v>
      </c>
      <c r="J7499" t="s">
        <v>35</v>
      </c>
    </row>
    <row r="7500" spans="1:10" x14ac:dyDescent="0.25">
      <c r="A7500" t="s">
        <v>11444</v>
      </c>
      <c r="B7500" t="s">
        <v>11022</v>
      </c>
      <c r="C7500" t="s">
        <v>31</v>
      </c>
      <c r="D7500" t="s">
        <v>14</v>
      </c>
      <c r="E7500">
        <v>31</v>
      </c>
      <c r="F7500">
        <v>217.42</v>
      </c>
      <c r="G7500" s="1">
        <v>45050</v>
      </c>
      <c r="H7500" t="s">
        <v>15</v>
      </c>
      <c r="I7500" t="s">
        <v>41</v>
      </c>
      <c r="J7500" t="s">
        <v>17</v>
      </c>
    </row>
    <row r="7501" spans="1:10" x14ac:dyDescent="0.25">
      <c r="A7501" t="s">
        <v>11445</v>
      </c>
      <c r="B7501" t="s">
        <v>1497</v>
      </c>
      <c r="C7501" t="s">
        <v>20</v>
      </c>
      <c r="D7501" t="s">
        <v>44</v>
      </c>
      <c r="E7501">
        <v>42</v>
      </c>
      <c r="F7501">
        <v>150.99</v>
      </c>
      <c r="G7501" s="1">
        <v>45254</v>
      </c>
      <c r="H7501" t="s">
        <v>15</v>
      </c>
      <c r="I7501" t="s">
        <v>23</v>
      </c>
      <c r="J7501" t="s">
        <v>77</v>
      </c>
    </row>
    <row r="7502" spans="1:10" x14ac:dyDescent="0.25">
      <c r="A7502" t="s">
        <v>11446</v>
      </c>
      <c r="B7502" t="s">
        <v>10469</v>
      </c>
      <c r="C7502" t="s">
        <v>26</v>
      </c>
      <c r="D7502" t="s">
        <v>44</v>
      </c>
      <c r="E7502">
        <v>4</v>
      </c>
      <c r="F7502">
        <v>50.57</v>
      </c>
      <c r="G7502" s="1">
        <v>44929</v>
      </c>
      <c r="H7502" t="s">
        <v>28</v>
      </c>
      <c r="I7502" t="s">
        <v>23</v>
      </c>
      <c r="J7502" t="s">
        <v>77</v>
      </c>
    </row>
    <row r="7503" spans="1:10" x14ac:dyDescent="0.25">
      <c r="A7503" t="s">
        <v>11447</v>
      </c>
      <c r="B7503" t="s">
        <v>6155</v>
      </c>
      <c r="C7503" t="s">
        <v>26</v>
      </c>
      <c r="D7503" t="s">
        <v>38</v>
      </c>
      <c r="E7503">
        <v>37</v>
      </c>
      <c r="F7503">
        <v>342.62</v>
      </c>
      <c r="G7503" s="1">
        <v>45146</v>
      </c>
      <c r="H7503" t="s">
        <v>22</v>
      </c>
      <c r="I7503" t="s">
        <v>41</v>
      </c>
    </row>
    <row r="7504" spans="1:10" x14ac:dyDescent="0.25">
      <c r="A7504" t="s">
        <v>11448</v>
      </c>
      <c r="B7504" t="s">
        <v>11449</v>
      </c>
      <c r="C7504" t="s">
        <v>26</v>
      </c>
      <c r="D7504" t="s">
        <v>27</v>
      </c>
      <c r="E7504">
        <v>31</v>
      </c>
      <c r="F7504">
        <v>431.09</v>
      </c>
      <c r="G7504" s="1">
        <v>45061</v>
      </c>
      <c r="H7504" t="s">
        <v>15</v>
      </c>
      <c r="I7504" t="s">
        <v>16</v>
      </c>
    </row>
    <row r="7505" spans="1:10" x14ac:dyDescent="0.25">
      <c r="A7505" t="s">
        <v>11450</v>
      </c>
      <c r="B7505" t="s">
        <v>11451</v>
      </c>
      <c r="C7505" t="s">
        <v>59</v>
      </c>
      <c r="D7505" t="s">
        <v>21</v>
      </c>
      <c r="E7505">
        <v>27</v>
      </c>
      <c r="F7505">
        <v>175.37</v>
      </c>
      <c r="G7505" s="1">
        <v>45211</v>
      </c>
      <c r="H7505" t="s">
        <v>28</v>
      </c>
      <c r="I7505" t="s">
        <v>23</v>
      </c>
      <c r="J7505" t="s">
        <v>77</v>
      </c>
    </row>
    <row r="7506" spans="1:10" x14ac:dyDescent="0.25">
      <c r="A7506" t="s">
        <v>11452</v>
      </c>
      <c r="B7506" t="s">
        <v>3073</v>
      </c>
      <c r="C7506" t="s">
        <v>31</v>
      </c>
      <c r="D7506" t="s">
        <v>21</v>
      </c>
      <c r="E7506">
        <v>34</v>
      </c>
      <c r="F7506">
        <v>387.6</v>
      </c>
      <c r="G7506" s="1">
        <v>45238</v>
      </c>
      <c r="H7506" t="s">
        <v>15</v>
      </c>
      <c r="I7506" t="s">
        <v>32</v>
      </c>
      <c r="J7506" t="s">
        <v>17</v>
      </c>
    </row>
    <row r="7507" spans="1:10" x14ac:dyDescent="0.25">
      <c r="A7507" t="s">
        <v>11453</v>
      </c>
      <c r="B7507" t="s">
        <v>8554</v>
      </c>
      <c r="C7507" t="s">
        <v>20</v>
      </c>
      <c r="D7507" t="s">
        <v>27</v>
      </c>
      <c r="E7507">
        <v>3</v>
      </c>
      <c r="F7507">
        <v>208.51</v>
      </c>
      <c r="G7507" s="1">
        <v>45205</v>
      </c>
      <c r="H7507" t="s">
        <v>15</v>
      </c>
      <c r="I7507" t="s">
        <v>32</v>
      </c>
      <c r="J7507" t="s">
        <v>17</v>
      </c>
    </row>
    <row r="7508" spans="1:10" x14ac:dyDescent="0.25">
      <c r="A7508" t="s">
        <v>11454</v>
      </c>
      <c r="B7508" t="s">
        <v>4790</v>
      </c>
      <c r="C7508" t="s">
        <v>13</v>
      </c>
      <c r="D7508" t="s">
        <v>21</v>
      </c>
      <c r="E7508">
        <v>26</v>
      </c>
      <c r="F7508">
        <v>321.88</v>
      </c>
      <c r="G7508" s="1">
        <v>44979</v>
      </c>
      <c r="H7508" t="s">
        <v>22</v>
      </c>
      <c r="I7508" t="s">
        <v>23</v>
      </c>
      <c r="J7508" t="s">
        <v>35</v>
      </c>
    </row>
    <row r="7509" spans="1:10" x14ac:dyDescent="0.25">
      <c r="A7509" t="s">
        <v>11455</v>
      </c>
      <c r="B7509" t="s">
        <v>367</v>
      </c>
      <c r="C7509" t="s">
        <v>20</v>
      </c>
      <c r="D7509" t="s">
        <v>27</v>
      </c>
      <c r="E7509">
        <v>21</v>
      </c>
      <c r="F7509">
        <v>32.56</v>
      </c>
      <c r="G7509" s="1">
        <v>45142</v>
      </c>
      <c r="H7509" t="s">
        <v>15</v>
      </c>
      <c r="I7509" t="s">
        <v>32</v>
      </c>
      <c r="J7509" t="s">
        <v>17</v>
      </c>
    </row>
    <row r="7510" spans="1:10" x14ac:dyDescent="0.25">
      <c r="A7510" t="s">
        <v>11456</v>
      </c>
      <c r="B7510" t="s">
        <v>1062</v>
      </c>
      <c r="C7510" t="s">
        <v>13</v>
      </c>
      <c r="D7510" t="s">
        <v>66</v>
      </c>
      <c r="E7510">
        <v>22</v>
      </c>
      <c r="F7510">
        <v>302.98</v>
      </c>
      <c r="G7510" s="1">
        <v>45180</v>
      </c>
      <c r="H7510" t="s">
        <v>15</v>
      </c>
      <c r="I7510" t="s">
        <v>41</v>
      </c>
      <c r="J7510" t="s">
        <v>45</v>
      </c>
    </row>
    <row r="7511" spans="1:10" x14ac:dyDescent="0.25">
      <c r="A7511" t="s">
        <v>11457</v>
      </c>
      <c r="B7511" t="s">
        <v>11458</v>
      </c>
      <c r="C7511" t="s">
        <v>26</v>
      </c>
      <c r="D7511" t="s">
        <v>66</v>
      </c>
      <c r="E7511">
        <v>37</v>
      </c>
      <c r="F7511">
        <v>229.99</v>
      </c>
      <c r="G7511" s="1">
        <v>45152</v>
      </c>
      <c r="H7511" t="s">
        <v>22</v>
      </c>
      <c r="I7511" t="s">
        <v>32</v>
      </c>
      <c r="J7511" t="s">
        <v>45</v>
      </c>
    </row>
    <row r="7512" spans="1:10" x14ac:dyDescent="0.25">
      <c r="A7512" t="s">
        <v>11459</v>
      </c>
      <c r="B7512" t="s">
        <v>5991</v>
      </c>
      <c r="C7512" t="s">
        <v>26</v>
      </c>
      <c r="D7512" t="s">
        <v>21</v>
      </c>
      <c r="E7512">
        <v>33</v>
      </c>
      <c r="F7512">
        <v>331.99</v>
      </c>
      <c r="G7512" s="1">
        <v>44991</v>
      </c>
      <c r="H7512" t="s">
        <v>28</v>
      </c>
      <c r="I7512" t="s">
        <v>23</v>
      </c>
      <c r="J7512" t="s">
        <v>17</v>
      </c>
    </row>
    <row r="7513" spans="1:10" x14ac:dyDescent="0.25">
      <c r="A7513" t="s">
        <v>11460</v>
      </c>
      <c r="B7513" t="s">
        <v>9719</v>
      </c>
      <c r="C7513" t="s">
        <v>59</v>
      </c>
      <c r="D7513" t="s">
        <v>21</v>
      </c>
      <c r="E7513">
        <v>49</v>
      </c>
      <c r="F7513">
        <v>487.71</v>
      </c>
      <c r="G7513" s="1">
        <v>45007</v>
      </c>
      <c r="H7513" t="s">
        <v>15</v>
      </c>
      <c r="I7513" t="s">
        <v>41</v>
      </c>
      <c r="J7513" t="s">
        <v>77</v>
      </c>
    </row>
    <row r="7514" spans="1:10" x14ac:dyDescent="0.25">
      <c r="A7514" t="s">
        <v>11461</v>
      </c>
      <c r="B7514" t="s">
        <v>4399</v>
      </c>
      <c r="C7514" t="s">
        <v>31</v>
      </c>
      <c r="D7514" t="s">
        <v>14</v>
      </c>
      <c r="E7514">
        <v>18</v>
      </c>
      <c r="F7514">
        <v>226.25</v>
      </c>
      <c r="G7514" s="1">
        <v>44935</v>
      </c>
      <c r="H7514" t="s">
        <v>15</v>
      </c>
      <c r="I7514" t="s">
        <v>32</v>
      </c>
      <c r="J7514" t="s">
        <v>77</v>
      </c>
    </row>
    <row r="7515" spans="1:10" x14ac:dyDescent="0.25">
      <c r="A7515" t="s">
        <v>11462</v>
      </c>
      <c r="B7515" t="s">
        <v>11463</v>
      </c>
      <c r="C7515" t="s">
        <v>59</v>
      </c>
      <c r="D7515" t="s">
        <v>38</v>
      </c>
      <c r="E7515">
        <v>35</v>
      </c>
      <c r="F7515">
        <v>142.19</v>
      </c>
      <c r="G7515" s="1">
        <v>44943</v>
      </c>
      <c r="H7515" t="s">
        <v>22</v>
      </c>
      <c r="I7515" t="s">
        <v>16</v>
      </c>
      <c r="J7515" t="s">
        <v>17</v>
      </c>
    </row>
    <row r="7516" spans="1:10" x14ac:dyDescent="0.25">
      <c r="A7516" t="s">
        <v>11464</v>
      </c>
      <c r="B7516" t="s">
        <v>10783</v>
      </c>
      <c r="C7516" t="s">
        <v>26</v>
      </c>
      <c r="D7516" t="s">
        <v>14</v>
      </c>
      <c r="E7516">
        <v>29</v>
      </c>
      <c r="F7516">
        <v>341.14</v>
      </c>
      <c r="G7516" s="1">
        <v>45115</v>
      </c>
      <c r="H7516" t="s">
        <v>22</v>
      </c>
      <c r="I7516" t="s">
        <v>23</v>
      </c>
    </row>
    <row r="7517" spans="1:10" x14ac:dyDescent="0.25">
      <c r="A7517" t="s">
        <v>11465</v>
      </c>
      <c r="B7517" t="s">
        <v>5409</v>
      </c>
      <c r="C7517" t="s">
        <v>20</v>
      </c>
      <c r="D7517" t="s">
        <v>44</v>
      </c>
      <c r="E7517">
        <v>10</v>
      </c>
      <c r="F7517">
        <v>143.38999999999999</v>
      </c>
      <c r="G7517" s="1">
        <v>45010</v>
      </c>
      <c r="H7517" t="s">
        <v>22</v>
      </c>
      <c r="I7517" t="s">
        <v>41</v>
      </c>
      <c r="J7517" t="s">
        <v>35</v>
      </c>
    </row>
    <row r="7518" spans="1:10" x14ac:dyDescent="0.25">
      <c r="A7518" t="s">
        <v>11466</v>
      </c>
      <c r="B7518" t="s">
        <v>6023</v>
      </c>
      <c r="C7518" t="s">
        <v>31</v>
      </c>
      <c r="D7518" t="s">
        <v>44</v>
      </c>
      <c r="E7518">
        <v>23</v>
      </c>
      <c r="F7518">
        <v>213.48</v>
      </c>
      <c r="G7518" s="1">
        <v>45163</v>
      </c>
      <c r="H7518" t="s">
        <v>22</v>
      </c>
      <c r="I7518" t="s">
        <v>41</v>
      </c>
    </row>
    <row r="7519" spans="1:10" x14ac:dyDescent="0.25">
      <c r="A7519" t="s">
        <v>11467</v>
      </c>
      <c r="B7519" t="s">
        <v>1271</v>
      </c>
      <c r="C7519" t="s">
        <v>26</v>
      </c>
      <c r="D7519" t="s">
        <v>14</v>
      </c>
      <c r="E7519">
        <v>19</v>
      </c>
      <c r="F7519">
        <v>336.08</v>
      </c>
      <c r="G7519" s="1">
        <v>45019</v>
      </c>
      <c r="H7519" t="s">
        <v>28</v>
      </c>
      <c r="I7519" t="s">
        <v>23</v>
      </c>
      <c r="J7519" t="s">
        <v>45</v>
      </c>
    </row>
    <row r="7520" spans="1:10" x14ac:dyDescent="0.25">
      <c r="A7520" t="s">
        <v>11468</v>
      </c>
      <c r="B7520" t="s">
        <v>11469</v>
      </c>
      <c r="C7520" t="s">
        <v>20</v>
      </c>
      <c r="D7520" t="s">
        <v>44</v>
      </c>
      <c r="E7520">
        <v>44</v>
      </c>
      <c r="F7520">
        <v>286.31</v>
      </c>
      <c r="G7520" s="1">
        <v>45031</v>
      </c>
      <c r="H7520" t="s">
        <v>28</v>
      </c>
      <c r="I7520" t="s">
        <v>16</v>
      </c>
      <c r="J7520" t="s">
        <v>77</v>
      </c>
    </row>
    <row r="7521" spans="1:10" x14ac:dyDescent="0.25">
      <c r="A7521" t="s">
        <v>11470</v>
      </c>
      <c r="B7521" t="s">
        <v>11471</v>
      </c>
      <c r="C7521" t="s">
        <v>20</v>
      </c>
      <c r="D7521" t="s">
        <v>27</v>
      </c>
      <c r="E7521">
        <v>46</v>
      </c>
      <c r="F7521">
        <v>338.32</v>
      </c>
      <c r="G7521" s="1">
        <v>45081</v>
      </c>
      <c r="H7521" t="s">
        <v>28</v>
      </c>
      <c r="I7521" t="s">
        <v>16</v>
      </c>
    </row>
    <row r="7522" spans="1:10" x14ac:dyDescent="0.25">
      <c r="A7522" t="s">
        <v>11472</v>
      </c>
      <c r="B7522" t="s">
        <v>4780</v>
      </c>
      <c r="C7522" t="s">
        <v>26</v>
      </c>
      <c r="D7522" t="s">
        <v>38</v>
      </c>
      <c r="E7522">
        <v>24</v>
      </c>
      <c r="F7522">
        <v>223.79</v>
      </c>
      <c r="G7522" s="1">
        <v>45238</v>
      </c>
      <c r="H7522" t="s">
        <v>22</v>
      </c>
      <c r="I7522" t="s">
        <v>41</v>
      </c>
      <c r="J7522" t="s">
        <v>45</v>
      </c>
    </row>
    <row r="7523" spans="1:10" x14ac:dyDescent="0.25">
      <c r="A7523" t="s">
        <v>11473</v>
      </c>
      <c r="B7523" t="s">
        <v>7789</v>
      </c>
      <c r="C7523" t="s">
        <v>26</v>
      </c>
      <c r="D7523" t="s">
        <v>66</v>
      </c>
      <c r="E7523">
        <v>49</v>
      </c>
      <c r="F7523">
        <v>116.22</v>
      </c>
      <c r="G7523" s="1">
        <v>45266</v>
      </c>
      <c r="H7523" t="s">
        <v>15</v>
      </c>
      <c r="I7523" t="s">
        <v>32</v>
      </c>
      <c r="J7523" t="s">
        <v>77</v>
      </c>
    </row>
    <row r="7524" spans="1:10" x14ac:dyDescent="0.25">
      <c r="A7524" t="s">
        <v>11474</v>
      </c>
      <c r="B7524" t="s">
        <v>11475</v>
      </c>
      <c r="C7524" t="s">
        <v>31</v>
      </c>
      <c r="D7524" t="s">
        <v>44</v>
      </c>
      <c r="E7524">
        <v>42</v>
      </c>
      <c r="F7524">
        <v>265.82</v>
      </c>
      <c r="G7524" s="1">
        <v>45175</v>
      </c>
      <c r="H7524" t="s">
        <v>28</v>
      </c>
      <c r="I7524" t="s">
        <v>23</v>
      </c>
    </row>
    <row r="7525" spans="1:10" x14ac:dyDescent="0.25">
      <c r="A7525" t="s">
        <v>11476</v>
      </c>
      <c r="B7525" t="s">
        <v>4561</v>
      </c>
      <c r="C7525" t="s">
        <v>59</v>
      </c>
      <c r="D7525" t="s">
        <v>27</v>
      </c>
      <c r="E7525">
        <v>18</v>
      </c>
      <c r="F7525">
        <v>458.14</v>
      </c>
      <c r="G7525" s="1">
        <v>45266</v>
      </c>
      <c r="H7525" t="s">
        <v>28</v>
      </c>
      <c r="I7525" t="s">
        <v>32</v>
      </c>
      <c r="J7525" t="s">
        <v>45</v>
      </c>
    </row>
    <row r="7526" spans="1:10" x14ac:dyDescent="0.25">
      <c r="A7526" t="s">
        <v>11477</v>
      </c>
      <c r="B7526" t="s">
        <v>6855</v>
      </c>
      <c r="C7526" t="s">
        <v>31</v>
      </c>
      <c r="D7526" t="s">
        <v>38</v>
      </c>
      <c r="E7526">
        <v>27</v>
      </c>
      <c r="F7526">
        <v>183.1</v>
      </c>
      <c r="G7526" s="1">
        <v>45227</v>
      </c>
      <c r="H7526" t="s">
        <v>15</v>
      </c>
      <c r="I7526" t="s">
        <v>32</v>
      </c>
      <c r="J7526" t="s">
        <v>45</v>
      </c>
    </row>
    <row r="7527" spans="1:10" x14ac:dyDescent="0.25">
      <c r="A7527" t="s">
        <v>11478</v>
      </c>
      <c r="B7527" t="s">
        <v>502</v>
      </c>
      <c r="C7527" t="s">
        <v>59</v>
      </c>
      <c r="D7527" t="s">
        <v>14</v>
      </c>
      <c r="E7527">
        <v>10</v>
      </c>
      <c r="F7527">
        <v>192.48</v>
      </c>
      <c r="G7527" s="1">
        <v>45102</v>
      </c>
      <c r="H7527" t="s">
        <v>15</v>
      </c>
      <c r="I7527" t="s">
        <v>41</v>
      </c>
      <c r="J7527" t="s">
        <v>77</v>
      </c>
    </row>
    <row r="7528" spans="1:10" x14ac:dyDescent="0.25">
      <c r="A7528" t="s">
        <v>11479</v>
      </c>
      <c r="B7528" t="s">
        <v>9789</v>
      </c>
      <c r="C7528" t="s">
        <v>59</v>
      </c>
      <c r="D7528" t="s">
        <v>66</v>
      </c>
      <c r="E7528">
        <v>31</v>
      </c>
      <c r="F7528">
        <v>492.89</v>
      </c>
      <c r="G7528" s="1">
        <v>45066</v>
      </c>
      <c r="H7528" t="s">
        <v>22</v>
      </c>
      <c r="I7528" t="s">
        <v>16</v>
      </c>
      <c r="J7528" t="s">
        <v>17</v>
      </c>
    </row>
    <row r="7529" spans="1:10" x14ac:dyDescent="0.25">
      <c r="A7529" t="s">
        <v>11480</v>
      </c>
      <c r="B7529" t="s">
        <v>7597</v>
      </c>
      <c r="C7529" t="s">
        <v>26</v>
      </c>
      <c r="D7529" t="s">
        <v>38</v>
      </c>
      <c r="E7529">
        <v>32</v>
      </c>
      <c r="F7529">
        <v>205.82</v>
      </c>
      <c r="G7529" s="1">
        <v>45072</v>
      </c>
      <c r="H7529" t="s">
        <v>15</v>
      </c>
      <c r="I7529" t="s">
        <v>23</v>
      </c>
    </row>
    <row r="7530" spans="1:10" x14ac:dyDescent="0.25">
      <c r="A7530" t="s">
        <v>11481</v>
      </c>
      <c r="B7530" t="s">
        <v>965</v>
      </c>
      <c r="C7530" t="s">
        <v>13</v>
      </c>
      <c r="D7530" t="s">
        <v>27</v>
      </c>
      <c r="E7530">
        <v>11</v>
      </c>
      <c r="F7530">
        <v>469.97</v>
      </c>
      <c r="G7530" s="1">
        <v>45103</v>
      </c>
      <c r="H7530" t="s">
        <v>15</v>
      </c>
      <c r="I7530" t="s">
        <v>23</v>
      </c>
    </row>
    <row r="7531" spans="1:10" x14ac:dyDescent="0.25">
      <c r="A7531" t="s">
        <v>11482</v>
      </c>
      <c r="B7531" t="s">
        <v>4190</v>
      </c>
      <c r="C7531" t="s">
        <v>26</v>
      </c>
      <c r="D7531" t="s">
        <v>21</v>
      </c>
      <c r="E7531">
        <v>28</v>
      </c>
      <c r="F7531">
        <v>273.33999999999997</v>
      </c>
      <c r="G7531" s="1">
        <v>45068</v>
      </c>
      <c r="H7531" t="s">
        <v>28</v>
      </c>
      <c r="I7531" t="s">
        <v>16</v>
      </c>
      <c r="J7531" t="s">
        <v>35</v>
      </c>
    </row>
    <row r="7532" spans="1:10" x14ac:dyDescent="0.25">
      <c r="A7532" t="s">
        <v>11483</v>
      </c>
      <c r="B7532" t="s">
        <v>9467</v>
      </c>
      <c r="C7532" t="s">
        <v>26</v>
      </c>
      <c r="D7532" t="s">
        <v>27</v>
      </c>
      <c r="E7532">
        <v>4</v>
      </c>
      <c r="F7532">
        <v>488.81</v>
      </c>
      <c r="G7532" s="1">
        <v>45035</v>
      </c>
      <c r="H7532" t="s">
        <v>22</v>
      </c>
      <c r="I7532" t="s">
        <v>41</v>
      </c>
      <c r="J7532" t="s">
        <v>35</v>
      </c>
    </row>
    <row r="7533" spans="1:10" x14ac:dyDescent="0.25">
      <c r="A7533" t="s">
        <v>11484</v>
      </c>
      <c r="B7533" t="s">
        <v>1206</v>
      </c>
      <c r="C7533" t="s">
        <v>59</v>
      </c>
      <c r="D7533" t="s">
        <v>14</v>
      </c>
      <c r="E7533">
        <v>21</v>
      </c>
      <c r="F7533">
        <v>132.36000000000001</v>
      </c>
      <c r="G7533" s="1">
        <v>45134</v>
      </c>
      <c r="H7533" t="s">
        <v>22</v>
      </c>
      <c r="I7533" t="s">
        <v>16</v>
      </c>
      <c r="J7533" t="s">
        <v>45</v>
      </c>
    </row>
    <row r="7534" spans="1:10" x14ac:dyDescent="0.25">
      <c r="A7534" t="s">
        <v>11485</v>
      </c>
      <c r="B7534" t="s">
        <v>11486</v>
      </c>
      <c r="C7534" t="s">
        <v>13</v>
      </c>
      <c r="D7534" t="s">
        <v>21</v>
      </c>
      <c r="E7534">
        <v>34</v>
      </c>
      <c r="F7534">
        <v>446.85</v>
      </c>
      <c r="G7534" s="1">
        <v>45086</v>
      </c>
      <c r="H7534" t="s">
        <v>22</v>
      </c>
      <c r="I7534" t="s">
        <v>41</v>
      </c>
      <c r="J7534" t="s">
        <v>45</v>
      </c>
    </row>
    <row r="7535" spans="1:10" x14ac:dyDescent="0.25">
      <c r="A7535" t="s">
        <v>11487</v>
      </c>
      <c r="B7535" t="s">
        <v>9496</v>
      </c>
      <c r="C7535" t="s">
        <v>26</v>
      </c>
      <c r="D7535" t="s">
        <v>44</v>
      </c>
      <c r="E7535">
        <v>50</v>
      </c>
      <c r="F7535">
        <v>217.68</v>
      </c>
      <c r="G7535" s="1">
        <v>45165</v>
      </c>
      <c r="H7535" t="s">
        <v>28</v>
      </c>
      <c r="I7535" t="s">
        <v>16</v>
      </c>
      <c r="J7535" t="s">
        <v>77</v>
      </c>
    </row>
    <row r="7536" spans="1:10" x14ac:dyDescent="0.25">
      <c r="A7536" t="s">
        <v>11488</v>
      </c>
      <c r="B7536" t="s">
        <v>7211</v>
      </c>
      <c r="C7536" t="s">
        <v>13</v>
      </c>
      <c r="D7536" t="s">
        <v>38</v>
      </c>
      <c r="E7536">
        <v>35</v>
      </c>
      <c r="F7536">
        <v>95.94</v>
      </c>
      <c r="G7536" s="1">
        <v>45236</v>
      </c>
      <c r="H7536" t="s">
        <v>22</v>
      </c>
      <c r="I7536" t="s">
        <v>23</v>
      </c>
      <c r="J7536" t="s">
        <v>17</v>
      </c>
    </row>
    <row r="7537" spans="1:10" x14ac:dyDescent="0.25">
      <c r="A7537" t="s">
        <v>11489</v>
      </c>
      <c r="B7537" t="s">
        <v>405</v>
      </c>
      <c r="C7537" t="s">
        <v>26</v>
      </c>
      <c r="D7537" t="s">
        <v>38</v>
      </c>
      <c r="E7537">
        <v>5</v>
      </c>
      <c r="F7537">
        <v>112.29</v>
      </c>
      <c r="G7537" s="1">
        <v>44991</v>
      </c>
      <c r="H7537" t="s">
        <v>15</v>
      </c>
      <c r="I7537" t="s">
        <v>32</v>
      </c>
      <c r="J7537" t="s">
        <v>45</v>
      </c>
    </row>
    <row r="7538" spans="1:10" x14ac:dyDescent="0.25">
      <c r="A7538" t="s">
        <v>11490</v>
      </c>
      <c r="B7538" t="s">
        <v>11491</v>
      </c>
      <c r="C7538" t="s">
        <v>26</v>
      </c>
      <c r="D7538" t="s">
        <v>56</v>
      </c>
      <c r="E7538">
        <v>20</v>
      </c>
      <c r="F7538">
        <v>358.7</v>
      </c>
      <c r="G7538" s="1">
        <v>44943</v>
      </c>
      <c r="H7538" t="s">
        <v>28</v>
      </c>
      <c r="I7538" t="s">
        <v>16</v>
      </c>
      <c r="J7538" t="s">
        <v>17</v>
      </c>
    </row>
    <row r="7539" spans="1:10" x14ac:dyDescent="0.25">
      <c r="A7539" t="s">
        <v>11492</v>
      </c>
      <c r="B7539" t="s">
        <v>963</v>
      </c>
      <c r="C7539" t="s">
        <v>59</v>
      </c>
      <c r="D7539" t="s">
        <v>38</v>
      </c>
      <c r="E7539">
        <v>31</v>
      </c>
      <c r="F7539">
        <v>169.25</v>
      </c>
      <c r="G7539" s="1">
        <v>45097</v>
      </c>
      <c r="H7539" t="s">
        <v>28</v>
      </c>
      <c r="I7539" t="s">
        <v>23</v>
      </c>
      <c r="J7539" t="s">
        <v>17</v>
      </c>
    </row>
    <row r="7540" spans="1:10" x14ac:dyDescent="0.25">
      <c r="A7540" t="s">
        <v>11493</v>
      </c>
      <c r="B7540" t="s">
        <v>924</v>
      </c>
      <c r="C7540" t="s">
        <v>26</v>
      </c>
      <c r="D7540" t="s">
        <v>66</v>
      </c>
      <c r="E7540">
        <v>2</v>
      </c>
      <c r="F7540">
        <v>50.53</v>
      </c>
      <c r="G7540" s="1">
        <v>45252</v>
      </c>
      <c r="H7540" t="s">
        <v>28</v>
      </c>
      <c r="I7540" t="s">
        <v>41</v>
      </c>
      <c r="J7540" t="s">
        <v>77</v>
      </c>
    </row>
    <row r="7541" spans="1:10" x14ac:dyDescent="0.25">
      <c r="A7541" t="s">
        <v>11494</v>
      </c>
      <c r="B7541" t="s">
        <v>11495</v>
      </c>
      <c r="C7541" t="s">
        <v>26</v>
      </c>
      <c r="D7541" t="s">
        <v>38</v>
      </c>
      <c r="E7541">
        <v>42</v>
      </c>
      <c r="F7541">
        <v>230.87</v>
      </c>
      <c r="G7541" s="1">
        <v>45121</v>
      </c>
      <c r="H7541" t="s">
        <v>22</v>
      </c>
      <c r="I7541" t="s">
        <v>23</v>
      </c>
    </row>
    <row r="7542" spans="1:10" x14ac:dyDescent="0.25">
      <c r="A7542" t="s">
        <v>11496</v>
      </c>
      <c r="B7542" t="s">
        <v>4311</v>
      </c>
      <c r="C7542" t="s">
        <v>59</v>
      </c>
      <c r="D7542" t="s">
        <v>14</v>
      </c>
      <c r="E7542">
        <v>8</v>
      </c>
      <c r="F7542">
        <v>194.26</v>
      </c>
      <c r="G7542" s="1">
        <v>45131</v>
      </c>
      <c r="H7542" t="s">
        <v>15</v>
      </c>
      <c r="I7542" t="s">
        <v>41</v>
      </c>
      <c r="J7542" t="s">
        <v>77</v>
      </c>
    </row>
    <row r="7543" spans="1:10" x14ac:dyDescent="0.25">
      <c r="A7543" t="s">
        <v>11497</v>
      </c>
      <c r="B7543" t="s">
        <v>5134</v>
      </c>
      <c r="C7543" t="s">
        <v>31</v>
      </c>
      <c r="D7543" t="s">
        <v>27</v>
      </c>
      <c r="E7543">
        <v>23</v>
      </c>
      <c r="F7543">
        <v>264.14</v>
      </c>
      <c r="G7543" s="1">
        <v>44930</v>
      </c>
      <c r="H7543" t="s">
        <v>28</v>
      </c>
      <c r="I7543" t="s">
        <v>41</v>
      </c>
      <c r="J7543" t="s">
        <v>17</v>
      </c>
    </row>
    <row r="7544" spans="1:10" x14ac:dyDescent="0.25">
      <c r="A7544" t="s">
        <v>11498</v>
      </c>
      <c r="B7544" t="s">
        <v>10410</v>
      </c>
      <c r="C7544" t="s">
        <v>13</v>
      </c>
      <c r="D7544" t="s">
        <v>56</v>
      </c>
      <c r="E7544">
        <v>19</v>
      </c>
      <c r="F7544">
        <v>353.69</v>
      </c>
      <c r="G7544" s="1">
        <v>45286</v>
      </c>
      <c r="H7544" t="s">
        <v>22</v>
      </c>
      <c r="I7544" t="s">
        <v>23</v>
      </c>
      <c r="J7544" t="s">
        <v>17</v>
      </c>
    </row>
    <row r="7545" spans="1:10" x14ac:dyDescent="0.25">
      <c r="A7545" t="s">
        <v>11499</v>
      </c>
      <c r="B7545" t="s">
        <v>5188</v>
      </c>
      <c r="C7545" t="s">
        <v>26</v>
      </c>
      <c r="D7545" t="s">
        <v>56</v>
      </c>
      <c r="E7545">
        <v>17</v>
      </c>
      <c r="F7545">
        <v>406.5</v>
      </c>
      <c r="G7545" s="1">
        <v>45192</v>
      </c>
      <c r="H7545" t="s">
        <v>22</v>
      </c>
      <c r="I7545" t="s">
        <v>16</v>
      </c>
      <c r="J7545" t="s">
        <v>45</v>
      </c>
    </row>
    <row r="7546" spans="1:10" x14ac:dyDescent="0.25">
      <c r="A7546" t="s">
        <v>11500</v>
      </c>
      <c r="B7546" t="s">
        <v>11501</v>
      </c>
      <c r="C7546" t="s">
        <v>59</v>
      </c>
      <c r="D7546" t="s">
        <v>14</v>
      </c>
      <c r="E7546">
        <v>22</v>
      </c>
      <c r="F7546">
        <v>384.11</v>
      </c>
      <c r="G7546" s="1">
        <v>44993</v>
      </c>
      <c r="H7546" t="s">
        <v>28</v>
      </c>
      <c r="I7546" t="s">
        <v>16</v>
      </c>
      <c r="J7546" t="s">
        <v>77</v>
      </c>
    </row>
    <row r="7547" spans="1:10" x14ac:dyDescent="0.25">
      <c r="A7547" t="s">
        <v>11502</v>
      </c>
      <c r="B7547" t="s">
        <v>11458</v>
      </c>
      <c r="C7547" t="s">
        <v>13</v>
      </c>
      <c r="D7547" t="s">
        <v>21</v>
      </c>
      <c r="E7547">
        <v>16</v>
      </c>
      <c r="F7547">
        <v>338.73</v>
      </c>
      <c r="G7547" s="1">
        <v>44933</v>
      </c>
      <c r="H7547" t="s">
        <v>15</v>
      </c>
      <c r="I7547" t="s">
        <v>32</v>
      </c>
      <c r="J7547" t="s">
        <v>77</v>
      </c>
    </row>
    <row r="7548" spans="1:10" x14ac:dyDescent="0.25">
      <c r="A7548" t="s">
        <v>11503</v>
      </c>
      <c r="B7548" t="s">
        <v>11050</v>
      </c>
      <c r="C7548" t="s">
        <v>13</v>
      </c>
      <c r="D7548" t="s">
        <v>44</v>
      </c>
      <c r="E7548">
        <v>5</v>
      </c>
      <c r="F7548">
        <v>464.69</v>
      </c>
      <c r="G7548" s="1">
        <v>45080</v>
      </c>
      <c r="H7548" t="s">
        <v>22</v>
      </c>
      <c r="I7548" t="s">
        <v>23</v>
      </c>
      <c r="J7548" t="s">
        <v>17</v>
      </c>
    </row>
    <row r="7549" spans="1:10" x14ac:dyDescent="0.25">
      <c r="A7549" t="s">
        <v>11504</v>
      </c>
      <c r="B7549" t="s">
        <v>11505</v>
      </c>
      <c r="C7549" t="s">
        <v>31</v>
      </c>
      <c r="D7549" t="s">
        <v>44</v>
      </c>
      <c r="E7549">
        <v>34</v>
      </c>
      <c r="F7549">
        <v>385.41</v>
      </c>
      <c r="G7549" s="1">
        <v>44935</v>
      </c>
      <c r="H7549" t="s">
        <v>15</v>
      </c>
      <c r="I7549" t="s">
        <v>41</v>
      </c>
      <c r="J7549" t="s">
        <v>17</v>
      </c>
    </row>
    <row r="7550" spans="1:10" x14ac:dyDescent="0.25">
      <c r="A7550" t="s">
        <v>11506</v>
      </c>
      <c r="B7550" t="s">
        <v>1855</v>
      </c>
      <c r="C7550" t="s">
        <v>26</v>
      </c>
      <c r="D7550" t="s">
        <v>66</v>
      </c>
      <c r="E7550">
        <v>49</v>
      </c>
      <c r="F7550">
        <v>236.54</v>
      </c>
      <c r="G7550" s="1">
        <v>45071</v>
      </c>
      <c r="H7550" t="s">
        <v>28</v>
      </c>
      <c r="I7550" t="s">
        <v>16</v>
      </c>
    </row>
    <row r="7551" spans="1:10" x14ac:dyDescent="0.25">
      <c r="A7551" t="s">
        <v>11507</v>
      </c>
      <c r="B7551" t="s">
        <v>5899</v>
      </c>
      <c r="C7551" t="s">
        <v>31</v>
      </c>
      <c r="D7551" t="s">
        <v>14</v>
      </c>
      <c r="E7551">
        <v>4</v>
      </c>
      <c r="F7551">
        <v>325.63</v>
      </c>
      <c r="G7551" s="1">
        <v>45285</v>
      </c>
      <c r="H7551" t="s">
        <v>22</v>
      </c>
      <c r="I7551" t="s">
        <v>16</v>
      </c>
      <c r="J7551" t="s">
        <v>45</v>
      </c>
    </row>
    <row r="7552" spans="1:10" x14ac:dyDescent="0.25">
      <c r="A7552" t="s">
        <v>11508</v>
      </c>
      <c r="B7552" t="s">
        <v>5877</v>
      </c>
      <c r="C7552" t="s">
        <v>13</v>
      </c>
      <c r="D7552" t="s">
        <v>56</v>
      </c>
      <c r="E7552">
        <v>24</v>
      </c>
      <c r="F7552">
        <v>244.71</v>
      </c>
      <c r="G7552" s="1">
        <v>45063</v>
      </c>
      <c r="H7552" t="s">
        <v>28</v>
      </c>
      <c r="I7552" t="s">
        <v>16</v>
      </c>
      <c r="J7552" t="s">
        <v>17</v>
      </c>
    </row>
    <row r="7553" spans="1:10" x14ac:dyDescent="0.25">
      <c r="A7553" t="s">
        <v>11509</v>
      </c>
      <c r="B7553" t="s">
        <v>5767</v>
      </c>
      <c r="C7553" t="s">
        <v>31</v>
      </c>
      <c r="D7553" t="s">
        <v>14</v>
      </c>
      <c r="E7553">
        <v>9</v>
      </c>
      <c r="F7553">
        <v>8.0500000000000007</v>
      </c>
      <c r="G7553" s="1">
        <v>44982</v>
      </c>
      <c r="H7553" t="s">
        <v>28</v>
      </c>
      <c r="I7553" t="s">
        <v>32</v>
      </c>
      <c r="J7553" t="s">
        <v>17</v>
      </c>
    </row>
    <row r="7554" spans="1:10" x14ac:dyDescent="0.25">
      <c r="A7554" t="s">
        <v>11510</v>
      </c>
      <c r="B7554" t="s">
        <v>3551</v>
      </c>
      <c r="C7554" t="s">
        <v>26</v>
      </c>
      <c r="D7554" t="s">
        <v>66</v>
      </c>
      <c r="E7554">
        <v>46</v>
      </c>
      <c r="F7554">
        <v>196.61</v>
      </c>
      <c r="G7554" s="1">
        <v>45133</v>
      </c>
      <c r="H7554" t="s">
        <v>22</v>
      </c>
      <c r="I7554" t="s">
        <v>32</v>
      </c>
      <c r="J7554" t="s">
        <v>77</v>
      </c>
    </row>
    <row r="7555" spans="1:10" x14ac:dyDescent="0.25">
      <c r="A7555" t="s">
        <v>11511</v>
      </c>
      <c r="B7555" t="s">
        <v>2761</v>
      </c>
      <c r="C7555" t="s">
        <v>59</v>
      </c>
      <c r="D7555" t="s">
        <v>44</v>
      </c>
      <c r="E7555">
        <v>50</v>
      </c>
      <c r="F7555">
        <v>466.93</v>
      </c>
      <c r="G7555" s="1">
        <v>45068</v>
      </c>
      <c r="H7555" t="s">
        <v>28</v>
      </c>
      <c r="I7555" t="s">
        <v>41</v>
      </c>
      <c r="J7555" t="s">
        <v>35</v>
      </c>
    </row>
    <row r="7556" spans="1:10" x14ac:dyDescent="0.25">
      <c r="A7556" t="s">
        <v>11512</v>
      </c>
      <c r="B7556" t="s">
        <v>8413</v>
      </c>
      <c r="C7556" t="s">
        <v>13</v>
      </c>
      <c r="D7556" t="s">
        <v>56</v>
      </c>
      <c r="E7556">
        <v>11</v>
      </c>
      <c r="F7556">
        <v>478.26</v>
      </c>
      <c r="G7556" s="1">
        <v>45041</v>
      </c>
      <c r="H7556" t="s">
        <v>15</v>
      </c>
      <c r="I7556" t="s">
        <v>23</v>
      </c>
      <c r="J7556" t="s">
        <v>77</v>
      </c>
    </row>
    <row r="7557" spans="1:10" x14ac:dyDescent="0.25">
      <c r="A7557" t="s">
        <v>11513</v>
      </c>
      <c r="B7557" t="s">
        <v>1338</v>
      </c>
      <c r="C7557" t="s">
        <v>20</v>
      </c>
      <c r="D7557" t="s">
        <v>14</v>
      </c>
      <c r="E7557">
        <v>48</v>
      </c>
      <c r="F7557">
        <v>472.17</v>
      </c>
      <c r="G7557" s="1">
        <v>45074</v>
      </c>
      <c r="H7557" t="s">
        <v>28</v>
      </c>
      <c r="I7557" t="s">
        <v>16</v>
      </c>
      <c r="J7557" t="s">
        <v>35</v>
      </c>
    </row>
    <row r="7558" spans="1:10" x14ac:dyDescent="0.25">
      <c r="A7558" t="s">
        <v>11514</v>
      </c>
      <c r="B7558" t="s">
        <v>9384</v>
      </c>
      <c r="C7558" t="s">
        <v>13</v>
      </c>
      <c r="D7558" t="s">
        <v>27</v>
      </c>
      <c r="E7558">
        <v>16</v>
      </c>
      <c r="F7558">
        <v>476.04</v>
      </c>
      <c r="G7558" s="1">
        <v>45155</v>
      </c>
      <c r="H7558" t="s">
        <v>22</v>
      </c>
      <c r="I7558" t="s">
        <v>23</v>
      </c>
    </row>
    <row r="7559" spans="1:10" x14ac:dyDescent="0.25">
      <c r="A7559" t="s">
        <v>11515</v>
      </c>
      <c r="B7559" t="s">
        <v>8687</v>
      </c>
      <c r="C7559" t="s">
        <v>59</v>
      </c>
      <c r="D7559" t="s">
        <v>27</v>
      </c>
      <c r="E7559">
        <v>6</v>
      </c>
      <c r="F7559">
        <v>200.83</v>
      </c>
      <c r="G7559" s="1">
        <v>45182</v>
      </c>
      <c r="H7559" t="s">
        <v>22</v>
      </c>
      <c r="I7559" t="s">
        <v>23</v>
      </c>
      <c r="J7559" t="s">
        <v>45</v>
      </c>
    </row>
    <row r="7560" spans="1:10" x14ac:dyDescent="0.25">
      <c r="A7560" t="s">
        <v>11516</v>
      </c>
      <c r="B7560" t="s">
        <v>4346</v>
      </c>
      <c r="C7560" t="s">
        <v>20</v>
      </c>
      <c r="D7560" t="s">
        <v>21</v>
      </c>
      <c r="E7560">
        <v>36</v>
      </c>
      <c r="F7560">
        <v>316.88</v>
      </c>
      <c r="G7560" s="1">
        <v>45141</v>
      </c>
      <c r="H7560" t="s">
        <v>22</v>
      </c>
      <c r="I7560" t="s">
        <v>32</v>
      </c>
      <c r="J7560" t="s">
        <v>35</v>
      </c>
    </row>
    <row r="7561" spans="1:10" x14ac:dyDescent="0.25">
      <c r="A7561" t="s">
        <v>11517</v>
      </c>
      <c r="B7561" t="s">
        <v>1469</v>
      </c>
      <c r="C7561" t="s">
        <v>26</v>
      </c>
      <c r="D7561" t="s">
        <v>38</v>
      </c>
      <c r="E7561">
        <v>39</v>
      </c>
      <c r="F7561">
        <v>177.18</v>
      </c>
      <c r="G7561" s="1">
        <v>45000</v>
      </c>
      <c r="H7561" t="s">
        <v>22</v>
      </c>
      <c r="I7561" t="s">
        <v>16</v>
      </c>
      <c r="J7561" t="s">
        <v>35</v>
      </c>
    </row>
    <row r="7562" spans="1:10" x14ac:dyDescent="0.25">
      <c r="A7562" t="s">
        <v>11518</v>
      </c>
      <c r="B7562" t="s">
        <v>11519</v>
      </c>
      <c r="C7562" t="s">
        <v>13</v>
      </c>
      <c r="D7562" t="s">
        <v>14</v>
      </c>
      <c r="E7562">
        <v>22</v>
      </c>
      <c r="F7562">
        <v>125.29</v>
      </c>
      <c r="G7562" s="1">
        <v>45098</v>
      </c>
      <c r="H7562" t="s">
        <v>28</v>
      </c>
      <c r="I7562" t="s">
        <v>16</v>
      </c>
      <c r="J7562" t="s">
        <v>17</v>
      </c>
    </row>
    <row r="7563" spans="1:10" x14ac:dyDescent="0.25">
      <c r="A7563" t="s">
        <v>11520</v>
      </c>
      <c r="B7563" t="s">
        <v>3041</v>
      </c>
      <c r="C7563" t="s">
        <v>26</v>
      </c>
      <c r="D7563" t="s">
        <v>44</v>
      </c>
      <c r="E7563">
        <v>14</v>
      </c>
      <c r="F7563">
        <v>377.38</v>
      </c>
      <c r="G7563" s="1">
        <v>44934</v>
      </c>
      <c r="H7563" t="s">
        <v>15</v>
      </c>
      <c r="I7563" t="s">
        <v>41</v>
      </c>
    </row>
    <row r="7564" spans="1:10" x14ac:dyDescent="0.25">
      <c r="A7564" t="s">
        <v>11521</v>
      </c>
      <c r="B7564" t="s">
        <v>602</v>
      </c>
      <c r="C7564" t="s">
        <v>20</v>
      </c>
      <c r="D7564" t="s">
        <v>44</v>
      </c>
      <c r="E7564">
        <v>36</v>
      </c>
      <c r="F7564">
        <v>366.23</v>
      </c>
      <c r="G7564" s="1">
        <v>45098</v>
      </c>
      <c r="H7564" t="s">
        <v>15</v>
      </c>
      <c r="I7564" t="s">
        <v>23</v>
      </c>
      <c r="J7564" t="s">
        <v>35</v>
      </c>
    </row>
    <row r="7565" spans="1:10" x14ac:dyDescent="0.25">
      <c r="A7565" t="s">
        <v>11522</v>
      </c>
      <c r="B7565" t="s">
        <v>9805</v>
      </c>
      <c r="C7565" t="s">
        <v>20</v>
      </c>
      <c r="D7565" t="s">
        <v>21</v>
      </c>
      <c r="E7565">
        <v>14</v>
      </c>
      <c r="F7565">
        <v>360.26</v>
      </c>
      <c r="G7565" s="1">
        <v>45258</v>
      </c>
      <c r="H7565" t="s">
        <v>15</v>
      </c>
      <c r="I7565" t="s">
        <v>41</v>
      </c>
      <c r="J7565" t="s">
        <v>35</v>
      </c>
    </row>
    <row r="7566" spans="1:10" x14ac:dyDescent="0.25">
      <c r="A7566" t="s">
        <v>11523</v>
      </c>
      <c r="B7566" t="s">
        <v>9643</v>
      </c>
      <c r="C7566" t="s">
        <v>31</v>
      </c>
      <c r="D7566" t="s">
        <v>44</v>
      </c>
      <c r="E7566">
        <v>37</v>
      </c>
      <c r="F7566">
        <v>102.27</v>
      </c>
      <c r="G7566" s="1">
        <v>45246</v>
      </c>
      <c r="H7566" t="s">
        <v>15</v>
      </c>
      <c r="I7566" t="s">
        <v>41</v>
      </c>
      <c r="J7566" t="s">
        <v>77</v>
      </c>
    </row>
    <row r="7567" spans="1:10" x14ac:dyDescent="0.25">
      <c r="A7567" t="s">
        <v>11524</v>
      </c>
      <c r="B7567" t="s">
        <v>11525</v>
      </c>
      <c r="C7567" t="s">
        <v>26</v>
      </c>
      <c r="D7567" t="s">
        <v>27</v>
      </c>
      <c r="E7567">
        <v>50</v>
      </c>
      <c r="F7567">
        <v>469.93</v>
      </c>
      <c r="G7567" s="1">
        <v>45224</v>
      </c>
      <c r="H7567" t="s">
        <v>28</v>
      </c>
      <c r="I7567" t="s">
        <v>16</v>
      </c>
      <c r="J7567" t="s">
        <v>17</v>
      </c>
    </row>
    <row r="7568" spans="1:10" x14ac:dyDescent="0.25">
      <c r="A7568" t="s">
        <v>11526</v>
      </c>
      <c r="B7568" t="s">
        <v>9799</v>
      </c>
      <c r="C7568" t="s">
        <v>59</v>
      </c>
      <c r="D7568" t="s">
        <v>21</v>
      </c>
      <c r="E7568">
        <v>3</v>
      </c>
      <c r="F7568">
        <v>319.58</v>
      </c>
      <c r="G7568" s="1">
        <v>45146</v>
      </c>
      <c r="H7568" t="s">
        <v>15</v>
      </c>
      <c r="I7568" t="s">
        <v>41</v>
      </c>
    </row>
    <row r="7569" spans="1:10" x14ac:dyDescent="0.25">
      <c r="A7569" t="s">
        <v>11527</v>
      </c>
      <c r="B7569" t="s">
        <v>1307</v>
      </c>
      <c r="C7569" t="s">
        <v>13</v>
      </c>
      <c r="D7569" t="s">
        <v>44</v>
      </c>
      <c r="E7569">
        <v>30</v>
      </c>
      <c r="F7569">
        <v>454.43</v>
      </c>
      <c r="G7569" s="1">
        <v>45056</v>
      </c>
      <c r="H7569" t="s">
        <v>15</v>
      </c>
      <c r="I7569" t="s">
        <v>32</v>
      </c>
      <c r="J7569" t="s">
        <v>45</v>
      </c>
    </row>
    <row r="7570" spans="1:10" x14ac:dyDescent="0.25">
      <c r="A7570" t="s">
        <v>11528</v>
      </c>
      <c r="B7570" t="s">
        <v>1252</v>
      </c>
      <c r="C7570" t="s">
        <v>26</v>
      </c>
      <c r="D7570" t="s">
        <v>56</v>
      </c>
      <c r="E7570">
        <v>13</v>
      </c>
      <c r="F7570">
        <v>190.51</v>
      </c>
      <c r="G7570" s="1">
        <v>45127</v>
      </c>
      <c r="H7570" t="s">
        <v>15</v>
      </c>
      <c r="I7570" t="s">
        <v>23</v>
      </c>
      <c r="J7570" t="s">
        <v>45</v>
      </c>
    </row>
    <row r="7571" spans="1:10" x14ac:dyDescent="0.25">
      <c r="A7571" t="s">
        <v>11529</v>
      </c>
      <c r="B7571" t="s">
        <v>11530</v>
      </c>
      <c r="C7571" t="s">
        <v>20</v>
      </c>
      <c r="D7571" t="s">
        <v>14</v>
      </c>
      <c r="E7571">
        <v>25</v>
      </c>
      <c r="F7571">
        <v>85.99</v>
      </c>
      <c r="G7571" s="1">
        <v>45165</v>
      </c>
      <c r="H7571" t="s">
        <v>15</v>
      </c>
      <c r="I7571" t="s">
        <v>23</v>
      </c>
      <c r="J7571" t="s">
        <v>77</v>
      </c>
    </row>
    <row r="7572" spans="1:10" x14ac:dyDescent="0.25">
      <c r="A7572" t="s">
        <v>11531</v>
      </c>
      <c r="B7572" t="s">
        <v>9548</v>
      </c>
      <c r="C7572" t="s">
        <v>20</v>
      </c>
      <c r="D7572" t="s">
        <v>27</v>
      </c>
      <c r="E7572">
        <v>35</v>
      </c>
      <c r="F7572">
        <v>185.47</v>
      </c>
      <c r="G7572" s="1">
        <v>45183</v>
      </c>
      <c r="H7572" t="s">
        <v>28</v>
      </c>
      <c r="I7572" t="s">
        <v>23</v>
      </c>
      <c r="J7572" t="s">
        <v>35</v>
      </c>
    </row>
    <row r="7573" spans="1:10" x14ac:dyDescent="0.25">
      <c r="A7573" t="s">
        <v>11532</v>
      </c>
      <c r="B7573" t="s">
        <v>3320</v>
      </c>
      <c r="C7573" t="s">
        <v>59</v>
      </c>
      <c r="D7573" t="s">
        <v>21</v>
      </c>
      <c r="E7573">
        <v>12</v>
      </c>
      <c r="F7573">
        <v>490.58</v>
      </c>
      <c r="G7573" s="1">
        <v>44964</v>
      </c>
      <c r="H7573" t="s">
        <v>15</v>
      </c>
      <c r="I7573" t="s">
        <v>41</v>
      </c>
      <c r="J7573" t="s">
        <v>77</v>
      </c>
    </row>
    <row r="7574" spans="1:10" x14ac:dyDescent="0.25">
      <c r="A7574" t="s">
        <v>11533</v>
      </c>
      <c r="B7574" t="s">
        <v>8168</v>
      </c>
      <c r="C7574" t="s">
        <v>20</v>
      </c>
      <c r="D7574" t="s">
        <v>38</v>
      </c>
      <c r="E7574">
        <v>10</v>
      </c>
      <c r="F7574">
        <v>288.33</v>
      </c>
      <c r="G7574" s="1">
        <v>44935</v>
      </c>
      <c r="H7574" t="s">
        <v>28</v>
      </c>
      <c r="I7574" t="s">
        <v>41</v>
      </c>
      <c r="J7574" t="s">
        <v>77</v>
      </c>
    </row>
    <row r="7575" spans="1:10" x14ac:dyDescent="0.25">
      <c r="A7575" t="s">
        <v>11534</v>
      </c>
      <c r="B7575" t="s">
        <v>11535</v>
      </c>
      <c r="C7575" t="s">
        <v>20</v>
      </c>
      <c r="D7575" t="s">
        <v>27</v>
      </c>
      <c r="E7575">
        <v>9</v>
      </c>
      <c r="F7575">
        <v>19.510000000000002</v>
      </c>
      <c r="G7575" s="1">
        <v>45020</v>
      </c>
      <c r="H7575" t="s">
        <v>28</v>
      </c>
      <c r="I7575" t="s">
        <v>16</v>
      </c>
      <c r="J7575" t="s">
        <v>77</v>
      </c>
    </row>
    <row r="7576" spans="1:10" x14ac:dyDescent="0.25">
      <c r="A7576" t="s">
        <v>11536</v>
      </c>
      <c r="B7576" t="s">
        <v>6505</v>
      </c>
      <c r="C7576" t="s">
        <v>59</v>
      </c>
      <c r="D7576" t="s">
        <v>56</v>
      </c>
      <c r="E7576">
        <v>26</v>
      </c>
      <c r="F7576">
        <v>202.98</v>
      </c>
      <c r="G7576" s="1">
        <v>45139</v>
      </c>
      <c r="H7576" t="s">
        <v>15</v>
      </c>
      <c r="I7576" t="s">
        <v>16</v>
      </c>
    </row>
    <row r="7577" spans="1:10" x14ac:dyDescent="0.25">
      <c r="A7577" t="s">
        <v>11537</v>
      </c>
      <c r="B7577" t="s">
        <v>4880</v>
      </c>
      <c r="C7577" t="s">
        <v>26</v>
      </c>
      <c r="D7577" t="s">
        <v>21</v>
      </c>
      <c r="E7577">
        <v>17</v>
      </c>
      <c r="F7577">
        <v>28.52</v>
      </c>
      <c r="G7577" s="1">
        <v>45286</v>
      </c>
      <c r="H7577" t="s">
        <v>22</v>
      </c>
      <c r="I7577" t="s">
        <v>41</v>
      </c>
      <c r="J7577" t="s">
        <v>17</v>
      </c>
    </row>
    <row r="7578" spans="1:10" x14ac:dyDescent="0.25">
      <c r="A7578" t="s">
        <v>11538</v>
      </c>
      <c r="B7578" t="s">
        <v>5726</v>
      </c>
      <c r="C7578" t="s">
        <v>31</v>
      </c>
      <c r="D7578" t="s">
        <v>27</v>
      </c>
      <c r="E7578">
        <v>3</v>
      </c>
      <c r="F7578">
        <v>270.13</v>
      </c>
      <c r="G7578" s="1">
        <v>44930</v>
      </c>
      <c r="H7578" t="s">
        <v>22</v>
      </c>
      <c r="I7578" t="s">
        <v>16</v>
      </c>
      <c r="J7578" t="s">
        <v>35</v>
      </c>
    </row>
    <row r="7579" spans="1:10" x14ac:dyDescent="0.25">
      <c r="A7579" t="s">
        <v>11539</v>
      </c>
      <c r="B7579" t="s">
        <v>3755</v>
      </c>
      <c r="C7579" t="s">
        <v>31</v>
      </c>
      <c r="D7579" t="s">
        <v>14</v>
      </c>
      <c r="E7579">
        <v>6</v>
      </c>
      <c r="F7579">
        <v>93.6</v>
      </c>
      <c r="G7579" s="1">
        <v>45067</v>
      </c>
      <c r="H7579" t="s">
        <v>28</v>
      </c>
      <c r="I7579" t="s">
        <v>16</v>
      </c>
    </row>
    <row r="7580" spans="1:10" x14ac:dyDescent="0.25">
      <c r="A7580" t="s">
        <v>11540</v>
      </c>
      <c r="B7580" t="s">
        <v>5405</v>
      </c>
      <c r="C7580" t="s">
        <v>26</v>
      </c>
      <c r="D7580" t="s">
        <v>66</v>
      </c>
      <c r="E7580">
        <v>21</v>
      </c>
      <c r="F7580">
        <v>337.17</v>
      </c>
      <c r="G7580" s="1">
        <v>45203</v>
      </c>
      <c r="H7580" t="s">
        <v>22</v>
      </c>
      <c r="I7580" t="s">
        <v>16</v>
      </c>
      <c r="J7580" t="s">
        <v>17</v>
      </c>
    </row>
    <row r="7581" spans="1:10" x14ac:dyDescent="0.25">
      <c r="A7581" t="s">
        <v>11541</v>
      </c>
      <c r="B7581" t="s">
        <v>2270</v>
      </c>
      <c r="C7581" t="s">
        <v>20</v>
      </c>
      <c r="D7581" t="s">
        <v>27</v>
      </c>
      <c r="E7581">
        <v>20</v>
      </c>
      <c r="F7581">
        <v>63.22</v>
      </c>
      <c r="G7581" s="1">
        <v>45104</v>
      </c>
      <c r="H7581" t="s">
        <v>15</v>
      </c>
      <c r="I7581" t="s">
        <v>32</v>
      </c>
      <c r="J7581" t="s">
        <v>17</v>
      </c>
    </row>
    <row r="7582" spans="1:10" x14ac:dyDescent="0.25">
      <c r="A7582" t="s">
        <v>11542</v>
      </c>
      <c r="B7582" t="s">
        <v>1319</v>
      </c>
      <c r="C7582" t="s">
        <v>26</v>
      </c>
      <c r="D7582" t="s">
        <v>44</v>
      </c>
      <c r="E7582">
        <v>42</v>
      </c>
      <c r="F7582">
        <v>475.23</v>
      </c>
      <c r="G7582" s="1">
        <v>44997</v>
      </c>
      <c r="H7582" t="s">
        <v>15</v>
      </c>
      <c r="I7582" t="s">
        <v>16</v>
      </c>
      <c r="J7582" t="s">
        <v>35</v>
      </c>
    </row>
    <row r="7583" spans="1:10" x14ac:dyDescent="0.25">
      <c r="A7583" t="s">
        <v>11543</v>
      </c>
      <c r="B7583" t="s">
        <v>580</v>
      </c>
      <c r="C7583" t="s">
        <v>59</v>
      </c>
      <c r="D7583" t="s">
        <v>66</v>
      </c>
      <c r="E7583">
        <v>5</v>
      </c>
      <c r="F7583">
        <v>250.54</v>
      </c>
      <c r="G7583" s="1">
        <v>45134</v>
      </c>
      <c r="H7583" t="s">
        <v>22</v>
      </c>
      <c r="I7583" t="s">
        <v>16</v>
      </c>
    </row>
    <row r="7584" spans="1:10" x14ac:dyDescent="0.25">
      <c r="A7584" t="s">
        <v>11544</v>
      </c>
      <c r="B7584" t="s">
        <v>11545</v>
      </c>
      <c r="C7584" t="s">
        <v>26</v>
      </c>
      <c r="D7584" t="s">
        <v>44</v>
      </c>
      <c r="E7584">
        <v>6</v>
      </c>
      <c r="F7584">
        <v>87.08</v>
      </c>
      <c r="G7584" s="1">
        <v>45214</v>
      </c>
      <c r="H7584" t="s">
        <v>22</v>
      </c>
      <c r="I7584" t="s">
        <v>32</v>
      </c>
    </row>
    <row r="7585" spans="1:10" x14ac:dyDescent="0.25">
      <c r="A7585" t="s">
        <v>11546</v>
      </c>
      <c r="B7585" t="s">
        <v>591</v>
      </c>
      <c r="C7585" t="s">
        <v>13</v>
      </c>
      <c r="D7585" t="s">
        <v>38</v>
      </c>
      <c r="E7585">
        <v>32</v>
      </c>
      <c r="F7585">
        <v>260.08</v>
      </c>
      <c r="G7585" s="1">
        <v>44994</v>
      </c>
      <c r="H7585" t="s">
        <v>28</v>
      </c>
      <c r="I7585" t="s">
        <v>16</v>
      </c>
      <c r="J7585" t="s">
        <v>35</v>
      </c>
    </row>
    <row r="7586" spans="1:10" x14ac:dyDescent="0.25">
      <c r="A7586" t="s">
        <v>11547</v>
      </c>
      <c r="B7586" t="s">
        <v>3638</v>
      </c>
      <c r="C7586" t="s">
        <v>59</v>
      </c>
      <c r="D7586" t="s">
        <v>44</v>
      </c>
      <c r="E7586">
        <v>3</v>
      </c>
      <c r="F7586">
        <v>103.45</v>
      </c>
      <c r="G7586" s="1">
        <v>45157</v>
      </c>
      <c r="H7586" t="s">
        <v>22</v>
      </c>
      <c r="I7586" t="s">
        <v>16</v>
      </c>
      <c r="J7586" t="s">
        <v>45</v>
      </c>
    </row>
    <row r="7587" spans="1:10" x14ac:dyDescent="0.25">
      <c r="A7587" t="s">
        <v>11548</v>
      </c>
      <c r="B7587" t="s">
        <v>4565</v>
      </c>
      <c r="C7587" t="s">
        <v>13</v>
      </c>
      <c r="D7587" t="s">
        <v>38</v>
      </c>
      <c r="E7587">
        <v>37</v>
      </c>
      <c r="F7587">
        <v>109.55</v>
      </c>
      <c r="G7587" s="1">
        <v>44938</v>
      </c>
      <c r="H7587" t="s">
        <v>28</v>
      </c>
      <c r="I7587" t="s">
        <v>23</v>
      </c>
      <c r="J7587" t="s">
        <v>45</v>
      </c>
    </row>
    <row r="7588" spans="1:10" x14ac:dyDescent="0.25">
      <c r="A7588" t="s">
        <v>11549</v>
      </c>
      <c r="B7588" t="s">
        <v>6675</v>
      </c>
      <c r="C7588" t="s">
        <v>59</v>
      </c>
      <c r="D7588" t="s">
        <v>66</v>
      </c>
      <c r="E7588">
        <v>21</v>
      </c>
      <c r="F7588">
        <v>250.35</v>
      </c>
      <c r="G7588" s="1">
        <v>45209</v>
      </c>
      <c r="H7588" t="s">
        <v>15</v>
      </c>
      <c r="I7588" t="s">
        <v>32</v>
      </c>
      <c r="J7588" t="s">
        <v>35</v>
      </c>
    </row>
    <row r="7589" spans="1:10" x14ac:dyDescent="0.25">
      <c r="A7589" t="s">
        <v>11550</v>
      </c>
      <c r="B7589" t="s">
        <v>4561</v>
      </c>
      <c r="C7589" t="s">
        <v>20</v>
      </c>
      <c r="D7589" t="s">
        <v>14</v>
      </c>
      <c r="E7589">
        <v>37</v>
      </c>
      <c r="F7589">
        <v>323.54000000000002</v>
      </c>
      <c r="G7589" s="1">
        <v>45227</v>
      </c>
      <c r="H7589" t="s">
        <v>22</v>
      </c>
      <c r="I7589" t="s">
        <v>32</v>
      </c>
      <c r="J7589" t="s">
        <v>77</v>
      </c>
    </row>
    <row r="7590" spans="1:10" x14ac:dyDescent="0.25">
      <c r="A7590" t="s">
        <v>11551</v>
      </c>
      <c r="B7590" t="s">
        <v>4255</v>
      </c>
      <c r="C7590" t="s">
        <v>31</v>
      </c>
      <c r="D7590" t="s">
        <v>66</v>
      </c>
      <c r="E7590">
        <v>20</v>
      </c>
      <c r="F7590">
        <v>152.82</v>
      </c>
      <c r="G7590" s="1">
        <v>45172</v>
      </c>
      <c r="H7590" t="s">
        <v>22</v>
      </c>
      <c r="I7590" t="s">
        <v>16</v>
      </c>
      <c r="J7590" t="s">
        <v>35</v>
      </c>
    </row>
    <row r="7591" spans="1:10" x14ac:dyDescent="0.25">
      <c r="A7591" t="s">
        <v>11552</v>
      </c>
      <c r="B7591" t="s">
        <v>11553</v>
      </c>
      <c r="C7591" t="s">
        <v>26</v>
      </c>
      <c r="D7591" t="s">
        <v>38</v>
      </c>
      <c r="E7591">
        <v>35</v>
      </c>
      <c r="F7591">
        <v>25.09</v>
      </c>
      <c r="G7591" s="1">
        <v>45192</v>
      </c>
      <c r="H7591" t="s">
        <v>28</v>
      </c>
      <c r="I7591" t="s">
        <v>16</v>
      </c>
    </row>
    <row r="7592" spans="1:10" x14ac:dyDescent="0.25">
      <c r="A7592" t="s">
        <v>11554</v>
      </c>
      <c r="B7592" t="s">
        <v>11555</v>
      </c>
      <c r="C7592" t="s">
        <v>59</v>
      </c>
      <c r="D7592" t="s">
        <v>56</v>
      </c>
      <c r="E7592">
        <v>29</v>
      </c>
      <c r="F7592">
        <v>167.09</v>
      </c>
      <c r="G7592" s="1">
        <v>45139</v>
      </c>
      <c r="H7592" t="s">
        <v>22</v>
      </c>
      <c r="I7592" t="s">
        <v>23</v>
      </c>
      <c r="J7592" t="s">
        <v>77</v>
      </c>
    </row>
    <row r="7593" spans="1:10" x14ac:dyDescent="0.25">
      <c r="A7593" t="s">
        <v>11556</v>
      </c>
      <c r="B7593" t="s">
        <v>11557</v>
      </c>
      <c r="C7593" t="s">
        <v>31</v>
      </c>
      <c r="D7593" t="s">
        <v>66</v>
      </c>
      <c r="E7593">
        <v>45</v>
      </c>
      <c r="F7593">
        <v>475.73</v>
      </c>
      <c r="G7593" s="1">
        <v>45055</v>
      </c>
      <c r="H7593" t="s">
        <v>22</v>
      </c>
      <c r="I7593" t="s">
        <v>41</v>
      </c>
      <c r="J7593" t="s">
        <v>45</v>
      </c>
    </row>
    <row r="7594" spans="1:10" x14ac:dyDescent="0.25">
      <c r="A7594" t="s">
        <v>11558</v>
      </c>
      <c r="B7594" t="s">
        <v>9981</v>
      </c>
      <c r="C7594" t="s">
        <v>31</v>
      </c>
      <c r="D7594" t="s">
        <v>27</v>
      </c>
      <c r="E7594">
        <v>46</v>
      </c>
      <c r="F7594">
        <v>48.1</v>
      </c>
      <c r="G7594" s="1">
        <v>44928</v>
      </c>
      <c r="H7594" t="s">
        <v>15</v>
      </c>
      <c r="I7594" t="s">
        <v>23</v>
      </c>
      <c r="J7594" t="s">
        <v>45</v>
      </c>
    </row>
    <row r="7595" spans="1:10" x14ac:dyDescent="0.25">
      <c r="A7595" t="s">
        <v>11559</v>
      </c>
      <c r="B7595" t="s">
        <v>11560</v>
      </c>
      <c r="C7595" t="s">
        <v>59</v>
      </c>
      <c r="D7595" t="s">
        <v>38</v>
      </c>
      <c r="E7595">
        <v>13</v>
      </c>
      <c r="F7595">
        <v>419.36</v>
      </c>
      <c r="G7595" s="1">
        <v>45232</v>
      </c>
      <c r="H7595" t="s">
        <v>28</v>
      </c>
      <c r="I7595" t="s">
        <v>23</v>
      </c>
      <c r="J7595" t="s">
        <v>35</v>
      </c>
    </row>
    <row r="7596" spans="1:10" x14ac:dyDescent="0.25">
      <c r="A7596" t="s">
        <v>11561</v>
      </c>
      <c r="B7596" t="s">
        <v>8226</v>
      </c>
      <c r="C7596" t="s">
        <v>26</v>
      </c>
      <c r="D7596" t="s">
        <v>27</v>
      </c>
      <c r="E7596">
        <v>43</v>
      </c>
      <c r="F7596">
        <v>66.63</v>
      </c>
      <c r="G7596" s="1">
        <v>45079</v>
      </c>
      <c r="H7596" t="s">
        <v>28</v>
      </c>
      <c r="I7596" t="s">
        <v>23</v>
      </c>
      <c r="J7596" t="s">
        <v>35</v>
      </c>
    </row>
    <row r="7597" spans="1:10" x14ac:dyDescent="0.25">
      <c r="A7597" t="s">
        <v>11562</v>
      </c>
      <c r="B7597" t="s">
        <v>1017</v>
      </c>
      <c r="C7597" t="s">
        <v>31</v>
      </c>
      <c r="D7597" t="s">
        <v>14</v>
      </c>
      <c r="E7597">
        <v>43</v>
      </c>
      <c r="F7597">
        <v>140.77000000000001</v>
      </c>
      <c r="G7597" s="1">
        <v>45005</v>
      </c>
      <c r="H7597" t="s">
        <v>22</v>
      </c>
      <c r="I7597" t="s">
        <v>32</v>
      </c>
    </row>
    <row r="7598" spans="1:10" x14ac:dyDescent="0.25">
      <c r="A7598" t="s">
        <v>11563</v>
      </c>
      <c r="B7598" t="s">
        <v>9250</v>
      </c>
      <c r="C7598" t="s">
        <v>31</v>
      </c>
      <c r="D7598" t="s">
        <v>14</v>
      </c>
      <c r="E7598">
        <v>19</v>
      </c>
      <c r="F7598">
        <v>276.52</v>
      </c>
      <c r="G7598" s="1">
        <v>45006</v>
      </c>
      <c r="H7598" t="s">
        <v>28</v>
      </c>
      <c r="I7598" t="s">
        <v>32</v>
      </c>
    </row>
    <row r="7599" spans="1:10" x14ac:dyDescent="0.25">
      <c r="A7599" t="s">
        <v>11564</v>
      </c>
      <c r="B7599" t="s">
        <v>11565</v>
      </c>
      <c r="C7599" t="s">
        <v>31</v>
      </c>
      <c r="D7599" t="s">
        <v>27</v>
      </c>
      <c r="E7599">
        <v>50</v>
      </c>
      <c r="F7599">
        <v>135.61000000000001</v>
      </c>
      <c r="G7599" s="1">
        <v>45094</v>
      </c>
      <c r="H7599" t="s">
        <v>28</v>
      </c>
      <c r="I7599" t="s">
        <v>23</v>
      </c>
      <c r="J7599" t="s">
        <v>77</v>
      </c>
    </row>
    <row r="7600" spans="1:10" x14ac:dyDescent="0.25">
      <c r="A7600" t="s">
        <v>11566</v>
      </c>
      <c r="B7600" t="s">
        <v>8859</v>
      </c>
      <c r="C7600" t="s">
        <v>13</v>
      </c>
      <c r="D7600" t="s">
        <v>21</v>
      </c>
      <c r="E7600">
        <v>30</v>
      </c>
      <c r="F7600">
        <v>31.35</v>
      </c>
      <c r="G7600" s="1">
        <v>45214</v>
      </c>
      <c r="H7600" t="s">
        <v>28</v>
      </c>
      <c r="I7600" t="s">
        <v>32</v>
      </c>
      <c r="J7600" t="s">
        <v>35</v>
      </c>
    </row>
    <row r="7601" spans="1:10" x14ac:dyDescent="0.25">
      <c r="A7601" t="s">
        <v>11567</v>
      </c>
      <c r="B7601" t="s">
        <v>4679</v>
      </c>
      <c r="C7601" t="s">
        <v>31</v>
      </c>
      <c r="D7601" t="s">
        <v>21</v>
      </c>
      <c r="E7601">
        <v>16</v>
      </c>
      <c r="F7601">
        <v>385.03</v>
      </c>
      <c r="G7601" s="1">
        <v>44941</v>
      </c>
      <c r="H7601" t="s">
        <v>22</v>
      </c>
      <c r="I7601" t="s">
        <v>41</v>
      </c>
      <c r="J7601" t="s">
        <v>77</v>
      </c>
    </row>
    <row r="7602" spans="1:10" x14ac:dyDescent="0.25">
      <c r="A7602" t="s">
        <v>11568</v>
      </c>
      <c r="B7602" t="s">
        <v>9958</v>
      </c>
      <c r="C7602" t="s">
        <v>26</v>
      </c>
      <c r="D7602" t="s">
        <v>27</v>
      </c>
      <c r="E7602">
        <v>45</v>
      </c>
      <c r="F7602">
        <v>267.22000000000003</v>
      </c>
      <c r="G7602" s="1">
        <v>44996</v>
      </c>
      <c r="H7602" t="s">
        <v>22</v>
      </c>
      <c r="I7602" t="s">
        <v>41</v>
      </c>
    </row>
    <row r="7603" spans="1:10" x14ac:dyDescent="0.25">
      <c r="A7603" t="s">
        <v>11569</v>
      </c>
      <c r="B7603" t="s">
        <v>4563</v>
      </c>
      <c r="C7603" t="s">
        <v>31</v>
      </c>
      <c r="D7603" t="s">
        <v>14</v>
      </c>
      <c r="E7603">
        <v>35</v>
      </c>
      <c r="F7603">
        <v>476.17</v>
      </c>
      <c r="G7603" s="1">
        <v>44971</v>
      </c>
      <c r="H7603" t="s">
        <v>22</v>
      </c>
      <c r="I7603" t="s">
        <v>16</v>
      </c>
    </row>
    <row r="7604" spans="1:10" x14ac:dyDescent="0.25">
      <c r="A7604" t="s">
        <v>11570</v>
      </c>
      <c r="B7604" t="s">
        <v>1156</v>
      </c>
      <c r="C7604" t="s">
        <v>26</v>
      </c>
      <c r="D7604" t="s">
        <v>66</v>
      </c>
      <c r="E7604">
        <v>1</v>
      </c>
      <c r="F7604">
        <v>331.35</v>
      </c>
      <c r="G7604" s="1">
        <v>45194</v>
      </c>
      <c r="H7604" t="s">
        <v>22</v>
      </c>
      <c r="I7604" t="s">
        <v>32</v>
      </c>
      <c r="J7604" t="s">
        <v>45</v>
      </c>
    </row>
    <row r="7605" spans="1:10" x14ac:dyDescent="0.25">
      <c r="A7605" t="s">
        <v>11571</v>
      </c>
      <c r="B7605" t="s">
        <v>11572</v>
      </c>
      <c r="C7605" t="s">
        <v>13</v>
      </c>
      <c r="D7605" t="s">
        <v>66</v>
      </c>
      <c r="E7605">
        <v>10</v>
      </c>
      <c r="F7605">
        <v>94.31</v>
      </c>
      <c r="G7605" s="1">
        <v>45082</v>
      </c>
      <c r="H7605" t="s">
        <v>28</v>
      </c>
      <c r="I7605" t="s">
        <v>41</v>
      </c>
      <c r="J7605" t="s">
        <v>45</v>
      </c>
    </row>
    <row r="7606" spans="1:10" x14ac:dyDescent="0.25">
      <c r="A7606" t="s">
        <v>11573</v>
      </c>
      <c r="B7606" t="s">
        <v>119</v>
      </c>
      <c r="C7606" t="s">
        <v>31</v>
      </c>
      <c r="D7606" t="s">
        <v>38</v>
      </c>
      <c r="E7606">
        <v>11</v>
      </c>
      <c r="F7606">
        <v>221.4</v>
      </c>
      <c r="G7606" s="1">
        <v>45023</v>
      </c>
      <c r="H7606" t="s">
        <v>15</v>
      </c>
      <c r="I7606" t="s">
        <v>32</v>
      </c>
      <c r="J7606" t="s">
        <v>35</v>
      </c>
    </row>
    <row r="7607" spans="1:10" x14ac:dyDescent="0.25">
      <c r="A7607" t="s">
        <v>11574</v>
      </c>
      <c r="B7607" t="s">
        <v>9134</v>
      </c>
      <c r="C7607" t="s">
        <v>26</v>
      </c>
      <c r="D7607" t="s">
        <v>14</v>
      </c>
      <c r="E7607">
        <v>34</v>
      </c>
      <c r="F7607">
        <v>484.96</v>
      </c>
      <c r="G7607" s="1">
        <v>45189</v>
      </c>
      <c r="H7607" t="s">
        <v>28</v>
      </c>
      <c r="I7607" t="s">
        <v>23</v>
      </c>
      <c r="J7607" t="s">
        <v>45</v>
      </c>
    </row>
    <row r="7608" spans="1:10" x14ac:dyDescent="0.25">
      <c r="A7608" t="s">
        <v>11575</v>
      </c>
      <c r="B7608" t="s">
        <v>2174</v>
      </c>
      <c r="C7608" t="s">
        <v>26</v>
      </c>
      <c r="D7608" t="s">
        <v>66</v>
      </c>
      <c r="E7608">
        <v>37</v>
      </c>
      <c r="F7608">
        <v>329.22</v>
      </c>
      <c r="G7608" s="1">
        <v>44959</v>
      </c>
      <c r="H7608" t="s">
        <v>22</v>
      </c>
      <c r="I7608" t="s">
        <v>32</v>
      </c>
      <c r="J7608" t="s">
        <v>45</v>
      </c>
    </row>
    <row r="7609" spans="1:10" x14ac:dyDescent="0.25">
      <c r="A7609" t="s">
        <v>11576</v>
      </c>
      <c r="B7609" t="s">
        <v>8816</v>
      </c>
      <c r="C7609" t="s">
        <v>31</v>
      </c>
      <c r="D7609" t="s">
        <v>38</v>
      </c>
      <c r="E7609">
        <v>12</v>
      </c>
      <c r="F7609">
        <v>292.89999999999998</v>
      </c>
      <c r="G7609" s="1">
        <v>45038</v>
      </c>
      <c r="H7609" t="s">
        <v>15</v>
      </c>
      <c r="I7609" t="s">
        <v>16</v>
      </c>
      <c r="J7609" t="s">
        <v>17</v>
      </c>
    </row>
    <row r="7610" spans="1:10" x14ac:dyDescent="0.25">
      <c r="A7610" t="s">
        <v>11577</v>
      </c>
      <c r="B7610" t="s">
        <v>6756</v>
      </c>
      <c r="C7610" t="s">
        <v>20</v>
      </c>
      <c r="D7610" t="s">
        <v>44</v>
      </c>
      <c r="E7610">
        <v>31</v>
      </c>
      <c r="F7610">
        <v>379.94</v>
      </c>
      <c r="G7610" s="1">
        <v>45277</v>
      </c>
      <c r="H7610" t="s">
        <v>22</v>
      </c>
      <c r="I7610" t="s">
        <v>32</v>
      </c>
      <c r="J7610" t="s">
        <v>17</v>
      </c>
    </row>
    <row r="7611" spans="1:10" x14ac:dyDescent="0.25">
      <c r="A7611" t="s">
        <v>11578</v>
      </c>
      <c r="B7611" t="s">
        <v>1727</v>
      </c>
      <c r="C7611" t="s">
        <v>31</v>
      </c>
      <c r="D7611" t="s">
        <v>21</v>
      </c>
      <c r="E7611">
        <v>15</v>
      </c>
      <c r="F7611">
        <v>221.83</v>
      </c>
      <c r="G7611" s="1">
        <v>45238</v>
      </c>
      <c r="H7611" t="s">
        <v>28</v>
      </c>
      <c r="I7611" t="s">
        <v>16</v>
      </c>
      <c r="J7611" t="s">
        <v>17</v>
      </c>
    </row>
    <row r="7612" spans="1:10" x14ac:dyDescent="0.25">
      <c r="A7612" t="s">
        <v>11579</v>
      </c>
      <c r="B7612" t="s">
        <v>5951</v>
      </c>
      <c r="C7612" t="s">
        <v>59</v>
      </c>
      <c r="D7612" t="s">
        <v>14</v>
      </c>
      <c r="E7612">
        <v>43</v>
      </c>
      <c r="F7612">
        <v>114.94</v>
      </c>
      <c r="G7612" s="1">
        <v>44976</v>
      </c>
      <c r="H7612" t="s">
        <v>28</v>
      </c>
      <c r="I7612" t="s">
        <v>41</v>
      </c>
    </row>
    <row r="7613" spans="1:10" x14ac:dyDescent="0.25">
      <c r="A7613" t="s">
        <v>11580</v>
      </c>
      <c r="B7613" t="s">
        <v>6356</v>
      </c>
      <c r="C7613" t="s">
        <v>13</v>
      </c>
      <c r="D7613" t="s">
        <v>38</v>
      </c>
      <c r="E7613">
        <v>26</v>
      </c>
      <c r="F7613">
        <v>319.2</v>
      </c>
      <c r="G7613" s="1">
        <v>45239</v>
      </c>
      <c r="H7613" t="s">
        <v>15</v>
      </c>
      <c r="I7613" t="s">
        <v>23</v>
      </c>
      <c r="J7613" t="s">
        <v>17</v>
      </c>
    </row>
    <row r="7614" spans="1:10" x14ac:dyDescent="0.25">
      <c r="A7614" t="s">
        <v>11581</v>
      </c>
      <c r="B7614" t="s">
        <v>1064</v>
      </c>
      <c r="C7614" t="s">
        <v>31</v>
      </c>
      <c r="D7614" t="s">
        <v>56</v>
      </c>
      <c r="E7614">
        <v>33</v>
      </c>
      <c r="F7614">
        <v>499.45</v>
      </c>
      <c r="G7614" s="1">
        <v>45078</v>
      </c>
      <c r="H7614" t="s">
        <v>15</v>
      </c>
      <c r="I7614" t="s">
        <v>41</v>
      </c>
      <c r="J7614" t="s">
        <v>17</v>
      </c>
    </row>
    <row r="7615" spans="1:10" x14ac:dyDescent="0.25">
      <c r="A7615" t="s">
        <v>11582</v>
      </c>
      <c r="B7615" t="s">
        <v>8649</v>
      </c>
      <c r="C7615" t="s">
        <v>26</v>
      </c>
      <c r="D7615" t="s">
        <v>38</v>
      </c>
      <c r="E7615">
        <v>27</v>
      </c>
      <c r="F7615">
        <v>479.65</v>
      </c>
      <c r="G7615" s="1">
        <v>44978</v>
      </c>
      <c r="H7615" t="s">
        <v>15</v>
      </c>
      <c r="I7615" t="s">
        <v>32</v>
      </c>
    </row>
    <row r="7616" spans="1:10" x14ac:dyDescent="0.25">
      <c r="A7616" t="s">
        <v>11583</v>
      </c>
      <c r="B7616" t="s">
        <v>4790</v>
      </c>
      <c r="C7616" t="s">
        <v>26</v>
      </c>
      <c r="D7616" t="s">
        <v>27</v>
      </c>
      <c r="E7616">
        <v>12</v>
      </c>
      <c r="F7616">
        <v>458.11</v>
      </c>
      <c r="G7616" s="1">
        <v>45237</v>
      </c>
      <c r="H7616" t="s">
        <v>28</v>
      </c>
      <c r="I7616" t="s">
        <v>23</v>
      </c>
    </row>
    <row r="7617" spans="1:10" x14ac:dyDescent="0.25">
      <c r="A7617" t="s">
        <v>11584</v>
      </c>
      <c r="B7617" t="s">
        <v>2685</v>
      </c>
      <c r="C7617" t="s">
        <v>20</v>
      </c>
      <c r="D7617" t="s">
        <v>21</v>
      </c>
      <c r="E7617">
        <v>12</v>
      </c>
      <c r="F7617">
        <v>341.48</v>
      </c>
      <c r="G7617" s="1">
        <v>45048</v>
      </c>
      <c r="H7617" t="s">
        <v>22</v>
      </c>
      <c r="I7617" t="s">
        <v>32</v>
      </c>
      <c r="J7617" t="s">
        <v>17</v>
      </c>
    </row>
    <row r="7618" spans="1:10" x14ac:dyDescent="0.25">
      <c r="A7618" t="s">
        <v>11585</v>
      </c>
      <c r="B7618" t="s">
        <v>4676</v>
      </c>
      <c r="C7618" t="s">
        <v>59</v>
      </c>
      <c r="D7618" t="s">
        <v>21</v>
      </c>
      <c r="E7618">
        <v>25</v>
      </c>
      <c r="F7618">
        <v>49.5</v>
      </c>
      <c r="G7618" s="1">
        <v>45121</v>
      </c>
      <c r="H7618" t="s">
        <v>22</v>
      </c>
      <c r="I7618" t="s">
        <v>32</v>
      </c>
      <c r="J7618" t="s">
        <v>35</v>
      </c>
    </row>
    <row r="7619" spans="1:10" x14ac:dyDescent="0.25">
      <c r="A7619" t="s">
        <v>11586</v>
      </c>
      <c r="B7619" t="s">
        <v>399</v>
      </c>
      <c r="C7619" t="s">
        <v>26</v>
      </c>
      <c r="D7619" t="s">
        <v>44</v>
      </c>
      <c r="E7619">
        <v>16</v>
      </c>
      <c r="F7619">
        <v>304.66000000000003</v>
      </c>
      <c r="G7619" s="1">
        <v>45239</v>
      </c>
      <c r="H7619" t="s">
        <v>22</v>
      </c>
      <c r="I7619" t="s">
        <v>16</v>
      </c>
    </row>
    <row r="7620" spans="1:10" x14ac:dyDescent="0.25">
      <c r="A7620" t="s">
        <v>11587</v>
      </c>
      <c r="B7620" t="s">
        <v>2861</v>
      </c>
      <c r="C7620" t="s">
        <v>26</v>
      </c>
      <c r="D7620" t="s">
        <v>66</v>
      </c>
      <c r="E7620">
        <v>10</v>
      </c>
      <c r="F7620">
        <v>166.56</v>
      </c>
      <c r="G7620" s="1">
        <v>45282</v>
      </c>
      <c r="H7620" t="s">
        <v>28</v>
      </c>
      <c r="I7620" t="s">
        <v>32</v>
      </c>
    </row>
    <row r="7621" spans="1:10" x14ac:dyDescent="0.25">
      <c r="A7621" t="s">
        <v>11588</v>
      </c>
      <c r="B7621" t="s">
        <v>11589</v>
      </c>
      <c r="C7621" t="s">
        <v>20</v>
      </c>
      <c r="D7621" t="s">
        <v>56</v>
      </c>
      <c r="E7621">
        <v>40</v>
      </c>
      <c r="F7621">
        <v>349.99</v>
      </c>
      <c r="G7621" s="1">
        <v>44949</v>
      </c>
      <c r="H7621" t="s">
        <v>22</v>
      </c>
      <c r="I7621" t="s">
        <v>32</v>
      </c>
      <c r="J7621" t="s">
        <v>77</v>
      </c>
    </row>
    <row r="7622" spans="1:10" x14ac:dyDescent="0.25">
      <c r="A7622" t="s">
        <v>11590</v>
      </c>
      <c r="B7622" t="s">
        <v>1362</v>
      </c>
      <c r="C7622" t="s">
        <v>13</v>
      </c>
      <c r="D7622" t="s">
        <v>66</v>
      </c>
      <c r="E7622">
        <v>9</v>
      </c>
      <c r="F7622">
        <v>65.849999999999994</v>
      </c>
      <c r="G7622" s="1">
        <v>45057</v>
      </c>
      <c r="H7622" t="s">
        <v>15</v>
      </c>
      <c r="I7622" t="s">
        <v>32</v>
      </c>
    </row>
    <row r="7623" spans="1:10" x14ac:dyDescent="0.25">
      <c r="A7623" t="s">
        <v>11591</v>
      </c>
      <c r="B7623" t="s">
        <v>11592</v>
      </c>
      <c r="C7623" t="s">
        <v>59</v>
      </c>
      <c r="D7623" t="s">
        <v>21</v>
      </c>
      <c r="E7623">
        <v>5</v>
      </c>
      <c r="F7623">
        <v>170.11</v>
      </c>
      <c r="G7623" s="1">
        <v>45114</v>
      </c>
      <c r="H7623" t="s">
        <v>28</v>
      </c>
      <c r="I7623" t="s">
        <v>32</v>
      </c>
      <c r="J7623" t="s">
        <v>35</v>
      </c>
    </row>
    <row r="7624" spans="1:10" x14ac:dyDescent="0.25">
      <c r="A7624" t="s">
        <v>11593</v>
      </c>
      <c r="B7624" t="s">
        <v>3043</v>
      </c>
      <c r="C7624" t="s">
        <v>26</v>
      </c>
      <c r="D7624" t="s">
        <v>27</v>
      </c>
      <c r="E7624">
        <v>49</v>
      </c>
      <c r="F7624">
        <v>386.32</v>
      </c>
      <c r="G7624" s="1">
        <v>45194</v>
      </c>
      <c r="H7624" t="s">
        <v>28</v>
      </c>
      <c r="I7624" t="s">
        <v>41</v>
      </c>
      <c r="J7624" t="s">
        <v>17</v>
      </c>
    </row>
    <row r="7625" spans="1:10" x14ac:dyDescent="0.25">
      <c r="A7625" t="s">
        <v>11594</v>
      </c>
      <c r="B7625" t="s">
        <v>11595</v>
      </c>
      <c r="C7625" t="s">
        <v>13</v>
      </c>
      <c r="D7625" t="s">
        <v>44</v>
      </c>
      <c r="E7625">
        <v>49</v>
      </c>
      <c r="F7625">
        <v>397.3</v>
      </c>
      <c r="G7625" s="1">
        <v>44939</v>
      </c>
      <c r="H7625" t="s">
        <v>28</v>
      </c>
      <c r="I7625" t="s">
        <v>23</v>
      </c>
      <c r="J7625" t="s">
        <v>35</v>
      </c>
    </row>
    <row r="7626" spans="1:10" x14ac:dyDescent="0.25">
      <c r="A7626" t="s">
        <v>11596</v>
      </c>
      <c r="B7626" t="s">
        <v>6542</v>
      </c>
      <c r="C7626" t="s">
        <v>31</v>
      </c>
      <c r="D7626" t="s">
        <v>38</v>
      </c>
      <c r="E7626">
        <v>22</v>
      </c>
      <c r="F7626">
        <v>465.62</v>
      </c>
      <c r="G7626" s="1">
        <v>45098</v>
      </c>
      <c r="H7626" t="s">
        <v>22</v>
      </c>
      <c r="I7626" t="s">
        <v>16</v>
      </c>
      <c r="J7626" t="s">
        <v>45</v>
      </c>
    </row>
    <row r="7627" spans="1:10" x14ac:dyDescent="0.25">
      <c r="A7627" t="s">
        <v>11597</v>
      </c>
      <c r="B7627" t="s">
        <v>11598</v>
      </c>
      <c r="C7627" t="s">
        <v>13</v>
      </c>
      <c r="D7627" t="s">
        <v>38</v>
      </c>
      <c r="E7627">
        <v>15</v>
      </c>
      <c r="F7627">
        <v>76.69</v>
      </c>
      <c r="G7627" s="1">
        <v>44927</v>
      </c>
      <c r="H7627" t="s">
        <v>15</v>
      </c>
      <c r="I7627" t="s">
        <v>32</v>
      </c>
      <c r="J7627" t="s">
        <v>17</v>
      </c>
    </row>
    <row r="7628" spans="1:10" x14ac:dyDescent="0.25">
      <c r="A7628" t="s">
        <v>11599</v>
      </c>
      <c r="B7628" t="s">
        <v>10264</v>
      </c>
      <c r="C7628" t="s">
        <v>20</v>
      </c>
      <c r="D7628" t="s">
        <v>66</v>
      </c>
      <c r="E7628">
        <v>19</v>
      </c>
      <c r="F7628">
        <v>237.55</v>
      </c>
      <c r="G7628" s="1">
        <v>45246</v>
      </c>
      <c r="H7628" t="s">
        <v>15</v>
      </c>
      <c r="I7628" t="s">
        <v>32</v>
      </c>
    </row>
    <row r="7629" spans="1:10" x14ac:dyDescent="0.25">
      <c r="A7629" t="s">
        <v>11600</v>
      </c>
      <c r="B7629" t="s">
        <v>11601</v>
      </c>
      <c r="C7629" t="s">
        <v>31</v>
      </c>
      <c r="D7629" t="s">
        <v>44</v>
      </c>
      <c r="E7629">
        <v>19</v>
      </c>
      <c r="F7629">
        <v>411.36</v>
      </c>
      <c r="G7629" s="1">
        <v>44984</v>
      </c>
      <c r="H7629" t="s">
        <v>22</v>
      </c>
      <c r="I7629" t="s">
        <v>32</v>
      </c>
      <c r="J7629" t="s">
        <v>77</v>
      </c>
    </row>
    <row r="7630" spans="1:10" x14ac:dyDescent="0.25">
      <c r="A7630" t="s">
        <v>11602</v>
      </c>
      <c r="B7630" t="s">
        <v>3685</v>
      </c>
      <c r="C7630" t="s">
        <v>59</v>
      </c>
      <c r="D7630" t="s">
        <v>27</v>
      </c>
      <c r="E7630">
        <v>21</v>
      </c>
      <c r="F7630">
        <v>459.93</v>
      </c>
      <c r="G7630" s="1">
        <v>45197</v>
      </c>
      <c r="H7630" t="s">
        <v>28</v>
      </c>
      <c r="I7630" t="s">
        <v>16</v>
      </c>
    </row>
    <row r="7631" spans="1:10" x14ac:dyDescent="0.25">
      <c r="A7631" t="s">
        <v>11603</v>
      </c>
      <c r="B7631" t="s">
        <v>5632</v>
      </c>
      <c r="C7631" t="s">
        <v>31</v>
      </c>
      <c r="D7631" t="s">
        <v>44</v>
      </c>
      <c r="E7631">
        <v>49</v>
      </c>
      <c r="F7631">
        <v>255.43</v>
      </c>
      <c r="G7631" s="1">
        <v>45118</v>
      </c>
      <c r="H7631" t="s">
        <v>22</v>
      </c>
      <c r="I7631" t="s">
        <v>16</v>
      </c>
      <c r="J7631" t="s">
        <v>17</v>
      </c>
    </row>
    <row r="7632" spans="1:10" x14ac:dyDescent="0.25">
      <c r="A7632" t="s">
        <v>11604</v>
      </c>
      <c r="B7632" t="s">
        <v>2404</v>
      </c>
      <c r="C7632" t="s">
        <v>26</v>
      </c>
      <c r="D7632" t="s">
        <v>21</v>
      </c>
      <c r="E7632">
        <v>1</v>
      </c>
      <c r="F7632">
        <v>376.53</v>
      </c>
      <c r="G7632" s="1">
        <v>45183</v>
      </c>
      <c r="H7632" t="s">
        <v>28</v>
      </c>
      <c r="I7632" t="s">
        <v>16</v>
      </c>
      <c r="J7632" t="s">
        <v>45</v>
      </c>
    </row>
    <row r="7633" spans="1:10" x14ac:dyDescent="0.25">
      <c r="A7633" t="s">
        <v>11605</v>
      </c>
      <c r="B7633" t="s">
        <v>8182</v>
      </c>
      <c r="C7633" t="s">
        <v>59</v>
      </c>
      <c r="D7633" t="s">
        <v>56</v>
      </c>
      <c r="E7633">
        <v>40</v>
      </c>
      <c r="F7633">
        <v>461.91</v>
      </c>
      <c r="G7633" s="1">
        <v>44938</v>
      </c>
      <c r="H7633" t="s">
        <v>22</v>
      </c>
      <c r="I7633" t="s">
        <v>41</v>
      </c>
      <c r="J7633" t="s">
        <v>35</v>
      </c>
    </row>
    <row r="7634" spans="1:10" x14ac:dyDescent="0.25">
      <c r="A7634" t="s">
        <v>11606</v>
      </c>
      <c r="B7634" t="s">
        <v>3658</v>
      </c>
      <c r="C7634" t="s">
        <v>31</v>
      </c>
      <c r="D7634" t="s">
        <v>44</v>
      </c>
      <c r="E7634">
        <v>23</v>
      </c>
      <c r="F7634">
        <v>326.22000000000003</v>
      </c>
      <c r="G7634" s="1">
        <v>44954</v>
      </c>
      <c r="H7634" t="s">
        <v>22</v>
      </c>
      <c r="I7634" t="s">
        <v>41</v>
      </c>
    </row>
    <row r="7635" spans="1:10" x14ac:dyDescent="0.25">
      <c r="A7635" t="s">
        <v>11607</v>
      </c>
      <c r="B7635" t="s">
        <v>11608</v>
      </c>
      <c r="C7635" t="s">
        <v>26</v>
      </c>
      <c r="D7635" t="s">
        <v>44</v>
      </c>
      <c r="E7635">
        <v>12</v>
      </c>
      <c r="F7635">
        <v>459.3</v>
      </c>
      <c r="G7635" s="1">
        <v>45093</v>
      </c>
      <c r="H7635" t="s">
        <v>22</v>
      </c>
      <c r="I7635" t="s">
        <v>23</v>
      </c>
    </row>
    <row r="7636" spans="1:10" x14ac:dyDescent="0.25">
      <c r="A7636" t="s">
        <v>11609</v>
      </c>
      <c r="B7636" t="s">
        <v>411</v>
      </c>
      <c r="C7636" t="s">
        <v>31</v>
      </c>
      <c r="D7636" t="s">
        <v>21</v>
      </c>
      <c r="E7636">
        <v>28</v>
      </c>
      <c r="F7636">
        <v>10.7</v>
      </c>
      <c r="G7636" s="1">
        <v>45255</v>
      </c>
      <c r="H7636" t="s">
        <v>22</v>
      </c>
      <c r="I7636" t="s">
        <v>23</v>
      </c>
      <c r="J7636" t="s">
        <v>45</v>
      </c>
    </row>
    <row r="7637" spans="1:10" x14ac:dyDescent="0.25">
      <c r="A7637" t="s">
        <v>11610</v>
      </c>
      <c r="B7637" t="s">
        <v>8568</v>
      </c>
      <c r="C7637" t="s">
        <v>59</v>
      </c>
      <c r="D7637" t="s">
        <v>44</v>
      </c>
      <c r="E7637">
        <v>8</v>
      </c>
      <c r="F7637">
        <v>256.25</v>
      </c>
      <c r="G7637" s="1">
        <v>45089</v>
      </c>
      <c r="H7637" t="s">
        <v>15</v>
      </c>
      <c r="I7637" t="s">
        <v>41</v>
      </c>
      <c r="J7637" t="s">
        <v>17</v>
      </c>
    </row>
    <row r="7638" spans="1:10" x14ac:dyDescent="0.25">
      <c r="A7638" t="s">
        <v>11611</v>
      </c>
      <c r="B7638" t="s">
        <v>5884</v>
      </c>
      <c r="C7638" t="s">
        <v>20</v>
      </c>
      <c r="D7638" t="s">
        <v>44</v>
      </c>
      <c r="E7638">
        <v>17</v>
      </c>
      <c r="F7638">
        <v>272.52</v>
      </c>
      <c r="G7638" s="1">
        <v>45129</v>
      </c>
      <c r="H7638" t="s">
        <v>15</v>
      </c>
      <c r="I7638" t="s">
        <v>23</v>
      </c>
      <c r="J7638" t="s">
        <v>35</v>
      </c>
    </row>
    <row r="7639" spans="1:10" x14ac:dyDescent="0.25">
      <c r="A7639" t="s">
        <v>11612</v>
      </c>
      <c r="B7639" t="s">
        <v>4644</v>
      </c>
      <c r="C7639" t="s">
        <v>13</v>
      </c>
      <c r="D7639" t="s">
        <v>66</v>
      </c>
      <c r="E7639">
        <v>46</v>
      </c>
      <c r="F7639">
        <v>255.72</v>
      </c>
      <c r="G7639" s="1">
        <v>45124</v>
      </c>
      <c r="H7639" t="s">
        <v>15</v>
      </c>
      <c r="I7639" t="s">
        <v>16</v>
      </c>
    </row>
    <row r="7640" spans="1:10" x14ac:dyDescent="0.25">
      <c r="A7640" t="s">
        <v>11613</v>
      </c>
      <c r="B7640" t="s">
        <v>2270</v>
      </c>
      <c r="C7640" t="s">
        <v>20</v>
      </c>
      <c r="D7640" t="s">
        <v>14</v>
      </c>
      <c r="E7640">
        <v>2</v>
      </c>
      <c r="F7640">
        <v>112.8</v>
      </c>
      <c r="G7640" s="1">
        <v>45194</v>
      </c>
      <c r="H7640" t="s">
        <v>15</v>
      </c>
      <c r="I7640" t="s">
        <v>16</v>
      </c>
      <c r="J7640" t="s">
        <v>45</v>
      </c>
    </row>
    <row r="7641" spans="1:10" x14ac:dyDescent="0.25">
      <c r="A7641" t="s">
        <v>11614</v>
      </c>
      <c r="B7641" t="s">
        <v>4217</v>
      </c>
      <c r="C7641" t="s">
        <v>31</v>
      </c>
      <c r="D7641" t="s">
        <v>14</v>
      </c>
      <c r="E7641">
        <v>31</v>
      </c>
      <c r="F7641">
        <v>267.41000000000003</v>
      </c>
      <c r="G7641" s="1">
        <v>45184</v>
      </c>
      <c r="H7641" t="s">
        <v>28</v>
      </c>
      <c r="I7641" t="s">
        <v>16</v>
      </c>
      <c r="J7641" t="s">
        <v>77</v>
      </c>
    </row>
    <row r="7642" spans="1:10" x14ac:dyDescent="0.25">
      <c r="A7642" t="s">
        <v>11615</v>
      </c>
      <c r="B7642" t="s">
        <v>1738</v>
      </c>
      <c r="C7642" t="s">
        <v>20</v>
      </c>
      <c r="D7642" t="s">
        <v>44</v>
      </c>
      <c r="E7642">
        <v>16</v>
      </c>
      <c r="F7642">
        <v>25.24</v>
      </c>
      <c r="G7642" s="1">
        <v>45194</v>
      </c>
      <c r="H7642" t="s">
        <v>22</v>
      </c>
      <c r="I7642" t="s">
        <v>41</v>
      </c>
      <c r="J7642" t="s">
        <v>35</v>
      </c>
    </row>
    <row r="7643" spans="1:10" x14ac:dyDescent="0.25">
      <c r="A7643" t="s">
        <v>11616</v>
      </c>
      <c r="B7643" t="s">
        <v>3486</v>
      </c>
      <c r="C7643" t="s">
        <v>59</v>
      </c>
      <c r="D7643" t="s">
        <v>14</v>
      </c>
      <c r="E7643">
        <v>20</v>
      </c>
      <c r="F7643">
        <v>126.97</v>
      </c>
      <c r="G7643" s="1">
        <v>45244</v>
      </c>
      <c r="H7643" t="s">
        <v>15</v>
      </c>
      <c r="I7643" t="s">
        <v>16</v>
      </c>
      <c r="J7643" t="s">
        <v>35</v>
      </c>
    </row>
    <row r="7644" spans="1:10" x14ac:dyDescent="0.25">
      <c r="A7644" t="s">
        <v>11617</v>
      </c>
      <c r="B7644" t="s">
        <v>6538</v>
      </c>
      <c r="C7644" t="s">
        <v>20</v>
      </c>
      <c r="D7644" t="s">
        <v>21</v>
      </c>
      <c r="E7644">
        <v>41</v>
      </c>
      <c r="F7644">
        <v>322.82</v>
      </c>
      <c r="G7644" s="1">
        <v>45118</v>
      </c>
      <c r="H7644" t="s">
        <v>28</v>
      </c>
      <c r="I7644" t="s">
        <v>32</v>
      </c>
      <c r="J7644" t="s">
        <v>45</v>
      </c>
    </row>
    <row r="7645" spans="1:10" x14ac:dyDescent="0.25">
      <c r="A7645" t="s">
        <v>11618</v>
      </c>
      <c r="B7645" t="s">
        <v>11619</v>
      </c>
      <c r="C7645" t="s">
        <v>20</v>
      </c>
      <c r="D7645" t="s">
        <v>38</v>
      </c>
      <c r="E7645">
        <v>14</v>
      </c>
      <c r="F7645">
        <v>86.53</v>
      </c>
      <c r="G7645" s="1">
        <v>45111</v>
      </c>
      <c r="H7645" t="s">
        <v>22</v>
      </c>
      <c r="I7645" t="s">
        <v>23</v>
      </c>
      <c r="J7645" t="s">
        <v>45</v>
      </c>
    </row>
    <row r="7646" spans="1:10" x14ac:dyDescent="0.25">
      <c r="A7646" t="s">
        <v>11620</v>
      </c>
      <c r="B7646" t="s">
        <v>11621</v>
      </c>
      <c r="C7646" t="s">
        <v>13</v>
      </c>
      <c r="D7646" t="s">
        <v>21</v>
      </c>
      <c r="E7646">
        <v>22</v>
      </c>
      <c r="F7646">
        <v>167.06</v>
      </c>
      <c r="G7646" s="1">
        <v>45178</v>
      </c>
      <c r="H7646" t="s">
        <v>22</v>
      </c>
      <c r="I7646" t="s">
        <v>32</v>
      </c>
      <c r="J7646" t="s">
        <v>17</v>
      </c>
    </row>
    <row r="7647" spans="1:10" x14ac:dyDescent="0.25">
      <c r="A7647" t="s">
        <v>11622</v>
      </c>
      <c r="B7647" t="s">
        <v>11623</v>
      </c>
      <c r="C7647" t="s">
        <v>13</v>
      </c>
      <c r="D7647" t="s">
        <v>44</v>
      </c>
      <c r="E7647">
        <v>4</v>
      </c>
      <c r="F7647">
        <v>158.66</v>
      </c>
      <c r="G7647" s="1">
        <v>45271</v>
      </c>
      <c r="H7647" t="s">
        <v>28</v>
      </c>
      <c r="I7647" t="s">
        <v>23</v>
      </c>
      <c r="J7647" t="s">
        <v>17</v>
      </c>
    </row>
    <row r="7648" spans="1:10" x14ac:dyDescent="0.25">
      <c r="A7648" t="s">
        <v>11624</v>
      </c>
      <c r="B7648" t="s">
        <v>11625</v>
      </c>
      <c r="C7648" t="s">
        <v>31</v>
      </c>
      <c r="D7648" t="s">
        <v>56</v>
      </c>
      <c r="E7648">
        <v>3</v>
      </c>
      <c r="F7648">
        <v>418.11</v>
      </c>
      <c r="G7648" s="1">
        <v>45258</v>
      </c>
      <c r="H7648" t="s">
        <v>28</v>
      </c>
      <c r="I7648" t="s">
        <v>41</v>
      </c>
      <c r="J7648" t="s">
        <v>45</v>
      </c>
    </row>
    <row r="7649" spans="1:10" x14ac:dyDescent="0.25">
      <c r="A7649" t="s">
        <v>11626</v>
      </c>
      <c r="B7649" t="s">
        <v>2101</v>
      </c>
      <c r="C7649" t="s">
        <v>26</v>
      </c>
      <c r="D7649" t="s">
        <v>38</v>
      </c>
      <c r="E7649">
        <v>45</v>
      </c>
      <c r="F7649">
        <v>40.54</v>
      </c>
      <c r="G7649" s="1">
        <v>44989</v>
      </c>
      <c r="H7649" t="s">
        <v>28</v>
      </c>
      <c r="I7649" t="s">
        <v>16</v>
      </c>
      <c r="J7649" t="s">
        <v>77</v>
      </c>
    </row>
    <row r="7650" spans="1:10" x14ac:dyDescent="0.25">
      <c r="A7650" t="s">
        <v>11627</v>
      </c>
      <c r="B7650" t="s">
        <v>686</v>
      </c>
      <c r="C7650" t="s">
        <v>59</v>
      </c>
      <c r="D7650" t="s">
        <v>44</v>
      </c>
      <c r="E7650">
        <v>9</v>
      </c>
      <c r="F7650">
        <v>94.57</v>
      </c>
      <c r="G7650" s="1">
        <v>45195</v>
      </c>
      <c r="H7650" t="s">
        <v>15</v>
      </c>
      <c r="I7650" t="s">
        <v>32</v>
      </c>
      <c r="J7650" t="s">
        <v>77</v>
      </c>
    </row>
    <row r="7651" spans="1:10" x14ac:dyDescent="0.25">
      <c r="A7651" t="s">
        <v>11628</v>
      </c>
      <c r="B7651" t="s">
        <v>11111</v>
      </c>
      <c r="C7651" t="s">
        <v>13</v>
      </c>
      <c r="D7651" t="s">
        <v>56</v>
      </c>
      <c r="E7651">
        <v>26</v>
      </c>
      <c r="F7651">
        <v>445.24</v>
      </c>
      <c r="G7651" s="1">
        <v>45210</v>
      </c>
      <c r="H7651" t="s">
        <v>22</v>
      </c>
      <c r="I7651" t="s">
        <v>16</v>
      </c>
      <c r="J7651" t="s">
        <v>35</v>
      </c>
    </row>
    <row r="7652" spans="1:10" x14ac:dyDescent="0.25">
      <c r="A7652" t="s">
        <v>11629</v>
      </c>
      <c r="B7652" t="s">
        <v>7555</v>
      </c>
      <c r="C7652" t="s">
        <v>59</v>
      </c>
      <c r="D7652" t="s">
        <v>27</v>
      </c>
      <c r="E7652">
        <v>11</v>
      </c>
      <c r="F7652">
        <v>96.11</v>
      </c>
      <c r="G7652" s="1">
        <v>44930</v>
      </c>
      <c r="H7652" t="s">
        <v>22</v>
      </c>
      <c r="I7652" t="s">
        <v>23</v>
      </c>
    </row>
    <row r="7653" spans="1:10" x14ac:dyDescent="0.25">
      <c r="A7653" t="s">
        <v>11630</v>
      </c>
      <c r="B7653" t="s">
        <v>6760</v>
      </c>
      <c r="C7653" t="s">
        <v>26</v>
      </c>
      <c r="D7653" t="s">
        <v>56</v>
      </c>
      <c r="E7653">
        <v>3</v>
      </c>
      <c r="F7653">
        <v>371.29</v>
      </c>
      <c r="G7653" s="1">
        <v>45143</v>
      </c>
      <c r="H7653" t="s">
        <v>28</v>
      </c>
      <c r="I7653" t="s">
        <v>32</v>
      </c>
      <c r="J7653" t="s">
        <v>17</v>
      </c>
    </row>
    <row r="7654" spans="1:10" x14ac:dyDescent="0.25">
      <c r="A7654" t="s">
        <v>11631</v>
      </c>
      <c r="B7654" t="s">
        <v>8840</v>
      </c>
      <c r="C7654" t="s">
        <v>13</v>
      </c>
      <c r="D7654" t="s">
        <v>14</v>
      </c>
      <c r="E7654">
        <v>2</v>
      </c>
      <c r="F7654">
        <v>240.59</v>
      </c>
      <c r="G7654" s="1">
        <v>45249</v>
      </c>
      <c r="H7654" t="s">
        <v>28</v>
      </c>
      <c r="I7654" t="s">
        <v>16</v>
      </c>
    </row>
    <row r="7655" spans="1:10" x14ac:dyDescent="0.25">
      <c r="A7655" t="s">
        <v>11632</v>
      </c>
      <c r="B7655" t="s">
        <v>8172</v>
      </c>
      <c r="C7655" t="s">
        <v>13</v>
      </c>
      <c r="D7655" t="s">
        <v>56</v>
      </c>
      <c r="E7655">
        <v>25</v>
      </c>
      <c r="F7655">
        <v>181.56</v>
      </c>
      <c r="G7655" s="1">
        <v>45173</v>
      </c>
      <c r="H7655" t="s">
        <v>15</v>
      </c>
      <c r="I7655" t="s">
        <v>23</v>
      </c>
      <c r="J7655" t="s">
        <v>77</v>
      </c>
    </row>
    <row r="7656" spans="1:10" x14ac:dyDescent="0.25">
      <c r="A7656" t="s">
        <v>11633</v>
      </c>
      <c r="B7656" t="s">
        <v>2288</v>
      </c>
      <c r="C7656" t="s">
        <v>31</v>
      </c>
      <c r="D7656" t="s">
        <v>66</v>
      </c>
      <c r="E7656">
        <v>19</v>
      </c>
      <c r="F7656">
        <v>339.98</v>
      </c>
      <c r="G7656" s="1">
        <v>45175</v>
      </c>
      <c r="H7656" t="s">
        <v>28</v>
      </c>
      <c r="I7656" t="s">
        <v>32</v>
      </c>
    </row>
    <row r="7657" spans="1:10" x14ac:dyDescent="0.25">
      <c r="A7657" t="s">
        <v>11634</v>
      </c>
      <c r="B7657" t="s">
        <v>10992</v>
      </c>
      <c r="C7657" t="s">
        <v>20</v>
      </c>
      <c r="D7657" t="s">
        <v>56</v>
      </c>
      <c r="E7657">
        <v>5</v>
      </c>
      <c r="F7657">
        <v>283.64</v>
      </c>
      <c r="G7657" s="1">
        <v>44996</v>
      </c>
      <c r="H7657" t="s">
        <v>15</v>
      </c>
      <c r="I7657" t="s">
        <v>23</v>
      </c>
      <c r="J7657" t="s">
        <v>77</v>
      </c>
    </row>
    <row r="7658" spans="1:10" x14ac:dyDescent="0.25">
      <c r="A7658" t="s">
        <v>11635</v>
      </c>
      <c r="B7658" t="s">
        <v>3689</v>
      </c>
      <c r="C7658" t="s">
        <v>31</v>
      </c>
      <c r="D7658" t="s">
        <v>14</v>
      </c>
      <c r="E7658">
        <v>2</v>
      </c>
      <c r="F7658">
        <v>123.62</v>
      </c>
      <c r="G7658" s="1">
        <v>45220</v>
      </c>
      <c r="H7658" t="s">
        <v>22</v>
      </c>
      <c r="I7658" t="s">
        <v>23</v>
      </c>
      <c r="J7658" t="s">
        <v>45</v>
      </c>
    </row>
    <row r="7659" spans="1:10" x14ac:dyDescent="0.25">
      <c r="A7659" t="s">
        <v>11636</v>
      </c>
      <c r="B7659" t="s">
        <v>9253</v>
      </c>
      <c r="C7659" t="s">
        <v>13</v>
      </c>
      <c r="D7659" t="s">
        <v>66</v>
      </c>
      <c r="E7659">
        <v>2</v>
      </c>
      <c r="F7659">
        <v>67.75</v>
      </c>
      <c r="G7659" s="1">
        <v>45234</v>
      </c>
      <c r="H7659" t="s">
        <v>22</v>
      </c>
      <c r="I7659" t="s">
        <v>41</v>
      </c>
      <c r="J7659" t="s">
        <v>35</v>
      </c>
    </row>
    <row r="7660" spans="1:10" x14ac:dyDescent="0.25">
      <c r="A7660" t="s">
        <v>11637</v>
      </c>
      <c r="B7660" t="s">
        <v>3421</v>
      </c>
      <c r="C7660" t="s">
        <v>13</v>
      </c>
      <c r="D7660" t="s">
        <v>14</v>
      </c>
      <c r="E7660">
        <v>25</v>
      </c>
      <c r="F7660">
        <v>164.55</v>
      </c>
      <c r="G7660" s="1">
        <v>44933</v>
      </c>
      <c r="H7660" t="s">
        <v>15</v>
      </c>
      <c r="I7660" t="s">
        <v>32</v>
      </c>
      <c r="J7660" t="s">
        <v>45</v>
      </c>
    </row>
    <row r="7661" spans="1:10" x14ac:dyDescent="0.25">
      <c r="A7661" t="s">
        <v>11638</v>
      </c>
      <c r="B7661" t="s">
        <v>318</v>
      </c>
      <c r="C7661" t="s">
        <v>20</v>
      </c>
      <c r="D7661" t="s">
        <v>14</v>
      </c>
      <c r="E7661">
        <v>12</v>
      </c>
      <c r="F7661">
        <v>263.11</v>
      </c>
      <c r="G7661" s="1">
        <v>44941</v>
      </c>
      <c r="H7661" t="s">
        <v>22</v>
      </c>
      <c r="I7661" t="s">
        <v>16</v>
      </c>
      <c r="J7661" t="s">
        <v>77</v>
      </c>
    </row>
    <row r="7662" spans="1:10" x14ac:dyDescent="0.25">
      <c r="A7662" t="s">
        <v>11639</v>
      </c>
      <c r="B7662" t="s">
        <v>3256</v>
      </c>
      <c r="C7662" t="s">
        <v>59</v>
      </c>
      <c r="D7662" t="s">
        <v>56</v>
      </c>
      <c r="E7662">
        <v>37</v>
      </c>
      <c r="F7662">
        <v>306.08</v>
      </c>
      <c r="G7662" s="1">
        <v>45163</v>
      </c>
      <c r="H7662" t="s">
        <v>15</v>
      </c>
      <c r="I7662" t="s">
        <v>32</v>
      </c>
    </row>
    <row r="7663" spans="1:10" x14ac:dyDescent="0.25">
      <c r="A7663" t="s">
        <v>11640</v>
      </c>
      <c r="B7663" t="s">
        <v>2274</v>
      </c>
      <c r="C7663" t="s">
        <v>31</v>
      </c>
      <c r="D7663" t="s">
        <v>14</v>
      </c>
      <c r="E7663">
        <v>16</v>
      </c>
      <c r="F7663">
        <v>499.65</v>
      </c>
      <c r="G7663" s="1">
        <v>45010</v>
      </c>
      <c r="H7663" t="s">
        <v>22</v>
      </c>
      <c r="I7663" t="s">
        <v>16</v>
      </c>
      <c r="J7663" t="s">
        <v>77</v>
      </c>
    </row>
    <row r="7664" spans="1:10" x14ac:dyDescent="0.25">
      <c r="A7664" t="s">
        <v>11641</v>
      </c>
      <c r="B7664" t="s">
        <v>11377</v>
      </c>
      <c r="C7664" t="s">
        <v>26</v>
      </c>
      <c r="D7664" t="s">
        <v>21</v>
      </c>
      <c r="E7664">
        <v>22</v>
      </c>
      <c r="F7664">
        <v>234.9</v>
      </c>
      <c r="G7664" s="1">
        <v>45212</v>
      </c>
      <c r="H7664" t="s">
        <v>15</v>
      </c>
      <c r="I7664" t="s">
        <v>16</v>
      </c>
      <c r="J7664" t="s">
        <v>45</v>
      </c>
    </row>
    <row r="7665" spans="1:10" x14ac:dyDescent="0.25">
      <c r="A7665" t="s">
        <v>11642</v>
      </c>
      <c r="B7665" t="s">
        <v>2704</v>
      </c>
      <c r="C7665" t="s">
        <v>26</v>
      </c>
      <c r="D7665" t="s">
        <v>14</v>
      </c>
      <c r="E7665">
        <v>49</v>
      </c>
      <c r="F7665">
        <v>421.22</v>
      </c>
      <c r="G7665" s="1">
        <v>44995</v>
      </c>
      <c r="H7665" t="s">
        <v>22</v>
      </c>
      <c r="I7665" t="s">
        <v>32</v>
      </c>
      <c r="J7665" t="s">
        <v>17</v>
      </c>
    </row>
    <row r="7666" spans="1:10" x14ac:dyDescent="0.25">
      <c r="A7666" t="s">
        <v>11643</v>
      </c>
      <c r="B7666" t="s">
        <v>10721</v>
      </c>
      <c r="C7666" t="s">
        <v>20</v>
      </c>
      <c r="D7666" t="s">
        <v>21</v>
      </c>
      <c r="E7666">
        <v>13</v>
      </c>
      <c r="F7666">
        <v>494.41</v>
      </c>
      <c r="G7666" s="1">
        <v>45109</v>
      </c>
      <c r="H7666" t="s">
        <v>28</v>
      </c>
      <c r="I7666" t="s">
        <v>16</v>
      </c>
    </row>
    <row r="7667" spans="1:10" x14ac:dyDescent="0.25">
      <c r="A7667" t="s">
        <v>11644</v>
      </c>
      <c r="B7667" t="s">
        <v>1436</v>
      </c>
      <c r="C7667" t="s">
        <v>13</v>
      </c>
      <c r="D7667" t="s">
        <v>14</v>
      </c>
      <c r="E7667">
        <v>1</v>
      </c>
      <c r="F7667">
        <v>88.54</v>
      </c>
      <c r="G7667" s="1">
        <v>45128</v>
      </c>
      <c r="H7667" t="s">
        <v>22</v>
      </c>
      <c r="I7667" t="s">
        <v>32</v>
      </c>
      <c r="J7667" t="s">
        <v>35</v>
      </c>
    </row>
    <row r="7668" spans="1:10" x14ac:dyDescent="0.25">
      <c r="A7668" t="s">
        <v>11645</v>
      </c>
      <c r="B7668" t="s">
        <v>11646</v>
      </c>
      <c r="C7668" t="s">
        <v>31</v>
      </c>
      <c r="D7668" t="s">
        <v>27</v>
      </c>
      <c r="E7668">
        <v>36</v>
      </c>
      <c r="F7668">
        <v>152.81</v>
      </c>
      <c r="G7668" s="1">
        <v>45128</v>
      </c>
      <c r="H7668" t="s">
        <v>15</v>
      </c>
      <c r="I7668" t="s">
        <v>16</v>
      </c>
      <c r="J7668" t="s">
        <v>35</v>
      </c>
    </row>
    <row r="7669" spans="1:10" x14ac:dyDescent="0.25">
      <c r="A7669" t="s">
        <v>11647</v>
      </c>
      <c r="B7669" t="s">
        <v>5754</v>
      </c>
      <c r="C7669" t="s">
        <v>59</v>
      </c>
      <c r="D7669" t="s">
        <v>44</v>
      </c>
      <c r="E7669">
        <v>5</v>
      </c>
      <c r="F7669">
        <v>185.46</v>
      </c>
      <c r="G7669" s="1">
        <v>44947</v>
      </c>
      <c r="H7669" t="s">
        <v>22</v>
      </c>
      <c r="I7669" t="s">
        <v>23</v>
      </c>
      <c r="J7669" t="s">
        <v>35</v>
      </c>
    </row>
    <row r="7670" spans="1:10" x14ac:dyDescent="0.25">
      <c r="A7670" t="s">
        <v>11648</v>
      </c>
      <c r="B7670" t="s">
        <v>11649</v>
      </c>
      <c r="C7670" t="s">
        <v>26</v>
      </c>
      <c r="D7670" t="s">
        <v>21</v>
      </c>
      <c r="E7670">
        <v>26</v>
      </c>
      <c r="F7670">
        <v>232.28</v>
      </c>
      <c r="G7670" s="1">
        <v>45142</v>
      </c>
      <c r="H7670" t="s">
        <v>15</v>
      </c>
      <c r="I7670" t="s">
        <v>32</v>
      </c>
    </row>
    <row r="7671" spans="1:10" x14ac:dyDescent="0.25">
      <c r="A7671" t="s">
        <v>11650</v>
      </c>
      <c r="B7671" t="s">
        <v>11651</v>
      </c>
      <c r="C7671" t="s">
        <v>31</v>
      </c>
      <c r="D7671" t="s">
        <v>66</v>
      </c>
      <c r="E7671">
        <v>24</v>
      </c>
      <c r="F7671">
        <v>69.27</v>
      </c>
      <c r="G7671" s="1">
        <v>45237</v>
      </c>
      <c r="H7671" t="s">
        <v>22</v>
      </c>
      <c r="I7671" t="s">
        <v>32</v>
      </c>
      <c r="J7671" t="s">
        <v>77</v>
      </c>
    </row>
    <row r="7672" spans="1:10" x14ac:dyDescent="0.25">
      <c r="A7672" t="s">
        <v>11652</v>
      </c>
      <c r="B7672" t="s">
        <v>7119</v>
      </c>
      <c r="C7672" t="s">
        <v>13</v>
      </c>
      <c r="D7672" t="s">
        <v>56</v>
      </c>
      <c r="E7672">
        <v>16</v>
      </c>
      <c r="F7672">
        <v>257.11</v>
      </c>
      <c r="G7672" s="1">
        <v>45142</v>
      </c>
      <c r="H7672" t="s">
        <v>28</v>
      </c>
      <c r="I7672" t="s">
        <v>23</v>
      </c>
    </row>
    <row r="7673" spans="1:10" x14ac:dyDescent="0.25">
      <c r="A7673" t="s">
        <v>11653</v>
      </c>
      <c r="B7673" t="s">
        <v>684</v>
      </c>
      <c r="C7673" t="s">
        <v>20</v>
      </c>
      <c r="D7673" t="s">
        <v>38</v>
      </c>
      <c r="E7673">
        <v>40</v>
      </c>
      <c r="F7673">
        <v>288.24</v>
      </c>
      <c r="G7673" s="1">
        <v>45094</v>
      </c>
      <c r="H7673" t="s">
        <v>15</v>
      </c>
      <c r="I7673" t="s">
        <v>41</v>
      </c>
      <c r="J7673" t="s">
        <v>35</v>
      </c>
    </row>
    <row r="7674" spans="1:10" x14ac:dyDescent="0.25">
      <c r="A7674" t="s">
        <v>11654</v>
      </c>
      <c r="B7674" t="s">
        <v>4941</v>
      </c>
      <c r="C7674" t="s">
        <v>59</v>
      </c>
      <c r="D7674" t="s">
        <v>66</v>
      </c>
      <c r="E7674">
        <v>11</v>
      </c>
      <c r="F7674">
        <v>390.23</v>
      </c>
      <c r="G7674" s="1">
        <v>45030</v>
      </c>
      <c r="H7674" t="s">
        <v>28</v>
      </c>
      <c r="I7674" t="s">
        <v>41</v>
      </c>
      <c r="J7674" t="s">
        <v>35</v>
      </c>
    </row>
    <row r="7675" spans="1:10" x14ac:dyDescent="0.25">
      <c r="A7675" t="s">
        <v>11655</v>
      </c>
      <c r="B7675" t="s">
        <v>339</v>
      </c>
      <c r="C7675" t="s">
        <v>26</v>
      </c>
      <c r="D7675" t="s">
        <v>21</v>
      </c>
      <c r="E7675">
        <v>5</v>
      </c>
      <c r="F7675">
        <v>118.84</v>
      </c>
      <c r="G7675" s="1">
        <v>45124</v>
      </c>
      <c r="H7675" t="s">
        <v>22</v>
      </c>
      <c r="I7675" t="s">
        <v>23</v>
      </c>
      <c r="J7675" t="s">
        <v>17</v>
      </c>
    </row>
    <row r="7676" spans="1:10" x14ac:dyDescent="0.25">
      <c r="A7676" t="s">
        <v>11656</v>
      </c>
      <c r="B7676" t="s">
        <v>2456</v>
      </c>
      <c r="C7676" t="s">
        <v>20</v>
      </c>
      <c r="D7676" t="s">
        <v>38</v>
      </c>
      <c r="E7676">
        <v>41</v>
      </c>
      <c r="F7676">
        <v>466.86</v>
      </c>
      <c r="G7676" s="1">
        <v>45265</v>
      </c>
      <c r="H7676" t="s">
        <v>15</v>
      </c>
      <c r="I7676" t="s">
        <v>16</v>
      </c>
      <c r="J7676" t="s">
        <v>77</v>
      </c>
    </row>
    <row r="7677" spans="1:10" x14ac:dyDescent="0.25">
      <c r="A7677" t="s">
        <v>11657</v>
      </c>
      <c r="B7677" t="s">
        <v>1322</v>
      </c>
      <c r="C7677" t="s">
        <v>59</v>
      </c>
      <c r="D7677" t="s">
        <v>27</v>
      </c>
      <c r="E7677">
        <v>39</v>
      </c>
      <c r="F7677">
        <v>140.07</v>
      </c>
      <c r="G7677" s="1">
        <v>45173</v>
      </c>
      <c r="H7677" t="s">
        <v>15</v>
      </c>
      <c r="I7677" t="s">
        <v>41</v>
      </c>
      <c r="J7677" t="s">
        <v>45</v>
      </c>
    </row>
    <row r="7678" spans="1:10" x14ac:dyDescent="0.25">
      <c r="A7678" t="s">
        <v>11658</v>
      </c>
      <c r="B7678" t="s">
        <v>7613</v>
      </c>
      <c r="C7678" t="s">
        <v>59</v>
      </c>
      <c r="D7678" t="s">
        <v>56</v>
      </c>
      <c r="E7678">
        <v>10</v>
      </c>
      <c r="F7678">
        <v>490.99</v>
      </c>
      <c r="G7678" s="1">
        <v>45023</v>
      </c>
      <c r="H7678" t="s">
        <v>22</v>
      </c>
      <c r="I7678" t="s">
        <v>32</v>
      </c>
    </row>
    <row r="7679" spans="1:10" x14ac:dyDescent="0.25">
      <c r="A7679" t="s">
        <v>11659</v>
      </c>
      <c r="B7679" t="s">
        <v>4481</v>
      </c>
      <c r="C7679" t="s">
        <v>59</v>
      </c>
      <c r="D7679" t="s">
        <v>27</v>
      </c>
      <c r="E7679">
        <v>23</v>
      </c>
      <c r="F7679">
        <v>461.76</v>
      </c>
      <c r="G7679" s="1">
        <v>45124</v>
      </c>
      <c r="H7679" t="s">
        <v>28</v>
      </c>
      <c r="I7679" t="s">
        <v>23</v>
      </c>
      <c r="J7679" t="s">
        <v>45</v>
      </c>
    </row>
    <row r="7680" spans="1:10" x14ac:dyDescent="0.25">
      <c r="A7680" t="s">
        <v>11660</v>
      </c>
      <c r="B7680" t="s">
        <v>5128</v>
      </c>
      <c r="C7680" t="s">
        <v>26</v>
      </c>
      <c r="D7680" t="s">
        <v>14</v>
      </c>
      <c r="E7680">
        <v>4</v>
      </c>
      <c r="F7680">
        <v>499.59</v>
      </c>
      <c r="G7680" s="1">
        <v>45282</v>
      </c>
      <c r="H7680" t="s">
        <v>28</v>
      </c>
      <c r="I7680" t="s">
        <v>23</v>
      </c>
      <c r="J7680" t="s">
        <v>77</v>
      </c>
    </row>
    <row r="7681" spans="1:10" x14ac:dyDescent="0.25">
      <c r="A7681" t="s">
        <v>11661</v>
      </c>
      <c r="B7681" t="s">
        <v>11662</v>
      </c>
      <c r="C7681" t="s">
        <v>13</v>
      </c>
      <c r="D7681" t="s">
        <v>44</v>
      </c>
      <c r="E7681">
        <v>22</v>
      </c>
      <c r="F7681">
        <v>413.11</v>
      </c>
      <c r="G7681" s="1">
        <v>45073</v>
      </c>
      <c r="H7681" t="s">
        <v>15</v>
      </c>
      <c r="I7681" t="s">
        <v>16</v>
      </c>
    </row>
    <row r="7682" spans="1:10" x14ac:dyDescent="0.25">
      <c r="A7682" t="s">
        <v>11663</v>
      </c>
      <c r="B7682" t="s">
        <v>11664</v>
      </c>
      <c r="C7682" t="s">
        <v>20</v>
      </c>
      <c r="D7682" t="s">
        <v>44</v>
      </c>
      <c r="E7682">
        <v>39</v>
      </c>
      <c r="F7682">
        <v>450.33</v>
      </c>
      <c r="G7682" s="1">
        <v>45021</v>
      </c>
      <c r="H7682" t="s">
        <v>15</v>
      </c>
      <c r="I7682" t="s">
        <v>41</v>
      </c>
      <c r="J7682" t="s">
        <v>77</v>
      </c>
    </row>
    <row r="7683" spans="1:10" x14ac:dyDescent="0.25">
      <c r="A7683" t="s">
        <v>11665</v>
      </c>
      <c r="B7683" t="s">
        <v>179</v>
      </c>
      <c r="C7683" t="s">
        <v>13</v>
      </c>
      <c r="D7683" t="s">
        <v>38</v>
      </c>
      <c r="E7683">
        <v>31</v>
      </c>
      <c r="F7683">
        <v>440.03</v>
      </c>
      <c r="G7683" s="1">
        <v>45263</v>
      </c>
      <c r="H7683" t="s">
        <v>28</v>
      </c>
      <c r="I7683" t="s">
        <v>32</v>
      </c>
      <c r="J7683" t="s">
        <v>45</v>
      </c>
    </row>
    <row r="7684" spans="1:10" x14ac:dyDescent="0.25">
      <c r="A7684" t="s">
        <v>11666</v>
      </c>
      <c r="B7684" t="s">
        <v>11667</v>
      </c>
      <c r="C7684" t="s">
        <v>59</v>
      </c>
      <c r="D7684" t="s">
        <v>56</v>
      </c>
      <c r="E7684">
        <v>38</v>
      </c>
      <c r="F7684">
        <v>40.770000000000003</v>
      </c>
      <c r="G7684" s="1">
        <v>45062</v>
      </c>
      <c r="H7684" t="s">
        <v>15</v>
      </c>
      <c r="I7684" t="s">
        <v>41</v>
      </c>
    </row>
    <row r="7685" spans="1:10" x14ac:dyDescent="0.25">
      <c r="A7685" t="s">
        <v>11668</v>
      </c>
      <c r="B7685" t="s">
        <v>11000</v>
      </c>
      <c r="C7685" t="s">
        <v>13</v>
      </c>
      <c r="D7685" t="s">
        <v>56</v>
      </c>
      <c r="E7685">
        <v>49</v>
      </c>
      <c r="F7685">
        <v>125.66</v>
      </c>
      <c r="G7685" s="1">
        <v>45151</v>
      </c>
      <c r="H7685" t="s">
        <v>15</v>
      </c>
      <c r="I7685" t="s">
        <v>16</v>
      </c>
      <c r="J7685" t="s">
        <v>17</v>
      </c>
    </row>
    <row r="7686" spans="1:10" x14ac:dyDescent="0.25">
      <c r="A7686" t="s">
        <v>11669</v>
      </c>
      <c r="B7686" t="s">
        <v>2327</v>
      </c>
      <c r="C7686" t="s">
        <v>31</v>
      </c>
      <c r="D7686" t="s">
        <v>66</v>
      </c>
      <c r="E7686">
        <v>21</v>
      </c>
      <c r="F7686">
        <v>499.39</v>
      </c>
      <c r="G7686" s="1">
        <v>45029</v>
      </c>
      <c r="H7686" t="s">
        <v>28</v>
      </c>
      <c r="I7686" t="s">
        <v>32</v>
      </c>
      <c r="J7686" t="s">
        <v>17</v>
      </c>
    </row>
    <row r="7687" spans="1:10" x14ac:dyDescent="0.25">
      <c r="A7687" t="s">
        <v>11670</v>
      </c>
      <c r="B7687" t="s">
        <v>1559</v>
      </c>
      <c r="C7687" t="s">
        <v>26</v>
      </c>
      <c r="D7687" t="s">
        <v>66</v>
      </c>
      <c r="E7687">
        <v>26</v>
      </c>
      <c r="F7687">
        <v>463.99</v>
      </c>
      <c r="G7687" s="1">
        <v>45096</v>
      </c>
      <c r="H7687" t="s">
        <v>15</v>
      </c>
      <c r="I7687" t="s">
        <v>32</v>
      </c>
    </row>
    <row r="7688" spans="1:10" x14ac:dyDescent="0.25">
      <c r="A7688" t="s">
        <v>11671</v>
      </c>
      <c r="B7688" t="s">
        <v>1880</v>
      </c>
      <c r="C7688" t="s">
        <v>59</v>
      </c>
      <c r="D7688" t="s">
        <v>44</v>
      </c>
      <c r="E7688">
        <v>2</v>
      </c>
      <c r="F7688">
        <v>73.53</v>
      </c>
      <c r="G7688" s="1">
        <v>45250</v>
      </c>
      <c r="H7688" t="s">
        <v>22</v>
      </c>
      <c r="I7688" t="s">
        <v>41</v>
      </c>
    </row>
    <row r="7689" spans="1:10" x14ac:dyDescent="0.25">
      <c r="A7689" t="s">
        <v>11672</v>
      </c>
      <c r="B7689" t="s">
        <v>11449</v>
      </c>
      <c r="C7689" t="s">
        <v>20</v>
      </c>
      <c r="D7689" t="s">
        <v>27</v>
      </c>
      <c r="E7689">
        <v>35</v>
      </c>
      <c r="F7689">
        <v>271.2</v>
      </c>
      <c r="G7689" s="1">
        <v>45174</v>
      </c>
      <c r="H7689" t="s">
        <v>15</v>
      </c>
      <c r="I7689" t="s">
        <v>32</v>
      </c>
      <c r="J7689" t="s">
        <v>17</v>
      </c>
    </row>
    <row r="7690" spans="1:10" x14ac:dyDescent="0.25">
      <c r="A7690" t="s">
        <v>11673</v>
      </c>
      <c r="B7690" t="s">
        <v>421</v>
      </c>
      <c r="C7690" t="s">
        <v>20</v>
      </c>
      <c r="D7690" t="s">
        <v>44</v>
      </c>
      <c r="E7690">
        <v>36</v>
      </c>
      <c r="F7690">
        <v>215.9</v>
      </c>
      <c r="G7690" s="1">
        <v>44973</v>
      </c>
      <c r="H7690" t="s">
        <v>28</v>
      </c>
      <c r="I7690" t="s">
        <v>41</v>
      </c>
      <c r="J7690" t="s">
        <v>17</v>
      </c>
    </row>
    <row r="7691" spans="1:10" x14ac:dyDescent="0.25">
      <c r="A7691" t="s">
        <v>11674</v>
      </c>
      <c r="B7691" t="s">
        <v>3350</v>
      </c>
      <c r="C7691" t="s">
        <v>31</v>
      </c>
      <c r="D7691" t="s">
        <v>38</v>
      </c>
      <c r="E7691">
        <v>11</v>
      </c>
      <c r="F7691">
        <v>448.19</v>
      </c>
      <c r="G7691" s="1">
        <v>45274</v>
      </c>
      <c r="H7691" t="s">
        <v>22</v>
      </c>
      <c r="I7691" t="s">
        <v>16</v>
      </c>
    </row>
    <row r="7692" spans="1:10" x14ac:dyDescent="0.25">
      <c r="A7692" t="s">
        <v>11675</v>
      </c>
      <c r="B7692" t="s">
        <v>2679</v>
      </c>
      <c r="C7692" t="s">
        <v>20</v>
      </c>
      <c r="D7692" t="s">
        <v>14</v>
      </c>
      <c r="E7692">
        <v>33</v>
      </c>
      <c r="F7692">
        <v>112.61</v>
      </c>
      <c r="G7692" s="1">
        <v>45187</v>
      </c>
      <c r="H7692" t="s">
        <v>22</v>
      </c>
      <c r="I7692" t="s">
        <v>41</v>
      </c>
    </row>
    <row r="7693" spans="1:10" x14ac:dyDescent="0.25">
      <c r="A7693" t="s">
        <v>11676</v>
      </c>
      <c r="B7693" t="s">
        <v>4426</v>
      </c>
      <c r="C7693" t="s">
        <v>31</v>
      </c>
      <c r="D7693" t="s">
        <v>66</v>
      </c>
      <c r="E7693">
        <v>30</v>
      </c>
      <c r="F7693">
        <v>143.68</v>
      </c>
      <c r="G7693" s="1">
        <v>45083</v>
      </c>
      <c r="H7693" t="s">
        <v>28</v>
      </c>
      <c r="I7693" t="s">
        <v>32</v>
      </c>
    </row>
    <row r="7694" spans="1:10" x14ac:dyDescent="0.25">
      <c r="A7694" t="s">
        <v>11677</v>
      </c>
      <c r="B7694" t="s">
        <v>11678</v>
      </c>
      <c r="C7694" t="s">
        <v>31</v>
      </c>
      <c r="D7694" t="s">
        <v>14</v>
      </c>
      <c r="E7694">
        <v>44</v>
      </c>
      <c r="F7694">
        <v>54.81</v>
      </c>
      <c r="G7694" s="1">
        <v>45109</v>
      </c>
      <c r="H7694" t="s">
        <v>28</v>
      </c>
      <c r="I7694" t="s">
        <v>23</v>
      </c>
      <c r="J7694" t="s">
        <v>35</v>
      </c>
    </row>
    <row r="7695" spans="1:10" x14ac:dyDescent="0.25">
      <c r="A7695" t="s">
        <v>11679</v>
      </c>
      <c r="B7695" t="s">
        <v>11680</v>
      </c>
      <c r="C7695" t="s">
        <v>59</v>
      </c>
      <c r="D7695" t="s">
        <v>38</v>
      </c>
      <c r="E7695">
        <v>21</v>
      </c>
      <c r="F7695">
        <v>336.36</v>
      </c>
      <c r="G7695" s="1">
        <v>45245</v>
      </c>
      <c r="H7695" t="s">
        <v>28</v>
      </c>
      <c r="I7695" t="s">
        <v>32</v>
      </c>
    </row>
    <row r="7696" spans="1:10" x14ac:dyDescent="0.25">
      <c r="A7696" t="s">
        <v>11681</v>
      </c>
      <c r="B7696" t="s">
        <v>9126</v>
      </c>
      <c r="C7696" t="s">
        <v>26</v>
      </c>
      <c r="D7696" t="s">
        <v>44</v>
      </c>
      <c r="E7696">
        <v>38</v>
      </c>
      <c r="F7696">
        <v>81.23</v>
      </c>
      <c r="G7696" s="1">
        <v>45279</v>
      </c>
      <c r="H7696" t="s">
        <v>28</v>
      </c>
      <c r="I7696" t="s">
        <v>16</v>
      </c>
      <c r="J7696" t="s">
        <v>17</v>
      </c>
    </row>
    <row r="7697" spans="1:10" x14ac:dyDescent="0.25">
      <c r="A7697" t="s">
        <v>11682</v>
      </c>
      <c r="B7697" t="s">
        <v>3806</v>
      </c>
      <c r="C7697" t="s">
        <v>26</v>
      </c>
      <c r="D7697" t="s">
        <v>66</v>
      </c>
      <c r="E7697">
        <v>39</v>
      </c>
      <c r="F7697">
        <v>39.54</v>
      </c>
      <c r="G7697" s="1">
        <v>45204</v>
      </c>
      <c r="H7697" t="s">
        <v>15</v>
      </c>
      <c r="I7697" t="s">
        <v>16</v>
      </c>
      <c r="J7697" t="s">
        <v>35</v>
      </c>
    </row>
    <row r="7698" spans="1:10" x14ac:dyDescent="0.25">
      <c r="A7698" t="s">
        <v>11683</v>
      </c>
      <c r="B7698" t="s">
        <v>293</v>
      </c>
      <c r="C7698" t="s">
        <v>59</v>
      </c>
      <c r="D7698" t="s">
        <v>56</v>
      </c>
      <c r="E7698">
        <v>37</v>
      </c>
      <c r="F7698">
        <v>279.44</v>
      </c>
      <c r="G7698" s="1">
        <v>45108</v>
      </c>
      <c r="H7698" t="s">
        <v>15</v>
      </c>
      <c r="I7698" t="s">
        <v>41</v>
      </c>
    </row>
    <row r="7699" spans="1:10" x14ac:dyDescent="0.25">
      <c r="A7699" t="s">
        <v>11684</v>
      </c>
      <c r="B7699" t="s">
        <v>6134</v>
      </c>
      <c r="C7699" t="s">
        <v>26</v>
      </c>
      <c r="D7699" t="s">
        <v>44</v>
      </c>
      <c r="E7699">
        <v>24</v>
      </c>
      <c r="F7699">
        <v>291.67</v>
      </c>
      <c r="G7699" s="1">
        <v>45039</v>
      </c>
      <c r="H7699" t="s">
        <v>22</v>
      </c>
      <c r="I7699" t="s">
        <v>41</v>
      </c>
      <c r="J7699" t="s">
        <v>77</v>
      </c>
    </row>
    <row r="7700" spans="1:10" x14ac:dyDescent="0.25">
      <c r="A7700" t="s">
        <v>11685</v>
      </c>
      <c r="B7700" t="s">
        <v>11686</v>
      </c>
      <c r="C7700" t="s">
        <v>13</v>
      </c>
      <c r="D7700" t="s">
        <v>14</v>
      </c>
      <c r="E7700">
        <v>24</v>
      </c>
      <c r="F7700">
        <v>168.07</v>
      </c>
      <c r="G7700" s="1">
        <v>45085</v>
      </c>
      <c r="H7700" t="s">
        <v>15</v>
      </c>
      <c r="I7700" t="s">
        <v>41</v>
      </c>
      <c r="J7700" t="s">
        <v>77</v>
      </c>
    </row>
    <row r="7701" spans="1:10" x14ac:dyDescent="0.25">
      <c r="A7701" t="s">
        <v>11687</v>
      </c>
      <c r="B7701" t="s">
        <v>5323</v>
      </c>
      <c r="C7701" t="s">
        <v>31</v>
      </c>
      <c r="D7701" t="s">
        <v>44</v>
      </c>
      <c r="E7701">
        <v>16</v>
      </c>
      <c r="F7701">
        <v>27.74</v>
      </c>
      <c r="G7701" s="1">
        <v>45113</v>
      </c>
      <c r="H7701" t="s">
        <v>22</v>
      </c>
      <c r="I7701" t="s">
        <v>41</v>
      </c>
      <c r="J7701" t="s">
        <v>45</v>
      </c>
    </row>
    <row r="7702" spans="1:10" x14ac:dyDescent="0.25">
      <c r="A7702" t="s">
        <v>11688</v>
      </c>
      <c r="B7702" t="s">
        <v>7244</v>
      </c>
      <c r="C7702" t="s">
        <v>20</v>
      </c>
      <c r="D7702" t="s">
        <v>56</v>
      </c>
      <c r="E7702">
        <v>49</v>
      </c>
      <c r="F7702">
        <v>169.52</v>
      </c>
      <c r="G7702" s="1">
        <v>45118</v>
      </c>
      <c r="H7702" t="s">
        <v>28</v>
      </c>
      <c r="I7702" t="s">
        <v>32</v>
      </c>
      <c r="J7702" t="s">
        <v>35</v>
      </c>
    </row>
    <row r="7703" spans="1:10" x14ac:dyDescent="0.25">
      <c r="A7703" t="s">
        <v>11689</v>
      </c>
      <c r="B7703" t="s">
        <v>6347</v>
      </c>
      <c r="C7703" t="s">
        <v>59</v>
      </c>
      <c r="D7703" t="s">
        <v>66</v>
      </c>
      <c r="E7703">
        <v>28</v>
      </c>
      <c r="F7703">
        <v>266.94</v>
      </c>
      <c r="G7703" s="1">
        <v>45163</v>
      </c>
      <c r="H7703" t="s">
        <v>22</v>
      </c>
      <c r="I7703" t="s">
        <v>23</v>
      </c>
      <c r="J7703" t="s">
        <v>17</v>
      </c>
    </row>
    <row r="7704" spans="1:10" x14ac:dyDescent="0.25">
      <c r="A7704" t="s">
        <v>11690</v>
      </c>
      <c r="B7704" t="s">
        <v>6485</v>
      </c>
      <c r="C7704" t="s">
        <v>31</v>
      </c>
      <c r="D7704" t="s">
        <v>27</v>
      </c>
      <c r="E7704">
        <v>35</v>
      </c>
      <c r="F7704">
        <v>364.65</v>
      </c>
      <c r="G7704" s="1">
        <v>44962</v>
      </c>
      <c r="H7704" t="s">
        <v>28</v>
      </c>
      <c r="I7704" t="s">
        <v>16</v>
      </c>
    </row>
    <row r="7705" spans="1:10" x14ac:dyDescent="0.25">
      <c r="A7705" t="s">
        <v>11691</v>
      </c>
      <c r="B7705" t="s">
        <v>1370</v>
      </c>
      <c r="C7705" t="s">
        <v>20</v>
      </c>
      <c r="D7705" t="s">
        <v>38</v>
      </c>
      <c r="E7705">
        <v>14</v>
      </c>
      <c r="F7705">
        <v>300.74</v>
      </c>
      <c r="G7705" s="1">
        <v>45268</v>
      </c>
      <c r="H7705" t="s">
        <v>28</v>
      </c>
      <c r="I7705" t="s">
        <v>16</v>
      </c>
      <c r="J7705" t="s">
        <v>77</v>
      </c>
    </row>
    <row r="7706" spans="1:10" x14ac:dyDescent="0.25">
      <c r="A7706" t="s">
        <v>11692</v>
      </c>
      <c r="B7706" t="s">
        <v>6560</v>
      </c>
      <c r="C7706" t="s">
        <v>59</v>
      </c>
      <c r="D7706" t="s">
        <v>21</v>
      </c>
      <c r="E7706">
        <v>19</v>
      </c>
      <c r="F7706">
        <v>78.25</v>
      </c>
      <c r="G7706" s="1">
        <v>45118</v>
      </c>
      <c r="H7706" t="s">
        <v>22</v>
      </c>
      <c r="I7706" t="s">
        <v>32</v>
      </c>
      <c r="J7706" t="s">
        <v>17</v>
      </c>
    </row>
    <row r="7707" spans="1:10" x14ac:dyDescent="0.25">
      <c r="A7707" t="s">
        <v>11693</v>
      </c>
      <c r="B7707" t="s">
        <v>3755</v>
      </c>
      <c r="C7707" t="s">
        <v>31</v>
      </c>
      <c r="D7707" t="s">
        <v>66</v>
      </c>
      <c r="E7707">
        <v>48</v>
      </c>
      <c r="F7707">
        <v>281.02</v>
      </c>
      <c r="G7707" s="1">
        <v>44999</v>
      </c>
      <c r="H7707" t="s">
        <v>28</v>
      </c>
      <c r="I7707" t="s">
        <v>23</v>
      </c>
      <c r="J7707" t="s">
        <v>77</v>
      </c>
    </row>
    <row r="7708" spans="1:10" x14ac:dyDescent="0.25">
      <c r="A7708" t="s">
        <v>11694</v>
      </c>
      <c r="B7708" t="s">
        <v>11695</v>
      </c>
      <c r="C7708" t="s">
        <v>26</v>
      </c>
      <c r="D7708" t="s">
        <v>27</v>
      </c>
      <c r="E7708">
        <v>15</v>
      </c>
      <c r="F7708">
        <v>238.29</v>
      </c>
      <c r="G7708" s="1">
        <v>45059</v>
      </c>
      <c r="H7708" t="s">
        <v>28</v>
      </c>
      <c r="I7708" t="s">
        <v>32</v>
      </c>
      <c r="J7708" t="s">
        <v>35</v>
      </c>
    </row>
    <row r="7709" spans="1:10" x14ac:dyDescent="0.25">
      <c r="A7709" t="s">
        <v>11696</v>
      </c>
      <c r="B7709" t="s">
        <v>7398</v>
      </c>
      <c r="C7709" t="s">
        <v>26</v>
      </c>
      <c r="D7709" t="s">
        <v>21</v>
      </c>
      <c r="E7709">
        <v>13</v>
      </c>
      <c r="F7709">
        <v>262.77</v>
      </c>
      <c r="G7709" s="1">
        <v>45147</v>
      </c>
      <c r="H7709" t="s">
        <v>15</v>
      </c>
      <c r="I7709" t="s">
        <v>32</v>
      </c>
    </row>
    <row r="7710" spans="1:10" x14ac:dyDescent="0.25">
      <c r="A7710" t="s">
        <v>11697</v>
      </c>
      <c r="B7710" t="s">
        <v>2814</v>
      </c>
      <c r="C7710" t="s">
        <v>13</v>
      </c>
      <c r="D7710" t="s">
        <v>38</v>
      </c>
      <c r="E7710">
        <v>25</v>
      </c>
      <c r="F7710">
        <v>107.49</v>
      </c>
      <c r="G7710" s="1">
        <v>45150</v>
      </c>
      <c r="H7710" t="s">
        <v>22</v>
      </c>
      <c r="I7710" t="s">
        <v>32</v>
      </c>
      <c r="J7710" t="s">
        <v>77</v>
      </c>
    </row>
    <row r="7711" spans="1:10" x14ac:dyDescent="0.25">
      <c r="A7711" t="s">
        <v>11698</v>
      </c>
      <c r="B7711" t="s">
        <v>7038</v>
      </c>
      <c r="C7711" t="s">
        <v>13</v>
      </c>
      <c r="D7711" t="s">
        <v>21</v>
      </c>
      <c r="E7711">
        <v>42</v>
      </c>
      <c r="F7711">
        <v>58.42</v>
      </c>
      <c r="G7711" s="1">
        <v>45204</v>
      </c>
      <c r="H7711" t="s">
        <v>22</v>
      </c>
      <c r="I7711" t="s">
        <v>16</v>
      </c>
      <c r="J7711" t="s">
        <v>35</v>
      </c>
    </row>
    <row r="7712" spans="1:10" x14ac:dyDescent="0.25">
      <c r="A7712" t="s">
        <v>11699</v>
      </c>
      <c r="B7712" t="s">
        <v>11700</v>
      </c>
      <c r="C7712" t="s">
        <v>26</v>
      </c>
      <c r="D7712" t="s">
        <v>27</v>
      </c>
      <c r="E7712">
        <v>13</v>
      </c>
      <c r="F7712">
        <v>445.02</v>
      </c>
      <c r="G7712" s="1">
        <v>45239</v>
      </c>
      <c r="H7712" t="s">
        <v>28</v>
      </c>
      <c r="I7712" t="s">
        <v>23</v>
      </c>
      <c r="J7712" t="s">
        <v>45</v>
      </c>
    </row>
    <row r="7713" spans="1:10" x14ac:dyDescent="0.25">
      <c r="A7713" t="s">
        <v>11701</v>
      </c>
      <c r="B7713" t="s">
        <v>11702</v>
      </c>
      <c r="C7713" t="s">
        <v>59</v>
      </c>
      <c r="D7713" t="s">
        <v>38</v>
      </c>
      <c r="E7713">
        <v>31</v>
      </c>
      <c r="F7713">
        <v>449.68</v>
      </c>
      <c r="G7713" s="1">
        <v>45208</v>
      </c>
      <c r="H7713" t="s">
        <v>22</v>
      </c>
      <c r="I7713" t="s">
        <v>41</v>
      </c>
      <c r="J7713" t="s">
        <v>77</v>
      </c>
    </row>
    <row r="7714" spans="1:10" x14ac:dyDescent="0.25">
      <c r="A7714" t="s">
        <v>11703</v>
      </c>
      <c r="B7714" t="s">
        <v>11704</v>
      </c>
      <c r="C7714" t="s">
        <v>20</v>
      </c>
      <c r="D7714" t="s">
        <v>27</v>
      </c>
      <c r="E7714">
        <v>11</v>
      </c>
      <c r="F7714">
        <v>375.68</v>
      </c>
      <c r="G7714" s="1">
        <v>45117</v>
      </c>
      <c r="H7714" t="s">
        <v>28</v>
      </c>
      <c r="I7714" t="s">
        <v>41</v>
      </c>
    </row>
    <row r="7715" spans="1:10" x14ac:dyDescent="0.25">
      <c r="A7715" t="s">
        <v>11705</v>
      </c>
      <c r="B7715" t="s">
        <v>2156</v>
      </c>
      <c r="C7715" t="s">
        <v>59</v>
      </c>
      <c r="D7715" t="s">
        <v>38</v>
      </c>
      <c r="E7715">
        <v>30</v>
      </c>
      <c r="F7715">
        <v>67.510000000000005</v>
      </c>
      <c r="G7715" s="1">
        <v>45091</v>
      </c>
      <c r="H7715" t="s">
        <v>15</v>
      </c>
      <c r="I7715" t="s">
        <v>23</v>
      </c>
      <c r="J7715" t="s">
        <v>35</v>
      </c>
    </row>
    <row r="7716" spans="1:10" x14ac:dyDescent="0.25">
      <c r="A7716" t="s">
        <v>11706</v>
      </c>
      <c r="B7716" t="s">
        <v>4300</v>
      </c>
      <c r="C7716" t="s">
        <v>59</v>
      </c>
      <c r="D7716" t="s">
        <v>21</v>
      </c>
      <c r="E7716">
        <v>35</v>
      </c>
      <c r="F7716">
        <v>152.02000000000001</v>
      </c>
      <c r="G7716" s="1">
        <v>45265</v>
      </c>
      <c r="H7716" t="s">
        <v>15</v>
      </c>
      <c r="I7716" t="s">
        <v>23</v>
      </c>
      <c r="J7716" t="s">
        <v>35</v>
      </c>
    </row>
    <row r="7717" spans="1:10" x14ac:dyDescent="0.25">
      <c r="A7717" t="s">
        <v>11707</v>
      </c>
      <c r="B7717" t="s">
        <v>3287</v>
      </c>
      <c r="C7717" t="s">
        <v>31</v>
      </c>
      <c r="D7717" t="s">
        <v>27</v>
      </c>
      <c r="E7717">
        <v>17</v>
      </c>
      <c r="F7717">
        <v>51.02</v>
      </c>
      <c r="G7717" s="1">
        <v>45207</v>
      </c>
      <c r="H7717" t="s">
        <v>22</v>
      </c>
      <c r="I7717" t="s">
        <v>16</v>
      </c>
      <c r="J7717" t="s">
        <v>35</v>
      </c>
    </row>
    <row r="7718" spans="1:10" x14ac:dyDescent="0.25">
      <c r="A7718" t="s">
        <v>11708</v>
      </c>
      <c r="B7718" t="s">
        <v>11709</v>
      </c>
      <c r="C7718" t="s">
        <v>59</v>
      </c>
      <c r="D7718" t="s">
        <v>21</v>
      </c>
      <c r="E7718">
        <v>33</v>
      </c>
      <c r="F7718">
        <v>14.34</v>
      </c>
      <c r="G7718" s="1">
        <v>45090</v>
      </c>
      <c r="H7718" t="s">
        <v>15</v>
      </c>
      <c r="I7718" t="s">
        <v>32</v>
      </c>
      <c r="J7718" t="s">
        <v>77</v>
      </c>
    </row>
    <row r="7719" spans="1:10" x14ac:dyDescent="0.25">
      <c r="A7719" t="s">
        <v>11710</v>
      </c>
      <c r="B7719" t="s">
        <v>1592</v>
      </c>
      <c r="C7719" t="s">
        <v>31</v>
      </c>
      <c r="D7719" t="s">
        <v>27</v>
      </c>
      <c r="E7719">
        <v>49</v>
      </c>
      <c r="F7719">
        <v>358.47</v>
      </c>
      <c r="G7719" s="1">
        <v>45240</v>
      </c>
      <c r="H7719" t="s">
        <v>15</v>
      </c>
      <c r="I7719" t="s">
        <v>23</v>
      </c>
      <c r="J7719" t="s">
        <v>35</v>
      </c>
    </row>
    <row r="7720" spans="1:10" x14ac:dyDescent="0.25">
      <c r="A7720" t="s">
        <v>11711</v>
      </c>
      <c r="B7720" t="s">
        <v>11712</v>
      </c>
      <c r="C7720" t="s">
        <v>26</v>
      </c>
      <c r="D7720" t="s">
        <v>21</v>
      </c>
      <c r="E7720">
        <v>22</v>
      </c>
      <c r="F7720">
        <v>159.26</v>
      </c>
      <c r="G7720" s="1">
        <v>44980</v>
      </c>
      <c r="H7720" t="s">
        <v>28</v>
      </c>
      <c r="I7720" t="s">
        <v>23</v>
      </c>
      <c r="J7720" t="s">
        <v>17</v>
      </c>
    </row>
    <row r="7721" spans="1:10" x14ac:dyDescent="0.25">
      <c r="A7721" t="s">
        <v>11713</v>
      </c>
      <c r="B7721" t="s">
        <v>6295</v>
      </c>
      <c r="C7721" t="s">
        <v>31</v>
      </c>
      <c r="D7721" t="s">
        <v>44</v>
      </c>
      <c r="E7721">
        <v>3</v>
      </c>
      <c r="F7721">
        <v>133.18</v>
      </c>
      <c r="G7721" s="1">
        <v>45267</v>
      </c>
      <c r="H7721" t="s">
        <v>15</v>
      </c>
      <c r="I7721" t="s">
        <v>16</v>
      </c>
    </row>
    <row r="7722" spans="1:10" x14ac:dyDescent="0.25">
      <c r="A7722" t="s">
        <v>11714</v>
      </c>
      <c r="B7722" t="s">
        <v>2575</v>
      </c>
      <c r="C7722" t="s">
        <v>20</v>
      </c>
      <c r="D7722" t="s">
        <v>27</v>
      </c>
      <c r="E7722">
        <v>50</v>
      </c>
      <c r="F7722">
        <v>106.77</v>
      </c>
      <c r="G7722" s="1">
        <v>45141</v>
      </c>
      <c r="H7722" t="s">
        <v>28</v>
      </c>
      <c r="I7722" t="s">
        <v>32</v>
      </c>
      <c r="J7722" t="s">
        <v>77</v>
      </c>
    </row>
    <row r="7723" spans="1:10" x14ac:dyDescent="0.25">
      <c r="A7723" t="s">
        <v>11715</v>
      </c>
      <c r="B7723" t="s">
        <v>2363</v>
      </c>
      <c r="C7723" t="s">
        <v>26</v>
      </c>
      <c r="D7723" t="s">
        <v>44</v>
      </c>
      <c r="E7723">
        <v>19</v>
      </c>
      <c r="F7723">
        <v>360.33</v>
      </c>
      <c r="G7723" s="1">
        <v>45111</v>
      </c>
      <c r="H7723" t="s">
        <v>22</v>
      </c>
      <c r="I7723" t="s">
        <v>41</v>
      </c>
    </row>
    <row r="7724" spans="1:10" x14ac:dyDescent="0.25">
      <c r="A7724" t="s">
        <v>11716</v>
      </c>
      <c r="B7724" t="s">
        <v>3008</v>
      </c>
      <c r="C7724" t="s">
        <v>20</v>
      </c>
      <c r="D7724" t="s">
        <v>27</v>
      </c>
      <c r="E7724">
        <v>17</v>
      </c>
      <c r="F7724">
        <v>260.05</v>
      </c>
      <c r="G7724" s="1">
        <v>45130</v>
      </c>
      <c r="H7724" t="s">
        <v>22</v>
      </c>
      <c r="I7724" t="s">
        <v>23</v>
      </c>
    </row>
    <row r="7725" spans="1:10" x14ac:dyDescent="0.25">
      <c r="A7725" t="s">
        <v>11717</v>
      </c>
      <c r="B7725" t="s">
        <v>11718</v>
      </c>
      <c r="C7725" t="s">
        <v>31</v>
      </c>
      <c r="D7725" t="s">
        <v>44</v>
      </c>
      <c r="E7725">
        <v>38</v>
      </c>
      <c r="F7725">
        <v>314.66000000000003</v>
      </c>
      <c r="G7725" s="1">
        <v>45018</v>
      </c>
      <c r="H7725" t="s">
        <v>22</v>
      </c>
      <c r="I7725" t="s">
        <v>16</v>
      </c>
      <c r="J7725" t="s">
        <v>17</v>
      </c>
    </row>
    <row r="7726" spans="1:10" x14ac:dyDescent="0.25">
      <c r="A7726" t="s">
        <v>11719</v>
      </c>
      <c r="B7726" t="s">
        <v>2733</v>
      </c>
      <c r="C7726" t="s">
        <v>31</v>
      </c>
      <c r="D7726" t="s">
        <v>38</v>
      </c>
      <c r="E7726">
        <v>12</v>
      </c>
      <c r="F7726">
        <v>393.14</v>
      </c>
      <c r="G7726" s="1">
        <v>45001</v>
      </c>
      <c r="H7726" t="s">
        <v>28</v>
      </c>
      <c r="I7726" t="s">
        <v>16</v>
      </c>
    </row>
    <row r="7727" spans="1:10" x14ac:dyDescent="0.25">
      <c r="A7727" t="s">
        <v>11720</v>
      </c>
      <c r="B7727" t="s">
        <v>9026</v>
      </c>
      <c r="C7727" t="s">
        <v>20</v>
      </c>
      <c r="D7727" t="s">
        <v>56</v>
      </c>
      <c r="E7727">
        <v>5</v>
      </c>
      <c r="F7727">
        <v>80.91</v>
      </c>
      <c r="G7727" s="1">
        <v>45190</v>
      </c>
      <c r="H7727" t="s">
        <v>22</v>
      </c>
      <c r="I7727" t="s">
        <v>23</v>
      </c>
      <c r="J7727" t="s">
        <v>45</v>
      </c>
    </row>
    <row r="7728" spans="1:10" x14ac:dyDescent="0.25">
      <c r="A7728" t="s">
        <v>11721</v>
      </c>
      <c r="B7728" t="s">
        <v>7246</v>
      </c>
      <c r="C7728" t="s">
        <v>26</v>
      </c>
      <c r="D7728" t="s">
        <v>21</v>
      </c>
      <c r="E7728">
        <v>28</v>
      </c>
      <c r="F7728">
        <v>251.24</v>
      </c>
      <c r="G7728" s="1">
        <v>44999</v>
      </c>
      <c r="H7728" t="s">
        <v>28</v>
      </c>
      <c r="I7728" t="s">
        <v>23</v>
      </c>
      <c r="J7728" t="s">
        <v>77</v>
      </c>
    </row>
    <row r="7729" spans="1:10" x14ac:dyDescent="0.25">
      <c r="A7729" t="s">
        <v>11722</v>
      </c>
      <c r="B7729" t="s">
        <v>6725</v>
      </c>
      <c r="C7729" t="s">
        <v>31</v>
      </c>
      <c r="D7729" t="s">
        <v>14</v>
      </c>
      <c r="E7729">
        <v>9</v>
      </c>
      <c r="F7729">
        <v>459.65</v>
      </c>
      <c r="G7729" s="1">
        <v>45079</v>
      </c>
      <c r="H7729" t="s">
        <v>22</v>
      </c>
      <c r="I7729" t="s">
        <v>41</v>
      </c>
      <c r="J7729" t="s">
        <v>35</v>
      </c>
    </row>
    <row r="7730" spans="1:10" x14ac:dyDescent="0.25">
      <c r="A7730" t="s">
        <v>11723</v>
      </c>
      <c r="B7730" t="s">
        <v>8731</v>
      </c>
      <c r="C7730" t="s">
        <v>59</v>
      </c>
      <c r="D7730" t="s">
        <v>14</v>
      </c>
      <c r="E7730">
        <v>15</v>
      </c>
      <c r="F7730">
        <v>244.79</v>
      </c>
      <c r="G7730" s="1">
        <v>44958</v>
      </c>
      <c r="H7730" t="s">
        <v>22</v>
      </c>
      <c r="I7730" t="s">
        <v>23</v>
      </c>
      <c r="J7730" t="s">
        <v>77</v>
      </c>
    </row>
    <row r="7731" spans="1:10" x14ac:dyDescent="0.25">
      <c r="A7731" t="s">
        <v>11724</v>
      </c>
      <c r="B7731" t="s">
        <v>1417</v>
      </c>
      <c r="C7731" t="s">
        <v>26</v>
      </c>
      <c r="D7731" t="s">
        <v>14</v>
      </c>
      <c r="E7731">
        <v>41</v>
      </c>
      <c r="F7731">
        <v>18.45</v>
      </c>
      <c r="G7731" s="1">
        <v>44938</v>
      </c>
      <c r="H7731" t="s">
        <v>22</v>
      </c>
      <c r="I7731" t="s">
        <v>41</v>
      </c>
      <c r="J7731" t="s">
        <v>35</v>
      </c>
    </row>
    <row r="7732" spans="1:10" x14ac:dyDescent="0.25">
      <c r="A7732" t="s">
        <v>11725</v>
      </c>
      <c r="B7732" t="s">
        <v>11726</v>
      </c>
      <c r="C7732" t="s">
        <v>20</v>
      </c>
      <c r="D7732" t="s">
        <v>14</v>
      </c>
      <c r="E7732">
        <v>16</v>
      </c>
      <c r="F7732">
        <v>287.04000000000002</v>
      </c>
      <c r="G7732" s="1">
        <v>45265</v>
      </c>
      <c r="H7732" t="s">
        <v>15</v>
      </c>
      <c r="I7732" t="s">
        <v>16</v>
      </c>
      <c r="J7732" t="s">
        <v>77</v>
      </c>
    </row>
    <row r="7733" spans="1:10" x14ac:dyDescent="0.25">
      <c r="A7733" t="s">
        <v>11727</v>
      </c>
      <c r="B7733" t="s">
        <v>4019</v>
      </c>
      <c r="C7733" t="s">
        <v>26</v>
      </c>
      <c r="D7733" t="s">
        <v>56</v>
      </c>
      <c r="E7733">
        <v>12</v>
      </c>
      <c r="F7733">
        <v>214.15</v>
      </c>
      <c r="G7733" s="1">
        <v>45246</v>
      </c>
      <c r="H7733" t="s">
        <v>22</v>
      </c>
      <c r="I7733" t="s">
        <v>23</v>
      </c>
      <c r="J7733" t="s">
        <v>17</v>
      </c>
    </row>
    <row r="7734" spans="1:10" x14ac:dyDescent="0.25">
      <c r="A7734" t="s">
        <v>11728</v>
      </c>
      <c r="B7734" t="s">
        <v>7872</v>
      </c>
      <c r="C7734" t="s">
        <v>26</v>
      </c>
      <c r="D7734" t="s">
        <v>66</v>
      </c>
      <c r="E7734">
        <v>43</v>
      </c>
      <c r="F7734">
        <v>305.45</v>
      </c>
      <c r="G7734" s="1">
        <v>45288</v>
      </c>
      <c r="H7734" t="s">
        <v>15</v>
      </c>
      <c r="I7734" t="s">
        <v>23</v>
      </c>
    </row>
    <row r="7735" spans="1:10" x14ac:dyDescent="0.25">
      <c r="A7735" t="s">
        <v>11729</v>
      </c>
      <c r="B7735" t="s">
        <v>7571</v>
      </c>
      <c r="C7735" t="s">
        <v>31</v>
      </c>
      <c r="D7735" t="s">
        <v>38</v>
      </c>
      <c r="E7735">
        <v>48</v>
      </c>
      <c r="F7735">
        <v>88.79</v>
      </c>
      <c r="G7735" s="1">
        <v>44947</v>
      </c>
      <c r="H7735" t="s">
        <v>22</v>
      </c>
      <c r="I7735" t="s">
        <v>16</v>
      </c>
      <c r="J7735" t="s">
        <v>35</v>
      </c>
    </row>
    <row r="7736" spans="1:10" x14ac:dyDescent="0.25">
      <c r="A7736" t="s">
        <v>11730</v>
      </c>
      <c r="B7736" t="s">
        <v>11731</v>
      </c>
      <c r="C7736" t="s">
        <v>20</v>
      </c>
      <c r="D7736" t="s">
        <v>44</v>
      </c>
      <c r="E7736">
        <v>32</v>
      </c>
      <c r="F7736">
        <v>344.63</v>
      </c>
      <c r="G7736" s="1">
        <v>45004</v>
      </c>
      <c r="H7736" t="s">
        <v>28</v>
      </c>
      <c r="I7736" t="s">
        <v>41</v>
      </c>
      <c r="J7736" t="s">
        <v>45</v>
      </c>
    </row>
    <row r="7737" spans="1:10" x14ac:dyDescent="0.25">
      <c r="A7737" t="s">
        <v>11732</v>
      </c>
      <c r="B7737" t="s">
        <v>1303</v>
      </c>
      <c r="C7737" t="s">
        <v>13</v>
      </c>
      <c r="D7737" t="s">
        <v>66</v>
      </c>
      <c r="E7737">
        <v>41</v>
      </c>
      <c r="F7737">
        <v>244.95</v>
      </c>
      <c r="G7737" s="1">
        <v>45274</v>
      </c>
      <c r="H7737" t="s">
        <v>22</v>
      </c>
      <c r="I7737" t="s">
        <v>41</v>
      </c>
      <c r="J7737" t="s">
        <v>35</v>
      </c>
    </row>
    <row r="7738" spans="1:10" x14ac:dyDescent="0.25">
      <c r="A7738" t="s">
        <v>11733</v>
      </c>
      <c r="B7738" t="s">
        <v>6982</v>
      </c>
      <c r="C7738" t="s">
        <v>13</v>
      </c>
      <c r="D7738" t="s">
        <v>66</v>
      </c>
      <c r="E7738">
        <v>8</v>
      </c>
      <c r="F7738">
        <v>436.58</v>
      </c>
      <c r="G7738" s="1">
        <v>45086</v>
      </c>
      <c r="H7738" t="s">
        <v>28</v>
      </c>
      <c r="I7738" t="s">
        <v>16</v>
      </c>
    </row>
    <row r="7739" spans="1:10" x14ac:dyDescent="0.25">
      <c r="A7739" t="s">
        <v>11734</v>
      </c>
      <c r="B7739" t="s">
        <v>10439</v>
      </c>
      <c r="C7739" t="s">
        <v>20</v>
      </c>
      <c r="D7739" t="s">
        <v>27</v>
      </c>
      <c r="E7739">
        <v>40</v>
      </c>
      <c r="F7739">
        <v>178.42</v>
      </c>
      <c r="G7739" s="1">
        <v>45055</v>
      </c>
      <c r="H7739" t="s">
        <v>22</v>
      </c>
      <c r="I7739" t="s">
        <v>16</v>
      </c>
      <c r="J7739" t="s">
        <v>35</v>
      </c>
    </row>
    <row r="7740" spans="1:10" x14ac:dyDescent="0.25">
      <c r="A7740" t="s">
        <v>11735</v>
      </c>
      <c r="B7740" t="s">
        <v>8374</v>
      </c>
      <c r="C7740" t="s">
        <v>59</v>
      </c>
      <c r="D7740" t="s">
        <v>66</v>
      </c>
      <c r="E7740">
        <v>26</v>
      </c>
      <c r="F7740">
        <v>392.24</v>
      </c>
      <c r="G7740" s="1">
        <v>45003</v>
      </c>
      <c r="H7740" t="s">
        <v>15</v>
      </c>
      <c r="I7740" t="s">
        <v>32</v>
      </c>
    </row>
    <row r="7741" spans="1:10" x14ac:dyDescent="0.25">
      <c r="A7741" t="s">
        <v>11736</v>
      </c>
      <c r="B7741" t="s">
        <v>4816</v>
      </c>
      <c r="C7741" t="s">
        <v>20</v>
      </c>
      <c r="D7741" t="s">
        <v>56</v>
      </c>
      <c r="E7741">
        <v>8</v>
      </c>
      <c r="F7741">
        <v>146.87</v>
      </c>
      <c r="G7741" s="1">
        <v>45249</v>
      </c>
      <c r="H7741" t="s">
        <v>15</v>
      </c>
      <c r="I7741" t="s">
        <v>23</v>
      </c>
    </row>
    <row r="7742" spans="1:10" x14ac:dyDescent="0.25">
      <c r="A7742" t="s">
        <v>11737</v>
      </c>
      <c r="B7742" t="s">
        <v>9269</v>
      </c>
      <c r="C7742" t="s">
        <v>59</v>
      </c>
      <c r="D7742" t="s">
        <v>66</v>
      </c>
      <c r="E7742">
        <v>26</v>
      </c>
      <c r="F7742">
        <v>445.18</v>
      </c>
      <c r="G7742" s="1">
        <v>45166</v>
      </c>
      <c r="H7742" t="s">
        <v>15</v>
      </c>
      <c r="I7742" t="s">
        <v>23</v>
      </c>
      <c r="J7742" t="s">
        <v>17</v>
      </c>
    </row>
    <row r="7743" spans="1:10" x14ac:dyDescent="0.25">
      <c r="A7743" t="s">
        <v>11738</v>
      </c>
      <c r="B7743" t="s">
        <v>11739</v>
      </c>
      <c r="C7743" t="s">
        <v>26</v>
      </c>
      <c r="D7743" t="s">
        <v>14</v>
      </c>
      <c r="E7743">
        <v>4</v>
      </c>
      <c r="F7743">
        <v>245.2</v>
      </c>
      <c r="G7743" s="1">
        <v>45102</v>
      </c>
      <c r="H7743" t="s">
        <v>28</v>
      </c>
      <c r="I7743" t="s">
        <v>23</v>
      </c>
      <c r="J7743" t="s">
        <v>77</v>
      </c>
    </row>
    <row r="7744" spans="1:10" x14ac:dyDescent="0.25">
      <c r="A7744" t="s">
        <v>11740</v>
      </c>
      <c r="B7744" t="s">
        <v>3490</v>
      </c>
      <c r="C7744" t="s">
        <v>26</v>
      </c>
      <c r="D7744" t="s">
        <v>44</v>
      </c>
      <c r="E7744">
        <v>31</v>
      </c>
      <c r="F7744">
        <v>207.28</v>
      </c>
      <c r="G7744" s="1">
        <v>45278</v>
      </c>
      <c r="H7744" t="s">
        <v>15</v>
      </c>
      <c r="I7744" t="s">
        <v>23</v>
      </c>
    </row>
    <row r="7745" spans="1:10" x14ac:dyDescent="0.25">
      <c r="A7745" t="s">
        <v>11741</v>
      </c>
      <c r="B7745" t="s">
        <v>375</v>
      </c>
      <c r="C7745" t="s">
        <v>13</v>
      </c>
      <c r="D7745" t="s">
        <v>66</v>
      </c>
      <c r="E7745">
        <v>19</v>
      </c>
      <c r="F7745">
        <v>177.05</v>
      </c>
      <c r="G7745" s="1">
        <v>44929</v>
      </c>
      <c r="H7745" t="s">
        <v>22</v>
      </c>
      <c r="I7745" t="s">
        <v>23</v>
      </c>
      <c r="J7745" t="s">
        <v>45</v>
      </c>
    </row>
    <row r="7746" spans="1:10" x14ac:dyDescent="0.25">
      <c r="A7746" t="s">
        <v>11742</v>
      </c>
      <c r="B7746" t="s">
        <v>5355</v>
      </c>
      <c r="C7746" t="s">
        <v>31</v>
      </c>
      <c r="D7746" t="s">
        <v>21</v>
      </c>
      <c r="E7746">
        <v>22</v>
      </c>
      <c r="F7746">
        <v>364.58</v>
      </c>
      <c r="G7746" s="1">
        <v>45099</v>
      </c>
      <c r="H7746" t="s">
        <v>15</v>
      </c>
      <c r="I7746" t="s">
        <v>23</v>
      </c>
    </row>
    <row r="7747" spans="1:10" x14ac:dyDescent="0.25">
      <c r="A7747" t="s">
        <v>11743</v>
      </c>
      <c r="B7747" t="s">
        <v>11744</v>
      </c>
      <c r="C7747" t="s">
        <v>20</v>
      </c>
      <c r="D7747" t="s">
        <v>44</v>
      </c>
      <c r="E7747">
        <v>12</v>
      </c>
      <c r="F7747">
        <v>12.58</v>
      </c>
      <c r="G7747" s="1">
        <v>45183</v>
      </c>
      <c r="H7747" t="s">
        <v>22</v>
      </c>
      <c r="I7747" t="s">
        <v>32</v>
      </c>
      <c r="J7747" t="s">
        <v>17</v>
      </c>
    </row>
    <row r="7748" spans="1:10" x14ac:dyDescent="0.25">
      <c r="A7748" t="s">
        <v>11745</v>
      </c>
      <c r="B7748" t="s">
        <v>7889</v>
      </c>
      <c r="C7748" t="s">
        <v>31</v>
      </c>
      <c r="D7748" t="s">
        <v>66</v>
      </c>
      <c r="E7748">
        <v>33</v>
      </c>
      <c r="F7748">
        <v>85.37</v>
      </c>
      <c r="G7748" s="1">
        <v>45182</v>
      </c>
      <c r="H7748" t="s">
        <v>15</v>
      </c>
      <c r="I7748" t="s">
        <v>23</v>
      </c>
    </row>
    <row r="7749" spans="1:10" x14ac:dyDescent="0.25">
      <c r="A7749" t="s">
        <v>11746</v>
      </c>
      <c r="B7749" t="s">
        <v>1631</v>
      </c>
      <c r="C7749" t="s">
        <v>13</v>
      </c>
      <c r="D7749" t="s">
        <v>66</v>
      </c>
      <c r="E7749">
        <v>8</v>
      </c>
      <c r="F7749">
        <v>34.21</v>
      </c>
      <c r="G7749" s="1">
        <v>45080</v>
      </c>
      <c r="H7749" t="s">
        <v>22</v>
      </c>
      <c r="I7749" t="s">
        <v>23</v>
      </c>
      <c r="J7749" t="s">
        <v>35</v>
      </c>
    </row>
    <row r="7750" spans="1:10" x14ac:dyDescent="0.25">
      <c r="A7750" t="s">
        <v>11747</v>
      </c>
      <c r="B7750" t="s">
        <v>5146</v>
      </c>
      <c r="C7750" t="s">
        <v>31</v>
      </c>
      <c r="D7750" t="s">
        <v>44</v>
      </c>
      <c r="E7750">
        <v>4</v>
      </c>
      <c r="F7750">
        <v>8.65</v>
      </c>
      <c r="G7750" s="1">
        <v>45079</v>
      </c>
      <c r="H7750" t="s">
        <v>22</v>
      </c>
      <c r="I7750" t="s">
        <v>16</v>
      </c>
      <c r="J7750" t="s">
        <v>17</v>
      </c>
    </row>
    <row r="7751" spans="1:10" x14ac:dyDescent="0.25">
      <c r="A7751" t="s">
        <v>11748</v>
      </c>
      <c r="B7751" t="s">
        <v>11387</v>
      </c>
      <c r="C7751" t="s">
        <v>31</v>
      </c>
      <c r="D7751" t="s">
        <v>38</v>
      </c>
      <c r="E7751">
        <v>12</v>
      </c>
      <c r="F7751">
        <v>48.17</v>
      </c>
      <c r="G7751" s="1">
        <v>45159</v>
      </c>
      <c r="H7751" t="s">
        <v>15</v>
      </c>
      <c r="I7751" t="s">
        <v>41</v>
      </c>
      <c r="J7751" t="s">
        <v>35</v>
      </c>
    </row>
    <row r="7752" spans="1:10" x14ac:dyDescent="0.25">
      <c r="A7752" t="s">
        <v>11749</v>
      </c>
      <c r="B7752" t="s">
        <v>11750</v>
      </c>
      <c r="C7752" t="s">
        <v>13</v>
      </c>
      <c r="D7752" t="s">
        <v>44</v>
      </c>
      <c r="E7752">
        <v>23</v>
      </c>
      <c r="F7752">
        <v>68.94</v>
      </c>
      <c r="G7752" s="1">
        <v>45278</v>
      </c>
      <c r="H7752" t="s">
        <v>28</v>
      </c>
      <c r="I7752" t="s">
        <v>41</v>
      </c>
      <c r="J7752" t="s">
        <v>17</v>
      </c>
    </row>
    <row r="7753" spans="1:10" x14ac:dyDescent="0.25">
      <c r="A7753" t="s">
        <v>11751</v>
      </c>
      <c r="B7753" t="s">
        <v>1570</v>
      </c>
      <c r="C7753" t="s">
        <v>26</v>
      </c>
      <c r="D7753" t="s">
        <v>14</v>
      </c>
      <c r="E7753">
        <v>21</v>
      </c>
      <c r="F7753">
        <v>108.09</v>
      </c>
      <c r="G7753" s="1">
        <v>45155</v>
      </c>
      <c r="H7753" t="s">
        <v>15</v>
      </c>
      <c r="I7753" t="s">
        <v>23</v>
      </c>
      <c r="J7753" t="s">
        <v>17</v>
      </c>
    </row>
    <row r="7754" spans="1:10" x14ac:dyDescent="0.25">
      <c r="A7754" t="s">
        <v>11752</v>
      </c>
      <c r="B7754" t="s">
        <v>5792</v>
      </c>
      <c r="C7754" t="s">
        <v>31</v>
      </c>
      <c r="D7754" t="s">
        <v>14</v>
      </c>
      <c r="E7754">
        <v>31</v>
      </c>
      <c r="F7754">
        <v>190.41</v>
      </c>
      <c r="G7754" s="1">
        <v>45040</v>
      </c>
      <c r="H7754" t="s">
        <v>28</v>
      </c>
      <c r="I7754" t="s">
        <v>32</v>
      </c>
      <c r="J7754" t="s">
        <v>45</v>
      </c>
    </row>
    <row r="7755" spans="1:10" x14ac:dyDescent="0.25">
      <c r="A7755" t="s">
        <v>11753</v>
      </c>
      <c r="B7755" t="s">
        <v>1690</v>
      </c>
      <c r="C7755" t="s">
        <v>59</v>
      </c>
      <c r="D7755" t="s">
        <v>21</v>
      </c>
      <c r="E7755">
        <v>36</v>
      </c>
      <c r="F7755">
        <v>357.76</v>
      </c>
      <c r="G7755" s="1">
        <v>44987</v>
      </c>
      <c r="H7755" t="s">
        <v>22</v>
      </c>
      <c r="I7755" t="s">
        <v>32</v>
      </c>
    </row>
    <row r="7756" spans="1:10" x14ac:dyDescent="0.25">
      <c r="A7756" t="s">
        <v>11754</v>
      </c>
      <c r="B7756" t="s">
        <v>6505</v>
      </c>
      <c r="C7756" t="s">
        <v>26</v>
      </c>
      <c r="D7756" t="s">
        <v>27</v>
      </c>
      <c r="E7756">
        <v>41</v>
      </c>
      <c r="F7756">
        <v>245.62</v>
      </c>
      <c r="G7756" s="1">
        <v>45120</v>
      </c>
      <c r="H7756" t="s">
        <v>15</v>
      </c>
      <c r="I7756" t="s">
        <v>32</v>
      </c>
      <c r="J7756" t="s">
        <v>17</v>
      </c>
    </row>
    <row r="7757" spans="1:10" x14ac:dyDescent="0.25">
      <c r="A7757" t="s">
        <v>11755</v>
      </c>
      <c r="B7757" t="s">
        <v>4732</v>
      </c>
      <c r="C7757" t="s">
        <v>13</v>
      </c>
      <c r="D7757" t="s">
        <v>21</v>
      </c>
      <c r="E7757">
        <v>19</v>
      </c>
      <c r="F7757">
        <v>385.96</v>
      </c>
      <c r="G7757" s="1">
        <v>44978</v>
      </c>
      <c r="H7757" t="s">
        <v>28</v>
      </c>
      <c r="I7757" t="s">
        <v>41</v>
      </c>
      <c r="J7757" t="s">
        <v>77</v>
      </c>
    </row>
    <row r="7758" spans="1:10" x14ac:dyDescent="0.25">
      <c r="A7758" t="s">
        <v>11756</v>
      </c>
      <c r="B7758" t="s">
        <v>2695</v>
      </c>
      <c r="C7758" t="s">
        <v>31</v>
      </c>
      <c r="D7758" t="s">
        <v>66</v>
      </c>
      <c r="E7758">
        <v>4</v>
      </c>
      <c r="F7758">
        <v>15.14</v>
      </c>
      <c r="G7758" s="1">
        <v>44945</v>
      </c>
      <c r="H7758" t="s">
        <v>22</v>
      </c>
      <c r="I7758" t="s">
        <v>32</v>
      </c>
      <c r="J7758" t="s">
        <v>17</v>
      </c>
    </row>
    <row r="7759" spans="1:10" x14ac:dyDescent="0.25">
      <c r="A7759" t="s">
        <v>11757</v>
      </c>
      <c r="B7759" t="s">
        <v>11758</v>
      </c>
      <c r="C7759" t="s">
        <v>26</v>
      </c>
      <c r="D7759" t="s">
        <v>27</v>
      </c>
      <c r="E7759">
        <v>26</v>
      </c>
      <c r="F7759">
        <v>206.17</v>
      </c>
      <c r="G7759" s="1">
        <v>45221</v>
      </c>
      <c r="H7759" t="s">
        <v>22</v>
      </c>
      <c r="I7759" t="s">
        <v>16</v>
      </c>
      <c r="J7759" t="s">
        <v>45</v>
      </c>
    </row>
    <row r="7760" spans="1:10" x14ac:dyDescent="0.25">
      <c r="A7760" t="s">
        <v>11759</v>
      </c>
      <c r="B7760" t="s">
        <v>1187</v>
      </c>
      <c r="C7760" t="s">
        <v>59</v>
      </c>
      <c r="D7760" t="s">
        <v>56</v>
      </c>
      <c r="E7760">
        <v>22</v>
      </c>
      <c r="F7760">
        <v>49.9</v>
      </c>
      <c r="G7760" s="1">
        <v>45269</v>
      </c>
      <c r="H7760" t="s">
        <v>28</v>
      </c>
      <c r="I7760" t="s">
        <v>32</v>
      </c>
      <c r="J7760" t="s">
        <v>35</v>
      </c>
    </row>
    <row r="7761" spans="1:10" x14ac:dyDescent="0.25">
      <c r="A7761" t="s">
        <v>11760</v>
      </c>
      <c r="B7761" t="s">
        <v>10312</v>
      </c>
      <c r="C7761" t="s">
        <v>20</v>
      </c>
      <c r="D7761" t="s">
        <v>27</v>
      </c>
      <c r="E7761">
        <v>32</v>
      </c>
      <c r="F7761">
        <v>234.19</v>
      </c>
      <c r="G7761" s="1">
        <v>45003</v>
      </c>
      <c r="H7761" t="s">
        <v>22</v>
      </c>
      <c r="I7761" t="s">
        <v>16</v>
      </c>
      <c r="J7761" t="s">
        <v>35</v>
      </c>
    </row>
    <row r="7762" spans="1:10" x14ac:dyDescent="0.25">
      <c r="A7762" t="s">
        <v>11761</v>
      </c>
      <c r="B7762" t="s">
        <v>11762</v>
      </c>
      <c r="C7762" t="s">
        <v>13</v>
      </c>
      <c r="D7762" t="s">
        <v>56</v>
      </c>
      <c r="E7762">
        <v>46</v>
      </c>
      <c r="F7762">
        <v>337.53</v>
      </c>
      <c r="G7762" s="1">
        <v>45176</v>
      </c>
      <c r="H7762" t="s">
        <v>28</v>
      </c>
      <c r="I7762" t="s">
        <v>41</v>
      </c>
      <c r="J7762" t="s">
        <v>17</v>
      </c>
    </row>
    <row r="7763" spans="1:10" x14ac:dyDescent="0.25">
      <c r="A7763" t="s">
        <v>11763</v>
      </c>
      <c r="B7763" t="s">
        <v>3827</v>
      </c>
      <c r="C7763" t="s">
        <v>59</v>
      </c>
      <c r="D7763" t="s">
        <v>56</v>
      </c>
      <c r="E7763">
        <v>22</v>
      </c>
      <c r="F7763">
        <v>229.19</v>
      </c>
      <c r="G7763" s="1">
        <v>45115</v>
      </c>
      <c r="H7763" t="s">
        <v>22</v>
      </c>
      <c r="I7763" t="s">
        <v>41</v>
      </c>
      <c r="J7763" t="s">
        <v>45</v>
      </c>
    </row>
    <row r="7764" spans="1:10" x14ac:dyDescent="0.25">
      <c r="A7764" t="s">
        <v>11764</v>
      </c>
      <c r="B7764" t="s">
        <v>957</v>
      </c>
      <c r="C7764" t="s">
        <v>20</v>
      </c>
      <c r="D7764" t="s">
        <v>14</v>
      </c>
      <c r="E7764">
        <v>22</v>
      </c>
      <c r="F7764">
        <v>450.37</v>
      </c>
      <c r="G7764" s="1">
        <v>45034</v>
      </c>
      <c r="H7764" t="s">
        <v>28</v>
      </c>
      <c r="I7764" t="s">
        <v>16</v>
      </c>
      <c r="J7764" t="s">
        <v>77</v>
      </c>
    </row>
    <row r="7765" spans="1:10" x14ac:dyDescent="0.25">
      <c r="A7765" t="s">
        <v>11765</v>
      </c>
      <c r="B7765" t="s">
        <v>1332</v>
      </c>
      <c r="C7765" t="s">
        <v>13</v>
      </c>
      <c r="D7765" t="s">
        <v>14</v>
      </c>
      <c r="E7765">
        <v>23</v>
      </c>
      <c r="F7765">
        <v>129.05000000000001</v>
      </c>
      <c r="G7765" s="1">
        <v>45001</v>
      </c>
      <c r="H7765" t="s">
        <v>22</v>
      </c>
      <c r="I7765" t="s">
        <v>41</v>
      </c>
      <c r="J7765" t="s">
        <v>45</v>
      </c>
    </row>
    <row r="7766" spans="1:10" x14ac:dyDescent="0.25">
      <c r="A7766" t="s">
        <v>11766</v>
      </c>
      <c r="B7766" t="s">
        <v>5860</v>
      </c>
      <c r="C7766" t="s">
        <v>26</v>
      </c>
      <c r="D7766" t="s">
        <v>27</v>
      </c>
      <c r="E7766">
        <v>19</v>
      </c>
      <c r="F7766">
        <v>65.19</v>
      </c>
      <c r="G7766" s="1">
        <v>45058</v>
      </c>
      <c r="H7766" t="s">
        <v>15</v>
      </c>
      <c r="I7766" t="s">
        <v>41</v>
      </c>
      <c r="J7766" t="s">
        <v>77</v>
      </c>
    </row>
    <row r="7767" spans="1:10" x14ac:dyDescent="0.25">
      <c r="A7767" t="s">
        <v>11767</v>
      </c>
      <c r="B7767" t="s">
        <v>3123</v>
      </c>
      <c r="C7767" t="s">
        <v>26</v>
      </c>
      <c r="D7767" t="s">
        <v>14</v>
      </c>
      <c r="E7767">
        <v>19</v>
      </c>
      <c r="F7767">
        <v>467.67</v>
      </c>
      <c r="G7767" s="1">
        <v>45080</v>
      </c>
      <c r="H7767" t="s">
        <v>15</v>
      </c>
      <c r="I7767" t="s">
        <v>23</v>
      </c>
      <c r="J7767" t="s">
        <v>35</v>
      </c>
    </row>
    <row r="7768" spans="1:10" x14ac:dyDescent="0.25">
      <c r="A7768" t="s">
        <v>11768</v>
      </c>
      <c r="B7768" t="s">
        <v>11769</v>
      </c>
      <c r="C7768" t="s">
        <v>59</v>
      </c>
      <c r="D7768" t="s">
        <v>38</v>
      </c>
      <c r="E7768">
        <v>27</v>
      </c>
      <c r="F7768">
        <v>325.91000000000003</v>
      </c>
      <c r="G7768" s="1">
        <v>45019</v>
      </c>
      <c r="H7768" t="s">
        <v>28</v>
      </c>
      <c r="I7768" t="s">
        <v>41</v>
      </c>
      <c r="J7768" t="s">
        <v>35</v>
      </c>
    </row>
    <row r="7769" spans="1:10" x14ac:dyDescent="0.25">
      <c r="A7769" t="s">
        <v>11770</v>
      </c>
      <c r="B7769" t="s">
        <v>3361</v>
      </c>
      <c r="C7769" t="s">
        <v>59</v>
      </c>
      <c r="D7769" t="s">
        <v>21</v>
      </c>
      <c r="E7769">
        <v>36</v>
      </c>
      <c r="F7769">
        <v>394.49</v>
      </c>
      <c r="G7769" s="1">
        <v>45163</v>
      </c>
      <c r="H7769" t="s">
        <v>22</v>
      </c>
      <c r="I7769" t="s">
        <v>32</v>
      </c>
      <c r="J7769" t="s">
        <v>35</v>
      </c>
    </row>
    <row r="7770" spans="1:10" x14ac:dyDescent="0.25">
      <c r="A7770" t="s">
        <v>11771</v>
      </c>
      <c r="B7770" t="s">
        <v>3827</v>
      </c>
      <c r="C7770" t="s">
        <v>26</v>
      </c>
      <c r="D7770" t="s">
        <v>66</v>
      </c>
      <c r="E7770">
        <v>23</v>
      </c>
      <c r="F7770">
        <v>38.130000000000003</v>
      </c>
      <c r="G7770" s="1">
        <v>45034</v>
      </c>
      <c r="H7770" t="s">
        <v>22</v>
      </c>
      <c r="I7770" t="s">
        <v>23</v>
      </c>
      <c r="J7770" t="s">
        <v>17</v>
      </c>
    </row>
    <row r="7771" spans="1:10" x14ac:dyDescent="0.25">
      <c r="A7771" t="s">
        <v>11772</v>
      </c>
      <c r="B7771" t="s">
        <v>632</v>
      </c>
      <c r="C7771" t="s">
        <v>13</v>
      </c>
      <c r="D7771" t="s">
        <v>21</v>
      </c>
      <c r="E7771">
        <v>28</v>
      </c>
      <c r="F7771">
        <v>133.79</v>
      </c>
      <c r="G7771" s="1">
        <v>44964</v>
      </c>
      <c r="H7771" t="s">
        <v>15</v>
      </c>
      <c r="I7771" t="s">
        <v>32</v>
      </c>
      <c r="J7771" t="s">
        <v>17</v>
      </c>
    </row>
    <row r="7772" spans="1:10" x14ac:dyDescent="0.25">
      <c r="A7772" t="s">
        <v>11773</v>
      </c>
      <c r="B7772" t="s">
        <v>11774</v>
      </c>
      <c r="C7772" t="s">
        <v>26</v>
      </c>
      <c r="D7772" t="s">
        <v>14</v>
      </c>
      <c r="E7772">
        <v>13</v>
      </c>
      <c r="F7772">
        <v>177.27</v>
      </c>
      <c r="G7772" s="1">
        <v>45263</v>
      </c>
      <c r="H7772" t="s">
        <v>22</v>
      </c>
      <c r="I7772" t="s">
        <v>23</v>
      </c>
      <c r="J7772" t="s">
        <v>77</v>
      </c>
    </row>
    <row r="7773" spans="1:10" x14ac:dyDescent="0.25">
      <c r="A7773" t="s">
        <v>11775</v>
      </c>
      <c r="B7773" t="s">
        <v>2706</v>
      </c>
      <c r="C7773" t="s">
        <v>13</v>
      </c>
      <c r="D7773" t="s">
        <v>14</v>
      </c>
      <c r="E7773">
        <v>44</v>
      </c>
      <c r="F7773">
        <v>266.08</v>
      </c>
      <c r="G7773" s="1">
        <v>44958</v>
      </c>
      <c r="H7773" t="s">
        <v>22</v>
      </c>
      <c r="I7773" t="s">
        <v>41</v>
      </c>
      <c r="J7773" t="s">
        <v>45</v>
      </c>
    </row>
    <row r="7774" spans="1:10" x14ac:dyDescent="0.25">
      <c r="A7774" t="s">
        <v>11776</v>
      </c>
      <c r="B7774" t="s">
        <v>8453</v>
      </c>
      <c r="C7774" t="s">
        <v>59</v>
      </c>
      <c r="D7774" t="s">
        <v>56</v>
      </c>
      <c r="E7774">
        <v>10</v>
      </c>
      <c r="F7774">
        <v>67.989999999999995</v>
      </c>
      <c r="G7774" s="1">
        <v>44973</v>
      </c>
      <c r="H7774" t="s">
        <v>15</v>
      </c>
      <c r="I7774" t="s">
        <v>16</v>
      </c>
      <c r="J7774" t="s">
        <v>35</v>
      </c>
    </row>
    <row r="7775" spans="1:10" x14ac:dyDescent="0.25">
      <c r="A7775" t="s">
        <v>11777</v>
      </c>
      <c r="B7775" t="s">
        <v>11778</v>
      </c>
      <c r="C7775" t="s">
        <v>31</v>
      </c>
      <c r="D7775" t="s">
        <v>56</v>
      </c>
      <c r="E7775">
        <v>35</v>
      </c>
      <c r="F7775">
        <v>485.08</v>
      </c>
      <c r="G7775" s="1">
        <v>45066</v>
      </c>
      <c r="H7775" t="s">
        <v>15</v>
      </c>
      <c r="I7775" t="s">
        <v>23</v>
      </c>
      <c r="J7775" t="s">
        <v>77</v>
      </c>
    </row>
    <row r="7776" spans="1:10" x14ac:dyDescent="0.25">
      <c r="A7776" t="s">
        <v>11779</v>
      </c>
      <c r="B7776" t="s">
        <v>11780</v>
      </c>
      <c r="C7776" t="s">
        <v>26</v>
      </c>
      <c r="D7776" t="s">
        <v>27</v>
      </c>
      <c r="E7776">
        <v>31</v>
      </c>
      <c r="F7776">
        <v>189.99</v>
      </c>
      <c r="G7776" s="1">
        <v>45235</v>
      </c>
      <c r="H7776" t="s">
        <v>22</v>
      </c>
      <c r="I7776" t="s">
        <v>41</v>
      </c>
      <c r="J7776" t="s">
        <v>17</v>
      </c>
    </row>
    <row r="7777" spans="1:10" x14ac:dyDescent="0.25">
      <c r="A7777" t="s">
        <v>11781</v>
      </c>
      <c r="B7777" t="s">
        <v>2575</v>
      </c>
      <c r="C7777" t="s">
        <v>20</v>
      </c>
      <c r="D7777" t="s">
        <v>14</v>
      </c>
      <c r="E7777">
        <v>3</v>
      </c>
      <c r="F7777">
        <v>61.37</v>
      </c>
      <c r="G7777" s="1">
        <v>45000</v>
      </c>
      <c r="H7777" t="s">
        <v>15</v>
      </c>
      <c r="I7777" t="s">
        <v>32</v>
      </c>
      <c r="J7777" t="s">
        <v>45</v>
      </c>
    </row>
    <row r="7778" spans="1:10" x14ac:dyDescent="0.25">
      <c r="A7778" t="s">
        <v>11782</v>
      </c>
      <c r="B7778" t="s">
        <v>9567</v>
      </c>
      <c r="C7778" t="s">
        <v>13</v>
      </c>
      <c r="D7778" t="s">
        <v>21</v>
      </c>
      <c r="E7778">
        <v>26</v>
      </c>
      <c r="F7778">
        <v>410.49</v>
      </c>
      <c r="G7778" s="1">
        <v>45170</v>
      </c>
      <c r="H7778" t="s">
        <v>28</v>
      </c>
      <c r="I7778" t="s">
        <v>23</v>
      </c>
      <c r="J7778" t="s">
        <v>77</v>
      </c>
    </row>
    <row r="7779" spans="1:10" x14ac:dyDescent="0.25">
      <c r="A7779" t="s">
        <v>11783</v>
      </c>
      <c r="B7779" t="s">
        <v>1736</v>
      </c>
      <c r="C7779" t="s">
        <v>26</v>
      </c>
      <c r="D7779" t="s">
        <v>66</v>
      </c>
      <c r="E7779">
        <v>7</v>
      </c>
      <c r="F7779">
        <v>482.85</v>
      </c>
      <c r="G7779" s="1">
        <v>44964</v>
      </c>
      <c r="H7779" t="s">
        <v>28</v>
      </c>
      <c r="I7779" t="s">
        <v>16</v>
      </c>
      <c r="J7779" t="s">
        <v>77</v>
      </c>
    </row>
    <row r="7780" spans="1:10" x14ac:dyDescent="0.25">
      <c r="A7780" t="s">
        <v>11784</v>
      </c>
      <c r="B7780" t="s">
        <v>8432</v>
      </c>
      <c r="C7780" t="s">
        <v>13</v>
      </c>
      <c r="D7780" t="s">
        <v>66</v>
      </c>
      <c r="E7780">
        <v>9</v>
      </c>
      <c r="F7780">
        <v>249.69</v>
      </c>
      <c r="G7780" s="1">
        <v>45257</v>
      </c>
      <c r="H7780" t="s">
        <v>28</v>
      </c>
      <c r="I7780" t="s">
        <v>23</v>
      </c>
      <c r="J7780" t="s">
        <v>17</v>
      </c>
    </row>
    <row r="7781" spans="1:10" x14ac:dyDescent="0.25">
      <c r="A7781" t="s">
        <v>11785</v>
      </c>
      <c r="B7781" t="s">
        <v>1804</v>
      </c>
      <c r="C7781" t="s">
        <v>31</v>
      </c>
      <c r="D7781" t="s">
        <v>27</v>
      </c>
      <c r="E7781">
        <v>38</v>
      </c>
      <c r="F7781">
        <v>203.17</v>
      </c>
      <c r="G7781" s="1">
        <v>44990</v>
      </c>
      <c r="H7781" t="s">
        <v>15</v>
      </c>
      <c r="I7781" t="s">
        <v>23</v>
      </c>
      <c r="J7781" t="s">
        <v>17</v>
      </c>
    </row>
    <row r="7782" spans="1:10" x14ac:dyDescent="0.25">
      <c r="A7782" t="s">
        <v>11786</v>
      </c>
      <c r="B7782" t="s">
        <v>2743</v>
      </c>
      <c r="C7782" t="s">
        <v>13</v>
      </c>
      <c r="D7782" t="s">
        <v>56</v>
      </c>
      <c r="E7782">
        <v>23</v>
      </c>
      <c r="F7782">
        <v>264.19</v>
      </c>
      <c r="G7782" s="1">
        <v>45253</v>
      </c>
      <c r="H7782" t="s">
        <v>28</v>
      </c>
      <c r="I7782" t="s">
        <v>23</v>
      </c>
      <c r="J7782" t="s">
        <v>45</v>
      </c>
    </row>
    <row r="7783" spans="1:10" x14ac:dyDescent="0.25">
      <c r="A7783" t="s">
        <v>11787</v>
      </c>
      <c r="B7783" t="s">
        <v>2903</v>
      </c>
      <c r="C7783" t="s">
        <v>26</v>
      </c>
      <c r="D7783" t="s">
        <v>21</v>
      </c>
      <c r="E7783">
        <v>2</v>
      </c>
      <c r="F7783">
        <v>319.42</v>
      </c>
      <c r="G7783" s="1">
        <v>45170</v>
      </c>
      <c r="H7783" t="s">
        <v>22</v>
      </c>
      <c r="I7783" t="s">
        <v>23</v>
      </c>
      <c r="J7783" t="s">
        <v>45</v>
      </c>
    </row>
    <row r="7784" spans="1:10" x14ac:dyDescent="0.25">
      <c r="A7784" t="s">
        <v>11788</v>
      </c>
      <c r="B7784" t="s">
        <v>9396</v>
      </c>
      <c r="C7784" t="s">
        <v>59</v>
      </c>
      <c r="D7784" t="s">
        <v>66</v>
      </c>
      <c r="E7784">
        <v>31</v>
      </c>
      <c r="F7784">
        <v>332.7</v>
      </c>
      <c r="G7784" s="1">
        <v>45236</v>
      </c>
      <c r="H7784" t="s">
        <v>15</v>
      </c>
      <c r="I7784" t="s">
        <v>16</v>
      </c>
    </row>
    <row r="7785" spans="1:10" x14ac:dyDescent="0.25">
      <c r="A7785" t="s">
        <v>11789</v>
      </c>
      <c r="B7785" t="s">
        <v>4134</v>
      </c>
      <c r="C7785" t="s">
        <v>20</v>
      </c>
      <c r="D7785" t="s">
        <v>21</v>
      </c>
      <c r="E7785">
        <v>11</v>
      </c>
      <c r="F7785">
        <v>207.26</v>
      </c>
      <c r="G7785" s="1">
        <v>45113</v>
      </c>
      <c r="H7785" t="s">
        <v>15</v>
      </c>
      <c r="I7785" t="s">
        <v>16</v>
      </c>
      <c r="J7785" t="s">
        <v>45</v>
      </c>
    </row>
    <row r="7786" spans="1:10" x14ac:dyDescent="0.25">
      <c r="A7786" t="s">
        <v>11790</v>
      </c>
      <c r="B7786" t="s">
        <v>11791</v>
      </c>
      <c r="C7786" t="s">
        <v>26</v>
      </c>
      <c r="D7786" t="s">
        <v>14</v>
      </c>
      <c r="E7786">
        <v>6</v>
      </c>
      <c r="F7786">
        <v>40.56</v>
      </c>
      <c r="G7786" s="1">
        <v>45261</v>
      </c>
      <c r="H7786" t="s">
        <v>15</v>
      </c>
      <c r="I7786" t="s">
        <v>16</v>
      </c>
      <c r="J7786" t="s">
        <v>77</v>
      </c>
    </row>
    <row r="7787" spans="1:10" x14ac:dyDescent="0.25">
      <c r="A7787" t="s">
        <v>11792</v>
      </c>
      <c r="B7787" t="s">
        <v>953</v>
      </c>
      <c r="C7787" t="s">
        <v>31</v>
      </c>
      <c r="D7787" t="s">
        <v>38</v>
      </c>
      <c r="E7787">
        <v>21</v>
      </c>
      <c r="F7787">
        <v>395.37</v>
      </c>
      <c r="G7787" s="1">
        <v>45231</v>
      </c>
      <c r="H7787" t="s">
        <v>22</v>
      </c>
      <c r="I7787" t="s">
        <v>32</v>
      </c>
      <c r="J7787" t="s">
        <v>35</v>
      </c>
    </row>
    <row r="7788" spans="1:10" x14ac:dyDescent="0.25">
      <c r="A7788" t="s">
        <v>11793</v>
      </c>
      <c r="B7788" t="s">
        <v>2704</v>
      </c>
      <c r="C7788" t="s">
        <v>20</v>
      </c>
      <c r="D7788" t="s">
        <v>27</v>
      </c>
      <c r="E7788">
        <v>14</v>
      </c>
      <c r="F7788">
        <v>70.22</v>
      </c>
      <c r="G7788" s="1">
        <v>45170</v>
      </c>
      <c r="H7788" t="s">
        <v>28</v>
      </c>
      <c r="I7788" t="s">
        <v>16</v>
      </c>
      <c r="J7788" t="s">
        <v>77</v>
      </c>
    </row>
    <row r="7789" spans="1:10" x14ac:dyDescent="0.25">
      <c r="A7789" t="s">
        <v>11794</v>
      </c>
      <c r="B7789" t="s">
        <v>632</v>
      </c>
      <c r="C7789" t="s">
        <v>59</v>
      </c>
      <c r="D7789" t="s">
        <v>27</v>
      </c>
      <c r="E7789">
        <v>6</v>
      </c>
      <c r="F7789">
        <v>37.299999999999997</v>
      </c>
      <c r="G7789" s="1">
        <v>45121</v>
      </c>
      <c r="H7789" t="s">
        <v>28</v>
      </c>
      <c r="I7789" t="s">
        <v>41</v>
      </c>
      <c r="J7789" t="s">
        <v>77</v>
      </c>
    </row>
    <row r="7790" spans="1:10" x14ac:dyDescent="0.25">
      <c r="A7790" t="s">
        <v>11795</v>
      </c>
      <c r="B7790" t="s">
        <v>6608</v>
      </c>
      <c r="C7790" t="s">
        <v>13</v>
      </c>
      <c r="D7790" t="s">
        <v>21</v>
      </c>
      <c r="E7790">
        <v>44</v>
      </c>
      <c r="F7790">
        <v>272.36</v>
      </c>
      <c r="G7790" s="1">
        <v>44974</v>
      </c>
      <c r="H7790" t="s">
        <v>28</v>
      </c>
      <c r="I7790" t="s">
        <v>32</v>
      </c>
      <c r="J7790" t="s">
        <v>77</v>
      </c>
    </row>
    <row r="7791" spans="1:10" x14ac:dyDescent="0.25">
      <c r="A7791" t="s">
        <v>11796</v>
      </c>
      <c r="B7791" t="s">
        <v>8836</v>
      </c>
      <c r="C7791" t="s">
        <v>31</v>
      </c>
      <c r="D7791" t="s">
        <v>38</v>
      </c>
      <c r="E7791">
        <v>15</v>
      </c>
      <c r="F7791">
        <v>190.53</v>
      </c>
      <c r="G7791" s="1">
        <v>45068</v>
      </c>
      <c r="H7791" t="s">
        <v>28</v>
      </c>
      <c r="I7791" t="s">
        <v>32</v>
      </c>
      <c r="J7791" t="s">
        <v>35</v>
      </c>
    </row>
    <row r="7792" spans="1:10" x14ac:dyDescent="0.25">
      <c r="A7792" t="s">
        <v>11797</v>
      </c>
      <c r="B7792" t="s">
        <v>3594</v>
      </c>
      <c r="C7792" t="s">
        <v>26</v>
      </c>
      <c r="D7792" t="s">
        <v>27</v>
      </c>
      <c r="E7792">
        <v>1</v>
      </c>
      <c r="F7792">
        <v>24.85</v>
      </c>
      <c r="G7792" s="1">
        <v>45043</v>
      </c>
      <c r="H7792" t="s">
        <v>22</v>
      </c>
      <c r="I7792" t="s">
        <v>16</v>
      </c>
      <c r="J7792" t="s">
        <v>45</v>
      </c>
    </row>
    <row r="7793" spans="1:10" x14ac:dyDescent="0.25">
      <c r="A7793" t="s">
        <v>11798</v>
      </c>
      <c r="B7793" t="s">
        <v>7490</v>
      </c>
      <c r="C7793" t="s">
        <v>20</v>
      </c>
      <c r="D7793" t="s">
        <v>56</v>
      </c>
      <c r="E7793">
        <v>36</v>
      </c>
      <c r="F7793">
        <v>357.29</v>
      </c>
      <c r="G7793" s="1">
        <v>45000</v>
      </c>
      <c r="H7793" t="s">
        <v>15</v>
      </c>
      <c r="I7793" t="s">
        <v>23</v>
      </c>
    </row>
    <row r="7794" spans="1:10" x14ac:dyDescent="0.25">
      <c r="A7794" t="s">
        <v>11799</v>
      </c>
      <c r="B7794" t="s">
        <v>6955</v>
      </c>
      <c r="C7794" t="s">
        <v>20</v>
      </c>
      <c r="D7794" t="s">
        <v>38</v>
      </c>
      <c r="E7794">
        <v>49</v>
      </c>
      <c r="F7794">
        <v>269.75</v>
      </c>
      <c r="G7794" s="1">
        <v>45277</v>
      </c>
      <c r="H7794" t="s">
        <v>15</v>
      </c>
      <c r="I7794" t="s">
        <v>32</v>
      </c>
      <c r="J7794" t="s">
        <v>45</v>
      </c>
    </row>
    <row r="7795" spans="1:10" x14ac:dyDescent="0.25">
      <c r="A7795" t="s">
        <v>11800</v>
      </c>
      <c r="B7795" t="s">
        <v>5946</v>
      </c>
      <c r="C7795" t="s">
        <v>59</v>
      </c>
      <c r="D7795" t="s">
        <v>56</v>
      </c>
      <c r="E7795">
        <v>16</v>
      </c>
      <c r="F7795">
        <v>452.43</v>
      </c>
      <c r="G7795" s="1">
        <v>45005</v>
      </c>
      <c r="H7795" t="s">
        <v>28</v>
      </c>
      <c r="I7795" t="s">
        <v>16</v>
      </c>
    </row>
    <row r="7796" spans="1:10" x14ac:dyDescent="0.25">
      <c r="A7796" t="s">
        <v>11801</v>
      </c>
      <c r="B7796" t="s">
        <v>1471</v>
      </c>
      <c r="C7796" t="s">
        <v>13</v>
      </c>
      <c r="D7796" t="s">
        <v>14</v>
      </c>
      <c r="E7796">
        <v>1</v>
      </c>
      <c r="F7796">
        <v>93.31</v>
      </c>
      <c r="G7796" s="1">
        <v>45064</v>
      </c>
      <c r="H7796" t="s">
        <v>28</v>
      </c>
      <c r="I7796" t="s">
        <v>16</v>
      </c>
    </row>
    <row r="7797" spans="1:10" x14ac:dyDescent="0.25">
      <c r="A7797" t="s">
        <v>11802</v>
      </c>
      <c r="B7797" t="s">
        <v>11803</v>
      </c>
      <c r="C7797" t="s">
        <v>26</v>
      </c>
      <c r="D7797" t="s">
        <v>66</v>
      </c>
      <c r="E7797">
        <v>17</v>
      </c>
      <c r="F7797">
        <v>368.25</v>
      </c>
      <c r="G7797" s="1">
        <v>45154</v>
      </c>
      <c r="H7797" t="s">
        <v>22</v>
      </c>
      <c r="I7797" t="s">
        <v>16</v>
      </c>
    </row>
    <row r="7798" spans="1:10" x14ac:dyDescent="0.25">
      <c r="A7798" t="s">
        <v>11804</v>
      </c>
      <c r="B7798" t="s">
        <v>8037</v>
      </c>
      <c r="C7798" t="s">
        <v>13</v>
      </c>
      <c r="D7798" t="s">
        <v>38</v>
      </c>
      <c r="E7798">
        <v>26</v>
      </c>
      <c r="F7798">
        <v>403.58</v>
      </c>
      <c r="G7798" s="1">
        <v>45031</v>
      </c>
      <c r="H7798" t="s">
        <v>28</v>
      </c>
      <c r="I7798" t="s">
        <v>41</v>
      </c>
    </row>
    <row r="7799" spans="1:10" x14ac:dyDescent="0.25">
      <c r="A7799" t="s">
        <v>11805</v>
      </c>
      <c r="B7799" t="s">
        <v>4057</v>
      </c>
      <c r="C7799" t="s">
        <v>20</v>
      </c>
      <c r="D7799" t="s">
        <v>21</v>
      </c>
      <c r="E7799">
        <v>9</v>
      </c>
      <c r="F7799">
        <v>248.25</v>
      </c>
      <c r="G7799" s="1">
        <v>45272</v>
      </c>
      <c r="H7799" t="s">
        <v>15</v>
      </c>
      <c r="I7799" t="s">
        <v>41</v>
      </c>
    </row>
    <row r="7800" spans="1:10" x14ac:dyDescent="0.25">
      <c r="A7800" t="s">
        <v>11806</v>
      </c>
      <c r="B7800" t="s">
        <v>3318</v>
      </c>
      <c r="C7800" t="s">
        <v>20</v>
      </c>
      <c r="D7800" t="s">
        <v>56</v>
      </c>
      <c r="E7800">
        <v>3</v>
      </c>
      <c r="F7800">
        <v>122.92</v>
      </c>
      <c r="G7800" s="1">
        <v>45027</v>
      </c>
      <c r="H7800" t="s">
        <v>15</v>
      </c>
      <c r="I7800" t="s">
        <v>16</v>
      </c>
      <c r="J7800" t="s">
        <v>17</v>
      </c>
    </row>
    <row r="7801" spans="1:10" x14ac:dyDescent="0.25">
      <c r="A7801" t="s">
        <v>11807</v>
      </c>
      <c r="B7801" t="s">
        <v>2985</v>
      </c>
      <c r="C7801" t="s">
        <v>59</v>
      </c>
      <c r="D7801" t="s">
        <v>44</v>
      </c>
      <c r="E7801">
        <v>39</v>
      </c>
      <c r="F7801">
        <v>48.35</v>
      </c>
      <c r="G7801" s="1">
        <v>44980</v>
      </c>
      <c r="H7801" t="s">
        <v>15</v>
      </c>
      <c r="I7801" t="s">
        <v>16</v>
      </c>
      <c r="J7801" t="s">
        <v>17</v>
      </c>
    </row>
    <row r="7802" spans="1:10" x14ac:dyDescent="0.25">
      <c r="A7802" t="s">
        <v>11808</v>
      </c>
      <c r="B7802" t="s">
        <v>3634</v>
      </c>
      <c r="C7802" t="s">
        <v>59</v>
      </c>
      <c r="D7802" t="s">
        <v>56</v>
      </c>
      <c r="E7802">
        <v>13</v>
      </c>
      <c r="F7802">
        <v>482.32</v>
      </c>
      <c r="G7802" s="1">
        <v>45253</v>
      </c>
      <c r="H7802" t="s">
        <v>15</v>
      </c>
      <c r="I7802" t="s">
        <v>32</v>
      </c>
      <c r="J7802" t="s">
        <v>17</v>
      </c>
    </row>
    <row r="7803" spans="1:10" x14ac:dyDescent="0.25">
      <c r="A7803" t="s">
        <v>11809</v>
      </c>
      <c r="B7803" t="s">
        <v>11810</v>
      </c>
      <c r="C7803" t="s">
        <v>31</v>
      </c>
      <c r="D7803" t="s">
        <v>14</v>
      </c>
      <c r="E7803">
        <v>25</v>
      </c>
      <c r="F7803">
        <v>170.87</v>
      </c>
      <c r="G7803" s="1">
        <v>44960</v>
      </c>
      <c r="H7803" t="s">
        <v>28</v>
      </c>
      <c r="I7803" t="s">
        <v>23</v>
      </c>
    </row>
    <row r="7804" spans="1:10" x14ac:dyDescent="0.25">
      <c r="A7804" t="s">
        <v>11811</v>
      </c>
      <c r="B7804" t="s">
        <v>4437</v>
      </c>
      <c r="C7804" t="s">
        <v>20</v>
      </c>
      <c r="D7804" t="s">
        <v>38</v>
      </c>
      <c r="E7804">
        <v>7</v>
      </c>
      <c r="F7804">
        <v>345.28</v>
      </c>
      <c r="G7804" s="1">
        <v>45239</v>
      </c>
      <c r="H7804" t="s">
        <v>22</v>
      </c>
      <c r="I7804" t="s">
        <v>41</v>
      </c>
      <c r="J7804" t="s">
        <v>45</v>
      </c>
    </row>
    <row r="7805" spans="1:10" x14ac:dyDescent="0.25">
      <c r="A7805" t="s">
        <v>11812</v>
      </c>
      <c r="B7805" t="s">
        <v>7638</v>
      </c>
      <c r="C7805" t="s">
        <v>26</v>
      </c>
      <c r="D7805" t="s">
        <v>27</v>
      </c>
      <c r="E7805">
        <v>15</v>
      </c>
      <c r="F7805">
        <v>152.01</v>
      </c>
      <c r="G7805" s="1">
        <v>45247</v>
      </c>
      <c r="H7805" t="s">
        <v>28</v>
      </c>
      <c r="I7805" t="s">
        <v>16</v>
      </c>
      <c r="J7805" t="s">
        <v>45</v>
      </c>
    </row>
    <row r="7806" spans="1:10" x14ac:dyDescent="0.25">
      <c r="A7806" t="s">
        <v>11813</v>
      </c>
      <c r="B7806" t="s">
        <v>11451</v>
      </c>
      <c r="C7806" t="s">
        <v>20</v>
      </c>
      <c r="D7806" t="s">
        <v>38</v>
      </c>
      <c r="E7806">
        <v>43</v>
      </c>
      <c r="F7806">
        <v>436.7</v>
      </c>
      <c r="G7806" s="1">
        <v>45123</v>
      </c>
      <c r="H7806" t="s">
        <v>15</v>
      </c>
      <c r="I7806" t="s">
        <v>41</v>
      </c>
      <c r="J7806" t="s">
        <v>77</v>
      </c>
    </row>
    <row r="7807" spans="1:10" x14ac:dyDescent="0.25">
      <c r="A7807" t="s">
        <v>11814</v>
      </c>
      <c r="B7807" t="s">
        <v>727</v>
      </c>
      <c r="C7807" t="s">
        <v>59</v>
      </c>
      <c r="D7807" t="s">
        <v>38</v>
      </c>
      <c r="E7807">
        <v>19</v>
      </c>
      <c r="F7807">
        <v>316.27</v>
      </c>
      <c r="G7807" s="1">
        <v>45187</v>
      </c>
      <c r="H7807" t="s">
        <v>15</v>
      </c>
      <c r="I7807" t="s">
        <v>16</v>
      </c>
      <c r="J7807" t="s">
        <v>77</v>
      </c>
    </row>
    <row r="7808" spans="1:10" x14ac:dyDescent="0.25">
      <c r="A7808" t="s">
        <v>11815</v>
      </c>
      <c r="B7808" t="s">
        <v>7468</v>
      </c>
      <c r="C7808" t="s">
        <v>59</v>
      </c>
      <c r="D7808" t="s">
        <v>27</v>
      </c>
      <c r="E7808">
        <v>2</v>
      </c>
      <c r="F7808">
        <v>305.29000000000002</v>
      </c>
      <c r="G7808" s="1">
        <v>45234</v>
      </c>
      <c r="H7808" t="s">
        <v>22</v>
      </c>
      <c r="I7808" t="s">
        <v>16</v>
      </c>
      <c r="J7808" t="s">
        <v>35</v>
      </c>
    </row>
    <row r="7809" spans="1:10" x14ac:dyDescent="0.25">
      <c r="A7809" t="s">
        <v>11816</v>
      </c>
      <c r="B7809" t="s">
        <v>11817</v>
      </c>
      <c r="C7809" t="s">
        <v>26</v>
      </c>
      <c r="D7809" t="s">
        <v>38</v>
      </c>
      <c r="E7809">
        <v>10</v>
      </c>
      <c r="F7809">
        <v>410.86</v>
      </c>
      <c r="G7809" s="1">
        <v>45129</v>
      </c>
      <c r="H7809" t="s">
        <v>22</v>
      </c>
      <c r="I7809" t="s">
        <v>16</v>
      </c>
      <c r="J7809" t="s">
        <v>35</v>
      </c>
    </row>
    <row r="7810" spans="1:10" x14ac:dyDescent="0.25">
      <c r="A7810" t="s">
        <v>11818</v>
      </c>
      <c r="B7810" t="s">
        <v>468</v>
      </c>
      <c r="C7810" t="s">
        <v>31</v>
      </c>
      <c r="D7810" t="s">
        <v>14</v>
      </c>
      <c r="E7810">
        <v>19</v>
      </c>
      <c r="F7810">
        <v>272.89</v>
      </c>
      <c r="G7810" s="1">
        <v>45163</v>
      </c>
      <c r="H7810" t="s">
        <v>15</v>
      </c>
      <c r="I7810" t="s">
        <v>41</v>
      </c>
      <c r="J7810" t="s">
        <v>35</v>
      </c>
    </row>
    <row r="7811" spans="1:10" x14ac:dyDescent="0.25">
      <c r="A7811" t="s">
        <v>11819</v>
      </c>
      <c r="B7811" t="s">
        <v>11820</v>
      </c>
      <c r="C7811" t="s">
        <v>20</v>
      </c>
      <c r="D7811" t="s">
        <v>56</v>
      </c>
      <c r="E7811">
        <v>25</v>
      </c>
      <c r="F7811">
        <v>248.25</v>
      </c>
      <c r="G7811" s="1">
        <v>45139</v>
      </c>
      <c r="H7811" t="s">
        <v>28</v>
      </c>
      <c r="I7811" t="s">
        <v>23</v>
      </c>
      <c r="J7811" t="s">
        <v>17</v>
      </c>
    </row>
    <row r="7812" spans="1:10" x14ac:dyDescent="0.25">
      <c r="A7812" t="s">
        <v>11821</v>
      </c>
      <c r="B7812" t="s">
        <v>5904</v>
      </c>
      <c r="C7812" t="s">
        <v>59</v>
      </c>
      <c r="D7812" t="s">
        <v>14</v>
      </c>
      <c r="E7812">
        <v>13</v>
      </c>
      <c r="F7812">
        <v>119.28</v>
      </c>
      <c r="G7812" s="1">
        <v>45262</v>
      </c>
      <c r="H7812" t="s">
        <v>15</v>
      </c>
      <c r="I7812" t="s">
        <v>32</v>
      </c>
      <c r="J7812" t="s">
        <v>77</v>
      </c>
    </row>
    <row r="7813" spans="1:10" x14ac:dyDescent="0.25">
      <c r="A7813" t="s">
        <v>11822</v>
      </c>
      <c r="B7813" t="s">
        <v>11823</v>
      </c>
      <c r="C7813" t="s">
        <v>13</v>
      </c>
      <c r="D7813" t="s">
        <v>14</v>
      </c>
      <c r="E7813">
        <v>44</v>
      </c>
      <c r="F7813">
        <v>353</v>
      </c>
      <c r="G7813" s="1">
        <v>45078</v>
      </c>
      <c r="H7813" t="s">
        <v>15</v>
      </c>
      <c r="I7813" t="s">
        <v>41</v>
      </c>
      <c r="J7813" t="s">
        <v>45</v>
      </c>
    </row>
    <row r="7814" spans="1:10" x14ac:dyDescent="0.25">
      <c r="A7814" t="s">
        <v>11824</v>
      </c>
      <c r="B7814" t="s">
        <v>11825</v>
      </c>
      <c r="C7814" t="s">
        <v>59</v>
      </c>
      <c r="D7814" t="s">
        <v>21</v>
      </c>
      <c r="E7814">
        <v>13</v>
      </c>
      <c r="F7814">
        <v>271.49</v>
      </c>
      <c r="G7814" s="1">
        <v>44993</v>
      </c>
      <c r="H7814" t="s">
        <v>28</v>
      </c>
      <c r="I7814" t="s">
        <v>41</v>
      </c>
      <c r="J7814" t="s">
        <v>35</v>
      </c>
    </row>
    <row r="7815" spans="1:10" x14ac:dyDescent="0.25">
      <c r="A7815" t="s">
        <v>11826</v>
      </c>
      <c r="B7815" t="s">
        <v>7119</v>
      </c>
      <c r="C7815" t="s">
        <v>31</v>
      </c>
      <c r="D7815" t="s">
        <v>14</v>
      </c>
      <c r="E7815">
        <v>18</v>
      </c>
      <c r="F7815">
        <v>206.42</v>
      </c>
      <c r="G7815" s="1">
        <v>45116</v>
      </c>
      <c r="H7815" t="s">
        <v>15</v>
      </c>
      <c r="I7815" t="s">
        <v>41</v>
      </c>
    </row>
    <row r="7816" spans="1:10" x14ac:dyDescent="0.25">
      <c r="A7816" t="s">
        <v>11827</v>
      </c>
      <c r="B7816" t="s">
        <v>2334</v>
      </c>
      <c r="C7816" t="s">
        <v>20</v>
      </c>
      <c r="D7816" t="s">
        <v>56</v>
      </c>
      <c r="E7816">
        <v>36</v>
      </c>
      <c r="F7816">
        <v>14.76</v>
      </c>
      <c r="G7816" s="1">
        <v>44974</v>
      </c>
      <c r="H7816" t="s">
        <v>28</v>
      </c>
      <c r="I7816" t="s">
        <v>41</v>
      </c>
      <c r="J7816" t="s">
        <v>45</v>
      </c>
    </row>
    <row r="7817" spans="1:10" x14ac:dyDescent="0.25">
      <c r="A7817" t="s">
        <v>11828</v>
      </c>
      <c r="B7817" t="s">
        <v>4234</v>
      </c>
      <c r="C7817" t="s">
        <v>13</v>
      </c>
      <c r="D7817" t="s">
        <v>38</v>
      </c>
      <c r="E7817">
        <v>13</v>
      </c>
      <c r="F7817">
        <v>221.84</v>
      </c>
      <c r="G7817" s="1">
        <v>45060</v>
      </c>
      <c r="H7817" t="s">
        <v>22</v>
      </c>
      <c r="I7817" t="s">
        <v>23</v>
      </c>
      <c r="J7817" t="s">
        <v>17</v>
      </c>
    </row>
    <row r="7818" spans="1:10" x14ac:dyDescent="0.25">
      <c r="A7818" t="s">
        <v>11829</v>
      </c>
      <c r="B7818" t="s">
        <v>9966</v>
      </c>
      <c r="C7818" t="s">
        <v>20</v>
      </c>
      <c r="D7818" t="s">
        <v>14</v>
      </c>
      <c r="E7818">
        <v>39</v>
      </c>
      <c r="F7818">
        <v>489.86</v>
      </c>
      <c r="G7818" s="1">
        <v>44972</v>
      </c>
      <c r="H7818" t="s">
        <v>22</v>
      </c>
      <c r="I7818" t="s">
        <v>16</v>
      </c>
      <c r="J7818" t="s">
        <v>77</v>
      </c>
    </row>
    <row r="7819" spans="1:10" x14ac:dyDescent="0.25">
      <c r="A7819" t="s">
        <v>11830</v>
      </c>
      <c r="B7819" t="s">
        <v>7912</v>
      </c>
      <c r="C7819" t="s">
        <v>13</v>
      </c>
      <c r="D7819" t="s">
        <v>14</v>
      </c>
      <c r="E7819">
        <v>12</v>
      </c>
      <c r="F7819">
        <v>477.5</v>
      </c>
      <c r="G7819" s="1">
        <v>44989</v>
      </c>
      <c r="H7819" t="s">
        <v>15</v>
      </c>
      <c r="I7819" t="s">
        <v>23</v>
      </c>
    </row>
    <row r="7820" spans="1:10" x14ac:dyDescent="0.25">
      <c r="A7820" t="s">
        <v>11831</v>
      </c>
      <c r="B7820" t="s">
        <v>2655</v>
      </c>
      <c r="C7820" t="s">
        <v>59</v>
      </c>
      <c r="D7820" t="s">
        <v>44</v>
      </c>
      <c r="E7820">
        <v>22</v>
      </c>
      <c r="F7820">
        <v>431.13</v>
      </c>
      <c r="G7820" s="1">
        <v>44927</v>
      </c>
      <c r="H7820" t="s">
        <v>15</v>
      </c>
      <c r="I7820" t="s">
        <v>32</v>
      </c>
      <c r="J7820" t="s">
        <v>35</v>
      </c>
    </row>
    <row r="7821" spans="1:10" x14ac:dyDescent="0.25">
      <c r="A7821" t="s">
        <v>11832</v>
      </c>
      <c r="B7821" t="s">
        <v>11833</v>
      </c>
      <c r="C7821" t="s">
        <v>31</v>
      </c>
      <c r="D7821" t="s">
        <v>44</v>
      </c>
      <c r="E7821">
        <v>36</v>
      </c>
      <c r="F7821">
        <v>367.19</v>
      </c>
      <c r="G7821" s="1">
        <v>45112</v>
      </c>
      <c r="H7821" t="s">
        <v>28</v>
      </c>
      <c r="I7821" t="s">
        <v>16</v>
      </c>
      <c r="J7821" t="s">
        <v>35</v>
      </c>
    </row>
    <row r="7822" spans="1:10" x14ac:dyDescent="0.25">
      <c r="A7822" t="s">
        <v>11834</v>
      </c>
      <c r="B7822" t="s">
        <v>4251</v>
      </c>
      <c r="C7822" t="s">
        <v>31</v>
      </c>
      <c r="D7822" t="s">
        <v>44</v>
      </c>
      <c r="E7822">
        <v>34</v>
      </c>
      <c r="F7822">
        <v>399.7</v>
      </c>
      <c r="G7822" s="1">
        <v>45284</v>
      </c>
      <c r="H7822" t="s">
        <v>15</v>
      </c>
      <c r="I7822" t="s">
        <v>41</v>
      </c>
    </row>
    <row r="7823" spans="1:10" x14ac:dyDescent="0.25">
      <c r="A7823" t="s">
        <v>11835</v>
      </c>
      <c r="B7823" t="s">
        <v>271</v>
      </c>
      <c r="C7823" t="s">
        <v>31</v>
      </c>
      <c r="D7823" t="s">
        <v>38</v>
      </c>
      <c r="E7823">
        <v>8</v>
      </c>
      <c r="F7823">
        <v>262.95</v>
      </c>
      <c r="G7823" s="1">
        <v>45060</v>
      </c>
      <c r="H7823" t="s">
        <v>15</v>
      </c>
      <c r="I7823" t="s">
        <v>16</v>
      </c>
      <c r="J7823" t="s">
        <v>77</v>
      </c>
    </row>
    <row r="7824" spans="1:10" x14ac:dyDescent="0.25">
      <c r="A7824" t="s">
        <v>11836</v>
      </c>
      <c r="B7824" t="s">
        <v>4126</v>
      </c>
      <c r="C7824" t="s">
        <v>26</v>
      </c>
      <c r="D7824" t="s">
        <v>38</v>
      </c>
      <c r="E7824">
        <v>33</v>
      </c>
      <c r="F7824">
        <v>44.61</v>
      </c>
      <c r="G7824" s="1">
        <v>45159</v>
      </c>
      <c r="H7824" t="s">
        <v>28</v>
      </c>
      <c r="I7824" t="s">
        <v>41</v>
      </c>
    </row>
    <row r="7825" spans="1:10" x14ac:dyDescent="0.25">
      <c r="A7825" t="s">
        <v>11837</v>
      </c>
      <c r="B7825" t="s">
        <v>9723</v>
      </c>
      <c r="C7825" t="s">
        <v>31</v>
      </c>
      <c r="D7825" t="s">
        <v>27</v>
      </c>
      <c r="E7825">
        <v>6</v>
      </c>
      <c r="F7825">
        <v>115.15</v>
      </c>
      <c r="G7825" s="1">
        <v>45285</v>
      </c>
      <c r="H7825" t="s">
        <v>22</v>
      </c>
      <c r="I7825" t="s">
        <v>41</v>
      </c>
      <c r="J7825" t="s">
        <v>77</v>
      </c>
    </row>
    <row r="7826" spans="1:10" x14ac:dyDescent="0.25">
      <c r="A7826" t="s">
        <v>11838</v>
      </c>
      <c r="B7826" t="s">
        <v>1277</v>
      </c>
      <c r="C7826" t="s">
        <v>59</v>
      </c>
      <c r="D7826" t="s">
        <v>14</v>
      </c>
      <c r="E7826">
        <v>49</v>
      </c>
      <c r="F7826">
        <v>43.43</v>
      </c>
      <c r="G7826" s="1">
        <v>45060</v>
      </c>
      <c r="H7826" t="s">
        <v>15</v>
      </c>
      <c r="I7826" t="s">
        <v>16</v>
      </c>
      <c r="J7826" t="s">
        <v>77</v>
      </c>
    </row>
    <row r="7827" spans="1:10" x14ac:dyDescent="0.25">
      <c r="A7827" t="s">
        <v>11839</v>
      </c>
      <c r="B7827" t="s">
        <v>9948</v>
      </c>
      <c r="C7827" t="s">
        <v>20</v>
      </c>
      <c r="D7827" t="s">
        <v>38</v>
      </c>
      <c r="E7827">
        <v>30</v>
      </c>
      <c r="F7827">
        <v>186.43</v>
      </c>
      <c r="G7827" s="1">
        <v>45022</v>
      </c>
      <c r="H7827" t="s">
        <v>22</v>
      </c>
      <c r="I7827" t="s">
        <v>16</v>
      </c>
      <c r="J7827" t="s">
        <v>45</v>
      </c>
    </row>
    <row r="7828" spans="1:10" x14ac:dyDescent="0.25">
      <c r="A7828" t="s">
        <v>11840</v>
      </c>
      <c r="B7828" t="s">
        <v>2610</v>
      </c>
      <c r="C7828" t="s">
        <v>20</v>
      </c>
      <c r="D7828" t="s">
        <v>66</v>
      </c>
      <c r="E7828">
        <v>26</v>
      </c>
      <c r="F7828">
        <v>101.21</v>
      </c>
      <c r="G7828" s="1">
        <v>45123</v>
      </c>
      <c r="H7828" t="s">
        <v>15</v>
      </c>
      <c r="I7828" t="s">
        <v>41</v>
      </c>
      <c r="J7828" t="s">
        <v>17</v>
      </c>
    </row>
    <row r="7829" spans="1:10" x14ac:dyDescent="0.25">
      <c r="A7829" t="s">
        <v>11841</v>
      </c>
      <c r="B7829" t="s">
        <v>11842</v>
      </c>
      <c r="C7829" t="s">
        <v>20</v>
      </c>
      <c r="D7829" t="s">
        <v>44</v>
      </c>
      <c r="E7829">
        <v>21</v>
      </c>
      <c r="F7829">
        <v>54.97</v>
      </c>
      <c r="G7829" s="1">
        <v>45050</v>
      </c>
      <c r="H7829" t="s">
        <v>28</v>
      </c>
      <c r="I7829" t="s">
        <v>41</v>
      </c>
      <c r="J7829" t="s">
        <v>45</v>
      </c>
    </row>
    <row r="7830" spans="1:10" x14ac:dyDescent="0.25">
      <c r="A7830" t="s">
        <v>11843</v>
      </c>
      <c r="B7830" t="s">
        <v>1773</v>
      </c>
      <c r="C7830" t="s">
        <v>59</v>
      </c>
      <c r="D7830" t="s">
        <v>14</v>
      </c>
      <c r="E7830">
        <v>47</v>
      </c>
      <c r="F7830">
        <v>191.17</v>
      </c>
      <c r="G7830" s="1">
        <v>45021</v>
      </c>
      <c r="H7830" t="s">
        <v>22</v>
      </c>
      <c r="I7830" t="s">
        <v>41</v>
      </c>
      <c r="J7830" t="s">
        <v>35</v>
      </c>
    </row>
    <row r="7831" spans="1:10" x14ac:dyDescent="0.25">
      <c r="A7831" t="s">
        <v>11844</v>
      </c>
      <c r="B7831" t="s">
        <v>11845</v>
      </c>
      <c r="C7831" t="s">
        <v>20</v>
      </c>
      <c r="D7831" t="s">
        <v>56</v>
      </c>
      <c r="E7831">
        <v>20</v>
      </c>
      <c r="F7831">
        <v>143.85</v>
      </c>
      <c r="G7831" s="1">
        <v>44993</v>
      </c>
      <c r="H7831" t="s">
        <v>22</v>
      </c>
      <c r="I7831" t="s">
        <v>16</v>
      </c>
    </row>
    <row r="7832" spans="1:10" x14ac:dyDescent="0.25">
      <c r="A7832" t="s">
        <v>11846</v>
      </c>
      <c r="B7832" t="s">
        <v>1019</v>
      </c>
      <c r="C7832" t="s">
        <v>59</v>
      </c>
      <c r="D7832" t="s">
        <v>27</v>
      </c>
      <c r="E7832">
        <v>38</v>
      </c>
      <c r="F7832">
        <v>112.76</v>
      </c>
      <c r="G7832" s="1">
        <v>45026</v>
      </c>
      <c r="H7832" t="s">
        <v>28</v>
      </c>
      <c r="I7832" t="s">
        <v>32</v>
      </c>
      <c r="J7832" t="s">
        <v>17</v>
      </c>
    </row>
    <row r="7833" spans="1:10" x14ac:dyDescent="0.25">
      <c r="A7833" t="s">
        <v>11847</v>
      </c>
      <c r="B7833" t="s">
        <v>5095</v>
      </c>
      <c r="C7833" t="s">
        <v>59</v>
      </c>
      <c r="D7833" t="s">
        <v>66</v>
      </c>
      <c r="E7833">
        <v>38</v>
      </c>
      <c r="F7833">
        <v>242.21</v>
      </c>
      <c r="G7833" s="1">
        <v>44983</v>
      </c>
      <c r="H7833" t="s">
        <v>22</v>
      </c>
      <c r="I7833" t="s">
        <v>23</v>
      </c>
      <c r="J7833" t="s">
        <v>17</v>
      </c>
    </row>
    <row r="7834" spans="1:10" x14ac:dyDescent="0.25">
      <c r="A7834" t="s">
        <v>11848</v>
      </c>
      <c r="B7834" t="s">
        <v>3624</v>
      </c>
      <c r="C7834" t="s">
        <v>31</v>
      </c>
      <c r="D7834" t="s">
        <v>14</v>
      </c>
      <c r="E7834">
        <v>30</v>
      </c>
      <c r="F7834">
        <v>377.32</v>
      </c>
      <c r="G7834" s="1">
        <v>45267</v>
      </c>
      <c r="H7834" t="s">
        <v>22</v>
      </c>
      <c r="I7834" t="s">
        <v>41</v>
      </c>
      <c r="J7834" t="s">
        <v>35</v>
      </c>
    </row>
    <row r="7835" spans="1:10" x14ac:dyDescent="0.25">
      <c r="A7835" t="s">
        <v>11849</v>
      </c>
      <c r="B7835" t="s">
        <v>928</v>
      </c>
      <c r="C7835" t="s">
        <v>26</v>
      </c>
      <c r="D7835" t="s">
        <v>27</v>
      </c>
      <c r="E7835">
        <v>13</v>
      </c>
      <c r="F7835">
        <v>107.08</v>
      </c>
      <c r="G7835" s="1">
        <v>45131</v>
      </c>
      <c r="H7835" t="s">
        <v>22</v>
      </c>
      <c r="I7835" t="s">
        <v>16</v>
      </c>
      <c r="J7835" t="s">
        <v>45</v>
      </c>
    </row>
    <row r="7836" spans="1:10" x14ac:dyDescent="0.25">
      <c r="A7836" t="s">
        <v>11850</v>
      </c>
      <c r="B7836" t="s">
        <v>10425</v>
      </c>
      <c r="C7836" t="s">
        <v>13</v>
      </c>
      <c r="D7836" t="s">
        <v>44</v>
      </c>
      <c r="E7836">
        <v>27</v>
      </c>
      <c r="F7836">
        <v>214.5</v>
      </c>
      <c r="G7836" s="1">
        <v>45161</v>
      </c>
      <c r="H7836" t="s">
        <v>15</v>
      </c>
      <c r="I7836" t="s">
        <v>32</v>
      </c>
      <c r="J7836" t="s">
        <v>35</v>
      </c>
    </row>
    <row r="7837" spans="1:10" x14ac:dyDescent="0.25">
      <c r="A7837" t="s">
        <v>11851</v>
      </c>
      <c r="B7837" t="s">
        <v>3991</v>
      </c>
      <c r="C7837" t="s">
        <v>20</v>
      </c>
      <c r="D7837" t="s">
        <v>56</v>
      </c>
      <c r="E7837">
        <v>25</v>
      </c>
      <c r="F7837">
        <v>303.51</v>
      </c>
      <c r="G7837" s="1">
        <v>45033</v>
      </c>
      <c r="H7837" t="s">
        <v>28</v>
      </c>
      <c r="I7837" t="s">
        <v>32</v>
      </c>
      <c r="J7837" t="s">
        <v>45</v>
      </c>
    </row>
    <row r="7838" spans="1:10" x14ac:dyDescent="0.25">
      <c r="A7838" t="s">
        <v>11852</v>
      </c>
      <c r="B7838" t="s">
        <v>4955</v>
      </c>
      <c r="C7838" t="s">
        <v>26</v>
      </c>
      <c r="D7838" t="s">
        <v>27</v>
      </c>
      <c r="E7838">
        <v>34</v>
      </c>
      <c r="F7838">
        <v>325.7</v>
      </c>
      <c r="G7838" s="1">
        <v>44986</v>
      </c>
      <c r="H7838" t="s">
        <v>28</v>
      </c>
      <c r="I7838" t="s">
        <v>32</v>
      </c>
    </row>
    <row r="7839" spans="1:10" x14ac:dyDescent="0.25">
      <c r="A7839" t="s">
        <v>11853</v>
      </c>
      <c r="B7839" t="s">
        <v>496</v>
      </c>
      <c r="C7839" t="s">
        <v>13</v>
      </c>
      <c r="D7839" t="s">
        <v>38</v>
      </c>
      <c r="E7839">
        <v>50</v>
      </c>
      <c r="F7839">
        <v>181.16</v>
      </c>
      <c r="G7839" s="1">
        <v>45061</v>
      </c>
      <c r="H7839" t="s">
        <v>22</v>
      </c>
      <c r="I7839" t="s">
        <v>16</v>
      </c>
    </row>
    <row r="7840" spans="1:10" x14ac:dyDescent="0.25">
      <c r="A7840" t="s">
        <v>11854</v>
      </c>
      <c r="B7840" t="s">
        <v>8356</v>
      </c>
      <c r="C7840" t="s">
        <v>13</v>
      </c>
      <c r="D7840" t="s">
        <v>14</v>
      </c>
      <c r="E7840">
        <v>15</v>
      </c>
      <c r="F7840">
        <v>472.38</v>
      </c>
      <c r="G7840" s="1">
        <v>45044</v>
      </c>
      <c r="H7840" t="s">
        <v>22</v>
      </c>
      <c r="I7840" t="s">
        <v>41</v>
      </c>
      <c r="J7840" t="s">
        <v>45</v>
      </c>
    </row>
    <row r="7841" spans="1:10" x14ac:dyDescent="0.25">
      <c r="A7841" t="s">
        <v>11855</v>
      </c>
      <c r="B7841" t="s">
        <v>2907</v>
      </c>
      <c r="C7841" t="s">
        <v>26</v>
      </c>
      <c r="D7841" t="s">
        <v>56</v>
      </c>
      <c r="E7841">
        <v>33</v>
      </c>
      <c r="F7841">
        <v>313.41000000000003</v>
      </c>
      <c r="G7841" s="1">
        <v>45080</v>
      </c>
      <c r="H7841" t="s">
        <v>22</v>
      </c>
      <c r="I7841" t="s">
        <v>32</v>
      </c>
    </row>
    <row r="7842" spans="1:10" x14ac:dyDescent="0.25">
      <c r="A7842" t="s">
        <v>11856</v>
      </c>
      <c r="B7842" t="s">
        <v>11451</v>
      </c>
      <c r="C7842" t="s">
        <v>31</v>
      </c>
      <c r="D7842" t="s">
        <v>44</v>
      </c>
      <c r="E7842">
        <v>43</v>
      </c>
      <c r="F7842">
        <v>88.71</v>
      </c>
      <c r="G7842" s="1">
        <v>45220</v>
      </c>
      <c r="H7842" t="s">
        <v>28</v>
      </c>
      <c r="I7842" t="s">
        <v>41</v>
      </c>
    </row>
    <row r="7843" spans="1:10" x14ac:dyDescent="0.25">
      <c r="A7843" t="s">
        <v>11857</v>
      </c>
      <c r="B7843" t="s">
        <v>11651</v>
      </c>
      <c r="C7843" t="s">
        <v>59</v>
      </c>
      <c r="D7843" t="s">
        <v>38</v>
      </c>
      <c r="E7843">
        <v>42</v>
      </c>
      <c r="F7843">
        <v>486.36</v>
      </c>
      <c r="G7843" s="1">
        <v>45164</v>
      </c>
      <c r="H7843" t="s">
        <v>28</v>
      </c>
      <c r="I7843" t="s">
        <v>32</v>
      </c>
      <c r="J7843" t="s">
        <v>45</v>
      </c>
    </row>
    <row r="7844" spans="1:10" x14ac:dyDescent="0.25">
      <c r="A7844" t="s">
        <v>11858</v>
      </c>
      <c r="B7844" t="s">
        <v>1555</v>
      </c>
      <c r="C7844" t="s">
        <v>31</v>
      </c>
      <c r="D7844" t="s">
        <v>56</v>
      </c>
      <c r="E7844">
        <v>32</v>
      </c>
      <c r="F7844">
        <v>29.73</v>
      </c>
      <c r="G7844" s="1">
        <v>44932</v>
      </c>
      <c r="H7844" t="s">
        <v>22</v>
      </c>
      <c r="I7844" t="s">
        <v>23</v>
      </c>
      <c r="J7844" t="s">
        <v>45</v>
      </c>
    </row>
    <row r="7845" spans="1:10" x14ac:dyDescent="0.25">
      <c r="A7845" t="s">
        <v>11859</v>
      </c>
      <c r="B7845" t="s">
        <v>11860</v>
      </c>
      <c r="C7845" t="s">
        <v>20</v>
      </c>
      <c r="D7845" t="s">
        <v>27</v>
      </c>
      <c r="E7845">
        <v>46</v>
      </c>
      <c r="F7845">
        <v>269.95999999999998</v>
      </c>
      <c r="G7845" s="1">
        <v>45220</v>
      </c>
      <c r="H7845" t="s">
        <v>28</v>
      </c>
      <c r="I7845" t="s">
        <v>16</v>
      </c>
      <c r="J7845" t="s">
        <v>77</v>
      </c>
    </row>
    <row r="7846" spans="1:10" x14ac:dyDescent="0.25">
      <c r="A7846" t="s">
        <v>11861</v>
      </c>
      <c r="B7846" t="s">
        <v>4539</v>
      </c>
      <c r="C7846" t="s">
        <v>20</v>
      </c>
      <c r="D7846" t="s">
        <v>38</v>
      </c>
      <c r="E7846">
        <v>22</v>
      </c>
      <c r="F7846">
        <v>170.47</v>
      </c>
      <c r="G7846" s="1">
        <v>45058</v>
      </c>
      <c r="H7846" t="s">
        <v>28</v>
      </c>
      <c r="I7846" t="s">
        <v>32</v>
      </c>
      <c r="J7846" t="s">
        <v>77</v>
      </c>
    </row>
    <row r="7847" spans="1:10" x14ac:dyDescent="0.25">
      <c r="A7847" t="s">
        <v>11862</v>
      </c>
      <c r="B7847" t="s">
        <v>6951</v>
      </c>
      <c r="C7847" t="s">
        <v>20</v>
      </c>
      <c r="D7847" t="s">
        <v>21</v>
      </c>
      <c r="E7847">
        <v>2</v>
      </c>
      <c r="F7847">
        <v>459.32</v>
      </c>
      <c r="G7847" s="1">
        <v>45122</v>
      </c>
      <c r="H7847" t="s">
        <v>22</v>
      </c>
      <c r="I7847" t="s">
        <v>41</v>
      </c>
      <c r="J7847" t="s">
        <v>77</v>
      </c>
    </row>
    <row r="7848" spans="1:10" x14ac:dyDescent="0.25">
      <c r="A7848" t="s">
        <v>11863</v>
      </c>
      <c r="B7848" t="s">
        <v>6397</v>
      </c>
      <c r="C7848" t="s">
        <v>13</v>
      </c>
      <c r="D7848" t="s">
        <v>21</v>
      </c>
      <c r="E7848">
        <v>9</v>
      </c>
      <c r="F7848">
        <v>189.4</v>
      </c>
      <c r="G7848" s="1">
        <v>44928</v>
      </c>
      <c r="H7848" t="s">
        <v>28</v>
      </c>
      <c r="I7848" t="s">
        <v>16</v>
      </c>
      <c r="J7848" t="s">
        <v>77</v>
      </c>
    </row>
    <row r="7849" spans="1:10" x14ac:dyDescent="0.25">
      <c r="A7849" t="s">
        <v>11864</v>
      </c>
      <c r="B7849" t="s">
        <v>11865</v>
      </c>
      <c r="C7849" t="s">
        <v>59</v>
      </c>
      <c r="D7849" t="s">
        <v>27</v>
      </c>
      <c r="E7849">
        <v>23</v>
      </c>
      <c r="F7849">
        <v>229.56</v>
      </c>
      <c r="G7849" s="1">
        <v>45174</v>
      </c>
      <c r="H7849" t="s">
        <v>15</v>
      </c>
      <c r="I7849" t="s">
        <v>16</v>
      </c>
      <c r="J7849" t="s">
        <v>45</v>
      </c>
    </row>
    <row r="7850" spans="1:10" x14ac:dyDescent="0.25">
      <c r="A7850" t="s">
        <v>11866</v>
      </c>
      <c r="B7850" t="s">
        <v>11867</v>
      </c>
      <c r="C7850" t="s">
        <v>26</v>
      </c>
      <c r="D7850" t="s">
        <v>56</v>
      </c>
      <c r="E7850">
        <v>4</v>
      </c>
      <c r="F7850">
        <v>354.12</v>
      </c>
      <c r="G7850" s="1">
        <v>45126</v>
      </c>
      <c r="H7850" t="s">
        <v>28</v>
      </c>
      <c r="I7850" t="s">
        <v>41</v>
      </c>
    </row>
    <row r="7851" spans="1:10" x14ac:dyDescent="0.25">
      <c r="A7851" t="s">
        <v>11868</v>
      </c>
      <c r="B7851" t="s">
        <v>11288</v>
      </c>
      <c r="C7851" t="s">
        <v>59</v>
      </c>
      <c r="D7851" t="s">
        <v>56</v>
      </c>
      <c r="E7851">
        <v>14</v>
      </c>
      <c r="F7851">
        <v>259.33999999999997</v>
      </c>
      <c r="G7851" s="1">
        <v>45252</v>
      </c>
      <c r="H7851" t="s">
        <v>15</v>
      </c>
      <c r="I7851" t="s">
        <v>23</v>
      </c>
      <c r="J7851" t="s">
        <v>35</v>
      </c>
    </row>
    <row r="7852" spans="1:10" x14ac:dyDescent="0.25">
      <c r="A7852" t="s">
        <v>11869</v>
      </c>
      <c r="B7852" t="s">
        <v>5509</v>
      </c>
      <c r="C7852" t="s">
        <v>31</v>
      </c>
      <c r="D7852" t="s">
        <v>21</v>
      </c>
      <c r="E7852">
        <v>10</v>
      </c>
      <c r="F7852">
        <v>133.84</v>
      </c>
      <c r="G7852" s="1">
        <v>45231</v>
      </c>
      <c r="H7852" t="s">
        <v>28</v>
      </c>
      <c r="I7852" t="s">
        <v>32</v>
      </c>
    </row>
    <row r="7853" spans="1:10" x14ac:dyDescent="0.25">
      <c r="A7853" t="s">
        <v>11870</v>
      </c>
      <c r="B7853" t="s">
        <v>4046</v>
      </c>
      <c r="C7853" t="s">
        <v>20</v>
      </c>
      <c r="D7853" t="s">
        <v>56</v>
      </c>
      <c r="E7853">
        <v>49</v>
      </c>
      <c r="F7853">
        <v>59.31</v>
      </c>
      <c r="G7853" s="1">
        <v>45257</v>
      </c>
      <c r="H7853" t="s">
        <v>22</v>
      </c>
      <c r="I7853" t="s">
        <v>32</v>
      </c>
      <c r="J7853" t="s">
        <v>45</v>
      </c>
    </row>
    <row r="7854" spans="1:10" x14ac:dyDescent="0.25">
      <c r="A7854" t="s">
        <v>11871</v>
      </c>
      <c r="B7854" t="s">
        <v>10635</v>
      </c>
      <c r="C7854" t="s">
        <v>20</v>
      </c>
      <c r="D7854" t="s">
        <v>56</v>
      </c>
      <c r="E7854">
        <v>40</v>
      </c>
      <c r="F7854">
        <v>472.19</v>
      </c>
      <c r="G7854" s="1">
        <v>45152</v>
      </c>
      <c r="H7854" t="s">
        <v>15</v>
      </c>
      <c r="I7854" t="s">
        <v>16</v>
      </c>
      <c r="J7854" t="s">
        <v>45</v>
      </c>
    </row>
    <row r="7855" spans="1:10" x14ac:dyDescent="0.25">
      <c r="A7855" t="s">
        <v>11872</v>
      </c>
      <c r="B7855" t="s">
        <v>5591</v>
      </c>
      <c r="C7855" t="s">
        <v>31</v>
      </c>
      <c r="D7855" t="s">
        <v>66</v>
      </c>
      <c r="E7855">
        <v>50</v>
      </c>
      <c r="F7855">
        <v>158.85</v>
      </c>
      <c r="G7855" s="1">
        <v>45250</v>
      </c>
      <c r="H7855" t="s">
        <v>15</v>
      </c>
      <c r="I7855" t="s">
        <v>23</v>
      </c>
    </row>
    <row r="7856" spans="1:10" x14ac:dyDescent="0.25">
      <c r="A7856" t="s">
        <v>11873</v>
      </c>
      <c r="B7856" t="s">
        <v>1553</v>
      </c>
      <c r="C7856" t="s">
        <v>13</v>
      </c>
      <c r="D7856" t="s">
        <v>66</v>
      </c>
      <c r="E7856">
        <v>30</v>
      </c>
      <c r="F7856">
        <v>497.4</v>
      </c>
      <c r="G7856" s="1">
        <v>44992</v>
      </c>
      <c r="H7856" t="s">
        <v>15</v>
      </c>
      <c r="I7856" t="s">
        <v>23</v>
      </c>
      <c r="J7856" t="s">
        <v>77</v>
      </c>
    </row>
    <row r="7857" spans="1:10" x14ac:dyDescent="0.25">
      <c r="A7857" t="s">
        <v>11874</v>
      </c>
      <c r="B7857" t="s">
        <v>7331</v>
      </c>
      <c r="C7857" t="s">
        <v>26</v>
      </c>
      <c r="D7857" t="s">
        <v>27</v>
      </c>
      <c r="E7857">
        <v>7</v>
      </c>
      <c r="F7857">
        <v>275.66000000000003</v>
      </c>
      <c r="G7857" s="1">
        <v>44928</v>
      </c>
      <c r="H7857" t="s">
        <v>15</v>
      </c>
      <c r="I7857" t="s">
        <v>23</v>
      </c>
      <c r="J7857" t="s">
        <v>45</v>
      </c>
    </row>
    <row r="7858" spans="1:10" x14ac:dyDescent="0.25">
      <c r="A7858" t="s">
        <v>11875</v>
      </c>
      <c r="B7858" t="s">
        <v>3245</v>
      </c>
      <c r="C7858" t="s">
        <v>26</v>
      </c>
      <c r="D7858" t="s">
        <v>56</v>
      </c>
      <c r="E7858">
        <v>3</v>
      </c>
      <c r="F7858">
        <v>182.81</v>
      </c>
      <c r="G7858" s="1">
        <v>45165</v>
      </c>
      <c r="H7858" t="s">
        <v>28</v>
      </c>
      <c r="I7858" t="s">
        <v>32</v>
      </c>
      <c r="J7858" t="s">
        <v>17</v>
      </c>
    </row>
    <row r="7859" spans="1:10" x14ac:dyDescent="0.25">
      <c r="A7859" t="s">
        <v>11876</v>
      </c>
      <c r="B7859" t="s">
        <v>4428</v>
      </c>
      <c r="C7859" t="s">
        <v>26</v>
      </c>
      <c r="D7859" t="s">
        <v>56</v>
      </c>
      <c r="E7859">
        <v>26</v>
      </c>
      <c r="F7859">
        <v>184.33</v>
      </c>
      <c r="G7859" s="1">
        <v>45250</v>
      </c>
      <c r="H7859" t="s">
        <v>28</v>
      </c>
      <c r="I7859" t="s">
        <v>16</v>
      </c>
    </row>
    <row r="7860" spans="1:10" x14ac:dyDescent="0.25">
      <c r="A7860" t="s">
        <v>11877</v>
      </c>
      <c r="B7860" t="s">
        <v>3471</v>
      </c>
      <c r="C7860" t="s">
        <v>20</v>
      </c>
      <c r="D7860" t="s">
        <v>66</v>
      </c>
      <c r="E7860">
        <v>49</v>
      </c>
      <c r="F7860">
        <v>110.11</v>
      </c>
      <c r="G7860" s="1">
        <v>45194</v>
      </c>
      <c r="H7860" t="s">
        <v>22</v>
      </c>
      <c r="I7860" t="s">
        <v>41</v>
      </c>
      <c r="J7860" t="s">
        <v>17</v>
      </c>
    </row>
    <row r="7861" spans="1:10" x14ac:dyDescent="0.25">
      <c r="A7861" t="s">
        <v>11878</v>
      </c>
      <c r="B7861" t="s">
        <v>1711</v>
      </c>
      <c r="C7861" t="s">
        <v>20</v>
      </c>
      <c r="D7861" t="s">
        <v>44</v>
      </c>
      <c r="E7861">
        <v>47</v>
      </c>
      <c r="F7861">
        <v>446.36</v>
      </c>
      <c r="G7861" s="1">
        <v>45079</v>
      </c>
      <c r="H7861" t="s">
        <v>28</v>
      </c>
      <c r="I7861" t="s">
        <v>32</v>
      </c>
    </row>
    <row r="7862" spans="1:10" x14ac:dyDescent="0.25">
      <c r="A7862" t="s">
        <v>11879</v>
      </c>
      <c r="B7862" t="s">
        <v>1992</v>
      </c>
      <c r="C7862" t="s">
        <v>20</v>
      </c>
      <c r="D7862" t="s">
        <v>44</v>
      </c>
      <c r="E7862">
        <v>18</v>
      </c>
      <c r="F7862">
        <v>344.6</v>
      </c>
      <c r="G7862" s="1">
        <v>45141</v>
      </c>
      <c r="H7862" t="s">
        <v>22</v>
      </c>
      <c r="I7862" t="s">
        <v>32</v>
      </c>
    </row>
    <row r="7863" spans="1:10" x14ac:dyDescent="0.25">
      <c r="A7863" t="s">
        <v>11880</v>
      </c>
      <c r="B7863" t="s">
        <v>11881</v>
      </c>
      <c r="C7863" t="s">
        <v>26</v>
      </c>
      <c r="D7863" t="s">
        <v>66</v>
      </c>
      <c r="E7863">
        <v>14</v>
      </c>
      <c r="F7863">
        <v>80.31</v>
      </c>
      <c r="G7863" s="1">
        <v>45227</v>
      </c>
      <c r="H7863" t="s">
        <v>15</v>
      </c>
      <c r="I7863" t="s">
        <v>23</v>
      </c>
    </row>
    <row r="7864" spans="1:10" x14ac:dyDescent="0.25">
      <c r="A7864" t="s">
        <v>11882</v>
      </c>
      <c r="B7864" t="s">
        <v>11883</v>
      </c>
      <c r="C7864" t="s">
        <v>59</v>
      </c>
      <c r="D7864" t="s">
        <v>14</v>
      </c>
      <c r="E7864">
        <v>22</v>
      </c>
      <c r="F7864">
        <v>324.19</v>
      </c>
      <c r="G7864" s="1">
        <v>45018</v>
      </c>
      <c r="H7864" t="s">
        <v>15</v>
      </c>
      <c r="I7864" t="s">
        <v>32</v>
      </c>
      <c r="J7864" t="s">
        <v>17</v>
      </c>
    </row>
    <row r="7865" spans="1:10" x14ac:dyDescent="0.25">
      <c r="A7865" t="s">
        <v>11884</v>
      </c>
      <c r="B7865" t="s">
        <v>11885</v>
      </c>
      <c r="C7865" t="s">
        <v>26</v>
      </c>
      <c r="D7865" t="s">
        <v>27</v>
      </c>
      <c r="E7865">
        <v>18</v>
      </c>
      <c r="F7865">
        <v>150.81</v>
      </c>
      <c r="G7865" s="1">
        <v>45002</v>
      </c>
      <c r="H7865" t="s">
        <v>22</v>
      </c>
      <c r="I7865" t="s">
        <v>32</v>
      </c>
    </row>
    <row r="7866" spans="1:10" x14ac:dyDescent="0.25">
      <c r="A7866" t="s">
        <v>11886</v>
      </c>
      <c r="B7866" t="s">
        <v>11887</v>
      </c>
      <c r="C7866" t="s">
        <v>26</v>
      </c>
      <c r="D7866" t="s">
        <v>14</v>
      </c>
      <c r="E7866">
        <v>11</v>
      </c>
      <c r="F7866">
        <v>197.65</v>
      </c>
      <c r="G7866" s="1">
        <v>45129</v>
      </c>
      <c r="H7866" t="s">
        <v>28</v>
      </c>
      <c r="I7866" t="s">
        <v>16</v>
      </c>
      <c r="J7866" t="s">
        <v>77</v>
      </c>
    </row>
    <row r="7867" spans="1:10" x14ac:dyDescent="0.25">
      <c r="A7867" t="s">
        <v>11888</v>
      </c>
      <c r="B7867" t="s">
        <v>4136</v>
      </c>
      <c r="C7867" t="s">
        <v>13</v>
      </c>
      <c r="D7867" t="s">
        <v>38</v>
      </c>
      <c r="E7867">
        <v>22</v>
      </c>
      <c r="F7867">
        <v>395.85</v>
      </c>
      <c r="G7867" s="1">
        <v>45147</v>
      </c>
      <c r="H7867" t="s">
        <v>28</v>
      </c>
      <c r="I7867" t="s">
        <v>41</v>
      </c>
      <c r="J7867" t="s">
        <v>35</v>
      </c>
    </row>
    <row r="7868" spans="1:10" x14ac:dyDescent="0.25">
      <c r="A7868" t="s">
        <v>11889</v>
      </c>
      <c r="B7868" t="s">
        <v>735</v>
      </c>
      <c r="C7868" t="s">
        <v>26</v>
      </c>
      <c r="D7868" t="s">
        <v>38</v>
      </c>
      <c r="E7868">
        <v>12</v>
      </c>
      <c r="F7868">
        <v>22.04</v>
      </c>
      <c r="G7868" s="1">
        <v>45231</v>
      </c>
      <c r="H7868" t="s">
        <v>15</v>
      </c>
      <c r="I7868" t="s">
        <v>23</v>
      </c>
      <c r="J7868" t="s">
        <v>35</v>
      </c>
    </row>
    <row r="7869" spans="1:10" x14ac:dyDescent="0.25">
      <c r="A7869" t="s">
        <v>11890</v>
      </c>
      <c r="B7869" t="s">
        <v>4088</v>
      </c>
      <c r="C7869" t="s">
        <v>26</v>
      </c>
      <c r="D7869" t="s">
        <v>44</v>
      </c>
      <c r="E7869">
        <v>18</v>
      </c>
      <c r="F7869">
        <v>421.25</v>
      </c>
      <c r="G7869" s="1">
        <v>45187</v>
      </c>
      <c r="H7869" t="s">
        <v>28</v>
      </c>
      <c r="I7869" t="s">
        <v>41</v>
      </c>
      <c r="J7869" t="s">
        <v>77</v>
      </c>
    </row>
    <row r="7870" spans="1:10" x14ac:dyDescent="0.25">
      <c r="A7870" t="s">
        <v>11891</v>
      </c>
      <c r="B7870" t="s">
        <v>4912</v>
      </c>
      <c r="C7870" t="s">
        <v>20</v>
      </c>
      <c r="D7870" t="s">
        <v>38</v>
      </c>
      <c r="E7870">
        <v>20</v>
      </c>
      <c r="F7870">
        <v>358.15</v>
      </c>
      <c r="G7870" s="1">
        <v>45280</v>
      </c>
      <c r="H7870" t="s">
        <v>28</v>
      </c>
      <c r="I7870" t="s">
        <v>41</v>
      </c>
      <c r="J7870" t="s">
        <v>77</v>
      </c>
    </row>
    <row r="7871" spans="1:10" x14ac:dyDescent="0.25">
      <c r="A7871" t="s">
        <v>11892</v>
      </c>
      <c r="B7871" t="s">
        <v>3685</v>
      </c>
      <c r="C7871" t="s">
        <v>31</v>
      </c>
      <c r="D7871" t="s">
        <v>14</v>
      </c>
      <c r="E7871">
        <v>17</v>
      </c>
      <c r="F7871">
        <v>33.82</v>
      </c>
      <c r="G7871" s="1">
        <v>45104</v>
      </c>
      <c r="H7871" t="s">
        <v>22</v>
      </c>
      <c r="I7871" t="s">
        <v>16</v>
      </c>
      <c r="J7871" t="s">
        <v>45</v>
      </c>
    </row>
    <row r="7872" spans="1:10" x14ac:dyDescent="0.25">
      <c r="A7872" t="s">
        <v>11893</v>
      </c>
      <c r="B7872" t="s">
        <v>8568</v>
      </c>
      <c r="C7872" t="s">
        <v>20</v>
      </c>
      <c r="D7872" t="s">
        <v>27</v>
      </c>
      <c r="E7872">
        <v>17</v>
      </c>
      <c r="F7872">
        <v>336.45</v>
      </c>
      <c r="G7872" s="1">
        <v>45221</v>
      </c>
      <c r="H7872" t="s">
        <v>15</v>
      </c>
      <c r="I7872" t="s">
        <v>16</v>
      </c>
      <c r="J7872" t="s">
        <v>17</v>
      </c>
    </row>
    <row r="7873" spans="1:10" x14ac:dyDescent="0.25">
      <c r="A7873" t="s">
        <v>11894</v>
      </c>
      <c r="B7873" t="s">
        <v>11895</v>
      </c>
      <c r="C7873" t="s">
        <v>59</v>
      </c>
      <c r="D7873" t="s">
        <v>66</v>
      </c>
      <c r="E7873">
        <v>14</v>
      </c>
      <c r="F7873">
        <v>465.72</v>
      </c>
      <c r="G7873" s="1">
        <v>44997</v>
      </c>
      <c r="H7873" t="s">
        <v>15</v>
      </c>
      <c r="I7873" t="s">
        <v>23</v>
      </c>
      <c r="J7873" t="s">
        <v>35</v>
      </c>
    </row>
    <row r="7874" spans="1:10" x14ac:dyDescent="0.25">
      <c r="A7874" t="s">
        <v>11896</v>
      </c>
      <c r="B7874" t="s">
        <v>10385</v>
      </c>
      <c r="C7874" t="s">
        <v>13</v>
      </c>
      <c r="D7874" t="s">
        <v>38</v>
      </c>
      <c r="E7874">
        <v>50</v>
      </c>
      <c r="F7874">
        <v>302.61</v>
      </c>
      <c r="G7874" s="1">
        <v>45130</v>
      </c>
      <c r="H7874" t="s">
        <v>22</v>
      </c>
      <c r="I7874" t="s">
        <v>32</v>
      </c>
      <c r="J7874" t="s">
        <v>45</v>
      </c>
    </row>
    <row r="7875" spans="1:10" x14ac:dyDescent="0.25">
      <c r="A7875" t="s">
        <v>11897</v>
      </c>
      <c r="B7875" t="s">
        <v>5007</v>
      </c>
      <c r="C7875" t="s">
        <v>31</v>
      </c>
      <c r="D7875" t="s">
        <v>27</v>
      </c>
      <c r="E7875">
        <v>37</v>
      </c>
      <c r="F7875">
        <v>218.3</v>
      </c>
      <c r="G7875" s="1">
        <v>45010</v>
      </c>
      <c r="H7875" t="s">
        <v>15</v>
      </c>
      <c r="I7875" t="s">
        <v>32</v>
      </c>
      <c r="J7875" t="s">
        <v>45</v>
      </c>
    </row>
    <row r="7876" spans="1:10" x14ac:dyDescent="0.25">
      <c r="A7876" t="s">
        <v>11898</v>
      </c>
      <c r="B7876" t="s">
        <v>5264</v>
      </c>
      <c r="C7876" t="s">
        <v>26</v>
      </c>
      <c r="D7876" t="s">
        <v>27</v>
      </c>
      <c r="E7876">
        <v>49</v>
      </c>
      <c r="F7876">
        <v>283.92</v>
      </c>
      <c r="G7876" s="1">
        <v>45069</v>
      </c>
      <c r="H7876" t="s">
        <v>22</v>
      </c>
      <c r="I7876" t="s">
        <v>23</v>
      </c>
      <c r="J7876" t="s">
        <v>35</v>
      </c>
    </row>
    <row r="7877" spans="1:10" x14ac:dyDescent="0.25">
      <c r="A7877" t="s">
        <v>11899</v>
      </c>
      <c r="B7877" t="s">
        <v>7718</v>
      </c>
      <c r="C7877" t="s">
        <v>31</v>
      </c>
      <c r="D7877" t="s">
        <v>21</v>
      </c>
      <c r="E7877">
        <v>28</v>
      </c>
      <c r="F7877">
        <v>408.64</v>
      </c>
      <c r="G7877" s="1">
        <v>45212</v>
      </c>
      <c r="H7877" t="s">
        <v>22</v>
      </c>
      <c r="I7877" t="s">
        <v>16</v>
      </c>
      <c r="J7877" t="s">
        <v>45</v>
      </c>
    </row>
    <row r="7878" spans="1:10" x14ac:dyDescent="0.25">
      <c r="A7878" t="s">
        <v>11900</v>
      </c>
      <c r="B7878" t="s">
        <v>5640</v>
      </c>
      <c r="C7878" t="s">
        <v>59</v>
      </c>
      <c r="D7878" t="s">
        <v>27</v>
      </c>
      <c r="E7878">
        <v>37</v>
      </c>
      <c r="F7878">
        <v>196.15</v>
      </c>
      <c r="G7878" s="1">
        <v>45262</v>
      </c>
      <c r="H7878" t="s">
        <v>15</v>
      </c>
      <c r="I7878" t="s">
        <v>16</v>
      </c>
      <c r="J7878" t="s">
        <v>17</v>
      </c>
    </row>
    <row r="7879" spans="1:10" x14ac:dyDescent="0.25">
      <c r="A7879" t="s">
        <v>11901</v>
      </c>
      <c r="B7879" t="s">
        <v>11902</v>
      </c>
      <c r="C7879" t="s">
        <v>20</v>
      </c>
      <c r="D7879" t="s">
        <v>56</v>
      </c>
      <c r="E7879">
        <v>22</v>
      </c>
      <c r="F7879">
        <v>119.56</v>
      </c>
      <c r="G7879" s="1">
        <v>44996</v>
      </c>
      <c r="H7879" t="s">
        <v>15</v>
      </c>
      <c r="I7879" t="s">
        <v>41</v>
      </c>
    </row>
    <row r="7880" spans="1:10" x14ac:dyDescent="0.25">
      <c r="A7880" t="s">
        <v>11903</v>
      </c>
      <c r="B7880" t="s">
        <v>11904</v>
      </c>
      <c r="C7880" t="s">
        <v>26</v>
      </c>
      <c r="D7880" t="s">
        <v>27</v>
      </c>
      <c r="E7880">
        <v>7</v>
      </c>
      <c r="F7880">
        <v>140.80000000000001</v>
      </c>
      <c r="G7880" s="1">
        <v>45096</v>
      </c>
      <c r="H7880" t="s">
        <v>15</v>
      </c>
      <c r="I7880" t="s">
        <v>41</v>
      </c>
    </row>
    <row r="7881" spans="1:10" x14ac:dyDescent="0.25">
      <c r="A7881" t="s">
        <v>11905</v>
      </c>
      <c r="B7881" t="s">
        <v>4426</v>
      </c>
      <c r="C7881" t="s">
        <v>31</v>
      </c>
      <c r="D7881" t="s">
        <v>14</v>
      </c>
      <c r="E7881">
        <v>6</v>
      </c>
      <c r="F7881">
        <v>227.59</v>
      </c>
      <c r="G7881" s="1">
        <v>45185</v>
      </c>
      <c r="H7881" t="s">
        <v>22</v>
      </c>
      <c r="I7881" t="s">
        <v>23</v>
      </c>
      <c r="J7881" t="s">
        <v>45</v>
      </c>
    </row>
    <row r="7882" spans="1:10" x14ac:dyDescent="0.25">
      <c r="A7882" t="s">
        <v>11906</v>
      </c>
      <c r="B7882" t="s">
        <v>1595</v>
      </c>
      <c r="C7882" t="s">
        <v>26</v>
      </c>
      <c r="D7882" t="s">
        <v>38</v>
      </c>
      <c r="E7882">
        <v>32</v>
      </c>
      <c r="F7882">
        <v>158.86000000000001</v>
      </c>
      <c r="G7882" s="1">
        <v>45033</v>
      </c>
      <c r="H7882" t="s">
        <v>15</v>
      </c>
      <c r="I7882" t="s">
        <v>16</v>
      </c>
      <c r="J7882" t="s">
        <v>45</v>
      </c>
    </row>
    <row r="7883" spans="1:10" x14ac:dyDescent="0.25">
      <c r="A7883" t="s">
        <v>11907</v>
      </c>
      <c r="B7883" t="s">
        <v>10086</v>
      </c>
      <c r="C7883" t="s">
        <v>20</v>
      </c>
      <c r="D7883" t="s">
        <v>44</v>
      </c>
      <c r="E7883">
        <v>46</v>
      </c>
      <c r="F7883">
        <v>122.55</v>
      </c>
      <c r="G7883" s="1">
        <v>45234</v>
      </c>
      <c r="H7883" t="s">
        <v>15</v>
      </c>
      <c r="I7883" t="s">
        <v>32</v>
      </c>
      <c r="J7883" t="s">
        <v>35</v>
      </c>
    </row>
    <row r="7884" spans="1:10" x14ac:dyDescent="0.25">
      <c r="A7884" t="s">
        <v>11908</v>
      </c>
      <c r="B7884" t="s">
        <v>989</v>
      </c>
      <c r="C7884" t="s">
        <v>26</v>
      </c>
      <c r="D7884" t="s">
        <v>66</v>
      </c>
      <c r="E7884">
        <v>30</v>
      </c>
      <c r="F7884">
        <v>463.86</v>
      </c>
      <c r="G7884" s="1">
        <v>45223</v>
      </c>
      <c r="H7884" t="s">
        <v>15</v>
      </c>
      <c r="I7884" t="s">
        <v>41</v>
      </c>
      <c r="J7884" t="s">
        <v>45</v>
      </c>
    </row>
    <row r="7885" spans="1:10" x14ac:dyDescent="0.25">
      <c r="A7885" t="s">
        <v>11909</v>
      </c>
      <c r="B7885" t="s">
        <v>654</v>
      </c>
      <c r="C7885" t="s">
        <v>13</v>
      </c>
      <c r="D7885" t="s">
        <v>38</v>
      </c>
      <c r="E7885">
        <v>29</v>
      </c>
      <c r="F7885">
        <v>12.74</v>
      </c>
      <c r="G7885" s="1">
        <v>45124</v>
      </c>
      <c r="H7885" t="s">
        <v>28</v>
      </c>
      <c r="I7885" t="s">
        <v>23</v>
      </c>
      <c r="J7885" t="s">
        <v>45</v>
      </c>
    </row>
    <row r="7886" spans="1:10" x14ac:dyDescent="0.25">
      <c r="A7886" t="s">
        <v>11910</v>
      </c>
      <c r="B7886" t="s">
        <v>425</v>
      </c>
      <c r="C7886" t="s">
        <v>26</v>
      </c>
      <c r="D7886" t="s">
        <v>44</v>
      </c>
      <c r="E7886">
        <v>6</v>
      </c>
      <c r="F7886">
        <v>154.94999999999999</v>
      </c>
      <c r="G7886" s="1">
        <v>45071</v>
      </c>
      <c r="H7886" t="s">
        <v>22</v>
      </c>
      <c r="I7886" t="s">
        <v>41</v>
      </c>
      <c r="J7886" t="s">
        <v>17</v>
      </c>
    </row>
    <row r="7887" spans="1:10" x14ac:dyDescent="0.25">
      <c r="A7887" t="s">
        <v>11911</v>
      </c>
      <c r="B7887" t="s">
        <v>1940</v>
      </c>
      <c r="C7887" t="s">
        <v>59</v>
      </c>
      <c r="D7887" t="s">
        <v>38</v>
      </c>
      <c r="E7887">
        <v>43</v>
      </c>
      <c r="F7887">
        <v>365.97</v>
      </c>
      <c r="G7887" s="1">
        <v>45063</v>
      </c>
      <c r="H7887" t="s">
        <v>28</v>
      </c>
      <c r="I7887" t="s">
        <v>16</v>
      </c>
    </row>
    <row r="7888" spans="1:10" x14ac:dyDescent="0.25">
      <c r="A7888" t="s">
        <v>11912</v>
      </c>
      <c r="B7888" t="s">
        <v>4415</v>
      </c>
      <c r="C7888" t="s">
        <v>31</v>
      </c>
      <c r="D7888" t="s">
        <v>56</v>
      </c>
      <c r="E7888">
        <v>2</v>
      </c>
      <c r="F7888">
        <v>412.38</v>
      </c>
      <c r="G7888" s="1">
        <v>45058</v>
      </c>
      <c r="H7888" t="s">
        <v>28</v>
      </c>
      <c r="I7888" t="s">
        <v>16</v>
      </c>
      <c r="J7888" t="s">
        <v>17</v>
      </c>
    </row>
    <row r="7889" spans="1:10" x14ac:dyDescent="0.25">
      <c r="A7889" t="s">
        <v>11913</v>
      </c>
      <c r="B7889" t="s">
        <v>8536</v>
      </c>
      <c r="C7889" t="s">
        <v>26</v>
      </c>
      <c r="D7889" t="s">
        <v>38</v>
      </c>
      <c r="E7889">
        <v>16</v>
      </c>
      <c r="F7889">
        <v>173.71</v>
      </c>
      <c r="G7889" s="1">
        <v>45081</v>
      </c>
      <c r="H7889" t="s">
        <v>22</v>
      </c>
      <c r="I7889" t="s">
        <v>41</v>
      </c>
    </row>
    <row r="7890" spans="1:10" x14ac:dyDescent="0.25">
      <c r="A7890" t="s">
        <v>11914</v>
      </c>
      <c r="B7890" t="s">
        <v>4658</v>
      </c>
      <c r="C7890" t="s">
        <v>13</v>
      </c>
      <c r="D7890" t="s">
        <v>66</v>
      </c>
      <c r="E7890">
        <v>12</v>
      </c>
      <c r="F7890">
        <v>455.15</v>
      </c>
      <c r="G7890" s="1">
        <v>45272</v>
      </c>
      <c r="H7890" t="s">
        <v>15</v>
      </c>
      <c r="I7890" t="s">
        <v>23</v>
      </c>
      <c r="J7890" t="s">
        <v>45</v>
      </c>
    </row>
    <row r="7891" spans="1:10" x14ac:dyDescent="0.25">
      <c r="A7891" t="s">
        <v>11915</v>
      </c>
      <c r="B7891" t="s">
        <v>3650</v>
      </c>
      <c r="C7891" t="s">
        <v>26</v>
      </c>
      <c r="D7891" t="s">
        <v>56</v>
      </c>
      <c r="E7891">
        <v>30</v>
      </c>
      <c r="F7891">
        <v>485.15</v>
      </c>
      <c r="G7891" s="1">
        <v>45214</v>
      </c>
      <c r="H7891" t="s">
        <v>28</v>
      </c>
      <c r="I7891" t="s">
        <v>23</v>
      </c>
      <c r="J7891" t="s">
        <v>17</v>
      </c>
    </row>
    <row r="7892" spans="1:10" x14ac:dyDescent="0.25">
      <c r="A7892" t="s">
        <v>11916</v>
      </c>
      <c r="B7892" t="s">
        <v>2657</v>
      </c>
      <c r="C7892" t="s">
        <v>59</v>
      </c>
      <c r="D7892" t="s">
        <v>44</v>
      </c>
      <c r="E7892">
        <v>31</v>
      </c>
      <c r="F7892">
        <v>495.68</v>
      </c>
      <c r="G7892" s="1">
        <v>45030</v>
      </c>
      <c r="H7892" t="s">
        <v>28</v>
      </c>
      <c r="I7892" t="s">
        <v>41</v>
      </c>
      <c r="J7892" t="s">
        <v>17</v>
      </c>
    </row>
    <row r="7893" spans="1:10" x14ac:dyDescent="0.25">
      <c r="A7893" t="s">
        <v>11917</v>
      </c>
      <c r="B7893" t="s">
        <v>8754</v>
      </c>
      <c r="C7893" t="s">
        <v>13</v>
      </c>
      <c r="D7893" t="s">
        <v>21</v>
      </c>
      <c r="E7893">
        <v>32</v>
      </c>
      <c r="F7893">
        <v>475.22</v>
      </c>
      <c r="G7893" s="1">
        <v>44974</v>
      </c>
      <c r="H7893" t="s">
        <v>28</v>
      </c>
      <c r="I7893" t="s">
        <v>23</v>
      </c>
      <c r="J7893" t="s">
        <v>35</v>
      </c>
    </row>
    <row r="7894" spans="1:10" x14ac:dyDescent="0.25">
      <c r="A7894" t="s">
        <v>11918</v>
      </c>
      <c r="B7894" t="s">
        <v>11919</v>
      </c>
      <c r="C7894" t="s">
        <v>31</v>
      </c>
      <c r="D7894" t="s">
        <v>27</v>
      </c>
      <c r="E7894">
        <v>18</v>
      </c>
      <c r="F7894">
        <v>84.88</v>
      </c>
      <c r="G7894" s="1">
        <v>45070</v>
      </c>
      <c r="H7894" t="s">
        <v>22</v>
      </c>
      <c r="I7894" t="s">
        <v>32</v>
      </c>
      <c r="J7894" t="s">
        <v>35</v>
      </c>
    </row>
    <row r="7895" spans="1:10" x14ac:dyDescent="0.25">
      <c r="A7895" t="s">
        <v>11920</v>
      </c>
      <c r="B7895" t="s">
        <v>11921</v>
      </c>
      <c r="C7895" t="s">
        <v>31</v>
      </c>
      <c r="D7895" t="s">
        <v>56</v>
      </c>
      <c r="E7895">
        <v>41</v>
      </c>
      <c r="F7895">
        <v>440.07</v>
      </c>
      <c r="G7895" s="1">
        <v>45058</v>
      </c>
      <c r="H7895" t="s">
        <v>15</v>
      </c>
      <c r="I7895" t="s">
        <v>23</v>
      </c>
    </row>
    <row r="7896" spans="1:10" x14ac:dyDescent="0.25">
      <c r="A7896" t="s">
        <v>11922</v>
      </c>
      <c r="B7896" t="s">
        <v>464</v>
      </c>
      <c r="C7896" t="s">
        <v>31</v>
      </c>
      <c r="D7896" t="s">
        <v>66</v>
      </c>
      <c r="E7896">
        <v>7</v>
      </c>
      <c r="F7896">
        <v>126.32</v>
      </c>
      <c r="G7896" s="1">
        <v>44934</v>
      </c>
      <c r="H7896" t="s">
        <v>28</v>
      </c>
      <c r="I7896" t="s">
        <v>16</v>
      </c>
      <c r="J7896" t="s">
        <v>17</v>
      </c>
    </row>
    <row r="7897" spans="1:10" x14ac:dyDescent="0.25">
      <c r="A7897" t="s">
        <v>11923</v>
      </c>
      <c r="B7897" t="s">
        <v>4728</v>
      </c>
      <c r="C7897" t="s">
        <v>26</v>
      </c>
      <c r="D7897" t="s">
        <v>21</v>
      </c>
      <c r="E7897">
        <v>41</v>
      </c>
      <c r="F7897">
        <v>61.55</v>
      </c>
      <c r="G7897" s="1">
        <v>45276</v>
      </c>
      <c r="H7897" t="s">
        <v>28</v>
      </c>
      <c r="I7897" t="s">
        <v>32</v>
      </c>
      <c r="J7897" t="s">
        <v>17</v>
      </c>
    </row>
    <row r="7898" spans="1:10" x14ac:dyDescent="0.25">
      <c r="A7898" t="s">
        <v>11924</v>
      </c>
      <c r="B7898" t="s">
        <v>10917</v>
      </c>
      <c r="C7898" t="s">
        <v>59</v>
      </c>
      <c r="D7898" t="s">
        <v>66</v>
      </c>
      <c r="E7898">
        <v>18</v>
      </c>
      <c r="F7898">
        <v>477.37</v>
      </c>
      <c r="G7898" s="1">
        <v>45057</v>
      </c>
      <c r="H7898" t="s">
        <v>22</v>
      </c>
      <c r="I7898" t="s">
        <v>23</v>
      </c>
      <c r="J7898" t="s">
        <v>35</v>
      </c>
    </row>
    <row r="7899" spans="1:10" x14ac:dyDescent="0.25">
      <c r="A7899" t="s">
        <v>11925</v>
      </c>
      <c r="B7899" t="s">
        <v>2018</v>
      </c>
      <c r="C7899" t="s">
        <v>26</v>
      </c>
      <c r="D7899" t="s">
        <v>66</v>
      </c>
      <c r="E7899">
        <v>38</v>
      </c>
      <c r="F7899">
        <v>219.59</v>
      </c>
      <c r="G7899" s="1">
        <v>45268</v>
      </c>
      <c r="H7899" t="s">
        <v>15</v>
      </c>
      <c r="I7899" t="s">
        <v>32</v>
      </c>
      <c r="J7899" t="s">
        <v>77</v>
      </c>
    </row>
    <row r="7900" spans="1:10" x14ac:dyDescent="0.25">
      <c r="A7900" t="s">
        <v>11926</v>
      </c>
      <c r="B7900" t="s">
        <v>419</v>
      </c>
      <c r="C7900" t="s">
        <v>26</v>
      </c>
      <c r="D7900" t="s">
        <v>44</v>
      </c>
      <c r="E7900">
        <v>2</v>
      </c>
      <c r="F7900">
        <v>329.89</v>
      </c>
      <c r="G7900" s="1">
        <v>45037</v>
      </c>
      <c r="H7900" t="s">
        <v>15</v>
      </c>
      <c r="I7900" t="s">
        <v>41</v>
      </c>
    </row>
    <row r="7901" spans="1:10" x14ac:dyDescent="0.25">
      <c r="A7901" t="s">
        <v>11927</v>
      </c>
      <c r="B7901" t="s">
        <v>1557</v>
      </c>
      <c r="C7901" t="s">
        <v>13</v>
      </c>
      <c r="D7901" t="s">
        <v>27</v>
      </c>
      <c r="E7901">
        <v>21</v>
      </c>
      <c r="F7901">
        <v>145.68</v>
      </c>
      <c r="G7901" s="1">
        <v>45019</v>
      </c>
      <c r="H7901" t="s">
        <v>22</v>
      </c>
      <c r="I7901" t="s">
        <v>23</v>
      </c>
      <c r="J7901" t="s">
        <v>17</v>
      </c>
    </row>
    <row r="7902" spans="1:10" x14ac:dyDescent="0.25">
      <c r="A7902" t="s">
        <v>11928</v>
      </c>
      <c r="B7902" t="s">
        <v>11929</v>
      </c>
      <c r="C7902" t="s">
        <v>26</v>
      </c>
      <c r="D7902" t="s">
        <v>21</v>
      </c>
      <c r="E7902">
        <v>6</v>
      </c>
      <c r="F7902">
        <v>245.07</v>
      </c>
      <c r="G7902" s="1">
        <v>45203</v>
      </c>
      <c r="H7902" t="s">
        <v>15</v>
      </c>
      <c r="I7902" t="s">
        <v>32</v>
      </c>
      <c r="J7902" t="s">
        <v>35</v>
      </c>
    </row>
    <row r="7903" spans="1:10" x14ac:dyDescent="0.25">
      <c r="A7903" t="s">
        <v>11930</v>
      </c>
      <c r="B7903" t="s">
        <v>11931</v>
      </c>
      <c r="C7903" t="s">
        <v>20</v>
      </c>
      <c r="D7903" t="s">
        <v>44</v>
      </c>
      <c r="E7903">
        <v>8</v>
      </c>
      <c r="F7903">
        <v>393.58</v>
      </c>
      <c r="G7903" s="1">
        <v>45160</v>
      </c>
      <c r="H7903" t="s">
        <v>22</v>
      </c>
      <c r="I7903" t="s">
        <v>32</v>
      </c>
      <c r="J7903" t="s">
        <v>77</v>
      </c>
    </row>
    <row r="7904" spans="1:10" x14ac:dyDescent="0.25">
      <c r="A7904" t="s">
        <v>11932</v>
      </c>
      <c r="B7904" t="s">
        <v>7168</v>
      </c>
      <c r="C7904" t="s">
        <v>13</v>
      </c>
      <c r="D7904" t="s">
        <v>38</v>
      </c>
      <c r="E7904">
        <v>22</v>
      </c>
      <c r="F7904">
        <v>39.549999999999997</v>
      </c>
      <c r="G7904" s="1">
        <v>44947</v>
      </c>
      <c r="H7904" t="s">
        <v>28</v>
      </c>
      <c r="I7904" t="s">
        <v>41</v>
      </c>
      <c r="J7904" t="s">
        <v>17</v>
      </c>
    </row>
    <row r="7905" spans="1:10" x14ac:dyDescent="0.25">
      <c r="A7905" t="s">
        <v>11933</v>
      </c>
      <c r="B7905" t="s">
        <v>7524</v>
      </c>
      <c r="C7905" t="s">
        <v>13</v>
      </c>
      <c r="D7905" t="s">
        <v>44</v>
      </c>
      <c r="E7905">
        <v>8</v>
      </c>
      <c r="F7905">
        <v>218</v>
      </c>
      <c r="G7905" s="1">
        <v>45200</v>
      </c>
      <c r="H7905" t="s">
        <v>28</v>
      </c>
      <c r="I7905" t="s">
        <v>23</v>
      </c>
      <c r="J7905" t="s">
        <v>17</v>
      </c>
    </row>
    <row r="7906" spans="1:10" x14ac:dyDescent="0.25">
      <c r="A7906" t="s">
        <v>11934</v>
      </c>
      <c r="B7906" t="s">
        <v>11935</v>
      </c>
      <c r="C7906" t="s">
        <v>26</v>
      </c>
      <c r="D7906" t="s">
        <v>27</v>
      </c>
      <c r="E7906">
        <v>5</v>
      </c>
      <c r="F7906">
        <v>473.43</v>
      </c>
      <c r="G7906" s="1">
        <v>44944</v>
      </c>
      <c r="H7906" t="s">
        <v>15</v>
      </c>
      <c r="I7906" t="s">
        <v>41</v>
      </c>
      <c r="J7906" t="s">
        <v>45</v>
      </c>
    </row>
    <row r="7907" spans="1:10" x14ac:dyDescent="0.25">
      <c r="A7907" t="s">
        <v>11936</v>
      </c>
      <c r="B7907" t="s">
        <v>2417</v>
      </c>
      <c r="C7907" t="s">
        <v>31</v>
      </c>
      <c r="D7907" t="s">
        <v>21</v>
      </c>
      <c r="E7907">
        <v>18</v>
      </c>
      <c r="F7907">
        <v>227.89</v>
      </c>
      <c r="G7907" s="1">
        <v>45125</v>
      </c>
      <c r="H7907" t="s">
        <v>22</v>
      </c>
      <c r="I7907" t="s">
        <v>23</v>
      </c>
      <c r="J7907" t="s">
        <v>35</v>
      </c>
    </row>
    <row r="7908" spans="1:10" x14ac:dyDescent="0.25">
      <c r="A7908" t="s">
        <v>11937</v>
      </c>
      <c r="B7908" t="s">
        <v>11555</v>
      </c>
      <c r="C7908" t="s">
        <v>20</v>
      </c>
      <c r="D7908" t="s">
        <v>38</v>
      </c>
      <c r="E7908">
        <v>30</v>
      </c>
      <c r="F7908">
        <v>175.93</v>
      </c>
      <c r="G7908" s="1">
        <v>45009</v>
      </c>
      <c r="H7908" t="s">
        <v>22</v>
      </c>
      <c r="I7908" t="s">
        <v>23</v>
      </c>
      <c r="J7908" t="s">
        <v>17</v>
      </c>
    </row>
    <row r="7909" spans="1:10" x14ac:dyDescent="0.25">
      <c r="A7909" t="s">
        <v>11938</v>
      </c>
      <c r="B7909" t="s">
        <v>8697</v>
      </c>
      <c r="C7909" t="s">
        <v>20</v>
      </c>
      <c r="D7909" t="s">
        <v>44</v>
      </c>
      <c r="E7909">
        <v>45</v>
      </c>
      <c r="F7909">
        <v>333.36</v>
      </c>
      <c r="G7909" s="1">
        <v>45148</v>
      </c>
      <c r="H7909" t="s">
        <v>28</v>
      </c>
      <c r="I7909" t="s">
        <v>41</v>
      </c>
      <c r="J7909" t="s">
        <v>45</v>
      </c>
    </row>
    <row r="7910" spans="1:10" x14ac:dyDescent="0.25">
      <c r="A7910" t="s">
        <v>11939</v>
      </c>
      <c r="B7910" t="s">
        <v>9163</v>
      </c>
      <c r="C7910" t="s">
        <v>20</v>
      </c>
      <c r="D7910" t="s">
        <v>66</v>
      </c>
      <c r="E7910">
        <v>25</v>
      </c>
      <c r="F7910">
        <v>237.36</v>
      </c>
      <c r="G7910" s="1">
        <v>44992</v>
      </c>
      <c r="H7910" t="s">
        <v>15</v>
      </c>
      <c r="I7910" t="s">
        <v>16</v>
      </c>
      <c r="J7910" t="s">
        <v>77</v>
      </c>
    </row>
    <row r="7911" spans="1:10" x14ac:dyDescent="0.25">
      <c r="A7911" t="s">
        <v>11940</v>
      </c>
      <c r="B7911" t="s">
        <v>2436</v>
      </c>
      <c r="C7911" t="s">
        <v>26</v>
      </c>
      <c r="D7911" t="s">
        <v>44</v>
      </c>
      <c r="E7911">
        <v>34</v>
      </c>
      <c r="F7911">
        <v>112.65</v>
      </c>
      <c r="G7911" s="1">
        <v>44992</v>
      </c>
      <c r="H7911" t="s">
        <v>22</v>
      </c>
      <c r="I7911" t="s">
        <v>32</v>
      </c>
      <c r="J7911" t="s">
        <v>45</v>
      </c>
    </row>
    <row r="7912" spans="1:10" x14ac:dyDescent="0.25">
      <c r="A7912" t="s">
        <v>11941</v>
      </c>
      <c r="B7912" t="s">
        <v>9412</v>
      </c>
      <c r="C7912" t="s">
        <v>31</v>
      </c>
      <c r="D7912" t="s">
        <v>14</v>
      </c>
      <c r="E7912">
        <v>40</v>
      </c>
      <c r="F7912">
        <v>20.95</v>
      </c>
      <c r="G7912" s="1">
        <v>44927</v>
      </c>
      <c r="H7912" t="s">
        <v>15</v>
      </c>
      <c r="I7912" t="s">
        <v>41</v>
      </c>
      <c r="J7912" t="s">
        <v>35</v>
      </c>
    </row>
    <row r="7913" spans="1:10" x14ac:dyDescent="0.25">
      <c r="A7913" t="s">
        <v>11942</v>
      </c>
      <c r="B7913" t="s">
        <v>169</v>
      </c>
      <c r="C7913" t="s">
        <v>26</v>
      </c>
      <c r="D7913" t="s">
        <v>44</v>
      </c>
      <c r="E7913">
        <v>37</v>
      </c>
      <c r="F7913">
        <v>68.45</v>
      </c>
      <c r="G7913" s="1">
        <v>45186</v>
      </c>
      <c r="H7913" t="s">
        <v>28</v>
      </c>
      <c r="I7913" t="s">
        <v>16</v>
      </c>
    </row>
    <row r="7914" spans="1:10" x14ac:dyDescent="0.25">
      <c r="A7914" t="s">
        <v>11943</v>
      </c>
      <c r="B7914" t="s">
        <v>5118</v>
      </c>
      <c r="C7914" t="s">
        <v>13</v>
      </c>
      <c r="D7914" t="s">
        <v>44</v>
      </c>
      <c r="E7914">
        <v>44</v>
      </c>
      <c r="F7914">
        <v>53.79</v>
      </c>
      <c r="G7914" s="1">
        <v>45066</v>
      </c>
      <c r="H7914" t="s">
        <v>15</v>
      </c>
      <c r="I7914" t="s">
        <v>41</v>
      </c>
      <c r="J7914" t="s">
        <v>35</v>
      </c>
    </row>
    <row r="7915" spans="1:10" x14ac:dyDescent="0.25">
      <c r="A7915" t="s">
        <v>11944</v>
      </c>
      <c r="B7915" t="s">
        <v>8340</v>
      </c>
      <c r="C7915" t="s">
        <v>26</v>
      </c>
      <c r="D7915" t="s">
        <v>66</v>
      </c>
      <c r="E7915">
        <v>24</v>
      </c>
      <c r="F7915">
        <v>180.7</v>
      </c>
      <c r="G7915" s="1">
        <v>45003</v>
      </c>
      <c r="H7915" t="s">
        <v>22</v>
      </c>
      <c r="I7915" t="s">
        <v>23</v>
      </c>
      <c r="J7915" t="s">
        <v>77</v>
      </c>
    </row>
    <row r="7916" spans="1:10" x14ac:dyDescent="0.25">
      <c r="A7916" t="s">
        <v>11945</v>
      </c>
      <c r="B7916" t="s">
        <v>61</v>
      </c>
      <c r="C7916" t="s">
        <v>26</v>
      </c>
      <c r="D7916" t="s">
        <v>14</v>
      </c>
      <c r="E7916">
        <v>20</v>
      </c>
      <c r="F7916">
        <v>474.12</v>
      </c>
      <c r="G7916" s="1">
        <v>44947</v>
      </c>
      <c r="H7916" t="s">
        <v>15</v>
      </c>
      <c r="I7916" t="s">
        <v>16</v>
      </c>
      <c r="J7916" t="s">
        <v>45</v>
      </c>
    </row>
    <row r="7917" spans="1:10" x14ac:dyDescent="0.25">
      <c r="A7917" t="s">
        <v>11946</v>
      </c>
      <c r="B7917" t="s">
        <v>11947</v>
      </c>
      <c r="C7917" t="s">
        <v>26</v>
      </c>
      <c r="D7917" t="s">
        <v>56</v>
      </c>
      <c r="E7917">
        <v>31</v>
      </c>
      <c r="F7917">
        <v>5.0199999999999996</v>
      </c>
      <c r="G7917" s="1">
        <v>45265</v>
      </c>
      <c r="H7917" t="s">
        <v>28</v>
      </c>
      <c r="I7917" t="s">
        <v>41</v>
      </c>
    </row>
    <row r="7918" spans="1:10" x14ac:dyDescent="0.25">
      <c r="A7918" t="s">
        <v>11948</v>
      </c>
      <c r="B7918" t="s">
        <v>5034</v>
      </c>
      <c r="C7918" t="s">
        <v>20</v>
      </c>
      <c r="D7918" t="s">
        <v>66</v>
      </c>
      <c r="E7918">
        <v>17</v>
      </c>
      <c r="F7918">
        <v>44.69</v>
      </c>
      <c r="G7918" s="1">
        <v>45061</v>
      </c>
      <c r="H7918" t="s">
        <v>15</v>
      </c>
      <c r="I7918" t="s">
        <v>41</v>
      </c>
      <c r="J7918" t="s">
        <v>17</v>
      </c>
    </row>
    <row r="7919" spans="1:10" x14ac:dyDescent="0.25">
      <c r="A7919" t="s">
        <v>11949</v>
      </c>
      <c r="B7919" t="s">
        <v>11950</v>
      </c>
      <c r="C7919" t="s">
        <v>59</v>
      </c>
      <c r="D7919" t="s">
        <v>56</v>
      </c>
      <c r="E7919">
        <v>11</v>
      </c>
      <c r="F7919">
        <v>53.88</v>
      </c>
      <c r="G7919" s="1">
        <v>44943</v>
      </c>
      <c r="H7919" t="s">
        <v>28</v>
      </c>
      <c r="I7919" t="s">
        <v>16</v>
      </c>
      <c r="J7919" t="s">
        <v>35</v>
      </c>
    </row>
    <row r="7920" spans="1:10" x14ac:dyDescent="0.25">
      <c r="A7920" t="s">
        <v>11951</v>
      </c>
      <c r="B7920" t="s">
        <v>11227</v>
      </c>
      <c r="C7920" t="s">
        <v>20</v>
      </c>
      <c r="D7920" t="s">
        <v>56</v>
      </c>
      <c r="E7920">
        <v>28</v>
      </c>
      <c r="F7920">
        <v>343.07</v>
      </c>
      <c r="G7920" s="1">
        <v>44948</v>
      </c>
      <c r="H7920" t="s">
        <v>28</v>
      </c>
      <c r="I7920" t="s">
        <v>23</v>
      </c>
      <c r="J7920" t="s">
        <v>35</v>
      </c>
    </row>
    <row r="7921" spans="1:10" x14ac:dyDescent="0.25">
      <c r="A7921" t="s">
        <v>11952</v>
      </c>
      <c r="B7921" t="s">
        <v>40</v>
      </c>
      <c r="C7921" t="s">
        <v>20</v>
      </c>
      <c r="D7921" t="s">
        <v>56</v>
      </c>
      <c r="E7921">
        <v>28</v>
      </c>
      <c r="F7921">
        <v>56.25</v>
      </c>
      <c r="G7921" s="1">
        <v>45271</v>
      </c>
      <c r="H7921" t="s">
        <v>15</v>
      </c>
      <c r="I7921" t="s">
        <v>23</v>
      </c>
      <c r="J7921" t="s">
        <v>45</v>
      </c>
    </row>
    <row r="7922" spans="1:10" x14ac:dyDescent="0.25">
      <c r="A7922" t="s">
        <v>11953</v>
      </c>
      <c r="B7922" t="s">
        <v>7214</v>
      </c>
      <c r="C7922" t="s">
        <v>13</v>
      </c>
      <c r="D7922" t="s">
        <v>38</v>
      </c>
      <c r="E7922">
        <v>43</v>
      </c>
      <c r="F7922">
        <v>18.440000000000001</v>
      </c>
      <c r="G7922" s="1">
        <v>45058</v>
      </c>
      <c r="H7922" t="s">
        <v>15</v>
      </c>
      <c r="I7922" t="s">
        <v>32</v>
      </c>
      <c r="J7922" t="s">
        <v>17</v>
      </c>
    </row>
    <row r="7923" spans="1:10" x14ac:dyDescent="0.25">
      <c r="A7923" t="s">
        <v>11954</v>
      </c>
      <c r="B7923" t="s">
        <v>5209</v>
      </c>
      <c r="C7923" t="s">
        <v>20</v>
      </c>
      <c r="D7923" t="s">
        <v>66</v>
      </c>
      <c r="E7923">
        <v>13</v>
      </c>
      <c r="F7923">
        <v>245.34</v>
      </c>
      <c r="G7923" s="1">
        <v>45195</v>
      </c>
      <c r="H7923" t="s">
        <v>15</v>
      </c>
      <c r="I7923" t="s">
        <v>16</v>
      </c>
      <c r="J7923" t="s">
        <v>77</v>
      </c>
    </row>
    <row r="7924" spans="1:10" x14ac:dyDescent="0.25">
      <c r="A7924" t="s">
        <v>11955</v>
      </c>
      <c r="B7924" t="s">
        <v>7905</v>
      </c>
      <c r="C7924" t="s">
        <v>13</v>
      </c>
      <c r="D7924" t="s">
        <v>27</v>
      </c>
      <c r="E7924">
        <v>27</v>
      </c>
      <c r="F7924">
        <v>289.58</v>
      </c>
      <c r="G7924" s="1">
        <v>44987</v>
      </c>
      <c r="H7924" t="s">
        <v>22</v>
      </c>
      <c r="I7924" t="s">
        <v>32</v>
      </c>
      <c r="J7924" t="s">
        <v>77</v>
      </c>
    </row>
    <row r="7925" spans="1:10" x14ac:dyDescent="0.25">
      <c r="A7925" t="s">
        <v>11956</v>
      </c>
      <c r="B7925" t="s">
        <v>3409</v>
      </c>
      <c r="C7925" t="s">
        <v>13</v>
      </c>
      <c r="D7925" t="s">
        <v>66</v>
      </c>
      <c r="E7925">
        <v>22</v>
      </c>
      <c r="F7925">
        <v>245.82</v>
      </c>
      <c r="G7925" s="1">
        <v>45086</v>
      </c>
      <c r="H7925" t="s">
        <v>22</v>
      </c>
      <c r="I7925" t="s">
        <v>16</v>
      </c>
    </row>
    <row r="7926" spans="1:10" x14ac:dyDescent="0.25">
      <c r="A7926" t="s">
        <v>11957</v>
      </c>
      <c r="B7926" t="s">
        <v>5670</v>
      </c>
      <c r="C7926" t="s">
        <v>20</v>
      </c>
      <c r="D7926" t="s">
        <v>56</v>
      </c>
      <c r="E7926">
        <v>42</v>
      </c>
      <c r="F7926">
        <v>107.29</v>
      </c>
      <c r="G7926" s="1">
        <v>45146</v>
      </c>
      <c r="H7926" t="s">
        <v>28</v>
      </c>
      <c r="I7926" t="s">
        <v>41</v>
      </c>
      <c r="J7926" t="s">
        <v>35</v>
      </c>
    </row>
    <row r="7927" spans="1:10" x14ac:dyDescent="0.25">
      <c r="A7927" t="s">
        <v>11958</v>
      </c>
      <c r="B7927" t="s">
        <v>7013</v>
      </c>
      <c r="C7927" t="s">
        <v>59</v>
      </c>
      <c r="D7927" t="s">
        <v>14</v>
      </c>
      <c r="E7927">
        <v>15</v>
      </c>
      <c r="F7927">
        <v>235.84</v>
      </c>
      <c r="G7927" s="1">
        <v>45182</v>
      </c>
      <c r="H7927" t="s">
        <v>15</v>
      </c>
      <c r="I7927" t="s">
        <v>16</v>
      </c>
      <c r="J7927" t="s">
        <v>35</v>
      </c>
    </row>
    <row r="7928" spans="1:10" x14ac:dyDescent="0.25">
      <c r="A7928" t="s">
        <v>11959</v>
      </c>
      <c r="B7928" t="s">
        <v>5654</v>
      </c>
      <c r="C7928" t="s">
        <v>59</v>
      </c>
      <c r="D7928" t="s">
        <v>14</v>
      </c>
      <c r="E7928">
        <v>34</v>
      </c>
      <c r="F7928">
        <v>157.97</v>
      </c>
      <c r="G7928" s="1">
        <v>45175</v>
      </c>
      <c r="H7928" t="s">
        <v>22</v>
      </c>
      <c r="I7928" t="s">
        <v>16</v>
      </c>
      <c r="J7928" t="s">
        <v>45</v>
      </c>
    </row>
    <row r="7929" spans="1:10" x14ac:dyDescent="0.25">
      <c r="A7929" t="s">
        <v>11960</v>
      </c>
      <c r="B7929" t="s">
        <v>11163</v>
      </c>
      <c r="C7929" t="s">
        <v>59</v>
      </c>
      <c r="D7929" t="s">
        <v>14</v>
      </c>
      <c r="E7929">
        <v>43</v>
      </c>
      <c r="F7929">
        <v>432.6</v>
      </c>
      <c r="G7929" s="1">
        <v>45120</v>
      </c>
      <c r="H7929" t="s">
        <v>15</v>
      </c>
      <c r="I7929" t="s">
        <v>16</v>
      </c>
      <c r="J7929" t="s">
        <v>77</v>
      </c>
    </row>
    <row r="7930" spans="1:10" x14ac:dyDescent="0.25">
      <c r="A7930" t="s">
        <v>11961</v>
      </c>
      <c r="B7930" t="s">
        <v>869</v>
      </c>
      <c r="C7930" t="s">
        <v>31</v>
      </c>
      <c r="D7930" t="s">
        <v>56</v>
      </c>
      <c r="E7930">
        <v>36</v>
      </c>
      <c r="F7930">
        <v>65.290000000000006</v>
      </c>
      <c r="G7930" s="1">
        <v>45090</v>
      </c>
      <c r="H7930" t="s">
        <v>15</v>
      </c>
      <c r="I7930" t="s">
        <v>32</v>
      </c>
    </row>
    <row r="7931" spans="1:10" x14ac:dyDescent="0.25">
      <c r="A7931" t="s">
        <v>11962</v>
      </c>
      <c r="B7931" t="s">
        <v>961</v>
      </c>
      <c r="C7931" t="s">
        <v>26</v>
      </c>
      <c r="D7931" t="s">
        <v>66</v>
      </c>
      <c r="E7931">
        <v>34</v>
      </c>
      <c r="F7931">
        <v>413.95</v>
      </c>
      <c r="G7931" s="1">
        <v>45047</v>
      </c>
      <c r="H7931" t="s">
        <v>15</v>
      </c>
      <c r="I7931" t="s">
        <v>16</v>
      </c>
    </row>
    <row r="7932" spans="1:10" x14ac:dyDescent="0.25">
      <c r="A7932" t="s">
        <v>11963</v>
      </c>
      <c r="B7932" t="s">
        <v>11964</v>
      </c>
      <c r="C7932" t="s">
        <v>13</v>
      </c>
      <c r="D7932" t="s">
        <v>14</v>
      </c>
      <c r="E7932">
        <v>33</v>
      </c>
      <c r="F7932">
        <v>5.89</v>
      </c>
      <c r="G7932" s="1">
        <v>45284</v>
      </c>
      <c r="H7932" t="s">
        <v>22</v>
      </c>
      <c r="I7932" t="s">
        <v>41</v>
      </c>
    </row>
    <row r="7933" spans="1:10" x14ac:dyDescent="0.25">
      <c r="A7933" t="s">
        <v>11965</v>
      </c>
      <c r="B7933" t="s">
        <v>1999</v>
      </c>
      <c r="C7933" t="s">
        <v>59</v>
      </c>
      <c r="D7933" t="s">
        <v>38</v>
      </c>
      <c r="E7933">
        <v>11</v>
      </c>
      <c r="F7933">
        <v>423.25</v>
      </c>
      <c r="G7933" s="1">
        <v>45188</v>
      </c>
      <c r="H7933" t="s">
        <v>15</v>
      </c>
      <c r="I7933" t="s">
        <v>23</v>
      </c>
      <c r="J7933" t="s">
        <v>45</v>
      </c>
    </row>
    <row r="7934" spans="1:10" x14ac:dyDescent="0.25">
      <c r="A7934" t="s">
        <v>11966</v>
      </c>
      <c r="B7934" t="s">
        <v>1865</v>
      </c>
      <c r="C7934" t="s">
        <v>20</v>
      </c>
      <c r="D7934" t="s">
        <v>44</v>
      </c>
      <c r="E7934">
        <v>32</v>
      </c>
      <c r="F7934">
        <v>391.01</v>
      </c>
      <c r="G7934" s="1">
        <v>45274</v>
      </c>
      <c r="H7934" t="s">
        <v>22</v>
      </c>
      <c r="I7934" t="s">
        <v>23</v>
      </c>
      <c r="J7934" t="s">
        <v>35</v>
      </c>
    </row>
    <row r="7935" spans="1:10" x14ac:dyDescent="0.25">
      <c r="A7935" t="s">
        <v>11967</v>
      </c>
      <c r="B7935" t="s">
        <v>11968</v>
      </c>
      <c r="C7935" t="s">
        <v>31</v>
      </c>
      <c r="D7935" t="s">
        <v>66</v>
      </c>
      <c r="E7935">
        <v>6</v>
      </c>
      <c r="F7935">
        <v>492.9</v>
      </c>
      <c r="G7935" s="1">
        <v>45207</v>
      </c>
      <c r="H7935" t="s">
        <v>28</v>
      </c>
      <c r="I7935" t="s">
        <v>32</v>
      </c>
      <c r="J7935" t="s">
        <v>45</v>
      </c>
    </row>
    <row r="7936" spans="1:10" x14ac:dyDescent="0.25">
      <c r="A7936" t="s">
        <v>11969</v>
      </c>
      <c r="B7936" t="s">
        <v>11970</v>
      </c>
      <c r="C7936" t="s">
        <v>59</v>
      </c>
      <c r="D7936" t="s">
        <v>44</v>
      </c>
      <c r="E7936">
        <v>2</v>
      </c>
      <c r="F7936">
        <v>345.57</v>
      </c>
      <c r="G7936" s="1">
        <v>45197</v>
      </c>
      <c r="H7936" t="s">
        <v>15</v>
      </c>
      <c r="I7936" t="s">
        <v>23</v>
      </c>
      <c r="J7936" t="s">
        <v>77</v>
      </c>
    </row>
    <row r="7937" spans="1:10" x14ac:dyDescent="0.25">
      <c r="A7937" t="s">
        <v>11971</v>
      </c>
      <c r="B7937" t="s">
        <v>2616</v>
      </c>
      <c r="C7937" t="s">
        <v>26</v>
      </c>
      <c r="D7937" t="s">
        <v>27</v>
      </c>
      <c r="E7937">
        <v>3</v>
      </c>
      <c r="F7937">
        <v>55.44</v>
      </c>
      <c r="G7937" s="1">
        <v>45134</v>
      </c>
      <c r="H7937" t="s">
        <v>28</v>
      </c>
      <c r="I7937" t="s">
        <v>23</v>
      </c>
      <c r="J7937" t="s">
        <v>35</v>
      </c>
    </row>
    <row r="7938" spans="1:10" x14ac:dyDescent="0.25">
      <c r="A7938" t="s">
        <v>11972</v>
      </c>
      <c r="B7938" t="s">
        <v>1538</v>
      </c>
      <c r="C7938" t="s">
        <v>20</v>
      </c>
      <c r="D7938" t="s">
        <v>14</v>
      </c>
      <c r="E7938">
        <v>40</v>
      </c>
      <c r="F7938">
        <v>294.76</v>
      </c>
      <c r="G7938" s="1">
        <v>45004</v>
      </c>
      <c r="H7938" t="s">
        <v>15</v>
      </c>
      <c r="I7938" t="s">
        <v>41</v>
      </c>
      <c r="J7938" t="s">
        <v>35</v>
      </c>
    </row>
    <row r="7939" spans="1:10" x14ac:dyDescent="0.25">
      <c r="A7939" t="s">
        <v>11973</v>
      </c>
      <c r="B7939" t="s">
        <v>11974</v>
      </c>
      <c r="C7939" t="s">
        <v>13</v>
      </c>
      <c r="D7939" t="s">
        <v>66</v>
      </c>
      <c r="E7939">
        <v>49</v>
      </c>
      <c r="F7939">
        <v>460.53</v>
      </c>
      <c r="G7939" s="1">
        <v>44982</v>
      </c>
      <c r="H7939" t="s">
        <v>15</v>
      </c>
      <c r="I7939" t="s">
        <v>16</v>
      </c>
    </row>
    <row r="7940" spans="1:10" x14ac:dyDescent="0.25">
      <c r="A7940" t="s">
        <v>11975</v>
      </c>
      <c r="B7940" t="s">
        <v>9261</v>
      </c>
      <c r="C7940" t="s">
        <v>13</v>
      </c>
      <c r="D7940" t="s">
        <v>21</v>
      </c>
      <c r="E7940">
        <v>38</v>
      </c>
      <c r="F7940">
        <v>39.24</v>
      </c>
      <c r="G7940" s="1">
        <v>45090</v>
      </c>
      <c r="H7940" t="s">
        <v>15</v>
      </c>
      <c r="I7940" t="s">
        <v>32</v>
      </c>
    </row>
    <row r="7941" spans="1:10" x14ac:dyDescent="0.25">
      <c r="A7941" t="s">
        <v>11976</v>
      </c>
      <c r="B7941" t="s">
        <v>3674</v>
      </c>
      <c r="C7941" t="s">
        <v>13</v>
      </c>
      <c r="D7941" t="s">
        <v>66</v>
      </c>
      <c r="E7941">
        <v>21</v>
      </c>
      <c r="F7941">
        <v>106.54</v>
      </c>
      <c r="G7941" s="1">
        <v>45111</v>
      </c>
      <c r="H7941" t="s">
        <v>22</v>
      </c>
      <c r="I7941" t="s">
        <v>16</v>
      </c>
      <c r="J7941" t="s">
        <v>45</v>
      </c>
    </row>
    <row r="7942" spans="1:10" x14ac:dyDescent="0.25">
      <c r="A7942" t="s">
        <v>11977</v>
      </c>
      <c r="B7942" t="s">
        <v>11978</v>
      </c>
      <c r="C7942" t="s">
        <v>31</v>
      </c>
      <c r="D7942" t="s">
        <v>14</v>
      </c>
      <c r="E7942">
        <v>27</v>
      </c>
      <c r="F7942">
        <v>298.99</v>
      </c>
      <c r="G7942" s="1">
        <v>44983</v>
      </c>
      <c r="H7942" t="s">
        <v>28</v>
      </c>
      <c r="I7942" t="s">
        <v>23</v>
      </c>
      <c r="J7942" t="s">
        <v>77</v>
      </c>
    </row>
    <row r="7943" spans="1:10" x14ac:dyDescent="0.25">
      <c r="A7943" t="s">
        <v>11979</v>
      </c>
      <c r="B7943" t="s">
        <v>4278</v>
      </c>
      <c r="C7943" t="s">
        <v>31</v>
      </c>
      <c r="D7943" t="s">
        <v>38</v>
      </c>
      <c r="E7943">
        <v>45</v>
      </c>
      <c r="F7943">
        <v>86.49</v>
      </c>
      <c r="G7943" s="1">
        <v>45057</v>
      </c>
      <c r="H7943" t="s">
        <v>28</v>
      </c>
      <c r="I7943" t="s">
        <v>23</v>
      </c>
      <c r="J7943" t="s">
        <v>45</v>
      </c>
    </row>
    <row r="7944" spans="1:10" x14ac:dyDescent="0.25">
      <c r="A7944" t="s">
        <v>11980</v>
      </c>
      <c r="B7944" t="s">
        <v>11981</v>
      </c>
      <c r="C7944" t="s">
        <v>31</v>
      </c>
      <c r="D7944" t="s">
        <v>66</v>
      </c>
      <c r="E7944">
        <v>20</v>
      </c>
      <c r="F7944">
        <v>440.77</v>
      </c>
      <c r="G7944" s="1">
        <v>45281</v>
      </c>
      <c r="H7944" t="s">
        <v>22</v>
      </c>
      <c r="I7944" t="s">
        <v>23</v>
      </c>
      <c r="J7944" t="s">
        <v>35</v>
      </c>
    </row>
    <row r="7945" spans="1:10" x14ac:dyDescent="0.25">
      <c r="A7945" t="s">
        <v>11982</v>
      </c>
      <c r="B7945" t="s">
        <v>5632</v>
      </c>
      <c r="C7945" t="s">
        <v>20</v>
      </c>
      <c r="D7945" t="s">
        <v>44</v>
      </c>
      <c r="E7945">
        <v>14</v>
      </c>
      <c r="F7945">
        <v>16.73</v>
      </c>
      <c r="G7945" s="1">
        <v>45021</v>
      </c>
      <c r="H7945" t="s">
        <v>22</v>
      </c>
      <c r="I7945" t="s">
        <v>41</v>
      </c>
    </row>
    <row r="7946" spans="1:10" x14ac:dyDescent="0.25">
      <c r="A7946" t="s">
        <v>11983</v>
      </c>
      <c r="B7946" t="s">
        <v>8348</v>
      </c>
      <c r="C7946" t="s">
        <v>26</v>
      </c>
      <c r="D7946" t="s">
        <v>14</v>
      </c>
      <c r="E7946">
        <v>36</v>
      </c>
      <c r="F7946">
        <v>8.0399999999999991</v>
      </c>
      <c r="G7946" s="1">
        <v>44944</v>
      </c>
      <c r="H7946" t="s">
        <v>15</v>
      </c>
      <c r="I7946" t="s">
        <v>32</v>
      </c>
      <c r="J7946" t="s">
        <v>35</v>
      </c>
    </row>
    <row r="7947" spans="1:10" x14ac:dyDescent="0.25">
      <c r="A7947" t="s">
        <v>11984</v>
      </c>
      <c r="B7947" t="s">
        <v>1158</v>
      </c>
      <c r="C7947" t="s">
        <v>59</v>
      </c>
      <c r="D7947" t="s">
        <v>56</v>
      </c>
      <c r="E7947">
        <v>47</v>
      </c>
      <c r="F7947">
        <v>103.82</v>
      </c>
      <c r="G7947" s="1">
        <v>44988</v>
      </c>
      <c r="H7947" t="s">
        <v>22</v>
      </c>
      <c r="I7947" t="s">
        <v>16</v>
      </c>
      <c r="J7947" t="s">
        <v>17</v>
      </c>
    </row>
    <row r="7948" spans="1:10" x14ac:dyDescent="0.25">
      <c r="A7948" t="s">
        <v>11985</v>
      </c>
      <c r="B7948" t="s">
        <v>10915</v>
      </c>
      <c r="C7948" t="s">
        <v>26</v>
      </c>
      <c r="D7948" t="s">
        <v>38</v>
      </c>
      <c r="E7948">
        <v>49</v>
      </c>
      <c r="F7948">
        <v>58.07</v>
      </c>
      <c r="G7948" s="1">
        <v>45006</v>
      </c>
      <c r="H7948" t="s">
        <v>28</v>
      </c>
      <c r="I7948" t="s">
        <v>32</v>
      </c>
      <c r="J7948" t="s">
        <v>77</v>
      </c>
    </row>
    <row r="7949" spans="1:10" x14ac:dyDescent="0.25">
      <c r="A7949" t="s">
        <v>11986</v>
      </c>
      <c r="B7949" t="s">
        <v>11987</v>
      </c>
      <c r="C7949" t="s">
        <v>13</v>
      </c>
      <c r="D7949" t="s">
        <v>21</v>
      </c>
      <c r="E7949">
        <v>1</v>
      </c>
      <c r="F7949">
        <v>328.9</v>
      </c>
      <c r="G7949" s="1">
        <v>44938</v>
      </c>
      <c r="H7949" t="s">
        <v>22</v>
      </c>
      <c r="I7949" t="s">
        <v>16</v>
      </c>
      <c r="J7949" t="s">
        <v>35</v>
      </c>
    </row>
    <row r="7950" spans="1:10" x14ac:dyDescent="0.25">
      <c r="A7950" t="s">
        <v>11988</v>
      </c>
      <c r="B7950" t="s">
        <v>1452</v>
      </c>
      <c r="C7950" t="s">
        <v>31</v>
      </c>
      <c r="D7950" t="s">
        <v>27</v>
      </c>
      <c r="E7950">
        <v>4</v>
      </c>
      <c r="F7950">
        <v>85.27</v>
      </c>
      <c r="G7950" s="1">
        <v>44951</v>
      </c>
      <c r="H7950" t="s">
        <v>28</v>
      </c>
      <c r="I7950" t="s">
        <v>16</v>
      </c>
    </row>
    <row r="7951" spans="1:10" x14ac:dyDescent="0.25">
      <c r="A7951" t="s">
        <v>11989</v>
      </c>
      <c r="B7951" t="s">
        <v>2125</v>
      </c>
      <c r="C7951" t="s">
        <v>13</v>
      </c>
      <c r="D7951" t="s">
        <v>27</v>
      </c>
      <c r="E7951">
        <v>49</v>
      </c>
      <c r="F7951">
        <v>91.75</v>
      </c>
      <c r="G7951" s="1">
        <v>45188</v>
      </c>
      <c r="H7951" t="s">
        <v>22</v>
      </c>
      <c r="I7951" t="s">
        <v>32</v>
      </c>
      <c r="J7951" t="s">
        <v>17</v>
      </c>
    </row>
    <row r="7952" spans="1:10" x14ac:dyDescent="0.25">
      <c r="A7952" t="s">
        <v>11990</v>
      </c>
      <c r="B7952" t="s">
        <v>11128</v>
      </c>
      <c r="C7952" t="s">
        <v>26</v>
      </c>
      <c r="D7952" t="s">
        <v>44</v>
      </c>
      <c r="E7952">
        <v>48</v>
      </c>
      <c r="F7952">
        <v>176.37</v>
      </c>
      <c r="G7952" s="1">
        <v>45073</v>
      </c>
      <c r="H7952" t="s">
        <v>28</v>
      </c>
      <c r="I7952" t="s">
        <v>41</v>
      </c>
      <c r="J7952" t="s">
        <v>17</v>
      </c>
    </row>
    <row r="7953" spans="1:10" x14ac:dyDescent="0.25">
      <c r="A7953" t="s">
        <v>11991</v>
      </c>
      <c r="B7953" t="s">
        <v>3517</v>
      </c>
      <c r="C7953" t="s">
        <v>20</v>
      </c>
      <c r="D7953" t="s">
        <v>27</v>
      </c>
      <c r="E7953">
        <v>12</v>
      </c>
      <c r="F7953">
        <v>170.4</v>
      </c>
      <c r="G7953" s="1">
        <v>45209</v>
      </c>
      <c r="H7953" t="s">
        <v>28</v>
      </c>
      <c r="I7953" t="s">
        <v>32</v>
      </c>
      <c r="J7953" t="s">
        <v>45</v>
      </c>
    </row>
    <row r="7954" spans="1:10" x14ac:dyDescent="0.25">
      <c r="A7954" t="s">
        <v>11992</v>
      </c>
      <c r="B7954" t="s">
        <v>11993</v>
      </c>
      <c r="C7954" t="s">
        <v>20</v>
      </c>
      <c r="D7954" t="s">
        <v>44</v>
      </c>
      <c r="E7954">
        <v>15</v>
      </c>
      <c r="F7954">
        <v>183.78</v>
      </c>
      <c r="G7954" s="1">
        <v>45187</v>
      </c>
      <c r="H7954" t="s">
        <v>28</v>
      </c>
      <c r="I7954" t="s">
        <v>32</v>
      </c>
      <c r="J7954" t="s">
        <v>17</v>
      </c>
    </row>
    <row r="7955" spans="1:10" x14ac:dyDescent="0.25">
      <c r="A7955" t="s">
        <v>11994</v>
      </c>
      <c r="B7955" t="s">
        <v>8220</v>
      </c>
      <c r="C7955" t="s">
        <v>26</v>
      </c>
      <c r="D7955" t="s">
        <v>14</v>
      </c>
      <c r="E7955">
        <v>34</v>
      </c>
      <c r="F7955">
        <v>255.41</v>
      </c>
      <c r="G7955" s="1">
        <v>45000</v>
      </c>
      <c r="H7955" t="s">
        <v>28</v>
      </c>
      <c r="I7955" t="s">
        <v>16</v>
      </c>
      <c r="J7955" t="s">
        <v>17</v>
      </c>
    </row>
    <row r="7956" spans="1:10" x14ac:dyDescent="0.25">
      <c r="A7956" t="s">
        <v>11995</v>
      </c>
      <c r="B7956" t="s">
        <v>8077</v>
      </c>
      <c r="C7956" t="s">
        <v>20</v>
      </c>
      <c r="D7956" t="s">
        <v>21</v>
      </c>
      <c r="E7956">
        <v>16</v>
      </c>
      <c r="F7956">
        <v>164.43</v>
      </c>
      <c r="G7956" s="1">
        <v>45256</v>
      </c>
      <c r="H7956" t="s">
        <v>15</v>
      </c>
      <c r="I7956" t="s">
        <v>16</v>
      </c>
      <c r="J7956" t="s">
        <v>45</v>
      </c>
    </row>
    <row r="7957" spans="1:10" x14ac:dyDescent="0.25">
      <c r="A7957" t="s">
        <v>11996</v>
      </c>
      <c r="B7957" t="s">
        <v>177</v>
      </c>
      <c r="C7957" t="s">
        <v>26</v>
      </c>
      <c r="D7957" t="s">
        <v>38</v>
      </c>
      <c r="E7957">
        <v>4</v>
      </c>
      <c r="F7957">
        <v>136.51</v>
      </c>
      <c r="G7957" s="1">
        <v>45276</v>
      </c>
      <c r="H7957" t="s">
        <v>15</v>
      </c>
      <c r="I7957" t="s">
        <v>32</v>
      </c>
      <c r="J7957" t="s">
        <v>77</v>
      </c>
    </row>
    <row r="7958" spans="1:10" x14ac:dyDescent="0.25">
      <c r="A7958" t="s">
        <v>11997</v>
      </c>
      <c r="B7958" t="s">
        <v>5146</v>
      </c>
      <c r="C7958" t="s">
        <v>31</v>
      </c>
      <c r="D7958" t="s">
        <v>38</v>
      </c>
      <c r="E7958">
        <v>46</v>
      </c>
      <c r="F7958">
        <v>405.16</v>
      </c>
      <c r="G7958" s="1">
        <v>45279</v>
      </c>
      <c r="H7958" t="s">
        <v>22</v>
      </c>
      <c r="I7958" t="s">
        <v>41</v>
      </c>
      <c r="J7958" t="s">
        <v>77</v>
      </c>
    </row>
    <row r="7959" spans="1:10" x14ac:dyDescent="0.25">
      <c r="A7959" t="s">
        <v>11998</v>
      </c>
      <c r="B7959" t="s">
        <v>1572</v>
      </c>
      <c r="C7959" t="s">
        <v>31</v>
      </c>
      <c r="D7959" t="s">
        <v>56</v>
      </c>
      <c r="E7959">
        <v>39</v>
      </c>
      <c r="F7959">
        <v>387.45</v>
      </c>
      <c r="G7959" s="1">
        <v>45203</v>
      </c>
      <c r="H7959" t="s">
        <v>22</v>
      </c>
      <c r="I7959" t="s">
        <v>23</v>
      </c>
      <c r="J7959" t="s">
        <v>77</v>
      </c>
    </row>
    <row r="7960" spans="1:10" x14ac:dyDescent="0.25">
      <c r="A7960" t="s">
        <v>11999</v>
      </c>
      <c r="B7960" t="s">
        <v>900</v>
      </c>
      <c r="C7960" t="s">
        <v>20</v>
      </c>
      <c r="D7960" t="s">
        <v>56</v>
      </c>
      <c r="E7960">
        <v>43</v>
      </c>
      <c r="F7960">
        <v>52.85</v>
      </c>
      <c r="G7960" s="1">
        <v>45102</v>
      </c>
      <c r="H7960" t="s">
        <v>28</v>
      </c>
      <c r="I7960" t="s">
        <v>23</v>
      </c>
    </row>
    <row r="7961" spans="1:10" x14ac:dyDescent="0.25">
      <c r="A7961" t="s">
        <v>12000</v>
      </c>
      <c r="B7961" t="s">
        <v>9950</v>
      </c>
      <c r="C7961" t="s">
        <v>31</v>
      </c>
      <c r="D7961" t="s">
        <v>38</v>
      </c>
      <c r="E7961">
        <v>32</v>
      </c>
      <c r="F7961">
        <v>258.25</v>
      </c>
      <c r="G7961" s="1">
        <v>45243</v>
      </c>
      <c r="H7961" t="s">
        <v>22</v>
      </c>
      <c r="I7961" t="s">
        <v>32</v>
      </c>
      <c r="J7961" t="s">
        <v>77</v>
      </c>
    </row>
    <row r="7962" spans="1:10" x14ac:dyDescent="0.25">
      <c r="A7962" t="s">
        <v>12001</v>
      </c>
      <c r="B7962" t="s">
        <v>3118</v>
      </c>
      <c r="C7962" t="s">
        <v>26</v>
      </c>
      <c r="D7962" t="s">
        <v>27</v>
      </c>
      <c r="E7962">
        <v>18</v>
      </c>
      <c r="F7962">
        <v>297.83</v>
      </c>
      <c r="G7962" s="1">
        <v>45165</v>
      </c>
      <c r="H7962" t="s">
        <v>15</v>
      </c>
      <c r="I7962" t="s">
        <v>16</v>
      </c>
      <c r="J7962" t="s">
        <v>77</v>
      </c>
    </row>
    <row r="7963" spans="1:10" x14ac:dyDescent="0.25">
      <c r="A7963" t="s">
        <v>12002</v>
      </c>
      <c r="B7963" t="s">
        <v>9218</v>
      </c>
      <c r="C7963" t="s">
        <v>20</v>
      </c>
      <c r="D7963" t="s">
        <v>21</v>
      </c>
      <c r="E7963">
        <v>48</v>
      </c>
      <c r="F7963">
        <v>458.21</v>
      </c>
      <c r="G7963" s="1">
        <v>45000</v>
      </c>
      <c r="H7963" t="s">
        <v>22</v>
      </c>
      <c r="I7963" t="s">
        <v>32</v>
      </c>
      <c r="J7963" t="s">
        <v>35</v>
      </c>
    </row>
    <row r="7964" spans="1:10" x14ac:dyDescent="0.25">
      <c r="A7964" t="s">
        <v>12003</v>
      </c>
      <c r="B7964" t="s">
        <v>2662</v>
      </c>
      <c r="C7964" t="s">
        <v>26</v>
      </c>
      <c r="D7964" t="s">
        <v>21</v>
      </c>
      <c r="E7964">
        <v>45</v>
      </c>
      <c r="F7964">
        <v>460.03</v>
      </c>
      <c r="G7964" s="1">
        <v>45155</v>
      </c>
      <c r="H7964" t="s">
        <v>22</v>
      </c>
      <c r="I7964" t="s">
        <v>23</v>
      </c>
    </row>
    <row r="7965" spans="1:10" x14ac:dyDescent="0.25">
      <c r="A7965" t="s">
        <v>12004</v>
      </c>
      <c r="B7965" t="s">
        <v>1999</v>
      </c>
      <c r="C7965" t="s">
        <v>59</v>
      </c>
      <c r="D7965" t="s">
        <v>21</v>
      </c>
      <c r="E7965">
        <v>11</v>
      </c>
      <c r="F7965">
        <v>391.88</v>
      </c>
      <c r="G7965" s="1">
        <v>44980</v>
      </c>
      <c r="H7965" t="s">
        <v>22</v>
      </c>
      <c r="I7965" t="s">
        <v>23</v>
      </c>
      <c r="J7965" t="s">
        <v>17</v>
      </c>
    </row>
    <row r="7966" spans="1:10" x14ac:dyDescent="0.25">
      <c r="A7966" t="s">
        <v>12005</v>
      </c>
      <c r="B7966" t="s">
        <v>7863</v>
      </c>
      <c r="C7966" t="s">
        <v>59</v>
      </c>
      <c r="D7966" t="s">
        <v>66</v>
      </c>
      <c r="E7966">
        <v>29</v>
      </c>
      <c r="F7966">
        <v>154.19999999999999</v>
      </c>
      <c r="G7966" s="1">
        <v>45156</v>
      </c>
      <c r="H7966" t="s">
        <v>15</v>
      </c>
      <c r="I7966" t="s">
        <v>32</v>
      </c>
      <c r="J7966" t="s">
        <v>35</v>
      </c>
    </row>
    <row r="7967" spans="1:10" x14ac:dyDescent="0.25">
      <c r="A7967" t="s">
        <v>12006</v>
      </c>
      <c r="B7967" t="s">
        <v>2882</v>
      </c>
      <c r="C7967" t="s">
        <v>20</v>
      </c>
      <c r="D7967" t="s">
        <v>56</v>
      </c>
      <c r="E7967">
        <v>33</v>
      </c>
      <c r="F7967">
        <v>355.87</v>
      </c>
      <c r="G7967" s="1">
        <v>45102</v>
      </c>
      <c r="H7967" t="s">
        <v>15</v>
      </c>
      <c r="I7967" t="s">
        <v>41</v>
      </c>
      <c r="J7967" t="s">
        <v>45</v>
      </c>
    </row>
    <row r="7968" spans="1:10" x14ac:dyDescent="0.25">
      <c r="A7968" t="s">
        <v>12007</v>
      </c>
      <c r="B7968" t="s">
        <v>4724</v>
      </c>
      <c r="C7968" t="s">
        <v>13</v>
      </c>
      <c r="D7968" t="s">
        <v>21</v>
      </c>
      <c r="E7968">
        <v>30</v>
      </c>
      <c r="F7968">
        <v>342.35</v>
      </c>
      <c r="G7968" s="1">
        <v>45050</v>
      </c>
      <c r="H7968" t="s">
        <v>28</v>
      </c>
      <c r="I7968" t="s">
        <v>32</v>
      </c>
      <c r="J7968" t="s">
        <v>45</v>
      </c>
    </row>
    <row r="7969" spans="1:10" x14ac:dyDescent="0.25">
      <c r="A7969" t="s">
        <v>12008</v>
      </c>
      <c r="B7969" t="s">
        <v>12009</v>
      </c>
      <c r="C7969" t="s">
        <v>26</v>
      </c>
      <c r="D7969" t="s">
        <v>66</v>
      </c>
      <c r="E7969">
        <v>26</v>
      </c>
      <c r="F7969">
        <v>34.61</v>
      </c>
      <c r="G7969" s="1">
        <v>44944</v>
      </c>
      <c r="H7969" t="s">
        <v>28</v>
      </c>
      <c r="I7969" t="s">
        <v>32</v>
      </c>
      <c r="J7969" t="s">
        <v>77</v>
      </c>
    </row>
    <row r="7970" spans="1:10" x14ac:dyDescent="0.25">
      <c r="A7970" t="s">
        <v>12010</v>
      </c>
      <c r="B7970" t="s">
        <v>12011</v>
      </c>
      <c r="C7970" t="s">
        <v>13</v>
      </c>
      <c r="D7970" t="s">
        <v>21</v>
      </c>
      <c r="E7970">
        <v>2</v>
      </c>
      <c r="F7970">
        <v>329.75</v>
      </c>
      <c r="G7970" s="1">
        <v>45026</v>
      </c>
      <c r="H7970" t="s">
        <v>15</v>
      </c>
      <c r="I7970" t="s">
        <v>32</v>
      </c>
      <c r="J7970" t="s">
        <v>45</v>
      </c>
    </row>
    <row r="7971" spans="1:10" x14ac:dyDescent="0.25">
      <c r="A7971" t="s">
        <v>12012</v>
      </c>
      <c r="B7971" t="s">
        <v>11128</v>
      </c>
      <c r="C7971" t="s">
        <v>59</v>
      </c>
      <c r="D7971" t="s">
        <v>66</v>
      </c>
      <c r="E7971">
        <v>41</v>
      </c>
      <c r="F7971">
        <v>361.81</v>
      </c>
      <c r="G7971" s="1">
        <v>45154</v>
      </c>
      <c r="H7971" t="s">
        <v>15</v>
      </c>
      <c r="I7971" t="s">
        <v>16</v>
      </c>
      <c r="J7971" t="s">
        <v>77</v>
      </c>
    </row>
    <row r="7972" spans="1:10" x14ac:dyDescent="0.25">
      <c r="A7972" t="s">
        <v>12013</v>
      </c>
      <c r="B7972" t="s">
        <v>2250</v>
      </c>
      <c r="C7972" t="s">
        <v>20</v>
      </c>
      <c r="D7972" t="s">
        <v>66</v>
      </c>
      <c r="E7972">
        <v>37</v>
      </c>
      <c r="F7972">
        <v>325.06</v>
      </c>
      <c r="G7972" s="1">
        <v>45249</v>
      </c>
      <c r="H7972" t="s">
        <v>15</v>
      </c>
      <c r="I7972" t="s">
        <v>16</v>
      </c>
      <c r="J7972" t="s">
        <v>17</v>
      </c>
    </row>
    <row r="7973" spans="1:10" x14ac:dyDescent="0.25">
      <c r="A7973" t="s">
        <v>12014</v>
      </c>
      <c r="B7973" t="s">
        <v>1916</v>
      </c>
      <c r="C7973" t="s">
        <v>26</v>
      </c>
      <c r="D7973" t="s">
        <v>66</v>
      </c>
      <c r="E7973">
        <v>27</v>
      </c>
      <c r="F7973">
        <v>37.619999999999997</v>
      </c>
      <c r="G7973" s="1">
        <v>45083</v>
      </c>
      <c r="H7973" t="s">
        <v>15</v>
      </c>
      <c r="I7973" t="s">
        <v>32</v>
      </c>
      <c r="J7973" t="s">
        <v>45</v>
      </c>
    </row>
    <row r="7974" spans="1:10" x14ac:dyDescent="0.25">
      <c r="A7974" t="s">
        <v>12015</v>
      </c>
      <c r="B7974" t="s">
        <v>1930</v>
      </c>
      <c r="C7974" t="s">
        <v>13</v>
      </c>
      <c r="D7974" t="s">
        <v>27</v>
      </c>
      <c r="E7974">
        <v>13</v>
      </c>
      <c r="F7974">
        <v>365.4</v>
      </c>
      <c r="G7974" s="1">
        <v>44964</v>
      </c>
      <c r="H7974" t="s">
        <v>15</v>
      </c>
      <c r="I7974" t="s">
        <v>23</v>
      </c>
      <c r="J7974" t="s">
        <v>35</v>
      </c>
    </row>
    <row r="7975" spans="1:10" x14ac:dyDescent="0.25">
      <c r="A7975" t="s">
        <v>12016</v>
      </c>
      <c r="B7975" t="s">
        <v>10123</v>
      </c>
      <c r="C7975" t="s">
        <v>59</v>
      </c>
      <c r="D7975" t="s">
        <v>56</v>
      </c>
      <c r="E7975">
        <v>41</v>
      </c>
      <c r="F7975">
        <v>105.56</v>
      </c>
      <c r="G7975" s="1">
        <v>45222</v>
      </c>
      <c r="H7975" t="s">
        <v>22</v>
      </c>
      <c r="I7975" t="s">
        <v>23</v>
      </c>
      <c r="J7975" t="s">
        <v>77</v>
      </c>
    </row>
    <row r="7976" spans="1:10" x14ac:dyDescent="0.25">
      <c r="A7976" t="s">
        <v>12017</v>
      </c>
      <c r="B7976" t="s">
        <v>1081</v>
      </c>
      <c r="C7976" t="s">
        <v>31</v>
      </c>
      <c r="D7976" t="s">
        <v>27</v>
      </c>
      <c r="E7976">
        <v>2</v>
      </c>
      <c r="F7976">
        <v>169.25</v>
      </c>
      <c r="G7976" s="1">
        <v>45133</v>
      </c>
      <c r="H7976" t="s">
        <v>28</v>
      </c>
      <c r="I7976" t="s">
        <v>16</v>
      </c>
    </row>
    <row r="7977" spans="1:10" x14ac:dyDescent="0.25">
      <c r="A7977" t="s">
        <v>12018</v>
      </c>
      <c r="B7977" t="s">
        <v>12019</v>
      </c>
      <c r="C7977" t="s">
        <v>59</v>
      </c>
      <c r="D7977" t="s">
        <v>27</v>
      </c>
      <c r="E7977">
        <v>25</v>
      </c>
      <c r="F7977">
        <v>350.03</v>
      </c>
      <c r="G7977" s="1">
        <v>45161</v>
      </c>
      <c r="H7977" t="s">
        <v>22</v>
      </c>
      <c r="I7977" t="s">
        <v>41</v>
      </c>
      <c r="J7977" t="s">
        <v>77</v>
      </c>
    </row>
    <row r="7978" spans="1:10" x14ac:dyDescent="0.25">
      <c r="A7978" t="s">
        <v>12020</v>
      </c>
      <c r="B7978" t="s">
        <v>12021</v>
      </c>
      <c r="C7978" t="s">
        <v>59</v>
      </c>
      <c r="D7978" t="s">
        <v>44</v>
      </c>
      <c r="E7978">
        <v>46</v>
      </c>
      <c r="F7978">
        <v>449.67</v>
      </c>
      <c r="G7978" s="1">
        <v>45193</v>
      </c>
      <c r="H7978" t="s">
        <v>28</v>
      </c>
      <c r="I7978" t="s">
        <v>23</v>
      </c>
      <c r="J7978" t="s">
        <v>45</v>
      </c>
    </row>
    <row r="7979" spans="1:10" x14ac:dyDescent="0.25">
      <c r="A7979" t="s">
        <v>12022</v>
      </c>
      <c r="B7979" t="s">
        <v>5218</v>
      </c>
      <c r="C7979" t="s">
        <v>31</v>
      </c>
      <c r="D7979" t="s">
        <v>21</v>
      </c>
      <c r="E7979">
        <v>10</v>
      </c>
      <c r="F7979">
        <v>117.61</v>
      </c>
      <c r="G7979" s="1">
        <v>45265</v>
      </c>
      <c r="H7979" t="s">
        <v>15</v>
      </c>
      <c r="I7979" t="s">
        <v>23</v>
      </c>
      <c r="J7979" t="s">
        <v>17</v>
      </c>
    </row>
    <row r="7980" spans="1:10" x14ac:dyDescent="0.25">
      <c r="A7980" t="s">
        <v>12023</v>
      </c>
      <c r="B7980" t="s">
        <v>7414</v>
      </c>
      <c r="C7980" t="s">
        <v>26</v>
      </c>
      <c r="D7980" t="s">
        <v>27</v>
      </c>
      <c r="E7980">
        <v>20</v>
      </c>
      <c r="F7980">
        <v>338.51</v>
      </c>
      <c r="G7980" s="1">
        <v>44941</v>
      </c>
      <c r="H7980" t="s">
        <v>15</v>
      </c>
      <c r="I7980" t="s">
        <v>23</v>
      </c>
      <c r="J7980" t="s">
        <v>35</v>
      </c>
    </row>
    <row r="7981" spans="1:10" x14ac:dyDescent="0.25">
      <c r="A7981" t="s">
        <v>12024</v>
      </c>
      <c r="B7981" t="s">
        <v>4344</v>
      </c>
      <c r="C7981" t="s">
        <v>26</v>
      </c>
      <c r="D7981" t="s">
        <v>14</v>
      </c>
      <c r="E7981">
        <v>27</v>
      </c>
      <c r="F7981">
        <v>271.52999999999997</v>
      </c>
      <c r="G7981" s="1">
        <v>44979</v>
      </c>
      <c r="H7981" t="s">
        <v>15</v>
      </c>
      <c r="I7981" t="s">
        <v>41</v>
      </c>
      <c r="J7981" t="s">
        <v>35</v>
      </c>
    </row>
    <row r="7982" spans="1:10" x14ac:dyDescent="0.25">
      <c r="A7982" t="s">
        <v>12025</v>
      </c>
      <c r="B7982" t="s">
        <v>747</v>
      </c>
      <c r="C7982" t="s">
        <v>26</v>
      </c>
      <c r="D7982" t="s">
        <v>44</v>
      </c>
      <c r="E7982">
        <v>11</v>
      </c>
      <c r="F7982">
        <v>7.2</v>
      </c>
      <c r="G7982" s="1">
        <v>44934</v>
      </c>
      <c r="H7982" t="s">
        <v>15</v>
      </c>
      <c r="I7982" t="s">
        <v>16</v>
      </c>
      <c r="J7982" t="s">
        <v>45</v>
      </c>
    </row>
    <row r="7983" spans="1:10" x14ac:dyDescent="0.25">
      <c r="A7983" t="s">
        <v>12026</v>
      </c>
      <c r="B7983" t="s">
        <v>5782</v>
      </c>
      <c r="C7983" t="s">
        <v>13</v>
      </c>
      <c r="D7983" t="s">
        <v>27</v>
      </c>
      <c r="E7983">
        <v>3</v>
      </c>
      <c r="F7983">
        <v>439.06</v>
      </c>
      <c r="G7983" s="1">
        <v>45093</v>
      </c>
      <c r="H7983" t="s">
        <v>22</v>
      </c>
      <c r="I7983" t="s">
        <v>32</v>
      </c>
      <c r="J7983" t="s">
        <v>77</v>
      </c>
    </row>
    <row r="7984" spans="1:10" x14ac:dyDescent="0.25">
      <c r="A7984" t="s">
        <v>12027</v>
      </c>
      <c r="B7984" t="s">
        <v>12028</v>
      </c>
      <c r="C7984" t="s">
        <v>20</v>
      </c>
      <c r="D7984" t="s">
        <v>38</v>
      </c>
      <c r="E7984">
        <v>18</v>
      </c>
      <c r="F7984">
        <v>379.69</v>
      </c>
      <c r="G7984" s="1">
        <v>44937</v>
      </c>
      <c r="H7984" t="s">
        <v>15</v>
      </c>
      <c r="I7984" t="s">
        <v>23</v>
      </c>
      <c r="J7984" t="s">
        <v>35</v>
      </c>
    </row>
    <row r="7985" spans="1:10" x14ac:dyDescent="0.25">
      <c r="A7985" t="s">
        <v>12029</v>
      </c>
      <c r="B7985" t="s">
        <v>3209</v>
      </c>
      <c r="C7985" t="s">
        <v>31</v>
      </c>
      <c r="D7985" t="s">
        <v>38</v>
      </c>
      <c r="E7985">
        <v>37</v>
      </c>
      <c r="F7985">
        <v>308.14999999999998</v>
      </c>
      <c r="G7985" s="1">
        <v>45247</v>
      </c>
      <c r="H7985" t="s">
        <v>22</v>
      </c>
      <c r="I7985" t="s">
        <v>41</v>
      </c>
      <c r="J7985" t="s">
        <v>77</v>
      </c>
    </row>
    <row r="7986" spans="1:10" x14ac:dyDescent="0.25">
      <c r="A7986" t="s">
        <v>12030</v>
      </c>
      <c r="B7986" t="s">
        <v>279</v>
      </c>
      <c r="C7986" t="s">
        <v>59</v>
      </c>
      <c r="D7986" t="s">
        <v>44</v>
      </c>
      <c r="E7986">
        <v>43</v>
      </c>
      <c r="F7986">
        <v>57.41</v>
      </c>
      <c r="G7986" s="1">
        <v>44934</v>
      </c>
      <c r="H7986" t="s">
        <v>15</v>
      </c>
      <c r="I7986" t="s">
        <v>32</v>
      </c>
      <c r="J7986" t="s">
        <v>45</v>
      </c>
    </row>
    <row r="7987" spans="1:10" x14ac:dyDescent="0.25">
      <c r="A7987" t="s">
        <v>12031</v>
      </c>
      <c r="B7987" t="s">
        <v>1959</v>
      </c>
      <c r="C7987" t="s">
        <v>59</v>
      </c>
      <c r="D7987" t="s">
        <v>27</v>
      </c>
      <c r="E7987">
        <v>7</v>
      </c>
      <c r="F7987">
        <v>109.1</v>
      </c>
      <c r="G7987" s="1">
        <v>45116</v>
      </c>
      <c r="H7987" t="s">
        <v>15</v>
      </c>
      <c r="I7987" t="s">
        <v>23</v>
      </c>
      <c r="J7987" t="s">
        <v>45</v>
      </c>
    </row>
    <row r="7988" spans="1:10" x14ac:dyDescent="0.25">
      <c r="A7988" t="s">
        <v>12032</v>
      </c>
      <c r="B7988" t="s">
        <v>9583</v>
      </c>
      <c r="C7988" t="s">
        <v>31</v>
      </c>
      <c r="D7988" t="s">
        <v>38</v>
      </c>
      <c r="E7988">
        <v>22</v>
      </c>
      <c r="F7988">
        <v>214.43</v>
      </c>
      <c r="G7988" s="1">
        <v>45276</v>
      </c>
      <c r="H7988" t="s">
        <v>28</v>
      </c>
      <c r="I7988" t="s">
        <v>41</v>
      </c>
      <c r="J7988" t="s">
        <v>77</v>
      </c>
    </row>
    <row r="7989" spans="1:10" x14ac:dyDescent="0.25">
      <c r="A7989" t="s">
        <v>12033</v>
      </c>
      <c r="B7989" t="s">
        <v>12034</v>
      </c>
      <c r="C7989" t="s">
        <v>26</v>
      </c>
      <c r="D7989" t="s">
        <v>38</v>
      </c>
      <c r="E7989">
        <v>14</v>
      </c>
      <c r="F7989">
        <v>401.46</v>
      </c>
      <c r="G7989" s="1">
        <v>45009</v>
      </c>
      <c r="H7989" t="s">
        <v>15</v>
      </c>
      <c r="I7989" t="s">
        <v>32</v>
      </c>
      <c r="J7989" t="s">
        <v>17</v>
      </c>
    </row>
    <row r="7990" spans="1:10" x14ac:dyDescent="0.25">
      <c r="A7990" t="s">
        <v>12035</v>
      </c>
      <c r="B7990" t="s">
        <v>11744</v>
      </c>
      <c r="C7990" t="s">
        <v>13</v>
      </c>
      <c r="D7990" t="s">
        <v>38</v>
      </c>
      <c r="E7990">
        <v>33</v>
      </c>
      <c r="F7990">
        <v>383.97</v>
      </c>
      <c r="G7990" s="1">
        <v>45186</v>
      </c>
      <c r="H7990" t="s">
        <v>22</v>
      </c>
      <c r="I7990" t="s">
        <v>23</v>
      </c>
    </row>
    <row r="7991" spans="1:10" x14ac:dyDescent="0.25">
      <c r="A7991" t="s">
        <v>12036</v>
      </c>
      <c r="B7991" t="s">
        <v>4735</v>
      </c>
      <c r="C7991" t="s">
        <v>26</v>
      </c>
      <c r="D7991" t="s">
        <v>56</v>
      </c>
      <c r="E7991">
        <v>23</v>
      </c>
      <c r="F7991">
        <v>56.73</v>
      </c>
      <c r="G7991" s="1">
        <v>45120</v>
      </c>
      <c r="H7991" t="s">
        <v>28</v>
      </c>
      <c r="I7991" t="s">
        <v>32</v>
      </c>
      <c r="J7991" t="s">
        <v>17</v>
      </c>
    </row>
    <row r="7992" spans="1:10" x14ac:dyDescent="0.25">
      <c r="A7992" t="s">
        <v>12037</v>
      </c>
      <c r="B7992" t="s">
        <v>8587</v>
      </c>
      <c r="C7992" t="s">
        <v>26</v>
      </c>
      <c r="D7992" t="s">
        <v>21</v>
      </c>
      <c r="E7992">
        <v>2</v>
      </c>
      <c r="F7992">
        <v>167.07</v>
      </c>
      <c r="G7992" s="1">
        <v>45224</v>
      </c>
      <c r="H7992" t="s">
        <v>28</v>
      </c>
      <c r="I7992" t="s">
        <v>16</v>
      </c>
      <c r="J7992" t="s">
        <v>17</v>
      </c>
    </row>
    <row r="7993" spans="1:10" x14ac:dyDescent="0.25">
      <c r="A7993" t="s">
        <v>12038</v>
      </c>
      <c r="B7993" t="s">
        <v>5188</v>
      </c>
      <c r="C7993" t="s">
        <v>31</v>
      </c>
      <c r="D7993" t="s">
        <v>44</v>
      </c>
      <c r="E7993">
        <v>34</v>
      </c>
      <c r="F7993">
        <v>301.64</v>
      </c>
      <c r="G7993" s="1">
        <v>45236</v>
      </c>
      <c r="H7993" t="s">
        <v>22</v>
      </c>
      <c r="I7993" t="s">
        <v>32</v>
      </c>
    </row>
    <row r="7994" spans="1:10" x14ac:dyDescent="0.25">
      <c r="A7994" t="s">
        <v>12039</v>
      </c>
      <c r="B7994" t="s">
        <v>946</v>
      </c>
      <c r="C7994" t="s">
        <v>26</v>
      </c>
      <c r="D7994" t="s">
        <v>21</v>
      </c>
      <c r="E7994">
        <v>12</v>
      </c>
      <c r="F7994">
        <v>386.89</v>
      </c>
      <c r="G7994" s="1">
        <v>45172</v>
      </c>
      <c r="H7994" t="s">
        <v>22</v>
      </c>
      <c r="I7994" t="s">
        <v>23</v>
      </c>
      <c r="J7994" t="s">
        <v>17</v>
      </c>
    </row>
    <row r="7995" spans="1:10" x14ac:dyDescent="0.25">
      <c r="A7995" t="s">
        <v>12040</v>
      </c>
      <c r="B7995" t="s">
        <v>1757</v>
      </c>
      <c r="C7995" t="s">
        <v>20</v>
      </c>
      <c r="D7995" t="s">
        <v>14</v>
      </c>
      <c r="E7995">
        <v>2</v>
      </c>
      <c r="F7995">
        <v>376.86</v>
      </c>
      <c r="G7995" s="1">
        <v>44938</v>
      </c>
      <c r="H7995" t="s">
        <v>22</v>
      </c>
      <c r="I7995" t="s">
        <v>32</v>
      </c>
      <c r="J7995" t="s">
        <v>45</v>
      </c>
    </row>
    <row r="7996" spans="1:10" x14ac:dyDescent="0.25">
      <c r="A7996" t="s">
        <v>12041</v>
      </c>
      <c r="B7996" t="s">
        <v>4836</v>
      </c>
      <c r="C7996" t="s">
        <v>13</v>
      </c>
      <c r="D7996" t="s">
        <v>38</v>
      </c>
      <c r="E7996">
        <v>39</v>
      </c>
      <c r="F7996">
        <v>148.94999999999999</v>
      </c>
      <c r="G7996" s="1">
        <v>44931</v>
      </c>
      <c r="H7996" t="s">
        <v>15</v>
      </c>
      <c r="I7996" t="s">
        <v>23</v>
      </c>
      <c r="J7996" t="s">
        <v>45</v>
      </c>
    </row>
    <row r="7997" spans="1:10" x14ac:dyDescent="0.25">
      <c r="A7997" t="s">
        <v>12042</v>
      </c>
      <c r="B7997" t="s">
        <v>7004</v>
      </c>
      <c r="C7997" t="s">
        <v>20</v>
      </c>
      <c r="D7997" t="s">
        <v>14</v>
      </c>
      <c r="E7997">
        <v>30</v>
      </c>
      <c r="F7997">
        <v>68.959999999999994</v>
      </c>
      <c r="G7997" s="1">
        <v>45123</v>
      </c>
      <c r="H7997" t="s">
        <v>28</v>
      </c>
      <c r="I7997" t="s">
        <v>16</v>
      </c>
      <c r="J7997" t="s">
        <v>35</v>
      </c>
    </row>
    <row r="7998" spans="1:10" x14ac:dyDescent="0.25">
      <c r="A7998" t="s">
        <v>12043</v>
      </c>
      <c r="B7998" t="s">
        <v>553</v>
      </c>
      <c r="C7998" t="s">
        <v>26</v>
      </c>
      <c r="D7998" t="s">
        <v>27</v>
      </c>
      <c r="E7998">
        <v>44</v>
      </c>
      <c r="F7998">
        <v>423</v>
      </c>
      <c r="G7998" s="1">
        <v>45257</v>
      </c>
      <c r="H7998" t="s">
        <v>22</v>
      </c>
      <c r="I7998" t="s">
        <v>32</v>
      </c>
    </row>
    <row r="7999" spans="1:10" x14ac:dyDescent="0.25">
      <c r="A7999" t="s">
        <v>12044</v>
      </c>
      <c r="B7999" t="s">
        <v>12045</v>
      </c>
      <c r="C7999" t="s">
        <v>31</v>
      </c>
      <c r="D7999" t="s">
        <v>27</v>
      </c>
      <c r="E7999">
        <v>30</v>
      </c>
      <c r="F7999">
        <v>422.33</v>
      </c>
      <c r="G7999" s="1">
        <v>45211</v>
      </c>
      <c r="H7999" t="s">
        <v>28</v>
      </c>
      <c r="I7999" t="s">
        <v>32</v>
      </c>
      <c r="J7999" t="s">
        <v>17</v>
      </c>
    </row>
    <row r="8000" spans="1:10" x14ac:dyDescent="0.25">
      <c r="A8000" t="s">
        <v>12046</v>
      </c>
      <c r="B8000" t="s">
        <v>12047</v>
      </c>
      <c r="C8000" t="s">
        <v>20</v>
      </c>
      <c r="D8000" t="s">
        <v>27</v>
      </c>
      <c r="E8000">
        <v>46</v>
      </c>
      <c r="F8000">
        <v>47.65</v>
      </c>
      <c r="G8000" s="1">
        <v>45205</v>
      </c>
      <c r="H8000" t="s">
        <v>28</v>
      </c>
      <c r="I8000" t="s">
        <v>16</v>
      </c>
      <c r="J8000" t="s">
        <v>17</v>
      </c>
    </row>
    <row r="8001" spans="1:10" x14ac:dyDescent="0.25">
      <c r="A8001" t="s">
        <v>12048</v>
      </c>
      <c r="B8001" t="s">
        <v>3519</v>
      </c>
      <c r="C8001" t="s">
        <v>59</v>
      </c>
      <c r="D8001" t="s">
        <v>56</v>
      </c>
      <c r="E8001">
        <v>42</v>
      </c>
      <c r="F8001">
        <v>375.41</v>
      </c>
      <c r="G8001" s="1">
        <v>44953</v>
      </c>
      <c r="H8001" t="s">
        <v>15</v>
      </c>
      <c r="I8001" t="s">
        <v>23</v>
      </c>
      <c r="J8001" t="s">
        <v>35</v>
      </c>
    </row>
    <row r="8002" spans="1:10" x14ac:dyDescent="0.25">
      <c r="A8002" t="s">
        <v>12049</v>
      </c>
      <c r="B8002" t="s">
        <v>2956</v>
      </c>
      <c r="C8002" t="s">
        <v>31</v>
      </c>
      <c r="D8002" t="s">
        <v>21</v>
      </c>
      <c r="E8002">
        <v>37</v>
      </c>
      <c r="F8002">
        <v>231.53</v>
      </c>
      <c r="G8002" s="1">
        <v>45140</v>
      </c>
      <c r="H8002" t="s">
        <v>28</v>
      </c>
      <c r="I8002" t="s">
        <v>41</v>
      </c>
      <c r="J8002" t="s">
        <v>35</v>
      </c>
    </row>
    <row r="8003" spans="1:10" x14ac:dyDescent="0.25">
      <c r="A8003" t="s">
        <v>12050</v>
      </c>
      <c r="B8003" t="s">
        <v>10111</v>
      </c>
      <c r="C8003" t="s">
        <v>20</v>
      </c>
      <c r="D8003" t="s">
        <v>38</v>
      </c>
      <c r="E8003">
        <v>40</v>
      </c>
      <c r="F8003">
        <v>458.53</v>
      </c>
      <c r="G8003" s="1">
        <v>45185</v>
      </c>
      <c r="H8003" t="s">
        <v>28</v>
      </c>
      <c r="I8003" t="s">
        <v>41</v>
      </c>
      <c r="J8003" t="s">
        <v>77</v>
      </c>
    </row>
    <row r="8004" spans="1:10" x14ac:dyDescent="0.25">
      <c r="A8004" t="s">
        <v>12051</v>
      </c>
      <c r="B8004" t="s">
        <v>4991</v>
      </c>
      <c r="C8004" t="s">
        <v>13</v>
      </c>
      <c r="D8004" t="s">
        <v>27</v>
      </c>
      <c r="E8004">
        <v>50</v>
      </c>
      <c r="F8004">
        <v>41.55</v>
      </c>
      <c r="G8004" s="1">
        <v>45268</v>
      </c>
      <c r="H8004" t="s">
        <v>15</v>
      </c>
      <c r="I8004" t="s">
        <v>32</v>
      </c>
      <c r="J8004" t="s">
        <v>17</v>
      </c>
    </row>
    <row r="8005" spans="1:10" x14ac:dyDescent="0.25">
      <c r="A8005" t="s">
        <v>12052</v>
      </c>
      <c r="B8005" t="s">
        <v>12028</v>
      </c>
      <c r="C8005" t="s">
        <v>20</v>
      </c>
      <c r="D8005" t="s">
        <v>14</v>
      </c>
      <c r="E8005">
        <v>4</v>
      </c>
      <c r="F8005">
        <v>499.67</v>
      </c>
      <c r="G8005" s="1">
        <v>44986</v>
      </c>
      <c r="H8005" t="s">
        <v>28</v>
      </c>
      <c r="I8005" t="s">
        <v>41</v>
      </c>
      <c r="J8005" t="s">
        <v>35</v>
      </c>
    </row>
    <row r="8006" spans="1:10" x14ac:dyDescent="0.25">
      <c r="A8006" t="s">
        <v>12053</v>
      </c>
      <c r="B8006" t="s">
        <v>5367</v>
      </c>
      <c r="C8006" t="s">
        <v>13</v>
      </c>
      <c r="D8006" t="s">
        <v>66</v>
      </c>
      <c r="E8006">
        <v>27</v>
      </c>
      <c r="F8006">
        <v>93.66</v>
      </c>
      <c r="G8006" s="1">
        <v>45101</v>
      </c>
      <c r="H8006" t="s">
        <v>28</v>
      </c>
      <c r="I8006" t="s">
        <v>41</v>
      </c>
    </row>
    <row r="8007" spans="1:10" x14ac:dyDescent="0.25">
      <c r="A8007" t="s">
        <v>12054</v>
      </c>
      <c r="B8007" t="s">
        <v>6549</v>
      </c>
      <c r="C8007" t="s">
        <v>31</v>
      </c>
      <c r="D8007" t="s">
        <v>38</v>
      </c>
      <c r="E8007">
        <v>27</v>
      </c>
      <c r="F8007">
        <v>396.37</v>
      </c>
      <c r="G8007" s="1">
        <v>45207</v>
      </c>
      <c r="H8007" t="s">
        <v>22</v>
      </c>
      <c r="I8007" t="s">
        <v>23</v>
      </c>
    </row>
    <row r="8008" spans="1:10" x14ac:dyDescent="0.25">
      <c r="A8008" t="s">
        <v>12055</v>
      </c>
      <c r="B8008" t="s">
        <v>5193</v>
      </c>
      <c r="C8008" t="s">
        <v>13</v>
      </c>
      <c r="D8008" t="s">
        <v>27</v>
      </c>
      <c r="E8008">
        <v>42</v>
      </c>
      <c r="F8008">
        <v>381.05</v>
      </c>
      <c r="G8008" s="1">
        <v>45070</v>
      </c>
      <c r="H8008" t="s">
        <v>22</v>
      </c>
      <c r="I8008" t="s">
        <v>16</v>
      </c>
      <c r="J8008" t="s">
        <v>45</v>
      </c>
    </row>
    <row r="8009" spans="1:10" x14ac:dyDescent="0.25">
      <c r="A8009" t="s">
        <v>12056</v>
      </c>
      <c r="B8009" t="s">
        <v>1393</v>
      </c>
      <c r="C8009" t="s">
        <v>20</v>
      </c>
      <c r="D8009" t="s">
        <v>21</v>
      </c>
      <c r="E8009">
        <v>28</v>
      </c>
      <c r="F8009">
        <v>208.22</v>
      </c>
      <c r="G8009" s="1">
        <v>44937</v>
      </c>
      <c r="H8009" t="s">
        <v>28</v>
      </c>
      <c r="I8009" t="s">
        <v>16</v>
      </c>
      <c r="J8009" t="s">
        <v>17</v>
      </c>
    </row>
    <row r="8010" spans="1:10" x14ac:dyDescent="0.25">
      <c r="A8010" t="s">
        <v>12057</v>
      </c>
      <c r="B8010" t="s">
        <v>5565</v>
      </c>
      <c r="C8010" t="s">
        <v>59</v>
      </c>
      <c r="D8010" t="s">
        <v>66</v>
      </c>
      <c r="E8010">
        <v>38</v>
      </c>
      <c r="F8010">
        <v>299.82</v>
      </c>
      <c r="G8010" s="1">
        <v>45223</v>
      </c>
      <c r="H8010" t="s">
        <v>22</v>
      </c>
      <c r="I8010" t="s">
        <v>32</v>
      </c>
      <c r="J8010" t="s">
        <v>77</v>
      </c>
    </row>
    <row r="8011" spans="1:10" x14ac:dyDescent="0.25">
      <c r="A8011" t="s">
        <v>12058</v>
      </c>
      <c r="B8011" t="s">
        <v>1490</v>
      </c>
      <c r="C8011" t="s">
        <v>26</v>
      </c>
      <c r="D8011" t="s">
        <v>21</v>
      </c>
      <c r="E8011">
        <v>30</v>
      </c>
      <c r="F8011">
        <v>411.4</v>
      </c>
      <c r="G8011" s="1">
        <v>45048</v>
      </c>
      <c r="H8011" t="s">
        <v>28</v>
      </c>
      <c r="I8011" t="s">
        <v>32</v>
      </c>
      <c r="J8011" t="s">
        <v>35</v>
      </c>
    </row>
    <row r="8012" spans="1:10" x14ac:dyDescent="0.25">
      <c r="A8012" t="s">
        <v>12059</v>
      </c>
      <c r="B8012" t="s">
        <v>1828</v>
      </c>
      <c r="C8012" t="s">
        <v>26</v>
      </c>
      <c r="D8012" t="s">
        <v>21</v>
      </c>
      <c r="E8012">
        <v>23</v>
      </c>
      <c r="F8012">
        <v>359.22</v>
      </c>
      <c r="G8012" s="1">
        <v>44994</v>
      </c>
      <c r="H8012" t="s">
        <v>22</v>
      </c>
      <c r="I8012" t="s">
        <v>23</v>
      </c>
    </row>
    <row r="8013" spans="1:10" x14ac:dyDescent="0.25">
      <c r="A8013" t="s">
        <v>12060</v>
      </c>
      <c r="B8013" t="s">
        <v>7468</v>
      </c>
      <c r="C8013" t="s">
        <v>26</v>
      </c>
      <c r="D8013" t="s">
        <v>14</v>
      </c>
      <c r="E8013">
        <v>41</v>
      </c>
      <c r="F8013">
        <v>438.6</v>
      </c>
      <c r="G8013" s="1">
        <v>45072</v>
      </c>
      <c r="H8013" t="s">
        <v>28</v>
      </c>
      <c r="I8013" t="s">
        <v>41</v>
      </c>
    </row>
    <row r="8014" spans="1:10" x14ac:dyDescent="0.25">
      <c r="A8014" t="s">
        <v>12061</v>
      </c>
      <c r="B8014" t="s">
        <v>12062</v>
      </c>
      <c r="C8014" t="s">
        <v>26</v>
      </c>
      <c r="D8014" t="s">
        <v>44</v>
      </c>
      <c r="E8014">
        <v>25</v>
      </c>
      <c r="F8014">
        <v>437.02</v>
      </c>
      <c r="G8014" s="1">
        <v>45140</v>
      </c>
      <c r="H8014" t="s">
        <v>28</v>
      </c>
      <c r="I8014" t="s">
        <v>32</v>
      </c>
      <c r="J8014" t="s">
        <v>35</v>
      </c>
    </row>
    <row r="8015" spans="1:10" x14ac:dyDescent="0.25">
      <c r="A8015" t="s">
        <v>12063</v>
      </c>
      <c r="B8015" t="s">
        <v>2724</v>
      </c>
      <c r="C8015" t="s">
        <v>26</v>
      </c>
      <c r="D8015" t="s">
        <v>27</v>
      </c>
      <c r="E8015">
        <v>19</v>
      </c>
      <c r="F8015">
        <v>386.13</v>
      </c>
      <c r="G8015" s="1">
        <v>45193</v>
      </c>
      <c r="H8015" t="s">
        <v>15</v>
      </c>
      <c r="I8015" t="s">
        <v>32</v>
      </c>
    </row>
    <row r="8016" spans="1:10" x14ac:dyDescent="0.25">
      <c r="A8016" t="s">
        <v>12064</v>
      </c>
      <c r="B8016" t="s">
        <v>749</v>
      </c>
      <c r="C8016" t="s">
        <v>13</v>
      </c>
      <c r="D8016" t="s">
        <v>66</v>
      </c>
      <c r="E8016">
        <v>22</v>
      </c>
      <c r="F8016">
        <v>138.88999999999999</v>
      </c>
      <c r="G8016" s="1">
        <v>44935</v>
      </c>
      <c r="H8016" t="s">
        <v>15</v>
      </c>
      <c r="I8016" t="s">
        <v>32</v>
      </c>
      <c r="J8016" t="s">
        <v>45</v>
      </c>
    </row>
    <row r="8017" spans="1:10" x14ac:dyDescent="0.25">
      <c r="A8017" t="s">
        <v>12065</v>
      </c>
      <c r="B8017" t="s">
        <v>1828</v>
      </c>
      <c r="C8017" t="s">
        <v>31</v>
      </c>
      <c r="D8017" t="s">
        <v>56</v>
      </c>
      <c r="E8017">
        <v>2</v>
      </c>
      <c r="F8017">
        <v>337.32</v>
      </c>
      <c r="G8017" s="1">
        <v>45056</v>
      </c>
      <c r="H8017" t="s">
        <v>15</v>
      </c>
      <c r="I8017" t="s">
        <v>41</v>
      </c>
      <c r="J8017" t="s">
        <v>17</v>
      </c>
    </row>
    <row r="8018" spans="1:10" x14ac:dyDescent="0.25">
      <c r="A8018" t="s">
        <v>12066</v>
      </c>
      <c r="B8018" t="s">
        <v>1177</v>
      </c>
      <c r="C8018" t="s">
        <v>26</v>
      </c>
      <c r="D8018" t="s">
        <v>44</v>
      </c>
      <c r="E8018">
        <v>40</v>
      </c>
      <c r="F8018">
        <v>291.99</v>
      </c>
      <c r="G8018" s="1">
        <v>45211</v>
      </c>
      <c r="H8018" t="s">
        <v>22</v>
      </c>
      <c r="I8018" t="s">
        <v>16</v>
      </c>
    </row>
    <row r="8019" spans="1:10" x14ac:dyDescent="0.25">
      <c r="A8019" t="s">
        <v>12067</v>
      </c>
      <c r="B8019" t="s">
        <v>7360</v>
      </c>
      <c r="C8019" t="s">
        <v>31</v>
      </c>
      <c r="D8019" t="s">
        <v>66</v>
      </c>
      <c r="E8019">
        <v>5</v>
      </c>
      <c r="F8019">
        <v>49.68</v>
      </c>
      <c r="G8019" s="1">
        <v>45155</v>
      </c>
      <c r="H8019" t="s">
        <v>22</v>
      </c>
      <c r="I8019" t="s">
        <v>32</v>
      </c>
      <c r="J8019" t="s">
        <v>77</v>
      </c>
    </row>
    <row r="8020" spans="1:10" x14ac:dyDescent="0.25">
      <c r="A8020" t="s">
        <v>12068</v>
      </c>
      <c r="B8020" t="s">
        <v>7571</v>
      </c>
      <c r="C8020" t="s">
        <v>31</v>
      </c>
      <c r="D8020" t="s">
        <v>14</v>
      </c>
      <c r="E8020">
        <v>17</v>
      </c>
      <c r="F8020">
        <v>63.41</v>
      </c>
      <c r="G8020" s="1">
        <v>45005</v>
      </c>
      <c r="H8020" t="s">
        <v>22</v>
      </c>
      <c r="I8020" t="s">
        <v>41</v>
      </c>
      <c r="J8020" t="s">
        <v>45</v>
      </c>
    </row>
    <row r="8021" spans="1:10" x14ac:dyDescent="0.25">
      <c r="A8021" t="s">
        <v>12069</v>
      </c>
      <c r="B8021" t="s">
        <v>6143</v>
      </c>
      <c r="C8021" t="s">
        <v>26</v>
      </c>
      <c r="D8021" t="s">
        <v>21</v>
      </c>
      <c r="E8021">
        <v>27</v>
      </c>
      <c r="F8021">
        <v>349.73</v>
      </c>
      <c r="G8021" s="1">
        <v>45030</v>
      </c>
      <c r="H8021" t="s">
        <v>22</v>
      </c>
      <c r="I8021" t="s">
        <v>32</v>
      </c>
      <c r="J8021" t="s">
        <v>45</v>
      </c>
    </row>
    <row r="8022" spans="1:10" x14ac:dyDescent="0.25">
      <c r="A8022" t="s">
        <v>12070</v>
      </c>
      <c r="B8022" t="s">
        <v>3335</v>
      </c>
      <c r="C8022" t="s">
        <v>31</v>
      </c>
      <c r="D8022" t="s">
        <v>66</v>
      </c>
      <c r="E8022">
        <v>13</v>
      </c>
      <c r="F8022">
        <v>266.33999999999997</v>
      </c>
      <c r="G8022" s="1">
        <v>45058</v>
      </c>
      <c r="H8022" t="s">
        <v>15</v>
      </c>
      <c r="I8022" t="s">
        <v>16</v>
      </c>
      <c r="J8022" t="s">
        <v>77</v>
      </c>
    </row>
    <row r="8023" spans="1:10" x14ac:dyDescent="0.25">
      <c r="A8023" t="s">
        <v>12071</v>
      </c>
      <c r="B8023" t="s">
        <v>10957</v>
      </c>
      <c r="C8023" t="s">
        <v>26</v>
      </c>
      <c r="D8023" t="s">
        <v>14</v>
      </c>
      <c r="E8023">
        <v>14</v>
      </c>
      <c r="F8023">
        <v>361.11</v>
      </c>
      <c r="G8023" s="1">
        <v>44981</v>
      </c>
      <c r="H8023" t="s">
        <v>15</v>
      </c>
      <c r="I8023" t="s">
        <v>16</v>
      </c>
    </row>
    <row r="8024" spans="1:10" x14ac:dyDescent="0.25">
      <c r="A8024" t="s">
        <v>12072</v>
      </c>
      <c r="B8024" t="s">
        <v>1037</v>
      </c>
      <c r="C8024" t="s">
        <v>13</v>
      </c>
      <c r="D8024" t="s">
        <v>14</v>
      </c>
      <c r="E8024">
        <v>21</v>
      </c>
      <c r="F8024">
        <v>453.34</v>
      </c>
      <c r="G8024" s="1">
        <v>45052</v>
      </c>
      <c r="H8024" t="s">
        <v>22</v>
      </c>
      <c r="I8024" t="s">
        <v>41</v>
      </c>
    </row>
    <row r="8025" spans="1:10" x14ac:dyDescent="0.25">
      <c r="A8025" t="s">
        <v>12073</v>
      </c>
      <c r="B8025" t="s">
        <v>8740</v>
      </c>
      <c r="C8025" t="s">
        <v>13</v>
      </c>
      <c r="D8025" t="s">
        <v>38</v>
      </c>
      <c r="E8025">
        <v>24</v>
      </c>
      <c r="F8025">
        <v>293.19</v>
      </c>
      <c r="G8025" s="1">
        <v>45132</v>
      </c>
      <c r="H8025" t="s">
        <v>15</v>
      </c>
      <c r="I8025" t="s">
        <v>23</v>
      </c>
      <c r="J8025" t="s">
        <v>17</v>
      </c>
    </row>
    <row r="8026" spans="1:10" x14ac:dyDescent="0.25">
      <c r="A8026" t="s">
        <v>12074</v>
      </c>
      <c r="B8026" t="s">
        <v>2900</v>
      </c>
      <c r="C8026" t="s">
        <v>20</v>
      </c>
      <c r="D8026" t="s">
        <v>38</v>
      </c>
      <c r="E8026">
        <v>5</v>
      </c>
      <c r="F8026">
        <v>307.85000000000002</v>
      </c>
      <c r="G8026" s="1">
        <v>45120</v>
      </c>
      <c r="H8026" t="s">
        <v>28</v>
      </c>
      <c r="I8026" t="s">
        <v>41</v>
      </c>
    </row>
    <row r="8027" spans="1:10" x14ac:dyDescent="0.25">
      <c r="A8027" t="s">
        <v>12075</v>
      </c>
      <c r="B8027" t="s">
        <v>8193</v>
      </c>
      <c r="C8027" t="s">
        <v>20</v>
      </c>
      <c r="D8027" t="s">
        <v>21</v>
      </c>
      <c r="E8027">
        <v>27</v>
      </c>
      <c r="F8027">
        <v>51.71</v>
      </c>
      <c r="G8027" s="1">
        <v>44965</v>
      </c>
      <c r="H8027" t="s">
        <v>22</v>
      </c>
      <c r="I8027" t="s">
        <v>16</v>
      </c>
      <c r="J8027" t="s">
        <v>17</v>
      </c>
    </row>
    <row r="8028" spans="1:10" x14ac:dyDescent="0.25">
      <c r="A8028" t="s">
        <v>12076</v>
      </c>
      <c r="B8028" t="s">
        <v>7484</v>
      </c>
      <c r="C8028" t="s">
        <v>13</v>
      </c>
      <c r="D8028" t="s">
        <v>44</v>
      </c>
      <c r="E8028">
        <v>1</v>
      </c>
      <c r="F8028">
        <v>188.4</v>
      </c>
      <c r="G8028" s="1">
        <v>44975</v>
      </c>
      <c r="H8028" t="s">
        <v>22</v>
      </c>
      <c r="I8028" t="s">
        <v>23</v>
      </c>
      <c r="J8028" t="s">
        <v>45</v>
      </c>
    </row>
    <row r="8029" spans="1:10" x14ac:dyDescent="0.25">
      <c r="A8029" t="s">
        <v>12077</v>
      </c>
      <c r="B8029" t="s">
        <v>4381</v>
      </c>
      <c r="C8029" t="s">
        <v>20</v>
      </c>
      <c r="D8029" t="s">
        <v>44</v>
      </c>
      <c r="E8029">
        <v>2</v>
      </c>
      <c r="F8029">
        <v>461.31</v>
      </c>
      <c r="G8029" s="1">
        <v>45246</v>
      </c>
      <c r="H8029" t="s">
        <v>22</v>
      </c>
      <c r="I8029" t="s">
        <v>32</v>
      </c>
      <c r="J8029" t="s">
        <v>35</v>
      </c>
    </row>
    <row r="8030" spans="1:10" x14ac:dyDescent="0.25">
      <c r="A8030" t="s">
        <v>12078</v>
      </c>
      <c r="B8030" t="s">
        <v>8863</v>
      </c>
      <c r="C8030" t="s">
        <v>59</v>
      </c>
      <c r="D8030" t="s">
        <v>21</v>
      </c>
      <c r="E8030">
        <v>43</v>
      </c>
      <c r="F8030">
        <v>277.63</v>
      </c>
      <c r="G8030" s="1">
        <v>44946</v>
      </c>
      <c r="H8030" t="s">
        <v>28</v>
      </c>
      <c r="I8030" t="s">
        <v>23</v>
      </c>
    </row>
    <row r="8031" spans="1:10" x14ac:dyDescent="0.25">
      <c r="A8031" t="s">
        <v>12079</v>
      </c>
      <c r="B8031" t="s">
        <v>1568</v>
      </c>
      <c r="C8031" t="s">
        <v>26</v>
      </c>
      <c r="D8031" t="s">
        <v>66</v>
      </c>
      <c r="E8031">
        <v>19</v>
      </c>
      <c r="F8031">
        <v>110.7</v>
      </c>
      <c r="G8031" s="1">
        <v>45234</v>
      </c>
      <c r="H8031" t="s">
        <v>22</v>
      </c>
      <c r="I8031" t="s">
        <v>41</v>
      </c>
    </row>
    <row r="8032" spans="1:10" x14ac:dyDescent="0.25">
      <c r="A8032" t="s">
        <v>12080</v>
      </c>
      <c r="B8032" t="s">
        <v>12081</v>
      </c>
      <c r="C8032" t="s">
        <v>59</v>
      </c>
      <c r="D8032" t="s">
        <v>44</v>
      </c>
      <c r="E8032">
        <v>41</v>
      </c>
      <c r="F8032">
        <v>179.94</v>
      </c>
      <c r="G8032" s="1">
        <v>44937</v>
      </c>
      <c r="H8032" t="s">
        <v>15</v>
      </c>
      <c r="I8032" t="s">
        <v>32</v>
      </c>
      <c r="J8032" t="s">
        <v>17</v>
      </c>
    </row>
    <row r="8033" spans="1:10" x14ac:dyDescent="0.25">
      <c r="A8033" t="s">
        <v>12082</v>
      </c>
      <c r="B8033" t="s">
        <v>6998</v>
      </c>
      <c r="C8033" t="s">
        <v>59</v>
      </c>
      <c r="D8033" t="s">
        <v>66</v>
      </c>
      <c r="E8033">
        <v>24</v>
      </c>
      <c r="F8033">
        <v>300</v>
      </c>
      <c r="G8033" s="1">
        <v>45224</v>
      </c>
      <c r="H8033" t="s">
        <v>28</v>
      </c>
      <c r="I8033" t="s">
        <v>32</v>
      </c>
      <c r="J8033" t="s">
        <v>35</v>
      </c>
    </row>
    <row r="8034" spans="1:10" x14ac:dyDescent="0.25">
      <c r="A8034" t="s">
        <v>12083</v>
      </c>
      <c r="B8034" t="s">
        <v>3459</v>
      </c>
      <c r="C8034" t="s">
        <v>26</v>
      </c>
      <c r="D8034" t="s">
        <v>44</v>
      </c>
      <c r="E8034">
        <v>1</v>
      </c>
      <c r="F8034">
        <v>205.55</v>
      </c>
      <c r="G8034" s="1">
        <v>45042</v>
      </c>
      <c r="H8034" t="s">
        <v>22</v>
      </c>
      <c r="I8034" t="s">
        <v>23</v>
      </c>
      <c r="J8034" t="s">
        <v>77</v>
      </c>
    </row>
    <row r="8035" spans="1:10" x14ac:dyDescent="0.25">
      <c r="A8035" t="s">
        <v>12084</v>
      </c>
      <c r="B8035" t="s">
        <v>12085</v>
      </c>
      <c r="C8035" t="s">
        <v>20</v>
      </c>
      <c r="D8035" t="s">
        <v>38</v>
      </c>
      <c r="E8035">
        <v>21</v>
      </c>
      <c r="F8035">
        <v>61.74</v>
      </c>
      <c r="G8035" s="1">
        <v>44973</v>
      </c>
      <c r="H8035" t="s">
        <v>28</v>
      </c>
      <c r="I8035" t="s">
        <v>32</v>
      </c>
      <c r="J8035" t="s">
        <v>35</v>
      </c>
    </row>
    <row r="8036" spans="1:10" x14ac:dyDescent="0.25">
      <c r="A8036" t="s">
        <v>12086</v>
      </c>
      <c r="B8036" t="s">
        <v>1198</v>
      </c>
      <c r="C8036" t="s">
        <v>20</v>
      </c>
      <c r="D8036" t="s">
        <v>44</v>
      </c>
      <c r="E8036">
        <v>8</v>
      </c>
      <c r="F8036">
        <v>380.97</v>
      </c>
      <c r="G8036" s="1">
        <v>45041</v>
      </c>
      <c r="H8036" t="s">
        <v>22</v>
      </c>
      <c r="I8036" t="s">
        <v>41</v>
      </c>
    </row>
    <row r="8037" spans="1:10" x14ac:dyDescent="0.25">
      <c r="A8037" t="s">
        <v>12087</v>
      </c>
      <c r="B8037" t="s">
        <v>4914</v>
      </c>
      <c r="C8037" t="s">
        <v>26</v>
      </c>
      <c r="D8037" t="s">
        <v>21</v>
      </c>
      <c r="E8037">
        <v>13</v>
      </c>
      <c r="F8037">
        <v>336.51</v>
      </c>
      <c r="G8037" s="1">
        <v>45116</v>
      </c>
      <c r="H8037" t="s">
        <v>15</v>
      </c>
      <c r="I8037" t="s">
        <v>16</v>
      </c>
      <c r="J8037" t="s">
        <v>17</v>
      </c>
    </row>
    <row r="8038" spans="1:10" x14ac:dyDescent="0.25">
      <c r="A8038" t="s">
        <v>12088</v>
      </c>
      <c r="B8038" t="s">
        <v>179</v>
      </c>
      <c r="C8038" t="s">
        <v>26</v>
      </c>
      <c r="D8038" t="s">
        <v>38</v>
      </c>
      <c r="E8038">
        <v>16</v>
      </c>
      <c r="F8038">
        <v>413.61</v>
      </c>
      <c r="G8038" s="1">
        <v>45249</v>
      </c>
      <c r="H8038" t="s">
        <v>15</v>
      </c>
      <c r="I8038" t="s">
        <v>41</v>
      </c>
      <c r="J8038" t="s">
        <v>77</v>
      </c>
    </row>
    <row r="8039" spans="1:10" x14ac:dyDescent="0.25">
      <c r="A8039" t="s">
        <v>12089</v>
      </c>
      <c r="B8039" t="s">
        <v>12090</v>
      </c>
      <c r="C8039" t="s">
        <v>13</v>
      </c>
      <c r="D8039" t="s">
        <v>38</v>
      </c>
      <c r="E8039">
        <v>28</v>
      </c>
      <c r="F8039">
        <v>376.81</v>
      </c>
      <c r="G8039" s="1">
        <v>45054</v>
      </c>
      <c r="H8039" t="s">
        <v>15</v>
      </c>
      <c r="I8039" t="s">
        <v>32</v>
      </c>
    </row>
    <row r="8040" spans="1:10" x14ac:dyDescent="0.25">
      <c r="A8040" t="s">
        <v>12091</v>
      </c>
      <c r="B8040" t="s">
        <v>12092</v>
      </c>
      <c r="C8040" t="s">
        <v>13</v>
      </c>
      <c r="D8040" t="s">
        <v>14</v>
      </c>
      <c r="E8040">
        <v>50</v>
      </c>
      <c r="F8040">
        <v>302.41000000000003</v>
      </c>
      <c r="G8040" s="1">
        <v>45282</v>
      </c>
      <c r="H8040" t="s">
        <v>28</v>
      </c>
      <c r="I8040" t="s">
        <v>23</v>
      </c>
      <c r="J8040" t="s">
        <v>45</v>
      </c>
    </row>
    <row r="8041" spans="1:10" x14ac:dyDescent="0.25">
      <c r="A8041" t="s">
        <v>12093</v>
      </c>
      <c r="B8041" t="s">
        <v>6735</v>
      </c>
      <c r="C8041" t="s">
        <v>20</v>
      </c>
      <c r="D8041" t="s">
        <v>14</v>
      </c>
      <c r="E8041">
        <v>20</v>
      </c>
      <c r="F8041">
        <v>195.15</v>
      </c>
      <c r="G8041" s="1">
        <v>44989</v>
      </c>
      <c r="H8041" t="s">
        <v>15</v>
      </c>
      <c r="I8041" t="s">
        <v>41</v>
      </c>
      <c r="J8041" t="s">
        <v>35</v>
      </c>
    </row>
    <row r="8042" spans="1:10" x14ac:dyDescent="0.25">
      <c r="A8042" t="s">
        <v>12094</v>
      </c>
      <c r="B8042" t="s">
        <v>12095</v>
      </c>
      <c r="C8042" t="s">
        <v>59</v>
      </c>
      <c r="D8042" t="s">
        <v>14</v>
      </c>
      <c r="E8042">
        <v>46</v>
      </c>
      <c r="F8042">
        <v>233.06</v>
      </c>
      <c r="G8042" s="1">
        <v>45086</v>
      </c>
      <c r="H8042" t="s">
        <v>15</v>
      </c>
      <c r="I8042" t="s">
        <v>41</v>
      </c>
      <c r="J8042" t="s">
        <v>17</v>
      </c>
    </row>
    <row r="8043" spans="1:10" x14ac:dyDescent="0.25">
      <c r="A8043" t="s">
        <v>12096</v>
      </c>
      <c r="B8043" t="s">
        <v>1041</v>
      </c>
      <c r="C8043" t="s">
        <v>13</v>
      </c>
      <c r="D8043" t="s">
        <v>56</v>
      </c>
      <c r="E8043">
        <v>3</v>
      </c>
      <c r="F8043">
        <v>426.93</v>
      </c>
      <c r="G8043" s="1">
        <v>45115</v>
      </c>
      <c r="H8043" t="s">
        <v>15</v>
      </c>
      <c r="I8043" t="s">
        <v>16</v>
      </c>
      <c r="J8043" t="s">
        <v>35</v>
      </c>
    </row>
    <row r="8044" spans="1:10" x14ac:dyDescent="0.25">
      <c r="A8044" t="s">
        <v>12097</v>
      </c>
      <c r="B8044" t="s">
        <v>12098</v>
      </c>
      <c r="C8044" t="s">
        <v>26</v>
      </c>
      <c r="D8044" t="s">
        <v>21</v>
      </c>
      <c r="E8044">
        <v>3</v>
      </c>
      <c r="F8044">
        <v>43.86</v>
      </c>
      <c r="G8044" s="1">
        <v>45182</v>
      </c>
      <c r="H8044" t="s">
        <v>15</v>
      </c>
      <c r="I8044" t="s">
        <v>41</v>
      </c>
      <c r="J8044" t="s">
        <v>17</v>
      </c>
    </row>
    <row r="8045" spans="1:10" x14ac:dyDescent="0.25">
      <c r="A8045" t="s">
        <v>12099</v>
      </c>
      <c r="B8045" t="s">
        <v>12100</v>
      </c>
      <c r="C8045" t="s">
        <v>13</v>
      </c>
      <c r="D8045" t="s">
        <v>21</v>
      </c>
      <c r="E8045">
        <v>39</v>
      </c>
      <c r="F8045">
        <v>443.6</v>
      </c>
      <c r="G8045" s="1">
        <v>45034</v>
      </c>
      <c r="H8045" t="s">
        <v>22</v>
      </c>
      <c r="I8045" t="s">
        <v>23</v>
      </c>
      <c r="J8045" t="s">
        <v>45</v>
      </c>
    </row>
    <row r="8046" spans="1:10" x14ac:dyDescent="0.25">
      <c r="A8046" t="s">
        <v>12101</v>
      </c>
      <c r="B8046" t="s">
        <v>9337</v>
      </c>
      <c r="C8046" t="s">
        <v>20</v>
      </c>
      <c r="D8046" t="s">
        <v>21</v>
      </c>
      <c r="E8046">
        <v>33</v>
      </c>
      <c r="F8046">
        <v>438.78</v>
      </c>
      <c r="G8046" s="1">
        <v>44936</v>
      </c>
      <c r="H8046" t="s">
        <v>28</v>
      </c>
      <c r="I8046" t="s">
        <v>16</v>
      </c>
      <c r="J8046" t="s">
        <v>17</v>
      </c>
    </row>
    <row r="8047" spans="1:10" x14ac:dyDescent="0.25">
      <c r="A8047" t="s">
        <v>12102</v>
      </c>
      <c r="B8047" t="s">
        <v>1445</v>
      </c>
      <c r="C8047" t="s">
        <v>59</v>
      </c>
      <c r="D8047" t="s">
        <v>44</v>
      </c>
      <c r="E8047">
        <v>22</v>
      </c>
      <c r="F8047">
        <v>251.27</v>
      </c>
      <c r="G8047" s="1">
        <v>45143</v>
      </c>
      <c r="H8047" t="s">
        <v>15</v>
      </c>
      <c r="I8047" t="s">
        <v>16</v>
      </c>
      <c r="J8047" t="s">
        <v>35</v>
      </c>
    </row>
    <row r="8048" spans="1:10" x14ac:dyDescent="0.25">
      <c r="A8048" t="s">
        <v>12103</v>
      </c>
      <c r="B8048" t="s">
        <v>686</v>
      </c>
      <c r="C8048" t="s">
        <v>31</v>
      </c>
      <c r="D8048" t="s">
        <v>14</v>
      </c>
      <c r="E8048">
        <v>48</v>
      </c>
      <c r="F8048">
        <v>6.47</v>
      </c>
      <c r="G8048" s="1">
        <v>45150</v>
      </c>
      <c r="H8048" t="s">
        <v>15</v>
      </c>
      <c r="I8048" t="s">
        <v>16</v>
      </c>
    </row>
    <row r="8049" spans="1:10" x14ac:dyDescent="0.25">
      <c r="A8049" t="s">
        <v>12104</v>
      </c>
      <c r="B8049" t="s">
        <v>1597</v>
      </c>
      <c r="C8049" t="s">
        <v>26</v>
      </c>
      <c r="D8049" t="s">
        <v>38</v>
      </c>
      <c r="E8049">
        <v>2</v>
      </c>
      <c r="F8049">
        <v>76.48</v>
      </c>
      <c r="G8049" s="1">
        <v>45264</v>
      </c>
      <c r="H8049" t="s">
        <v>22</v>
      </c>
      <c r="I8049" t="s">
        <v>23</v>
      </c>
      <c r="J8049" t="s">
        <v>45</v>
      </c>
    </row>
    <row r="8050" spans="1:10" x14ac:dyDescent="0.25">
      <c r="A8050" t="s">
        <v>12105</v>
      </c>
      <c r="B8050" t="s">
        <v>12106</v>
      </c>
      <c r="C8050" t="s">
        <v>20</v>
      </c>
      <c r="D8050" t="s">
        <v>38</v>
      </c>
      <c r="E8050">
        <v>23</v>
      </c>
      <c r="F8050">
        <v>180.08</v>
      </c>
      <c r="G8050" s="1">
        <v>45141</v>
      </c>
      <c r="H8050" t="s">
        <v>22</v>
      </c>
      <c r="I8050" t="s">
        <v>23</v>
      </c>
      <c r="J8050" t="s">
        <v>77</v>
      </c>
    </row>
    <row r="8051" spans="1:10" x14ac:dyDescent="0.25">
      <c r="A8051" t="s">
        <v>12107</v>
      </c>
      <c r="B8051" t="s">
        <v>12108</v>
      </c>
      <c r="C8051" t="s">
        <v>20</v>
      </c>
      <c r="D8051" t="s">
        <v>44</v>
      </c>
      <c r="E8051">
        <v>45</v>
      </c>
      <c r="F8051">
        <v>491.26</v>
      </c>
      <c r="G8051" s="1">
        <v>45179</v>
      </c>
      <c r="H8051" t="s">
        <v>28</v>
      </c>
      <c r="I8051" t="s">
        <v>32</v>
      </c>
    </row>
    <row r="8052" spans="1:10" x14ac:dyDescent="0.25">
      <c r="A8052" t="s">
        <v>12109</v>
      </c>
      <c r="B8052" t="s">
        <v>12110</v>
      </c>
      <c r="C8052" t="s">
        <v>31</v>
      </c>
      <c r="D8052" t="s">
        <v>27</v>
      </c>
      <c r="E8052">
        <v>29</v>
      </c>
      <c r="F8052">
        <v>449.35</v>
      </c>
      <c r="G8052" s="1">
        <v>45065</v>
      </c>
      <c r="H8052" t="s">
        <v>28</v>
      </c>
      <c r="I8052" t="s">
        <v>16</v>
      </c>
      <c r="J8052" t="s">
        <v>45</v>
      </c>
    </row>
    <row r="8053" spans="1:10" x14ac:dyDescent="0.25">
      <c r="A8053" t="s">
        <v>12111</v>
      </c>
      <c r="B8053" t="s">
        <v>435</v>
      </c>
      <c r="C8053" t="s">
        <v>20</v>
      </c>
      <c r="D8053" t="s">
        <v>66</v>
      </c>
      <c r="E8053">
        <v>7</v>
      </c>
      <c r="F8053">
        <v>303.05</v>
      </c>
      <c r="G8053" s="1">
        <v>44946</v>
      </c>
      <c r="H8053" t="s">
        <v>22</v>
      </c>
      <c r="I8053" t="s">
        <v>23</v>
      </c>
      <c r="J8053" t="s">
        <v>17</v>
      </c>
    </row>
    <row r="8054" spans="1:10" x14ac:dyDescent="0.25">
      <c r="A8054" t="s">
        <v>12112</v>
      </c>
      <c r="B8054" t="s">
        <v>1342</v>
      </c>
      <c r="C8054" t="s">
        <v>59</v>
      </c>
      <c r="D8054" t="s">
        <v>38</v>
      </c>
      <c r="E8054">
        <v>43</v>
      </c>
      <c r="F8054">
        <v>289.79000000000002</v>
      </c>
      <c r="G8054" s="1">
        <v>44968</v>
      </c>
      <c r="H8054" t="s">
        <v>15</v>
      </c>
      <c r="I8054" t="s">
        <v>41</v>
      </c>
      <c r="J8054" t="s">
        <v>77</v>
      </c>
    </row>
    <row r="8055" spans="1:10" x14ac:dyDescent="0.25">
      <c r="A8055" t="s">
        <v>12113</v>
      </c>
      <c r="B8055" t="s">
        <v>1129</v>
      </c>
      <c r="C8055" t="s">
        <v>26</v>
      </c>
      <c r="D8055" t="s">
        <v>66</v>
      </c>
      <c r="E8055">
        <v>44</v>
      </c>
      <c r="F8055">
        <v>301.69</v>
      </c>
      <c r="G8055" s="1">
        <v>45042</v>
      </c>
      <c r="H8055" t="s">
        <v>28</v>
      </c>
      <c r="I8055" t="s">
        <v>23</v>
      </c>
      <c r="J8055" t="s">
        <v>45</v>
      </c>
    </row>
    <row r="8056" spans="1:10" x14ac:dyDescent="0.25">
      <c r="A8056" t="s">
        <v>12114</v>
      </c>
      <c r="B8056" t="s">
        <v>12115</v>
      </c>
      <c r="C8056" t="s">
        <v>13</v>
      </c>
      <c r="D8056" t="s">
        <v>44</v>
      </c>
      <c r="E8056">
        <v>24</v>
      </c>
      <c r="F8056">
        <v>471.99</v>
      </c>
      <c r="G8056" s="1">
        <v>44988</v>
      </c>
      <c r="H8056" t="s">
        <v>15</v>
      </c>
      <c r="I8056" t="s">
        <v>23</v>
      </c>
      <c r="J8056" t="s">
        <v>77</v>
      </c>
    </row>
    <row r="8057" spans="1:10" x14ac:dyDescent="0.25">
      <c r="A8057" t="s">
        <v>12116</v>
      </c>
      <c r="B8057" t="s">
        <v>1305</v>
      </c>
      <c r="C8057" t="s">
        <v>20</v>
      </c>
      <c r="D8057" t="s">
        <v>56</v>
      </c>
      <c r="E8057">
        <v>10</v>
      </c>
      <c r="F8057">
        <v>29.8</v>
      </c>
      <c r="G8057" s="1">
        <v>45064</v>
      </c>
      <c r="H8057" t="s">
        <v>22</v>
      </c>
      <c r="I8057" t="s">
        <v>16</v>
      </c>
    </row>
    <row r="8058" spans="1:10" x14ac:dyDescent="0.25">
      <c r="A8058" t="s">
        <v>12117</v>
      </c>
      <c r="B8058" t="s">
        <v>3217</v>
      </c>
      <c r="C8058" t="s">
        <v>13</v>
      </c>
      <c r="D8058" t="s">
        <v>66</v>
      </c>
      <c r="E8058">
        <v>40</v>
      </c>
      <c r="F8058">
        <v>320.52999999999997</v>
      </c>
      <c r="G8058" s="1">
        <v>45141</v>
      </c>
      <c r="H8058" t="s">
        <v>22</v>
      </c>
      <c r="I8058" t="s">
        <v>41</v>
      </c>
      <c r="J8058" t="s">
        <v>45</v>
      </c>
    </row>
    <row r="8059" spans="1:10" x14ac:dyDescent="0.25">
      <c r="A8059" t="s">
        <v>12118</v>
      </c>
      <c r="B8059" t="s">
        <v>1620</v>
      </c>
      <c r="C8059" t="s">
        <v>59</v>
      </c>
      <c r="D8059" t="s">
        <v>44</v>
      </c>
      <c r="E8059">
        <v>32</v>
      </c>
      <c r="F8059">
        <v>152.72</v>
      </c>
      <c r="G8059" s="1">
        <v>45041</v>
      </c>
      <c r="H8059" t="s">
        <v>28</v>
      </c>
      <c r="I8059" t="s">
        <v>32</v>
      </c>
      <c r="J8059" t="s">
        <v>17</v>
      </c>
    </row>
    <row r="8060" spans="1:10" x14ac:dyDescent="0.25">
      <c r="A8060" t="s">
        <v>12119</v>
      </c>
      <c r="B8060" t="s">
        <v>12120</v>
      </c>
      <c r="C8060" t="s">
        <v>26</v>
      </c>
      <c r="D8060" t="s">
        <v>21</v>
      </c>
      <c r="E8060">
        <v>1</v>
      </c>
      <c r="F8060">
        <v>288.22000000000003</v>
      </c>
      <c r="G8060" s="1">
        <v>45047</v>
      </c>
      <c r="H8060" t="s">
        <v>15</v>
      </c>
      <c r="I8060" t="s">
        <v>16</v>
      </c>
      <c r="J8060" t="s">
        <v>17</v>
      </c>
    </row>
    <row r="8061" spans="1:10" x14ac:dyDescent="0.25">
      <c r="A8061" t="s">
        <v>12121</v>
      </c>
      <c r="B8061" t="s">
        <v>4554</v>
      </c>
      <c r="C8061" t="s">
        <v>26</v>
      </c>
      <c r="D8061" t="s">
        <v>44</v>
      </c>
      <c r="E8061">
        <v>13</v>
      </c>
      <c r="F8061">
        <v>359.46</v>
      </c>
      <c r="G8061" s="1">
        <v>44985</v>
      </c>
      <c r="H8061" t="s">
        <v>28</v>
      </c>
      <c r="I8061" t="s">
        <v>32</v>
      </c>
    </row>
    <row r="8062" spans="1:10" x14ac:dyDescent="0.25">
      <c r="A8062" t="s">
        <v>12122</v>
      </c>
      <c r="B8062" t="s">
        <v>7165</v>
      </c>
      <c r="C8062" t="s">
        <v>59</v>
      </c>
      <c r="D8062" t="s">
        <v>27</v>
      </c>
      <c r="E8062">
        <v>10</v>
      </c>
      <c r="F8062">
        <v>231.22</v>
      </c>
      <c r="G8062" s="1">
        <v>45214</v>
      </c>
      <c r="H8062" t="s">
        <v>28</v>
      </c>
      <c r="I8062" t="s">
        <v>16</v>
      </c>
      <c r="J8062" t="s">
        <v>17</v>
      </c>
    </row>
    <row r="8063" spans="1:10" x14ac:dyDescent="0.25">
      <c r="A8063" t="s">
        <v>12123</v>
      </c>
      <c r="B8063" t="s">
        <v>5912</v>
      </c>
      <c r="C8063" t="s">
        <v>13</v>
      </c>
      <c r="D8063" t="s">
        <v>27</v>
      </c>
      <c r="E8063">
        <v>37</v>
      </c>
      <c r="F8063">
        <v>423.22</v>
      </c>
      <c r="G8063" s="1">
        <v>44930</v>
      </c>
      <c r="H8063" t="s">
        <v>28</v>
      </c>
      <c r="I8063" t="s">
        <v>41</v>
      </c>
      <c r="J8063" t="s">
        <v>35</v>
      </c>
    </row>
    <row r="8064" spans="1:10" x14ac:dyDescent="0.25">
      <c r="A8064" t="s">
        <v>12124</v>
      </c>
      <c r="B8064" t="s">
        <v>4379</v>
      </c>
      <c r="C8064" t="s">
        <v>20</v>
      </c>
      <c r="D8064" t="s">
        <v>56</v>
      </c>
      <c r="E8064">
        <v>46</v>
      </c>
      <c r="F8064">
        <v>483.43</v>
      </c>
      <c r="G8064" s="1">
        <v>45084</v>
      </c>
      <c r="H8064" t="s">
        <v>28</v>
      </c>
      <c r="I8064" t="s">
        <v>41</v>
      </c>
    </row>
    <row r="8065" spans="1:10" x14ac:dyDescent="0.25">
      <c r="A8065" t="s">
        <v>12125</v>
      </c>
      <c r="B8065" t="s">
        <v>5698</v>
      </c>
      <c r="C8065" t="s">
        <v>13</v>
      </c>
      <c r="D8065" t="s">
        <v>44</v>
      </c>
      <c r="E8065">
        <v>15</v>
      </c>
      <c r="F8065">
        <v>295.62</v>
      </c>
      <c r="G8065" s="1">
        <v>45152</v>
      </c>
      <c r="H8065" t="s">
        <v>15</v>
      </c>
      <c r="I8065" t="s">
        <v>23</v>
      </c>
    </row>
    <row r="8066" spans="1:10" x14ac:dyDescent="0.25">
      <c r="A8066" t="s">
        <v>12126</v>
      </c>
      <c r="B8066" t="s">
        <v>3273</v>
      </c>
      <c r="C8066" t="s">
        <v>31</v>
      </c>
      <c r="D8066" t="s">
        <v>66</v>
      </c>
      <c r="E8066">
        <v>20</v>
      </c>
      <c r="F8066">
        <v>152.11000000000001</v>
      </c>
      <c r="G8066" s="1">
        <v>44992</v>
      </c>
      <c r="H8066" t="s">
        <v>28</v>
      </c>
      <c r="I8066" t="s">
        <v>41</v>
      </c>
      <c r="J8066" t="s">
        <v>77</v>
      </c>
    </row>
    <row r="8067" spans="1:10" x14ac:dyDescent="0.25">
      <c r="A8067" t="s">
        <v>12127</v>
      </c>
      <c r="B8067" t="s">
        <v>1601</v>
      </c>
      <c r="C8067" t="s">
        <v>31</v>
      </c>
      <c r="D8067" t="s">
        <v>14</v>
      </c>
      <c r="E8067">
        <v>10</v>
      </c>
      <c r="F8067">
        <v>203.32</v>
      </c>
      <c r="G8067" s="1">
        <v>45212</v>
      </c>
      <c r="H8067" t="s">
        <v>15</v>
      </c>
      <c r="I8067" t="s">
        <v>16</v>
      </c>
      <c r="J8067" t="s">
        <v>35</v>
      </c>
    </row>
    <row r="8068" spans="1:10" x14ac:dyDescent="0.25">
      <c r="A8068" t="s">
        <v>12128</v>
      </c>
      <c r="B8068" t="s">
        <v>2647</v>
      </c>
      <c r="C8068" t="s">
        <v>13</v>
      </c>
      <c r="D8068" t="s">
        <v>66</v>
      </c>
      <c r="E8068">
        <v>6</v>
      </c>
      <c r="F8068">
        <v>471.16</v>
      </c>
      <c r="G8068" s="1">
        <v>45279</v>
      </c>
      <c r="H8068" t="s">
        <v>15</v>
      </c>
      <c r="I8068" t="s">
        <v>32</v>
      </c>
      <c r="J8068" t="s">
        <v>45</v>
      </c>
    </row>
    <row r="8069" spans="1:10" x14ac:dyDescent="0.25">
      <c r="A8069" t="s">
        <v>12129</v>
      </c>
      <c r="B8069" t="s">
        <v>385</v>
      </c>
      <c r="C8069" t="s">
        <v>13</v>
      </c>
      <c r="D8069" t="s">
        <v>66</v>
      </c>
      <c r="E8069">
        <v>34</v>
      </c>
      <c r="F8069">
        <v>207.55</v>
      </c>
      <c r="G8069" s="1">
        <v>45104</v>
      </c>
      <c r="H8069" t="s">
        <v>15</v>
      </c>
      <c r="I8069" t="s">
        <v>23</v>
      </c>
      <c r="J8069" t="s">
        <v>77</v>
      </c>
    </row>
    <row r="8070" spans="1:10" x14ac:dyDescent="0.25">
      <c r="A8070" t="s">
        <v>12130</v>
      </c>
      <c r="B8070" t="s">
        <v>2784</v>
      </c>
      <c r="C8070" t="s">
        <v>26</v>
      </c>
      <c r="D8070" t="s">
        <v>14</v>
      </c>
      <c r="E8070">
        <v>36</v>
      </c>
      <c r="F8070">
        <v>481.3</v>
      </c>
      <c r="G8070" s="1">
        <v>45017</v>
      </c>
      <c r="H8070" t="s">
        <v>28</v>
      </c>
      <c r="I8070" t="s">
        <v>16</v>
      </c>
    </row>
    <row r="8071" spans="1:10" x14ac:dyDescent="0.25">
      <c r="A8071" t="s">
        <v>12131</v>
      </c>
      <c r="B8071" t="s">
        <v>10675</v>
      </c>
      <c r="C8071" t="s">
        <v>26</v>
      </c>
      <c r="D8071" t="s">
        <v>14</v>
      </c>
      <c r="E8071">
        <v>10</v>
      </c>
      <c r="F8071">
        <v>93.48</v>
      </c>
      <c r="G8071" s="1">
        <v>45121</v>
      </c>
      <c r="H8071" t="s">
        <v>28</v>
      </c>
      <c r="I8071" t="s">
        <v>41</v>
      </c>
      <c r="J8071" t="s">
        <v>45</v>
      </c>
    </row>
    <row r="8072" spans="1:10" x14ac:dyDescent="0.25">
      <c r="A8072" t="s">
        <v>12132</v>
      </c>
      <c r="B8072" t="s">
        <v>4904</v>
      </c>
      <c r="C8072" t="s">
        <v>59</v>
      </c>
      <c r="D8072" t="s">
        <v>56</v>
      </c>
      <c r="E8072">
        <v>38</v>
      </c>
      <c r="F8072">
        <v>118.68</v>
      </c>
      <c r="G8072" s="1">
        <v>45146</v>
      </c>
      <c r="H8072" t="s">
        <v>28</v>
      </c>
      <c r="I8072" t="s">
        <v>23</v>
      </c>
    </row>
    <row r="8073" spans="1:10" x14ac:dyDescent="0.25">
      <c r="A8073" t="s">
        <v>12133</v>
      </c>
      <c r="B8073" t="s">
        <v>12134</v>
      </c>
      <c r="C8073" t="s">
        <v>26</v>
      </c>
      <c r="D8073" t="s">
        <v>56</v>
      </c>
      <c r="E8073">
        <v>1</v>
      </c>
      <c r="F8073">
        <v>254.03</v>
      </c>
      <c r="G8073" s="1">
        <v>44969</v>
      </c>
      <c r="H8073" t="s">
        <v>15</v>
      </c>
      <c r="I8073" t="s">
        <v>41</v>
      </c>
      <c r="J8073" t="s">
        <v>35</v>
      </c>
    </row>
    <row r="8074" spans="1:10" x14ac:dyDescent="0.25">
      <c r="A8074" t="s">
        <v>12135</v>
      </c>
      <c r="B8074" t="s">
        <v>12136</v>
      </c>
      <c r="C8074" t="s">
        <v>59</v>
      </c>
      <c r="D8074" t="s">
        <v>66</v>
      </c>
      <c r="E8074">
        <v>38</v>
      </c>
      <c r="F8074">
        <v>343.31</v>
      </c>
      <c r="G8074" s="1">
        <v>44991</v>
      </c>
      <c r="H8074" t="s">
        <v>22</v>
      </c>
      <c r="I8074" t="s">
        <v>16</v>
      </c>
      <c r="J8074" t="s">
        <v>17</v>
      </c>
    </row>
    <row r="8075" spans="1:10" x14ac:dyDescent="0.25">
      <c r="A8075" t="s">
        <v>12137</v>
      </c>
      <c r="B8075" t="s">
        <v>6347</v>
      </c>
      <c r="C8075" t="s">
        <v>13</v>
      </c>
      <c r="D8075" t="s">
        <v>21</v>
      </c>
      <c r="E8075">
        <v>39</v>
      </c>
      <c r="F8075">
        <v>193.19</v>
      </c>
      <c r="G8075" s="1">
        <v>45092</v>
      </c>
      <c r="H8075" t="s">
        <v>15</v>
      </c>
      <c r="I8075" t="s">
        <v>16</v>
      </c>
    </row>
    <row r="8076" spans="1:10" x14ac:dyDescent="0.25">
      <c r="A8076" t="s">
        <v>12138</v>
      </c>
      <c r="B8076" t="s">
        <v>5118</v>
      </c>
      <c r="C8076" t="s">
        <v>31</v>
      </c>
      <c r="D8076" t="s">
        <v>14</v>
      </c>
      <c r="E8076">
        <v>48</v>
      </c>
      <c r="F8076">
        <v>410.39</v>
      </c>
      <c r="G8076" s="1">
        <v>45213</v>
      </c>
      <c r="H8076" t="s">
        <v>15</v>
      </c>
      <c r="I8076" t="s">
        <v>41</v>
      </c>
      <c r="J8076" t="s">
        <v>35</v>
      </c>
    </row>
    <row r="8077" spans="1:10" x14ac:dyDescent="0.25">
      <c r="A8077" t="s">
        <v>12139</v>
      </c>
      <c r="B8077" t="s">
        <v>3285</v>
      </c>
      <c r="C8077" t="s">
        <v>20</v>
      </c>
      <c r="D8077" t="s">
        <v>66</v>
      </c>
      <c r="E8077">
        <v>25</v>
      </c>
      <c r="F8077">
        <v>272.02999999999997</v>
      </c>
      <c r="G8077" s="1">
        <v>44995</v>
      </c>
      <c r="H8077" t="s">
        <v>22</v>
      </c>
      <c r="I8077" t="s">
        <v>23</v>
      </c>
      <c r="J8077" t="s">
        <v>45</v>
      </c>
    </row>
    <row r="8078" spans="1:10" x14ac:dyDescent="0.25">
      <c r="A8078" t="s">
        <v>12140</v>
      </c>
      <c r="B8078" t="s">
        <v>920</v>
      </c>
      <c r="C8078" t="s">
        <v>13</v>
      </c>
      <c r="D8078" t="s">
        <v>56</v>
      </c>
      <c r="E8078">
        <v>19</v>
      </c>
      <c r="F8078">
        <v>267.89</v>
      </c>
      <c r="G8078" s="1">
        <v>45271</v>
      </c>
      <c r="H8078" t="s">
        <v>22</v>
      </c>
      <c r="I8078" t="s">
        <v>41</v>
      </c>
      <c r="J8078" t="s">
        <v>35</v>
      </c>
    </row>
    <row r="8079" spans="1:10" x14ac:dyDescent="0.25">
      <c r="A8079" t="s">
        <v>12141</v>
      </c>
      <c r="B8079" t="s">
        <v>771</v>
      </c>
      <c r="C8079" t="s">
        <v>26</v>
      </c>
      <c r="D8079" t="s">
        <v>44</v>
      </c>
      <c r="E8079">
        <v>47</v>
      </c>
      <c r="F8079">
        <v>94.28</v>
      </c>
      <c r="G8079" s="1">
        <v>45088</v>
      </c>
      <c r="H8079" t="s">
        <v>15</v>
      </c>
      <c r="I8079" t="s">
        <v>16</v>
      </c>
      <c r="J8079" t="s">
        <v>35</v>
      </c>
    </row>
    <row r="8080" spans="1:10" x14ac:dyDescent="0.25">
      <c r="A8080" t="s">
        <v>12142</v>
      </c>
      <c r="B8080" t="s">
        <v>3471</v>
      </c>
      <c r="C8080" t="s">
        <v>26</v>
      </c>
      <c r="D8080" t="s">
        <v>56</v>
      </c>
      <c r="E8080">
        <v>16</v>
      </c>
      <c r="F8080">
        <v>489.89</v>
      </c>
      <c r="G8080" s="1">
        <v>45180</v>
      </c>
      <c r="H8080" t="s">
        <v>22</v>
      </c>
      <c r="I8080" t="s">
        <v>32</v>
      </c>
      <c r="J8080" t="s">
        <v>35</v>
      </c>
    </row>
    <row r="8081" spans="1:10" x14ac:dyDescent="0.25">
      <c r="A8081" t="s">
        <v>12143</v>
      </c>
      <c r="B8081" t="s">
        <v>5134</v>
      </c>
      <c r="C8081" t="s">
        <v>26</v>
      </c>
      <c r="D8081" t="s">
        <v>21</v>
      </c>
      <c r="E8081">
        <v>32</v>
      </c>
      <c r="F8081">
        <v>35.93</v>
      </c>
      <c r="G8081" s="1">
        <v>45129</v>
      </c>
      <c r="H8081" t="s">
        <v>22</v>
      </c>
      <c r="I8081" t="s">
        <v>32</v>
      </c>
      <c r="J8081" t="s">
        <v>17</v>
      </c>
    </row>
    <row r="8082" spans="1:10" x14ac:dyDescent="0.25">
      <c r="A8082" t="s">
        <v>12144</v>
      </c>
      <c r="B8082" t="s">
        <v>5912</v>
      </c>
      <c r="C8082" t="s">
        <v>31</v>
      </c>
      <c r="D8082" t="s">
        <v>14</v>
      </c>
      <c r="E8082">
        <v>27</v>
      </c>
      <c r="F8082">
        <v>346.48</v>
      </c>
      <c r="G8082" s="1">
        <v>45158</v>
      </c>
      <c r="H8082" t="s">
        <v>28</v>
      </c>
      <c r="I8082" t="s">
        <v>23</v>
      </c>
      <c r="J8082" t="s">
        <v>17</v>
      </c>
    </row>
    <row r="8083" spans="1:10" x14ac:dyDescent="0.25">
      <c r="A8083" t="s">
        <v>12145</v>
      </c>
      <c r="B8083" t="s">
        <v>4630</v>
      </c>
      <c r="C8083" t="s">
        <v>26</v>
      </c>
      <c r="D8083" t="s">
        <v>27</v>
      </c>
      <c r="E8083">
        <v>1</v>
      </c>
      <c r="F8083">
        <v>440.92</v>
      </c>
      <c r="G8083" s="1">
        <v>45256</v>
      </c>
      <c r="H8083" t="s">
        <v>22</v>
      </c>
      <c r="I8083" t="s">
        <v>23</v>
      </c>
    </row>
    <row r="8084" spans="1:10" x14ac:dyDescent="0.25">
      <c r="A8084" t="s">
        <v>12146</v>
      </c>
      <c r="B8084" t="s">
        <v>626</v>
      </c>
      <c r="C8084" t="s">
        <v>20</v>
      </c>
      <c r="D8084" t="s">
        <v>56</v>
      </c>
      <c r="E8084">
        <v>26</v>
      </c>
      <c r="F8084">
        <v>432.84</v>
      </c>
      <c r="G8084" s="1">
        <v>45221</v>
      </c>
      <c r="H8084" t="s">
        <v>28</v>
      </c>
      <c r="I8084" t="s">
        <v>41</v>
      </c>
      <c r="J8084" t="s">
        <v>35</v>
      </c>
    </row>
    <row r="8085" spans="1:10" x14ac:dyDescent="0.25">
      <c r="A8085" t="s">
        <v>12147</v>
      </c>
      <c r="B8085" t="s">
        <v>7203</v>
      </c>
      <c r="C8085" t="s">
        <v>31</v>
      </c>
      <c r="D8085" t="s">
        <v>27</v>
      </c>
      <c r="E8085">
        <v>13</v>
      </c>
      <c r="F8085">
        <v>476.12</v>
      </c>
      <c r="G8085" s="1">
        <v>44951</v>
      </c>
      <c r="H8085" t="s">
        <v>22</v>
      </c>
      <c r="I8085" t="s">
        <v>41</v>
      </c>
      <c r="J8085" t="s">
        <v>45</v>
      </c>
    </row>
    <row r="8086" spans="1:10" x14ac:dyDescent="0.25">
      <c r="A8086" t="s">
        <v>12148</v>
      </c>
      <c r="B8086" t="s">
        <v>12149</v>
      </c>
      <c r="C8086" t="s">
        <v>13</v>
      </c>
      <c r="D8086" t="s">
        <v>27</v>
      </c>
      <c r="E8086">
        <v>12</v>
      </c>
      <c r="F8086">
        <v>29.87</v>
      </c>
      <c r="G8086" s="1">
        <v>44991</v>
      </c>
      <c r="H8086" t="s">
        <v>28</v>
      </c>
      <c r="I8086" t="s">
        <v>16</v>
      </c>
      <c r="J8086" t="s">
        <v>45</v>
      </c>
    </row>
    <row r="8087" spans="1:10" x14ac:dyDescent="0.25">
      <c r="A8087" t="s">
        <v>12150</v>
      </c>
      <c r="B8087" t="s">
        <v>9661</v>
      </c>
      <c r="C8087" t="s">
        <v>20</v>
      </c>
      <c r="D8087" t="s">
        <v>44</v>
      </c>
      <c r="E8087">
        <v>43</v>
      </c>
      <c r="F8087">
        <v>71.62</v>
      </c>
      <c r="G8087" s="1">
        <v>45000</v>
      </c>
      <c r="H8087" t="s">
        <v>28</v>
      </c>
      <c r="I8087" t="s">
        <v>16</v>
      </c>
      <c r="J8087" t="s">
        <v>35</v>
      </c>
    </row>
    <row r="8088" spans="1:10" x14ac:dyDescent="0.25">
      <c r="A8088" t="s">
        <v>12151</v>
      </c>
      <c r="B8088" t="s">
        <v>3020</v>
      </c>
      <c r="C8088" t="s">
        <v>20</v>
      </c>
      <c r="D8088" t="s">
        <v>38</v>
      </c>
      <c r="E8088">
        <v>31</v>
      </c>
      <c r="F8088">
        <v>89.14</v>
      </c>
      <c r="G8088" s="1">
        <v>45187</v>
      </c>
      <c r="H8088" t="s">
        <v>28</v>
      </c>
      <c r="I8088" t="s">
        <v>41</v>
      </c>
      <c r="J8088" t="s">
        <v>45</v>
      </c>
    </row>
    <row r="8089" spans="1:10" x14ac:dyDescent="0.25">
      <c r="A8089" t="s">
        <v>12152</v>
      </c>
      <c r="B8089" t="s">
        <v>3086</v>
      </c>
      <c r="C8089" t="s">
        <v>26</v>
      </c>
      <c r="D8089" t="s">
        <v>21</v>
      </c>
      <c r="E8089">
        <v>30</v>
      </c>
      <c r="F8089">
        <v>264.58</v>
      </c>
      <c r="G8089" s="1">
        <v>45113</v>
      </c>
      <c r="H8089" t="s">
        <v>15</v>
      </c>
      <c r="I8089" t="s">
        <v>16</v>
      </c>
    </row>
    <row r="8090" spans="1:10" x14ac:dyDescent="0.25">
      <c r="A8090" t="s">
        <v>12153</v>
      </c>
      <c r="B8090" t="s">
        <v>989</v>
      </c>
      <c r="C8090" t="s">
        <v>13</v>
      </c>
      <c r="D8090" t="s">
        <v>38</v>
      </c>
      <c r="E8090">
        <v>27</v>
      </c>
      <c r="F8090">
        <v>198.41</v>
      </c>
      <c r="G8090" s="1">
        <v>44984</v>
      </c>
      <c r="H8090" t="s">
        <v>22</v>
      </c>
      <c r="I8090" t="s">
        <v>41</v>
      </c>
      <c r="J8090" t="s">
        <v>17</v>
      </c>
    </row>
    <row r="8091" spans="1:10" x14ac:dyDescent="0.25">
      <c r="A8091" t="s">
        <v>12154</v>
      </c>
      <c r="B8091" t="s">
        <v>1156</v>
      </c>
      <c r="C8091" t="s">
        <v>26</v>
      </c>
      <c r="D8091" t="s">
        <v>56</v>
      </c>
      <c r="E8091">
        <v>38</v>
      </c>
      <c r="F8091">
        <v>87.96</v>
      </c>
      <c r="G8091" s="1">
        <v>45282</v>
      </c>
      <c r="H8091" t="s">
        <v>28</v>
      </c>
      <c r="I8091" t="s">
        <v>32</v>
      </c>
      <c r="J8091" t="s">
        <v>77</v>
      </c>
    </row>
    <row r="8092" spans="1:10" x14ac:dyDescent="0.25">
      <c r="A8092" t="s">
        <v>12155</v>
      </c>
      <c r="B8092" t="s">
        <v>2255</v>
      </c>
      <c r="C8092" t="s">
        <v>59</v>
      </c>
      <c r="D8092" t="s">
        <v>27</v>
      </c>
      <c r="E8092">
        <v>32</v>
      </c>
      <c r="F8092">
        <v>24.02</v>
      </c>
      <c r="G8092" s="1">
        <v>45266</v>
      </c>
      <c r="H8092" t="s">
        <v>15</v>
      </c>
      <c r="I8092" t="s">
        <v>41</v>
      </c>
      <c r="J8092" t="s">
        <v>17</v>
      </c>
    </row>
    <row r="8093" spans="1:10" x14ac:dyDescent="0.25">
      <c r="A8093" t="s">
        <v>12156</v>
      </c>
      <c r="B8093" t="s">
        <v>3738</v>
      </c>
      <c r="C8093" t="s">
        <v>13</v>
      </c>
      <c r="D8093" t="s">
        <v>38</v>
      </c>
      <c r="E8093">
        <v>18</v>
      </c>
      <c r="F8093">
        <v>52.97</v>
      </c>
      <c r="G8093" s="1">
        <v>45215</v>
      </c>
      <c r="H8093" t="s">
        <v>28</v>
      </c>
      <c r="I8093" t="s">
        <v>16</v>
      </c>
    </row>
    <row r="8094" spans="1:10" x14ac:dyDescent="0.25">
      <c r="A8094" t="s">
        <v>12157</v>
      </c>
      <c r="B8094" t="s">
        <v>12158</v>
      </c>
      <c r="C8094" t="s">
        <v>31</v>
      </c>
      <c r="D8094" t="s">
        <v>14</v>
      </c>
      <c r="E8094">
        <v>2</v>
      </c>
      <c r="F8094">
        <v>172.23</v>
      </c>
      <c r="G8094" s="1">
        <v>44931</v>
      </c>
      <c r="H8094" t="s">
        <v>22</v>
      </c>
      <c r="I8094" t="s">
        <v>23</v>
      </c>
      <c r="J8094" t="s">
        <v>35</v>
      </c>
    </row>
    <row r="8095" spans="1:10" x14ac:dyDescent="0.25">
      <c r="A8095" t="s">
        <v>12159</v>
      </c>
      <c r="B8095" t="s">
        <v>6441</v>
      </c>
      <c r="C8095" t="s">
        <v>26</v>
      </c>
      <c r="D8095" t="s">
        <v>66</v>
      </c>
      <c r="E8095">
        <v>47</v>
      </c>
      <c r="F8095">
        <v>354.61</v>
      </c>
      <c r="G8095" s="1">
        <v>45066</v>
      </c>
      <c r="H8095" t="s">
        <v>22</v>
      </c>
      <c r="I8095" t="s">
        <v>32</v>
      </c>
    </row>
    <row r="8096" spans="1:10" x14ac:dyDescent="0.25">
      <c r="A8096" t="s">
        <v>12160</v>
      </c>
      <c r="B8096" t="s">
        <v>9194</v>
      </c>
      <c r="C8096" t="s">
        <v>26</v>
      </c>
      <c r="D8096" t="s">
        <v>21</v>
      </c>
      <c r="E8096">
        <v>5</v>
      </c>
      <c r="F8096">
        <v>475.46</v>
      </c>
      <c r="G8096" s="1">
        <v>45267</v>
      </c>
      <c r="H8096" t="s">
        <v>28</v>
      </c>
      <c r="I8096" t="s">
        <v>41</v>
      </c>
      <c r="J8096" t="s">
        <v>45</v>
      </c>
    </row>
    <row r="8097" spans="1:10" x14ac:dyDescent="0.25">
      <c r="A8097" t="s">
        <v>12161</v>
      </c>
      <c r="B8097" t="s">
        <v>4096</v>
      </c>
      <c r="C8097" t="s">
        <v>59</v>
      </c>
      <c r="D8097" t="s">
        <v>27</v>
      </c>
      <c r="E8097">
        <v>6</v>
      </c>
      <c r="F8097">
        <v>79.37</v>
      </c>
      <c r="G8097" s="1">
        <v>45134</v>
      </c>
      <c r="H8097" t="s">
        <v>22</v>
      </c>
      <c r="I8097" t="s">
        <v>16</v>
      </c>
      <c r="J8097" t="s">
        <v>35</v>
      </c>
    </row>
    <row r="8098" spans="1:10" x14ac:dyDescent="0.25">
      <c r="A8098" t="s">
        <v>12162</v>
      </c>
      <c r="B8098" t="s">
        <v>796</v>
      </c>
      <c r="C8098" t="s">
        <v>31</v>
      </c>
      <c r="D8098" t="s">
        <v>14</v>
      </c>
      <c r="E8098">
        <v>42</v>
      </c>
      <c r="F8098">
        <v>67.55</v>
      </c>
      <c r="G8098" s="1">
        <v>45164</v>
      </c>
      <c r="H8098" t="s">
        <v>15</v>
      </c>
      <c r="I8098" t="s">
        <v>32</v>
      </c>
    </row>
    <row r="8099" spans="1:10" x14ac:dyDescent="0.25">
      <c r="A8099" t="s">
        <v>12163</v>
      </c>
      <c r="B8099" t="s">
        <v>3052</v>
      </c>
      <c r="C8099" t="s">
        <v>20</v>
      </c>
      <c r="D8099" t="s">
        <v>44</v>
      </c>
      <c r="E8099">
        <v>24</v>
      </c>
      <c r="F8099">
        <v>51.34</v>
      </c>
      <c r="G8099" s="1">
        <v>45233</v>
      </c>
      <c r="H8099" t="s">
        <v>22</v>
      </c>
      <c r="I8099" t="s">
        <v>23</v>
      </c>
      <c r="J8099" t="s">
        <v>35</v>
      </c>
    </row>
    <row r="8100" spans="1:10" x14ac:dyDescent="0.25">
      <c r="A8100" t="s">
        <v>12164</v>
      </c>
      <c r="B8100" t="s">
        <v>3498</v>
      </c>
      <c r="C8100" t="s">
        <v>59</v>
      </c>
      <c r="D8100" t="s">
        <v>21</v>
      </c>
      <c r="E8100">
        <v>26</v>
      </c>
      <c r="F8100">
        <v>295.08</v>
      </c>
      <c r="G8100" s="1">
        <v>45258</v>
      </c>
      <c r="H8100" t="s">
        <v>15</v>
      </c>
      <c r="I8100" t="s">
        <v>23</v>
      </c>
      <c r="J8100" t="s">
        <v>35</v>
      </c>
    </row>
    <row r="8101" spans="1:10" x14ac:dyDescent="0.25">
      <c r="A8101" t="s">
        <v>12165</v>
      </c>
      <c r="B8101" t="s">
        <v>3073</v>
      </c>
      <c r="C8101" t="s">
        <v>20</v>
      </c>
      <c r="D8101" t="s">
        <v>56</v>
      </c>
      <c r="E8101">
        <v>16</v>
      </c>
      <c r="F8101">
        <v>275.87</v>
      </c>
      <c r="G8101" s="1">
        <v>45154</v>
      </c>
      <c r="H8101" t="s">
        <v>28</v>
      </c>
      <c r="I8101" t="s">
        <v>32</v>
      </c>
      <c r="J8101" t="s">
        <v>45</v>
      </c>
    </row>
    <row r="8102" spans="1:10" x14ac:dyDescent="0.25">
      <c r="A8102" t="s">
        <v>12166</v>
      </c>
      <c r="B8102" t="s">
        <v>7032</v>
      </c>
      <c r="C8102" t="s">
        <v>59</v>
      </c>
      <c r="D8102" t="s">
        <v>66</v>
      </c>
      <c r="E8102">
        <v>49</v>
      </c>
      <c r="F8102">
        <v>451.44</v>
      </c>
      <c r="G8102" s="1">
        <v>45164</v>
      </c>
      <c r="H8102" t="s">
        <v>22</v>
      </c>
      <c r="I8102" t="s">
        <v>23</v>
      </c>
      <c r="J8102" t="s">
        <v>17</v>
      </c>
    </row>
    <row r="8103" spans="1:10" x14ac:dyDescent="0.25">
      <c r="A8103" t="s">
        <v>12167</v>
      </c>
      <c r="B8103" t="s">
        <v>7926</v>
      </c>
      <c r="C8103" t="s">
        <v>59</v>
      </c>
      <c r="D8103" t="s">
        <v>38</v>
      </c>
      <c r="E8103">
        <v>22</v>
      </c>
      <c r="F8103">
        <v>146.66999999999999</v>
      </c>
      <c r="G8103" s="1">
        <v>45173</v>
      </c>
      <c r="H8103" t="s">
        <v>22</v>
      </c>
      <c r="I8103" t="s">
        <v>41</v>
      </c>
      <c r="J8103" t="s">
        <v>35</v>
      </c>
    </row>
    <row r="8104" spans="1:10" x14ac:dyDescent="0.25">
      <c r="A8104" t="s">
        <v>12168</v>
      </c>
      <c r="B8104" t="s">
        <v>4006</v>
      </c>
      <c r="C8104" t="s">
        <v>26</v>
      </c>
      <c r="D8104" t="s">
        <v>66</v>
      </c>
      <c r="E8104">
        <v>49</v>
      </c>
      <c r="F8104">
        <v>137.88</v>
      </c>
      <c r="G8104" s="1">
        <v>45103</v>
      </c>
      <c r="H8104" t="s">
        <v>22</v>
      </c>
      <c r="I8104" t="s">
        <v>32</v>
      </c>
      <c r="J8104" t="s">
        <v>35</v>
      </c>
    </row>
    <row r="8105" spans="1:10" x14ac:dyDescent="0.25">
      <c r="A8105" t="s">
        <v>12169</v>
      </c>
      <c r="B8105" t="s">
        <v>3526</v>
      </c>
      <c r="C8105" t="s">
        <v>31</v>
      </c>
      <c r="D8105" t="s">
        <v>27</v>
      </c>
      <c r="E8105">
        <v>41</v>
      </c>
      <c r="F8105">
        <v>374.74</v>
      </c>
      <c r="G8105" s="1">
        <v>45141</v>
      </c>
      <c r="H8105" t="s">
        <v>22</v>
      </c>
      <c r="I8105" t="s">
        <v>41</v>
      </c>
      <c r="J8105" t="s">
        <v>35</v>
      </c>
    </row>
    <row r="8106" spans="1:10" x14ac:dyDescent="0.25">
      <c r="A8106" t="s">
        <v>12170</v>
      </c>
      <c r="B8106" t="s">
        <v>12171</v>
      </c>
      <c r="C8106" t="s">
        <v>26</v>
      </c>
      <c r="D8106" t="s">
        <v>56</v>
      </c>
      <c r="E8106">
        <v>20</v>
      </c>
      <c r="F8106">
        <v>449.36</v>
      </c>
      <c r="G8106" s="1">
        <v>45170</v>
      </c>
      <c r="H8106" t="s">
        <v>22</v>
      </c>
      <c r="I8106" t="s">
        <v>16</v>
      </c>
      <c r="J8106" t="s">
        <v>77</v>
      </c>
    </row>
    <row r="8107" spans="1:10" x14ac:dyDescent="0.25">
      <c r="A8107" t="s">
        <v>12172</v>
      </c>
      <c r="B8107" t="s">
        <v>2505</v>
      </c>
      <c r="C8107" t="s">
        <v>31</v>
      </c>
      <c r="D8107" t="s">
        <v>44</v>
      </c>
      <c r="E8107">
        <v>19</v>
      </c>
      <c r="F8107">
        <v>105.51</v>
      </c>
      <c r="G8107" s="1">
        <v>45185</v>
      </c>
      <c r="H8107" t="s">
        <v>22</v>
      </c>
      <c r="I8107" t="s">
        <v>32</v>
      </c>
      <c r="J8107" t="s">
        <v>45</v>
      </c>
    </row>
    <row r="8108" spans="1:10" x14ac:dyDescent="0.25">
      <c r="A8108" t="s">
        <v>12173</v>
      </c>
      <c r="B8108" t="s">
        <v>9148</v>
      </c>
      <c r="C8108" t="s">
        <v>26</v>
      </c>
      <c r="D8108" t="s">
        <v>66</v>
      </c>
      <c r="E8108">
        <v>22</v>
      </c>
      <c r="F8108">
        <v>98.24</v>
      </c>
      <c r="G8108" s="1">
        <v>45206</v>
      </c>
      <c r="H8108" t="s">
        <v>22</v>
      </c>
      <c r="I8108" t="s">
        <v>23</v>
      </c>
      <c r="J8108" t="s">
        <v>77</v>
      </c>
    </row>
    <row r="8109" spans="1:10" x14ac:dyDescent="0.25">
      <c r="A8109" t="s">
        <v>12174</v>
      </c>
      <c r="B8109" t="s">
        <v>5424</v>
      </c>
      <c r="C8109" t="s">
        <v>20</v>
      </c>
      <c r="D8109" t="s">
        <v>27</v>
      </c>
      <c r="E8109">
        <v>37</v>
      </c>
      <c r="F8109">
        <v>482.7</v>
      </c>
      <c r="G8109" s="1">
        <v>44992</v>
      </c>
      <c r="H8109" t="s">
        <v>22</v>
      </c>
      <c r="I8109" t="s">
        <v>16</v>
      </c>
      <c r="J8109" t="s">
        <v>77</v>
      </c>
    </row>
    <row r="8110" spans="1:10" x14ac:dyDescent="0.25">
      <c r="A8110" t="s">
        <v>12175</v>
      </c>
      <c r="B8110" t="s">
        <v>5802</v>
      </c>
      <c r="C8110" t="s">
        <v>59</v>
      </c>
      <c r="D8110" t="s">
        <v>66</v>
      </c>
      <c r="E8110">
        <v>18</v>
      </c>
      <c r="F8110">
        <v>23.71</v>
      </c>
      <c r="G8110" s="1">
        <v>45247</v>
      </c>
      <c r="H8110" t="s">
        <v>22</v>
      </c>
      <c r="I8110" t="s">
        <v>32</v>
      </c>
      <c r="J8110" t="s">
        <v>17</v>
      </c>
    </row>
    <row r="8111" spans="1:10" x14ac:dyDescent="0.25">
      <c r="A8111" t="s">
        <v>12176</v>
      </c>
      <c r="B8111" t="s">
        <v>5777</v>
      </c>
      <c r="C8111" t="s">
        <v>26</v>
      </c>
      <c r="D8111" t="s">
        <v>44</v>
      </c>
      <c r="E8111">
        <v>48</v>
      </c>
      <c r="F8111">
        <v>450.42</v>
      </c>
      <c r="G8111" s="1">
        <v>45224</v>
      </c>
      <c r="H8111" t="s">
        <v>22</v>
      </c>
      <c r="I8111" t="s">
        <v>32</v>
      </c>
    </row>
    <row r="8112" spans="1:10" x14ac:dyDescent="0.25">
      <c r="A8112" t="s">
        <v>12177</v>
      </c>
      <c r="B8112" t="s">
        <v>9067</v>
      </c>
      <c r="C8112" t="s">
        <v>26</v>
      </c>
      <c r="D8112" t="s">
        <v>38</v>
      </c>
      <c r="E8112">
        <v>21</v>
      </c>
      <c r="F8112">
        <v>56.61</v>
      </c>
      <c r="G8112" s="1">
        <v>45057</v>
      </c>
      <c r="H8112" t="s">
        <v>22</v>
      </c>
      <c r="I8112" t="s">
        <v>41</v>
      </c>
      <c r="J8112" t="s">
        <v>17</v>
      </c>
    </row>
    <row r="8113" spans="1:10" x14ac:dyDescent="0.25">
      <c r="A8113" t="s">
        <v>12178</v>
      </c>
      <c r="B8113" t="s">
        <v>755</v>
      </c>
      <c r="C8113" t="s">
        <v>26</v>
      </c>
      <c r="D8113" t="s">
        <v>21</v>
      </c>
      <c r="E8113">
        <v>25</v>
      </c>
      <c r="F8113">
        <v>152.94</v>
      </c>
      <c r="G8113" s="1">
        <v>45285</v>
      </c>
      <c r="H8113" t="s">
        <v>15</v>
      </c>
      <c r="I8113" t="s">
        <v>16</v>
      </c>
      <c r="J8113" t="s">
        <v>45</v>
      </c>
    </row>
    <row r="8114" spans="1:10" x14ac:dyDescent="0.25">
      <c r="A8114" t="s">
        <v>12179</v>
      </c>
      <c r="B8114" t="s">
        <v>1419</v>
      </c>
      <c r="C8114" t="s">
        <v>13</v>
      </c>
      <c r="D8114" t="s">
        <v>27</v>
      </c>
      <c r="E8114">
        <v>5</v>
      </c>
      <c r="F8114">
        <v>392.22</v>
      </c>
      <c r="G8114" s="1">
        <v>44930</v>
      </c>
      <c r="H8114" t="s">
        <v>22</v>
      </c>
      <c r="I8114" t="s">
        <v>41</v>
      </c>
      <c r="J8114" t="s">
        <v>17</v>
      </c>
    </row>
    <row r="8115" spans="1:10" x14ac:dyDescent="0.25">
      <c r="A8115" t="s">
        <v>12180</v>
      </c>
      <c r="B8115" t="s">
        <v>12181</v>
      </c>
      <c r="C8115" t="s">
        <v>59</v>
      </c>
      <c r="D8115" t="s">
        <v>21</v>
      </c>
      <c r="E8115">
        <v>37</v>
      </c>
      <c r="F8115">
        <v>202.15</v>
      </c>
      <c r="G8115" s="1">
        <v>45166</v>
      </c>
      <c r="H8115" t="s">
        <v>28</v>
      </c>
      <c r="I8115" t="s">
        <v>23</v>
      </c>
      <c r="J8115" t="s">
        <v>45</v>
      </c>
    </row>
    <row r="8116" spans="1:10" x14ac:dyDescent="0.25">
      <c r="A8116" t="s">
        <v>12182</v>
      </c>
      <c r="B8116" t="s">
        <v>7128</v>
      </c>
      <c r="C8116" t="s">
        <v>13</v>
      </c>
      <c r="D8116" t="s">
        <v>14</v>
      </c>
      <c r="E8116">
        <v>28</v>
      </c>
      <c r="F8116">
        <v>138.06</v>
      </c>
      <c r="G8116" s="1">
        <v>45024</v>
      </c>
      <c r="H8116" t="s">
        <v>15</v>
      </c>
      <c r="I8116" t="s">
        <v>41</v>
      </c>
    </row>
    <row r="8117" spans="1:10" x14ac:dyDescent="0.25">
      <c r="A8117" t="s">
        <v>12183</v>
      </c>
      <c r="B8117" t="s">
        <v>646</v>
      </c>
      <c r="C8117" t="s">
        <v>20</v>
      </c>
      <c r="D8117" t="s">
        <v>56</v>
      </c>
      <c r="E8117">
        <v>38</v>
      </c>
      <c r="F8117">
        <v>271.95</v>
      </c>
      <c r="G8117" s="1">
        <v>44930</v>
      </c>
      <c r="H8117" t="s">
        <v>15</v>
      </c>
      <c r="I8117" t="s">
        <v>16</v>
      </c>
      <c r="J8117" t="s">
        <v>35</v>
      </c>
    </row>
    <row r="8118" spans="1:10" x14ac:dyDescent="0.25">
      <c r="A8118" t="s">
        <v>12184</v>
      </c>
      <c r="B8118" t="s">
        <v>8614</v>
      </c>
      <c r="C8118" t="s">
        <v>13</v>
      </c>
      <c r="D8118" t="s">
        <v>27</v>
      </c>
      <c r="E8118">
        <v>29</v>
      </c>
      <c r="F8118">
        <v>250.55</v>
      </c>
      <c r="G8118" s="1">
        <v>45247</v>
      </c>
      <c r="H8118" t="s">
        <v>15</v>
      </c>
      <c r="I8118" t="s">
        <v>32</v>
      </c>
    </row>
    <row r="8119" spans="1:10" x14ac:dyDescent="0.25">
      <c r="A8119" t="s">
        <v>12185</v>
      </c>
      <c r="B8119" t="s">
        <v>7383</v>
      </c>
      <c r="C8119" t="s">
        <v>31</v>
      </c>
      <c r="D8119" t="s">
        <v>44</v>
      </c>
      <c r="E8119">
        <v>14</v>
      </c>
      <c r="F8119">
        <v>283.14</v>
      </c>
      <c r="G8119" s="1">
        <v>45245</v>
      </c>
      <c r="H8119" t="s">
        <v>22</v>
      </c>
      <c r="I8119" t="s">
        <v>41</v>
      </c>
      <c r="J8119" t="s">
        <v>77</v>
      </c>
    </row>
    <row r="8120" spans="1:10" x14ac:dyDescent="0.25">
      <c r="A8120" t="s">
        <v>12186</v>
      </c>
      <c r="B8120" t="s">
        <v>10337</v>
      </c>
      <c r="C8120" t="s">
        <v>31</v>
      </c>
      <c r="D8120" t="s">
        <v>27</v>
      </c>
      <c r="E8120">
        <v>40</v>
      </c>
      <c r="F8120">
        <v>64.16</v>
      </c>
      <c r="G8120" s="1">
        <v>45248</v>
      </c>
      <c r="H8120" t="s">
        <v>22</v>
      </c>
      <c r="I8120" t="s">
        <v>23</v>
      </c>
    </row>
    <row r="8121" spans="1:10" x14ac:dyDescent="0.25">
      <c r="A8121" t="s">
        <v>12187</v>
      </c>
      <c r="B8121" t="s">
        <v>2699</v>
      </c>
      <c r="C8121" t="s">
        <v>13</v>
      </c>
      <c r="D8121" t="s">
        <v>56</v>
      </c>
      <c r="E8121">
        <v>34</v>
      </c>
      <c r="F8121">
        <v>250.17</v>
      </c>
      <c r="G8121" s="1">
        <v>44967</v>
      </c>
      <c r="H8121" t="s">
        <v>22</v>
      </c>
      <c r="I8121" t="s">
        <v>41</v>
      </c>
      <c r="J8121" t="s">
        <v>45</v>
      </c>
    </row>
    <row r="8122" spans="1:10" x14ac:dyDescent="0.25">
      <c r="A8122" t="s">
        <v>12188</v>
      </c>
      <c r="B8122" t="s">
        <v>2719</v>
      </c>
      <c r="C8122" t="s">
        <v>13</v>
      </c>
      <c r="D8122" t="s">
        <v>21</v>
      </c>
      <c r="E8122">
        <v>19</v>
      </c>
      <c r="F8122">
        <v>214.51</v>
      </c>
      <c r="G8122" s="1">
        <v>45134</v>
      </c>
      <c r="H8122" t="s">
        <v>22</v>
      </c>
      <c r="I8122" t="s">
        <v>23</v>
      </c>
      <c r="J8122" t="s">
        <v>17</v>
      </c>
    </row>
    <row r="8123" spans="1:10" x14ac:dyDescent="0.25">
      <c r="A8123" t="s">
        <v>12189</v>
      </c>
      <c r="B8123" t="s">
        <v>12190</v>
      </c>
      <c r="C8123" t="s">
        <v>20</v>
      </c>
      <c r="D8123" t="s">
        <v>21</v>
      </c>
      <c r="E8123">
        <v>21</v>
      </c>
      <c r="F8123">
        <v>329.28</v>
      </c>
      <c r="G8123" s="1">
        <v>44971</v>
      </c>
      <c r="H8123" t="s">
        <v>15</v>
      </c>
      <c r="I8123" t="s">
        <v>41</v>
      </c>
      <c r="J8123" t="s">
        <v>17</v>
      </c>
    </row>
    <row r="8124" spans="1:10" x14ac:dyDescent="0.25">
      <c r="A8124" t="s">
        <v>12191</v>
      </c>
      <c r="B8124" t="s">
        <v>8398</v>
      </c>
      <c r="C8124" t="s">
        <v>13</v>
      </c>
      <c r="D8124" t="s">
        <v>38</v>
      </c>
      <c r="E8124">
        <v>46</v>
      </c>
      <c r="F8124">
        <v>389.6</v>
      </c>
      <c r="G8124" s="1">
        <v>45184</v>
      </c>
      <c r="H8124" t="s">
        <v>28</v>
      </c>
      <c r="I8124" t="s">
        <v>16</v>
      </c>
      <c r="J8124" t="s">
        <v>77</v>
      </c>
    </row>
    <row r="8125" spans="1:10" x14ac:dyDescent="0.25">
      <c r="A8125" t="s">
        <v>12192</v>
      </c>
      <c r="B8125" t="s">
        <v>1904</v>
      </c>
      <c r="C8125" t="s">
        <v>26</v>
      </c>
      <c r="D8125" t="s">
        <v>66</v>
      </c>
      <c r="E8125">
        <v>41</v>
      </c>
      <c r="F8125">
        <v>235.58</v>
      </c>
      <c r="G8125" s="1">
        <v>45221</v>
      </c>
      <c r="H8125" t="s">
        <v>28</v>
      </c>
      <c r="I8125" t="s">
        <v>16</v>
      </c>
      <c r="J8125" t="s">
        <v>17</v>
      </c>
    </row>
    <row r="8126" spans="1:10" x14ac:dyDescent="0.25">
      <c r="A8126" t="s">
        <v>12193</v>
      </c>
      <c r="B8126" t="s">
        <v>4199</v>
      </c>
      <c r="C8126" t="s">
        <v>13</v>
      </c>
      <c r="D8126" t="s">
        <v>21</v>
      </c>
      <c r="E8126">
        <v>10</v>
      </c>
      <c r="F8126">
        <v>287.02999999999997</v>
      </c>
      <c r="G8126" s="1">
        <v>45254</v>
      </c>
      <c r="H8126" t="s">
        <v>28</v>
      </c>
      <c r="I8126" t="s">
        <v>16</v>
      </c>
      <c r="J8126" t="s">
        <v>35</v>
      </c>
    </row>
    <row r="8127" spans="1:10" x14ac:dyDescent="0.25">
      <c r="A8127" t="s">
        <v>12194</v>
      </c>
      <c r="B8127" t="s">
        <v>11323</v>
      </c>
      <c r="C8127" t="s">
        <v>26</v>
      </c>
      <c r="D8127" t="s">
        <v>38</v>
      </c>
      <c r="E8127">
        <v>1</v>
      </c>
      <c r="F8127">
        <v>123.19</v>
      </c>
      <c r="G8127" s="1">
        <v>45242</v>
      </c>
      <c r="H8127" t="s">
        <v>15</v>
      </c>
      <c r="I8127" t="s">
        <v>16</v>
      </c>
      <c r="J8127" t="s">
        <v>45</v>
      </c>
    </row>
    <row r="8128" spans="1:10" x14ac:dyDescent="0.25">
      <c r="A8128" t="s">
        <v>12195</v>
      </c>
      <c r="B8128" t="s">
        <v>1702</v>
      </c>
      <c r="C8128" t="s">
        <v>26</v>
      </c>
      <c r="D8128" t="s">
        <v>38</v>
      </c>
      <c r="E8128">
        <v>36</v>
      </c>
      <c r="F8128">
        <v>247.98</v>
      </c>
      <c r="G8128" s="1">
        <v>45285</v>
      </c>
      <c r="H8128" t="s">
        <v>15</v>
      </c>
      <c r="I8128" t="s">
        <v>16</v>
      </c>
      <c r="J8128" t="s">
        <v>77</v>
      </c>
    </row>
    <row r="8129" spans="1:10" x14ac:dyDescent="0.25">
      <c r="A8129" t="s">
        <v>12196</v>
      </c>
      <c r="B8129" t="s">
        <v>4221</v>
      </c>
      <c r="C8129" t="s">
        <v>13</v>
      </c>
      <c r="D8129" t="s">
        <v>38</v>
      </c>
      <c r="E8129">
        <v>14</v>
      </c>
      <c r="F8129">
        <v>151.72</v>
      </c>
      <c r="G8129" s="1">
        <v>45274</v>
      </c>
      <c r="H8129" t="s">
        <v>15</v>
      </c>
      <c r="I8129" t="s">
        <v>16</v>
      </c>
      <c r="J8129" t="s">
        <v>45</v>
      </c>
    </row>
    <row r="8130" spans="1:10" x14ac:dyDescent="0.25">
      <c r="A8130" t="s">
        <v>12197</v>
      </c>
      <c r="B8130" t="s">
        <v>65</v>
      </c>
      <c r="C8130" t="s">
        <v>59</v>
      </c>
      <c r="D8130" t="s">
        <v>27</v>
      </c>
      <c r="E8130">
        <v>40</v>
      </c>
      <c r="F8130">
        <v>37.85</v>
      </c>
      <c r="G8130" s="1">
        <v>45096</v>
      </c>
      <c r="H8130" t="s">
        <v>28</v>
      </c>
      <c r="I8130" t="s">
        <v>23</v>
      </c>
      <c r="J8130" t="s">
        <v>77</v>
      </c>
    </row>
    <row r="8131" spans="1:10" x14ac:dyDescent="0.25">
      <c r="A8131" t="s">
        <v>12198</v>
      </c>
      <c r="B8131" t="s">
        <v>3689</v>
      </c>
      <c r="C8131" t="s">
        <v>26</v>
      </c>
      <c r="D8131" t="s">
        <v>56</v>
      </c>
      <c r="E8131">
        <v>5</v>
      </c>
      <c r="F8131">
        <v>258.10000000000002</v>
      </c>
      <c r="G8131" s="1">
        <v>45028</v>
      </c>
      <c r="H8131" t="s">
        <v>15</v>
      </c>
      <c r="I8131" t="s">
        <v>41</v>
      </c>
      <c r="J8131" t="s">
        <v>35</v>
      </c>
    </row>
    <row r="8132" spans="1:10" x14ac:dyDescent="0.25">
      <c r="A8132" t="s">
        <v>12199</v>
      </c>
      <c r="B8132" t="s">
        <v>5843</v>
      </c>
      <c r="C8132" t="s">
        <v>59</v>
      </c>
      <c r="D8132" t="s">
        <v>27</v>
      </c>
      <c r="E8132">
        <v>49</v>
      </c>
      <c r="F8132">
        <v>314.75</v>
      </c>
      <c r="G8132" s="1">
        <v>45121</v>
      </c>
      <c r="H8132" t="s">
        <v>15</v>
      </c>
      <c r="I8132" t="s">
        <v>32</v>
      </c>
      <c r="J8132" t="s">
        <v>45</v>
      </c>
    </row>
    <row r="8133" spans="1:10" x14ac:dyDescent="0.25">
      <c r="A8133" t="s">
        <v>12200</v>
      </c>
      <c r="B8133" t="s">
        <v>7805</v>
      </c>
      <c r="C8133" t="s">
        <v>31</v>
      </c>
      <c r="D8133" t="s">
        <v>27</v>
      </c>
      <c r="E8133">
        <v>4</v>
      </c>
      <c r="F8133">
        <v>58.56</v>
      </c>
      <c r="G8133" s="1">
        <v>44983</v>
      </c>
      <c r="H8133" t="s">
        <v>15</v>
      </c>
      <c r="I8133" t="s">
        <v>41</v>
      </c>
      <c r="J8133" t="s">
        <v>35</v>
      </c>
    </row>
    <row r="8134" spans="1:10" x14ac:dyDescent="0.25">
      <c r="A8134" t="s">
        <v>12201</v>
      </c>
      <c r="B8134" t="s">
        <v>12202</v>
      </c>
      <c r="C8134" t="s">
        <v>13</v>
      </c>
      <c r="D8134" t="s">
        <v>38</v>
      </c>
      <c r="E8134">
        <v>4</v>
      </c>
      <c r="F8134">
        <v>355.37</v>
      </c>
      <c r="G8134" s="1">
        <v>45095</v>
      </c>
      <c r="H8134" t="s">
        <v>28</v>
      </c>
      <c r="I8134" t="s">
        <v>23</v>
      </c>
      <c r="J8134" t="s">
        <v>45</v>
      </c>
    </row>
    <row r="8135" spans="1:10" x14ac:dyDescent="0.25">
      <c r="A8135" t="s">
        <v>12203</v>
      </c>
      <c r="B8135" t="s">
        <v>12204</v>
      </c>
      <c r="C8135" t="s">
        <v>26</v>
      </c>
      <c r="D8135" t="s">
        <v>21</v>
      </c>
      <c r="E8135">
        <v>33</v>
      </c>
      <c r="F8135">
        <v>492.42</v>
      </c>
      <c r="G8135" s="1">
        <v>44991</v>
      </c>
      <c r="H8135" t="s">
        <v>22</v>
      </c>
      <c r="I8135" t="s">
        <v>23</v>
      </c>
      <c r="J8135" t="s">
        <v>17</v>
      </c>
    </row>
    <row r="8136" spans="1:10" x14ac:dyDescent="0.25">
      <c r="A8136" t="s">
        <v>12205</v>
      </c>
      <c r="B8136" t="s">
        <v>3490</v>
      </c>
      <c r="C8136" t="s">
        <v>26</v>
      </c>
      <c r="D8136" t="s">
        <v>27</v>
      </c>
      <c r="E8136">
        <v>8</v>
      </c>
      <c r="F8136">
        <v>185.16</v>
      </c>
      <c r="G8136" s="1">
        <v>45110</v>
      </c>
      <c r="H8136" t="s">
        <v>28</v>
      </c>
      <c r="I8136" t="s">
        <v>23</v>
      </c>
      <c r="J8136" t="s">
        <v>77</v>
      </c>
    </row>
    <row r="8137" spans="1:10" x14ac:dyDescent="0.25">
      <c r="A8137" t="s">
        <v>12206</v>
      </c>
      <c r="B8137" t="s">
        <v>6554</v>
      </c>
      <c r="C8137" t="s">
        <v>59</v>
      </c>
      <c r="D8137" t="s">
        <v>27</v>
      </c>
      <c r="E8137">
        <v>19</v>
      </c>
      <c r="F8137">
        <v>386.51</v>
      </c>
      <c r="G8137" s="1">
        <v>45249</v>
      </c>
      <c r="H8137" t="s">
        <v>28</v>
      </c>
      <c r="I8137" t="s">
        <v>32</v>
      </c>
      <c r="J8137" t="s">
        <v>17</v>
      </c>
    </row>
    <row r="8138" spans="1:10" x14ac:dyDescent="0.25">
      <c r="A8138" t="s">
        <v>12207</v>
      </c>
      <c r="B8138" t="s">
        <v>3316</v>
      </c>
      <c r="C8138" t="s">
        <v>31</v>
      </c>
      <c r="D8138" t="s">
        <v>44</v>
      </c>
      <c r="E8138">
        <v>43</v>
      </c>
      <c r="F8138">
        <v>418.35</v>
      </c>
      <c r="G8138" s="1">
        <v>45206</v>
      </c>
      <c r="H8138" t="s">
        <v>28</v>
      </c>
      <c r="I8138" t="s">
        <v>41</v>
      </c>
      <c r="J8138" t="s">
        <v>77</v>
      </c>
    </row>
    <row r="8139" spans="1:10" x14ac:dyDescent="0.25">
      <c r="A8139" t="s">
        <v>12208</v>
      </c>
      <c r="B8139" t="s">
        <v>2316</v>
      </c>
      <c r="C8139" t="s">
        <v>31</v>
      </c>
      <c r="D8139" t="s">
        <v>56</v>
      </c>
      <c r="E8139">
        <v>35</v>
      </c>
      <c r="F8139">
        <v>83.58</v>
      </c>
      <c r="G8139" s="1">
        <v>44949</v>
      </c>
      <c r="H8139" t="s">
        <v>28</v>
      </c>
      <c r="I8139" t="s">
        <v>23</v>
      </c>
      <c r="J8139" t="s">
        <v>77</v>
      </c>
    </row>
    <row r="8140" spans="1:10" x14ac:dyDescent="0.25">
      <c r="A8140" t="s">
        <v>12209</v>
      </c>
      <c r="B8140" t="s">
        <v>2119</v>
      </c>
      <c r="C8140" t="s">
        <v>20</v>
      </c>
      <c r="D8140" t="s">
        <v>44</v>
      </c>
      <c r="E8140">
        <v>3</v>
      </c>
      <c r="F8140">
        <v>21.95</v>
      </c>
      <c r="G8140" s="1">
        <v>44940</v>
      </c>
      <c r="H8140" t="s">
        <v>15</v>
      </c>
      <c r="I8140" t="s">
        <v>32</v>
      </c>
      <c r="J8140" t="s">
        <v>35</v>
      </c>
    </row>
    <row r="8141" spans="1:10" x14ac:dyDescent="0.25">
      <c r="A8141" t="s">
        <v>12210</v>
      </c>
      <c r="B8141" t="s">
        <v>719</v>
      </c>
      <c r="C8141" t="s">
        <v>13</v>
      </c>
      <c r="D8141" t="s">
        <v>44</v>
      </c>
      <c r="E8141">
        <v>27</v>
      </c>
      <c r="F8141">
        <v>126.36</v>
      </c>
      <c r="G8141" s="1">
        <v>45018</v>
      </c>
      <c r="H8141" t="s">
        <v>22</v>
      </c>
      <c r="I8141" t="s">
        <v>32</v>
      </c>
      <c r="J8141" t="s">
        <v>77</v>
      </c>
    </row>
    <row r="8142" spans="1:10" x14ac:dyDescent="0.25">
      <c r="A8142" t="s">
        <v>12211</v>
      </c>
      <c r="B8142" t="s">
        <v>2934</v>
      </c>
      <c r="C8142" t="s">
        <v>13</v>
      </c>
      <c r="D8142" t="s">
        <v>66</v>
      </c>
      <c r="E8142">
        <v>31</v>
      </c>
      <c r="F8142">
        <v>261.37</v>
      </c>
      <c r="G8142" s="1">
        <v>44953</v>
      </c>
      <c r="H8142" t="s">
        <v>22</v>
      </c>
      <c r="I8142" t="s">
        <v>32</v>
      </c>
      <c r="J8142" t="s">
        <v>17</v>
      </c>
    </row>
    <row r="8143" spans="1:10" x14ac:dyDescent="0.25">
      <c r="A8143" t="s">
        <v>12212</v>
      </c>
      <c r="B8143" t="s">
        <v>3097</v>
      </c>
      <c r="C8143" t="s">
        <v>59</v>
      </c>
      <c r="D8143" t="s">
        <v>27</v>
      </c>
      <c r="E8143">
        <v>12</v>
      </c>
      <c r="F8143">
        <v>445.59</v>
      </c>
      <c r="G8143" s="1">
        <v>45000</v>
      </c>
      <c r="H8143" t="s">
        <v>28</v>
      </c>
      <c r="I8143" t="s">
        <v>41</v>
      </c>
      <c r="J8143" t="s">
        <v>35</v>
      </c>
    </row>
    <row r="8144" spans="1:10" x14ac:dyDescent="0.25">
      <c r="A8144" t="s">
        <v>12213</v>
      </c>
      <c r="B8144" t="s">
        <v>7472</v>
      </c>
      <c r="C8144" t="s">
        <v>59</v>
      </c>
      <c r="D8144" t="s">
        <v>21</v>
      </c>
      <c r="E8144">
        <v>23</v>
      </c>
      <c r="F8144">
        <v>105.06</v>
      </c>
      <c r="G8144" s="1">
        <v>44983</v>
      </c>
      <c r="H8144" t="s">
        <v>15</v>
      </c>
      <c r="I8144" t="s">
        <v>23</v>
      </c>
      <c r="J8144" t="s">
        <v>45</v>
      </c>
    </row>
    <row r="8145" spans="1:10" x14ac:dyDescent="0.25">
      <c r="A8145" t="s">
        <v>12214</v>
      </c>
      <c r="B8145" t="s">
        <v>759</v>
      </c>
      <c r="C8145" t="s">
        <v>20</v>
      </c>
      <c r="D8145" t="s">
        <v>66</v>
      </c>
      <c r="E8145">
        <v>44</v>
      </c>
      <c r="F8145">
        <v>302.60000000000002</v>
      </c>
      <c r="G8145" s="1">
        <v>45154</v>
      </c>
      <c r="H8145" t="s">
        <v>28</v>
      </c>
      <c r="I8145" t="s">
        <v>41</v>
      </c>
      <c r="J8145" t="s">
        <v>35</v>
      </c>
    </row>
    <row r="8146" spans="1:10" x14ac:dyDescent="0.25">
      <c r="A8146" t="s">
        <v>12215</v>
      </c>
      <c r="B8146" t="s">
        <v>6965</v>
      </c>
      <c r="C8146" t="s">
        <v>26</v>
      </c>
      <c r="D8146" t="s">
        <v>66</v>
      </c>
      <c r="E8146">
        <v>16</v>
      </c>
      <c r="F8146">
        <v>201.02</v>
      </c>
      <c r="G8146" s="1">
        <v>44975</v>
      </c>
      <c r="H8146" t="s">
        <v>28</v>
      </c>
      <c r="I8146" t="s">
        <v>32</v>
      </c>
      <c r="J8146" t="s">
        <v>35</v>
      </c>
    </row>
    <row r="8147" spans="1:10" x14ac:dyDescent="0.25">
      <c r="A8147" t="s">
        <v>12216</v>
      </c>
      <c r="B8147" t="s">
        <v>9675</v>
      </c>
      <c r="C8147" t="s">
        <v>13</v>
      </c>
      <c r="D8147" t="s">
        <v>14</v>
      </c>
      <c r="E8147">
        <v>18</v>
      </c>
      <c r="F8147">
        <v>376.27</v>
      </c>
      <c r="G8147" s="1">
        <v>45140</v>
      </c>
      <c r="H8147" t="s">
        <v>22</v>
      </c>
      <c r="I8147" t="s">
        <v>32</v>
      </c>
      <c r="J8147" t="s">
        <v>17</v>
      </c>
    </row>
    <row r="8148" spans="1:10" x14ac:dyDescent="0.25">
      <c r="A8148" t="s">
        <v>12217</v>
      </c>
      <c r="B8148" t="s">
        <v>313</v>
      </c>
      <c r="C8148" t="s">
        <v>20</v>
      </c>
      <c r="D8148" t="s">
        <v>44</v>
      </c>
      <c r="E8148">
        <v>36</v>
      </c>
      <c r="F8148">
        <v>356.47</v>
      </c>
      <c r="G8148" s="1">
        <v>45048</v>
      </c>
      <c r="H8148" t="s">
        <v>22</v>
      </c>
      <c r="I8148" t="s">
        <v>32</v>
      </c>
      <c r="J8148" t="s">
        <v>17</v>
      </c>
    </row>
    <row r="8149" spans="1:10" x14ac:dyDescent="0.25">
      <c r="A8149" t="s">
        <v>12218</v>
      </c>
      <c r="B8149" t="s">
        <v>10558</v>
      </c>
      <c r="C8149" t="s">
        <v>13</v>
      </c>
      <c r="D8149" t="s">
        <v>38</v>
      </c>
      <c r="E8149">
        <v>19</v>
      </c>
      <c r="F8149">
        <v>473.08</v>
      </c>
      <c r="G8149" s="1">
        <v>45062</v>
      </c>
      <c r="H8149" t="s">
        <v>28</v>
      </c>
      <c r="I8149" t="s">
        <v>41</v>
      </c>
      <c r="J8149" t="s">
        <v>77</v>
      </c>
    </row>
    <row r="8150" spans="1:10" x14ac:dyDescent="0.25">
      <c r="A8150" t="s">
        <v>12219</v>
      </c>
      <c r="B8150" t="s">
        <v>7278</v>
      </c>
      <c r="C8150" t="s">
        <v>13</v>
      </c>
      <c r="D8150" t="s">
        <v>56</v>
      </c>
      <c r="E8150">
        <v>17</v>
      </c>
      <c r="F8150">
        <v>19.8</v>
      </c>
      <c r="G8150" s="1">
        <v>45086</v>
      </c>
      <c r="H8150" t="s">
        <v>22</v>
      </c>
      <c r="I8150" t="s">
        <v>32</v>
      </c>
    </row>
    <row r="8151" spans="1:10" x14ac:dyDescent="0.25">
      <c r="A8151" t="s">
        <v>12220</v>
      </c>
      <c r="B8151" t="s">
        <v>12221</v>
      </c>
      <c r="C8151" t="s">
        <v>20</v>
      </c>
      <c r="D8151" t="s">
        <v>27</v>
      </c>
      <c r="E8151">
        <v>30</v>
      </c>
      <c r="F8151">
        <v>329.85</v>
      </c>
      <c r="G8151" s="1">
        <v>44970</v>
      </c>
      <c r="H8151" t="s">
        <v>28</v>
      </c>
      <c r="I8151" t="s">
        <v>16</v>
      </c>
    </row>
    <row r="8152" spans="1:10" x14ac:dyDescent="0.25">
      <c r="A8152" t="s">
        <v>12222</v>
      </c>
      <c r="B8152" t="s">
        <v>1646</v>
      </c>
      <c r="C8152" t="s">
        <v>31</v>
      </c>
      <c r="D8152" t="s">
        <v>44</v>
      </c>
      <c r="E8152">
        <v>47</v>
      </c>
      <c r="F8152">
        <v>438.09</v>
      </c>
      <c r="G8152" s="1">
        <v>44934</v>
      </c>
      <c r="H8152" t="s">
        <v>22</v>
      </c>
      <c r="I8152" t="s">
        <v>32</v>
      </c>
      <c r="J8152" t="s">
        <v>77</v>
      </c>
    </row>
    <row r="8153" spans="1:10" x14ac:dyDescent="0.25">
      <c r="A8153" t="s">
        <v>12223</v>
      </c>
      <c r="B8153" t="s">
        <v>1783</v>
      </c>
      <c r="C8153" t="s">
        <v>59</v>
      </c>
      <c r="D8153" t="s">
        <v>27</v>
      </c>
      <c r="E8153">
        <v>20</v>
      </c>
      <c r="F8153">
        <v>29.26</v>
      </c>
      <c r="G8153" s="1">
        <v>45207</v>
      </c>
      <c r="H8153" t="s">
        <v>15</v>
      </c>
      <c r="I8153" t="s">
        <v>32</v>
      </c>
      <c r="J8153" t="s">
        <v>77</v>
      </c>
    </row>
    <row r="8154" spans="1:10" x14ac:dyDescent="0.25">
      <c r="A8154" t="s">
        <v>12224</v>
      </c>
      <c r="B8154" t="s">
        <v>10608</v>
      </c>
      <c r="C8154" t="s">
        <v>20</v>
      </c>
      <c r="D8154" t="s">
        <v>14</v>
      </c>
      <c r="E8154">
        <v>28</v>
      </c>
      <c r="F8154">
        <v>460.51</v>
      </c>
      <c r="G8154" s="1">
        <v>45284</v>
      </c>
      <c r="H8154" t="s">
        <v>22</v>
      </c>
      <c r="I8154" t="s">
        <v>23</v>
      </c>
      <c r="J8154" t="s">
        <v>77</v>
      </c>
    </row>
    <row r="8155" spans="1:10" x14ac:dyDescent="0.25">
      <c r="A8155" t="s">
        <v>12225</v>
      </c>
      <c r="B8155" t="s">
        <v>5920</v>
      </c>
      <c r="C8155" t="s">
        <v>31</v>
      </c>
      <c r="D8155" t="s">
        <v>27</v>
      </c>
      <c r="E8155">
        <v>42</v>
      </c>
      <c r="F8155">
        <v>151.56</v>
      </c>
      <c r="G8155" s="1">
        <v>44968</v>
      </c>
      <c r="H8155" t="s">
        <v>28</v>
      </c>
      <c r="I8155" t="s">
        <v>41</v>
      </c>
      <c r="J8155" t="s">
        <v>35</v>
      </c>
    </row>
    <row r="8156" spans="1:10" x14ac:dyDescent="0.25">
      <c r="A8156" t="s">
        <v>12226</v>
      </c>
      <c r="B8156" t="s">
        <v>4190</v>
      </c>
      <c r="C8156" t="s">
        <v>31</v>
      </c>
      <c r="D8156" t="s">
        <v>38</v>
      </c>
      <c r="E8156">
        <v>41</v>
      </c>
      <c r="F8156">
        <v>160.63999999999999</v>
      </c>
      <c r="G8156" s="1">
        <v>45116</v>
      </c>
      <c r="H8156" t="s">
        <v>22</v>
      </c>
      <c r="I8156" t="s">
        <v>32</v>
      </c>
      <c r="J8156" t="s">
        <v>35</v>
      </c>
    </row>
    <row r="8157" spans="1:10" x14ac:dyDescent="0.25">
      <c r="A8157" t="s">
        <v>12227</v>
      </c>
      <c r="B8157" t="s">
        <v>346</v>
      </c>
      <c r="C8157" t="s">
        <v>31</v>
      </c>
      <c r="D8157" t="s">
        <v>27</v>
      </c>
      <c r="E8157">
        <v>49</v>
      </c>
      <c r="F8157">
        <v>273.42</v>
      </c>
      <c r="G8157" s="1">
        <v>45041</v>
      </c>
      <c r="H8157" t="s">
        <v>22</v>
      </c>
      <c r="I8157" t="s">
        <v>41</v>
      </c>
      <c r="J8157" t="s">
        <v>17</v>
      </c>
    </row>
    <row r="8158" spans="1:10" x14ac:dyDescent="0.25">
      <c r="A8158" t="s">
        <v>12228</v>
      </c>
      <c r="B8158" t="s">
        <v>2598</v>
      </c>
      <c r="C8158" t="s">
        <v>31</v>
      </c>
      <c r="D8158" t="s">
        <v>56</v>
      </c>
      <c r="E8158">
        <v>6</v>
      </c>
      <c r="F8158">
        <v>28.59</v>
      </c>
      <c r="G8158" s="1">
        <v>45149</v>
      </c>
      <c r="H8158" t="s">
        <v>15</v>
      </c>
      <c r="I8158" t="s">
        <v>41</v>
      </c>
      <c r="J8158" t="s">
        <v>45</v>
      </c>
    </row>
    <row r="8159" spans="1:10" x14ac:dyDescent="0.25">
      <c r="A8159" t="s">
        <v>12229</v>
      </c>
      <c r="B8159" t="s">
        <v>3338</v>
      </c>
      <c r="C8159" t="s">
        <v>20</v>
      </c>
      <c r="D8159" t="s">
        <v>44</v>
      </c>
      <c r="E8159">
        <v>43</v>
      </c>
      <c r="F8159">
        <v>480.98</v>
      </c>
      <c r="G8159" s="1">
        <v>45122</v>
      </c>
      <c r="H8159" t="s">
        <v>22</v>
      </c>
      <c r="I8159" t="s">
        <v>41</v>
      </c>
      <c r="J8159" t="s">
        <v>77</v>
      </c>
    </row>
    <row r="8160" spans="1:10" x14ac:dyDescent="0.25">
      <c r="A8160" t="s">
        <v>12230</v>
      </c>
      <c r="B8160" t="s">
        <v>9780</v>
      </c>
      <c r="C8160" t="s">
        <v>20</v>
      </c>
      <c r="D8160" t="s">
        <v>21</v>
      </c>
      <c r="E8160">
        <v>48</v>
      </c>
      <c r="F8160">
        <v>461.32</v>
      </c>
      <c r="G8160" s="1">
        <v>45223</v>
      </c>
      <c r="H8160" t="s">
        <v>28</v>
      </c>
      <c r="I8160" t="s">
        <v>41</v>
      </c>
      <c r="J8160" t="s">
        <v>77</v>
      </c>
    </row>
    <row r="8161" spans="1:10" x14ac:dyDescent="0.25">
      <c r="A8161" t="s">
        <v>12231</v>
      </c>
      <c r="B8161" t="s">
        <v>1773</v>
      </c>
      <c r="C8161" t="s">
        <v>31</v>
      </c>
      <c r="D8161" t="s">
        <v>14</v>
      </c>
      <c r="E8161">
        <v>49</v>
      </c>
      <c r="F8161">
        <v>225.64</v>
      </c>
      <c r="G8161" s="1">
        <v>44995</v>
      </c>
      <c r="H8161" t="s">
        <v>28</v>
      </c>
      <c r="I8161" t="s">
        <v>32</v>
      </c>
    </row>
    <row r="8162" spans="1:10" x14ac:dyDescent="0.25">
      <c r="A8162" t="s">
        <v>12232</v>
      </c>
      <c r="B8162" t="s">
        <v>12233</v>
      </c>
      <c r="C8162" t="s">
        <v>26</v>
      </c>
      <c r="D8162" t="s">
        <v>44</v>
      </c>
      <c r="E8162">
        <v>49</v>
      </c>
      <c r="F8162">
        <v>231.3</v>
      </c>
      <c r="G8162" s="1">
        <v>45024</v>
      </c>
      <c r="H8162" t="s">
        <v>22</v>
      </c>
      <c r="I8162" t="s">
        <v>23</v>
      </c>
      <c r="J8162" t="s">
        <v>35</v>
      </c>
    </row>
    <row r="8163" spans="1:10" x14ac:dyDescent="0.25">
      <c r="A8163" t="s">
        <v>12234</v>
      </c>
      <c r="B8163" t="s">
        <v>6405</v>
      </c>
      <c r="C8163" t="s">
        <v>20</v>
      </c>
      <c r="D8163" t="s">
        <v>27</v>
      </c>
      <c r="E8163">
        <v>47</v>
      </c>
      <c r="F8163">
        <v>173.74</v>
      </c>
      <c r="G8163" s="1">
        <v>44973</v>
      </c>
      <c r="H8163" t="s">
        <v>28</v>
      </c>
      <c r="I8163" t="s">
        <v>23</v>
      </c>
      <c r="J8163" t="s">
        <v>17</v>
      </c>
    </row>
    <row r="8164" spans="1:10" x14ac:dyDescent="0.25">
      <c r="A8164" t="s">
        <v>12235</v>
      </c>
      <c r="B8164" t="s">
        <v>12236</v>
      </c>
      <c r="C8164" t="s">
        <v>13</v>
      </c>
      <c r="D8164" t="s">
        <v>38</v>
      </c>
      <c r="E8164">
        <v>24</v>
      </c>
      <c r="F8164">
        <v>171.28</v>
      </c>
      <c r="G8164" s="1">
        <v>44959</v>
      </c>
      <c r="H8164" t="s">
        <v>28</v>
      </c>
      <c r="I8164" t="s">
        <v>41</v>
      </c>
      <c r="J8164" t="s">
        <v>17</v>
      </c>
    </row>
    <row r="8165" spans="1:10" x14ac:dyDescent="0.25">
      <c r="A8165" t="s">
        <v>12237</v>
      </c>
      <c r="B8165" t="s">
        <v>4355</v>
      </c>
      <c r="C8165" t="s">
        <v>13</v>
      </c>
      <c r="D8165" t="s">
        <v>14</v>
      </c>
      <c r="E8165">
        <v>49</v>
      </c>
      <c r="F8165">
        <v>93.14</v>
      </c>
      <c r="G8165" s="1">
        <v>45098</v>
      </c>
      <c r="H8165" t="s">
        <v>22</v>
      </c>
      <c r="I8165" t="s">
        <v>32</v>
      </c>
      <c r="J8165" t="s">
        <v>17</v>
      </c>
    </row>
    <row r="8166" spans="1:10" x14ac:dyDescent="0.25">
      <c r="A8166" t="s">
        <v>12238</v>
      </c>
      <c r="B8166" t="s">
        <v>309</v>
      </c>
      <c r="C8166" t="s">
        <v>31</v>
      </c>
      <c r="D8166" t="s">
        <v>14</v>
      </c>
      <c r="E8166">
        <v>8</v>
      </c>
      <c r="F8166">
        <v>121.96</v>
      </c>
      <c r="G8166" s="1">
        <v>45129</v>
      </c>
      <c r="H8166" t="s">
        <v>22</v>
      </c>
      <c r="I8166" t="s">
        <v>32</v>
      </c>
      <c r="J8166" t="s">
        <v>17</v>
      </c>
    </row>
    <row r="8167" spans="1:10" x14ac:dyDescent="0.25">
      <c r="A8167" t="s">
        <v>12239</v>
      </c>
      <c r="B8167" t="s">
        <v>10414</v>
      </c>
      <c r="C8167" t="s">
        <v>26</v>
      </c>
      <c r="D8167" t="s">
        <v>27</v>
      </c>
      <c r="E8167">
        <v>46</v>
      </c>
      <c r="F8167">
        <v>194.61</v>
      </c>
      <c r="G8167" s="1">
        <v>45219</v>
      </c>
      <c r="H8167" t="s">
        <v>22</v>
      </c>
      <c r="I8167" t="s">
        <v>16</v>
      </c>
      <c r="J8167" t="s">
        <v>45</v>
      </c>
    </row>
    <row r="8168" spans="1:10" x14ac:dyDescent="0.25">
      <c r="A8168" t="s">
        <v>12240</v>
      </c>
      <c r="B8168" t="s">
        <v>9694</v>
      </c>
      <c r="C8168" t="s">
        <v>13</v>
      </c>
      <c r="D8168" t="s">
        <v>14</v>
      </c>
      <c r="E8168">
        <v>14</v>
      </c>
      <c r="F8168">
        <v>109.45</v>
      </c>
      <c r="G8168" s="1">
        <v>45098</v>
      </c>
      <c r="H8168" t="s">
        <v>15</v>
      </c>
      <c r="I8168" t="s">
        <v>32</v>
      </c>
      <c r="J8168" t="s">
        <v>45</v>
      </c>
    </row>
    <row r="8169" spans="1:10" x14ac:dyDescent="0.25">
      <c r="A8169" t="s">
        <v>12241</v>
      </c>
      <c r="B8169" t="s">
        <v>2259</v>
      </c>
      <c r="C8169" t="s">
        <v>59</v>
      </c>
      <c r="D8169" t="s">
        <v>44</v>
      </c>
      <c r="E8169">
        <v>4</v>
      </c>
      <c r="F8169">
        <v>450.83</v>
      </c>
      <c r="G8169" s="1">
        <v>45193</v>
      </c>
      <c r="H8169" t="s">
        <v>15</v>
      </c>
      <c r="I8169" t="s">
        <v>16</v>
      </c>
      <c r="J8169" t="s">
        <v>35</v>
      </c>
    </row>
    <row r="8170" spans="1:10" x14ac:dyDescent="0.25">
      <c r="A8170" t="s">
        <v>12242</v>
      </c>
      <c r="B8170" t="s">
        <v>9184</v>
      </c>
      <c r="C8170" t="s">
        <v>31</v>
      </c>
      <c r="D8170" t="s">
        <v>27</v>
      </c>
      <c r="E8170">
        <v>34</v>
      </c>
      <c r="F8170">
        <v>304.11</v>
      </c>
      <c r="G8170" s="1">
        <v>45028</v>
      </c>
      <c r="H8170" t="s">
        <v>22</v>
      </c>
      <c r="I8170" t="s">
        <v>16</v>
      </c>
      <c r="J8170" t="s">
        <v>35</v>
      </c>
    </row>
    <row r="8171" spans="1:10" x14ac:dyDescent="0.25">
      <c r="A8171" t="s">
        <v>12243</v>
      </c>
      <c r="B8171" t="s">
        <v>1054</v>
      </c>
      <c r="C8171" t="s">
        <v>13</v>
      </c>
      <c r="D8171" t="s">
        <v>27</v>
      </c>
      <c r="E8171">
        <v>47</v>
      </c>
      <c r="F8171">
        <v>74.22</v>
      </c>
      <c r="G8171" s="1">
        <v>44973</v>
      </c>
      <c r="H8171" t="s">
        <v>15</v>
      </c>
      <c r="I8171" t="s">
        <v>23</v>
      </c>
      <c r="J8171" t="s">
        <v>35</v>
      </c>
    </row>
    <row r="8172" spans="1:10" x14ac:dyDescent="0.25">
      <c r="A8172" t="s">
        <v>12244</v>
      </c>
      <c r="B8172" t="s">
        <v>4510</v>
      </c>
      <c r="C8172" t="s">
        <v>26</v>
      </c>
      <c r="D8172" t="s">
        <v>66</v>
      </c>
      <c r="E8172">
        <v>22</v>
      </c>
      <c r="F8172">
        <v>268.3</v>
      </c>
      <c r="G8172" s="1">
        <v>44978</v>
      </c>
      <c r="H8172" t="s">
        <v>28</v>
      </c>
      <c r="I8172" t="s">
        <v>23</v>
      </c>
      <c r="J8172" t="s">
        <v>35</v>
      </c>
    </row>
    <row r="8173" spans="1:10" x14ac:dyDescent="0.25">
      <c r="A8173" t="s">
        <v>12245</v>
      </c>
      <c r="B8173" t="s">
        <v>12100</v>
      </c>
      <c r="C8173" t="s">
        <v>13</v>
      </c>
      <c r="D8173" t="s">
        <v>44</v>
      </c>
      <c r="E8173">
        <v>3</v>
      </c>
      <c r="F8173">
        <v>481.97</v>
      </c>
      <c r="G8173" s="1">
        <v>45177</v>
      </c>
      <c r="H8173" t="s">
        <v>15</v>
      </c>
      <c r="I8173" t="s">
        <v>32</v>
      </c>
      <c r="J8173" t="s">
        <v>77</v>
      </c>
    </row>
    <row r="8174" spans="1:10" x14ac:dyDescent="0.25">
      <c r="A8174" t="s">
        <v>12246</v>
      </c>
      <c r="B8174" t="s">
        <v>4293</v>
      </c>
      <c r="C8174" t="s">
        <v>20</v>
      </c>
      <c r="D8174" t="s">
        <v>21</v>
      </c>
      <c r="E8174">
        <v>44</v>
      </c>
      <c r="F8174">
        <v>124.59</v>
      </c>
      <c r="G8174" s="1">
        <v>45154</v>
      </c>
      <c r="H8174" t="s">
        <v>28</v>
      </c>
      <c r="I8174" t="s">
        <v>41</v>
      </c>
      <c r="J8174" t="s">
        <v>17</v>
      </c>
    </row>
    <row r="8175" spans="1:10" x14ac:dyDescent="0.25">
      <c r="A8175" t="s">
        <v>12247</v>
      </c>
      <c r="B8175" t="s">
        <v>798</v>
      </c>
      <c r="C8175" t="s">
        <v>31</v>
      </c>
      <c r="D8175" t="s">
        <v>21</v>
      </c>
      <c r="E8175">
        <v>16</v>
      </c>
      <c r="F8175">
        <v>411.48</v>
      </c>
      <c r="G8175" s="1">
        <v>45071</v>
      </c>
      <c r="H8175" t="s">
        <v>28</v>
      </c>
      <c r="I8175" t="s">
        <v>32</v>
      </c>
      <c r="J8175" t="s">
        <v>35</v>
      </c>
    </row>
    <row r="8176" spans="1:10" x14ac:dyDescent="0.25">
      <c r="A8176" t="s">
        <v>12248</v>
      </c>
      <c r="B8176" t="s">
        <v>3093</v>
      </c>
      <c r="C8176" t="s">
        <v>31</v>
      </c>
      <c r="D8176" t="s">
        <v>21</v>
      </c>
      <c r="E8176">
        <v>47</v>
      </c>
      <c r="F8176">
        <v>159.19</v>
      </c>
      <c r="G8176" s="1">
        <v>45152</v>
      </c>
      <c r="H8176" t="s">
        <v>15</v>
      </c>
      <c r="I8176" t="s">
        <v>41</v>
      </c>
      <c r="J8176" t="s">
        <v>45</v>
      </c>
    </row>
    <row r="8177" spans="1:10" x14ac:dyDescent="0.25">
      <c r="A8177" t="s">
        <v>12249</v>
      </c>
      <c r="B8177" t="s">
        <v>181</v>
      </c>
      <c r="C8177" t="s">
        <v>13</v>
      </c>
      <c r="D8177" t="s">
        <v>44</v>
      </c>
      <c r="E8177">
        <v>23</v>
      </c>
      <c r="F8177">
        <v>294.33999999999997</v>
      </c>
      <c r="G8177" s="1">
        <v>45146</v>
      </c>
      <c r="H8177" t="s">
        <v>28</v>
      </c>
      <c r="I8177" t="s">
        <v>32</v>
      </c>
      <c r="J8177" t="s">
        <v>45</v>
      </c>
    </row>
    <row r="8178" spans="1:10" x14ac:dyDescent="0.25">
      <c r="A8178" t="s">
        <v>12250</v>
      </c>
      <c r="B8178" t="s">
        <v>12251</v>
      </c>
      <c r="C8178" t="s">
        <v>20</v>
      </c>
      <c r="D8178" t="s">
        <v>14</v>
      </c>
      <c r="E8178">
        <v>29</v>
      </c>
      <c r="F8178">
        <v>440.49</v>
      </c>
      <c r="G8178" s="1">
        <v>45180</v>
      </c>
      <c r="H8178" t="s">
        <v>22</v>
      </c>
      <c r="I8178" t="s">
        <v>16</v>
      </c>
      <c r="J8178" t="s">
        <v>35</v>
      </c>
    </row>
    <row r="8179" spans="1:10" x14ac:dyDescent="0.25">
      <c r="A8179" t="s">
        <v>12252</v>
      </c>
      <c r="B8179" t="s">
        <v>12253</v>
      </c>
      <c r="C8179" t="s">
        <v>31</v>
      </c>
      <c r="D8179" t="s">
        <v>38</v>
      </c>
      <c r="E8179">
        <v>27</v>
      </c>
      <c r="F8179">
        <v>195.99</v>
      </c>
      <c r="G8179" s="1">
        <v>45089</v>
      </c>
      <c r="H8179" t="s">
        <v>22</v>
      </c>
      <c r="I8179" t="s">
        <v>16</v>
      </c>
      <c r="J8179" t="s">
        <v>35</v>
      </c>
    </row>
    <row r="8180" spans="1:10" x14ac:dyDescent="0.25">
      <c r="A8180" t="s">
        <v>12254</v>
      </c>
      <c r="B8180" t="s">
        <v>10385</v>
      </c>
      <c r="C8180" t="s">
        <v>31</v>
      </c>
      <c r="D8180" t="s">
        <v>66</v>
      </c>
      <c r="E8180">
        <v>32</v>
      </c>
      <c r="F8180">
        <v>476.51</v>
      </c>
      <c r="G8180" s="1">
        <v>45223</v>
      </c>
      <c r="H8180" t="s">
        <v>15</v>
      </c>
      <c r="I8180" t="s">
        <v>16</v>
      </c>
      <c r="J8180" t="s">
        <v>17</v>
      </c>
    </row>
    <row r="8181" spans="1:10" x14ac:dyDescent="0.25">
      <c r="A8181" t="s">
        <v>12255</v>
      </c>
      <c r="B8181" t="s">
        <v>11412</v>
      </c>
      <c r="C8181" t="s">
        <v>26</v>
      </c>
      <c r="D8181" t="s">
        <v>38</v>
      </c>
      <c r="E8181">
        <v>44</v>
      </c>
      <c r="F8181">
        <v>102.3</v>
      </c>
      <c r="G8181" s="1">
        <v>45202</v>
      </c>
      <c r="H8181" t="s">
        <v>28</v>
      </c>
      <c r="I8181" t="s">
        <v>16</v>
      </c>
      <c r="J8181" t="s">
        <v>45</v>
      </c>
    </row>
    <row r="8182" spans="1:10" x14ac:dyDescent="0.25">
      <c r="A8182" t="s">
        <v>12256</v>
      </c>
      <c r="B8182" t="s">
        <v>616</v>
      </c>
      <c r="C8182" t="s">
        <v>59</v>
      </c>
      <c r="D8182" t="s">
        <v>56</v>
      </c>
      <c r="E8182">
        <v>22</v>
      </c>
      <c r="F8182">
        <v>343.65</v>
      </c>
      <c r="G8182" s="1">
        <v>45044</v>
      </c>
      <c r="H8182" t="s">
        <v>28</v>
      </c>
      <c r="I8182" t="s">
        <v>32</v>
      </c>
    </row>
    <row r="8183" spans="1:10" x14ac:dyDescent="0.25">
      <c r="A8183" t="s">
        <v>12257</v>
      </c>
      <c r="B8183" t="s">
        <v>4199</v>
      </c>
      <c r="C8183" t="s">
        <v>31</v>
      </c>
      <c r="D8183" t="s">
        <v>44</v>
      </c>
      <c r="E8183">
        <v>13</v>
      </c>
      <c r="F8183">
        <v>353.07</v>
      </c>
      <c r="G8183" s="1">
        <v>45144</v>
      </c>
      <c r="H8183" t="s">
        <v>22</v>
      </c>
      <c r="I8183" t="s">
        <v>32</v>
      </c>
      <c r="J8183" t="s">
        <v>35</v>
      </c>
    </row>
    <row r="8184" spans="1:10" x14ac:dyDescent="0.25">
      <c r="A8184" t="s">
        <v>12258</v>
      </c>
      <c r="B8184" t="s">
        <v>4604</v>
      </c>
      <c r="C8184" t="s">
        <v>13</v>
      </c>
      <c r="D8184" t="s">
        <v>66</v>
      </c>
      <c r="E8184">
        <v>40</v>
      </c>
      <c r="F8184">
        <v>217.91</v>
      </c>
      <c r="G8184" s="1">
        <v>45212</v>
      </c>
      <c r="H8184" t="s">
        <v>15</v>
      </c>
      <c r="I8184" t="s">
        <v>41</v>
      </c>
    </row>
    <row r="8185" spans="1:10" x14ac:dyDescent="0.25">
      <c r="A8185" t="s">
        <v>12259</v>
      </c>
      <c r="B8185" t="s">
        <v>8120</v>
      </c>
      <c r="C8185" t="s">
        <v>20</v>
      </c>
      <c r="D8185" t="s">
        <v>27</v>
      </c>
      <c r="E8185">
        <v>18</v>
      </c>
      <c r="F8185">
        <v>258.75</v>
      </c>
      <c r="G8185" s="1">
        <v>45162</v>
      </c>
      <c r="H8185" t="s">
        <v>22</v>
      </c>
      <c r="I8185" t="s">
        <v>41</v>
      </c>
    </row>
    <row r="8186" spans="1:10" x14ac:dyDescent="0.25">
      <c r="A8186" t="s">
        <v>12260</v>
      </c>
      <c r="B8186" t="s">
        <v>12261</v>
      </c>
      <c r="C8186" t="s">
        <v>59</v>
      </c>
      <c r="D8186" t="s">
        <v>21</v>
      </c>
      <c r="E8186">
        <v>38</v>
      </c>
      <c r="F8186">
        <v>479.8</v>
      </c>
      <c r="G8186" s="1">
        <v>45254</v>
      </c>
      <c r="H8186" t="s">
        <v>28</v>
      </c>
      <c r="I8186" t="s">
        <v>16</v>
      </c>
      <c r="J8186" t="s">
        <v>35</v>
      </c>
    </row>
    <row r="8187" spans="1:10" x14ac:dyDescent="0.25">
      <c r="A8187" t="s">
        <v>12262</v>
      </c>
      <c r="B8187" t="s">
        <v>12263</v>
      </c>
      <c r="C8187" t="s">
        <v>20</v>
      </c>
      <c r="D8187" t="s">
        <v>21</v>
      </c>
      <c r="E8187">
        <v>31</v>
      </c>
      <c r="F8187">
        <v>306.25</v>
      </c>
      <c r="G8187" s="1">
        <v>45117</v>
      </c>
      <c r="H8187" t="s">
        <v>22</v>
      </c>
      <c r="I8187" t="s">
        <v>23</v>
      </c>
      <c r="J8187" t="s">
        <v>45</v>
      </c>
    </row>
    <row r="8188" spans="1:10" x14ac:dyDescent="0.25">
      <c r="A8188" t="s">
        <v>12264</v>
      </c>
      <c r="B8188" t="s">
        <v>5513</v>
      </c>
      <c r="C8188" t="s">
        <v>20</v>
      </c>
      <c r="D8188" t="s">
        <v>66</v>
      </c>
      <c r="E8188">
        <v>39</v>
      </c>
      <c r="F8188">
        <v>181.88</v>
      </c>
      <c r="G8188" s="1">
        <v>45109</v>
      </c>
      <c r="H8188" t="s">
        <v>28</v>
      </c>
      <c r="I8188" t="s">
        <v>41</v>
      </c>
    </row>
    <row r="8189" spans="1:10" x14ac:dyDescent="0.25">
      <c r="A8189" t="s">
        <v>12265</v>
      </c>
      <c r="B8189" t="s">
        <v>7824</v>
      </c>
      <c r="C8189" t="s">
        <v>31</v>
      </c>
      <c r="D8189" t="s">
        <v>44</v>
      </c>
      <c r="E8189">
        <v>47</v>
      </c>
      <c r="F8189">
        <v>274.39999999999998</v>
      </c>
      <c r="G8189" s="1">
        <v>45247</v>
      </c>
      <c r="H8189" t="s">
        <v>15</v>
      </c>
      <c r="I8189" t="s">
        <v>16</v>
      </c>
      <c r="J8189" t="s">
        <v>17</v>
      </c>
    </row>
    <row r="8190" spans="1:10" x14ac:dyDescent="0.25">
      <c r="A8190" t="s">
        <v>12266</v>
      </c>
      <c r="B8190" t="s">
        <v>9719</v>
      </c>
      <c r="C8190" t="s">
        <v>20</v>
      </c>
      <c r="D8190" t="s">
        <v>21</v>
      </c>
      <c r="E8190">
        <v>9</v>
      </c>
      <c r="F8190">
        <v>270.76</v>
      </c>
      <c r="G8190" s="1">
        <v>44983</v>
      </c>
      <c r="H8190" t="s">
        <v>28</v>
      </c>
      <c r="I8190" t="s">
        <v>32</v>
      </c>
      <c r="J8190" t="s">
        <v>77</v>
      </c>
    </row>
    <row r="8191" spans="1:10" x14ac:dyDescent="0.25">
      <c r="A8191" t="s">
        <v>12267</v>
      </c>
      <c r="B8191" t="s">
        <v>1240</v>
      </c>
      <c r="C8191" t="s">
        <v>59</v>
      </c>
      <c r="D8191" t="s">
        <v>38</v>
      </c>
      <c r="E8191">
        <v>17</v>
      </c>
      <c r="F8191">
        <v>101.84</v>
      </c>
      <c r="G8191" s="1">
        <v>45257</v>
      </c>
      <c r="H8191" t="s">
        <v>15</v>
      </c>
      <c r="I8191" t="s">
        <v>32</v>
      </c>
      <c r="J8191" t="s">
        <v>45</v>
      </c>
    </row>
    <row r="8192" spans="1:10" x14ac:dyDescent="0.25">
      <c r="A8192" t="s">
        <v>12268</v>
      </c>
      <c r="B8192" t="s">
        <v>1436</v>
      </c>
      <c r="C8192" t="s">
        <v>20</v>
      </c>
      <c r="D8192" t="s">
        <v>14</v>
      </c>
      <c r="E8192">
        <v>46</v>
      </c>
      <c r="F8192">
        <v>487.7</v>
      </c>
      <c r="G8192" s="1">
        <v>45158</v>
      </c>
      <c r="H8192" t="s">
        <v>22</v>
      </c>
      <c r="I8192" t="s">
        <v>16</v>
      </c>
      <c r="J8192" t="s">
        <v>35</v>
      </c>
    </row>
    <row r="8193" spans="1:10" x14ac:dyDescent="0.25">
      <c r="A8193" t="s">
        <v>12269</v>
      </c>
      <c r="B8193" t="s">
        <v>11883</v>
      </c>
      <c r="C8193" t="s">
        <v>26</v>
      </c>
      <c r="D8193" t="s">
        <v>38</v>
      </c>
      <c r="E8193">
        <v>45</v>
      </c>
      <c r="F8193">
        <v>88.22</v>
      </c>
      <c r="G8193" s="1">
        <v>44983</v>
      </c>
      <c r="H8193" t="s">
        <v>15</v>
      </c>
      <c r="I8193" t="s">
        <v>16</v>
      </c>
      <c r="J8193" t="s">
        <v>35</v>
      </c>
    </row>
    <row r="8194" spans="1:10" x14ac:dyDescent="0.25">
      <c r="A8194" t="s">
        <v>12270</v>
      </c>
      <c r="B8194" t="s">
        <v>12271</v>
      </c>
      <c r="C8194" t="s">
        <v>20</v>
      </c>
      <c r="D8194" t="s">
        <v>44</v>
      </c>
      <c r="E8194">
        <v>3</v>
      </c>
      <c r="F8194">
        <v>373.24</v>
      </c>
      <c r="G8194" s="1">
        <v>45081</v>
      </c>
      <c r="H8194" t="s">
        <v>28</v>
      </c>
      <c r="I8194" t="s">
        <v>41</v>
      </c>
    </row>
    <row r="8195" spans="1:10" x14ac:dyDescent="0.25">
      <c r="A8195" t="s">
        <v>12272</v>
      </c>
      <c r="B8195" t="s">
        <v>10215</v>
      </c>
      <c r="C8195" t="s">
        <v>20</v>
      </c>
      <c r="D8195" t="s">
        <v>14</v>
      </c>
      <c r="E8195">
        <v>33</v>
      </c>
      <c r="F8195">
        <v>87.38</v>
      </c>
      <c r="G8195" s="1">
        <v>45050</v>
      </c>
      <c r="H8195" t="s">
        <v>22</v>
      </c>
      <c r="I8195" t="s">
        <v>41</v>
      </c>
      <c r="J8195" t="s">
        <v>35</v>
      </c>
    </row>
    <row r="8196" spans="1:10" x14ac:dyDescent="0.25">
      <c r="A8196" t="s">
        <v>12273</v>
      </c>
      <c r="B8196" t="s">
        <v>6898</v>
      </c>
      <c r="C8196" t="s">
        <v>31</v>
      </c>
      <c r="D8196" t="s">
        <v>44</v>
      </c>
      <c r="E8196">
        <v>24</v>
      </c>
      <c r="F8196">
        <v>51.21</v>
      </c>
      <c r="G8196" s="1">
        <v>45035</v>
      </c>
      <c r="H8196" t="s">
        <v>22</v>
      </c>
      <c r="I8196" t="s">
        <v>41</v>
      </c>
    </row>
    <row r="8197" spans="1:10" x14ac:dyDescent="0.25">
      <c r="A8197" t="s">
        <v>12274</v>
      </c>
      <c r="B8197" t="s">
        <v>12275</v>
      </c>
      <c r="C8197" t="s">
        <v>31</v>
      </c>
      <c r="D8197" t="s">
        <v>66</v>
      </c>
      <c r="E8197">
        <v>44</v>
      </c>
      <c r="F8197">
        <v>291.86</v>
      </c>
      <c r="G8197" s="1">
        <v>45041</v>
      </c>
      <c r="H8197" t="s">
        <v>22</v>
      </c>
      <c r="I8197" t="s">
        <v>23</v>
      </c>
      <c r="J8197" t="s">
        <v>77</v>
      </c>
    </row>
    <row r="8198" spans="1:10" x14ac:dyDescent="0.25">
      <c r="A8198" t="s">
        <v>12276</v>
      </c>
      <c r="B8198" t="s">
        <v>10666</v>
      </c>
      <c r="C8198" t="s">
        <v>26</v>
      </c>
      <c r="D8198" t="s">
        <v>27</v>
      </c>
      <c r="E8198">
        <v>9</v>
      </c>
      <c r="F8198">
        <v>268.06</v>
      </c>
      <c r="G8198" s="1">
        <v>45012</v>
      </c>
      <c r="H8198" t="s">
        <v>28</v>
      </c>
      <c r="I8198" t="s">
        <v>41</v>
      </c>
      <c r="J8198" t="s">
        <v>35</v>
      </c>
    </row>
    <row r="8199" spans="1:10" x14ac:dyDescent="0.25">
      <c r="A8199" t="s">
        <v>12277</v>
      </c>
      <c r="B8199" t="s">
        <v>11780</v>
      </c>
      <c r="C8199" t="s">
        <v>13</v>
      </c>
      <c r="D8199" t="s">
        <v>56</v>
      </c>
      <c r="E8199">
        <v>43</v>
      </c>
      <c r="F8199">
        <v>40.92</v>
      </c>
      <c r="G8199" s="1">
        <v>45069</v>
      </c>
      <c r="H8199" t="s">
        <v>22</v>
      </c>
      <c r="I8199" t="s">
        <v>16</v>
      </c>
    </row>
    <row r="8200" spans="1:10" x14ac:dyDescent="0.25">
      <c r="A8200" t="s">
        <v>12278</v>
      </c>
      <c r="B8200" t="s">
        <v>12279</v>
      </c>
      <c r="C8200" t="s">
        <v>26</v>
      </c>
      <c r="D8200" t="s">
        <v>56</v>
      </c>
      <c r="E8200">
        <v>47</v>
      </c>
      <c r="F8200">
        <v>342.48</v>
      </c>
      <c r="G8200" s="1">
        <v>45240</v>
      </c>
      <c r="H8200" t="s">
        <v>28</v>
      </c>
      <c r="I8200" t="s">
        <v>16</v>
      </c>
      <c r="J8200" t="s">
        <v>17</v>
      </c>
    </row>
    <row r="8201" spans="1:10" x14ac:dyDescent="0.25">
      <c r="A8201" t="s">
        <v>12280</v>
      </c>
      <c r="B8201" t="s">
        <v>5636</v>
      </c>
      <c r="C8201" t="s">
        <v>26</v>
      </c>
      <c r="D8201" t="s">
        <v>38</v>
      </c>
      <c r="E8201">
        <v>7</v>
      </c>
      <c r="F8201">
        <v>57.23</v>
      </c>
      <c r="G8201" s="1">
        <v>45218</v>
      </c>
      <c r="H8201" t="s">
        <v>22</v>
      </c>
      <c r="I8201" t="s">
        <v>16</v>
      </c>
      <c r="J8201" t="s">
        <v>35</v>
      </c>
    </row>
    <row r="8202" spans="1:10" x14ac:dyDescent="0.25">
      <c r="A8202" t="s">
        <v>12281</v>
      </c>
      <c r="B8202" t="s">
        <v>12282</v>
      </c>
      <c r="C8202" t="s">
        <v>59</v>
      </c>
      <c r="D8202" t="s">
        <v>21</v>
      </c>
      <c r="E8202">
        <v>8</v>
      </c>
      <c r="F8202">
        <v>157.1</v>
      </c>
      <c r="G8202" s="1">
        <v>45281</v>
      </c>
      <c r="H8202" t="s">
        <v>22</v>
      </c>
      <c r="I8202" t="s">
        <v>41</v>
      </c>
      <c r="J8202" t="s">
        <v>77</v>
      </c>
    </row>
    <row r="8203" spans="1:10" x14ac:dyDescent="0.25">
      <c r="A8203" t="s">
        <v>12283</v>
      </c>
      <c r="B8203" t="s">
        <v>8028</v>
      </c>
      <c r="C8203" t="s">
        <v>13</v>
      </c>
      <c r="D8203" t="s">
        <v>56</v>
      </c>
      <c r="E8203">
        <v>24</v>
      </c>
      <c r="F8203">
        <v>165.78</v>
      </c>
      <c r="G8203" s="1">
        <v>44986</v>
      </c>
      <c r="H8203" t="s">
        <v>28</v>
      </c>
      <c r="I8203" t="s">
        <v>16</v>
      </c>
      <c r="J8203" t="s">
        <v>17</v>
      </c>
    </row>
    <row r="8204" spans="1:10" x14ac:dyDescent="0.25">
      <c r="A8204" t="s">
        <v>12284</v>
      </c>
      <c r="B8204" t="s">
        <v>1792</v>
      </c>
      <c r="C8204" t="s">
        <v>20</v>
      </c>
      <c r="D8204" t="s">
        <v>27</v>
      </c>
      <c r="E8204">
        <v>1</v>
      </c>
      <c r="F8204">
        <v>73.569999999999993</v>
      </c>
      <c r="G8204" s="1">
        <v>44974</v>
      </c>
      <c r="H8204" t="s">
        <v>22</v>
      </c>
      <c r="I8204" t="s">
        <v>41</v>
      </c>
      <c r="J8204" t="s">
        <v>35</v>
      </c>
    </row>
    <row r="8205" spans="1:10" x14ac:dyDescent="0.25">
      <c r="A8205" t="s">
        <v>12285</v>
      </c>
      <c r="B8205" t="s">
        <v>3940</v>
      </c>
      <c r="C8205" t="s">
        <v>13</v>
      </c>
      <c r="D8205" t="s">
        <v>56</v>
      </c>
      <c r="E8205">
        <v>8</v>
      </c>
      <c r="F8205">
        <v>148.44999999999999</v>
      </c>
      <c r="G8205" s="1">
        <v>45214</v>
      </c>
      <c r="H8205" t="s">
        <v>28</v>
      </c>
      <c r="I8205" t="s">
        <v>16</v>
      </c>
      <c r="J8205" t="s">
        <v>77</v>
      </c>
    </row>
    <row r="8206" spans="1:10" x14ac:dyDescent="0.25">
      <c r="A8206" t="s">
        <v>12286</v>
      </c>
      <c r="B8206" t="s">
        <v>2036</v>
      </c>
      <c r="C8206" t="s">
        <v>59</v>
      </c>
      <c r="D8206" t="s">
        <v>14</v>
      </c>
      <c r="E8206">
        <v>49</v>
      </c>
      <c r="F8206">
        <v>141.21</v>
      </c>
      <c r="G8206" s="1">
        <v>45058</v>
      </c>
      <c r="H8206" t="s">
        <v>28</v>
      </c>
      <c r="I8206" t="s">
        <v>32</v>
      </c>
      <c r="J8206" t="s">
        <v>35</v>
      </c>
    </row>
    <row r="8207" spans="1:10" x14ac:dyDescent="0.25">
      <c r="A8207" t="s">
        <v>12287</v>
      </c>
      <c r="B8207" t="s">
        <v>12288</v>
      </c>
      <c r="C8207" t="s">
        <v>59</v>
      </c>
      <c r="D8207" t="s">
        <v>38</v>
      </c>
      <c r="E8207">
        <v>12</v>
      </c>
      <c r="F8207">
        <v>270.23</v>
      </c>
      <c r="G8207" s="1">
        <v>45147</v>
      </c>
      <c r="H8207" t="s">
        <v>15</v>
      </c>
      <c r="I8207" t="s">
        <v>23</v>
      </c>
      <c r="J8207" t="s">
        <v>17</v>
      </c>
    </row>
    <row r="8208" spans="1:10" x14ac:dyDescent="0.25">
      <c r="A8208" t="s">
        <v>12289</v>
      </c>
      <c r="B8208" t="s">
        <v>7644</v>
      </c>
      <c r="C8208" t="s">
        <v>20</v>
      </c>
      <c r="D8208" t="s">
        <v>14</v>
      </c>
      <c r="E8208">
        <v>8</v>
      </c>
      <c r="F8208">
        <v>360.38</v>
      </c>
      <c r="G8208" s="1">
        <v>45017</v>
      </c>
      <c r="H8208" t="s">
        <v>15</v>
      </c>
      <c r="I8208" t="s">
        <v>41</v>
      </c>
      <c r="J8208" t="s">
        <v>45</v>
      </c>
    </row>
    <row r="8209" spans="1:10" x14ac:dyDescent="0.25">
      <c r="A8209" t="s">
        <v>12290</v>
      </c>
      <c r="B8209" t="s">
        <v>1670</v>
      </c>
      <c r="C8209" t="s">
        <v>59</v>
      </c>
      <c r="D8209" t="s">
        <v>66</v>
      </c>
      <c r="E8209">
        <v>1</v>
      </c>
      <c r="F8209">
        <v>107.13</v>
      </c>
      <c r="G8209" s="1">
        <v>45135</v>
      </c>
      <c r="H8209" t="s">
        <v>22</v>
      </c>
      <c r="I8209" t="s">
        <v>23</v>
      </c>
      <c r="J8209" t="s">
        <v>45</v>
      </c>
    </row>
    <row r="8210" spans="1:10" x14ac:dyDescent="0.25">
      <c r="A8210" t="s">
        <v>12291</v>
      </c>
      <c r="B8210" t="s">
        <v>225</v>
      </c>
      <c r="C8210" t="s">
        <v>31</v>
      </c>
      <c r="D8210" t="s">
        <v>38</v>
      </c>
      <c r="E8210">
        <v>23</v>
      </c>
      <c r="F8210">
        <v>109.26</v>
      </c>
      <c r="G8210" s="1">
        <v>44949</v>
      </c>
      <c r="H8210" t="s">
        <v>15</v>
      </c>
      <c r="I8210" t="s">
        <v>23</v>
      </c>
      <c r="J8210" t="s">
        <v>35</v>
      </c>
    </row>
    <row r="8211" spans="1:10" x14ac:dyDescent="0.25">
      <c r="A8211" t="s">
        <v>12292</v>
      </c>
      <c r="B8211" t="s">
        <v>12293</v>
      </c>
      <c r="C8211" t="s">
        <v>26</v>
      </c>
      <c r="D8211" t="s">
        <v>44</v>
      </c>
      <c r="E8211">
        <v>38</v>
      </c>
      <c r="F8211">
        <v>177.45</v>
      </c>
      <c r="G8211" s="1">
        <v>45021</v>
      </c>
      <c r="H8211" t="s">
        <v>28</v>
      </c>
      <c r="I8211" t="s">
        <v>41</v>
      </c>
      <c r="J8211" t="s">
        <v>35</v>
      </c>
    </row>
    <row r="8212" spans="1:10" x14ac:dyDescent="0.25">
      <c r="A8212" t="s">
        <v>12294</v>
      </c>
      <c r="B8212" t="s">
        <v>1387</v>
      </c>
      <c r="C8212" t="s">
        <v>13</v>
      </c>
      <c r="D8212" t="s">
        <v>27</v>
      </c>
      <c r="E8212">
        <v>37</v>
      </c>
      <c r="F8212">
        <v>319.25</v>
      </c>
      <c r="G8212" s="1">
        <v>45068</v>
      </c>
      <c r="H8212" t="s">
        <v>22</v>
      </c>
      <c r="I8212" t="s">
        <v>32</v>
      </c>
      <c r="J8212" t="s">
        <v>17</v>
      </c>
    </row>
    <row r="8213" spans="1:10" x14ac:dyDescent="0.25">
      <c r="A8213" t="s">
        <v>12295</v>
      </c>
      <c r="B8213" t="s">
        <v>12296</v>
      </c>
      <c r="C8213" t="s">
        <v>31</v>
      </c>
      <c r="D8213" t="s">
        <v>56</v>
      </c>
      <c r="E8213">
        <v>1</v>
      </c>
      <c r="F8213">
        <v>60.71</v>
      </c>
      <c r="G8213" s="1">
        <v>45155</v>
      </c>
      <c r="H8213" t="s">
        <v>28</v>
      </c>
      <c r="I8213" t="s">
        <v>16</v>
      </c>
      <c r="J8213" t="s">
        <v>17</v>
      </c>
    </row>
    <row r="8214" spans="1:10" x14ac:dyDescent="0.25">
      <c r="A8214" t="s">
        <v>12297</v>
      </c>
      <c r="B8214" t="s">
        <v>2195</v>
      </c>
      <c r="C8214" t="s">
        <v>59</v>
      </c>
      <c r="D8214" t="s">
        <v>14</v>
      </c>
      <c r="E8214">
        <v>33</v>
      </c>
      <c r="F8214">
        <v>218.99</v>
      </c>
      <c r="G8214" s="1">
        <v>45264</v>
      </c>
      <c r="H8214" t="s">
        <v>28</v>
      </c>
      <c r="I8214" t="s">
        <v>41</v>
      </c>
    </row>
    <row r="8215" spans="1:10" x14ac:dyDescent="0.25">
      <c r="A8215" t="s">
        <v>12298</v>
      </c>
      <c r="B8215" t="s">
        <v>8967</v>
      </c>
      <c r="C8215" t="s">
        <v>20</v>
      </c>
      <c r="D8215" t="s">
        <v>14</v>
      </c>
      <c r="E8215">
        <v>39</v>
      </c>
      <c r="F8215">
        <v>76.47</v>
      </c>
      <c r="G8215" s="1">
        <v>45004</v>
      </c>
      <c r="H8215" t="s">
        <v>28</v>
      </c>
      <c r="I8215" t="s">
        <v>16</v>
      </c>
      <c r="J8215" t="s">
        <v>35</v>
      </c>
    </row>
    <row r="8216" spans="1:10" x14ac:dyDescent="0.25">
      <c r="A8216" t="s">
        <v>12299</v>
      </c>
      <c r="B8216" t="s">
        <v>4503</v>
      </c>
      <c r="C8216" t="s">
        <v>26</v>
      </c>
      <c r="D8216" t="s">
        <v>27</v>
      </c>
      <c r="E8216">
        <v>18</v>
      </c>
      <c r="F8216">
        <v>469.1</v>
      </c>
      <c r="G8216" s="1">
        <v>45236</v>
      </c>
      <c r="H8216" t="s">
        <v>28</v>
      </c>
      <c r="I8216" t="s">
        <v>16</v>
      </c>
    </row>
    <row r="8217" spans="1:10" x14ac:dyDescent="0.25">
      <c r="A8217" t="s">
        <v>12300</v>
      </c>
      <c r="B8217" t="s">
        <v>4535</v>
      </c>
      <c r="C8217" t="s">
        <v>20</v>
      </c>
      <c r="D8217" t="s">
        <v>56</v>
      </c>
      <c r="E8217">
        <v>5</v>
      </c>
      <c r="F8217">
        <v>425.35</v>
      </c>
      <c r="G8217" s="1">
        <v>45011</v>
      </c>
      <c r="H8217" t="s">
        <v>22</v>
      </c>
      <c r="I8217" t="s">
        <v>16</v>
      </c>
      <c r="J8217" t="s">
        <v>17</v>
      </c>
    </row>
    <row r="8218" spans="1:10" x14ac:dyDescent="0.25">
      <c r="A8218" t="s">
        <v>12301</v>
      </c>
      <c r="B8218" t="s">
        <v>5383</v>
      </c>
      <c r="C8218" t="s">
        <v>13</v>
      </c>
      <c r="D8218" t="s">
        <v>56</v>
      </c>
      <c r="E8218">
        <v>41</v>
      </c>
      <c r="F8218">
        <v>407.04</v>
      </c>
      <c r="G8218" s="1">
        <v>45094</v>
      </c>
      <c r="H8218" t="s">
        <v>28</v>
      </c>
      <c r="I8218" t="s">
        <v>23</v>
      </c>
      <c r="J8218" t="s">
        <v>77</v>
      </c>
    </row>
    <row r="8219" spans="1:10" x14ac:dyDescent="0.25">
      <c r="A8219" t="s">
        <v>12302</v>
      </c>
      <c r="B8219" t="s">
        <v>2092</v>
      </c>
      <c r="C8219" t="s">
        <v>13</v>
      </c>
      <c r="D8219" t="s">
        <v>56</v>
      </c>
      <c r="E8219">
        <v>44</v>
      </c>
      <c r="F8219">
        <v>374.63</v>
      </c>
      <c r="G8219" s="1">
        <v>45211</v>
      </c>
      <c r="H8219" t="s">
        <v>28</v>
      </c>
      <c r="I8219" t="s">
        <v>41</v>
      </c>
      <c r="J8219" t="s">
        <v>45</v>
      </c>
    </row>
    <row r="8220" spans="1:10" x14ac:dyDescent="0.25">
      <c r="A8220" t="s">
        <v>12303</v>
      </c>
      <c r="B8220" t="s">
        <v>7818</v>
      </c>
      <c r="C8220" t="s">
        <v>20</v>
      </c>
      <c r="D8220" t="s">
        <v>27</v>
      </c>
      <c r="E8220">
        <v>42</v>
      </c>
      <c r="F8220">
        <v>250.44</v>
      </c>
      <c r="G8220" s="1">
        <v>45004</v>
      </c>
      <c r="H8220" t="s">
        <v>28</v>
      </c>
      <c r="I8220" t="s">
        <v>23</v>
      </c>
      <c r="J8220" t="s">
        <v>17</v>
      </c>
    </row>
    <row r="8221" spans="1:10" x14ac:dyDescent="0.25">
      <c r="A8221" t="s">
        <v>12304</v>
      </c>
      <c r="B8221" t="s">
        <v>99</v>
      </c>
      <c r="C8221" t="s">
        <v>59</v>
      </c>
      <c r="D8221" t="s">
        <v>66</v>
      </c>
      <c r="E8221">
        <v>12</v>
      </c>
      <c r="F8221">
        <v>442.53</v>
      </c>
      <c r="G8221" s="1">
        <v>45233</v>
      </c>
      <c r="H8221" t="s">
        <v>28</v>
      </c>
      <c r="I8221" t="s">
        <v>41</v>
      </c>
      <c r="J8221" t="s">
        <v>77</v>
      </c>
    </row>
    <row r="8222" spans="1:10" x14ac:dyDescent="0.25">
      <c r="A8222" t="s">
        <v>12305</v>
      </c>
      <c r="B8222" t="s">
        <v>12306</v>
      </c>
      <c r="C8222" t="s">
        <v>20</v>
      </c>
      <c r="D8222" t="s">
        <v>44</v>
      </c>
      <c r="E8222">
        <v>21</v>
      </c>
      <c r="F8222">
        <v>466.48</v>
      </c>
      <c r="G8222" s="1">
        <v>45236</v>
      </c>
      <c r="H8222" t="s">
        <v>15</v>
      </c>
      <c r="I8222" t="s">
        <v>41</v>
      </c>
      <c r="J8222" t="s">
        <v>45</v>
      </c>
    </row>
    <row r="8223" spans="1:10" x14ac:dyDescent="0.25">
      <c r="A8223" t="s">
        <v>12307</v>
      </c>
      <c r="B8223" t="s">
        <v>8884</v>
      </c>
      <c r="C8223" t="s">
        <v>31</v>
      </c>
      <c r="D8223" t="s">
        <v>44</v>
      </c>
      <c r="E8223">
        <v>40</v>
      </c>
      <c r="F8223">
        <v>387.63</v>
      </c>
      <c r="G8223" s="1">
        <v>45212</v>
      </c>
      <c r="H8223" t="s">
        <v>28</v>
      </c>
      <c r="I8223" t="s">
        <v>32</v>
      </c>
      <c r="J8223" t="s">
        <v>17</v>
      </c>
    </row>
    <row r="8224" spans="1:10" x14ac:dyDescent="0.25">
      <c r="A8224" t="s">
        <v>12308</v>
      </c>
      <c r="B8224" t="s">
        <v>10238</v>
      </c>
      <c r="C8224" t="s">
        <v>59</v>
      </c>
      <c r="D8224" t="s">
        <v>56</v>
      </c>
      <c r="E8224">
        <v>32</v>
      </c>
      <c r="F8224">
        <v>132.76</v>
      </c>
      <c r="G8224" s="1">
        <v>45155</v>
      </c>
      <c r="H8224" t="s">
        <v>15</v>
      </c>
      <c r="I8224" t="s">
        <v>41</v>
      </c>
      <c r="J8224" t="s">
        <v>35</v>
      </c>
    </row>
    <row r="8225" spans="1:10" x14ac:dyDescent="0.25">
      <c r="A8225" t="s">
        <v>12309</v>
      </c>
      <c r="B8225" t="s">
        <v>12310</v>
      </c>
      <c r="C8225" t="s">
        <v>59</v>
      </c>
      <c r="D8225" t="s">
        <v>14</v>
      </c>
      <c r="E8225">
        <v>14</v>
      </c>
      <c r="F8225">
        <v>286.72000000000003</v>
      </c>
      <c r="G8225" s="1">
        <v>44965</v>
      </c>
      <c r="H8225" t="s">
        <v>15</v>
      </c>
      <c r="I8225" t="s">
        <v>32</v>
      </c>
      <c r="J8225" t="s">
        <v>17</v>
      </c>
    </row>
    <row r="8226" spans="1:10" x14ac:dyDescent="0.25">
      <c r="A8226" t="s">
        <v>12311</v>
      </c>
      <c r="B8226" t="s">
        <v>12312</v>
      </c>
      <c r="C8226" t="s">
        <v>20</v>
      </c>
      <c r="D8226" t="s">
        <v>21</v>
      </c>
      <c r="E8226">
        <v>36</v>
      </c>
      <c r="F8226">
        <v>230.56</v>
      </c>
      <c r="G8226" s="1">
        <v>45052</v>
      </c>
      <c r="H8226" t="s">
        <v>28</v>
      </c>
      <c r="I8226" t="s">
        <v>41</v>
      </c>
      <c r="J8226" t="s">
        <v>17</v>
      </c>
    </row>
    <row r="8227" spans="1:10" x14ac:dyDescent="0.25">
      <c r="A8227" t="s">
        <v>12313</v>
      </c>
      <c r="B8227" t="s">
        <v>10986</v>
      </c>
      <c r="C8227" t="s">
        <v>59</v>
      </c>
      <c r="D8227" t="s">
        <v>27</v>
      </c>
      <c r="E8227">
        <v>7</v>
      </c>
      <c r="F8227">
        <v>47.01</v>
      </c>
      <c r="G8227" s="1">
        <v>45000</v>
      </c>
      <c r="H8227" t="s">
        <v>15</v>
      </c>
      <c r="I8227" t="s">
        <v>16</v>
      </c>
      <c r="J8227" t="s">
        <v>77</v>
      </c>
    </row>
    <row r="8228" spans="1:10" x14ac:dyDescent="0.25">
      <c r="A8228" t="s">
        <v>12314</v>
      </c>
      <c r="B8228" t="s">
        <v>9253</v>
      </c>
      <c r="C8228" t="s">
        <v>59</v>
      </c>
      <c r="D8228" t="s">
        <v>66</v>
      </c>
      <c r="E8228">
        <v>28</v>
      </c>
      <c r="F8228">
        <v>27.05</v>
      </c>
      <c r="G8228" s="1">
        <v>45133</v>
      </c>
      <c r="H8228" t="s">
        <v>28</v>
      </c>
      <c r="I8228" t="s">
        <v>41</v>
      </c>
    </row>
    <row r="8229" spans="1:10" x14ac:dyDescent="0.25">
      <c r="A8229" t="s">
        <v>12315</v>
      </c>
      <c r="B8229" t="s">
        <v>5752</v>
      </c>
      <c r="C8229" t="s">
        <v>26</v>
      </c>
      <c r="D8229" t="s">
        <v>14</v>
      </c>
      <c r="E8229">
        <v>47</v>
      </c>
      <c r="F8229">
        <v>475.06</v>
      </c>
      <c r="G8229" s="1">
        <v>44994</v>
      </c>
      <c r="H8229" t="s">
        <v>15</v>
      </c>
      <c r="I8229" t="s">
        <v>41</v>
      </c>
      <c r="J8229" t="s">
        <v>35</v>
      </c>
    </row>
    <row r="8230" spans="1:10" x14ac:dyDescent="0.25">
      <c r="A8230" t="s">
        <v>12316</v>
      </c>
      <c r="B8230" t="s">
        <v>6032</v>
      </c>
      <c r="C8230" t="s">
        <v>13</v>
      </c>
      <c r="D8230" t="s">
        <v>14</v>
      </c>
      <c r="E8230">
        <v>21</v>
      </c>
      <c r="F8230">
        <v>183.51</v>
      </c>
      <c r="G8230" s="1">
        <v>45140</v>
      </c>
      <c r="H8230" t="s">
        <v>22</v>
      </c>
      <c r="I8230" t="s">
        <v>41</v>
      </c>
      <c r="J8230" t="s">
        <v>45</v>
      </c>
    </row>
    <row r="8231" spans="1:10" x14ac:dyDescent="0.25">
      <c r="A8231" t="s">
        <v>12317</v>
      </c>
      <c r="B8231" t="s">
        <v>9578</v>
      </c>
      <c r="C8231" t="s">
        <v>31</v>
      </c>
      <c r="D8231" t="s">
        <v>44</v>
      </c>
      <c r="E8231">
        <v>50</v>
      </c>
      <c r="F8231">
        <v>352.29</v>
      </c>
      <c r="G8231" s="1">
        <v>45012</v>
      </c>
      <c r="H8231" t="s">
        <v>28</v>
      </c>
      <c r="I8231" t="s">
        <v>41</v>
      </c>
      <c r="J8231" t="s">
        <v>77</v>
      </c>
    </row>
    <row r="8232" spans="1:10" x14ac:dyDescent="0.25">
      <c r="A8232" t="s">
        <v>12318</v>
      </c>
      <c r="B8232" t="s">
        <v>4856</v>
      </c>
      <c r="C8232" t="s">
        <v>31</v>
      </c>
      <c r="D8232" t="s">
        <v>14</v>
      </c>
      <c r="E8232">
        <v>37</v>
      </c>
      <c r="F8232">
        <v>480.94</v>
      </c>
      <c r="G8232" s="1">
        <v>45029</v>
      </c>
      <c r="H8232" t="s">
        <v>22</v>
      </c>
      <c r="I8232" t="s">
        <v>16</v>
      </c>
      <c r="J8232" t="s">
        <v>35</v>
      </c>
    </row>
    <row r="8233" spans="1:10" x14ac:dyDescent="0.25">
      <c r="A8233" t="s">
        <v>12319</v>
      </c>
      <c r="B8233" t="s">
        <v>967</v>
      </c>
      <c r="C8233" t="s">
        <v>31</v>
      </c>
      <c r="D8233" t="s">
        <v>66</v>
      </c>
      <c r="E8233">
        <v>32</v>
      </c>
      <c r="F8233">
        <v>32.26</v>
      </c>
      <c r="G8233" s="1">
        <v>45273</v>
      </c>
      <c r="H8233" t="s">
        <v>28</v>
      </c>
      <c r="I8233" t="s">
        <v>16</v>
      </c>
    </row>
    <row r="8234" spans="1:10" x14ac:dyDescent="0.25">
      <c r="A8234" t="s">
        <v>12320</v>
      </c>
      <c r="B8234" t="s">
        <v>4771</v>
      </c>
      <c r="C8234" t="s">
        <v>59</v>
      </c>
      <c r="D8234" t="s">
        <v>44</v>
      </c>
      <c r="E8234">
        <v>6</v>
      </c>
      <c r="F8234">
        <v>380.43</v>
      </c>
      <c r="G8234" s="1">
        <v>45028</v>
      </c>
      <c r="H8234" t="s">
        <v>15</v>
      </c>
      <c r="I8234" t="s">
        <v>16</v>
      </c>
      <c r="J8234" t="s">
        <v>17</v>
      </c>
    </row>
    <row r="8235" spans="1:10" x14ac:dyDescent="0.25">
      <c r="A8235" t="s">
        <v>12321</v>
      </c>
      <c r="B8235" t="s">
        <v>5757</v>
      </c>
      <c r="C8235" t="s">
        <v>31</v>
      </c>
      <c r="D8235" t="s">
        <v>27</v>
      </c>
      <c r="E8235">
        <v>26</v>
      </c>
      <c r="F8235">
        <v>419.77</v>
      </c>
      <c r="G8235" s="1">
        <v>45121</v>
      </c>
      <c r="H8235" t="s">
        <v>15</v>
      </c>
      <c r="I8235" t="s">
        <v>16</v>
      </c>
      <c r="J8235" t="s">
        <v>17</v>
      </c>
    </row>
    <row r="8236" spans="1:10" x14ac:dyDescent="0.25">
      <c r="A8236" t="s">
        <v>12322</v>
      </c>
      <c r="B8236" t="s">
        <v>616</v>
      </c>
      <c r="C8236" t="s">
        <v>20</v>
      </c>
      <c r="D8236" t="s">
        <v>56</v>
      </c>
      <c r="E8236">
        <v>35</v>
      </c>
      <c r="F8236">
        <v>474.61</v>
      </c>
      <c r="G8236" s="1">
        <v>45154</v>
      </c>
      <c r="H8236" t="s">
        <v>15</v>
      </c>
      <c r="I8236" t="s">
        <v>41</v>
      </c>
      <c r="J8236" t="s">
        <v>17</v>
      </c>
    </row>
    <row r="8237" spans="1:10" x14ac:dyDescent="0.25">
      <c r="A8237" t="s">
        <v>12323</v>
      </c>
      <c r="B8237" t="s">
        <v>8632</v>
      </c>
      <c r="C8237" t="s">
        <v>20</v>
      </c>
      <c r="D8237" t="s">
        <v>38</v>
      </c>
      <c r="E8237">
        <v>22</v>
      </c>
      <c r="F8237">
        <v>360.72</v>
      </c>
      <c r="G8237" s="1">
        <v>45266</v>
      </c>
      <c r="H8237" t="s">
        <v>28</v>
      </c>
      <c r="I8237" t="s">
        <v>32</v>
      </c>
      <c r="J8237" t="s">
        <v>77</v>
      </c>
    </row>
    <row r="8238" spans="1:10" x14ac:dyDescent="0.25">
      <c r="A8238" t="s">
        <v>12324</v>
      </c>
      <c r="B8238" t="s">
        <v>3069</v>
      </c>
      <c r="C8238" t="s">
        <v>59</v>
      </c>
      <c r="D8238" t="s">
        <v>27</v>
      </c>
      <c r="E8238">
        <v>12</v>
      </c>
      <c r="F8238">
        <v>468.7</v>
      </c>
      <c r="G8238" s="1">
        <v>45200</v>
      </c>
      <c r="H8238" t="s">
        <v>28</v>
      </c>
      <c r="I8238" t="s">
        <v>23</v>
      </c>
      <c r="J8238" t="s">
        <v>17</v>
      </c>
    </row>
    <row r="8239" spans="1:10" x14ac:dyDescent="0.25">
      <c r="A8239" t="s">
        <v>12325</v>
      </c>
      <c r="B8239" t="s">
        <v>8376</v>
      </c>
      <c r="C8239" t="s">
        <v>20</v>
      </c>
      <c r="D8239" t="s">
        <v>14</v>
      </c>
      <c r="E8239">
        <v>5</v>
      </c>
      <c r="F8239">
        <v>487.15</v>
      </c>
      <c r="G8239" s="1">
        <v>44949</v>
      </c>
      <c r="H8239" t="s">
        <v>28</v>
      </c>
      <c r="I8239" t="s">
        <v>32</v>
      </c>
      <c r="J8239" t="s">
        <v>77</v>
      </c>
    </row>
    <row r="8240" spans="1:10" x14ac:dyDescent="0.25">
      <c r="A8240" t="s">
        <v>12326</v>
      </c>
      <c r="B8240" t="s">
        <v>2917</v>
      </c>
      <c r="C8240" t="s">
        <v>20</v>
      </c>
      <c r="D8240" t="s">
        <v>38</v>
      </c>
      <c r="E8240">
        <v>42</v>
      </c>
      <c r="F8240">
        <v>147.84</v>
      </c>
      <c r="G8240" s="1">
        <v>45037</v>
      </c>
      <c r="H8240" t="s">
        <v>22</v>
      </c>
      <c r="I8240" t="s">
        <v>32</v>
      </c>
      <c r="J8240" t="s">
        <v>45</v>
      </c>
    </row>
    <row r="8241" spans="1:10" x14ac:dyDescent="0.25">
      <c r="A8241" t="s">
        <v>12327</v>
      </c>
      <c r="B8241" t="s">
        <v>7002</v>
      </c>
      <c r="C8241" t="s">
        <v>13</v>
      </c>
      <c r="D8241" t="s">
        <v>38</v>
      </c>
      <c r="E8241">
        <v>30</v>
      </c>
      <c r="F8241">
        <v>82.83</v>
      </c>
      <c r="G8241" s="1">
        <v>45042</v>
      </c>
      <c r="H8241" t="s">
        <v>22</v>
      </c>
      <c r="I8241" t="s">
        <v>16</v>
      </c>
      <c r="J8241" t="s">
        <v>45</v>
      </c>
    </row>
    <row r="8242" spans="1:10" x14ac:dyDescent="0.25">
      <c r="A8242" t="s">
        <v>12328</v>
      </c>
      <c r="B8242" t="s">
        <v>4735</v>
      </c>
      <c r="C8242" t="s">
        <v>13</v>
      </c>
      <c r="D8242" t="s">
        <v>66</v>
      </c>
      <c r="E8242">
        <v>39</v>
      </c>
      <c r="F8242">
        <v>249.94</v>
      </c>
      <c r="G8242" s="1">
        <v>45240</v>
      </c>
      <c r="H8242" t="s">
        <v>15</v>
      </c>
      <c r="I8242" t="s">
        <v>41</v>
      </c>
      <c r="J8242" t="s">
        <v>45</v>
      </c>
    </row>
    <row r="8243" spans="1:10" x14ac:dyDescent="0.25">
      <c r="A8243" t="s">
        <v>12329</v>
      </c>
      <c r="B8243" t="s">
        <v>10072</v>
      </c>
      <c r="C8243" t="s">
        <v>13</v>
      </c>
      <c r="D8243" t="s">
        <v>56</v>
      </c>
      <c r="E8243">
        <v>32</v>
      </c>
      <c r="F8243">
        <v>359</v>
      </c>
      <c r="G8243" s="1">
        <v>45244</v>
      </c>
      <c r="H8243" t="s">
        <v>15</v>
      </c>
      <c r="I8243" t="s">
        <v>41</v>
      </c>
    </row>
    <row r="8244" spans="1:10" x14ac:dyDescent="0.25">
      <c r="A8244" t="s">
        <v>12330</v>
      </c>
      <c r="B8244" t="s">
        <v>4084</v>
      </c>
      <c r="C8244" t="s">
        <v>13</v>
      </c>
      <c r="D8244" t="s">
        <v>56</v>
      </c>
      <c r="E8244">
        <v>30</v>
      </c>
      <c r="F8244">
        <v>11.97</v>
      </c>
      <c r="G8244" s="1">
        <v>45057</v>
      </c>
      <c r="H8244" t="s">
        <v>22</v>
      </c>
      <c r="I8244" t="s">
        <v>41</v>
      </c>
      <c r="J8244" t="s">
        <v>17</v>
      </c>
    </row>
    <row r="8245" spans="1:10" x14ac:dyDescent="0.25">
      <c r="A8245" t="s">
        <v>12331</v>
      </c>
      <c r="B8245" t="s">
        <v>4455</v>
      </c>
      <c r="C8245" t="s">
        <v>20</v>
      </c>
      <c r="D8245" t="s">
        <v>44</v>
      </c>
      <c r="E8245">
        <v>7</v>
      </c>
      <c r="F8245">
        <v>354.05</v>
      </c>
      <c r="G8245" s="1">
        <v>44964</v>
      </c>
      <c r="H8245" t="s">
        <v>15</v>
      </c>
      <c r="I8245" t="s">
        <v>32</v>
      </c>
      <c r="J8245" t="s">
        <v>17</v>
      </c>
    </row>
    <row r="8246" spans="1:10" x14ac:dyDescent="0.25">
      <c r="A8246" t="s">
        <v>12332</v>
      </c>
      <c r="B8246" t="s">
        <v>5613</v>
      </c>
      <c r="C8246" t="s">
        <v>20</v>
      </c>
      <c r="D8246" t="s">
        <v>56</v>
      </c>
      <c r="E8246">
        <v>47</v>
      </c>
      <c r="F8246">
        <v>339.15</v>
      </c>
      <c r="G8246" s="1">
        <v>45282</v>
      </c>
      <c r="H8246" t="s">
        <v>15</v>
      </c>
      <c r="I8246" t="s">
        <v>16</v>
      </c>
    </row>
    <row r="8247" spans="1:10" x14ac:dyDescent="0.25">
      <c r="A8247" t="s">
        <v>12333</v>
      </c>
      <c r="B8247" t="s">
        <v>7926</v>
      </c>
      <c r="C8247" t="s">
        <v>26</v>
      </c>
      <c r="D8247" t="s">
        <v>66</v>
      </c>
      <c r="E8247">
        <v>8</v>
      </c>
      <c r="F8247">
        <v>164.54</v>
      </c>
      <c r="G8247" s="1">
        <v>45020</v>
      </c>
      <c r="H8247" t="s">
        <v>22</v>
      </c>
      <c r="I8247" t="s">
        <v>16</v>
      </c>
      <c r="J8247" t="s">
        <v>45</v>
      </c>
    </row>
    <row r="8248" spans="1:10" x14ac:dyDescent="0.25">
      <c r="A8248" t="s">
        <v>12334</v>
      </c>
      <c r="B8248" t="s">
        <v>12335</v>
      </c>
      <c r="C8248" t="s">
        <v>13</v>
      </c>
      <c r="D8248" t="s">
        <v>44</v>
      </c>
      <c r="E8248">
        <v>7</v>
      </c>
      <c r="F8248">
        <v>389.6</v>
      </c>
      <c r="G8248" s="1">
        <v>45038</v>
      </c>
      <c r="H8248" t="s">
        <v>15</v>
      </c>
      <c r="I8248" t="s">
        <v>23</v>
      </c>
      <c r="J8248" t="s">
        <v>77</v>
      </c>
    </row>
    <row r="8249" spans="1:10" x14ac:dyDescent="0.25">
      <c r="A8249" t="s">
        <v>12336</v>
      </c>
      <c r="B8249" t="s">
        <v>2170</v>
      </c>
      <c r="C8249" t="s">
        <v>59</v>
      </c>
      <c r="D8249" t="s">
        <v>56</v>
      </c>
      <c r="E8249">
        <v>20</v>
      </c>
      <c r="F8249">
        <v>315.33</v>
      </c>
      <c r="G8249" s="1">
        <v>44966</v>
      </c>
      <c r="H8249" t="s">
        <v>15</v>
      </c>
      <c r="I8249" t="s">
        <v>41</v>
      </c>
      <c r="J8249" t="s">
        <v>35</v>
      </c>
    </row>
    <row r="8250" spans="1:10" x14ac:dyDescent="0.25">
      <c r="A8250" t="s">
        <v>12337</v>
      </c>
      <c r="B8250" t="s">
        <v>8687</v>
      </c>
      <c r="C8250" t="s">
        <v>31</v>
      </c>
      <c r="D8250" t="s">
        <v>14</v>
      </c>
      <c r="E8250">
        <v>27</v>
      </c>
      <c r="F8250">
        <v>391.53</v>
      </c>
      <c r="G8250" s="1">
        <v>45063</v>
      </c>
      <c r="H8250" t="s">
        <v>15</v>
      </c>
      <c r="I8250" t="s">
        <v>41</v>
      </c>
      <c r="J8250" t="s">
        <v>77</v>
      </c>
    </row>
    <row r="8251" spans="1:10" x14ac:dyDescent="0.25">
      <c r="A8251" t="s">
        <v>12338</v>
      </c>
      <c r="B8251" t="s">
        <v>6803</v>
      </c>
      <c r="C8251" t="s">
        <v>31</v>
      </c>
      <c r="D8251" t="s">
        <v>21</v>
      </c>
      <c r="E8251">
        <v>7</v>
      </c>
      <c r="F8251">
        <v>152.63999999999999</v>
      </c>
      <c r="G8251" s="1">
        <v>45181</v>
      </c>
      <c r="H8251" t="s">
        <v>28</v>
      </c>
      <c r="I8251" t="s">
        <v>23</v>
      </c>
      <c r="J8251" t="s">
        <v>45</v>
      </c>
    </row>
    <row r="8252" spans="1:10" x14ac:dyDescent="0.25">
      <c r="A8252" t="s">
        <v>12339</v>
      </c>
      <c r="B8252" t="s">
        <v>6279</v>
      </c>
      <c r="C8252" t="s">
        <v>31</v>
      </c>
      <c r="D8252" t="s">
        <v>14</v>
      </c>
      <c r="E8252">
        <v>16</v>
      </c>
      <c r="F8252">
        <v>304.36</v>
      </c>
      <c r="G8252" s="1">
        <v>45247</v>
      </c>
      <c r="H8252" t="s">
        <v>22</v>
      </c>
      <c r="I8252" t="s">
        <v>32</v>
      </c>
      <c r="J8252" t="s">
        <v>17</v>
      </c>
    </row>
    <row r="8253" spans="1:10" x14ac:dyDescent="0.25">
      <c r="A8253" t="s">
        <v>12340</v>
      </c>
      <c r="B8253" t="s">
        <v>12341</v>
      </c>
      <c r="C8253" t="s">
        <v>26</v>
      </c>
      <c r="D8253" t="s">
        <v>38</v>
      </c>
      <c r="E8253">
        <v>12</v>
      </c>
      <c r="F8253">
        <v>291.95999999999998</v>
      </c>
      <c r="G8253" s="1">
        <v>45172</v>
      </c>
      <c r="H8253" t="s">
        <v>15</v>
      </c>
      <c r="I8253" t="s">
        <v>41</v>
      </c>
      <c r="J8253" t="s">
        <v>45</v>
      </c>
    </row>
    <row r="8254" spans="1:10" x14ac:dyDescent="0.25">
      <c r="A8254" t="s">
        <v>12342</v>
      </c>
      <c r="B8254" t="s">
        <v>4313</v>
      </c>
      <c r="C8254" t="s">
        <v>20</v>
      </c>
      <c r="D8254" t="s">
        <v>66</v>
      </c>
      <c r="E8254">
        <v>28</v>
      </c>
      <c r="F8254">
        <v>481.06</v>
      </c>
      <c r="G8254" s="1">
        <v>44951</v>
      </c>
      <c r="H8254" t="s">
        <v>22</v>
      </c>
      <c r="I8254" t="s">
        <v>32</v>
      </c>
    </row>
    <row r="8255" spans="1:10" x14ac:dyDescent="0.25">
      <c r="A8255" t="s">
        <v>12343</v>
      </c>
      <c r="B8255" t="s">
        <v>10550</v>
      </c>
      <c r="C8255" t="s">
        <v>59</v>
      </c>
      <c r="D8255" t="s">
        <v>56</v>
      </c>
      <c r="E8255">
        <v>9</v>
      </c>
      <c r="F8255">
        <v>318.54000000000002</v>
      </c>
      <c r="G8255" s="1">
        <v>45044</v>
      </c>
      <c r="H8255" t="s">
        <v>15</v>
      </c>
      <c r="I8255" t="s">
        <v>16</v>
      </c>
      <c r="J8255" t="s">
        <v>17</v>
      </c>
    </row>
    <row r="8256" spans="1:10" x14ac:dyDescent="0.25">
      <c r="A8256" t="s">
        <v>12344</v>
      </c>
      <c r="B8256" t="s">
        <v>9184</v>
      </c>
      <c r="C8256" t="s">
        <v>31</v>
      </c>
      <c r="D8256" t="s">
        <v>14</v>
      </c>
      <c r="E8256">
        <v>5</v>
      </c>
      <c r="F8256">
        <v>115.56</v>
      </c>
      <c r="G8256" s="1">
        <v>45189</v>
      </c>
      <c r="H8256" t="s">
        <v>22</v>
      </c>
      <c r="I8256" t="s">
        <v>23</v>
      </c>
    </row>
    <row r="8257" spans="1:10" x14ac:dyDescent="0.25">
      <c r="A8257" t="s">
        <v>12345</v>
      </c>
      <c r="B8257" t="s">
        <v>79</v>
      </c>
      <c r="C8257" t="s">
        <v>20</v>
      </c>
      <c r="D8257" t="s">
        <v>44</v>
      </c>
      <c r="E8257">
        <v>27</v>
      </c>
      <c r="F8257">
        <v>311.10000000000002</v>
      </c>
      <c r="G8257" s="1">
        <v>45197</v>
      </c>
      <c r="H8257" t="s">
        <v>22</v>
      </c>
      <c r="I8257" t="s">
        <v>16</v>
      </c>
      <c r="J8257" t="s">
        <v>45</v>
      </c>
    </row>
    <row r="8258" spans="1:10" x14ac:dyDescent="0.25">
      <c r="A8258" t="s">
        <v>12346</v>
      </c>
      <c r="B8258" t="s">
        <v>3498</v>
      </c>
      <c r="C8258" t="s">
        <v>26</v>
      </c>
      <c r="D8258" t="s">
        <v>56</v>
      </c>
      <c r="E8258">
        <v>4</v>
      </c>
      <c r="F8258">
        <v>130.68</v>
      </c>
      <c r="G8258" s="1">
        <v>45012</v>
      </c>
      <c r="H8258" t="s">
        <v>22</v>
      </c>
      <c r="I8258" t="s">
        <v>32</v>
      </c>
      <c r="J8258" t="s">
        <v>45</v>
      </c>
    </row>
    <row r="8259" spans="1:10" x14ac:dyDescent="0.25">
      <c r="A8259" t="s">
        <v>12347</v>
      </c>
      <c r="B8259" t="s">
        <v>5467</v>
      </c>
      <c r="C8259" t="s">
        <v>26</v>
      </c>
      <c r="D8259" t="s">
        <v>14</v>
      </c>
      <c r="E8259">
        <v>8</v>
      </c>
      <c r="F8259">
        <v>50.78</v>
      </c>
      <c r="G8259" s="1">
        <v>45197</v>
      </c>
      <c r="H8259" t="s">
        <v>28</v>
      </c>
      <c r="I8259" t="s">
        <v>23</v>
      </c>
      <c r="J8259" t="s">
        <v>17</v>
      </c>
    </row>
    <row r="8260" spans="1:10" x14ac:dyDescent="0.25">
      <c r="A8260" t="s">
        <v>12348</v>
      </c>
      <c r="B8260" t="s">
        <v>6405</v>
      </c>
      <c r="C8260" t="s">
        <v>59</v>
      </c>
      <c r="D8260" t="s">
        <v>14</v>
      </c>
      <c r="E8260">
        <v>2</v>
      </c>
      <c r="F8260">
        <v>320.02999999999997</v>
      </c>
      <c r="G8260" s="1">
        <v>45223</v>
      </c>
      <c r="H8260" t="s">
        <v>15</v>
      </c>
      <c r="I8260" t="s">
        <v>41</v>
      </c>
      <c r="J8260" t="s">
        <v>35</v>
      </c>
    </row>
    <row r="8261" spans="1:10" x14ac:dyDescent="0.25">
      <c r="A8261" t="s">
        <v>12349</v>
      </c>
      <c r="B8261" t="s">
        <v>9293</v>
      </c>
      <c r="C8261" t="s">
        <v>20</v>
      </c>
      <c r="D8261" t="s">
        <v>27</v>
      </c>
      <c r="E8261">
        <v>3</v>
      </c>
      <c r="F8261">
        <v>467.91</v>
      </c>
      <c r="G8261" s="1">
        <v>44962</v>
      </c>
      <c r="H8261" t="s">
        <v>28</v>
      </c>
      <c r="I8261" t="s">
        <v>32</v>
      </c>
      <c r="J8261" t="s">
        <v>35</v>
      </c>
    </row>
    <row r="8262" spans="1:10" x14ac:dyDescent="0.25">
      <c r="A8262" t="s">
        <v>12350</v>
      </c>
      <c r="B8262" t="s">
        <v>2438</v>
      </c>
      <c r="C8262" t="s">
        <v>59</v>
      </c>
      <c r="D8262" t="s">
        <v>44</v>
      </c>
      <c r="E8262">
        <v>6</v>
      </c>
      <c r="F8262">
        <v>221.04</v>
      </c>
      <c r="G8262" s="1">
        <v>44974</v>
      </c>
      <c r="H8262" t="s">
        <v>15</v>
      </c>
      <c r="I8262" t="s">
        <v>16</v>
      </c>
      <c r="J8262" t="s">
        <v>45</v>
      </c>
    </row>
    <row r="8263" spans="1:10" x14ac:dyDescent="0.25">
      <c r="A8263" t="s">
        <v>12351</v>
      </c>
      <c r="B8263" t="s">
        <v>11726</v>
      </c>
      <c r="C8263" t="s">
        <v>20</v>
      </c>
      <c r="D8263" t="s">
        <v>38</v>
      </c>
      <c r="E8263">
        <v>37</v>
      </c>
      <c r="F8263">
        <v>215.01</v>
      </c>
      <c r="G8263" s="1">
        <v>45064</v>
      </c>
      <c r="H8263" t="s">
        <v>22</v>
      </c>
      <c r="I8263" t="s">
        <v>23</v>
      </c>
      <c r="J8263" t="s">
        <v>17</v>
      </c>
    </row>
    <row r="8264" spans="1:10" x14ac:dyDescent="0.25">
      <c r="A8264" t="s">
        <v>12352</v>
      </c>
      <c r="B8264" t="s">
        <v>12353</v>
      </c>
      <c r="C8264" t="s">
        <v>59</v>
      </c>
      <c r="D8264" t="s">
        <v>44</v>
      </c>
      <c r="E8264">
        <v>40</v>
      </c>
      <c r="F8264">
        <v>339.75</v>
      </c>
      <c r="G8264" s="1">
        <v>45086</v>
      </c>
      <c r="H8264" t="s">
        <v>28</v>
      </c>
      <c r="I8264" t="s">
        <v>41</v>
      </c>
      <c r="J8264" t="s">
        <v>45</v>
      </c>
    </row>
    <row r="8265" spans="1:10" x14ac:dyDescent="0.25">
      <c r="A8265" t="s">
        <v>12354</v>
      </c>
      <c r="B8265" t="s">
        <v>12355</v>
      </c>
      <c r="C8265" t="s">
        <v>13</v>
      </c>
      <c r="D8265" t="s">
        <v>14</v>
      </c>
      <c r="E8265">
        <v>32</v>
      </c>
      <c r="F8265">
        <v>313.92</v>
      </c>
      <c r="G8265" s="1">
        <v>45212</v>
      </c>
      <c r="H8265" t="s">
        <v>28</v>
      </c>
      <c r="I8265" t="s">
        <v>41</v>
      </c>
      <c r="J8265" t="s">
        <v>77</v>
      </c>
    </row>
    <row r="8266" spans="1:10" x14ac:dyDescent="0.25">
      <c r="A8266" t="s">
        <v>12356</v>
      </c>
      <c r="B8266" t="s">
        <v>9150</v>
      </c>
      <c r="C8266" t="s">
        <v>59</v>
      </c>
      <c r="D8266" t="s">
        <v>14</v>
      </c>
      <c r="E8266">
        <v>37</v>
      </c>
      <c r="F8266">
        <v>499.06</v>
      </c>
      <c r="G8266" s="1">
        <v>44971</v>
      </c>
      <c r="H8266" t="s">
        <v>22</v>
      </c>
      <c r="I8266" t="s">
        <v>41</v>
      </c>
      <c r="J8266" t="s">
        <v>45</v>
      </c>
    </row>
    <row r="8267" spans="1:10" x14ac:dyDescent="0.25">
      <c r="A8267" t="s">
        <v>12357</v>
      </c>
      <c r="B8267" t="s">
        <v>3980</v>
      </c>
      <c r="C8267" t="s">
        <v>13</v>
      </c>
      <c r="D8267" t="s">
        <v>14</v>
      </c>
      <c r="E8267">
        <v>44</v>
      </c>
      <c r="F8267">
        <v>483.35</v>
      </c>
      <c r="G8267" s="1">
        <v>45285</v>
      </c>
      <c r="H8267" t="s">
        <v>28</v>
      </c>
      <c r="I8267" t="s">
        <v>32</v>
      </c>
      <c r="J8267" t="s">
        <v>35</v>
      </c>
    </row>
    <row r="8268" spans="1:10" x14ac:dyDescent="0.25">
      <c r="A8268" t="s">
        <v>12358</v>
      </c>
      <c r="B8268" t="s">
        <v>3461</v>
      </c>
      <c r="C8268" t="s">
        <v>59</v>
      </c>
      <c r="D8268" t="s">
        <v>14</v>
      </c>
      <c r="E8268">
        <v>16</v>
      </c>
      <c r="F8268">
        <v>120.76</v>
      </c>
      <c r="G8268" s="1">
        <v>45224</v>
      </c>
      <c r="H8268" t="s">
        <v>22</v>
      </c>
      <c r="I8268" t="s">
        <v>16</v>
      </c>
    </row>
    <row r="8269" spans="1:10" x14ac:dyDescent="0.25">
      <c r="A8269" t="s">
        <v>12359</v>
      </c>
      <c r="B8269" t="s">
        <v>12360</v>
      </c>
      <c r="C8269" t="s">
        <v>59</v>
      </c>
      <c r="D8269" t="s">
        <v>21</v>
      </c>
      <c r="E8269">
        <v>32</v>
      </c>
      <c r="F8269">
        <v>8.86</v>
      </c>
      <c r="G8269" s="1">
        <v>45019</v>
      </c>
      <c r="H8269" t="s">
        <v>22</v>
      </c>
      <c r="I8269" t="s">
        <v>16</v>
      </c>
      <c r="J8269" t="s">
        <v>77</v>
      </c>
    </row>
    <row r="8270" spans="1:10" x14ac:dyDescent="0.25">
      <c r="A8270" t="s">
        <v>12361</v>
      </c>
      <c r="B8270" t="s">
        <v>11931</v>
      </c>
      <c r="C8270" t="s">
        <v>26</v>
      </c>
      <c r="D8270" t="s">
        <v>14</v>
      </c>
      <c r="E8270">
        <v>29</v>
      </c>
      <c r="F8270">
        <v>93.65</v>
      </c>
      <c r="G8270" s="1">
        <v>45103</v>
      </c>
      <c r="H8270" t="s">
        <v>22</v>
      </c>
      <c r="I8270" t="s">
        <v>41</v>
      </c>
    </row>
    <row r="8271" spans="1:10" x14ac:dyDescent="0.25">
      <c r="A8271" t="s">
        <v>12362</v>
      </c>
      <c r="B8271" t="s">
        <v>1510</v>
      </c>
      <c r="C8271" t="s">
        <v>20</v>
      </c>
      <c r="D8271" t="s">
        <v>44</v>
      </c>
      <c r="E8271">
        <v>37</v>
      </c>
      <c r="F8271">
        <v>361.31</v>
      </c>
      <c r="G8271" s="1">
        <v>45203</v>
      </c>
      <c r="H8271" t="s">
        <v>22</v>
      </c>
      <c r="I8271" t="s">
        <v>41</v>
      </c>
      <c r="J8271" t="s">
        <v>35</v>
      </c>
    </row>
    <row r="8272" spans="1:10" x14ac:dyDescent="0.25">
      <c r="A8272" t="s">
        <v>12363</v>
      </c>
      <c r="B8272" t="s">
        <v>8880</v>
      </c>
      <c r="C8272" t="s">
        <v>59</v>
      </c>
      <c r="D8272" t="s">
        <v>21</v>
      </c>
      <c r="E8272">
        <v>30</v>
      </c>
      <c r="F8272">
        <v>193.18</v>
      </c>
      <c r="G8272" s="1">
        <v>45073</v>
      </c>
      <c r="H8272" t="s">
        <v>15</v>
      </c>
      <c r="I8272" t="s">
        <v>41</v>
      </c>
      <c r="J8272" t="s">
        <v>35</v>
      </c>
    </row>
    <row r="8273" spans="1:10" x14ac:dyDescent="0.25">
      <c r="A8273" t="s">
        <v>12364</v>
      </c>
      <c r="B8273" t="s">
        <v>2022</v>
      </c>
      <c r="C8273" t="s">
        <v>59</v>
      </c>
      <c r="D8273" t="s">
        <v>14</v>
      </c>
      <c r="E8273">
        <v>6</v>
      </c>
      <c r="F8273">
        <v>160.76</v>
      </c>
      <c r="G8273" s="1">
        <v>45131</v>
      </c>
      <c r="H8273" t="s">
        <v>22</v>
      </c>
      <c r="I8273" t="s">
        <v>23</v>
      </c>
      <c r="J8273" t="s">
        <v>17</v>
      </c>
    </row>
    <row r="8274" spans="1:10" x14ac:dyDescent="0.25">
      <c r="A8274" t="s">
        <v>12365</v>
      </c>
      <c r="B8274" t="s">
        <v>12366</v>
      </c>
      <c r="C8274" t="s">
        <v>20</v>
      </c>
      <c r="D8274" t="s">
        <v>27</v>
      </c>
      <c r="E8274">
        <v>44</v>
      </c>
      <c r="F8274">
        <v>284.56</v>
      </c>
      <c r="G8274" s="1">
        <v>44974</v>
      </c>
      <c r="H8274" t="s">
        <v>15</v>
      </c>
      <c r="I8274" t="s">
        <v>32</v>
      </c>
      <c r="J8274" t="s">
        <v>17</v>
      </c>
    </row>
    <row r="8275" spans="1:10" x14ac:dyDescent="0.25">
      <c r="A8275" t="s">
        <v>12367</v>
      </c>
      <c r="B8275" t="s">
        <v>12368</v>
      </c>
      <c r="C8275" t="s">
        <v>13</v>
      </c>
      <c r="D8275" t="s">
        <v>38</v>
      </c>
      <c r="E8275">
        <v>26</v>
      </c>
      <c r="F8275">
        <v>374.64</v>
      </c>
      <c r="G8275" s="1">
        <v>45083</v>
      </c>
      <c r="H8275" t="s">
        <v>22</v>
      </c>
      <c r="I8275" t="s">
        <v>23</v>
      </c>
      <c r="J8275" t="s">
        <v>35</v>
      </c>
    </row>
    <row r="8276" spans="1:10" x14ac:dyDescent="0.25">
      <c r="A8276" t="s">
        <v>12369</v>
      </c>
      <c r="B8276" t="s">
        <v>2826</v>
      </c>
      <c r="C8276" t="s">
        <v>31</v>
      </c>
      <c r="D8276" t="s">
        <v>66</v>
      </c>
      <c r="E8276">
        <v>31</v>
      </c>
      <c r="F8276">
        <v>194.28</v>
      </c>
      <c r="G8276" s="1">
        <v>45125</v>
      </c>
      <c r="H8276" t="s">
        <v>15</v>
      </c>
      <c r="I8276" t="s">
        <v>23</v>
      </c>
      <c r="J8276" t="s">
        <v>17</v>
      </c>
    </row>
    <row r="8277" spans="1:10" x14ac:dyDescent="0.25">
      <c r="A8277" t="s">
        <v>12370</v>
      </c>
      <c r="B8277" t="s">
        <v>8865</v>
      </c>
      <c r="C8277" t="s">
        <v>26</v>
      </c>
      <c r="D8277" t="s">
        <v>21</v>
      </c>
      <c r="E8277">
        <v>41</v>
      </c>
      <c r="F8277">
        <v>173.78</v>
      </c>
      <c r="G8277" s="1">
        <v>45164</v>
      </c>
      <c r="H8277" t="s">
        <v>28</v>
      </c>
      <c r="I8277" t="s">
        <v>23</v>
      </c>
      <c r="J8277" t="s">
        <v>35</v>
      </c>
    </row>
    <row r="8278" spans="1:10" x14ac:dyDescent="0.25">
      <c r="A8278" t="s">
        <v>12371</v>
      </c>
      <c r="B8278" t="s">
        <v>12372</v>
      </c>
      <c r="C8278" t="s">
        <v>13</v>
      </c>
      <c r="D8278" t="s">
        <v>44</v>
      </c>
      <c r="E8278">
        <v>25</v>
      </c>
      <c r="F8278">
        <v>178.95</v>
      </c>
      <c r="G8278" s="1">
        <v>44975</v>
      </c>
      <c r="H8278" t="s">
        <v>15</v>
      </c>
      <c r="I8278" t="s">
        <v>32</v>
      </c>
      <c r="J8278" t="s">
        <v>77</v>
      </c>
    </row>
    <row r="8279" spans="1:10" x14ac:dyDescent="0.25">
      <c r="A8279" t="s">
        <v>12373</v>
      </c>
      <c r="B8279" t="s">
        <v>12374</v>
      </c>
      <c r="C8279" t="s">
        <v>59</v>
      </c>
      <c r="D8279" t="s">
        <v>38</v>
      </c>
      <c r="E8279">
        <v>20</v>
      </c>
      <c r="F8279">
        <v>471.93</v>
      </c>
      <c r="G8279" s="1">
        <v>45070</v>
      </c>
      <c r="H8279" t="s">
        <v>22</v>
      </c>
      <c r="I8279" t="s">
        <v>32</v>
      </c>
    </row>
    <row r="8280" spans="1:10" x14ac:dyDescent="0.25">
      <c r="A8280" t="s">
        <v>12375</v>
      </c>
      <c r="B8280" t="s">
        <v>7072</v>
      </c>
      <c r="C8280" t="s">
        <v>26</v>
      </c>
      <c r="D8280" t="s">
        <v>27</v>
      </c>
      <c r="E8280">
        <v>15</v>
      </c>
      <c r="F8280">
        <v>116.99</v>
      </c>
      <c r="G8280" s="1">
        <v>45139</v>
      </c>
      <c r="H8280" t="s">
        <v>15</v>
      </c>
      <c r="I8280" t="s">
        <v>41</v>
      </c>
      <c r="J8280" t="s">
        <v>45</v>
      </c>
    </row>
    <row r="8281" spans="1:10" x14ac:dyDescent="0.25">
      <c r="A8281" t="s">
        <v>12376</v>
      </c>
      <c r="B8281" t="s">
        <v>3345</v>
      </c>
      <c r="C8281" t="s">
        <v>59</v>
      </c>
      <c r="D8281" t="s">
        <v>56</v>
      </c>
      <c r="E8281">
        <v>47</v>
      </c>
      <c r="F8281">
        <v>435.23</v>
      </c>
      <c r="G8281" s="1">
        <v>45112</v>
      </c>
      <c r="H8281" t="s">
        <v>28</v>
      </c>
      <c r="I8281" t="s">
        <v>41</v>
      </c>
      <c r="J8281" t="s">
        <v>35</v>
      </c>
    </row>
    <row r="8282" spans="1:10" x14ac:dyDescent="0.25">
      <c r="A8282" t="s">
        <v>12377</v>
      </c>
      <c r="B8282" t="s">
        <v>361</v>
      </c>
      <c r="C8282" t="s">
        <v>26</v>
      </c>
      <c r="D8282" t="s">
        <v>14</v>
      </c>
      <c r="E8282">
        <v>39</v>
      </c>
      <c r="F8282">
        <v>485.39</v>
      </c>
      <c r="G8282" s="1">
        <v>44928</v>
      </c>
      <c r="H8282" t="s">
        <v>22</v>
      </c>
      <c r="I8282" t="s">
        <v>23</v>
      </c>
    </row>
    <row r="8283" spans="1:10" x14ac:dyDescent="0.25">
      <c r="A8283" t="s">
        <v>12378</v>
      </c>
      <c r="B8283" t="s">
        <v>1834</v>
      </c>
      <c r="C8283" t="s">
        <v>59</v>
      </c>
      <c r="D8283" t="s">
        <v>56</v>
      </c>
      <c r="E8283">
        <v>32</v>
      </c>
      <c r="F8283">
        <v>299.12</v>
      </c>
      <c r="G8283" s="1">
        <v>45172</v>
      </c>
      <c r="H8283" t="s">
        <v>22</v>
      </c>
      <c r="I8283" t="s">
        <v>16</v>
      </c>
      <c r="J8283" t="s">
        <v>17</v>
      </c>
    </row>
    <row r="8284" spans="1:10" x14ac:dyDescent="0.25">
      <c r="A8284" t="s">
        <v>12379</v>
      </c>
      <c r="B8284" t="s">
        <v>2601</v>
      </c>
      <c r="C8284" t="s">
        <v>13</v>
      </c>
      <c r="D8284" t="s">
        <v>27</v>
      </c>
      <c r="E8284">
        <v>47</v>
      </c>
      <c r="F8284">
        <v>322.37</v>
      </c>
      <c r="G8284" s="1">
        <v>44939</v>
      </c>
      <c r="H8284" t="s">
        <v>15</v>
      </c>
      <c r="I8284" t="s">
        <v>32</v>
      </c>
      <c r="J8284" t="s">
        <v>77</v>
      </c>
    </row>
    <row r="8285" spans="1:10" x14ac:dyDescent="0.25">
      <c r="A8285" t="s">
        <v>12380</v>
      </c>
      <c r="B8285" t="s">
        <v>9471</v>
      </c>
      <c r="C8285" t="s">
        <v>31</v>
      </c>
      <c r="D8285" t="s">
        <v>66</v>
      </c>
      <c r="E8285">
        <v>14</v>
      </c>
      <c r="F8285">
        <v>473.19</v>
      </c>
      <c r="G8285" s="1">
        <v>45224</v>
      </c>
      <c r="H8285" t="s">
        <v>22</v>
      </c>
      <c r="I8285" t="s">
        <v>32</v>
      </c>
      <c r="J8285" t="s">
        <v>35</v>
      </c>
    </row>
    <row r="8286" spans="1:10" x14ac:dyDescent="0.25">
      <c r="A8286" t="s">
        <v>12381</v>
      </c>
      <c r="B8286" t="s">
        <v>942</v>
      </c>
      <c r="C8286" t="s">
        <v>13</v>
      </c>
      <c r="D8286" t="s">
        <v>27</v>
      </c>
      <c r="E8286">
        <v>28</v>
      </c>
      <c r="F8286">
        <v>227.14</v>
      </c>
      <c r="G8286" s="1">
        <v>45149</v>
      </c>
      <c r="H8286" t="s">
        <v>28</v>
      </c>
      <c r="I8286" t="s">
        <v>23</v>
      </c>
    </row>
    <row r="8287" spans="1:10" x14ac:dyDescent="0.25">
      <c r="A8287" t="s">
        <v>12382</v>
      </c>
      <c r="B8287" t="s">
        <v>145</v>
      </c>
      <c r="C8287" t="s">
        <v>59</v>
      </c>
      <c r="D8287" t="s">
        <v>21</v>
      </c>
      <c r="E8287">
        <v>38</v>
      </c>
      <c r="F8287">
        <v>448.1</v>
      </c>
      <c r="G8287" s="1">
        <v>45162</v>
      </c>
      <c r="H8287" t="s">
        <v>28</v>
      </c>
      <c r="I8287" t="s">
        <v>41</v>
      </c>
      <c r="J8287" t="s">
        <v>35</v>
      </c>
    </row>
    <row r="8288" spans="1:10" x14ac:dyDescent="0.25">
      <c r="A8288" t="s">
        <v>12383</v>
      </c>
      <c r="B8288" t="s">
        <v>2510</v>
      </c>
      <c r="C8288" t="s">
        <v>20</v>
      </c>
      <c r="D8288" t="s">
        <v>14</v>
      </c>
      <c r="E8288">
        <v>46</v>
      </c>
      <c r="F8288">
        <v>15.82</v>
      </c>
      <c r="G8288" s="1">
        <v>45083</v>
      </c>
      <c r="H8288" t="s">
        <v>22</v>
      </c>
      <c r="I8288" t="s">
        <v>23</v>
      </c>
    </row>
    <row r="8289" spans="1:10" x14ac:dyDescent="0.25">
      <c r="A8289" t="s">
        <v>12384</v>
      </c>
      <c r="B8289" t="s">
        <v>3465</v>
      </c>
      <c r="C8289" t="s">
        <v>20</v>
      </c>
      <c r="D8289" t="s">
        <v>66</v>
      </c>
      <c r="E8289">
        <v>48</v>
      </c>
      <c r="F8289">
        <v>496.53</v>
      </c>
      <c r="G8289" s="1">
        <v>45257</v>
      </c>
      <c r="H8289" t="s">
        <v>22</v>
      </c>
      <c r="I8289" t="s">
        <v>23</v>
      </c>
      <c r="J8289" t="s">
        <v>35</v>
      </c>
    </row>
    <row r="8290" spans="1:10" x14ac:dyDescent="0.25">
      <c r="A8290" t="s">
        <v>12385</v>
      </c>
      <c r="B8290" t="s">
        <v>7708</v>
      </c>
      <c r="C8290" t="s">
        <v>13</v>
      </c>
      <c r="D8290" t="s">
        <v>38</v>
      </c>
      <c r="E8290">
        <v>33</v>
      </c>
      <c r="F8290">
        <v>406.11</v>
      </c>
      <c r="G8290" s="1">
        <v>44962</v>
      </c>
      <c r="H8290" t="s">
        <v>28</v>
      </c>
      <c r="I8290" t="s">
        <v>32</v>
      </c>
      <c r="J8290" t="s">
        <v>77</v>
      </c>
    </row>
    <row r="8291" spans="1:10" x14ac:dyDescent="0.25">
      <c r="A8291" t="s">
        <v>12386</v>
      </c>
      <c r="B8291" t="s">
        <v>3758</v>
      </c>
      <c r="C8291" t="s">
        <v>13</v>
      </c>
      <c r="D8291" t="s">
        <v>27</v>
      </c>
      <c r="E8291">
        <v>40</v>
      </c>
      <c r="F8291">
        <v>241.1</v>
      </c>
      <c r="G8291" s="1">
        <v>45257</v>
      </c>
      <c r="H8291" t="s">
        <v>15</v>
      </c>
      <c r="I8291" t="s">
        <v>41</v>
      </c>
      <c r="J8291" t="s">
        <v>77</v>
      </c>
    </row>
    <row r="8292" spans="1:10" x14ac:dyDescent="0.25">
      <c r="A8292" t="s">
        <v>12387</v>
      </c>
      <c r="B8292" t="s">
        <v>12388</v>
      </c>
      <c r="C8292" t="s">
        <v>26</v>
      </c>
      <c r="D8292" t="s">
        <v>14</v>
      </c>
      <c r="E8292">
        <v>41</v>
      </c>
      <c r="F8292">
        <v>477.3</v>
      </c>
      <c r="G8292" s="1">
        <v>45143</v>
      </c>
      <c r="H8292" t="s">
        <v>22</v>
      </c>
      <c r="I8292" t="s">
        <v>32</v>
      </c>
    </row>
    <row r="8293" spans="1:10" x14ac:dyDescent="0.25">
      <c r="A8293" t="s">
        <v>12389</v>
      </c>
      <c r="B8293" t="s">
        <v>1262</v>
      </c>
      <c r="C8293" t="s">
        <v>26</v>
      </c>
      <c r="D8293" t="s">
        <v>44</v>
      </c>
      <c r="E8293">
        <v>8</v>
      </c>
      <c r="F8293">
        <v>490.63</v>
      </c>
      <c r="G8293" s="1">
        <v>45211</v>
      </c>
      <c r="H8293" t="s">
        <v>22</v>
      </c>
      <c r="I8293" t="s">
        <v>16</v>
      </c>
    </row>
    <row r="8294" spans="1:10" x14ac:dyDescent="0.25">
      <c r="A8294" t="s">
        <v>12390</v>
      </c>
      <c r="B8294" t="s">
        <v>7789</v>
      </c>
      <c r="C8294" t="s">
        <v>31</v>
      </c>
      <c r="D8294" t="s">
        <v>38</v>
      </c>
      <c r="E8294">
        <v>15</v>
      </c>
      <c r="F8294">
        <v>16.399999999999999</v>
      </c>
      <c r="G8294" s="1">
        <v>45070</v>
      </c>
      <c r="H8294" t="s">
        <v>15</v>
      </c>
      <c r="I8294" t="s">
        <v>16</v>
      </c>
      <c r="J8294" t="s">
        <v>35</v>
      </c>
    </row>
    <row r="8295" spans="1:10" x14ac:dyDescent="0.25">
      <c r="A8295" t="s">
        <v>12391</v>
      </c>
      <c r="B8295" t="s">
        <v>1206</v>
      </c>
      <c r="C8295" t="s">
        <v>13</v>
      </c>
      <c r="D8295" t="s">
        <v>14</v>
      </c>
      <c r="E8295">
        <v>46</v>
      </c>
      <c r="F8295">
        <v>301.41000000000003</v>
      </c>
      <c r="G8295" s="1">
        <v>44966</v>
      </c>
      <c r="H8295" t="s">
        <v>22</v>
      </c>
      <c r="I8295" t="s">
        <v>32</v>
      </c>
    </row>
    <row r="8296" spans="1:10" x14ac:dyDescent="0.25">
      <c r="A8296" t="s">
        <v>12392</v>
      </c>
      <c r="B8296" t="s">
        <v>2886</v>
      </c>
      <c r="C8296" t="s">
        <v>20</v>
      </c>
      <c r="D8296" t="s">
        <v>56</v>
      </c>
      <c r="E8296">
        <v>39</v>
      </c>
      <c r="F8296">
        <v>68.52</v>
      </c>
      <c r="G8296" s="1">
        <v>45128</v>
      </c>
      <c r="H8296" t="s">
        <v>28</v>
      </c>
      <c r="I8296" t="s">
        <v>32</v>
      </c>
    </row>
    <row r="8297" spans="1:10" x14ac:dyDescent="0.25">
      <c r="A8297" t="s">
        <v>12393</v>
      </c>
      <c r="B8297" t="s">
        <v>437</v>
      </c>
      <c r="C8297" t="s">
        <v>26</v>
      </c>
      <c r="D8297" t="s">
        <v>27</v>
      </c>
      <c r="E8297">
        <v>2</v>
      </c>
      <c r="F8297">
        <v>84.14</v>
      </c>
      <c r="G8297" s="1">
        <v>45269</v>
      </c>
      <c r="H8297" t="s">
        <v>22</v>
      </c>
      <c r="I8297" t="s">
        <v>16</v>
      </c>
      <c r="J8297" t="s">
        <v>77</v>
      </c>
    </row>
    <row r="8298" spans="1:10" x14ac:dyDescent="0.25">
      <c r="A8298" t="s">
        <v>12394</v>
      </c>
      <c r="B8298" t="s">
        <v>12395</v>
      </c>
      <c r="C8298" t="s">
        <v>20</v>
      </c>
      <c r="D8298" t="s">
        <v>38</v>
      </c>
      <c r="E8298">
        <v>25</v>
      </c>
      <c r="F8298">
        <v>116.06</v>
      </c>
      <c r="G8298" s="1">
        <v>45083</v>
      </c>
      <c r="H8298" t="s">
        <v>28</v>
      </c>
      <c r="I8298" t="s">
        <v>32</v>
      </c>
      <c r="J8298" t="s">
        <v>17</v>
      </c>
    </row>
    <row r="8299" spans="1:10" x14ac:dyDescent="0.25">
      <c r="A8299" t="s">
        <v>12396</v>
      </c>
      <c r="B8299" t="s">
        <v>1181</v>
      </c>
      <c r="C8299" t="s">
        <v>59</v>
      </c>
      <c r="D8299" t="s">
        <v>44</v>
      </c>
      <c r="E8299">
        <v>40</v>
      </c>
      <c r="F8299">
        <v>149.5</v>
      </c>
      <c r="G8299" s="1">
        <v>45208</v>
      </c>
      <c r="H8299" t="s">
        <v>22</v>
      </c>
      <c r="I8299" t="s">
        <v>41</v>
      </c>
      <c r="J8299" t="s">
        <v>77</v>
      </c>
    </row>
    <row r="8300" spans="1:10" x14ac:dyDescent="0.25">
      <c r="A8300" t="s">
        <v>12397</v>
      </c>
      <c r="B8300" t="s">
        <v>6315</v>
      </c>
      <c r="C8300" t="s">
        <v>31</v>
      </c>
      <c r="D8300" t="s">
        <v>27</v>
      </c>
      <c r="E8300">
        <v>21</v>
      </c>
      <c r="F8300">
        <v>201.06</v>
      </c>
      <c r="G8300" s="1">
        <v>45019</v>
      </c>
      <c r="H8300" t="s">
        <v>22</v>
      </c>
      <c r="I8300" t="s">
        <v>23</v>
      </c>
      <c r="J8300" t="s">
        <v>17</v>
      </c>
    </row>
    <row r="8301" spans="1:10" x14ac:dyDescent="0.25">
      <c r="A8301" t="s">
        <v>12398</v>
      </c>
      <c r="B8301" t="s">
        <v>1717</v>
      </c>
      <c r="C8301" t="s">
        <v>59</v>
      </c>
      <c r="D8301" t="s">
        <v>14</v>
      </c>
      <c r="E8301">
        <v>16</v>
      </c>
      <c r="F8301">
        <v>239.97</v>
      </c>
      <c r="G8301" s="1">
        <v>44990</v>
      </c>
      <c r="H8301" t="s">
        <v>22</v>
      </c>
      <c r="I8301" t="s">
        <v>41</v>
      </c>
      <c r="J8301" t="s">
        <v>35</v>
      </c>
    </row>
    <row r="8302" spans="1:10" x14ac:dyDescent="0.25">
      <c r="A8302" t="s">
        <v>12399</v>
      </c>
      <c r="B8302" t="s">
        <v>5674</v>
      </c>
      <c r="C8302" t="s">
        <v>26</v>
      </c>
      <c r="D8302" t="s">
        <v>66</v>
      </c>
      <c r="E8302">
        <v>35</v>
      </c>
      <c r="F8302">
        <v>204.47</v>
      </c>
      <c r="G8302" s="1">
        <v>45271</v>
      </c>
      <c r="H8302" t="s">
        <v>28</v>
      </c>
      <c r="I8302" t="s">
        <v>23</v>
      </c>
      <c r="J8302" t="s">
        <v>17</v>
      </c>
    </row>
    <row r="8303" spans="1:10" x14ac:dyDescent="0.25">
      <c r="A8303" t="s">
        <v>12400</v>
      </c>
      <c r="B8303" t="s">
        <v>9910</v>
      </c>
      <c r="C8303" t="s">
        <v>26</v>
      </c>
      <c r="D8303" t="s">
        <v>56</v>
      </c>
      <c r="E8303">
        <v>42</v>
      </c>
      <c r="F8303">
        <v>100.65</v>
      </c>
      <c r="G8303" s="1">
        <v>45166</v>
      </c>
      <c r="H8303" t="s">
        <v>22</v>
      </c>
      <c r="I8303" t="s">
        <v>23</v>
      </c>
    </row>
    <row r="8304" spans="1:10" x14ac:dyDescent="0.25">
      <c r="A8304" t="s">
        <v>12401</v>
      </c>
      <c r="B8304" t="s">
        <v>6342</v>
      </c>
      <c r="C8304" t="s">
        <v>20</v>
      </c>
      <c r="D8304" t="s">
        <v>21</v>
      </c>
      <c r="E8304">
        <v>14</v>
      </c>
      <c r="F8304">
        <v>102.04</v>
      </c>
      <c r="G8304" s="1">
        <v>45256</v>
      </c>
      <c r="H8304" t="s">
        <v>15</v>
      </c>
      <c r="I8304" t="s">
        <v>23</v>
      </c>
      <c r="J8304" t="s">
        <v>77</v>
      </c>
    </row>
    <row r="8305" spans="1:10" x14ac:dyDescent="0.25">
      <c r="A8305" t="s">
        <v>12402</v>
      </c>
      <c r="B8305" t="s">
        <v>12403</v>
      </c>
      <c r="C8305" t="s">
        <v>26</v>
      </c>
      <c r="D8305" t="s">
        <v>44</v>
      </c>
      <c r="E8305">
        <v>1</v>
      </c>
      <c r="F8305">
        <v>471.35</v>
      </c>
      <c r="G8305" s="1">
        <v>45261</v>
      </c>
      <c r="H8305" t="s">
        <v>15</v>
      </c>
      <c r="I8305" t="s">
        <v>16</v>
      </c>
      <c r="J8305" t="s">
        <v>35</v>
      </c>
    </row>
    <row r="8306" spans="1:10" x14ac:dyDescent="0.25">
      <c r="A8306" t="s">
        <v>12404</v>
      </c>
      <c r="B8306" t="s">
        <v>9432</v>
      </c>
      <c r="C8306" t="s">
        <v>20</v>
      </c>
      <c r="D8306" t="s">
        <v>27</v>
      </c>
      <c r="E8306">
        <v>5</v>
      </c>
      <c r="F8306">
        <v>86.68</v>
      </c>
      <c r="G8306" s="1">
        <v>45020</v>
      </c>
      <c r="H8306" t="s">
        <v>15</v>
      </c>
      <c r="I8306" t="s">
        <v>16</v>
      </c>
    </row>
    <row r="8307" spans="1:10" x14ac:dyDescent="0.25">
      <c r="A8307" t="s">
        <v>12405</v>
      </c>
      <c r="B8307" t="s">
        <v>5535</v>
      </c>
      <c r="C8307" t="s">
        <v>31</v>
      </c>
      <c r="D8307" t="s">
        <v>44</v>
      </c>
      <c r="E8307">
        <v>21</v>
      </c>
      <c r="F8307">
        <v>87.21</v>
      </c>
      <c r="G8307" s="1">
        <v>44991</v>
      </c>
      <c r="H8307" t="s">
        <v>15</v>
      </c>
      <c r="I8307" t="s">
        <v>23</v>
      </c>
      <c r="J8307" t="s">
        <v>77</v>
      </c>
    </row>
    <row r="8308" spans="1:10" x14ac:dyDescent="0.25">
      <c r="A8308" t="s">
        <v>12406</v>
      </c>
      <c r="B8308" t="s">
        <v>2425</v>
      </c>
      <c r="C8308" t="s">
        <v>59</v>
      </c>
      <c r="D8308" t="s">
        <v>14</v>
      </c>
      <c r="E8308">
        <v>32</v>
      </c>
      <c r="F8308">
        <v>77.010000000000005</v>
      </c>
      <c r="G8308" s="1">
        <v>44930</v>
      </c>
      <c r="H8308" t="s">
        <v>15</v>
      </c>
      <c r="I8308" t="s">
        <v>32</v>
      </c>
    </row>
    <row r="8309" spans="1:10" x14ac:dyDescent="0.25">
      <c r="A8309" t="s">
        <v>12407</v>
      </c>
      <c r="B8309" t="s">
        <v>3061</v>
      </c>
      <c r="C8309" t="s">
        <v>31</v>
      </c>
      <c r="D8309" t="s">
        <v>38</v>
      </c>
      <c r="E8309">
        <v>8</v>
      </c>
      <c r="F8309">
        <v>143.85</v>
      </c>
      <c r="G8309" s="1">
        <v>45112</v>
      </c>
      <c r="H8309" t="s">
        <v>15</v>
      </c>
      <c r="I8309" t="s">
        <v>16</v>
      </c>
      <c r="J8309" t="s">
        <v>45</v>
      </c>
    </row>
    <row r="8310" spans="1:10" x14ac:dyDescent="0.25">
      <c r="A8310" t="s">
        <v>12408</v>
      </c>
      <c r="B8310" t="s">
        <v>12409</v>
      </c>
      <c r="C8310" t="s">
        <v>31</v>
      </c>
      <c r="D8310" t="s">
        <v>21</v>
      </c>
      <c r="E8310">
        <v>29</v>
      </c>
      <c r="F8310">
        <v>105.87</v>
      </c>
      <c r="G8310" s="1">
        <v>44934</v>
      </c>
      <c r="H8310" t="s">
        <v>15</v>
      </c>
      <c r="I8310" t="s">
        <v>16</v>
      </c>
      <c r="J8310" t="s">
        <v>35</v>
      </c>
    </row>
    <row r="8311" spans="1:10" x14ac:dyDescent="0.25">
      <c r="A8311" t="s">
        <v>12410</v>
      </c>
      <c r="B8311" t="s">
        <v>12411</v>
      </c>
      <c r="C8311" t="s">
        <v>13</v>
      </c>
      <c r="D8311" t="s">
        <v>21</v>
      </c>
      <c r="E8311">
        <v>15</v>
      </c>
      <c r="F8311">
        <v>352.12</v>
      </c>
      <c r="G8311" s="1">
        <v>44995</v>
      </c>
      <c r="H8311" t="s">
        <v>22</v>
      </c>
      <c r="I8311" t="s">
        <v>32</v>
      </c>
    </row>
    <row r="8312" spans="1:10" x14ac:dyDescent="0.25">
      <c r="A8312" t="s">
        <v>12412</v>
      </c>
      <c r="B8312" t="s">
        <v>3853</v>
      </c>
      <c r="C8312" t="s">
        <v>26</v>
      </c>
      <c r="D8312" t="s">
        <v>21</v>
      </c>
      <c r="E8312">
        <v>44</v>
      </c>
      <c r="F8312">
        <v>317.08999999999997</v>
      </c>
      <c r="G8312" s="1">
        <v>45135</v>
      </c>
      <c r="H8312" t="s">
        <v>22</v>
      </c>
      <c r="I8312" t="s">
        <v>41</v>
      </c>
      <c r="J8312" t="s">
        <v>77</v>
      </c>
    </row>
    <row r="8313" spans="1:10" x14ac:dyDescent="0.25">
      <c r="A8313" t="s">
        <v>12413</v>
      </c>
      <c r="B8313" t="s">
        <v>2620</v>
      </c>
      <c r="C8313" t="s">
        <v>31</v>
      </c>
      <c r="D8313" t="s">
        <v>38</v>
      </c>
      <c r="E8313">
        <v>21</v>
      </c>
      <c r="F8313">
        <v>225.43</v>
      </c>
      <c r="G8313" s="1">
        <v>44991</v>
      </c>
      <c r="H8313" t="s">
        <v>28</v>
      </c>
      <c r="I8313" t="s">
        <v>16</v>
      </c>
    </row>
    <row r="8314" spans="1:10" x14ac:dyDescent="0.25">
      <c r="A8314" t="s">
        <v>12414</v>
      </c>
      <c r="B8314" t="s">
        <v>2706</v>
      </c>
      <c r="C8314" t="s">
        <v>13</v>
      </c>
      <c r="D8314" t="s">
        <v>44</v>
      </c>
      <c r="E8314">
        <v>17</v>
      </c>
      <c r="F8314">
        <v>303.73</v>
      </c>
      <c r="G8314" s="1">
        <v>44983</v>
      </c>
      <c r="H8314" t="s">
        <v>15</v>
      </c>
      <c r="I8314" t="s">
        <v>16</v>
      </c>
      <c r="J8314" t="s">
        <v>35</v>
      </c>
    </row>
    <row r="8315" spans="1:10" x14ac:dyDescent="0.25">
      <c r="A8315" t="s">
        <v>12415</v>
      </c>
      <c r="B8315" t="s">
        <v>6205</v>
      </c>
      <c r="C8315" t="s">
        <v>59</v>
      </c>
      <c r="D8315" t="s">
        <v>66</v>
      </c>
      <c r="E8315">
        <v>9</v>
      </c>
      <c r="F8315">
        <v>432.49</v>
      </c>
      <c r="G8315" s="1">
        <v>45217</v>
      </c>
      <c r="H8315" t="s">
        <v>28</v>
      </c>
      <c r="I8315" t="s">
        <v>41</v>
      </c>
      <c r="J8315" t="s">
        <v>17</v>
      </c>
    </row>
    <row r="8316" spans="1:10" x14ac:dyDescent="0.25">
      <c r="A8316" t="s">
        <v>12416</v>
      </c>
      <c r="B8316" t="s">
        <v>12417</v>
      </c>
      <c r="C8316" t="s">
        <v>20</v>
      </c>
      <c r="D8316" t="s">
        <v>66</v>
      </c>
      <c r="E8316">
        <v>39</v>
      </c>
      <c r="F8316">
        <v>77.400000000000006</v>
      </c>
      <c r="G8316" s="1">
        <v>44960</v>
      </c>
      <c r="H8316" t="s">
        <v>22</v>
      </c>
      <c r="I8316" t="s">
        <v>32</v>
      </c>
    </row>
    <row r="8317" spans="1:10" x14ac:dyDescent="0.25">
      <c r="A8317" t="s">
        <v>12418</v>
      </c>
      <c r="B8317" t="s">
        <v>10072</v>
      </c>
      <c r="C8317" t="s">
        <v>31</v>
      </c>
      <c r="D8317" t="s">
        <v>14</v>
      </c>
      <c r="E8317">
        <v>1</v>
      </c>
      <c r="F8317">
        <v>363.17</v>
      </c>
      <c r="G8317" s="1">
        <v>45182</v>
      </c>
      <c r="H8317" t="s">
        <v>22</v>
      </c>
      <c r="I8317" t="s">
        <v>32</v>
      </c>
      <c r="J8317" t="s">
        <v>17</v>
      </c>
    </row>
    <row r="8318" spans="1:10" x14ac:dyDescent="0.25">
      <c r="A8318" t="s">
        <v>12419</v>
      </c>
      <c r="B8318" t="s">
        <v>6407</v>
      </c>
      <c r="C8318" t="s">
        <v>26</v>
      </c>
      <c r="D8318" t="s">
        <v>21</v>
      </c>
      <c r="E8318">
        <v>22</v>
      </c>
      <c r="F8318">
        <v>100.83</v>
      </c>
      <c r="G8318" s="1">
        <v>44934</v>
      </c>
      <c r="H8318" t="s">
        <v>15</v>
      </c>
      <c r="I8318" t="s">
        <v>16</v>
      </c>
      <c r="J8318" t="s">
        <v>45</v>
      </c>
    </row>
    <row r="8319" spans="1:10" x14ac:dyDescent="0.25">
      <c r="A8319" t="s">
        <v>12420</v>
      </c>
      <c r="B8319" t="s">
        <v>5316</v>
      </c>
      <c r="C8319" t="s">
        <v>59</v>
      </c>
      <c r="D8319" t="s">
        <v>21</v>
      </c>
      <c r="E8319">
        <v>28</v>
      </c>
      <c r="F8319">
        <v>115.96</v>
      </c>
      <c r="G8319" s="1">
        <v>44993</v>
      </c>
      <c r="H8319" t="s">
        <v>15</v>
      </c>
      <c r="I8319" t="s">
        <v>41</v>
      </c>
      <c r="J8319" t="s">
        <v>17</v>
      </c>
    </row>
    <row r="8320" spans="1:10" x14ac:dyDescent="0.25">
      <c r="A8320" t="s">
        <v>12421</v>
      </c>
      <c r="B8320" t="s">
        <v>12422</v>
      </c>
      <c r="C8320" t="s">
        <v>31</v>
      </c>
      <c r="D8320" t="s">
        <v>56</v>
      </c>
      <c r="E8320">
        <v>24</v>
      </c>
      <c r="F8320">
        <v>243.85</v>
      </c>
      <c r="G8320" s="1">
        <v>45089</v>
      </c>
      <c r="H8320" t="s">
        <v>28</v>
      </c>
      <c r="I8320" t="s">
        <v>23</v>
      </c>
      <c r="J8320" t="s">
        <v>77</v>
      </c>
    </row>
    <row r="8321" spans="1:10" x14ac:dyDescent="0.25">
      <c r="A8321" t="s">
        <v>12423</v>
      </c>
      <c r="B8321" t="s">
        <v>1867</v>
      </c>
      <c r="C8321" t="s">
        <v>31</v>
      </c>
      <c r="D8321" t="s">
        <v>56</v>
      </c>
      <c r="E8321">
        <v>23</v>
      </c>
      <c r="F8321">
        <v>46.07</v>
      </c>
      <c r="G8321" s="1">
        <v>45165</v>
      </c>
      <c r="H8321" t="s">
        <v>28</v>
      </c>
      <c r="I8321" t="s">
        <v>41</v>
      </c>
      <c r="J8321" t="s">
        <v>45</v>
      </c>
    </row>
    <row r="8322" spans="1:10" x14ac:dyDescent="0.25">
      <c r="A8322" t="s">
        <v>12424</v>
      </c>
      <c r="B8322" t="s">
        <v>6044</v>
      </c>
      <c r="C8322" t="s">
        <v>26</v>
      </c>
      <c r="D8322" t="s">
        <v>38</v>
      </c>
      <c r="E8322">
        <v>32</v>
      </c>
      <c r="F8322">
        <v>351.84</v>
      </c>
      <c r="G8322" s="1">
        <v>45164</v>
      </c>
      <c r="H8322" t="s">
        <v>28</v>
      </c>
      <c r="I8322" t="s">
        <v>32</v>
      </c>
      <c r="J8322" t="s">
        <v>17</v>
      </c>
    </row>
    <row r="8323" spans="1:10" x14ac:dyDescent="0.25">
      <c r="A8323" t="s">
        <v>12425</v>
      </c>
      <c r="B8323" t="s">
        <v>5543</v>
      </c>
      <c r="C8323" t="s">
        <v>13</v>
      </c>
      <c r="D8323" t="s">
        <v>38</v>
      </c>
      <c r="E8323">
        <v>50</v>
      </c>
      <c r="F8323">
        <v>293.2</v>
      </c>
      <c r="G8323" s="1">
        <v>45287</v>
      </c>
      <c r="H8323" t="s">
        <v>22</v>
      </c>
      <c r="I8323" t="s">
        <v>23</v>
      </c>
      <c r="J8323" t="s">
        <v>45</v>
      </c>
    </row>
    <row r="8324" spans="1:10" x14ac:dyDescent="0.25">
      <c r="A8324" t="s">
        <v>12426</v>
      </c>
      <c r="B8324" t="s">
        <v>3999</v>
      </c>
      <c r="C8324" t="s">
        <v>59</v>
      </c>
      <c r="D8324" t="s">
        <v>27</v>
      </c>
      <c r="E8324">
        <v>33</v>
      </c>
      <c r="F8324">
        <v>334.49</v>
      </c>
      <c r="G8324" s="1">
        <v>45202</v>
      </c>
      <c r="H8324" t="s">
        <v>22</v>
      </c>
      <c r="I8324" t="s">
        <v>23</v>
      </c>
      <c r="J8324" t="s">
        <v>45</v>
      </c>
    </row>
    <row r="8325" spans="1:10" x14ac:dyDescent="0.25">
      <c r="A8325" t="s">
        <v>12427</v>
      </c>
      <c r="B8325" t="s">
        <v>6407</v>
      </c>
      <c r="C8325" t="s">
        <v>59</v>
      </c>
      <c r="D8325" t="s">
        <v>38</v>
      </c>
      <c r="E8325">
        <v>13</v>
      </c>
      <c r="F8325">
        <v>365.14</v>
      </c>
      <c r="G8325" s="1">
        <v>45078</v>
      </c>
      <c r="H8325" t="s">
        <v>15</v>
      </c>
      <c r="I8325" t="s">
        <v>41</v>
      </c>
      <c r="J8325" t="s">
        <v>45</v>
      </c>
    </row>
    <row r="8326" spans="1:10" x14ac:dyDescent="0.25">
      <c r="A8326" t="s">
        <v>12428</v>
      </c>
      <c r="B8326" t="s">
        <v>1216</v>
      </c>
      <c r="C8326" t="s">
        <v>31</v>
      </c>
      <c r="D8326" t="s">
        <v>44</v>
      </c>
      <c r="E8326">
        <v>45</v>
      </c>
      <c r="F8326">
        <v>18.93</v>
      </c>
      <c r="G8326" s="1">
        <v>45058</v>
      </c>
      <c r="H8326" t="s">
        <v>28</v>
      </c>
      <c r="I8326" t="s">
        <v>23</v>
      </c>
      <c r="J8326" t="s">
        <v>45</v>
      </c>
    </row>
    <row r="8327" spans="1:10" x14ac:dyDescent="0.25">
      <c r="A8327" t="s">
        <v>12429</v>
      </c>
      <c r="B8327" t="s">
        <v>3536</v>
      </c>
      <c r="C8327" t="s">
        <v>13</v>
      </c>
      <c r="D8327" t="s">
        <v>66</v>
      </c>
      <c r="E8327">
        <v>7</v>
      </c>
      <c r="F8327">
        <v>403.14</v>
      </c>
      <c r="G8327" s="1">
        <v>44933</v>
      </c>
      <c r="H8327" t="s">
        <v>15</v>
      </c>
      <c r="I8327" t="s">
        <v>41</v>
      </c>
      <c r="J8327" t="s">
        <v>77</v>
      </c>
    </row>
    <row r="8328" spans="1:10" x14ac:dyDescent="0.25">
      <c r="A8328" t="s">
        <v>12430</v>
      </c>
      <c r="B8328" t="s">
        <v>9598</v>
      </c>
      <c r="C8328" t="s">
        <v>26</v>
      </c>
      <c r="D8328" t="s">
        <v>66</v>
      </c>
      <c r="E8328">
        <v>49</v>
      </c>
      <c r="F8328">
        <v>99.1</v>
      </c>
      <c r="G8328" s="1">
        <v>45256</v>
      </c>
      <c r="H8328" t="s">
        <v>15</v>
      </c>
      <c r="I8328" t="s">
        <v>41</v>
      </c>
    </row>
    <row r="8329" spans="1:10" x14ac:dyDescent="0.25">
      <c r="A8329" t="s">
        <v>12431</v>
      </c>
      <c r="B8329" t="s">
        <v>9158</v>
      </c>
      <c r="C8329" t="s">
        <v>31</v>
      </c>
      <c r="D8329" t="s">
        <v>66</v>
      </c>
      <c r="E8329">
        <v>17</v>
      </c>
      <c r="F8329">
        <v>168.81</v>
      </c>
      <c r="G8329" s="1">
        <v>44940</v>
      </c>
      <c r="H8329" t="s">
        <v>22</v>
      </c>
      <c r="I8329" t="s">
        <v>32</v>
      </c>
      <c r="J8329" t="s">
        <v>45</v>
      </c>
    </row>
    <row r="8330" spans="1:10" x14ac:dyDescent="0.25">
      <c r="A8330" t="s">
        <v>12432</v>
      </c>
      <c r="B8330" t="s">
        <v>12433</v>
      </c>
      <c r="C8330" t="s">
        <v>13</v>
      </c>
      <c r="D8330" t="s">
        <v>56</v>
      </c>
      <c r="E8330">
        <v>41</v>
      </c>
      <c r="F8330">
        <v>285.58</v>
      </c>
      <c r="G8330" s="1">
        <v>45002</v>
      </c>
      <c r="H8330" t="s">
        <v>15</v>
      </c>
      <c r="I8330" t="s">
        <v>41</v>
      </c>
      <c r="J8330" t="s">
        <v>45</v>
      </c>
    </row>
    <row r="8331" spans="1:10" x14ac:dyDescent="0.25">
      <c r="A8331" t="s">
        <v>12434</v>
      </c>
      <c r="B8331" t="s">
        <v>806</v>
      </c>
      <c r="C8331" t="s">
        <v>20</v>
      </c>
      <c r="D8331" t="s">
        <v>44</v>
      </c>
      <c r="E8331">
        <v>40</v>
      </c>
      <c r="F8331">
        <v>159.08000000000001</v>
      </c>
      <c r="G8331" s="1">
        <v>45123</v>
      </c>
      <c r="H8331" t="s">
        <v>22</v>
      </c>
      <c r="I8331" t="s">
        <v>41</v>
      </c>
      <c r="J8331" t="s">
        <v>45</v>
      </c>
    </row>
    <row r="8332" spans="1:10" x14ac:dyDescent="0.25">
      <c r="A8332" t="s">
        <v>12435</v>
      </c>
      <c r="B8332" t="s">
        <v>6835</v>
      </c>
      <c r="C8332" t="s">
        <v>20</v>
      </c>
      <c r="D8332" t="s">
        <v>14</v>
      </c>
      <c r="E8332">
        <v>9</v>
      </c>
      <c r="F8332">
        <v>149.66</v>
      </c>
      <c r="G8332" s="1">
        <v>45162</v>
      </c>
      <c r="H8332" t="s">
        <v>22</v>
      </c>
      <c r="I8332" t="s">
        <v>32</v>
      </c>
      <c r="J8332" t="s">
        <v>17</v>
      </c>
    </row>
    <row r="8333" spans="1:10" x14ac:dyDescent="0.25">
      <c r="A8333" t="s">
        <v>12436</v>
      </c>
      <c r="B8333" t="s">
        <v>11018</v>
      </c>
      <c r="C8333" t="s">
        <v>31</v>
      </c>
      <c r="D8333" t="s">
        <v>56</v>
      </c>
      <c r="E8333">
        <v>43</v>
      </c>
      <c r="F8333">
        <v>263.55</v>
      </c>
      <c r="G8333" s="1">
        <v>45043</v>
      </c>
      <c r="H8333" t="s">
        <v>28</v>
      </c>
      <c r="I8333" t="s">
        <v>41</v>
      </c>
      <c r="J8333" t="s">
        <v>77</v>
      </c>
    </row>
    <row r="8334" spans="1:10" x14ac:dyDescent="0.25">
      <c r="A8334" t="s">
        <v>12437</v>
      </c>
      <c r="B8334" t="s">
        <v>2359</v>
      </c>
      <c r="C8334" t="s">
        <v>59</v>
      </c>
      <c r="D8334" t="s">
        <v>14</v>
      </c>
      <c r="E8334">
        <v>18</v>
      </c>
      <c r="F8334">
        <v>440.69</v>
      </c>
      <c r="G8334" s="1">
        <v>45062</v>
      </c>
      <c r="H8334" t="s">
        <v>15</v>
      </c>
      <c r="I8334" t="s">
        <v>16</v>
      </c>
    </row>
    <row r="8335" spans="1:10" x14ac:dyDescent="0.25">
      <c r="A8335" t="s">
        <v>12438</v>
      </c>
      <c r="B8335" t="s">
        <v>12439</v>
      </c>
      <c r="C8335" t="s">
        <v>20</v>
      </c>
      <c r="D8335" t="s">
        <v>14</v>
      </c>
      <c r="E8335">
        <v>35</v>
      </c>
      <c r="F8335">
        <v>456.2</v>
      </c>
      <c r="G8335" s="1">
        <v>45145</v>
      </c>
      <c r="H8335" t="s">
        <v>28</v>
      </c>
      <c r="I8335" t="s">
        <v>16</v>
      </c>
      <c r="J8335" t="s">
        <v>35</v>
      </c>
    </row>
    <row r="8336" spans="1:10" x14ac:dyDescent="0.25">
      <c r="A8336" t="s">
        <v>12440</v>
      </c>
      <c r="B8336" t="s">
        <v>12441</v>
      </c>
      <c r="C8336" t="s">
        <v>13</v>
      </c>
      <c r="D8336" t="s">
        <v>38</v>
      </c>
      <c r="E8336">
        <v>24</v>
      </c>
      <c r="F8336">
        <v>363.98</v>
      </c>
      <c r="G8336" s="1">
        <v>45036</v>
      </c>
      <c r="H8336" t="s">
        <v>15</v>
      </c>
      <c r="I8336" t="s">
        <v>23</v>
      </c>
      <c r="J8336" t="s">
        <v>17</v>
      </c>
    </row>
    <row r="8337" spans="1:10" x14ac:dyDescent="0.25">
      <c r="A8337" t="s">
        <v>12442</v>
      </c>
      <c r="B8337" t="s">
        <v>6227</v>
      </c>
      <c r="C8337" t="s">
        <v>31</v>
      </c>
      <c r="D8337" t="s">
        <v>44</v>
      </c>
      <c r="E8337">
        <v>48</v>
      </c>
      <c r="F8337">
        <v>218.14</v>
      </c>
      <c r="G8337" s="1">
        <v>45242</v>
      </c>
      <c r="H8337" t="s">
        <v>22</v>
      </c>
      <c r="I8337" t="s">
        <v>16</v>
      </c>
      <c r="J8337" t="s">
        <v>77</v>
      </c>
    </row>
    <row r="8338" spans="1:10" x14ac:dyDescent="0.25">
      <c r="A8338" t="s">
        <v>12443</v>
      </c>
      <c r="B8338" t="s">
        <v>2892</v>
      </c>
      <c r="C8338" t="s">
        <v>13</v>
      </c>
      <c r="D8338" t="s">
        <v>56</v>
      </c>
      <c r="E8338">
        <v>49</v>
      </c>
      <c r="F8338">
        <v>324.58</v>
      </c>
      <c r="G8338" s="1">
        <v>44946</v>
      </c>
      <c r="H8338" t="s">
        <v>15</v>
      </c>
      <c r="I8338" t="s">
        <v>16</v>
      </c>
      <c r="J8338" t="s">
        <v>45</v>
      </c>
    </row>
    <row r="8339" spans="1:10" x14ac:dyDescent="0.25">
      <c r="A8339" t="s">
        <v>12444</v>
      </c>
      <c r="B8339" t="s">
        <v>2932</v>
      </c>
      <c r="C8339" t="s">
        <v>13</v>
      </c>
      <c r="D8339" t="s">
        <v>14</v>
      </c>
      <c r="E8339">
        <v>35</v>
      </c>
      <c r="F8339">
        <v>472.95</v>
      </c>
      <c r="G8339" s="1">
        <v>45148</v>
      </c>
      <c r="H8339" t="s">
        <v>28</v>
      </c>
      <c r="I8339" t="s">
        <v>32</v>
      </c>
    </row>
    <row r="8340" spans="1:10" x14ac:dyDescent="0.25">
      <c r="A8340" t="s">
        <v>12445</v>
      </c>
      <c r="B8340" t="s">
        <v>12446</v>
      </c>
      <c r="C8340" t="s">
        <v>26</v>
      </c>
      <c r="D8340" t="s">
        <v>14</v>
      </c>
      <c r="E8340">
        <v>5</v>
      </c>
      <c r="F8340">
        <v>399.27</v>
      </c>
      <c r="G8340" s="1">
        <v>45008</v>
      </c>
      <c r="H8340" t="s">
        <v>15</v>
      </c>
      <c r="I8340" t="s">
        <v>32</v>
      </c>
      <c r="J8340" t="s">
        <v>35</v>
      </c>
    </row>
    <row r="8341" spans="1:10" x14ac:dyDescent="0.25">
      <c r="A8341" t="s">
        <v>12447</v>
      </c>
      <c r="B8341" t="s">
        <v>6176</v>
      </c>
      <c r="C8341" t="s">
        <v>59</v>
      </c>
      <c r="D8341" t="s">
        <v>27</v>
      </c>
      <c r="E8341">
        <v>41</v>
      </c>
      <c r="F8341">
        <v>467.43</v>
      </c>
      <c r="G8341" s="1">
        <v>45284</v>
      </c>
      <c r="H8341" t="s">
        <v>28</v>
      </c>
      <c r="I8341" t="s">
        <v>41</v>
      </c>
      <c r="J8341" t="s">
        <v>35</v>
      </c>
    </row>
    <row r="8342" spans="1:10" x14ac:dyDescent="0.25">
      <c r="A8342" t="s">
        <v>12448</v>
      </c>
      <c r="B8342" t="s">
        <v>271</v>
      </c>
      <c r="C8342" t="s">
        <v>31</v>
      </c>
      <c r="D8342" t="s">
        <v>38</v>
      </c>
      <c r="E8342">
        <v>5</v>
      </c>
      <c r="F8342">
        <v>387.88</v>
      </c>
      <c r="G8342" s="1">
        <v>45272</v>
      </c>
      <c r="H8342" t="s">
        <v>28</v>
      </c>
      <c r="I8342" t="s">
        <v>23</v>
      </c>
      <c r="J8342" t="s">
        <v>35</v>
      </c>
    </row>
    <row r="8343" spans="1:10" x14ac:dyDescent="0.25">
      <c r="A8343" t="s">
        <v>12449</v>
      </c>
      <c r="B8343" t="s">
        <v>5670</v>
      </c>
      <c r="C8343" t="s">
        <v>20</v>
      </c>
      <c r="D8343" t="s">
        <v>14</v>
      </c>
      <c r="E8343">
        <v>46</v>
      </c>
      <c r="F8343">
        <v>78.180000000000007</v>
      </c>
      <c r="G8343" s="1">
        <v>45204</v>
      </c>
      <c r="H8343" t="s">
        <v>15</v>
      </c>
      <c r="I8343" t="s">
        <v>41</v>
      </c>
      <c r="J8343" t="s">
        <v>35</v>
      </c>
    </row>
    <row r="8344" spans="1:10" x14ac:dyDescent="0.25">
      <c r="A8344" t="s">
        <v>12450</v>
      </c>
      <c r="B8344" t="s">
        <v>3827</v>
      </c>
      <c r="C8344" t="s">
        <v>13</v>
      </c>
      <c r="D8344" t="s">
        <v>21</v>
      </c>
      <c r="E8344">
        <v>33</v>
      </c>
      <c r="F8344">
        <v>396.61</v>
      </c>
      <c r="G8344" s="1">
        <v>45247</v>
      </c>
      <c r="H8344" t="s">
        <v>15</v>
      </c>
      <c r="I8344" t="s">
        <v>16</v>
      </c>
      <c r="J8344" t="s">
        <v>17</v>
      </c>
    </row>
    <row r="8345" spans="1:10" x14ac:dyDescent="0.25">
      <c r="A8345" t="s">
        <v>12451</v>
      </c>
      <c r="B8345" t="s">
        <v>12452</v>
      </c>
      <c r="C8345" t="s">
        <v>31</v>
      </c>
      <c r="D8345" t="s">
        <v>56</v>
      </c>
      <c r="E8345">
        <v>41</v>
      </c>
      <c r="F8345">
        <v>352.22</v>
      </c>
      <c r="G8345" s="1">
        <v>45119</v>
      </c>
      <c r="H8345" t="s">
        <v>22</v>
      </c>
      <c r="I8345" t="s">
        <v>32</v>
      </c>
    </row>
    <row r="8346" spans="1:10" x14ac:dyDescent="0.25">
      <c r="A8346" t="s">
        <v>12453</v>
      </c>
      <c r="B8346" t="s">
        <v>516</v>
      </c>
      <c r="C8346" t="s">
        <v>59</v>
      </c>
      <c r="D8346" t="s">
        <v>44</v>
      </c>
      <c r="E8346">
        <v>4</v>
      </c>
      <c r="F8346">
        <v>361.06</v>
      </c>
      <c r="G8346" s="1">
        <v>45196</v>
      </c>
      <c r="H8346" t="s">
        <v>15</v>
      </c>
      <c r="I8346" t="s">
        <v>32</v>
      </c>
    </row>
    <row r="8347" spans="1:10" x14ac:dyDescent="0.25">
      <c r="A8347" t="s">
        <v>12454</v>
      </c>
      <c r="B8347" t="s">
        <v>12455</v>
      </c>
      <c r="C8347" t="s">
        <v>13</v>
      </c>
      <c r="D8347" t="s">
        <v>44</v>
      </c>
      <c r="E8347">
        <v>14</v>
      </c>
      <c r="F8347">
        <v>132.41</v>
      </c>
      <c r="G8347" s="1">
        <v>45108</v>
      </c>
      <c r="H8347" t="s">
        <v>22</v>
      </c>
      <c r="I8347" t="s">
        <v>23</v>
      </c>
      <c r="J8347" t="s">
        <v>17</v>
      </c>
    </row>
    <row r="8348" spans="1:10" x14ac:dyDescent="0.25">
      <c r="A8348" t="s">
        <v>12456</v>
      </c>
      <c r="B8348" t="s">
        <v>3615</v>
      </c>
      <c r="C8348" t="s">
        <v>31</v>
      </c>
      <c r="D8348" t="s">
        <v>56</v>
      </c>
      <c r="E8348">
        <v>2</v>
      </c>
      <c r="F8348">
        <v>459.32</v>
      </c>
      <c r="G8348" s="1">
        <v>44994</v>
      </c>
      <c r="H8348" t="s">
        <v>22</v>
      </c>
      <c r="I8348" t="s">
        <v>41</v>
      </c>
      <c r="J8348" t="s">
        <v>17</v>
      </c>
    </row>
    <row r="8349" spans="1:10" x14ac:dyDescent="0.25">
      <c r="A8349" t="s">
        <v>12457</v>
      </c>
      <c r="B8349" t="s">
        <v>1828</v>
      </c>
      <c r="C8349" t="s">
        <v>26</v>
      </c>
      <c r="D8349" t="s">
        <v>38</v>
      </c>
      <c r="E8349">
        <v>42</v>
      </c>
      <c r="F8349">
        <v>343.04</v>
      </c>
      <c r="G8349" s="1">
        <v>45073</v>
      </c>
      <c r="H8349" t="s">
        <v>15</v>
      </c>
      <c r="I8349" t="s">
        <v>32</v>
      </c>
    </row>
    <row r="8350" spans="1:10" x14ac:dyDescent="0.25">
      <c r="A8350" t="s">
        <v>12458</v>
      </c>
      <c r="B8350" t="s">
        <v>5826</v>
      </c>
      <c r="C8350" t="s">
        <v>13</v>
      </c>
      <c r="D8350" t="s">
        <v>14</v>
      </c>
      <c r="E8350">
        <v>46</v>
      </c>
      <c r="F8350">
        <v>105.57</v>
      </c>
      <c r="G8350" s="1">
        <v>45129</v>
      </c>
      <c r="H8350" t="s">
        <v>22</v>
      </c>
      <c r="I8350" t="s">
        <v>41</v>
      </c>
      <c r="J8350" t="s">
        <v>77</v>
      </c>
    </row>
    <row r="8351" spans="1:10" x14ac:dyDescent="0.25">
      <c r="A8351" t="s">
        <v>12459</v>
      </c>
      <c r="B8351" t="s">
        <v>4215</v>
      </c>
      <c r="C8351" t="s">
        <v>26</v>
      </c>
      <c r="D8351" t="s">
        <v>27</v>
      </c>
      <c r="E8351">
        <v>3</v>
      </c>
      <c r="F8351">
        <v>222.74</v>
      </c>
      <c r="G8351" s="1">
        <v>45285</v>
      </c>
      <c r="H8351" t="s">
        <v>22</v>
      </c>
      <c r="I8351" t="s">
        <v>16</v>
      </c>
      <c r="J8351" t="s">
        <v>45</v>
      </c>
    </row>
    <row r="8352" spans="1:10" x14ac:dyDescent="0.25">
      <c r="A8352" t="s">
        <v>12460</v>
      </c>
      <c r="B8352" t="s">
        <v>12461</v>
      </c>
      <c r="C8352" t="s">
        <v>59</v>
      </c>
      <c r="D8352" t="s">
        <v>56</v>
      </c>
      <c r="E8352">
        <v>44</v>
      </c>
      <c r="F8352">
        <v>393.17</v>
      </c>
      <c r="G8352" s="1">
        <v>44942</v>
      </c>
      <c r="H8352" t="s">
        <v>15</v>
      </c>
      <c r="I8352" t="s">
        <v>41</v>
      </c>
      <c r="J8352" t="s">
        <v>45</v>
      </c>
    </row>
    <row r="8353" spans="1:10" x14ac:dyDescent="0.25">
      <c r="A8353" t="s">
        <v>12462</v>
      </c>
      <c r="B8353" t="s">
        <v>2342</v>
      </c>
      <c r="C8353" t="s">
        <v>13</v>
      </c>
      <c r="D8353" t="s">
        <v>66</v>
      </c>
      <c r="E8353">
        <v>7</v>
      </c>
      <c r="F8353">
        <v>340.39</v>
      </c>
      <c r="G8353" s="1">
        <v>45027</v>
      </c>
      <c r="H8353" t="s">
        <v>22</v>
      </c>
      <c r="I8353" t="s">
        <v>41</v>
      </c>
      <c r="J8353" t="s">
        <v>35</v>
      </c>
    </row>
    <row r="8354" spans="1:10" x14ac:dyDescent="0.25">
      <c r="A8354" t="s">
        <v>12463</v>
      </c>
      <c r="B8354" t="s">
        <v>12464</v>
      </c>
      <c r="C8354" t="s">
        <v>13</v>
      </c>
      <c r="D8354" t="s">
        <v>38</v>
      </c>
      <c r="E8354">
        <v>26</v>
      </c>
      <c r="F8354">
        <v>215.3</v>
      </c>
      <c r="G8354" s="1">
        <v>45171</v>
      </c>
      <c r="H8354" t="s">
        <v>22</v>
      </c>
      <c r="I8354" t="s">
        <v>16</v>
      </c>
      <c r="J8354" t="s">
        <v>35</v>
      </c>
    </row>
    <row r="8355" spans="1:10" x14ac:dyDescent="0.25">
      <c r="A8355" t="s">
        <v>12465</v>
      </c>
      <c r="B8355" t="s">
        <v>10648</v>
      </c>
      <c r="C8355" t="s">
        <v>31</v>
      </c>
      <c r="D8355" t="s">
        <v>21</v>
      </c>
      <c r="E8355">
        <v>4</v>
      </c>
      <c r="F8355">
        <v>262.57</v>
      </c>
      <c r="G8355" s="1">
        <v>44934</v>
      </c>
      <c r="H8355" t="s">
        <v>28</v>
      </c>
      <c r="I8355" t="s">
        <v>41</v>
      </c>
      <c r="J8355" t="s">
        <v>17</v>
      </c>
    </row>
    <row r="8356" spans="1:10" x14ac:dyDescent="0.25">
      <c r="A8356" t="s">
        <v>12466</v>
      </c>
      <c r="B8356" t="s">
        <v>1066</v>
      </c>
      <c r="C8356" t="s">
        <v>59</v>
      </c>
      <c r="D8356" t="s">
        <v>38</v>
      </c>
      <c r="E8356">
        <v>18</v>
      </c>
      <c r="F8356">
        <v>187.41</v>
      </c>
      <c r="G8356" s="1">
        <v>45028</v>
      </c>
      <c r="H8356" t="s">
        <v>15</v>
      </c>
      <c r="I8356" t="s">
        <v>32</v>
      </c>
      <c r="J8356" t="s">
        <v>77</v>
      </c>
    </row>
    <row r="8357" spans="1:10" x14ac:dyDescent="0.25">
      <c r="A8357" t="s">
        <v>12467</v>
      </c>
      <c r="B8357" t="s">
        <v>2919</v>
      </c>
      <c r="C8357" t="s">
        <v>59</v>
      </c>
      <c r="D8357" t="s">
        <v>56</v>
      </c>
      <c r="E8357">
        <v>44</v>
      </c>
      <c r="F8357">
        <v>345.95</v>
      </c>
      <c r="G8357" s="1">
        <v>44992</v>
      </c>
      <c r="H8357" t="s">
        <v>22</v>
      </c>
      <c r="I8357" t="s">
        <v>32</v>
      </c>
    </row>
    <row r="8358" spans="1:10" x14ac:dyDescent="0.25">
      <c r="A8358" t="s">
        <v>12468</v>
      </c>
      <c r="B8358" t="s">
        <v>6347</v>
      </c>
      <c r="C8358" t="s">
        <v>13</v>
      </c>
      <c r="D8358" t="s">
        <v>14</v>
      </c>
      <c r="E8358">
        <v>5</v>
      </c>
      <c r="F8358">
        <v>238.8</v>
      </c>
      <c r="G8358" s="1">
        <v>44952</v>
      </c>
      <c r="H8358" t="s">
        <v>15</v>
      </c>
      <c r="I8358" t="s">
        <v>16</v>
      </c>
      <c r="J8358" t="s">
        <v>77</v>
      </c>
    </row>
    <row r="8359" spans="1:10" x14ac:dyDescent="0.25">
      <c r="A8359" t="s">
        <v>12469</v>
      </c>
      <c r="B8359" t="s">
        <v>6108</v>
      </c>
      <c r="C8359" t="s">
        <v>13</v>
      </c>
      <c r="D8359" t="s">
        <v>27</v>
      </c>
      <c r="E8359">
        <v>45</v>
      </c>
      <c r="F8359">
        <v>378.04</v>
      </c>
      <c r="G8359" s="1">
        <v>45284</v>
      </c>
      <c r="H8359" t="s">
        <v>15</v>
      </c>
      <c r="I8359" t="s">
        <v>32</v>
      </c>
      <c r="J8359" t="s">
        <v>17</v>
      </c>
    </row>
    <row r="8360" spans="1:10" x14ac:dyDescent="0.25">
      <c r="A8360" t="s">
        <v>12470</v>
      </c>
      <c r="B8360" t="s">
        <v>12312</v>
      </c>
      <c r="C8360" t="s">
        <v>20</v>
      </c>
      <c r="D8360" t="s">
        <v>66</v>
      </c>
      <c r="E8360">
        <v>12</v>
      </c>
      <c r="F8360">
        <v>230.98</v>
      </c>
      <c r="G8360" s="1">
        <v>44959</v>
      </c>
      <c r="H8360" t="s">
        <v>15</v>
      </c>
      <c r="I8360" t="s">
        <v>32</v>
      </c>
      <c r="J8360" t="s">
        <v>45</v>
      </c>
    </row>
    <row r="8361" spans="1:10" x14ac:dyDescent="0.25">
      <c r="A8361" t="s">
        <v>12471</v>
      </c>
      <c r="B8361" t="s">
        <v>3342</v>
      </c>
      <c r="C8361" t="s">
        <v>59</v>
      </c>
      <c r="D8361" t="s">
        <v>27</v>
      </c>
      <c r="E8361">
        <v>21</v>
      </c>
      <c r="F8361">
        <v>155.84</v>
      </c>
      <c r="G8361" s="1">
        <v>45215</v>
      </c>
      <c r="H8361" t="s">
        <v>15</v>
      </c>
      <c r="I8361" t="s">
        <v>32</v>
      </c>
    </row>
    <row r="8362" spans="1:10" x14ac:dyDescent="0.25">
      <c r="A8362" t="s">
        <v>12472</v>
      </c>
      <c r="B8362" t="s">
        <v>6485</v>
      </c>
      <c r="C8362" t="s">
        <v>13</v>
      </c>
      <c r="D8362" t="s">
        <v>44</v>
      </c>
      <c r="E8362">
        <v>26</v>
      </c>
      <c r="F8362">
        <v>294.56</v>
      </c>
      <c r="G8362" s="1">
        <v>45119</v>
      </c>
      <c r="H8362" t="s">
        <v>15</v>
      </c>
      <c r="I8362" t="s">
        <v>32</v>
      </c>
      <c r="J8362" t="s">
        <v>45</v>
      </c>
    </row>
    <row r="8363" spans="1:10" x14ac:dyDescent="0.25">
      <c r="A8363" t="s">
        <v>12473</v>
      </c>
      <c r="B8363" t="s">
        <v>12253</v>
      </c>
      <c r="C8363" t="s">
        <v>59</v>
      </c>
      <c r="D8363" t="s">
        <v>38</v>
      </c>
      <c r="E8363">
        <v>12</v>
      </c>
      <c r="F8363">
        <v>375.57</v>
      </c>
      <c r="G8363" s="1">
        <v>45231</v>
      </c>
      <c r="H8363" t="s">
        <v>28</v>
      </c>
      <c r="I8363" t="s">
        <v>32</v>
      </c>
      <c r="J8363" t="s">
        <v>45</v>
      </c>
    </row>
    <row r="8364" spans="1:10" x14ac:dyDescent="0.25">
      <c r="A8364" t="s">
        <v>12474</v>
      </c>
      <c r="B8364" t="s">
        <v>12475</v>
      </c>
      <c r="C8364" t="s">
        <v>59</v>
      </c>
      <c r="D8364" t="s">
        <v>56</v>
      </c>
      <c r="E8364">
        <v>46</v>
      </c>
      <c r="F8364">
        <v>328.27</v>
      </c>
      <c r="G8364" s="1">
        <v>45099</v>
      </c>
      <c r="H8364" t="s">
        <v>22</v>
      </c>
      <c r="I8364" t="s">
        <v>23</v>
      </c>
      <c r="J8364" t="s">
        <v>17</v>
      </c>
    </row>
    <row r="8365" spans="1:10" x14ac:dyDescent="0.25">
      <c r="A8365" t="s">
        <v>12476</v>
      </c>
      <c r="B8365" t="s">
        <v>9459</v>
      </c>
      <c r="C8365" t="s">
        <v>13</v>
      </c>
      <c r="D8365" t="s">
        <v>21</v>
      </c>
      <c r="E8365">
        <v>9</v>
      </c>
      <c r="F8365">
        <v>428.04</v>
      </c>
      <c r="G8365" s="1">
        <v>45050</v>
      </c>
      <c r="H8365" t="s">
        <v>28</v>
      </c>
      <c r="I8365" t="s">
        <v>32</v>
      </c>
      <c r="J8365" t="s">
        <v>35</v>
      </c>
    </row>
    <row r="8366" spans="1:10" x14ac:dyDescent="0.25">
      <c r="A8366" t="s">
        <v>12477</v>
      </c>
      <c r="B8366" t="s">
        <v>10635</v>
      </c>
      <c r="C8366" t="s">
        <v>20</v>
      </c>
      <c r="D8366" t="s">
        <v>56</v>
      </c>
      <c r="E8366">
        <v>15</v>
      </c>
      <c r="F8366">
        <v>122.61</v>
      </c>
      <c r="G8366" s="1">
        <v>45165</v>
      </c>
      <c r="H8366" t="s">
        <v>15</v>
      </c>
      <c r="I8366" t="s">
        <v>32</v>
      </c>
      <c r="J8366" t="s">
        <v>35</v>
      </c>
    </row>
    <row r="8367" spans="1:10" x14ac:dyDescent="0.25">
      <c r="A8367" t="s">
        <v>12478</v>
      </c>
      <c r="B8367" t="s">
        <v>8432</v>
      </c>
      <c r="C8367" t="s">
        <v>59</v>
      </c>
      <c r="D8367" t="s">
        <v>14</v>
      </c>
      <c r="E8367">
        <v>41</v>
      </c>
      <c r="F8367">
        <v>176.3</v>
      </c>
      <c r="G8367" s="1">
        <v>45115</v>
      </c>
      <c r="H8367" t="s">
        <v>15</v>
      </c>
      <c r="I8367" t="s">
        <v>41</v>
      </c>
    </row>
    <row r="8368" spans="1:10" x14ac:dyDescent="0.25">
      <c r="A8368" t="s">
        <v>12479</v>
      </c>
      <c r="B8368" t="s">
        <v>3868</v>
      </c>
      <c r="C8368" t="s">
        <v>20</v>
      </c>
      <c r="D8368" t="s">
        <v>66</v>
      </c>
      <c r="E8368">
        <v>31</v>
      </c>
      <c r="F8368">
        <v>286.97000000000003</v>
      </c>
      <c r="G8368" s="1">
        <v>45272</v>
      </c>
      <c r="H8368" t="s">
        <v>22</v>
      </c>
      <c r="I8368" t="s">
        <v>32</v>
      </c>
    </row>
    <row r="8369" spans="1:10" x14ac:dyDescent="0.25">
      <c r="A8369" t="s">
        <v>12480</v>
      </c>
      <c r="B8369" t="s">
        <v>4364</v>
      </c>
      <c r="C8369" t="s">
        <v>20</v>
      </c>
      <c r="D8369" t="s">
        <v>56</v>
      </c>
      <c r="E8369">
        <v>14</v>
      </c>
      <c r="F8369">
        <v>106.56</v>
      </c>
      <c r="G8369" s="1">
        <v>45166</v>
      </c>
      <c r="H8369" t="s">
        <v>22</v>
      </c>
      <c r="I8369" t="s">
        <v>41</v>
      </c>
      <c r="J8369" t="s">
        <v>17</v>
      </c>
    </row>
    <row r="8370" spans="1:10" x14ac:dyDescent="0.25">
      <c r="A8370" t="s">
        <v>12481</v>
      </c>
      <c r="B8370" t="s">
        <v>10783</v>
      </c>
      <c r="C8370" t="s">
        <v>20</v>
      </c>
      <c r="D8370" t="s">
        <v>38</v>
      </c>
      <c r="E8370">
        <v>9</v>
      </c>
      <c r="F8370">
        <v>60.69</v>
      </c>
      <c r="G8370" s="1">
        <v>45142</v>
      </c>
      <c r="H8370" t="s">
        <v>22</v>
      </c>
      <c r="I8370" t="s">
        <v>23</v>
      </c>
    </row>
    <row r="8371" spans="1:10" x14ac:dyDescent="0.25">
      <c r="A8371" t="s">
        <v>12482</v>
      </c>
      <c r="B8371" t="s">
        <v>1773</v>
      </c>
      <c r="C8371" t="s">
        <v>26</v>
      </c>
      <c r="D8371" t="s">
        <v>56</v>
      </c>
      <c r="E8371">
        <v>12</v>
      </c>
      <c r="F8371">
        <v>201.5</v>
      </c>
      <c r="G8371" s="1">
        <v>45091</v>
      </c>
      <c r="H8371" t="s">
        <v>15</v>
      </c>
      <c r="I8371" t="s">
        <v>23</v>
      </c>
    </row>
    <row r="8372" spans="1:10" x14ac:dyDescent="0.25">
      <c r="A8372" t="s">
        <v>12483</v>
      </c>
      <c r="B8372" t="s">
        <v>1125</v>
      </c>
      <c r="C8372" t="s">
        <v>31</v>
      </c>
      <c r="D8372" t="s">
        <v>27</v>
      </c>
      <c r="E8372">
        <v>47</v>
      </c>
      <c r="F8372">
        <v>242.63</v>
      </c>
      <c r="G8372" s="1">
        <v>44936</v>
      </c>
      <c r="H8372" t="s">
        <v>28</v>
      </c>
      <c r="I8372" t="s">
        <v>16</v>
      </c>
      <c r="J8372" t="s">
        <v>45</v>
      </c>
    </row>
    <row r="8373" spans="1:10" x14ac:dyDescent="0.25">
      <c r="A8373" t="s">
        <v>12484</v>
      </c>
      <c r="B8373" t="s">
        <v>8850</v>
      </c>
      <c r="C8373" t="s">
        <v>59</v>
      </c>
      <c r="D8373" t="s">
        <v>66</v>
      </c>
      <c r="E8373">
        <v>39</v>
      </c>
      <c r="F8373">
        <v>484.75</v>
      </c>
      <c r="G8373" s="1">
        <v>45208</v>
      </c>
      <c r="H8373" t="s">
        <v>22</v>
      </c>
      <c r="I8373" t="s">
        <v>23</v>
      </c>
      <c r="J8373" t="s">
        <v>45</v>
      </c>
    </row>
    <row r="8374" spans="1:10" x14ac:dyDescent="0.25">
      <c r="A8374" t="s">
        <v>12485</v>
      </c>
      <c r="B8374" t="s">
        <v>1297</v>
      </c>
      <c r="C8374" t="s">
        <v>31</v>
      </c>
      <c r="D8374" t="s">
        <v>27</v>
      </c>
      <c r="E8374">
        <v>42</v>
      </c>
      <c r="F8374">
        <v>101.75</v>
      </c>
      <c r="G8374" s="1">
        <v>45028</v>
      </c>
      <c r="H8374" t="s">
        <v>15</v>
      </c>
      <c r="I8374" t="s">
        <v>16</v>
      </c>
      <c r="J8374" t="s">
        <v>35</v>
      </c>
    </row>
    <row r="8375" spans="1:10" x14ac:dyDescent="0.25">
      <c r="A8375" t="s">
        <v>12486</v>
      </c>
      <c r="B8375" t="s">
        <v>12487</v>
      </c>
      <c r="C8375" t="s">
        <v>31</v>
      </c>
      <c r="D8375" t="s">
        <v>38</v>
      </c>
      <c r="E8375">
        <v>12</v>
      </c>
      <c r="F8375">
        <v>384.36</v>
      </c>
      <c r="G8375" s="1">
        <v>45119</v>
      </c>
      <c r="H8375" t="s">
        <v>15</v>
      </c>
      <c r="I8375" t="s">
        <v>41</v>
      </c>
      <c r="J8375" t="s">
        <v>35</v>
      </c>
    </row>
    <row r="8376" spans="1:10" x14ac:dyDescent="0.25">
      <c r="A8376" t="s">
        <v>12488</v>
      </c>
      <c r="B8376" t="s">
        <v>6108</v>
      </c>
      <c r="C8376" t="s">
        <v>13</v>
      </c>
      <c r="D8376" t="s">
        <v>27</v>
      </c>
      <c r="E8376">
        <v>47</v>
      </c>
      <c r="F8376">
        <v>96.33</v>
      </c>
      <c r="G8376" s="1">
        <v>45131</v>
      </c>
      <c r="H8376" t="s">
        <v>28</v>
      </c>
      <c r="I8376" t="s">
        <v>32</v>
      </c>
    </row>
    <row r="8377" spans="1:10" x14ac:dyDescent="0.25">
      <c r="A8377" t="s">
        <v>12489</v>
      </c>
      <c r="B8377" t="s">
        <v>2077</v>
      </c>
      <c r="C8377" t="s">
        <v>20</v>
      </c>
      <c r="D8377" t="s">
        <v>66</v>
      </c>
      <c r="E8377">
        <v>7</v>
      </c>
      <c r="F8377">
        <v>380.66</v>
      </c>
      <c r="G8377" s="1">
        <v>45055</v>
      </c>
      <c r="H8377" t="s">
        <v>28</v>
      </c>
      <c r="I8377" t="s">
        <v>41</v>
      </c>
      <c r="J8377" t="s">
        <v>17</v>
      </c>
    </row>
    <row r="8378" spans="1:10" x14ac:dyDescent="0.25">
      <c r="A8378" t="s">
        <v>12490</v>
      </c>
      <c r="B8378" t="s">
        <v>12491</v>
      </c>
      <c r="C8378" t="s">
        <v>20</v>
      </c>
      <c r="D8378" t="s">
        <v>56</v>
      </c>
      <c r="E8378">
        <v>42</v>
      </c>
      <c r="F8378">
        <v>243.46</v>
      </c>
      <c r="G8378" s="1">
        <v>45022</v>
      </c>
      <c r="H8378" t="s">
        <v>28</v>
      </c>
      <c r="I8378" t="s">
        <v>32</v>
      </c>
      <c r="J8378" t="s">
        <v>45</v>
      </c>
    </row>
    <row r="8379" spans="1:10" x14ac:dyDescent="0.25">
      <c r="A8379" t="s">
        <v>12492</v>
      </c>
      <c r="B8379" t="s">
        <v>3660</v>
      </c>
      <c r="C8379" t="s">
        <v>59</v>
      </c>
      <c r="D8379" t="s">
        <v>27</v>
      </c>
      <c r="E8379">
        <v>28</v>
      </c>
      <c r="F8379">
        <v>207.85</v>
      </c>
      <c r="G8379" s="1">
        <v>45083</v>
      </c>
      <c r="H8379" t="s">
        <v>15</v>
      </c>
      <c r="I8379" t="s">
        <v>41</v>
      </c>
      <c r="J8379" t="s">
        <v>35</v>
      </c>
    </row>
    <row r="8380" spans="1:10" x14ac:dyDescent="0.25">
      <c r="A8380" t="s">
        <v>12493</v>
      </c>
      <c r="B8380" t="s">
        <v>3403</v>
      </c>
      <c r="C8380" t="s">
        <v>26</v>
      </c>
      <c r="D8380" t="s">
        <v>56</v>
      </c>
      <c r="E8380">
        <v>29</v>
      </c>
      <c r="F8380">
        <v>421.84</v>
      </c>
      <c r="G8380" s="1">
        <v>45247</v>
      </c>
      <c r="H8380" t="s">
        <v>28</v>
      </c>
      <c r="I8380" t="s">
        <v>41</v>
      </c>
    </row>
    <row r="8381" spans="1:10" x14ac:dyDescent="0.25">
      <c r="A8381" t="s">
        <v>12494</v>
      </c>
      <c r="B8381" t="s">
        <v>3883</v>
      </c>
      <c r="C8381" t="s">
        <v>31</v>
      </c>
      <c r="D8381" t="s">
        <v>56</v>
      </c>
      <c r="E8381">
        <v>7</v>
      </c>
      <c r="F8381">
        <v>395.58</v>
      </c>
      <c r="G8381" s="1">
        <v>45276</v>
      </c>
      <c r="H8381" t="s">
        <v>22</v>
      </c>
      <c r="I8381" t="s">
        <v>16</v>
      </c>
      <c r="J8381" t="s">
        <v>35</v>
      </c>
    </row>
    <row r="8382" spans="1:10" x14ac:dyDescent="0.25">
      <c r="A8382" t="s">
        <v>12495</v>
      </c>
      <c r="B8382" t="s">
        <v>4864</v>
      </c>
      <c r="C8382" t="s">
        <v>13</v>
      </c>
      <c r="D8382" t="s">
        <v>38</v>
      </c>
      <c r="E8382">
        <v>34</v>
      </c>
      <c r="F8382">
        <v>142.06</v>
      </c>
      <c r="G8382" s="1">
        <v>45254</v>
      </c>
      <c r="H8382" t="s">
        <v>22</v>
      </c>
      <c r="I8382" t="s">
        <v>16</v>
      </c>
      <c r="J8382" t="s">
        <v>77</v>
      </c>
    </row>
    <row r="8383" spans="1:10" x14ac:dyDescent="0.25">
      <c r="A8383" t="s">
        <v>12496</v>
      </c>
      <c r="B8383" t="s">
        <v>2814</v>
      </c>
      <c r="C8383" t="s">
        <v>13</v>
      </c>
      <c r="D8383" t="s">
        <v>44</v>
      </c>
      <c r="E8383">
        <v>38</v>
      </c>
      <c r="F8383">
        <v>456.05</v>
      </c>
      <c r="G8383" s="1">
        <v>45123</v>
      </c>
      <c r="H8383" t="s">
        <v>15</v>
      </c>
      <c r="I8383" t="s">
        <v>41</v>
      </c>
      <c r="J8383" t="s">
        <v>35</v>
      </c>
    </row>
    <row r="8384" spans="1:10" x14ac:dyDescent="0.25">
      <c r="A8384" t="s">
        <v>12497</v>
      </c>
      <c r="B8384" t="s">
        <v>8022</v>
      </c>
      <c r="C8384" t="s">
        <v>13</v>
      </c>
      <c r="D8384" t="s">
        <v>44</v>
      </c>
      <c r="E8384">
        <v>35</v>
      </c>
      <c r="F8384">
        <v>14.38</v>
      </c>
      <c r="G8384" s="1">
        <v>45151</v>
      </c>
      <c r="H8384" t="s">
        <v>22</v>
      </c>
      <c r="I8384" t="s">
        <v>41</v>
      </c>
      <c r="J8384" t="s">
        <v>17</v>
      </c>
    </row>
    <row r="8385" spans="1:10" x14ac:dyDescent="0.25">
      <c r="A8385" t="s">
        <v>12498</v>
      </c>
      <c r="B8385" t="s">
        <v>12499</v>
      </c>
      <c r="C8385" t="s">
        <v>59</v>
      </c>
      <c r="D8385" t="s">
        <v>66</v>
      </c>
      <c r="E8385">
        <v>27</v>
      </c>
      <c r="F8385">
        <v>137.65</v>
      </c>
      <c r="G8385" s="1">
        <v>45134</v>
      </c>
      <c r="H8385" t="s">
        <v>15</v>
      </c>
      <c r="I8385" t="s">
        <v>32</v>
      </c>
      <c r="J8385" t="s">
        <v>77</v>
      </c>
    </row>
    <row r="8386" spans="1:10" x14ac:dyDescent="0.25">
      <c r="A8386" t="s">
        <v>12500</v>
      </c>
      <c r="B8386" t="s">
        <v>9214</v>
      </c>
      <c r="C8386" t="s">
        <v>13</v>
      </c>
      <c r="D8386" t="s">
        <v>21</v>
      </c>
      <c r="E8386">
        <v>7</v>
      </c>
      <c r="F8386">
        <v>425.65</v>
      </c>
      <c r="G8386" s="1">
        <v>45163</v>
      </c>
      <c r="H8386" t="s">
        <v>15</v>
      </c>
      <c r="I8386" t="s">
        <v>32</v>
      </c>
      <c r="J8386" t="s">
        <v>77</v>
      </c>
    </row>
    <row r="8387" spans="1:10" x14ac:dyDescent="0.25">
      <c r="A8387" t="s">
        <v>12501</v>
      </c>
      <c r="B8387" t="s">
        <v>851</v>
      </c>
      <c r="C8387" t="s">
        <v>13</v>
      </c>
      <c r="D8387" t="s">
        <v>21</v>
      </c>
      <c r="E8387">
        <v>28</v>
      </c>
      <c r="F8387">
        <v>200.44</v>
      </c>
      <c r="G8387" s="1">
        <v>45006</v>
      </c>
      <c r="H8387" t="s">
        <v>28</v>
      </c>
      <c r="I8387" t="s">
        <v>41</v>
      </c>
    </row>
    <row r="8388" spans="1:10" x14ac:dyDescent="0.25">
      <c r="A8388" t="s">
        <v>12502</v>
      </c>
      <c r="B8388" t="s">
        <v>4201</v>
      </c>
      <c r="C8388" t="s">
        <v>26</v>
      </c>
      <c r="D8388" t="s">
        <v>21</v>
      </c>
      <c r="E8388">
        <v>6</v>
      </c>
      <c r="F8388">
        <v>23.39</v>
      </c>
      <c r="G8388" s="1">
        <v>45071</v>
      </c>
      <c r="H8388" t="s">
        <v>15</v>
      </c>
      <c r="I8388" t="s">
        <v>41</v>
      </c>
      <c r="J8388" t="s">
        <v>45</v>
      </c>
    </row>
    <row r="8389" spans="1:10" x14ac:dyDescent="0.25">
      <c r="A8389" t="s">
        <v>12503</v>
      </c>
      <c r="B8389" t="s">
        <v>4597</v>
      </c>
      <c r="C8389" t="s">
        <v>31</v>
      </c>
      <c r="D8389" t="s">
        <v>27</v>
      </c>
      <c r="E8389">
        <v>11</v>
      </c>
      <c r="F8389">
        <v>256.16000000000003</v>
      </c>
      <c r="G8389" s="1">
        <v>45204</v>
      </c>
      <c r="H8389" t="s">
        <v>28</v>
      </c>
      <c r="I8389" t="s">
        <v>32</v>
      </c>
      <c r="J8389" t="s">
        <v>45</v>
      </c>
    </row>
    <row r="8390" spans="1:10" x14ac:dyDescent="0.25">
      <c r="A8390" t="s">
        <v>12504</v>
      </c>
      <c r="B8390" t="s">
        <v>4858</v>
      </c>
      <c r="C8390" t="s">
        <v>26</v>
      </c>
      <c r="D8390" t="s">
        <v>56</v>
      </c>
      <c r="E8390">
        <v>41</v>
      </c>
      <c r="F8390">
        <v>5.89</v>
      </c>
      <c r="G8390" s="1">
        <v>45192</v>
      </c>
      <c r="H8390" t="s">
        <v>28</v>
      </c>
      <c r="I8390" t="s">
        <v>23</v>
      </c>
      <c r="J8390" t="s">
        <v>35</v>
      </c>
    </row>
    <row r="8391" spans="1:10" x14ac:dyDescent="0.25">
      <c r="A8391" t="s">
        <v>12505</v>
      </c>
      <c r="B8391" t="s">
        <v>5338</v>
      </c>
      <c r="C8391" t="s">
        <v>13</v>
      </c>
      <c r="D8391" t="s">
        <v>66</v>
      </c>
      <c r="E8391">
        <v>17</v>
      </c>
      <c r="F8391">
        <v>400.34</v>
      </c>
      <c r="G8391" s="1">
        <v>45092</v>
      </c>
      <c r="H8391" t="s">
        <v>28</v>
      </c>
      <c r="I8391" t="s">
        <v>23</v>
      </c>
      <c r="J8391" t="s">
        <v>45</v>
      </c>
    </row>
    <row r="8392" spans="1:10" x14ac:dyDescent="0.25">
      <c r="A8392" t="s">
        <v>12506</v>
      </c>
      <c r="B8392" t="s">
        <v>5962</v>
      </c>
      <c r="C8392" t="s">
        <v>20</v>
      </c>
      <c r="D8392" t="s">
        <v>21</v>
      </c>
      <c r="E8392">
        <v>47</v>
      </c>
      <c r="F8392">
        <v>113.89</v>
      </c>
      <c r="G8392" s="1">
        <v>45024</v>
      </c>
      <c r="H8392" t="s">
        <v>15</v>
      </c>
      <c r="I8392" t="s">
        <v>32</v>
      </c>
      <c r="J8392" t="s">
        <v>45</v>
      </c>
    </row>
    <row r="8393" spans="1:10" x14ac:dyDescent="0.25">
      <c r="A8393" t="s">
        <v>12507</v>
      </c>
      <c r="B8393" t="s">
        <v>129</v>
      </c>
      <c r="C8393" t="s">
        <v>20</v>
      </c>
      <c r="D8393" t="s">
        <v>21</v>
      </c>
      <c r="E8393">
        <v>23</v>
      </c>
      <c r="F8393">
        <v>172.13</v>
      </c>
      <c r="G8393" s="1">
        <v>45022</v>
      </c>
      <c r="H8393" t="s">
        <v>15</v>
      </c>
      <c r="I8393" t="s">
        <v>23</v>
      </c>
    </row>
    <row r="8394" spans="1:10" x14ac:dyDescent="0.25">
      <c r="A8394" t="s">
        <v>12508</v>
      </c>
      <c r="B8394" t="s">
        <v>502</v>
      </c>
      <c r="C8394" t="s">
        <v>13</v>
      </c>
      <c r="D8394" t="s">
        <v>27</v>
      </c>
      <c r="E8394">
        <v>20</v>
      </c>
      <c r="F8394">
        <v>304.89999999999998</v>
      </c>
      <c r="G8394" s="1">
        <v>45070</v>
      </c>
      <c r="H8394" t="s">
        <v>22</v>
      </c>
      <c r="I8394" t="s">
        <v>41</v>
      </c>
      <c r="J8394" t="s">
        <v>45</v>
      </c>
    </row>
    <row r="8395" spans="1:10" x14ac:dyDescent="0.25">
      <c r="A8395" t="s">
        <v>12509</v>
      </c>
      <c r="B8395" t="s">
        <v>12510</v>
      </c>
      <c r="C8395" t="s">
        <v>31</v>
      </c>
      <c r="D8395" t="s">
        <v>14</v>
      </c>
      <c r="E8395">
        <v>50</v>
      </c>
      <c r="F8395">
        <v>85.37</v>
      </c>
      <c r="G8395" s="1">
        <v>44983</v>
      </c>
      <c r="H8395" t="s">
        <v>22</v>
      </c>
      <c r="I8395" t="s">
        <v>16</v>
      </c>
    </row>
    <row r="8396" spans="1:10" x14ac:dyDescent="0.25">
      <c r="A8396" t="s">
        <v>12511</v>
      </c>
      <c r="B8396" t="s">
        <v>287</v>
      </c>
      <c r="C8396" t="s">
        <v>31</v>
      </c>
      <c r="D8396" t="s">
        <v>21</v>
      </c>
      <c r="E8396">
        <v>23</v>
      </c>
      <c r="F8396">
        <v>65.209999999999994</v>
      </c>
      <c r="G8396" s="1">
        <v>45215</v>
      </c>
      <c r="H8396" t="s">
        <v>22</v>
      </c>
      <c r="I8396" t="s">
        <v>16</v>
      </c>
      <c r="J8396" t="s">
        <v>17</v>
      </c>
    </row>
    <row r="8397" spans="1:10" x14ac:dyDescent="0.25">
      <c r="A8397" t="s">
        <v>12512</v>
      </c>
      <c r="B8397" t="s">
        <v>6284</v>
      </c>
      <c r="C8397" t="s">
        <v>31</v>
      </c>
      <c r="D8397" t="s">
        <v>38</v>
      </c>
      <c r="E8397">
        <v>35</v>
      </c>
      <c r="F8397">
        <v>259.75</v>
      </c>
      <c r="G8397" s="1">
        <v>44934</v>
      </c>
      <c r="H8397" t="s">
        <v>15</v>
      </c>
      <c r="I8397" t="s">
        <v>32</v>
      </c>
      <c r="J8397" t="s">
        <v>77</v>
      </c>
    </row>
    <row r="8398" spans="1:10" x14ac:dyDescent="0.25">
      <c r="A8398" t="s">
        <v>12513</v>
      </c>
      <c r="B8398" t="s">
        <v>1324</v>
      </c>
      <c r="C8398" t="s">
        <v>31</v>
      </c>
      <c r="D8398" t="s">
        <v>56</v>
      </c>
      <c r="E8398">
        <v>9</v>
      </c>
      <c r="F8398">
        <v>468.64</v>
      </c>
      <c r="G8398" s="1">
        <v>45026</v>
      </c>
      <c r="H8398" t="s">
        <v>22</v>
      </c>
      <c r="I8398" t="s">
        <v>32</v>
      </c>
    </row>
    <row r="8399" spans="1:10" x14ac:dyDescent="0.25">
      <c r="A8399" t="s">
        <v>12514</v>
      </c>
      <c r="B8399" t="s">
        <v>3529</v>
      </c>
      <c r="C8399" t="s">
        <v>20</v>
      </c>
      <c r="D8399" t="s">
        <v>14</v>
      </c>
      <c r="E8399">
        <v>8</v>
      </c>
      <c r="F8399">
        <v>167.88</v>
      </c>
      <c r="G8399" s="1">
        <v>45243</v>
      </c>
      <c r="H8399" t="s">
        <v>15</v>
      </c>
      <c r="I8399" t="s">
        <v>41</v>
      </c>
      <c r="J8399" t="s">
        <v>77</v>
      </c>
    </row>
    <row r="8400" spans="1:10" x14ac:dyDescent="0.25">
      <c r="A8400" t="s">
        <v>12515</v>
      </c>
      <c r="B8400" t="s">
        <v>12516</v>
      </c>
      <c r="C8400" t="s">
        <v>26</v>
      </c>
      <c r="D8400" t="s">
        <v>56</v>
      </c>
      <c r="E8400">
        <v>32</v>
      </c>
      <c r="F8400">
        <v>430.12</v>
      </c>
      <c r="G8400" s="1">
        <v>45222</v>
      </c>
      <c r="H8400" t="s">
        <v>28</v>
      </c>
      <c r="I8400" t="s">
        <v>32</v>
      </c>
      <c r="J8400" t="s">
        <v>77</v>
      </c>
    </row>
    <row r="8401" spans="1:10" x14ac:dyDescent="0.25">
      <c r="A8401" t="s">
        <v>12517</v>
      </c>
      <c r="B8401" t="s">
        <v>12518</v>
      </c>
      <c r="C8401" t="s">
        <v>13</v>
      </c>
      <c r="D8401" t="s">
        <v>66</v>
      </c>
      <c r="E8401">
        <v>46</v>
      </c>
      <c r="F8401">
        <v>307.55</v>
      </c>
      <c r="G8401" s="1">
        <v>45079</v>
      </c>
      <c r="H8401" t="s">
        <v>15</v>
      </c>
      <c r="I8401" t="s">
        <v>32</v>
      </c>
      <c r="J8401" t="s">
        <v>45</v>
      </c>
    </row>
    <row r="8402" spans="1:10" x14ac:dyDescent="0.25">
      <c r="A8402" t="s">
        <v>12519</v>
      </c>
      <c r="B8402" t="s">
        <v>5478</v>
      </c>
      <c r="C8402" t="s">
        <v>13</v>
      </c>
      <c r="D8402" t="s">
        <v>14</v>
      </c>
      <c r="E8402">
        <v>8</v>
      </c>
      <c r="F8402">
        <v>44.25</v>
      </c>
      <c r="G8402" s="1">
        <v>44987</v>
      </c>
      <c r="H8402" t="s">
        <v>28</v>
      </c>
      <c r="I8402" t="s">
        <v>41</v>
      </c>
      <c r="J8402" t="s">
        <v>77</v>
      </c>
    </row>
    <row r="8403" spans="1:10" x14ac:dyDescent="0.25">
      <c r="A8403" t="s">
        <v>12520</v>
      </c>
      <c r="B8403" t="s">
        <v>1164</v>
      </c>
      <c r="C8403" t="s">
        <v>31</v>
      </c>
      <c r="D8403" t="s">
        <v>66</v>
      </c>
      <c r="E8403">
        <v>24</v>
      </c>
      <c r="F8403">
        <v>289.70999999999998</v>
      </c>
      <c r="G8403" s="1">
        <v>45150</v>
      </c>
      <c r="H8403" t="s">
        <v>28</v>
      </c>
      <c r="I8403" t="s">
        <v>23</v>
      </c>
      <c r="J8403" t="s">
        <v>45</v>
      </c>
    </row>
    <row r="8404" spans="1:10" x14ac:dyDescent="0.25">
      <c r="A8404" t="s">
        <v>12521</v>
      </c>
      <c r="B8404" t="s">
        <v>2668</v>
      </c>
      <c r="C8404" t="s">
        <v>20</v>
      </c>
      <c r="D8404" t="s">
        <v>27</v>
      </c>
      <c r="E8404">
        <v>47</v>
      </c>
      <c r="F8404">
        <v>43.34</v>
      </c>
      <c r="G8404" s="1">
        <v>45007</v>
      </c>
      <c r="H8404" t="s">
        <v>28</v>
      </c>
      <c r="I8404" t="s">
        <v>41</v>
      </c>
      <c r="J8404" t="s">
        <v>35</v>
      </c>
    </row>
    <row r="8405" spans="1:10" x14ac:dyDescent="0.25">
      <c r="A8405" t="s">
        <v>12522</v>
      </c>
      <c r="B8405" t="s">
        <v>9739</v>
      </c>
      <c r="C8405" t="s">
        <v>26</v>
      </c>
      <c r="D8405" t="s">
        <v>56</v>
      </c>
      <c r="E8405">
        <v>22</v>
      </c>
      <c r="F8405">
        <v>30.14</v>
      </c>
      <c r="G8405" s="1">
        <v>45161</v>
      </c>
      <c r="H8405" t="s">
        <v>22</v>
      </c>
      <c r="I8405" t="s">
        <v>16</v>
      </c>
      <c r="J8405" t="s">
        <v>45</v>
      </c>
    </row>
    <row r="8406" spans="1:10" x14ac:dyDescent="0.25">
      <c r="A8406" t="s">
        <v>12523</v>
      </c>
      <c r="B8406" t="s">
        <v>534</v>
      </c>
      <c r="C8406" t="s">
        <v>20</v>
      </c>
      <c r="D8406" t="s">
        <v>56</v>
      </c>
      <c r="E8406">
        <v>2</v>
      </c>
      <c r="F8406">
        <v>469.53</v>
      </c>
      <c r="G8406" s="1">
        <v>45034</v>
      </c>
      <c r="H8406" t="s">
        <v>15</v>
      </c>
      <c r="I8406" t="s">
        <v>32</v>
      </c>
      <c r="J8406" t="s">
        <v>77</v>
      </c>
    </row>
    <row r="8407" spans="1:10" x14ac:dyDescent="0.25">
      <c r="A8407" t="s">
        <v>12524</v>
      </c>
      <c r="B8407" t="s">
        <v>6780</v>
      </c>
      <c r="C8407" t="s">
        <v>20</v>
      </c>
      <c r="D8407" t="s">
        <v>21</v>
      </c>
      <c r="E8407">
        <v>18</v>
      </c>
      <c r="F8407">
        <v>171.56</v>
      </c>
      <c r="G8407" s="1">
        <v>45094</v>
      </c>
      <c r="H8407" t="s">
        <v>28</v>
      </c>
      <c r="I8407" t="s">
        <v>16</v>
      </c>
    </row>
    <row r="8408" spans="1:10" x14ac:dyDescent="0.25">
      <c r="A8408" t="s">
        <v>12525</v>
      </c>
      <c r="B8408" t="s">
        <v>2526</v>
      </c>
      <c r="C8408" t="s">
        <v>13</v>
      </c>
      <c r="D8408" t="s">
        <v>66</v>
      </c>
      <c r="E8408">
        <v>36</v>
      </c>
      <c r="F8408">
        <v>365.13</v>
      </c>
      <c r="G8408" s="1">
        <v>44979</v>
      </c>
      <c r="H8408" t="s">
        <v>15</v>
      </c>
      <c r="I8408" t="s">
        <v>32</v>
      </c>
    </row>
    <row r="8409" spans="1:10" x14ac:dyDescent="0.25">
      <c r="A8409" t="s">
        <v>12526</v>
      </c>
      <c r="B8409" t="s">
        <v>303</v>
      </c>
      <c r="C8409" t="s">
        <v>31</v>
      </c>
      <c r="D8409" t="s">
        <v>38</v>
      </c>
      <c r="E8409">
        <v>46</v>
      </c>
      <c r="F8409">
        <v>233.58</v>
      </c>
      <c r="G8409" s="1">
        <v>45185</v>
      </c>
      <c r="H8409" t="s">
        <v>22</v>
      </c>
      <c r="I8409" t="s">
        <v>32</v>
      </c>
      <c r="J8409" t="s">
        <v>77</v>
      </c>
    </row>
    <row r="8410" spans="1:10" x14ac:dyDescent="0.25">
      <c r="A8410" t="s">
        <v>12527</v>
      </c>
      <c r="B8410" t="s">
        <v>4632</v>
      </c>
      <c r="C8410" t="s">
        <v>20</v>
      </c>
      <c r="D8410" t="s">
        <v>14</v>
      </c>
      <c r="E8410">
        <v>49</v>
      </c>
      <c r="F8410">
        <v>344.32</v>
      </c>
      <c r="G8410" s="1">
        <v>45050</v>
      </c>
      <c r="H8410" t="s">
        <v>22</v>
      </c>
      <c r="I8410" t="s">
        <v>16</v>
      </c>
      <c r="J8410" t="s">
        <v>45</v>
      </c>
    </row>
    <row r="8411" spans="1:10" x14ac:dyDescent="0.25">
      <c r="A8411" t="s">
        <v>12528</v>
      </c>
      <c r="B8411" t="s">
        <v>6497</v>
      </c>
      <c r="C8411" t="s">
        <v>20</v>
      </c>
      <c r="D8411" t="s">
        <v>14</v>
      </c>
      <c r="E8411">
        <v>29</v>
      </c>
      <c r="F8411">
        <v>88.49</v>
      </c>
      <c r="G8411" s="1">
        <v>45089</v>
      </c>
      <c r="H8411" t="s">
        <v>22</v>
      </c>
      <c r="I8411" t="s">
        <v>32</v>
      </c>
    </row>
    <row r="8412" spans="1:10" x14ac:dyDescent="0.25">
      <c r="A8412" t="s">
        <v>12529</v>
      </c>
      <c r="B8412" t="s">
        <v>1299</v>
      </c>
      <c r="C8412" t="s">
        <v>26</v>
      </c>
      <c r="D8412" t="s">
        <v>38</v>
      </c>
      <c r="E8412">
        <v>14</v>
      </c>
      <c r="F8412">
        <v>211.72</v>
      </c>
      <c r="G8412" s="1">
        <v>45204</v>
      </c>
      <c r="H8412" t="s">
        <v>28</v>
      </c>
      <c r="I8412" t="s">
        <v>23</v>
      </c>
      <c r="J8412" t="s">
        <v>17</v>
      </c>
    </row>
    <row r="8413" spans="1:10" x14ac:dyDescent="0.25">
      <c r="A8413" t="s">
        <v>12530</v>
      </c>
      <c r="B8413" t="s">
        <v>58</v>
      </c>
      <c r="C8413" t="s">
        <v>13</v>
      </c>
      <c r="D8413" t="s">
        <v>66</v>
      </c>
      <c r="E8413">
        <v>38</v>
      </c>
      <c r="F8413">
        <v>20.29</v>
      </c>
      <c r="G8413" s="1">
        <v>45058</v>
      </c>
      <c r="H8413" t="s">
        <v>15</v>
      </c>
      <c r="I8413" t="s">
        <v>23</v>
      </c>
      <c r="J8413" t="s">
        <v>17</v>
      </c>
    </row>
    <row r="8414" spans="1:10" x14ac:dyDescent="0.25">
      <c r="A8414" t="s">
        <v>12531</v>
      </c>
      <c r="B8414" t="s">
        <v>1233</v>
      </c>
      <c r="C8414" t="s">
        <v>13</v>
      </c>
      <c r="D8414" t="s">
        <v>56</v>
      </c>
      <c r="E8414">
        <v>22</v>
      </c>
      <c r="F8414">
        <v>217.31</v>
      </c>
      <c r="G8414" s="1">
        <v>45247</v>
      </c>
      <c r="H8414" t="s">
        <v>15</v>
      </c>
      <c r="I8414" t="s">
        <v>16</v>
      </c>
      <c r="J8414" t="s">
        <v>45</v>
      </c>
    </row>
    <row r="8415" spans="1:10" x14ac:dyDescent="0.25">
      <c r="A8415" t="s">
        <v>12532</v>
      </c>
      <c r="B8415" t="s">
        <v>10209</v>
      </c>
      <c r="C8415" t="s">
        <v>26</v>
      </c>
      <c r="D8415" t="s">
        <v>21</v>
      </c>
      <c r="E8415">
        <v>15</v>
      </c>
      <c r="F8415">
        <v>15.43</v>
      </c>
      <c r="G8415" s="1">
        <v>44944</v>
      </c>
      <c r="H8415" t="s">
        <v>15</v>
      </c>
      <c r="I8415" t="s">
        <v>32</v>
      </c>
      <c r="J8415" t="s">
        <v>35</v>
      </c>
    </row>
    <row r="8416" spans="1:10" x14ac:dyDescent="0.25">
      <c r="A8416" t="s">
        <v>12533</v>
      </c>
      <c r="B8416" t="s">
        <v>4694</v>
      </c>
      <c r="C8416" t="s">
        <v>31</v>
      </c>
      <c r="D8416" t="s">
        <v>27</v>
      </c>
      <c r="E8416">
        <v>35</v>
      </c>
      <c r="F8416">
        <v>388.27</v>
      </c>
      <c r="G8416" s="1">
        <v>44988</v>
      </c>
      <c r="H8416" t="s">
        <v>28</v>
      </c>
      <c r="I8416" t="s">
        <v>32</v>
      </c>
    </row>
    <row r="8417" spans="1:10" x14ac:dyDescent="0.25">
      <c r="A8417" t="s">
        <v>12534</v>
      </c>
      <c r="B8417" t="s">
        <v>1526</v>
      </c>
      <c r="C8417" t="s">
        <v>20</v>
      </c>
      <c r="D8417" t="s">
        <v>21</v>
      </c>
      <c r="E8417">
        <v>30</v>
      </c>
      <c r="F8417">
        <v>188.89</v>
      </c>
      <c r="G8417" s="1">
        <v>44993</v>
      </c>
      <c r="H8417" t="s">
        <v>15</v>
      </c>
      <c r="I8417" t="s">
        <v>32</v>
      </c>
      <c r="J8417" t="s">
        <v>17</v>
      </c>
    </row>
    <row r="8418" spans="1:10" x14ac:dyDescent="0.25">
      <c r="A8418" t="s">
        <v>12535</v>
      </c>
      <c r="B8418" t="s">
        <v>6222</v>
      </c>
      <c r="C8418" t="s">
        <v>59</v>
      </c>
      <c r="D8418" t="s">
        <v>21</v>
      </c>
      <c r="E8418">
        <v>29</v>
      </c>
      <c r="F8418">
        <v>73.650000000000006</v>
      </c>
      <c r="G8418" s="1">
        <v>45020</v>
      </c>
      <c r="H8418" t="s">
        <v>28</v>
      </c>
      <c r="I8418" t="s">
        <v>32</v>
      </c>
      <c r="J8418" t="s">
        <v>17</v>
      </c>
    </row>
    <row r="8419" spans="1:10" x14ac:dyDescent="0.25">
      <c r="A8419" t="s">
        <v>12536</v>
      </c>
      <c r="B8419" t="s">
        <v>12537</v>
      </c>
      <c r="C8419" t="s">
        <v>13</v>
      </c>
      <c r="D8419" t="s">
        <v>44</v>
      </c>
      <c r="E8419">
        <v>45</v>
      </c>
      <c r="F8419">
        <v>259.36</v>
      </c>
      <c r="G8419" s="1">
        <v>45173</v>
      </c>
      <c r="H8419" t="s">
        <v>15</v>
      </c>
      <c r="I8419" t="s">
        <v>41</v>
      </c>
      <c r="J8419" t="s">
        <v>45</v>
      </c>
    </row>
    <row r="8420" spans="1:10" x14ac:dyDescent="0.25">
      <c r="A8420" t="s">
        <v>12538</v>
      </c>
      <c r="B8420" t="s">
        <v>12366</v>
      </c>
      <c r="C8420" t="s">
        <v>13</v>
      </c>
      <c r="D8420" t="s">
        <v>14</v>
      </c>
      <c r="E8420">
        <v>34</v>
      </c>
      <c r="F8420">
        <v>393.81</v>
      </c>
      <c r="G8420" s="1">
        <v>45189</v>
      </c>
      <c r="H8420" t="s">
        <v>15</v>
      </c>
      <c r="I8420" t="s">
        <v>41</v>
      </c>
      <c r="J8420" t="s">
        <v>45</v>
      </c>
    </row>
    <row r="8421" spans="1:10" x14ac:dyDescent="0.25">
      <c r="A8421" t="s">
        <v>12539</v>
      </c>
      <c r="B8421" t="s">
        <v>12540</v>
      </c>
      <c r="C8421" t="s">
        <v>13</v>
      </c>
      <c r="D8421" t="s">
        <v>21</v>
      </c>
      <c r="E8421">
        <v>7</v>
      </c>
      <c r="F8421">
        <v>363.43</v>
      </c>
      <c r="G8421" s="1">
        <v>45241</v>
      </c>
      <c r="H8421" t="s">
        <v>22</v>
      </c>
      <c r="I8421" t="s">
        <v>32</v>
      </c>
      <c r="J8421" t="s">
        <v>17</v>
      </c>
    </row>
    <row r="8422" spans="1:10" x14ac:dyDescent="0.25">
      <c r="A8422" t="s">
        <v>12541</v>
      </c>
      <c r="B8422" t="s">
        <v>8237</v>
      </c>
      <c r="C8422" t="s">
        <v>13</v>
      </c>
      <c r="D8422" t="s">
        <v>21</v>
      </c>
      <c r="E8422">
        <v>9</v>
      </c>
      <c r="F8422">
        <v>389.49</v>
      </c>
      <c r="G8422" s="1">
        <v>44936</v>
      </c>
      <c r="H8422" t="s">
        <v>28</v>
      </c>
      <c r="I8422" t="s">
        <v>16</v>
      </c>
      <c r="J8422" t="s">
        <v>35</v>
      </c>
    </row>
    <row r="8423" spans="1:10" x14ac:dyDescent="0.25">
      <c r="A8423" t="s">
        <v>12542</v>
      </c>
      <c r="B8423" t="s">
        <v>5692</v>
      </c>
      <c r="C8423" t="s">
        <v>26</v>
      </c>
      <c r="D8423" t="s">
        <v>38</v>
      </c>
      <c r="E8423">
        <v>32</v>
      </c>
      <c r="F8423">
        <v>388.31</v>
      </c>
      <c r="G8423" s="1">
        <v>44954</v>
      </c>
      <c r="H8423" t="s">
        <v>22</v>
      </c>
      <c r="I8423" t="s">
        <v>32</v>
      </c>
      <c r="J8423" t="s">
        <v>17</v>
      </c>
    </row>
    <row r="8424" spans="1:10" x14ac:dyDescent="0.25">
      <c r="A8424" t="s">
        <v>12543</v>
      </c>
      <c r="B8424" t="s">
        <v>12544</v>
      </c>
      <c r="C8424" t="s">
        <v>59</v>
      </c>
      <c r="D8424" t="s">
        <v>27</v>
      </c>
      <c r="E8424">
        <v>42</v>
      </c>
      <c r="F8424">
        <v>31.85</v>
      </c>
      <c r="G8424" s="1">
        <v>44962</v>
      </c>
      <c r="H8424" t="s">
        <v>28</v>
      </c>
      <c r="I8424" t="s">
        <v>41</v>
      </c>
    </row>
    <row r="8425" spans="1:10" x14ac:dyDescent="0.25">
      <c r="A8425" t="s">
        <v>12545</v>
      </c>
      <c r="B8425" t="s">
        <v>4278</v>
      </c>
      <c r="C8425" t="s">
        <v>13</v>
      </c>
      <c r="D8425" t="s">
        <v>44</v>
      </c>
      <c r="E8425">
        <v>40</v>
      </c>
      <c r="F8425">
        <v>411.6</v>
      </c>
      <c r="G8425" s="1">
        <v>45110</v>
      </c>
      <c r="H8425" t="s">
        <v>15</v>
      </c>
      <c r="I8425" t="s">
        <v>32</v>
      </c>
      <c r="J8425" t="s">
        <v>77</v>
      </c>
    </row>
    <row r="8426" spans="1:10" x14ac:dyDescent="0.25">
      <c r="A8426" t="s">
        <v>12546</v>
      </c>
      <c r="B8426" t="s">
        <v>37</v>
      </c>
      <c r="C8426" t="s">
        <v>13</v>
      </c>
      <c r="D8426" t="s">
        <v>44</v>
      </c>
      <c r="E8426">
        <v>42</v>
      </c>
      <c r="F8426">
        <v>152.07</v>
      </c>
      <c r="G8426" s="1">
        <v>45261</v>
      </c>
      <c r="H8426" t="s">
        <v>15</v>
      </c>
      <c r="I8426" t="s">
        <v>32</v>
      </c>
      <c r="J8426" t="s">
        <v>45</v>
      </c>
    </row>
    <row r="8427" spans="1:10" x14ac:dyDescent="0.25">
      <c r="A8427" t="s">
        <v>12547</v>
      </c>
      <c r="B8427" t="s">
        <v>5640</v>
      </c>
      <c r="C8427" t="s">
        <v>26</v>
      </c>
      <c r="D8427" t="s">
        <v>66</v>
      </c>
      <c r="E8427">
        <v>2</v>
      </c>
      <c r="F8427">
        <v>160.74</v>
      </c>
      <c r="G8427" s="1">
        <v>45038</v>
      </c>
      <c r="H8427" t="s">
        <v>15</v>
      </c>
      <c r="I8427" t="s">
        <v>23</v>
      </c>
    </row>
    <row r="8428" spans="1:10" x14ac:dyDescent="0.25">
      <c r="A8428" t="s">
        <v>12548</v>
      </c>
      <c r="B8428" t="s">
        <v>12549</v>
      </c>
      <c r="C8428" t="s">
        <v>26</v>
      </c>
      <c r="D8428" t="s">
        <v>27</v>
      </c>
      <c r="E8428">
        <v>33</v>
      </c>
      <c r="F8428">
        <v>122.55</v>
      </c>
      <c r="G8428" s="1">
        <v>44942</v>
      </c>
      <c r="H8428" t="s">
        <v>28</v>
      </c>
      <c r="I8428" t="s">
        <v>23</v>
      </c>
      <c r="J8428" t="s">
        <v>17</v>
      </c>
    </row>
    <row r="8429" spans="1:10" x14ac:dyDescent="0.25">
      <c r="A8429" t="s">
        <v>12550</v>
      </c>
      <c r="B8429" t="s">
        <v>2608</v>
      </c>
      <c r="C8429" t="s">
        <v>20</v>
      </c>
      <c r="D8429" t="s">
        <v>27</v>
      </c>
      <c r="E8429">
        <v>26</v>
      </c>
      <c r="F8429">
        <v>39.020000000000003</v>
      </c>
      <c r="G8429" s="1">
        <v>45126</v>
      </c>
      <c r="H8429" t="s">
        <v>22</v>
      </c>
      <c r="I8429" t="s">
        <v>16</v>
      </c>
      <c r="J8429" t="s">
        <v>35</v>
      </c>
    </row>
    <row r="8430" spans="1:10" x14ac:dyDescent="0.25">
      <c r="A8430" t="s">
        <v>12551</v>
      </c>
      <c r="B8430" t="s">
        <v>2365</v>
      </c>
      <c r="C8430" t="s">
        <v>13</v>
      </c>
      <c r="D8430" t="s">
        <v>66</v>
      </c>
      <c r="E8430">
        <v>8</v>
      </c>
      <c r="F8430">
        <v>31.93</v>
      </c>
      <c r="G8430" s="1">
        <v>45139</v>
      </c>
      <c r="H8430" t="s">
        <v>15</v>
      </c>
      <c r="I8430" t="s">
        <v>41</v>
      </c>
      <c r="J8430" t="s">
        <v>45</v>
      </c>
    </row>
    <row r="8431" spans="1:10" x14ac:dyDescent="0.25">
      <c r="A8431" t="s">
        <v>12552</v>
      </c>
      <c r="B8431" t="s">
        <v>8483</v>
      </c>
      <c r="C8431" t="s">
        <v>31</v>
      </c>
      <c r="D8431" t="s">
        <v>38</v>
      </c>
      <c r="E8431">
        <v>18</v>
      </c>
      <c r="F8431">
        <v>74.27</v>
      </c>
      <c r="G8431" s="1">
        <v>45165</v>
      </c>
      <c r="H8431" t="s">
        <v>15</v>
      </c>
      <c r="I8431" t="s">
        <v>16</v>
      </c>
    </row>
    <row r="8432" spans="1:10" x14ac:dyDescent="0.25">
      <c r="A8432" t="s">
        <v>12553</v>
      </c>
      <c r="B8432" t="s">
        <v>9269</v>
      </c>
      <c r="C8432" t="s">
        <v>31</v>
      </c>
      <c r="D8432" t="s">
        <v>27</v>
      </c>
      <c r="E8432">
        <v>12</v>
      </c>
      <c r="F8432">
        <v>261.79000000000002</v>
      </c>
      <c r="G8432" s="1">
        <v>45214</v>
      </c>
      <c r="H8432" t="s">
        <v>15</v>
      </c>
      <c r="I8432" t="s">
        <v>41</v>
      </c>
    </row>
    <row r="8433" spans="1:10" x14ac:dyDescent="0.25">
      <c r="A8433" t="s">
        <v>12554</v>
      </c>
      <c r="B8433" t="s">
        <v>1289</v>
      </c>
      <c r="C8433" t="s">
        <v>13</v>
      </c>
      <c r="D8433" t="s">
        <v>44</v>
      </c>
      <c r="E8433">
        <v>6</v>
      </c>
      <c r="F8433">
        <v>444.09</v>
      </c>
      <c r="G8433" s="1">
        <v>45141</v>
      </c>
      <c r="H8433" t="s">
        <v>22</v>
      </c>
      <c r="I8433" t="s">
        <v>41</v>
      </c>
      <c r="J8433" t="s">
        <v>77</v>
      </c>
    </row>
    <row r="8434" spans="1:10" x14ac:dyDescent="0.25">
      <c r="A8434" t="s">
        <v>12555</v>
      </c>
      <c r="B8434" t="s">
        <v>10454</v>
      </c>
      <c r="C8434" t="s">
        <v>31</v>
      </c>
      <c r="D8434" t="s">
        <v>44</v>
      </c>
      <c r="E8434">
        <v>27</v>
      </c>
      <c r="F8434">
        <v>347.37</v>
      </c>
      <c r="G8434" s="1">
        <v>45183</v>
      </c>
      <c r="H8434" t="s">
        <v>22</v>
      </c>
      <c r="I8434" t="s">
        <v>23</v>
      </c>
    </row>
    <row r="8435" spans="1:10" x14ac:dyDescent="0.25">
      <c r="A8435" t="s">
        <v>12556</v>
      </c>
      <c r="B8435" t="s">
        <v>8109</v>
      </c>
      <c r="C8435" t="s">
        <v>13</v>
      </c>
      <c r="D8435" t="s">
        <v>21</v>
      </c>
      <c r="E8435">
        <v>14</v>
      </c>
      <c r="F8435">
        <v>474.32</v>
      </c>
      <c r="G8435" s="1">
        <v>45215</v>
      </c>
      <c r="H8435" t="s">
        <v>22</v>
      </c>
      <c r="I8435" t="s">
        <v>41</v>
      </c>
      <c r="J8435" t="s">
        <v>17</v>
      </c>
    </row>
    <row r="8436" spans="1:10" x14ac:dyDescent="0.25">
      <c r="A8436" t="s">
        <v>12557</v>
      </c>
      <c r="B8436" t="s">
        <v>12253</v>
      </c>
      <c r="C8436" t="s">
        <v>31</v>
      </c>
      <c r="D8436" t="s">
        <v>44</v>
      </c>
      <c r="E8436">
        <v>29</v>
      </c>
      <c r="F8436">
        <v>244.74</v>
      </c>
      <c r="G8436" s="1">
        <v>44985</v>
      </c>
      <c r="H8436" t="s">
        <v>15</v>
      </c>
      <c r="I8436" t="s">
        <v>32</v>
      </c>
    </row>
    <row r="8437" spans="1:10" x14ac:dyDescent="0.25">
      <c r="A8437" t="s">
        <v>12558</v>
      </c>
      <c r="B8437" t="s">
        <v>4150</v>
      </c>
      <c r="C8437" t="s">
        <v>59</v>
      </c>
      <c r="D8437" t="s">
        <v>56</v>
      </c>
      <c r="E8437">
        <v>35</v>
      </c>
      <c r="F8437">
        <v>190.31</v>
      </c>
      <c r="G8437" s="1">
        <v>45236</v>
      </c>
      <c r="H8437" t="s">
        <v>28</v>
      </c>
      <c r="I8437" t="s">
        <v>32</v>
      </c>
    </row>
    <row r="8438" spans="1:10" x14ac:dyDescent="0.25">
      <c r="A8438" t="s">
        <v>12559</v>
      </c>
      <c r="B8438" t="s">
        <v>6222</v>
      </c>
      <c r="C8438" t="s">
        <v>59</v>
      </c>
      <c r="D8438" t="s">
        <v>14</v>
      </c>
      <c r="E8438">
        <v>24</v>
      </c>
      <c r="F8438">
        <v>404</v>
      </c>
      <c r="G8438" s="1">
        <v>45050</v>
      </c>
      <c r="H8438" t="s">
        <v>22</v>
      </c>
      <c r="I8438" t="s">
        <v>32</v>
      </c>
      <c r="J8438" t="s">
        <v>17</v>
      </c>
    </row>
    <row r="8439" spans="1:10" x14ac:dyDescent="0.25">
      <c r="A8439" t="s">
        <v>12560</v>
      </c>
      <c r="B8439" t="s">
        <v>7416</v>
      </c>
      <c r="C8439" t="s">
        <v>13</v>
      </c>
      <c r="D8439" t="s">
        <v>44</v>
      </c>
      <c r="E8439">
        <v>30</v>
      </c>
      <c r="F8439">
        <v>496.01</v>
      </c>
      <c r="G8439" s="1">
        <v>45156</v>
      </c>
      <c r="H8439" t="s">
        <v>28</v>
      </c>
      <c r="I8439" t="s">
        <v>41</v>
      </c>
    </row>
    <row r="8440" spans="1:10" x14ac:dyDescent="0.25">
      <c r="A8440" t="s">
        <v>12561</v>
      </c>
      <c r="B8440" t="s">
        <v>6060</v>
      </c>
      <c r="C8440" t="s">
        <v>59</v>
      </c>
      <c r="D8440" t="s">
        <v>14</v>
      </c>
      <c r="E8440">
        <v>40</v>
      </c>
      <c r="F8440">
        <v>399.06</v>
      </c>
      <c r="G8440" s="1">
        <v>45128</v>
      </c>
      <c r="H8440" t="s">
        <v>15</v>
      </c>
      <c r="I8440" t="s">
        <v>32</v>
      </c>
      <c r="J8440" t="s">
        <v>45</v>
      </c>
    </row>
    <row r="8441" spans="1:10" x14ac:dyDescent="0.25">
      <c r="A8441" t="s">
        <v>12562</v>
      </c>
      <c r="B8441" t="s">
        <v>9451</v>
      </c>
      <c r="C8441" t="s">
        <v>26</v>
      </c>
      <c r="D8441" t="s">
        <v>14</v>
      </c>
      <c r="E8441">
        <v>3</v>
      </c>
      <c r="F8441">
        <v>75.819999999999993</v>
      </c>
      <c r="G8441" s="1">
        <v>44937</v>
      </c>
      <c r="H8441" t="s">
        <v>28</v>
      </c>
      <c r="I8441" t="s">
        <v>32</v>
      </c>
      <c r="J8441" t="s">
        <v>17</v>
      </c>
    </row>
    <row r="8442" spans="1:10" x14ac:dyDescent="0.25">
      <c r="A8442" t="s">
        <v>12563</v>
      </c>
      <c r="B8442" t="s">
        <v>6947</v>
      </c>
      <c r="C8442" t="s">
        <v>31</v>
      </c>
      <c r="D8442" t="s">
        <v>14</v>
      </c>
      <c r="E8442">
        <v>2</v>
      </c>
      <c r="F8442">
        <v>168.16</v>
      </c>
      <c r="G8442" s="1">
        <v>45019</v>
      </c>
      <c r="H8442" t="s">
        <v>22</v>
      </c>
      <c r="I8442" t="s">
        <v>23</v>
      </c>
    </row>
    <row r="8443" spans="1:10" x14ac:dyDescent="0.25">
      <c r="A8443" t="s">
        <v>12564</v>
      </c>
      <c r="B8443" t="s">
        <v>3155</v>
      </c>
      <c r="C8443" t="s">
        <v>59</v>
      </c>
      <c r="D8443" t="s">
        <v>38</v>
      </c>
      <c r="E8443">
        <v>24</v>
      </c>
      <c r="F8443">
        <v>98.9</v>
      </c>
      <c r="G8443" s="1">
        <v>45071</v>
      </c>
      <c r="H8443" t="s">
        <v>15</v>
      </c>
      <c r="I8443" t="s">
        <v>16</v>
      </c>
      <c r="J8443" t="s">
        <v>17</v>
      </c>
    </row>
    <row r="8444" spans="1:10" x14ac:dyDescent="0.25">
      <c r="A8444" t="s">
        <v>12565</v>
      </c>
      <c r="B8444" t="s">
        <v>5234</v>
      </c>
      <c r="C8444" t="s">
        <v>59</v>
      </c>
      <c r="D8444" t="s">
        <v>21</v>
      </c>
      <c r="E8444">
        <v>49</v>
      </c>
      <c r="F8444">
        <v>140.85</v>
      </c>
      <c r="G8444" s="1">
        <v>45277</v>
      </c>
      <c r="H8444" t="s">
        <v>15</v>
      </c>
      <c r="I8444" t="s">
        <v>41</v>
      </c>
      <c r="J8444" t="s">
        <v>17</v>
      </c>
    </row>
    <row r="8445" spans="1:10" x14ac:dyDescent="0.25">
      <c r="A8445" t="s">
        <v>12566</v>
      </c>
      <c r="B8445" t="s">
        <v>4732</v>
      </c>
      <c r="C8445" t="s">
        <v>13</v>
      </c>
      <c r="D8445" t="s">
        <v>21</v>
      </c>
      <c r="E8445">
        <v>35</v>
      </c>
      <c r="F8445">
        <v>490.33</v>
      </c>
      <c r="G8445" s="1">
        <v>45068</v>
      </c>
      <c r="H8445" t="s">
        <v>15</v>
      </c>
      <c r="I8445" t="s">
        <v>41</v>
      </c>
      <c r="J8445" t="s">
        <v>77</v>
      </c>
    </row>
    <row r="8446" spans="1:10" x14ac:dyDescent="0.25">
      <c r="A8446" t="s">
        <v>12567</v>
      </c>
      <c r="B8446" t="s">
        <v>7086</v>
      </c>
      <c r="C8446" t="s">
        <v>20</v>
      </c>
      <c r="D8446" t="s">
        <v>66</v>
      </c>
      <c r="E8446">
        <v>22</v>
      </c>
      <c r="F8446">
        <v>445.56</v>
      </c>
      <c r="G8446" s="1">
        <v>45175</v>
      </c>
      <c r="H8446" t="s">
        <v>15</v>
      </c>
      <c r="I8446" t="s">
        <v>41</v>
      </c>
      <c r="J8446" t="s">
        <v>77</v>
      </c>
    </row>
    <row r="8447" spans="1:10" x14ac:dyDescent="0.25">
      <c r="A8447" t="s">
        <v>12568</v>
      </c>
      <c r="B8447" t="s">
        <v>9643</v>
      </c>
      <c r="C8447" t="s">
        <v>59</v>
      </c>
      <c r="D8447" t="s">
        <v>38</v>
      </c>
      <c r="E8447">
        <v>22</v>
      </c>
      <c r="F8447">
        <v>7.06</v>
      </c>
      <c r="G8447" s="1">
        <v>45196</v>
      </c>
      <c r="H8447" t="s">
        <v>28</v>
      </c>
      <c r="I8447" t="s">
        <v>41</v>
      </c>
    </row>
    <row r="8448" spans="1:10" x14ac:dyDescent="0.25">
      <c r="A8448" t="s">
        <v>12569</v>
      </c>
      <c r="B8448" t="s">
        <v>4381</v>
      </c>
      <c r="C8448" t="s">
        <v>31</v>
      </c>
      <c r="D8448" t="s">
        <v>14</v>
      </c>
      <c r="E8448">
        <v>36</v>
      </c>
      <c r="F8448">
        <v>318.24</v>
      </c>
      <c r="G8448" s="1">
        <v>45224</v>
      </c>
      <c r="H8448" t="s">
        <v>28</v>
      </c>
      <c r="I8448" t="s">
        <v>32</v>
      </c>
      <c r="J8448" t="s">
        <v>35</v>
      </c>
    </row>
    <row r="8449" spans="1:10" x14ac:dyDescent="0.25">
      <c r="A8449" t="s">
        <v>12570</v>
      </c>
      <c r="B8449" t="s">
        <v>798</v>
      </c>
      <c r="C8449" t="s">
        <v>31</v>
      </c>
      <c r="D8449" t="s">
        <v>56</v>
      </c>
      <c r="E8449">
        <v>47</v>
      </c>
      <c r="F8449">
        <v>469.78</v>
      </c>
      <c r="G8449" s="1">
        <v>45192</v>
      </c>
      <c r="H8449" t="s">
        <v>22</v>
      </c>
      <c r="I8449" t="s">
        <v>41</v>
      </c>
      <c r="J8449" t="s">
        <v>45</v>
      </c>
    </row>
    <row r="8450" spans="1:10" x14ac:dyDescent="0.25">
      <c r="A8450" t="s">
        <v>12571</v>
      </c>
      <c r="B8450" t="s">
        <v>8122</v>
      </c>
      <c r="C8450" t="s">
        <v>20</v>
      </c>
      <c r="D8450" t="s">
        <v>27</v>
      </c>
      <c r="E8450">
        <v>6</v>
      </c>
      <c r="F8450">
        <v>285.14999999999998</v>
      </c>
      <c r="G8450" s="1">
        <v>45018</v>
      </c>
      <c r="H8450" t="s">
        <v>22</v>
      </c>
      <c r="I8450" t="s">
        <v>16</v>
      </c>
      <c r="J8450" t="s">
        <v>17</v>
      </c>
    </row>
    <row r="8451" spans="1:10" x14ac:dyDescent="0.25">
      <c r="A8451" t="s">
        <v>12572</v>
      </c>
      <c r="B8451" t="s">
        <v>10484</v>
      </c>
      <c r="C8451" t="s">
        <v>59</v>
      </c>
      <c r="D8451" t="s">
        <v>44</v>
      </c>
      <c r="E8451">
        <v>15</v>
      </c>
      <c r="F8451">
        <v>308.25</v>
      </c>
      <c r="G8451" s="1">
        <v>44975</v>
      </c>
      <c r="H8451" t="s">
        <v>15</v>
      </c>
      <c r="I8451" t="s">
        <v>41</v>
      </c>
    </row>
    <row r="8452" spans="1:10" x14ac:dyDescent="0.25">
      <c r="A8452" t="s">
        <v>12573</v>
      </c>
      <c r="B8452" t="s">
        <v>12574</v>
      </c>
      <c r="C8452" t="s">
        <v>13</v>
      </c>
      <c r="D8452" t="s">
        <v>14</v>
      </c>
      <c r="E8452">
        <v>9</v>
      </c>
      <c r="F8452">
        <v>220.16</v>
      </c>
      <c r="G8452" s="1">
        <v>45109</v>
      </c>
      <c r="H8452" t="s">
        <v>15</v>
      </c>
      <c r="I8452" t="s">
        <v>41</v>
      </c>
      <c r="J8452" t="s">
        <v>35</v>
      </c>
    </row>
    <row r="8453" spans="1:10" x14ac:dyDescent="0.25">
      <c r="A8453" t="s">
        <v>12575</v>
      </c>
      <c r="B8453" t="s">
        <v>12576</v>
      </c>
      <c r="C8453" t="s">
        <v>20</v>
      </c>
      <c r="D8453" t="s">
        <v>66</v>
      </c>
      <c r="E8453">
        <v>38</v>
      </c>
      <c r="F8453">
        <v>400.03</v>
      </c>
      <c r="G8453" s="1">
        <v>45201</v>
      </c>
      <c r="H8453" t="s">
        <v>28</v>
      </c>
      <c r="I8453" t="s">
        <v>23</v>
      </c>
    </row>
    <row r="8454" spans="1:10" x14ac:dyDescent="0.25">
      <c r="A8454" t="s">
        <v>12577</v>
      </c>
      <c r="B8454" t="s">
        <v>2050</v>
      </c>
      <c r="C8454" t="s">
        <v>20</v>
      </c>
      <c r="D8454" t="s">
        <v>27</v>
      </c>
      <c r="E8454">
        <v>45</v>
      </c>
      <c r="F8454">
        <v>311.8</v>
      </c>
      <c r="G8454" s="1">
        <v>44977</v>
      </c>
      <c r="H8454" t="s">
        <v>22</v>
      </c>
      <c r="I8454" t="s">
        <v>16</v>
      </c>
      <c r="J8454" t="s">
        <v>17</v>
      </c>
    </row>
    <row r="8455" spans="1:10" x14ac:dyDescent="0.25">
      <c r="A8455" t="s">
        <v>12578</v>
      </c>
      <c r="B8455" t="s">
        <v>10779</v>
      </c>
      <c r="C8455" t="s">
        <v>26</v>
      </c>
      <c r="D8455" t="s">
        <v>56</v>
      </c>
      <c r="E8455">
        <v>3</v>
      </c>
      <c r="F8455">
        <v>187.61</v>
      </c>
      <c r="G8455" s="1">
        <v>44981</v>
      </c>
      <c r="H8455" t="s">
        <v>28</v>
      </c>
      <c r="I8455" t="s">
        <v>41</v>
      </c>
      <c r="J8455" t="s">
        <v>35</v>
      </c>
    </row>
    <row r="8456" spans="1:10" x14ac:dyDescent="0.25">
      <c r="A8456" t="s">
        <v>12579</v>
      </c>
      <c r="B8456" t="s">
        <v>1183</v>
      </c>
      <c r="C8456" t="s">
        <v>13</v>
      </c>
      <c r="D8456" t="s">
        <v>21</v>
      </c>
      <c r="E8456">
        <v>34</v>
      </c>
      <c r="F8456">
        <v>24.25</v>
      </c>
      <c r="G8456" s="1">
        <v>45232</v>
      </c>
      <c r="H8456" t="s">
        <v>28</v>
      </c>
      <c r="I8456" t="s">
        <v>32</v>
      </c>
      <c r="J8456" t="s">
        <v>17</v>
      </c>
    </row>
    <row r="8457" spans="1:10" x14ac:dyDescent="0.25">
      <c r="A8457" t="s">
        <v>12580</v>
      </c>
      <c r="B8457" t="s">
        <v>12136</v>
      </c>
      <c r="C8457" t="s">
        <v>20</v>
      </c>
      <c r="D8457" t="s">
        <v>38</v>
      </c>
      <c r="E8457">
        <v>20</v>
      </c>
      <c r="F8457">
        <v>383.84</v>
      </c>
      <c r="G8457" s="1">
        <v>45282</v>
      </c>
      <c r="H8457" t="s">
        <v>28</v>
      </c>
      <c r="I8457" t="s">
        <v>16</v>
      </c>
      <c r="J8457" t="s">
        <v>45</v>
      </c>
    </row>
    <row r="8458" spans="1:10" x14ac:dyDescent="0.25">
      <c r="A8458" t="s">
        <v>12581</v>
      </c>
      <c r="B8458" t="s">
        <v>12582</v>
      </c>
      <c r="C8458" t="s">
        <v>59</v>
      </c>
      <c r="D8458" t="s">
        <v>56</v>
      </c>
      <c r="E8458">
        <v>40</v>
      </c>
      <c r="F8458">
        <v>313.64999999999998</v>
      </c>
      <c r="G8458" s="1">
        <v>45152</v>
      </c>
      <c r="H8458" t="s">
        <v>28</v>
      </c>
      <c r="I8458" t="s">
        <v>23</v>
      </c>
    </row>
    <row r="8459" spans="1:10" x14ac:dyDescent="0.25">
      <c r="A8459" t="s">
        <v>12583</v>
      </c>
      <c r="B8459" t="s">
        <v>12584</v>
      </c>
      <c r="C8459" t="s">
        <v>20</v>
      </c>
      <c r="D8459" t="s">
        <v>27</v>
      </c>
      <c r="E8459">
        <v>37</v>
      </c>
      <c r="F8459">
        <v>29.45</v>
      </c>
      <c r="G8459" s="1">
        <v>45125</v>
      </c>
      <c r="H8459" t="s">
        <v>15</v>
      </c>
      <c r="I8459" t="s">
        <v>32</v>
      </c>
      <c r="J8459" t="s">
        <v>77</v>
      </c>
    </row>
    <row r="8460" spans="1:10" x14ac:dyDescent="0.25">
      <c r="A8460" t="s">
        <v>12585</v>
      </c>
      <c r="B8460" t="s">
        <v>3157</v>
      </c>
      <c r="C8460" t="s">
        <v>26</v>
      </c>
      <c r="D8460" t="s">
        <v>44</v>
      </c>
      <c r="E8460">
        <v>44</v>
      </c>
      <c r="F8460">
        <v>463.19</v>
      </c>
      <c r="G8460" s="1">
        <v>45275</v>
      </c>
      <c r="H8460" t="s">
        <v>28</v>
      </c>
      <c r="I8460" t="s">
        <v>23</v>
      </c>
    </row>
    <row r="8461" spans="1:10" x14ac:dyDescent="0.25">
      <c r="A8461" t="s">
        <v>12586</v>
      </c>
      <c r="B8461" t="s">
        <v>273</v>
      </c>
      <c r="C8461" t="s">
        <v>59</v>
      </c>
      <c r="D8461" t="s">
        <v>56</v>
      </c>
      <c r="E8461">
        <v>2</v>
      </c>
      <c r="F8461">
        <v>319.14999999999998</v>
      </c>
      <c r="G8461" s="1">
        <v>45277</v>
      </c>
      <c r="H8461" t="s">
        <v>28</v>
      </c>
      <c r="I8461" t="s">
        <v>41</v>
      </c>
      <c r="J8461" t="s">
        <v>17</v>
      </c>
    </row>
    <row r="8462" spans="1:10" x14ac:dyDescent="0.25">
      <c r="A8462" t="s">
        <v>12587</v>
      </c>
      <c r="B8462" t="s">
        <v>12588</v>
      </c>
      <c r="C8462" t="s">
        <v>26</v>
      </c>
      <c r="D8462" t="s">
        <v>44</v>
      </c>
      <c r="E8462">
        <v>5</v>
      </c>
      <c r="F8462">
        <v>111.63</v>
      </c>
      <c r="G8462" s="1">
        <v>45105</v>
      </c>
      <c r="H8462" t="s">
        <v>15</v>
      </c>
      <c r="I8462" t="s">
        <v>41</v>
      </c>
      <c r="J8462" t="s">
        <v>35</v>
      </c>
    </row>
    <row r="8463" spans="1:10" x14ac:dyDescent="0.25">
      <c r="A8463" t="s">
        <v>12589</v>
      </c>
      <c r="B8463" t="s">
        <v>12590</v>
      </c>
      <c r="C8463" t="s">
        <v>13</v>
      </c>
      <c r="D8463" t="s">
        <v>27</v>
      </c>
      <c r="E8463">
        <v>27</v>
      </c>
      <c r="F8463">
        <v>330.47</v>
      </c>
      <c r="G8463" s="1">
        <v>45009</v>
      </c>
      <c r="H8463" t="s">
        <v>15</v>
      </c>
      <c r="I8463" t="s">
        <v>32</v>
      </c>
      <c r="J8463" t="s">
        <v>77</v>
      </c>
    </row>
    <row r="8464" spans="1:10" x14ac:dyDescent="0.25">
      <c r="A8464" t="s">
        <v>12591</v>
      </c>
      <c r="B8464" t="s">
        <v>4223</v>
      </c>
      <c r="C8464" t="s">
        <v>13</v>
      </c>
      <c r="D8464" t="s">
        <v>38</v>
      </c>
      <c r="E8464">
        <v>14</v>
      </c>
      <c r="F8464">
        <v>464.96</v>
      </c>
      <c r="G8464" s="1">
        <v>44999</v>
      </c>
      <c r="H8464" t="s">
        <v>22</v>
      </c>
      <c r="I8464" t="s">
        <v>32</v>
      </c>
      <c r="J8464" t="s">
        <v>35</v>
      </c>
    </row>
    <row r="8465" spans="1:10" x14ac:dyDescent="0.25">
      <c r="A8465" t="s">
        <v>12592</v>
      </c>
      <c r="B8465" t="s">
        <v>12593</v>
      </c>
      <c r="C8465" t="s">
        <v>59</v>
      </c>
      <c r="D8465" t="s">
        <v>14</v>
      </c>
      <c r="E8465">
        <v>14</v>
      </c>
      <c r="F8465">
        <v>448.85</v>
      </c>
      <c r="G8465" s="1">
        <v>45221</v>
      </c>
      <c r="H8465" t="s">
        <v>22</v>
      </c>
      <c r="I8465" t="s">
        <v>23</v>
      </c>
      <c r="J8465" t="s">
        <v>17</v>
      </c>
    </row>
    <row r="8466" spans="1:10" x14ac:dyDescent="0.25">
      <c r="A8466" t="s">
        <v>12594</v>
      </c>
      <c r="B8466" t="s">
        <v>8077</v>
      </c>
      <c r="C8466" t="s">
        <v>26</v>
      </c>
      <c r="D8466" t="s">
        <v>56</v>
      </c>
      <c r="E8466">
        <v>29</v>
      </c>
      <c r="F8466">
        <v>19.97</v>
      </c>
      <c r="G8466" s="1">
        <v>45087</v>
      </c>
      <c r="H8466" t="s">
        <v>15</v>
      </c>
      <c r="I8466" t="s">
        <v>41</v>
      </c>
      <c r="J8466" t="s">
        <v>77</v>
      </c>
    </row>
    <row r="8467" spans="1:10" x14ac:dyDescent="0.25">
      <c r="A8467" t="s">
        <v>12595</v>
      </c>
      <c r="B8467" t="s">
        <v>5338</v>
      </c>
      <c r="C8467" t="s">
        <v>26</v>
      </c>
      <c r="D8467" t="s">
        <v>44</v>
      </c>
      <c r="E8467">
        <v>38</v>
      </c>
      <c r="F8467">
        <v>251.68</v>
      </c>
      <c r="G8467" s="1">
        <v>45101</v>
      </c>
      <c r="H8467" t="s">
        <v>22</v>
      </c>
      <c r="I8467" t="s">
        <v>41</v>
      </c>
    </row>
    <row r="8468" spans="1:10" x14ac:dyDescent="0.25">
      <c r="A8468" t="s">
        <v>12596</v>
      </c>
      <c r="B8468" t="s">
        <v>3159</v>
      </c>
      <c r="C8468" t="s">
        <v>26</v>
      </c>
      <c r="D8468" t="s">
        <v>56</v>
      </c>
      <c r="E8468">
        <v>42</v>
      </c>
      <c r="F8468">
        <v>216.58</v>
      </c>
      <c r="G8468" s="1">
        <v>45187</v>
      </c>
      <c r="H8468" t="s">
        <v>28</v>
      </c>
      <c r="I8468" t="s">
        <v>41</v>
      </c>
      <c r="J8468" t="s">
        <v>35</v>
      </c>
    </row>
    <row r="8469" spans="1:10" x14ac:dyDescent="0.25">
      <c r="A8469" t="s">
        <v>12597</v>
      </c>
      <c r="B8469" t="s">
        <v>3806</v>
      </c>
      <c r="C8469" t="s">
        <v>31</v>
      </c>
      <c r="D8469" t="s">
        <v>56</v>
      </c>
      <c r="E8469">
        <v>18</v>
      </c>
      <c r="F8469">
        <v>495.22</v>
      </c>
      <c r="G8469" s="1">
        <v>45127</v>
      </c>
      <c r="H8469" t="s">
        <v>15</v>
      </c>
      <c r="I8469" t="s">
        <v>23</v>
      </c>
      <c r="J8469" t="s">
        <v>17</v>
      </c>
    </row>
    <row r="8470" spans="1:10" x14ac:dyDescent="0.25">
      <c r="A8470" t="s">
        <v>12598</v>
      </c>
      <c r="B8470" t="s">
        <v>5005</v>
      </c>
      <c r="C8470" t="s">
        <v>20</v>
      </c>
      <c r="D8470" t="s">
        <v>27</v>
      </c>
      <c r="E8470">
        <v>14</v>
      </c>
      <c r="F8470">
        <v>451.53</v>
      </c>
      <c r="G8470" s="1">
        <v>44969</v>
      </c>
      <c r="H8470" t="s">
        <v>28</v>
      </c>
      <c r="I8470" t="s">
        <v>16</v>
      </c>
      <c r="J8470" t="s">
        <v>17</v>
      </c>
    </row>
    <row r="8471" spans="1:10" x14ac:dyDescent="0.25">
      <c r="A8471" t="s">
        <v>12599</v>
      </c>
      <c r="B8471" t="s">
        <v>8710</v>
      </c>
      <c r="C8471" t="s">
        <v>26</v>
      </c>
      <c r="D8471" t="s">
        <v>14</v>
      </c>
      <c r="E8471">
        <v>26</v>
      </c>
      <c r="F8471">
        <v>35.57</v>
      </c>
      <c r="G8471" s="1">
        <v>45151</v>
      </c>
      <c r="H8471" t="s">
        <v>22</v>
      </c>
      <c r="I8471" t="s">
        <v>23</v>
      </c>
      <c r="J8471" t="s">
        <v>45</v>
      </c>
    </row>
    <row r="8472" spans="1:10" x14ac:dyDescent="0.25">
      <c r="A8472" t="s">
        <v>12600</v>
      </c>
      <c r="B8472" t="s">
        <v>7549</v>
      </c>
      <c r="C8472" t="s">
        <v>31</v>
      </c>
      <c r="D8472" t="s">
        <v>38</v>
      </c>
      <c r="E8472">
        <v>49</v>
      </c>
      <c r="F8472">
        <v>361.53</v>
      </c>
      <c r="G8472" s="1">
        <v>44938</v>
      </c>
      <c r="H8472" t="s">
        <v>28</v>
      </c>
      <c r="I8472" t="s">
        <v>41</v>
      </c>
      <c r="J8472" t="s">
        <v>35</v>
      </c>
    </row>
    <row r="8473" spans="1:10" x14ac:dyDescent="0.25">
      <c r="A8473" t="s">
        <v>12601</v>
      </c>
      <c r="B8473" t="s">
        <v>10572</v>
      </c>
      <c r="C8473" t="s">
        <v>20</v>
      </c>
      <c r="D8473" t="s">
        <v>27</v>
      </c>
      <c r="E8473">
        <v>26</v>
      </c>
      <c r="F8473">
        <v>295.10000000000002</v>
      </c>
      <c r="G8473" s="1">
        <v>44988</v>
      </c>
      <c r="H8473" t="s">
        <v>22</v>
      </c>
      <c r="I8473" t="s">
        <v>32</v>
      </c>
      <c r="J8473" t="s">
        <v>45</v>
      </c>
    </row>
    <row r="8474" spans="1:10" x14ac:dyDescent="0.25">
      <c r="A8474" t="s">
        <v>12602</v>
      </c>
      <c r="B8474" t="s">
        <v>3469</v>
      </c>
      <c r="C8474" t="s">
        <v>20</v>
      </c>
      <c r="D8474" t="s">
        <v>14</v>
      </c>
      <c r="E8474">
        <v>34</v>
      </c>
      <c r="F8474">
        <v>95.61</v>
      </c>
      <c r="G8474" s="1">
        <v>45116</v>
      </c>
      <c r="H8474" t="s">
        <v>28</v>
      </c>
      <c r="I8474" t="s">
        <v>16</v>
      </c>
      <c r="J8474" t="s">
        <v>35</v>
      </c>
    </row>
    <row r="8475" spans="1:10" x14ac:dyDescent="0.25">
      <c r="A8475" t="s">
        <v>12603</v>
      </c>
      <c r="B8475" t="s">
        <v>5991</v>
      </c>
      <c r="C8475" t="s">
        <v>31</v>
      </c>
      <c r="D8475" t="s">
        <v>38</v>
      </c>
      <c r="E8475">
        <v>21</v>
      </c>
      <c r="F8475">
        <v>89.57</v>
      </c>
      <c r="G8475" s="1">
        <v>45232</v>
      </c>
      <c r="H8475" t="s">
        <v>22</v>
      </c>
      <c r="I8475" t="s">
        <v>23</v>
      </c>
      <c r="J8475" t="s">
        <v>77</v>
      </c>
    </row>
    <row r="8476" spans="1:10" x14ac:dyDescent="0.25">
      <c r="A8476" t="s">
        <v>12604</v>
      </c>
      <c r="B8476" t="s">
        <v>81</v>
      </c>
      <c r="C8476" t="s">
        <v>26</v>
      </c>
      <c r="D8476" t="s">
        <v>14</v>
      </c>
      <c r="E8476">
        <v>36</v>
      </c>
      <c r="F8476">
        <v>131.88999999999999</v>
      </c>
      <c r="G8476" s="1">
        <v>45005</v>
      </c>
      <c r="H8476" t="s">
        <v>15</v>
      </c>
      <c r="I8476" t="s">
        <v>23</v>
      </c>
      <c r="J8476" t="s">
        <v>77</v>
      </c>
    </row>
    <row r="8477" spans="1:10" x14ac:dyDescent="0.25">
      <c r="A8477" t="s">
        <v>12605</v>
      </c>
      <c r="B8477" t="s">
        <v>12606</v>
      </c>
      <c r="C8477" t="s">
        <v>20</v>
      </c>
      <c r="D8477" t="s">
        <v>27</v>
      </c>
      <c r="E8477">
        <v>21</v>
      </c>
      <c r="F8477">
        <v>416.27</v>
      </c>
      <c r="G8477" s="1">
        <v>45140</v>
      </c>
      <c r="H8477" t="s">
        <v>22</v>
      </c>
      <c r="I8477" t="s">
        <v>23</v>
      </c>
      <c r="J8477" t="s">
        <v>17</v>
      </c>
    </row>
    <row r="8478" spans="1:10" x14ac:dyDescent="0.25">
      <c r="A8478" t="s">
        <v>12607</v>
      </c>
      <c r="B8478" t="s">
        <v>7020</v>
      </c>
      <c r="C8478" t="s">
        <v>13</v>
      </c>
      <c r="D8478" t="s">
        <v>44</v>
      </c>
      <c r="E8478">
        <v>6</v>
      </c>
      <c r="F8478">
        <v>330.24</v>
      </c>
      <c r="G8478" s="1">
        <v>45067</v>
      </c>
      <c r="H8478" t="s">
        <v>15</v>
      </c>
      <c r="I8478" t="s">
        <v>32</v>
      </c>
      <c r="J8478" t="s">
        <v>77</v>
      </c>
    </row>
    <row r="8479" spans="1:10" x14ac:dyDescent="0.25">
      <c r="A8479" t="s">
        <v>12608</v>
      </c>
      <c r="B8479" t="s">
        <v>936</v>
      </c>
      <c r="C8479" t="s">
        <v>20</v>
      </c>
      <c r="D8479" t="s">
        <v>38</v>
      </c>
      <c r="E8479">
        <v>49</v>
      </c>
      <c r="F8479">
        <v>105.96</v>
      </c>
      <c r="G8479" s="1">
        <v>45253</v>
      </c>
      <c r="H8479" t="s">
        <v>28</v>
      </c>
      <c r="I8479" t="s">
        <v>16</v>
      </c>
      <c r="J8479" t="s">
        <v>17</v>
      </c>
    </row>
    <row r="8480" spans="1:10" x14ac:dyDescent="0.25">
      <c r="A8480" t="s">
        <v>12609</v>
      </c>
      <c r="B8480" t="s">
        <v>12610</v>
      </c>
      <c r="C8480" t="s">
        <v>59</v>
      </c>
      <c r="D8480" t="s">
        <v>56</v>
      </c>
      <c r="E8480">
        <v>24</v>
      </c>
      <c r="F8480">
        <v>346.15</v>
      </c>
      <c r="G8480" s="1">
        <v>45105</v>
      </c>
      <c r="H8480" t="s">
        <v>28</v>
      </c>
      <c r="I8480" t="s">
        <v>23</v>
      </c>
      <c r="J8480" t="s">
        <v>35</v>
      </c>
    </row>
    <row r="8481" spans="1:10" x14ac:dyDescent="0.25">
      <c r="A8481" t="s">
        <v>12611</v>
      </c>
      <c r="B8481" t="s">
        <v>6096</v>
      </c>
      <c r="C8481" t="s">
        <v>13</v>
      </c>
      <c r="D8481" t="s">
        <v>66</v>
      </c>
      <c r="E8481">
        <v>45</v>
      </c>
      <c r="F8481">
        <v>354.93</v>
      </c>
      <c r="G8481" s="1">
        <v>44981</v>
      </c>
      <c r="H8481" t="s">
        <v>15</v>
      </c>
      <c r="I8481" t="s">
        <v>32</v>
      </c>
      <c r="J8481" t="s">
        <v>35</v>
      </c>
    </row>
    <row r="8482" spans="1:10" x14ac:dyDescent="0.25">
      <c r="A8482" t="s">
        <v>12612</v>
      </c>
      <c r="B8482" t="s">
        <v>6208</v>
      </c>
      <c r="C8482" t="s">
        <v>20</v>
      </c>
      <c r="D8482" t="s">
        <v>56</v>
      </c>
      <c r="E8482">
        <v>6</v>
      </c>
      <c r="F8482">
        <v>245.62</v>
      </c>
      <c r="G8482" s="1">
        <v>45117</v>
      </c>
      <c r="H8482" t="s">
        <v>15</v>
      </c>
      <c r="I8482" t="s">
        <v>23</v>
      </c>
      <c r="J8482" t="s">
        <v>35</v>
      </c>
    </row>
    <row r="8483" spans="1:10" x14ac:dyDescent="0.25">
      <c r="A8483" t="s">
        <v>12613</v>
      </c>
      <c r="B8483" t="s">
        <v>7002</v>
      </c>
      <c r="C8483" t="s">
        <v>13</v>
      </c>
      <c r="D8483" t="s">
        <v>14</v>
      </c>
      <c r="E8483">
        <v>8</v>
      </c>
      <c r="F8483">
        <v>367.45</v>
      </c>
      <c r="G8483" s="1">
        <v>44937</v>
      </c>
      <c r="H8483" t="s">
        <v>15</v>
      </c>
      <c r="I8483" t="s">
        <v>41</v>
      </c>
      <c r="J8483" t="s">
        <v>45</v>
      </c>
    </row>
    <row r="8484" spans="1:10" x14ac:dyDescent="0.25">
      <c r="A8484" t="s">
        <v>12614</v>
      </c>
      <c r="B8484" t="s">
        <v>474</v>
      </c>
      <c r="C8484" t="s">
        <v>31</v>
      </c>
      <c r="D8484" t="s">
        <v>56</v>
      </c>
      <c r="E8484">
        <v>14</v>
      </c>
      <c r="F8484">
        <v>292.23</v>
      </c>
      <c r="G8484" s="1">
        <v>44962</v>
      </c>
      <c r="H8484" t="s">
        <v>28</v>
      </c>
      <c r="I8484" t="s">
        <v>32</v>
      </c>
    </row>
    <row r="8485" spans="1:10" x14ac:dyDescent="0.25">
      <c r="A8485" t="s">
        <v>12615</v>
      </c>
      <c r="B8485" t="s">
        <v>4670</v>
      </c>
      <c r="C8485" t="s">
        <v>13</v>
      </c>
      <c r="D8485" t="s">
        <v>66</v>
      </c>
      <c r="E8485">
        <v>47</v>
      </c>
      <c r="F8485">
        <v>43.48</v>
      </c>
      <c r="G8485" s="1">
        <v>45207</v>
      </c>
      <c r="H8485" t="s">
        <v>15</v>
      </c>
      <c r="I8485" t="s">
        <v>16</v>
      </c>
      <c r="J8485" t="s">
        <v>35</v>
      </c>
    </row>
    <row r="8486" spans="1:10" x14ac:dyDescent="0.25">
      <c r="A8486" t="s">
        <v>12616</v>
      </c>
      <c r="B8486" t="s">
        <v>12617</v>
      </c>
      <c r="C8486" t="s">
        <v>26</v>
      </c>
      <c r="D8486" t="s">
        <v>27</v>
      </c>
      <c r="E8486">
        <v>14</v>
      </c>
      <c r="F8486">
        <v>94.28</v>
      </c>
      <c r="G8486" s="1">
        <v>44951</v>
      </c>
      <c r="H8486" t="s">
        <v>28</v>
      </c>
      <c r="I8486" t="s">
        <v>41</v>
      </c>
      <c r="J8486" t="s">
        <v>17</v>
      </c>
    </row>
    <row r="8487" spans="1:10" x14ac:dyDescent="0.25">
      <c r="A8487" t="s">
        <v>12618</v>
      </c>
      <c r="B8487" t="s">
        <v>12619</v>
      </c>
      <c r="C8487" t="s">
        <v>13</v>
      </c>
      <c r="D8487" t="s">
        <v>44</v>
      </c>
      <c r="E8487">
        <v>42</v>
      </c>
      <c r="F8487">
        <v>278.69</v>
      </c>
      <c r="G8487" s="1">
        <v>45171</v>
      </c>
      <c r="H8487" t="s">
        <v>22</v>
      </c>
      <c r="I8487" t="s">
        <v>16</v>
      </c>
      <c r="J8487" t="s">
        <v>17</v>
      </c>
    </row>
    <row r="8488" spans="1:10" x14ac:dyDescent="0.25">
      <c r="A8488" t="s">
        <v>12620</v>
      </c>
      <c r="B8488" t="s">
        <v>5102</v>
      </c>
      <c r="C8488" t="s">
        <v>20</v>
      </c>
      <c r="D8488" t="s">
        <v>38</v>
      </c>
      <c r="E8488">
        <v>9</v>
      </c>
      <c r="F8488">
        <v>193.99</v>
      </c>
      <c r="G8488" s="1">
        <v>44995</v>
      </c>
      <c r="H8488" t="s">
        <v>22</v>
      </c>
      <c r="I8488" t="s">
        <v>32</v>
      </c>
      <c r="J8488" t="s">
        <v>77</v>
      </c>
    </row>
    <row r="8489" spans="1:10" x14ac:dyDescent="0.25">
      <c r="A8489" t="s">
        <v>12621</v>
      </c>
      <c r="B8489" t="s">
        <v>53</v>
      </c>
      <c r="C8489" t="s">
        <v>59</v>
      </c>
      <c r="D8489" t="s">
        <v>66</v>
      </c>
      <c r="E8489">
        <v>43</v>
      </c>
      <c r="F8489">
        <v>476.92</v>
      </c>
      <c r="G8489" s="1">
        <v>45150</v>
      </c>
      <c r="H8489" t="s">
        <v>28</v>
      </c>
      <c r="I8489" t="s">
        <v>16</v>
      </c>
    </row>
    <row r="8490" spans="1:10" x14ac:dyDescent="0.25">
      <c r="A8490" t="s">
        <v>12622</v>
      </c>
      <c r="B8490" t="s">
        <v>1709</v>
      </c>
      <c r="C8490" t="s">
        <v>31</v>
      </c>
      <c r="D8490" t="s">
        <v>66</v>
      </c>
      <c r="E8490">
        <v>48</v>
      </c>
      <c r="F8490">
        <v>491.01</v>
      </c>
      <c r="G8490" s="1">
        <v>45087</v>
      </c>
      <c r="H8490" t="s">
        <v>28</v>
      </c>
      <c r="I8490" t="s">
        <v>32</v>
      </c>
      <c r="J8490" t="s">
        <v>17</v>
      </c>
    </row>
    <row r="8491" spans="1:10" x14ac:dyDescent="0.25">
      <c r="A8491" t="s">
        <v>12623</v>
      </c>
      <c r="B8491" t="s">
        <v>7367</v>
      </c>
      <c r="C8491" t="s">
        <v>31</v>
      </c>
      <c r="D8491" t="s">
        <v>21</v>
      </c>
      <c r="E8491">
        <v>25</v>
      </c>
      <c r="F8491">
        <v>263.68</v>
      </c>
      <c r="G8491" s="1">
        <v>45025</v>
      </c>
      <c r="H8491" t="s">
        <v>28</v>
      </c>
      <c r="I8491" t="s">
        <v>16</v>
      </c>
      <c r="J8491" t="s">
        <v>77</v>
      </c>
    </row>
    <row r="8492" spans="1:10" x14ac:dyDescent="0.25">
      <c r="A8492" t="s">
        <v>12624</v>
      </c>
      <c r="B8492" t="s">
        <v>4449</v>
      </c>
      <c r="C8492" t="s">
        <v>59</v>
      </c>
      <c r="D8492" t="s">
        <v>27</v>
      </c>
      <c r="E8492">
        <v>32</v>
      </c>
      <c r="F8492">
        <v>300.41000000000003</v>
      </c>
      <c r="G8492" s="1">
        <v>45050</v>
      </c>
      <c r="H8492" t="s">
        <v>28</v>
      </c>
      <c r="I8492" t="s">
        <v>41</v>
      </c>
      <c r="J8492" t="s">
        <v>45</v>
      </c>
    </row>
    <row r="8493" spans="1:10" x14ac:dyDescent="0.25">
      <c r="A8493" t="s">
        <v>12625</v>
      </c>
      <c r="B8493" t="s">
        <v>12626</v>
      </c>
      <c r="C8493" t="s">
        <v>31</v>
      </c>
      <c r="D8493" t="s">
        <v>14</v>
      </c>
      <c r="E8493">
        <v>13</v>
      </c>
      <c r="F8493">
        <v>294.19</v>
      </c>
      <c r="G8493" s="1">
        <v>45153</v>
      </c>
      <c r="H8493" t="s">
        <v>28</v>
      </c>
      <c r="I8493" t="s">
        <v>23</v>
      </c>
      <c r="J8493" t="s">
        <v>35</v>
      </c>
    </row>
    <row r="8494" spans="1:10" x14ac:dyDescent="0.25">
      <c r="A8494" t="s">
        <v>12627</v>
      </c>
      <c r="B8494" t="s">
        <v>1187</v>
      </c>
      <c r="C8494" t="s">
        <v>59</v>
      </c>
      <c r="D8494" t="s">
        <v>44</v>
      </c>
      <c r="E8494">
        <v>7</v>
      </c>
      <c r="F8494">
        <v>77.069999999999993</v>
      </c>
      <c r="G8494" s="1">
        <v>45288</v>
      </c>
      <c r="H8494" t="s">
        <v>15</v>
      </c>
      <c r="I8494" t="s">
        <v>32</v>
      </c>
      <c r="J8494" t="s">
        <v>77</v>
      </c>
    </row>
    <row r="8495" spans="1:10" x14ac:dyDescent="0.25">
      <c r="A8495" t="s">
        <v>12628</v>
      </c>
      <c r="B8495" t="s">
        <v>3020</v>
      </c>
      <c r="C8495" t="s">
        <v>13</v>
      </c>
      <c r="D8495" t="s">
        <v>14</v>
      </c>
      <c r="E8495">
        <v>10</v>
      </c>
      <c r="F8495">
        <v>375.78</v>
      </c>
      <c r="G8495" s="1">
        <v>45058</v>
      </c>
      <c r="H8495" t="s">
        <v>15</v>
      </c>
      <c r="I8495" t="s">
        <v>32</v>
      </c>
      <c r="J8495" t="s">
        <v>35</v>
      </c>
    </row>
    <row r="8496" spans="1:10" x14ac:dyDescent="0.25">
      <c r="A8496" t="s">
        <v>12629</v>
      </c>
      <c r="B8496" t="s">
        <v>2673</v>
      </c>
      <c r="C8496" t="s">
        <v>13</v>
      </c>
      <c r="D8496" t="s">
        <v>44</v>
      </c>
      <c r="E8496">
        <v>39</v>
      </c>
      <c r="F8496">
        <v>106.03</v>
      </c>
      <c r="G8496" s="1">
        <v>45119</v>
      </c>
      <c r="H8496" t="s">
        <v>22</v>
      </c>
      <c r="I8496" t="s">
        <v>16</v>
      </c>
      <c r="J8496" t="s">
        <v>17</v>
      </c>
    </row>
    <row r="8497" spans="1:10" x14ac:dyDescent="0.25">
      <c r="A8497" t="s">
        <v>12630</v>
      </c>
      <c r="B8497" t="s">
        <v>4726</v>
      </c>
      <c r="C8497" t="s">
        <v>59</v>
      </c>
      <c r="D8497" t="s">
        <v>66</v>
      </c>
      <c r="E8497">
        <v>4</v>
      </c>
      <c r="F8497">
        <v>205.66</v>
      </c>
      <c r="G8497" s="1">
        <v>45174</v>
      </c>
      <c r="H8497" t="s">
        <v>22</v>
      </c>
      <c r="I8497" t="s">
        <v>32</v>
      </c>
      <c r="J8497" t="s">
        <v>17</v>
      </c>
    </row>
    <row r="8498" spans="1:10" x14ac:dyDescent="0.25">
      <c r="A8498" t="s">
        <v>12631</v>
      </c>
      <c r="B8498" t="s">
        <v>3811</v>
      </c>
      <c r="C8498" t="s">
        <v>26</v>
      </c>
      <c r="D8498" t="s">
        <v>38</v>
      </c>
      <c r="E8498">
        <v>31</v>
      </c>
      <c r="F8498">
        <v>379.48</v>
      </c>
      <c r="G8498" s="1">
        <v>45249</v>
      </c>
      <c r="H8498" t="s">
        <v>22</v>
      </c>
      <c r="I8498" t="s">
        <v>32</v>
      </c>
      <c r="J8498" t="s">
        <v>45</v>
      </c>
    </row>
    <row r="8499" spans="1:10" x14ac:dyDescent="0.25">
      <c r="A8499" t="s">
        <v>12632</v>
      </c>
      <c r="B8499" t="s">
        <v>2393</v>
      </c>
      <c r="C8499" t="s">
        <v>26</v>
      </c>
      <c r="D8499" t="s">
        <v>66</v>
      </c>
      <c r="E8499">
        <v>37</v>
      </c>
      <c r="F8499">
        <v>474.29</v>
      </c>
      <c r="G8499" s="1">
        <v>45139</v>
      </c>
      <c r="H8499" t="s">
        <v>28</v>
      </c>
      <c r="I8499" t="s">
        <v>16</v>
      </c>
    </row>
    <row r="8500" spans="1:10" x14ac:dyDescent="0.25">
      <c r="A8500" t="s">
        <v>12633</v>
      </c>
      <c r="B8500" t="s">
        <v>2897</v>
      </c>
      <c r="C8500" t="s">
        <v>13</v>
      </c>
      <c r="D8500" t="s">
        <v>38</v>
      </c>
      <c r="E8500">
        <v>15</v>
      </c>
      <c r="F8500">
        <v>74.37</v>
      </c>
      <c r="G8500" s="1">
        <v>45103</v>
      </c>
      <c r="H8500" t="s">
        <v>15</v>
      </c>
      <c r="I8500" t="s">
        <v>16</v>
      </c>
      <c r="J8500" t="s">
        <v>35</v>
      </c>
    </row>
    <row r="8501" spans="1:10" x14ac:dyDescent="0.25">
      <c r="A8501" t="s">
        <v>12634</v>
      </c>
      <c r="B8501" t="s">
        <v>12635</v>
      </c>
      <c r="C8501" t="s">
        <v>59</v>
      </c>
      <c r="D8501" t="s">
        <v>66</v>
      </c>
      <c r="E8501">
        <v>25</v>
      </c>
      <c r="F8501">
        <v>12.81</v>
      </c>
      <c r="G8501" s="1">
        <v>45274</v>
      </c>
      <c r="H8501" t="s">
        <v>22</v>
      </c>
      <c r="I8501" t="s">
        <v>23</v>
      </c>
    </row>
    <row r="8502" spans="1:10" x14ac:dyDescent="0.25">
      <c r="A8502" t="s">
        <v>12636</v>
      </c>
      <c r="B8502" t="s">
        <v>10088</v>
      </c>
      <c r="C8502" t="s">
        <v>26</v>
      </c>
      <c r="D8502" t="s">
        <v>27</v>
      </c>
      <c r="E8502">
        <v>16</v>
      </c>
      <c r="F8502">
        <v>452.64</v>
      </c>
      <c r="G8502" s="1">
        <v>44970</v>
      </c>
      <c r="H8502" t="s">
        <v>22</v>
      </c>
      <c r="I8502" t="s">
        <v>16</v>
      </c>
    </row>
    <row r="8503" spans="1:10" x14ac:dyDescent="0.25">
      <c r="A8503" t="s">
        <v>12637</v>
      </c>
      <c r="B8503" t="s">
        <v>8614</v>
      </c>
      <c r="C8503" t="s">
        <v>20</v>
      </c>
      <c r="D8503" t="s">
        <v>14</v>
      </c>
      <c r="E8503">
        <v>21</v>
      </c>
      <c r="F8503">
        <v>207.96</v>
      </c>
      <c r="G8503" s="1">
        <v>45264</v>
      </c>
      <c r="H8503" t="s">
        <v>28</v>
      </c>
      <c r="I8503" t="s">
        <v>41</v>
      </c>
      <c r="J8503" t="s">
        <v>35</v>
      </c>
    </row>
    <row r="8504" spans="1:10" x14ac:dyDescent="0.25">
      <c r="A8504" t="s">
        <v>12638</v>
      </c>
      <c r="B8504" t="s">
        <v>8135</v>
      </c>
      <c r="C8504" t="s">
        <v>26</v>
      </c>
      <c r="D8504" t="s">
        <v>27</v>
      </c>
      <c r="E8504">
        <v>38</v>
      </c>
      <c r="F8504">
        <v>260.39999999999998</v>
      </c>
      <c r="G8504" s="1">
        <v>45252</v>
      </c>
      <c r="H8504" t="s">
        <v>22</v>
      </c>
      <c r="I8504" t="s">
        <v>32</v>
      </c>
      <c r="J8504" t="s">
        <v>17</v>
      </c>
    </row>
    <row r="8505" spans="1:10" x14ac:dyDescent="0.25">
      <c r="A8505" t="s">
        <v>12639</v>
      </c>
      <c r="B8505" t="s">
        <v>1144</v>
      </c>
      <c r="C8505" t="s">
        <v>26</v>
      </c>
      <c r="D8505" t="s">
        <v>27</v>
      </c>
      <c r="E8505">
        <v>43</v>
      </c>
      <c r="F8505">
        <v>208.44</v>
      </c>
      <c r="G8505" s="1">
        <v>45021</v>
      </c>
      <c r="H8505" t="s">
        <v>15</v>
      </c>
      <c r="I8505" t="s">
        <v>41</v>
      </c>
      <c r="J8505" t="s">
        <v>45</v>
      </c>
    </row>
    <row r="8506" spans="1:10" x14ac:dyDescent="0.25">
      <c r="A8506" t="s">
        <v>12640</v>
      </c>
      <c r="B8506" t="s">
        <v>441</v>
      </c>
      <c r="C8506" t="s">
        <v>20</v>
      </c>
      <c r="D8506" t="s">
        <v>21</v>
      </c>
      <c r="E8506">
        <v>10</v>
      </c>
      <c r="F8506">
        <v>473.95</v>
      </c>
      <c r="G8506" s="1">
        <v>45214</v>
      </c>
      <c r="H8506" t="s">
        <v>15</v>
      </c>
      <c r="I8506" t="s">
        <v>41</v>
      </c>
      <c r="J8506" t="s">
        <v>35</v>
      </c>
    </row>
    <row r="8507" spans="1:10" x14ac:dyDescent="0.25">
      <c r="A8507" t="s">
        <v>12641</v>
      </c>
      <c r="B8507" t="s">
        <v>7086</v>
      </c>
      <c r="C8507" t="s">
        <v>31</v>
      </c>
      <c r="D8507" t="s">
        <v>14</v>
      </c>
      <c r="E8507">
        <v>20</v>
      </c>
      <c r="F8507">
        <v>192.08</v>
      </c>
      <c r="G8507" s="1">
        <v>45098</v>
      </c>
      <c r="H8507" t="s">
        <v>22</v>
      </c>
      <c r="I8507" t="s">
        <v>41</v>
      </c>
      <c r="J8507" t="s">
        <v>77</v>
      </c>
    </row>
    <row r="8508" spans="1:10" x14ac:dyDescent="0.25">
      <c r="A8508" t="s">
        <v>12642</v>
      </c>
      <c r="B8508" t="s">
        <v>9632</v>
      </c>
      <c r="C8508" t="s">
        <v>31</v>
      </c>
      <c r="D8508" t="s">
        <v>66</v>
      </c>
      <c r="E8508">
        <v>34</v>
      </c>
      <c r="F8508">
        <v>414.64</v>
      </c>
      <c r="G8508" s="1">
        <v>44954</v>
      </c>
      <c r="H8508" t="s">
        <v>22</v>
      </c>
      <c r="I8508" t="s">
        <v>41</v>
      </c>
      <c r="J8508" t="s">
        <v>77</v>
      </c>
    </row>
    <row r="8509" spans="1:10" x14ac:dyDescent="0.25">
      <c r="A8509" t="s">
        <v>12643</v>
      </c>
      <c r="B8509" t="s">
        <v>7534</v>
      </c>
      <c r="C8509" t="s">
        <v>26</v>
      </c>
      <c r="D8509" t="s">
        <v>66</v>
      </c>
      <c r="E8509">
        <v>44</v>
      </c>
      <c r="F8509">
        <v>15.65</v>
      </c>
      <c r="G8509" s="1">
        <v>45161</v>
      </c>
      <c r="H8509" t="s">
        <v>15</v>
      </c>
      <c r="I8509" t="s">
        <v>23</v>
      </c>
      <c r="J8509" t="s">
        <v>35</v>
      </c>
    </row>
    <row r="8510" spans="1:10" x14ac:dyDescent="0.25">
      <c r="A8510" t="s">
        <v>12644</v>
      </c>
      <c r="B8510" t="s">
        <v>5193</v>
      </c>
      <c r="C8510" t="s">
        <v>13</v>
      </c>
      <c r="D8510" t="s">
        <v>56</v>
      </c>
      <c r="E8510">
        <v>21</v>
      </c>
      <c r="F8510">
        <v>292.07</v>
      </c>
      <c r="G8510" s="1">
        <v>45047</v>
      </c>
      <c r="H8510" t="s">
        <v>22</v>
      </c>
      <c r="I8510" t="s">
        <v>32</v>
      </c>
      <c r="J8510" t="s">
        <v>77</v>
      </c>
    </row>
    <row r="8511" spans="1:10" x14ac:dyDescent="0.25">
      <c r="A8511" t="s">
        <v>12645</v>
      </c>
      <c r="B8511" t="s">
        <v>1214</v>
      </c>
      <c r="C8511" t="s">
        <v>26</v>
      </c>
      <c r="D8511" t="s">
        <v>21</v>
      </c>
      <c r="E8511">
        <v>4</v>
      </c>
      <c r="F8511">
        <v>285.89</v>
      </c>
      <c r="G8511" s="1">
        <v>45040</v>
      </c>
      <c r="H8511" t="s">
        <v>28</v>
      </c>
      <c r="I8511" t="s">
        <v>32</v>
      </c>
      <c r="J8511" t="s">
        <v>45</v>
      </c>
    </row>
    <row r="8512" spans="1:10" x14ac:dyDescent="0.25">
      <c r="A8512" t="s">
        <v>12646</v>
      </c>
      <c r="B8512" t="s">
        <v>9742</v>
      </c>
      <c r="C8512" t="s">
        <v>20</v>
      </c>
      <c r="D8512" t="s">
        <v>66</v>
      </c>
      <c r="E8512">
        <v>37</v>
      </c>
      <c r="F8512">
        <v>32</v>
      </c>
      <c r="G8512" s="1">
        <v>45170</v>
      </c>
      <c r="H8512" t="s">
        <v>28</v>
      </c>
      <c r="I8512" t="s">
        <v>41</v>
      </c>
    </row>
    <row r="8513" spans="1:10" x14ac:dyDescent="0.25">
      <c r="A8513" t="s">
        <v>12647</v>
      </c>
      <c r="B8513" t="s">
        <v>4554</v>
      </c>
      <c r="C8513" t="s">
        <v>59</v>
      </c>
      <c r="D8513" t="s">
        <v>38</v>
      </c>
      <c r="E8513">
        <v>48</v>
      </c>
      <c r="F8513">
        <v>227.11</v>
      </c>
      <c r="G8513" s="1">
        <v>45257</v>
      </c>
      <c r="H8513" t="s">
        <v>15</v>
      </c>
      <c r="I8513" t="s">
        <v>23</v>
      </c>
      <c r="J8513" t="s">
        <v>17</v>
      </c>
    </row>
    <row r="8514" spans="1:10" x14ac:dyDescent="0.25">
      <c r="A8514" t="s">
        <v>12648</v>
      </c>
      <c r="B8514" t="s">
        <v>1806</v>
      </c>
      <c r="C8514" t="s">
        <v>20</v>
      </c>
      <c r="D8514" t="s">
        <v>14</v>
      </c>
      <c r="E8514">
        <v>14</v>
      </c>
      <c r="F8514">
        <v>314.79000000000002</v>
      </c>
      <c r="G8514" s="1">
        <v>45135</v>
      </c>
      <c r="H8514" t="s">
        <v>15</v>
      </c>
      <c r="I8514" t="s">
        <v>23</v>
      </c>
      <c r="J8514" t="s">
        <v>17</v>
      </c>
    </row>
    <row r="8515" spans="1:10" x14ac:dyDescent="0.25">
      <c r="A8515" t="s">
        <v>12649</v>
      </c>
      <c r="B8515" t="s">
        <v>604</v>
      </c>
      <c r="C8515" t="s">
        <v>31</v>
      </c>
      <c r="D8515" t="s">
        <v>38</v>
      </c>
      <c r="E8515">
        <v>15</v>
      </c>
      <c r="F8515">
        <v>438.69</v>
      </c>
      <c r="G8515" s="1">
        <v>45048</v>
      </c>
      <c r="H8515" t="s">
        <v>22</v>
      </c>
      <c r="I8515" t="s">
        <v>32</v>
      </c>
      <c r="J8515" t="s">
        <v>77</v>
      </c>
    </row>
    <row r="8516" spans="1:10" x14ac:dyDescent="0.25">
      <c r="A8516" t="s">
        <v>12650</v>
      </c>
      <c r="B8516" t="s">
        <v>11739</v>
      </c>
      <c r="C8516" t="s">
        <v>13</v>
      </c>
      <c r="D8516" t="s">
        <v>44</v>
      </c>
      <c r="E8516">
        <v>39</v>
      </c>
      <c r="F8516">
        <v>410.56</v>
      </c>
      <c r="G8516" s="1">
        <v>45221</v>
      </c>
      <c r="H8516" t="s">
        <v>22</v>
      </c>
      <c r="I8516" t="s">
        <v>23</v>
      </c>
      <c r="J8516" t="s">
        <v>77</v>
      </c>
    </row>
    <row r="8517" spans="1:10" x14ac:dyDescent="0.25">
      <c r="A8517" t="s">
        <v>12651</v>
      </c>
      <c r="B8517" t="s">
        <v>4716</v>
      </c>
      <c r="C8517" t="s">
        <v>59</v>
      </c>
      <c r="D8517" t="s">
        <v>44</v>
      </c>
      <c r="E8517">
        <v>20</v>
      </c>
      <c r="F8517">
        <v>473.17</v>
      </c>
      <c r="G8517" s="1">
        <v>45006</v>
      </c>
      <c r="H8517" t="s">
        <v>22</v>
      </c>
      <c r="I8517" t="s">
        <v>41</v>
      </c>
      <c r="J8517" t="s">
        <v>77</v>
      </c>
    </row>
    <row r="8518" spans="1:10" x14ac:dyDescent="0.25">
      <c r="A8518" t="s">
        <v>12652</v>
      </c>
      <c r="B8518" t="s">
        <v>3188</v>
      </c>
      <c r="C8518" t="s">
        <v>31</v>
      </c>
      <c r="D8518" t="s">
        <v>56</v>
      </c>
      <c r="E8518">
        <v>4</v>
      </c>
      <c r="F8518">
        <v>257.22000000000003</v>
      </c>
      <c r="G8518" s="1">
        <v>44947</v>
      </c>
      <c r="H8518" t="s">
        <v>28</v>
      </c>
      <c r="I8518" t="s">
        <v>23</v>
      </c>
      <c r="J8518" t="s">
        <v>35</v>
      </c>
    </row>
    <row r="8519" spans="1:10" x14ac:dyDescent="0.25">
      <c r="A8519" t="s">
        <v>12653</v>
      </c>
      <c r="B8519" t="s">
        <v>12654</v>
      </c>
      <c r="C8519" t="s">
        <v>13</v>
      </c>
      <c r="D8519" t="s">
        <v>56</v>
      </c>
      <c r="E8519">
        <v>1</v>
      </c>
      <c r="F8519">
        <v>238.99</v>
      </c>
      <c r="G8519" s="1">
        <v>45184</v>
      </c>
      <c r="H8519" t="s">
        <v>15</v>
      </c>
      <c r="I8519" t="s">
        <v>16</v>
      </c>
      <c r="J8519" t="s">
        <v>77</v>
      </c>
    </row>
    <row r="8520" spans="1:10" x14ac:dyDescent="0.25">
      <c r="A8520" t="s">
        <v>12655</v>
      </c>
      <c r="B8520" t="s">
        <v>1289</v>
      </c>
      <c r="C8520" t="s">
        <v>31</v>
      </c>
      <c r="D8520" t="s">
        <v>21</v>
      </c>
      <c r="E8520">
        <v>5</v>
      </c>
      <c r="F8520">
        <v>441.9</v>
      </c>
      <c r="G8520" s="1">
        <v>45219</v>
      </c>
      <c r="H8520" t="s">
        <v>15</v>
      </c>
      <c r="I8520" t="s">
        <v>16</v>
      </c>
      <c r="J8520" t="s">
        <v>35</v>
      </c>
    </row>
    <row r="8521" spans="1:10" x14ac:dyDescent="0.25">
      <c r="A8521" t="s">
        <v>12656</v>
      </c>
      <c r="B8521" t="s">
        <v>2401</v>
      </c>
      <c r="C8521" t="s">
        <v>13</v>
      </c>
      <c r="D8521" t="s">
        <v>27</v>
      </c>
      <c r="E8521">
        <v>27</v>
      </c>
      <c r="F8521">
        <v>28.54</v>
      </c>
      <c r="G8521" s="1">
        <v>45012</v>
      </c>
      <c r="H8521" t="s">
        <v>28</v>
      </c>
      <c r="I8521" t="s">
        <v>41</v>
      </c>
      <c r="J8521" t="s">
        <v>45</v>
      </c>
    </row>
    <row r="8522" spans="1:10" x14ac:dyDescent="0.25">
      <c r="A8522" t="s">
        <v>12657</v>
      </c>
      <c r="B8522" t="s">
        <v>1538</v>
      </c>
      <c r="C8522" t="s">
        <v>13</v>
      </c>
      <c r="D8522" t="s">
        <v>44</v>
      </c>
      <c r="E8522">
        <v>19</v>
      </c>
      <c r="F8522">
        <v>445.2</v>
      </c>
      <c r="G8522" s="1">
        <v>45047</v>
      </c>
      <c r="H8522" t="s">
        <v>28</v>
      </c>
      <c r="I8522" t="s">
        <v>41</v>
      </c>
      <c r="J8522" t="s">
        <v>77</v>
      </c>
    </row>
    <row r="8523" spans="1:10" x14ac:dyDescent="0.25">
      <c r="A8523" t="s">
        <v>12658</v>
      </c>
      <c r="B8523" t="s">
        <v>3025</v>
      </c>
      <c r="C8523" t="s">
        <v>26</v>
      </c>
      <c r="D8523" t="s">
        <v>56</v>
      </c>
      <c r="E8523">
        <v>41</v>
      </c>
      <c r="F8523">
        <v>209.71</v>
      </c>
      <c r="G8523" s="1">
        <v>45019</v>
      </c>
      <c r="H8523" t="s">
        <v>15</v>
      </c>
      <c r="I8523" t="s">
        <v>41</v>
      </c>
      <c r="J8523" t="s">
        <v>35</v>
      </c>
    </row>
    <row r="8524" spans="1:10" x14ac:dyDescent="0.25">
      <c r="A8524" t="s">
        <v>12659</v>
      </c>
      <c r="B8524" t="s">
        <v>4780</v>
      </c>
      <c r="C8524" t="s">
        <v>13</v>
      </c>
      <c r="D8524" t="s">
        <v>27</v>
      </c>
      <c r="E8524">
        <v>18</v>
      </c>
      <c r="F8524">
        <v>485.35</v>
      </c>
      <c r="G8524" s="1">
        <v>45211</v>
      </c>
      <c r="H8524" t="s">
        <v>22</v>
      </c>
      <c r="I8524" t="s">
        <v>16</v>
      </c>
      <c r="J8524" t="s">
        <v>77</v>
      </c>
    </row>
    <row r="8525" spans="1:10" x14ac:dyDescent="0.25">
      <c r="A8525" t="s">
        <v>12660</v>
      </c>
      <c r="B8525" t="s">
        <v>3197</v>
      </c>
      <c r="C8525" t="s">
        <v>26</v>
      </c>
      <c r="D8525" t="s">
        <v>66</v>
      </c>
      <c r="E8525">
        <v>35</v>
      </c>
      <c r="F8525">
        <v>240.22</v>
      </c>
      <c r="G8525" s="1">
        <v>44931</v>
      </c>
      <c r="H8525" t="s">
        <v>22</v>
      </c>
      <c r="I8525" t="s">
        <v>16</v>
      </c>
      <c r="J8525" t="s">
        <v>35</v>
      </c>
    </row>
    <row r="8526" spans="1:10" x14ac:dyDescent="0.25">
      <c r="A8526" t="s">
        <v>12661</v>
      </c>
      <c r="B8526" t="s">
        <v>2342</v>
      </c>
      <c r="C8526" t="s">
        <v>59</v>
      </c>
      <c r="D8526" t="s">
        <v>44</v>
      </c>
      <c r="E8526">
        <v>35</v>
      </c>
      <c r="F8526">
        <v>416.92</v>
      </c>
      <c r="G8526" s="1">
        <v>45026</v>
      </c>
      <c r="H8526" t="s">
        <v>28</v>
      </c>
      <c r="I8526" t="s">
        <v>23</v>
      </c>
      <c r="J8526" t="s">
        <v>45</v>
      </c>
    </row>
    <row r="8527" spans="1:10" x14ac:dyDescent="0.25">
      <c r="A8527" t="s">
        <v>12662</v>
      </c>
      <c r="B8527" t="s">
        <v>12271</v>
      </c>
      <c r="C8527" t="s">
        <v>26</v>
      </c>
      <c r="D8527" t="s">
        <v>44</v>
      </c>
      <c r="E8527">
        <v>33</v>
      </c>
      <c r="F8527">
        <v>301.20999999999998</v>
      </c>
      <c r="G8527" s="1">
        <v>45262</v>
      </c>
      <c r="H8527" t="s">
        <v>22</v>
      </c>
      <c r="I8527" t="s">
        <v>32</v>
      </c>
      <c r="J8527" t="s">
        <v>17</v>
      </c>
    </row>
    <row r="8528" spans="1:10" x14ac:dyDescent="0.25">
      <c r="A8528" t="s">
        <v>12663</v>
      </c>
      <c r="B8528" t="s">
        <v>1578</v>
      </c>
      <c r="C8528" t="s">
        <v>31</v>
      </c>
      <c r="D8528" t="s">
        <v>56</v>
      </c>
      <c r="E8528">
        <v>1</v>
      </c>
      <c r="F8528">
        <v>415.92</v>
      </c>
      <c r="G8528" s="1">
        <v>44966</v>
      </c>
      <c r="H8528" t="s">
        <v>15</v>
      </c>
      <c r="I8528" t="s">
        <v>16</v>
      </c>
      <c r="J8528" t="s">
        <v>77</v>
      </c>
    </row>
    <row r="8529" spans="1:10" x14ac:dyDescent="0.25">
      <c r="A8529" t="s">
        <v>12664</v>
      </c>
      <c r="B8529" t="s">
        <v>3766</v>
      </c>
      <c r="C8529" t="s">
        <v>59</v>
      </c>
      <c r="D8529" t="s">
        <v>38</v>
      </c>
      <c r="E8529">
        <v>50</v>
      </c>
      <c r="F8529">
        <v>432.92</v>
      </c>
      <c r="G8529" s="1">
        <v>45282</v>
      </c>
      <c r="H8529" t="s">
        <v>28</v>
      </c>
      <c r="I8529" t="s">
        <v>23</v>
      </c>
    </row>
    <row r="8530" spans="1:10" x14ac:dyDescent="0.25">
      <c r="A8530" t="s">
        <v>12665</v>
      </c>
      <c r="B8530" t="s">
        <v>12666</v>
      </c>
      <c r="C8530" t="s">
        <v>59</v>
      </c>
      <c r="D8530" t="s">
        <v>44</v>
      </c>
      <c r="E8530">
        <v>16</v>
      </c>
      <c r="F8530">
        <v>132.13999999999999</v>
      </c>
      <c r="G8530" s="1">
        <v>45190</v>
      </c>
      <c r="H8530" t="s">
        <v>15</v>
      </c>
      <c r="I8530" t="s">
        <v>16</v>
      </c>
      <c r="J8530" t="s">
        <v>77</v>
      </c>
    </row>
    <row r="8531" spans="1:10" x14ac:dyDescent="0.25">
      <c r="A8531" t="s">
        <v>12667</v>
      </c>
      <c r="B8531" t="s">
        <v>8109</v>
      </c>
      <c r="C8531" t="s">
        <v>26</v>
      </c>
      <c r="D8531" t="s">
        <v>44</v>
      </c>
      <c r="E8531">
        <v>35</v>
      </c>
      <c r="F8531">
        <v>380.4</v>
      </c>
      <c r="G8531" s="1">
        <v>45001</v>
      </c>
      <c r="H8531" t="s">
        <v>22</v>
      </c>
      <c r="I8531" t="s">
        <v>32</v>
      </c>
    </row>
    <row r="8532" spans="1:10" x14ac:dyDescent="0.25">
      <c r="A8532" t="s">
        <v>12668</v>
      </c>
      <c r="B8532" t="s">
        <v>12669</v>
      </c>
      <c r="C8532" t="s">
        <v>13</v>
      </c>
      <c r="D8532" t="s">
        <v>44</v>
      </c>
      <c r="E8532">
        <v>28</v>
      </c>
      <c r="F8532">
        <v>413.44</v>
      </c>
      <c r="G8532" s="1">
        <v>44972</v>
      </c>
      <c r="H8532" t="s">
        <v>15</v>
      </c>
      <c r="I8532" t="s">
        <v>16</v>
      </c>
      <c r="J8532" t="s">
        <v>77</v>
      </c>
    </row>
    <row r="8533" spans="1:10" x14ac:dyDescent="0.25">
      <c r="A8533" t="s">
        <v>12670</v>
      </c>
      <c r="B8533" t="s">
        <v>12671</v>
      </c>
      <c r="C8533" t="s">
        <v>59</v>
      </c>
      <c r="D8533" t="s">
        <v>44</v>
      </c>
      <c r="E8533">
        <v>31</v>
      </c>
      <c r="F8533">
        <v>95.42</v>
      </c>
      <c r="G8533" s="1">
        <v>45150</v>
      </c>
      <c r="H8533" t="s">
        <v>22</v>
      </c>
      <c r="I8533" t="s">
        <v>23</v>
      </c>
      <c r="J8533" t="s">
        <v>17</v>
      </c>
    </row>
    <row r="8534" spans="1:10" x14ac:dyDescent="0.25">
      <c r="A8534" t="s">
        <v>12672</v>
      </c>
      <c r="B8534" t="s">
        <v>12673</v>
      </c>
      <c r="C8534" t="s">
        <v>20</v>
      </c>
      <c r="D8534" t="s">
        <v>56</v>
      </c>
      <c r="E8534">
        <v>50</v>
      </c>
      <c r="F8534">
        <v>57.6</v>
      </c>
      <c r="G8534" s="1">
        <v>45262</v>
      </c>
      <c r="H8534" t="s">
        <v>28</v>
      </c>
      <c r="I8534" t="s">
        <v>32</v>
      </c>
      <c r="J8534" t="s">
        <v>17</v>
      </c>
    </row>
    <row r="8535" spans="1:10" x14ac:dyDescent="0.25">
      <c r="A8535" t="s">
        <v>12674</v>
      </c>
      <c r="B8535" t="s">
        <v>4788</v>
      </c>
      <c r="C8535" t="s">
        <v>59</v>
      </c>
      <c r="D8535" t="s">
        <v>38</v>
      </c>
      <c r="E8535">
        <v>17</v>
      </c>
      <c r="F8535">
        <v>153.43</v>
      </c>
      <c r="G8535" s="1">
        <v>45141</v>
      </c>
      <c r="H8535" t="s">
        <v>28</v>
      </c>
      <c r="I8535" t="s">
        <v>23</v>
      </c>
    </row>
    <row r="8536" spans="1:10" x14ac:dyDescent="0.25">
      <c r="A8536" t="s">
        <v>12675</v>
      </c>
      <c r="B8536" t="s">
        <v>3708</v>
      </c>
      <c r="C8536" t="s">
        <v>20</v>
      </c>
      <c r="D8536" t="s">
        <v>27</v>
      </c>
      <c r="E8536">
        <v>2</v>
      </c>
      <c r="F8536">
        <v>170.02</v>
      </c>
      <c r="G8536" s="1">
        <v>45201</v>
      </c>
      <c r="H8536" t="s">
        <v>22</v>
      </c>
      <c r="I8536" t="s">
        <v>23</v>
      </c>
    </row>
    <row r="8537" spans="1:10" x14ac:dyDescent="0.25">
      <c r="A8537" t="s">
        <v>12676</v>
      </c>
      <c r="B8537" t="s">
        <v>2989</v>
      </c>
      <c r="C8537" t="s">
        <v>31</v>
      </c>
      <c r="D8537" t="s">
        <v>44</v>
      </c>
      <c r="E8537">
        <v>38</v>
      </c>
      <c r="F8537">
        <v>112.56</v>
      </c>
      <c r="G8537" s="1">
        <v>45061</v>
      </c>
      <c r="H8537" t="s">
        <v>28</v>
      </c>
      <c r="I8537" t="s">
        <v>16</v>
      </c>
      <c r="J8537" t="s">
        <v>17</v>
      </c>
    </row>
    <row r="8538" spans="1:10" x14ac:dyDescent="0.25">
      <c r="A8538" t="s">
        <v>12677</v>
      </c>
      <c r="B8538" t="s">
        <v>11895</v>
      </c>
      <c r="C8538" t="s">
        <v>59</v>
      </c>
      <c r="D8538" t="s">
        <v>14</v>
      </c>
      <c r="E8538">
        <v>49</v>
      </c>
      <c r="F8538">
        <v>50.7</v>
      </c>
      <c r="G8538" s="1">
        <v>45028</v>
      </c>
      <c r="H8538" t="s">
        <v>28</v>
      </c>
      <c r="I8538" t="s">
        <v>41</v>
      </c>
      <c r="J8538" t="s">
        <v>77</v>
      </c>
    </row>
    <row r="8539" spans="1:10" x14ac:dyDescent="0.25">
      <c r="A8539" t="s">
        <v>12678</v>
      </c>
      <c r="B8539" t="s">
        <v>1459</v>
      </c>
      <c r="C8539" t="s">
        <v>31</v>
      </c>
      <c r="D8539" t="s">
        <v>38</v>
      </c>
      <c r="E8539">
        <v>10</v>
      </c>
      <c r="F8539">
        <v>431.67</v>
      </c>
      <c r="G8539" s="1">
        <v>45044</v>
      </c>
      <c r="H8539" t="s">
        <v>28</v>
      </c>
      <c r="I8539" t="s">
        <v>23</v>
      </c>
      <c r="J8539" t="s">
        <v>35</v>
      </c>
    </row>
    <row r="8540" spans="1:10" x14ac:dyDescent="0.25">
      <c r="A8540" t="s">
        <v>12679</v>
      </c>
      <c r="B8540" t="s">
        <v>3125</v>
      </c>
      <c r="C8540" t="s">
        <v>31</v>
      </c>
      <c r="D8540" t="s">
        <v>38</v>
      </c>
      <c r="E8540">
        <v>18</v>
      </c>
      <c r="F8540">
        <v>285.60000000000002</v>
      </c>
      <c r="G8540" s="1">
        <v>44974</v>
      </c>
      <c r="H8540" t="s">
        <v>22</v>
      </c>
      <c r="I8540" t="s">
        <v>32</v>
      </c>
      <c r="J8540" t="s">
        <v>45</v>
      </c>
    </row>
    <row r="8541" spans="1:10" x14ac:dyDescent="0.25">
      <c r="A8541" t="s">
        <v>12680</v>
      </c>
      <c r="B8541" t="s">
        <v>1434</v>
      </c>
      <c r="C8541" t="s">
        <v>26</v>
      </c>
      <c r="D8541" t="s">
        <v>38</v>
      </c>
      <c r="E8541">
        <v>18</v>
      </c>
      <c r="F8541">
        <v>172.57</v>
      </c>
      <c r="G8541" s="1">
        <v>45060</v>
      </c>
      <c r="H8541" t="s">
        <v>15</v>
      </c>
      <c r="I8541" t="s">
        <v>32</v>
      </c>
      <c r="J8541" t="s">
        <v>77</v>
      </c>
    </row>
    <row r="8542" spans="1:10" x14ac:dyDescent="0.25">
      <c r="A8542" t="s">
        <v>12681</v>
      </c>
      <c r="B8542" t="s">
        <v>7687</v>
      </c>
      <c r="C8542" t="s">
        <v>59</v>
      </c>
      <c r="D8542" t="s">
        <v>14</v>
      </c>
      <c r="E8542">
        <v>46</v>
      </c>
      <c r="F8542">
        <v>16.88</v>
      </c>
      <c r="G8542" s="1">
        <v>45146</v>
      </c>
      <c r="H8542" t="s">
        <v>22</v>
      </c>
      <c r="I8542" t="s">
        <v>41</v>
      </c>
      <c r="J8542" t="s">
        <v>77</v>
      </c>
    </row>
    <row r="8543" spans="1:10" x14ac:dyDescent="0.25">
      <c r="A8543" t="s">
        <v>12682</v>
      </c>
      <c r="B8543" t="s">
        <v>12683</v>
      </c>
      <c r="C8543" t="s">
        <v>59</v>
      </c>
      <c r="D8543" t="s">
        <v>44</v>
      </c>
      <c r="E8543">
        <v>23</v>
      </c>
      <c r="F8543">
        <v>236.4</v>
      </c>
      <c r="G8543" s="1">
        <v>45073</v>
      </c>
      <c r="H8543" t="s">
        <v>15</v>
      </c>
      <c r="I8543" t="s">
        <v>23</v>
      </c>
      <c r="J8543" t="s">
        <v>77</v>
      </c>
    </row>
    <row r="8544" spans="1:10" x14ac:dyDescent="0.25">
      <c r="A8544" t="s">
        <v>12684</v>
      </c>
      <c r="B8544" t="s">
        <v>6419</v>
      </c>
      <c r="C8544" t="s">
        <v>26</v>
      </c>
      <c r="D8544" t="s">
        <v>38</v>
      </c>
      <c r="E8544">
        <v>1</v>
      </c>
      <c r="F8544">
        <v>308.52</v>
      </c>
      <c r="G8544" s="1">
        <v>45082</v>
      </c>
      <c r="H8544" t="s">
        <v>28</v>
      </c>
      <c r="I8544" t="s">
        <v>41</v>
      </c>
      <c r="J8544" t="s">
        <v>35</v>
      </c>
    </row>
    <row r="8545" spans="1:10" x14ac:dyDescent="0.25">
      <c r="A8545" t="s">
        <v>12685</v>
      </c>
      <c r="B8545" t="s">
        <v>12686</v>
      </c>
      <c r="C8545" t="s">
        <v>20</v>
      </c>
      <c r="D8545" t="s">
        <v>21</v>
      </c>
      <c r="E8545">
        <v>49</v>
      </c>
      <c r="F8545">
        <v>69.290000000000006</v>
      </c>
      <c r="G8545" s="1">
        <v>45020</v>
      </c>
      <c r="H8545" t="s">
        <v>15</v>
      </c>
      <c r="I8545" t="s">
        <v>32</v>
      </c>
      <c r="J8545" t="s">
        <v>77</v>
      </c>
    </row>
    <row r="8546" spans="1:10" x14ac:dyDescent="0.25">
      <c r="A8546" t="s">
        <v>12687</v>
      </c>
      <c r="B8546" t="s">
        <v>12688</v>
      </c>
      <c r="C8546" t="s">
        <v>31</v>
      </c>
      <c r="D8546" t="s">
        <v>14</v>
      </c>
      <c r="E8546">
        <v>2</v>
      </c>
      <c r="F8546">
        <v>494.11</v>
      </c>
      <c r="G8546" s="1">
        <v>45174</v>
      </c>
      <c r="H8546" t="s">
        <v>22</v>
      </c>
      <c r="I8546" t="s">
        <v>16</v>
      </c>
      <c r="J8546" t="s">
        <v>17</v>
      </c>
    </row>
    <row r="8547" spans="1:10" x14ac:dyDescent="0.25">
      <c r="A8547" t="s">
        <v>12689</v>
      </c>
      <c r="B8547" t="s">
        <v>1641</v>
      </c>
      <c r="C8547" t="s">
        <v>59</v>
      </c>
      <c r="D8547" t="s">
        <v>44</v>
      </c>
      <c r="E8547">
        <v>32</v>
      </c>
      <c r="F8547">
        <v>76.5</v>
      </c>
      <c r="G8547" s="1">
        <v>45244</v>
      </c>
      <c r="H8547" t="s">
        <v>15</v>
      </c>
      <c r="I8547" t="s">
        <v>23</v>
      </c>
      <c r="J8547" t="s">
        <v>35</v>
      </c>
    </row>
    <row r="8548" spans="1:10" x14ac:dyDescent="0.25">
      <c r="A8548" t="s">
        <v>12690</v>
      </c>
      <c r="B8548" t="s">
        <v>343</v>
      </c>
      <c r="C8548" t="s">
        <v>13</v>
      </c>
      <c r="D8548" t="s">
        <v>27</v>
      </c>
      <c r="E8548">
        <v>43</v>
      </c>
      <c r="F8548">
        <v>459.54</v>
      </c>
      <c r="G8548" s="1">
        <v>44964</v>
      </c>
      <c r="H8548" t="s">
        <v>22</v>
      </c>
      <c r="I8548" t="s">
        <v>16</v>
      </c>
      <c r="J8548" t="s">
        <v>45</v>
      </c>
    </row>
    <row r="8549" spans="1:10" x14ac:dyDescent="0.25">
      <c r="A8549" t="s">
        <v>12691</v>
      </c>
      <c r="B8549" t="s">
        <v>6044</v>
      </c>
      <c r="C8549" t="s">
        <v>20</v>
      </c>
      <c r="D8549" t="s">
        <v>21</v>
      </c>
      <c r="E8549">
        <v>20</v>
      </c>
      <c r="F8549">
        <v>185.39</v>
      </c>
      <c r="G8549" s="1">
        <v>44971</v>
      </c>
      <c r="H8549" t="s">
        <v>15</v>
      </c>
      <c r="I8549" t="s">
        <v>16</v>
      </c>
    </row>
    <row r="8550" spans="1:10" x14ac:dyDescent="0.25">
      <c r="A8550" t="s">
        <v>12692</v>
      </c>
      <c r="B8550" t="s">
        <v>4951</v>
      </c>
      <c r="C8550" t="s">
        <v>13</v>
      </c>
      <c r="D8550" t="s">
        <v>66</v>
      </c>
      <c r="E8550">
        <v>47</v>
      </c>
      <c r="F8550">
        <v>244.53</v>
      </c>
      <c r="G8550" s="1">
        <v>44970</v>
      </c>
      <c r="H8550" t="s">
        <v>28</v>
      </c>
      <c r="I8550" t="s">
        <v>41</v>
      </c>
      <c r="J8550" t="s">
        <v>77</v>
      </c>
    </row>
    <row r="8551" spans="1:10" x14ac:dyDescent="0.25">
      <c r="A8551" t="s">
        <v>12693</v>
      </c>
      <c r="B8551" t="s">
        <v>3716</v>
      </c>
      <c r="C8551" t="s">
        <v>31</v>
      </c>
      <c r="D8551" t="s">
        <v>66</v>
      </c>
      <c r="E8551">
        <v>23</v>
      </c>
      <c r="F8551">
        <v>362.28</v>
      </c>
      <c r="G8551" s="1">
        <v>45284</v>
      </c>
      <c r="H8551" t="s">
        <v>28</v>
      </c>
      <c r="I8551" t="s">
        <v>23</v>
      </c>
      <c r="J8551" t="s">
        <v>77</v>
      </c>
    </row>
    <row r="8552" spans="1:10" x14ac:dyDescent="0.25">
      <c r="A8552" t="s">
        <v>12694</v>
      </c>
      <c r="B8552" t="s">
        <v>2186</v>
      </c>
      <c r="C8552" t="s">
        <v>31</v>
      </c>
      <c r="D8552" t="s">
        <v>21</v>
      </c>
      <c r="E8552">
        <v>47</v>
      </c>
      <c r="F8552">
        <v>339.03</v>
      </c>
      <c r="G8552" s="1">
        <v>45268</v>
      </c>
      <c r="H8552" t="s">
        <v>15</v>
      </c>
      <c r="I8552" t="s">
        <v>32</v>
      </c>
      <c r="J8552" t="s">
        <v>45</v>
      </c>
    </row>
    <row r="8553" spans="1:10" x14ac:dyDescent="0.25">
      <c r="A8553" t="s">
        <v>12695</v>
      </c>
      <c r="B8553" t="s">
        <v>3390</v>
      </c>
      <c r="C8553" t="s">
        <v>31</v>
      </c>
      <c r="D8553" t="s">
        <v>38</v>
      </c>
      <c r="E8553">
        <v>30</v>
      </c>
      <c r="F8553">
        <v>273.14999999999998</v>
      </c>
      <c r="G8553" s="1">
        <v>45127</v>
      </c>
      <c r="H8553" t="s">
        <v>28</v>
      </c>
      <c r="I8553" t="s">
        <v>16</v>
      </c>
      <c r="J8553" t="s">
        <v>45</v>
      </c>
    </row>
    <row r="8554" spans="1:10" x14ac:dyDescent="0.25">
      <c r="A8554" t="s">
        <v>12696</v>
      </c>
      <c r="B8554" t="s">
        <v>225</v>
      </c>
      <c r="C8554" t="s">
        <v>59</v>
      </c>
      <c r="D8554" t="s">
        <v>44</v>
      </c>
      <c r="E8554">
        <v>16</v>
      </c>
      <c r="F8554">
        <v>310.35000000000002</v>
      </c>
      <c r="G8554" s="1">
        <v>45174</v>
      </c>
      <c r="H8554" t="s">
        <v>22</v>
      </c>
      <c r="I8554" t="s">
        <v>23</v>
      </c>
      <c r="J8554" t="s">
        <v>45</v>
      </c>
    </row>
    <row r="8555" spans="1:10" x14ac:dyDescent="0.25">
      <c r="A8555" t="s">
        <v>12697</v>
      </c>
      <c r="B8555" t="s">
        <v>3079</v>
      </c>
      <c r="C8555" t="s">
        <v>26</v>
      </c>
      <c r="D8555" t="s">
        <v>27</v>
      </c>
      <c r="E8555">
        <v>11</v>
      </c>
      <c r="F8555">
        <v>231.06</v>
      </c>
      <c r="G8555" s="1">
        <v>45236</v>
      </c>
      <c r="H8555" t="s">
        <v>22</v>
      </c>
      <c r="I8555" t="s">
        <v>16</v>
      </c>
      <c r="J8555" t="s">
        <v>35</v>
      </c>
    </row>
    <row r="8556" spans="1:10" x14ac:dyDescent="0.25">
      <c r="A8556" t="s">
        <v>12698</v>
      </c>
      <c r="B8556" t="s">
        <v>5954</v>
      </c>
      <c r="C8556" t="s">
        <v>31</v>
      </c>
      <c r="D8556" t="s">
        <v>66</v>
      </c>
      <c r="E8556">
        <v>45</v>
      </c>
      <c r="F8556">
        <v>11.97</v>
      </c>
      <c r="G8556" s="1">
        <v>45189</v>
      </c>
      <c r="H8556" t="s">
        <v>28</v>
      </c>
      <c r="I8556" t="s">
        <v>23</v>
      </c>
      <c r="J8556" t="s">
        <v>45</v>
      </c>
    </row>
    <row r="8557" spans="1:10" x14ac:dyDescent="0.25">
      <c r="A8557" t="s">
        <v>12699</v>
      </c>
      <c r="B8557" t="s">
        <v>6660</v>
      </c>
      <c r="C8557" t="s">
        <v>20</v>
      </c>
      <c r="D8557" t="s">
        <v>44</v>
      </c>
      <c r="E8557">
        <v>25</v>
      </c>
      <c r="F8557">
        <v>360.19</v>
      </c>
      <c r="G8557" s="1">
        <v>45055</v>
      </c>
      <c r="H8557" t="s">
        <v>22</v>
      </c>
      <c r="I8557" t="s">
        <v>32</v>
      </c>
      <c r="J8557" t="s">
        <v>45</v>
      </c>
    </row>
    <row r="8558" spans="1:10" x14ac:dyDescent="0.25">
      <c r="A8558" t="s">
        <v>12700</v>
      </c>
      <c r="B8558" t="s">
        <v>277</v>
      </c>
      <c r="C8558" t="s">
        <v>59</v>
      </c>
      <c r="D8558" t="s">
        <v>44</v>
      </c>
      <c r="E8558">
        <v>17</v>
      </c>
      <c r="F8558">
        <v>411.98</v>
      </c>
      <c r="G8558" s="1">
        <v>45184</v>
      </c>
      <c r="H8558" t="s">
        <v>28</v>
      </c>
      <c r="I8558" t="s">
        <v>41</v>
      </c>
    </row>
    <row r="8559" spans="1:10" x14ac:dyDescent="0.25">
      <c r="A8559" t="s">
        <v>12701</v>
      </c>
      <c r="B8559" t="s">
        <v>12702</v>
      </c>
      <c r="C8559" t="s">
        <v>31</v>
      </c>
      <c r="D8559" t="s">
        <v>56</v>
      </c>
      <c r="E8559">
        <v>8</v>
      </c>
      <c r="F8559">
        <v>451.41</v>
      </c>
      <c r="G8559" s="1">
        <v>45211</v>
      </c>
      <c r="H8559" t="s">
        <v>15</v>
      </c>
      <c r="I8559" t="s">
        <v>23</v>
      </c>
    </row>
    <row r="8560" spans="1:10" x14ac:dyDescent="0.25">
      <c r="A8560" t="s">
        <v>12703</v>
      </c>
      <c r="B8560" t="s">
        <v>4449</v>
      </c>
      <c r="C8560" t="s">
        <v>20</v>
      </c>
      <c r="D8560" t="s">
        <v>14</v>
      </c>
      <c r="E8560">
        <v>12</v>
      </c>
      <c r="F8560">
        <v>155.84</v>
      </c>
      <c r="G8560" s="1">
        <v>45003</v>
      </c>
      <c r="H8560" t="s">
        <v>28</v>
      </c>
      <c r="I8560" t="s">
        <v>23</v>
      </c>
    </row>
    <row r="8561" spans="1:10" x14ac:dyDescent="0.25">
      <c r="A8561" t="s">
        <v>12704</v>
      </c>
      <c r="B8561" t="s">
        <v>4728</v>
      </c>
      <c r="C8561" t="s">
        <v>26</v>
      </c>
      <c r="D8561" t="s">
        <v>21</v>
      </c>
      <c r="E8561">
        <v>3</v>
      </c>
      <c r="F8561">
        <v>126.36</v>
      </c>
      <c r="G8561" s="1">
        <v>44977</v>
      </c>
      <c r="H8561" t="s">
        <v>15</v>
      </c>
      <c r="I8561" t="s">
        <v>23</v>
      </c>
    </row>
    <row r="8562" spans="1:10" x14ac:dyDescent="0.25">
      <c r="A8562" t="s">
        <v>12705</v>
      </c>
      <c r="B8562" t="s">
        <v>12706</v>
      </c>
      <c r="C8562" t="s">
        <v>31</v>
      </c>
      <c r="D8562" t="s">
        <v>21</v>
      </c>
      <c r="E8562">
        <v>48</v>
      </c>
      <c r="F8562">
        <v>441.92</v>
      </c>
      <c r="G8562" s="1">
        <v>45011</v>
      </c>
      <c r="H8562" t="s">
        <v>22</v>
      </c>
      <c r="I8562" t="s">
        <v>32</v>
      </c>
      <c r="J8562" t="s">
        <v>17</v>
      </c>
    </row>
    <row r="8563" spans="1:10" x14ac:dyDescent="0.25">
      <c r="A8563" t="s">
        <v>12707</v>
      </c>
      <c r="B8563" t="s">
        <v>12708</v>
      </c>
      <c r="C8563" t="s">
        <v>59</v>
      </c>
      <c r="D8563" t="s">
        <v>21</v>
      </c>
      <c r="E8563">
        <v>4</v>
      </c>
      <c r="F8563">
        <v>71.7</v>
      </c>
      <c r="G8563" s="1">
        <v>45066</v>
      </c>
      <c r="H8563" t="s">
        <v>28</v>
      </c>
      <c r="I8563" t="s">
        <v>32</v>
      </c>
      <c r="J8563" t="s">
        <v>77</v>
      </c>
    </row>
    <row r="8564" spans="1:10" x14ac:dyDescent="0.25">
      <c r="A8564" t="s">
        <v>12709</v>
      </c>
      <c r="B8564" t="s">
        <v>4481</v>
      </c>
      <c r="C8564" t="s">
        <v>59</v>
      </c>
      <c r="D8564" t="s">
        <v>27</v>
      </c>
      <c r="E8564">
        <v>13</v>
      </c>
      <c r="F8564">
        <v>278.69</v>
      </c>
      <c r="G8564" s="1">
        <v>45262</v>
      </c>
      <c r="H8564" t="s">
        <v>15</v>
      </c>
      <c r="I8564" t="s">
        <v>16</v>
      </c>
      <c r="J8564" t="s">
        <v>45</v>
      </c>
    </row>
    <row r="8565" spans="1:10" x14ac:dyDescent="0.25">
      <c r="A8565" t="s">
        <v>12710</v>
      </c>
      <c r="B8565" t="s">
        <v>7272</v>
      </c>
      <c r="C8565" t="s">
        <v>20</v>
      </c>
      <c r="D8565" t="s">
        <v>56</v>
      </c>
      <c r="E8565">
        <v>43</v>
      </c>
      <c r="F8565">
        <v>417.9</v>
      </c>
      <c r="G8565" s="1">
        <v>45227</v>
      </c>
      <c r="H8565" t="s">
        <v>22</v>
      </c>
      <c r="I8565" t="s">
        <v>16</v>
      </c>
      <c r="J8565" t="s">
        <v>77</v>
      </c>
    </row>
    <row r="8566" spans="1:10" x14ac:dyDescent="0.25">
      <c r="A8566" t="s">
        <v>12711</v>
      </c>
      <c r="B8566" t="s">
        <v>1972</v>
      </c>
      <c r="C8566" t="s">
        <v>26</v>
      </c>
      <c r="D8566" t="s">
        <v>66</v>
      </c>
      <c r="E8566">
        <v>17</v>
      </c>
      <c r="F8566">
        <v>489.63</v>
      </c>
      <c r="G8566" s="1">
        <v>45179</v>
      </c>
      <c r="H8566" t="s">
        <v>22</v>
      </c>
      <c r="I8566" t="s">
        <v>41</v>
      </c>
      <c r="J8566" t="s">
        <v>77</v>
      </c>
    </row>
    <row r="8567" spans="1:10" x14ac:dyDescent="0.25">
      <c r="A8567" t="s">
        <v>12712</v>
      </c>
      <c r="B8567" t="s">
        <v>3875</v>
      </c>
      <c r="C8567" t="s">
        <v>26</v>
      </c>
      <c r="D8567" t="s">
        <v>66</v>
      </c>
      <c r="E8567">
        <v>7</v>
      </c>
      <c r="F8567">
        <v>366.51</v>
      </c>
      <c r="G8567" s="1">
        <v>45242</v>
      </c>
      <c r="H8567" t="s">
        <v>22</v>
      </c>
      <c r="I8567" t="s">
        <v>16</v>
      </c>
      <c r="J8567" t="s">
        <v>45</v>
      </c>
    </row>
    <row r="8568" spans="1:10" x14ac:dyDescent="0.25">
      <c r="A8568" t="s">
        <v>12713</v>
      </c>
      <c r="B8568" t="s">
        <v>12714</v>
      </c>
      <c r="C8568" t="s">
        <v>13</v>
      </c>
      <c r="D8568" t="s">
        <v>21</v>
      </c>
      <c r="E8568">
        <v>24</v>
      </c>
      <c r="F8568">
        <v>329.88</v>
      </c>
      <c r="G8568" s="1">
        <v>45186</v>
      </c>
      <c r="H8568" t="s">
        <v>15</v>
      </c>
      <c r="I8568" t="s">
        <v>32</v>
      </c>
      <c r="J8568" t="s">
        <v>45</v>
      </c>
    </row>
    <row r="8569" spans="1:10" x14ac:dyDescent="0.25">
      <c r="A8569" t="s">
        <v>12715</v>
      </c>
      <c r="B8569" t="s">
        <v>1083</v>
      </c>
      <c r="C8569" t="s">
        <v>20</v>
      </c>
      <c r="D8569" t="s">
        <v>66</v>
      </c>
      <c r="E8569">
        <v>31</v>
      </c>
      <c r="F8569">
        <v>272.02</v>
      </c>
      <c r="G8569" s="1">
        <v>44964</v>
      </c>
      <c r="H8569" t="s">
        <v>15</v>
      </c>
      <c r="I8569" t="s">
        <v>23</v>
      </c>
      <c r="J8569" t="s">
        <v>35</v>
      </c>
    </row>
    <row r="8570" spans="1:10" x14ac:dyDescent="0.25">
      <c r="A8570" t="s">
        <v>12716</v>
      </c>
      <c r="B8570" t="s">
        <v>10920</v>
      </c>
      <c r="C8570" t="s">
        <v>31</v>
      </c>
      <c r="D8570" t="s">
        <v>44</v>
      </c>
      <c r="E8570">
        <v>34</v>
      </c>
      <c r="F8570">
        <v>356.55</v>
      </c>
      <c r="G8570" s="1">
        <v>44985</v>
      </c>
      <c r="H8570" t="s">
        <v>28</v>
      </c>
      <c r="I8570" t="s">
        <v>41</v>
      </c>
      <c r="J8570" t="s">
        <v>45</v>
      </c>
    </row>
    <row r="8571" spans="1:10" x14ac:dyDescent="0.25">
      <c r="A8571" t="s">
        <v>12717</v>
      </c>
      <c r="B8571" t="s">
        <v>2567</v>
      </c>
      <c r="C8571" t="s">
        <v>31</v>
      </c>
      <c r="D8571" t="s">
        <v>56</v>
      </c>
      <c r="E8571">
        <v>50</v>
      </c>
      <c r="F8571">
        <v>485.83</v>
      </c>
      <c r="G8571" s="1">
        <v>44948</v>
      </c>
      <c r="H8571" t="s">
        <v>22</v>
      </c>
      <c r="I8571" t="s">
        <v>41</v>
      </c>
      <c r="J8571" t="s">
        <v>45</v>
      </c>
    </row>
    <row r="8572" spans="1:10" x14ac:dyDescent="0.25">
      <c r="A8572" t="s">
        <v>12718</v>
      </c>
      <c r="B8572" t="s">
        <v>12719</v>
      </c>
      <c r="C8572" t="s">
        <v>20</v>
      </c>
      <c r="D8572" t="s">
        <v>38</v>
      </c>
      <c r="E8572">
        <v>2</v>
      </c>
      <c r="F8572">
        <v>299.05</v>
      </c>
      <c r="G8572" s="1">
        <v>45124</v>
      </c>
      <c r="H8572" t="s">
        <v>22</v>
      </c>
      <c r="I8572" t="s">
        <v>16</v>
      </c>
    </row>
    <row r="8573" spans="1:10" x14ac:dyDescent="0.25">
      <c r="A8573" t="s">
        <v>12720</v>
      </c>
      <c r="B8573" t="s">
        <v>9522</v>
      </c>
      <c r="C8573" t="s">
        <v>13</v>
      </c>
      <c r="D8573" t="s">
        <v>66</v>
      </c>
      <c r="E8573">
        <v>32</v>
      </c>
      <c r="F8573">
        <v>208.92</v>
      </c>
      <c r="G8573" s="1">
        <v>44992</v>
      </c>
      <c r="H8573" t="s">
        <v>15</v>
      </c>
      <c r="I8573" t="s">
        <v>32</v>
      </c>
      <c r="J8573" t="s">
        <v>35</v>
      </c>
    </row>
    <row r="8574" spans="1:10" x14ac:dyDescent="0.25">
      <c r="A8574" t="s">
        <v>12721</v>
      </c>
      <c r="B8574" t="s">
        <v>12722</v>
      </c>
      <c r="C8574" t="s">
        <v>31</v>
      </c>
      <c r="D8574" t="s">
        <v>44</v>
      </c>
      <c r="E8574">
        <v>9</v>
      </c>
      <c r="F8574">
        <v>449.62</v>
      </c>
      <c r="G8574" s="1">
        <v>45004</v>
      </c>
      <c r="H8574" t="s">
        <v>15</v>
      </c>
      <c r="I8574" t="s">
        <v>41</v>
      </c>
    </row>
    <row r="8575" spans="1:10" x14ac:dyDescent="0.25">
      <c r="A8575" t="s">
        <v>12723</v>
      </c>
      <c r="B8575" t="s">
        <v>4632</v>
      </c>
      <c r="C8575" t="s">
        <v>20</v>
      </c>
      <c r="D8575" t="s">
        <v>38</v>
      </c>
      <c r="E8575">
        <v>29</v>
      </c>
      <c r="F8575">
        <v>156.25</v>
      </c>
      <c r="G8575" s="1">
        <v>44962</v>
      </c>
      <c r="H8575" t="s">
        <v>15</v>
      </c>
      <c r="I8575" t="s">
        <v>23</v>
      </c>
      <c r="J8575" t="s">
        <v>17</v>
      </c>
    </row>
    <row r="8576" spans="1:10" x14ac:dyDescent="0.25">
      <c r="A8576" t="s">
        <v>12724</v>
      </c>
      <c r="B8576" t="s">
        <v>7872</v>
      </c>
      <c r="C8576" t="s">
        <v>31</v>
      </c>
      <c r="D8576" t="s">
        <v>21</v>
      </c>
      <c r="E8576">
        <v>46</v>
      </c>
      <c r="F8576">
        <v>488.59</v>
      </c>
      <c r="G8576" s="1">
        <v>45223</v>
      </c>
      <c r="H8576" t="s">
        <v>22</v>
      </c>
      <c r="I8576" t="s">
        <v>32</v>
      </c>
      <c r="J8576" t="s">
        <v>35</v>
      </c>
    </row>
    <row r="8577" spans="1:10" x14ac:dyDescent="0.25">
      <c r="A8577" t="s">
        <v>12725</v>
      </c>
      <c r="B8577" t="s">
        <v>211</v>
      </c>
      <c r="C8577" t="s">
        <v>13</v>
      </c>
      <c r="D8577" t="s">
        <v>27</v>
      </c>
      <c r="E8577">
        <v>44</v>
      </c>
      <c r="F8577">
        <v>145.36000000000001</v>
      </c>
      <c r="G8577" s="1">
        <v>44928</v>
      </c>
      <c r="H8577" t="s">
        <v>15</v>
      </c>
      <c r="I8577" t="s">
        <v>16</v>
      </c>
    </row>
    <row r="8578" spans="1:10" x14ac:dyDescent="0.25">
      <c r="A8578" t="s">
        <v>12726</v>
      </c>
      <c r="B8578" t="s">
        <v>5206</v>
      </c>
      <c r="C8578" t="s">
        <v>13</v>
      </c>
      <c r="D8578" t="s">
        <v>56</v>
      </c>
      <c r="E8578">
        <v>1</v>
      </c>
      <c r="F8578">
        <v>52.48</v>
      </c>
      <c r="G8578" s="1">
        <v>45175</v>
      </c>
      <c r="H8578" t="s">
        <v>22</v>
      </c>
      <c r="I8578" t="s">
        <v>16</v>
      </c>
      <c r="J8578" t="s">
        <v>45</v>
      </c>
    </row>
    <row r="8579" spans="1:10" x14ac:dyDescent="0.25">
      <c r="A8579" t="s">
        <v>12727</v>
      </c>
      <c r="B8579" t="s">
        <v>9293</v>
      </c>
      <c r="C8579" t="s">
        <v>31</v>
      </c>
      <c r="D8579" t="s">
        <v>66</v>
      </c>
      <c r="E8579">
        <v>44</v>
      </c>
      <c r="F8579">
        <v>63.55</v>
      </c>
      <c r="G8579" s="1">
        <v>45287</v>
      </c>
      <c r="H8579" t="s">
        <v>15</v>
      </c>
      <c r="I8579" t="s">
        <v>23</v>
      </c>
      <c r="J8579" t="s">
        <v>45</v>
      </c>
    </row>
    <row r="8580" spans="1:10" x14ac:dyDescent="0.25">
      <c r="A8580" t="s">
        <v>12728</v>
      </c>
      <c r="B8580" t="s">
        <v>10281</v>
      </c>
      <c r="C8580" t="s">
        <v>31</v>
      </c>
      <c r="D8580" t="s">
        <v>38</v>
      </c>
      <c r="E8580">
        <v>43</v>
      </c>
      <c r="F8580">
        <v>165.03</v>
      </c>
      <c r="G8580" s="1">
        <v>45287</v>
      </c>
      <c r="H8580" t="s">
        <v>15</v>
      </c>
      <c r="I8580" t="s">
        <v>16</v>
      </c>
      <c r="J8580" t="s">
        <v>35</v>
      </c>
    </row>
    <row r="8581" spans="1:10" x14ac:dyDescent="0.25">
      <c r="A8581" t="s">
        <v>12729</v>
      </c>
      <c r="B8581" t="s">
        <v>4995</v>
      </c>
      <c r="C8581" t="s">
        <v>26</v>
      </c>
      <c r="D8581" t="s">
        <v>21</v>
      </c>
      <c r="E8581">
        <v>1</v>
      </c>
      <c r="F8581">
        <v>13.19</v>
      </c>
      <c r="G8581" s="1">
        <v>45235</v>
      </c>
      <c r="H8581" t="s">
        <v>15</v>
      </c>
      <c r="I8581" t="s">
        <v>32</v>
      </c>
      <c r="J8581" t="s">
        <v>17</v>
      </c>
    </row>
    <row r="8582" spans="1:10" x14ac:dyDescent="0.25">
      <c r="A8582" t="s">
        <v>12730</v>
      </c>
      <c r="B8582" t="s">
        <v>1295</v>
      </c>
      <c r="C8582" t="s">
        <v>20</v>
      </c>
      <c r="D8582" t="s">
        <v>21</v>
      </c>
      <c r="E8582">
        <v>10</v>
      </c>
      <c r="F8582">
        <v>258.72000000000003</v>
      </c>
      <c r="G8582" s="1">
        <v>45131</v>
      </c>
      <c r="H8582" t="s">
        <v>28</v>
      </c>
      <c r="I8582" t="s">
        <v>32</v>
      </c>
    </row>
    <row r="8583" spans="1:10" x14ac:dyDescent="0.25">
      <c r="A8583" t="s">
        <v>12731</v>
      </c>
      <c r="B8583" t="s">
        <v>6050</v>
      </c>
      <c r="C8583" t="s">
        <v>31</v>
      </c>
      <c r="D8583" t="s">
        <v>38</v>
      </c>
      <c r="E8583">
        <v>36</v>
      </c>
      <c r="F8583">
        <v>16.95</v>
      </c>
      <c r="G8583" s="1">
        <v>45028</v>
      </c>
      <c r="H8583" t="s">
        <v>22</v>
      </c>
      <c r="I8583" t="s">
        <v>32</v>
      </c>
      <c r="J8583" t="s">
        <v>17</v>
      </c>
    </row>
    <row r="8584" spans="1:10" x14ac:dyDescent="0.25">
      <c r="A8584" t="s">
        <v>12732</v>
      </c>
      <c r="B8584" t="s">
        <v>12733</v>
      </c>
      <c r="C8584" t="s">
        <v>26</v>
      </c>
      <c r="D8584" t="s">
        <v>38</v>
      </c>
      <c r="E8584">
        <v>29</v>
      </c>
      <c r="F8584">
        <v>34.840000000000003</v>
      </c>
      <c r="G8584" s="1">
        <v>45200</v>
      </c>
      <c r="H8584" t="s">
        <v>28</v>
      </c>
      <c r="I8584" t="s">
        <v>16</v>
      </c>
    </row>
    <row r="8585" spans="1:10" x14ac:dyDescent="0.25">
      <c r="A8585" t="s">
        <v>12734</v>
      </c>
      <c r="B8585" t="s">
        <v>6790</v>
      </c>
      <c r="C8585" t="s">
        <v>20</v>
      </c>
      <c r="D8585" t="s">
        <v>14</v>
      </c>
      <c r="E8585">
        <v>22</v>
      </c>
      <c r="F8585">
        <v>350.61</v>
      </c>
      <c r="G8585" s="1">
        <v>45063</v>
      </c>
      <c r="H8585" t="s">
        <v>28</v>
      </c>
      <c r="I8585" t="s">
        <v>23</v>
      </c>
      <c r="J8585" t="s">
        <v>45</v>
      </c>
    </row>
    <row r="8586" spans="1:10" x14ac:dyDescent="0.25">
      <c r="A8586" t="s">
        <v>12735</v>
      </c>
      <c r="B8586" t="s">
        <v>2502</v>
      </c>
      <c r="C8586" t="s">
        <v>26</v>
      </c>
      <c r="D8586" t="s">
        <v>27</v>
      </c>
      <c r="E8586">
        <v>22</v>
      </c>
      <c r="F8586">
        <v>350.32</v>
      </c>
      <c r="G8586" s="1">
        <v>45205</v>
      </c>
      <c r="H8586" t="s">
        <v>15</v>
      </c>
      <c r="I8586" t="s">
        <v>16</v>
      </c>
      <c r="J8586" t="s">
        <v>45</v>
      </c>
    </row>
    <row r="8587" spans="1:10" x14ac:dyDescent="0.25">
      <c r="A8587" t="s">
        <v>12736</v>
      </c>
      <c r="B8587" t="s">
        <v>8754</v>
      </c>
      <c r="C8587" t="s">
        <v>13</v>
      </c>
      <c r="D8587" t="s">
        <v>38</v>
      </c>
      <c r="E8587">
        <v>35</v>
      </c>
      <c r="F8587">
        <v>355.99</v>
      </c>
      <c r="G8587" s="1">
        <v>45069</v>
      </c>
      <c r="H8587" t="s">
        <v>28</v>
      </c>
      <c r="I8587" t="s">
        <v>16</v>
      </c>
      <c r="J8587" t="s">
        <v>35</v>
      </c>
    </row>
    <row r="8588" spans="1:10" x14ac:dyDescent="0.25">
      <c r="A8588" t="s">
        <v>12737</v>
      </c>
      <c r="B8588" t="s">
        <v>9799</v>
      </c>
      <c r="C8588" t="s">
        <v>31</v>
      </c>
      <c r="D8588" t="s">
        <v>14</v>
      </c>
      <c r="E8588">
        <v>21</v>
      </c>
      <c r="F8588">
        <v>202.38</v>
      </c>
      <c r="G8588" s="1">
        <v>45092</v>
      </c>
      <c r="H8588" t="s">
        <v>22</v>
      </c>
      <c r="I8588" t="s">
        <v>32</v>
      </c>
      <c r="J8588" t="s">
        <v>45</v>
      </c>
    </row>
    <row r="8589" spans="1:10" x14ac:dyDescent="0.25">
      <c r="A8589" t="s">
        <v>12738</v>
      </c>
      <c r="B8589" t="s">
        <v>12739</v>
      </c>
      <c r="C8589" t="s">
        <v>20</v>
      </c>
      <c r="D8589" t="s">
        <v>44</v>
      </c>
      <c r="E8589">
        <v>34</v>
      </c>
      <c r="F8589">
        <v>294.12</v>
      </c>
      <c r="G8589" s="1">
        <v>45288</v>
      </c>
      <c r="H8589" t="s">
        <v>28</v>
      </c>
      <c r="I8589" t="s">
        <v>41</v>
      </c>
      <c r="J8589" t="s">
        <v>77</v>
      </c>
    </row>
    <row r="8590" spans="1:10" x14ac:dyDescent="0.25">
      <c r="A8590" t="s">
        <v>12740</v>
      </c>
      <c r="B8590" t="s">
        <v>2415</v>
      </c>
      <c r="C8590" t="s">
        <v>13</v>
      </c>
      <c r="D8590" t="s">
        <v>44</v>
      </c>
      <c r="E8590">
        <v>43</v>
      </c>
      <c r="F8590">
        <v>394.28</v>
      </c>
      <c r="G8590" s="1">
        <v>45166</v>
      </c>
      <c r="H8590" t="s">
        <v>28</v>
      </c>
      <c r="I8590" t="s">
        <v>16</v>
      </c>
      <c r="J8590" t="s">
        <v>45</v>
      </c>
    </row>
    <row r="8591" spans="1:10" x14ac:dyDescent="0.25">
      <c r="A8591" t="s">
        <v>12741</v>
      </c>
      <c r="B8591" t="s">
        <v>12742</v>
      </c>
      <c r="C8591" t="s">
        <v>13</v>
      </c>
      <c r="D8591" t="s">
        <v>56</v>
      </c>
      <c r="E8591">
        <v>30</v>
      </c>
      <c r="F8591">
        <v>262.61</v>
      </c>
      <c r="G8591" s="1">
        <v>45119</v>
      </c>
      <c r="H8591" t="s">
        <v>28</v>
      </c>
      <c r="I8591" t="s">
        <v>16</v>
      </c>
      <c r="J8591" t="s">
        <v>17</v>
      </c>
    </row>
    <row r="8592" spans="1:10" x14ac:dyDescent="0.25">
      <c r="A8592" t="s">
        <v>12743</v>
      </c>
      <c r="B8592" t="s">
        <v>3927</v>
      </c>
      <c r="C8592" t="s">
        <v>13</v>
      </c>
      <c r="D8592" t="s">
        <v>44</v>
      </c>
      <c r="E8592">
        <v>36</v>
      </c>
      <c r="F8592">
        <v>487.2</v>
      </c>
      <c r="G8592" s="1">
        <v>45028</v>
      </c>
      <c r="H8592" t="s">
        <v>22</v>
      </c>
      <c r="I8592" t="s">
        <v>23</v>
      </c>
    </row>
    <row r="8593" spans="1:10" x14ac:dyDescent="0.25">
      <c r="A8593" t="s">
        <v>12744</v>
      </c>
      <c r="B8593" t="s">
        <v>4195</v>
      </c>
      <c r="C8593" t="s">
        <v>20</v>
      </c>
      <c r="D8593" t="s">
        <v>38</v>
      </c>
      <c r="E8593">
        <v>28</v>
      </c>
      <c r="F8593">
        <v>304.8</v>
      </c>
      <c r="G8593" s="1">
        <v>44950</v>
      </c>
      <c r="H8593" t="s">
        <v>28</v>
      </c>
      <c r="I8593" t="s">
        <v>41</v>
      </c>
      <c r="J8593" t="s">
        <v>17</v>
      </c>
    </row>
    <row r="8594" spans="1:10" x14ac:dyDescent="0.25">
      <c r="A8594" t="s">
        <v>12745</v>
      </c>
      <c r="B8594" t="s">
        <v>2111</v>
      </c>
      <c r="C8594" t="s">
        <v>59</v>
      </c>
      <c r="D8594" t="s">
        <v>44</v>
      </c>
      <c r="E8594">
        <v>50</v>
      </c>
      <c r="F8594">
        <v>165.43</v>
      </c>
      <c r="G8594" s="1">
        <v>45124</v>
      </c>
      <c r="H8594" t="s">
        <v>22</v>
      </c>
      <c r="I8594" t="s">
        <v>23</v>
      </c>
      <c r="J8594" t="s">
        <v>45</v>
      </c>
    </row>
    <row r="8595" spans="1:10" x14ac:dyDescent="0.25">
      <c r="A8595" t="s">
        <v>12746</v>
      </c>
      <c r="B8595" t="s">
        <v>1779</v>
      </c>
      <c r="C8595" t="s">
        <v>26</v>
      </c>
      <c r="D8595" t="s">
        <v>14</v>
      </c>
      <c r="E8595">
        <v>2</v>
      </c>
      <c r="F8595">
        <v>127.7</v>
      </c>
      <c r="G8595" s="1">
        <v>45192</v>
      </c>
      <c r="H8595" t="s">
        <v>28</v>
      </c>
      <c r="I8595" t="s">
        <v>16</v>
      </c>
      <c r="J8595" t="s">
        <v>77</v>
      </c>
    </row>
    <row r="8596" spans="1:10" x14ac:dyDescent="0.25">
      <c r="A8596" t="s">
        <v>12747</v>
      </c>
      <c r="B8596" t="s">
        <v>12748</v>
      </c>
      <c r="C8596" t="s">
        <v>20</v>
      </c>
      <c r="D8596" t="s">
        <v>44</v>
      </c>
      <c r="E8596">
        <v>21</v>
      </c>
      <c r="F8596">
        <v>327.75</v>
      </c>
      <c r="G8596" s="1">
        <v>45226</v>
      </c>
      <c r="H8596" t="s">
        <v>15</v>
      </c>
      <c r="I8596" t="s">
        <v>16</v>
      </c>
    </row>
    <row r="8597" spans="1:10" x14ac:dyDescent="0.25">
      <c r="A8597" t="s">
        <v>12749</v>
      </c>
      <c r="B8597" t="s">
        <v>9110</v>
      </c>
      <c r="C8597" t="s">
        <v>31</v>
      </c>
      <c r="D8597" t="s">
        <v>38</v>
      </c>
      <c r="E8597">
        <v>14</v>
      </c>
      <c r="F8597">
        <v>6.98</v>
      </c>
      <c r="G8597" s="1">
        <v>45271</v>
      </c>
      <c r="H8597" t="s">
        <v>22</v>
      </c>
      <c r="I8597" t="s">
        <v>32</v>
      </c>
      <c r="J8597" t="s">
        <v>77</v>
      </c>
    </row>
    <row r="8598" spans="1:10" x14ac:dyDescent="0.25">
      <c r="A8598" t="s">
        <v>12750</v>
      </c>
      <c r="B8598" t="s">
        <v>12751</v>
      </c>
      <c r="C8598" t="s">
        <v>13</v>
      </c>
      <c r="D8598" t="s">
        <v>56</v>
      </c>
      <c r="E8598">
        <v>13</v>
      </c>
      <c r="F8598">
        <v>116.68</v>
      </c>
      <c r="G8598" s="1">
        <v>45246</v>
      </c>
      <c r="H8598" t="s">
        <v>15</v>
      </c>
      <c r="I8598" t="s">
        <v>41</v>
      </c>
      <c r="J8598" t="s">
        <v>77</v>
      </c>
    </row>
    <row r="8599" spans="1:10" x14ac:dyDescent="0.25">
      <c r="A8599" t="s">
        <v>12752</v>
      </c>
      <c r="B8599" t="s">
        <v>9469</v>
      </c>
      <c r="C8599" t="s">
        <v>13</v>
      </c>
      <c r="D8599" t="s">
        <v>44</v>
      </c>
      <c r="E8599">
        <v>22</v>
      </c>
      <c r="F8599">
        <v>50.4</v>
      </c>
      <c r="G8599" s="1">
        <v>45222</v>
      </c>
      <c r="H8599" t="s">
        <v>28</v>
      </c>
      <c r="I8599" t="s">
        <v>32</v>
      </c>
      <c r="J8599" t="s">
        <v>77</v>
      </c>
    </row>
    <row r="8600" spans="1:10" x14ac:dyDescent="0.25">
      <c r="A8600" t="s">
        <v>12753</v>
      </c>
      <c r="B8600" t="s">
        <v>3138</v>
      </c>
      <c r="C8600" t="s">
        <v>26</v>
      </c>
      <c r="D8600" t="s">
        <v>66</v>
      </c>
      <c r="E8600">
        <v>1</v>
      </c>
      <c r="F8600">
        <v>266.89</v>
      </c>
      <c r="G8600" s="1">
        <v>45253</v>
      </c>
      <c r="H8600" t="s">
        <v>28</v>
      </c>
      <c r="I8600" t="s">
        <v>32</v>
      </c>
      <c r="J8600" t="s">
        <v>17</v>
      </c>
    </row>
    <row r="8601" spans="1:10" x14ac:dyDescent="0.25">
      <c r="A8601" t="s">
        <v>12754</v>
      </c>
      <c r="B8601" t="s">
        <v>3326</v>
      </c>
      <c r="C8601" t="s">
        <v>59</v>
      </c>
      <c r="D8601" t="s">
        <v>44</v>
      </c>
      <c r="E8601">
        <v>6</v>
      </c>
      <c r="F8601">
        <v>430.44</v>
      </c>
      <c r="G8601" s="1">
        <v>45126</v>
      </c>
      <c r="H8601" t="s">
        <v>15</v>
      </c>
      <c r="I8601" t="s">
        <v>41</v>
      </c>
      <c r="J8601" t="s">
        <v>17</v>
      </c>
    </row>
    <row r="8602" spans="1:10" x14ac:dyDescent="0.25">
      <c r="A8602" t="s">
        <v>12755</v>
      </c>
      <c r="B8602" t="s">
        <v>9935</v>
      </c>
      <c r="C8602" t="s">
        <v>13</v>
      </c>
      <c r="D8602" t="s">
        <v>27</v>
      </c>
      <c r="E8602">
        <v>13</v>
      </c>
      <c r="F8602">
        <v>405.68</v>
      </c>
      <c r="G8602" s="1">
        <v>45149</v>
      </c>
      <c r="H8602" t="s">
        <v>15</v>
      </c>
      <c r="I8602" t="s">
        <v>41</v>
      </c>
      <c r="J8602" t="s">
        <v>77</v>
      </c>
    </row>
    <row r="8603" spans="1:10" x14ac:dyDescent="0.25">
      <c r="A8603" t="s">
        <v>12756</v>
      </c>
      <c r="B8603" t="s">
        <v>7360</v>
      </c>
      <c r="C8603" t="s">
        <v>59</v>
      </c>
      <c r="D8603" t="s">
        <v>27</v>
      </c>
      <c r="E8603">
        <v>17</v>
      </c>
      <c r="F8603">
        <v>430.2</v>
      </c>
      <c r="G8603" s="1">
        <v>45174</v>
      </c>
      <c r="H8603" t="s">
        <v>28</v>
      </c>
      <c r="I8603" t="s">
        <v>41</v>
      </c>
      <c r="J8603" t="s">
        <v>77</v>
      </c>
    </row>
    <row r="8604" spans="1:10" x14ac:dyDescent="0.25">
      <c r="A8604" t="s">
        <v>12757</v>
      </c>
      <c r="B8604" t="s">
        <v>12758</v>
      </c>
      <c r="C8604" t="s">
        <v>59</v>
      </c>
      <c r="D8604" t="s">
        <v>38</v>
      </c>
      <c r="E8604">
        <v>22</v>
      </c>
      <c r="F8604">
        <v>431.77</v>
      </c>
      <c r="G8604" s="1">
        <v>45165</v>
      </c>
      <c r="H8604" t="s">
        <v>22</v>
      </c>
      <c r="I8604" t="s">
        <v>41</v>
      </c>
      <c r="J8604" t="s">
        <v>77</v>
      </c>
    </row>
    <row r="8605" spans="1:10" x14ac:dyDescent="0.25">
      <c r="A8605" t="s">
        <v>12759</v>
      </c>
      <c r="B8605" t="s">
        <v>9556</v>
      </c>
      <c r="C8605" t="s">
        <v>20</v>
      </c>
      <c r="D8605" t="s">
        <v>56</v>
      </c>
      <c r="E8605">
        <v>27</v>
      </c>
      <c r="F8605">
        <v>378.05</v>
      </c>
      <c r="G8605" s="1">
        <v>45254</v>
      </c>
      <c r="H8605" t="s">
        <v>22</v>
      </c>
      <c r="I8605" t="s">
        <v>32</v>
      </c>
      <c r="J8605" t="s">
        <v>45</v>
      </c>
    </row>
    <row r="8606" spans="1:10" x14ac:dyDescent="0.25">
      <c r="A8606" t="s">
        <v>12760</v>
      </c>
      <c r="B8606" t="s">
        <v>1344</v>
      </c>
      <c r="C8606" t="s">
        <v>59</v>
      </c>
      <c r="D8606" t="s">
        <v>66</v>
      </c>
      <c r="E8606">
        <v>47</v>
      </c>
      <c r="F8606">
        <v>243.73</v>
      </c>
      <c r="G8606" s="1">
        <v>45188</v>
      </c>
      <c r="H8606" t="s">
        <v>22</v>
      </c>
      <c r="I8606" t="s">
        <v>41</v>
      </c>
      <c r="J8606" t="s">
        <v>45</v>
      </c>
    </row>
    <row r="8607" spans="1:10" x14ac:dyDescent="0.25">
      <c r="A8607" t="s">
        <v>12761</v>
      </c>
      <c r="B8607" t="s">
        <v>1469</v>
      </c>
      <c r="C8607" t="s">
        <v>20</v>
      </c>
      <c r="D8607" t="s">
        <v>56</v>
      </c>
      <c r="E8607">
        <v>31</v>
      </c>
      <c r="F8607">
        <v>58.21</v>
      </c>
      <c r="G8607" s="1">
        <v>45287</v>
      </c>
      <c r="H8607" t="s">
        <v>15</v>
      </c>
      <c r="I8607" t="s">
        <v>41</v>
      </c>
    </row>
    <row r="8608" spans="1:10" x14ac:dyDescent="0.25">
      <c r="A8608" t="s">
        <v>12762</v>
      </c>
      <c r="B8608" t="s">
        <v>8090</v>
      </c>
      <c r="C8608" t="s">
        <v>59</v>
      </c>
      <c r="D8608" t="s">
        <v>38</v>
      </c>
      <c r="E8608">
        <v>16</v>
      </c>
      <c r="F8608">
        <v>387.39</v>
      </c>
      <c r="G8608" s="1">
        <v>45223</v>
      </c>
      <c r="H8608" t="s">
        <v>15</v>
      </c>
      <c r="I8608" t="s">
        <v>23</v>
      </c>
    </row>
    <row r="8609" spans="1:10" x14ac:dyDescent="0.25">
      <c r="A8609" t="s">
        <v>12763</v>
      </c>
      <c r="B8609" t="s">
        <v>11314</v>
      </c>
      <c r="C8609" t="s">
        <v>20</v>
      </c>
      <c r="D8609" t="s">
        <v>14</v>
      </c>
      <c r="E8609">
        <v>42</v>
      </c>
      <c r="F8609">
        <v>269.83999999999997</v>
      </c>
      <c r="G8609" s="1">
        <v>45079</v>
      </c>
      <c r="H8609" t="s">
        <v>15</v>
      </c>
      <c r="I8609" t="s">
        <v>41</v>
      </c>
    </row>
    <row r="8610" spans="1:10" x14ac:dyDescent="0.25">
      <c r="A8610" t="s">
        <v>12764</v>
      </c>
      <c r="B8610" t="s">
        <v>3031</v>
      </c>
      <c r="C8610" t="s">
        <v>59</v>
      </c>
      <c r="D8610" t="s">
        <v>21</v>
      </c>
      <c r="E8610">
        <v>37</v>
      </c>
      <c r="F8610">
        <v>74.88</v>
      </c>
      <c r="G8610" s="1">
        <v>44950</v>
      </c>
      <c r="H8610" t="s">
        <v>15</v>
      </c>
      <c r="I8610" t="s">
        <v>23</v>
      </c>
      <c r="J8610" t="s">
        <v>77</v>
      </c>
    </row>
    <row r="8611" spans="1:10" x14ac:dyDescent="0.25">
      <c r="A8611" t="s">
        <v>12765</v>
      </c>
      <c r="B8611" t="s">
        <v>4428</v>
      </c>
      <c r="C8611" t="s">
        <v>31</v>
      </c>
      <c r="D8611" t="s">
        <v>38</v>
      </c>
      <c r="E8611">
        <v>11</v>
      </c>
      <c r="F8611">
        <v>151.18</v>
      </c>
      <c r="G8611" s="1">
        <v>45030</v>
      </c>
      <c r="H8611" t="s">
        <v>22</v>
      </c>
      <c r="I8611" t="s">
        <v>16</v>
      </c>
      <c r="J8611" t="s">
        <v>45</v>
      </c>
    </row>
    <row r="8612" spans="1:10" x14ac:dyDescent="0.25">
      <c r="A8612" t="s">
        <v>12766</v>
      </c>
      <c r="B8612" t="s">
        <v>10215</v>
      </c>
      <c r="C8612" t="s">
        <v>59</v>
      </c>
      <c r="D8612" t="s">
        <v>38</v>
      </c>
      <c r="E8612">
        <v>10</v>
      </c>
      <c r="F8612">
        <v>115.47</v>
      </c>
      <c r="G8612" s="1">
        <v>45249</v>
      </c>
      <c r="H8612" t="s">
        <v>22</v>
      </c>
      <c r="I8612" t="s">
        <v>32</v>
      </c>
      <c r="J8612" t="s">
        <v>45</v>
      </c>
    </row>
    <row r="8613" spans="1:10" x14ac:dyDescent="0.25">
      <c r="A8613" t="s">
        <v>12767</v>
      </c>
      <c r="B8613" t="s">
        <v>9617</v>
      </c>
      <c r="C8613" t="s">
        <v>31</v>
      </c>
      <c r="D8613" t="s">
        <v>27</v>
      </c>
      <c r="E8613">
        <v>25</v>
      </c>
      <c r="F8613">
        <v>328.04</v>
      </c>
      <c r="G8613" s="1">
        <v>44987</v>
      </c>
      <c r="H8613" t="s">
        <v>15</v>
      </c>
      <c r="I8613" t="s">
        <v>23</v>
      </c>
    </row>
    <row r="8614" spans="1:10" x14ac:dyDescent="0.25">
      <c r="A8614" t="s">
        <v>12768</v>
      </c>
      <c r="B8614" t="s">
        <v>12769</v>
      </c>
      <c r="C8614" t="s">
        <v>20</v>
      </c>
      <c r="D8614" t="s">
        <v>38</v>
      </c>
      <c r="E8614">
        <v>19</v>
      </c>
      <c r="F8614">
        <v>456.82</v>
      </c>
      <c r="G8614" s="1">
        <v>44944</v>
      </c>
      <c r="H8614" t="s">
        <v>22</v>
      </c>
      <c r="I8614" t="s">
        <v>41</v>
      </c>
      <c r="J8614" t="s">
        <v>17</v>
      </c>
    </row>
    <row r="8615" spans="1:10" x14ac:dyDescent="0.25">
      <c r="A8615" t="s">
        <v>12770</v>
      </c>
      <c r="B8615" t="s">
        <v>5962</v>
      </c>
      <c r="C8615" t="s">
        <v>13</v>
      </c>
      <c r="D8615" t="s">
        <v>44</v>
      </c>
      <c r="E8615">
        <v>11</v>
      </c>
      <c r="F8615">
        <v>450.85</v>
      </c>
      <c r="G8615" s="1">
        <v>45239</v>
      </c>
      <c r="H8615" t="s">
        <v>22</v>
      </c>
      <c r="I8615" t="s">
        <v>23</v>
      </c>
      <c r="J8615" t="s">
        <v>45</v>
      </c>
    </row>
    <row r="8616" spans="1:10" x14ac:dyDescent="0.25">
      <c r="A8616" t="s">
        <v>12771</v>
      </c>
      <c r="B8616" t="s">
        <v>4321</v>
      </c>
      <c r="C8616" t="s">
        <v>13</v>
      </c>
      <c r="D8616" t="s">
        <v>14</v>
      </c>
      <c r="E8616">
        <v>8</v>
      </c>
      <c r="F8616">
        <v>89.74</v>
      </c>
      <c r="G8616" s="1">
        <v>44939</v>
      </c>
      <c r="H8616" t="s">
        <v>15</v>
      </c>
      <c r="I8616" t="s">
        <v>41</v>
      </c>
      <c r="J8616" t="s">
        <v>77</v>
      </c>
    </row>
    <row r="8617" spans="1:10" x14ac:dyDescent="0.25">
      <c r="A8617" t="s">
        <v>12772</v>
      </c>
      <c r="B8617" t="s">
        <v>4569</v>
      </c>
      <c r="C8617" t="s">
        <v>59</v>
      </c>
      <c r="D8617" t="s">
        <v>14</v>
      </c>
      <c r="E8617">
        <v>39</v>
      </c>
      <c r="F8617">
        <v>462.41</v>
      </c>
      <c r="G8617" s="1">
        <v>44989</v>
      </c>
      <c r="H8617" t="s">
        <v>22</v>
      </c>
      <c r="I8617" t="s">
        <v>41</v>
      </c>
      <c r="J8617" t="s">
        <v>35</v>
      </c>
    </row>
    <row r="8618" spans="1:10" x14ac:dyDescent="0.25">
      <c r="A8618" t="s">
        <v>12773</v>
      </c>
      <c r="B8618" t="s">
        <v>3558</v>
      </c>
      <c r="C8618" t="s">
        <v>26</v>
      </c>
      <c r="D8618" t="s">
        <v>56</v>
      </c>
      <c r="E8618">
        <v>44</v>
      </c>
      <c r="F8618">
        <v>491.76</v>
      </c>
      <c r="G8618" s="1">
        <v>44954</v>
      </c>
      <c r="H8618" t="s">
        <v>22</v>
      </c>
      <c r="I8618" t="s">
        <v>32</v>
      </c>
      <c r="J8618" t="s">
        <v>77</v>
      </c>
    </row>
    <row r="8619" spans="1:10" x14ac:dyDescent="0.25">
      <c r="A8619" t="s">
        <v>12774</v>
      </c>
      <c r="B8619" t="s">
        <v>12775</v>
      </c>
      <c r="C8619" t="s">
        <v>59</v>
      </c>
      <c r="D8619" t="s">
        <v>56</v>
      </c>
      <c r="E8619">
        <v>6</v>
      </c>
      <c r="F8619">
        <v>232.28</v>
      </c>
      <c r="G8619" s="1">
        <v>45054</v>
      </c>
      <c r="H8619" t="s">
        <v>22</v>
      </c>
      <c r="I8619" t="s">
        <v>23</v>
      </c>
      <c r="J8619" t="s">
        <v>45</v>
      </c>
    </row>
    <row r="8620" spans="1:10" x14ac:dyDescent="0.25">
      <c r="A8620" t="s">
        <v>12776</v>
      </c>
      <c r="B8620" t="s">
        <v>3071</v>
      </c>
      <c r="C8620" t="s">
        <v>31</v>
      </c>
      <c r="D8620" t="s">
        <v>44</v>
      </c>
      <c r="E8620">
        <v>19</v>
      </c>
      <c r="F8620">
        <v>121.82</v>
      </c>
      <c r="G8620" s="1">
        <v>44999</v>
      </c>
      <c r="H8620" t="s">
        <v>28</v>
      </c>
      <c r="I8620" t="s">
        <v>32</v>
      </c>
      <c r="J8620" t="s">
        <v>45</v>
      </c>
    </row>
    <row r="8621" spans="1:10" x14ac:dyDescent="0.25">
      <c r="A8621" t="s">
        <v>12777</v>
      </c>
      <c r="B8621" t="s">
        <v>5720</v>
      </c>
      <c r="C8621" t="s">
        <v>31</v>
      </c>
      <c r="D8621" t="s">
        <v>44</v>
      </c>
      <c r="E8621">
        <v>11</v>
      </c>
      <c r="F8621">
        <v>429.17</v>
      </c>
      <c r="G8621" s="1">
        <v>45221</v>
      </c>
      <c r="H8621" t="s">
        <v>22</v>
      </c>
      <c r="I8621" t="s">
        <v>16</v>
      </c>
    </row>
    <row r="8622" spans="1:10" x14ac:dyDescent="0.25">
      <c r="A8622" t="s">
        <v>12778</v>
      </c>
      <c r="B8622" t="s">
        <v>5946</v>
      </c>
      <c r="C8622" t="s">
        <v>13</v>
      </c>
      <c r="D8622" t="s">
        <v>21</v>
      </c>
      <c r="E8622">
        <v>28</v>
      </c>
      <c r="F8622">
        <v>325.01</v>
      </c>
      <c r="G8622" s="1">
        <v>45186</v>
      </c>
      <c r="H8622" t="s">
        <v>22</v>
      </c>
      <c r="I8622" t="s">
        <v>16</v>
      </c>
      <c r="J8622" t="s">
        <v>45</v>
      </c>
    </row>
    <row r="8623" spans="1:10" x14ac:dyDescent="0.25">
      <c r="A8623" t="s">
        <v>12779</v>
      </c>
      <c r="B8623" t="s">
        <v>2419</v>
      </c>
      <c r="C8623" t="s">
        <v>59</v>
      </c>
      <c r="D8623" t="s">
        <v>44</v>
      </c>
      <c r="E8623">
        <v>44</v>
      </c>
      <c r="F8623">
        <v>11.72</v>
      </c>
      <c r="G8623" s="1">
        <v>45255</v>
      </c>
      <c r="H8623" t="s">
        <v>28</v>
      </c>
      <c r="I8623" t="s">
        <v>41</v>
      </c>
      <c r="J8623" t="s">
        <v>35</v>
      </c>
    </row>
    <row r="8624" spans="1:10" x14ac:dyDescent="0.25">
      <c r="A8624" t="s">
        <v>12780</v>
      </c>
      <c r="B8624" t="s">
        <v>6505</v>
      </c>
      <c r="C8624" t="s">
        <v>20</v>
      </c>
      <c r="D8624" t="s">
        <v>14</v>
      </c>
      <c r="E8624">
        <v>28</v>
      </c>
      <c r="F8624">
        <v>209.39</v>
      </c>
      <c r="G8624" s="1">
        <v>45146</v>
      </c>
      <c r="H8624" t="s">
        <v>28</v>
      </c>
      <c r="I8624" t="s">
        <v>16</v>
      </c>
      <c r="J8624" t="s">
        <v>35</v>
      </c>
    </row>
    <row r="8625" spans="1:10" x14ac:dyDescent="0.25">
      <c r="A8625" t="s">
        <v>12781</v>
      </c>
      <c r="B8625" t="s">
        <v>6485</v>
      </c>
      <c r="C8625" t="s">
        <v>13</v>
      </c>
      <c r="D8625" t="s">
        <v>27</v>
      </c>
      <c r="E8625">
        <v>17</v>
      </c>
      <c r="F8625">
        <v>461.03</v>
      </c>
      <c r="G8625" s="1">
        <v>45176</v>
      </c>
      <c r="H8625" t="s">
        <v>28</v>
      </c>
      <c r="I8625" t="s">
        <v>23</v>
      </c>
      <c r="J8625" t="s">
        <v>35</v>
      </c>
    </row>
    <row r="8626" spans="1:10" x14ac:dyDescent="0.25">
      <c r="A8626" t="s">
        <v>12782</v>
      </c>
      <c r="B8626" t="s">
        <v>12783</v>
      </c>
      <c r="C8626" t="s">
        <v>13</v>
      </c>
      <c r="D8626" t="s">
        <v>38</v>
      </c>
      <c r="E8626">
        <v>42</v>
      </c>
      <c r="F8626">
        <v>287.10000000000002</v>
      </c>
      <c r="G8626" s="1">
        <v>45188</v>
      </c>
      <c r="H8626" t="s">
        <v>28</v>
      </c>
      <c r="I8626" t="s">
        <v>16</v>
      </c>
      <c r="J8626" t="s">
        <v>45</v>
      </c>
    </row>
    <row r="8627" spans="1:10" x14ac:dyDescent="0.25">
      <c r="A8627" t="s">
        <v>12784</v>
      </c>
      <c r="B8627" t="s">
        <v>7032</v>
      </c>
      <c r="C8627" t="s">
        <v>31</v>
      </c>
      <c r="D8627" t="s">
        <v>14</v>
      </c>
      <c r="E8627">
        <v>40</v>
      </c>
      <c r="F8627">
        <v>424.04</v>
      </c>
      <c r="G8627" s="1">
        <v>45086</v>
      </c>
      <c r="H8627" t="s">
        <v>22</v>
      </c>
      <c r="I8627" t="s">
        <v>41</v>
      </c>
      <c r="J8627" t="s">
        <v>17</v>
      </c>
    </row>
    <row r="8628" spans="1:10" x14ac:dyDescent="0.25">
      <c r="A8628" t="s">
        <v>12785</v>
      </c>
      <c r="B8628" t="s">
        <v>12786</v>
      </c>
      <c r="C8628" t="s">
        <v>20</v>
      </c>
      <c r="D8628" t="s">
        <v>38</v>
      </c>
      <c r="E8628">
        <v>18</v>
      </c>
      <c r="F8628">
        <v>19.7</v>
      </c>
      <c r="G8628" s="1">
        <v>45247</v>
      </c>
      <c r="H8628" t="s">
        <v>15</v>
      </c>
      <c r="I8628" t="s">
        <v>16</v>
      </c>
      <c r="J8628" t="s">
        <v>77</v>
      </c>
    </row>
    <row r="8629" spans="1:10" x14ac:dyDescent="0.25">
      <c r="A8629" t="s">
        <v>12787</v>
      </c>
      <c r="B8629" t="s">
        <v>3752</v>
      </c>
      <c r="C8629" t="s">
        <v>13</v>
      </c>
      <c r="D8629" t="s">
        <v>66</v>
      </c>
      <c r="E8629">
        <v>13</v>
      </c>
      <c r="F8629">
        <v>34.01</v>
      </c>
      <c r="G8629" s="1">
        <v>45095</v>
      </c>
      <c r="H8629" t="s">
        <v>15</v>
      </c>
      <c r="I8629" t="s">
        <v>16</v>
      </c>
      <c r="J8629" t="s">
        <v>17</v>
      </c>
    </row>
    <row r="8630" spans="1:10" x14ac:dyDescent="0.25">
      <c r="A8630" t="s">
        <v>12788</v>
      </c>
      <c r="B8630" t="s">
        <v>1162</v>
      </c>
      <c r="C8630" t="s">
        <v>26</v>
      </c>
      <c r="D8630" t="s">
        <v>66</v>
      </c>
      <c r="E8630">
        <v>48</v>
      </c>
      <c r="F8630">
        <v>329.9</v>
      </c>
      <c r="G8630" s="1">
        <v>45257</v>
      </c>
      <c r="H8630" t="s">
        <v>22</v>
      </c>
      <c r="I8630" t="s">
        <v>23</v>
      </c>
    </row>
    <row r="8631" spans="1:10" x14ac:dyDescent="0.25">
      <c r="A8631" t="s">
        <v>12789</v>
      </c>
      <c r="B8631" t="s">
        <v>1285</v>
      </c>
      <c r="C8631" t="s">
        <v>13</v>
      </c>
      <c r="D8631" t="s">
        <v>14</v>
      </c>
      <c r="E8631">
        <v>25</v>
      </c>
      <c r="F8631">
        <v>119.62</v>
      </c>
      <c r="G8631" s="1">
        <v>45218</v>
      </c>
      <c r="H8631" t="s">
        <v>22</v>
      </c>
      <c r="I8631" t="s">
        <v>23</v>
      </c>
    </row>
    <row r="8632" spans="1:10" x14ac:dyDescent="0.25">
      <c r="A8632" t="s">
        <v>12790</v>
      </c>
      <c r="B8632" t="s">
        <v>7221</v>
      </c>
      <c r="C8632" t="s">
        <v>20</v>
      </c>
      <c r="D8632" t="s">
        <v>38</v>
      </c>
      <c r="E8632">
        <v>31</v>
      </c>
      <c r="F8632">
        <v>337.8</v>
      </c>
      <c r="G8632" s="1">
        <v>45150</v>
      </c>
      <c r="H8632" t="s">
        <v>15</v>
      </c>
      <c r="I8632" t="s">
        <v>16</v>
      </c>
      <c r="J8632" t="s">
        <v>35</v>
      </c>
    </row>
    <row r="8633" spans="1:10" x14ac:dyDescent="0.25">
      <c r="A8633" t="s">
        <v>12791</v>
      </c>
      <c r="B8633" t="s">
        <v>173</v>
      </c>
      <c r="C8633" t="s">
        <v>20</v>
      </c>
      <c r="D8633" t="s">
        <v>66</v>
      </c>
      <c r="E8633">
        <v>16</v>
      </c>
      <c r="F8633">
        <v>284.33</v>
      </c>
      <c r="G8633" s="1">
        <v>45227</v>
      </c>
      <c r="H8633" t="s">
        <v>22</v>
      </c>
      <c r="I8633" t="s">
        <v>41</v>
      </c>
      <c r="J8633" t="s">
        <v>17</v>
      </c>
    </row>
    <row r="8634" spans="1:10" x14ac:dyDescent="0.25">
      <c r="A8634" t="s">
        <v>12792</v>
      </c>
      <c r="B8634" t="s">
        <v>12793</v>
      </c>
      <c r="C8634" t="s">
        <v>31</v>
      </c>
      <c r="D8634" t="s">
        <v>21</v>
      </c>
      <c r="E8634">
        <v>50</v>
      </c>
      <c r="F8634">
        <v>336.05</v>
      </c>
      <c r="G8634" s="1">
        <v>45272</v>
      </c>
      <c r="H8634" t="s">
        <v>28</v>
      </c>
      <c r="I8634" t="s">
        <v>32</v>
      </c>
      <c r="J8634" t="s">
        <v>17</v>
      </c>
    </row>
    <row r="8635" spans="1:10" x14ac:dyDescent="0.25">
      <c r="A8635" t="s">
        <v>12794</v>
      </c>
      <c r="B8635" t="s">
        <v>3991</v>
      </c>
      <c r="C8635" t="s">
        <v>59</v>
      </c>
      <c r="D8635" t="s">
        <v>44</v>
      </c>
      <c r="E8635">
        <v>4</v>
      </c>
      <c r="F8635">
        <v>439.8</v>
      </c>
      <c r="G8635" s="1">
        <v>45220</v>
      </c>
      <c r="H8635" t="s">
        <v>28</v>
      </c>
      <c r="I8635" t="s">
        <v>41</v>
      </c>
      <c r="J8635" t="s">
        <v>35</v>
      </c>
    </row>
    <row r="8636" spans="1:10" x14ac:dyDescent="0.25">
      <c r="A8636" t="s">
        <v>12795</v>
      </c>
      <c r="B8636" t="s">
        <v>1009</v>
      </c>
      <c r="C8636" t="s">
        <v>31</v>
      </c>
      <c r="D8636" t="s">
        <v>14</v>
      </c>
      <c r="E8636">
        <v>9</v>
      </c>
      <c r="F8636">
        <v>137.77000000000001</v>
      </c>
      <c r="G8636" s="1">
        <v>45187</v>
      </c>
      <c r="H8636" t="s">
        <v>22</v>
      </c>
      <c r="I8636" t="s">
        <v>41</v>
      </c>
    </row>
    <row r="8637" spans="1:10" x14ac:dyDescent="0.25">
      <c r="A8637" t="s">
        <v>12796</v>
      </c>
      <c r="B8637" t="s">
        <v>8692</v>
      </c>
      <c r="C8637" t="s">
        <v>13</v>
      </c>
      <c r="D8637" t="s">
        <v>56</v>
      </c>
      <c r="E8637">
        <v>34</v>
      </c>
      <c r="F8637">
        <v>121.69</v>
      </c>
      <c r="G8637" s="1">
        <v>45069</v>
      </c>
      <c r="H8637" t="s">
        <v>28</v>
      </c>
      <c r="I8637" t="s">
        <v>23</v>
      </c>
      <c r="J8637" t="s">
        <v>45</v>
      </c>
    </row>
    <row r="8638" spans="1:10" x14ac:dyDescent="0.25">
      <c r="A8638" t="s">
        <v>12797</v>
      </c>
      <c r="B8638" t="s">
        <v>11680</v>
      </c>
      <c r="C8638" t="s">
        <v>31</v>
      </c>
      <c r="D8638" t="s">
        <v>27</v>
      </c>
      <c r="E8638">
        <v>14</v>
      </c>
      <c r="F8638">
        <v>344.15</v>
      </c>
      <c r="G8638" s="1">
        <v>45284</v>
      </c>
      <c r="H8638" t="s">
        <v>28</v>
      </c>
      <c r="I8638" t="s">
        <v>41</v>
      </c>
      <c r="J8638" t="s">
        <v>17</v>
      </c>
    </row>
    <row r="8639" spans="1:10" x14ac:dyDescent="0.25">
      <c r="A8639" t="s">
        <v>12798</v>
      </c>
      <c r="B8639" t="s">
        <v>9062</v>
      </c>
      <c r="C8639" t="s">
        <v>31</v>
      </c>
      <c r="D8639" t="s">
        <v>56</v>
      </c>
      <c r="E8639">
        <v>25</v>
      </c>
      <c r="F8639">
        <v>81.349999999999994</v>
      </c>
      <c r="G8639" s="1">
        <v>45150</v>
      </c>
      <c r="H8639" t="s">
        <v>22</v>
      </c>
      <c r="I8639" t="s">
        <v>32</v>
      </c>
    </row>
    <row r="8640" spans="1:10" x14ac:dyDescent="0.25">
      <c r="A8640" t="s">
        <v>12799</v>
      </c>
      <c r="B8640" t="s">
        <v>4493</v>
      </c>
      <c r="C8640" t="s">
        <v>20</v>
      </c>
      <c r="D8640" t="s">
        <v>44</v>
      </c>
      <c r="E8640">
        <v>46</v>
      </c>
      <c r="F8640">
        <v>213.41</v>
      </c>
      <c r="G8640" s="1">
        <v>45100</v>
      </c>
      <c r="H8640" t="s">
        <v>22</v>
      </c>
      <c r="I8640" t="s">
        <v>41</v>
      </c>
      <c r="J8640" t="s">
        <v>35</v>
      </c>
    </row>
    <row r="8641" spans="1:10" x14ac:dyDescent="0.25">
      <c r="A8641" t="s">
        <v>12800</v>
      </c>
      <c r="B8641" t="s">
        <v>12801</v>
      </c>
      <c r="C8641" t="s">
        <v>31</v>
      </c>
      <c r="D8641" t="s">
        <v>56</v>
      </c>
      <c r="E8641">
        <v>15</v>
      </c>
      <c r="F8641">
        <v>488.97</v>
      </c>
      <c r="G8641" s="1">
        <v>45271</v>
      </c>
      <c r="H8641" t="s">
        <v>22</v>
      </c>
      <c r="I8641" t="s">
        <v>32</v>
      </c>
      <c r="J8641" t="s">
        <v>35</v>
      </c>
    </row>
    <row r="8642" spans="1:10" x14ac:dyDescent="0.25">
      <c r="A8642" t="s">
        <v>12802</v>
      </c>
      <c r="B8642" t="s">
        <v>548</v>
      </c>
      <c r="C8642" t="s">
        <v>13</v>
      </c>
      <c r="D8642" t="s">
        <v>66</v>
      </c>
      <c r="E8642">
        <v>4</v>
      </c>
      <c r="F8642">
        <v>95.08</v>
      </c>
      <c r="G8642" s="1">
        <v>45263</v>
      </c>
      <c r="H8642" t="s">
        <v>28</v>
      </c>
      <c r="I8642" t="s">
        <v>23</v>
      </c>
      <c r="J8642" t="s">
        <v>45</v>
      </c>
    </row>
    <row r="8643" spans="1:10" x14ac:dyDescent="0.25">
      <c r="A8643" t="s">
        <v>12803</v>
      </c>
      <c r="B8643" t="s">
        <v>6215</v>
      </c>
      <c r="C8643" t="s">
        <v>20</v>
      </c>
      <c r="D8643" t="s">
        <v>38</v>
      </c>
      <c r="E8643">
        <v>12</v>
      </c>
      <c r="F8643">
        <v>185.1</v>
      </c>
      <c r="G8643" s="1">
        <v>45122</v>
      </c>
      <c r="H8643" t="s">
        <v>22</v>
      </c>
      <c r="I8643" t="s">
        <v>32</v>
      </c>
      <c r="J8643" t="s">
        <v>35</v>
      </c>
    </row>
    <row r="8644" spans="1:10" x14ac:dyDescent="0.25">
      <c r="A8644" t="s">
        <v>12804</v>
      </c>
      <c r="B8644" t="s">
        <v>1423</v>
      </c>
      <c r="C8644" t="s">
        <v>59</v>
      </c>
      <c r="D8644" t="s">
        <v>38</v>
      </c>
      <c r="E8644">
        <v>50</v>
      </c>
      <c r="F8644">
        <v>113.34</v>
      </c>
      <c r="G8644" s="1">
        <v>45285</v>
      </c>
      <c r="H8644" t="s">
        <v>15</v>
      </c>
      <c r="I8644" t="s">
        <v>23</v>
      </c>
      <c r="J8644" t="s">
        <v>35</v>
      </c>
    </row>
    <row r="8645" spans="1:10" x14ac:dyDescent="0.25">
      <c r="A8645" t="s">
        <v>12805</v>
      </c>
      <c r="B8645" t="s">
        <v>5535</v>
      </c>
      <c r="C8645" t="s">
        <v>26</v>
      </c>
      <c r="D8645" t="s">
        <v>56</v>
      </c>
      <c r="E8645">
        <v>33</v>
      </c>
      <c r="F8645">
        <v>343.54</v>
      </c>
      <c r="G8645" s="1">
        <v>45156</v>
      </c>
      <c r="H8645" t="s">
        <v>28</v>
      </c>
      <c r="I8645" t="s">
        <v>41</v>
      </c>
      <c r="J8645" t="s">
        <v>35</v>
      </c>
    </row>
    <row r="8646" spans="1:10" x14ac:dyDescent="0.25">
      <c r="A8646" t="s">
        <v>12806</v>
      </c>
      <c r="B8646" t="s">
        <v>12807</v>
      </c>
      <c r="C8646" t="s">
        <v>26</v>
      </c>
      <c r="D8646" t="s">
        <v>38</v>
      </c>
      <c r="E8646">
        <v>2</v>
      </c>
      <c r="F8646">
        <v>302.58999999999997</v>
      </c>
      <c r="G8646" s="1">
        <v>45067</v>
      </c>
      <c r="H8646" t="s">
        <v>15</v>
      </c>
      <c r="I8646" t="s">
        <v>16</v>
      </c>
      <c r="J8646" t="s">
        <v>77</v>
      </c>
    </row>
    <row r="8647" spans="1:10" x14ac:dyDescent="0.25">
      <c r="A8647" t="s">
        <v>12808</v>
      </c>
      <c r="B8647" t="s">
        <v>3279</v>
      </c>
      <c r="C8647" t="s">
        <v>59</v>
      </c>
      <c r="D8647" t="s">
        <v>27</v>
      </c>
      <c r="E8647">
        <v>14</v>
      </c>
      <c r="F8647">
        <v>497.43</v>
      </c>
      <c r="G8647" s="1">
        <v>45153</v>
      </c>
      <c r="H8647" t="s">
        <v>28</v>
      </c>
      <c r="I8647" t="s">
        <v>16</v>
      </c>
      <c r="J8647" t="s">
        <v>77</v>
      </c>
    </row>
    <row r="8648" spans="1:10" x14ac:dyDescent="0.25">
      <c r="A8648" t="s">
        <v>12809</v>
      </c>
      <c r="B8648" t="s">
        <v>9396</v>
      </c>
      <c r="C8648" t="s">
        <v>59</v>
      </c>
      <c r="D8648" t="s">
        <v>44</v>
      </c>
      <c r="E8648">
        <v>23</v>
      </c>
      <c r="F8648">
        <v>168.4</v>
      </c>
      <c r="G8648" s="1">
        <v>45001</v>
      </c>
      <c r="H8648" t="s">
        <v>15</v>
      </c>
      <c r="I8648" t="s">
        <v>41</v>
      </c>
      <c r="J8648" t="s">
        <v>77</v>
      </c>
    </row>
    <row r="8649" spans="1:10" x14ac:dyDescent="0.25">
      <c r="A8649" t="s">
        <v>12810</v>
      </c>
      <c r="B8649" t="s">
        <v>12811</v>
      </c>
      <c r="C8649" t="s">
        <v>13</v>
      </c>
      <c r="D8649" t="s">
        <v>14</v>
      </c>
      <c r="E8649">
        <v>11</v>
      </c>
      <c r="F8649">
        <v>432.82</v>
      </c>
      <c r="G8649" s="1">
        <v>44999</v>
      </c>
      <c r="H8649" t="s">
        <v>15</v>
      </c>
      <c r="I8649" t="s">
        <v>16</v>
      </c>
      <c r="J8649" t="s">
        <v>35</v>
      </c>
    </row>
    <row r="8650" spans="1:10" x14ac:dyDescent="0.25">
      <c r="A8650" t="s">
        <v>12812</v>
      </c>
      <c r="B8650" t="s">
        <v>10356</v>
      </c>
      <c r="C8650" t="s">
        <v>26</v>
      </c>
      <c r="D8650" t="s">
        <v>14</v>
      </c>
      <c r="E8650">
        <v>46</v>
      </c>
      <c r="F8650">
        <v>5.66</v>
      </c>
      <c r="G8650" s="1">
        <v>45124</v>
      </c>
      <c r="H8650" t="s">
        <v>15</v>
      </c>
      <c r="I8650" t="s">
        <v>41</v>
      </c>
      <c r="J8650" t="s">
        <v>17</v>
      </c>
    </row>
    <row r="8651" spans="1:10" x14ac:dyDescent="0.25">
      <c r="A8651" t="s">
        <v>12813</v>
      </c>
      <c r="B8651" t="s">
        <v>10487</v>
      </c>
      <c r="C8651" t="s">
        <v>13</v>
      </c>
      <c r="D8651" t="s">
        <v>44</v>
      </c>
      <c r="E8651">
        <v>41</v>
      </c>
      <c r="F8651">
        <v>92.1</v>
      </c>
      <c r="G8651" s="1">
        <v>44938</v>
      </c>
      <c r="H8651" t="s">
        <v>15</v>
      </c>
      <c r="I8651" t="s">
        <v>41</v>
      </c>
      <c r="J8651" t="s">
        <v>45</v>
      </c>
    </row>
    <row r="8652" spans="1:10" x14ac:dyDescent="0.25">
      <c r="A8652" t="s">
        <v>12814</v>
      </c>
      <c r="B8652" t="s">
        <v>2376</v>
      </c>
      <c r="C8652" t="s">
        <v>59</v>
      </c>
      <c r="D8652" t="s">
        <v>21</v>
      </c>
      <c r="E8652">
        <v>9</v>
      </c>
      <c r="F8652">
        <v>159.31</v>
      </c>
      <c r="G8652" s="1">
        <v>45128</v>
      </c>
      <c r="H8652" t="s">
        <v>22</v>
      </c>
      <c r="I8652" t="s">
        <v>16</v>
      </c>
    </row>
    <row r="8653" spans="1:10" x14ac:dyDescent="0.25">
      <c r="A8653" t="s">
        <v>12815</v>
      </c>
      <c r="B8653" t="s">
        <v>3773</v>
      </c>
      <c r="C8653" t="s">
        <v>59</v>
      </c>
      <c r="D8653" t="s">
        <v>56</v>
      </c>
      <c r="E8653">
        <v>46</v>
      </c>
      <c r="F8653">
        <v>422.54</v>
      </c>
      <c r="G8653" s="1">
        <v>45050</v>
      </c>
      <c r="H8653" t="s">
        <v>15</v>
      </c>
      <c r="I8653" t="s">
        <v>41</v>
      </c>
    </row>
    <row r="8654" spans="1:10" x14ac:dyDescent="0.25">
      <c r="A8654" t="s">
        <v>12816</v>
      </c>
      <c r="B8654" t="s">
        <v>5488</v>
      </c>
      <c r="C8654" t="s">
        <v>20</v>
      </c>
      <c r="D8654" t="s">
        <v>56</v>
      </c>
      <c r="E8654">
        <v>40</v>
      </c>
      <c r="F8654">
        <v>434.62</v>
      </c>
      <c r="G8654" s="1">
        <v>45262</v>
      </c>
      <c r="H8654" t="s">
        <v>15</v>
      </c>
      <c r="I8654" t="s">
        <v>41</v>
      </c>
      <c r="J8654" t="s">
        <v>77</v>
      </c>
    </row>
    <row r="8655" spans="1:10" x14ac:dyDescent="0.25">
      <c r="A8655" t="s">
        <v>12817</v>
      </c>
      <c r="B8655" t="s">
        <v>1872</v>
      </c>
      <c r="C8655" t="s">
        <v>13</v>
      </c>
      <c r="D8655" t="s">
        <v>14</v>
      </c>
      <c r="E8655">
        <v>22</v>
      </c>
      <c r="F8655">
        <v>126.84</v>
      </c>
      <c r="G8655" s="1">
        <v>45126</v>
      </c>
      <c r="H8655" t="s">
        <v>28</v>
      </c>
      <c r="I8655" t="s">
        <v>41</v>
      </c>
    </row>
    <row r="8656" spans="1:10" x14ac:dyDescent="0.25">
      <c r="A8656" t="s">
        <v>12818</v>
      </c>
      <c r="B8656" t="s">
        <v>1694</v>
      </c>
      <c r="C8656" t="s">
        <v>20</v>
      </c>
      <c r="D8656" t="s">
        <v>27</v>
      </c>
      <c r="E8656">
        <v>13</v>
      </c>
      <c r="F8656">
        <v>443.43</v>
      </c>
      <c r="G8656" s="1">
        <v>45171</v>
      </c>
      <c r="H8656" t="s">
        <v>28</v>
      </c>
      <c r="I8656" t="s">
        <v>23</v>
      </c>
      <c r="J8656" t="s">
        <v>45</v>
      </c>
    </row>
    <row r="8657" spans="1:10" x14ac:dyDescent="0.25">
      <c r="A8657" t="s">
        <v>12819</v>
      </c>
      <c r="B8657" t="s">
        <v>12820</v>
      </c>
      <c r="C8657" t="s">
        <v>26</v>
      </c>
      <c r="D8657" t="s">
        <v>56</v>
      </c>
      <c r="E8657">
        <v>14</v>
      </c>
      <c r="F8657">
        <v>304.45999999999998</v>
      </c>
      <c r="G8657" s="1">
        <v>45200</v>
      </c>
      <c r="H8657" t="s">
        <v>22</v>
      </c>
      <c r="I8657" t="s">
        <v>32</v>
      </c>
    </row>
    <row r="8658" spans="1:10" x14ac:dyDescent="0.25">
      <c r="A8658" t="s">
        <v>12821</v>
      </c>
      <c r="B8658" t="s">
        <v>12822</v>
      </c>
      <c r="C8658" t="s">
        <v>20</v>
      </c>
      <c r="D8658" t="s">
        <v>21</v>
      </c>
      <c r="E8658">
        <v>48</v>
      </c>
      <c r="F8658">
        <v>334.52</v>
      </c>
      <c r="G8658" s="1">
        <v>44966</v>
      </c>
      <c r="H8658" t="s">
        <v>28</v>
      </c>
      <c r="I8658" t="s">
        <v>32</v>
      </c>
      <c r="J8658" t="s">
        <v>35</v>
      </c>
    </row>
    <row r="8659" spans="1:10" x14ac:dyDescent="0.25">
      <c r="A8659" t="s">
        <v>12823</v>
      </c>
      <c r="B8659" t="s">
        <v>5483</v>
      </c>
      <c r="C8659" t="s">
        <v>26</v>
      </c>
      <c r="D8659" t="s">
        <v>14</v>
      </c>
      <c r="E8659">
        <v>12</v>
      </c>
      <c r="F8659">
        <v>354.83</v>
      </c>
      <c r="G8659" s="1">
        <v>45232</v>
      </c>
      <c r="H8659" t="s">
        <v>15</v>
      </c>
      <c r="I8659" t="s">
        <v>32</v>
      </c>
      <c r="J8659" t="s">
        <v>77</v>
      </c>
    </row>
    <row r="8660" spans="1:10" x14ac:dyDescent="0.25">
      <c r="A8660" t="s">
        <v>12824</v>
      </c>
      <c r="B8660" t="s">
        <v>650</v>
      </c>
      <c r="C8660" t="s">
        <v>31</v>
      </c>
      <c r="D8660" t="s">
        <v>27</v>
      </c>
      <c r="E8660">
        <v>22</v>
      </c>
      <c r="F8660">
        <v>443.56</v>
      </c>
      <c r="G8660" s="1">
        <v>45280</v>
      </c>
      <c r="H8660" t="s">
        <v>15</v>
      </c>
      <c r="I8660" t="s">
        <v>23</v>
      </c>
    </row>
    <row r="8661" spans="1:10" x14ac:dyDescent="0.25">
      <c r="A8661" t="s">
        <v>12825</v>
      </c>
      <c r="B8661" t="s">
        <v>6647</v>
      </c>
      <c r="C8661" t="s">
        <v>31</v>
      </c>
      <c r="D8661" t="s">
        <v>56</v>
      </c>
      <c r="E8661">
        <v>32</v>
      </c>
      <c r="F8661">
        <v>301.07</v>
      </c>
      <c r="G8661" s="1">
        <v>45250</v>
      </c>
      <c r="H8661" t="s">
        <v>15</v>
      </c>
      <c r="I8661" t="s">
        <v>41</v>
      </c>
    </row>
    <row r="8662" spans="1:10" x14ac:dyDescent="0.25">
      <c r="A8662" t="s">
        <v>12826</v>
      </c>
      <c r="B8662" t="s">
        <v>12827</v>
      </c>
      <c r="C8662" t="s">
        <v>20</v>
      </c>
      <c r="D8662" t="s">
        <v>14</v>
      </c>
      <c r="E8662">
        <v>14</v>
      </c>
      <c r="F8662">
        <v>111.24</v>
      </c>
      <c r="G8662" s="1">
        <v>45254</v>
      </c>
      <c r="H8662" t="s">
        <v>22</v>
      </c>
      <c r="I8662" t="s">
        <v>16</v>
      </c>
      <c r="J8662" t="s">
        <v>77</v>
      </c>
    </row>
    <row r="8663" spans="1:10" x14ac:dyDescent="0.25">
      <c r="A8663" t="s">
        <v>12828</v>
      </c>
      <c r="B8663" t="s">
        <v>7284</v>
      </c>
      <c r="C8663" t="s">
        <v>20</v>
      </c>
      <c r="D8663" t="s">
        <v>38</v>
      </c>
      <c r="E8663">
        <v>1</v>
      </c>
      <c r="F8663">
        <v>308.57</v>
      </c>
      <c r="G8663" s="1">
        <v>44995</v>
      </c>
      <c r="H8663" t="s">
        <v>15</v>
      </c>
      <c r="I8663" t="s">
        <v>23</v>
      </c>
      <c r="J8663" t="s">
        <v>45</v>
      </c>
    </row>
    <row r="8664" spans="1:10" x14ac:dyDescent="0.25">
      <c r="A8664" t="s">
        <v>12829</v>
      </c>
      <c r="B8664" t="s">
        <v>1748</v>
      </c>
      <c r="C8664" t="s">
        <v>59</v>
      </c>
      <c r="D8664" t="s">
        <v>66</v>
      </c>
      <c r="E8664">
        <v>22</v>
      </c>
      <c r="F8664">
        <v>213.89</v>
      </c>
      <c r="G8664" s="1">
        <v>45213</v>
      </c>
      <c r="H8664" t="s">
        <v>22</v>
      </c>
      <c r="I8664" t="s">
        <v>41</v>
      </c>
      <c r="J8664" t="s">
        <v>45</v>
      </c>
    </row>
    <row r="8665" spans="1:10" x14ac:dyDescent="0.25">
      <c r="A8665" t="s">
        <v>12830</v>
      </c>
      <c r="B8665" t="s">
        <v>111</v>
      </c>
      <c r="C8665" t="s">
        <v>20</v>
      </c>
      <c r="D8665" t="s">
        <v>21</v>
      </c>
      <c r="E8665">
        <v>14</v>
      </c>
      <c r="F8665">
        <v>404.38</v>
      </c>
      <c r="G8665" s="1">
        <v>45109</v>
      </c>
      <c r="H8665" t="s">
        <v>28</v>
      </c>
      <c r="I8665" t="s">
        <v>23</v>
      </c>
      <c r="J8665" t="s">
        <v>17</v>
      </c>
    </row>
    <row r="8666" spans="1:10" x14ac:dyDescent="0.25">
      <c r="A8666" t="s">
        <v>12831</v>
      </c>
      <c r="B8666" t="s">
        <v>1506</v>
      </c>
      <c r="C8666" t="s">
        <v>31</v>
      </c>
      <c r="D8666" t="s">
        <v>14</v>
      </c>
      <c r="E8666">
        <v>6</v>
      </c>
      <c r="F8666">
        <v>456.24</v>
      </c>
      <c r="G8666" s="1">
        <v>44934</v>
      </c>
      <c r="H8666" t="s">
        <v>28</v>
      </c>
      <c r="I8666" t="s">
        <v>16</v>
      </c>
      <c r="J8666" t="s">
        <v>35</v>
      </c>
    </row>
    <row r="8667" spans="1:10" x14ac:dyDescent="0.25">
      <c r="A8667" t="s">
        <v>12832</v>
      </c>
      <c r="B8667" t="s">
        <v>7068</v>
      </c>
      <c r="C8667" t="s">
        <v>13</v>
      </c>
      <c r="D8667" t="s">
        <v>56</v>
      </c>
      <c r="E8667">
        <v>22</v>
      </c>
      <c r="F8667">
        <v>250.66</v>
      </c>
      <c r="G8667" s="1">
        <v>45215</v>
      </c>
      <c r="H8667" t="s">
        <v>15</v>
      </c>
      <c r="I8667" t="s">
        <v>41</v>
      </c>
      <c r="J8667" t="s">
        <v>45</v>
      </c>
    </row>
    <row r="8668" spans="1:10" x14ac:dyDescent="0.25">
      <c r="A8668" t="s">
        <v>12833</v>
      </c>
      <c r="B8668" t="s">
        <v>8492</v>
      </c>
      <c r="C8668" t="s">
        <v>31</v>
      </c>
      <c r="D8668" t="s">
        <v>27</v>
      </c>
      <c r="E8668">
        <v>3</v>
      </c>
      <c r="F8668">
        <v>414.81</v>
      </c>
      <c r="G8668" s="1">
        <v>45040</v>
      </c>
      <c r="H8668" t="s">
        <v>22</v>
      </c>
      <c r="I8668" t="s">
        <v>41</v>
      </c>
      <c r="J8668" t="s">
        <v>35</v>
      </c>
    </row>
    <row r="8669" spans="1:10" x14ac:dyDescent="0.25">
      <c r="A8669" t="s">
        <v>12834</v>
      </c>
      <c r="B8669" t="s">
        <v>1235</v>
      </c>
      <c r="C8669" t="s">
        <v>13</v>
      </c>
      <c r="D8669" t="s">
        <v>27</v>
      </c>
      <c r="E8669">
        <v>8</v>
      </c>
      <c r="F8669">
        <v>32.880000000000003</v>
      </c>
      <c r="G8669" s="1">
        <v>45258</v>
      </c>
      <c r="H8669" t="s">
        <v>28</v>
      </c>
      <c r="I8669" t="s">
        <v>41</v>
      </c>
      <c r="J8669" t="s">
        <v>35</v>
      </c>
    </row>
    <row r="8670" spans="1:10" x14ac:dyDescent="0.25">
      <c r="A8670" t="s">
        <v>12835</v>
      </c>
      <c r="B8670" t="s">
        <v>1582</v>
      </c>
      <c r="C8670" t="s">
        <v>59</v>
      </c>
      <c r="D8670" t="s">
        <v>27</v>
      </c>
      <c r="E8670">
        <v>34</v>
      </c>
      <c r="F8670">
        <v>63.12</v>
      </c>
      <c r="G8670" s="1">
        <v>44972</v>
      </c>
      <c r="H8670" t="s">
        <v>15</v>
      </c>
      <c r="I8670" t="s">
        <v>23</v>
      </c>
    </row>
    <row r="8671" spans="1:10" x14ac:dyDescent="0.25">
      <c r="A8671" t="s">
        <v>12836</v>
      </c>
      <c r="B8671" t="s">
        <v>8573</v>
      </c>
      <c r="C8671" t="s">
        <v>31</v>
      </c>
      <c r="D8671" t="s">
        <v>38</v>
      </c>
      <c r="E8671">
        <v>25</v>
      </c>
      <c r="F8671">
        <v>221.45</v>
      </c>
      <c r="G8671" s="1">
        <v>45224</v>
      </c>
      <c r="H8671" t="s">
        <v>15</v>
      </c>
      <c r="I8671" t="s">
        <v>16</v>
      </c>
      <c r="J8671" t="s">
        <v>77</v>
      </c>
    </row>
    <row r="8672" spans="1:10" x14ac:dyDescent="0.25">
      <c r="A8672" t="s">
        <v>12837</v>
      </c>
      <c r="B8672" t="s">
        <v>1717</v>
      </c>
      <c r="C8672" t="s">
        <v>20</v>
      </c>
      <c r="D8672" t="s">
        <v>38</v>
      </c>
      <c r="E8672">
        <v>50</v>
      </c>
      <c r="F8672">
        <v>332.9</v>
      </c>
      <c r="G8672" s="1">
        <v>45238</v>
      </c>
      <c r="H8672" t="s">
        <v>22</v>
      </c>
      <c r="I8672" t="s">
        <v>23</v>
      </c>
      <c r="J8672" t="s">
        <v>45</v>
      </c>
    </row>
    <row r="8673" spans="1:10" x14ac:dyDescent="0.25">
      <c r="A8673" t="s">
        <v>12838</v>
      </c>
      <c r="B8673" t="s">
        <v>8649</v>
      </c>
      <c r="C8673" t="s">
        <v>26</v>
      </c>
      <c r="D8673" t="s">
        <v>56</v>
      </c>
      <c r="E8673">
        <v>49</v>
      </c>
      <c r="F8673">
        <v>87.43</v>
      </c>
      <c r="G8673" s="1">
        <v>45163</v>
      </c>
      <c r="H8673" t="s">
        <v>28</v>
      </c>
      <c r="I8673" t="s">
        <v>23</v>
      </c>
      <c r="J8673" t="s">
        <v>45</v>
      </c>
    </row>
    <row r="8674" spans="1:10" x14ac:dyDescent="0.25">
      <c r="A8674" t="s">
        <v>12839</v>
      </c>
      <c r="B8674" t="s">
        <v>12840</v>
      </c>
      <c r="C8674" t="s">
        <v>20</v>
      </c>
      <c r="D8674" t="s">
        <v>66</v>
      </c>
      <c r="E8674">
        <v>45</v>
      </c>
      <c r="F8674">
        <v>183.53</v>
      </c>
      <c r="G8674" s="1">
        <v>45252</v>
      </c>
      <c r="H8674" t="s">
        <v>15</v>
      </c>
      <c r="I8674" t="s">
        <v>16</v>
      </c>
      <c r="J8674" t="s">
        <v>35</v>
      </c>
    </row>
    <row r="8675" spans="1:10" x14ac:dyDescent="0.25">
      <c r="A8675" t="s">
        <v>12841</v>
      </c>
      <c r="B8675" t="s">
        <v>12842</v>
      </c>
      <c r="C8675" t="s">
        <v>26</v>
      </c>
      <c r="D8675" t="s">
        <v>38</v>
      </c>
      <c r="E8675">
        <v>18</v>
      </c>
      <c r="F8675">
        <v>470.84</v>
      </c>
      <c r="G8675" s="1">
        <v>45286</v>
      </c>
      <c r="H8675" t="s">
        <v>15</v>
      </c>
      <c r="I8675" t="s">
        <v>41</v>
      </c>
      <c r="J8675" t="s">
        <v>17</v>
      </c>
    </row>
    <row r="8676" spans="1:10" x14ac:dyDescent="0.25">
      <c r="A8676" t="s">
        <v>12843</v>
      </c>
      <c r="B8676" t="s">
        <v>2542</v>
      </c>
      <c r="C8676" t="s">
        <v>13</v>
      </c>
      <c r="D8676" t="s">
        <v>66</v>
      </c>
      <c r="E8676">
        <v>35</v>
      </c>
      <c r="F8676">
        <v>25.87</v>
      </c>
      <c r="G8676" s="1">
        <v>45288</v>
      </c>
      <c r="H8676" t="s">
        <v>22</v>
      </c>
      <c r="I8676" t="s">
        <v>32</v>
      </c>
      <c r="J8676" t="s">
        <v>17</v>
      </c>
    </row>
    <row r="8677" spans="1:10" x14ac:dyDescent="0.25">
      <c r="A8677" t="s">
        <v>12844</v>
      </c>
      <c r="B8677" t="s">
        <v>1303</v>
      </c>
      <c r="C8677" t="s">
        <v>20</v>
      </c>
      <c r="D8677" t="s">
        <v>27</v>
      </c>
      <c r="E8677">
        <v>13</v>
      </c>
      <c r="F8677">
        <v>372.35</v>
      </c>
      <c r="G8677" s="1">
        <v>44991</v>
      </c>
      <c r="H8677" t="s">
        <v>15</v>
      </c>
      <c r="I8677" t="s">
        <v>41</v>
      </c>
      <c r="J8677" t="s">
        <v>17</v>
      </c>
    </row>
    <row r="8678" spans="1:10" x14ac:dyDescent="0.25">
      <c r="A8678" t="s">
        <v>12845</v>
      </c>
      <c r="B8678" t="s">
        <v>9052</v>
      </c>
      <c r="C8678" t="s">
        <v>31</v>
      </c>
      <c r="D8678" t="s">
        <v>66</v>
      </c>
      <c r="E8678">
        <v>31</v>
      </c>
      <c r="F8678">
        <v>125.78</v>
      </c>
      <c r="G8678" s="1">
        <v>45223</v>
      </c>
      <c r="H8678" t="s">
        <v>15</v>
      </c>
      <c r="I8678" t="s">
        <v>23</v>
      </c>
      <c r="J8678" t="s">
        <v>77</v>
      </c>
    </row>
    <row r="8679" spans="1:10" x14ac:dyDescent="0.25">
      <c r="A8679" t="s">
        <v>12846</v>
      </c>
      <c r="B8679" t="s">
        <v>8168</v>
      </c>
      <c r="C8679" t="s">
        <v>26</v>
      </c>
      <c r="D8679" t="s">
        <v>56</v>
      </c>
      <c r="E8679">
        <v>32</v>
      </c>
      <c r="F8679">
        <v>38.700000000000003</v>
      </c>
      <c r="G8679" s="1">
        <v>45278</v>
      </c>
      <c r="H8679" t="s">
        <v>28</v>
      </c>
      <c r="I8679" t="s">
        <v>16</v>
      </c>
      <c r="J8679" t="s">
        <v>17</v>
      </c>
    </row>
    <row r="8680" spans="1:10" x14ac:dyDescent="0.25">
      <c r="A8680" t="s">
        <v>12847</v>
      </c>
      <c r="B8680" t="s">
        <v>7394</v>
      </c>
      <c r="C8680" t="s">
        <v>26</v>
      </c>
      <c r="D8680" t="s">
        <v>66</v>
      </c>
      <c r="E8680">
        <v>3</v>
      </c>
      <c r="F8680">
        <v>272.81</v>
      </c>
      <c r="G8680" s="1">
        <v>44994</v>
      </c>
      <c r="H8680" t="s">
        <v>15</v>
      </c>
      <c r="I8680" t="s">
        <v>23</v>
      </c>
      <c r="J8680" t="s">
        <v>45</v>
      </c>
    </row>
    <row r="8681" spans="1:10" x14ac:dyDescent="0.25">
      <c r="A8681" t="s">
        <v>12848</v>
      </c>
      <c r="B8681" t="s">
        <v>8398</v>
      </c>
      <c r="C8681" t="s">
        <v>20</v>
      </c>
      <c r="D8681" t="s">
        <v>66</v>
      </c>
      <c r="E8681">
        <v>43</v>
      </c>
      <c r="F8681">
        <v>233.73</v>
      </c>
      <c r="G8681" s="1">
        <v>44954</v>
      </c>
      <c r="H8681" t="s">
        <v>15</v>
      </c>
      <c r="I8681" t="s">
        <v>23</v>
      </c>
    </row>
    <row r="8682" spans="1:10" x14ac:dyDescent="0.25">
      <c r="A8682" t="s">
        <v>12849</v>
      </c>
      <c r="B8682" t="s">
        <v>6382</v>
      </c>
      <c r="C8682" t="s">
        <v>59</v>
      </c>
      <c r="D8682" t="s">
        <v>21</v>
      </c>
      <c r="E8682">
        <v>33</v>
      </c>
      <c r="F8682">
        <v>161.87</v>
      </c>
      <c r="G8682" s="1">
        <v>45057</v>
      </c>
      <c r="H8682" t="s">
        <v>28</v>
      </c>
      <c r="I8682" t="s">
        <v>23</v>
      </c>
      <c r="J8682" t="s">
        <v>35</v>
      </c>
    </row>
    <row r="8683" spans="1:10" x14ac:dyDescent="0.25">
      <c r="A8683" t="s">
        <v>12850</v>
      </c>
      <c r="B8683" t="s">
        <v>5670</v>
      </c>
      <c r="C8683" t="s">
        <v>31</v>
      </c>
      <c r="D8683" t="s">
        <v>27</v>
      </c>
      <c r="E8683">
        <v>32</v>
      </c>
      <c r="F8683">
        <v>493.19</v>
      </c>
      <c r="G8683" s="1">
        <v>45030</v>
      </c>
      <c r="H8683" t="s">
        <v>22</v>
      </c>
      <c r="I8683" t="s">
        <v>41</v>
      </c>
      <c r="J8683" t="s">
        <v>17</v>
      </c>
    </row>
    <row r="8684" spans="1:10" x14ac:dyDescent="0.25">
      <c r="A8684" t="s">
        <v>12851</v>
      </c>
      <c r="B8684" t="s">
        <v>8135</v>
      </c>
      <c r="C8684" t="s">
        <v>31</v>
      </c>
      <c r="D8684" t="s">
        <v>66</v>
      </c>
      <c r="E8684">
        <v>18</v>
      </c>
      <c r="F8684">
        <v>59.97</v>
      </c>
      <c r="G8684" s="1">
        <v>45104</v>
      </c>
      <c r="H8684" t="s">
        <v>28</v>
      </c>
      <c r="I8684" t="s">
        <v>23</v>
      </c>
    </row>
    <row r="8685" spans="1:10" x14ac:dyDescent="0.25">
      <c r="A8685" t="s">
        <v>12852</v>
      </c>
      <c r="B8685" t="s">
        <v>2205</v>
      </c>
      <c r="C8685" t="s">
        <v>59</v>
      </c>
      <c r="D8685" t="s">
        <v>14</v>
      </c>
      <c r="E8685">
        <v>28</v>
      </c>
      <c r="F8685">
        <v>55.62</v>
      </c>
      <c r="G8685" s="1">
        <v>45166</v>
      </c>
      <c r="H8685" t="s">
        <v>15</v>
      </c>
      <c r="I8685" t="s">
        <v>32</v>
      </c>
    </row>
    <row r="8686" spans="1:10" x14ac:dyDescent="0.25">
      <c r="A8686" t="s">
        <v>12853</v>
      </c>
      <c r="B8686" t="s">
        <v>4203</v>
      </c>
      <c r="C8686" t="s">
        <v>59</v>
      </c>
      <c r="D8686" t="s">
        <v>14</v>
      </c>
      <c r="E8686">
        <v>21</v>
      </c>
      <c r="F8686">
        <v>180.49</v>
      </c>
      <c r="G8686" s="1">
        <v>44933</v>
      </c>
      <c r="H8686" t="s">
        <v>15</v>
      </c>
      <c r="I8686" t="s">
        <v>16</v>
      </c>
      <c r="J8686" t="s">
        <v>45</v>
      </c>
    </row>
    <row r="8687" spans="1:10" x14ac:dyDescent="0.25">
      <c r="A8687" t="s">
        <v>12854</v>
      </c>
      <c r="B8687" t="s">
        <v>1858</v>
      </c>
      <c r="C8687" t="s">
        <v>59</v>
      </c>
      <c r="D8687" t="s">
        <v>66</v>
      </c>
      <c r="E8687">
        <v>21</v>
      </c>
      <c r="F8687">
        <v>66.400000000000006</v>
      </c>
      <c r="G8687" s="1">
        <v>45250</v>
      </c>
      <c r="H8687" t="s">
        <v>28</v>
      </c>
      <c r="I8687" t="s">
        <v>32</v>
      </c>
      <c r="J8687" t="s">
        <v>35</v>
      </c>
    </row>
    <row r="8688" spans="1:10" x14ac:dyDescent="0.25">
      <c r="A8688" t="s">
        <v>12855</v>
      </c>
      <c r="B8688" t="s">
        <v>8605</v>
      </c>
      <c r="C8688" t="s">
        <v>20</v>
      </c>
      <c r="D8688" t="s">
        <v>14</v>
      </c>
      <c r="E8688">
        <v>39</v>
      </c>
      <c r="F8688">
        <v>144.22</v>
      </c>
      <c r="G8688" s="1">
        <v>45030</v>
      </c>
      <c r="H8688" t="s">
        <v>28</v>
      </c>
      <c r="I8688" t="s">
        <v>32</v>
      </c>
      <c r="J8688" t="s">
        <v>35</v>
      </c>
    </row>
    <row r="8689" spans="1:10" x14ac:dyDescent="0.25">
      <c r="A8689" t="s">
        <v>12856</v>
      </c>
      <c r="B8689" t="s">
        <v>6796</v>
      </c>
      <c r="C8689" t="s">
        <v>26</v>
      </c>
      <c r="D8689" t="s">
        <v>14</v>
      </c>
      <c r="E8689">
        <v>10</v>
      </c>
      <c r="F8689">
        <v>408.96</v>
      </c>
      <c r="G8689" s="1">
        <v>45003</v>
      </c>
      <c r="H8689" t="s">
        <v>28</v>
      </c>
      <c r="I8689" t="s">
        <v>23</v>
      </c>
      <c r="J8689" t="s">
        <v>77</v>
      </c>
    </row>
    <row r="8690" spans="1:10" x14ac:dyDescent="0.25">
      <c r="A8690" t="s">
        <v>12857</v>
      </c>
      <c r="B8690" t="s">
        <v>5338</v>
      </c>
      <c r="C8690" t="s">
        <v>20</v>
      </c>
      <c r="D8690" t="s">
        <v>56</v>
      </c>
      <c r="E8690">
        <v>39</v>
      </c>
      <c r="F8690">
        <v>125.94</v>
      </c>
      <c r="G8690" s="1">
        <v>45101</v>
      </c>
      <c r="H8690" t="s">
        <v>28</v>
      </c>
      <c r="I8690" t="s">
        <v>23</v>
      </c>
      <c r="J8690" t="s">
        <v>35</v>
      </c>
    </row>
    <row r="8691" spans="1:10" x14ac:dyDescent="0.25">
      <c r="A8691" t="s">
        <v>12858</v>
      </c>
      <c r="B8691" t="s">
        <v>4120</v>
      </c>
      <c r="C8691" t="s">
        <v>59</v>
      </c>
      <c r="D8691" t="s">
        <v>66</v>
      </c>
      <c r="E8691">
        <v>15</v>
      </c>
      <c r="F8691">
        <v>165.75</v>
      </c>
      <c r="G8691" s="1">
        <v>45037</v>
      </c>
      <c r="H8691" t="s">
        <v>15</v>
      </c>
      <c r="I8691" t="s">
        <v>32</v>
      </c>
      <c r="J8691" t="s">
        <v>77</v>
      </c>
    </row>
    <row r="8692" spans="1:10" x14ac:dyDescent="0.25">
      <c r="A8692" t="s">
        <v>12859</v>
      </c>
      <c r="B8692" t="s">
        <v>1928</v>
      </c>
      <c r="C8692" t="s">
        <v>31</v>
      </c>
      <c r="D8692" t="s">
        <v>66</v>
      </c>
      <c r="E8692">
        <v>48</v>
      </c>
      <c r="F8692">
        <v>451.56</v>
      </c>
      <c r="G8692" s="1">
        <v>44948</v>
      </c>
      <c r="H8692" t="s">
        <v>22</v>
      </c>
      <c r="I8692" t="s">
        <v>41</v>
      </c>
    </row>
    <row r="8693" spans="1:10" x14ac:dyDescent="0.25">
      <c r="A8693" t="s">
        <v>12860</v>
      </c>
      <c r="B8693" t="s">
        <v>4080</v>
      </c>
      <c r="C8693" t="s">
        <v>31</v>
      </c>
      <c r="D8693" t="s">
        <v>66</v>
      </c>
      <c r="E8693">
        <v>42</v>
      </c>
      <c r="F8693">
        <v>255.21</v>
      </c>
      <c r="G8693" s="1">
        <v>45096</v>
      </c>
      <c r="H8693" t="s">
        <v>22</v>
      </c>
      <c r="I8693" t="s">
        <v>32</v>
      </c>
      <c r="J8693" t="s">
        <v>35</v>
      </c>
    </row>
    <row r="8694" spans="1:10" x14ac:dyDescent="0.25">
      <c r="A8694" t="s">
        <v>12861</v>
      </c>
      <c r="B8694" t="s">
        <v>2940</v>
      </c>
      <c r="C8694" t="s">
        <v>26</v>
      </c>
      <c r="D8694" t="s">
        <v>21</v>
      </c>
      <c r="E8694">
        <v>28</v>
      </c>
      <c r="F8694">
        <v>312.77</v>
      </c>
      <c r="G8694" s="1">
        <v>45223</v>
      </c>
      <c r="H8694" t="s">
        <v>15</v>
      </c>
      <c r="I8694" t="s">
        <v>41</v>
      </c>
      <c r="J8694" t="s">
        <v>77</v>
      </c>
    </row>
    <row r="8695" spans="1:10" x14ac:dyDescent="0.25">
      <c r="A8695" t="s">
        <v>12862</v>
      </c>
      <c r="B8695" t="s">
        <v>785</v>
      </c>
      <c r="C8695" t="s">
        <v>59</v>
      </c>
      <c r="D8695" t="s">
        <v>38</v>
      </c>
      <c r="E8695">
        <v>34</v>
      </c>
      <c r="F8695">
        <v>66.88</v>
      </c>
      <c r="G8695" s="1">
        <v>45054</v>
      </c>
      <c r="H8695" t="s">
        <v>15</v>
      </c>
      <c r="I8695" t="s">
        <v>23</v>
      </c>
      <c r="J8695" t="s">
        <v>35</v>
      </c>
    </row>
    <row r="8696" spans="1:10" x14ac:dyDescent="0.25">
      <c r="A8696" t="s">
        <v>12863</v>
      </c>
      <c r="B8696" t="s">
        <v>2216</v>
      </c>
      <c r="C8696" t="s">
        <v>13</v>
      </c>
      <c r="D8696" t="s">
        <v>66</v>
      </c>
      <c r="E8696">
        <v>7</v>
      </c>
      <c r="F8696">
        <v>339.03</v>
      </c>
      <c r="G8696" s="1">
        <v>45100</v>
      </c>
      <c r="H8696" t="s">
        <v>22</v>
      </c>
      <c r="I8696" t="s">
        <v>32</v>
      </c>
      <c r="J8696" t="s">
        <v>77</v>
      </c>
    </row>
    <row r="8697" spans="1:10" x14ac:dyDescent="0.25">
      <c r="A8697" t="s">
        <v>12864</v>
      </c>
      <c r="B8697" t="s">
        <v>8584</v>
      </c>
      <c r="C8697" t="s">
        <v>20</v>
      </c>
      <c r="D8697" t="s">
        <v>66</v>
      </c>
      <c r="E8697">
        <v>47</v>
      </c>
      <c r="F8697">
        <v>467.22</v>
      </c>
      <c r="G8697" s="1">
        <v>45117</v>
      </c>
      <c r="H8697" t="s">
        <v>22</v>
      </c>
      <c r="I8697" t="s">
        <v>23</v>
      </c>
      <c r="J8697" t="s">
        <v>17</v>
      </c>
    </row>
    <row r="8698" spans="1:10" x14ac:dyDescent="0.25">
      <c r="A8698" t="s">
        <v>12865</v>
      </c>
      <c r="B8698" t="s">
        <v>1162</v>
      </c>
      <c r="C8698" t="s">
        <v>20</v>
      </c>
      <c r="D8698" t="s">
        <v>66</v>
      </c>
      <c r="E8698">
        <v>6</v>
      </c>
      <c r="F8698">
        <v>135.06</v>
      </c>
      <c r="G8698" s="1">
        <v>45216</v>
      </c>
      <c r="H8698" t="s">
        <v>22</v>
      </c>
      <c r="I8698" t="s">
        <v>23</v>
      </c>
      <c r="J8698" t="s">
        <v>17</v>
      </c>
    </row>
    <row r="8699" spans="1:10" x14ac:dyDescent="0.25">
      <c r="A8699" t="s">
        <v>12866</v>
      </c>
      <c r="B8699" t="s">
        <v>4666</v>
      </c>
      <c r="C8699" t="s">
        <v>59</v>
      </c>
      <c r="D8699" t="s">
        <v>56</v>
      </c>
      <c r="E8699">
        <v>32</v>
      </c>
      <c r="F8699">
        <v>340.26</v>
      </c>
      <c r="G8699" s="1">
        <v>45044</v>
      </c>
      <c r="H8699" t="s">
        <v>28</v>
      </c>
      <c r="I8699" t="s">
        <v>41</v>
      </c>
      <c r="J8699" t="s">
        <v>17</v>
      </c>
    </row>
    <row r="8700" spans="1:10" x14ac:dyDescent="0.25">
      <c r="A8700" t="s">
        <v>12867</v>
      </c>
      <c r="B8700" t="s">
        <v>3121</v>
      </c>
      <c r="C8700" t="s">
        <v>59</v>
      </c>
      <c r="D8700" t="s">
        <v>66</v>
      </c>
      <c r="E8700">
        <v>45</v>
      </c>
      <c r="F8700">
        <v>81.16</v>
      </c>
      <c r="G8700" s="1">
        <v>45094</v>
      </c>
      <c r="H8700" t="s">
        <v>22</v>
      </c>
      <c r="I8700" t="s">
        <v>23</v>
      </c>
    </row>
    <row r="8701" spans="1:10" x14ac:dyDescent="0.25">
      <c r="A8701" t="s">
        <v>12868</v>
      </c>
      <c r="B8701" t="s">
        <v>12869</v>
      </c>
      <c r="C8701" t="s">
        <v>59</v>
      </c>
      <c r="D8701" t="s">
        <v>56</v>
      </c>
      <c r="E8701">
        <v>22</v>
      </c>
      <c r="F8701">
        <v>117.79</v>
      </c>
      <c r="G8701" s="1">
        <v>44975</v>
      </c>
      <c r="H8701" t="s">
        <v>15</v>
      </c>
      <c r="I8701" t="s">
        <v>23</v>
      </c>
      <c r="J8701" t="s">
        <v>35</v>
      </c>
    </row>
    <row r="8702" spans="1:10" x14ac:dyDescent="0.25">
      <c r="A8702" t="s">
        <v>12870</v>
      </c>
      <c r="B8702" t="s">
        <v>3541</v>
      </c>
      <c r="C8702" t="s">
        <v>31</v>
      </c>
      <c r="D8702" t="s">
        <v>66</v>
      </c>
      <c r="E8702">
        <v>44</v>
      </c>
      <c r="F8702">
        <v>94.47</v>
      </c>
      <c r="G8702" s="1">
        <v>44941</v>
      </c>
      <c r="H8702" t="s">
        <v>22</v>
      </c>
      <c r="I8702" t="s">
        <v>41</v>
      </c>
      <c r="J8702" t="s">
        <v>17</v>
      </c>
    </row>
    <row r="8703" spans="1:10" x14ac:dyDescent="0.25">
      <c r="A8703" t="s">
        <v>12871</v>
      </c>
      <c r="B8703" t="s">
        <v>12872</v>
      </c>
      <c r="C8703" t="s">
        <v>13</v>
      </c>
      <c r="D8703" t="s">
        <v>14</v>
      </c>
      <c r="E8703">
        <v>3</v>
      </c>
      <c r="F8703">
        <v>133.37</v>
      </c>
      <c r="G8703" s="1">
        <v>45250</v>
      </c>
      <c r="H8703" t="s">
        <v>22</v>
      </c>
      <c r="I8703" t="s">
        <v>32</v>
      </c>
    </row>
    <row r="8704" spans="1:10" x14ac:dyDescent="0.25">
      <c r="A8704" t="s">
        <v>12873</v>
      </c>
      <c r="B8704" t="s">
        <v>1099</v>
      </c>
      <c r="C8704" t="s">
        <v>13</v>
      </c>
      <c r="D8704" t="s">
        <v>44</v>
      </c>
      <c r="E8704">
        <v>17</v>
      </c>
      <c r="F8704">
        <v>358.25</v>
      </c>
      <c r="G8704" s="1">
        <v>45192</v>
      </c>
      <c r="H8704" t="s">
        <v>15</v>
      </c>
      <c r="I8704" t="s">
        <v>32</v>
      </c>
      <c r="J8704" t="s">
        <v>45</v>
      </c>
    </row>
    <row r="8705" spans="1:10" x14ac:dyDescent="0.25">
      <c r="A8705" t="s">
        <v>12874</v>
      </c>
      <c r="B8705" t="s">
        <v>2556</v>
      </c>
      <c r="C8705" t="s">
        <v>31</v>
      </c>
      <c r="D8705" t="s">
        <v>44</v>
      </c>
      <c r="E8705">
        <v>34</v>
      </c>
      <c r="F8705">
        <v>464.27</v>
      </c>
      <c r="G8705" s="1">
        <v>45253</v>
      </c>
      <c r="H8705" t="s">
        <v>22</v>
      </c>
      <c r="I8705" t="s">
        <v>16</v>
      </c>
      <c r="J8705" t="s">
        <v>45</v>
      </c>
    </row>
    <row r="8706" spans="1:10" x14ac:dyDescent="0.25">
      <c r="A8706" t="s">
        <v>12875</v>
      </c>
      <c r="B8706" t="s">
        <v>6159</v>
      </c>
      <c r="C8706" t="s">
        <v>59</v>
      </c>
      <c r="D8706" t="s">
        <v>44</v>
      </c>
      <c r="E8706">
        <v>49</v>
      </c>
      <c r="F8706">
        <v>49.09</v>
      </c>
      <c r="G8706" s="1">
        <v>45185</v>
      </c>
      <c r="H8706" t="s">
        <v>15</v>
      </c>
      <c r="I8706" t="s">
        <v>32</v>
      </c>
      <c r="J8706" t="s">
        <v>77</v>
      </c>
    </row>
    <row r="8707" spans="1:10" x14ac:dyDescent="0.25">
      <c r="A8707" t="s">
        <v>12876</v>
      </c>
      <c r="B8707" t="s">
        <v>3109</v>
      </c>
      <c r="C8707" t="s">
        <v>20</v>
      </c>
      <c r="D8707" t="s">
        <v>21</v>
      </c>
      <c r="E8707">
        <v>6</v>
      </c>
      <c r="F8707">
        <v>141.9</v>
      </c>
      <c r="G8707" s="1">
        <v>45262</v>
      </c>
      <c r="H8707" t="s">
        <v>28</v>
      </c>
      <c r="I8707" t="s">
        <v>32</v>
      </c>
      <c r="J8707" t="s">
        <v>45</v>
      </c>
    </row>
    <row r="8708" spans="1:10" x14ac:dyDescent="0.25">
      <c r="A8708" t="s">
        <v>12877</v>
      </c>
      <c r="B8708" t="s">
        <v>5390</v>
      </c>
      <c r="C8708" t="s">
        <v>31</v>
      </c>
      <c r="D8708" t="s">
        <v>14</v>
      </c>
      <c r="E8708">
        <v>4</v>
      </c>
      <c r="F8708">
        <v>430.83</v>
      </c>
      <c r="G8708" s="1">
        <v>45030</v>
      </c>
      <c r="H8708" t="s">
        <v>15</v>
      </c>
      <c r="I8708" t="s">
        <v>23</v>
      </c>
      <c r="J8708" t="s">
        <v>45</v>
      </c>
    </row>
    <row r="8709" spans="1:10" x14ac:dyDescent="0.25">
      <c r="A8709" t="s">
        <v>12878</v>
      </c>
      <c r="B8709" t="s">
        <v>10670</v>
      </c>
      <c r="C8709" t="s">
        <v>31</v>
      </c>
      <c r="D8709" t="s">
        <v>66</v>
      </c>
      <c r="E8709">
        <v>47</v>
      </c>
      <c r="F8709">
        <v>217.38</v>
      </c>
      <c r="G8709" s="1">
        <v>44969</v>
      </c>
      <c r="H8709" t="s">
        <v>28</v>
      </c>
      <c r="I8709" t="s">
        <v>41</v>
      </c>
      <c r="J8709" t="s">
        <v>35</v>
      </c>
    </row>
    <row r="8710" spans="1:10" x14ac:dyDescent="0.25">
      <c r="A8710" t="s">
        <v>12879</v>
      </c>
      <c r="B8710" t="s">
        <v>9184</v>
      </c>
      <c r="C8710" t="s">
        <v>26</v>
      </c>
      <c r="D8710" t="s">
        <v>56</v>
      </c>
      <c r="E8710">
        <v>3</v>
      </c>
      <c r="F8710">
        <v>104.78</v>
      </c>
      <c r="G8710" s="1">
        <v>45037</v>
      </c>
      <c r="H8710" t="s">
        <v>28</v>
      </c>
      <c r="I8710" t="s">
        <v>32</v>
      </c>
      <c r="J8710" t="s">
        <v>17</v>
      </c>
    </row>
    <row r="8711" spans="1:10" x14ac:dyDescent="0.25">
      <c r="A8711" t="s">
        <v>12880</v>
      </c>
      <c r="B8711" t="s">
        <v>2048</v>
      </c>
      <c r="C8711" t="s">
        <v>59</v>
      </c>
      <c r="D8711" t="s">
        <v>56</v>
      </c>
      <c r="E8711">
        <v>1</v>
      </c>
      <c r="F8711">
        <v>325.91000000000003</v>
      </c>
      <c r="G8711" s="1">
        <v>44958</v>
      </c>
      <c r="H8711" t="s">
        <v>28</v>
      </c>
      <c r="I8711" t="s">
        <v>16</v>
      </c>
      <c r="J8711" t="s">
        <v>77</v>
      </c>
    </row>
    <row r="8712" spans="1:10" x14ac:dyDescent="0.25">
      <c r="A8712" t="s">
        <v>12881</v>
      </c>
      <c r="B8712" t="s">
        <v>12882</v>
      </c>
      <c r="C8712" t="s">
        <v>13</v>
      </c>
      <c r="D8712" t="s">
        <v>27</v>
      </c>
      <c r="E8712">
        <v>34</v>
      </c>
      <c r="F8712">
        <v>142.16</v>
      </c>
      <c r="G8712" s="1">
        <v>45223</v>
      </c>
      <c r="H8712" t="s">
        <v>28</v>
      </c>
      <c r="I8712" t="s">
        <v>23</v>
      </c>
      <c r="J8712" t="s">
        <v>17</v>
      </c>
    </row>
    <row r="8713" spans="1:10" x14ac:dyDescent="0.25">
      <c r="A8713" t="s">
        <v>12883</v>
      </c>
      <c r="B8713" t="s">
        <v>8695</v>
      </c>
      <c r="C8713" t="s">
        <v>59</v>
      </c>
      <c r="D8713" t="s">
        <v>38</v>
      </c>
      <c r="E8713">
        <v>48</v>
      </c>
      <c r="F8713">
        <v>473.48</v>
      </c>
      <c r="G8713" s="1">
        <v>45022</v>
      </c>
      <c r="H8713" t="s">
        <v>28</v>
      </c>
      <c r="I8713" t="s">
        <v>16</v>
      </c>
      <c r="J8713" t="s">
        <v>45</v>
      </c>
    </row>
    <row r="8714" spans="1:10" x14ac:dyDescent="0.25">
      <c r="A8714" t="s">
        <v>12884</v>
      </c>
      <c r="B8714" t="s">
        <v>12885</v>
      </c>
      <c r="C8714" t="s">
        <v>31</v>
      </c>
      <c r="D8714" t="s">
        <v>44</v>
      </c>
      <c r="E8714">
        <v>46</v>
      </c>
      <c r="F8714">
        <v>79.7</v>
      </c>
      <c r="G8714" s="1">
        <v>45165</v>
      </c>
      <c r="H8714" t="s">
        <v>22</v>
      </c>
      <c r="I8714" t="s">
        <v>23</v>
      </c>
      <c r="J8714" t="s">
        <v>77</v>
      </c>
    </row>
    <row r="8715" spans="1:10" x14ac:dyDescent="0.25">
      <c r="A8715" t="s">
        <v>12886</v>
      </c>
      <c r="B8715" t="s">
        <v>6481</v>
      </c>
      <c r="C8715" t="s">
        <v>26</v>
      </c>
      <c r="D8715" t="s">
        <v>44</v>
      </c>
      <c r="E8715">
        <v>49</v>
      </c>
      <c r="F8715">
        <v>435.71</v>
      </c>
      <c r="G8715" s="1">
        <v>45261</v>
      </c>
      <c r="H8715" t="s">
        <v>15</v>
      </c>
      <c r="I8715" t="s">
        <v>23</v>
      </c>
      <c r="J8715" t="s">
        <v>77</v>
      </c>
    </row>
    <row r="8716" spans="1:10" x14ac:dyDescent="0.25">
      <c r="A8716" t="s">
        <v>12887</v>
      </c>
      <c r="B8716" t="s">
        <v>2909</v>
      </c>
      <c r="C8716" t="s">
        <v>20</v>
      </c>
      <c r="D8716" t="s">
        <v>56</v>
      </c>
      <c r="E8716">
        <v>19</v>
      </c>
      <c r="F8716">
        <v>343.9</v>
      </c>
      <c r="G8716" s="1">
        <v>45100</v>
      </c>
      <c r="H8716" t="s">
        <v>22</v>
      </c>
      <c r="I8716" t="s">
        <v>32</v>
      </c>
      <c r="J8716" t="s">
        <v>45</v>
      </c>
    </row>
    <row r="8717" spans="1:10" x14ac:dyDescent="0.25">
      <c r="A8717" t="s">
        <v>12888</v>
      </c>
      <c r="B8717" t="s">
        <v>183</v>
      </c>
      <c r="C8717" t="s">
        <v>26</v>
      </c>
      <c r="D8717" t="s">
        <v>14</v>
      </c>
      <c r="E8717">
        <v>15</v>
      </c>
      <c r="F8717">
        <v>497.24</v>
      </c>
      <c r="G8717" s="1">
        <v>45212</v>
      </c>
      <c r="H8717" t="s">
        <v>22</v>
      </c>
      <c r="I8717" t="s">
        <v>32</v>
      </c>
      <c r="J8717" t="s">
        <v>35</v>
      </c>
    </row>
    <row r="8718" spans="1:10" x14ac:dyDescent="0.25">
      <c r="A8718" t="s">
        <v>12889</v>
      </c>
      <c r="B8718" t="s">
        <v>12890</v>
      </c>
      <c r="C8718" t="s">
        <v>20</v>
      </c>
      <c r="D8718" t="s">
        <v>44</v>
      </c>
      <c r="E8718">
        <v>39</v>
      </c>
      <c r="F8718">
        <v>234.5</v>
      </c>
      <c r="G8718" s="1">
        <v>45013</v>
      </c>
      <c r="H8718" t="s">
        <v>15</v>
      </c>
      <c r="I8718" t="s">
        <v>16</v>
      </c>
    </row>
    <row r="8719" spans="1:10" x14ac:dyDescent="0.25">
      <c r="A8719" t="s">
        <v>12891</v>
      </c>
      <c r="B8719" t="s">
        <v>6067</v>
      </c>
      <c r="C8719" t="s">
        <v>31</v>
      </c>
      <c r="D8719" t="s">
        <v>27</v>
      </c>
      <c r="E8719">
        <v>47</v>
      </c>
      <c r="F8719">
        <v>44.68</v>
      </c>
      <c r="G8719" s="1">
        <v>45127</v>
      </c>
      <c r="H8719" t="s">
        <v>22</v>
      </c>
      <c r="I8719" t="s">
        <v>23</v>
      </c>
      <c r="J8719" t="s">
        <v>77</v>
      </c>
    </row>
    <row r="8720" spans="1:10" x14ac:dyDescent="0.25">
      <c r="A8720" t="s">
        <v>12892</v>
      </c>
      <c r="B8720" t="s">
        <v>8697</v>
      </c>
      <c r="C8720" t="s">
        <v>59</v>
      </c>
      <c r="D8720" t="s">
        <v>66</v>
      </c>
      <c r="E8720">
        <v>49</v>
      </c>
      <c r="F8720">
        <v>104.71</v>
      </c>
      <c r="G8720" s="1">
        <v>45102</v>
      </c>
      <c r="H8720" t="s">
        <v>22</v>
      </c>
      <c r="I8720" t="s">
        <v>41</v>
      </c>
      <c r="J8720" t="s">
        <v>77</v>
      </c>
    </row>
    <row r="8721" spans="1:10" x14ac:dyDescent="0.25">
      <c r="A8721" t="s">
        <v>12893</v>
      </c>
      <c r="B8721" t="s">
        <v>8256</v>
      </c>
      <c r="C8721" t="s">
        <v>59</v>
      </c>
      <c r="D8721" t="s">
        <v>56</v>
      </c>
      <c r="E8721">
        <v>21</v>
      </c>
      <c r="F8721">
        <v>427.51</v>
      </c>
      <c r="G8721" s="1">
        <v>45272</v>
      </c>
      <c r="H8721" t="s">
        <v>28</v>
      </c>
      <c r="I8721" t="s">
        <v>16</v>
      </c>
      <c r="J8721" t="s">
        <v>17</v>
      </c>
    </row>
    <row r="8722" spans="1:10" x14ac:dyDescent="0.25">
      <c r="A8722" t="s">
        <v>12894</v>
      </c>
      <c r="B8722" t="s">
        <v>5855</v>
      </c>
      <c r="C8722" t="s">
        <v>26</v>
      </c>
      <c r="D8722" t="s">
        <v>66</v>
      </c>
      <c r="E8722">
        <v>8</v>
      </c>
      <c r="F8722">
        <v>414.85</v>
      </c>
      <c r="G8722" s="1">
        <v>44931</v>
      </c>
      <c r="H8722" t="s">
        <v>22</v>
      </c>
      <c r="I8722" t="s">
        <v>23</v>
      </c>
      <c r="J8722" t="s">
        <v>45</v>
      </c>
    </row>
    <row r="8723" spans="1:10" x14ac:dyDescent="0.25">
      <c r="A8723" t="s">
        <v>12895</v>
      </c>
      <c r="B8723" t="s">
        <v>451</v>
      </c>
      <c r="C8723" t="s">
        <v>20</v>
      </c>
      <c r="D8723" t="s">
        <v>66</v>
      </c>
      <c r="E8723">
        <v>6</v>
      </c>
      <c r="F8723">
        <v>7.02</v>
      </c>
      <c r="G8723" s="1">
        <v>44972</v>
      </c>
      <c r="H8723" t="s">
        <v>15</v>
      </c>
      <c r="I8723" t="s">
        <v>41</v>
      </c>
      <c r="J8723" t="s">
        <v>35</v>
      </c>
    </row>
    <row r="8724" spans="1:10" x14ac:dyDescent="0.25">
      <c r="A8724" t="s">
        <v>12896</v>
      </c>
      <c r="B8724" t="s">
        <v>12897</v>
      </c>
      <c r="C8724" t="s">
        <v>26</v>
      </c>
      <c r="D8724" t="s">
        <v>14</v>
      </c>
      <c r="E8724">
        <v>37</v>
      </c>
      <c r="F8724">
        <v>309.98</v>
      </c>
      <c r="G8724" s="1">
        <v>45235</v>
      </c>
      <c r="H8724" t="s">
        <v>28</v>
      </c>
      <c r="I8724" t="s">
        <v>16</v>
      </c>
      <c r="J8724" t="s">
        <v>45</v>
      </c>
    </row>
    <row r="8725" spans="1:10" x14ac:dyDescent="0.25">
      <c r="A8725" t="s">
        <v>12898</v>
      </c>
      <c r="B8725" t="s">
        <v>12095</v>
      </c>
      <c r="C8725" t="s">
        <v>20</v>
      </c>
      <c r="D8725" t="s">
        <v>27</v>
      </c>
      <c r="E8725">
        <v>5</v>
      </c>
      <c r="F8725">
        <v>381.7</v>
      </c>
      <c r="G8725" s="1">
        <v>45195</v>
      </c>
      <c r="H8725" t="s">
        <v>22</v>
      </c>
      <c r="I8725" t="s">
        <v>32</v>
      </c>
      <c r="J8725" t="s">
        <v>45</v>
      </c>
    </row>
    <row r="8726" spans="1:10" x14ac:dyDescent="0.25">
      <c r="A8726" t="s">
        <v>12899</v>
      </c>
      <c r="B8726" t="s">
        <v>5241</v>
      </c>
      <c r="C8726" t="s">
        <v>26</v>
      </c>
      <c r="D8726" t="s">
        <v>66</v>
      </c>
      <c r="E8726">
        <v>34</v>
      </c>
      <c r="F8726">
        <v>234.09</v>
      </c>
      <c r="G8726" s="1">
        <v>45067</v>
      </c>
      <c r="H8726" t="s">
        <v>28</v>
      </c>
      <c r="I8726" t="s">
        <v>41</v>
      </c>
    </row>
    <row r="8727" spans="1:10" x14ac:dyDescent="0.25">
      <c r="A8727" t="s">
        <v>12900</v>
      </c>
      <c r="B8727" t="s">
        <v>5283</v>
      </c>
      <c r="C8727" t="s">
        <v>31</v>
      </c>
      <c r="D8727" t="s">
        <v>27</v>
      </c>
      <c r="E8727">
        <v>45</v>
      </c>
      <c r="F8727">
        <v>299.87</v>
      </c>
      <c r="G8727" s="1">
        <v>44963</v>
      </c>
      <c r="H8727" t="s">
        <v>22</v>
      </c>
      <c r="I8727" t="s">
        <v>23</v>
      </c>
      <c r="J8727" t="s">
        <v>45</v>
      </c>
    </row>
    <row r="8728" spans="1:10" x14ac:dyDescent="0.25">
      <c r="A8728" t="s">
        <v>12901</v>
      </c>
      <c r="B8728" t="s">
        <v>3237</v>
      </c>
      <c r="C8728" t="s">
        <v>20</v>
      </c>
      <c r="D8728" t="s">
        <v>66</v>
      </c>
      <c r="E8728">
        <v>47</v>
      </c>
      <c r="F8728">
        <v>153.19999999999999</v>
      </c>
      <c r="G8728" s="1">
        <v>45276</v>
      </c>
      <c r="H8728" t="s">
        <v>28</v>
      </c>
      <c r="I8728" t="s">
        <v>16</v>
      </c>
      <c r="J8728" t="s">
        <v>45</v>
      </c>
    </row>
    <row r="8729" spans="1:10" x14ac:dyDescent="0.25">
      <c r="A8729" t="s">
        <v>12902</v>
      </c>
      <c r="B8729" t="s">
        <v>12903</v>
      </c>
      <c r="C8729" t="s">
        <v>26</v>
      </c>
      <c r="D8729" t="s">
        <v>27</v>
      </c>
      <c r="E8729">
        <v>8</v>
      </c>
      <c r="F8729">
        <v>63.83</v>
      </c>
      <c r="G8729" s="1">
        <v>45278</v>
      </c>
      <c r="H8729" t="s">
        <v>28</v>
      </c>
      <c r="I8729" t="s">
        <v>41</v>
      </c>
      <c r="J8729" t="s">
        <v>17</v>
      </c>
    </row>
    <row r="8730" spans="1:10" x14ac:dyDescent="0.25">
      <c r="A8730" t="s">
        <v>12904</v>
      </c>
      <c r="B8730" t="s">
        <v>3467</v>
      </c>
      <c r="C8730" t="s">
        <v>20</v>
      </c>
      <c r="D8730" t="s">
        <v>14</v>
      </c>
      <c r="E8730">
        <v>37</v>
      </c>
      <c r="F8730">
        <v>121.78</v>
      </c>
      <c r="G8730" s="1">
        <v>45171</v>
      </c>
      <c r="H8730" t="s">
        <v>22</v>
      </c>
      <c r="I8730" t="s">
        <v>16</v>
      </c>
      <c r="J8730" t="s">
        <v>77</v>
      </c>
    </row>
    <row r="8731" spans="1:10" x14ac:dyDescent="0.25">
      <c r="A8731" t="s">
        <v>12905</v>
      </c>
      <c r="B8731" t="s">
        <v>4959</v>
      </c>
      <c r="C8731" t="s">
        <v>20</v>
      </c>
      <c r="D8731" t="s">
        <v>66</v>
      </c>
      <c r="E8731">
        <v>43</v>
      </c>
      <c r="F8731">
        <v>492.75</v>
      </c>
      <c r="G8731" s="1">
        <v>45232</v>
      </c>
      <c r="H8731" t="s">
        <v>28</v>
      </c>
      <c r="I8731" t="s">
        <v>41</v>
      </c>
    </row>
    <row r="8732" spans="1:10" x14ac:dyDescent="0.25">
      <c r="A8732" t="s">
        <v>12906</v>
      </c>
      <c r="B8732" t="s">
        <v>7563</v>
      </c>
      <c r="C8732" t="s">
        <v>59</v>
      </c>
      <c r="D8732" t="s">
        <v>14</v>
      </c>
      <c r="E8732">
        <v>43</v>
      </c>
      <c r="F8732">
        <v>378.83</v>
      </c>
      <c r="G8732" s="1">
        <v>45131</v>
      </c>
      <c r="H8732" t="s">
        <v>22</v>
      </c>
      <c r="I8732" t="s">
        <v>41</v>
      </c>
      <c r="J8732" t="s">
        <v>35</v>
      </c>
    </row>
    <row r="8733" spans="1:10" x14ac:dyDescent="0.25">
      <c r="A8733" t="s">
        <v>12907</v>
      </c>
      <c r="B8733" t="s">
        <v>1001</v>
      </c>
      <c r="C8733" t="s">
        <v>26</v>
      </c>
      <c r="D8733" t="s">
        <v>44</v>
      </c>
      <c r="E8733">
        <v>6</v>
      </c>
      <c r="F8733">
        <v>330.74</v>
      </c>
      <c r="G8733" s="1">
        <v>44927</v>
      </c>
      <c r="H8733" t="s">
        <v>22</v>
      </c>
      <c r="I8733" t="s">
        <v>16</v>
      </c>
      <c r="J8733" t="s">
        <v>35</v>
      </c>
    </row>
    <row r="8734" spans="1:10" x14ac:dyDescent="0.25">
      <c r="A8734" t="s">
        <v>12908</v>
      </c>
      <c r="B8734" t="s">
        <v>12775</v>
      </c>
      <c r="C8734" t="s">
        <v>59</v>
      </c>
      <c r="D8734" t="s">
        <v>56</v>
      </c>
      <c r="E8734">
        <v>12</v>
      </c>
      <c r="F8734">
        <v>450.92</v>
      </c>
      <c r="G8734" s="1">
        <v>45191</v>
      </c>
      <c r="H8734" t="s">
        <v>28</v>
      </c>
      <c r="I8734" t="s">
        <v>32</v>
      </c>
      <c r="J8734" t="s">
        <v>17</v>
      </c>
    </row>
    <row r="8735" spans="1:10" x14ac:dyDescent="0.25">
      <c r="A8735" t="s">
        <v>12909</v>
      </c>
      <c r="B8735" t="s">
        <v>9560</v>
      </c>
      <c r="C8735" t="s">
        <v>26</v>
      </c>
      <c r="D8735" t="s">
        <v>14</v>
      </c>
      <c r="E8735">
        <v>29</v>
      </c>
      <c r="F8735">
        <v>123.49</v>
      </c>
      <c r="G8735" s="1">
        <v>45280</v>
      </c>
      <c r="H8735" t="s">
        <v>15</v>
      </c>
      <c r="I8735" t="s">
        <v>23</v>
      </c>
      <c r="J8735" t="s">
        <v>35</v>
      </c>
    </row>
    <row r="8736" spans="1:10" x14ac:dyDescent="0.25">
      <c r="A8736" t="s">
        <v>12910</v>
      </c>
      <c r="B8736" t="s">
        <v>297</v>
      </c>
      <c r="C8736" t="s">
        <v>13</v>
      </c>
      <c r="D8736" t="s">
        <v>56</v>
      </c>
      <c r="E8736">
        <v>19</v>
      </c>
      <c r="F8736">
        <v>293.42</v>
      </c>
      <c r="G8736" s="1">
        <v>45263</v>
      </c>
      <c r="H8736" t="s">
        <v>28</v>
      </c>
      <c r="I8736" t="s">
        <v>23</v>
      </c>
      <c r="J8736" t="s">
        <v>45</v>
      </c>
    </row>
    <row r="8737" spans="1:10" x14ac:dyDescent="0.25">
      <c r="A8737" t="s">
        <v>12911</v>
      </c>
      <c r="B8737" t="s">
        <v>6927</v>
      </c>
      <c r="C8737" t="s">
        <v>20</v>
      </c>
      <c r="D8737" t="s">
        <v>44</v>
      </c>
      <c r="E8737">
        <v>38</v>
      </c>
      <c r="F8737">
        <v>351.76</v>
      </c>
      <c r="G8737" s="1">
        <v>45264</v>
      </c>
      <c r="H8737" t="s">
        <v>22</v>
      </c>
      <c r="I8737" t="s">
        <v>23</v>
      </c>
      <c r="J8737" t="s">
        <v>35</v>
      </c>
    </row>
    <row r="8738" spans="1:10" x14ac:dyDescent="0.25">
      <c r="A8738" t="s">
        <v>12912</v>
      </c>
      <c r="B8738" t="s">
        <v>1202</v>
      </c>
      <c r="C8738" t="s">
        <v>13</v>
      </c>
      <c r="D8738" t="s">
        <v>27</v>
      </c>
      <c r="E8738">
        <v>22</v>
      </c>
      <c r="F8738">
        <v>48.73</v>
      </c>
      <c r="G8738" s="1">
        <v>45256</v>
      </c>
      <c r="H8738" t="s">
        <v>15</v>
      </c>
      <c r="I8738" t="s">
        <v>32</v>
      </c>
      <c r="J8738" t="s">
        <v>77</v>
      </c>
    </row>
    <row r="8739" spans="1:10" x14ac:dyDescent="0.25">
      <c r="A8739" t="s">
        <v>12913</v>
      </c>
      <c r="B8739" t="s">
        <v>311</v>
      </c>
      <c r="C8739" t="s">
        <v>13</v>
      </c>
      <c r="D8739" t="s">
        <v>44</v>
      </c>
      <c r="E8739">
        <v>41</v>
      </c>
      <c r="F8739">
        <v>59.04</v>
      </c>
      <c r="G8739" s="1">
        <v>45108</v>
      </c>
      <c r="H8739" t="s">
        <v>22</v>
      </c>
      <c r="I8739" t="s">
        <v>16</v>
      </c>
      <c r="J8739" t="s">
        <v>35</v>
      </c>
    </row>
    <row r="8740" spans="1:10" x14ac:dyDescent="0.25">
      <c r="A8740" t="s">
        <v>12914</v>
      </c>
      <c r="B8740" t="s">
        <v>6139</v>
      </c>
      <c r="C8740" t="s">
        <v>59</v>
      </c>
      <c r="D8740" t="s">
        <v>21</v>
      </c>
      <c r="E8740">
        <v>32</v>
      </c>
      <c r="F8740">
        <v>477.72</v>
      </c>
      <c r="G8740" s="1">
        <v>45187</v>
      </c>
      <c r="H8740" t="s">
        <v>22</v>
      </c>
      <c r="I8740" t="s">
        <v>32</v>
      </c>
      <c r="J8740" t="s">
        <v>35</v>
      </c>
    </row>
    <row r="8741" spans="1:10" x14ac:dyDescent="0.25">
      <c r="A8741" t="s">
        <v>12915</v>
      </c>
      <c r="B8741" t="s">
        <v>1789</v>
      </c>
      <c r="C8741" t="s">
        <v>20</v>
      </c>
      <c r="D8741" t="s">
        <v>21</v>
      </c>
      <c r="E8741">
        <v>50</v>
      </c>
      <c r="F8741">
        <v>422.8</v>
      </c>
      <c r="G8741" s="1">
        <v>45079</v>
      </c>
      <c r="H8741" t="s">
        <v>22</v>
      </c>
      <c r="I8741" t="s">
        <v>16</v>
      </c>
      <c r="J8741" t="s">
        <v>77</v>
      </c>
    </row>
    <row r="8742" spans="1:10" x14ac:dyDescent="0.25">
      <c r="A8742" t="s">
        <v>12916</v>
      </c>
      <c r="B8742" t="s">
        <v>4953</v>
      </c>
      <c r="C8742" t="s">
        <v>59</v>
      </c>
      <c r="D8742" t="s">
        <v>27</v>
      </c>
      <c r="E8742">
        <v>40</v>
      </c>
      <c r="F8742">
        <v>276.39999999999998</v>
      </c>
      <c r="G8742" s="1">
        <v>44959</v>
      </c>
      <c r="H8742" t="s">
        <v>15</v>
      </c>
      <c r="I8742" t="s">
        <v>23</v>
      </c>
    </row>
    <row r="8743" spans="1:10" x14ac:dyDescent="0.25">
      <c r="A8743" t="s">
        <v>12917</v>
      </c>
      <c r="B8743" t="s">
        <v>8740</v>
      </c>
      <c r="C8743" t="s">
        <v>26</v>
      </c>
      <c r="D8743" t="s">
        <v>14</v>
      </c>
      <c r="E8743">
        <v>38</v>
      </c>
      <c r="F8743">
        <v>305.2</v>
      </c>
      <c r="G8743" s="1">
        <v>45030</v>
      </c>
      <c r="H8743" t="s">
        <v>15</v>
      </c>
      <c r="I8743" t="s">
        <v>23</v>
      </c>
      <c r="J8743" t="s">
        <v>45</v>
      </c>
    </row>
    <row r="8744" spans="1:10" x14ac:dyDescent="0.25">
      <c r="A8744" t="s">
        <v>12918</v>
      </c>
      <c r="B8744" t="s">
        <v>12919</v>
      </c>
      <c r="C8744" t="s">
        <v>20</v>
      </c>
      <c r="D8744" t="s">
        <v>56</v>
      </c>
      <c r="E8744">
        <v>23</v>
      </c>
      <c r="F8744">
        <v>100.54</v>
      </c>
      <c r="G8744" s="1">
        <v>45193</v>
      </c>
      <c r="H8744" t="s">
        <v>28</v>
      </c>
      <c r="I8744" t="s">
        <v>32</v>
      </c>
      <c r="J8744" t="s">
        <v>17</v>
      </c>
    </row>
    <row r="8745" spans="1:10" x14ac:dyDescent="0.25">
      <c r="A8745" t="s">
        <v>12920</v>
      </c>
      <c r="B8745" t="s">
        <v>1181</v>
      </c>
      <c r="C8745" t="s">
        <v>31</v>
      </c>
      <c r="D8745" t="s">
        <v>38</v>
      </c>
      <c r="E8745">
        <v>29</v>
      </c>
      <c r="F8745">
        <v>379.66</v>
      </c>
      <c r="G8745" s="1">
        <v>45024</v>
      </c>
      <c r="H8745" t="s">
        <v>15</v>
      </c>
      <c r="I8745" t="s">
        <v>41</v>
      </c>
    </row>
    <row r="8746" spans="1:10" x14ac:dyDescent="0.25">
      <c r="A8746" t="s">
        <v>12921</v>
      </c>
      <c r="B8746" t="s">
        <v>7398</v>
      </c>
      <c r="C8746" t="s">
        <v>13</v>
      </c>
      <c r="D8746" t="s">
        <v>38</v>
      </c>
      <c r="E8746">
        <v>42</v>
      </c>
      <c r="F8746">
        <v>299.82</v>
      </c>
      <c r="G8746" s="1">
        <v>45096</v>
      </c>
      <c r="H8746" t="s">
        <v>28</v>
      </c>
      <c r="I8746" t="s">
        <v>41</v>
      </c>
      <c r="J8746" t="s">
        <v>45</v>
      </c>
    </row>
    <row r="8747" spans="1:10" x14ac:dyDescent="0.25">
      <c r="A8747" t="s">
        <v>12922</v>
      </c>
      <c r="B8747" t="s">
        <v>7964</v>
      </c>
      <c r="C8747" t="s">
        <v>26</v>
      </c>
      <c r="D8747" t="s">
        <v>27</v>
      </c>
      <c r="E8747">
        <v>37</v>
      </c>
      <c r="F8747">
        <v>301.17</v>
      </c>
      <c r="G8747" s="1">
        <v>45023</v>
      </c>
      <c r="H8747" t="s">
        <v>15</v>
      </c>
      <c r="I8747" t="s">
        <v>32</v>
      </c>
    </row>
    <row r="8748" spans="1:10" x14ac:dyDescent="0.25">
      <c r="A8748" t="s">
        <v>12923</v>
      </c>
      <c r="B8748" t="s">
        <v>2036</v>
      </c>
      <c r="C8748" t="s">
        <v>20</v>
      </c>
      <c r="D8748" t="s">
        <v>27</v>
      </c>
      <c r="E8748">
        <v>25</v>
      </c>
      <c r="F8748">
        <v>154.74</v>
      </c>
      <c r="G8748" s="1">
        <v>45285</v>
      </c>
      <c r="H8748" t="s">
        <v>22</v>
      </c>
      <c r="I8748" t="s">
        <v>32</v>
      </c>
      <c r="J8748" t="s">
        <v>35</v>
      </c>
    </row>
    <row r="8749" spans="1:10" x14ac:dyDescent="0.25">
      <c r="A8749" t="s">
        <v>12924</v>
      </c>
      <c r="B8749" t="s">
        <v>5670</v>
      </c>
      <c r="C8749" t="s">
        <v>31</v>
      </c>
      <c r="D8749" t="s">
        <v>14</v>
      </c>
      <c r="E8749">
        <v>6</v>
      </c>
      <c r="F8749">
        <v>151.87</v>
      </c>
      <c r="G8749" s="1">
        <v>45161</v>
      </c>
      <c r="H8749" t="s">
        <v>28</v>
      </c>
      <c r="I8749" t="s">
        <v>41</v>
      </c>
      <c r="J8749" t="s">
        <v>77</v>
      </c>
    </row>
    <row r="8750" spans="1:10" x14ac:dyDescent="0.25">
      <c r="A8750" t="s">
        <v>12925</v>
      </c>
      <c r="B8750" t="s">
        <v>12926</v>
      </c>
      <c r="C8750" t="s">
        <v>13</v>
      </c>
      <c r="D8750" t="s">
        <v>44</v>
      </c>
      <c r="E8750">
        <v>20</v>
      </c>
      <c r="F8750">
        <v>346.27</v>
      </c>
      <c r="G8750" s="1">
        <v>44940</v>
      </c>
      <c r="H8750" t="s">
        <v>22</v>
      </c>
      <c r="I8750" t="s">
        <v>41</v>
      </c>
    </row>
    <row r="8751" spans="1:10" x14ac:dyDescent="0.25">
      <c r="A8751" t="s">
        <v>12927</v>
      </c>
      <c r="B8751" t="s">
        <v>12928</v>
      </c>
      <c r="C8751" t="s">
        <v>26</v>
      </c>
      <c r="D8751" t="s">
        <v>56</v>
      </c>
      <c r="E8751">
        <v>30</v>
      </c>
      <c r="F8751">
        <v>128.38999999999999</v>
      </c>
      <c r="G8751" s="1">
        <v>45236</v>
      </c>
      <c r="H8751" t="s">
        <v>15</v>
      </c>
      <c r="I8751" t="s">
        <v>23</v>
      </c>
      <c r="J8751" t="s">
        <v>17</v>
      </c>
    </row>
    <row r="8752" spans="1:10" x14ac:dyDescent="0.25">
      <c r="A8752" t="s">
        <v>12929</v>
      </c>
      <c r="B8752" t="s">
        <v>3289</v>
      </c>
      <c r="C8752" t="s">
        <v>20</v>
      </c>
      <c r="D8752" t="s">
        <v>38</v>
      </c>
      <c r="E8752">
        <v>28</v>
      </c>
      <c r="F8752">
        <v>165.66</v>
      </c>
      <c r="G8752" s="1">
        <v>45155</v>
      </c>
      <c r="H8752" t="s">
        <v>22</v>
      </c>
      <c r="I8752" t="s">
        <v>32</v>
      </c>
      <c r="J8752" t="s">
        <v>35</v>
      </c>
    </row>
    <row r="8753" spans="1:10" x14ac:dyDescent="0.25">
      <c r="A8753" t="s">
        <v>12930</v>
      </c>
      <c r="B8753" t="s">
        <v>3677</v>
      </c>
      <c r="C8753" t="s">
        <v>31</v>
      </c>
      <c r="D8753" t="s">
        <v>66</v>
      </c>
      <c r="E8753">
        <v>7</v>
      </c>
      <c r="F8753">
        <v>187.47</v>
      </c>
      <c r="G8753" s="1">
        <v>44976</v>
      </c>
      <c r="H8753" t="s">
        <v>22</v>
      </c>
      <c r="I8753" t="s">
        <v>32</v>
      </c>
    </row>
    <row r="8754" spans="1:10" x14ac:dyDescent="0.25">
      <c r="A8754" t="s">
        <v>12931</v>
      </c>
      <c r="B8754" t="s">
        <v>2948</v>
      </c>
      <c r="C8754" t="s">
        <v>20</v>
      </c>
      <c r="D8754" t="s">
        <v>21</v>
      </c>
      <c r="E8754">
        <v>36</v>
      </c>
      <c r="F8754">
        <v>42.33</v>
      </c>
      <c r="G8754" s="1">
        <v>45204</v>
      </c>
      <c r="H8754" t="s">
        <v>22</v>
      </c>
      <c r="I8754" t="s">
        <v>16</v>
      </c>
      <c r="J8754" t="s">
        <v>17</v>
      </c>
    </row>
    <row r="8755" spans="1:10" x14ac:dyDescent="0.25">
      <c r="A8755" t="s">
        <v>12932</v>
      </c>
      <c r="B8755" t="s">
        <v>9948</v>
      </c>
      <c r="C8755" t="s">
        <v>13</v>
      </c>
      <c r="D8755" t="s">
        <v>21</v>
      </c>
      <c r="E8755">
        <v>39</v>
      </c>
      <c r="F8755">
        <v>478.18</v>
      </c>
      <c r="G8755" s="1">
        <v>45202</v>
      </c>
      <c r="H8755" t="s">
        <v>15</v>
      </c>
      <c r="I8755" t="s">
        <v>32</v>
      </c>
      <c r="J8755" t="s">
        <v>77</v>
      </c>
    </row>
    <row r="8756" spans="1:10" x14ac:dyDescent="0.25">
      <c r="A8756" t="s">
        <v>12933</v>
      </c>
      <c r="B8756" t="s">
        <v>5106</v>
      </c>
      <c r="C8756" t="s">
        <v>31</v>
      </c>
      <c r="D8756" t="s">
        <v>38</v>
      </c>
      <c r="E8756">
        <v>34</v>
      </c>
      <c r="F8756">
        <v>377.89</v>
      </c>
      <c r="G8756" s="1">
        <v>45148</v>
      </c>
      <c r="H8756" t="s">
        <v>22</v>
      </c>
      <c r="I8756" t="s">
        <v>16</v>
      </c>
      <c r="J8756" t="s">
        <v>17</v>
      </c>
    </row>
    <row r="8757" spans="1:10" x14ac:dyDescent="0.25">
      <c r="A8757" t="s">
        <v>12934</v>
      </c>
      <c r="B8757" t="s">
        <v>12935</v>
      </c>
      <c r="C8757" t="s">
        <v>26</v>
      </c>
      <c r="D8757" t="s">
        <v>21</v>
      </c>
      <c r="E8757">
        <v>23</v>
      </c>
      <c r="F8757">
        <v>433.85</v>
      </c>
      <c r="G8757" s="1">
        <v>45087</v>
      </c>
      <c r="H8757" t="s">
        <v>15</v>
      </c>
      <c r="I8757" t="s">
        <v>32</v>
      </c>
      <c r="J8757" t="s">
        <v>77</v>
      </c>
    </row>
    <row r="8758" spans="1:10" x14ac:dyDescent="0.25">
      <c r="A8758" t="s">
        <v>12936</v>
      </c>
      <c r="B8758" t="s">
        <v>8039</v>
      </c>
      <c r="C8758" t="s">
        <v>13</v>
      </c>
      <c r="D8758" t="s">
        <v>21</v>
      </c>
      <c r="E8758">
        <v>23</v>
      </c>
      <c r="F8758">
        <v>10.7</v>
      </c>
      <c r="G8758" s="1">
        <v>44988</v>
      </c>
      <c r="H8758" t="s">
        <v>22</v>
      </c>
      <c r="I8758" t="s">
        <v>23</v>
      </c>
      <c r="J8758" t="s">
        <v>45</v>
      </c>
    </row>
    <row r="8759" spans="1:10" x14ac:dyDescent="0.25">
      <c r="A8759" t="s">
        <v>12937</v>
      </c>
      <c r="B8759" t="s">
        <v>2305</v>
      </c>
      <c r="C8759" t="s">
        <v>13</v>
      </c>
      <c r="D8759" t="s">
        <v>44</v>
      </c>
      <c r="E8759">
        <v>35</v>
      </c>
      <c r="F8759">
        <v>291.08</v>
      </c>
      <c r="G8759" s="1">
        <v>45097</v>
      </c>
      <c r="H8759" t="s">
        <v>15</v>
      </c>
      <c r="I8759" t="s">
        <v>32</v>
      </c>
      <c r="J8759" t="s">
        <v>35</v>
      </c>
    </row>
    <row r="8760" spans="1:10" x14ac:dyDescent="0.25">
      <c r="A8760" t="s">
        <v>12938</v>
      </c>
      <c r="B8760" t="s">
        <v>8501</v>
      </c>
      <c r="C8760" t="s">
        <v>20</v>
      </c>
      <c r="D8760" t="s">
        <v>56</v>
      </c>
      <c r="E8760">
        <v>48</v>
      </c>
      <c r="F8760">
        <v>204.05</v>
      </c>
      <c r="G8760" s="1">
        <v>44953</v>
      </c>
      <c r="H8760" t="s">
        <v>22</v>
      </c>
      <c r="I8760" t="s">
        <v>16</v>
      </c>
    </row>
    <row r="8761" spans="1:10" x14ac:dyDescent="0.25">
      <c r="A8761" t="s">
        <v>12939</v>
      </c>
      <c r="B8761" t="s">
        <v>10540</v>
      </c>
      <c r="C8761" t="s">
        <v>31</v>
      </c>
      <c r="D8761" t="s">
        <v>27</v>
      </c>
      <c r="E8761">
        <v>19</v>
      </c>
      <c r="F8761">
        <v>323.33999999999997</v>
      </c>
      <c r="G8761" s="1">
        <v>45070</v>
      </c>
      <c r="H8761" t="s">
        <v>15</v>
      </c>
      <c r="I8761" t="s">
        <v>16</v>
      </c>
      <c r="J8761" t="s">
        <v>17</v>
      </c>
    </row>
    <row r="8762" spans="1:10" x14ac:dyDescent="0.25">
      <c r="A8762" t="s">
        <v>12940</v>
      </c>
      <c r="B8762" t="s">
        <v>857</v>
      </c>
      <c r="C8762" t="s">
        <v>13</v>
      </c>
      <c r="D8762" t="s">
        <v>27</v>
      </c>
      <c r="E8762">
        <v>36</v>
      </c>
      <c r="F8762">
        <v>96.35</v>
      </c>
      <c r="G8762" s="1">
        <v>45283</v>
      </c>
      <c r="H8762" t="s">
        <v>28</v>
      </c>
      <c r="I8762" t="s">
        <v>41</v>
      </c>
      <c r="J8762" t="s">
        <v>17</v>
      </c>
    </row>
    <row r="8763" spans="1:10" x14ac:dyDescent="0.25">
      <c r="A8763" t="s">
        <v>12941</v>
      </c>
      <c r="B8763" t="s">
        <v>12942</v>
      </c>
      <c r="C8763" t="s">
        <v>31</v>
      </c>
      <c r="D8763" t="s">
        <v>66</v>
      </c>
      <c r="E8763">
        <v>8</v>
      </c>
      <c r="F8763">
        <v>113.87</v>
      </c>
      <c r="G8763" s="1">
        <v>45128</v>
      </c>
      <c r="H8763" t="s">
        <v>28</v>
      </c>
      <c r="I8763" t="s">
        <v>41</v>
      </c>
      <c r="J8763" t="s">
        <v>45</v>
      </c>
    </row>
    <row r="8764" spans="1:10" x14ac:dyDescent="0.25">
      <c r="A8764" t="s">
        <v>12943</v>
      </c>
      <c r="B8764" t="s">
        <v>1452</v>
      </c>
      <c r="C8764" t="s">
        <v>13</v>
      </c>
      <c r="D8764" t="s">
        <v>21</v>
      </c>
      <c r="E8764">
        <v>25</v>
      </c>
      <c r="F8764">
        <v>217.98</v>
      </c>
      <c r="G8764" s="1">
        <v>45057</v>
      </c>
      <c r="H8764" t="s">
        <v>28</v>
      </c>
      <c r="I8764" t="s">
        <v>23</v>
      </c>
      <c r="J8764" t="s">
        <v>35</v>
      </c>
    </row>
    <row r="8765" spans="1:10" x14ac:dyDescent="0.25">
      <c r="A8765" t="s">
        <v>12944</v>
      </c>
      <c r="B8765" t="s">
        <v>12945</v>
      </c>
      <c r="C8765" t="s">
        <v>13</v>
      </c>
      <c r="D8765" t="s">
        <v>27</v>
      </c>
      <c r="E8765">
        <v>36</v>
      </c>
      <c r="F8765">
        <v>119.52</v>
      </c>
      <c r="G8765" s="1">
        <v>45217</v>
      </c>
      <c r="H8765" t="s">
        <v>28</v>
      </c>
      <c r="I8765" t="s">
        <v>23</v>
      </c>
      <c r="J8765" t="s">
        <v>45</v>
      </c>
    </row>
    <row r="8766" spans="1:10" x14ac:dyDescent="0.25">
      <c r="A8766" t="s">
        <v>12946</v>
      </c>
      <c r="B8766" t="s">
        <v>9245</v>
      </c>
      <c r="C8766" t="s">
        <v>31</v>
      </c>
      <c r="D8766" t="s">
        <v>21</v>
      </c>
      <c r="E8766">
        <v>46</v>
      </c>
      <c r="F8766">
        <v>18.07</v>
      </c>
      <c r="G8766" s="1">
        <v>44936</v>
      </c>
      <c r="H8766" t="s">
        <v>22</v>
      </c>
      <c r="I8766" t="s">
        <v>16</v>
      </c>
      <c r="J8766" t="s">
        <v>17</v>
      </c>
    </row>
    <row r="8767" spans="1:10" x14ac:dyDescent="0.25">
      <c r="A8767" t="s">
        <v>12947</v>
      </c>
      <c r="B8767" t="s">
        <v>2757</v>
      </c>
      <c r="C8767" t="s">
        <v>59</v>
      </c>
      <c r="D8767" t="s">
        <v>56</v>
      </c>
      <c r="E8767">
        <v>22</v>
      </c>
      <c r="F8767">
        <v>235.64</v>
      </c>
      <c r="G8767" s="1">
        <v>45021</v>
      </c>
      <c r="H8767" t="s">
        <v>22</v>
      </c>
      <c r="I8767" t="s">
        <v>41</v>
      </c>
      <c r="J8767" t="s">
        <v>35</v>
      </c>
    </row>
    <row r="8768" spans="1:10" x14ac:dyDescent="0.25">
      <c r="A8768" t="s">
        <v>12948</v>
      </c>
      <c r="B8768" t="s">
        <v>955</v>
      </c>
      <c r="C8768" t="s">
        <v>26</v>
      </c>
      <c r="D8768" t="s">
        <v>27</v>
      </c>
      <c r="E8768">
        <v>37</v>
      </c>
      <c r="F8768">
        <v>63.47</v>
      </c>
      <c r="G8768" s="1">
        <v>45093</v>
      </c>
      <c r="H8768" t="s">
        <v>15</v>
      </c>
      <c r="I8768" t="s">
        <v>41</v>
      </c>
      <c r="J8768" t="s">
        <v>17</v>
      </c>
    </row>
    <row r="8769" spans="1:10" x14ac:dyDescent="0.25">
      <c r="A8769" t="s">
        <v>12949</v>
      </c>
      <c r="B8769" t="s">
        <v>5565</v>
      </c>
      <c r="C8769" t="s">
        <v>20</v>
      </c>
      <c r="D8769" t="s">
        <v>27</v>
      </c>
      <c r="E8769">
        <v>16</v>
      </c>
      <c r="F8769">
        <v>450.88</v>
      </c>
      <c r="G8769" s="1">
        <v>44946</v>
      </c>
      <c r="H8769" t="s">
        <v>15</v>
      </c>
      <c r="I8769" t="s">
        <v>32</v>
      </c>
      <c r="J8769" t="s">
        <v>35</v>
      </c>
    </row>
    <row r="8770" spans="1:10" x14ac:dyDescent="0.25">
      <c r="A8770" t="s">
        <v>12950</v>
      </c>
      <c r="B8770" t="s">
        <v>5726</v>
      </c>
      <c r="C8770" t="s">
        <v>13</v>
      </c>
      <c r="D8770" t="s">
        <v>38</v>
      </c>
      <c r="E8770">
        <v>26</v>
      </c>
      <c r="F8770">
        <v>326.57</v>
      </c>
      <c r="G8770" s="1">
        <v>45207</v>
      </c>
      <c r="H8770" t="s">
        <v>15</v>
      </c>
      <c r="I8770" t="s">
        <v>41</v>
      </c>
      <c r="J8770" t="s">
        <v>45</v>
      </c>
    </row>
    <row r="8771" spans="1:10" x14ac:dyDescent="0.25">
      <c r="A8771" t="s">
        <v>12951</v>
      </c>
      <c r="B8771" t="s">
        <v>2160</v>
      </c>
      <c r="C8771" t="s">
        <v>13</v>
      </c>
      <c r="D8771" t="s">
        <v>44</v>
      </c>
      <c r="E8771">
        <v>41</v>
      </c>
      <c r="F8771">
        <v>299.99</v>
      </c>
      <c r="G8771" s="1">
        <v>44971</v>
      </c>
      <c r="H8771" t="s">
        <v>15</v>
      </c>
      <c r="I8771" t="s">
        <v>23</v>
      </c>
      <c r="J8771" t="s">
        <v>45</v>
      </c>
    </row>
    <row r="8772" spans="1:10" x14ac:dyDescent="0.25">
      <c r="A8772" t="s">
        <v>12952</v>
      </c>
      <c r="B8772" t="s">
        <v>5782</v>
      </c>
      <c r="C8772" t="s">
        <v>13</v>
      </c>
      <c r="D8772" t="s">
        <v>66</v>
      </c>
      <c r="E8772">
        <v>26</v>
      </c>
      <c r="F8772">
        <v>125.92</v>
      </c>
      <c r="G8772" s="1">
        <v>45121</v>
      </c>
      <c r="H8772" t="s">
        <v>15</v>
      </c>
      <c r="I8772" t="s">
        <v>16</v>
      </c>
      <c r="J8772" t="s">
        <v>45</v>
      </c>
    </row>
    <row r="8773" spans="1:10" x14ac:dyDescent="0.25">
      <c r="A8773" t="s">
        <v>12953</v>
      </c>
      <c r="B8773" t="s">
        <v>10143</v>
      </c>
      <c r="C8773" t="s">
        <v>59</v>
      </c>
      <c r="D8773" t="s">
        <v>14</v>
      </c>
      <c r="E8773">
        <v>22</v>
      </c>
      <c r="F8773">
        <v>76.84</v>
      </c>
      <c r="G8773" s="1">
        <v>44953</v>
      </c>
      <c r="H8773" t="s">
        <v>15</v>
      </c>
      <c r="I8773" t="s">
        <v>41</v>
      </c>
      <c r="J8773" t="s">
        <v>35</v>
      </c>
    </row>
    <row r="8774" spans="1:10" x14ac:dyDescent="0.25">
      <c r="A8774" t="s">
        <v>12954</v>
      </c>
      <c r="B8774" t="s">
        <v>1204</v>
      </c>
      <c r="C8774" t="s">
        <v>31</v>
      </c>
      <c r="D8774" t="s">
        <v>21</v>
      </c>
      <c r="E8774">
        <v>34</v>
      </c>
      <c r="F8774">
        <v>44.03</v>
      </c>
      <c r="G8774" s="1">
        <v>45109</v>
      </c>
      <c r="H8774" t="s">
        <v>28</v>
      </c>
      <c r="I8774" t="s">
        <v>16</v>
      </c>
    </row>
    <row r="8775" spans="1:10" x14ac:dyDescent="0.25">
      <c r="A8775" t="s">
        <v>12955</v>
      </c>
      <c r="B8775" t="s">
        <v>6884</v>
      </c>
      <c r="C8775" t="s">
        <v>13</v>
      </c>
      <c r="D8775" t="s">
        <v>56</v>
      </c>
      <c r="E8775">
        <v>38</v>
      </c>
      <c r="F8775">
        <v>321.47000000000003</v>
      </c>
      <c r="G8775" s="1">
        <v>45152</v>
      </c>
      <c r="H8775" t="s">
        <v>28</v>
      </c>
      <c r="I8775" t="s">
        <v>16</v>
      </c>
      <c r="J8775" t="s">
        <v>77</v>
      </c>
    </row>
    <row r="8776" spans="1:10" x14ac:dyDescent="0.25">
      <c r="A8776" t="s">
        <v>12956</v>
      </c>
      <c r="B8776" t="s">
        <v>7555</v>
      </c>
      <c r="C8776" t="s">
        <v>13</v>
      </c>
      <c r="D8776" t="s">
        <v>66</v>
      </c>
      <c r="E8776">
        <v>40</v>
      </c>
      <c r="F8776">
        <v>84.57</v>
      </c>
      <c r="G8776" s="1">
        <v>45028</v>
      </c>
      <c r="H8776" t="s">
        <v>28</v>
      </c>
      <c r="I8776" t="s">
        <v>16</v>
      </c>
    </row>
    <row r="8777" spans="1:10" x14ac:dyDescent="0.25">
      <c r="A8777" t="s">
        <v>12957</v>
      </c>
      <c r="B8777" t="s">
        <v>10302</v>
      </c>
      <c r="C8777" t="s">
        <v>13</v>
      </c>
      <c r="D8777" t="s">
        <v>27</v>
      </c>
      <c r="E8777">
        <v>31</v>
      </c>
      <c r="F8777">
        <v>99.06</v>
      </c>
      <c r="G8777" s="1">
        <v>45282</v>
      </c>
      <c r="H8777" t="s">
        <v>15</v>
      </c>
      <c r="I8777" t="s">
        <v>32</v>
      </c>
      <c r="J8777" t="s">
        <v>17</v>
      </c>
    </row>
    <row r="8778" spans="1:10" x14ac:dyDescent="0.25">
      <c r="A8778" t="s">
        <v>12958</v>
      </c>
      <c r="B8778" t="s">
        <v>2995</v>
      </c>
      <c r="C8778" t="s">
        <v>13</v>
      </c>
      <c r="D8778" t="s">
        <v>21</v>
      </c>
      <c r="E8778">
        <v>26</v>
      </c>
      <c r="F8778">
        <v>322.08999999999997</v>
      </c>
      <c r="G8778" s="1">
        <v>45149</v>
      </c>
      <c r="H8778" t="s">
        <v>15</v>
      </c>
      <c r="I8778" t="s">
        <v>16</v>
      </c>
      <c r="J8778" t="s">
        <v>17</v>
      </c>
    </row>
    <row r="8779" spans="1:10" x14ac:dyDescent="0.25">
      <c r="A8779" t="s">
        <v>12959</v>
      </c>
      <c r="B8779" t="s">
        <v>4207</v>
      </c>
      <c r="C8779" t="s">
        <v>13</v>
      </c>
      <c r="D8779" t="s">
        <v>14</v>
      </c>
      <c r="E8779">
        <v>46</v>
      </c>
      <c r="F8779">
        <v>201.41</v>
      </c>
      <c r="G8779" s="1">
        <v>45022</v>
      </c>
      <c r="H8779" t="s">
        <v>28</v>
      </c>
      <c r="I8779" t="s">
        <v>23</v>
      </c>
    </row>
    <row r="8780" spans="1:10" x14ac:dyDescent="0.25">
      <c r="A8780" t="s">
        <v>12960</v>
      </c>
      <c r="B8780" t="s">
        <v>5968</v>
      </c>
      <c r="C8780" t="s">
        <v>26</v>
      </c>
      <c r="D8780" t="s">
        <v>56</v>
      </c>
      <c r="E8780">
        <v>40</v>
      </c>
      <c r="F8780">
        <v>167.14</v>
      </c>
      <c r="G8780" s="1">
        <v>45156</v>
      </c>
      <c r="H8780" t="s">
        <v>15</v>
      </c>
      <c r="I8780" t="s">
        <v>16</v>
      </c>
      <c r="J8780" t="s">
        <v>77</v>
      </c>
    </row>
    <row r="8781" spans="1:10" x14ac:dyDescent="0.25">
      <c r="A8781" t="s">
        <v>12961</v>
      </c>
      <c r="B8781" t="s">
        <v>800</v>
      </c>
      <c r="C8781" t="s">
        <v>31</v>
      </c>
      <c r="D8781" t="s">
        <v>14</v>
      </c>
      <c r="E8781">
        <v>32</v>
      </c>
      <c r="F8781">
        <v>108.1</v>
      </c>
      <c r="G8781" s="1">
        <v>45049</v>
      </c>
      <c r="H8781" t="s">
        <v>22</v>
      </c>
      <c r="I8781" t="s">
        <v>32</v>
      </c>
      <c r="J8781" t="s">
        <v>35</v>
      </c>
    </row>
    <row r="8782" spans="1:10" x14ac:dyDescent="0.25">
      <c r="A8782" t="s">
        <v>12962</v>
      </c>
      <c r="B8782" t="s">
        <v>1097</v>
      </c>
      <c r="C8782" t="s">
        <v>59</v>
      </c>
      <c r="D8782" t="s">
        <v>14</v>
      </c>
      <c r="E8782">
        <v>14</v>
      </c>
      <c r="F8782">
        <v>235.49</v>
      </c>
      <c r="G8782" s="1">
        <v>45172</v>
      </c>
      <c r="H8782" t="s">
        <v>15</v>
      </c>
      <c r="I8782" t="s">
        <v>23</v>
      </c>
    </row>
    <row r="8783" spans="1:10" x14ac:dyDescent="0.25">
      <c r="A8783" t="s">
        <v>12963</v>
      </c>
      <c r="B8783" t="s">
        <v>1650</v>
      </c>
      <c r="C8783" t="s">
        <v>20</v>
      </c>
      <c r="D8783" t="s">
        <v>44</v>
      </c>
      <c r="E8783">
        <v>5</v>
      </c>
      <c r="F8783">
        <v>198.21</v>
      </c>
      <c r="G8783" s="1">
        <v>45108</v>
      </c>
      <c r="H8783" t="s">
        <v>22</v>
      </c>
      <c r="I8783" t="s">
        <v>32</v>
      </c>
      <c r="J8783" t="s">
        <v>17</v>
      </c>
    </row>
    <row r="8784" spans="1:10" x14ac:dyDescent="0.25">
      <c r="A8784" t="s">
        <v>12964</v>
      </c>
      <c r="B8784" t="s">
        <v>12965</v>
      </c>
      <c r="C8784" t="s">
        <v>20</v>
      </c>
      <c r="D8784" t="s">
        <v>38</v>
      </c>
      <c r="E8784">
        <v>31</v>
      </c>
      <c r="F8784">
        <v>280.02999999999997</v>
      </c>
      <c r="G8784" s="1">
        <v>45120</v>
      </c>
      <c r="H8784" t="s">
        <v>15</v>
      </c>
      <c r="I8784" t="s">
        <v>41</v>
      </c>
      <c r="J8784" t="s">
        <v>77</v>
      </c>
    </row>
    <row r="8785" spans="1:10" x14ac:dyDescent="0.25">
      <c r="A8785" t="s">
        <v>12966</v>
      </c>
      <c r="B8785" t="s">
        <v>11842</v>
      </c>
      <c r="C8785" t="s">
        <v>31</v>
      </c>
      <c r="D8785" t="s">
        <v>38</v>
      </c>
      <c r="E8785">
        <v>46</v>
      </c>
      <c r="F8785">
        <v>444.03</v>
      </c>
      <c r="G8785" s="1">
        <v>45110</v>
      </c>
      <c r="H8785" t="s">
        <v>28</v>
      </c>
      <c r="I8785" t="s">
        <v>32</v>
      </c>
      <c r="J8785" t="s">
        <v>77</v>
      </c>
    </row>
    <row r="8786" spans="1:10" x14ac:dyDescent="0.25">
      <c r="A8786" t="s">
        <v>12967</v>
      </c>
      <c r="B8786" t="s">
        <v>2447</v>
      </c>
      <c r="C8786" t="s">
        <v>59</v>
      </c>
      <c r="D8786" t="s">
        <v>27</v>
      </c>
      <c r="E8786">
        <v>11</v>
      </c>
      <c r="F8786">
        <v>356.4</v>
      </c>
      <c r="G8786" s="1">
        <v>45222</v>
      </c>
      <c r="H8786" t="s">
        <v>28</v>
      </c>
      <c r="I8786" t="s">
        <v>23</v>
      </c>
      <c r="J8786" t="s">
        <v>77</v>
      </c>
    </row>
    <row r="8787" spans="1:10" x14ac:dyDescent="0.25">
      <c r="A8787" t="s">
        <v>12968</v>
      </c>
      <c r="B8787" t="s">
        <v>12969</v>
      </c>
      <c r="C8787" t="s">
        <v>13</v>
      </c>
      <c r="D8787" t="s">
        <v>21</v>
      </c>
      <c r="E8787">
        <v>19</v>
      </c>
      <c r="F8787">
        <v>70.650000000000006</v>
      </c>
      <c r="G8787" s="1">
        <v>45227</v>
      </c>
      <c r="H8787" t="s">
        <v>28</v>
      </c>
      <c r="I8787" t="s">
        <v>41</v>
      </c>
    </row>
    <row r="8788" spans="1:10" x14ac:dyDescent="0.25">
      <c r="A8788" t="s">
        <v>12970</v>
      </c>
      <c r="B8788" t="s">
        <v>5264</v>
      </c>
      <c r="C8788" t="s">
        <v>13</v>
      </c>
      <c r="D8788" t="s">
        <v>56</v>
      </c>
      <c r="E8788">
        <v>4</v>
      </c>
      <c r="F8788">
        <v>252.83</v>
      </c>
      <c r="G8788" s="1">
        <v>44996</v>
      </c>
      <c r="H8788" t="s">
        <v>22</v>
      </c>
      <c r="I8788" t="s">
        <v>16</v>
      </c>
      <c r="J8788" t="s">
        <v>35</v>
      </c>
    </row>
    <row r="8789" spans="1:10" x14ac:dyDescent="0.25">
      <c r="A8789" t="s">
        <v>12971</v>
      </c>
      <c r="B8789" t="s">
        <v>938</v>
      </c>
      <c r="C8789" t="s">
        <v>13</v>
      </c>
      <c r="D8789" t="s">
        <v>38</v>
      </c>
      <c r="E8789">
        <v>18</v>
      </c>
      <c r="F8789">
        <v>9.42</v>
      </c>
      <c r="G8789" s="1">
        <v>45274</v>
      </c>
      <c r="H8789" t="s">
        <v>22</v>
      </c>
      <c r="I8789" t="s">
        <v>16</v>
      </c>
      <c r="J8789" t="s">
        <v>17</v>
      </c>
    </row>
    <row r="8790" spans="1:10" x14ac:dyDescent="0.25">
      <c r="A8790" t="s">
        <v>12972</v>
      </c>
      <c r="B8790" t="s">
        <v>1834</v>
      </c>
      <c r="C8790" t="s">
        <v>31</v>
      </c>
      <c r="D8790" t="s">
        <v>14</v>
      </c>
      <c r="E8790">
        <v>34</v>
      </c>
      <c r="F8790">
        <v>164.84</v>
      </c>
      <c r="G8790" s="1">
        <v>45094</v>
      </c>
      <c r="H8790" t="s">
        <v>28</v>
      </c>
      <c r="I8790" t="s">
        <v>32</v>
      </c>
      <c r="J8790" t="s">
        <v>17</v>
      </c>
    </row>
    <row r="8791" spans="1:10" x14ac:dyDescent="0.25">
      <c r="A8791" t="s">
        <v>12973</v>
      </c>
      <c r="B8791" t="s">
        <v>12974</v>
      </c>
      <c r="C8791" t="s">
        <v>26</v>
      </c>
      <c r="D8791" t="s">
        <v>38</v>
      </c>
      <c r="E8791">
        <v>27</v>
      </c>
      <c r="F8791">
        <v>385.93</v>
      </c>
      <c r="G8791" s="1">
        <v>45039</v>
      </c>
      <c r="H8791" t="s">
        <v>22</v>
      </c>
      <c r="I8791" t="s">
        <v>16</v>
      </c>
      <c r="J8791" t="s">
        <v>17</v>
      </c>
    </row>
    <row r="8792" spans="1:10" x14ac:dyDescent="0.25">
      <c r="A8792" t="s">
        <v>12975</v>
      </c>
      <c r="B8792" t="s">
        <v>7739</v>
      </c>
      <c r="C8792" t="s">
        <v>26</v>
      </c>
      <c r="D8792" t="s">
        <v>21</v>
      </c>
      <c r="E8792">
        <v>41</v>
      </c>
      <c r="F8792">
        <v>476.71</v>
      </c>
      <c r="G8792" s="1">
        <v>45156</v>
      </c>
      <c r="H8792" t="s">
        <v>22</v>
      </c>
      <c r="I8792" t="s">
        <v>16</v>
      </c>
    </row>
    <row r="8793" spans="1:10" x14ac:dyDescent="0.25">
      <c r="A8793" t="s">
        <v>12976</v>
      </c>
      <c r="B8793" t="s">
        <v>49</v>
      </c>
      <c r="C8793" t="s">
        <v>13</v>
      </c>
      <c r="D8793" t="s">
        <v>27</v>
      </c>
      <c r="E8793">
        <v>34</v>
      </c>
      <c r="F8793">
        <v>174.8</v>
      </c>
      <c r="G8793" s="1">
        <v>44981</v>
      </c>
      <c r="H8793" t="s">
        <v>22</v>
      </c>
      <c r="I8793" t="s">
        <v>41</v>
      </c>
    </row>
    <row r="8794" spans="1:10" x14ac:dyDescent="0.25">
      <c r="A8794" t="s">
        <v>12977</v>
      </c>
      <c r="B8794" t="s">
        <v>10156</v>
      </c>
      <c r="C8794" t="s">
        <v>20</v>
      </c>
      <c r="D8794" t="s">
        <v>21</v>
      </c>
      <c r="E8794">
        <v>27</v>
      </c>
      <c r="F8794">
        <v>123.07</v>
      </c>
      <c r="G8794" s="1">
        <v>45140</v>
      </c>
      <c r="H8794" t="s">
        <v>28</v>
      </c>
      <c r="I8794" t="s">
        <v>32</v>
      </c>
      <c r="J8794" t="s">
        <v>45</v>
      </c>
    </row>
    <row r="8795" spans="1:10" x14ac:dyDescent="0.25">
      <c r="A8795" t="s">
        <v>12978</v>
      </c>
      <c r="B8795" t="s">
        <v>5726</v>
      </c>
      <c r="C8795" t="s">
        <v>20</v>
      </c>
      <c r="D8795" t="s">
        <v>56</v>
      </c>
      <c r="E8795">
        <v>20</v>
      </c>
      <c r="F8795">
        <v>334.03</v>
      </c>
      <c r="G8795" s="1">
        <v>45156</v>
      </c>
      <c r="H8795" t="s">
        <v>22</v>
      </c>
      <c r="I8795" t="s">
        <v>23</v>
      </c>
      <c r="J8795" t="s">
        <v>45</v>
      </c>
    </row>
    <row r="8796" spans="1:10" x14ac:dyDescent="0.25">
      <c r="A8796" t="s">
        <v>12979</v>
      </c>
      <c r="B8796" t="s">
        <v>3646</v>
      </c>
      <c r="C8796" t="s">
        <v>31</v>
      </c>
      <c r="D8796" t="s">
        <v>27</v>
      </c>
      <c r="E8796">
        <v>7</v>
      </c>
      <c r="F8796">
        <v>132.02000000000001</v>
      </c>
      <c r="G8796" s="1">
        <v>45017</v>
      </c>
      <c r="H8796" t="s">
        <v>28</v>
      </c>
      <c r="I8796" t="s">
        <v>32</v>
      </c>
      <c r="J8796" t="s">
        <v>35</v>
      </c>
    </row>
    <row r="8797" spans="1:10" x14ac:dyDescent="0.25">
      <c r="A8797" t="s">
        <v>12980</v>
      </c>
      <c r="B8797" t="s">
        <v>12981</v>
      </c>
      <c r="C8797" t="s">
        <v>20</v>
      </c>
      <c r="D8797" t="s">
        <v>56</v>
      </c>
      <c r="E8797">
        <v>39</v>
      </c>
      <c r="F8797">
        <v>165.37</v>
      </c>
      <c r="G8797" s="1">
        <v>45132</v>
      </c>
      <c r="H8797" t="s">
        <v>28</v>
      </c>
      <c r="I8797" t="s">
        <v>41</v>
      </c>
      <c r="J8797" t="s">
        <v>77</v>
      </c>
    </row>
    <row r="8798" spans="1:10" x14ac:dyDescent="0.25">
      <c r="A8798" t="s">
        <v>12982</v>
      </c>
      <c r="B8798" t="s">
        <v>4636</v>
      </c>
      <c r="C8798" t="s">
        <v>31</v>
      </c>
      <c r="D8798" t="s">
        <v>56</v>
      </c>
      <c r="E8798">
        <v>6</v>
      </c>
      <c r="F8798">
        <v>309.12</v>
      </c>
      <c r="G8798" s="1">
        <v>45036</v>
      </c>
      <c r="H8798" t="s">
        <v>15</v>
      </c>
      <c r="I8798" t="s">
        <v>32</v>
      </c>
      <c r="J8798" t="s">
        <v>45</v>
      </c>
    </row>
    <row r="8799" spans="1:10" x14ac:dyDescent="0.25">
      <c r="A8799" t="s">
        <v>12983</v>
      </c>
      <c r="B8799" t="s">
        <v>10231</v>
      </c>
      <c r="C8799" t="s">
        <v>20</v>
      </c>
      <c r="D8799" t="s">
        <v>27</v>
      </c>
      <c r="E8799">
        <v>34</v>
      </c>
      <c r="F8799">
        <v>356.79</v>
      </c>
      <c r="G8799" s="1">
        <v>45178</v>
      </c>
      <c r="H8799" t="s">
        <v>15</v>
      </c>
      <c r="I8799" t="s">
        <v>32</v>
      </c>
    </row>
    <row r="8800" spans="1:10" x14ac:dyDescent="0.25">
      <c r="A8800" t="s">
        <v>12984</v>
      </c>
      <c r="B8800" t="s">
        <v>12985</v>
      </c>
      <c r="C8800" t="s">
        <v>20</v>
      </c>
      <c r="D8800" t="s">
        <v>21</v>
      </c>
      <c r="E8800">
        <v>49</v>
      </c>
      <c r="F8800">
        <v>473.72</v>
      </c>
      <c r="G8800" s="1">
        <v>45274</v>
      </c>
      <c r="H8800" t="s">
        <v>22</v>
      </c>
      <c r="I8800" t="s">
        <v>32</v>
      </c>
      <c r="J8800" t="s">
        <v>35</v>
      </c>
    </row>
    <row r="8801" spans="1:10" x14ac:dyDescent="0.25">
      <c r="A8801" t="s">
        <v>12986</v>
      </c>
      <c r="B8801" t="s">
        <v>2637</v>
      </c>
      <c r="C8801" t="s">
        <v>26</v>
      </c>
      <c r="D8801" t="s">
        <v>14</v>
      </c>
      <c r="E8801">
        <v>9</v>
      </c>
      <c r="F8801">
        <v>187.95</v>
      </c>
      <c r="G8801" s="1">
        <v>45103</v>
      </c>
      <c r="H8801" t="s">
        <v>15</v>
      </c>
      <c r="I8801" t="s">
        <v>41</v>
      </c>
    </row>
    <row r="8802" spans="1:10" x14ac:dyDescent="0.25">
      <c r="A8802" t="s">
        <v>12987</v>
      </c>
      <c r="B8802" t="s">
        <v>2603</v>
      </c>
      <c r="C8802" t="s">
        <v>13</v>
      </c>
      <c r="D8802" t="s">
        <v>38</v>
      </c>
      <c r="E8802">
        <v>9</v>
      </c>
      <c r="F8802">
        <v>273.36</v>
      </c>
      <c r="G8802" s="1">
        <v>45037</v>
      </c>
      <c r="H8802" t="s">
        <v>28</v>
      </c>
      <c r="I8802" t="s">
        <v>23</v>
      </c>
      <c r="J8802" t="s">
        <v>17</v>
      </c>
    </row>
    <row r="8803" spans="1:10" x14ac:dyDescent="0.25">
      <c r="A8803" t="s">
        <v>12988</v>
      </c>
      <c r="B8803" t="s">
        <v>5672</v>
      </c>
      <c r="C8803" t="s">
        <v>26</v>
      </c>
      <c r="D8803" t="s">
        <v>27</v>
      </c>
      <c r="E8803">
        <v>8</v>
      </c>
      <c r="F8803">
        <v>371.52</v>
      </c>
      <c r="G8803" s="1">
        <v>45174</v>
      </c>
      <c r="H8803" t="s">
        <v>22</v>
      </c>
      <c r="I8803" t="s">
        <v>32</v>
      </c>
      <c r="J8803" t="s">
        <v>17</v>
      </c>
    </row>
    <row r="8804" spans="1:10" x14ac:dyDescent="0.25">
      <c r="A8804" t="s">
        <v>12989</v>
      </c>
      <c r="B8804" t="s">
        <v>7652</v>
      </c>
      <c r="C8804" t="s">
        <v>26</v>
      </c>
      <c r="D8804" t="s">
        <v>14</v>
      </c>
      <c r="E8804">
        <v>36</v>
      </c>
      <c r="F8804">
        <v>92.99</v>
      </c>
      <c r="G8804" s="1">
        <v>45024</v>
      </c>
      <c r="H8804" t="s">
        <v>28</v>
      </c>
      <c r="I8804" t="s">
        <v>16</v>
      </c>
      <c r="J8804" t="s">
        <v>35</v>
      </c>
    </row>
    <row r="8805" spans="1:10" x14ac:dyDescent="0.25">
      <c r="A8805" t="s">
        <v>12990</v>
      </c>
      <c r="B8805" t="s">
        <v>3825</v>
      </c>
      <c r="C8805" t="s">
        <v>26</v>
      </c>
      <c r="D8805" t="s">
        <v>66</v>
      </c>
      <c r="E8805">
        <v>32</v>
      </c>
      <c r="F8805">
        <v>312.37</v>
      </c>
      <c r="G8805" s="1">
        <v>45029</v>
      </c>
      <c r="H8805" t="s">
        <v>28</v>
      </c>
      <c r="I8805" t="s">
        <v>23</v>
      </c>
      <c r="J8805" t="s">
        <v>35</v>
      </c>
    </row>
    <row r="8806" spans="1:10" x14ac:dyDescent="0.25">
      <c r="A8806" t="s">
        <v>12991</v>
      </c>
      <c r="B8806" t="s">
        <v>12992</v>
      </c>
      <c r="C8806" t="s">
        <v>13</v>
      </c>
      <c r="D8806" t="s">
        <v>21</v>
      </c>
      <c r="E8806">
        <v>6</v>
      </c>
      <c r="F8806">
        <v>165.07</v>
      </c>
      <c r="G8806" s="1">
        <v>44992</v>
      </c>
      <c r="H8806" t="s">
        <v>28</v>
      </c>
      <c r="I8806" t="s">
        <v>32</v>
      </c>
      <c r="J8806" t="s">
        <v>35</v>
      </c>
    </row>
    <row r="8807" spans="1:10" x14ac:dyDescent="0.25">
      <c r="A8807" t="s">
        <v>12993</v>
      </c>
      <c r="B8807" t="s">
        <v>9320</v>
      </c>
      <c r="C8807" t="s">
        <v>13</v>
      </c>
      <c r="D8807" t="s">
        <v>56</v>
      </c>
      <c r="E8807">
        <v>20</v>
      </c>
      <c r="F8807">
        <v>243.33</v>
      </c>
      <c r="G8807" s="1">
        <v>44988</v>
      </c>
      <c r="H8807" t="s">
        <v>15</v>
      </c>
      <c r="I8807" t="s">
        <v>41</v>
      </c>
      <c r="J8807" t="s">
        <v>45</v>
      </c>
    </row>
    <row r="8808" spans="1:10" x14ac:dyDescent="0.25">
      <c r="A8808" t="s">
        <v>12994</v>
      </c>
      <c r="B8808" t="s">
        <v>12995</v>
      </c>
      <c r="C8808" t="s">
        <v>59</v>
      </c>
      <c r="D8808" t="s">
        <v>56</v>
      </c>
      <c r="E8808">
        <v>35</v>
      </c>
      <c r="F8808">
        <v>188.3</v>
      </c>
      <c r="G8808" s="1">
        <v>45238</v>
      </c>
      <c r="H8808" t="s">
        <v>28</v>
      </c>
      <c r="I8808" t="s">
        <v>16</v>
      </c>
    </row>
    <row r="8809" spans="1:10" x14ac:dyDescent="0.25">
      <c r="A8809" t="s">
        <v>12996</v>
      </c>
      <c r="B8809" t="s">
        <v>12997</v>
      </c>
      <c r="C8809" t="s">
        <v>26</v>
      </c>
      <c r="D8809" t="s">
        <v>66</v>
      </c>
      <c r="E8809">
        <v>35</v>
      </c>
      <c r="F8809">
        <v>342.87</v>
      </c>
      <c r="G8809" s="1">
        <v>45143</v>
      </c>
      <c r="H8809" t="s">
        <v>15</v>
      </c>
      <c r="I8809" t="s">
        <v>41</v>
      </c>
      <c r="J8809" t="s">
        <v>45</v>
      </c>
    </row>
    <row r="8810" spans="1:10" x14ac:dyDescent="0.25">
      <c r="A8810" t="s">
        <v>12998</v>
      </c>
      <c r="B8810" t="s">
        <v>5264</v>
      </c>
      <c r="C8810" t="s">
        <v>26</v>
      </c>
      <c r="D8810" t="s">
        <v>14</v>
      </c>
      <c r="E8810">
        <v>3</v>
      </c>
      <c r="F8810">
        <v>64.430000000000007</v>
      </c>
      <c r="G8810" s="1">
        <v>45258</v>
      </c>
      <c r="H8810" t="s">
        <v>28</v>
      </c>
      <c r="I8810" t="s">
        <v>23</v>
      </c>
      <c r="J8810" t="s">
        <v>35</v>
      </c>
    </row>
    <row r="8811" spans="1:10" x14ac:dyDescent="0.25">
      <c r="A8811" t="s">
        <v>12999</v>
      </c>
      <c r="B8811" t="s">
        <v>13000</v>
      </c>
      <c r="C8811" t="s">
        <v>26</v>
      </c>
      <c r="D8811" t="s">
        <v>14</v>
      </c>
      <c r="E8811">
        <v>50</v>
      </c>
      <c r="F8811">
        <v>460.46</v>
      </c>
      <c r="G8811" s="1">
        <v>45130</v>
      </c>
      <c r="H8811" t="s">
        <v>15</v>
      </c>
      <c r="I8811" t="s">
        <v>32</v>
      </c>
      <c r="J8811" t="s">
        <v>77</v>
      </c>
    </row>
    <row r="8812" spans="1:10" x14ac:dyDescent="0.25">
      <c r="A8812" t="s">
        <v>13001</v>
      </c>
      <c r="B8812" t="s">
        <v>8834</v>
      </c>
      <c r="C8812" t="s">
        <v>26</v>
      </c>
      <c r="D8812" t="s">
        <v>14</v>
      </c>
      <c r="E8812">
        <v>37</v>
      </c>
      <c r="F8812">
        <v>282.3</v>
      </c>
      <c r="G8812" s="1">
        <v>45148</v>
      </c>
      <c r="H8812" t="s">
        <v>22</v>
      </c>
      <c r="I8812" t="s">
        <v>32</v>
      </c>
      <c r="J8812" t="s">
        <v>35</v>
      </c>
    </row>
    <row r="8813" spans="1:10" x14ac:dyDescent="0.25">
      <c r="A8813" t="s">
        <v>13002</v>
      </c>
      <c r="B8813" t="s">
        <v>1705</v>
      </c>
      <c r="C8813" t="s">
        <v>31</v>
      </c>
      <c r="D8813" t="s">
        <v>66</v>
      </c>
      <c r="E8813">
        <v>7</v>
      </c>
      <c r="F8813">
        <v>219.39</v>
      </c>
      <c r="G8813" s="1">
        <v>44988</v>
      </c>
      <c r="H8813" t="s">
        <v>22</v>
      </c>
      <c r="I8813" t="s">
        <v>41</v>
      </c>
      <c r="J8813" t="s">
        <v>35</v>
      </c>
    </row>
    <row r="8814" spans="1:10" x14ac:dyDescent="0.25">
      <c r="A8814" t="s">
        <v>13003</v>
      </c>
      <c r="B8814" t="s">
        <v>13004</v>
      </c>
      <c r="C8814" t="s">
        <v>59</v>
      </c>
      <c r="D8814" t="s">
        <v>21</v>
      </c>
      <c r="E8814">
        <v>23</v>
      </c>
      <c r="F8814">
        <v>124.66</v>
      </c>
      <c r="G8814" s="1">
        <v>45245</v>
      </c>
      <c r="H8814" t="s">
        <v>22</v>
      </c>
      <c r="I8814" t="s">
        <v>32</v>
      </c>
      <c r="J8814" t="s">
        <v>45</v>
      </c>
    </row>
    <row r="8815" spans="1:10" x14ac:dyDescent="0.25">
      <c r="A8815" t="s">
        <v>13005</v>
      </c>
      <c r="B8815" t="s">
        <v>8432</v>
      </c>
      <c r="C8815" t="s">
        <v>13</v>
      </c>
      <c r="D8815" t="s">
        <v>38</v>
      </c>
      <c r="E8815">
        <v>44</v>
      </c>
      <c r="F8815">
        <v>473.43</v>
      </c>
      <c r="G8815" s="1">
        <v>45202</v>
      </c>
      <c r="H8815" t="s">
        <v>15</v>
      </c>
      <c r="I8815" t="s">
        <v>32</v>
      </c>
    </row>
    <row r="8816" spans="1:10" x14ac:dyDescent="0.25">
      <c r="A8816" t="s">
        <v>13006</v>
      </c>
      <c r="B8816" t="s">
        <v>7481</v>
      </c>
      <c r="C8816" t="s">
        <v>59</v>
      </c>
      <c r="D8816" t="s">
        <v>21</v>
      </c>
      <c r="E8816">
        <v>47</v>
      </c>
      <c r="F8816">
        <v>56.05</v>
      </c>
      <c r="G8816" s="1">
        <v>45220</v>
      </c>
      <c r="H8816" t="s">
        <v>28</v>
      </c>
      <c r="I8816" t="s">
        <v>41</v>
      </c>
    </row>
    <row r="8817" spans="1:10" x14ac:dyDescent="0.25">
      <c r="A8817" t="s">
        <v>13007</v>
      </c>
      <c r="B8817" t="s">
        <v>4386</v>
      </c>
      <c r="C8817" t="s">
        <v>20</v>
      </c>
      <c r="D8817" t="s">
        <v>56</v>
      </c>
      <c r="E8817">
        <v>46</v>
      </c>
      <c r="F8817">
        <v>114.36</v>
      </c>
      <c r="G8817" s="1">
        <v>45235</v>
      </c>
      <c r="H8817" t="s">
        <v>15</v>
      </c>
      <c r="I8817" t="s">
        <v>41</v>
      </c>
      <c r="J8817" t="s">
        <v>45</v>
      </c>
    </row>
    <row r="8818" spans="1:10" x14ac:dyDescent="0.25">
      <c r="A8818" t="s">
        <v>13008</v>
      </c>
      <c r="B8818" t="s">
        <v>13009</v>
      </c>
      <c r="C8818" t="s">
        <v>26</v>
      </c>
      <c r="D8818" t="s">
        <v>66</v>
      </c>
      <c r="E8818">
        <v>45</v>
      </c>
      <c r="F8818">
        <v>215.18</v>
      </c>
      <c r="G8818" s="1">
        <v>44972</v>
      </c>
      <c r="H8818" t="s">
        <v>15</v>
      </c>
      <c r="I8818" t="s">
        <v>32</v>
      </c>
      <c r="J8818" t="s">
        <v>35</v>
      </c>
    </row>
    <row r="8819" spans="1:10" x14ac:dyDescent="0.25">
      <c r="A8819" t="s">
        <v>13010</v>
      </c>
      <c r="B8819" t="s">
        <v>4055</v>
      </c>
      <c r="C8819" t="s">
        <v>20</v>
      </c>
      <c r="D8819" t="s">
        <v>56</v>
      </c>
      <c r="E8819">
        <v>48</v>
      </c>
      <c r="F8819">
        <v>189.28</v>
      </c>
      <c r="G8819" s="1">
        <v>45152</v>
      </c>
      <c r="H8819" t="s">
        <v>28</v>
      </c>
      <c r="I8819" t="s">
        <v>16</v>
      </c>
      <c r="J8819" t="s">
        <v>35</v>
      </c>
    </row>
    <row r="8820" spans="1:10" x14ac:dyDescent="0.25">
      <c r="A8820" t="s">
        <v>13011</v>
      </c>
      <c r="B8820" t="s">
        <v>10707</v>
      </c>
      <c r="C8820" t="s">
        <v>13</v>
      </c>
      <c r="D8820" t="s">
        <v>21</v>
      </c>
      <c r="E8820">
        <v>37</v>
      </c>
      <c r="F8820">
        <v>204.6</v>
      </c>
      <c r="G8820" s="1">
        <v>45001</v>
      </c>
      <c r="H8820" t="s">
        <v>22</v>
      </c>
      <c r="I8820" t="s">
        <v>23</v>
      </c>
      <c r="J8820" t="s">
        <v>35</v>
      </c>
    </row>
    <row r="8821" spans="1:10" x14ac:dyDescent="0.25">
      <c r="A8821" t="s">
        <v>13012</v>
      </c>
      <c r="B8821" t="s">
        <v>9765</v>
      </c>
      <c r="C8821" t="s">
        <v>13</v>
      </c>
      <c r="D8821" t="s">
        <v>66</v>
      </c>
      <c r="E8821">
        <v>45</v>
      </c>
      <c r="F8821">
        <v>492.27</v>
      </c>
      <c r="G8821" s="1">
        <v>45067</v>
      </c>
      <c r="H8821" t="s">
        <v>15</v>
      </c>
      <c r="I8821" t="s">
        <v>16</v>
      </c>
      <c r="J8821" t="s">
        <v>35</v>
      </c>
    </row>
    <row r="8822" spans="1:10" x14ac:dyDescent="0.25">
      <c r="A8822" t="s">
        <v>13013</v>
      </c>
      <c r="B8822" t="s">
        <v>6969</v>
      </c>
      <c r="C8822" t="s">
        <v>20</v>
      </c>
      <c r="D8822" t="s">
        <v>21</v>
      </c>
      <c r="E8822">
        <v>8</v>
      </c>
      <c r="F8822">
        <v>254.23</v>
      </c>
      <c r="G8822" s="1">
        <v>45040</v>
      </c>
      <c r="H8822" t="s">
        <v>15</v>
      </c>
      <c r="I8822" t="s">
        <v>32</v>
      </c>
      <c r="J8822" t="s">
        <v>35</v>
      </c>
    </row>
    <row r="8823" spans="1:10" x14ac:dyDescent="0.25">
      <c r="A8823" t="s">
        <v>13014</v>
      </c>
      <c r="B8823" t="s">
        <v>13015</v>
      </c>
      <c r="C8823" t="s">
        <v>59</v>
      </c>
      <c r="D8823" t="s">
        <v>38</v>
      </c>
      <c r="E8823">
        <v>14</v>
      </c>
      <c r="F8823">
        <v>219.45</v>
      </c>
      <c r="G8823" s="1">
        <v>45212</v>
      </c>
      <c r="H8823" t="s">
        <v>15</v>
      </c>
      <c r="I8823" t="s">
        <v>41</v>
      </c>
      <c r="J8823" t="s">
        <v>17</v>
      </c>
    </row>
    <row r="8824" spans="1:10" x14ac:dyDescent="0.25">
      <c r="A8824" t="s">
        <v>13016</v>
      </c>
      <c r="B8824" t="s">
        <v>13017</v>
      </c>
      <c r="C8824" t="s">
        <v>26</v>
      </c>
      <c r="D8824" t="s">
        <v>14</v>
      </c>
      <c r="E8824">
        <v>17</v>
      </c>
      <c r="F8824">
        <v>498.06</v>
      </c>
      <c r="G8824" s="1">
        <v>44938</v>
      </c>
      <c r="H8824" t="s">
        <v>28</v>
      </c>
      <c r="I8824" t="s">
        <v>23</v>
      </c>
      <c r="J8824" t="s">
        <v>77</v>
      </c>
    </row>
    <row r="8825" spans="1:10" x14ac:dyDescent="0.25">
      <c r="A8825" t="s">
        <v>13018</v>
      </c>
      <c r="B8825" t="s">
        <v>10399</v>
      </c>
      <c r="C8825" t="s">
        <v>20</v>
      </c>
      <c r="D8825" t="s">
        <v>38</v>
      </c>
      <c r="E8825">
        <v>19</v>
      </c>
      <c r="F8825">
        <v>82.45</v>
      </c>
      <c r="G8825" s="1">
        <v>45244</v>
      </c>
      <c r="H8825" t="s">
        <v>28</v>
      </c>
      <c r="I8825" t="s">
        <v>32</v>
      </c>
    </row>
    <row r="8826" spans="1:10" x14ac:dyDescent="0.25">
      <c r="A8826" t="s">
        <v>13019</v>
      </c>
      <c r="B8826" t="s">
        <v>1924</v>
      </c>
      <c r="C8826" t="s">
        <v>20</v>
      </c>
      <c r="D8826" t="s">
        <v>56</v>
      </c>
      <c r="E8826">
        <v>32</v>
      </c>
      <c r="F8826">
        <v>111.73</v>
      </c>
      <c r="G8826" s="1">
        <v>45173</v>
      </c>
      <c r="H8826" t="s">
        <v>15</v>
      </c>
      <c r="I8826" t="s">
        <v>23</v>
      </c>
    </row>
    <row r="8827" spans="1:10" x14ac:dyDescent="0.25">
      <c r="A8827" t="s">
        <v>13020</v>
      </c>
      <c r="B8827" t="s">
        <v>1904</v>
      </c>
      <c r="C8827" t="s">
        <v>20</v>
      </c>
      <c r="D8827" t="s">
        <v>14</v>
      </c>
      <c r="E8827">
        <v>2</v>
      </c>
      <c r="F8827">
        <v>210.62</v>
      </c>
      <c r="G8827" s="1">
        <v>44996</v>
      </c>
      <c r="H8827" t="s">
        <v>15</v>
      </c>
      <c r="I8827" t="s">
        <v>16</v>
      </c>
    </row>
    <row r="8828" spans="1:10" x14ac:dyDescent="0.25">
      <c r="A8828" t="s">
        <v>13021</v>
      </c>
      <c r="B8828" t="s">
        <v>7559</v>
      </c>
      <c r="C8828" t="s">
        <v>20</v>
      </c>
      <c r="D8828" t="s">
        <v>56</v>
      </c>
      <c r="E8828">
        <v>31</v>
      </c>
      <c r="F8828">
        <v>36.619999999999997</v>
      </c>
      <c r="G8828" s="1">
        <v>45021</v>
      </c>
      <c r="H8828" t="s">
        <v>15</v>
      </c>
      <c r="I8828" t="s">
        <v>32</v>
      </c>
      <c r="J8828" t="s">
        <v>17</v>
      </c>
    </row>
    <row r="8829" spans="1:10" x14ac:dyDescent="0.25">
      <c r="A8829" t="s">
        <v>13022</v>
      </c>
      <c r="B8829" t="s">
        <v>1336</v>
      </c>
      <c r="C8829" t="s">
        <v>31</v>
      </c>
      <c r="D8829" t="s">
        <v>44</v>
      </c>
      <c r="E8829">
        <v>29</v>
      </c>
      <c r="F8829">
        <v>280</v>
      </c>
      <c r="G8829" s="1">
        <v>44953</v>
      </c>
      <c r="H8829" t="s">
        <v>28</v>
      </c>
      <c r="I8829" t="s">
        <v>41</v>
      </c>
    </row>
    <row r="8830" spans="1:10" x14ac:dyDescent="0.25">
      <c r="A8830" t="s">
        <v>13023</v>
      </c>
      <c r="B8830" t="s">
        <v>337</v>
      </c>
      <c r="C8830" t="s">
        <v>26</v>
      </c>
      <c r="D8830" t="s">
        <v>56</v>
      </c>
      <c r="E8830">
        <v>7</v>
      </c>
      <c r="F8830">
        <v>268.56</v>
      </c>
      <c r="G8830" s="1">
        <v>44983</v>
      </c>
      <c r="H8830" t="s">
        <v>15</v>
      </c>
      <c r="I8830" t="s">
        <v>32</v>
      </c>
      <c r="J8830" t="s">
        <v>17</v>
      </c>
    </row>
    <row r="8831" spans="1:10" x14ac:dyDescent="0.25">
      <c r="A8831" t="s">
        <v>13024</v>
      </c>
      <c r="B8831" t="s">
        <v>875</v>
      </c>
      <c r="C8831" t="s">
        <v>31</v>
      </c>
      <c r="D8831" t="s">
        <v>14</v>
      </c>
      <c r="E8831">
        <v>22</v>
      </c>
      <c r="F8831">
        <v>65.260000000000005</v>
      </c>
      <c r="G8831" s="1">
        <v>45025</v>
      </c>
      <c r="H8831" t="s">
        <v>22</v>
      </c>
      <c r="I8831" t="s">
        <v>23</v>
      </c>
      <c r="J8831" t="s">
        <v>77</v>
      </c>
    </row>
    <row r="8832" spans="1:10" x14ac:dyDescent="0.25">
      <c r="A8832" t="s">
        <v>13025</v>
      </c>
      <c r="B8832" t="s">
        <v>13026</v>
      </c>
      <c r="C8832" t="s">
        <v>13</v>
      </c>
      <c r="D8832" t="s">
        <v>66</v>
      </c>
      <c r="E8832">
        <v>28</v>
      </c>
      <c r="F8832">
        <v>469.69</v>
      </c>
      <c r="G8832" s="1">
        <v>44935</v>
      </c>
      <c r="H8832" t="s">
        <v>22</v>
      </c>
      <c r="I8832" t="s">
        <v>23</v>
      </c>
      <c r="J8832" t="s">
        <v>77</v>
      </c>
    </row>
    <row r="8833" spans="1:10" x14ac:dyDescent="0.25">
      <c r="A8833" t="s">
        <v>13027</v>
      </c>
      <c r="B8833" t="s">
        <v>4383</v>
      </c>
      <c r="C8833" t="s">
        <v>26</v>
      </c>
      <c r="D8833" t="s">
        <v>27</v>
      </c>
      <c r="E8833">
        <v>15</v>
      </c>
      <c r="F8833">
        <v>102.59</v>
      </c>
      <c r="G8833" s="1">
        <v>45011</v>
      </c>
      <c r="H8833" t="s">
        <v>22</v>
      </c>
      <c r="I8833" t="s">
        <v>41</v>
      </c>
      <c r="J8833" t="s">
        <v>17</v>
      </c>
    </row>
    <row r="8834" spans="1:10" x14ac:dyDescent="0.25">
      <c r="A8834" t="s">
        <v>13028</v>
      </c>
      <c r="B8834" t="s">
        <v>13029</v>
      </c>
      <c r="C8834" t="s">
        <v>26</v>
      </c>
      <c r="D8834" t="s">
        <v>66</v>
      </c>
      <c r="E8834">
        <v>12</v>
      </c>
      <c r="F8834">
        <v>468.12</v>
      </c>
      <c r="G8834" s="1">
        <v>45042</v>
      </c>
      <c r="H8834" t="s">
        <v>22</v>
      </c>
      <c r="I8834" t="s">
        <v>32</v>
      </c>
      <c r="J8834" t="s">
        <v>17</v>
      </c>
    </row>
    <row r="8835" spans="1:10" x14ac:dyDescent="0.25">
      <c r="A8835" t="s">
        <v>13030</v>
      </c>
      <c r="B8835" t="s">
        <v>9229</v>
      </c>
      <c r="C8835" t="s">
        <v>31</v>
      </c>
      <c r="D8835" t="s">
        <v>44</v>
      </c>
      <c r="E8835">
        <v>16</v>
      </c>
      <c r="F8835">
        <v>77.5</v>
      </c>
      <c r="G8835" s="1">
        <v>45054</v>
      </c>
      <c r="H8835" t="s">
        <v>28</v>
      </c>
      <c r="I8835" t="s">
        <v>16</v>
      </c>
      <c r="J8835" t="s">
        <v>45</v>
      </c>
    </row>
    <row r="8836" spans="1:10" x14ac:dyDescent="0.25">
      <c r="A8836" t="s">
        <v>13031</v>
      </c>
      <c r="B8836" t="s">
        <v>11530</v>
      </c>
      <c r="C8836" t="s">
        <v>26</v>
      </c>
      <c r="D8836" t="s">
        <v>14</v>
      </c>
      <c r="E8836">
        <v>31</v>
      </c>
      <c r="F8836">
        <v>149.76</v>
      </c>
      <c r="G8836" s="1">
        <v>44953</v>
      </c>
      <c r="H8836" t="s">
        <v>22</v>
      </c>
      <c r="I8836" t="s">
        <v>16</v>
      </c>
      <c r="J8836" t="s">
        <v>77</v>
      </c>
    </row>
    <row r="8837" spans="1:10" x14ac:dyDescent="0.25">
      <c r="A8837" t="s">
        <v>13032</v>
      </c>
      <c r="B8837" t="s">
        <v>1210</v>
      </c>
      <c r="C8837" t="s">
        <v>59</v>
      </c>
      <c r="D8837" t="s">
        <v>21</v>
      </c>
      <c r="E8837">
        <v>41</v>
      </c>
      <c r="F8837">
        <v>182.21</v>
      </c>
      <c r="G8837" s="1">
        <v>45080</v>
      </c>
      <c r="H8837" t="s">
        <v>15</v>
      </c>
      <c r="I8837" t="s">
        <v>16</v>
      </c>
      <c r="J8837" t="s">
        <v>17</v>
      </c>
    </row>
    <row r="8838" spans="1:10" x14ac:dyDescent="0.25">
      <c r="A8838" t="s">
        <v>13033</v>
      </c>
      <c r="B8838" t="s">
        <v>4929</v>
      </c>
      <c r="C8838" t="s">
        <v>26</v>
      </c>
      <c r="D8838" t="s">
        <v>27</v>
      </c>
      <c r="E8838">
        <v>15</v>
      </c>
      <c r="F8838">
        <v>143.19</v>
      </c>
      <c r="G8838" s="1">
        <v>45086</v>
      </c>
      <c r="H8838" t="s">
        <v>22</v>
      </c>
      <c r="I8838" t="s">
        <v>32</v>
      </c>
      <c r="J8838" t="s">
        <v>17</v>
      </c>
    </row>
    <row r="8839" spans="1:10" x14ac:dyDescent="0.25">
      <c r="A8839" t="s">
        <v>13034</v>
      </c>
      <c r="B8839" t="s">
        <v>3127</v>
      </c>
      <c r="C8839" t="s">
        <v>59</v>
      </c>
      <c r="D8839" t="s">
        <v>21</v>
      </c>
      <c r="E8839">
        <v>42</v>
      </c>
      <c r="F8839">
        <v>487.66</v>
      </c>
      <c r="G8839" s="1">
        <v>44945</v>
      </c>
      <c r="H8839" t="s">
        <v>15</v>
      </c>
      <c r="I8839" t="s">
        <v>32</v>
      </c>
    </row>
    <row r="8840" spans="1:10" x14ac:dyDescent="0.25">
      <c r="A8840" t="s">
        <v>13035</v>
      </c>
      <c r="B8840" t="s">
        <v>5743</v>
      </c>
      <c r="C8840" t="s">
        <v>59</v>
      </c>
      <c r="D8840" t="s">
        <v>38</v>
      </c>
      <c r="E8840">
        <v>6</v>
      </c>
      <c r="F8840">
        <v>352.98</v>
      </c>
      <c r="G8840" s="1">
        <v>45222</v>
      </c>
      <c r="H8840" t="s">
        <v>15</v>
      </c>
      <c r="I8840" t="s">
        <v>23</v>
      </c>
      <c r="J8840" t="s">
        <v>77</v>
      </c>
    </row>
    <row r="8841" spans="1:10" x14ac:dyDescent="0.25">
      <c r="A8841" t="s">
        <v>13036</v>
      </c>
      <c r="B8841" t="s">
        <v>7324</v>
      </c>
      <c r="C8841" t="s">
        <v>31</v>
      </c>
      <c r="D8841" t="s">
        <v>66</v>
      </c>
      <c r="E8841">
        <v>27</v>
      </c>
      <c r="F8841">
        <v>339.05</v>
      </c>
      <c r="G8841" s="1">
        <v>45164</v>
      </c>
      <c r="H8841" t="s">
        <v>22</v>
      </c>
      <c r="I8841" t="s">
        <v>32</v>
      </c>
      <c r="J8841" t="s">
        <v>35</v>
      </c>
    </row>
    <row r="8842" spans="1:10" x14ac:dyDescent="0.25">
      <c r="A8842" t="s">
        <v>13037</v>
      </c>
      <c r="B8842" t="s">
        <v>4666</v>
      </c>
      <c r="C8842" t="s">
        <v>26</v>
      </c>
      <c r="D8842" t="s">
        <v>44</v>
      </c>
      <c r="E8842">
        <v>35</v>
      </c>
      <c r="F8842">
        <v>469.86</v>
      </c>
      <c r="G8842" s="1">
        <v>45010</v>
      </c>
      <c r="H8842" t="s">
        <v>15</v>
      </c>
      <c r="I8842" t="s">
        <v>23</v>
      </c>
      <c r="J8842" t="s">
        <v>17</v>
      </c>
    </row>
    <row r="8843" spans="1:10" x14ac:dyDescent="0.25">
      <c r="A8843" t="s">
        <v>13038</v>
      </c>
      <c r="B8843" t="s">
        <v>8797</v>
      </c>
      <c r="C8843" t="s">
        <v>31</v>
      </c>
      <c r="D8843" t="s">
        <v>14</v>
      </c>
      <c r="E8843">
        <v>16</v>
      </c>
      <c r="F8843">
        <v>297.39999999999998</v>
      </c>
      <c r="G8843" s="1">
        <v>45156</v>
      </c>
      <c r="H8843" t="s">
        <v>22</v>
      </c>
      <c r="I8843" t="s">
        <v>41</v>
      </c>
      <c r="J8843" t="s">
        <v>35</v>
      </c>
    </row>
    <row r="8844" spans="1:10" x14ac:dyDescent="0.25">
      <c r="A8844" t="s">
        <v>13039</v>
      </c>
      <c r="B8844" t="s">
        <v>12733</v>
      </c>
      <c r="C8844" t="s">
        <v>26</v>
      </c>
      <c r="D8844" t="s">
        <v>38</v>
      </c>
      <c r="E8844">
        <v>49</v>
      </c>
      <c r="F8844">
        <v>485.97</v>
      </c>
      <c r="G8844" s="1">
        <v>45204</v>
      </c>
      <c r="H8844" t="s">
        <v>28</v>
      </c>
      <c r="I8844" t="s">
        <v>41</v>
      </c>
      <c r="J8844" t="s">
        <v>17</v>
      </c>
    </row>
    <row r="8845" spans="1:10" x14ac:dyDescent="0.25">
      <c r="A8845" t="s">
        <v>13040</v>
      </c>
      <c r="B8845" t="s">
        <v>13041</v>
      </c>
      <c r="C8845" t="s">
        <v>59</v>
      </c>
      <c r="D8845" t="s">
        <v>21</v>
      </c>
      <c r="E8845">
        <v>23</v>
      </c>
      <c r="F8845">
        <v>28.54</v>
      </c>
      <c r="G8845" s="1">
        <v>45061</v>
      </c>
      <c r="H8845" t="s">
        <v>28</v>
      </c>
      <c r="I8845" t="s">
        <v>23</v>
      </c>
    </row>
    <row r="8846" spans="1:10" x14ac:dyDescent="0.25">
      <c r="A8846" t="s">
        <v>13042</v>
      </c>
      <c r="B8846" t="s">
        <v>9119</v>
      </c>
      <c r="C8846" t="s">
        <v>20</v>
      </c>
      <c r="D8846" t="s">
        <v>21</v>
      </c>
      <c r="E8846">
        <v>23</v>
      </c>
      <c r="F8846">
        <v>362.13</v>
      </c>
      <c r="G8846" s="1">
        <v>45116</v>
      </c>
      <c r="H8846" t="s">
        <v>22</v>
      </c>
      <c r="I8846" t="s">
        <v>41</v>
      </c>
      <c r="J8846" t="s">
        <v>35</v>
      </c>
    </row>
    <row r="8847" spans="1:10" x14ac:dyDescent="0.25">
      <c r="A8847" t="s">
        <v>13043</v>
      </c>
      <c r="B8847" t="s">
        <v>13044</v>
      </c>
      <c r="C8847" t="s">
        <v>20</v>
      </c>
      <c r="D8847" t="s">
        <v>14</v>
      </c>
      <c r="E8847">
        <v>3</v>
      </c>
      <c r="F8847">
        <v>394.9</v>
      </c>
      <c r="G8847" s="1">
        <v>45278</v>
      </c>
      <c r="H8847" t="s">
        <v>15</v>
      </c>
      <c r="I8847" t="s">
        <v>32</v>
      </c>
      <c r="J8847" t="s">
        <v>77</v>
      </c>
    </row>
    <row r="8848" spans="1:10" x14ac:dyDescent="0.25">
      <c r="A8848" t="s">
        <v>13045</v>
      </c>
      <c r="B8848" t="s">
        <v>8476</v>
      </c>
      <c r="C8848" t="s">
        <v>13</v>
      </c>
      <c r="D8848" t="s">
        <v>27</v>
      </c>
      <c r="E8848">
        <v>35</v>
      </c>
      <c r="F8848">
        <v>468.57</v>
      </c>
      <c r="G8848" s="1">
        <v>44958</v>
      </c>
      <c r="H8848" t="s">
        <v>28</v>
      </c>
      <c r="I8848" t="s">
        <v>32</v>
      </c>
      <c r="J8848" t="s">
        <v>77</v>
      </c>
    </row>
    <row r="8849" spans="1:10" x14ac:dyDescent="0.25">
      <c r="A8849" t="s">
        <v>13046</v>
      </c>
      <c r="B8849" t="s">
        <v>1970</v>
      </c>
      <c r="C8849" t="s">
        <v>59</v>
      </c>
      <c r="D8849" t="s">
        <v>38</v>
      </c>
      <c r="E8849">
        <v>45</v>
      </c>
      <c r="F8849">
        <v>364.65</v>
      </c>
      <c r="G8849" s="1">
        <v>44985</v>
      </c>
      <c r="H8849" t="s">
        <v>22</v>
      </c>
      <c r="I8849" t="s">
        <v>23</v>
      </c>
      <c r="J8849" t="s">
        <v>77</v>
      </c>
    </row>
    <row r="8850" spans="1:10" x14ac:dyDescent="0.25">
      <c r="A8850" t="s">
        <v>13047</v>
      </c>
      <c r="B8850" t="s">
        <v>451</v>
      </c>
      <c r="C8850" t="s">
        <v>13</v>
      </c>
      <c r="D8850" t="s">
        <v>14</v>
      </c>
      <c r="E8850">
        <v>35</v>
      </c>
      <c r="F8850">
        <v>242.65</v>
      </c>
      <c r="G8850" s="1">
        <v>45132</v>
      </c>
      <c r="H8850" t="s">
        <v>28</v>
      </c>
      <c r="I8850" t="s">
        <v>32</v>
      </c>
      <c r="J8850" t="s">
        <v>17</v>
      </c>
    </row>
    <row r="8851" spans="1:10" x14ac:dyDescent="0.25">
      <c r="A8851" t="s">
        <v>13048</v>
      </c>
      <c r="B8851" t="s">
        <v>13049</v>
      </c>
      <c r="C8851" t="s">
        <v>31</v>
      </c>
      <c r="D8851" t="s">
        <v>21</v>
      </c>
      <c r="E8851">
        <v>46</v>
      </c>
      <c r="F8851">
        <v>107.49</v>
      </c>
      <c r="G8851" s="1">
        <v>44965</v>
      </c>
      <c r="H8851" t="s">
        <v>22</v>
      </c>
      <c r="I8851" t="s">
        <v>16</v>
      </c>
      <c r="J8851" t="s">
        <v>77</v>
      </c>
    </row>
    <row r="8852" spans="1:10" x14ac:dyDescent="0.25">
      <c r="A8852" t="s">
        <v>13050</v>
      </c>
      <c r="B8852" t="s">
        <v>13051</v>
      </c>
      <c r="C8852" t="s">
        <v>26</v>
      </c>
      <c r="D8852" t="s">
        <v>27</v>
      </c>
      <c r="E8852">
        <v>16</v>
      </c>
      <c r="F8852">
        <v>447.71</v>
      </c>
      <c r="G8852" s="1">
        <v>44972</v>
      </c>
      <c r="H8852" t="s">
        <v>15</v>
      </c>
      <c r="I8852" t="s">
        <v>32</v>
      </c>
      <c r="J8852" t="s">
        <v>35</v>
      </c>
    </row>
    <row r="8853" spans="1:10" x14ac:dyDescent="0.25">
      <c r="A8853" t="s">
        <v>13052</v>
      </c>
      <c r="B8853" t="s">
        <v>13053</v>
      </c>
      <c r="C8853" t="s">
        <v>26</v>
      </c>
      <c r="D8853" t="s">
        <v>56</v>
      </c>
      <c r="E8853">
        <v>7</v>
      </c>
      <c r="F8853">
        <v>476.34</v>
      </c>
      <c r="G8853" s="1">
        <v>44992</v>
      </c>
      <c r="H8853" t="s">
        <v>15</v>
      </c>
      <c r="I8853" t="s">
        <v>41</v>
      </c>
      <c r="J8853" t="s">
        <v>17</v>
      </c>
    </row>
    <row r="8854" spans="1:10" x14ac:dyDescent="0.25">
      <c r="A8854" t="s">
        <v>13054</v>
      </c>
      <c r="B8854" t="s">
        <v>13053</v>
      </c>
      <c r="C8854" t="s">
        <v>31</v>
      </c>
      <c r="D8854" t="s">
        <v>56</v>
      </c>
      <c r="E8854">
        <v>3</v>
      </c>
      <c r="F8854">
        <v>146.97</v>
      </c>
      <c r="G8854" s="1">
        <v>45262</v>
      </c>
      <c r="H8854" t="s">
        <v>15</v>
      </c>
      <c r="I8854" t="s">
        <v>23</v>
      </c>
      <c r="J8854" t="s">
        <v>35</v>
      </c>
    </row>
    <row r="8855" spans="1:10" x14ac:dyDescent="0.25">
      <c r="A8855" t="s">
        <v>13055</v>
      </c>
      <c r="B8855" t="s">
        <v>13056</v>
      </c>
      <c r="C8855" t="s">
        <v>20</v>
      </c>
      <c r="D8855" t="s">
        <v>56</v>
      </c>
      <c r="E8855">
        <v>2</v>
      </c>
      <c r="F8855">
        <v>108.21</v>
      </c>
      <c r="G8855" s="1">
        <v>45250</v>
      </c>
      <c r="H8855" t="s">
        <v>22</v>
      </c>
      <c r="I8855" t="s">
        <v>16</v>
      </c>
      <c r="J8855" t="s">
        <v>35</v>
      </c>
    </row>
    <row r="8856" spans="1:10" x14ac:dyDescent="0.25">
      <c r="A8856" t="s">
        <v>13057</v>
      </c>
      <c r="B8856" t="s">
        <v>7316</v>
      </c>
      <c r="C8856" t="s">
        <v>26</v>
      </c>
      <c r="D8856" t="s">
        <v>44</v>
      </c>
      <c r="E8856">
        <v>5</v>
      </c>
      <c r="F8856">
        <v>340.29</v>
      </c>
      <c r="G8856" s="1">
        <v>44943</v>
      </c>
      <c r="H8856" t="s">
        <v>15</v>
      </c>
      <c r="I8856" t="s">
        <v>32</v>
      </c>
      <c r="J8856" t="s">
        <v>17</v>
      </c>
    </row>
    <row r="8857" spans="1:10" x14ac:dyDescent="0.25">
      <c r="A8857" t="s">
        <v>13058</v>
      </c>
      <c r="B8857" t="s">
        <v>6710</v>
      </c>
      <c r="C8857" t="s">
        <v>31</v>
      </c>
      <c r="D8857" t="s">
        <v>21</v>
      </c>
      <c r="E8857">
        <v>4</v>
      </c>
      <c r="F8857">
        <v>111.34</v>
      </c>
      <c r="G8857" s="1">
        <v>44964</v>
      </c>
      <c r="H8857" t="s">
        <v>28</v>
      </c>
      <c r="I8857" t="s">
        <v>41</v>
      </c>
    </row>
    <row r="8858" spans="1:10" x14ac:dyDescent="0.25">
      <c r="A8858" t="s">
        <v>13059</v>
      </c>
      <c r="B8858" t="s">
        <v>13060</v>
      </c>
      <c r="C8858" t="s">
        <v>31</v>
      </c>
      <c r="D8858" t="s">
        <v>56</v>
      </c>
      <c r="E8858">
        <v>39</v>
      </c>
      <c r="F8858">
        <v>272.60000000000002</v>
      </c>
      <c r="G8858" s="1">
        <v>44987</v>
      </c>
      <c r="H8858" t="s">
        <v>15</v>
      </c>
      <c r="I8858" t="s">
        <v>32</v>
      </c>
      <c r="J8858" t="s">
        <v>17</v>
      </c>
    </row>
    <row r="8859" spans="1:10" x14ac:dyDescent="0.25">
      <c r="A8859" t="s">
        <v>13061</v>
      </c>
      <c r="B8859" t="s">
        <v>7912</v>
      </c>
      <c r="C8859" t="s">
        <v>26</v>
      </c>
      <c r="D8859" t="s">
        <v>21</v>
      </c>
      <c r="E8859">
        <v>9</v>
      </c>
      <c r="F8859">
        <v>35.299999999999997</v>
      </c>
      <c r="G8859" s="1">
        <v>45218</v>
      </c>
      <c r="H8859" t="s">
        <v>22</v>
      </c>
      <c r="I8859" t="s">
        <v>16</v>
      </c>
    </row>
    <row r="8860" spans="1:10" x14ac:dyDescent="0.25">
      <c r="A8860" t="s">
        <v>13062</v>
      </c>
      <c r="B8860" t="s">
        <v>3241</v>
      </c>
      <c r="C8860" t="s">
        <v>20</v>
      </c>
      <c r="D8860" t="s">
        <v>56</v>
      </c>
      <c r="E8860">
        <v>12</v>
      </c>
      <c r="F8860">
        <v>190.06</v>
      </c>
      <c r="G8860" s="1">
        <v>45249</v>
      </c>
      <c r="H8860" t="s">
        <v>22</v>
      </c>
      <c r="I8860" t="s">
        <v>32</v>
      </c>
    </row>
    <row r="8861" spans="1:10" x14ac:dyDescent="0.25">
      <c r="A8861" t="s">
        <v>13063</v>
      </c>
      <c r="B8861" t="s">
        <v>12969</v>
      </c>
      <c r="C8861" t="s">
        <v>26</v>
      </c>
      <c r="D8861" t="s">
        <v>56</v>
      </c>
      <c r="E8861">
        <v>25</v>
      </c>
      <c r="F8861">
        <v>103.33</v>
      </c>
      <c r="G8861" s="1">
        <v>45091</v>
      </c>
      <c r="H8861" t="s">
        <v>22</v>
      </c>
      <c r="I8861" t="s">
        <v>23</v>
      </c>
      <c r="J8861" t="s">
        <v>77</v>
      </c>
    </row>
    <row r="8862" spans="1:10" x14ac:dyDescent="0.25">
      <c r="A8862" t="s">
        <v>13064</v>
      </c>
      <c r="B8862" t="s">
        <v>13065</v>
      </c>
      <c r="C8862" t="s">
        <v>13</v>
      </c>
      <c r="D8862" t="s">
        <v>27</v>
      </c>
      <c r="E8862">
        <v>5</v>
      </c>
      <c r="F8862">
        <v>447.15</v>
      </c>
      <c r="G8862" s="1">
        <v>44927</v>
      </c>
      <c r="H8862" t="s">
        <v>22</v>
      </c>
      <c r="I8862" t="s">
        <v>41</v>
      </c>
      <c r="J8862" t="s">
        <v>17</v>
      </c>
    </row>
    <row r="8863" spans="1:10" x14ac:dyDescent="0.25">
      <c r="A8863" t="s">
        <v>13066</v>
      </c>
      <c r="B8863" t="s">
        <v>4775</v>
      </c>
      <c r="C8863" t="s">
        <v>59</v>
      </c>
      <c r="D8863" t="s">
        <v>66</v>
      </c>
      <c r="E8863">
        <v>47</v>
      </c>
      <c r="F8863">
        <v>188.59</v>
      </c>
      <c r="G8863" s="1">
        <v>45115</v>
      </c>
      <c r="H8863" t="s">
        <v>22</v>
      </c>
      <c r="I8863" t="s">
        <v>32</v>
      </c>
      <c r="J8863" t="s">
        <v>77</v>
      </c>
    </row>
    <row r="8864" spans="1:10" x14ac:dyDescent="0.25">
      <c r="A8864" t="s">
        <v>13067</v>
      </c>
      <c r="B8864" t="s">
        <v>13068</v>
      </c>
      <c r="C8864" t="s">
        <v>59</v>
      </c>
      <c r="D8864" t="s">
        <v>27</v>
      </c>
      <c r="E8864">
        <v>19</v>
      </c>
      <c r="F8864">
        <v>276.43</v>
      </c>
      <c r="G8864" s="1">
        <v>45099</v>
      </c>
      <c r="H8864" t="s">
        <v>22</v>
      </c>
      <c r="I8864" t="s">
        <v>23</v>
      </c>
      <c r="J8864" t="s">
        <v>35</v>
      </c>
    </row>
    <row r="8865" spans="1:10" x14ac:dyDescent="0.25">
      <c r="A8865" t="s">
        <v>13069</v>
      </c>
      <c r="B8865" t="s">
        <v>5476</v>
      </c>
      <c r="C8865" t="s">
        <v>13</v>
      </c>
      <c r="D8865" t="s">
        <v>38</v>
      </c>
      <c r="E8865">
        <v>16</v>
      </c>
      <c r="F8865">
        <v>265.82</v>
      </c>
      <c r="G8865" s="1">
        <v>44942</v>
      </c>
      <c r="H8865" t="s">
        <v>28</v>
      </c>
      <c r="I8865" t="s">
        <v>32</v>
      </c>
      <c r="J8865" t="s">
        <v>45</v>
      </c>
    </row>
    <row r="8866" spans="1:10" x14ac:dyDescent="0.25">
      <c r="A8866" t="s">
        <v>13070</v>
      </c>
      <c r="B8866" t="s">
        <v>8166</v>
      </c>
      <c r="C8866" t="s">
        <v>13</v>
      </c>
      <c r="D8866" t="s">
        <v>14</v>
      </c>
      <c r="E8866">
        <v>19</v>
      </c>
      <c r="F8866">
        <v>337.52</v>
      </c>
      <c r="G8866" s="1">
        <v>45121</v>
      </c>
      <c r="H8866" t="s">
        <v>22</v>
      </c>
      <c r="I8866" t="s">
        <v>41</v>
      </c>
      <c r="J8866" t="s">
        <v>17</v>
      </c>
    </row>
    <row r="8867" spans="1:10" x14ac:dyDescent="0.25">
      <c r="A8867" t="s">
        <v>13071</v>
      </c>
      <c r="B8867" t="s">
        <v>5502</v>
      </c>
      <c r="C8867" t="s">
        <v>59</v>
      </c>
      <c r="D8867" t="s">
        <v>14</v>
      </c>
      <c r="E8867">
        <v>23</v>
      </c>
      <c r="F8867">
        <v>274.85000000000002</v>
      </c>
      <c r="G8867" s="1">
        <v>44963</v>
      </c>
      <c r="H8867" t="s">
        <v>28</v>
      </c>
      <c r="I8867" t="s">
        <v>32</v>
      </c>
    </row>
    <row r="8868" spans="1:10" x14ac:dyDescent="0.25">
      <c r="A8868" t="s">
        <v>13072</v>
      </c>
      <c r="B8868" t="s">
        <v>6639</v>
      </c>
      <c r="C8868" t="s">
        <v>20</v>
      </c>
      <c r="D8868" t="s">
        <v>44</v>
      </c>
      <c r="E8868">
        <v>44</v>
      </c>
      <c r="F8868">
        <v>328.24</v>
      </c>
      <c r="G8868" s="1">
        <v>45097</v>
      </c>
      <c r="H8868" t="s">
        <v>28</v>
      </c>
      <c r="I8868" t="s">
        <v>41</v>
      </c>
    </row>
    <row r="8869" spans="1:10" x14ac:dyDescent="0.25">
      <c r="A8869" t="s">
        <v>13073</v>
      </c>
      <c r="B8869" t="s">
        <v>1753</v>
      </c>
      <c r="C8869" t="s">
        <v>31</v>
      </c>
      <c r="D8869" t="s">
        <v>44</v>
      </c>
      <c r="E8869">
        <v>22</v>
      </c>
      <c r="F8869">
        <v>204.15</v>
      </c>
      <c r="G8869" s="1">
        <v>45007</v>
      </c>
      <c r="H8869" t="s">
        <v>28</v>
      </c>
      <c r="I8869" t="s">
        <v>41</v>
      </c>
      <c r="J8869" t="s">
        <v>77</v>
      </c>
    </row>
    <row r="8870" spans="1:10" x14ac:dyDescent="0.25">
      <c r="A8870" t="s">
        <v>13074</v>
      </c>
      <c r="B8870" t="s">
        <v>13051</v>
      </c>
      <c r="C8870" t="s">
        <v>59</v>
      </c>
      <c r="D8870" t="s">
        <v>38</v>
      </c>
      <c r="E8870">
        <v>45</v>
      </c>
      <c r="F8870">
        <v>123.7</v>
      </c>
      <c r="G8870" s="1">
        <v>45033</v>
      </c>
      <c r="H8870" t="s">
        <v>28</v>
      </c>
      <c r="I8870" t="s">
        <v>23</v>
      </c>
      <c r="J8870" t="s">
        <v>17</v>
      </c>
    </row>
    <row r="8871" spans="1:10" x14ac:dyDescent="0.25">
      <c r="A8871" t="s">
        <v>13075</v>
      </c>
      <c r="B8871" t="s">
        <v>634</v>
      </c>
      <c r="C8871" t="s">
        <v>26</v>
      </c>
      <c r="D8871" t="s">
        <v>44</v>
      </c>
      <c r="E8871">
        <v>21</v>
      </c>
      <c r="F8871">
        <v>286.51</v>
      </c>
      <c r="G8871" s="1">
        <v>45216</v>
      </c>
      <c r="H8871" t="s">
        <v>15</v>
      </c>
      <c r="I8871" t="s">
        <v>23</v>
      </c>
      <c r="J8871" t="s">
        <v>77</v>
      </c>
    </row>
    <row r="8872" spans="1:10" x14ac:dyDescent="0.25">
      <c r="A8872" t="s">
        <v>13076</v>
      </c>
      <c r="B8872" t="s">
        <v>942</v>
      </c>
      <c r="C8872" t="s">
        <v>20</v>
      </c>
      <c r="D8872" t="s">
        <v>38</v>
      </c>
      <c r="E8872">
        <v>32</v>
      </c>
      <c r="F8872">
        <v>51.76</v>
      </c>
      <c r="G8872" s="1">
        <v>45091</v>
      </c>
      <c r="H8872" t="s">
        <v>28</v>
      </c>
      <c r="I8872" t="s">
        <v>16</v>
      </c>
      <c r="J8872" t="s">
        <v>77</v>
      </c>
    </row>
    <row r="8873" spans="1:10" x14ac:dyDescent="0.25">
      <c r="A8873" t="s">
        <v>13077</v>
      </c>
      <c r="B8873" t="s">
        <v>8174</v>
      </c>
      <c r="C8873" t="s">
        <v>31</v>
      </c>
      <c r="D8873" t="s">
        <v>66</v>
      </c>
      <c r="E8873">
        <v>10</v>
      </c>
      <c r="F8873">
        <v>421.86</v>
      </c>
      <c r="G8873" s="1">
        <v>45176</v>
      </c>
      <c r="H8873" t="s">
        <v>28</v>
      </c>
      <c r="I8873" t="s">
        <v>41</v>
      </c>
      <c r="J8873" t="s">
        <v>35</v>
      </c>
    </row>
    <row r="8874" spans="1:10" x14ac:dyDescent="0.25">
      <c r="A8874" t="s">
        <v>13078</v>
      </c>
      <c r="B8874" t="s">
        <v>9330</v>
      </c>
      <c r="C8874" t="s">
        <v>59</v>
      </c>
      <c r="D8874" t="s">
        <v>21</v>
      </c>
      <c r="E8874">
        <v>14</v>
      </c>
      <c r="F8874">
        <v>330.34</v>
      </c>
      <c r="G8874" s="1">
        <v>45202</v>
      </c>
      <c r="H8874" t="s">
        <v>15</v>
      </c>
      <c r="I8874" t="s">
        <v>16</v>
      </c>
    </row>
    <row r="8875" spans="1:10" x14ac:dyDescent="0.25">
      <c r="A8875" t="s">
        <v>13079</v>
      </c>
      <c r="B8875" t="s">
        <v>9148</v>
      </c>
      <c r="C8875" t="s">
        <v>20</v>
      </c>
      <c r="D8875" t="s">
        <v>38</v>
      </c>
      <c r="E8875">
        <v>35</v>
      </c>
      <c r="F8875">
        <v>397.45</v>
      </c>
      <c r="G8875" s="1">
        <v>45220</v>
      </c>
      <c r="H8875" t="s">
        <v>15</v>
      </c>
      <c r="I8875" t="s">
        <v>32</v>
      </c>
      <c r="J8875" t="s">
        <v>17</v>
      </c>
    </row>
    <row r="8876" spans="1:10" x14ac:dyDescent="0.25">
      <c r="A8876" t="s">
        <v>13080</v>
      </c>
      <c r="B8876" t="s">
        <v>3201</v>
      </c>
      <c r="C8876" t="s">
        <v>20</v>
      </c>
      <c r="D8876" t="s">
        <v>21</v>
      </c>
      <c r="E8876">
        <v>7</v>
      </c>
      <c r="F8876">
        <v>72.09</v>
      </c>
      <c r="G8876" s="1">
        <v>45257</v>
      </c>
      <c r="H8876" t="s">
        <v>28</v>
      </c>
      <c r="I8876" t="s">
        <v>23</v>
      </c>
      <c r="J8876" t="s">
        <v>77</v>
      </c>
    </row>
    <row r="8877" spans="1:10" x14ac:dyDescent="0.25">
      <c r="A8877" t="s">
        <v>13081</v>
      </c>
      <c r="B8877" t="s">
        <v>5254</v>
      </c>
      <c r="C8877" t="s">
        <v>20</v>
      </c>
      <c r="D8877" t="s">
        <v>21</v>
      </c>
      <c r="E8877">
        <v>19</v>
      </c>
      <c r="F8877">
        <v>110.94</v>
      </c>
      <c r="G8877" s="1">
        <v>45183</v>
      </c>
      <c r="H8877" t="s">
        <v>28</v>
      </c>
      <c r="I8877" t="s">
        <v>23</v>
      </c>
      <c r="J8877" t="s">
        <v>77</v>
      </c>
    </row>
    <row r="8878" spans="1:10" x14ac:dyDescent="0.25">
      <c r="A8878" t="s">
        <v>13082</v>
      </c>
      <c r="B8878" t="s">
        <v>6713</v>
      </c>
      <c r="C8878" t="s">
        <v>31</v>
      </c>
      <c r="D8878" t="s">
        <v>27</v>
      </c>
      <c r="E8878">
        <v>46</v>
      </c>
      <c r="F8878">
        <v>391.3</v>
      </c>
      <c r="G8878" s="1">
        <v>45100</v>
      </c>
      <c r="H8878" t="s">
        <v>22</v>
      </c>
      <c r="I8878" t="s">
        <v>32</v>
      </c>
      <c r="J8878" t="s">
        <v>45</v>
      </c>
    </row>
    <row r="8879" spans="1:10" x14ac:dyDescent="0.25">
      <c r="A8879" t="s">
        <v>13083</v>
      </c>
      <c r="B8879" t="s">
        <v>2643</v>
      </c>
      <c r="C8879" t="s">
        <v>59</v>
      </c>
      <c r="D8879" t="s">
        <v>66</v>
      </c>
      <c r="E8879">
        <v>6</v>
      </c>
      <c r="F8879">
        <v>279.74</v>
      </c>
      <c r="G8879" s="1">
        <v>45067</v>
      </c>
      <c r="H8879" t="s">
        <v>22</v>
      </c>
      <c r="I8879" t="s">
        <v>23</v>
      </c>
      <c r="J8879" t="s">
        <v>17</v>
      </c>
    </row>
    <row r="8880" spans="1:10" x14ac:dyDescent="0.25">
      <c r="A8880" t="s">
        <v>13084</v>
      </c>
      <c r="B8880" t="s">
        <v>2468</v>
      </c>
      <c r="C8880" t="s">
        <v>26</v>
      </c>
      <c r="D8880" t="s">
        <v>38</v>
      </c>
      <c r="E8880">
        <v>4</v>
      </c>
      <c r="F8880">
        <v>388.23</v>
      </c>
      <c r="G8880" s="1">
        <v>45225</v>
      </c>
      <c r="H8880" t="s">
        <v>15</v>
      </c>
      <c r="I8880" t="s">
        <v>41</v>
      </c>
    </row>
    <row r="8881" spans="1:10" x14ac:dyDescent="0.25">
      <c r="A8881" t="s">
        <v>13085</v>
      </c>
      <c r="B8881" t="s">
        <v>333</v>
      </c>
      <c r="C8881" t="s">
        <v>59</v>
      </c>
      <c r="D8881" t="s">
        <v>38</v>
      </c>
      <c r="E8881">
        <v>22</v>
      </c>
      <c r="F8881">
        <v>477.2</v>
      </c>
      <c r="G8881" s="1">
        <v>44944</v>
      </c>
      <c r="H8881" t="s">
        <v>28</v>
      </c>
      <c r="I8881" t="s">
        <v>32</v>
      </c>
      <c r="J8881" t="s">
        <v>77</v>
      </c>
    </row>
    <row r="8882" spans="1:10" x14ac:dyDescent="0.25">
      <c r="A8882" t="s">
        <v>13086</v>
      </c>
      <c r="B8882" t="s">
        <v>13087</v>
      </c>
      <c r="C8882" t="s">
        <v>31</v>
      </c>
      <c r="D8882" t="s">
        <v>14</v>
      </c>
      <c r="E8882">
        <v>4</v>
      </c>
      <c r="F8882">
        <v>487.05</v>
      </c>
      <c r="G8882" s="1">
        <v>45267</v>
      </c>
      <c r="H8882" t="s">
        <v>28</v>
      </c>
      <c r="I8882" t="s">
        <v>32</v>
      </c>
      <c r="J8882" t="s">
        <v>77</v>
      </c>
    </row>
    <row r="8883" spans="1:10" x14ac:dyDescent="0.25">
      <c r="A8883" t="s">
        <v>13088</v>
      </c>
      <c r="B8883" t="s">
        <v>3778</v>
      </c>
      <c r="C8883" t="s">
        <v>59</v>
      </c>
      <c r="D8883" t="s">
        <v>66</v>
      </c>
      <c r="E8883">
        <v>36</v>
      </c>
      <c r="F8883">
        <v>246.21</v>
      </c>
      <c r="G8883" s="1">
        <v>45005</v>
      </c>
      <c r="H8883" t="s">
        <v>15</v>
      </c>
      <c r="I8883" t="s">
        <v>41</v>
      </c>
      <c r="J8883" t="s">
        <v>17</v>
      </c>
    </row>
    <row r="8884" spans="1:10" x14ac:dyDescent="0.25">
      <c r="A8884" t="s">
        <v>13089</v>
      </c>
      <c r="B8884" t="s">
        <v>13090</v>
      </c>
      <c r="C8884" t="s">
        <v>13</v>
      </c>
      <c r="D8884" t="s">
        <v>44</v>
      </c>
      <c r="E8884">
        <v>21</v>
      </c>
      <c r="F8884">
        <v>442.95</v>
      </c>
      <c r="G8884" s="1">
        <v>45181</v>
      </c>
      <c r="H8884" t="s">
        <v>22</v>
      </c>
      <c r="I8884" t="s">
        <v>16</v>
      </c>
    </row>
    <row r="8885" spans="1:10" x14ac:dyDescent="0.25">
      <c r="A8885" t="s">
        <v>13091</v>
      </c>
      <c r="B8885" t="s">
        <v>5658</v>
      </c>
      <c r="C8885" t="s">
        <v>13</v>
      </c>
      <c r="D8885" t="s">
        <v>56</v>
      </c>
      <c r="E8885">
        <v>45</v>
      </c>
      <c r="F8885">
        <v>92.21</v>
      </c>
      <c r="G8885" s="1">
        <v>44977</v>
      </c>
      <c r="H8885" t="s">
        <v>22</v>
      </c>
      <c r="I8885" t="s">
        <v>16</v>
      </c>
      <c r="J8885" t="s">
        <v>45</v>
      </c>
    </row>
    <row r="8886" spans="1:10" x14ac:dyDescent="0.25">
      <c r="A8886" t="s">
        <v>13092</v>
      </c>
      <c r="B8886" t="s">
        <v>4961</v>
      </c>
      <c r="C8886" t="s">
        <v>26</v>
      </c>
      <c r="D8886" t="s">
        <v>21</v>
      </c>
      <c r="E8886">
        <v>15</v>
      </c>
      <c r="F8886">
        <v>323.02</v>
      </c>
      <c r="G8886" s="1">
        <v>45274</v>
      </c>
      <c r="H8886" t="s">
        <v>28</v>
      </c>
      <c r="I8886" t="s">
        <v>16</v>
      </c>
      <c r="J8886" t="s">
        <v>77</v>
      </c>
    </row>
    <row r="8887" spans="1:10" x14ac:dyDescent="0.25">
      <c r="A8887" t="s">
        <v>13093</v>
      </c>
      <c r="B8887" t="s">
        <v>4593</v>
      </c>
      <c r="C8887" t="s">
        <v>31</v>
      </c>
      <c r="D8887" t="s">
        <v>21</v>
      </c>
      <c r="E8887">
        <v>28</v>
      </c>
      <c r="F8887">
        <v>294.92</v>
      </c>
      <c r="G8887" s="1">
        <v>44968</v>
      </c>
      <c r="H8887" t="s">
        <v>15</v>
      </c>
      <c r="I8887" t="s">
        <v>41</v>
      </c>
      <c r="J8887" t="s">
        <v>45</v>
      </c>
    </row>
    <row r="8888" spans="1:10" x14ac:dyDescent="0.25">
      <c r="A8888" t="s">
        <v>13094</v>
      </c>
      <c r="B8888" t="s">
        <v>775</v>
      </c>
      <c r="C8888" t="s">
        <v>20</v>
      </c>
      <c r="D8888" t="s">
        <v>27</v>
      </c>
      <c r="E8888">
        <v>26</v>
      </c>
      <c r="F8888">
        <v>36.979999999999997</v>
      </c>
      <c r="G8888" s="1">
        <v>45281</v>
      </c>
      <c r="H8888" t="s">
        <v>15</v>
      </c>
      <c r="I8888" t="s">
        <v>32</v>
      </c>
      <c r="J8888" t="s">
        <v>77</v>
      </c>
    </row>
    <row r="8889" spans="1:10" x14ac:dyDescent="0.25">
      <c r="A8889" t="s">
        <v>13095</v>
      </c>
      <c r="B8889" t="s">
        <v>1874</v>
      </c>
      <c r="C8889" t="s">
        <v>13</v>
      </c>
      <c r="D8889" t="s">
        <v>38</v>
      </c>
      <c r="E8889">
        <v>37</v>
      </c>
      <c r="F8889">
        <v>19.260000000000002</v>
      </c>
      <c r="G8889" s="1">
        <v>45270</v>
      </c>
      <c r="H8889" t="s">
        <v>15</v>
      </c>
      <c r="I8889" t="s">
        <v>41</v>
      </c>
      <c r="J8889" t="s">
        <v>77</v>
      </c>
    </row>
    <row r="8890" spans="1:10" x14ac:dyDescent="0.25">
      <c r="A8890" t="s">
        <v>13096</v>
      </c>
      <c r="B8890" t="s">
        <v>13097</v>
      </c>
      <c r="C8890" t="s">
        <v>20</v>
      </c>
      <c r="D8890" t="s">
        <v>21</v>
      </c>
      <c r="E8890">
        <v>6</v>
      </c>
      <c r="F8890">
        <v>182.53</v>
      </c>
      <c r="G8890" s="1">
        <v>45119</v>
      </c>
      <c r="H8890" t="s">
        <v>22</v>
      </c>
      <c r="I8890" t="s">
        <v>16</v>
      </c>
      <c r="J8890" t="s">
        <v>35</v>
      </c>
    </row>
    <row r="8891" spans="1:10" x14ac:dyDescent="0.25">
      <c r="A8891" t="s">
        <v>13098</v>
      </c>
      <c r="B8891" t="s">
        <v>3003</v>
      </c>
      <c r="C8891" t="s">
        <v>13</v>
      </c>
      <c r="D8891" t="s">
        <v>14</v>
      </c>
      <c r="E8891">
        <v>30</v>
      </c>
      <c r="F8891">
        <v>204.46</v>
      </c>
      <c r="G8891" s="1">
        <v>45000</v>
      </c>
      <c r="H8891" t="s">
        <v>22</v>
      </c>
      <c r="I8891" t="s">
        <v>32</v>
      </c>
      <c r="J8891" t="s">
        <v>35</v>
      </c>
    </row>
    <row r="8892" spans="1:10" x14ac:dyDescent="0.25">
      <c r="A8892" t="s">
        <v>13099</v>
      </c>
      <c r="B8892" t="s">
        <v>9669</v>
      </c>
      <c r="C8892" t="s">
        <v>20</v>
      </c>
      <c r="D8892" t="s">
        <v>27</v>
      </c>
      <c r="E8892">
        <v>50</v>
      </c>
      <c r="F8892">
        <v>68.260000000000005</v>
      </c>
      <c r="G8892" s="1">
        <v>45265</v>
      </c>
      <c r="H8892" t="s">
        <v>22</v>
      </c>
      <c r="I8892" t="s">
        <v>32</v>
      </c>
    </row>
    <row r="8893" spans="1:10" x14ac:dyDescent="0.25">
      <c r="A8893" t="s">
        <v>13100</v>
      </c>
      <c r="B8893" t="s">
        <v>7872</v>
      </c>
      <c r="C8893" t="s">
        <v>20</v>
      </c>
      <c r="D8893" t="s">
        <v>66</v>
      </c>
      <c r="E8893">
        <v>47</v>
      </c>
      <c r="F8893">
        <v>421.66</v>
      </c>
      <c r="G8893" s="1">
        <v>45182</v>
      </c>
      <c r="H8893" t="s">
        <v>22</v>
      </c>
      <c r="I8893" t="s">
        <v>32</v>
      </c>
    </row>
    <row r="8894" spans="1:10" x14ac:dyDescent="0.25">
      <c r="A8894" t="s">
        <v>13101</v>
      </c>
      <c r="B8894" t="s">
        <v>4295</v>
      </c>
      <c r="C8894" t="s">
        <v>59</v>
      </c>
      <c r="D8894" t="s">
        <v>38</v>
      </c>
      <c r="E8894">
        <v>47</v>
      </c>
      <c r="F8894">
        <v>226.45</v>
      </c>
      <c r="G8894" s="1">
        <v>45057</v>
      </c>
      <c r="H8894" t="s">
        <v>28</v>
      </c>
      <c r="I8894" t="s">
        <v>41</v>
      </c>
    </row>
    <row r="8895" spans="1:10" x14ac:dyDescent="0.25">
      <c r="A8895" t="s">
        <v>13102</v>
      </c>
      <c r="B8895" t="s">
        <v>1354</v>
      </c>
      <c r="C8895" t="s">
        <v>26</v>
      </c>
      <c r="D8895" t="s">
        <v>21</v>
      </c>
      <c r="E8895">
        <v>25</v>
      </c>
      <c r="F8895">
        <v>498.92</v>
      </c>
      <c r="G8895" s="1">
        <v>44980</v>
      </c>
      <c r="H8895" t="s">
        <v>28</v>
      </c>
      <c r="I8895" t="s">
        <v>23</v>
      </c>
      <c r="J8895" t="s">
        <v>45</v>
      </c>
    </row>
    <row r="8896" spans="1:10" x14ac:dyDescent="0.25">
      <c r="A8896" t="s">
        <v>13103</v>
      </c>
      <c r="B8896" t="s">
        <v>5613</v>
      </c>
      <c r="C8896" t="s">
        <v>20</v>
      </c>
      <c r="D8896" t="s">
        <v>21</v>
      </c>
      <c r="E8896">
        <v>50</v>
      </c>
      <c r="F8896">
        <v>87.22</v>
      </c>
      <c r="G8896" s="1">
        <v>44991</v>
      </c>
      <c r="H8896" t="s">
        <v>22</v>
      </c>
      <c r="I8896" t="s">
        <v>16</v>
      </c>
      <c r="J8896" t="s">
        <v>45</v>
      </c>
    </row>
    <row r="8897" spans="1:10" x14ac:dyDescent="0.25">
      <c r="A8897" t="s">
        <v>13104</v>
      </c>
      <c r="B8897" t="s">
        <v>13105</v>
      </c>
      <c r="C8897" t="s">
        <v>59</v>
      </c>
      <c r="D8897" t="s">
        <v>27</v>
      </c>
      <c r="E8897">
        <v>23</v>
      </c>
      <c r="F8897">
        <v>69.67</v>
      </c>
      <c r="G8897" s="1">
        <v>45066</v>
      </c>
      <c r="H8897" t="s">
        <v>28</v>
      </c>
      <c r="I8897" t="s">
        <v>16</v>
      </c>
      <c r="J8897" t="s">
        <v>17</v>
      </c>
    </row>
    <row r="8898" spans="1:10" x14ac:dyDescent="0.25">
      <c r="A8898" t="s">
        <v>13106</v>
      </c>
      <c r="B8898" t="s">
        <v>877</v>
      </c>
      <c r="C8898" t="s">
        <v>20</v>
      </c>
      <c r="D8898" t="s">
        <v>38</v>
      </c>
      <c r="E8898">
        <v>17</v>
      </c>
      <c r="F8898">
        <v>290.87</v>
      </c>
      <c r="G8898" s="1">
        <v>45068</v>
      </c>
      <c r="H8898" t="s">
        <v>15</v>
      </c>
      <c r="I8898" t="s">
        <v>23</v>
      </c>
      <c r="J8898" t="s">
        <v>35</v>
      </c>
    </row>
    <row r="8899" spans="1:10" x14ac:dyDescent="0.25">
      <c r="A8899" t="s">
        <v>13107</v>
      </c>
      <c r="B8899" t="s">
        <v>13108</v>
      </c>
      <c r="C8899" t="s">
        <v>26</v>
      </c>
      <c r="D8899" t="s">
        <v>56</v>
      </c>
      <c r="E8899">
        <v>9</v>
      </c>
      <c r="F8899">
        <v>131.13</v>
      </c>
      <c r="G8899" s="1">
        <v>45256</v>
      </c>
      <c r="H8899" t="s">
        <v>15</v>
      </c>
      <c r="I8899" t="s">
        <v>41</v>
      </c>
    </row>
    <row r="8900" spans="1:10" x14ac:dyDescent="0.25">
      <c r="A8900" t="s">
        <v>13109</v>
      </c>
      <c r="B8900" t="s">
        <v>4674</v>
      </c>
      <c r="C8900" t="s">
        <v>13</v>
      </c>
      <c r="D8900" t="s">
        <v>66</v>
      </c>
      <c r="E8900">
        <v>46</v>
      </c>
      <c r="F8900">
        <v>107.19</v>
      </c>
      <c r="G8900" s="1">
        <v>44989</v>
      </c>
      <c r="H8900" t="s">
        <v>15</v>
      </c>
      <c r="I8900" t="s">
        <v>16</v>
      </c>
      <c r="J8900" t="s">
        <v>45</v>
      </c>
    </row>
    <row r="8901" spans="1:10" x14ac:dyDescent="0.25">
      <c r="A8901" t="s">
        <v>13110</v>
      </c>
      <c r="B8901" t="s">
        <v>1450</v>
      </c>
      <c r="C8901" t="s">
        <v>20</v>
      </c>
      <c r="D8901" t="s">
        <v>56</v>
      </c>
      <c r="E8901">
        <v>48</v>
      </c>
      <c r="F8901">
        <v>151.66</v>
      </c>
      <c r="G8901" s="1">
        <v>44952</v>
      </c>
      <c r="H8901" t="s">
        <v>15</v>
      </c>
      <c r="I8901" t="s">
        <v>16</v>
      </c>
      <c r="J8901" t="s">
        <v>35</v>
      </c>
    </row>
    <row r="8902" spans="1:10" x14ac:dyDescent="0.25">
      <c r="A8902" t="s">
        <v>13111</v>
      </c>
      <c r="B8902" t="s">
        <v>13112</v>
      </c>
      <c r="C8902" t="s">
        <v>31</v>
      </c>
      <c r="D8902" t="s">
        <v>38</v>
      </c>
      <c r="E8902">
        <v>35</v>
      </c>
      <c r="F8902">
        <v>202.65</v>
      </c>
      <c r="G8902" s="1">
        <v>45128</v>
      </c>
      <c r="H8902" t="s">
        <v>15</v>
      </c>
      <c r="I8902" t="s">
        <v>32</v>
      </c>
      <c r="J8902" t="s">
        <v>35</v>
      </c>
    </row>
    <row r="8903" spans="1:10" x14ac:dyDescent="0.25">
      <c r="A8903" t="s">
        <v>13113</v>
      </c>
      <c r="B8903" t="s">
        <v>453</v>
      </c>
      <c r="C8903" t="s">
        <v>20</v>
      </c>
      <c r="D8903" t="s">
        <v>66</v>
      </c>
      <c r="E8903">
        <v>48</v>
      </c>
      <c r="F8903">
        <v>234.4</v>
      </c>
      <c r="G8903" s="1">
        <v>44996</v>
      </c>
      <c r="H8903" t="s">
        <v>28</v>
      </c>
      <c r="I8903" t="s">
        <v>41</v>
      </c>
    </row>
    <row r="8904" spans="1:10" x14ac:dyDescent="0.25">
      <c r="A8904" t="s">
        <v>13114</v>
      </c>
      <c r="B8904" t="s">
        <v>4622</v>
      </c>
      <c r="C8904" t="s">
        <v>59</v>
      </c>
      <c r="D8904" t="s">
        <v>21</v>
      </c>
      <c r="E8904">
        <v>36</v>
      </c>
      <c r="F8904">
        <v>350.98</v>
      </c>
      <c r="G8904" s="1">
        <v>45037</v>
      </c>
      <c r="H8904" t="s">
        <v>15</v>
      </c>
      <c r="I8904" t="s">
        <v>16</v>
      </c>
    </row>
    <row r="8905" spans="1:10" x14ac:dyDescent="0.25">
      <c r="A8905" t="s">
        <v>13115</v>
      </c>
      <c r="B8905" t="s">
        <v>1383</v>
      </c>
      <c r="C8905" t="s">
        <v>31</v>
      </c>
      <c r="D8905" t="s">
        <v>66</v>
      </c>
      <c r="E8905">
        <v>36</v>
      </c>
      <c r="F8905">
        <v>324.93</v>
      </c>
      <c r="G8905" s="1">
        <v>45097</v>
      </c>
      <c r="H8905" t="s">
        <v>15</v>
      </c>
      <c r="I8905" t="s">
        <v>41</v>
      </c>
      <c r="J8905" t="s">
        <v>77</v>
      </c>
    </row>
    <row r="8906" spans="1:10" x14ac:dyDescent="0.25">
      <c r="A8906" t="s">
        <v>13116</v>
      </c>
      <c r="B8906" t="s">
        <v>2948</v>
      </c>
      <c r="C8906" t="s">
        <v>26</v>
      </c>
      <c r="D8906" t="s">
        <v>14</v>
      </c>
      <c r="E8906">
        <v>46</v>
      </c>
      <c r="F8906">
        <v>358.37</v>
      </c>
      <c r="G8906" s="1">
        <v>45208</v>
      </c>
      <c r="H8906" t="s">
        <v>22</v>
      </c>
      <c r="I8906" t="s">
        <v>16</v>
      </c>
      <c r="J8906" t="s">
        <v>77</v>
      </c>
    </row>
    <row r="8907" spans="1:10" x14ac:dyDescent="0.25">
      <c r="A8907" t="s">
        <v>13117</v>
      </c>
      <c r="B8907" t="s">
        <v>9179</v>
      </c>
      <c r="C8907" t="s">
        <v>20</v>
      </c>
      <c r="D8907" t="s">
        <v>21</v>
      </c>
      <c r="E8907">
        <v>43</v>
      </c>
      <c r="F8907">
        <v>345</v>
      </c>
      <c r="G8907" s="1">
        <v>45040</v>
      </c>
      <c r="H8907" t="s">
        <v>28</v>
      </c>
      <c r="I8907" t="s">
        <v>23</v>
      </c>
      <c r="J8907" t="s">
        <v>35</v>
      </c>
    </row>
    <row r="8908" spans="1:10" x14ac:dyDescent="0.25">
      <c r="A8908" t="s">
        <v>13118</v>
      </c>
      <c r="B8908" t="s">
        <v>8335</v>
      </c>
      <c r="C8908" t="s">
        <v>59</v>
      </c>
      <c r="D8908" t="s">
        <v>14</v>
      </c>
      <c r="E8908">
        <v>43</v>
      </c>
      <c r="F8908">
        <v>291.14</v>
      </c>
      <c r="G8908" s="1">
        <v>44950</v>
      </c>
      <c r="H8908" t="s">
        <v>28</v>
      </c>
      <c r="I8908" t="s">
        <v>16</v>
      </c>
      <c r="J8908" t="s">
        <v>17</v>
      </c>
    </row>
    <row r="8909" spans="1:10" x14ac:dyDescent="0.25">
      <c r="A8909" t="s">
        <v>13119</v>
      </c>
      <c r="B8909" t="s">
        <v>7464</v>
      </c>
      <c r="C8909" t="s">
        <v>13</v>
      </c>
      <c r="D8909" t="s">
        <v>27</v>
      </c>
      <c r="E8909">
        <v>14</v>
      </c>
      <c r="F8909">
        <v>408.59</v>
      </c>
      <c r="G8909" s="1">
        <v>44942</v>
      </c>
      <c r="H8909" t="s">
        <v>15</v>
      </c>
      <c r="I8909" t="s">
        <v>41</v>
      </c>
      <c r="J8909" t="s">
        <v>17</v>
      </c>
    </row>
    <row r="8910" spans="1:10" x14ac:dyDescent="0.25">
      <c r="A8910" t="s">
        <v>13120</v>
      </c>
      <c r="B8910" t="s">
        <v>4834</v>
      </c>
      <c r="C8910" t="s">
        <v>13</v>
      </c>
      <c r="D8910" t="s">
        <v>14</v>
      </c>
      <c r="E8910">
        <v>12</v>
      </c>
      <c r="F8910">
        <v>244.31</v>
      </c>
      <c r="G8910" s="1">
        <v>45149</v>
      </c>
      <c r="H8910" t="s">
        <v>22</v>
      </c>
      <c r="I8910" t="s">
        <v>32</v>
      </c>
      <c r="J8910" t="s">
        <v>35</v>
      </c>
    </row>
    <row r="8911" spans="1:10" x14ac:dyDescent="0.25">
      <c r="A8911" t="s">
        <v>13121</v>
      </c>
      <c r="B8911" t="s">
        <v>13122</v>
      </c>
      <c r="C8911" t="s">
        <v>13</v>
      </c>
      <c r="D8911" t="s">
        <v>14</v>
      </c>
      <c r="E8911">
        <v>17</v>
      </c>
      <c r="F8911">
        <v>305.79000000000002</v>
      </c>
      <c r="G8911" s="1">
        <v>45251</v>
      </c>
      <c r="H8911" t="s">
        <v>28</v>
      </c>
      <c r="I8911" t="s">
        <v>16</v>
      </c>
      <c r="J8911" t="s">
        <v>77</v>
      </c>
    </row>
    <row r="8912" spans="1:10" x14ac:dyDescent="0.25">
      <c r="A8912" t="s">
        <v>13123</v>
      </c>
      <c r="B8912" t="s">
        <v>6547</v>
      </c>
      <c r="C8912" t="s">
        <v>59</v>
      </c>
      <c r="D8912" t="s">
        <v>56</v>
      </c>
      <c r="E8912">
        <v>43</v>
      </c>
      <c r="F8912">
        <v>349.75</v>
      </c>
      <c r="G8912" s="1">
        <v>45043</v>
      </c>
      <c r="H8912" t="s">
        <v>22</v>
      </c>
      <c r="I8912" t="s">
        <v>32</v>
      </c>
    </row>
    <row r="8913" spans="1:10" x14ac:dyDescent="0.25">
      <c r="A8913" t="s">
        <v>13124</v>
      </c>
      <c r="B8913" t="s">
        <v>13125</v>
      </c>
      <c r="C8913" t="s">
        <v>26</v>
      </c>
      <c r="D8913" t="s">
        <v>14</v>
      </c>
      <c r="E8913">
        <v>41</v>
      </c>
      <c r="F8913">
        <v>468.21</v>
      </c>
      <c r="G8913" s="1">
        <v>45003</v>
      </c>
      <c r="H8913" t="s">
        <v>22</v>
      </c>
      <c r="I8913" t="s">
        <v>41</v>
      </c>
      <c r="J8913" t="s">
        <v>77</v>
      </c>
    </row>
    <row r="8914" spans="1:10" x14ac:dyDescent="0.25">
      <c r="A8914" t="s">
        <v>13126</v>
      </c>
      <c r="B8914" t="s">
        <v>2747</v>
      </c>
      <c r="C8914" t="s">
        <v>26</v>
      </c>
      <c r="D8914" t="s">
        <v>14</v>
      </c>
      <c r="E8914">
        <v>42</v>
      </c>
      <c r="F8914">
        <v>34.880000000000003</v>
      </c>
      <c r="G8914" s="1">
        <v>45267</v>
      </c>
      <c r="H8914" t="s">
        <v>22</v>
      </c>
      <c r="I8914" t="s">
        <v>32</v>
      </c>
    </row>
    <row r="8915" spans="1:10" x14ac:dyDescent="0.25">
      <c r="A8915" t="s">
        <v>13127</v>
      </c>
      <c r="B8915" t="s">
        <v>8843</v>
      </c>
      <c r="C8915" t="s">
        <v>31</v>
      </c>
      <c r="D8915" t="s">
        <v>21</v>
      </c>
      <c r="E8915">
        <v>25</v>
      </c>
      <c r="F8915">
        <v>246.84</v>
      </c>
      <c r="G8915" s="1">
        <v>44936</v>
      </c>
      <c r="H8915" t="s">
        <v>28</v>
      </c>
      <c r="I8915" t="s">
        <v>41</v>
      </c>
      <c r="J8915" t="s">
        <v>77</v>
      </c>
    </row>
    <row r="8916" spans="1:10" x14ac:dyDescent="0.25">
      <c r="A8916" t="s">
        <v>13128</v>
      </c>
      <c r="B8916" t="s">
        <v>8476</v>
      </c>
      <c r="C8916" t="s">
        <v>59</v>
      </c>
      <c r="D8916" t="s">
        <v>21</v>
      </c>
      <c r="E8916">
        <v>26</v>
      </c>
      <c r="F8916">
        <v>399.57</v>
      </c>
      <c r="G8916" s="1">
        <v>45181</v>
      </c>
      <c r="H8916" t="s">
        <v>15</v>
      </c>
      <c r="I8916" t="s">
        <v>23</v>
      </c>
      <c r="J8916" t="s">
        <v>45</v>
      </c>
    </row>
    <row r="8917" spans="1:10" x14ac:dyDescent="0.25">
      <c r="A8917" t="s">
        <v>13129</v>
      </c>
      <c r="B8917" t="s">
        <v>7711</v>
      </c>
      <c r="C8917" t="s">
        <v>26</v>
      </c>
      <c r="D8917" t="s">
        <v>66</v>
      </c>
      <c r="E8917">
        <v>26</v>
      </c>
      <c r="F8917">
        <v>259.48</v>
      </c>
      <c r="G8917" s="1">
        <v>44967</v>
      </c>
      <c r="H8917" t="s">
        <v>15</v>
      </c>
      <c r="I8917" t="s">
        <v>23</v>
      </c>
      <c r="J8917" t="s">
        <v>77</v>
      </c>
    </row>
    <row r="8918" spans="1:10" x14ac:dyDescent="0.25">
      <c r="A8918" t="s">
        <v>13130</v>
      </c>
      <c r="B8918" t="s">
        <v>7734</v>
      </c>
      <c r="C8918" t="s">
        <v>20</v>
      </c>
      <c r="D8918" t="s">
        <v>27</v>
      </c>
      <c r="E8918">
        <v>11</v>
      </c>
      <c r="F8918">
        <v>408.25</v>
      </c>
      <c r="G8918" s="1">
        <v>45118</v>
      </c>
      <c r="H8918" t="s">
        <v>15</v>
      </c>
      <c r="I8918" t="s">
        <v>23</v>
      </c>
      <c r="J8918" t="s">
        <v>35</v>
      </c>
    </row>
    <row r="8919" spans="1:10" x14ac:dyDescent="0.25">
      <c r="A8919" t="s">
        <v>13131</v>
      </c>
      <c r="B8919" t="s">
        <v>13132</v>
      </c>
      <c r="C8919" t="s">
        <v>20</v>
      </c>
      <c r="D8919" t="s">
        <v>66</v>
      </c>
      <c r="E8919">
        <v>43</v>
      </c>
      <c r="F8919">
        <v>332.46</v>
      </c>
      <c r="G8919" s="1">
        <v>45018</v>
      </c>
      <c r="H8919" t="s">
        <v>22</v>
      </c>
      <c r="I8919" t="s">
        <v>32</v>
      </c>
      <c r="J8919" t="s">
        <v>17</v>
      </c>
    </row>
    <row r="8920" spans="1:10" x14ac:dyDescent="0.25">
      <c r="A8920" t="s">
        <v>13133</v>
      </c>
      <c r="B8920" t="s">
        <v>11686</v>
      </c>
      <c r="C8920" t="s">
        <v>59</v>
      </c>
      <c r="D8920" t="s">
        <v>66</v>
      </c>
      <c r="E8920">
        <v>39</v>
      </c>
      <c r="F8920">
        <v>80.16</v>
      </c>
      <c r="G8920" s="1">
        <v>45184</v>
      </c>
      <c r="H8920" t="s">
        <v>15</v>
      </c>
      <c r="I8920" t="s">
        <v>41</v>
      </c>
      <c r="J8920" t="s">
        <v>77</v>
      </c>
    </row>
    <row r="8921" spans="1:10" x14ac:dyDescent="0.25">
      <c r="A8921" t="s">
        <v>13134</v>
      </c>
      <c r="B8921" t="s">
        <v>13135</v>
      </c>
      <c r="C8921" t="s">
        <v>26</v>
      </c>
      <c r="D8921" t="s">
        <v>44</v>
      </c>
      <c r="E8921">
        <v>3</v>
      </c>
      <c r="F8921">
        <v>174.2</v>
      </c>
      <c r="G8921" s="1">
        <v>45278</v>
      </c>
      <c r="H8921" t="s">
        <v>28</v>
      </c>
      <c r="I8921" t="s">
        <v>16</v>
      </c>
      <c r="J8921" t="s">
        <v>35</v>
      </c>
    </row>
    <row r="8922" spans="1:10" x14ac:dyDescent="0.25">
      <c r="A8922" t="s">
        <v>13136</v>
      </c>
      <c r="B8922" t="s">
        <v>8177</v>
      </c>
      <c r="C8922" t="s">
        <v>13</v>
      </c>
      <c r="D8922" t="s">
        <v>44</v>
      </c>
      <c r="E8922">
        <v>32</v>
      </c>
      <c r="F8922">
        <v>110.21</v>
      </c>
      <c r="G8922" s="1">
        <v>45202</v>
      </c>
      <c r="H8922" t="s">
        <v>22</v>
      </c>
      <c r="I8922" t="s">
        <v>23</v>
      </c>
      <c r="J8922" t="s">
        <v>45</v>
      </c>
    </row>
    <row r="8923" spans="1:10" x14ac:dyDescent="0.25">
      <c r="A8923" t="s">
        <v>13137</v>
      </c>
      <c r="B8923" t="s">
        <v>8086</v>
      </c>
      <c r="C8923" t="s">
        <v>26</v>
      </c>
      <c r="D8923" t="s">
        <v>27</v>
      </c>
      <c r="E8923">
        <v>38</v>
      </c>
      <c r="F8923">
        <v>190.26</v>
      </c>
      <c r="G8923" s="1">
        <v>45034</v>
      </c>
      <c r="H8923" t="s">
        <v>22</v>
      </c>
      <c r="I8923" t="s">
        <v>16</v>
      </c>
      <c r="J8923" t="s">
        <v>77</v>
      </c>
    </row>
    <row r="8924" spans="1:10" x14ac:dyDescent="0.25">
      <c r="A8924" t="s">
        <v>13138</v>
      </c>
      <c r="B8924" t="s">
        <v>5871</v>
      </c>
      <c r="C8924" t="s">
        <v>59</v>
      </c>
      <c r="D8924" t="s">
        <v>66</v>
      </c>
      <c r="E8924">
        <v>44</v>
      </c>
      <c r="F8924">
        <v>490.98</v>
      </c>
      <c r="G8924" s="1">
        <v>45217</v>
      </c>
      <c r="H8924" t="s">
        <v>15</v>
      </c>
      <c r="I8924" t="s">
        <v>23</v>
      </c>
      <c r="J8924" t="s">
        <v>45</v>
      </c>
    </row>
    <row r="8925" spans="1:10" x14ac:dyDescent="0.25">
      <c r="A8925" t="s">
        <v>13139</v>
      </c>
      <c r="B8925" t="s">
        <v>7088</v>
      </c>
      <c r="C8925" t="s">
        <v>31</v>
      </c>
      <c r="D8925" t="s">
        <v>38</v>
      </c>
      <c r="E8925">
        <v>19</v>
      </c>
      <c r="F8925">
        <v>50.17</v>
      </c>
      <c r="G8925" s="1">
        <v>45126</v>
      </c>
      <c r="H8925" t="s">
        <v>15</v>
      </c>
      <c r="I8925" t="s">
        <v>41</v>
      </c>
      <c r="J8925" t="s">
        <v>35</v>
      </c>
    </row>
    <row r="8926" spans="1:10" x14ac:dyDescent="0.25">
      <c r="A8926" t="s">
        <v>13140</v>
      </c>
      <c r="B8926" t="s">
        <v>13141</v>
      </c>
      <c r="C8926" t="s">
        <v>59</v>
      </c>
      <c r="D8926" t="s">
        <v>38</v>
      </c>
      <c r="E8926">
        <v>32</v>
      </c>
      <c r="F8926">
        <v>498.77</v>
      </c>
      <c r="G8926" s="1">
        <v>45032</v>
      </c>
      <c r="H8926" t="s">
        <v>15</v>
      </c>
      <c r="I8926" t="s">
        <v>41</v>
      </c>
    </row>
    <row r="8927" spans="1:10" x14ac:dyDescent="0.25">
      <c r="A8927" t="s">
        <v>13142</v>
      </c>
      <c r="B8927" t="s">
        <v>1845</v>
      </c>
      <c r="C8927" t="s">
        <v>31</v>
      </c>
      <c r="D8927" t="s">
        <v>21</v>
      </c>
      <c r="E8927">
        <v>50</v>
      </c>
      <c r="F8927">
        <v>434.79</v>
      </c>
      <c r="G8927" s="1">
        <v>45218</v>
      </c>
      <c r="H8927" t="s">
        <v>15</v>
      </c>
      <c r="I8927" t="s">
        <v>23</v>
      </c>
      <c r="J8927" t="s">
        <v>17</v>
      </c>
    </row>
    <row r="8928" spans="1:10" x14ac:dyDescent="0.25">
      <c r="A8928" t="s">
        <v>13143</v>
      </c>
      <c r="B8928" t="s">
        <v>2032</v>
      </c>
      <c r="C8928" t="s">
        <v>31</v>
      </c>
      <c r="D8928" t="s">
        <v>21</v>
      </c>
      <c r="E8928">
        <v>38</v>
      </c>
      <c r="F8928">
        <v>488.44</v>
      </c>
      <c r="G8928" s="1">
        <v>45237</v>
      </c>
      <c r="H8928" t="s">
        <v>22</v>
      </c>
      <c r="I8928" t="s">
        <v>32</v>
      </c>
      <c r="J8928" t="s">
        <v>17</v>
      </c>
    </row>
    <row r="8929" spans="1:10" x14ac:dyDescent="0.25">
      <c r="A8929" t="s">
        <v>13144</v>
      </c>
      <c r="B8929" t="s">
        <v>11704</v>
      </c>
      <c r="C8929" t="s">
        <v>59</v>
      </c>
      <c r="D8929" t="s">
        <v>44</v>
      </c>
      <c r="E8929">
        <v>11</v>
      </c>
      <c r="F8929">
        <v>11.77</v>
      </c>
      <c r="G8929" s="1">
        <v>44960</v>
      </c>
      <c r="H8929" t="s">
        <v>22</v>
      </c>
      <c r="I8929" t="s">
        <v>41</v>
      </c>
      <c r="J8929" t="s">
        <v>45</v>
      </c>
    </row>
    <row r="8930" spans="1:10" x14ac:dyDescent="0.25">
      <c r="A8930" t="s">
        <v>13145</v>
      </c>
      <c r="B8930" t="s">
        <v>72</v>
      </c>
      <c r="C8930" t="s">
        <v>59</v>
      </c>
      <c r="D8930" t="s">
        <v>27</v>
      </c>
      <c r="E8930">
        <v>42</v>
      </c>
      <c r="F8930">
        <v>90.91</v>
      </c>
      <c r="G8930" s="1">
        <v>45127</v>
      </c>
      <c r="H8930" t="s">
        <v>22</v>
      </c>
      <c r="I8930" t="s">
        <v>32</v>
      </c>
      <c r="J8930" t="s">
        <v>35</v>
      </c>
    </row>
    <row r="8931" spans="1:10" x14ac:dyDescent="0.25">
      <c r="A8931" t="s">
        <v>13146</v>
      </c>
      <c r="B8931" t="s">
        <v>7756</v>
      </c>
      <c r="C8931" t="s">
        <v>13</v>
      </c>
      <c r="D8931" t="s">
        <v>21</v>
      </c>
      <c r="E8931">
        <v>33</v>
      </c>
      <c r="F8931">
        <v>392.61</v>
      </c>
      <c r="G8931" s="1">
        <v>44969</v>
      </c>
      <c r="H8931" t="s">
        <v>22</v>
      </c>
      <c r="I8931" t="s">
        <v>41</v>
      </c>
    </row>
    <row r="8932" spans="1:10" x14ac:dyDescent="0.25">
      <c r="A8932" t="s">
        <v>13147</v>
      </c>
      <c r="B8932" t="s">
        <v>3780</v>
      </c>
      <c r="C8932" t="s">
        <v>20</v>
      </c>
      <c r="D8932" t="s">
        <v>66</v>
      </c>
      <c r="E8932">
        <v>31</v>
      </c>
      <c r="F8932">
        <v>63.31</v>
      </c>
      <c r="G8932" s="1">
        <v>45111</v>
      </c>
      <c r="H8932" t="s">
        <v>15</v>
      </c>
      <c r="I8932" t="s">
        <v>16</v>
      </c>
      <c r="J8932" t="s">
        <v>77</v>
      </c>
    </row>
    <row r="8933" spans="1:10" x14ac:dyDescent="0.25">
      <c r="A8933" t="s">
        <v>13148</v>
      </c>
      <c r="B8933" t="s">
        <v>13149</v>
      </c>
      <c r="C8933" t="s">
        <v>26</v>
      </c>
      <c r="D8933" t="s">
        <v>21</v>
      </c>
      <c r="E8933">
        <v>22</v>
      </c>
      <c r="F8933">
        <v>223.7</v>
      </c>
      <c r="G8933" s="1">
        <v>45249</v>
      </c>
      <c r="H8933" t="s">
        <v>28</v>
      </c>
      <c r="I8933" t="s">
        <v>23</v>
      </c>
    </row>
    <row r="8934" spans="1:10" x14ac:dyDescent="0.25">
      <c r="A8934" t="s">
        <v>13150</v>
      </c>
      <c r="B8934" t="s">
        <v>7863</v>
      </c>
      <c r="C8934" t="s">
        <v>31</v>
      </c>
      <c r="D8934" t="s">
        <v>56</v>
      </c>
      <c r="E8934">
        <v>48</v>
      </c>
      <c r="F8934">
        <v>246.96</v>
      </c>
      <c r="G8934" s="1">
        <v>45243</v>
      </c>
      <c r="H8934" t="s">
        <v>15</v>
      </c>
      <c r="I8934" t="s">
        <v>16</v>
      </c>
      <c r="J8934" t="s">
        <v>45</v>
      </c>
    </row>
    <row r="8935" spans="1:10" x14ac:dyDescent="0.25">
      <c r="A8935" t="s">
        <v>13151</v>
      </c>
      <c r="B8935" t="s">
        <v>3439</v>
      </c>
      <c r="C8935" t="s">
        <v>59</v>
      </c>
      <c r="D8935" t="s">
        <v>66</v>
      </c>
      <c r="E8935">
        <v>38</v>
      </c>
      <c r="F8935">
        <v>14.79</v>
      </c>
      <c r="G8935" s="1">
        <v>44960</v>
      </c>
      <c r="H8935" t="s">
        <v>28</v>
      </c>
      <c r="I8935" t="s">
        <v>16</v>
      </c>
      <c r="J8935" t="s">
        <v>45</v>
      </c>
    </row>
    <row r="8936" spans="1:10" x14ac:dyDescent="0.25">
      <c r="A8936" t="s">
        <v>13152</v>
      </c>
      <c r="B8936" t="s">
        <v>4593</v>
      </c>
      <c r="C8936" t="s">
        <v>26</v>
      </c>
      <c r="D8936" t="s">
        <v>56</v>
      </c>
      <c r="E8936">
        <v>3</v>
      </c>
      <c r="F8936">
        <v>292.06</v>
      </c>
      <c r="G8936" s="1">
        <v>45148</v>
      </c>
      <c r="H8936" t="s">
        <v>22</v>
      </c>
      <c r="I8936" t="s">
        <v>16</v>
      </c>
      <c r="J8936" t="s">
        <v>77</v>
      </c>
    </row>
    <row r="8937" spans="1:10" x14ac:dyDescent="0.25">
      <c r="A8937" t="s">
        <v>13153</v>
      </c>
      <c r="B8937" t="s">
        <v>10588</v>
      </c>
      <c r="C8937" t="s">
        <v>13</v>
      </c>
      <c r="D8937" t="s">
        <v>21</v>
      </c>
      <c r="E8937">
        <v>20</v>
      </c>
      <c r="F8937">
        <v>363.25</v>
      </c>
      <c r="G8937" s="1">
        <v>45268</v>
      </c>
      <c r="H8937" t="s">
        <v>22</v>
      </c>
      <c r="I8937" t="s">
        <v>32</v>
      </c>
      <c r="J8937" t="s">
        <v>45</v>
      </c>
    </row>
    <row r="8938" spans="1:10" x14ac:dyDescent="0.25">
      <c r="A8938" t="s">
        <v>13154</v>
      </c>
      <c r="B8938" t="s">
        <v>4652</v>
      </c>
      <c r="C8938" t="s">
        <v>20</v>
      </c>
      <c r="D8938" t="s">
        <v>44</v>
      </c>
      <c r="E8938">
        <v>44</v>
      </c>
      <c r="F8938">
        <v>272.58999999999997</v>
      </c>
      <c r="G8938" s="1">
        <v>45279</v>
      </c>
      <c r="H8938" t="s">
        <v>15</v>
      </c>
      <c r="I8938" t="s">
        <v>32</v>
      </c>
      <c r="J8938" t="s">
        <v>45</v>
      </c>
    </row>
    <row r="8939" spans="1:10" x14ac:dyDescent="0.25">
      <c r="A8939" t="s">
        <v>13155</v>
      </c>
      <c r="B8939" t="s">
        <v>189</v>
      </c>
      <c r="C8939" t="s">
        <v>26</v>
      </c>
      <c r="D8939" t="s">
        <v>44</v>
      </c>
      <c r="E8939">
        <v>30</v>
      </c>
      <c r="F8939">
        <v>96.7</v>
      </c>
      <c r="G8939" s="1">
        <v>44996</v>
      </c>
      <c r="H8939" t="s">
        <v>22</v>
      </c>
      <c r="I8939" t="s">
        <v>32</v>
      </c>
      <c r="J8939" t="s">
        <v>77</v>
      </c>
    </row>
    <row r="8940" spans="1:10" x14ac:dyDescent="0.25">
      <c r="A8940" t="s">
        <v>13156</v>
      </c>
      <c r="B8940" t="s">
        <v>2917</v>
      </c>
      <c r="C8940" t="s">
        <v>13</v>
      </c>
      <c r="D8940" t="s">
        <v>21</v>
      </c>
      <c r="E8940">
        <v>26</v>
      </c>
      <c r="F8940">
        <v>112.93</v>
      </c>
      <c r="G8940" s="1">
        <v>45100</v>
      </c>
      <c r="H8940" t="s">
        <v>22</v>
      </c>
      <c r="I8940" t="s">
        <v>41</v>
      </c>
    </row>
    <row r="8941" spans="1:10" x14ac:dyDescent="0.25">
      <c r="A8941" t="s">
        <v>13157</v>
      </c>
      <c r="B8941" t="s">
        <v>9091</v>
      </c>
      <c r="C8941" t="s">
        <v>59</v>
      </c>
      <c r="D8941" t="s">
        <v>14</v>
      </c>
      <c r="E8941">
        <v>38</v>
      </c>
      <c r="F8941">
        <v>413.95</v>
      </c>
      <c r="G8941" s="1">
        <v>45108</v>
      </c>
      <c r="H8941" t="s">
        <v>15</v>
      </c>
      <c r="I8941" t="s">
        <v>41</v>
      </c>
      <c r="J8941" t="s">
        <v>77</v>
      </c>
    </row>
    <row r="8942" spans="1:10" x14ac:dyDescent="0.25">
      <c r="A8942" t="s">
        <v>13158</v>
      </c>
      <c r="B8942" t="s">
        <v>6651</v>
      </c>
      <c r="C8942" t="s">
        <v>59</v>
      </c>
      <c r="D8942" t="s">
        <v>56</v>
      </c>
      <c r="E8942">
        <v>18</v>
      </c>
      <c r="F8942">
        <v>104.34</v>
      </c>
      <c r="G8942" s="1">
        <v>45263</v>
      </c>
      <c r="H8942" t="s">
        <v>28</v>
      </c>
      <c r="I8942" t="s">
        <v>16</v>
      </c>
      <c r="J8942" t="s">
        <v>17</v>
      </c>
    </row>
    <row r="8943" spans="1:10" x14ac:dyDescent="0.25">
      <c r="A8943" t="s">
        <v>13159</v>
      </c>
      <c r="B8943" t="s">
        <v>580</v>
      </c>
      <c r="C8943" t="s">
        <v>26</v>
      </c>
      <c r="D8943" t="s">
        <v>56</v>
      </c>
      <c r="E8943">
        <v>4</v>
      </c>
      <c r="F8943">
        <v>163.1</v>
      </c>
      <c r="G8943" s="1">
        <v>45236</v>
      </c>
      <c r="H8943" t="s">
        <v>28</v>
      </c>
      <c r="I8943" t="s">
        <v>16</v>
      </c>
    </row>
    <row r="8944" spans="1:10" x14ac:dyDescent="0.25">
      <c r="A8944" t="s">
        <v>13160</v>
      </c>
      <c r="B8944" t="s">
        <v>802</v>
      </c>
      <c r="C8944" t="s">
        <v>59</v>
      </c>
      <c r="D8944" t="s">
        <v>56</v>
      </c>
      <c r="E8944">
        <v>8</v>
      </c>
      <c r="F8944">
        <v>223.76</v>
      </c>
      <c r="G8944" s="1">
        <v>45049</v>
      </c>
      <c r="H8944" t="s">
        <v>28</v>
      </c>
      <c r="I8944" t="s">
        <v>23</v>
      </c>
      <c r="J8944" t="s">
        <v>17</v>
      </c>
    </row>
    <row r="8945" spans="1:10" x14ac:dyDescent="0.25">
      <c r="A8945" t="s">
        <v>13161</v>
      </c>
      <c r="B8945" t="s">
        <v>5864</v>
      </c>
      <c r="C8945" t="s">
        <v>26</v>
      </c>
      <c r="D8945" t="s">
        <v>21</v>
      </c>
      <c r="E8945">
        <v>24</v>
      </c>
      <c r="F8945">
        <v>176.34</v>
      </c>
      <c r="G8945" s="1">
        <v>44969</v>
      </c>
      <c r="H8945" t="s">
        <v>28</v>
      </c>
      <c r="I8945" t="s">
        <v>32</v>
      </c>
      <c r="J8945" t="s">
        <v>17</v>
      </c>
    </row>
    <row r="8946" spans="1:10" x14ac:dyDescent="0.25">
      <c r="A8946" t="s">
        <v>13162</v>
      </c>
      <c r="B8946" t="s">
        <v>13163</v>
      </c>
      <c r="C8946" t="s">
        <v>59</v>
      </c>
      <c r="D8946" t="s">
        <v>38</v>
      </c>
      <c r="E8946">
        <v>21</v>
      </c>
      <c r="F8946">
        <v>487.42</v>
      </c>
      <c r="G8946" s="1">
        <v>45009</v>
      </c>
      <c r="H8946" t="s">
        <v>22</v>
      </c>
      <c r="I8946" t="s">
        <v>23</v>
      </c>
      <c r="J8946" t="s">
        <v>35</v>
      </c>
    </row>
    <row r="8947" spans="1:10" x14ac:dyDescent="0.25">
      <c r="A8947" t="s">
        <v>13164</v>
      </c>
      <c r="B8947" t="s">
        <v>4742</v>
      </c>
      <c r="C8947" t="s">
        <v>26</v>
      </c>
      <c r="D8947" t="s">
        <v>14</v>
      </c>
      <c r="E8947">
        <v>26</v>
      </c>
      <c r="F8947">
        <v>112.92</v>
      </c>
      <c r="G8947" s="1">
        <v>44954</v>
      </c>
      <c r="H8947" t="s">
        <v>28</v>
      </c>
      <c r="I8947" t="s">
        <v>23</v>
      </c>
      <c r="J8947" t="s">
        <v>45</v>
      </c>
    </row>
    <row r="8948" spans="1:10" x14ac:dyDescent="0.25">
      <c r="A8948" t="s">
        <v>13165</v>
      </c>
      <c r="B8948" t="s">
        <v>1748</v>
      </c>
      <c r="C8948" t="s">
        <v>13</v>
      </c>
      <c r="D8948" t="s">
        <v>66</v>
      </c>
      <c r="E8948">
        <v>32</v>
      </c>
      <c r="F8948">
        <v>149.49</v>
      </c>
      <c r="G8948" s="1">
        <v>45009</v>
      </c>
      <c r="H8948" t="s">
        <v>22</v>
      </c>
      <c r="I8948" t="s">
        <v>23</v>
      </c>
      <c r="J8948" t="s">
        <v>45</v>
      </c>
    </row>
    <row r="8949" spans="1:10" x14ac:dyDescent="0.25">
      <c r="A8949" t="s">
        <v>13166</v>
      </c>
      <c r="B8949" t="s">
        <v>9077</v>
      </c>
      <c r="C8949" t="s">
        <v>20</v>
      </c>
      <c r="D8949" t="s">
        <v>44</v>
      </c>
      <c r="E8949">
        <v>32</v>
      </c>
      <c r="F8949">
        <v>463.78</v>
      </c>
      <c r="G8949" s="1">
        <v>45054</v>
      </c>
      <c r="H8949" t="s">
        <v>15</v>
      </c>
      <c r="I8949" t="s">
        <v>23</v>
      </c>
      <c r="J8949" t="s">
        <v>77</v>
      </c>
    </row>
    <row r="8950" spans="1:10" x14ac:dyDescent="0.25">
      <c r="A8950" t="s">
        <v>13167</v>
      </c>
      <c r="B8950" t="s">
        <v>890</v>
      </c>
      <c r="C8950" t="s">
        <v>13</v>
      </c>
      <c r="D8950" t="s">
        <v>21</v>
      </c>
      <c r="E8950">
        <v>46</v>
      </c>
      <c r="F8950">
        <v>222.63</v>
      </c>
      <c r="G8950" s="1">
        <v>45194</v>
      </c>
      <c r="H8950" t="s">
        <v>22</v>
      </c>
      <c r="I8950" t="s">
        <v>32</v>
      </c>
      <c r="J8950" t="s">
        <v>77</v>
      </c>
    </row>
    <row r="8951" spans="1:10" x14ac:dyDescent="0.25">
      <c r="A8951" t="s">
        <v>13168</v>
      </c>
      <c r="B8951" t="s">
        <v>4810</v>
      </c>
      <c r="C8951" t="s">
        <v>31</v>
      </c>
      <c r="D8951" t="s">
        <v>14</v>
      </c>
      <c r="E8951">
        <v>36</v>
      </c>
      <c r="F8951">
        <v>264.72000000000003</v>
      </c>
      <c r="G8951" s="1">
        <v>45190</v>
      </c>
      <c r="H8951" t="s">
        <v>28</v>
      </c>
      <c r="I8951" t="s">
        <v>41</v>
      </c>
    </row>
    <row r="8952" spans="1:10" x14ac:dyDescent="0.25">
      <c r="A8952" t="s">
        <v>13169</v>
      </c>
      <c r="B8952" t="s">
        <v>13170</v>
      </c>
      <c r="C8952" t="s">
        <v>59</v>
      </c>
      <c r="D8952" t="s">
        <v>21</v>
      </c>
      <c r="E8952">
        <v>1</v>
      </c>
      <c r="F8952">
        <v>475.09</v>
      </c>
      <c r="G8952" s="1">
        <v>45264</v>
      </c>
      <c r="H8952" t="s">
        <v>22</v>
      </c>
      <c r="I8952" t="s">
        <v>16</v>
      </c>
      <c r="J8952" t="s">
        <v>35</v>
      </c>
    </row>
    <row r="8953" spans="1:10" x14ac:dyDescent="0.25">
      <c r="A8953" t="s">
        <v>13171</v>
      </c>
      <c r="B8953" t="s">
        <v>3326</v>
      </c>
      <c r="C8953" t="s">
        <v>26</v>
      </c>
      <c r="D8953" t="s">
        <v>56</v>
      </c>
      <c r="E8953">
        <v>26</v>
      </c>
      <c r="F8953">
        <v>46.55</v>
      </c>
      <c r="G8953" s="1">
        <v>45103</v>
      </c>
      <c r="H8953" t="s">
        <v>15</v>
      </c>
      <c r="I8953" t="s">
        <v>41</v>
      </c>
      <c r="J8953" t="s">
        <v>35</v>
      </c>
    </row>
    <row r="8954" spans="1:10" x14ac:dyDescent="0.25">
      <c r="A8954" t="s">
        <v>13172</v>
      </c>
      <c r="B8954" t="s">
        <v>5832</v>
      </c>
      <c r="C8954" t="s">
        <v>20</v>
      </c>
      <c r="D8954" t="s">
        <v>27</v>
      </c>
      <c r="E8954">
        <v>8</v>
      </c>
      <c r="F8954">
        <v>393.16</v>
      </c>
      <c r="G8954" s="1">
        <v>44933</v>
      </c>
      <c r="H8954" t="s">
        <v>22</v>
      </c>
      <c r="I8954" t="s">
        <v>41</v>
      </c>
      <c r="J8954" t="s">
        <v>17</v>
      </c>
    </row>
    <row r="8955" spans="1:10" x14ac:dyDescent="0.25">
      <c r="A8955" t="s">
        <v>13173</v>
      </c>
      <c r="B8955" t="s">
        <v>1097</v>
      </c>
      <c r="C8955" t="s">
        <v>20</v>
      </c>
      <c r="D8955" t="s">
        <v>56</v>
      </c>
      <c r="E8955">
        <v>2</v>
      </c>
      <c r="F8955">
        <v>157.31</v>
      </c>
      <c r="G8955" s="1">
        <v>45258</v>
      </c>
      <c r="H8955" t="s">
        <v>28</v>
      </c>
      <c r="I8955" t="s">
        <v>32</v>
      </c>
      <c r="J8955" t="s">
        <v>35</v>
      </c>
    </row>
    <row r="8956" spans="1:10" x14ac:dyDescent="0.25">
      <c r="A8956" t="s">
        <v>13174</v>
      </c>
      <c r="B8956" t="s">
        <v>3473</v>
      </c>
      <c r="C8956" t="s">
        <v>13</v>
      </c>
      <c r="D8956" t="s">
        <v>44</v>
      </c>
      <c r="E8956">
        <v>28</v>
      </c>
      <c r="F8956">
        <v>151</v>
      </c>
      <c r="G8956" s="1">
        <v>45134</v>
      </c>
      <c r="H8956" t="s">
        <v>15</v>
      </c>
      <c r="I8956" t="s">
        <v>32</v>
      </c>
      <c r="J8956" t="s">
        <v>45</v>
      </c>
    </row>
    <row r="8957" spans="1:10" x14ac:dyDescent="0.25">
      <c r="A8957" t="s">
        <v>13175</v>
      </c>
      <c r="B8957" t="s">
        <v>13176</v>
      </c>
      <c r="C8957" t="s">
        <v>59</v>
      </c>
      <c r="D8957" t="s">
        <v>66</v>
      </c>
      <c r="E8957">
        <v>46</v>
      </c>
      <c r="F8957">
        <v>493.35</v>
      </c>
      <c r="G8957" s="1">
        <v>44969</v>
      </c>
      <c r="H8957" t="s">
        <v>28</v>
      </c>
      <c r="I8957" t="s">
        <v>23</v>
      </c>
      <c r="J8957" t="s">
        <v>17</v>
      </c>
    </row>
    <row r="8958" spans="1:10" x14ac:dyDescent="0.25">
      <c r="A8958" t="s">
        <v>13177</v>
      </c>
      <c r="B8958" t="s">
        <v>892</v>
      </c>
      <c r="C8958" t="s">
        <v>26</v>
      </c>
      <c r="D8958" t="s">
        <v>44</v>
      </c>
      <c r="E8958">
        <v>10</v>
      </c>
      <c r="F8958">
        <v>237.07</v>
      </c>
      <c r="G8958" s="1">
        <v>45133</v>
      </c>
      <c r="H8958" t="s">
        <v>15</v>
      </c>
      <c r="I8958" t="s">
        <v>41</v>
      </c>
      <c r="J8958" t="s">
        <v>45</v>
      </c>
    </row>
    <row r="8959" spans="1:10" x14ac:dyDescent="0.25">
      <c r="A8959" t="s">
        <v>13178</v>
      </c>
      <c r="B8959" t="s">
        <v>5039</v>
      </c>
      <c r="C8959" t="s">
        <v>20</v>
      </c>
      <c r="D8959" t="s">
        <v>38</v>
      </c>
      <c r="E8959">
        <v>36</v>
      </c>
      <c r="F8959">
        <v>148.04</v>
      </c>
      <c r="G8959" s="1">
        <v>45033</v>
      </c>
      <c r="H8959" t="s">
        <v>28</v>
      </c>
      <c r="I8959" t="s">
        <v>16</v>
      </c>
      <c r="J8959" t="s">
        <v>17</v>
      </c>
    </row>
    <row r="8960" spans="1:10" x14ac:dyDescent="0.25">
      <c r="A8960" t="s">
        <v>13179</v>
      </c>
      <c r="B8960" t="s">
        <v>1099</v>
      </c>
      <c r="C8960" t="s">
        <v>26</v>
      </c>
      <c r="D8960" t="s">
        <v>44</v>
      </c>
      <c r="E8960">
        <v>8</v>
      </c>
      <c r="F8960">
        <v>287.02999999999997</v>
      </c>
      <c r="G8960" s="1">
        <v>44962</v>
      </c>
      <c r="H8960" t="s">
        <v>28</v>
      </c>
      <c r="I8960" t="s">
        <v>16</v>
      </c>
      <c r="J8960" t="s">
        <v>17</v>
      </c>
    </row>
    <row r="8961" spans="1:10" x14ac:dyDescent="0.25">
      <c r="A8961" t="s">
        <v>13180</v>
      </c>
      <c r="B8961" t="s">
        <v>9024</v>
      </c>
      <c r="C8961" t="s">
        <v>13</v>
      </c>
      <c r="D8961" t="s">
        <v>66</v>
      </c>
      <c r="E8961">
        <v>26</v>
      </c>
      <c r="F8961">
        <v>155.28</v>
      </c>
      <c r="G8961" s="1">
        <v>44995</v>
      </c>
      <c r="H8961" t="s">
        <v>28</v>
      </c>
      <c r="I8961" t="s">
        <v>41</v>
      </c>
      <c r="J8961" t="s">
        <v>45</v>
      </c>
    </row>
    <row r="8962" spans="1:10" x14ac:dyDescent="0.25">
      <c r="A8962" t="s">
        <v>13181</v>
      </c>
      <c r="B8962" t="s">
        <v>1883</v>
      </c>
      <c r="C8962" t="s">
        <v>13</v>
      </c>
      <c r="D8962" t="s">
        <v>14</v>
      </c>
      <c r="E8962">
        <v>40</v>
      </c>
      <c r="F8962">
        <v>78.260000000000005</v>
      </c>
      <c r="G8962" s="1">
        <v>45049</v>
      </c>
      <c r="H8962" t="s">
        <v>15</v>
      </c>
      <c r="I8962" t="s">
        <v>23</v>
      </c>
      <c r="J8962" t="s">
        <v>17</v>
      </c>
    </row>
    <row r="8963" spans="1:10" x14ac:dyDescent="0.25">
      <c r="A8963" t="s">
        <v>13182</v>
      </c>
      <c r="B8963" t="s">
        <v>13183</v>
      </c>
      <c r="C8963" t="s">
        <v>13</v>
      </c>
      <c r="D8963" t="s">
        <v>38</v>
      </c>
      <c r="E8963">
        <v>17</v>
      </c>
      <c r="F8963">
        <v>472.73</v>
      </c>
      <c r="G8963" s="1">
        <v>44934</v>
      </c>
      <c r="H8963" t="s">
        <v>22</v>
      </c>
      <c r="I8963" t="s">
        <v>16</v>
      </c>
      <c r="J8963" t="s">
        <v>17</v>
      </c>
    </row>
    <row r="8964" spans="1:10" x14ac:dyDescent="0.25">
      <c r="A8964" t="s">
        <v>13184</v>
      </c>
      <c r="B8964" t="s">
        <v>3266</v>
      </c>
      <c r="C8964" t="s">
        <v>26</v>
      </c>
      <c r="D8964" t="s">
        <v>66</v>
      </c>
      <c r="E8964">
        <v>37</v>
      </c>
      <c r="F8964">
        <v>46.93</v>
      </c>
      <c r="G8964" s="1">
        <v>45057</v>
      </c>
      <c r="H8964" t="s">
        <v>15</v>
      </c>
      <c r="I8964" t="s">
        <v>32</v>
      </c>
      <c r="J8964" t="s">
        <v>45</v>
      </c>
    </row>
    <row r="8965" spans="1:10" x14ac:dyDescent="0.25">
      <c r="A8965" t="s">
        <v>13185</v>
      </c>
      <c r="B8965" t="s">
        <v>385</v>
      </c>
      <c r="C8965" t="s">
        <v>13</v>
      </c>
      <c r="D8965" t="s">
        <v>38</v>
      </c>
      <c r="E8965">
        <v>6</v>
      </c>
      <c r="F8965">
        <v>96.94</v>
      </c>
      <c r="G8965" s="1">
        <v>45188</v>
      </c>
      <c r="H8965" t="s">
        <v>28</v>
      </c>
      <c r="I8965" t="s">
        <v>23</v>
      </c>
      <c r="J8965" t="s">
        <v>35</v>
      </c>
    </row>
    <row r="8966" spans="1:10" x14ac:dyDescent="0.25">
      <c r="A8966" t="s">
        <v>13186</v>
      </c>
      <c r="B8966" t="s">
        <v>2376</v>
      </c>
      <c r="C8966" t="s">
        <v>13</v>
      </c>
      <c r="D8966" t="s">
        <v>27</v>
      </c>
      <c r="E8966">
        <v>7</v>
      </c>
      <c r="F8966">
        <v>315.29000000000002</v>
      </c>
      <c r="G8966" s="1">
        <v>45215</v>
      </c>
      <c r="H8966" t="s">
        <v>15</v>
      </c>
      <c r="I8966" t="s">
        <v>16</v>
      </c>
    </row>
    <row r="8967" spans="1:10" x14ac:dyDescent="0.25">
      <c r="A8967" t="s">
        <v>13187</v>
      </c>
      <c r="B8967" t="s">
        <v>4042</v>
      </c>
      <c r="C8967" t="s">
        <v>13</v>
      </c>
      <c r="D8967" t="s">
        <v>38</v>
      </c>
      <c r="E8967">
        <v>1</v>
      </c>
      <c r="F8967">
        <v>202.16</v>
      </c>
      <c r="G8967" s="1">
        <v>45165</v>
      </c>
      <c r="H8967" t="s">
        <v>15</v>
      </c>
      <c r="I8967" t="s">
        <v>16</v>
      </c>
    </row>
    <row r="8968" spans="1:10" x14ac:dyDescent="0.25">
      <c r="A8968" t="s">
        <v>13188</v>
      </c>
      <c r="B8968" t="s">
        <v>1595</v>
      </c>
      <c r="C8968" t="s">
        <v>26</v>
      </c>
      <c r="D8968" t="s">
        <v>14</v>
      </c>
      <c r="E8968">
        <v>32</v>
      </c>
      <c r="F8968">
        <v>259.23</v>
      </c>
      <c r="G8968" s="1">
        <v>45211</v>
      </c>
      <c r="H8968" t="s">
        <v>15</v>
      </c>
      <c r="I8968" t="s">
        <v>32</v>
      </c>
    </row>
    <row r="8969" spans="1:10" x14ac:dyDescent="0.25">
      <c r="A8969" t="s">
        <v>13189</v>
      </c>
      <c r="B8969" t="s">
        <v>1700</v>
      </c>
      <c r="C8969" t="s">
        <v>31</v>
      </c>
      <c r="D8969" t="s">
        <v>56</v>
      </c>
      <c r="E8969">
        <v>45</v>
      </c>
      <c r="F8969">
        <v>396.56</v>
      </c>
      <c r="G8969" s="1">
        <v>45124</v>
      </c>
      <c r="H8969" t="s">
        <v>15</v>
      </c>
      <c r="I8969" t="s">
        <v>16</v>
      </c>
      <c r="J8969" t="s">
        <v>45</v>
      </c>
    </row>
    <row r="8970" spans="1:10" x14ac:dyDescent="0.25">
      <c r="A8970" t="s">
        <v>13190</v>
      </c>
      <c r="B8970" t="s">
        <v>9755</v>
      </c>
      <c r="C8970" t="s">
        <v>13</v>
      </c>
      <c r="D8970" t="s">
        <v>27</v>
      </c>
      <c r="E8970">
        <v>41</v>
      </c>
      <c r="F8970">
        <v>77.67</v>
      </c>
      <c r="G8970" s="1">
        <v>45019</v>
      </c>
      <c r="H8970" t="s">
        <v>28</v>
      </c>
      <c r="I8970" t="s">
        <v>41</v>
      </c>
      <c r="J8970" t="s">
        <v>45</v>
      </c>
    </row>
    <row r="8971" spans="1:10" x14ac:dyDescent="0.25">
      <c r="A8971" t="s">
        <v>13191</v>
      </c>
      <c r="B8971" t="s">
        <v>7269</v>
      </c>
      <c r="C8971" t="s">
        <v>13</v>
      </c>
      <c r="D8971" t="s">
        <v>14</v>
      </c>
      <c r="E8971">
        <v>41</v>
      </c>
      <c r="F8971">
        <v>254.64</v>
      </c>
      <c r="G8971" s="1">
        <v>45279</v>
      </c>
      <c r="H8971" t="s">
        <v>28</v>
      </c>
      <c r="I8971" t="s">
        <v>32</v>
      </c>
      <c r="J8971" t="s">
        <v>35</v>
      </c>
    </row>
    <row r="8972" spans="1:10" x14ac:dyDescent="0.25">
      <c r="A8972" t="s">
        <v>13192</v>
      </c>
      <c r="B8972" t="s">
        <v>6774</v>
      </c>
      <c r="C8972" t="s">
        <v>26</v>
      </c>
      <c r="D8972" t="s">
        <v>14</v>
      </c>
      <c r="E8972">
        <v>37</v>
      </c>
      <c r="F8972">
        <v>487.24</v>
      </c>
      <c r="G8972" s="1">
        <v>45241</v>
      </c>
      <c r="H8972" t="s">
        <v>28</v>
      </c>
      <c r="I8972" t="s">
        <v>41</v>
      </c>
      <c r="J8972" t="s">
        <v>77</v>
      </c>
    </row>
    <row r="8973" spans="1:10" x14ac:dyDescent="0.25">
      <c r="A8973" t="s">
        <v>13193</v>
      </c>
      <c r="B8973" t="s">
        <v>183</v>
      </c>
      <c r="C8973" t="s">
        <v>59</v>
      </c>
      <c r="D8973" t="s">
        <v>56</v>
      </c>
      <c r="E8973">
        <v>37</v>
      </c>
      <c r="F8973">
        <v>317.39999999999998</v>
      </c>
      <c r="G8973" s="1">
        <v>45209</v>
      </c>
      <c r="H8973" t="s">
        <v>22</v>
      </c>
      <c r="I8973" t="s">
        <v>16</v>
      </c>
    </row>
    <row r="8974" spans="1:10" x14ac:dyDescent="0.25">
      <c r="A8974" t="s">
        <v>13194</v>
      </c>
      <c r="B8974" t="s">
        <v>13195</v>
      </c>
      <c r="C8974" t="s">
        <v>59</v>
      </c>
      <c r="D8974" t="s">
        <v>56</v>
      </c>
      <c r="E8974">
        <v>1</v>
      </c>
      <c r="F8974">
        <v>344.58</v>
      </c>
      <c r="G8974" s="1">
        <v>45146</v>
      </c>
      <c r="H8974" t="s">
        <v>15</v>
      </c>
      <c r="I8974" t="s">
        <v>23</v>
      </c>
      <c r="J8974" t="s">
        <v>45</v>
      </c>
    </row>
    <row r="8975" spans="1:10" x14ac:dyDescent="0.25">
      <c r="A8975" t="s">
        <v>13196</v>
      </c>
      <c r="B8975" t="s">
        <v>5899</v>
      </c>
      <c r="C8975" t="s">
        <v>31</v>
      </c>
      <c r="D8975" t="s">
        <v>27</v>
      </c>
      <c r="E8975">
        <v>6</v>
      </c>
      <c r="F8975">
        <v>239.11</v>
      </c>
      <c r="G8975" s="1">
        <v>44946</v>
      </c>
      <c r="H8975" t="s">
        <v>28</v>
      </c>
      <c r="I8975" t="s">
        <v>41</v>
      </c>
      <c r="J8975" t="s">
        <v>45</v>
      </c>
    </row>
    <row r="8976" spans="1:10" x14ac:dyDescent="0.25">
      <c r="A8976" t="s">
        <v>13197</v>
      </c>
      <c r="B8976" t="s">
        <v>9762</v>
      </c>
      <c r="C8976" t="s">
        <v>26</v>
      </c>
      <c r="D8976" t="s">
        <v>38</v>
      </c>
      <c r="E8976">
        <v>22</v>
      </c>
      <c r="F8976">
        <v>417.96</v>
      </c>
      <c r="G8976" s="1">
        <v>44993</v>
      </c>
      <c r="H8976" t="s">
        <v>15</v>
      </c>
      <c r="I8976" t="s">
        <v>41</v>
      </c>
    </row>
    <row r="8977" spans="1:10" x14ac:dyDescent="0.25">
      <c r="A8977" t="s">
        <v>13198</v>
      </c>
      <c r="B8977" t="s">
        <v>2040</v>
      </c>
      <c r="C8977" t="s">
        <v>13</v>
      </c>
      <c r="D8977" t="s">
        <v>66</v>
      </c>
      <c r="E8977">
        <v>20</v>
      </c>
      <c r="F8977">
        <v>250.04</v>
      </c>
      <c r="G8977" s="1">
        <v>45011</v>
      </c>
      <c r="H8977" t="s">
        <v>28</v>
      </c>
      <c r="I8977" t="s">
        <v>16</v>
      </c>
      <c r="J8977" t="s">
        <v>35</v>
      </c>
    </row>
    <row r="8978" spans="1:10" x14ac:dyDescent="0.25">
      <c r="A8978" t="s">
        <v>13199</v>
      </c>
      <c r="B8978" t="s">
        <v>11346</v>
      </c>
      <c r="C8978" t="s">
        <v>59</v>
      </c>
      <c r="D8978" t="s">
        <v>27</v>
      </c>
      <c r="E8978">
        <v>18</v>
      </c>
      <c r="F8978">
        <v>499.24</v>
      </c>
      <c r="G8978" s="1">
        <v>45090</v>
      </c>
      <c r="H8978" t="s">
        <v>15</v>
      </c>
      <c r="I8978" t="s">
        <v>41</v>
      </c>
    </row>
    <row r="8979" spans="1:10" x14ac:dyDescent="0.25">
      <c r="A8979" t="s">
        <v>13200</v>
      </c>
      <c r="B8979" t="s">
        <v>3010</v>
      </c>
      <c r="C8979" t="s">
        <v>31</v>
      </c>
      <c r="D8979" t="s">
        <v>44</v>
      </c>
      <c r="E8979">
        <v>11</v>
      </c>
      <c r="F8979">
        <v>16.600000000000001</v>
      </c>
      <c r="G8979" s="1">
        <v>45286</v>
      </c>
      <c r="H8979" t="s">
        <v>15</v>
      </c>
      <c r="I8979" t="s">
        <v>32</v>
      </c>
      <c r="J8979" t="s">
        <v>45</v>
      </c>
    </row>
    <row r="8980" spans="1:10" x14ac:dyDescent="0.25">
      <c r="A8980" t="s">
        <v>13201</v>
      </c>
      <c r="B8980" t="s">
        <v>13202</v>
      </c>
      <c r="C8980" t="s">
        <v>13</v>
      </c>
      <c r="D8980" t="s">
        <v>27</v>
      </c>
      <c r="E8980">
        <v>39</v>
      </c>
      <c r="F8980">
        <v>26.55</v>
      </c>
      <c r="G8980" s="1">
        <v>45283</v>
      </c>
      <c r="H8980" t="s">
        <v>28</v>
      </c>
      <c r="I8980" t="s">
        <v>16</v>
      </c>
    </row>
    <row r="8981" spans="1:10" x14ac:dyDescent="0.25">
      <c r="A8981" t="s">
        <v>13203</v>
      </c>
      <c r="B8981" t="s">
        <v>12669</v>
      </c>
      <c r="C8981" t="s">
        <v>13</v>
      </c>
      <c r="D8981" t="s">
        <v>56</v>
      </c>
      <c r="E8981">
        <v>3</v>
      </c>
      <c r="F8981">
        <v>188.47</v>
      </c>
      <c r="G8981" s="1">
        <v>45192</v>
      </c>
      <c r="H8981" t="s">
        <v>28</v>
      </c>
      <c r="I8981" t="s">
        <v>23</v>
      </c>
      <c r="J8981" t="s">
        <v>17</v>
      </c>
    </row>
    <row r="8982" spans="1:10" x14ac:dyDescent="0.25">
      <c r="A8982" t="s">
        <v>13204</v>
      </c>
      <c r="B8982" t="s">
        <v>2820</v>
      </c>
      <c r="C8982" t="s">
        <v>59</v>
      </c>
      <c r="D8982" t="s">
        <v>38</v>
      </c>
      <c r="E8982">
        <v>2</v>
      </c>
      <c r="F8982">
        <v>191.24</v>
      </c>
      <c r="G8982" s="1">
        <v>45159</v>
      </c>
      <c r="H8982" t="s">
        <v>22</v>
      </c>
      <c r="I8982" t="s">
        <v>23</v>
      </c>
      <c r="J8982" t="s">
        <v>77</v>
      </c>
    </row>
    <row r="8983" spans="1:10" x14ac:dyDescent="0.25">
      <c r="A8983" t="s">
        <v>13205</v>
      </c>
      <c r="B8983" t="s">
        <v>13206</v>
      </c>
      <c r="C8983" t="s">
        <v>59</v>
      </c>
      <c r="D8983" t="s">
        <v>14</v>
      </c>
      <c r="E8983">
        <v>34</v>
      </c>
      <c r="F8983">
        <v>199.83</v>
      </c>
      <c r="G8983" s="1">
        <v>45035</v>
      </c>
      <c r="H8983" t="s">
        <v>28</v>
      </c>
      <c r="I8983" t="s">
        <v>16</v>
      </c>
      <c r="J8983" t="s">
        <v>77</v>
      </c>
    </row>
    <row r="8984" spans="1:10" x14ac:dyDescent="0.25">
      <c r="A8984" t="s">
        <v>13207</v>
      </c>
      <c r="B8984" t="s">
        <v>13208</v>
      </c>
      <c r="C8984" t="s">
        <v>26</v>
      </c>
      <c r="D8984" t="s">
        <v>66</v>
      </c>
      <c r="E8984">
        <v>50</v>
      </c>
      <c r="F8984">
        <v>462.38</v>
      </c>
      <c r="G8984" s="1">
        <v>45264</v>
      </c>
      <c r="H8984" t="s">
        <v>22</v>
      </c>
      <c r="I8984" t="s">
        <v>32</v>
      </c>
      <c r="J8984" t="s">
        <v>17</v>
      </c>
    </row>
    <row r="8985" spans="1:10" x14ac:dyDescent="0.25">
      <c r="A8985" t="s">
        <v>13209</v>
      </c>
      <c r="B8985" t="s">
        <v>13210</v>
      </c>
      <c r="C8985" t="s">
        <v>31</v>
      </c>
      <c r="D8985" t="s">
        <v>38</v>
      </c>
      <c r="E8985">
        <v>4</v>
      </c>
      <c r="F8985">
        <v>55.53</v>
      </c>
      <c r="G8985" s="1">
        <v>44968</v>
      </c>
      <c r="H8985" t="s">
        <v>15</v>
      </c>
      <c r="I8985" t="s">
        <v>41</v>
      </c>
      <c r="J8985" t="s">
        <v>35</v>
      </c>
    </row>
    <row r="8986" spans="1:10" x14ac:dyDescent="0.25">
      <c r="A8986" t="s">
        <v>13211</v>
      </c>
      <c r="B8986" t="s">
        <v>7253</v>
      </c>
      <c r="C8986" t="s">
        <v>26</v>
      </c>
      <c r="D8986" t="s">
        <v>14</v>
      </c>
      <c r="E8986">
        <v>26</v>
      </c>
      <c r="F8986">
        <v>89.26</v>
      </c>
      <c r="G8986" s="1">
        <v>44965</v>
      </c>
      <c r="H8986" t="s">
        <v>22</v>
      </c>
      <c r="I8986" t="s">
        <v>41</v>
      </c>
      <c r="J8986" t="s">
        <v>17</v>
      </c>
    </row>
    <row r="8987" spans="1:10" x14ac:dyDescent="0.25">
      <c r="A8987" t="s">
        <v>13212</v>
      </c>
      <c r="B8987" t="s">
        <v>13213</v>
      </c>
      <c r="C8987" t="s">
        <v>59</v>
      </c>
      <c r="D8987" t="s">
        <v>27</v>
      </c>
      <c r="E8987">
        <v>48</v>
      </c>
      <c r="F8987">
        <v>22.84</v>
      </c>
      <c r="G8987" s="1">
        <v>45057</v>
      </c>
      <c r="H8987" t="s">
        <v>22</v>
      </c>
      <c r="I8987" t="s">
        <v>41</v>
      </c>
      <c r="J8987" t="s">
        <v>35</v>
      </c>
    </row>
    <row r="8988" spans="1:10" x14ac:dyDescent="0.25">
      <c r="A8988" t="s">
        <v>13214</v>
      </c>
      <c r="B8988" t="s">
        <v>5153</v>
      </c>
      <c r="C8988" t="s">
        <v>59</v>
      </c>
      <c r="D8988" t="s">
        <v>66</v>
      </c>
      <c r="E8988">
        <v>42</v>
      </c>
      <c r="F8988">
        <v>62.49</v>
      </c>
      <c r="G8988" s="1">
        <v>45111</v>
      </c>
      <c r="H8988" t="s">
        <v>22</v>
      </c>
      <c r="I8988" t="s">
        <v>16</v>
      </c>
      <c r="J8988" t="s">
        <v>17</v>
      </c>
    </row>
    <row r="8989" spans="1:10" x14ac:dyDescent="0.25">
      <c r="A8989" t="s">
        <v>13215</v>
      </c>
      <c r="B8989" t="s">
        <v>2806</v>
      </c>
      <c r="C8989" t="s">
        <v>31</v>
      </c>
      <c r="D8989" t="s">
        <v>14</v>
      </c>
      <c r="E8989">
        <v>35</v>
      </c>
      <c r="F8989">
        <v>126.18</v>
      </c>
      <c r="G8989" s="1">
        <v>45193</v>
      </c>
      <c r="H8989" t="s">
        <v>15</v>
      </c>
      <c r="I8989" t="s">
        <v>16</v>
      </c>
      <c r="J8989" t="s">
        <v>17</v>
      </c>
    </row>
    <row r="8990" spans="1:10" x14ac:dyDescent="0.25">
      <c r="A8990" t="s">
        <v>13216</v>
      </c>
      <c r="B8990" t="s">
        <v>1582</v>
      </c>
      <c r="C8990" t="s">
        <v>13</v>
      </c>
      <c r="D8990" t="s">
        <v>14</v>
      </c>
      <c r="E8990">
        <v>46</v>
      </c>
      <c r="F8990">
        <v>269.52</v>
      </c>
      <c r="G8990" s="1">
        <v>45002</v>
      </c>
      <c r="H8990" t="s">
        <v>28</v>
      </c>
      <c r="I8990" t="s">
        <v>41</v>
      </c>
      <c r="J8990" t="s">
        <v>35</v>
      </c>
    </row>
    <row r="8991" spans="1:10" x14ac:dyDescent="0.25">
      <c r="A8991" t="s">
        <v>13217</v>
      </c>
      <c r="B8991" t="s">
        <v>1586</v>
      </c>
      <c r="C8991" t="s">
        <v>13</v>
      </c>
      <c r="D8991" t="s">
        <v>66</v>
      </c>
      <c r="E8991">
        <v>42</v>
      </c>
      <c r="F8991">
        <v>207.16</v>
      </c>
      <c r="G8991" s="1">
        <v>45254</v>
      </c>
      <c r="H8991" t="s">
        <v>22</v>
      </c>
      <c r="I8991" t="s">
        <v>16</v>
      </c>
    </row>
    <row r="8992" spans="1:10" x14ac:dyDescent="0.25">
      <c r="A8992" t="s">
        <v>13218</v>
      </c>
      <c r="B8992" t="s">
        <v>482</v>
      </c>
      <c r="C8992" t="s">
        <v>13</v>
      </c>
      <c r="D8992" t="s">
        <v>66</v>
      </c>
      <c r="E8992">
        <v>3</v>
      </c>
      <c r="F8992">
        <v>482.02</v>
      </c>
      <c r="G8992" s="1">
        <v>45195</v>
      </c>
      <c r="H8992" t="s">
        <v>22</v>
      </c>
      <c r="I8992" t="s">
        <v>32</v>
      </c>
      <c r="J8992" t="s">
        <v>17</v>
      </c>
    </row>
    <row r="8993" spans="1:10" x14ac:dyDescent="0.25">
      <c r="A8993" t="s">
        <v>13219</v>
      </c>
      <c r="B8993" t="s">
        <v>13220</v>
      </c>
      <c r="C8993" t="s">
        <v>20</v>
      </c>
      <c r="D8993" t="s">
        <v>56</v>
      </c>
      <c r="E8993">
        <v>47</v>
      </c>
      <c r="F8993">
        <v>400.12</v>
      </c>
      <c r="G8993" s="1">
        <v>45232</v>
      </c>
      <c r="H8993" t="s">
        <v>22</v>
      </c>
      <c r="I8993" t="s">
        <v>23</v>
      </c>
      <c r="J8993" t="s">
        <v>35</v>
      </c>
    </row>
    <row r="8994" spans="1:10" x14ac:dyDescent="0.25">
      <c r="A8994" t="s">
        <v>13221</v>
      </c>
      <c r="B8994" t="s">
        <v>2587</v>
      </c>
      <c r="C8994" t="s">
        <v>59</v>
      </c>
      <c r="D8994" t="s">
        <v>21</v>
      </c>
      <c r="E8994">
        <v>25</v>
      </c>
      <c r="F8994">
        <v>135.66</v>
      </c>
      <c r="G8994" s="1">
        <v>45240</v>
      </c>
      <c r="H8994" t="s">
        <v>28</v>
      </c>
      <c r="I8994" t="s">
        <v>32</v>
      </c>
    </row>
    <row r="8995" spans="1:10" x14ac:dyDescent="0.25">
      <c r="A8995" t="s">
        <v>13222</v>
      </c>
      <c r="B8995" t="s">
        <v>10984</v>
      </c>
      <c r="C8995" t="s">
        <v>20</v>
      </c>
      <c r="D8995" t="s">
        <v>21</v>
      </c>
      <c r="E8995">
        <v>38</v>
      </c>
      <c r="F8995">
        <v>67.28</v>
      </c>
      <c r="G8995" s="1">
        <v>45150</v>
      </c>
      <c r="H8995" t="s">
        <v>15</v>
      </c>
      <c r="I8995" t="s">
        <v>23</v>
      </c>
      <c r="J8995" t="s">
        <v>45</v>
      </c>
    </row>
    <row r="8996" spans="1:10" x14ac:dyDescent="0.25">
      <c r="A8996" t="s">
        <v>13223</v>
      </c>
      <c r="B8996" t="s">
        <v>8605</v>
      </c>
      <c r="C8996" t="s">
        <v>31</v>
      </c>
      <c r="D8996" t="s">
        <v>14</v>
      </c>
      <c r="E8996">
        <v>45</v>
      </c>
      <c r="F8996">
        <v>39.83</v>
      </c>
      <c r="G8996" s="1">
        <v>45171</v>
      </c>
      <c r="H8996" t="s">
        <v>22</v>
      </c>
      <c r="I8996" t="s">
        <v>32</v>
      </c>
      <c r="J8996" t="s">
        <v>77</v>
      </c>
    </row>
    <row r="8997" spans="1:10" x14ac:dyDescent="0.25">
      <c r="A8997" t="s">
        <v>13224</v>
      </c>
      <c r="B8997" t="s">
        <v>6074</v>
      </c>
      <c r="C8997" t="s">
        <v>20</v>
      </c>
      <c r="D8997" t="s">
        <v>14</v>
      </c>
      <c r="E8997">
        <v>28</v>
      </c>
      <c r="F8997">
        <v>125.18</v>
      </c>
      <c r="G8997" s="1">
        <v>45239</v>
      </c>
      <c r="H8997" t="s">
        <v>22</v>
      </c>
      <c r="I8997" t="s">
        <v>23</v>
      </c>
      <c r="J8997" t="s">
        <v>17</v>
      </c>
    </row>
    <row r="8998" spans="1:10" x14ac:dyDescent="0.25">
      <c r="A8998" t="s">
        <v>13225</v>
      </c>
      <c r="B8998" t="s">
        <v>4430</v>
      </c>
      <c r="C8998" t="s">
        <v>26</v>
      </c>
      <c r="D8998" t="s">
        <v>44</v>
      </c>
      <c r="E8998">
        <v>18</v>
      </c>
      <c r="F8998">
        <v>498.58</v>
      </c>
      <c r="G8998" s="1">
        <v>45164</v>
      </c>
      <c r="H8998" t="s">
        <v>15</v>
      </c>
      <c r="I8998" t="s">
        <v>23</v>
      </c>
    </row>
    <row r="8999" spans="1:10" x14ac:dyDescent="0.25">
      <c r="A8999" t="s">
        <v>13226</v>
      </c>
      <c r="B8999" t="s">
        <v>944</v>
      </c>
      <c r="C8999" t="s">
        <v>31</v>
      </c>
      <c r="D8999" t="s">
        <v>14</v>
      </c>
      <c r="E8999">
        <v>11</v>
      </c>
      <c r="F8999">
        <v>86.2</v>
      </c>
      <c r="G8999" s="1">
        <v>45039</v>
      </c>
      <c r="H8999" t="s">
        <v>22</v>
      </c>
      <c r="I8999" t="s">
        <v>41</v>
      </c>
    </row>
    <row r="9000" spans="1:10" x14ac:dyDescent="0.25">
      <c r="A9000" t="s">
        <v>13227</v>
      </c>
      <c r="B9000" t="s">
        <v>3891</v>
      </c>
      <c r="C9000" t="s">
        <v>59</v>
      </c>
      <c r="D9000" t="s">
        <v>27</v>
      </c>
      <c r="E9000">
        <v>14</v>
      </c>
      <c r="F9000">
        <v>380.17</v>
      </c>
      <c r="G9000" s="1">
        <v>45176</v>
      </c>
      <c r="H9000" t="s">
        <v>22</v>
      </c>
      <c r="I9000" t="s">
        <v>23</v>
      </c>
      <c r="J9000" t="s">
        <v>77</v>
      </c>
    </row>
    <row r="9001" spans="1:10" x14ac:dyDescent="0.25">
      <c r="A9001" t="s">
        <v>13228</v>
      </c>
      <c r="B9001" t="s">
        <v>6833</v>
      </c>
      <c r="C9001" t="s">
        <v>20</v>
      </c>
      <c r="D9001" t="s">
        <v>44</v>
      </c>
      <c r="E9001">
        <v>40</v>
      </c>
      <c r="F9001">
        <v>319.13</v>
      </c>
      <c r="G9001" s="1">
        <v>45258</v>
      </c>
      <c r="H9001" t="s">
        <v>28</v>
      </c>
      <c r="I9001" t="s">
        <v>41</v>
      </c>
      <c r="J9001" t="s">
        <v>45</v>
      </c>
    </row>
    <row r="9002" spans="1:10" x14ac:dyDescent="0.25">
      <c r="A9002" t="s">
        <v>13229</v>
      </c>
      <c r="B9002" t="s">
        <v>5275</v>
      </c>
      <c r="C9002" t="s">
        <v>26</v>
      </c>
      <c r="D9002" t="s">
        <v>27</v>
      </c>
      <c r="E9002">
        <v>18</v>
      </c>
      <c r="F9002">
        <v>325.97000000000003</v>
      </c>
      <c r="G9002" s="1">
        <v>45017</v>
      </c>
      <c r="H9002" t="s">
        <v>15</v>
      </c>
      <c r="I9002" t="s">
        <v>23</v>
      </c>
      <c r="J9002" t="s">
        <v>35</v>
      </c>
    </row>
    <row r="9003" spans="1:10" x14ac:dyDescent="0.25">
      <c r="A9003" t="s">
        <v>13230</v>
      </c>
      <c r="B9003" t="s">
        <v>1855</v>
      </c>
      <c r="C9003" t="s">
        <v>20</v>
      </c>
      <c r="D9003" t="s">
        <v>66</v>
      </c>
      <c r="E9003">
        <v>49</v>
      </c>
      <c r="F9003">
        <v>86.74</v>
      </c>
      <c r="G9003" s="1">
        <v>45195</v>
      </c>
      <c r="H9003" t="s">
        <v>28</v>
      </c>
      <c r="I9003" t="s">
        <v>32</v>
      </c>
      <c r="J9003" t="s">
        <v>45</v>
      </c>
    </row>
    <row r="9004" spans="1:10" x14ac:dyDescent="0.25">
      <c r="A9004" t="s">
        <v>13231</v>
      </c>
      <c r="B9004" t="s">
        <v>13232</v>
      </c>
      <c r="C9004" t="s">
        <v>26</v>
      </c>
      <c r="D9004" t="s">
        <v>27</v>
      </c>
      <c r="E9004">
        <v>15</v>
      </c>
      <c r="F9004">
        <v>194.04</v>
      </c>
      <c r="G9004" s="1">
        <v>45063</v>
      </c>
      <c r="H9004" t="s">
        <v>22</v>
      </c>
      <c r="I9004" t="s">
        <v>32</v>
      </c>
      <c r="J9004" t="s">
        <v>35</v>
      </c>
    </row>
    <row r="9005" spans="1:10" x14ac:dyDescent="0.25">
      <c r="A9005" t="s">
        <v>13233</v>
      </c>
      <c r="B9005" t="s">
        <v>1001</v>
      </c>
      <c r="C9005" t="s">
        <v>26</v>
      </c>
      <c r="D9005" t="s">
        <v>21</v>
      </c>
      <c r="E9005">
        <v>38</v>
      </c>
      <c r="F9005">
        <v>135.47</v>
      </c>
      <c r="G9005" s="1">
        <v>45006</v>
      </c>
      <c r="H9005" t="s">
        <v>15</v>
      </c>
      <c r="I9005" t="s">
        <v>16</v>
      </c>
      <c r="J9005" t="s">
        <v>17</v>
      </c>
    </row>
    <row r="9006" spans="1:10" x14ac:dyDescent="0.25">
      <c r="A9006" t="s">
        <v>13234</v>
      </c>
      <c r="B9006" t="s">
        <v>13235</v>
      </c>
      <c r="C9006" t="s">
        <v>13</v>
      </c>
      <c r="D9006" t="s">
        <v>44</v>
      </c>
      <c r="E9006">
        <v>5</v>
      </c>
      <c r="F9006">
        <v>423.38</v>
      </c>
      <c r="G9006" s="1">
        <v>45000</v>
      </c>
      <c r="H9006" t="s">
        <v>15</v>
      </c>
      <c r="I9006" t="s">
        <v>32</v>
      </c>
      <c r="J9006" t="s">
        <v>35</v>
      </c>
    </row>
    <row r="9007" spans="1:10" x14ac:dyDescent="0.25">
      <c r="A9007" t="s">
        <v>13236</v>
      </c>
      <c r="B9007" t="s">
        <v>3275</v>
      </c>
      <c r="C9007" t="s">
        <v>59</v>
      </c>
      <c r="D9007" t="s">
        <v>38</v>
      </c>
      <c r="E9007">
        <v>28</v>
      </c>
      <c r="F9007">
        <v>472.09</v>
      </c>
      <c r="G9007" s="1">
        <v>45029</v>
      </c>
      <c r="H9007" t="s">
        <v>22</v>
      </c>
      <c r="I9007" t="s">
        <v>16</v>
      </c>
      <c r="J9007" t="s">
        <v>45</v>
      </c>
    </row>
    <row r="9008" spans="1:10" x14ac:dyDescent="0.25">
      <c r="A9008" t="s">
        <v>13237</v>
      </c>
      <c r="B9008" t="s">
        <v>8103</v>
      </c>
      <c r="C9008" t="s">
        <v>20</v>
      </c>
      <c r="D9008" t="s">
        <v>14</v>
      </c>
      <c r="E9008">
        <v>46</v>
      </c>
      <c r="F9008">
        <v>252.86</v>
      </c>
      <c r="G9008" s="1">
        <v>45192</v>
      </c>
      <c r="H9008" t="s">
        <v>15</v>
      </c>
      <c r="I9008" t="s">
        <v>16</v>
      </c>
      <c r="J9008" t="s">
        <v>17</v>
      </c>
    </row>
    <row r="9009" spans="1:10" x14ac:dyDescent="0.25">
      <c r="A9009" t="s">
        <v>13238</v>
      </c>
      <c r="B9009" t="s">
        <v>2578</v>
      </c>
      <c r="C9009" t="s">
        <v>20</v>
      </c>
      <c r="D9009" t="s">
        <v>44</v>
      </c>
      <c r="E9009">
        <v>39</v>
      </c>
      <c r="F9009">
        <v>34.5</v>
      </c>
      <c r="G9009" s="1">
        <v>45278</v>
      </c>
      <c r="H9009" t="s">
        <v>28</v>
      </c>
      <c r="I9009" t="s">
        <v>16</v>
      </c>
      <c r="J9009" t="s">
        <v>45</v>
      </c>
    </row>
    <row r="9010" spans="1:10" x14ac:dyDescent="0.25">
      <c r="A9010" t="s">
        <v>13239</v>
      </c>
      <c r="B9010" t="s">
        <v>13240</v>
      </c>
      <c r="C9010" t="s">
        <v>26</v>
      </c>
      <c r="D9010" t="s">
        <v>56</v>
      </c>
      <c r="E9010">
        <v>19</v>
      </c>
      <c r="F9010">
        <v>48.15</v>
      </c>
      <c r="G9010" s="1">
        <v>45163</v>
      </c>
      <c r="H9010" t="s">
        <v>15</v>
      </c>
      <c r="I9010" t="s">
        <v>23</v>
      </c>
      <c r="J9010" t="s">
        <v>17</v>
      </c>
    </row>
    <row r="9011" spans="1:10" x14ac:dyDescent="0.25">
      <c r="A9011" t="s">
        <v>13241</v>
      </c>
      <c r="B9011" t="s">
        <v>11895</v>
      </c>
      <c r="C9011" t="s">
        <v>31</v>
      </c>
      <c r="D9011" t="s">
        <v>38</v>
      </c>
      <c r="E9011">
        <v>20</v>
      </c>
      <c r="F9011">
        <v>469.03</v>
      </c>
      <c r="G9011" s="1">
        <v>45058</v>
      </c>
      <c r="H9011" t="s">
        <v>22</v>
      </c>
      <c r="I9011" t="s">
        <v>23</v>
      </c>
      <c r="J9011" t="s">
        <v>17</v>
      </c>
    </row>
    <row r="9012" spans="1:10" x14ac:dyDescent="0.25">
      <c r="A9012" t="s">
        <v>13242</v>
      </c>
      <c r="B9012" t="s">
        <v>13243</v>
      </c>
      <c r="C9012" t="s">
        <v>59</v>
      </c>
      <c r="D9012" t="s">
        <v>38</v>
      </c>
      <c r="E9012">
        <v>45</v>
      </c>
      <c r="F9012">
        <v>31.72</v>
      </c>
      <c r="G9012" s="1">
        <v>44982</v>
      </c>
      <c r="H9012" t="s">
        <v>22</v>
      </c>
      <c r="I9012" t="s">
        <v>32</v>
      </c>
      <c r="J9012" t="s">
        <v>17</v>
      </c>
    </row>
    <row r="9013" spans="1:10" x14ac:dyDescent="0.25">
      <c r="A9013" t="s">
        <v>13244</v>
      </c>
      <c r="B9013" t="s">
        <v>3851</v>
      </c>
      <c r="C9013" t="s">
        <v>31</v>
      </c>
      <c r="D9013" t="s">
        <v>21</v>
      </c>
      <c r="E9013">
        <v>31</v>
      </c>
      <c r="F9013">
        <v>323.54000000000002</v>
      </c>
      <c r="G9013" s="1">
        <v>44994</v>
      </c>
      <c r="H9013" t="s">
        <v>15</v>
      </c>
      <c r="I9013" t="s">
        <v>32</v>
      </c>
      <c r="J9013" t="s">
        <v>77</v>
      </c>
    </row>
    <row r="9014" spans="1:10" x14ac:dyDescent="0.25">
      <c r="A9014" t="s">
        <v>13245</v>
      </c>
      <c r="B9014" t="s">
        <v>13246</v>
      </c>
      <c r="C9014" t="s">
        <v>26</v>
      </c>
      <c r="D9014" t="s">
        <v>38</v>
      </c>
      <c r="E9014">
        <v>24</v>
      </c>
      <c r="F9014">
        <v>65.69</v>
      </c>
      <c r="G9014" s="1">
        <v>45041</v>
      </c>
      <c r="H9014" t="s">
        <v>15</v>
      </c>
      <c r="I9014" t="s">
        <v>16</v>
      </c>
      <c r="J9014" t="s">
        <v>17</v>
      </c>
    </row>
    <row r="9015" spans="1:10" x14ac:dyDescent="0.25">
      <c r="A9015" t="s">
        <v>13247</v>
      </c>
      <c r="B9015" t="s">
        <v>3510</v>
      </c>
      <c r="C9015" t="s">
        <v>26</v>
      </c>
      <c r="D9015" t="s">
        <v>21</v>
      </c>
      <c r="E9015">
        <v>20</v>
      </c>
      <c r="F9015">
        <v>346.49</v>
      </c>
      <c r="G9015" s="1">
        <v>45197</v>
      </c>
      <c r="H9015" t="s">
        <v>28</v>
      </c>
      <c r="I9015" t="s">
        <v>23</v>
      </c>
      <c r="J9015" t="s">
        <v>35</v>
      </c>
    </row>
    <row r="9016" spans="1:10" x14ac:dyDescent="0.25">
      <c r="A9016" t="s">
        <v>13248</v>
      </c>
      <c r="B9016" t="s">
        <v>1789</v>
      </c>
      <c r="C9016" t="s">
        <v>20</v>
      </c>
      <c r="D9016" t="s">
        <v>38</v>
      </c>
      <c r="E9016">
        <v>4</v>
      </c>
      <c r="F9016">
        <v>192.9</v>
      </c>
      <c r="G9016" s="1">
        <v>45248</v>
      </c>
      <c r="H9016" t="s">
        <v>22</v>
      </c>
      <c r="I9016" t="s">
        <v>16</v>
      </c>
      <c r="J9016" t="s">
        <v>77</v>
      </c>
    </row>
    <row r="9017" spans="1:10" x14ac:dyDescent="0.25">
      <c r="A9017" t="s">
        <v>13249</v>
      </c>
      <c r="B9017" t="s">
        <v>9150</v>
      </c>
      <c r="C9017" t="s">
        <v>59</v>
      </c>
      <c r="D9017" t="s">
        <v>27</v>
      </c>
      <c r="E9017">
        <v>27</v>
      </c>
      <c r="F9017">
        <v>396.95</v>
      </c>
      <c r="G9017" s="1">
        <v>45267</v>
      </c>
      <c r="H9017" t="s">
        <v>28</v>
      </c>
      <c r="I9017" t="s">
        <v>16</v>
      </c>
      <c r="J9017" t="s">
        <v>35</v>
      </c>
    </row>
    <row r="9018" spans="1:10" x14ac:dyDescent="0.25">
      <c r="A9018" t="s">
        <v>13250</v>
      </c>
      <c r="B9018" t="s">
        <v>9509</v>
      </c>
      <c r="C9018" t="s">
        <v>13</v>
      </c>
      <c r="D9018" t="s">
        <v>38</v>
      </c>
      <c r="E9018">
        <v>28</v>
      </c>
      <c r="F9018">
        <v>343.88</v>
      </c>
      <c r="G9018" s="1">
        <v>45134</v>
      </c>
      <c r="H9018" t="s">
        <v>22</v>
      </c>
      <c r="I9018" t="s">
        <v>41</v>
      </c>
      <c r="J9018" t="s">
        <v>77</v>
      </c>
    </row>
    <row r="9019" spans="1:10" x14ac:dyDescent="0.25">
      <c r="A9019" t="s">
        <v>13251</v>
      </c>
      <c r="B9019" t="s">
        <v>9390</v>
      </c>
      <c r="C9019" t="s">
        <v>31</v>
      </c>
      <c r="D9019" t="s">
        <v>66</v>
      </c>
      <c r="E9019">
        <v>33</v>
      </c>
      <c r="F9019">
        <v>23.64</v>
      </c>
      <c r="G9019" s="1">
        <v>45029</v>
      </c>
      <c r="H9019" t="s">
        <v>15</v>
      </c>
      <c r="I9019" t="s">
        <v>16</v>
      </c>
      <c r="J9019" t="s">
        <v>45</v>
      </c>
    </row>
    <row r="9020" spans="1:10" x14ac:dyDescent="0.25">
      <c r="A9020" t="s">
        <v>13252</v>
      </c>
      <c r="B9020" t="s">
        <v>10721</v>
      </c>
      <c r="C9020" t="s">
        <v>31</v>
      </c>
      <c r="D9020" t="s">
        <v>66</v>
      </c>
      <c r="E9020">
        <v>33</v>
      </c>
      <c r="F9020">
        <v>456.6</v>
      </c>
      <c r="G9020" s="1">
        <v>45268</v>
      </c>
      <c r="H9020" t="s">
        <v>22</v>
      </c>
      <c r="I9020" t="s">
        <v>32</v>
      </c>
      <c r="J9020" t="s">
        <v>35</v>
      </c>
    </row>
    <row r="9021" spans="1:10" x14ac:dyDescent="0.25">
      <c r="A9021" t="s">
        <v>13253</v>
      </c>
      <c r="B9021" t="s">
        <v>3712</v>
      </c>
      <c r="C9021" t="s">
        <v>59</v>
      </c>
      <c r="D9021" t="s">
        <v>38</v>
      </c>
      <c r="E9021">
        <v>21</v>
      </c>
      <c r="F9021">
        <v>378.44</v>
      </c>
      <c r="G9021" s="1">
        <v>45165</v>
      </c>
      <c r="H9021" t="s">
        <v>22</v>
      </c>
      <c r="I9021" t="s">
        <v>41</v>
      </c>
      <c r="J9021" t="s">
        <v>45</v>
      </c>
    </row>
    <row r="9022" spans="1:10" x14ac:dyDescent="0.25">
      <c r="A9022" t="s">
        <v>13254</v>
      </c>
      <c r="B9022" t="s">
        <v>9994</v>
      </c>
      <c r="C9022" t="s">
        <v>59</v>
      </c>
      <c r="D9022" t="s">
        <v>21</v>
      </c>
      <c r="E9022">
        <v>50</v>
      </c>
      <c r="F9022">
        <v>281.60000000000002</v>
      </c>
      <c r="G9022" s="1">
        <v>45216</v>
      </c>
      <c r="H9022" t="s">
        <v>28</v>
      </c>
      <c r="I9022" t="s">
        <v>32</v>
      </c>
    </row>
    <row r="9023" spans="1:10" x14ac:dyDescent="0.25">
      <c r="A9023" t="s">
        <v>13255</v>
      </c>
      <c r="B9023" t="s">
        <v>13256</v>
      </c>
      <c r="C9023" t="s">
        <v>13</v>
      </c>
      <c r="D9023" t="s">
        <v>56</v>
      </c>
      <c r="E9023">
        <v>7</v>
      </c>
      <c r="F9023">
        <v>245.09</v>
      </c>
      <c r="G9023" s="1">
        <v>45278</v>
      </c>
      <c r="H9023" t="s">
        <v>28</v>
      </c>
      <c r="I9023" t="s">
        <v>41</v>
      </c>
      <c r="J9023" t="s">
        <v>35</v>
      </c>
    </row>
    <row r="9024" spans="1:10" x14ac:dyDescent="0.25">
      <c r="A9024" t="s">
        <v>13257</v>
      </c>
      <c r="B9024" t="s">
        <v>5879</v>
      </c>
      <c r="C9024" t="s">
        <v>13</v>
      </c>
      <c r="D9024" t="s">
        <v>66</v>
      </c>
      <c r="E9024">
        <v>14</v>
      </c>
      <c r="F9024">
        <v>83.31</v>
      </c>
      <c r="G9024" s="1">
        <v>45004</v>
      </c>
      <c r="H9024" t="s">
        <v>15</v>
      </c>
      <c r="I9024" t="s">
        <v>41</v>
      </c>
      <c r="J9024" t="s">
        <v>17</v>
      </c>
    </row>
    <row r="9025" spans="1:10" x14ac:dyDescent="0.25">
      <c r="A9025" t="s">
        <v>13258</v>
      </c>
      <c r="B9025" t="s">
        <v>9661</v>
      </c>
      <c r="C9025" t="s">
        <v>31</v>
      </c>
      <c r="D9025" t="s">
        <v>44</v>
      </c>
      <c r="E9025">
        <v>14</v>
      </c>
      <c r="F9025">
        <v>134.30000000000001</v>
      </c>
      <c r="G9025" s="1">
        <v>45165</v>
      </c>
      <c r="H9025" t="s">
        <v>22</v>
      </c>
      <c r="I9025" t="s">
        <v>16</v>
      </c>
      <c r="J9025" t="s">
        <v>45</v>
      </c>
    </row>
    <row r="9026" spans="1:10" x14ac:dyDescent="0.25">
      <c r="A9026" t="s">
        <v>13259</v>
      </c>
      <c r="B9026" t="s">
        <v>10281</v>
      </c>
      <c r="C9026" t="s">
        <v>20</v>
      </c>
      <c r="D9026" t="s">
        <v>66</v>
      </c>
      <c r="E9026">
        <v>32</v>
      </c>
      <c r="F9026">
        <v>260.08</v>
      </c>
      <c r="G9026" s="1">
        <v>45236</v>
      </c>
      <c r="H9026" t="s">
        <v>15</v>
      </c>
      <c r="I9026" t="s">
        <v>23</v>
      </c>
      <c r="J9026" t="s">
        <v>35</v>
      </c>
    </row>
    <row r="9027" spans="1:10" x14ac:dyDescent="0.25">
      <c r="A9027" t="s">
        <v>13260</v>
      </c>
      <c r="B9027" t="s">
        <v>11895</v>
      </c>
      <c r="C9027" t="s">
        <v>26</v>
      </c>
      <c r="D9027" t="s">
        <v>44</v>
      </c>
      <c r="E9027">
        <v>24</v>
      </c>
      <c r="F9027">
        <v>453.19</v>
      </c>
      <c r="G9027" s="1">
        <v>45194</v>
      </c>
      <c r="H9027" t="s">
        <v>28</v>
      </c>
      <c r="I9027" t="s">
        <v>16</v>
      </c>
      <c r="J9027" t="s">
        <v>35</v>
      </c>
    </row>
    <row r="9028" spans="1:10" x14ac:dyDescent="0.25">
      <c r="A9028" t="s">
        <v>13261</v>
      </c>
      <c r="B9028" t="s">
        <v>2032</v>
      </c>
      <c r="C9028" t="s">
        <v>20</v>
      </c>
      <c r="D9028" t="s">
        <v>44</v>
      </c>
      <c r="E9028">
        <v>47</v>
      </c>
      <c r="F9028">
        <v>254.55</v>
      </c>
      <c r="G9028" s="1">
        <v>45122</v>
      </c>
      <c r="H9028" t="s">
        <v>22</v>
      </c>
      <c r="I9028" t="s">
        <v>32</v>
      </c>
    </row>
    <row r="9029" spans="1:10" x14ac:dyDescent="0.25">
      <c r="A9029" t="s">
        <v>13262</v>
      </c>
      <c r="B9029" t="s">
        <v>894</v>
      </c>
      <c r="C9029" t="s">
        <v>26</v>
      </c>
      <c r="D9029" t="s">
        <v>38</v>
      </c>
      <c r="E9029">
        <v>29</v>
      </c>
      <c r="F9029">
        <v>237.42</v>
      </c>
      <c r="G9029" s="1">
        <v>45054</v>
      </c>
      <c r="H9029" t="s">
        <v>15</v>
      </c>
      <c r="I9029" t="s">
        <v>41</v>
      </c>
      <c r="J9029" t="s">
        <v>17</v>
      </c>
    </row>
    <row r="9030" spans="1:10" x14ac:dyDescent="0.25">
      <c r="A9030" t="s">
        <v>13263</v>
      </c>
      <c r="B9030" t="s">
        <v>1103</v>
      </c>
      <c r="C9030" t="s">
        <v>26</v>
      </c>
      <c r="D9030" t="s">
        <v>44</v>
      </c>
      <c r="E9030">
        <v>30</v>
      </c>
      <c r="F9030">
        <v>401.17</v>
      </c>
      <c r="G9030" s="1">
        <v>45148</v>
      </c>
      <c r="H9030" t="s">
        <v>28</v>
      </c>
      <c r="I9030" t="s">
        <v>41</v>
      </c>
      <c r="J9030" t="s">
        <v>77</v>
      </c>
    </row>
    <row r="9031" spans="1:10" x14ac:dyDescent="0.25">
      <c r="A9031" t="s">
        <v>13264</v>
      </c>
      <c r="B9031" t="s">
        <v>4391</v>
      </c>
      <c r="C9031" t="s">
        <v>13</v>
      </c>
      <c r="D9031" t="s">
        <v>66</v>
      </c>
      <c r="E9031">
        <v>28</v>
      </c>
      <c r="F9031">
        <v>34.92</v>
      </c>
      <c r="G9031" s="1">
        <v>45030</v>
      </c>
      <c r="H9031" t="s">
        <v>15</v>
      </c>
      <c r="I9031" t="s">
        <v>41</v>
      </c>
      <c r="J9031" t="s">
        <v>45</v>
      </c>
    </row>
    <row r="9032" spans="1:10" x14ac:dyDescent="0.25">
      <c r="A9032" t="s">
        <v>13265</v>
      </c>
      <c r="B9032" t="s">
        <v>2828</v>
      </c>
      <c r="C9032" t="s">
        <v>20</v>
      </c>
      <c r="D9032" t="s">
        <v>21</v>
      </c>
      <c r="E9032">
        <v>25</v>
      </c>
      <c r="F9032">
        <v>342.2</v>
      </c>
      <c r="G9032" s="1">
        <v>45143</v>
      </c>
      <c r="H9032" t="s">
        <v>22</v>
      </c>
      <c r="I9032" t="s">
        <v>41</v>
      </c>
      <c r="J9032" t="s">
        <v>17</v>
      </c>
    </row>
    <row r="9033" spans="1:10" x14ac:dyDescent="0.25">
      <c r="A9033" t="s">
        <v>13266</v>
      </c>
      <c r="B9033" t="s">
        <v>13267</v>
      </c>
      <c r="C9033" t="s">
        <v>13</v>
      </c>
      <c r="D9033" t="s">
        <v>21</v>
      </c>
      <c r="E9033">
        <v>1</v>
      </c>
      <c r="F9033">
        <v>125.63</v>
      </c>
      <c r="G9033" s="1">
        <v>45023</v>
      </c>
      <c r="H9033" t="s">
        <v>22</v>
      </c>
      <c r="I9033" t="s">
        <v>32</v>
      </c>
      <c r="J9033" t="s">
        <v>17</v>
      </c>
    </row>
    <row r="9034" spans="1:10" x14ac:dyDescent="0.25">
      <c r="A9034" t="s">
        <v>13268</v>
      </c>
      <c r="B9034" t="s">
        <v>179</v>
      </c>
      <c r="C9034" t="s">
        <v>59</v>
      </c>
      <c r="D9034" t="s">
        <v>44</v>
      </c>
      <c r="E9034">
        <v>29</v>
      </c>
      <c r="F9034">
        <v>60.52</v>
      </c>
      <c r="G9034" s="1">
        <v>45091</v>
      </c>
      <c r="H9034" t="s">
        <v>22</v>
      </c>
      <c r="I9034" t="s">
        <v>16</v>
      </c>
      <c r="J9034" t="s">
        <v>77</v>
      </c>
    </row>
    <row r="9035" spans="1:10" x14ac:dyDescent="0.25">
      <c r="A9035" t="s">
        <v>13269</v>
      </c>
      <c r="B9035" t="s">
        <v>474</v>
      </c>
      <c r="C9035" t="s">
        <v>13</v>
      </c>
      <c r="D9035" t="s">
        <v>38</v>
      </c>
      <c r="E9035">
        <v>45</v>
      </c>
      <c r="F9035">
        <v>318.57</v>
      </c>
      <c r="G9035" s="1">
        <v>44934</v>
      </c>
      <c r="H9035" t="s">
        <v>15</v>
      </c>
      <c r="I9035" t="s">
        <v>16</v>
      </c>
      <c r="J9035" t="s">
        <v>35</v>
      </c>
    </row>
    <row r="9036" spans="1:10" x14ac:dyDescent="0.25">
      <c r="A9036" t="s">
        <v>13270</v>
      </c>
      <c r="B9036" t="s">
        <v>1540</v>
      </c>
      <c r="C9036" t="s">
        <v>26</v>
      </c>
      <c r="D9036" t="s">
        <v>66</v>
      </c>
      <c r="E9036">
        <v>24</v>
      </c>
      <c r="F9036">
        <v>136.82</v>
      </c>
      <c r="G9036" s="1">
        <v>45252</v>
      </c>
      <c r="H9036" t="s">
        <v>22</v>
      </c>
      <c r="I9036" t="s">
        <v>32</v>
      </c>
      <c r="J9036" t="s">
        <v>45</v>
      </c>
    </row>
    <row r="9037" spans="1:10" x14ac:dyDescent="0.25">
      <c r="A9037" t="s">
        <v>13271</v>
      </c>
      <c r="B9037" t="s">
        <v>2804</v>
      </c>
      <c r="C9037" t="s">
        <v>59</v>
      </c>
      <c r="D9037" t="s">
        <v>66</v>
      </c>
      <c r="E9037">
        <v>29</v>
      </c>
      <c r="F9037">
        <v>187.58</v>
      </c>
      <c r="G9037" s="1">
        <v>45111</v>
      </c>
      <c r="H9037" t="s">
        <v>22</v>
      </c>
      <c r="I9037" t="s">
        <v>32</v>
      </c>
      <c r="J9037" t="s">
        <v>17</v>
      </c>
    </row>
    <row r="9038" spans="1:10" x14ac:dyDescent="0.25">
      <c r="A9038" t="s">
        <v>13272</v>
      </c>
      <c r="B9038" t="s">
        <v>540</v>
      </c>
      <c r="C9038" t="s">
        <v>20</v>
      </c>
      <c r="D9038" t="s">
        <v>44</v>
      </c>
      <c r="E9038">
        <v>22</v>
      </c>
      <c r="F9038">
        <v>51.76</v>
      </c>
      <c r="G9038" s="1">
        <v>45033</v>
      </c>
      <c r="H9038" t="s">
        <v>15</v>
      </c>
      <c r="I9038" t="s">
        <v>16</v>
      </c>
    </row>
    <row r="9039" spans="1:10" x14ac:dyDescent="0.25">
      <c r="A9039" t="s">
        <v>13273</v>
      </c>
      <c r="B9039" t="s">
        <v>3784</v>
      </c>
      <c r="C9039" t="s">
        <v>26</v>
      </c>
      <c r="D9039" t="s">
        <v>38</v>
      </c>
      <c r="E9039">
        <v>47</v>
      </c>
      <c r="F9039">
        <v>218.97</v>
      </c>
      <c r="G9039" s="1">
        <v>44960</v>
      </c>
      <c r="H9039" t="s">
        <v>22</v>
      </c>
      <c r="I9039" t="s">
        <v>41</v>
      </c>
      <c r="J9039" t="s">
        <v>17</v>
      </c>
    </row>
    <row r="9040" spans="1:10" x14ac:dyDescent="0.25">
      <c r="A9040" t="s">
        <v>13274</v>
      </c>
      <c r="B9040" t="s">
        <v>959</v>
      </c>
      <c r="C9040" t="s">
        <v>20</v>
      </c>
      <c r="D9040" t="s">
        <v>21</v>
      </c>
      <c r="E9040">
        <v>1</v>
      </c>
      <c r="F9040">
        <v>318.69</v>
      </c>
      <c r="G9040" s="1">
        <v>45131</v>
      </c>
      <c r="H9040" t="s">
        <v>22</v>
      </c>
      <c r="I9040" t="s">
        <v>23</v>
      </c>
      <c r="J9040" t="s">
        <v>17</v>
      </c>
    </row>
    <row r="9041" spans="1:10" x14ac:dyDescent="0.25">
      <c r="A9041" t="s">
        <v>13275</v>
      </c>
      <c r="B9041" t="s">
        <v>13276</v>
      </c>
      <c r="C9041" t="s">
        <v>20</v>
      </c>
      <c r="D9041" t="s">
        <v>27</v>
      </c>
      <c r="E9041">
        <v>32</v>
      </c>
      <c r="F9041">
        <v>164.8</v>
      </c>
      <c r="G9041" s="1">
        <v>45008</v>
      </c>
      <c r="H9041" t="s">
        <v>22</v>
      </c>
      <c r="I9041" t="s">
        <v>23</v>
      </c>
      <c r="J9041" t="s">
        <v>17</v>
      </c>
    </row>
    <row r="9042" spans="1:10" x14ac:dyDescent="0.25">
      <c r="A9042" t="s">
        <v>13277</v>
      </c>
      <c r="B9042" t="s">
        <v>1441</v>
      </c>
      <c r="C9042" t="s">
        <v>13</v>
      </c>
      <c r="D9042" t="s">
        <v>38</v>
      </c>
      <c r="E9042">
        <v>13</v>
      </c>
      <c r="F9042">
        <v>479.76</v>
      </c>
      <c r="G9042" s="1">
        <v>44934</v>
      </c>
      <c r="H9042" t="s">
        <v>22</v>
      </c>
      <c r="I9042" t="s">
        <v>41</v>
      </c>
    </row>
    <row r="9043" spans="1:10" x14ac:dyDescent="0.25">
      <c r="A9043" t="s">
        <v>13278</v>
      </c>
      <c r="B9043" t="s">
        <v>63</v>
      </c>
      <c r="C9043" t="s">
        <v>26</v>
      </c>
      <c r="D9043" t="s">
        <v>21</v>
      </c>
      <c r="E9043">
        <v>1</v>
      </c>
      <c r="F9043">
        <v>269.98</v>
      </c>
      <c r="G9043" s="1">
        <v>45142</v>
      </c>
      <c r="H9043" t="s">
        <v>15</v>
      </c>
      <c r="I9043" t="s">
        <v>16</v>
      </c>
      <c r="J9043" t="s">
        <v>35</v>
      </c>
    </row>
    <row r="9044" spans="1:10" x14ac:dyDescent="0.25">
      <c r="A9044" t="s">
        <v>13279</v>
      </c>
      <c r="B9044" t="s">
        <v>5680</v>
      </c>
      <c r="C9044" t="s">
        <v>13</v>
      </c>
      <c r="D9044" t="s">
        <v>56</v>
      </c>
      <c r="E9044">
        <v>24</v>
      </c>
      <c r="F9044">
        <v>406.36</v>
      </c>
      <c r="G9044" s="1">
        <v>45112</v>
      </c>
      <c r="H9044" t="s">
        <v>22</v>
      </c>
      <c r="I9044" t="s">
        <v>16</v>
      </c>
      <c r="J9044" t="s">
        <v>45</v>
      </c>
    </row>
    <row r="9045" spans="1:10" x14ac:dyDescent="0.25">
      <c r="A9045" t="s">
        <v>13280</v>
      </c>
      <c r="B9045" t="s">
        <v>1141</v>
      </c>
      <c r="C9045" t="s">
        <v>31</v>
      </c>
      <c r="D9045" t="s">
        <v>66</v>
      </c>
      <c r="E9045">
        <v>31</v>
      </c>
      <c r="F9045">
        <v>18.3</v>
      </c>
      <c r="G9045" s="1">
        <v>45013</v>
      </c>
      <c r="H9045" t="s">
        <v>28</v>
      </c>
      <c r="I9045" t="s">
        <v>41</v>
      </c>
      <c r="J9045" t="s">
        <v>17</v>
      </c>
    </row>
    <row r="9046" spans="1:10" x14ac:dyDescent="0.25">
      <c r="A9046" t="s">
        <v>13281</v>
      </c>
      <c r="B9046" t="s">
        <v>2796</v>
      </c>
      <c r="C9046" t="s">
        <v>59</v>
      </c>
      <c r="D9046" t="s">
        <v>38</v>
      </c>
      <c r="E9046">
        <v>8</v>
      </c>
      <c r="F9046">
        <v>144.76</v>
      </c>
      <c r="G9046" s="1">
        <v>45083</v>
      </c>
      <c r="H9046" t="s">
        <v>15</v>
      </c>
      <c r="I9046" t="s">
        <v>41</v>
      </c>
      <c r="J9046" t="s">
        <v>45</v>
      </c>
    </row>
    <row r="9047" spans="1:10" x14ac:dyDescent="0.25">
      <c r="A9047" t="s">
        <v>13282</v>
      </c>
      <c r="B9047" t="s">
        <v>12090</v>
      </c>
      <c r="C9047" t="s">
        <v>20</v>
      </c>
      <c r="D9047" t="s">
        <v>66</v>
      </c>
      <c r="E9047">
        <v>25</v>
      </c>
      <c r="F9047">
        <v>246.82</v>
      </c>
      <c r="G9047" s="1">
        <v>44966</v>
      </c>
      <c r="H9047" t="s">
        <v>15</v>
      </c>
      <c r="I9047" t="s">
        <v>23</v>
      </c>
      <c r="J9047" t="s">
        <v>45</v>
      </c>
    </row>
    <row r="9048" spans="1:10" x14ac:dyDescent="0.25">
      <c r="A9048" t="s">
        <v>13283</v>
      </c>
      <c r="B9048" t="s">
        <v>10101</v>
      </c>
      <c r="C9048" t="s">
        <v>20</v>
      </c>
      <c r="D9048" t="s">
        <v>21</v>
      </c>
      <c r="E9048">
        <v>14</v>
      </c>
      <c r="F9048">
        <v>230.66</v>
      </c>
      <c r="G9048" s="1">
        <v>45149</v>
      </c>
      <c r="H9048" t="s">
        <v>28</v>
      </c>
      <c r="I9048" t="s">
        <v>23</v>
      </c>
      <c r="J9048" t="s">
        <v>45</v>
      </c>
    </row>
    <row r="9049" spans="1:10" x14ac:dyDescent="0.25">
      <c r="A9049" t="s">
        <v>13284</v>
      </c>
      <c r="B9049" t="s">
        <v>1792</v>
      </c>
      <c r="C9049" t="s">
        <v>59</v>
      </c>
      <c r="D9049" t="s">
        <v>38</v>
      </c>
      <c r="E9049">
        <v>17</v>
      </c>
      <c r="F9049">
        <v>372.58</v>
      </c>
      <c r="G9049" s="1">
        <v>45010</v>
      </c>
      <c r="H9049" t="s">
        <v>15</v>
      </c>
      <c r="I9049" t="s">
        <v>23</v>
      </c>
      <c r="J9049" t="s">
        <v>77</v>
      </c>
    </row>
    <row r="9050" spans="1:10" x14ac:dyDescent="0.25">
      <c r="A9050" t="s">
        <v>13285</v>
      </c>
      <c r="B9050" t="s">
        <v>13286</v>
      </c>
      <c r="C9050" t="s">
        <v>13</v>
      </c>
      <c r="D9050" t="s">
        <v>56</v>
      </c>
      <c r="E9050">
        <v>39</v>
      </c>
      <c r="F9050">
        <v>334.79</v>
      </c>
      <c r="G9050" s="1">
        <v>45188</v>
      </c>
      <c r="H9050" t="s">
        <v>28</v>
      </c>
      <c r="I9050" t="s">
        <v>41</v>
      </c>
      <c r="J9050" t="s">
        <v>45</v>
      </c>
    </row>
    <row r="9051" spans="1:10" x14ac:dyDescent="0.25">
      <c r="A9051" t="s">
        <v>13287</v>
      </c>
      <c r="B9051" t="s">
        <v>13288</v>
      </c>
      <c r="C9051" t="s">
        <v>31</v>
      </c>
      <c r="D9051" t="s">
        <v>38</v>
      </c>
      <c r="E9051">
        <v>17</v>
      </c>
      <c r="F9051">
        <v>442.44</v>
      </c>
      <c r="G9051" s="1">
        <v>45067</v>
      </c>
      <c r="H9051" t="s">
        <v>28</v>
      </c>
      <c r="I9051" t="s">
        <v>32</v>
      </c>
      <c r="J9051" t="s">
        <v>77</v>
      </c>
    </row>
    <row r="9052" spans="1:10" x14ac:dyDescent="0.25">
      <c r="A9052" t="s">
        <v>13289</v>
      </c>
      <c r="B9052" t="s">
        <v>5535</v>
      </c>
      <c r="C9052" t="s">
        <v>31</v>
      </c>
      <c r="D9052" t="s">
        <v>44</v>
      </c>
      <c r="E9052">
        <v>3</v>
      </c>
      <c r="F9052">
        <v>419.02</v>
      </c>
      <c r="G9052" s="1">
        <v>45058</v>
      </c>
      <c r="H9052" t="s">
        <v>28</v>
      </c>
      <c r="I9052" t="s">
        <v>16</v>
      </c>
      <c r="J9052" t="s">
        <v>77</v>
      </c>
    </row>
    <row r="9053" spans="1:10" x14ac:dyDescent="0.25">
      <c r="A9053" t="s">
        <v>13290</v>
      </c>
      <c r="B9053" t="s">
        <v>6666</v>
      </c>
      <c r="C9053" t="s">
        <v>20</v>
      </c>
      <c r="D9053" t="s">
        <v>44</v>
      </c>
      <c r="E9053">
        <v>21</v>
      </c>
      <c r="F9053">
        <v>485.62</v>
      </c>
      <c r="G9053" s="1">
        <v>45226</v>
      </c>
      <c r="H9053" t="s">
        <v>28</v>
      </c>
      <c r="I9053" t="s">
        <v>16</v>
      </c>
    </row>
    <row r="9054" spans="1:10" x14ac:dyDescent="0.25">
      <c r="A9054" t="s">
        <v>13291</v>
      </c>
      <c r="B9054" t="s">
        <v>5713</v>
      </c>
      <c r="C9054" t="s">
        <v>20</v>
      </c>
      <c r="D9054" t="s">
        <v>38</v>
      </c>
      <c r="E9054">
        <v>43</v>
      </c>
      <c r="F9054">
        <v>87.42</v>
      </c>
      <c r="G9054" s="1">
        <v>45041</v>
      </c>
      <c r="H9054" t="s">
        <v>28</v>
      </c>
      <c r="I9054" t="s">
        <v>16</v>
      </c>
      <c r="J9054" t="s">
        <v>77</v>
      </c>
    </row>
    <row r="9055" spans="1:10" x14ac:dyDescent="0.25">
      <c r="A9055" t="s">
        <v>13292</v>
      </c>
      <c r="B9055" t="s">
        <v>1936</v>
      </c>
      <c r="C9055" t="s">
        <v>13</v>
      </c>
      <c r="D9055" t="s">
        <v>38</v>
      </c>
      <c r="E9055">
        <v>9</v>
      </c>
      <c r="F9055">
        <v>10.45</v>
      </c>
      <c r="G9055" s="1">
        <v>45078</v>
      </c>
      <c r="H9055" t="s">
        <v>22</v>
      </c>
      <c r="I9055" t="s">
        <v>32</v>
      </c>
      <c r="J9055" t="s">
        <v>35</v>
      </c>
    </row>
    <row r="9056" spans="1:10" x14ac:dyDescent="0.25">
      <c r="A9056" t="s">
        <v>13293</v>
      </c>
      <c r="B9056" t="s">
        <v>13294</v>
      </c>
      <c r="C9056" t="s">
        <v>13</v>
      </c>
      <c r="D9056" t="s">
        <v>27</v>
      </c>
      <c r="E9056">
        <v>9</v>
      </c>
      <c r="F9056">
        <v>220.85</v>
      </c>
      <c r="G9056" s="1">
        <v>44947</v>
      </c>
      <c r="H9056" t="s">
        <v>15</v>
      </c>
      <c r="I9056" t="s">
        <v>32</v>
      </c>
    </row>
    <row r="9057" spans="1:10" x14ac:dyDescent="0.25">
      <c r="A9057" t="s">
        <v>13295</v>
      </c>
      <c r="B9057" t="s">
        <v>2653</v>
      </c>
      <c r="C9057" t="s">
        <v>31</v>
      </c>
      <c r="D9057" t="s">
        <v>66</v>
      </c>
      <c r="E9057">
        <v>12</v>
      </c>
      <c r="F9057">
        <v>100.79</v>
      </c>
      <c r="G9057" s="1">
        <v>45174</v>
      </c>
      <c r="H9057" t="s">
        <v>22</v>
      </c>
      <c r="I9057" t="s">
        <v>41</v>
      </c>
      <c r="J9057" t="s">
        <v>77</v>
      </c>
    </row>
    <row r="9058" spans="1:10" x14ac:dyDescent="0.25">
      <c r="A9058" t="s">
        <v>13296</v>
      </c>
      <c r="B9058" t="s">
        <v>2351</v>
      </c>
      <c r="C9058" t="s">
        <v>31</v>
      </c>
      <c r="D9058" t="s">
        <v>21</v>
      </c>
      <c r="E9058">
        <v>30</v>
      </c>
      <c r="F9058">
        <v>421.95</v>
      </c>
      <c r="G9058" s="1">
        <v>45129</v>
      </c>
      <c r="H9058" t="s">
        <v>22</v>
      </c>
      <c r="I9058" t="s">
        <v>23</v>
      </c>
    </row>
    <row r="9059" spans="1:10" x14ac:dyDescent="0.25">
      <c r="A9059" t="s">
        <v>13297</v>
      </c>
      <c r="B9059" t="s">
        <v>5437</v>
      </c>
      <c r="C9059" t="s">
        <v>31</v>
      </c>
      <c r="D9059" t="s">
        <v>21</v>
      </c>
      <c r="E9059">
        <v>47</v>
      </c>
      <c r="F9059">
        <v>356.22</v>
      </c>
      <c r="G9059" s="1">
        <v>44993</v>
      </c>
      <c r="H9059" t="s">
        <v>22</v>
      </c>
      <c r="I9059" t="s">
        <v>41</v>
      </c>
      <c r="J9059" t="s">
        <v>77</v>
      </c>
    </row>
    <row r="9060" spans="1:10" x14ac:dyDescent="0.25">
      <c r="A9060" t="s">
        <v>13298</v>
      </c>
      <c r="B9060" t="s">
        <v>6289</v>
      </c>
      <c r="C9060" t="s">
        <v>59</v>
      </c>
      <c r="D9060" t="s">
        <v>44</v>
      </c>
      <c r="E9060">
        <v>45</v>
      </c>
      <c r="F9060">
        <v>126.93</v>
      </c>
      <c r="G9060" s="1">
        <v>45050</v>
      </c>
      <c r="H9060" t="s">
        <v>22</v>
      </c>
      <c r="I9060" t="s">
        <v>23</v>
      </c>
      <c r="J9060" t="s">
        <v>17</v>
      </c>
    </row>
    <row r="9061" spans="1:10" x14ac:dyDescent="0.25">
      <c r="A9061" t="s">
        <v>13299</v>
      </c>
      <c r="B9061" t="s">
        <v>8534</v>
      </c>
      <c r="C9061" t="s">
        <v>59</v>
      </c>
      <c r="D9061" t="s">
        <v>14</v>
      </c>
      <c r="E9061">
        <v>33</v>
      </c>
      <c r="F9061">
        <v>458.26</v>
      </c>
      <c r="G9061" s="1">
        <v>45214</v>
      </c>
      <c r="H9061" t="s">
        <v>15</v>
      </c>
      <c r="I9061" t="s">
        <v>32</v>
      </c>
      <c r="J9061" t="s">
        <v>17</v>
      </c>
    </row>
    <row r="9062" spans="1:10" x14ac:dyDescent="0.25">
      <c r="A9062" t="s">
        <v>13300</v>
      </c>
      <c r="B9062" t="s">
        <v>8168</v>
      </c>
      <c r="C9062" t="s">
        <v>13</v>
      </c>
      <c r="D9062" t="s">
        <v>38</v>
      </c>
      <c r="E9062">
        <v>29</v>
      </c>
      <c r="F9062">
        <v>279.29000000000002</v>
      </c>
      <c r="G9062" s="1">
        <v>45279</v>
      </c>
      <c r="H9062" t="s">
        <v>28</v>
      </c>
      <c r="I9062" t="s">
        <v>41</v>
      </c>
      <c r="J9062" t="s">
        <v>35</v>
      </c>
    </row>
    <row r="9063" spans="1:10" x14ac:dyDescent="0.25">
      <c r="A9063" t="s">
        <v>13301</v>
      </c>
      <c r="B9063" t="s">
        <v>1959</v>
      </c>
      <c r="C9063" t="s">
        <v>31</v>
      </c>
      <c r="D9063" t="s">
        <v>56</v>
      </c>
      <c r="E9063">
        <v>6</v>
      </c>
      <c r="F9063">
        <v>116.33</v>
      </c>
      <c r="G9063" s="1">
        <v>44996</v>
      </c>
      <c r="H9063" t="s">
        <v>22</v>
      </c>
      <c r="I9063" t="s">
        <v>41</v>
      </c>
    </row>
    <row r="9064" spans="1:10" x14ac:dyDescent="0.25">
      <c r="A9064" t="s">
        <v>13302</v>
      </c>
      <c r="B9064" t="s">
        <v>2316</v>
      </c>
      <c r="C9064" t="s">
        <v>20</v>
      </c>
      <c r="D9064" t="s">
        <v>38</v>
      </c>
      <c r="E9064">
        <v>46</v>
      </c>
      <c r="F9064">
        <v>221.82</v>
      </c>
      <c r="G9064" s="1">
        <v>44993</v>
      </c>
      <c r="H9064" t="s">
        <v>22</v>
      </c>
      <c r="I9064" t="s">
        <v>41</v>
      </c>
      <c r="J9064" t="s">
        <v>45</v>
      </c>
    </row>
    <row r="9065" spans="1:10" x14ac:dyDescent="0.25">
      <c r="A9065" t="s">
        <v>13303</v>
      </c>
      <c r="B9065" t="s">
        <v>13304</v>
      </c>
      <c r="C9065" t="s">
        <v>20</v>
      </c>
      <c r="D9065" t="s">
        <v>56</v>
      </c>
      <c r="E9065">
        <v>19</v>
      </c>
      <c r="F9065">
        <v>223.41</v>
      </c>
      <c r="G9065" s="1">
        <v>45090</v>
      </c>
      <c r="H9065" t="s">
        <v>22</v>
      </c>
      <c r="I9065" t="s">
        <v>32</v>
      </c>
      <c r="J9065" t="s">
        <v>17</v>
      </c>
    </row>
    <row r="9066" spans="1:10" x14ac:dyDescent="0.25">
      <c r="A9066" t="s">
        <v>13305</v>
      </c>
      <c r="B9066" t="s">
        <v>1816</v>
      </c>
      <c r="C9066" t="s">
        <v>13</v>
      </c>
      <c r="D9066" t="s">
        <v>14</v>
      </c>
      <c r="E9066">
        <v>8</v>
      </c>
      <c r="F9066">
        <v>11.28</v>
      </c>
      <c r="G9066" s="1">
        <v>45011</v>
      </c>
      <c r="H9066" t="s">
        <v>22</v>
      </c>
      <c r="I9066" t="s">
        <v>23</v>
      </c>
      <c r="J9066" t="s">
        <v>45</v>
      </c>
    </row>
    <row r="9067" spans="1:10" x14ac:dyDescent="0.25">
      <c r="A9067" t="s">
        <v>13306</v>
      </c>
      <c r="B9067" t="s">
        <v>13307</v>
      </c>
      <c r="C9067" t="s">
        <v>13</v>
      </c>
      <c r="D9067" t="s">
        <v>66</v>
      </c>
      <c r="E9067">
        <v>3</v>
      </c>
      <c r="F9067">
        <v>54.35</v>
      </c>
      <c r="G9067" s="1">
        <v>45073</v>
      </c>
      <c r="H9067" t="s">
        <v>15</v>
      </c>
      <c r="I9067" t="s">
        <v>23</v>
      </c>
      <c r="J9067" t="s">
        <v>77</v>
      </c>
    </row>
    <row r="9068" spans="1:10" x14ac:dyDescent="0.25">
      <c r="A9068" t="s">
        <v>13308</v>
      </c>
      <c r="B9068" t="s">
        <v>6120</v>
      </c>
      <c r="C9068" t="s">
        <v>59</v>
      </c>
      <c r="D9068" t="s">
        <v>44</v>
      </c>
      <c r="E9068">
        <v>16</v>
      </c>
      <c r="F9068">
        <v>316.08</v>
      </c>
      <c r="G9068" s="1">
        <v>44971</v>
      </c>
      <c r="H9068" t="s">
        <v>28</v>
      </c>
      <c r="I9068" t="s">
        <v>41</v>
      </c>
      <c r="J9068" t="s">
        <v>45</v>
      </c>
    </row>
    <row r="9069" spans="1:10" x14ac:dyDescent="0.25">
      <c r="A9069" t="s">
        <v>13309</v>
      </c>
      <c r="B9069" t="s">
        <v>13310</v>
      </c>
      <c r="C9069" t="s">
        <v>13</v>
      </c>
      <c r="D9069" t="s">
        <v>14</v>
      </c>
      <c r="E9069">
        <v>28</v>
      </c>
      <c r="F9069">
        <v>254.1</v>
      </c>
      <c r="G9069" s="1">
        <v>45018</v>
      </c>
      <c r="H9069" t="s">
        <v>22</v>
      </c>
      <c r="I9069" t="s">
        <v>23</v>
      </c>
      <c r="J9069" t="s">
        <v>77</v>
      </c>
    </row>
    <row r="9070" spans="1:10" x14ac:dyDescent="0.25">
      <c r="A9070" t="s">
        <v>13311</v>
      </c>
      <c r="B9070" t="s">
        <v>894</v>
      </c>
      <c r="C9070" t="s">
        <v>31</v>
      </c>
      <c r="D9070" t="s">
        <v>38</v>
      </c>
      <c r="E9070">
        <v>11</v>
      </c>
      <c r="F9070">
        <v>44.61</v>
      </c>
      <c r="G9070" s="1">
        <v>45063</v>
      </c>
      <c r="H9070" t="s">
        <v>28</v>
      </c>
      <c r="I9070" t="s">
        <v>41</v>
      </c>
      <c r="J9070" t="s">
        <v>35</v>
      </c>
    </row>
    <row r="9071" spans="1:10" x14ac:dyDescent="0.25">
      <c r="A9071" t="s">
        <v>13312</v>
      </c>
      <c r="B9071" t="s">
        <v>2401</v>
      </c>
      <c r="C9071" t="s">
        <v>31</v>
      </c>
      <c r="D9071" t="s">
        <v>56</v>
      </c>
      <c r="E9071">
        <v>23</v>
      </c>
      <c r="F9071">
        <v>440.44</v>
      </c>
      <c r="G9071" s="1">
        <v>45024</v>
      </c>
      <c r="H9071" t="s">
        <v>28</v>
      </c>
      <c r="I9071" t="s">
        <v>41</v>
      </c>
      <c r="J9071" t="s">
        <v>17</v>
      </c>
    </row>
    <row r="9072" spans="1:10" x14ac:dyDescent="0.25">
      <c r="A9072" t="s">
        <v>13313</v>
      </c>
      <c r="B9072" t="s">
        <v>11608</v>
      </c>
      <c r="C9072" t="s">
        <v>26</v>
      </c>
      <c r="D9072" t="s">
        <v>21</v>
      </c>
      <c r="E9072">
        <v>34</v>
      </c>
      <c r="F9072">
        <v>438.48</v>
      </c>
      <c r="G9072" s="1">
        <v>45253</v>
      </c>
      <c r="H9072" t="s">
        <v>15</v>
      </c>
      <c r="I9072" t="s">
        <v>16</v>
      </c>
      <c r="J9072" t="s">
        <v>77</v>
      </c>
    </row>
    <row r="9073" spans="1:10" x14ac:dyDescent="0.25">
      <c r="A9073" t="s">
        <v>13314</v>
      </c>
      <c r="B9073" t="s">
        <v>10256</v>
      </c>
      <c r="C9073" t="s">
        <v>31</v>
      </c>
      <c r="D9073" t="s">
        <v>56</v>
      </c>
      <c r="E9073">
        <v>50</v>
      </c>
      <c r="F9073">
        <v>9.44</v>
      </c>
      <c r="G9073" s="1">
        <v>45074</v>
      </c>
      <c r="H9073" t="s">
        <v>22</v>
      </c>
      <c r="I9073" t="s">
        <v>32</v>
      </c>
    </row>
    <row r="9074" spans="1:10" x14ac:dyDescent="0.25">
      <c r="A9074" t="s">
        <v>13315</v>
      </c>
      <c r="B9074" t="s">
        <v>1291</v>
      </c>
      <c r="C9074" t="s">
        <v>59</v>
      </c>
      <c r="D9074" t="s">
        <v>14</v>
      </c>
      <c r="E9074">
        <v>15</v>
      </c>
      <c r="F9074">
        <v>435.98</v>
      </c>
      <c r="G9074" s="1">
        <v>45133</v>
      </c>
      <c r="H9074" t="s">
        <v>28</v>
      </c>
      <c r="I9074" t="s">
        <v>16</v>
      </c>
      <c r="J9074" t="s">
        <v>45</v>
      </c>
    </row>
    <row r="9075" spans="1:10" x14ac:dyDescent="0.25">
      <c r="A9075" t="s">
        <v>13316</v>
      </c>
      <c r="B9075" t="s">
        <v>6632</v>
      </c>
      <c r="C9075" t="s">
        <v>31</v>
      </c>
      <c r="D9075" t="s">
        <v>44</v>
      </c>
      <c r="E9075">
        <v>36</v>
      </c>
      <c r="F9075">
        <v>249.16</v>
      </c>
      <c r="G9075" s="1">
        <v>45096</v>
      </c>
      <c r="H9075" t="s">
        <v>15</v>
      </c>
      <c r="I9075" t="s">
        <v>23</v>
      </c>
    </row>
    <row r="9076" spans="1:10" x14ac:dyDescent="0.25">
      <c r="A9076" t="s">
        <v>13317</v>
      </c>
      <c r="B9076" t="s">
        <v>1963</v>
      </c>
      <c r="C9076" t="s">
        <v>26</v>
      </c>
      <c r="D9076" t="s">
        <v>56</v>
      </c>
      <c r="E9076">
        <v>21</v>
      </c>
      <c r="F9076">
        <v>311.83</v>
      </c>
      <c r="G9076" s="1">
        <v>45072</v>
      </c>
      <c r="H9076" t="s">
        <v>15</v>
      </c>
      <c r="I9076" t="s">
        <v>16</v>
      </c>
      <c r="J9076" t="s">
        <v>35</v>
      </c>
    </row>
    <row r="9077" spans="1:10" x14ac:dyDescent="0.25">
      <c r="A9077" t="s">
        <v>13318</v>
      </c>
      <c r="B9077" t="s">
        <v>12897</v>
      </c>
      <c r="C9077" t="s">
        <v>59</v>
      </c>
      <c r="D9077" t="s">
        <v>38</v>
      </c>
      <c r="E9077">
        <v>49</v>
      </c>
      <c r="F9077">
        <v>175.15</v>
      </c>
      <c r="G9077" s="1">
        <v>45030</v>
      </c>
      <c r="H9077" t="s">
        <v>28</v>
      </c>
      <c r="I9077" t="s">
        <v>32</v>
      </c>
      <c r="J9077" t="s">
        <v>45</v>
      </c>
    </row>
    <row r="9078" spans="1:10" x14ac:dyDescent="0.25">
      <c r="A9078" t="s">
        <v>13319</v>
      </c>
      <c r="B9078" t="s">
        <v>2214</v>
      </c>
      <c r="C9078" t="s">
        <v>20</v>
      </c>
      <c r="D9078" t="s">
        <v>66</v>
      </c>
      <c r="E9078">
        <v>21</v>
      </c>
      <c r="F9078">
        <v>388.16</v>
      </c>
      <c r="G9078" s="1">
        <v>45219</v>
      </c>
      <c r="H9078" t="s">
        <v>22</v>
      </c>
      <c r="I9078" t="s">
        <v>41</v>
      </c>
      <c r="J9078" t="s">
        <v>45</v>
      </c>
    </row>
    <row r="9079" spans="1:10" x14ac:dyDescent="0.25">
      <c r="A9079" t="s">
        <v>13320</v>
      </c>
      <c r="B9079" t="s">
        <v>5437</v>
      </c>
      <c r="C9079" t="s">
        <v>31</v>
      </c>
      <c r="D9079" t="s">
        <v>27</v>
      </c>
      <c r="E9079">
        <v>1</v>
      </c>
      <c r="F9079">
        <v>163.44999999999999</v>
      </c>
      <c r="G9079" s="1">
        <v>45261</v>
      </c>
      <c r="H9079" t="s">
        <v>15</v>
      </c>
      <c r="I9079" t="s">
        <v>32</v>
      </c>
      <c r="J9079" t="s">
        <v>35</v>
      </c>
    </row>
    <row r="9080" spans="1:10" x14ac:dyDescent="0.25">
      <c r="A9080" t="s">
        <v>13321</v>
      </c>
      <c r="B9080" t="s">
        <v>9796</v>
      </c>
      <c r="C9080" t="s">
        <v>13</v>
      </c>
      <c r="D9080" t="s">
        <v>66</v>
      </c>
      <c r="E9080">
        <v>14</v>
      </c>
      <c r="F9080">
        <v>288.11</v>
      </c>
      <c r="G9080" s="1">
        <v>44993</v>
      </c>
      <c r="H9080" t="s">
        <v>15</v>
      </c>
      <c r="I9080" t="s">
        <v>41</v>
      </c>
    </row>
    <row r="9081" spans="1:10" x14ac:dyDescent="0.25">
      <c r="A9081" t="s">
        <v>13322</v>
      </c>
      <c r="B9081" t="s">
        <v>8147</v>
      </c>
      <c r="C9081" t="s">
        <v>26</v>
      </c>
      <c r="D9081" t="s">
        <v>56</v>
      </c>
      <c r="E9081">
        <v>43</v>
      </c>
      <c r="F9081">
        <v>282.02999999999997</v>
      </c>
      <c r="G9081" s="1">
        <v>45257</v>
      </c>
      <c r="H9081" t="s">
        <v>15</v>
      </c>
      <c r="I9081" t="s">
        <v>41</v>
      </c>
      <c r="J9081" t="s">
        <v>35</v>
      </c>
    </row>
    <row r="9082" spans="1:10" x14ac:dyDescent="0.25">
      <c r="A9082" t="s">
        <v>13323</v>
      </c>
      <c r="B9082" t="s">
        <v>1777</v>
      </c>
      <c r="C9082" t="s">
        <v>20</v>
      </c>
      <c r="D9082" t="s">
        <v>44</v>
      </c>
      <c r="E9082">
        <v>34</v>
      </c>
      <c r="F9082">
        <v>320.45</v>
      </c>
      <c r="G9082" s="1">
        <v>44997</v>
      </c>
      <c r="H9082" t="s">
        <v>22</v>
      </c>
      <c r="I9082" t="s">
        <v>23</v>
      </c>
      <c r="J9082" t="s">
        <v>45</v>
      </c>
    </row>
    <row r="9083" spans="1:10" x14ac:dyDescent="0.25">
      <c r="A9083" t="s">
        <v>13324</v>
      </c>
      <c r="B9083" t="s">
        <v>13325</v>
      </c>
      <c r="C9083" t="s">
        <v>13</v>
      </c>
      <c r="D9083" t="s">
        <v>44</v>
      </c>
      <c r="E9083">
        <v>13</v>
      </c>
      <c r="F9083">
        <v>327.48</v>
      </c>
      <c r="G9083" s="1">
        <v>44981</v>
      </c>
      <c r="H9083" t="s">
        <v>15</v>
      </c>
      <c r="I9083" t="s">
        <v>41</v>
      </c>
    </row>
    <row r="9084" spans="1:10" x14ac:dyDescent="0.25">
      <c r="A9084" t="s">
        <v>13326</v>
      </c>
      <c r="B9084" t="s">
        <v>13327</v>
      </c>
      <c r="C9084" t="s">
        <v>20</v>
      </c>
      <c r="D9084" t="s">
        <v>38</v>
      </c>
      <c r="E9084">
        <v>41</v>
      </c>
      <c r="F9084">
        <v>110</v>
      </c>
      <c r="G9084" s="1">
        <v>45244</v>
      </c>
      <c r="H9084" t="s">
        <v>28</v>
      </c>
      <c r="I9084" t="s">
        <v>16</v>
      </c>
    </row>
    <row r="9085" spans="1:10" x14ac:dyDescent="0.25">
      <c r="A9085" t="s">
        <v>13328</v>
      </c>
      <c r="B9085" t="s">
        <v>3762</v>
      </c>
      <c r="C9085" t="s">
        <v>20</v>
      </c>
      <c r="D9085" t="s">
        <v>44</v>
      </c>
      <c r="E9085">
        <v>33</v>
      </c>
      <c r="F9085">
        <v>307.02999999999997</v>
      </c>
      <c r="G9085" s="1">
        <v>45090</v>
      </c>
      <c r="H9085" t="s">
        <v>22</v>
      </c>
      <c r="I9085" t="s">
        <v>23</v>
      </c>
      <c r="J9085" t="s">
        <v>77</v>
      </c>
    </row>
    <row r="9086" spans="1:10" x14ac:dyDescent="0.25">
      <c r="A9086" t="s">
        <v>13329</v>
      </c>
      <c r="B9086" t="s">
        <v>5822</v>
      </c>
      <c r="C9086" t="s">
        <v>26</v>
      </c>
      <c r="D9086" t="s">
        <v>56</v>
      </c>
      <c r="E9086">
        <v>13</v>
      </c>
      <c r="F9086">
        <v>152.38999999999999</v>
      </c>
      <c r="G9086" s="1">
        <v>45227</v>
      </c>
      <c r="H9086" t="s">
        <v>28</v>
      </c>
      <c r="I9086" t="s">
        <v>41</v>
      </c>
      <c r="J9086" t="s">
        <v>77</v>
      </c>
    </row>
    <row r="9087" spans="1:10" x14ac:dyDescent="0.25">
      <c r="A9087" t="s">
        <v>13330</v>
      </c>
      <c r="B9087" t="s">
        <v>5054</v>
      </c>
      <c r="C9087" t="s">
        <v>26</v>
      </c>
      <c r="D9087" t="s">
        <v>44</v>
      </c>
      <c r="E9087">
        <v>35</v>
      </c>
      <c r="F9087">
        <v>461.62</v>
      </c>
      <c r="G9087" s="1">
        <v>45068</v>
      </c>
      <c r="H9087" t="s">
        <v>22</v>
      </c>
      <c r="I9087" t="s">
        <v>32</v>
      </c>
    </row>
    <row r="9088" spans="1:10" x14ac:dyDescent="0.25">
      <c r="A9088" t="s">
        <v>13331</v>
      </c>
      <c r="B9088" t="s">
        <v>299</v>
      </c>
      <c r="C9088" t="s">
        <v>31</v>
      </c>
      <c r="D9088" t="s">
        <v>56</v>
      </c>
      <c r="E9088">
        <v>24</v>
      </c>
      <c r="F9088">
        <v>315.89999999999998</v>
      </c>
      <c r="G9088" s="1">
        <v>45036</v>
      </c>
      <c r="H9088" t="s">
        <v>15</v>
      </c>
      <c r="I9088" t="s">
        <v>16</v>
      </c>
      <c r="J9088" t="s">
        <v>45</v>
      </c>
    </row>
    <row r="9089" spans="1:10" x14ac:dyDescent="0.25">
      <c r="A9089" t="s">
        <v>13332</v>
      </c>
      <c r="B9089" t="s">
        <v>217</v>
      </c>
      <c r="C9089" t="s">
        <v>20</v>
      </c>
      <c r="D9089" t="s">
        <v>56</v>
      </c>
      <c r="E9089">
        <v>45</v>
      </c>
      <c r="F9089">
        <v>95.05</v>
      </c>
      <c r="G9089" s="1">
        <v>44977</v>
      </c>
      <c r="H9089" t="s">
        <v>28</v>
      </c>
      <c r="I9089" t="s">
        <v>32</v>
      </c>
      <c r="J9089" t="s">
        <v>77</v>
      </c>
    </row>
    <row r="9090" spans="1:10" x14ac:dyDescent="0.25">
      <c r="A9090" t="s">
        <v>13333</v>
      </c>
      <c r="B9090" t="s">
        <v>7836</v>
      </c>
      <c r="C9090" t="s">
        <v>31</v>
      </c>
      <c r="D9090" t="s">
        <v>44</v>
      </c>
      <c r="E9090">
        <v>12</v>
      </c>
      <c r="F9090">
        <v>262.83</v>
      </c>
      <c r="G9090" s="1">
        <v>44946</v>
      </c>
      <c r="H9090" t="s">
        <v>22</v>
      </c>
      <c r="I9090" t="s">
        <v>23</v>
      </c>
    </row>
    <row r="9091" spans="1:10" x14ac:dyDescent="0.25">
      <c r="A9091" t="s">
        <v>13334</v>
      </c>
      <c r="B9091" t="s">
        <v>5162</v>
      </c>
      <c r="C9091" t="s">
        <v>59</v>
      </c>
      <c r="D9091" t="s">
        <v>38</v>
      </c>
      <c r="E9091">
        <v>27</v>
      </c>
      <c r="F9091">
        <v>196.44</v>
      </c>
      <c r="G9091" s="1">
        <v>45215</v>
      </c>
      <c r="H9091" t="s">
        <v>28</v>
      </c>
      <c r="I9091" t="s">
        <v>23</v>
      </c>
      <c r="J9091" t="s">
        <v>35</v>
      </c>
    </row>
    <row r="9092" spans="1:10" x14ac:dyDescent="0.25">
      <c r="A9092" t="s">
        <v>13335</v>
      </c>
      <c r="B9092" t="s">
        <v>13336</v>
      </c>
      <c r="C9092" t="s">
        <v>26</v>
      </c>
      <c r="D9092" t="s">
        <v>44</v>
      </c>
      <c r="E9092">
        <v>23</v>
      </c>
      <c r="F9092">
        <v>192.04</v>
      </c>
      <c r="G9092" s="1">
        <v>45037</v>
      </c>
      <c r="H9092" t="s">
        <v>28</v>
      </c>
      <c r="I9092" t="s">
        <v>41</v>
      </c>
      <c r="J9092" t="s">
        <v>35</v>
      </c>
    </row>
    <row r="9093" spans="1:10" x14ac:dyDescent="0.25">
      <c r="A9093" t="s">
        <v>13337</v>
      </c>
      <c r="B9093" t="s">
        <v>8752</v>
      </c>
      <c r="C9093" t="s">
        <v>20</v>
      </c>
      <c r="D9093" t="s">
        <v>38</v>
      </c>
      <c r="E9093">
        <v>39</v>
      </c>
      <c r="F9093">
        <v>244.1</v>
      </c>
      <c r="G9093" s="1">
        <v>45211</v>
      </c>
      <c r="H9093" t="s">
        <v>15</v>
      </c>
      <c r="I9093" t="s">
        <v>41</v>
      </c>
      <c r="J9093" t="s">
        <v>17</v>
      </c>
    </row>
    <row r="9094" spans="1:10" x14ac:dyDescent="0.25">
      <c r="A9094" t="s">
        <v>13338</v>
      </c>
      <c r="B9094" t="s">
        <v>3020</v>
      </c>
      <c r="C9094" t="s">
        <v>20</v>
      </c>
      <c r="D9094" t="s">
        <v>56</v>
      </c>
      <c r="E9094">
        <v>47</v>
      </c>
      <c r="F9094">
        <v>263.86</v>
      </c>
      <c r="G9094" s="1">
        <v>45037</v>
      </c>
      <c r="H9094" t="s">
        <v>28</v>
      </c>
      <c r="I9094" t="s">
        <v>23</v>
      </c>
      <c r="J9094" t="s">
        <v>17</v>
      </c>
    </row>
    <row r="9095" spans="1:10" x14ac:dyDescent="0.25">
      <c r="A9095" t="s">
        <v>13339</v>
      </c>
      <c r="B9095" t="s">
        <v>5822</v>
      </c>
      <c r="C9095" t="s">
        <v>59</v>
      </c>
      <c r="D9095" t="s">
        <v>44</v>
      </c>
      <c r="E9095">
        <v>38</v>
      </c>
      <c r="F9095">
        <v>354.94</v>
      </c>
      <c r="G9095" s="1">
        <v>45003</v>
      </c>
      <c r="H9095" t="s">
        <v>22</v>
      </c>
      <c r="I9095" t="s">
        <v>16</v>
      </c>
    </row>
    <row r="9096" spans="1:10" x14ac:dyDescent="0.25">
      <c r="A9096" t="s">
        <v>13340</v>
      </c>
      <c r="B9096" t="s">
        <v>13341</v>
      </c>
      <c r="C9096" t="s">
        <v>31</v>
      </c>
      <c r="D9096" t="s">
        <v>27</v>
      </c>
      <c r="E9096">
        <v>40</v>
      </c>
      <c r="F9096">
        <v>409.98</v>
      </c>
      <c r="G9096" s="1">
        <v>45113</v>
      </c>
      <c r="H9096" t="s">
        <v>22</v>
      </c>
      <c r="I9096" t="s">
        <v>16</v>
      </c>
      <c r="J9096" t="s">
        <v>35</v>
      </c>
    </row>
    <row r="9097" spans="1:10" x14ac:dyDescent="0.25">
      <c r="A9097" t="s">
        <v>13342</v>
      </c>
      <c r="B9097" t="s">
        <v>9022</v>
      </c>
      <c r="C9097" t="s">
        <v>26</v>
      </c>
      <c r="D9097" t="s">
        <v>21</v>
      </c>
      <c r="E9097">
        <v>20</v>
      </c>
      <c r="F9097">
        <v>242.09</v>
      </c>
      <c r="G9097" s="1">
        <v>45093</v>
      </c>
      <c r="H9097" t="s">
        <v>22</v>
      </c>
      <c r="I9097" t="s">
        <v>32</v>
      </c>
      <c r="J9097" t="s">
        <v>77</v>
      </c>
    </row>
    <row r="9098" spans="1:10" x14ac:dyDescent="0.25">
      <c r="A9098" t="s">
        <v>13343</v>
      </c>
      <c r="B9098" t="s">
        <v>5401</v>
      </c>
      <c r="C9098" t="s">
        <v>59</v>
      </c>
      <c r="D9098" t="s">
        <v>44</v>
      </c>
      <c r="E9098">
        <v>10</v>
      </c>
      <c r="F9098">
        <v>375.93</v>
      </c>
      <c r="G9098" s="1">
        <v>45150</v>
      </c>
      <c r="H9098" t="s">
        <v>15</v>
      </c>
      <c r="I9098" t="s">
        <v>16</v>
      </c>
      <c r="J9098" t="s">
        <v>17</v>
      </c>
    </row>
    <row r="9099" spans="1:10" x14ac:dyDescent="0.25">
      <c r="A9099" t="s">
        <v>13344</v>
      </c>
      <c r="B9099" t="s">
        <v>13345</v>
      </c>
      <c r="C9099" t="s">
        <v>26</v>
      </c>
      <c r="D9099" t="s">
        <v>56</v>
      </c>
      <c r="E9099">
        <v>28</v>
      </c>
      <c r="F9099">
        <v>14.34</v>
      </c>
      <c r="G9099" s="1">
        <v>44942</v>
      </c>
      <c r="H9099" t="s">
        <v>22</v>
      </c>
      <c r="I9099" t="s">
        <v>16</v>
      </c>
      <c r="J9099" t="s">
        <v>17</v>
      </c>
    </row>
    <row r="9100" spans="1:10" x14ac:dyDescent="0.25">
      <c r="A9100" t="s">
        <v>13346</v>
      </c>
      <c r="B9100" t="s">
        <v>2757</v>
      </c>
      <c r="C9100" t="s">
        <v>13</v>
      </c>
      <c r="D9100" t="s">
        <v>27</v>
      </c>
      <c r="E9100">
        <v>13</v>
      </c>
      <c r="F9100">
        <v>73.84</v>
      </c>
      <c r="G9100" s="1">
        <v>45213</v>
      </c>
      <c r="H9100" t="s">
        <v>22</v>
      </c>
      <c r="I9100" t="s">
        <v>16</v>
      </c>
      <c r="J9100" t="s">
        <v>17</v>
      </c>
    </row>
    <row r="9101" spans="1:10" x14ac:dyDescent="0.25">
      <c r="A9101" t="s">
        <v>13347</v>
      </c>
      <c r="B9101" t="s">
        <v>5979</v>
      </c>
      <c r="C9101" t="s">
        <v>13</v>
      </c>
      <c r="D9101" t="s">
        <v>21</v>
      </c>
      <c r="E9101">
        <v>28</v>
      </c>
      <c r="F9101">
        <v>435.38</v>
      </c>
      <c r="G9101" s="1">
        <v>45072</v>
      </c>
      <c r="H9101" t="s">
        <v>15</v>
      </c>
      <c r="I9101" t="s">
        <v>41</v>
      </c>
      <c r="J9101" t="s">
        <v>77</v>
      </c>
    </row>
    <row r="9102" spans="1:10" x14ac:dyDescent="0.25">
      <c r="A9102" t="s">
        <v>13348</v>
      </c>
      <c r="B9102" t="s">
        <v>4858</v>
      </c>
      <c r="C9102" t="s">
        <v>31</v>
      </c>
      <c r="D9102" t="s">
        <v>27</v>
      </c>
      <c r="E9102">
        <v>32</v>
      </c>
      <c r="F9102">
        <v>397.61</v>
      </c>
      <c r="G9102" s="1">
        <v>45188</v>
      </c>
      <c r="H9102" t="s">
        <v>15</v>
      </c>
      <c r="I9102" t="s">
        <v>32</v>
      </c>
      <c r="J9102" t="s">
        <v>35</v>
      </c>
    </row>
    <row r="9103" spans="1:10" x14ac:dyDescent="0.25">
      <c r="A9103" t="s">
        <v>13349</v>
      </c>
      <c r="B9103" t="s">
        <v>7341</v>
      </c>
      <c r="C9103" t="s">
        <v>59</v>
      </c>
      <c r="D9103" t="s">
        <v>14</v>
      </c>
      <c r="E9103">
        <v>40</v>
      </c>
      <c r="F9103">
        <v>430.36</v>
      </c>
      <c r="G9103" s="1">
        <v>45233</v>
      </c>
      <c r="H9103" t="s">
        <v>22</v>
      </c>
      <c r="I9103" t="s">
        <v>23</v>
      </c>
      <c r="J9103" t="s">
        <v>35</v>
      </c>
    </row>
    <row r="9104" spans="1:10" x14ac:dyDescent="0.25">
      <c r="A9104" t="s">
        <v>13350</v>
      </c>
      <c r="B9104" t="s">
        <v>373</v>
      </c>
      <c r="C9104" t="s">
        <v>20</v>
      </c>
      <c r="D9104" t="s">
        <v>21</v>
      </c>
      <c r="E9104">
        <v>17</v>
      </c>
      <c r="F9104">
        <v>411.95</v>
      </c>
      <c r="G9104" s="1">
        <v>45022</v>
      </c>
      <c r="H9104" t="s">
        <v>15</v>
      </c>
      <c r="I9104" t="s">
        <v>41</v>
      </c>
      <c r="J9104" t="s">
        <v>17</v>
      </c>
    </row>
    <row r="9105" spans="1:10" x14ac:dyDescent="0.25">
      <c r="A9105" t="s">
        <v>13351</v>
      </c>
      <c r="B9105" t="s">
        <v>3184</v>
      </c>
      <c r="C9105" t="s">
        <v>13</v>
      </c>
      <c r="D9105" t="s">
        <v>14</v>
      </c>
      <c r="E9105">
        <v>2</v>
      </c>
      <c r="F9105">
        <v>485.35</v>
      </c>
      <c r="G9105" s="1">
        <v>45262</v>
      </c>
      <c r="H9105" t="s">
        <v>28</v>
      </c>
      <c r="I9105" t="s">
        <v>16</v>
      </c>
      <c r="J9105" t="s">
        <v>77</v>
      </c>
    </row>
    <row r="9106" spans="1:10" x14ac:dyDescent="0.25">
      <c r="A9106" t="s">
        <v>13352</v>
      </c>
      <c r="B9106" t="s">
        <v>7820</v>
      </c>
      <c r="C9106" t="s">
        <v>20</v>
      </c>
      <c r="D9106" t="s">
        <v>66</v>
      </c>
      <c r="E9106">
        <v>2</v>
      </c>
      <c r="F9106">
        <v>35.549999999999997</v>
      </c>
      <c r="G9106" s="1">
        <v>45235</v>
      </c>
      <c r="H9106" t="s">
        <v>28</v>
      </c>
      <c r="I9106" t="s">
        <v>32</v>
      </c>
    </row>
    <row r="9107" spans="1:10" x14ac:dyDescent="0.25">
      <c r="A9107" t="s">
        <v>13353</v>
      </c>
      <c r="B9107" t="s">
        <v>259</v>
      </c>
      <c r="C9107" t="s">
        <v>13</v>
      </c>
      <c r="D9107" t="s">
        <v>21</v>
      </c>
      <c r="E9107">
        <v>9</v>
      </c>
      <c r="F9107">
        <v>413.67</v>
      </c>
      <c r="G9107" s="1">
        <v>45044</v>
      </c>
      <c r="H9107" t="s">
        <v>22</v>
      </c>
      <c r="I9107" t="s">
        <v>16</v>
      </c>
      <c r="J9107" t="s">
        <v>17</v>
      </c>
    </row>
    <row r="9108" spans="1:10" x14ac:dyDescent="0.25">
      <c r="A9108" t="s">
        <v>13354</v>
      </c>
      <c r="B9108" t="s">
        <v>9682</v>
      </c>
      <c r="C9108" t="s">
        <v>31</v>
      </c>
      <c r="D9108" t="s">
        <v>38</v>
      </c>
      <c r="E9108">
        <v>15</v>
      </c>
      <c r="F9108">
        <v>371.23</v>
      </c>
      <c r="G9108" s="1">
        <v>45189</v>
      </c>
      <c r="H9108" t="s">
        <v>28</v>
      </c>
      <c r="I9108" t="s">
        <v>41</v>
      </c>
      <c r="J9108" t="s">
        <v>35</v>
      </c>
    </row>
    <row r="9109" spans="1:10" x14ac:dyDescent="0.25">
      <c r="A9109" t="s">
        <v>13355</v>
      </c>
      <c r="B9109" t="s">
        <v>1740</v>
      </c>
      <c r="C9109" t="s">
        <v>31</v>
      </c>
      <c r="D9109" t="s">
        <v>21</v>
      </c>
      <c r="E9109">
        <v>31</v>
      </c>
      <c r="F9109">
        <v>31.56</v>
      </c>
      <c r="G9109" s="1">
        <v>45003</v>
      </c>
      <c r="H9109" t="s">
        <v>22</v>
      </c>
      <c r="I9109" t="s">
        <v>16</v>
      </c>
      <c r="J9109" t="s">
        <v>35</v>
      </c>
    </row>
    <row r="9110" spans="1:10" x14ac:dyDescent="0.25">
      <c r="A9110" t="s">
        <v>13356</v>
      </c>
      <c r="B9110" t="s">
        <v>2712</v>
      </c>
      <c r="C9110" t="s">
        <v>59</v>
      </c>
      <c r="D9110" t="s">
        <v>56</v>
      </c>
      <c r="E9110">
        <v>10</v>
      </c>
      <c r="F9110">
        <v>132.87</v>
      </c>
      <c r="G9110" s="1">
        <v>45049</v>
      </c>
      <c r="H9110" t="s">
        <v>22</v>
      </c>
      <c r="I9110" t="s">
        <v>41</v>
      </c>
      <c r="J9110" t="s">
        <v>45</v>
      </c>
    </row>
    <row r="9111" spans="1:10" x14ac:dyDescent="0.25">
      <c r="A9111" t="s">
        <v>13357</v>
      </c>
      <c r="B9111" t="s">
        <v>7793</v>
      </c>
      <c r="C9111" t="s">
        <v>26</v>
      </c>
      <c r="D9111" t="s">
        <v>21</v>
      </c>
      <c r="E9111">
        <v>19</v>
      </c>
      <c r="F9111">
        <v>100.23</v>
      </c>
      <c r="G9111" s="1">
        <v>45140</v>
      </c>
      <c r="H9111" t="s">
        <v>15</v>
      </c>
      <c r="I9111" t="s">
        <v>32</v>
      </c>
      <c r="J9111" t="s">
        <v>35</v>
      </c>
    </row>
    <row r="9112" spans="1:10" x14ac:dyDescent="0.25">
      <c r="A9112" t="s">
        <v>13358</v>
      </c>
      <c r="B9112" t="s">
        <v>11335</v>
      </c>
      <c r="C9112" t="s">
        <v>26</v>
      </c>
      <c r="D9112" t="s">
        <v>27</v>
      </c>
      <c r="E9112">
        <v>28</v>
      </c>
      <c r="F9112">
        <v>198.59</v>
      </c>
      <c r="G9112" s="1">
        <v>45098</v>
      </c>
      <c r="H9112" t="s">
        <v>28</v>
      </c>
      <c r="I9112" t="s">
        <v>41</v>
      </c>
      <c r="J9112" t="s">
        <v>45</v>
      </c>
    </row>
    <row r="9113" spans="1:10" x14ac:dyDescent="0.25">
      <c r="A9113" t="s">
        <v>13359</v>
      </c>
      <c r="B9113" t="s">
        <v>13360</v>
      </c>
      <c r="C9113" t="s">
        <v>31</v>
      </c>
      <c r="D9113" t="s">
        <v>21</v>
      </c>
      <c r="E9113">
        <v>19</v>
      </c>
      <c r="F9113">
        <v>301.06</v>
      </c>
      <c r="G9113" s="1">
        <v>45173</v>
      </c>
      <c r="H9113" t="s">
        <v>28</v>
      </c>
      <c r="I9113" t="s">
        <v>32</v>
      </c>
      <c r="J9113" t="s">
        <v>17</v>
      </c>
    </row>
    <row r="9114" spans="1:10" x14ac:dyDescent="0.25">
      <c r="A9114" t="s">
        <v>13361</v>
      </c>
      <c r="B9114" t="s">
        <v>5399</v>
      </c>
      <c r="C9114" t="s">
        <v>59</v>
      </c>
      <c r="D9114" t="s">
        <v>38</v>
      </c>
      <c r="E9114">
        <v>43</v>
      </c>
      <c r="F9114">
        <v>310.63</v>
      </c>
      <c r="G9114" s="1">
        <v>44977</v>
      </c>
      <c r="H9114" t="s">
        <v>22</v>
      </c>
      <c r="I9114" t="s">
        <v>23</v>
      </c>
      <c r="J9114" t="s">
        <v>45</v>
      </c>
    </row>
    <row r="9115" spans="1:10" x14ac:dyDescent="0.25">
      <c r="A9115" t="s">
        <v>13362</v>
      </c>
      <c r="B9115" t="s">
        <v>727</v>
      </c>
      <c r="C9115" t="s">
        <v>13</v>
      </c>
      <c r="D9115" t="s">
        <v>56</v>
      </c>
      <c r="E9115">
        <v>14</v>
      </c>
      <c r="F9115">
        <v>289.58</v>
      </c>
      <c r="G9115" s="1">
        <v>44931</v>
      </c>
      <c r="H9115" t="s">
        <v>28</v>
      </c>
      <c r="I9115" t="s">
        <v>32</v>
      </c>
      <c r="J9115" t="s">
        <v>77</v>
      </c>
    </row>
    <row r="9116" spans="1:10" x14ac:dyDescent="0.25">
      <c r="A9116" t="s">
        <v>13363</v>
      </c>
      <c r="B9116" t="s">
        <v>1508</v>
      </c>
      <c r="C9116" t="s">
        <v>13</v>
      </c>
      <c r="D9116" t="s">
        <v>66</v>
      </c>
      <c r="E9116">
        <v>30</v>
      </c>
      <c r="F9116">
        <v>258.54000000000002</v>
      </c>
      <c r="G9116" s="1">
        <v>45179</v>
      </c>
      <c r="H9116" t="s">
        <v>28</v>
      </c>
      <c r="I9116" t="s">
        <v>32</v>
      </c>
      <c r="J9116" t="s">
        <v>77</v>
      </c>
    </row>
    <row r="9117" spans="1:10" x14ac:dyDescent="0.25">
      <c r="A9117" t="s">
        <v>13364</v>
      </c>
      <c r="B9117" t="s">
        <v>6821</v>
      </c>
      <c r="C9117" t="s">
        <v>59</v>
      </c>
      <c r="D9117" t="s">
        <v>38</v>
      </c>
      <c r="E9117">
        <v>49</v>
      </c>
      <c r="F9117">
        <v>468.54</v>
      </c>
      <c r="G9117" s="1">
        <v>44941</v>
      </c>
      <c r="H9117" t="s">
        <v>28</v>
      </c>
      <c r="I9117" t="s">
        <v>23</v>
      </c>
      <c r="J9117" t="s">
        <v>17</v>
      </c>
    </row>
    <row r="9118" spans="1:10" x14ac:dyDescent="0.25">
      <c r="A9118" t="s">
        <v>13365</v>
      </c>
      <c r="B9118" t="s">
        <v>271</v>
      </c>
      <c r="C9118" t="s">
        <v>59</v>
      </c>
      <c r="D9118" t="s">
        <v>66</v>
      </c>
      <c r="E9118">
        <v>29</v>
      </c>
      <c r="F9118">
        <v>206.64</v>
      </c>
      <c r="G9118" s="1">
        <v>45188</v>
      </c>
      <c r="H9118" t="s">
        <v>28</v>
      </c>
      <c r="I9118" t="s">
        <v>16</v>
      </c>
      <c r="J9118" t="s">
        <v>35</v>
      </c>
    </row>
    <row r="9119" spans="1:10" x14ac:dyDescent="0.25">
      <c r="A9119" t="s">
        <v>13366</v>
      </c>
      <c r="B9119" t="s">
        <v>9935</v>
      </c>
      <c r="C9119" t="s">
        <v>20</v>
      </c>
      <c r="D9119" t="s">
        <v>44</v>
      </c>
      <c r="E9119">
        <v>23</v>
      </c>
      <c r="F9119">
        <v>117.13</v>
      </c>
      <c r="G9119" s="1">
        <v>45043</v>
      </c>
      <c r="H9119" t="s">
        <v>28</v>
      </c>
      <c r="I9119" t="s">
        <v>23</v>
      </c>
      <c r="J9119" t="s">
        <v>35</v>
      </c>
    </row>
    <row r="9120" spans="1:10" x14ac:dyDescent="0.25">
      <c r="A9120" t="s">
        <v>13367</v>
      </c>
      <c r="B9120" t="s">
        <v>7218</v>
      </c>
      <c r="C9120" t="s">
        <v>31</v>
      </c>
      <c r="D9120" t="s">
        <v>27</v>
      </c>
      <c r="E9120">
        <v>48</v>
      </c>
      <c r="F9120">
        <v>143.07</v>
      </c>
      <c r="G9120" s="1">
        <v>44928</v>
      </c>
      <c r="H9120" t="s">
        <v>28</v>
      </c>
      <c r="I9120" t="s">
        <v>41</v>
      </c>
      <c r="J9120" t="s">
        <v>77</v>
      </c>
    </row>
    <row r="9121" spans="1:10" x14ac:dyDescent="0.25">
      <c r="A9121" t="s">
        <v>13368</v>
      </c>
      <c r="B9121" t="s">
        <v>5748</v>
      </c>
      <c r="C9121" t="s">
        <v>59</v>
      </c>
      <c r="D9121" t="s">
        <v>56</v>
      </c>
      <c r="E9121">
        <v>50</v>
      </c>
      <c r="F9121">
        <v>413.98</v>
      </c>
      <c r="G9121" s="1">
        <v>45096</v>
      </c>
      <c r="H9121" t="s">
        <v>22</v>
      </c>
      <c r="I9121" t="s">
        <v>41</v>
      </c>
      <c r="J9121" t="s">
        <v>45</v>
      </c>
    </row>
    <row r="9122" spans="1:10" x14ac:dyDescent="0.25">
      <c r="A9122" t="s">
        <v>13369</v>
      </c>
      <c r="B9122" t="s">
        <v>7452</v>
      </c>
      <c r="C9122" t="s">
        <v>31</v>
      </c>
      <c r="D9122" t="s">
        <v>21</v>
      </c>
      <c r="E9122">
        <v>25</v>
      </c>
      <c r="F9122">
        <v>80.13</v>
      </c>
      <c r="G9122" s="1">
        <v>44941</v>
      </c>
      <c r="H9122" t="s">
        <v>22</v>
      </c>
      <c r="I9122" t="s">
        <v>32</v>
      </c>
      <c r="J9122" t="s">
        <v>77</v>
      </c>
    </row>
    <row r="9123" spans="1:10" x14ac:dyDescent="0.25">
      <c r="A9123" t="s">
        <v>13370</v>
      </c>
      <c r="B9123" t="s">
        <v>8374</v>
      </c>
      <c r="C9123" t="s">
        <v>59</v>
      </c>
      <c r="D9123" t="s">
        <v>56</v>
      </c>
      <c r="E9123">
        <v>29</v>
      </c>
      <c r="F9123">
        <v>342.36</v>
      </c>
      <c r="G9123" s="1">
        <v>45088</v>
      </c>
      <c r="H9123" t="s">
        <v>15</v>
      </c>
      <c r="I9123" t="s">
        <v>23</v>
      </c>
    </row>
    <row r="9124" spans="1:10" x14ac:dyDescent="0.25">
      <c r="A9124" t="s">
        <v>13371</v>
      </c>
      <c r="B9124" t="s">
        <v>2393</v>
      </c>
      <c r="C9124" t="s">
        <v>59</v>
      </c>
      <c r="D9124" t="s">
        <v>44</v>
      </c>
      <c r="E9124">
        <v>38</v>
      </c>
      <c r="F9124">
        <v>103.35</v>
      </c>
      <c r="G9124" s="1">
        <v>45163</v>
      </c>
      <c r="H9124" t="s">
        <v>22</v>
      </c>
      <c r="I9124" t="s">
        <v>23</v>
      </c>
      <c r="J9124" t="s">
        <v>77</v>
      </c>
    </row>
    <row r="9125" spans="1:10" x14ac:dyDescent="0.25">
      <c r="A9125" t="s">
        <v>13372</v>
      </c>
      <c r="B9125" t="s">
        <v>99</v>
      </c>
      <c r="C9125" t="s">
        <v>26</v>
      </c>
      <c r="D9125" t="s">
        <v>27</v>
      </c>
      <c r="E9125">
        <v>10</v>
      </c>
      <c r="F9125">
        <v>52.05</v>
      </c>
      <c r="G9125" s="1">
        <v>45122</v>
      </c>
      <c r="H9125" t="s">
        <v>15</v>
      </c>
      <c r="I9125" t="s">
        <v>23</v>
      </c>
      <c r="J9125" t="s">
        <v>77</v>
      </c>
    </row>
    <row r="9126" spans="1:10" x14ac:dyDescent="0.25">
      <c r="A9126" t="s">
        <v>13373</v>
      </c>
      <c r="B9126" t="s">
        <v>11128</v>
      </c>
      <c r="C9126" t="s">
        <v>26</v>
      </c>
      <c r="D9126" t="s">
        <v>14</v>
      </c>
      <c r="E9126">
        <v>14</v>
      </c>
      <c r="F9126">
        <v>109.19</v>
      </c>
      <c r="G9126" s="1">
        <v>45031</v>
      </c>
      <c r="H9126" t="s">
        <v>15</v>
      </c>
      <c r="I9126" t="s">
        <v>41</v>
      </c>
      <c r="J9126" t="s">
        <v>45</v>
      </c>
    </row>
    <row r="9127" spans="1:10" x14ac:dyDescent="0.25">
      <c r="A9127" t="s">
        <v>13374</v>
      </c>
      <c r="B9127" t="s">
        <v>2309</v>
      </c>
      <c r="C9127" t="s">
        <v>13</v>
      </c>
      <c r="D9127" t="s">
        <v>56</v>
      </c>
      <c r="E9127">
        <v>10</v>
      </c>
      <c r="F9127">
        <v>31.85</v>
      </c>
      <c r="G9127" s="1">
        <v>44936</v>
      </c>
      <c r="H9127" t="s">
        <v>15</v>
      </c>
      <c r="I9127" t="s">
        <v>16</v>
      </c>
    </row>
    <row r="9128" spans="1:10" x14ac:dyDescent="0.25">
      <c r="A9128" t="s">
        <v>13375</v>
      </c>
      <c r="B9128" t="s">
        <v>383</v>
      </c>
      <c r="C9128" t="s">
        <v>26</v>
      </c>
      <c r="D9128" t="s">
        <v>66</v>
      </c>
      <c r="E9128">
        <v>22</v>
      </c>
      <c r="F9128">
        <v>138.08000000000001</v>
      </c>
      <c r="G9128" s="1">
        <v>45148</v>
      </c>
      <c r="H9128" t="s">
        <v>22</v>
      </c>
      <c r="I9128" t="s">
        <v>23</v>
      </c>
      <c r="J9128" t="s">
        <v>17</v>
      </c>
    </row>
    <row r="9129" spans="1:10" x14ac:dyDescent="0.25">
      <c r="A9129" t="s">
        <v>13376</v>
      </c>
      <c r="B9129" t="s">
        <v>7265</v>
      </c>
      <c r="C9129" t="s">
        <v>59</v>
      </c>
      <c r="D9129" t="s">
        <v>27</v>
      </c>
      <c r="E9129">
        <v>18</v>
      </c>
      <c r="F9129">
        <v>18.61</v>
      </c>
      <c r="G9129" s="1">
        <v>45208</v>
      </c>
      <c r="H9129" t="s">
        <v>15</v>
      </c>
      <c r="I9129" t="s">
        <v>32</v>
      </c>
    </row>
    <row r="9130" spans="1:10" x14ac:dyDescent="0.25">
      <c r="A9130" t="s">
        <v>13377</v>
      </c>
      <c r="B9130" t="s">
        <v>2836</v>
      </c>
      <c r="C9130" t="s">
        <v>59</v>
      </c>
      <c r="D9130" t="s">
        <v>56</v>
      </c>
      <c r="E9130">
        <v>31</v>
      </c>
      <c r="F9130">
        <v>460.24</v>
      </c>
      <c r="G9130" s="1">
        <v>45272</v>
      </c>
      <c r="H9130" t="s">
        <v>28</v>
      </c>
      <c r="I9130" t="s">
        <v>16</v>
      </c>
    </row>
    <row r="9131" spans="1:10" x14ac:dyDescent="0.25">
      <c r="A9131" t="s">
        <v>13378</v>
      </c>
      <c r="B9131" t="s">
        <v>4780</v>
      </c>
      <c r="C9131" t="s">
        <v>59</v>
      </c>
      <c r="D9131" t="s">
        <v>38</v>
      </c>
      <c r="E9131">
        <v>19</v>
      </c>
      <c r="F9131">
        <v>84.76</v>
      </c>
      <c r="G9131" s="1">
        <v>45124</v>
      </c>
      <c r="H9131" t="s">
        <v>28</v>
      </c>
      <c r="I9131" t="s">
        <v>23</v>
      </c>
      <c r="J9131" t="s">
        <v>45</v>
      </c>
    </row>
    <row r="9132" spans="1:10" x14ac:dyDescent="0.25">
      <c r="A9132" t="s">
        <v>13379</v>
      </c>
      <c r="B9132" t="s">
        <v>1810</v>
      </c>
      <c r="C9132" t="s">
        <v>59</v>
      </c>
      <c r="D9132" t="s">
        <v>27</v>
      </c>
      <c r="E9132">
        <v>18</v>
      </c>
      <c r="F9132">
        <v>491.85</v>
      </c>
      <c r="G9132" s="1">
        <v>45284</v>
      </c>
      <c r="H9132" t="s">
        <v>22</v>
      </c>
      <c r="I9132" t="s">
        <v>16</v>
      </c>
      <c r="J9132" t="s">
        <v>45</v>
      </c>
    </row>
    <row r="9133" spans="1:10" x14ac:dyDescent="0.25">
      <c r="A9133" t="s">
        <v>13380</v>
      </c>
      <c r="B9133" t="s">
        <v>4505</v>
      </c>
      <c r="C9133" t="s">
        <v>20</v>
      </c>
      <c r="D9133" t="s">
        <v>66</v>
      </c>
      <c r="E9133">
        <v>15</v>
      </c>
      <c r="F9133">
        <v>62.46</v>
      </c>
      <c r="G9133" s="1">
        <v>45129</v>
      </c>
      <c r="H9133" t="s">
        <v>15</v>
      </c>
      <c r="I9133" t="s">
        <v>23</v>
      </c>
      <c r="J9133" t="s">
        <v>45</v>
      </c>
    </row>
    <row r="9134" spans="1:10" x14ac:dyDescent="0.25">
      <c r="A9134" t="s">
        <v>13381</v>
      </c>
      <c r="B9134" t="s">
        <v>11950</v>
      </c>
      <c r="C9134" t="s">
        <v>31</v>
      </c>
      <c r="D9134" t="s">
        <v>66</v>
      </c>
      <c r="E9134">
        <v>39</v>
      </c>
      <c r="F9134">
        <v>200.16</v>
      </c>
      <c r="G9134" s="1">
        <v>44963</v>
      </c>
      <c r="H9134" t="s">
        <v>15</v>
      </c>
      <c r="I9134" t="s">
        <v>32</v>
      </c>
    </row>
    <row r="9135" spans="1:10" x14ac:dyDescent="0.25">
      <c r="A9135" t="s">
        <v>13382</v>
      </c>
      <c r="B9135" t="s">
        <v>4302</v>
      </c>
      <c r="C9135" t="s">
        <v>26</v>
      </c>
      <c r="D9135" t="s">
        <v>14</v>
      </c>
      <c r="E9135">
        <v>26</v>
      </c>
      <c r="F9135">
        <v>453.09</v>
      </c>
      <c r="G9135" s="1">
        <v>45125</v>
      </c>
      <c r="H9135" t="s">
        <v>15</v>
      </c>
      <c r="I9135" t="s">
        <v>41</v>
      </c>
      <c r="J9135" t="s">
        <v>17</v>
      </c>
    </row>
    <row r="9136" spans="1:10" x14ac:dyDescent="0.25">
      <c r="A9136" t="s">
        <v>13383</v>
      </c>
      <c r="B9136" t="s">
        <v>4758</v>
      </c>
      <c r="C9136" t="s">
        <v>26</v>
      </c>
      <c r="D9136" t="s">
        <v>66</v>
      </c>
      <c r="E9136">
        <v>42</v>
      </c>
      <c r="F9136">
        <v>424.3</v>
      </c>
      <c r="G9136" s="1">
        <v>45028</v>
      </c>
      <c r="H9136" t="s">
        <v>28</v>
      </c>
      <c r="I9136" t="s">
        <v>32</v>
      </c>
      <c r="J9136" t="s">
        <v>77</v>
      </c>
    </row>
    <row r="9137" spans="1:10" x14ac:dyDescent="0.25">
      <c r="A9137" t="s">
        <v>13384</v>
      </c>
      <c r="B9137" t="s">
        <v>8438</v>
      </c>
      <c r="C9137" t="s">
        <v>59</v>
      </c>
      <c r="D9137" t="s">
        <v>27</v>
      </c>
      <c r="E9137">
        <v>46</v>
      </c>
      <c r="F9137">
        <v>425.94</v>
      </c>
      <c r="G9137" s="1">
        <v>45078</v>
      </c>
      <c r="H9137" t="s">
        <v>15</v>
      </c>
      <c r="I9137" t="s">
        <v>23</v>
      </c>
      <c r="J9137" t="s">
        <v>77</v>
      </c>
    </row>
    <row r="9138" spans="1:10" x14ac:dyDescent="0.25">
      <c r="A9138" t="s">
        <v>13385</v>
      </c>
      <c r="B9138" t="s">
        <v>5944</v>
      </c>
      <c r="C9138" t="s">
        <v>59</v>
      </c>
      <c r="D9138" t="s">
        <v>56</v>
      </c>
      <c r="E9138">
        <v>10</v>
      </c>
      <c r="F9138">
        <v>431.27</v>
      </c>
      <c r="G9138" s="1">
        <v>45115</v>
      </c>
      <c r="H9138" t="s">
        <v>15</v>
      </c>
      <c r="I9138" t="s">
        <v>41</v>
      </c>
      <c r="J9138" t="s">
        <v>35</v>
      </c>
    </row>
    <row r="9139" spans="1:10" x14ac:dyDescent="0.25">
      <c r="A9139" t="s">
        <v>13386</v>
      </c>
      <c r="B9139" t="s">
        <v>13387</v>
      </c>
      <c r="C9139" t="s">
        <v>20</v>
      </c>
      <c r="D9139" t="s">
        <v>27</v>
      </c>
      <c r="E9139">
        <v>38</v>
      </c>
      <c r="F9139">
        <v>245.24</v>
      </c>
      <c r="G9139" s="1">
        <v>44976</v>
      </c>
      <c r="H9139" t="s">
        <v>22</v>
      </c>
      <c r="I9139" t="s">
        <v>23</v>
      </c>
      <c r="J9139" t="s">
        <v>35</v>
      </c>
    </row>
    <row r="9140" spans="1:10" x14ac:dyDescent="0.25">
      <c r="A9140" t="s">
        <v>13388</v>
      </c>
      <c r="B9140" t="s">
        <v>9221</v>
      </c>
      <c r="C9140" t="s">
        <v>31</v>
      </c>
      <c r="D9140" t="s">
        <v>21</v>
      </c>
      <c r="E9140">
        <v>8</v>
      </c>
      <c r="F9140">
        <v>448.32</v>
      </c>
      <c r="G9140" s="1">
        <v>45060</v>
      </c>
      <c r="H9140" t="s">
        <v>15</v>
      </c>
      <c r="I9140" t="s">
        <v>32</v>
      </c>
    </row>
    <row r="9141" spans="1:10" x14ac:dyDescent="0.25">
      <c r="A9141" t="s">
        <v>13389</v>
      </c>
      <c r="B9141" t="s">
        <v>1948</v>
      </c>
      <c r="C9141" t="s">
        <v>59</v>
      </c>
      <c r="D9141" t="s">
        <v>21</v>
      </c>
      <c r="E9141">
        <v>5</v>
      </c>
      <c r="F9141">
        <v>258.64999999999998</v>
      </c>
      <c r="G9141" s="1">
        <v>45227</v>
      </c>
      <c r="H9141" t="s">
        <v>28</v>
      </c>
      <c r="I9141" t="s">
        <v>23</v>
      </c>
      <c r="J9141" t="s">
        <v>77</v>
      </c>
    </row>
    <row r="9142" spans="1:10" x14ac:dyDescent="0.25">
      <c r="A9142" t="s">
        <v>13390</v>
      </c>
      <c r="B9142" t="s">
        <v>13360</v>
      </c>
      <c r="C9142" t="s">
        <v>20</v>
      </c>
      <c r="D9142" t="s">
        <v>44</v>
      </c>
      <c r="E9142">
        <v>16</v>
      </c>
      <c r="F9142">
        <v>327.33999999999997</v>
      </c>
      <c r="G9142" s="1">
        <v>45214</v>
      </c>
      <c r="H9142" t="s">
        <v>28</v>
      </c>
      <c r="I9142" t="s">
        <v>32</v>
      </c>
      <c r="J9142" t="s">
        <v>77</v>
      </c>
    </row>
    <row r="9143" spans="1:10" x14ac:dyDescent="0.25">
      <c r="A9143" t="s">
        <v>13391</v>
      </c>
      <c r="B9143" t="s">
        <v>4702</v>
      </c>
      <c r="C9143" t="s">
        <v>59</v>
      </c>
      <c r="D9143" t="s">
        <v>21</v>
      </c>
      <c r="E9143">
        <v>35</v>
      </c>
      <c r="F9143">
        <v>404.76</v>
      </c>
      <c r="G9143" s="1">
        <v>45266</v>
      </c>
      <c r="H9143" t="s">
        <v>28</v>
      </c>
      <c r="I9143" t="s">
        <v>32</v>
      </c>
    </row>
    <row r="9144" spans="1:10" x14ac:dyDescent="0.25">
      <c r="A9144" t="s">
        <v>13392</v>
      </c>
      <c r="B9144" t="s">
        <v>11128</v>
      </c>
      <c r="C9144" t="s">
        <v>26</v>
      </c>
      <c r="D9144" t="s">
        <v>56</v>
      </c>
      <c r="E9144">
        <v>24</v>
      </c>
      <c r="F9144">
        <v>440.26</v>
      </c>
      <c r="G9144" s="1">
        <v>45158</v>
      </c>
      <c r="H9144" t="s">
        <v>22</v>
      </c>
      <c r="I9144" t="s">
        <v>41</v>
      </c>
      <c r="J9144" t="s">
        <v>17</v>
      </c>
    </row>
    <row r="9145" spans="1:10" x14ac:dyDescent="0.25">
      <c r="A9145" t="s">
        <v>13393</v>
      </c>
      <c r="B9145" t="s">
        <v>6901</v>
      </c>
      <c r="C9145" t="s">
        <v>59</v>
      </c>
      <c r="D9145" t="s">
        <v>21</v>
      </c>
      <c r="E9145">
        <v>35</v>
      </c>
      <c r="F9145">
        <v>129.9</v>
      </c>
      <c r="G9145" s="1">
        <v>45211</v>
      </c>
      <c r="H9145" t="s">
        <v>28</v>
      </c>
      <c r="I9145" t="s">
        <v>23</v>
      </c>
      <c r="J9145" t="s">
        <v>45</v>
      </c>
    </row>
    <row r="9146" spans="1:10" x14ac:dyDescent="0.25">
      <c r="A9146" t="s">
        <v>13394</v>
      </c>
      <c r="B9146" t="s">
        <v>1117</v>
      </c>
      <c r="C9146" t="s">
        <v>20</v>
      </c>
      <c r="D9146" t="s">
        <v>14</v>
      </c>
      <c r="E9146">
        <v>20</v>
      </c>
      <c r="F9146">
        <v>12.18</v>
      </c>
      <c r="G9146" s="1">
        <v>45248</v>
      </c>
      <c r="H9146" t="s">
        <v>22</v>
      </c>
      <c r="I9146" t="s">
        <v>41</v>
      </c>
    </row>
    <row r="9147" spans="1:10" x14ac:dyDescent="0.25">
      <c r="A9147" t="s">
        <v>13395</v>
      </c>
      <c r="B9147" t="s">
        <v>9576</v>
      </c>
      <c r="C9147" t="s">
        <v>20</v>
      </c>
      <c r="D9147" t="s">
        <v>66</v>
      </c>
      <c r="E9147">
        <v>40</v>
      </c>
      <c r="F9147">
        <v>134.34</v>
      </c>
      <c r="G9147" s="1">
        <v>45034</v>
      </c>
      <c r="H9147" t="s">
        <v>28</v>
      </c>
      <c r="I9147" t="s">
        <v>41</v>
      </c>
      <c r="J9147" t="s">
        <v>77</v>
      </c>
    </row>
    <row r="9148" spans="1:10" x14ac:dyDescent="0.25">
      <c r="A9148" t="s">
        <v>13396</v>
      </c>
      <c r="B9148" t="s">
        <v>3723</v>
      </c>
      <c r="C9148" t="s">
        <v>13</v>
      </c>
      <c r="D9148" t="s">
        <v>14</v>
      </c>
      <c r="E9148">
        <v>48</v>
      </c>
      <c r="F9148">
        <v>181.46</v>
      </c>
      <c r="G9148" s="1">
        <v>44936</v>
      </c>
      <c r="H9148" t="s">
        <v>22</v>
      </c>
      <c r="I9148" t="s">
        <v>41</v>
      </c>
      <c r="J9148" t="s">
        <v>77</v>
      </c>
    </row>
    <row r="9149" spans="1:10" x14ac:dyDescent="0.25">
      <c r="A9149" t="s">
        <v>13397</v>
      </c>
      <c r="B9149" t="s">
        <v>6446</v>
      </c>
      <c r="C9149" t="s">
        <v>26</v>
      </c>
      <c r="D9149" t="s">
        <v>14</v>
      </c>
      <c r="E9149">
        <v>20</v>
      </c>
      <c r="F9149">
        <v>349.04</v>
      </c>
      <c r="G9149" s="1">
        <v>44983</v>
      </c>
      <c r="H9149" t="s">
        <v>28</v>
      </c>
      <c r="I9149" t="s">
        <v>41</v>
      </c>
      <c r="J9149" t="s">
        <v>35</v>
      </c>
    </row>
    <row r="9150" spans="1:10" x14ac:dyDescent="0.25">
      <c r="A9150" t="s">
        <v>13398</v>
      </c>
      <c r="B9150" t="s">
        <v>9865</v>
      </c>
      <c r="C9150" t="s">
        <v>20</v>
      </c>
      <c r="D9150" t="s">
        <v>56</v>
      </c>
      <c r="E9150">
        <v>36</v>
      </c>
      <c r="F9150">
        <v>29.1</v>
      </c>
      <c r="G9150" s="1">
        <v>45038</v>
      </c>
      <c r="H9150" t="s">
        <v>28</v>
      </c>
      <c r="I9150" t="s">
        <v>41</v>
      </c>
      <c r="J9150" t="s">
        <v>17</v>
      </c>
    </row>
    <row r="9151" spans="1:10" x14ac:dyDescent="0.25">
      <c r="A9151" t="s">
        <v>13399</v>
      </c>
      <c r="B9151" t="s">
        <v>1135</v>
      </c>
      <c r="C9151" t="s">
        <v>59</v>
      </c>
      <c r="D9151" t="s">
        <v>14</v>
      </c>
      <c r="E9151">
        <v>16</v>
      </c>
      <c r="F9151">
        <v>373.31</v>
      </c>
      <c r="G9151" s="1">
        <v>45162</v>
      </c>
      <c r="H9151" t="s">
        <v>15</v>
      </c>
      <c r="I9151" t="s">
        <v>23</v>
      </c>
      <c r="J9151" t="s">
        <v>45</v>
      </c>
    </row>
    <row r="9152" spans="1:10" x14ac:dyDescent="0.25">
      <c r="A9152" t="s">
        <v>13400</v>
      </c>
      <c r="B9152" t="s">
        <v>191</v>
      </c>
      <c r="C9152" t="s">
        <v>13</v>
      </c>
      <c r="D9152" t="s">
        <v>21</v>
      </c>
      <c r="E9152">
        <v>17</v>
      </c>
      <c r="F9152">
        <v>277.44</v>
      </c>
      <c r="G9152" s="1">
        <v>44942</v>
      </c>
      <c r="H9152" t="s">
        <v>22</v>
      </c>
      <c r="I9152" t="s">
        <v>41</v>
      </c>
      <c r="J9152" t="s">
        <v>35</v>
      </c>
    </row>
    <row r="9153" spans="1:10" x14ac:dyDescent="0.25">
      <c r="A9153" t="s">
        <v>13401</v>
      </c>
      <c r="B9153" t="s">
        <v>981</v>
      </c>
      <c r="C9153" t="s">
        <v>31</v>
      </c>
      <c r="D9153" t="s">
        <v>44</v>
      </c>
      <c r="E9153">
        <v>47</v>
      </c>
      <c r="F9153">
        <v>60.29</v>
      </c>
      <c r="G9153" s="1">
        <v>45272</v>
      </c>
      <c r="H9153" t="s">
        <v>28</v>
      </c>
      <c r="I9153" t="s">
        <v>23</v>
      </c>
    </row>
    <row r="9154" spans="1:10" x14ac:dyDescent="0.25">
      <c r="A9154" t="s">
        <v>13402</v>
      </c>
      <c r="B9154" t="s">
        <v>9985</v>
      </c>
      <c r="C9154" t="s">
        <v>26</v>
      </c>
      <c r="D9154" t="s">
        <v>27</v>
      </c>
      <c r="E9154">
        <v>43</v>
      </c>
      <c r="F9154">
        <v>331.62</v>
      </c>
      <c r="G9154" s="1">
        <v>45115</v>
      </c>
      <c r="H9154" t="s">
        <v>15</v>
      </c>
      <c r="I9154" t="s">
        <v>16</v>
      </c>
    </row>
    <row r="9155" spans="1:10" x14ac:dyDescent="0.25">
      <c r="A9155" t="s">
        <v>13403</v>
      </c>
      <c r="B9155" t="s">
        <v>1719</v>
      </c>
      <c r="C9155" t="s">
        <v>59</v>
      </c>
      <c r="D9155" t="s">
        <v>21</v>
      </c>
      <c r="E9155">
        <v>21</v>
      </c>
      <c r="F9155">
        <v>261.12</v>
      </c>
      <c r="G9155" s="1">
        <v>44981</v>
      </c>
      <c r="H9155" t="s">
        <v>28</v>
      </c>
      <c r="I9155" t="s">
        <v>32</v>
      </c>
      <c r="J9155" t="s">
        <v>17</v>
      </c>
    </row>
    <row r="9156" spans="1:10" x14ac:dyDescent="0.25">
      <c r="A9156" t="s">
        <v>13404</v>
      </c>
      <c r="B9156" t="s">
        <v>13405</v>
      </c>
      <c r="C9156" t="s">
        <v>59</v>
      </c>
      <c r="D9156" t="s">
        <v>14</v>
      </c>
      <c r="E9156">
        <v>40</v>
      </c>
      <c r="F9156">
        <v>456.28</v>
      </c>
      <c r="G9156" s="1">
        <v>45205</v>
      </c>
      <c r="H9156" t="s">
        <v>28</v>
      </c>
      <c r="I9156" t="s">
        <v>41</v>
      </c>
      <c r="J9156" t="s">
        <v>17</v>
      </c>
    </row>
    <row r="9157" spans="1:10" x14ac:dyDescent="0.25">
      <c r="A9157" t="s">
        <v>13406</v>
      </c>
      <c r="B9157" t="s">
        <v>13407</v>
      </c>
      <c r="C9157" t="s">
        <v>20</v>
      </c>
      <c r="D9157" t="s">
        <v>27</v>
      </c>
      <c r="E9157">
        <v>25</v>
      </c>
      <c r="F9157">
        <v>469.52</v>
      </c>
      <c r="G9157" s="1">
        <v>45089</v>
      </c>
      <c r="H9157" t="s">
        <v>28</v>
      </c>
      <c r="I9157" t="s">
        <v>23</v>
      </c>
      <c r="J9157" t="s">
        <v>35</v>
      </c>
    </row>
    <row r="9158" spans="1:10" x14ac:dyDescent="0.25">
      <c r="A9158" t="s">
        <v>13408</v>
      </c>
      <c r="B9158" t="s">
        <v>2560</v>
      </c>
      <c r="C9158" t="s">
        <v>31</v>
      </c>
      <c r="D9158" t="s">
        <v>38</v>
      </c>
      <c r="E9158">
        <v>6</v>
      </c>
      <c r="F9158">
        <v>340.68</v>
      </c>
      <c r="G9158" s="1">
        <v>45021</v>
      </c>
      <c r="H9158" t="s">
        <v>22</v>
      </c>
      <c r="I9158" t="s">
        <v>41</v>
      </c>
      <c r="J9158" t="s">
        <v>35</v>
      </c>
    </row>
    <row r="9159" spans="1:10" x14ac:dyDescent="0.25">
      <c r="A9159" t="s">
        <v>13409</v>
      </c>
      <c r="B9159" t="s">
        <v>6927</v>
      </c>
      <c r="C9159" t="s">
        <v>20</v>
      </c>
      <c r="D9159" t="s">
        <v>44</v>
      </c>
      <c r="E9159">
        <v>9</v>
      </c>
      <c r="F9159">
        <v>226.77</v>
      </c>
      <c r="G9159" s="1">
        <v>45017</v>
      </c>
      <c r="H9159" t="s">
        <v>22</v>
      </c>
      <c r="I9159" t="s">
        <v>23</v>
      </c>
      <c r="J9159" t="s">
        <v>77</v>
      </c>
    </row>
    <row r="9160" spans="1:10" x14ac:dyDescent="0.25">
      <c r="A9160" t="s">
        <v>13410</v>
      </c>
      <c r="B9160" t="s">
        <v>4351</v>
      </c>
      <c r="C9160" t="s">
        <v>20</v>
      </c>
      <c r="D9160" t="s">
        <v>44</v>
      </c>
      <c r="E9160">
        <v>33</v>
      </c>
      <c r="F9160">
        <v>210.09</v>
      </c>
      <c r="G9160" s="1">
        <v>45156</v>
      </c>
      <c r="H9160" t="s">
        <v>28</v>
      </c>
      <c r="I9160" t="s">
        <v>16</v>
      </c>
      <c r="J9160" t="s">
        <v>17</v>
      </c>
    </row>
    <row r="9161" spans="1:10" x14ac:dyDescent="0.25">
      <c r="A9161" t="s">
        <v>13411</v>
      </c>
      <c r="B9161" t="s">
        <v>4856</v>
      </c>
      <c r="C9161" t="s">
        <v>13</v>
      </c>
      <c r="D9161" t="s">
        <v>14</v>
      </c>
      <c r="E9161">
        <v>33</v>
      </c>
      <c r="F9161">
        <v>496.25</v>
      </c>
      <c r="G9161" s="1">
        <v>44946</v>
      </c>
      <c r="H9161" t="s">
        <v>28</v>
      </c>
      <c r="I9161" t="s">
        <v>16</v>
      </c>
      <c r="J9161" t="s">
        <v>45</v>
      </c>
    </row>
    <row r="9162" spans="1:10" x14ac:dyDescent="0.25">
      <c r="A9162" t="s">
        <v>13412</v>
      </c>
      <c r="B9162" t="s">
        <v>3662</v>
      </c>
      <c r="C9162" t="s">
        <v>20</v>
      </c>
      <c r="D9162" t="s">
        <v>21</v>
      </c>
      <c r="E9162">
        <v>34</v>
      </c>
      <c r="F9162">
        <v>196.16</v>
      </c>
      <c r="G9162" s="1">
        <v>45205</v>
      </c>
      <c r="H9162" t="s">
        <v>28</v>
      </c>
      <c r="I9162" t="s">
        <v>16</v>
      </c>
      <c r="J9162" t="s">
        <v>45</v>
      </c>
    </row>
    <row r="9163" spans="1:10" x14ac:dyDescent="0.25">
      <c r="A9163" t="s">
        <v>13413</v>
      </c>
      <c r="B9163" t="s">
        <v>4483</v>
      </c>
      <c r="C9163" t="s">
        <v>26</v>
      </c>
      <c r="D9163" t="s">
        <v>56</v>
      </c>
      <c r="E9163">
        <v>34</v>
      </c>
      <c r="F9163">
        <v>447.75</v>
      </c>
      <c r="G9163" s="1">
        <v>44954</v>
      </c>
      <c r="H9163" t="s">
        <v>15</v>
      </c>
      <c r="I9163" t="s">
        <v>23</v>
      </c>
      <c r="J9163" t="s">
        <v>17</v>
      </c>
    </row>
    <row r="9164" spans="1:10" x14ac:dyDescent="0.25">
      <c r="A9164" t="s">
        <v>13414</v>
      </c>
      <c r="B9164" t="s">
        <v>13415</v>
      </c>
      <c r="C9164" t="s">
        <v>20</v>
      </c>
      <c r="D9164" t="s">
        <v>44</v>
      </c>
      <c r="E9164">
        <v>21</v>
      </c>
      <c r="F9164">
        <v>119.81</v>
      </c>
      <c r="G9164" s="1">
        <v>44967</v>
      </c>
      <c r="H9164" t="s">
        <v>28</v>
      </c>
      <c r="I9164" t="s">
        <v>23</v>
      </c>
      <c r="J9164" t="s">
        <v>45</v>
      </c>
    </row>
    <row r="9165" spans="1:10" x14ac:dyDescent="0.25">
      <c r="A9165" t="s">
        <v>13416</v>
      </c>
      <c r="B9165" t="s">
        <v>6227</v>
      </c>
      <c r="C9165" t="s">
        <v>13</v>
      </c>
      <c r="D9165" t="s">
        <v>27</v>
      </c>
      <c r="E9165">
        <v>16</v>
      </c>
      <c r="F9165">
        <v>11.18</v>
      </c>
      <c r="G9165" s="1">
        <v>45119</v>
      </c>
      <c r="H9165" t="s">
        <v>28</v>
      </c>
      <c r="I9165" t="s">
        <v>16</v>
      </c>
      <c r="J9165" t="s">
        <v>17</v>
      </c>
    </row>
    <row r="9166" spans="1:10" x14ac:dyDescent="0.25">
      <c r="A9166" t="s">
        <v>13417</v>
      </c>
      <c r="B9166" t="s">
        <v>13418</v>
      </c>
      <c r="C9166" t="s">
        <v>59</v>
      </c>
      <c r="D9166" t="s">
        <v>14</v>
      </c>
      <c r="E9166">
        <v>9</v>
      </c>
      <c r="F9166">
        <v>31.32</v>
      </c>
      <c r="G9166" s="1">
        <v>45176</v>
      </c>
      <c r="H9166" t="s">
        <v>28</v>
      </c>
      <c r="I9166" t="s">
        <v>32</v>
      </c>
      <c r="J9166" t="s">
        <v>17</v>
      </c>
    </row>
    <row r="9167" spans="1:10" x14ac:dyDescent="0.25">
      <c r="A9167" t="s">
        <v>13419</v>
      </c>
      <c r="B9167" t="s">
        <v>4311</v>
      </c>
      <c r="C9167" t="s">
        <v>20</v>
      </c>
      <c r="D9167" t="s">
        <v>21</v>
      </c>
      <c r="E9167">
        <v>8</v>
      </c>
      <c r="F9167">
        <v>112.31</v>
      </c>
      <c r="G9167" s="1">
        <v>45203</v>
      </c>
      <c r="H9167" t="s">
        <v>28</v>
      </c>
      <c r="I9167" t="s">
        <v>41</v>
      </c>
      <c r="J9167" t="s">
        <v>35</v>
      </c>
    </row>
    <row r="9168" spans="1:10" x14ac:dyDescent="0.25">
      <c r="A9168" t="s">
        <v>13420</v>
      </c>
      <c r="B9168" t="s">
        <v>4740</v>
      </c>
      <c r="C9168" t="s">
        <v>59</v>
      </c>
      <c r="D9168" t="s">
        <v>66</v>
      </c>
      <c r="E9168">
        <v>16</v>
      </c>
      <c r="F9168">
        <v>168.25</v>
      </c>
      <c r="G9168" s="1">
        <v>45013</v>
      </c>
      <c r="H9168" t="s">
        <v>15</v>
      </c>
      <c r="I9168" t="s">
        <v>23</v>
      </c>
      <c r="J9168" t="s">
        <v>17</v>
      </c>
    </row>
    <row r="9169" spans="1:10" x14ac:dyDescent="0.25">
      <c r="A9169" t="s">
        <v>13421</v>
      </c>
      <c r="B9169" t="s">
        <v>11825</v>
      </c>
      <c r="C9169" t="s">
        <v>31</v>
      </c>
      <c r="D9169" t="s">
        <v>27</v>
      </c>
      <c r="E9169">
        <v>20</v>
      </c>
      <c r="F9169">
        <v>276.47000000000003</v>
      </c>
      <c r="G9169" s="1">
        <v>45098</v>
      </c>
      <c r="H9169" t="s">
        <v>22</v>
      </c>
      <c r="I9169" t="s">
        <v>16</v>
      </c>
      <c r="J9169" t="s">
        <v>35</v>
      </c>
    </row>
    <row r="9170" spans="1:10" x14ac:dyDescent="0.25">
      <c r="A9170" t="s">
        <v>13422</v>
      </c>
      <c r="B9170" t="s">
        <v>3523</v>
      </c>
      <c r="C9170" t="s">
        <v>31</v>
      </c>
      <c r="D9170" t="s">
        <v>44</v>
      </c>
      <c r="E9170">
        <v>49</v>
      </c>
      <c r="F9170">
        <v>170.98</v>
      </c>
      <c r="G9170" s="1">
        <v>45087</v>
      </c>
      <c r="H9170" t="s">
        <v>22</v>
      </c>
      <c r="I9170" t="s">
        <v>41</v>
      </c>
      <c r="J9170" t="s">
        <v>77</v>
      </c>
    </row>
    <row r="9171" spans="1:10" x14ac:dyDescent="0.25">
      <c r="A9171" t="s">
        <v>13423</v>
      </c>
      <c r="B9171" t="s">
        <v>4775</v>
      </c>
      <c r="C9171" t="s">
        <v>20</v>
      </c>
      <c r="D9171" t="s">
        <v>27</v>
      </c>
      <c r="E9171">
        <v>7</v>
      </c>
      <c r="F9171">
        <v>25.63</v>
      </c>
      <c r="G9171" s="1">
        <v>45148</v>
      </c>
      <c r="H9171" t="s">
        <v>15</v>
      </c>
      <c r="I9171" t="s">
        <v>41</v>
      </c>
      <c r="J9171" t="s">
        <v>77</v>
      </c>
    </row>
    <row r="9172" spans="1:10" x14ac:dyDescent="0.25">
      <c r="A9172" t="s">
        <v>13424</v>
      </c>
      <c r="B9172" t="s">
        <v>4955</v>
      </c>
      <c r="C9172" t="s">
        <v>13</v>
      </c>
      <c r="D9172" t="s">
        <v>21</v>
      </c>
      <c r="E9172">
        <v>14</v>
      </c>
      <c r="F9172">
        <v>89.56</v>
      </c>
      <c r="G9172" s="1">
        <v>45110</v>
      </c>
      <c r="H9172" t="s">
        <v>22</v>
      </c>
      <c r="I9172" t="s">
        <v>32</v>
      </c>
      <c r="J9172" t="s">
        <v>45</v>
      </c>
    </row>
    <row r="9173" spans="1:10" x14ac:dyDescent="0.25">
      <c r="A9173" t="s">
        <v>13425</v>
      </c>
      <c r="B9173" t="s">
        <v>5019</v>
      </c>
      <c r="C9173" t="s">
        <v>31</v>
      </c>
      <c r="D9173" t="s">
        <v>44</v>
      </c>
      <c r="E9173">
        <v>22</v>
      </c>
      <c r="F9173">
        <v>376.73</v>
      </c>
      <c r="G9173" s="1">
        <v>45133</v>
      </c>
      <c r="H9173" t="s">
        <v>15</v>
      </c>
      <c r="I9173" t="s">
        <v>23</v>
      </c>
    </row>
    <row r="9174" spans="1:10" x14ac:dyDescent="0.25">
      <c r="A9174" t="s">
        <v>13426</v>
      </c>
      <c r="B9174" t="s">
        <v>2324</v>
      </c>
      <c r="C9174" t="s">
        <v>26</v>
      </c>
      <c r="D9174" t="s">
        <v>38</v>
      </c>
      <c r="E9174">
        <v>18</v>
      </c>
      <c r="F9174">
        <v>317.99</v>
      </c>
      <c r="G9174" s="1">
        <v>45176</v>
      </c>
      <c r="H9174" t="s">
        <v>28</v>
      </c>
      <c r="I9174" t="s">
        <v>41</v>
      </c>
      <c r="J9174" t="s">
        <v>35</v>
      </c>
    </row>
    <row r="9175" spans="1:10" x14ac:dyDescent="0.25">
      <c r="A9175" t="s">
        <v>13427</v>
      </c>
      <c r="B9175" t="s">
        <v>4243</v>
      </c>
      <c r="C9175" t="s">
        <v>13</v>
      </c>
      <c r="D9175" t="s">
        <v>21</v>
      </c>
      <c r="E9175">
        <v>20</v>
      </c>
      <c r="F9175">
        <v>471.66</v>
      </c>
      <c r="G9175" s="1">
        <v>45125</v>
      </c>
      <c r="H9175" t="s">
        <v>15</v>
      </c>
      <c r="I9175" t="s">
        <v>32</v>
      </c>
      <c r="J9175" t="s">
        <v>77</v>
      </c>
    </row>
    <row r="9176" spans="1:10" x14ac:dyDescent="0.25">
      <c r="A9176" t="s">
        <v>13428</v>
      </c>
      <c r="B9176" t="s">
        <v>1052</v>
      </c>
      <c r="C9176" t="s">
        <v>59</v>
      </c>
      <c r="D9176" t="s">
        <v>27</v>
      </c>
      <c r="E9176">
        <v>7</v>
      </c>
      <c r="F9176">
        <v>169</v>
      </c>
      <c r="G9176" s="1">
        <v>45153</v>
      </c>
      <c r="H9176" t="s">
        <v>22</v>
      </c>
      <c r="I9176" t="s">
        <v>32</v>
      </c>
      <c r="J9176" t="s">
        <v>77</v>
      </c>
    </row>
    <row r="9177" spans="1:10" x14ac:dyDescent="0.25">
      <c r="A9177" t="s">
        <v>13429</v>
      </c>
      <c r="B9177" t="s">
        <v>2168</v>
      </c>
      <c r="C9177" t="s">
        <v>26</v>
      </c>
      <c r="D9177" t="s">
        <v>14</v>
      </c>
      <c r="E9177">
        <v>19</v>
      </c>
      <c r="F9177">
        <v>258.32</v>
      </c>
      <c r="G9177" s="1">
        <v>45012</v>
      </c>
      <c r="H9177" t="s">
        <v>22</v>
      </c>
      <c r="I9177" t="s">
        <v>16</v>
      </c>
      <c r="J9177" t="s">
        <v>35</v>
      </c>
    </row>
    <row r="9178" spans="1:10" x14ac:dyDescent="0.25">
      <c r="A9178" t="s">
        <v>13430</v>
      </c>
      <c r="B9178" t="s">
        <v>2113</v>
      </c>
      <c r="C9178" t="s">
        <v>20</v>
      </c>
      <c r="D9178" t="s">
        <v>56</v>
      </c>
      <c r="E9178">
        <v>21</v>
      </c>
      <c r="F9178">
        <v>390.53</v>
      </c>
      <c r="G9178" s="1">
        <v>45268</v>
      </c>
      <c r="H9178" t="s">
        <v>15</v>
      </c>
      <c r="I9178" t="s">
        <v>32</v>
      </c>
      <c r="J9178" t="s">
        <v>45</v>
      </c>
    </row>
    <row r="9179" spans="1:10" x14ac:dyDescent="0.25">
      <c r="A9179" t="s">
        <v>13431</v>
      </c>
      <c r="B9179" t="s">
        <v>2886</v>
      </c>
      <c r="C9179" t="s">
        <v>26</v>
      </c>
      <c r="D9179" t="s">
        <v>27</v>
      </c>
      <c r="E9179">
        <v>6</v>
      </c>
      <c r="F9179">
        <v>220.94</v>
      </c>
      <c r="G9179" s="1">
        <v>45207</v>
      </c>
      <c r="H9179" t="s">
        <v>28</v>
      </c>
      <c r="I9179" t="s">
        <v>32</v>
      </c>
      <c r="J9179" t="s">
        <v>77</v>
      </c>
    </row>
    <row r="9180" spans="1:10" x14ac:dyDescent="0.25">
      <c r="A9180" t="s">
        <v>13432</v>
      </c>
      <c r="B9180" t="s">
        <v>6540</v>
      </c>
      <c r="C9180" t="s">
        <v>20</v>
      </c>
      <c r="D9180" t="s">
        <v>66</v>
      </c>
      <c r="E9180">
        <v>34</v>
      </c>
      <c r="F9180">
        <v>193.36</v>
      </c>
      <c r="G9180" s="1">
        <v>45255</v>
      </c>
      <c r="H9180" t="s">
        <v>28</v>
      </c>
      <c r="I9180" t="s">
        <v>41</v>
      </c>
      <c r="J9180" t="s">
        <v>35</v>
      </c>
    </row>
    <row r="9181" spans="1:10" x14ac:dyDescent="0.25">
      <c r="A9181" t="s">
        <v>13433</v>
      </c>
      <c r="B9181" t="s">
        <v>5815</v>
      </c>
      <c r="C9181" t="s">
        <v>31</v>
      </c>
      <c r="D9181" t="s">
        <v>14</v>
      </c>
      <c r="E9181">
        <v>2</v>
      </c>
      <c r="F9181">
        <v>81.150000000000006</v>
      </c>
      <c r="G9181" s="1">
        <v>45140</v>
      </c>
      <c r="H9181" t="s">
        <v>22</v>
      </c>
      <c r="I9181" t="s">
        <v>23</v>
      </c>
      <c r="J9181" t="s">
        <v>17</v>
      </c>
    </row>
    <row r="9182" spans="1:10" x14ac:dyDescent="0.25">
      <c r="A9182" t="s">
        <v>13434</v>
      </c>
      <c r="B9182" t="s">
        <v>13435</v>
      </c>
      <c r="C9182" t="s">
        <v>13</v>
      </c>
      <c r="D9182" t="s">
        <v>38</v>
      </c>
      <c r="E9182">
        <v>48</v>
      </c>
      <c r="F9182">
        <v>180.92</v>
      </c>
      <c r="G9182" s="1">
        <v>45133</v>
      </c>
      <c r="H9182" t="s">
        <v>15</v>
      </c>
      <c r="I9182" t="s">
        <v>23</v>
      </c>
      <c r="J9182" t="s">
        <v>45</v>
      </c>
    </row>
    <row r="9183" spans="1:10" x14ac:dyDescent="0.25">
      <c r="A9183" t="s">
        <v>13436</v>
      </c>
      <c r="B9183" t="s">
        <v>3285</v>
      </c>
      <c r="C9183" t="s">
        <v>20</v>
      </c>
      <c r="D9183" t="s">
        <v>14</v>
      </c>
      <c r="E9183">
        <v>31</v>
      </c>
      <c r="F9183">
        <v>441.01</v>
      </c>
      <c r="G9183" s="1">
        <v>44984</v>
      </c>
      <c r="H9183" t="s">
        <v>15</v>
      </c>
      <c r="I9183" t="s">
        <v>32</v>
      </c>
      <c r="J9183" t="s">
        <v>45</v>
      </c>
    </row>
    <row r="9184" spans="1:10" x14ac:dyDescent="0.25">
      <c r="A9184" t="s">
        <v>13437</v>
      </c>
      <c r="B9184" t="s">
        <v>1908</v>
      </c>
      <c r="C9184" t="s">
        <v>31</v>
      </c>
      <c r="D9184" t="s">
        <v>44</v>
      </c>
      <c r="E9184">
        <v>14</v>
      </c>
      <c r="F9184">
        <v>106.93</v>
      </c>
      <c r="G9184" s="1">
        <v>45242</v>
      </c>
      <c r="H9184" t="s">
        <v>28</v>
      </c>
      <c r="I9184" t="s">
        <v>32</v>
      </c>
    </row>
    <row r="9185" spans="1:10" x14ac:dyDescent="0.25">
      <c r="A9185" t="s">
        <v>13438</v>
      </c>
      <c r="B9185" t="s">
        <v>13439</v>
      </c>
      <c r="C9185" t="s">
        <v>59</v>
      </c>
      <c r="D9185" t="s">
        <v>38</v>
      </c>
      <c r="E9185">
        <v>24</v>
      </c>
      <c r="F9185">
        <v>16.93</v>
      </c>
      <c r="G9185" s="1">
        <v>45279</v>
      </c>
      <c r="H9185" t="s">
        <v>22</v>
      </c>
      <c r="I9185" t="s">
        <v>23</v>
      </c>
      <c r="J9185" t="s">
        <v>77</v>
      </c>
    </row>
    <row r="9186" spans="1:10" x14ac:dyDescent="0.25">
      <c r="A9186" t="s">
        <v>13440</v>
      </c>
      <c r="B9186" t="s">
        <v>7004</v>
      </c>
      <c r="C9186" t="s">
        <v>20</v>
      </c>
      <c r="D9186" t="s">
        <v>27</v>
      </c>
      <c r="E9186">
        <v>27</v>
      </c>
      <c r="F9186">
        <v>193.7</v>
      </c>
      <c r="G9186" s="1">
        <v>45174</v>
      </c>
      <c r="H9186" t="s">
        <v>22</v>
      </c>
      <c r="I9186" t="s">
        <v>23</v>
      </c>
      <c r="J9186" t="s">
        <v>35</v>
      </c>
    </row>
    <row r="9187" spans="1:10" x14ac:dyDescent="0.25">
      <c r="A9187" t="s">
        <v>13441</v>
      </c>
      <c r="B9187" t="s">
        <v>13442</v>
      </c>
      <c r="C9187" t="s">
        <v>26</v>
      </c>
      <c r="D9187" t="s">
        <v>14</v>
      </c>
      <c r="E9187">
        <v>8</v>
      </c>
      <c r="F9187">
        <v>93.26</v>
      </c>
      <c r="G9187" s="1">
        <v>45004</v>
      </c>
      <c r="H9187" t="s">
        <v>28</v>
      </c>
      <c r="I9187" t="s">
        <v>41</v>
      </c>
      <c r="J9187" t="s">
        <v>35</v>
      </c>
    </row>
    <row r="9188" spans="1:10" x14ac:dyDescent="0.25">
      <c r="A9188" t="s">
        <v>13443</v>
      </c>
      <c r="B9188" t="s">
        <v>1447</v>
      </c>
      <c r="C9188" t="s">
        <v>31</v>
      </c>
      <c r="D9188" t="s">
        <v>38</v>
      </c>
      <c r="E9188">
        <v>32</v>
      </c>
      <c r="F9188">
        <v>215.51</v>
      </c>
      <c r="G9188" s="1">
        <v>45103</v>
      </c>
      <c r="H9188" t="s">
        <v>15</v>
      </c>
      <c r="I9188" t="s">
        <v>41</v>
      </c>
      <c r="J9188" t="s">
        <v>17</v>
      </c>
    </row>
    <row r="9189" spans="1:10" x14ac:dyDescent="0.25">
      <c r="A9189" t="s">
        <v>13444</v>
      </c>
      <c r="B9189" t="s">
        <v>13445</v>
      </c>
      <c r="C9189" t="s">
        <v>59</v>
      </c>
      <c r="D9189" t="s">
        <v>38</v>
      </c>
      <c r="E9189">
        <v>24</v>
      </c>
      <c r="F9189">
        <v>18.28</v>
      </c>
      <c r="G9189" s="1">
        <v>44972</v>
      </c>
      <c r="H9189" t="s">
        <v>28</v>
      </c>
      <c r="I9189" t="s">
        <v>41</v>
      </c>
      <c r="J9189" t="s">
        <v>35</v>
      </c>
    </row>
    <row r="9190" spans="1:10" x14ac:dyDescent="0.25">
      <c r="A9190" t="s">
        <v>13446</v>
      </c>
      <c r="B9190" t="s">
        <v>468</v>
      </c>
      <c r="C9190" t="s">
        <v>31</v>
      </c>
      <c r="D9190" t="s">
        <v>21</v>
      </c>
      <c r="E9190">
        <v>16</v>
      </c>
      <c r="F9190">
        <v>362.82</v>
      </c>
      <c r="G9190" s="1">
        <v>45267</v>
      </c>
      <c r="H9190" t="s">
        <v>22</v>
      </c>
      <c r="I9190" t="s">
        <v>23</v>
      </c>
      <c r="J9190" t="s">
        <v>35</v>
      </c>
    </row>
    <row r="9191" spans="1:10" x14ac:dyDescent="0.25">
      <c r="A9191" t="s">
        <v>13447</v>
      </c>
      <c r="B9191" t="s">
        <v>2116</v>
      </c>
      <c r="C9191" t="s">
        <v>31</v>
      </c>
      <c r="D9191" t="s">
        <v>56</v>
      </c>
      <c r="E9191">
        <v>16</v>
      </c>
      <c r="F9191">
        <v>194.39</v>
      </c>
      <c r="G9191" s="1">
        <v>45184</v>
      </c>
      <c r="H9191" t="s">
        <v>22</v>
      </c>
      <c r="I9191" t="s">
        <v>23</v>
      </c>
      <c r="J9191" t="s">
        <v>35</v>
      </c>
    </row>
    <row r="9192" spans="1:10" x14ac:dyDescent="0.25">
      <c r="A9192" t="s">
        <v>13448</v>
      </c>
      <c r="B9192" t="s">
        <v>13449</v>
      </c>
      <c r="C9192" t="s">
        <v>20</v>
      </c>
      <c r="D9192" t="s">
        <v>66</v>
      </c>
      <c r="E9192">
        <v>14</v>
      </c>
      <c r="F9192">
        <v>185.9</v>
      </c>
      <c r="G9192" s="1">
        <v>45033</v>
      </c>
      <c r="H9192" t="s">
        <v>22</v>
      </c>
      <c r="I9192" t="s">
        <v>32</v>
      </c>
      <c r="J9192" t="s">
        <v>17</v>
      </c>
    </row>
    <row r="9193" spans="1:10" x14ac:dyDescent="0.25">
      <c r="A9193" t="s">
        <v>13450</v>
      </c>
      <c r="B9193" t="s">
        <v>13451</v>
      </c>
      <c r="C9193" t="s">
        <v>59</v>
      </c>
      <c r="D9193" t="s">
        <v>21</v>
      </c>
      <c r="E9193">
        <v>13</v>
      </c>
      <c r="F9193">
        <v>259.11</v>
      </c>
      <c r="G9193" s="1">
        <v>44998</v>
      </c>
      <c r="H9193" t="s">
        <v>22</v>
      </c>
      <c r="I9193" t="s">
        <v>32</v>
      </c>
      <c r="J9193" t="s">
        <v>45</v>
      </c>
    </row>
    <row r="9194" spans="1:10" x14ac:dyDescent="0.25">
      <c r="A9194" t="s">
        <v>13452</v>
      </c>
      <c r="B9194" t="s">
        <v>11412</v>
      </c>
      <c r="C9194" t="s">
        <v>20</v>
      </c>
      <c r="D9194" t="s">
        <v>14</v>
      </c>
      <c r="E9194">
        <v>5</v>
      </c>
      <c r="F9194">
        <v>65.38</v>
      </c>
      <c r="G9194" s="1">
        <v>45026</v>
      </c>
      <c r="H9194" t="s">
        <v>15</v>
      </c>
      <c r="I9194" t="s">
        <v>41</v>
      </c>
    </row>
    <row r="9195" spans="1:10" x14ac:dyDescent="0.25">
      <c r="A9195" t="s">
        <v>13453</v>
      </c>
      <c r="B9195" t="s">
        <v>926</v>
      </c>
      <c r="C9195" t="s">
        <v>31</v>
      </c>
      <c r="D9195" t="s">
        <v>38</v>
      </c>
      <c r="E9195">
        <v>45</v>
      </c>
      <c r="F9195">
        <v>470.18</v>
      </c>
      <c r="G9195" s="1">
        <v>45105</v>
      </c>
      <c r="H9195" t="s">
        <v>15</v>
      </c>
      <c r="I9195" t="s">
        <v>41</v>
      </c>
      <c r="J9195" t="s">
        <v>45</v>
      </c>
    </row>
    <row r="9196" spans="1:10" x14ac:dyDescent="0.25">
      <c r="A9196" t="s">
        <v>13454</v>
      </c>
      <c r="B9196" t="s">
        <v>6211</v>
      </c>
      <c r="C9196" t="s">
        <v>31</v>
      </c>
      <c r="D9196" t="s">
        <v>56</v>
      </c>
      <c r="E9196">
        <v>44</v>
      </c>
      <c r="F9196">
        <v>122.15</v>
      </c>
      <c r="G9196" s="1">
        <v>45052</v>
      </c>
      <c r="H9196" t="s">
        <v>28</v>
      </c>
      <c r="I9196" t="s">
        <v>16</v>
      </c>
      <c r="J9196" t="s">
        <v>77</v>
      </c>
    </row>
    <row r="9197" spans="1:10" x14ac:dyDescent="0.25">
      <c r="A9197" t="s">
        <v>13455</v>
      </c>
      <c r="B9197" t="s">
        <v>3857</v>
      </c>
      <c r="C9197" t="s">
        <v>13</v>
      </c>
      <c r="D9197" t="s">
        <v>56</v>
      </c>
      <c r="E9197">
        <v>35</v>
      </c>
      <c r="F9197">
        <v>20.68</v>
      </c>
      <c r="G9197" s="1">
        <v>45182</v>
      </c>
      <c r="H9197" t="s">
        <v>15</v>
      </c>
      <c r="I9197" t="s">
        <v>16</v>
      </c>
      <c r="J9197" t="s">
        <v>35</v>
      </c>
    </row>
    <row r="9198" spans="1:10" x14ac:dyDescent="0.25">
      <c r="A9198" t="s">
        <v>13456</v>
      </c>
      <c r="B9198" t="s">
        <v>983</v>
      </c>
      <c r="C9198" t="s">
        <v>59</v>
      </c>
      <c r="D9198" t="s">
        <v>14</v>
      </c>
      <c r="E9198">
        <v>36</v>
      </c>
      <c r="F9198">
        <v>458.46</v>
      </c>
      <c r="G9198" s="1">
        <v>45286</v>
      </c>
      <c r="H9198" t="s">
        <v>28</v>
      </c>
      <c r="I9198" t="s">
        <v>41</v>
      </c>
      <c r="J9198" t="s">
        <v>45</v>
      </c>
    </row>
    <row r="9199" spans="1:10" x14ac:dyDescent="0.25">
      <c r="A9199" t="s">
        <v>13457</v>
      </c>
      <c r="B9199" t="s">
        <v>7125</v>
      </c>
      <c r="C9199" t="s">
        <v>13</v>
      </c>
      <c r="D9199" t="s">
        <v>21</v>
      </c>
      <c r="E9199">
        <v>28</v>
      </c>
      <c r="F9199">
        <v>163.58000000000001</v>
      </c>
      <c r="G9199" s="1">
        <v>45284</v>
      </c>
      <c r="H9199" t="s">
        <v>22</v>
      </c>
      <c r="I9199" t="s">
        <v>23</v>
      </c>
      <c r="J9199" t="s">
        <v>35</v>
      </c>
    </row>
    <row r="9200" spans="1:10" x14ac:dyDescent="0.25">
      <c r="A9200" t="s">
        <v>13458</v>
      </c>
      <c r="B9200" t="s">
        <v>551</v>
      </c>
      <c r="C9200" t="s">
        <v>59</v>
      </c>
      <c r="D9200" t="s">
        <v>66</v>
      </c>
      <c r="E9200">
        <v>15</v>
      </c>
      <c r="F9200">
        <v>109.39</v>
      </c>
      <c r="G9200" s="1">
        <v>45056</v>
      </c>
      <c r="H9200" t="s">
        <v>28</v>
      </c>
      <c r="I9200" t="s">
        <v>32</v>
      </c>
      <c r="J9200" t="s">
        <v>45</v>
      </c>
    </row>
    <row r="9201" spans="1:10" x14ac:dyDescent="0.25">
      <c r="A9201" t="s">
        <v>13459</v>
      </c>
      <c r="B9201" t="s">
        <v>2016</v>
      </c>
      <c r="C9201" t="s">
        <v>31</v>
      </c>
      <c r="D9201" t="s">
        <v>56</v>
      </c>
      <c r="E9201">
        <v>10</v>
      </c>
      <c r="F9201">
        <v>230.11</v>
      </c>
      <c r="G9201" s="1">
        <v>45002</v>
      </c>
      <c r="H9201" t="s">
        <v>28</v>
      </c>
      <c r="I9201" t="s">
        <v>16</v>
      </c>
      <c r="J9201" t="s">
        <v>45</v>
      </c>
    </row>
    <row r="9202" spans="1:10" x14ac:dyDescent="0.25">
      <c r="A9202" t="s">
        <v>13460</v>
      </c>
      <c r="B9202" t="s">
        <v>3071</v>
      </c>
      <c r="C9202" t="s">
        <v>20</v>
      </c>
      <c r="D9202" t="s">
        <v>44</v>
      </c>
      <c r="E9202">
        <v>35</v>
      </c>
      <c r="F9202">
        <v>258.37</v>
      </c>
      <c r="G9202" s="1">
        <v>45050</v>
      </c>
      <c r="H9202" t="s">
        <v>28</v>
      </c>
      <c r="I9202" t="s">
        <v>16</v>
      </c>
      <c r="J9202" t="s">
        <v>17</v>
      </c>
    </row>
    <row r="9203" spans="1:10" x14ac:dyDescent="0.25">
      <c r="A9203" t="s">
        <v>13461</v>
      </c>
      <c r="B9203" t="s">
        <v>11449</v>
      </c>
      <c r="C9203" t="s">
        <v>26</v>
      </c>
      <c r="D9203" t="s">
        <v>66</v>
      </c>
      <c r="E9203">
        <v>48</v>
      </c>
      <c r="F9203">
        <v>498.85</v>
      </c>
      <c r="G9203" s="1">
        <v>44930</v>
      </c>
      <c r="H9203" t="s">
        <v>22</v>
      </c>
      <c r="I9203" t="s">
        <v>16</v>
      </c>
      <c r="J9203" t="s">
        <v>77</v>
      </c>
    </row>
    <row r="9204" spans="1:10" x14ac:dyDescent="0.25">
      <c r="A9204" t="s">
        <v>13462</v>
      </c>
      <c r="B9204" t="s">
        <v>4606</v>
      </c>
      <c r="C9204" t="s">
        <v>20</v>
      </c>
      <c r="D9204" t="s">
        <v>38</v>
      </c>
      <c r="E9204">
        <v>45</v>
      </c>
      <c r="F9204">
        <v>53.81</v>
      </c>
      <c r="G9204" s="1">
        <v>45177</v>
      </c>
      <c r="H9204" t="s">
        <v>22</v>
      </c>
      <c r="I9204" t="s">
        <v>16</v>
      </c>
      <c r="J9204" t="s">
        <v>17</v>
      </c>
    </row>
    <row r="9205" spans="1:10" x14ac:dyDescent="0.25">
      <c r="A9205" t="s">
        <v>13463</v>
      </c>
      <c r="B9205" t="s">
        <v>2083</v>
      </c>
      <c r="C9205" t="s">
        <v>26</v>
      </c>
      <c r="D9205" t="s">
        <v>56</v>
      </c>
      <c r="E9205">
        <v>13</v>
      </c>
      <c r="F9205">
        <v>62.71</v>
      </c>
      <c r="G9205" s="1">
        <v>45008</v>
      </c>
      <c r="H9205" t="s">
        <v>15</v>
      </c>
      <c r="I9205" t="s">
        <v>23</v>
      </c>
      <c r="J9205" t="s">
        <v>35</v>
      </c>
    </row>
    <row r="9206" spans="1:10" x14ac:dyDescent="0.25">
      <c r="A9206" t="s">
        <v>13464</v>
      </c>
      <c r="B9206" t="s">
        <v>9666</v>
      </c>
      <c r="C9206" t="s">
        <v>20</v>
      </c>
      <c r="D9206" t="s">
        <v>14</v>
      </c>
      <c r="E9206">
        <v>44</v>
      </c>
      <c r="F9206">
        <v>78.87</v>
      </c>
      <c r="G9206" s="1">
        <v>45038</v>
      </c>
      <c r="H9206" t="s">
        <v>22</v>
      </c>
      <c r="I9206" t="s">
        <v>41</v>
      </c>
      <c r="J9206" t="s">
        <v>35</v>
      </c>
    </row>
    <row r="9207" spans="1:10" x14ac:dyDescent="0.25">
      <c r="A9207" t="s">
        <v>13465</v>
      </c>
      <c r="B9207" t="s">
        <v>9489</v>
      </c>
      <c r="C9207" t="s">
        <v>59</v>
      </c>
      <c r="D9207" t="s">
        <v>38</v>
      </c>
      <c r="E9207">
        <v>10</v>
      </c>
      <c r="F9207">
        <v>14.83</v>
      </c>
      <c r="G9207" s="1">
        <v>45222</v>
      </c>
      <c r="H9207" t="s">
        <v>22</v>
      </c>
      <c r="I9207" t="s">
        <v>16</v>
      </c>
      <c r="J9207" t="s">
        <v>17</v>
      </c>
    </row>
    <row r="9208" spans="1:10" x14ac:dyDescent="0.25">
      <c r="A9208" t="s">
        <v>13466</v>
      </c>
      <c r="B9208" t="s">
        <v>2508</v>
      </c>
      <c r="C9208" t="s">
        <v>31</v>
      </c>
      <c r="D9208" t="s">
        <v>27</v>
      </c>
      <c r="E9208">
        <v>23</v>
      </c>
      <c r="F9208">
        <v>70.540000000000006</v>
      </c>
      <c r="G9208" s="1">
        <v>45166</v>
      </c>
      <c r="H9208" t="s">
        <v>28</v>
      </c>
      <c r="I9208" t="s">
        <v>16</v>
      </c>
      <c r="J9208" t="s">
        <v>35</v>
      </c>
    </row>
    <row r="9209" spans="1:10" x14ac:dyDescent="0.25">
      <c r="A9209" t="s">
        <v>13467</v>
      </c>
      <c r="B9209" t="s">
        <v>13468</v>
      </c>
      <c r="C9209" t="s">
        <v>20</v>
      </c>
      <c r="D9209" t="s">
        <v>21</v>
      </c>
      <c r="E9209">
        <v>44</v>
      </c>
      <c r="F9209">
        <v>7.45</v>
      </c>
      <c r="G9209" s="1">
        <v>45120</v>
      </c>
      <c r="H9209" t="s">
        <v>22</v>
      </c>
      <c r="I9209" t="s">
        <v>16</v>
      </c>
      <c r="J9209" t="s">
        <v>17</v>
      </c>
    </row>
    <row r="9210" spans="1:10" x14ac:dyDescent="0.25">
      <c r="A9210" t="s">
        <v>13469</v>
      </c>
      <c r="B9210" t="s">
        <v>1429</v>
      </c>
      <c r="C9210" t="s">
        <v>13</v>
      </c>
      <c r="D9210" t="s">
        <v>21</v>
      </c>
      <c r="E9210">
        <v>33</v>
      </c>
      <c r="F9210">
        <v>199.29</v>
      </c>
      <c r="G9210" s="1">
        <v>45092</v>
      </c>
      <c r="H9210" t="s">
        <v>28</v>
      </c>
      <c r="I9210" t="s">
        <v>23</v>
      </c>
    </row>
    <row r="9211" spans="1:10" x14ac:dyDescent="0.25">
      <c r="A9211" t="s">
        <v>13470</v>
      </c>
      <c r="B9211" t="s">
        <v>83</v>
      </c>
      <c r="C9211" t="s">
        <v>20</v>
      </c>
      <c r="D9211" t="s">
        <v>56</v>
      </c>
      <c r="E9211">
        <v>36</v>
      </c>
      <c r="F9211">
        <v>340.16</v>
      </c>
      <c r="G9211" s="1">
        <v>45145</v>
      </c>
      <c r="H9211" t="s">
        <v>28</v>
      </c>
      <c r="I9211" t="s">
        <v>32</v>
      </c>
      <c r="J9211" t="s">
        <v>77</v>
      </c>
    </row>
    <row r="9212" spans="1:10" x14ac:dyDescent="0.25">
      <c r="A9212" t="s">
        <v>13471</v>
      </c>
      <c r="B9212" t="s">
        <v>1808</v>
      </c>
      <c r="C9212" t="s">
        <v>59</v>
      </c>
      <c r="D9212" t="s">
        <v>44</v>
      </c>
      <c r="E9212">
        <v>42</v>
      </c>
      <c r="F9212">
        <v>380.02</v>
      </c>
      <c r="G9212" s="1">
        <v>45093</v>
      </c>
      <c r="H9212" t="s">
        <v>28</v>
      </c>
      <c r="I9212" t="s">
        <v>41</v>
      </c>
      <c r="J9212" t="s">
        <v>17</v>
      </c>
    </row>
    <row r="9213" spans="1:10" x14ac:dyDescent="0.25">
      <c r="A9213" t="s">
        <v>13472</v>
      </c>
      <c r="B9213" t="s">
        <v>13473</v>
      </c>
      <c r="C9213" t="s">
        <v>59</v>
      </c>
      <c r="D9213" t="s">
        <v>14</v>
      </c>
      <c r="E9213">
        <v>23</v>
      </c>
      <c r="F9213">
        <v>259.08</v>
      </c>
      <c r="G9213" s="1">
        <v>45100</v>
      </c>
      <c r="H9213" t="s">
        <v>15</v>
      </c>
      <c r="I9213" t="s">
        <v>16</v>
      </c>
      <c r="J9213" t="s">
        <v>77</v>
      </c>
    </row>
    <row r="9214" spans="1:10" x14ac:dyDescent="0.25">
      <c r="A9214" t="s">
        <v>13474</v>
      </c>
      <c r="B9214" t="s">
        <v>6453</v>
      </c>
      <c r="C9214" t="s">
        <v>13</v>
      </c>
      <c r="D9214" t="s">
        <v>66</v>
      </c>
      <c r="E9214">
        <v>10</v>
      </c>
      <c r="F9214">
        <v>451.48</v>
      </c>
      <c r="G9214" s="1">
        <v>45063</v>
      </c>
      <c r="H9214" t="s">
        <v>28</v>
      </c>
      <c r="I9214" t="s">
        <v>32</v>
      </c>
    </row>
    <row r="9215" spans="1:10" x14ac:dyDescent="0.25">
      <c r="A9215" t="s">
        <v>13475</v>
      </c>
      <c r="B9215" t="s">
        <v>1767</v>
      </c>
      <c r="C9215" t="s">
        <v>26</v>
      </c>
      <c r="D9215" t="s">
        <v>44</v>
      </c>
      <c r="E9215">
        <v>39</v>
      </c>
      <c r="F9215">
        <v>7.64</v>
      </c>
      <c r="G9215" s="1">
        <v>45196</v>
      </c>
      <c r="H9215" t="s">
        <v>22</v>
      </c>
      <c r="I9215" t="s">
        <v>23</v>
      </c>
    </row>
    <row r="9216" spans="1:10" x14ac:dyDescent="0.25">
      <c r="A9216" t="s">
        <v>13476</v>
      </c>
      <c r="B9216" t="s">
        <v>2105</v>
      </c>
      <c r="C9216" t="s">
        <v>31</v>
      </c>
      <c r="D9216" t="s">
        <v>44</v>
      </c>
      <c r="E9216">
        <v>11</v>
      </c>
      <c r="F9216">
        <v>53.38</v>
      </c>
      <c r="G9216" s="1">
        <v>44967</v>
      </c>
      <c r="H9216" t="s">
        <v>28</v>
      </c>
      <c r="I9216" t="s">
        <v>32</v>
      </c>
      <c r="J9216" t="s">
        <v>17</v>
      </c>
    </row>
    <row r="9217" spans="1:10" x14ac:dyDescent="0.25">
      <c r="A9217" t="s">
        <v>13477</v>
      </c>
      <c r="B9217" t="s">
        <v>7797</v>
      </c>
      <c r="C9217" t="s">
        <v>20</v>
      </c>
      <c r="D9217" t="s">
        <v>56</v>
      </c>
      <c r="E9217">
        <v>38</v>
      </c>
      <c r="F9217">
        <v>298.79000000000002</v>
      </c>
      <c r="G9217" s="1">
        <v>44938</v>
      </c>
      <c r="H9217" t="s">
        <v>22</v>
      </c>
      <c r="I9217" t="s">
        <v>41</v>
      </c>
      <c r="J9217" t="s">
        <v>35</v>
      </c>
    </row>
    <row r="9218" spans="1:10" x14ac:dyDescent="0.25">
      <c r="A9218" t="s">
        <v>13478</v>
      </c>
      <c r="B9218" t="s">
        <v>6538</v>
      </c>
      <c r="C9218" t="s">
        <v>26</v>
      </c>
      <c r="D9218" t="s">
        <v>27</v>
      </c>
      <c r="E9218">
        <v>44</v>
      </c>
      <c r="F9218">
        <v>268.67</v>
      </c>
      <c r="G9218" s="1">
        <v>45063</v>
      </c>
      <c r="H9218" t="s">
        <v>28</v>
      </c>
      <c r="I9218" t="s">
        <v>16</v>
      </c>
      <c r="J9218" t="s">
        <v>35</v>
      </c>
    </row>
    <row r="9219" spans="1:10" x14ac:dyDescent="0.25">
      <c r="A9219" t="s">
        <v>13479</v>
      </c>
      <c r="B9219" t="s">
        <v>7760</v>
      </c>
      <c r="C9219" t="s">
        <v>59</v>
      </c>
      <c r="D9219" t="s">
        <v>38</v>
      </c>
      <c r="E9219">
        <v>32</v>
      </c>
      <c r="F9219">
        <v>121.62</v>
      </c>
      <c r="G9219" s="1">
        <v>45082</v>
      </c>
      <c r="H9219" t="s">
        <v>28</v>
      </c>
      <c r="I9219" t="s">
        <v>16</v>
      </c>
      <c r="J9219" t="s">
        <v>45</v>
      </c>
    </row>
    <row r="9220" spans="1:10" x14ac:dyDescent="0.25">
      <c r="A9220" t="s">
        <v>13480</v>
      </c>
      <c r="B9220" t="s">
        <v>2558</v>
      </c>
      <c r="C9220" t="s">
        <v>13</v>
      </c>
      <c r="D9220" t="s">
        <v>38</v>
      </c>
      <c r="E9220">
        <v>15</v>
      </c>
      <c r="F9220">
        <v>354.6</v>
      </c>
      <c r="G9220" s="1">
        <v>45033</v>
      </c>
      <c r="H9220" t="s">
        <v>15</v>
      </c>
      <c r="I9220" t="s">
        <v>41</v>
      </c>
      <c r="J9220" t="s">
        <v>77</v>
      </c>
    </row>
    <row r="9221" spans="1:10" x14ac:dyDescent="0.25">
      <c r="A9221" t="s">
        <v>13481</v>
      </c>
      <c r="B9221" t="s">
        <v>7828</v>
      </c>
      <c r="C9221" t="s">
        <v>31</v>
      </c>
      <c r="D9221" t="s">
        <v>56</v>
      </c>
      <c r="E9221">
        <v>36</v>
      </c>
      <c r="F9221">
        <v>148.76</v>
      </c>
      <c r="G9221" s="1">
        <v>45284</v>
      </c>
      <c r="H9221" t="s">
        <v>28</v>
      </c>
      <c r="I9221" t="s">
        <v>23</v>
      </c>
      <c r="J9221" t="s">
        <v>17</v>
      </c>
    </row>
    <row r="9222" spans="1:10" x14ac:dyDescent="0.25">
      <c r="A9222" t="s">
        <v>13482</v>
      </c>
      <c r="B9222" t="s">
        <v>13483</v>
      </c>
      <c r="C9222" t="s">
        <v>26</v>
      </c>
      <c r="D9222" t="s">
        <v>27</v>
      </c>
      <c r="E9222">
        <v>23</v>
      </c>
      <c r="F9222">
        <v>311.33999999999997</v>
      </c>
      <c r="G9222" s="1">
        <v>45032</v>
      </c>
      <c r="H9222" t="s">
        <v>28</v>
      </c>
      <c r="I9222" t="s">
        <v>32</v>
      </c>
      <c r="J9222" t="s">
        <v>45</v>
      </c>
    </row>
    <row r="9223" spans="1:10" x14ac:dyDescent="0.25">
      <c r="A9223" t="s">
        <v>13484</v>
      </c>
      <c r="B9223" t="s">
        <v>10136</v>
      </c>
      <c r="C9223" t="s">
        <v>20</v>
      </c>
      <c r="D9223" t="s">
        <v>56</v>
      </c>
      <c r="E9223">
        <v>17</v>
      </c>
      <c r="F9223">
        <v>273.04000000000002</v>
      </c>
      <c r="G9223" s="1">
        <v>45164</v>
      </c>
      <c r="H9223" t="s">
        <v>28</v>
      </c>
      <c r="I9223" t="s">
        <v>41</v>
      </c>
    </row>
    <row r="9224" spans="1:10" x14ac:dyDescent="0.25">
      <c r="A9224" t="s">
        <v>13485</v>
      </c>
      <c r="B9224" t="s">
        <v>5104</v>
      </c>
      <c r="C9224" t="s">
        <v>20</v>
      </c>
      <c r="D9224" t="s">
        <v>14</v>
      </c>
      <c r="E9224">
        <v>50</v>
      </c>
      <c r="F9224">
        <v>110.05</v>
      </c>
      <c r="G9224" s="1">
        <v>45251</v>
      </c>
      <c r="H9224" t="s">
        <v>28</v>
      </c>
      <c r="I9224" t="s">
        <v>23</v>
      </c>
      <c r="J9224" t="s">
        <v>77</v>
      </c>
    </row>
    <row r="9225" spans="1:10" x14ac:dyDescent="0.25">
      <c r="A9225" t="s">
        <v>13486</v>
      </c>
      <c r="B9225" t="s">
        <v>13487</v>
      </c>
      <c r="C9225" t="s">
        <v>20</v>
      </c>
      <c r="D9225" t="s">
        <v>27</v>
      </c>
      <c r="E9225">
        <v>25</v>
      </c>
      <c r="F9225">
        <v>198.04</v>
      </c>
      <c r="G9225" s="1">
        <v>45053</v>
      </c>
      <c r="H9225" t="s">
        <v>22</v>
      </c>
      <c r="I9225" t="s">
        <v>23</v>
      </c>
    </row>
    <row r="9226" spans="1:10" x14ac:dyDescent="0.25">
      <c r="A9226" t="s">
        <v>13488</v>
      </c>
      <c r="B9226" t="s">
        <v>7269</v>
      </c>
      <c r="C9226" t="s">
        <v>59</v>
      </c>
      <c r="D9226" t="s">
        <v>56</v>
      </c>
      <c r="E9226">
        <v>20</v>
      </c>
      <c r="F9226">
        <v>195.27</v>
      </c>
      <c r="G9226" s="1">
        <v>45220</v>
      </c>
      <c r="H9226" t="s">
        <v>22</v>
      </c>
      <c r="I9226" t="s">
        <v>41</v>
      </c>
    </row>
    <row r="9227" spans="1:10" x14ac:dyDescent="0.25">
      <c r="A9227" t="s">
        <v>13489</v>
      </c>
      <c r="B9227" t="s">
        <v>10283</v>
      </c>
      <c r="C9227" t="s">
        <v>13</v>
      </c>
      <c r="D9227" t="s">
        <v>21</v>
      </c>
      <c r="E9227">
        <v>3</v>
      </c>
      <c r="F9227">
        <v>14.02</v>
      </c>
      <c r="G9227" s="1">
        <v>44994</v>
      </c>
      <c r="H9227" t="s">
        <v>28</v>
      </c>
      <c r="I9227" t="s">
        <v>16</v>
      </c>
      <c r="J9227" t="s">
        <v>17</v>
      </c>
    </row>
    <row r="9228" spans="1:10" x14ac:dyDescent="0.25">
      <c r="A9228" t="s">
        <v>13490</v>
      </c>
      <c r="B9228" t="s">
        <v>7006</v>
      </c>
      <c r="C9228" t="s">
        <v>31</v>
      </c>
      <c r="D9228" t="s">
        <v>66</v>
      </c>
      <c r="E9228">
        <v>26</v>
      </c>
      <c r="F9228">
        <v>497.63</v>
      </c>
      <c r="G9228" s="1">
        <v>45026</v>
      </c>
      <c r="H9228" t="s">
        <v>28</v>
      </c>
      <c r="I9228" t="s">
        <v>16</v>
      </c>
      <c r="J9228" t="s">
        <v>17</v>
      </c>
    </row>
    <row r="9229" spans="1:10" x14ac:dyDescent="0.25">
      <c r="A9229" t="s">
        <v>13491</v>
      </c>
      <c r="B9229" t="s">
        <v>11143</v>
      </c>
      <c r="C9229" t="s">
        <v>26</v>
      </c>
      <c r="D9229" t="s">
        <v>14</v>
      </c>
      <c r="E9229">
        <v>41</v>
      </c>
      <c r="F9229">
        <v>332.17</v>
      </c>
      <c r="G9229" s="1">
        <v>44940</v>
      </c>
      <c r="H9229" t="s">
        <v>15</v>
      </c>
      <c r="I9229" t="s">
        <v>41</v>
      </c>
    </row>
    <row r="9230" spans="1:10" x14ac:dyDescent="0.25">
      <c r="A9230" t="s">
        <v>13492</v>
      </c>
      <c r="B9230" t="s">
        <v>6180</v>
      </c>
      <c r="C9230" t="s">
        <v>59</v>
      </c>
      <c r="D9230" t="s">
        <v>21</v>
      </c>
      <c r="E9230">
        <v>48</v>
      </c>
      <c r="F9230">
        <v>462.78</v>
      </c>
      <c r="G9230" s="1">
        <v>45267</v>
      </c>
      <c r="H9230" t="s">
        <v>22</v>
      </c>
      <c r="I9230" t="s">
        <v>41</v>
      </c>
      <c r="J9230" t="s">
        <v>17</v>
      </c>
    </row>
    <row r="9231" spans="1:10" x14ac:dyDescent="0.25">
      <c r="A9231" t="s">
        <v>13493</v>
      </c>
      <c r="B9231" t="s">
        <v>11022</v>
      </c>
      <c r="C9231" t="s">
        <v>31</v>
      </c>
      <c r="D9231" t="s">
        <v>27</v>
      </c>
      <c r="E9231">
        <v>18</v>
      </c>
      <c r="F9231">
        <v>150.88</v>
      </c>
      <c r="G9231" s="1">
        <v>45085</v>
      </c>
      <c r="H9231" t="s">
        <v>28</v>
      </c>
      <c r="I9231" t="s">
        <v>23</v>
      </c>
      <c r="J9231" t="s">
        <v>17</v>
      </c>
    </row>
    <row r="9232" spans="1:10" x14ac:dyDescent="0.25">
      <c r="A9232" t="s">
        <v>13494</v>
      </c>
      <c r="B9232" t="s">
        <v>81</v>
      </c>
      <c r="C9232" t="s">
        <v>31</v>
      </c>
      <c r="D9232" t="s">
        <v>38</v>
      </c>
      <c r="E9232">
        <v>27</v>
      </c>
      <c r="F9232">
        <v>428.78</v>
      </c>
      <c r="G9232" s="1">
        <v>45206</v>
      </c>
      <c r="H9232" t="s">
        <v>15</v>
      </c>
      <c r="I9232" t="s">
        <v>41</v>
      </c>
      <c r="J9232" t="s">
        <v>35</v>
      </c>
    </row>
    <row r="9233" spans="1:10" x14ac:dyDescent="0.25">
      <c r="A9233" t="s">
        <v>13495</v>
      </c>
      <c r="B9233" t="s">
        <v>13496</v>
      </c>
      <c r="C9233" t="s">
        <v>31</v>
      </c>
      <c r="D9233" t="s">
        <v>27</v>
      </c>
      <c r="E9233">
        <v>38</v>
      </c>
      <c r="F9233">
        <v>206.41</v>
      </c>
      <c r="G9233" s="1">
        <v>45176</v>
      </c>
      <c r="H9233" t="s">
        <v>28</v>
      </c>
      <c r="I9233" t="s">
        <v>32</v>
      </c>
    </row>
    <row r="9234" spans="1:10" x14ac:dyDescent="0.25">
      <c r="A9234" t="s">
        <v>13497</v>
      </c>
      <c r="B9234" t="s">
        <v>9836</v>
      </c>
      <c r="C9234" t="s">
        <v>26</v>
      </c>
      <c r="D9234" t="s">
        <v>66</v>
      </c>
      <c r="E9234">
        <v>31</v>
      </c>
      <c r="F9234">
        <v>112.76</v>
      </c>
      <c r="G9234" s="1">
        <v>44994</v>
      </c>
      <c r="H9234" t="s">
        <v>28</v>
      </c>
      <c r="I9234" t="s">
        <v>16</v>
      </c>
      <c r="J9234" t="s">
        <v>77</v>
      </c>
    </row>
    <row r="9235" spans="1:10" x14ac:dyDescent="0.25">
      <c r="A9235" t="s">
        <v>13498</v>
      </c>
      <c r="B9235" t="s">
        <v>1639</v>
      </c>
      <c r="C9235" t="s">
        <v>26</v>
      </c>
      <c r="D9235" t="s">
        <v>66</v>
      </c>
      <c r="E9235">
        <v>8</v>
      </c>
      <c r="F9235">
        <v>272.20999999999998</v>
      </c>
      <c r="G9235" s="1">
        <v>45248</v>
      </c>
      <c r="H9235" t="s">
        <v>28</v>
      </c>
      <c r="I9235" t="s">
        <v>16</v>
      </c>
      <c r="J9235" t="s">
        <v>35</v>
      </c>
    </row>
    <row r="9236" spans="1:10" x14ac:dyDescent="0.25">
      <c r="A9236" t="s">
        <v>13499</v>
      </c>
      <c r="B9236" t="s">
        <v>4096</v>
      </c>
      <c r="C9236" t="s">
        <v>59</v>
      </c>
      <c r="D9236" t="s">
        <v>56</v>
      </c>
      <c r="E9236">
        <v>3</v>
      </c>
      <c r="F9236">
        <v>408.49</v>
      </c>
      <c r="G9236" s="1">
        <v>45258</v>
      </c>
      <c r="H9236" t="s">
        <v>22</v>
      </c>
      <c r="I9236" t="s">
        <v>23</v>
      </c>
      <c r="J9236" t="s">
        <v>35</v>
      </c>
    </row>
    <row r="9237" spans="1:10" x14ac:dyDescent="0.25">
      <c r="A9237" t="s">
        <v>13500</v>
      </c>
      <c r="B9237" t="s">
        <v>413</v>
      </c>
      <c r="C9237" t="s">
        <v>26</v>
      </c>
      <c r="D9237" t="s">
        <v>21</v>
      </c>
      <c r="E9237">
        <v>11</v>
      </c>
      <c r="F9237">
        <v>422.02</v>
      </c>
      <c r="G9237" s="1">
        <v>45190</v>
      </c>
      <c r="H9237" t="s">
        <v>15</v>
      </c>
      <c r="I9237" t="s">
        <v>32</v>
      </c>
      <c r="J9237" t="s">
        <v>17</v>
      </c>
    </row>
    <row r="9238" spans="1:10" x14ac:dyDescent="0.25">
      <c r="A9238" t="s">
        <v>13501</v>
      </c>
      <c r="B9238" t="s">
        <v>4699</v>
      </c>
      <c r="C9238" t="s">
        <v>59</v>
      </c>
      <c r="D9238" t="s">
        <v>56</v>
      </c>
      <c r="E9238">
        <v>33</v>
      </c>
      <c r="F9238">
        <v>425.85</v>
      </c>
      <c r="G9238" s="1">
        <v>45060</v>
      </c>
      <c r="H9238" t="s">
        <v>15</v>
      </c>
      <c r="I9238" t="s">
        <v>16</v>
      </c>
    </row>
    <row r="9239" spans="1:10" x14ac:dyDescent="0.25">
      <c r="A9239" t="s">
        <v>13502</v>
      </c>
      <c r="B9239" t="s">
        <v>4593</v>
      </c>
      <c r="C9239" t="s">
        <v>31</v>
      </c>
      <c r="D9239" t="s">
        <v>44</v>
      </c>
      <c r="E9239">
        <v>50</v>
      </c>
      <c r="F9239">
        <v>196.39</v>
      </c>
      <c r="G9239" s="1">
        <v>45005</v>
      </c>
      <c r="H9239" t="s">
        <v>22</v>
      </c>
      <c r="I9239" t="s">
        <v>41</v>
      </c>
    </row>
    <row r="9240" spans="1:10" x14ac:dyDescent="0.25">
      <c r="A9240" t="s">
        <v>13503</v>
      </c>
      <c r="B9240" t="s">
        <v>2538</v>
      </c>
      <c r="C9240" t="s">
        <v>20</v>
      </c>
      <c r="D9240" t="s">
        <v>14</v>
      </c>
      <c r="E9240">
        <v>31</v>
      </c>
      <c r="F9240">
        <v>247.56</v>
      </c>
      <c r="G9240" s="1">
        <v>44979</v>
      </c>
      <c r="H9240" t="s">
        <v>15</v>
      </c>
      <c r="I9240" t="s">
        <v>32</v>
      </c>
      <c r="J9240" t="s">
        <v>17</v>
      </c>
    </row>
    <row r="9241" spans="1:10" x14ac:dyDescent="0.25">
      <c r="A9241" t="s">
        <v>13504</v>
      </c>
      <c r="B9241" t="s">
        <v>11335</v>
      </c>
      <c r="C9241" t="s">
        <v>26</v>
      </c>
      <c r="D9241" t="s">
        <v>44</v>
      </c>
      <c r="E9241">
        <v>40</v>
      </c>
      <c r="F9241">
        <v>445.19</v>
      </c>
      <c r="G9241" s="1">
        <v>45257</v>
      </c>
      <c r="H9241" t="s">
        <v>15</v>
      </c>
      <c r="I9241" t="s">
        <v>41</v>
      </c>
      <c r="J9241" t="s">
        <v>35</v>
      </c>
    </row>
    <row r="9242" spans="1:10" x14ac:dyDescent="0.25">
      <c r="A9242" t="s">
        <v>13505</v>
      </c>
      <c r="B9242" t="s">
        <v>13506</v>
      </c>
      <c r="C9242" t="s">
        <v>13</v>
      </c>
      <c r="D9242" t="s">
        <v>14</v>
      </c>
      <c r="E9242">
        <v>26</v>
      </c>
      <c r="F9242">
        <v>469.84</v>
      </c>
      <c r="G9242" s="1">
        <v>45103</v>
      </c>
      <c r="H9242" t="s">
        <v>28</v>
      </c>
      <c r="I9242" t="s">
        <v>41</v>
      </c>
    </row>
    <row r="9243" spans="1:10" x14ac:dyDescent="0.25">
      <c r="A9243" t="s">
        <v>13507</v>
      </c>
      <c r="B9243" t="s">
        <v>3704</v>
      </c>
      <c r="C9243" t="s">
        <v>26</v>
      </c>
      <c r="D9243" t="s">
        <v>44</v>
      </c>
      <c r="E9243">
        <v>23</v>
      </c>
      <c r="F9243">
        <v>267.89</v>
      </c>
      <c r="G9243" s="1">
        <v>45082</v>
      </c>
      <c r="H9243" t="s">
        <v>22</v>
      </c>
      <c r="I9243" t="s">
        <v>32</v>
      </c>
      <c r="J9243" t="s">
        <v>35</v>
      </c>
    </row>
    <row r="9244" spans="1:10" x14ac:dyDescent="0.25">
      <c r="A9244" t="s">
        <v>13508</v>
      </c>
      <c r="B9244" t="s">
        <v>2297</v>
      </c>
      <c r="C9244" t="s">
        <v>59</v>
      </c>
      <c r="D9244" t="s">
        <v>21</v>
      </c>
      <c r="E9244">
        <v>17</v>
      </c>
      <c r="F9244">
        <v>177.07</v>
      </c>
      <c r="G9244" s="1">
        <v>44940</v>
      </c>
      <c r="H9244" t="s">
        <v>15</v>
      </c>
      <c r="I9244" t="s">
        <v>23</v>
      </c>
      <c r="J9244" t="s">
        <v>45</v>
      </c>
    </row>
    <row r="9245" spans="1:10" x14ac:dyDescent="0.25">
      <c r="A9245" t="s">
        <v>13509</v>
      </c>
      <c r="B9245" t="s">
        <v>2875</v>
      </c>
      <c r="C9245" t="s">
        <v>31</v>
      </c>
      <c r="D9245" t="s">
        <v>27</v>
      </c>
      <c r="E9245">
        <v>2</v>
      </c>
      <c r="F9245">
        <v>335.09</v>
      </c>
      <c r="G9245" s="1">
        <v>45090</v>
      </c>
      <c r="H9245" t="s">
        <v>28</v>
      </c>
      <c r="I9245" t="s">
        <v>23</v>
      </c>
      <c r="J9245" t="s">
        <v>17</v>
      </c>
    </row>
    <row r="9246" spans="1:10" x14ac:dyDescent="0.25">
      <c r="A9246" t="s">
        <v>13510</v>
      </c>
      <c r="B9246" t="s">
        <v>13511</v>
      </c>
      <c r="C9246" t="s">
        <v>20</v>
      </c>
      <c r="D9246" t="s">
        <v>21</v>
      </c>
      <c r="E9246">
        <v>50</v>
      </c>
      <c r="F9246">
        <v>79.400000000000006</v>
      </c>
      <c r="G9246" s="1">
        <v>45006</v>
      </c>
      <c r="H9246" t="s">
        <v>15</v>
      </c>
      <c r="I9246" t="s">
        <v>16</v>
      </c>
      <c r="J9246" t="s">
        <v>45</v>
      </c>
    </row>
    <row r="9247" spans="1:10" x14ac:dyDescent="0.25">
      <c r="A9247" t="s">
        <v>13512</v>
      </c>
      <c r="B9247" t="s">
        <v>7555</v>
      </c>
      <c r="C9247" t="s">
        <v>59</v>
      </c>
      <c r="D9247" t="s">
        <v>66</v>
      </c>
      <c r="E9247">
        <v>12</v>
      </c>
      <c r="F9247">
        <v>139.15</v>
      </c>
      <c r="G9247" s="1">
        <v>45286</v>
      </c>
      <c r="H9247" t="s">
        <v>15</v>
      </c>
      <c r="I9247" t="s">
        <v>32</v>
      </c>
      <c r="J9247" t="s">
        <v>77</v>
      </c>
    </row>
    <row r="9248" spans="1:10" x14ac:dyDescent="0.25">
      <c r="A9248" t="s">
        <v>13513</v>
      </c>
      <c r="B9248" t="s">
        <v>3714</v>
      </c>
      <c r="C9248" t="s">
        <v>13</v>
      </c>
      <c r="D9248" t="s">
        <v>38</v>
      </c>
      <c r="E9248">
        <v>44</v>
      </c>
      <c r="F9248">
        <v>387.77</v>
      </c>
      <c r="G9248" s="1">
        <v>45162</v>
      </c>
      <c r="H9248" t="s">
        <v>22</v>
      </c>
      <c r="I9248" t="s">
        <v>32</v>
      </c>
      <c r="J9248" t="s">
        <v>17</v>
      </c>
    </row>
    <row r="9249" spans="1:10" x14ac:dyDescent="0.25">
      <c r="A9249" t="s">
        <v>13514</v>
      </c>
      <c r="B9249" t="s">
        <v>4810</v>
      </c>
      <c r="C9249" t="s">
        <v>59</v>
      </c>
      <c r="D9249" t="s">
        <v>14</v>
      </c>
      <c r="E9249">
        <v>19</v>
      </c>
      <c r="F9249">
        <v>188.97</v>
      </c>
      <c r="G9249" s="1">
        <v>44999</v>
      </c>
      <c r="H9249" t="s">
        <v>15</v>
      </c>
      <c r="I9249" t="s">
        <v>32</v>
      </c>
      <c r="J9249" t="s">
        <v>77</v>
      </c>
    </row>
    <row r="9250" spans="1:10" x14ac:dyDescent="0.25">
      <c r="A9250" t="s">
        <v>13515</v>
      </c>
      <c r="B9250" t="s">
        <v>6651</v>
      </c>
      <c r="C9250" t="s">
        <v>31</v>
      </c>
      <c r="D9250" t="s">
        <v>44</v>
      </c>
      <c r="E9250">
        <v>27</v>
      </c>
      <c r="F9250">
        <v>7.59</v>
      </c>
      <c r="G9250" s="1">
        <v>45068</v>
      </c>
      <c r="H9250" t="s">
        <v>22</v>
      </c>
      <c r="I9250" t="s">
        <v>16</v>
      </c>
      <c r="J9250" t="s">
        <v>35</v>
      </c>
    </row>
    <row r="9251" spans="1:10" x14ac:dyDescent="0.25">
      <c r="A9251" t="s">
        <v>13516</v>
      </c>
      <c r="B9251" t="s">
        <v>13000</v>
      </c>
      <c r="C9251" t="s">
        <v>13</v>
      </c>
      <c r="D9251" t="s">
        <v>21</v>
      </c>
      <c r="E9251">
        <v>49</v>
      </c>
      <c r="F9251">
        <v>341.28</v>
      </c>
      <c r="G9251" s="1">
        <v>45177</v>
      </c>
      <c r="H9251" t="s">
        <v>22</v>
      </c>
      <c r="I9251" t="s">
        <v>41</v>
      </c>
      <c r="J9251" t="s">
        <v>35</v>
      </c>
    </row>
    <row r="9252" spans="1:10" x14ac:dyDescent="0.25">
      <c r="A9252" t="s">
        <v>13517</v>
      </c>
      <c r="B9252" t="s">
        <v>7648</v>
      </c>
      <c r="C9252" t="s">
        <v>20</v>
      </c>
      <c r="D9252" t="s">
        <v>38</v>
      </c>
      <c r="E9252">
        <v>9</v>
      </c>
      <c r="F9252">
        <v>335.74</v>
      </c>
      <c r="G9252" s="1">
        <v>45085</v>
      </c>
      <c r="H9252" t="s">
        <v>15</v>
      </c>
      <c r="I9252" t="s">
        <v>41</v>
      </c>
      <c r="J9252" t="s">
        <v>77</v>
      </c>
    </row>
    <row r="9253" spans="1:10" x14ac:dyDescent="0.25">
      <c r="A9253" t="s">
        <v>13518</v>
      </c>
      <c r="B9253" t="s">
        <v>2997</v>
      </c>
      <c r="C9253" t="s">
        <v>26</v>
      </c>
      <c r="D9253" t="s">
        <v>38</v>
      </c>
      <c r="E9253">
        <v>9</v>
      </c>
      <c r="F9253">
        <v>88.46</v>
      </c>
      <c r="G9253" s="1">
        <v>45276</v>
      </c>
      <c r="H9253" t="s">
        <v>22</v>
      </c>
      <c r="I9253" t="s">
        <v>41</v>
      </c>
      <c r="J9253" t="s">
        <v>45</v>
      </c>
    </row>
    <row r="9254" spans="1:10" x14ac:dyDescent="0.25">
      <c r="A9254" t="s">
        <v>13519</v>
      </c>
      <c r="B9254" t="s">
        <v>8948</v>
      </c>
      <c r="C9254" t="s">
        <v>31</v>
      </c>
      <c r="D9254" t="s">
        <v>44</v>
      </c>
      <c r="E9254">
        <v>7</v>
      </c>
      <c r="F9254">
        <v>322.26</v>
      </c>
      <c r="G9254" s="1">
        <v>45158</v>
      </c>
      <c r="H9254" t="s">
        <v>22</v>
      </c>
      <c r="I9254" t="s">
        <v>23</v>
      </c>
    </row>
    <row r="9255" spans="1:10" x14ac:dyDescent="0.25">
      <c r="A9255" t="s">
        <v>13520</v>
      </c>
      <c r="B9255" t="s">
        <v>692</v>
      </c>
      <c r="C9255" t="s">
        <v>59</v>
      </c>
      <c r="D9255" t="s">
        <v>44</v>
      </c>
      <c r="E9255">
        <v>33</v>
      </c>
      <c r="F9255">
        <v>67.34</v>
      </c>
      <c r="G9255" s="1">
        <v>45266</v>
      </c>
      <c r="H9255" t="s">
        <v>15</v>
      </c>
      <c r="I9255" t="s">
        <v>23</v>
      </c>
    </row>
    <row r="9256" spans="1:10" x14ac:dyDescent="0.25">
      <c r="A9256" t="s">
        <v>13521</v>
      </c>
      <c r="B9256" t="s">
        <v>13522</v>
      </c>
      <c r="C9256" t="s">
        <v>26</v>
      </c>
      <c r="D9256" t="s">
        <v>66</v>
      </c>
      <c r="E9256">
        <v>27</v>
      </c>
      <c r="F9256">
        <v>158.19999999999999</v>
      </c>
      <c r="G9256" s="1">
        <v>45090</v>
      </c>
      <c r="H9256" t="s">
        <v>22</v>
      </c>
      <c r="I9256" t="s">
        <v>23</v>
      </c>
      <c r="J9256" t="s">
        <v>35</v>
      </c>
    </row>
    <row r="9257" spans="1:10" x14ac:dyDescent="0.25">
      <c r="A9257" t="s">
        <v>13523</v>
      </c>
      <c r="B9257" t="s">
        <v>9808</v>
      </c>
      <c r="C9257" t="s">
        <v>20</v>
      </c>
      <c r="D9257" t="s">
        <v>38</v>
      </c>
      <c r="E9257">
        <v>34</v>
      </c>
      <c r="F9257">
        <v>132.62</v>
      </c>
      <c r="G9257" s="1">
        <v>44993</v>
      </c>
      <c r="H9257" t="s">
        <v>22</v>
      </c>
      <c r="I9257" t="s">
        <v>16</v>
      </c>
      <c r="J9257" t="s">
        <v>45</v>
      </c>
    </row>
    <row r="9258" spans="1:10" x14ac:dyDescent="0.25">
      <c r="A9258" t="s">
        <v>13524</v>
      </c>
      <c r="B9258" t="s">
        <v>3968</v>
      </c>
      <c r="C9258" t="s">
        <v>31</v>
      </c>
      <c r="D9258" t="s">
        <v>66</v>
      </c>
      <c r="E9258">
        <v>4</v>
      </c>
      <c r="F9258">
        <v>168.06</v>
      </c>
      <c r="G9258" s="1">
        <v>45043</v>
      </c>
      <c r="H9258" t="s">
        <v>15</v>
      </c>
      <c r="I9258" t="s">
        <v>32</v>
      </c>
    </row>
    <row r="9259" spans="1:10" x14ac:dyDescent="0.25">
      <c r="A9259" t="s">
        <v>13525</v>
      </c>
      <c r="B9259" t="s">
        <v>5124</v>
      </c>
      <c r="C9259" t="s">
        <v>59</v>
      </c>
      <c r="D9259" t="s">
        <v>27</v>
      </c>
      <c r="E9259">
        <v>1</v>
      </c>
      <c r="F9259">
        <v>17.559999999999999</v>
      </c>
      <c r="G9259" s="1">
        <v>44962</v>
      </c>
      <c r="H9259" t="s">
        <v>22</v>
      </c>
      <c r="I9259" t="s">
        <v>41</v>
      </c>
      <c r="J9259" t="s">
        <v>35</v>
      </c>
    </row>
    <row r="9260" spans="1:10" x14ac:dyDescent="0.25">
      <c r="A9260" t="s">
        <v>13526</v>
      </c>
      <c r="B9260" t="s">
        <v>2886</v>
      </c>
      <c r="C9260" t="s">
        <v>26</v>
      </c>
      <c r="D9260" t="s">
        <v>21</v>
      </c>
      <c r="E9260">
        <v>38</v>
      </c>
      <c r="F9260">
        <v>481.45</v>
      </c>
      <c r="G9260" s="1">
        <v>44963</v>
      </c>
      <c r="H9260" t="s">
        <v>22</v>
      </c>
      <c r="I9260" t="s">
        <v>16</v>
      </c>
    </row>
    <row r="9261" spans="1:10" x14ac:dyDescent="0.25">
      <c r="A9261" t="s">
        <v>13527</v>
      </c>
      <c r="B9261" t="s">
        <v>2220</v>
      </c>
      <c r="C9261" t="s">
        <v>59</v>
      </c>
      <c r="D9261" t="s">
        <v>14</v>
      </c>
      <c r="E9261">
        <v>46</v>
      </c>
      <c r="F9261">
        <v>69.430000000000007</v>
      </c>
      <c r="G9261" s="1">
        <v>45115</v>
      </c>
      <c r="H9261" t="s">
        <v>15</v>
      </c>
      <c r="I9261" t="s">
        <v>16</v>
      </c>
      <c r="J9261" t="s">
        <v>45</v>
      </c>
    </row>
    <row r="9262" spans="1:10" x14ac:dyDescent="0.25">
      <c r="A9262" t="s">
        <v>13528</v>
      </c>
      <c r="B9262" t="s">
        <v>4453</v>
      </c>
      <c r="C9262" t="s">
        <v>20</v>
      </c>
      <c r="D9262" t="s">
        <v>27</v>
      </c>
      <c r="E9262">
        <v>32</v>
      </c>
      <c r="F9262">
        <v>75.040000000000006</v>
      </c>
      <c r="G9262" s="1">
        <v>45145</v>
      </c>
      <c r="H9262" t="s">
        <v>28</v>
      </c>
      <c r="I9262" t="s">
        <v>32</v>
      </c>
      <c r="J9262" t="s">
        <v>45</v>
      </c>
    </row>
    <row r="9263" spans="1:10" x14ac:dyDescent="0.25">
      <c r="A9263" t="s">
        <v>13529</v>
      </c>
      <c r="B9263" t="s">
        <v>7297</v>
      </c>
      <c r="C9263" t="s">
        <v>20</v>
      </c>
      <c r="D9263" t="s">
        <v>27</v>
      </c>
      <c r="E9263">
        <v>39</v>
      </c>
      <c r="F9263">
        <v>29.19</v>
      </c>
      <c r="G9263" s="1">
        <v>45130</v>
      </c>
      <c r="H9263" t="s">
        <v>28</v>
      </c>
      <c r="I9263" t="s">
        <v>16</v>
      </c>
      <c r="J9263" t="s">
        <v>17</v>
      </c>
    </row>
    <row r="9264" spans="1:10" x14ac:dyDescent="0.25">
      <c r="A9264" t="s">
        <v>13530</v>
      </c>
      <c r="B9264" t="s">
        <v>2851</v>
      </c>
      <c r="C9264" t="s">
        <v>31</v>
      </c>
      <c r="D9264" t="s">
        <v>38</v>
      </c>
      <c r="E9264">
        <v>21</v>
      </c>
      <c r="F9264">
        <v>347.03</v>
      </c>
      <c r="G9264" s="1">
        <v>45279</v>
      </c>
      <c r="H9264" t="s">
        <v>15</v>
      </c>
      <c r="I9264" t="s">
        <v>16</v>
      </c>
      <c r="J9264" t="s">
        <v>35</v>
      </c>
    </row>
    <row r="9265" spans="1:10" x14ac:dyDescent="0.25">
      <c r="A9265" t="s">
        <v>13531</v>
      </c>
      <c r="B9265" t="s">
        <v>6919</v>
      </c>
      <c r="C9265" t="s">
        <v>59</v>
      </c>
      <c r="D9265" t="s">
        <v>21</v>
      </c>
      <c r="E9265">
        <v>18</v>
      </c>
      <c r="F9265">
        <v>170.92</v>
      </c>
      <c r="G9265" s="1">
        <v>45234</v>
      </c>
      <c r="H9265" t="s">
        <v>15</v>
      </c>
      <c r="I9265" t="s">
        <v>23</v>
      </c>
    </row>
    <row r="9266" spans="1:10" x14ac:dyDescent="0.25">
      <c r="A9266" t="s">
        <v>13532</v>
      </c>
      <c r="B9266" t="s">
        <v>12903</v>
      </c>
      <c r="C9266" t="s">
        <v>59</v>
      </c>
      <c r="D9266" t="s">
        <v>14</v>
      </c>
      <c r="E9266">
        <v>4</v>
      </c>
      <c r="F9266">
        <v>26.99</v>
      </c>
      <c r="G9266" s="1">
        <v>44967</v>
      </c>
      <c r="H9266" t="s">
        <v>22</v>
      </c>
      <c r="I9266" t="s">
        <v>23</v>
      </c>
    </row>
    <row r="9267" spans="1:10" x14ac:dyDescent="0.25">
      <c r="A9267" t="s">
        <v>13533</v>
      </c>
      <c r="B9267" t="s">
        <v>6798</v>
      </c>
      <c r="C9267" t="s">
        <v>20</v>
      </c>
      <c r="D9267" t="s">
        <v>38</v>
      </c>
      <c r="E9267">
        <v>34</v>
      </c>
      <c r="F9267">
        <v>79.319999999999993</v>
      </c>
      <c r="G9267" s="1">
        <v>44960</v>
      </c>
      <c r="H9267" t="s">
        <v>28</v>
      </c>
      <c r="I9267" t="s">
        <v>23</v>
      </c>
      <c r="J9267" t="s">
        <v>35</v>
      </c>
    </row>
    <row r="9268" spans="1:10" x14ac:dyDescent="0.25">
      <c r="A9268" t="s">
        <v>13534</v>
      </c>
      <c r="B9268" t="s">
        <v>6304</v>
      </c>
      <c r="C9268" t="s">
        <v>31</v>
      </c>
      <c r="D9268" t="s">
        <v>44</v>
      </c>
      <c r="E9268">
        <v>33</v>
      </c>
      <c r="F9268">
        <v>423.88</v>
      </c>
      <c r="G9268" s="1">
        <v>45132</v>
      </c>
      <c r="H9268" t="s">
        <v>28</v>
      </c>
      <c r="I9268" t="s">
        <v>32</v>
      </c>
      <c r="J9268" t="s">
        <v>35</v>
      </c>
    </row>
    <row r="9269" spans="1:10" x14ac:dyDescent="0.25">
      <c r="A9269" t="s">
        <v>13535</v>
      </c>
      <c r="B9269" t="s">
        <v>13536</v>
      </c>
      <c r="C9269" t="s">
        <v>31</v>
      </c>
      <c r="D9269" t="s">
        <v>66</v>
      </c>
      <c r="E9269">
        <v>46</v>
      </c>
      <c r="F9269">
        <v>147.52000000000001</v>
      </c>
      <c r="G9269" s="1">
        <v>45155</v>
      </c>
      <c r="H9269" t="s">
        <v>22</v>
      </c>
      <c r="I9269" t="s">
        <v>16</v>
      </c>
      <c r="J9269" t="s">
        <v>45</v>
      </c>
    </row>
    <row r="9270" spans="1:10" x14ac:dyDescent="0.25">
      <c r="A9270" t="s">
        <v>13537</v>
      </c>
      <c r="B9270" t="s">
        <v>727</v>
      </c>
      <c r="C9270" t="s">
        <v>31</v>
      </c>
      <c r="D9270" t="s">
        <v>44</v>
      </c>
      <c r="E9270">
        <v>1</v>
      </c>
      <c r="F9270">
        <v>386.17</v>
      </c>
      <c r="G9270" s="1">
        <v>44930</v>
      </c>
      <c r="H9270" t="s">
        <v>28</v>
      </c>
      <c r="I9270" t="s">
        <v>41</v>
      </c>
      <c r="J9270" t="s">
        <v>77</v>
      </c>
    </row>
    <row r="9271" spans="1:10" x14ac:dyDescent="0.25">
      <c r="A9271" t="s">
        <v>13538</v>
      </c>
      <c r="B9271" t="s">
        <v>2724</v>
      </c>
      <c r="C9271" t="s">
        <v>59</v>
      </c>
      <c r="D9271" t="s">
        <v>21</v>
      </c>
      <c r="E9271">
        <v>21</v>
      </c>
      <c r="F9271">
        <v>51.17</v>
      </c>
      <c r="G9271" s="1">
        <v>44975</v>
      </c>
      <c r="H9271" t="s">
        <v>22</v>
      </c>
      <c r="I9271" t="s">
        <v>41</v>
      </c>
      <c r="J9271" t="s">
        <v>45</v>
      </c>
    </row>
    <row r="9272" spans="1:10" x14ac:dyDescent="0.25">
      <c r="A9272" t="s">
        <v>13539</v>
      </c>
      <c r="B9272" t="s">
        <v>6800</v>
      </c>
      <c r="C9272" t="s">
        <v>59</v>
      </c>
      <c r="D9272" t="s">
        <v>38</v>
      </c>
      <c r="E9272">
        <v>12</v>
      </c>
      <c r="F9272">
        <v>247.87</v>
      </c>
      <c r="G9272" s="1">
        <v>45224</v>
      </c>
      <c r="H9272" t="s">
        <v>15</v>
      </c>
      <c r="I9272" t="s">
        <v>32</v>
      </c>
    </row>
    <row r="9273" spans="1:10" x14ac:dyDescent="0.25">
      <c r="A9273" t="s">
        <v>13540</v>
      </c>
      <c r="B9273" t="s">
        <v>3374</v>
      </c>
      <c r="C9273" t="s">
        <v>13</v>
      </c>
      <c r="D9273" t="s">
        <v>14</v>
      </c>
      <c r="E9273">
        <v>34</v>
      </c>
      <c r="F9273">
        <v>177.1</v>
      </c>
      <c r="G9273" s="1">
        <v>45049</v>
      </c>
      <c r="H9273" t="s">
        <v>28</v>
      </c>
      <c r="I9273" t="s">
        <v>23</v>
      </c>
      <c r="J9273" t="s">
        <v>45</v>
      </c>
    </row>
    <row r="9274" spans="1:10" x14ac:dyDescent="0.25">
      <c r="A9274" t="s">
        <v>13541</v>
      </c>
      <c r="B9274" t="s">
        <v>3775</v>
      </c>
      <c r="C9274" t="s">
        <v>31</v>
      </c>
      <c r="D9274" t="s">
        <v>56</v>
      </c>
      <c r="E9274">
        <v>28</v>
      </c>
      <c r="F9274">
        <v>476.87</v>
      </c>
      <c r="G9274" s="1">
        <v>45101</v>
      </c>
      <c r="H9274" t="s">
        <v>28</v>
      </c>
      <c r="I9274" t="s">
        <v>41</v>
      </c>
      <c r="J9274" t="s">
        <v>77</v>
      </c>
    </row>
    <row r="9275" spans="1:10" x14ac:dyDescent="0.25">
      <c r="A9275" t="s">
        <v>13542</v>
      </c>
      <c r="B9275" t="s">
        <v>2995</v>
      </c>
      <c r="C9275" t="s">
        <v>31</v>
      </c>
      <c r="D9275" t="s">
        <v>38</v>
      </c>
      <c r="E9275">
        <v>20</v>
      </c>
      <c r="F9275">
        <v>344.6</v>
      </c>
      <c r="G9275" s="1">
        <v>44976</v>
      </c>
      <c r="H9275" t="s">
        <v>28</v>
      </c>
      <c r="I9275" t="s">
        <v>32</v>
      </c>
      <c r="J9275" t="s">
        <v>45</v>
      </c>
    </row>
    <row r="9276" spans="1:10" x14ac:dyDescent="0.25">
      <c r="A9276" t="s">
        <v>13543</v>
      </c>
      <c r="B9276" t="s">
        <v>9224</v>
      </c>
      <c r="C9276" t="s">
        <v>26</v>
      </c>
      <c r="D9276" t="s">
        <v>27</v>
      </c>
      <c r="E9276">
        <v>8</v>
      </c>
      <c r="F9276">
        <v>312.16000000000003</v>
      </c>
      <c r="G9276" s="1">
        <v>45159</v>
      </c>
      <c r="H9276" t="s">
        <v>22</v>
      </c>
      <c r="I9276" t="s">
        <v>32</v>
      </c>
      <c r="J9276" t="s">
        <v>17</v>
      </c>
    </row>
    <row r="9277" spans="1:10" x14ac:dyDescent="0.25">
      <c r="A9277" t="s">
        <v>13544</v>
      </c>
      <c r="B9277" t="s">
        <v>5151</v>
      </c>
      <c r="C9277" t="s">
        <v>59</v>
      </c>
      <c r="D9277" t="s">
        <v>44</v>
      </c>
      <c r="E9277">
        <v>1</v>
      </c>
      <c r="F9277">
        <v>469.67</v>
      </c>
      <c r="G9277" s="1">
        <v>45056</v>
      </c>
      <c r="H9277" t="s">
        <v>15</v>
      </c>
      <c r="I9277" t="s">
        <v>32</v>
      </c>
    </row>
    <row r="9278" spans="1:10" x14ac:dyDescent="0.25">
      <c r="A9278" t="s">
        <v>13545</v>
      </c>
      <c r="B9278" t="s">
        <v>6939</v>
      </c>
      <c r="C9278" t="s">
        <v>13</v>
      </c>
      <c r="D9278" t="s">
        <v>44</v>
      </c>
      <c r="E9278">
        <v>38</v>
      </c>
      <c r="F9278">
        <v>356.47</v>
      </c>
      <c r="G9278" s="1">
        <v>44979</v>
      </c>
      <c r="H9278" t="s">
        <v>28</v>
      </c>
      <c r="I9278" t="s">
        <v>23</v>
      </c>
      <c r="J9278" t="s">
        <v>35</v>
      </c>
    </row>
    <row r="9279" spans="1:10" x14ac:dyDescent="0.25">
      <c r="A9279" t="s">
        <v>13546</v>
      </c>
      <c r="B9279" t="s">
        <v>441</v>
      </c>
      <c r="C9279" t="s">
        <v>31</v>
      </c>
      <c r="D9279" t="s">
        <v>27</v>
      </c>
      <c r="E9279">
        <v>44</v>
      </c>
      <c r="F9279">
        <v>136.29</v>
      </c>
      <c r="G9279" s="1">
        <v>45104</v>
      </c>
      <c r="H9279" t="s">
        <v>28</v>
      </c>
      <c r="I9279" t="s">
        <v>32</v>
      </c>
      <c r="J9279" t="s">
        <v>77</v>
      </c>
    </row>
    <row r="9280" spans="1:10" x14ac:dyDescent="0.25">
      <c r="A9280" t="s">
        <v>13547</v>
      </c>
      <c r="B9280" t="s">
        <v>1260</v>
      </c>
      <c r="C9280" t="s">
        <v>20</v>
      </c>
      <c r="D9280" t="s">
        <v>44</v>
      </c>
      <c r="E9280">
        <v>9</v>
      </c>
      <c r="F9280">
        <v>159.51</v>
      </c>
      <c r="G9280" s="1">
        <v>45263</v>
      </c>
      <c r="H9280" t="s">
        <v>22</v>
      </c>
      <c r="I9280" t="s">
        <v>16</v>
      </c>
      <c r="J9280" t="s">
        <v>45</v>
      </c>
    </row>
    <row r="9281" spans="1:10" x14ac:dyDescent="0.25">
      <c r="A9281" t="s">
        <v>13548</v>
      </c>
      <c r="B9281" t="s">
        <v>6680</v>
      </c>
      <c r="C9281" t="s">
        <v>31</v>
      </c>
      <c r="D9281" t="s">
        <v>14</v>
      </c>
      <c r="E9281">
        <v>8</v>
      </c>
      <c r="F9281">
        <v>207.78</v>
      </c>
      <c r="G9281" s="1">
        <v>45111</v>
      </c>
      <c r="H9281" t="s">
        <v>15</v>
      </c>
      <c r="I9281" t="s">
        <v>41</v>
      </c>
      <c r="J9281" t="s">
        <v>45</v>
      </c>
    </row>
    <row r="9282" spans="1:10" x14ac:dyDescent="0.25">
      <c r="A9282" t="s">
        <v>13549</v>
      </c>
      <c r="B9282" t="s">
        <v>2040</v>
      </c>
      <c r="C9282" t="s">
        <v>26</v>
      </c>
      <c r="D9282" t="s">
        <v>21</v>
      </c>
      <c r="E9282">
        <v>15</v>
      </c>
      <c r="F9282">
        <v>21.66</v>
      </c>
      <c r="G9282" s="1">
        <v>45224</v>
      </c>
      <c r="H9282" t="s">
        <v>22</v>
      </c>
      <c r="I9282" t="s">
        <v>23</v>
      </c>
      <c r="J9282" t="s">
        <v>35</v>
      </c>
    </row>
    <row r="9283" spans="1:10" x14ac:dyDescent="0.25">
      <c r="A9283" t="s">
        <v>13550</v>
      </c>
      <c r="B9283" t="s">
        <v>5498</v>
      </c>
      <c r="C9283" t="s">
        <v>26</v>
      </c>
      <c r="D9283" t="s">
        <v>44</v>
      </c>
      <c r="E9283">
        <v>4</v>
      </c>
      <c r="F9283">
        <v>258.60000000000002</v>
      </c>
      <c r="G9283" s="1">
        <v>44965</v>
      </c>
      <c r="H9283" t="s">
        <v>22</v>
      </c>
      <c r="I9283" t="s">
        <v>16</v>
      </c>
    </row>
    <row r="9284" spans="1:10" x14ac:dyDescent="0.25">
      <c r="A9284" t="s">
        <v>13551</v>
      </c>
      <c r="B9284" t="s">
        <v>333</v>
      </c>
      <c r="C9284" t="s">
        <v>31</v>
      </c>
      <c r="D9284" t="s">
        <v>56</v>
      </c>
      <c r="E9284">
        <v>22</v>
      </c>
      <c r="F9284">
        <v>452.91</v>
      </c>
      <c r="G9284" s="1">
        <v>45268</v>
      </c>
      <c r="H9284" t="s">
        <v>22</v>
      </c>
      <c r="I9284" t="s">
        <v>41</v>
      </c>
      <c r="J9284" t="s">
        <v>45</v>
      </c>
    </row>
    <row r="9285" spans="1:10" x14ac:dyDescent="0.25">
      <c r="A9285" t="s">
        <v>13552</v>
      </c>
      <c r="B9285" t="s">
        <v>2369</v>
      </c>
      <c r="C9285" t="s">
        <v>31</v>
      </c>
      <c r="D9285" t="s">
        <v>21</v>
      </c>
      <c r="E9285">
        <v>23</v>
      </c>
      <c r="F9285">
        <v>469.7</v>
      </c>
      <c r="G9285" s="1">
        <v>45109</v>
      </c>
      <c r="H9285" t="s">
        <v>22</v>
      </c>
      <c r="I9285" t="s">
        <v>32</v>
      </c>
      <c r="J9285" t="s">
        <v>17</v>
      </c>
    </row>
    <row r="9286" spans="1:10" x14ac:dyDescent="0.25">
      <c r="A9286" t="s">
        <v>13553</v>
      </c>
      <c r="B9286" t="s">
        <v>9576</v>
      </c>
      <c r="C9286" t="s">
        <v>20</v>
      </c>
      <c r="D9286" t="s">
        <v>27</v>
      </c>
      <c r="E9286">
        <v>22</v>
      </c>
      <c r="F9286">
        <v>211.58</v>
      </c>
      <c r="G9286" s="1">
        <v>45081</v>
      </c>
      <c r="H9286" t="s">
        <v>15</v>
      </c>
      <c r="I9286" t="s">
        <v>23</v>
      </c>
      <c r="J9286" t="s">
        <v>35</v>
      </c>
    </row>
    <row r="9287" spans="1:10" x14ac:dyDescent="0.25">
      <c r="A9287" t="s">
        <v>13554</v>
      </c>
      <c r="B9287" t="s">
        <v>3155</v>
      </c>
      <c r="C9287" t="s">
        <v>26</v>
      </c>
      <c r="D9287" t="s">
        <v>56</v>
      </c>
      <c r="E9287">
        <v>12</v>
      </c>
      <c r="F9287">
        <v>122.21</v>
      </c>
      <c r="G9287" s="1">
        <v>44968</v>
      </c>
      <c r="H9287" t="s">
        <v>22</v>
      </c>
      <c r="I9287" t="s">
        <v>23</v>
      </c>
      <c r="J9287" t="s">
        <v>77</v>
      </c>
    </row>
    <row r="9288" spans="1:10" x14ac:dyDescent="0.25">
      <c r="A9288" t="s">
        <v>13555</v>
      </c>
      <c r="B9288" t="s">
        <v>3897</v>
      </c>
      <c r="C9288" t="s">
        <v>59</v>
      </c>
      <c r="D9288" t="s">
        <v>27</v>
      </c>
      <c r="E9288">
        <v>17</v>
      </c>
      <c r="F9288">
        <v>250.12</v>
      </c>
      <c r="G9288" s="1">
        <v>45191</v>
      </c>
      <c r="H9288" t="s">
        <v>22</v>
      </c>
      <c r="I9288" t="s">
        <v>16</v>
      </c>
      <c r="J9288" t="s">
        <v>45</v>
      </c>
    </row>
    <row r="9289" spans="1:10" x14ac:dyDescent="0.25">
      <c r="A9289" t="s">
        <v>13556</v>
      </c>
      <c r="B9289" t="s">
        <v>3704</v>
      </c>
      <c r="C9289" t="s">
        <v>26</v>
      </c>
      <c r="D9289" t="s">
        <v>27</v>
      </c>
      <c r="E9289">
        <v>40</v>
      </c>
      <c r="F9289">
        <v>20.45</v>
      </c>
      <c r="G9289" s="1">
        <v>45149</v>
      </c>
      <c r="H9289" t="s">
        <v>28</v>
      </c>
      <c r="I9289" t="s">
        <v>32</v>
      </c>
      <c r="J9289" t="s">
        <v>17</v>
      </c>
    </row>
    <row r="9290" spans="1:10" x14ac:dyDescent="0.25">
      <c r="A9290" t="s">
        <v>13557</v>
      </c>
      <c r="B9290" t="s">
        <v>10848</v>
      </c>
      <c r="C9290" t="s">
        <v>31</v>
      </c>
      <c r="D9290" t="s">
        <v>66</v>
      </c>
      <c r="E9290">
        <v>31</v>
      </c>
      <c r="F9290">
        <v>424.71</v>
      </c>
      <c r="G9290" s="1">
        <v>45034</v>
      </c>
      <c r="H9290" t="s">
        <v>15</v>
      </c>
      <c r="I9290" t="s">
        <v>16</v>
      </c>
      <c r="J9290" t="s">
        <v>45</v>
      </c>
    </row>
    <row r="9291" spans="1:10" x14ac:dyDescent="0.25">
      <c r="A9291" t="s">
        <v>13558</v>
      </c>
      <c r="B9291" t="s">
        <v>8172</v>
      </c>
      <c r="C9291" t="s">
        <v>59</v>
      </c>
      <c r="D9291" t="s">
        <v>38</v>
      </c>
      <c r="E9291">
        <v>21</v>
      </c>
      <c r="F9291">
        <v>218.78</v>
      </c>
      <c r="G9291" s="1">
        <v>45119</v>
      </c>
      <c r="H9291" t="s">
        <v>15</v>
      </c>
      <c r="I9291" t="s">
        <v>32</v>
      </c>
      <c r="J9291" t="s">
        <v>35</v>
      </c>
    </row>
    <row r="9292" spans="1:10" x14ac:dyDescent="0.25">
      <c r="A9292" t="s">
        <v>13559</v>
      </c>
      <c r="B9292" t="s">
        <v>3277</v>
      </c>
      <c r="C9292" t="s">
        <v>59</v>
      </c>
      <c r="D9292" t="s">
        <v>14</v>
      </c>
      <c r="E9292">
        <v>4</v>
      </c>
      <c r="F9292">
        <v>82.23</v>
      </c>
      <c r="G9292" s="1">
        <v>45139</v>
      </c>
      <c r="H9292" t="s">
        <v>15</v>
      </c>
      <c r="I9292" t="s">
        <v>32</v>
      </c>
    </row>
    <row r="9293" spans="1:10" x14ac:dyDescent="0.25">
      <c r="A9293" t="s">
        <v>13560</v>
      </c>
      <c r="B9293" t="s">
        <v>307</v>
      </c>
      <c r="C9293" t="s">
        <v>31</v>
      </c>
      <c r="D9293" t="s">
        <v>66</v>
      </c>
      <c r="E9293">
        <v>2</v>
      </c>
      <c r="F9293">
        <v>351.29</v>
      </c>
      <c r="G9293" s="1">
        <v>45119</v>
      </c>
      <c r="H9293" t="s">
        <v>28</v>
      </c>
      <c r="I9293" t="s">
        <v>23</v>
      </c>
      <c r="J9293" t="s">
        <v>35</v>
      </c>
    </row>
    <row r="9294" spans="1:10" x14ac:dyDescent="0.25">
      <c r="A9294" t="s">
        <v>13561</v>
      </c>
      <c r="B9294" t="s">
        <v>2151</v>
      </c>
      <c r="C9294" t="s">
        <v>59</v>
      </c>
      <c r="D9294" t="s">
        <v>38</v>
      </c>
      <c r="E9294">
        <v>45</v>
      </c>
      <c r="F9294">
        <v>496.52</v>
      </c>
      <c r="G9294" s="1">
        <v>44942</v>
      </c>
      <c r="H9294" t="s">
        <v>15</v>
      </c>
      <c r="I9294" t="s">
        <v>41</v>
      </c>
      <c r="J9294" t="s">
        <v>35</v>
      </c>
    </row>
    <row r="9295" spans="1:10" x14ac:dyDescent="0.25">
      <c r="A9295" t="s">
        <v>13562</v>
      </c>
      <c r="B9295" t="s">
        <v>9134</v>
      </c>
      <c r="C9295" t="s">
        <v>59</v>
      </c>
      <c r="D9295" t="s">
        <v>27</v>
      </c>
      <c r="E9295">
        <v>15</v>
      </c>
      <c r="F9295">
        <v>115.79</v>
      </c>
      <c r="G9295" s="1">
        <v>45239</v>
      </c>
      <c r="H9295" t="s">
        <v>28</v>
      </c>
      <c r="I9295" t="s">
        <v>41</v>
      </c>
      <c r="J9295" t="s">
        <v>17</v>
      </c>
    </row>
    <row r="9296" spans="1:10" x14ac:dyDescent="0.25">
      <c r="A9296" t="s">
        <v>13563</v>
      </c>
      <c r="B9296" t="s">
        <v>1994</v>
      </c>
      <c r="C9296" t="s">
        <v>59</v>
      </c>
      <c r="D9296" t="s">
        <v>38</v>
      </c>
      <c r="E9296">
        <v>44</v>
      </c>
      <c r="F9296">
        <v>14.43</v>
      </c>
      <c r="G9296" s="1">
        <v>45187</v>
      </c>
      <c r="H9296" t="s">
        <v>22</v>
      </c>
      <c r="I9296" t="s">
        <v>16</v>
      </c>
    </row>
    <row r="9297" spans="1:10" x14ac:dyDescent="0.25">
      <c r="A9297" t="s">
        <v>13564</v>
      </c>
      <c r="B9297" t="s">
        <v>5333</v>
      </c>
      <c r="C9297" t="s">
        <v>31</v>
      </c>
      <c r="D9297" t="s">
        <v>14</v>
      </c>
      <c r="E9297">
        <v>14</v>
      </c>
      <c r="F9297">
        <v>160.13</v>
      </c>
      <c r="G9297" s="1">
        <v>44991</v>
      </c>
      <c r="H9297" t="s">
        <v>28</v>
      </c>
      <c r="I9297" t="s">
        <v>32</v>
      </c>
      <c r="J9297" t="s">
        <v>17</v>
      </c>
    </row>
    <row r="9298" spans="1:10" x14ac:dyDescent="0.25">
      <c r="A9298" t="s">
        <v>13565</v>
      </c>
      <c r="B9298" t="s">
        <v>157</v>
      </c>
      <c r="C9298" t="s">
        <v>31</v>
      </c>
      <c r="D9298" t="s">
        <v>14</v>
      </c>
      <c r="E9298">
        <v>20</v>
      </c>
      <c r="F9298">
        <v>415.68</v>
      </c>
      <c r="G9298" s="1">
        <v>45027</v>
      </c>
      <c r="H9298" t="s">
        <v>15</v>
      </c>
      <c r="I9298" t="s">
        <v>23</v>
      </c>
      <c r="J9298" t="s">
        <v>45</v>
      </c>
    </row>
    <row r="9299" spans="1:10" x14ac:dyDescent="0.25">
      <c r="A9299" t="s">
        <v>13566</v>
      </c>
      <c r="B9299" t="s">
        <v>3827</v>
      </c>
      <c r="C9299" t="s">
        <v>26</v>
      </c>
      <c r="D9299" t="s">
        <v>38</v>
      </c>
      <c r="E9299">
        <v>30</v>
      </c>
      <c r="F9299">
        <v>491.76</v>
      </c>
      <c r="G9299" s="1">
        <v>45146</v>
      </c>
      <c r="H9299" t="s">
        <v>22</v>
      </c>
      <c r="I9299" t="s">
        <v>16</v>
      </c>
      <c r="J9299" t="s">
        <v>45</v>
      </c>
    </row>
    <row r="9300" spans="1:10" x14ac:dyDescent="0.25">
      <c r="A9300" t="s">
        <v>13567</v>
      </c>
      <c r="B9300" t="s">
        <v>7081</v>
      </c>
      <c r="C9300" t="s">
        <v>31</v>
      </c>
      <c r="D9300" t="s">
        <v>38</v>
      </c>
      <c r="E9300">
        <v>22</v>
      </c>
      <c r="F9300">
        <v>45.07</v>
      </c>
      <c r="G9300" s="1">
        <v>45089</v>
      </c>
      <c r="H9300" t="s">
        <v>15</v>
      </c>
      <c r="I9300" t="s">
        <v>16</v>
      </c>
      <c r="J9300" t="s">
        <v>45</v>
      </c>
    </row>
    <row r="9301" spans="1:10" x14ac:dyDescent="0.25">
      <c r="A9301" t="s">
        <v>13568</v>
      </c>
      <c r="B9301" t="s">
        <v>6774</v>
      </c>
      <c r="C9301" t="s">
        <v>31</v>
      </c>
      <c r="D9301" t="s">
        <v>44</v>
      </c>
      <c r="E9301">
        <v>47</v>
      </c>
      <c r="F9301">
        <v>258.62</v>
      </c>
      <c r="G9301" s="1">
        <v>45129</v>
      </c>
      <c r="H9301" t="s">
        <v>22</v>
      </c>
      <c r="I9301" t="s">
        <v>16</v>
      </c>
      <c r="J9301" t="s">
        <v>17</v>
      </c>
    </row>
    <row r="9302" spans="1:10" x14ac:dyDescent="0.25">
      <c r="A9302" t="s">
        <v>13569</v>
      </c>
      <c r="B9302" t="s">
        <v>3481</v>
      </c>
      <c r="C9302" t="s">
        <v>31</v>
      </c>
      <c r="D9302" t="s">
        <v>66</v>
      </c>
      <c r="E9302">
        <v>40</v>
      </c>
      <c r="F9302">
        <v>376.41</v>
      </c>
      <c r="G9302" s="1">
        <v>45241</v>
      </c>
      <c r="H9302" t="s">
        <v>22</v>
      </c>
      <c r="I9302" t="s">
        <v>32</v>
      </c>
      <c r="J9302" t="s">
        <v>35</v>
      </c>
    </row>
    <row r="9303" spans="1:10" x14ac:dyDescent="0.25">
      <c r="A9303" t="s">
        <v>13570</v>
      </c>
      <c r="B9303" t="s">
        <v>6686</v>
      </c>
      <c r="C9303" t="s">
        <v>59</v>
      </c>
      <c r="D9303" t="s">
        <v>56</v>
      </c>
      <c r="E9303">
        <v>14</v>
      </c>
      <c r="F9303">
        <v>389.02</v>
      </c>
      <c r="G9303" s="1">
        <v>44939</v>
      </c>
      <c r="H9303" t="s">
        <v>15</v>
      </c>
      <c r="I9303" t="s">
        <v>23</v>
      </c>
      <c r="J9303" t="s">
        <v>45</v>
      </c>
    </row>
    <row r="9304" spans="1:10" x14ac:dyDescent="0.25">
      <c r="A9304" t="s">
        <v>13571</v>
      </c>
      <c r="B9304" t="s">
        <v>8094</v>
      </c>
      <c r="C9304" t="s">
        <v>13</v>
      </c>
      <c r="D9304" t="s">
        <v>44</v>
      </c>
      <c r="E9304">
        <v>45</v>
      </c>
      <c r="F9304">
        <v>332.88</v>
      </c>
      <c r="G9304" s="1">
        <v>45000</v>
      </c>
      <c r="H9304" t="s">
        <v>15</v>
      </c>
      <c r="I9304" t="s">
        <v>41</v>
      </c>
    </row>
    <row r="9305" spans="1:10" x14ac:dyDescent="0.25">
      <c r="A9305" t="s">
        <v>13572</v>
      </c>
      <c r="B9305" t="s">
        <v>13573</v>
      </c>
      <c r="C9305" t="s">
        <v>59</v>
      </c>
      <c r="D9305" t="s">
        <v>38</v>
      </c>
      <c r="E9305">
        <v>4</v>
      </c>
      <c r="F9305">
        <v>493.9</v>
      </c>
      <c r="G9305" s="1">
        <v>45102</v>
      </c>
      <c r="H9305" t="s">
        <v>22</v>
      </c>
      <c r="I9305" t="s">
        <v>32</v>
      </c>
    </row>
    <row r="9306" spans="1:10" x14ac:dyDescent="0.25">
      <c r="A9306" t="s">
        <v>13574</v>
      </c>
      <c r="B9306" t="s">
        <v>5538</v>
      </c>
      <c r="C9306" t="s">
        <v>13</v>
      </c>
      <c r="D9306" t="s">
        <v>56</v>
      </c>
      <c r="E9306">
        <v>4</v>
      </c>
      <c r="F9306">
        <v>165.6</v>
      </c>
      <c r="G9306" s="1">
        <v>45265</v>
      </c>
      <c r="H9306" t="s">
        <v>15</v>
      </c>
      <c r="I9306" t="s">
        <v>23</v>
      </c>
      <c r="J9306" t="s">
        <v>35</v>
      </c>
    </row>
    <row r="9307" spans="1:10" x14ac:dyDescent="0.25">
      <c r="A9307" t="s">
        <v>13575</v>
      </c>
      <c r="B9307" t="s">
        <v>3549</v>
      </c>
      <c r="C9307" t="s">
        <v>13</v>
      </c>
      <c r="D9307" t="s">
        <v>21</v>
      </c>
      <c r="E9307">
        <v>50</v>
      </c>
      <c r="F9307">
        <v>42</v>
      </c>
      <c r="G9307" s="1">
        <v>45226</v>
      </c>
      <c r="H9307" t="s">
        <v>28</v>
      </c>
      <c r="I9307" t="s">
        <v>16</v>
      </c>
      <c r="J9307" t="s">
        <v>77</v>
      </c>
    </row>
    <row r="9308" spans="1:10" x14ac:dyDescent="0.25">
      <c r="A9308" t="s">
        <v>13576</v>
      </c>
      <c r="B9308" t="s">
        <v>13577</v>
      </c>
      <c r="C9308" t="s">
        <v>20</v>
      </c>
      <c r="D9308" t="s">
        <v>66</v>
      </c>
      <c r="E9308">
        <v>31</v>
      </c>
      <c r="F9308">
        <v>242.66</v>
      </c>
      <c r="G9308" s="1">
        <v>45158</v>
      </c>
      <c r="H9308" t="s">
        <v>15</v>
      </c>
      <c r="I9308" t="s">
        <v>16</v>
      </c>
      <c r="J9308" t="s">
        <v>45</v>
      </c>
    </row>
    <row r="9309" spans="1:10" x14ac:dyDescent="0.25">
      <c r="A9309" t="s">
        <v>13578</v>
      </c>
      <c r="B9309" t="s">
        <v>630</v>
      </c>
      <c r="C9309" t="s">
        <v>20</v>
      </c>
      <c r="D9309" t="s">
        <v>38</v>
      </c>
      <c r="E9309">
        <v>6</v>
      </c>
      <c r="F9309">
        <v>407.94</v>
      </c>
      <c r="G9309" s="1">
        <v>44945</v>
      </c>
      <c r="H9309" t="s">
        <v>15</v>
      </c>
      <c r="I9309" t="s">
        <v>16</v>
      </c>
      <c r="J9309" t="s">
        <v>17</v>
      </c>
    </row>
    <row r="9310" spans="1:10" x14ac:dyDescent="0.25">
      <c r="A9310" t="s">
        <v>13579</v>
      </c>
      <c r="B9310" t="s">
        <v>13580</v>
      </c>
      <c r="C9310" t="s">
        <v>20</v>
      </c>
      <c r="D9310" t="s">
        <v>44</v>
      </c>
      <c r="E9310">
        <v>32</v>
      </c>
      <c r="F9310">
        <v>409.21</v>
      </c>
      <c r="G9310" s="1">
        <v>45258</v>
      </c>
      <c r="H9310" t="s">
        <v>22</v>
      </c>
      <c r="I9310" t="s">
        <v>41</v>
      </c>
      <c r="J9310" t="s">
        <v>17</v>
      </c>
    </row>
    <row r="9311" spans="1:10" x14ac:dyDescent="0.25">
      <c r="A9311" t="s">
        <v>13581</v>
      </c>
      <c r="B9311" t="s">
        <v>4760</v>
      </c>
      <c r="C9311" t="s">
        <v>31</v>
      </c>
      <c r="D9311" t="s">
        <v>66</v>
      </c>
      <c r="E9311">
        <v>12</v>
      </c>
      <c r="F9311">
        <v>461.03</v>
      </c>
      <c r="G9311" s="1">
        <v>45115</v>
      </c>
      <c r="H9311" t="s">
        <v>22</v>
      </c>
      <c r="I9311" t="s">
        <v>41</v>
      </c>
      <c r="J9311" t="s">
        <v>17</v>
      </c>
    </row>
    <row r="9312" spans="1:10" x14ac:dyDescent="0.25">
      <c r="A9312" t="s">
        <v>13582</v>
      </c>
      <c r="B9312" t="s">
        <v>1252</v>
      </c>
      <c r="C9312" t="s">
        <v>26</v>
      </c>
      <c r="D9312" t="s">
        <v>38</v>
      </c>
      <c r="E9312">
        <v>26</v>
      </c>
      <c r="F9312">
        <v>164.62</v>
      </c>
      <c r="G9312" s="1">
        <v>45193</v>
      </c>
      <c r="H9312" t="s">
        <v>28</v>
      </c>
      <c r="I9312" t="s">
        <v>16</v>
      </c>
      <c r="J9312" t="s">
        <v>35</v>
      </c>
    </row>
    <row r="9313" spans="1:10" x14ac:dyDescent="0.25">
      <c r="A9313" t="s">
        <v>13583</v>
      </c>
      <c r="B9313" t="s">
        <v>4854</v>
      </c>
      <c r="C9313" t="s">
        <v>20</v>
      </c>
      <c r="D9313" t="s">
        <v>14</v>
      </c>
      <c r="E9313">
        <v>23</v>
      </c>
      <c r="F9313">
        <v>279.37</v>
      </c>
      <c r="G9313" s="1">
        <v>45061</v>
      </c>
      <c r="H9313" t="s">
        <v>28</v>
      </c>
      <c r="I9313" t="s">
        <v>41</v>
      </c>
      <c r="J9313" t="s">
        <v>17</v>
      </c>
    </row>
    <row r="9314" spans="1:10" x14ac:dyDescent="0.25">
      <c r="A9314" t="s">
        <v>13584</v>
      </c>
      <c r="B9314" t="s">
        <v>13585</v>
      </c>
      <c r="C9314" t="s">
        <v>26</v>
      </c>
      <c r="D9314" t="s">
        <v>14</v>
      </c>
      <c r="E9314">
        <v>32</v>
      </c>
      <c r="F9314">
        <v>273.63</v>
      </c>
      <c r="G9314" s="1">
        <v>45074</v>
      </c>
      <c r="H9314" t="s">
        <v>28</v>
      </c>
      <c r="I9314" t="s">
        <v>16</v>
      </c>
      <c r="J9314" t="s">
        <v>35</v>
      </c>
    </row>
    <row r="9315" spans="1:10" x14ac:dyDescent="0.25">
      <c r="A9315" t="s">
        <v>13586</v>
      </c>
      <c r="B9315" t="s">
        <v>11601</v>
      </c>
      <c r="C9315" t="s">
        <v>59</v>
      </c>
      <c r="D9315" t="s">
        <v>56</v>
      </c>
      <c r="E9315">
        <v>11</v>
      </c>
      <c r="F9315">
        <v>45.78</v>
      </c>
      <c r="G9315" s="1">
        <v>45072</v>
      </c>
      <c r="H9315" t="s">
        <v>15</v>
      </c>
      <c r="I9315" t="s">
        <v>32</v>
      </c>
      <c r="J9315" t="s">
        <v>17</v>
      </c>
    </row>
    <row r="9316" spans="1:10" x14ac:dyDescent="0.25">
      <c r="A9316" t="s">
        <v>13587</v>
      </c>
      <c r="B9316" t="s">
        <v>6713</v>
      </c>
      <c r="C9316" t="s">
        <v>31</v>
      </c>
      <c r="D9316" t="s">
        <v>38</v>
      </c>
      <c r="E9316">
        <v>6</v>
      </c>
      <c r="F9316">
        <v>299.76</v>
      </c>
      <c r="G9316" s="1">
        <v>45184</v>
      </c>
      <c r="H9316" t="s">
        <v>15</v>
      </c>
      <c r="I9316" t="s">
        <v>16</v>
      </c>
      <c r="J9316" t="s">
        <v>17</v>
      </c>
    </row>
    <row r="9317" spans="1:10" x14ac:dyDescent="0.25">
      <c r="A9317" t="s">
        <v>13588</v>
      </c>
      <c r="B9317" t="s">
        <v>712</v>
      </c>
      <c r="C9317" t="s">
        <v>13</v>
      </c>
      <c r="D9317" t="s">
        <v>14</v>
      </c>
      <c r="E9317">
        <v>4</v>
      </c>
      <c r="F9317">
        <v>204.1</v>
      </c>
      <c r="G9317" s="1">
        <v>44927</v>
      </c>
      <c r="H9317" t="s">
        <v>22</v>
      </c>
      <c r="I9317" t="s">
        <v>16</v>
      </c>
      <c r="J9317" t="s">
        <v>35</v>
      </c>
    </row>
    <row r="9318" spans="1:10" x14ac:dyDescent="0.25">
      <c r="A9318" t="s">
        <v>13589</v>
      </c>
      <c r="B9318" t="s">
        <v>13590</v>
      </c>
      <c r="C9318" t="s">
        <v>13</v>
      </c>
      <c r="D9318" t="s">
        <v>66</v>
      </c>
      <c r="E9318">
        <v>4</v>
      </c>
      <c r="F9318">
        <v>49.7</v>
      </c>
      <c r="G9318" s="1">
        <v>45206</v>
      </c>
      <c r="H9318" t="s">
        <v>15</v>
      </c>
      <c r="I9318" t="s">
        <v>41</v>
      </c>
      <c r="J9318" t="s">
        <v>17</v>
      </c>
    </row>
    <row r="9319" spans="1:10" x14ac:dyDescent="0.25">
      <c r="A9319" t="s">
        <v>13591</v>
      </c>
      <c r="B9319" t="s">
        <v>7072</v>
      </c>
      <c r="C9319" t="s">
        <v>59</v>
      </c>
      <c r="D9319" t="s">
        <v>66</v>
      </c>
      <c r="E9319">
        <v>34</v>
      </c>
      <c r="F9319">
        <v>247.84</v>
      </c>
      <c r="G9319" s="1">
        <v>45225</v>
      </c>
      <c r="H9319" t="s">
        <v>15</v>
      </c>
      <c r="I9319" t="s">
        <v>16</v>
      </c>
      <c r="J9319" t="s">
        <v>77</v>
      </c>
    </row>
    <row r="9320" spans="1:10" x14ac:dyDescent="0.25">
      <c r="A9320" t="s">
        <v>13592</v>
      </c>
      <c r="B9320" t="s">
        <v>70</v>
      </c>
      <c r="C9320" t="s">
        <v>20</v>
      </c>
      <c r="D9320" t="s">
        <v>38</v>
      </c>
      <c r="E9320">
        <v>28</v>
      </c>
      <c r="F9320">
        <v>437.57</v>
      </c>
      <c r="G9320" s="1">
        <v>45073</v>
      </c>
      <c r="H9320" t="s">
        <v>22</v>
      </c>
      <c r="I9320" t="s">
        <v>16</v>
      </c>
      <c r="J9320" t="s">
        <v>45</v>
      </c>
    </row>
    <row r="9321" spans="1:10" x14ac:dyDescent="0.25">
      <c r="A9321" t="s">
        <v>13593</v>
      </c>
      <c r="B9321" t="s">
        <v>1198</v>
      </c>
      <c r="C9321" t="s">
        <v>26</v>
      </c>
      <c r="D9321" t="s">
        <v>66</v>
      </c>
      <c r="E9321">
        <v>45</v>
      </c>
      <c r="F9321">
        <v>131.59</v>
      </c>
      <c r="G9321" s="1">
        <v>44928</v>
      </c>
      <c r="H9321" t="s">
        <v>15</v>
      </c>
      <c r="I9321" t="s">
        <v>41</v>
      </c>
      <c r="J9321" t="s">
        <v>35</v>
      </c>
    </row>
    <row r="9322" spans="1:10" x14ac:dyDescent="0.25">
      <c r="A9322" t="s">
        <v>13594</v>
      </c>
      <c r="B9322" t="s">
        <v>1883</v>
      </c>
      <c r="C9322" t="s">
        <v>20</v>
      </c>
      <c r="D9322" t="s">
        <v>21</v>
      </c>
      <c r="E9322">
        <v>39</v>
      </c>
      <c r="F9322">
        <v>346.6</v>
      </c>
      <c r="G9322" s="1">
        <v>44975</v>
      </c>
      <c r="H9322" t="s">
        <v>15</v>
      </c>
      <c r="I9322" t="s">
        <v>41</v>
      </c>
      <c r="J9322" t="s">
        <v>17</v>
      </c>
    </row>
    <row r="9323" spans="1:10" x14ac:dyDescent="0.25">
      <c r="A9323" t="s">
        <v>13595</v>
      </c>
      <c r="B9323" t="s">
        <v>5001</v>
      </c>
      <c r="C9323" t="s">
        <v>26</v>
      </c>
      <c r="D9323" t="s">
        <v>66</v>
      </c>
      <c r="E9323">
        <v>3</v>
      </c>
      <c r="F9323">
        <v>466.57</v>
      </c>
      <c r="G9323" s="1">
        <v>45196</v>
      </c>
      <c r="H9323" t="s">
        <v>28</v>
      </c>
      <c r="I9323" t="s">
        <v>32</v>
      </c>
      <c r="J9323" t="s">
        <v>35</v>
      </c>
    </row>
    <row r="9324" spans="1:10" x14ac:dyDescent="0.25">
      <c r="A9324" t="s">
        <v>13596</v>
      </c>
      <c r="B9324" t="s">
        <v>892</v>
      </c>
      <c r="C9324" t="s">
        <v>26</v>
      </c>
      <c r="D9324" t="s">
        <v>27</v>
      </c>
      <c r="E9324">
        <v>29</v>
      </c>
      <c r="F9324">
        <v>426.62</v>
      </c>
      <c r="G9324" s="1">
        <v>45158</v>
      </c>
      <c r="H9324" t="s">
        <v>28</v>
      </c>
      <c r="I9324" t="s">
        <v>32</v>
      </c>
      <c r="J9324" t="s">
        <v>17</v>
      </c>
    </row>
    <row r="9325" spans="1:10" x14ac:dyDescent="0.25">
      <c r="A9325" t="s">
        <v>13597</v>
      </c>
      <c r="B9325" t="s">
        <v>2034</v>
      </c>
      <c r="C9325" t="s">
        <v>13</v>
      </c>
      <c r="D9325" t="s">
        <v>38</v>
      </c>
      <c r="E9325">
        <v>24</v>
      </c>
      <c r="F9325">
        <v>242.61</v>
      </c>
      <c r="G9325" s="1">
        <v>45163</v>
      </c>
      <c r="H9325" t="s">
        <v>28</v>
      </c>
      <c r="I9325" t="s">
        <v>23</v>
      </c>
      <c r="J9325" t="s">
        <v>17</v>
      </c>
    </row>
    <row r="9326" spans="1:10" x14ac:dyDescent="0.25">
      <c r="A9326" t="s">
        <v>13598</v>
      </c>
      <c r="B9326" t="s">
        <v>13599</v>
      </c>
      <c r="C9326" t="s">
        <v>26</v>
      </c>
      <c r="D9326" t="s">
        <v>56</v>
      </c>
      <c r="E9326">
        <v>38</v>
      </c>
      <c r="F9326">
        <v>264.07</v>
      </c>
      <c r="G9326" s="1">
        <v>45048</v>
      </c>
      <c r="H9326" t="s">
        <v>15</v>
      </c>
      <c r="I9326" t="s">
        <v>41</v>
      </c>
      <c r="J9326" t="s">
        <v>77</v>
      </c>
    </row>
    <row r="9327" spans="1:10" x14ac:dyDescent="0.25">
      <c r="A9327" t="s">
        <v>13600</v>
      </c>
      <c r="B9327" t="s">
        <v>3308</v>
      </c>
      <c r="C9327" t="s">
        <v>26</v>
      </c>
      <c r="D9327" t="s">
        <v>21</v>
      </c>
      <c r="E9327">
        <v>19</v>
      </c>
      <c r="F9327">
        <v>117.81</v>
      </c>
      <c r="G9327" s="1">
        <v>45083</v>
      </c>
      <c r="H9327" t="s">
        <v>28</v>
      </c>
      <c r="I9327" t="s">
        <v>16</v>
      </c>
      <c r="J9327" t="s">
        <v>17</v>
      </c>
    </row>
    <row r="9328" spans="1:10" x14ac:dyDescent="0.25">
      <c r="A9328" t="s">
        <v>13601</v>
      </c>
      <c r="B9328" t="s">
        <v>1814</v>
      </c>
      <c r="C9328" t="s">
        <v>59</v>
      </c>
      <c r="D9328" t="s">
        <v>44</v>
      </c>
      <c r="E9328">
        <v>8</v>
      </c>
      <c r="F9328">
        <v>170.2</v>
      </c>
      <c r="G9328" s="1">
        <v>44939</v>
      </c>
      <c r="H9328" t="s">
        <v>15</v>
      </c>
      <c r="I9328" t="s">
        <v>32</v>
      </c>
      <c r="J9328" t="s">
        <v>77</v>
      </c>
    </row>
    <row r="9329" spans="1:10" x14ac:dyDescent="0.25">
      <c r="A9329" t="s">
        <v>13602</v>
      </c>
      <c r="B9329" t="s">
        <v>6998</v>
      </c>
      <c r="C9329" t="s">
        <v>13</v>
      </c>
      <c r="D9329" t="s">
        <v>56</v>
      </c>
      <c r="E9329">
        <v>30</v>
      </c>
      <c r="F9329">
        <v>73.62</v>
      </c>
      <c r="G9329" s="1">
        <v>44971</v>
      </c>
      <c r="H9329" t="s">
        <v>15</v>
      </c>
      <c r="I9329" t="s">
        <v>16</v>
      </c>
      <c r="J9329" t="s">
        <v>77</v>
      </c>
    </row>
    <row r="9330" spans="1:10" x14ac:dyDescent="0.25">
      <c r="A9330" t="s">
        <v>13603</v>
      </c>
      <c r="B9330" t="s">
        <v>8109</v>
      </c>
      <c r="C9330" t="s">
        <v>20</v>
      </c>
      <c r="D9330" t="s">
        <v>66</v>
      </c>
      <c r="E9330">
        <v>10</v>
      </c>
      <c r="F9330">
        <v>181.65</v>
      </c>
      <c r="G9330" s="1">
        <v>45222</v>
      </c>
      <c r="H9330" t="s">
        <v>28</v>
      </c>
      <c r="I9330" t="s">
        <v>41</v>
      </c>
    </row>
    <row r="9331" spans="1:10" x14ac:dyDescent="0.25">
      <c r="A9331" t="s">
        <v>13604</v>
      </c>
      <c r="B9331" t="s">
        <v>3683</v>
      </c>
      <c r="C9331" t="s">
        <v>26</v>
      </c>
      <c r="D9331" t="s">
        <v>21</v>
      </c>
      <c r="E9331">
        <v>20</v>
      </c>
      <c r="F9331">
        <v>443.08</v>
      </c>
      <c r="G9331" s="1">
        <v>45047</v>
      </c>
      <c r="H9331" t="s">
        <v>28</v>
      </c>
      <c r="I9331" t="s">
        <v>32</v>
      </c>
      <c r="J9331" t="s">
        <v>45</v>
      </c>
    </row>
    <row r="9332" spans="1:10" x14ac:dyDescent="0.25">
      <c r="A9332" t="s">
        <v>13605</v>
      </c>
      <c r="B9332" t="s">
        <v>3138</v>
      </c>
      <c r="C9332" t="s">
        <v>13</v>
      </c>
      <c r="D9332" t="s">
        <v>66</v>
      </c>
      <c r="E9332">
        <v>32</v>
      </c>
      <c r="F9332">
        <v>214.69</v>
      </c>
      <c r="G9332" s="1">
        <v>45084</v>
      </c>
      <c r="H9332" t="s">
        <v>28</v>
      </c>
      <c r="I9332" t="s">
        <v>41</v>
      </c>
      <c r="J9332" t="s">
        <v>45</v>
      </c>
    </row>
    <row r="9333" spans="1:10" x14ac:dyDescent="0.25">
      <c r="A9333" t="s">
        <v>13606</v>
      </c>
      <c r="B9333" t="s">
        <v>1534</v>
      </c>
      <c r="C9333" t="s">
        <v>20</v>
      </c>
      <c r="D9333" t="s">
        <v>14</v>
      </c>
      <c r="E9333">
        <v>46</v>
      </c>
      <c r="F9333">
        <v>328.9</v>
      </c>
      <c r="G9333" s="1">
        <v>45221</v>
      </c>
      <c r="H9333" t="s">
        <v>22</v>
      </c>
      <c r="I9333" t="s">
        <v>16</v>
      </c>
      <c r="J9333" t="s">
        <v>35</v>
      </c>
    </row>
    <row r="9334" spans="1:10" x14ac:dyDescent="0.25">
      <c r="A9334" t="s">
        <v>13607</v>
      </c>
      <c r="B9334" t="s">
        <v>6284</v>
      </c>
      <c r="C9334" t="s">
        <v>59</v>
      </c>
      <c r="D9334" t="s">
        <v>21</v>
      </c>
      <c r="E9334">
        <v>29</v>
      </c>
      <c r="F9334">
        <v>179.23</v>
      </c>
      <c r="G9334" s="1">
        <v>45250</v>
      </c>
      <c r="H9334" t="s">
        <v>22</v>
      </c>
      <c r="I9334" t="s">
        <v>23</v>
      </c>
      <c r="J9334" t="s">
        <v>45</v>
      </c>
    </row>
    <row r="9335" spans="1:10" x14ac:dyDescent="0.25">
      <c r="A9335" t="s">
        <v>13608</v>
      </c>
      <c r="B9335" t="s">
        <v>4080</v>
      </c>
      <c r="C9335" t="s">
        <v>13</v>
      </c>
      <c r="D9335" t="s">
        <v>14</v>
      </c>
      <c r="E9335">
        <v>29</v>
      </c>
      <c r="F9335">
        <v>58.66</v>
      </c>
      <c r="G9335" s="1">
        <v>45018</v>
      </c>
      <c r="H9335" t="s">
        <v>22</v>
      </c>
      <c r="I9335" t="s">
        <v>41</v>
      </c>
    </row>
    <row r="9336" spans="1:10" x14ac:dyDescent="0.25">
      <c r="A9336" t="s">
        <v>13609</v>
      </c>
      <c r="B9336" t="s">
        <v>1629</v>
      </c>
      <c r="C9336" t="s">
        <v>26</v>
      </c>
      <c r="D9336" t="s">
        <v>21</v>
      </c>
      <c r="E9336">
        <v>35</v>
      </c>
      <c r="F9336">
        <v>334.52</v>
      </c>
      <c r="G9336" s="1">
        <v>44999</v>
      </c>
      <c r="H9336" t="s">
        <v>28</v>
      </c>
      <c r="I9336" t="s">
        <v>41</v>
      </c>
    </row>
    <row r="9337" spans="1:10" x14ac:dyDescent="0.25">
      <c r="A9337" t="s">
        <v>13610</v>
      </c>
      <c r="B9337" t="s">
        <v>13611</v>
      </c>
      <c r="C9337" t="s">
        <v>26</v>
      </c>
      <c r="D9337" t="s">
        <v>27</v>
      </c>
      <c r="E9337">
        <v>25</v>
      </c>
      <c r="F9337">
        <v>121.5</v>
      </c>
      <c r="G9337" s="1">
        <v>45257</v>
      </c>
      <c r="H9337" t="s">
        <v>22</v>
      </c>
      <c r="I9337" t="s">
        <v>16</v>
      </c>
    </row>
    <row r="9338" spans="1:10" x14ac:dyDescent="0.25">
      <c r="A9338" t="s">
        <v>13612</v>
      </c>
      <c r="B9338" t="s">
        <v>1902</v>
      </c>
      <c r="C9338" t="s">
        <v>31</v>
      </c>
      <c r="D9338" t="s">
        <v>38</v>
      </c>
      <c r="E9338">
        <v>40</v>
      </c>
      <c r="F9338">
        <v>176.98</v>
      </c>
      <c r="G9338" s="1">
        <v>45087</v>
      </c>
      <c r="H9338" t="s">
        <v>28</v>
      </c>
      <c r="I9338" t="s">
        <v>41</v>
      </c>
      <c r="J9338" t="s">
        <v>77</v>
      </c>
    </row>
    <row r="9339" spans="1:10" x14ac:dyDescent="0.25">
      <c r="A9339" t="s">
        <v>13613</v>
      </c>
      <c r="B9339" t="s">
        <v>401</v>
      </c>
      <c r="C9339" t="s">
        <v>59</v>
      </c>
      <c r="D9339" t="s">
        <v>66</v>
      </c>
      <c r="E9339">
        <v>47</v>
      </c>
      <c r="F9339">
        <v>404.67</v>
      </c>
      <c r="G9339" s="1">
        <v>45031</v>
      </c>
      <c r="H9339" t="s">
        <v>28</v>
      </c>
      <c r="I9339" t="s">
        <v>23</v>
      </c>
      <c r="J9339" t="s">
        <v>45</v>
      </c>
    </row>
    <row r="9340" spans="1:10" x14ac:dyDescent="0.25">
      <c r="A9340" t="s">
        <v>13614</v>
      </c>
      <c r="B9340" t="s">
        <v>8637</v>
      </c>
      <c r="C9340" t="s">
        <v>26</v>
      </c>
      <c r="D9340" t="s">
        <v>44</v>
      </c>
      <c r="E9340">
        <v>24</v>
      </c>
      <c r="F9340">
        <v>147.72</v>
      </c>
      <c r="G9340" s="1">
        <v>45083</v>
      </c>
      <c r="H9340" t="s">
        <v>28</v>
      </c>
      <c r="I9340" t="s">
        <v>23</v>
      </c>
      <c r="J9340" t="s">
        <v>77</v>
      </c>
    </row>
    <row r="9341" spans="1:10" x14ac:dyDescent="0.25">
      <c r="A9341" t="s">
        <v>13615</v>
      </c>
      <c r="B9341" t="s">
        <v>785</v>
      </c>
      <c r="C9341" t="s">
        <v>13</v>
      </c>
      <c r="D9341" t="s">
        <v>38</v>
      </c>
      <c r="E9341">
        <v>17</v>
      </c>
      <c r="F9341">
        <v>97.87</v>
      </c>
      <c r="G9341" s="1">
        <v>45277</v>
      </c>
      <c r="H9341" t="s">
        <v>15</v>
      </c>
      <c r="I9341" t="s">
        <v>41</v>
      </c>
      <c r="J9341" t="s">
        <v>35</v>
      </c>
    </row>
    <row r="9342" spans="1:10" x14ac:dyDescent="0.25">
      <c r="A9342" t="s">
        <v>13616</v>
      </c>
      <c r="B9342" t="s">
        <v>12683</v>
      </c>
      <c r="C9342" t="s">
        <v>31</v>
      </c>
      <c r="D9342" t="s">
        <v>38</v>
      </c>
      <c r="E9342">
        <v>47</v>
      </c>
      <c r="F9342">
        <v>51.56</v>
      </c>
      <c r="G9342" s="1">
        <v>44965</v>
      </c>
      <c r="H9342" t="s">
        <v>15</v>
      </c>
      <c r="I9342" t="s">
        <v>41</v>
      </c>
      <c r="J9342" t="s">
        <v>45</v>
      </c>
    </row>
    <row r="9343" spans="1:10" x14ac:dyDescent="0.25">
      <c r="A9343" t="s">
        <v>13617</v>
      </c>
      <c r="B9343" t="s">
        <v>2782</v>
      </c>
      <c r="C9343" t="s">
        <v>20</v>
      </c>
      <c r="D9343" t="s">
        <v>66</v>
      </c>
      <c r="E9343">
        <v>6</v>
      </c>
      <c r="F9343">
        <v>30.45</v>
      </c>
      <c r="G9343" s="1">
        <v>45145</v>
      </c>
      <c r="H9343" t="s">
        <v>22</v>
      </c>
      <c r="I9343" t="s">
        <v>41</v>
      </c>
    </row>
    <row r="9344" spans="1:10" x14ac:dyDescent="0.25">
      <c r="A9344" t="s">
        <v>13618</v>
      </c>
      <c r="B9344" t="s">
        <v>1352</v>
      </c>
      <c r="C9344" t="s">
        <v>13</v>
      </c>
      <c r="D9344" t="s">
        <v>27</v>
      </c>
      <c r="E9344">
        <v>35</v>
      </c>
      <c r="F9344">
        <v>334.89</v>
      </c>
      <c r="G9344" s="1">
        <v>45254</v>
      </c>
      <c r="H9344" t="s">
        <v>22</v>
      </c>
      <c r="I9344" t="s">
        <v>16</v>
      </c>
      <c r="J9344" t="s">
        <v>35</v>
      </c>
    </row>
    <row r="9345" spans="1:10" x14ac:dyDescent="0.25">
      <c r="A9345" t="s">
        <v>13619</v>
      </c>
      <c r="B9345" t="s">
        <v>7168</v>
      </c>
      <c r="C9345" t="s">
        <v>13</v>
      </c>
      <c r="D9345" t="s">
        <v>27</v>
      </c>
      <c r="E9345">
        <v>5</v>
      </c>
      <c r="F9345">
        <v>204.54</v>
      </c>
      <c r="G9345" s="1">
        <v>44964</v>
      </c>
      <c r="H9345" t="s">
        <v>22</v>
      </c>
      <c r="I9345" t="s">
        <v>32</v>
      </c>
      <c r="J9345" t="s">
        <v>77</v>
      </c>
    </row>
    <row r="9346" spans="1:10" x14ac:dyDescent="0.25">
      <c r="A9346" t="s">
        <v>13620</v>
      </c>
      <c r="B9346" t="s">
        <v>13621</v>
      </c>
      <c r="C9346" t="s">
        <v>13</v>
      </c>
      <c r="D9346" t="s">
        <v>21</v>
      </c>
      <c r="E9346">
        <v>28</v>
      </c>
      <c r="F9346">
        <v>436.82</v>
      </c>
      <c r="G9346" s="1">
        <v>45216</v>
      </c>
      <c r="H9346" t="s">
        <v>22</v>
      </c>
      <c r="I9346" t="s">
        <v>16</v>
      </c>
    </row>
    <row r="9347" spans="1:10" x14ac:dyDescent="0.25">
      <c r="A9347" t="s">
        <v>13622</v>
      </c>
      <c r="B9347" t="s">
        <v>3157</v>
      </c>
      <c r="C9347" t="s">
        <v>26</v>
      </c>
      <c r="D9347" t="s">
        <v>14</v>
      </c>
      <c r="E9347">
        <v>26</v>
      </c>
      <c r="F9347">
        <v>117.31</v>
      </c>
      <c r="G9347" s="1">
        <v>45010</v>
      </c>
      <c r="H9347" t="s">
        <v>22</v>
      </c>
      <c r="I9347" t="s">
        <v>32</v>
      </c>
    </row>
    <row r="9348" spans="1:10" x14ac:dyDescent="0.25">
      <c r="A9348" t="s">
        <v>13623</v>
      </c>
      <c r="B9348" t="s">
        <v>1233</v>
      </c>
      <c r="C9348" t="s">
        <v>31</v>
      </c>
      <c r="D9348" t="s">
        <v>44</v>
      </c>
      <c r="E9348">
        <v>26</v>
      </c>
      <c r="F9348">
        <v>198.63</v>
      </c>
      <c r="G9348" s="1">
        <v>44968</v>
      </c>
      <c r="H9348" t="s">
        <v>28</v>
      </c>
      <c r="I9348" t="s">
        <v>16</v>
      </c>
      <c r="J9348" t="s">
        <v>77</v>
      </c>
    </row>
    <row r="9349" spans="1:10" x14ac:dyDescent="0.25">
      <c r="A9349" t="s">
        <v>13624</v>
      </c>
      <c r="B9349" t="s">
        <v>567</v>
      </c>
      <c r="C9349" t="s">
        <v>13</v>
      </c>
      <c r="D9349" t="s">
        <v>38</v>
      </c>
      <c r="E9349">
        <v>50</v>
      </c>
      <c r="F9349">
        <v>386.51</v>
      </c>
      <c r="G9349" s="1">
        <v>45115</v>
      </c>
      <c r="H9349" t="s">
        <v>15</v>
      </c>
      <c r="I9349" t="s">
        <v>32</v>
      </c>
      <c r="J9349" t="s">
        <v>35</v>
      </c>
    </row>
    <row r="9350" spans="1:10" x14ac:dyDescent="0.25">
      <c r="A9350" t="s">
        <v>13625</v>
      </c>
      <c r="B9350" t="s">
        <v>4419</v>
      </c>
      <c r="C9350" t="s">
        <v>13</v>
      </c>
      <c r="D9350" t="s">
        <v>38</v>
      </c>
      <c r="E9350">
        <v>26</v>
      </c>
      <c r="F9350">
        <v>363.12</v>
      </c>
      <c r="G9350" s="1">
        <v>45112</v>
      </c>
      <c r="H9350" t="s">
        <v>28</v>
      </c>
      <c r="I9350" t="s">
        <v>16</v>
      </c>
      <c r="J9350" t="s">
        <v>77</v>
      </c>
    </row>
    <row r="9351" spans="1:10" x14ac:dyDescent="0.25">
      <c r="A9351" t="s">
        <v>13626</v>
      </c>
      <c r="B9351" t="s">
        <v>5560</v>
      </c>
      <c r="C9351" t="s">
        <v>59</v>
      </c>
      <c r="D9351" t="s">
        <v>44</v>
      </c>
      <c r="E9351">
        <v>2</v>
      </c>
      <c r="F9351">
        <v>84.39</v>
      </c>
      <c r="G9351" s="1">
        <v>45133</v>
      </c>
      <c r="H9351" t="s">
        <v>22</v>
      </c>
      <c r="I9351" t="s">
        <v>23</v>
      </c>
      <c r="J9351" t="s">
        <v>77</v>
      </c>
    </row>
    <row r="9352" spans="1:10" x14ac:dyDescent="0.25">
      <c r="A9352" t="s">
        <v>13627</v>
      </c>
      <c r="B9352" t="s">
        <v>6342</v>
      </c>
      <c r="C9352" t="s">
        <v>31</v>
      </c>
      <c r="D9352" t="s">
        <v>44</v>
      </c>
      <c r="E9352">
        <v>20</v>
      </c>
      <c r="F9352">
        <v>107.97</v>
      </c>
      <c r="G9352" s="1">
        <v>45056</v>
      </c>
      <c r="H9352" t="s">
        <v>28</v>
      </c>
      <c r="I9352" t="s">
        <v>16</v>
      </c>
      <c r="J9352" t="s">
        <v>45</v>
      </c>
    </row>
    <row r="9353" spans="1:10" x14ac:dyDescent="0.25">
      <c r="A9353" t="s">
        <v>13628</v>
      </c>
      <c r="B9353" t="s">
        <v>7038</v>
      </c>
      <c r="C9353" t="s">
        <v>26</v>
      </c>
      <c r="D9353" t="s">
        <v>56</v>
      </c>
      <c r="E9353">
        <v>17</v>
      </c>
      <c r="F9353">
        <v>59.25</v>
      </c>
      <c r="G9353" s="1">
        <v>45214</v>
      </c>
      <c r="H9353" t="s">
        <v>15</v>
      </c>
      <c r="I9353" t="s">
        <v>32</v>
      </c>
      <c r="J9353" t="s">
        <v>77</v>
      </c>
    </row>
    <row r="9354" spans="1:10" x14ac:dyDescent="0.25">
      <c r="A9354" t="s">
        <v>13629</v>
      </c>
      <c r="B9354" t="s">
        <v>7584</v>
      </c>
      <c r="C9354" t="s">
        <v>13</v>
      </c>
      <c r="D9354" t="s">
        <v>21</v>
      </c>
      <c r="E9354">
        <v>37</v>
      </c>
      <c r="F9354">
        <v>25.92</v>
      </c>
      <c r="G9354" s="1">
        <v>45066</v>
      </c>
      <c r="H9354" t="s">
        <v>22</v>
      </c>
      <c r="I9354" t="s">
        <v>16</v>
      </c>
      <c r="J9354" t="s">
        <v>77</v>
      </c>
    </row>
    <row r="9355" spans="1:10" x14ac:dyDescent="0.25">
      <c r="A9355" t="s">
        <v>13630</v>
      </c>
      <c r="B9355" t="s">
        <v>3142</v>
      </c>
      <c r="C9355" t="s">
        <v>26</v>
      </c>
      <c r="D9355" t="s">
        <v>56</v>
      </c>
      <c r="E9355">
        <v>1</v>
      </c>
      <c r="F9355">
        <v>184.36</v>
      </c>
      <c r="G9355" s="1">
        <v>45013</v>
      </c>
      <c r="H9355" t="s">
        <v>28</v>
      </c>
      <c r="I9355" t="s">
        <v>41</v>
      </c>
      <c r="J9355" t="s">
        <v>77</v>
      </c>
    </row>
    <row r="9356" spans="1:10" x14ac:dyDescent="0.25">
      <c r="A9356" t="s">
        <v>13631</v>
      </c>
      <c r="B9356" t="s">
        <v>7439</v>
      </c>
      <c r="C9356" t="s">
        <v>31</v>
      </c>
      <c r="D9356" t="s">
        <v>27</v>
      </c>
      <c r="E9356">
        <v>24</v>
      </c>
      <c r="F9356">
        <v>444.81</v>
      </c>
      <c r="G9356" s="1">
        <v>45231</v>
      </c>
      <c r="H9356" t="s">
        <v>15</v>
      </c>
      <c r="I9356" t="s">
        <v>16</v>
      </c>
    </row>
    <row r="9357" spans="1:10" x14ac:dyDescent="0.25">
      <c r="A9357" t="s">
        <v>13632</v>
      </c>
      <c r="B9357" t="s">
        <v>13633</v>
      </c>
      <c r="C9357" t="s">
        <v>59</v>
      </c>
      <c r="D9357" t="s">
        <v>14</v>
      </c>
      <c r="E9357">
        <v>21</v>
      </c>
      <c r="F9357">
        <v>314.89</v>
      </c>
      <c r="G9357" s="1">
        <v>45047</v>
      </c>
      <c r="H9357" t="s">
        <v>28</v>
      </c>
      <c r="I9357" t="s">
        <v>41</v>
      </c>
      <c r="J9357" t="s">
        <v>17</v>
      </c>
    </row>
    <row r="9358" spans="1:10" x14ac:dyDescent="0.25">
      <c r="A9358" t="s">
        <v>13634</v>
      </c>
      <c r="B9358" t="s">
        <v>10396</v>
      </c>
      <c r="C9358" t="s">
        <v>59</v>
      </c>
      <c r="D9358" t="s">
        <v>44</v>
      </c>
      <c r="E9358">
        <v>21</v>
      </c>
      <c r="F9358">
        <v>299.94</v>
      </c>
      <c r="G9358" s="1">
        <v>45017</v>
      </c>
      <c r="H9358" t="s">
        <v>15</v>
      </c>
      <c r="I9358" t="s">
        <v>32</v>
      </c>
    </row>
    <row r="9359" spans="1:10" x14ac:dyDescent="0.25">
      <c r="A9359" t="s">
        <v>13635</v>
      </c>
      <c r="B9359" t="s">
        <v>1869</v>
      </c>
      <c r="C9359" t="s">
        <v>31</v>
      </c>
      <c r="D9359" t="s">
        <v>14</v>
      </c>
      <c r="E9359">
        <v>13</v>
      </c>
      <c r="F9359">
        <v>320.63</v>
      </c>
      <c r="G9359" s="1">
        <v>44984</v>
      </c>
      <c r="H9359" t="s">
        <v>22</v>
      </c>
      <c r="I9359" t="s">
        <v>32</v>
      </c>
      <c r="J9359" t="s">
        <v>77</v>
      </c>
    </row>
    <row r="9360" spans="1:10" x14ac:dyDescent="0.25">
      <c r="A9360" t="s">
        <v>13636</v>
      </c>
      <c r="B9360" t="s">
        <v>4412</v>
      </c>
      <c r="C9360" t="s">
        <v>59</v>
      </c>
      <c r="D9360" t="s">
        <v>56</v>
      </c>
      <c r="E9360">
        <v>43</v>
      </c>
      <c r="F9360">
        <v>419.93</v>
      </c>
      <c r="G9360" s="1">
        <v>45191</v>
      </c>
      <c r="H9360" t="s">
        <v>22</v>
      </c>
      <c r="I9360" t="s">
        <v>23</v>
      </c>
      <c r="J9360" t="s">
        <v>77</v>
      </c>
    </row>
    <row r="9361" spans="1:10" x14ac:dyDescent="0.25">
      <c r="A9361" t="s">
        <v>13637</v>
      </c>
      <c r="B9361" t="s">
        <v>2861</v>
      </c>
      <c r="C9361" t="s">
        <v>20</v>
      </c>
      <c r="D9361" t="s">
        <v>14</v>
      </c>
      <c r="E9361">
        <v>32</v>
      </c>
      <c r="F9361">
        <v>59.52</v>
      </c>
      <c r="G9361" s="1">
        <v>45269</v>
      </c>
      <c r="H9361" t="s">
        <v>22</v>
      </c>
      <c r="I9361" t="s">
        <v>41</v>
      </c>
    </row>
    <row r="9362" spans="1:10" x14ac:dyDescent="0.25">
      <c r="A9362" t="s">
        <v>13638</v>
      </c>
      <c r="B9362" t="s">
        <v>4349</v>
      </c>
      <c r="C9362" t="s">
        <v>26</v>
      </c>
      <c r="D9362" t="s">
        <v>44</v>
      </c>
      <c r="E9362">
        <v>36</v>
      </c>
      <c r="F9362">
        <v>308.11</v>
      </c>
      <c r="G9362" s="1">
        <v>45218</v>
      </c>
      <c r="H9362" t="s">
        <v>22</v>
      </c>
      <c r="I9362" t="s">
        <v>32</v>
      </c>
      <c r="J9362" t="s">
        <v>45</v>
      </c>
    </row>
    <row r="9363" spans="1:10" x14ac:dyDescent="0.25">
      <c r="A9363" t="s">
        <v>13639</v>
      </c>
      <c r="B9363" t="s">
        <v>5216</v>
      </c>
      <c r="C9363" t="s">
        <v>20</v>
      </c>
      <c r="D9363" t="s">
        <v>66</v>
      </c>
      <c r="E9363">
        <v>21</v>
      </c>
      <c r="F9363">
        <v>314.58</v>
      </c>
      <c r="G9363" s="1">
        <v>45074</v>
      </c>
      <c r="H9363" t="s">
        <v>28</v>
      </c>
      <c r="I9363" t="s">
        <v>41</v>
      </c>
      <c r="J9363" t="s">
        <v>35</v>
      </c>
    </row>
    <row r="9364" spans="1:10" x14ac:dyDescent="0.25">
      <c r="A9364" t="s">
        <v>13640</v>
      </c>
      <c r="B9364" t="s">
        <v>2270</v>
      </c>
      <c r="C9364" t="s">
        <v>31</v>
      </c>
      <c r="D9364" t="s">
        <v>21</v>
      </c>
      <c r="E9364">
        <v>1</v>
      </c>
      <c r="F9364">
        <v>60.56</v>
      </c>
      <c r="G9364" s="1">
        <v>44973</v>
      </c>
      <c r="H9364" t="s">
        <v>15</v>
      </c>
      <c r="I9364" t="s">
        <v>32</v>
      </c>
    </row>
    <row r="9365" spans="1:10" x14ac:dyDescent="0.25">
      <c r="A9365" t="s">
        <v>13641</v>
      </c>
      <c r="B9365" t="s">
        <v>2149</v>
      </c>
      <c r="C9365" t="s">
        <v>20</v>
      </c>
      <c r="D9365" t="s">
        <v>44</v>
      </c>
      <c r="E9365">
        <v>37</v>
      </c>
      <c r="F9365">
        <v>441.57</v>
      </c>
      <c r="G9365" s="1">
        <v>45094</v>
      </c>
      <c r="H9365" t="s">
        <v>28</v>
      </c>
      <c r="I9365" t="s">
        <v>16</v>
      </c>
      <c r="J9365" t="s">
        <v>17</v>
      </c>
    </row>
    <row r="9366" spans="1:10" x14ac:dyDescent="0.25">
      <c r="A9366" t="s">
        <v>13642</v>
      </c>
      <c r="B9366" t="s">
        <v>8177</v>
      </c>
      <c r="C9366" t="s">
        <v>59</v>
      </c>
      <c r="D9366" t="s">
        <v>38</v>
      </c>
      <c r="E9366">
        <v>47</v>
      </c>
      <c r="F9366">
        <v>300.04000000000002</v>
      </c>
      <c r="G9366" s="1">
        <v>45272</v>
      </c>
      <c r="H9366" t="s">
        <v>22</v>
      </c>
      <c r="I9366" t="s">
        <v>32</v>
      </c>
      <c r="J9366" t="s">
        <v>35</v>
      </c>
    </row>
    <row r="9367" spans="1:10" x14ac:dyDescent="0.25">
      <c r="A9367" t="s">
        <v>13643</v>
      </c>
      <c r="B9367" t="s">
        <v>8918</v>
      </c>
      <c r="C9367" t="s">
        <v>59</v>
      </c>
      <c r="D9367" t="s">
        <v>21</v>
      </c>
      <c r="E9367">
        <v>3</v>
      </c>
      <c r="F9367">
        <v>247.45</v>
      </c>
      <c r="G9367" s="1">
        <v>45235</v>
      </c>
      <c r="H9367" t="s">
        <v>15</v>
      </c>
      <c r="I9367" t="s">
        <v>41</v>
      </c>
    </row>
    <row r="9368" spans="1:10" x14ac:dyDescent="0.25">
      <c r="A9368" t="s">
        <v>13644</v>
      </c>
      <c r="B9368" t="s">
        <v>3310</v>
      </c>
      <c r="C9368" t="s">
        <v>31</v>
      </c>
      <c r="D9368" t="s">
        <v>14</v>
      </c>
      <c r="E9368">
        <v>29</v>
      </c>
      <c r="F9368">
        <v>88.85</v>
      </c>
      <c r="G9368" s="1">
        <v>44998</v>
      </c>
      <c r="H9368" t="s">
        <v>22</v>
      </c>
      <c r="I9368" t="s">
        <v>16</v>
      </c>
    </row>
    <row r="9369" spans="1:10" x14ac:dyDescent="0.25">
      <c r="A9369" t="s">
        <v>13645</v>
      </c>
      <c r="B9369" t="s">
        <v>8799</v>
      </c>
      <c r="C9369" t="s">
        <v>20</v>
      </c>
      <c r="D9369" t="s">
        <v>44</v>
      </c>
      <c r="E9369">
        <v>34</v>
      </c>
      <c r="F9369">
        <v>328.13</v>
      </c>
      <c r="G9369" s="1">
        <v>45109</v>
      </c>
      <c r="H9369" t="s">
        <v>15</v>
      </c>
      <c r="I9369" t="s">
        <v>41</v>
      </c>
      <c r="J9369" t="s">
        <v>35</v>
      </c>
    </row>
    <row r="9370" spans="1:10" x14ac:dyDescent="0.25">
      <c r="A9370" t="s">
        <v>13646</v>
      </c>
      <c r="B9370" t="s">
        <v>9304</v>
      </c>
      <c r="C9370" t="s">
        <v>13</v>
      </c>
      <c r="D9370" t="s">
        <v>38</v>
      </c>
      <c r="E9370">
        <v>43</v>
      </c>
      <c r="F9370">
        <v>19.309999999999999</v>
      </c>
      <c r="G9370" s="1">
        <v>45164</v>
      </c>
      <c r="H9370" t="s">
        <v>28</v>
      </c>
      <c r="I9370" t="s">
        <v>32</v>
      </c>
      <c r="J9370" t="s">
        <v>35</v>
      </c>
    </row>
    <row r="9371" spans="1:10" x14ac:dyDescent="0.25">
      <c r="A9371" t="s">
        <v>13647</v>
      </c>
      <c r="B9371" t="s">
        <v>2149</v>
      </c>
      <c r="C9371" t="s">
        <v>59</v>
      </c>
      <c r="D9371" t="s">
        <v>14</v>
      </c>
      <c r="E9371">
        <v>19</v>
      </c>
      <c r="F9371">
        <v>306.88</v>
      </c>
      <c r="G9371" s="1">
        <v>45264</v>
      </c>
      <c r="H9371" t="s">
        <v>28</v>
      </c>
      <c r="I9371" t="s">
        <v>32</v>
      </c>
      <c r="J9371" t="s">
        <v>45</v>
      </c>
    </row>
    <row r="9372" spans="1:10" x14ac:dyDescent="0.25">
      <c r="A9372" t="s">
        <v>13648</v>
      </c>
      <c r="B9372" t="s">
        <v>7673</v>
      </c>
      <c r="C9372" t="s">
        <v>13</v>
      </c>
      <c r="D9372" t="s">
        <v>21</v>
      </c>
      <c r="E9372">
        <v>18</v>
      </c>
      <c r="F9372">
        <v>453.55</v>
      </c>
      <c r="G9372" s="1">
        <v>45276</v>
      </c>
      <c r="H9372" t="s">
        <v>28</v>
      </c>
      <c r="I9372" t="s">
        <v>16</v>
      </c>
      <c r="J9372" t="s">
        <v>77</v>
      </c>
    </row>
    <row r="9373" spans="1:10" x14ac:dyDescent="0.25">
      <c r="A9373" t="s">
        <v>13649</v>
      </c>
      <c r="B9373" t="s">
        <v>9505</v>
      </c>
      <c r="C9373" t="s">
        <v>20</v>
      </c>
      <c r="D9373" t="s">
        <v>56</v>
      </c>
      <c r="E9373">
        <v>35</v>
      </c>
      <c r="F9373">
        <v>385.75</v>
      </c>
      <c r="G9373" s="1">
        <v>44984</v>
      </c>
      <c r="H9373" t="s">
        <v>15</v>
      </c>
      <c r="I9373" t="s">
        <v>41</v>
      </c>
      <c r="J9373" t="s">
        <v>45</v>
      </c>
    </row>
    <row r="9374" spans="1:10" x14ac:dyDescent="0.25">
      <c r="A9374" t="s">
        <v>13650</v>
      </c>
      <c r="B9374" t="s">
        <v>2313</v>
      </c>
      <c r="C9374" t="s">
        <v>31</v>
      </c>
      <c r="D9374" t="s">
        <v>44</v>
      </c>
      <c r="E9374">
        <v>38</v>
      </c>
      <c r="F9374">
        <v>164.5</v>
      </c>
      <c r="G9374" s="1">
        <v>44961</v>
      </c>
      <c r="H9374" t="s">
        <v>15</v>
      </c>
      <c r="I9374" t="s">
        <v>32</v>
      </c>
      <c r="J9374" t="s">
        <v>35</v>
      </c>
    </row>
    <row r="9375" spans="1:10" x14ac:dyDescent="0.25">
      <c r="A9375" t="s">
        <v>13651</v>
      </c>
      <c r="B9375" t="s">
        <v>211</v>
      </c>
      <c r="C9375" t="s">
        <v>13</v>
      </c>
      <c r="D9375" t="s">
        <v>14</v>
      </c>
      <c r="E9375">
        <v>7</v>
      </c>
      <c r="F9375">
        <v>322.56</v>
      </c>
      <c r="G9375" s="1">
        <v>44969</v>
      </c>
      <c r="H9375" t="s">
        <v>15</v>
      </c>
      <c r="I9375" t="s">
        <v>32</v>
      </c>
      <c r="J9375" t="s">
        <v>77</v>
      </c>
    </row>
    <row r="9376" spans="1:10" x14ac:dyDescent="0.25">
      <c r="A9376" t="s">
        <v>13652</v>
      </c>
      <c r="B9376" t="s">
        <v>5481</v>
      </c>
      <c r="C9376" t="s">
        <v>26</v>
      </c>
      <c r="D9376" t="s">
        <v>56</v>
      </c>
      <c r="E9376">
        <v>24</v>
      </c>
      <c r="F9376">
        <v>429.59</v>
      </c>
      <c r="G9376" s="1">
        <v>44994</v>
      </c>
      <c r="H9376" t="s">
        <v>28</v>
      </c>
      <c r="I9376" t="s">
        <v>32</v>
      </c>
      <c r="J9376" t="s">
        <v>17</v>
      </c>
    </row>
    <row r="9377" spans="1:10" x14ac:dyDescent="0.25">
      <c r="A9377" t="s">
        <v>13653</v>
      </c>
      <c r="B9377" t="s">
        <v>259</v>
      </c>
      <c r="C9377" t="s">
        <v>31</v>
      </c>
      <c r="D9377" t="s">
        <v>27</v>
      </c>
      <c r="E9377">
        <v>12</v>
      </c>
      <c r="F9377">
        <v>30.12</v>
      </c>
      <c r="G9377" s="1">
        <v>45144</v>
      </c>
      <c r="H9377" t="s">
        <v>15</v>
      </c>
      <c r="I9377" t="s">
        <v>16</v>
      </c>
      <c r="J9377" t="s">
        <v>77</v>
      </c>
    </row>
    <row r="9378" spans="1:10" x14ac:dyDescent="0.25">
      <c r="A9378" t="s">
        <v>13654</v>
      </c>
      <c r="B9378" t="s">
        <v>12446</v>
      </c>
      <c r="C9378" t="s">
        <v>59</v>
      </c>
      <c r="D9378" t="s">
        <v>27</v>
      </c>
      <c r="E9378">
        <v>3</v>
      </c>
      <c r="F9378">
        <v>138.4</v>
      </c>
      <c r="G9378" s="1">
        <v>45064</v>
      </c>
      <c r="H9378" t="s">
        <v>15</v>
      </c>
      <c r="I9378" t="s">
        <v>16</v>
      </c>
      <c r="J9378" t="s">
        <v>35</v>
      </c>
    </row>
    <row r="9379" spans="1:10" x14ac:dyDescent="0.25">
      <c r="A9379" t="s">
        <v>13655</v>
      </c>
      <c r="B9379" t="s">
        <v>3451</v>
      </c>
      <c r="C9379" t="s">
        <v>26</v>
      </c>
      <c r="D9379" t="s">
        <v>14</v>
      </c>
      <c r="E9379">
        <v>11</v>
      </c>
      <c r="F9379">
        <v>266.68</v>
      </c>
      <c r="G9379" s="1">
        <v>45153</v>
      </c>
      <c r="H9379" t="s">
        <v>15</v>
      </c>
      <c r="I9379" t="s">
        <v>23</v>
      </c>
      <c r="J9379" t="s">
        <v>45</v>
      </c>
    </row>
    <row r="9380" spans="1:10" x14ac:dyDescent="0.25">
      <c r="A9380" t="s">
        <v>13656</v>
      </c>
      <c r="B9380" t="s">
        <v>494</v>
      </c>
      <c r="C9380" t="s">
        <v>31</v>
      </c>
      <c r="D9380" t="s">
        <v>27</v>
      </c>
      <c r="E9380">
        <v>31</v>
      </c>
      <c r="F9380">
        <v>365.57</v>
      </c>
      <c r="G9380" s="1">
        <v>44980</v>
      </c>
      <c r="H9380" t="s">
        <v>15</v>
      </c>
      <c r="I9380" t="s">
        <v>16</v>
      </c>
      <c r="J9380" t="s">
        <v>77</v>
      </c>
    </row>
    <row r="9381" spans="1:10" x14ac:dyDescent="0.25">
      <c r="A9381" t="s">
        <v>13657</v>
      </c>
      <c r="B9381" t="s">
        <v>5297</v>
      </c>
      <c r="C9381" t="s">
        <v>59</v>
      </c>
      <c r="D9381" t="s">
        <v>56</v>
      </c>
      <c r="E9381">
        <v>4</v>
      </c>
      <c r="F9381">
        <v>288.91000000000003</v>
      </c>
      <c r="G9381" s="1">
        <v>44980</v>
      </c>
      <c r="H9381" t="s">
        <v>15</v>
      </c>
      <c r="I9381" t="s">
        <v>16</v>
      </c>
      <c r="J9381" t="s">
        <v>77</v>
      </c>
    </row>
    <row r="9382" spans="1:10" x14ac:dyDescent="0.25">
      <c r="A9382" t="s">
        <v>13658</v>
      </c>
      <c r="B9382" t="s">
        <v>357</v>
      </c>
      <c r="C9382" t="s">
        <v>31</v>
      </c>
      <c r="D9382" t="s">
        <v>56</v>
      </c>
      <c r="E9382">
        <v>24</v>
      </c>
      <c r="F9382">
        <v>327.17</v>
      </c>
      <c r="G9382" s="1">
        <v>45126</v>
      </c>
      <c r="H9382" t="s">
        <v>15</v>
      </c>
      <c r="I9382" t="s">
        <v>16</v>
      </c>
    </row>
    <row r="9383" spans="1:10" x14ac:dyDescent="0.25">
      <c r="A9383" t="s">
        <v>13659</v>
      </c>
      <c r="B9383" t="s">
        <v>271</v>
      </c>
      <c r="C9383" t="s">
        <v>20</v>
      </c>
      <c r="D9383" t="s">
        <v>21</v>
      </c>
      <c r="E9383">
        <v>4</v>
      </c>
      <c r="F9383">
        <v>78.540000000000006</v>
      </c>
      <c r="G9383" s="1">
        <v>44931</v>
      </c>
      <c r="H9383" t="s">
        <v>22</v>
      </c>
      <c r="I9383" t="s">
        <v>41</v>
      </c>
      <c r="J9383" t="s">
        <v>45</v>
      </c>
    </row>
    <row r="9384" spans="1:10" x14ac:dyDescent="0.25">
      <c r="A9384" t="s">
        <v>13660</v>
      </c>
      <c r="B9384" t="s">
        <v>97</v>
      </c>
      <c r="C9384" t="s">
        <v>26</v>
      </c>
      <c r="D9384" t="s">
        <v>66</v>
      </c>
      <c r="E9384">
        <v>8</v>
      </c>
      <c r="F9384">
        <v>228.12</v>
      </c>
      <c r="G9384" s="1">
        <v>45218</v>
      </c>
      <c r="H9384" t="s">
        <v>15</v>
      </c>
      <c r="I9384" t="s">
        <v>16</v>
      </c>
      <c r="J9384" t="s">
        <v>45</v>
      </c>
    </row>
    <row r="9385" spans="1:10" x14ac:dyDescent="0.25">
      <c r="A9385" t="s">
        <v>13661</v>
      </c>
      <c r="B9385" t="s">
        <v>6913</v>
      </c>
      <c r="C9385" t="s">
        <v>59</v>
      </c>
      <c r="D9385" t="s">
        <v>56</v>
      </c>
      <c r="E9385">
        <v>32</v>
      </c>
      <c r="F9385">
        <v>14.91</v>
      </c>
      <c r="G9385" s="1">
        <v>45025</v>
      </c>
      <c r="H9385" t="s">
        <v>22</v>
      </c>
      <c r="I9385" t="s">
        <v>41</v>
      </c>
      <c r="J9385" t="s">
        <v>17</v>
      </c>
    </row>
    <row r="9386" spans="1:10" x14ac:dyDescent="0.25">
      <c r="A9386" t="s">
        <v>13662</v>
      </c>
      <c r="B9386" t="s">
        <v>8587</v>
      </c>
      <c r="C9386" t="s">
        <v>26</v>
      </c>
      <c r="D9386" t="s">
        <v>27</v>
      </c>
      <c r="E9386">
        <v>15</v>
      </c>
      <c r="F9386">
        <v>107.99</v>
      </c>
      <c r="G9386" s="1">
        <v>44984</v>
      </c>
      <c r="H9386" t="s">
        <v>15</v>
      </c>
      <c r="I9386" t="s">
        <v>16</v>
      </c>
      <c r="J9386" t="s">
        <v>45</v>
      </c>
    </row>
    <row r="9387" spans="1:10" x14ac:dyDescent="0.25">
      <c r="A9387" t="s">
        <v>13663</v>
      </c>
      <c r="B9387" t="s">
        <v>9805</v>
      </c>
      <c r="C9387" t="s">
        <v>26</v>
      </c>
      <c r="D9387" t="s">
        <v>44</v>
      </c>
      <c r="E9387">
        <v>26</v>
      </c>
      <c r="F9387">
        <v>198.07</v>
      </c>
      <c r="G9387" s="1">
        <v>45096</v>
      </c>
      <c r="H9387" t="s">
        <v>28</v>
      </c>
      <c r="I9387" t="s">
        <v>41</v>
      </c>
    </row>
    <row r="9388" spans="1:10" x14ac:dyDescent="0.25">
      <c r="A9388" t="s">
        <v>13664</v>
      </c>
      <c r="B9388" t="s">
        <v>4786</v>
      </c>
      <c r="C9388" t="s">
        <v>13</v>
      </c>
      <c r="D9388" t="s">
        <v>38</v>
      </c>
      <c r="E9388">
        <v>32</v>
      </c>
      <c r="F9388">
        <v>483.67</v>
      </c>
      <c r="G9388" s="1">
        <v>45162</v>
      </c>
      <c r="H9388" t="s">
        <v>22</v>
      </c>
      <c r="I9388" t="s">
        <v>23</v>
      </c>
      <c r="J9388" t="s">
        <v>35</v>
      </c>
    </row>
    <row r="9389" spans="1:10" x14ac:dyDescent="0.25">
      <c r="A9389" t="s">
        <v>13665</v>
      </c>
      <c r="B9389" t="s">
        <v>10783</v>
      </c>
      <c r="C9389" t="s">
        <v>59</v>
      </c>
      <c r="D9389" t="s">
        <v>44</v>
      </c>
      <c r="E9389">
        <v>8</v>
      </c>
      <c r="F9389">
        <v>382.45</v>
      </c>
      <c r="G9389" s="1">
        <v>45017</v>
      </c>
      <c r="H9389" t="s">
        <v>15</v>
      </c>
      <c r="I9389" t="s">
        <v>32</v>
      </c>
    </row>
    <row r="9390" spans="1:10" x14ac:dyDescent="0.25">
      <c r="A9390" t="s">
        <v>13666</v>
      </c>
      <c r="B9390" t="s">
        <v>13667</v>
      </c>
      <c r="C9390" t="s">
        <v>26</v>
      </c>
      <c r="D9390" t="s">
        <v>44</v>
      </c>
      <c r="E9390">
        <v>13</v>
      </c>
      <c r="F9390">
        <v>5.01</v>
      </c>
      <c r="G9390" s="1">
        <v>45068</v>
      </c>
      <c r="H9390" t="s">
        <v>22</v>
      </c>
      <c r="I9390" t="s">
        <v>16</v>
      </c>
      <c r="J9390" t="s">
        <v>45</v>
      </c>
    </row>
    <row r="9391" spans="1:10" x14ac:dyDescent="0.25">
      <c r="A9391" t="s">
        <v>13668</v>
      </c>
      <c r="B9391" t="s">
        <v>7644</v>
      </c>
      <c r="C9391" t="s">
        <v>20</v>
      </c>
      <c r="D9391" t="s">
        <v>27</v>
      </c>
      <c r="E9391">
        <v>42</v>
      </c>
      <c r="F9391">
        <v>282.10000000000002</v>
      </c>
      <c r="G9391" s="1">
        <v>45030</v>
      </c>
      <c r="H9391" t="s">
        <v>28</v>
      </c>
      <c r="I9391" t="s">
        <v>16</v>
      </c>
      <c r="J9391" t="s">
        <v>77</v>
      </c>
    </row>
    <row r="9392" spans="1:10" x14ac:dyDescent="0.25">
      <c r="A9392" t="s">
        <v>13669</v>
      </c>
      <c r="B9392" t="s">
        <v>233</v>
      </c>
      <c r="C9392" t="s">
        <v>59</v>
      </c>
      <c r="D9392" t="s">
        <v>56</v>
      </c>
      <c r="E9392">
        <v>25</v>
      </c>
      <c r="F9392">
        <v>231.71</v>
      </c>
      <c r="G9392" s="1">
        <v>45048</v>
      </c>
      <c r="H9392" t="s">
        <v>28</v>
      </c>
      <c r="I9392" t="s">
        <v>32</v>
      </c>
      <c r="J9392" t="s">
        <v>45</v>
      </c>
    </row>
    <row r="9393" spans="1:10" x14ac:dyDescent="0.25">
      <c r="A9393" t="s">
        <v>13670</v>
      </c>
      <c r="B9393" t="s">
        <v>5886</v>
      </c>
      <c r="C9393" t="s">
        <v>26</v>
      </c>
      <c r="D9393" t="s">
        <v>66</v>
      </c>
      <c r="E9393">
        <v>9</v>
      </c>
      <c r="F9393">
        <v>341.69</v>
      </c>
      <c r="G9393" s="1">
        <v>45245</v>
      </c>
      <c r="H9393" t="s">
        <v>28</v>
      </c>
      <c r="I9393" t="s">
        <v>23</v>
      </c>
    </row>
    <row r="9394" spans="1:10" x14ac:dyDescent="0.25">
      <c r="A9394" t="s">
        <v>13671</v>
      </c>
      <c r="B9394" t="s">
        <v>6261</v>
      </c>
      <c r="C9394" t="s">
        <v>26</v>
      </c>
      <c r="D9394" t="s">
        <v>66</v>
      </c>
      <c r="E9394">
        <v>12</v>
      </c>
      <c r="F9394">
        <v>111.59</v>
      </c>
      <c r="G9394" s="1">
        <v>44933</v>
      </c>
      <c r="H9394" t="s">
        <v>22</v>
      </c>
      <c r="I9394" t="s">
        <v>32</v>
      </c>
      <c r="J9394" t="s">
        <v>45</v>
      </c>
    </row>
    <row r="9395" spans="1:10" x14ac:dyDescent="0.25">
      <c r="A9395" t="s">
        <v>13672</v>
      </c>
      <c r="B9395" t="s">
        <v>409</v>
      </c>
      <c r="C9395" t="s">
        <v>59</v>
      </c>
      <c r="D9395" t="s">
        <v>38</v>
      </c>
      <c r="E9395">
        <v>31</v>
      </c>
      <c r="F9395">
        <v>85.52</v>
      </c>
      <c r="G9395" s="1">
        <v>45257</v>
      </c>
      <c r="H9395" t="s">
        <v>22</v>
      </c>
      <c r="I9395" t="s">
        <v>32</v>
      </c>
      <c r="J9395" t="s">
        <v>45</v>
      </c>
    </row>
    <row r="9396" spans="1:10" x14ac:dyDescent="0.25">
      <c r="A9396" t="s">
        <v>13673</v>
      </c>
      <c r="B9396" t="s">
        <v>942</v>
      </c>
      <c r="C9396" t="s">
        <v>59</v>
      </c>
      <c r="D9396" t="s">
        <v>66</v>
      </c>
      <c r="E9396">
        <v>4</v>
      </c>
      <c r="F9396">
        <v>425.26</v>
      </c>
      <c r="G9396" s="1">
        <v>45001</v>
      </c>
      <c r="H9396" t="s">
        <v>15</v>
      </c>
      <c r="I9396" t="s">
        <v>41</v>
      </c>
      <c r="J9396" t="s">
        <v>45</v>
      </c>
    </row>
    <row r="9397" spans="1:10" x14ac:dyDescent="0.25">
      <c r="A9397" t="s">
        <v>13674</v>
      </c>
      <c r="B9397" t="s">
        <v>680</v>
      </c>
      <c r="C9397" t="s">
        <v>13</v>
      </c>
      <c r="D9397" t="s">
        <v>66</v>
      </c>
      <c r="E9397">
        <v>20</v>
      </c>
      <c r="F9397">
        <v>190.78</v>
      </c>
      <c r="G9397" s="1">
        <v>45108</v>
      </c>
      <c r="H9397" t="s">
        <v>28</v>
      </c>
      <c r="I9397" t="s">
        <v>41</v>
      </c>
      <c r="J9397" t="s">
        <v>77</v>
      </c>
    </row>
    <row r="9398" spans="1:10" x14ac:dyDescent="0.25">
      <c r="A9398" t="s">
        <v>13675</v>
      </c>
      <c r="B9398" t="s">
        <v>311</v>
      </c>
      <c r="C9398" t="s">
        <v>20</v>
      </c>
      <c r="D9398" t="s">
        <v>44</v>
      </c>
      <c r="E9398">
        <v>38</v>
      </c>
      <c r="F9398">
        <v>277.33999999999997</v>
      </c>
      <c r="G9398" s="1">
        <v>45190</v>
      </c>
      <c r="H9398" t="s">
        <v>22</v>
      </c>
      <c r="I9398" t="s">
        <v>32</v>
      </c>
      <c r="J9398" t="s">
        <v>35</v>
      </c>
    </row>
    <row r="9399" spans="1:10" x14ac:dyDescent="0.25">
      <c r="A9399" t="s">
        <v>13676</v>
      </c>
      <c r="B9399" t="s">
        <v>4834</v>
      </c>
      <c r="C9399" t="s">
        <v>26</v>
      </c>
      <c r="D9399" t="s">
        <v>56</v>
      </c>
      <c r="E9399">
        <v>8</v>
      </c>
      <c r="F9399">
        <v>62.78</v>
      </c>
      <c r="G9399" s="1">
        <v>44945</v>
      </c>
      <c r="H9399" t="s">
        <v>15</v>
      </c>
      <c r="I9399" t="s">
        <v>41</v>
      </c>
      <c r="J9399" t="s">
        <v>35</v>
      </c>
    </row>
    <row r="9400" spans="1:10" x14ac:dyDescent="0.25">
      <c r="A9400" t="s">
        <v>13677</v>
      </c>
      <c r="B9400" t="s">
        <v>6985</v>
      </c>
      <c r="C9400" t="s">
        <v>13</v>
      </c>
      <c r="D9400" t="s">
        <v>27</v>
      </c>
      <c r="E9400">
        <v>50</v>
      </c>
      <c r="F9400">
        <v>468.72</v>
      </c>
      <c r="G9400" s="1">
        <v>45111</v>
      </c>
      <c r="H9400" t="s">
        <v>15</v>
      </c>
      <c r="I9400" t="s">
        <v>32</v>
      </c>
      <c r="J9400" t="s">
        <v>45</v>
      </c>
    </row>
    <row r="9401" spans="1:10" x14ac:dyDescent="0.25">
      <c r="A9401" t="s">
        <v>13678</v>
      </c>
      <c r="B9401" t="s">
        <v>13679</v>
      </c>
      <c r="C9401" t="s">
        <v>59</v>
      </c>
      <c r="D9401" t="s">
        <v>14</v>
      </c>
      <c r="E9401">
        <v>25</v>
      </c>
      <c r="F9401">
        <v>411.17</v>
      </c>
      <c r="G9401" s="1">
        <v>45095</v>
      </c>
      <c r="H9401" t="s">
        <v>28</v>
      </c>
      <c r="I9401" t="s">
        <v>32</v>
      </c>
      <c r="J9401" t="s">
        <v>17</v>
      </c>
    </row>
    <row r="9402" spans="1:10" x14ac:dyDescent="0.25">
      <c r="A9402" t="s">
        <v>13680</v>
      </c>
      <c r="B9402" t="s">
        <v>11791</v>
      </c>
      <c r="C9402" t="s">
        <v>20</v>
      </c>
      <c r="D9402" t="s">
        <v>38</v>
      </c>
      <c r="E9402">
        <v>49</v>
      </c>
      <c r="F9402">
        <v>349.04</v>
      </c>
      <c r="G9402" s="1">
        <v>45147</v>
      </c>
      <c r="H9402" t="s">
        <v>22</v>
      </c>
      <c r="I9402" t="s">
        <v>32</v>
      </c>
      <c r="J9402" t="s">
        <v>77</v>
      </c>
    </row>
    <row r="9403" spans="1:10" x14ac:dyDescent="0.25">
      <c r="A9403" t="s">
        <v>13681</v>
      </c>
      <c r="B9403" t="s">
        <v>12100</v>
      </c>
      <c r="C9403" t="s">
        <v>13</v>
      </c>
      <c r="D9403" t="s">
        <v>56</v>
      </c>
      <c r="E9403">
        <v>18</v>
      </c>
      <c r="F9403">
        <v>117.49</v>
      </c>
      <c r="G9403" s="1">
        <v>44964</v>
      </c>
      <c r="H9403" t="s">
        <v>28</v>
      </c>
      <c r="I9403" t="s">
        <v>32</v>
      </c>
    </row>
    <row r="9404" spans="1:10" x14ac:dyDescent="0.25">
      <c r="A9404" t="s">
        <v>13682</v>
      </c>
      <c r="B9404" t="s">
        <v>13170</v>
      </c>
      <c r="C9404" t="s">
        <v>13</v>
      </c>
      <c r="D9404" t="s">
        <v>56</v>
      </c>
      <c r="E9404">
        <v>18</v>
      </c>
      <c r="F9404">
        <v>466.92</v>
      </c>
      <c r="G9404" s="1">
        <v>45207</v>
      </c>
      <c r="H9404" t="s">
        <v>22</v>
      </c>
      <c r="I9404" t="s">
        <v>16</v>
      </c>
    </row>
    <row r="9405" spans="1:10" x14ac:dyDescent="0.25">
      <c r="A9405" t="s">
        <v>13683</v>
      </c>
      <c r="B9405" t="s">
        <v>4974</v>
      </c>
      <c r="C9405" t="s">
        <v>59</v>
      </c>
      <c r="D9405" t="s">
        <v>44</v>
      </c>
      <c r="E9405">
        <v>14</v>
      </c>
      <c r="F9405">
        <v>174.91</v>
      </c>
      <c r="G9405" s="1">
        <v>45268</v>
      </c>
      <c r="H9405" t="s">
        <v>28</v>
      </c>
      <c r="I9405" t="s">
        <v>16</v>
      </c>
    </row>
    <row r="9406" spans="1:10" x14ac:dyDescent="0.25">
      <c r="A9406" t="s">
        <v>13684</v>
      </c>
      <c r="B9406" t="s">
        <v>12395</v>
      </c>
      <c r="C9406" t="s">
        <v>59</v>
      </c>
      <c r="D9406" t="s">
        <v>27</v>
      </c>
      <c r="E9406">
        <v>34</v>
      </c>
      <c r="F9406">
        <v>263.64</v>
      </c>
      <c r="G9406" s="1">
        <v>45096</v>
      </c>
      <c r="H9406" t="s">
        <v>28</v>
      </c>
      <c r="I9406" t="s">
        <v>41</v>
      </c>
      <c r="J9406" t="s">
        <v>35</v>
      </c>
    </row>
    <row r="9407" spans="1:10" x14ac:dyDescent="0.25">
      <c r="A9407" t="s">
        <v>13685</v>
      </c>
      <c r="B9407" t="s">
        <v>13686</v>
      </c>
      <c r="C9407" t="s">
        <v>13</v>
      </c>
      <c r="D9407" t="s">
        <v>21</v>
      </c>
      <c r="E9407">
        <v>49</v>
      </c>
      <c r="F9407">
        <v>73.209999999999994</v>
      </c>
      <c r="G9407" s="1">
        <v>45182</v>
      </c>
      <c r="H9407" t="s">
        <v>28</v>
      </c>
      <c r="I9407" t="s">
        <v>32</v>
      </c>
      <c r="J9407" t="s">
        <v>35</v>
      </c>
    </row>
    <row r="9408" spans="1:10" x14ac:dyDescent="0.25">
      <c r="A9408" t="s">
        <v>13687</v>
      </c>
      <c r="B9408" t="s">
        <v>8135</v>
      </c>
      <c r="C9408" t="s">
        <v>26</v>
      </c>
      <c r="D9408" t="s">
        <v>56</v>
      </c>
      <c r="E9408">
        <v>35</v>
      </c>
      <c r="F9408">
        <v>395.16</v>
      </c>
      <c r="G9408" s="1">
        <v>44949</v>
      </c>
      <c r="H9408" t="s">
        <v>15</v>
      </c>
      <c r="I9408" t="s">
        <v>32</v>
      </c>
      <c r="J9408" t="s">
        <v>77</v>
      </c>
    </row>
    <row r="9409" spans="1:10" x14ac:dyDescent="0.25">
      <c r="A9409" t="s">
        <v>13688</v>
      </c>
      <c r="B9409" t="s">
        <v>3853</v>
      </c>
      <c r="C9409" t="s">
        <v>59</v>
      </c>
      <c r="D9409" t="s">
        <v>14</v>
      </c>
      <c r="E9409">
        <v>1</v>
      </c>
      <c r="F9409">
        <v>234.59</v>
      </c>
      <c r="G9409" s="1">
        <v>45104</v>
      </c>
      <c r="H9409" t="s">
        <v>28</v>
      </c>
      <c r="I9409" t="s">
        <v>32</v>
      </c>
      <c r="J9409" t="s">
        <v>77</v>
      </c>
    </row>
    <row r="9410" spans="1:10" x14ac:dyDescent="0.25">
      <c r="A9410" t="s">
        <v>13689</v>
      </c>
      <c r="B9410" t="s">
        <v>13053</v>
      </c>
      <c r="C9410" t="s">
        <v>13</v>
      </c>
      <c r="D9410" t="s">
        <v>66</v>
      </c>
      <c r="E9410">
        <v>20</v>
      </c>
      <c r="F9410">
        <v>335.29</v>
      </c>
      <c r="G9410" s="1">
        <v>45049</v>
      </c>
      <c r="H9410" t="s">
        <v>22</v>
      </c>
      <c r="I9410" t="s">
        <v>32</v>
      </c>
      <c r="J9410" t="s">
        <v>45</v>
      </c>
    </row>
    <row r="9411" spans="1:10" x14ac:dyDescent="0.25">
      <c r="A9411" t="s">
        <v>13690</v>
      </c>
      <c r="B9411" t="s">
        <v>10556</v>
      </c>
      <c r="C9411" t="s">
        <v>20</v>
      </c>
      <c r="D9411" t="s">
        <v>56</v>
      </c>
      <c r="E9411">
        <v>34</v>
      </c>
      <c r="F9411">
        <v>198.02</v>
      </c>
      <c r="G9411" s="1">
        <v>44942</v>
      </c>
      <c r="H9411" t="s">
        <v>28</v>
      </c>
      <c r="I9411" t="s">
        <v>32</v>
      </c>
    </row>
    <row r="9412" spans="1:10" x14ac:dyDescent="0.25">
      <c r="A9412" t="s">
        <v>13691</v>
      </c>
      <c r="B9412" t="s">
        <v>13692</v>
      </c>
      <c r="C9412" t="s">
        <v>26</v>
      </c>
      <c r="D9412" t="s">
        <v>14</v>
      </c>
      <c r="E9412">
        <v>7</v>
      </c>
      <c r="F9412">
        <v>421.52</v>
      </c>
      <c r="G9412" s="1">
        <v>45267</v>
      </c>
      <c r="H9412" t="s">
        <v>15</v>
      </c>
      <c r="I9412" t="s">
        <v>23</v>
      </c>
      <c r="J9412" t="s">
        <v>45</v>
      </c>
    </row>
    <row r="9413" spans="1:10" x14ac:dyDescent="0.25">
      <c r="A9413" t="s">
        <v>13693</v>
      </c>
      <c r="B9413" t="s">
        <v>1039</v>
      </c>
      <c r="C9413" t="s">
        <v>59</v>
      </c>
      <c r="D9413" t="s">
        <v>21</v>
      </c>
      <c r="E9413">
        <v>34</v>
      </c>
      <c r="F9413">
        <v>322.8</v>
      </c>
      <c r="G9413" s="1">
        <v>45243</v>
      </c>
      <c r="H9413" t="s">
        <v>28</v>
      </c>
      <c r="I9413" t="s">
        <v>32</v>
      </c>
      <c r="J9413" t="s">
        <v>35</v>
      </c>
    </row>
    <row r="9414" spans="1:10" x14ac:dyDescent="0.25">
      <c r="A9414" t="s">
        <v>13694</v>
      </c>
      <c r="B9414" t="s">
        <v>9518</v>
      </c>
      <c r="C9414" t="s">
        <v>26</v>
      </c>
      <c r="D9414" t="s">
        <v>27</v>
      </c>
      <c r="E9414">
        <v>7</v>
      </c>
      <c r="F9414">
        <v>356.39</v>
      </c>
      <c r="G9414" s="1">
        <v>45266</v>
      </c>
      <c r="H9414" t="s">
        <v>22</v>
      </c>
      <c r="I9414" t="s">
        <v>16</v>
      </c>
      <c r="J9414" t="s">
        <v>35</v>
      </c>
    </row>
    <row r="9415" spans="1:10" x14ac:dyDescent="0.25">
      <c r="A9415" t="s">
        <v>13695</v>
      </c>
      <c r="B9415" t="s">
        <v>12919</v>
      </c>
      <c r="C9415" t="s">
        <v>26</v>
      </c>
      <c r="D9415" t="s">
        <v>44</v>
      </c>
      <c r="E9415">
        <v>3</v>
      </c>
      <c r="F9415">
        <v>317.64999999999998</v>
      </c>
      <c r="G9415" s="1">
        <v>45104</v>
      </c>
      <c r="H9415" t="s">
        <v>28</v>
      </c>
      <c r="I9415" t="s">
        <v>32</v>
      </c>
      <c r="J9415" t="s">
        <v>45</v>
      </c>
    </row>
    <row r="9416" spans="1:10" x14ac:dyDescent="0.25">
      <c r="A9416" t="s">
        <v>13696</v>
      </c>
      <c r="B9416" t="s">
        <v>11993</v>
      </c>
      <c r="C9416" t="s">
        <v>20</v>
      </c>
      <c r="D9416" t="s">
        <v>38</v>
      </c>
      <c r="E9416">
        <v>36</v>
      </c>
      <c r="F9416">
        <v>100.4</v>
      </c>
      <c r="G9416" s="1">
        <v>45143</v>
      </c>
      <c r="H9416" t="s">
        <v>15</v>
      </c>
      <c r="I9416" t="s">
        <v>32</v>
      </c>
      <c r="J9416" t="s">
        <v>35</v>
      </c>
    </row>
    <row r="9417" spans="1:10" x14ac:dyDescent="0.25">
      <c r="A9417" t="s">
        <v>13697</v>
      </c>
      <c r="B9417" t="s">
        <v>13487</v>
      </c>
      <c r="C9417" t="s">
        <v>20</v>
      </c>
      <c r="D9417" t="s">
        <v>27</v>
      </c>
      <c r="E9417">
        <v>50</v>
      </c>
      <c r="F9417">
        <v>123.57</v>
      </c>
      <c r="G9417" s="1">
        <v>45190</v>
      </c>
      <c r="H9417" t="s">
        <v>15</v>
      </c>
      <c r="I9417" t="s">
        <v>16</v>
      </c>
      <c r="J9417" t="s">
        <v>77</v>
      </c>
    </row>
    <row r="9418" spans="1:10" x14ac:dyDescent="0.25">
      <c r="A9418" t="s">
        <v>13698</v>
      </c>
      <c r="B9418" t="s">
        <v>2014</v>
      </c>
      <c r="C9418" t="s">
        <v>59</v>
      </c>
      <c r="D9418" t="s">
        <v>14</v>
      </c>
      <c r="E9418">
        <v>41</v>
      </c>
      <c r="F9418">
        <v>227.42</v>
      </c>
      <c r="G9418" s="1">
        <v>44986</v>
      </c>
      <c r="H9418" t="s">
        <v>15</v>
      </c>
      <c r="I9418" t="s">
        <v>16</v>
      </c>
      <c r="J9418" t="s">
        <v>35</v>
      </c>
    </row>
    <row r="9419" spans="1:10" x14ac:dyDescent="0.25">
      <c r="A9419" t="s">
        <v>13699</v>
      </c>
      <c r="B9419" t="s">
        <v>5804</v>
      </c>
      <c r="C9419" t="s">
        <v>13</v>
      </c>
      <c r="D9419" t="s">
        <v>56</v>
      </c>
      <c r="E9419">
        <v>21</v>
      </c>
      <c r="F9419">
        <v>64.58</v>
      </c>
      <c r="G9419" s="1">
        <v>45161</v>
      </c>
      <c r="H9419" t="s">
        <v>15</v>
      </c>
      <c r="I9419" t="s">
        <v>32</v>
      </c>
      <c r="J9419" t="s">
        <v>35</v>
      </c>
    </row>
    <row r="9420" spans="1:10" x14ac:dyDescent="0.25">
      <c r="A9420" t="s">
        <v>13700</v>
      </c>
      <c r="B9420" t="s">
        <v>13701</v>
      </c>
      <c r="C9420" t="s">
        <v>59</v>
      </c>
      <c r="D9420" t="s">
        <v>66</v>
      </c>
      <c r="E9420">
        <v>17</v>
      </c>
      <c r="F9420">
        <v>317.81</v>
      </c>
      <c r="G9420" s="1">
        <v>45111</v>
      </c>
      <c r="H9420" t="s">
        <v>22</v>
      </c>
      <c r="I9420" t="s">
        <v>41</v>
      </c>
      <c r="J9420" t="s">
        <v>77</v>
      </c>
    </row>
    <row r="9421" spans="1:10" x14ac:dyDescent="0.25">
      <c r="A9421" t="s">
        <v>13702</v>
      </c>
      <c r="B9421" t="s">
        <v>2685</v>
      </c>
      <c r="C9421" t="s">
        <v>59</v>
      </c>
      <c r="D9421" t="s">
        <v>56</v>
      </c>
      <c r="E9421">
        <v>31</v>
      </c>
      <c r="F9421">
        <v>419.38</v>
      </c>
      <c r="G9421" s="1">
        <v>44970</v>
      </c>
      <c r="H9421" t="s">
        <v>28</v>
      </c>
      <c r="I9421" t="s">
        <v>32</v>
      </c>
    </row>
    <row r="9422" spans="1:10" x14ac:dyDescent="0.25">
      <c r="A9422" t="s">
        <v>13703</v>
      </c>
      <c r="B9422" t="s">
        <v>9686</v>
      </c>
      <c r="C9422" t="s">
        <v>31</v>
      </c>
      <c r="D9422" t="s">
        <v>44</v>
      </c>
      <c r="E9422">
        <v>34</v>
      </c>
      <c r="F9422">
        <v>274.72000000000003</v>
      </c>
      <c r="G9422" s="1">
        <v>44971</v>
      </c>
      <c r="H9422" t="s">
        <v>28</v>
      </c>
      <c r="I9422" t="s">
        <v>32</v>
      </c>
      <c r="J9422" t="s">
        <v>45</v>
      </c>
    </row>
    <row r="9423" spans="1:10" x14ac:dyDescent="0.25">
      <c r="A9423" t="s">
        <v>13704</v>
      </c>
      <c r="B9423" t="s">
        <v>9414</v>
      </c>
      <c r="C9423" t="s">
        <v>20</v>
      </c>
      <c r="D9423" t="s">
        <v>38</v>
      </c>
      <c r="E9423">
        <v>2</v>
      </c>
      <c r="F9423">
        <v>377.93</v>
      </c>
      <c r="G9423" s="1">
        <v>45082</v>
      </c>
      <c r="H9423" t="s">
        <v>28</v>
      </c>
      <c r="I9423" t="s">
        <v>23</v>
      </c>
      <c r="J9423" t="s">
        <v>45</v>
      </c>
    </row>
    <row r="9424" spans="1:10" x14ac:dyDescent="0.25">
      <c r="A9424" t="s">
        <v>13705</v>
      </c>
      <c r="B9424" t="s">
        <v>291</v>
      </c>
      <c r="C9424" t="s">
        <v>20</v>
      </c>
      <c r="D9424" t="s">
        <v>27</v>
      </c>
      <c r="E9424">
        <v>1</v>
      </c>
      <c r="F9424">
        <v>478.76</v>
      </c>
      <c r="G9424" s="1">
        <v>45175</v>
      </c>
      <c r="H9424" t="s">
        <v>28</v>
      </c>
      <c r="I9424" t="s">
        <v>32</v>
      </c>
      <c r="J9424" t="s">
        <v>35</v>
      </c>
    </row>
    <row r="9425" spans="1:10" x14ac:dyDescent="0.25">
      <c r="A9425" t="s">
        <v>13706</v>
      </c>
      <c r="B9425" t="s">
        <v>13707</v>
      </c>
      <c r="C9425" t="s">
        <v>20</v>
      </c>
      <c r="D9425" t="s">
        <v>56</v>
      </c>
      <c r="E9425">
        <v>33</v>
      </c>
      <c r="F9425">
        <v>177.89</v>
      </c>
      <c r="G9425" s="1">
        <v>44945</v>
      </c>
      <c r="H9425" t="s">
        <v>22</v>
      </c>
      <c r="I9425" t="s">
        <v>16</v>
      </c>
      <c r="J9425" t="s">
        <v>45</v>
      </c>
    </row>
    <row r="9426" spans="1:10" x14ac:dyDescent="0.25">
      <c r="A9426" t="s">
        <v>13708</v>
      </c>
      <c r="B9426" t="s">
        <v>7064</v>
      </c>
      <c r="C9426" t="s">
        <v>13</v>
      </c>
      <c r="D9426" t="s">
        <v>56</v>
      </c>
      <c r="E9426">
        <v>28</v>
      </c>
      <c r="F9426">
        <v>239.07</v>
      </c>
      <c r="G9426" s="1">
        <v>45164</v>
      </c>
      <c r="H9426" t="s">
        <v>22</v>
      </c>
      <c r="I9426" t="s">
        <v>32</v>
      </c>
    </row>
    <row r="9427" spans="1:10" x14ac:dyDescent="0.25">
      <c r="A9427" t="s">
        <v>13709</v>
      </c>
      <c r="B9427" t="s">
        <v>13240</v>
      </c>
      <c r="C9427" t="s">
        <v>26</v>
      </c>
      <c r="D9427" t="s">
        <v>66</v>
      </c>
      <c r="E9427">
        <v>49</v>
      </c>
      <c r="F9427">
        <v>344.26</v>
      </c>
      <c r="G9427" s="1">
        <v>44951</v>
      </c>
      <c r="H9427" t="s">
        <v>15</v>
      </c>
      <c r="I9427" t="s">
        <v>16</v>
      </c>
      <c r="J9427" t="s">
        <v>77</v>
      </c>
    </row>
    <row r="9428" spans="1:10" x14ac:dyDescent="0.25">
      <c r="A9428" t="s">
        <v>13710</v>
      </c>
      <c r="B9428" t="s">
        <v>13711</v>
      </c>
      <c r="C9428" t="s">
        <v>26</v>
      </c>
      <c r="D9428" t="s">
        <v>66</v>
      </c>
      <c r="E9428">
        <v>12</v>
      </c>
      <c r="F9428">
        <v>88.37</v>
      </c>
      <c r="G9428" s="1">
        <v>44936</v>
      </c>
      <c r="H9428" t="s">
        <v>22</v>
      </c>
      <c r="I9428" t="s">
        <v>41</v>
      </c>
    </row>
    <row r="9429" spans="1:10" x14ac:dyDescent="0.25">
      <c r="A9429" t="s">
        <v>13712</v>
      </c>
      <c r="B9429" t="s">
        <v>13713</v>
      </c>
      <c r="C9429" t="s">
        <v>31</v>
      </c>
      <c r="D9429" t="s">
        <v>44</v>
      </c>
      <c r="E9429">
        <v>25</v>
      </c>
      <c r="F9429">
        <v>309.27999999999997</v>
      </c>
      <c r="G9429" s="1">
        <v>45054</v>
      </c>
      <c r="H9429" t="s">
        <v>22</v>
      </c>
      <c r="I9429" t="s">
        <v>32</v>
      </c>
    </row>
    <row r="9430" spans="1:10" x14ac:dyDescent="0.25">
      <c r="A9430" t="s">
        <v>13714</v>
      </c>
      <c r="B9430" t="s">
        <v>4991</v>
      </c>
      <c r="C9430" t="s">
        <v>31</v>
      </c>
      <c r="D9430" t="s">
        <v>21</v>
      </c>
      <c r="E9430">
        <v>14</v>
      </c>
      <c r="F9430">
        <v>7.71</v>
      </c>
      <c r="G9430" s="1">
        <v>45285</v>
      </c>
      <c r="H9430" t="s">
        <v>28</v>
      </c>
      <c r="I9430" t="s">
        <v>32</v>
      </c>
    </row>
    <row r="9431" spans="1:10" x14ac:dyDescent="0.25">
      <c r="A9431" t="s">
        <v>13715</v>
      </c>
      <c r="B9431" t="s">
        <v>4663</v>
      </c>
      <c r="C9431" t="s">
        <v>31</v>
      </c>
      <c r="D9431" t="s">
        <v>38</v>
      </c>
      <c r="E9431">
        <v>16</v>
      </c>
      <c r="F9431">
        <v>211.33</v>
      </c>
      <c r="G9431" s="1">
        <v>45115</v>
      </c>
      <c r="H9431" t="s">
        <v>15</v>
      </c>
      <c r="I9431" t="s">
        <v>16</v>
      </c>
      <c r="J9431" t="s">
        <v>77</v>
      </c>
    </row>
    <row r="9432" spans="1:10" x14ac:dyDescent="0.25">
      <c r="A9432" t="s">
        <v>13716</v>
      </c>
      <c r="B9432" t="s">
        <v>5245</v>
      </c>
      <c r="C9432" t="s">
        <v>31</v>
      </c>
      <c r="D9432" t="s">
        <v>27</v>
      </c>
      <c r="E9432">
        <v>17</v>
      </c>
      <c r="F9432">
        <v>110.79</v>
      </c>
      <c r="G9432" s="1">
        <v>45110</v>
      </c>
      <c r="H9432" t="s">
        <v>22</v>
      </c>
      <c r="I9432" t="s">
        <v>16</v>
      </c>
      <c r="J9432" t="s">
        <v>45</v>
      </c>
    </row>
    <row r="9433" spans="1:10" x14ac:dyDescent="0.25">
      <c r="A9433" t="s">
        <v>13717</v>
      </c>
      <c r="B9433" t="s">
        <v>2184</v>
      </c>
      <c r="C9433" t="s">
        <v>31</v>
      </c>
      <c r="D9433" t="s">
        <v>38</v>
      </c>
      <c r="E9433">
        <v>24</v>
      </c>
      <c r="F9433">
        <v>205.27</v>
      </c>
      <c r="G9433" s="1">
        <v>44975</v>
      </c>
      <c r="H9433" t="s">
        <v>22</v>
      </c>
      <c r="I9433" t="s">
        <v>41</v>
      </c>
      <c r="J9433" t="s">
        <v>45</v>
      </c>
    </row>
    <row r="9434" spans="1:10" x14ac:dyDescent="0.25">
      <c r="A9434" t="s">
        <v>13718</v>
      </c>
      <c r="B9434" t="s">
        <v>4453</v>
      </c>
      <c r="C9434" t="s">
        <v>20</v>
      </c>
      <c r="D9434" t="s">
        <v>38</v>
      </c>
      <c r="E9434">
        <v>13</v>
      </c>
      <c r="F9434">
        <v>92.7</v>
      </c>
      <c r="G9434" s="1">
        <v>44939</v>
      </c>
      <c r="H9434" t="s">
        <v>28</v>
      </c>
      <c r="I9434" t="s">
        <v>16</v>
      </c>
      <c r="J9434" t="s">
        <v>77</v>
      </c>
    </row>
    <row r="9435" spans="1:10" x14ac:dyDescent="0.25">
      <c r="A9435" t="s">
        <v>13719</v>
      </c>
      <c r="B9435" t="s">
        <v>2470</v>
      </c>
      <c r="C9435" t="s">
        <v>20</v>
      </c>
      <c r="D9435" t="s">
        <v>66</v>
      </c>
      <c r="E9435">
        <v>31</v>
      </c>
      <c r="F9435">
        <v>240.13</v>
      </c>
      <c r="G9435" s="1">
        <v>45265</v>
      </c>
      <c r="H9435" t="s">
        <v>15</v>
      </c>
      <c r="I9435" t="s">
        <v>23</v>
      </c>
      <c r="J9435" t="s">
        <v>35</v>
      </c>
    </row>
    <row r="9436" spans="1:10" x14ac:dyDescent="0.25">
      <c r="A9436" t="s">
        <v>13720</v>
      </c>
      <c r="B9436" t="s">
        <v>1592</v>
      </c>
      <c r="C9436" t="s">
        <v>20</v>
      </c>
      <c r="D9436" t="s">
        <v>66</v>
      </c>
      <c r="E9436">
        <v>22</v>
      </c>
      <c r="F9436">
        <v>409.3</v>
      </c>
      <c r="G9436" s="1">
        <v>45065</v>
      </c>
      <c r="H9436" t="s">
        <v>28</v>
      </c>
      <c r="I9436" t="s">
        <v>23</v>
      </c>
      <c r="J9436" t="s">
        <v>45</v>
      </c>
    </row>
    <row r="9437" spans="1:10" x14ac:dyDescent="0.25">
      <c r="A9437" t="s">
        <v>13721</v>
      </c>
      <c r="B9437" t="s">
        <v>2334</v>
      </c>
      <c r="C9437" t="s">
        <v>31</v>
      </c>
      <c r="D9437" t="s">
        <v>21</v>
      </c>
      <c r="E9437">
        <v>11</v>
      </c>
      <c r="F9437">
        <v>84.27</v>
      </c>
      <c r="G9437" s="1">
        <v>45099</v>
      </c>
      <c r="H9437" t="s">
        <v>22</v>
      </c>
      <c r="I9437" t="s">
        <v>41</v>
      </c>
      <c r="J9437" t="s">
        <v>35</v>
      </c>
    </row>
    <row r="9438" spans="1:10" x14ac:dyDescent="0.25">
      <c r="A9438" t="s">
        <v>13722</v>
      </c>
      <c r="B9438" t="s">
        <v>13723</v>
      </c>
      <c r="C9438" t="s">
        <v>26</v>
      </c>
      <c r="D9438" t="s">
        <v>44</v>
      </c>
      <c r="E9438">
        <v>29</v>
      </c>
      <c r="F9438">
        <v>108.65</v>
      </c>
      <c r="G9438" s="1">
        <v>45038</v>
      </c>
      <c r="H9438" t="s">
        <v>22</v>
      </c>
      <c r="I9438" t="s">
        <v>16</v>
      </c>
      <c r="J9438" t="s">
        <v>17</v>
      </c>
    </row>
    <row r="9439" spans="1:10" x14ac:dyDescent="0.25">
      <c r="A9439" t="s">
        <v>13724</v>
      </c>
      <c r="B9439" t="s">
        <v>636</v>
      </c>
      <c r="C9439" t="s">
        <v>26</v>
      </c>
      <c r="D9439" t="s">
        <v>56</v>
      </c>
      <c r="E9439">
        <v>45</v>
      </c>
      <c r="F9439">
        <v>196.15</v>
      </c>
      <c r="G9439" s="1">
        <v>44941</v>
      </c>
      <c r="H9439" t="s">
        <v>28</v>
      </c>
      <c r="I9439" t="s">
        <v>32</v>
      </c>
      <c r="J9439" t="s">
        <v>35</v>
      </c>
    </row>
    <row r="9440" spans="1:10" x14ac:dyDescent="0.25">
      <c r="A9440" t="s">
        <v>13725</v>
      </c>
      <c r="B9440" t="s">
        <v>13041</v>
      </c>
      <c r="C9440" t="s">
        <v>20</v>
      </c>
      <c r="D9440" t="s">
        <v>66</v>
      </c>
      <c r="E9440">
        <v>9</v>
      </c>
      <c r="F9440">
        <v>178.87</v>
      </c>
      <c r="G9440" s="1">
        <v>45129</v>
      </c>
      <c r="H9440" t="s">
        <v>15</v>
      </c>
      <c r="I9440" t="s">
        <v>32</v>
      </c>
      <c r="J9440" t="s">
        <v>77</v>
      </c>
    </row>
    <row r="9441" spans="1:10" x14ac:dyDescent="0.25">
      <c r="A9441" t="s">
        <v>13726</v>
      </c>
      <c r="B9441" t="s">
        <v>7425</v>
      </c>
      <c r="C9441" t="s">
        <v>26</v>
      </c>
      <c r="D9441" t="s">
        <v>27</v>
      </c>
      <c r="E9441">
        <v>3</v>
      </c>
      <c r="F9441">
        <v>109.81</v>
      </c>
      <c r="G9441" s="1">
        <v>45114</v>
      </c>
      <c r="H9441" t="s">
        <v>15</v>
      </c>
      <c r="I9441" t="s">
        <v>41</v>
      </c>
      <c r="J9441" t="s">
        <v>45</v>
      </c>
    </row>
    <row r="9442" spans="1:10" x14ac:dyDescent="0.25">
      <c r="A9442" t="s">
        <v>13727</v>
      </c>
      <c r="B9442" t="s">
        <v>883</v>
      </c>
      <c r="C9442" t="s">
        <v>59</v>
      </c>
      <c r="D9442" t="s">
        <v>56</v>
      </c>
      <c r="E9442">
        <v>37</v>
      </c>
      <c r="F9442">
        <v>437.45</v>
      </c>
      <c r="G9442" s="1">
        <v>45145</v>
      </c>
      <c r="H9442" t="s">
        <v>15</v>
      </c>
      <c r="I9442" t="s">
        <v>23</v>
      </c>
    </row>
    <row r="9443" spans="1:10" x14ac:dyDescent="0.25">
      <c r="A9443" t="s">
        <v>13728</v>
      </c>
      <c r="B9443" t="s">
        <v>1060</v>
      </c>
      <c r="C9443" t="s">
        <v>59</v>
      </c>
      <c r="D9443" t="s">
        <v>56</v>
      </c>
      <c r="E9443">
        <v>41</v>
      </c>
      <c r="F9443">
        <v>56.92</v>
      </c>
      <c r="G9443" s="1">
        <v>45089</v>
      </c>
      <c r="H9443" t="s">
        <v>15</v>
      </c>
      <c r="I9443" t="s">
        <v>23</v>
      </c>
      <c r="J9443" t="s">
        <v>17</v>
      </c>
    </row>
    <row r="9444" spans="1:10" x14ac:dyDescent="0.25">
      <c r="A9444" t="s">
        <v>13729</v>
      </c>
      <c r="B9444" t="s">
        <v>7441</v>
      </c>
      <c r="C9444" t="s">
        <v>13</v>
      </c>
      <c r="D9444" t="s">
        <v>38</v>
      </c>
      <c r="E9444">
        <v>20</v>
      </c>
      <c r="F9444">
        <v>164.6</v>
      </c>
      <c r="G9444" s="1">
        <v>44980</v>
      </c>
      <c r="H9444" t="s">
        <v>28</v>
      </c>
      <c r="I9444" t="s">
        <v>23</v>
      </c>
      <c r="J9444" t="s">
        <v>45</v>
      </c>
    </row>
    <row r="9445" spans="1:10" x14ac:dyDescent="0.25">
      <c r="A9445" t="s">
        <v>13730</v>
      </c>
      <c r="B9445" t="s">
        <v>12827</v>
      </c>
      <c r="C9445" t="s">
        <v>13</v>
      </c>
      <c r="D9445" t="s">
        <v>56</v>
      </c>
      <c r="E9445">
        <v>10</v>
      </c>
      <c r="F9445">
        <v>69.56</v>
      </c>
      <c r="G9445" s="1">
        <v>45274</v>
      </c>
      <c r="H9445" t="s">
        <v>22</v>
      </c>
      <c r="I9445" t="s">
        <v>41</v>
      </c>
      <c r="J9445" t="s">
        <v>17</v>
      </c>
    </row>
    <row r="9446" spans="1:10" x14ac:dyDescent="0.25">
      <c r="A9446" t="s">
        <v>13731</v>
      </c>
      <c r="B9446" t="s">
        <v>147</v>
      </c>
      <c r="C9446" t="s">
        <v>31</v>
      </c>
      <c r="D9446" t="s">
        <v>21</v>
      </c>
      <c r="E9446">
        <v>48</v>
      </c>
      <c r="F9446">
        <v>81.08</v>
      </c>
      <c r="G9446" s="1">
        <v>44946</v>
      </c>
      <c r="H9446" t="s">
        <v>28</v>
      </c>
      <c r="I9446" t="s">
        <v>32</v>
      </c>
      <c r="J9446" t="s">
        <v>35</v>
      </c>
    </row>
    <row r="9447" spans="1:10" x14ac:dyDescent="0.25">
      <c r="A9447" t="s">
        <v>13732</v>
      </c>
      <c r="B9447" t="s">
        <v>8794</v>
      </c>
      <c r="C9447" t="s">
        <v>20</v>
      </c>
      <c r="D9447" t="s">
        <v>44</v>
      </c>
      <c r="E9447">
        <v>17</v>
      </c>
      <c r="F9447">
        <v>365.45</v>
      </c>
      <c r="G9447" s="1">
        <v>44962</v>
      </c>
      <c r="H9447" t="s">
        <v>22</v>
      </c>
      <c r="I9447" t="s">
        <v>23</v>
      </c>
      <c r="J9447" t="s">
        <v>45</v>
      </c>
    </row>
    <row r="9448" spans="1:10" x14ac:dyDescent="0.25">
      <c r="A9448" t="s">
        <v>13733</v>
      </c>
      <c r="B9448" t="s">
        <v>3221</v>
      </c>
      <c r="C9448" t="s">
        <v>59</v>
      </c>
      <c r="D9448" t="s">
        <v>56</v>
      </c>
      <c r="E9448">
        <v>24</v>
      </c>
      <c r="F9448">
        <v>99.39</v>
      </c>
      <c r="G9448" s="1">
        <v>44936</v>
      </c>
      <c r="H9448" t="s">
        <v>28</v>
      </c>
      <c r="I9448" t="s">
        <v>23</v>
      </c>
      <c r="J9448" t="s">
        <v>45</v>
      </c>
    </row>
    <row r="9449" spans="1:10" x14ac:dyDescent="0.25">
      <c r="A9449" t="s">
        <v>13734</v>
      </c>
      <c r="B9449" t="s">
        <v>13735</v>
      </c>
      <c r="C9449" t="s">
        <v>13</v>
      </c>
      <c r="D9449" t="s">
        <v>56</v>
      </c>
      <c r="E9449">
        <v>48</v>
      </c>
      <c r="F9449">
        <v>185.31</v>
      </c>
      <c r="G9449" s="1">
        <v>44939</v>
      </c>
      <c r="H9449" t="s">
        <v>28</v>
      </c>
      <c r="I9449" t="s">
        <v>32</v>
      </c>
      <c r="J9449" t="s">
        <v>17</v>
      </c>
    </row>
    <row r="9450" spans="1:10" x14ac:dyDescent="0.25">
      <c r="A9450" t="s">
        <v>13736</v>
      </c>
      <c r="B9450" t="s">
        <v>2040</v>
      </c>
      <c r="C9450" t="s">
        <v>26</v>
      </c>
      <c r="D9450" t="s">
        <v>21</v>
      </c>
      <c r="E9450">
        <v>34</v>
      </c>
      <c r="F9450">
        <v>376.7</v>
      </c>
      <c r="G9450" s="1">
        <v>45221</v>
      </c>
      <c r="H9450" t="s">
        <v>15</v>
      </c>
      <c r="I9450" t="s">
        <v>32</v>
      </c>
      <c r="J9450" t="s">
        <v>77</v>
      </c>
    </row>
    <row r="9451" spans="1:10" x14ac:dyDescent="0.25">
      <c r="A9451" t="s">
        <v>13737</v>
      </c>
      <c r="B9451" t="s">
        <v>7068</v>
      </c>
      <c r="C9451" t="s">
        <v>59</v>
      </c>
      <c r="D9451" t="s">
        <v>66</v>
      </c>
      <c r="E9451">
        <v>24</v>
      </c>
      <c r="F9451">
        <v>293.55</v>
      </c>
      <c r="G9451" s="1">
        <v>45101</v>
      </c>
      <c r="H9451" t="s">
        <v>22</v>
      </c>
      <c r="I9451" t="s">
        <v>41</v>
      </c>
    </row>
    <row r="9452" spans="1:10" x14ac:dyDescent="0.25">
      <c r="A9452" t="s">
        <v>13738</v>
      </c>
      <c r="B9452" t="s">
        <v>3708</v>
      </c>
      <c r="C9452" t="s">
        <v>26</v>
      </c>
      <c r="D9452" t="s">
        <v>56</v>
      </c>
      <c r="E9452">
        <v>33</v>
      </c>
      <c r="F9452">
        <v>65.680000000000007</v>
      </c>
      <c r="G9452" s="1">
        <v>45047</v>
      </c>
      <c r="H9452" t="s">
        <v>22</v>
      </c>
      <c r="I9452" t="s">
        <v>41</v>
      </c>
      <c r="J9452" t="s">
        <v>45</v>
      </c>
    </row>
    <row r="9453" spans="1:10" x14ac:dyDescent="0.25">
      <c r="A9453" t="s">
        <v>13739</v>
      </c>
      <c r="B9453" t="s">
        <v>11833</v>
      </c>
      <c r="C9453" t="s">
        <v>26</v>
      </c>
      <c r="D9453" t="s">
        <v>14</v>
      </c>
      <c r="E9453">
        <v>41</v>
      </c>
      <c r="F9453">
        <v>308.31</v>
      </c>
      <c r="G9453" s="1">
        <v>45135</v>
      </c>
      <c r="H9453" t="s">
        <v>15</v>
      </c>
      <c r="I9453" t="s">
        <v>32</v>
      </c>
      <c r="J9453" t="s">
        <v>45</v>
      </c>
    </row>
    <row r="9454" spans="1:10" x14ac:dyDescent="0.25">
      <c r="A9454" t="s">
        <v>13740</v>
      </c>
      <c r="B9454" t="s">
        <v>2491</v>
      </c>
      <c r="C9454" t="s">
        <v>59</v>
      </c>
      <c r="D9454" t="s">
        <v>21</v>
      </c>
      <c r="E9454">
        <v>3</v>
      </c>
      <c r="F9454">
        <v>488.56</v>
      </c>
      <c r="G9454" s="1">
        <v>45232</v>
      </c>
      <c r="H9454" t="s">
        <v>28</v>
      </c>
      <c r="I9454" t="s">
        <v>32</v>
      </c>
      <c r="J9454" t="s">
        <v>45</v>
      </c>
    </row>
    <row r="9455" spans="1:10" x14ac:dyDescent="0.25">
      <c r="A9455" t="s">
        <v>13741</v>
      </c>
      <c r="B9455" t="s">
        <v>8695</v>
      </c>
      <c r="C9455" t="s">
        <v>20</v>
      </c>
      <c r="D9455" t="s">
        <v>14</v>
      </c>
      <c r="E9455">
        <v>10</v>
      </c>
      <c r="F9455">
        <v>335.34</v>
      </c>
      <c r="G9455" s="1">
        <v>44963</v>
      </c>
      <c r="H9455" t="s">
        <v>28</v>
      </c>
      <c r="I9455" t="s">
        <v>32</v>
      </c>
      <c r="J9455" t="s">
        <v>35</v>
      </c>
    </row>
    <row r="9456" spans="1:10" x14ac:dyDescent="0.25">
      <c r="A9456" t="s">
        <v>13742</v>
      </c>
      <c r="B9456" t="s">
        <v>5216</v>
      </c>
      <c r="C9456" t="s">
        <v>31</v>
      </c>
      <c r="D9456" t="s">
        <v>21</v>
      </c>
      <c r="E9456">
        <v>23</v>
      </c>
      <c r="F9456">
        <v>83.34</v>
      </c>
      <c r="G9456" s="1">
        <v>44928</v>
      </c>
      <c r="H9456" t="s">
        <v>22</v>
      </c>
      <c r="I9456" t="s">
        <v>23</v>
      </c>
      <c r="J9456" t="s">
        <v>45</v>
      </c>
    </row>
    <row r="9457" spans="1:10" x14ac:dyDescent="0.25">
      <c r="A9457" t="s">
        <v>13743</v>
      </c>
      <c r="B9457" t="s">
        <v>2050</v>
      </c>
      <c r="C9457" t="s">
        <v>13</v>
      </c>
      <c r="D9457" t="s">
        <v>27</v>
      </c>
      <c r="E9457">
        <v>43</v>
      </c>
      <c r="F9457">
        <v>33.47</v>
      </c>
      <c r="G9457" s="1">
        <v>45276</v>
      </c>
      <c r="H9457" t="s">
        <v>15</v>
      </c>
      <c r="I9457" t="s">
        <v>16</v>
      </c>
      <c r="J9457" t="s">
        <v>17</v>
      </c>
    </row>
    <row r="9458" spans="1:10" x14ac:dyDescent="0.25">
      <c r="A9458" t="s">
        <v>13744</v>
      </c>
      <c r="B9458" t="s">
        <v>227</v>
      </c>
      <c r="C9458" t="s">
        <v>26</v>
      </c>
      <c r="D9458" t="s">
        <v>38</v>
      </c>
      <c r="E9458">
        <v>21</v>
      </c>
      <c r="F9458">
        <v>323.48</v>
      </c>
      <c r="G9458" s="1">
        <v>45006</v>
      </c>
      <c r="H9458" t="s">
        <v>28</v>
      </c>
      <c r="I9458" t="s">
        <v>23</v>
      </c>
      <c r="J9458" t="s">
        <v>77</v>
      </c>
    </row>
    <row r="9459" spans="1:10" x14ac:dyDescent="0.25">
      <c r="A9459" t="s">
        <v>13745</v>
      </c>
      <c r="B9459" t="s">
        <v>5476</v>
      </c>
      <c r="C9459" t="s">
        <v>31</v>
      </c>
      <c r="D9459" t="s">
        <v>14</v>
      </c>
      <c r="E9459">
        <v>34</v>
      </c>
      <c r="F9459">
        <v>346.73</v>
      </c>
      <c r="G9459" s="1">
        <v>45062</v>
      </c>
      <c r="H9459" t="s">
        <v>28</v>
      </c>
      <c r="I9459" t="s">
        <v>32</v>
      </c>
    </row>
    <row r="9460" spans="1:10" x14ac:dyDescent="0.25">
      <c r="A9460" t="s">
        <v>13746</v>
      </c>
      <c r="B9460" t="s">
        <v>8637</v>
      </c>
      <c r="C9460" t="s">
        <v>59</v>
      </c>
      <c r="D9460" t="s">
        <v>38</v>
      </c>
      <c r="E9460">
        <v>49</v>
      </c>
      <c r="F9460">
        <v>444.41</v>
      </c>
      <c r="G9460" s="1">
        <v>45141</v>
      </c>
      <c r="H9460" t="s">
        <v>28</v>
      </c>
      <c r="I9460" t="s">
        <v>23</v>
      </c>
      <c r="J9460" t="s">
        <v>35</v>
      </c>
    </row>
    <row r="9461" spans="1:10" x14ac:dyDescent="0.25">
      <c r="A9461" t="s">
        <v>13747</v>
      </c>
      <c r="B9461" t="s">
        <v>13748</v>
      </c>
      <c r="C9461" t="s">
        <v>31</v>
      </c>
      <c r="D9461" t="s">
        <v>38</v>
      </c>
      <c r="E9461">
        <v>3</v>
      </c>
      <c r="F9461">
        <v>190.76</v>
      </c>
      <c r="G9461" s="1">
        <v>44984</v>
      </c>
      <c r="H9461" t="s">
        <v>28</v>
      </c>
      <c r="I9461" t="s">
        <v>16</v>
      </c>
      <c r="J9461" t="s">
        <v>35</v>
      </c>
    </row>
    <row r="9462" spans="1:10" x14ac:dyDescent="0.25">
      <c r="A9462" t="s">
        <v>13749</v>
      </c>
      <c r="B9462" t="s">
        <v>13750</v>
      </c>
      <c r="C9462" t="s">
        <v>13</v>
      </c>
      <c r="D9462" t="s">
        <v>14</v>
      </c>
      <c r="E9462">
        <v>50</v>
      </c>
      <c r="F9462">
        <v>27.3</v>
      </c>
      <c r="G9462" s="1">
        <v>45134</v>
      </c>
      <c r="H9462" t="s">
        <v>28</v>
      </c>
      <c r="I9462" t="s">
        <v>23</v>
      </c>
      <c r="J9462" t="s">
        <v>45</v>
      </c>
    </row>
    <row r="9463" spans="1:10" x14ac:dyDescent="0.25">
      <c r="A9463" t="s">
        <v>13751</v>
      </c>
      <c r="B9463" t="s">
        <v>247</v>
      </c>
      <c r="C9463" t="s">
        <v>26</v>
      </c>
      <c r="D9463" t="s">
        <v>56</v>
      </c>
      <c r="E9463">
        <v>9</v>
      </c>
      <c r="F9463">
        <v>349.6</v>
      </c>
      <c r="G9463" s="1">
        <v>45069</v>
      </c>
      <c r="H9463" t="s">
        <v>22</v>
      </c>
      <c r="I9463" t="s">
        <v>32</v>
      </c>
      <c r="J9463" t="s">
        <v>77</v>
      </c>
    </row>
    <row r="9464" spans="1:10" x14ac:dyDescent="0.25">
      <c r="A9464" t="s">
        <v>13752</v>
      </c>
      <c r="B9464" t="s">
        <v>853</v>
      </c>
      <c r="C9464" t="s">
        <v>13</v>
      </c>
      <c r="D9464" t="s">
        <v>27</v>
      </c>
      <c r="E9464">
        <v>17</v>
      </c>
      <c r="F9464">
        <v>235.79</v>
      </c>
      <c r="G9464" s="1">
        <v>45262</v>
      </c>
      <c r="H9464" t="s">
        <v>15</v>
      </c>
      <c r="I9464" t="s">
        <v>16</v>
      </c>
      <c r="J9464" t="s">
        <v>35</v>
      </c>
    </row>
    <row r="9465" spans="1:10" x14ac:dyDescent="0.25">
      <c r="A9465" t="s">
        <v>13753</v>
      </c>
      <c r="B9465" t="s">
        <v>13754</v>
      </c>
      <c r="C9465" t="s">
        <v>13</v>
      </c>
      <c r="D9465" t="s">
        <v>38</v>
      </c>
      <c r="E9465">
        <v>30</v>
      </c>
      <c r="F9465">
        <v>264.41000000000003</v>
      </c>
      <c r="G9465" s="1">
        <v>44987</v>
      </c>
      <c r="H9465" t="s">
        <v>22</v>
      </c>
      <c r="I9465" t="s">
        <v>16</v>
      </c>
      <c r="J9465" t="s">
        <v>35</v>
      </c>
    </row>
    <row r="9466" spans="1:10" x14ac:dyDescent="0.25">
      <c r="A9466" t="s">
        <v>13755</v>
      </c>
      <c r="B9466" t="s">
        <v>2786</v>
      </c>
      <c r="C9466" t="s">
        <v>13</v>
      </c>
      <c r="D9466" t="s">
        <v>14</v>
      </c>
      <c r="E9466">
        <v>1</v>
      </c>
      <c r="F9466">
        <v>265.77</v>
      </c>
      <c r="G9466" s="1">
        <v>45277</v>
      </c>
      <c r="H9466" t="s">
        <v>22</v>
      </c>
      <c r="I9466" t="s">
        <v>16</v>
      </c>
      <c r="J9466" t="s">
        <v>35</v>
      </c>
    </row>
    <row r="9467" spans="1:10" x14ac:dyDescent="0.25">
      <c r="A9467" t="s">
        <v>13756</v>
      </c>
      <c r="B9467" t="s">
        <v>2186</v>
      </c>
      <c r="C9467" t="s">
        <v>59</v>
      </c>
      <c r="D9467" t="s">
        <v>66</v>
      </c>
      <c r="E9467">
        <v>32</v>
      </c>
      <c r="F9467">
        <v>337.45</v>
      </c>
      <c r="G9467" s="1">
        <v>45184</v>
      </c>
      <c r="H9467" t="s">
        <v>28</v>
      </c>
      <c r="I9467" t="s">
        <v>32</v>
      </c>
    </row>
    <row r="9468" spans="1:10" x14ac:dyDescent="0.25">
      <c r="A9468" t="s">
        <v>13757</v>
      </c>
      <c r="B9468" t="s">
        <v>526</v>
      </c>
      <c r="C9468" t="s">
        <v>31</v>
      </c>
      <c r="D9468" t="s">
        <v>27</v>
      </c>
      <c r="E9468">
        <v>27</v>
      </c>
      <c r="F9468">
        <v>330.55</v>
      </c>
      <c r="G9468" s="1">
        <v>45072</v>
      </c>
      <c r="H9468" t="s">
        <v>28</v>
      </c>
      <c r="I9468" t="s">
        <v>16</v>
      </c>
      <c r="J9468" t="s">
        <v>17</v>
      </c>
    </row>
    <row r="9469" spans="1:10" x14ac:dyDescent="0.25">
      <c r="A9469" t="s">
        <v>13758</v>
      </c>
      <c r="B9469" t="s">
        <v>9236</v>
      </c>
      <c r="C9469" t="s">
        <v>31</v>
      </c>
      <c r="D9469" t="s">
        <v>66</v>
      </c>
      <c r="E9469">
        <v>27</v>
      </c>
      <c r="F9469">
        <v>192.73</v>
      </c>
      <c r="G9469" s="1">
        <v>45160</v>
      </c>
      <c r="H9469" t="s">
        <v>28</v>
      </c>
      <c r="I9469" t="s">
        <v>32</v>
      </c>
    </row>
    <row r="9470" spans="1:10" x14ac:dyDescent="0.25">
      <c r="A9470" t="s">
        <v>13759</v>
      </c>
      <c r="B9470" t="s">
        <v>1956</v>
      </c>
      <c r="C9470" t="s">
        <v>59</v>
      </c>
      <c r="D9470" t="s">
        <v>38</v>
      </c>
      <c r="E9470">
        <v>42</v>
      </c>
      <c r="F9470">
        <v>488.71</v>
      </c>
      <c r="G9470" s="1">
        <v>45225</v>
      </c>
      <c r="H9470" t="s">
        <v>28</v>
      </c>
      <c r="I9470" t="s">
        <v>23</v>
      </c>
      <c r="J9470" t="s">
        <v>35</v>
      </c>
    </row>
    <row r="9471" spans="1:10" x14ac:dyDescent="0.25">
      <c r="A9471" t="s">
        <v>13760</v>
      </c>
      <c r="B9471" t="s">
        <v>13522</v>
      </c>
      <c r="C9471" t="s">
        <v>20</v>
      </c>
      <c r="D9471" t="s">
        <v>56</v>
      </c>
      <c r="E9471">
        <v>13</v>
      </c>
      <c r="F9471">
        <v>90.19</v>
      </c>
      <c r="G9471" s="1">
        <v>44967</v>
      </c>
      <c r="H9471" t="s">
        <v>15</v>
      </c>
      <c r="I9471" t="s">
        <v>41</v>
      </c>
      <c r="J9471" t="s">
        <v>35</v>
      </c>
    </row>
    <row r="9472" spans="1:10" x14ac:dyDescent="0.25">
      <c r="A9472" t="s">
        <v>13761</v>
      </c>
      <c r="B9472" t="s">
        <v>13762</v>
      </c>
      <c r="C9472" t="s">
        <v>26</v>
      </c>
      <c r="D9472" t="s">
        <v>44</v>
      </c>
      <c r="E9472">
        <v>43</v>
      </c>
      <c r="F9472">
        <v>221.4</v>
      </c>
      <c r="G9472" s="1">
        <v>44967</v>
      </c>
      <c r="H9472" t="s">
        <v>28</v>
      </c>
      <c r="I9472" t="s">
        <v>16</v>
      </c>
      <c r="J9472" t="s">
        <v>77</v>
      </c>
    </row>
    <row r="9473" spans="1:10" x14ac:dyDescent="0.25">
      <c r="A9473" t="s">
        <v>13763</v>
      </c>
      <c r="B9473" t="s">
        <v>3954</v>
      </c>
      <c r="C9473" t="s">
        <v>31</v>
      </c>
      <c r="D9473" t="s">
        <v>38</v>
      </c>
      <c r="E9473">
        <v>10</v>
      </c>
      <c r="F9473">
        <v>309</v>
      </c>
      <c r="G9473" s="1">
        <v>45154</v>
      </c>
      <c r="H9473" t="s">
        <v>28</v>
      </c>
      <c r="I9473" t="s">
        <v>32</v>
      </c>
      <c r="J9473" t="s">
        <v>45</v>
      </c>
    </row>
    <row r="9474" spans="1:10" x14ac:dyDescent="0.25">
      <c r="A9474" t="s">
        <v>13764</v>
      </c>
      <c r="B9474" t="s">
        <v>11312</v>
      </c>
      <c r="C9474" t="s">
        <v>31</v>
      </c>
      <c r="D9474" t="s">
        <v>21</v>
      </c>
      <c r="E9474">
        <v>2</v>
      </c>
      <c r="F9474">
        <v>496.88</v>
      </c>
      <c r="G9474" s="1">
        <v>45010</v>
      </c>
      <c r="H9474" t="s">
        <v>22</v>
      </c>
      <c r="I9474" t="s">
        <v>16</v>
      </c>
      <c r="J9474" t="s">
        <v>45</v>
      </c>
    </row>
    <row r="9475" spans="1:10" x14ac:dyDescent="0.25">
      <c r="A9475" t="s">
        <v>13765</v>
      </c>
      <c r="B9475" t="s">
        <v>1599</v>
      </c>
      <c r="C9475" t="s">
        <v>13</v>
      </c>
      <c r="D9475" t="s">
        <v>21</v>
      </c>
      <c r="E9475">
        <v>47</v>
      </c>
      <c r="F9475">
        <v>423.86</v>
      </c>
      <c r="G9475" s="1">
        <v>44928</v>
      </c>
      <c r="H9475" t="s">
        <v>15</v>
      </c>
      <c r="I9475" t="s">
        <v>32</v>
      </c>
      <c r="J9475" t="s">
        <v>17</v>
      </c>
    </row>
    <row r="9476" spans="1:10" x14ac:dyDescent="0.25">
      <c r="A9476" t="s">
        <v>13766</v>
      </c>
      <c r="B9476" t="s">
        <v>2851</v>
      </c>
      <c r="C9476" t="s">
        <v>31</v>
      </c>
      <c r="D9476" t="s">
        <v>27</v>
      </c>
      <c r="E9476">
        <v>7</v>
      </c>
      <c r="F9476">
        <v>269.17</v>
      </c>
      <c r="G9476" s="1">
        <v>45050</v>
      </c>
      <c r="H9476" t="s">
        <v>28</v>
      </c>
      <c r="I9476" t="s">
        <v>32</v>
      </c>
    </row>
    <row r="9477" spans="1:10" x14ac:dyDescent="0.25">
      <c r="A9477" t="s">
        <v>13767</v>
      </c>
      <c r="B9477" t="s">
        <v>11833</v>
      </c>
      <c r="C9477" t="s">
        <v>26</v>
      </c>
      <c r="D9477" t="s">
        <v>27</v>
      </c>
      <c r="E9477">
        <v>2</v>
      </c>
      <c r="F9477">
        <v>151.29</v>
      </c>
      <c r="G9477" s="1">
        <v>44928</v>
      </c>
      <c r="H9477" t="s">
        <v>28</v>
      </c>
      <c r="I9477" t="s">
        <v>32</v>
      </c>
      <c r="J9477" t="s">
        <v>45</v>
      </c>
    </row>
    <row r="9478" spans="1:10" x14ac:dyDescent="0.25">
      <c r="A9478" t="s">
        <v>13768</v>
      </c>
      <c r="B9478" t="s">
        <v>2614</v>
      </c>
      <c r="C9478" t="s">
        <v>26</v>
      </c>
      <c r="D9478" t="s">
        <v>27</v>
      </c>
      <c r="E9478">
        <v>47</v>
      </c>
      <c r="F9478">
        <v>278.32</v>
      </c>
      <c r="G9478" s="1">
        <v>45068</v>
      </c>
      <c r="H9478" t="s">
        <v>28</v>
      </c>
      <c r="I9478" t="s">
        <v>23</v>
      </c>
      <c r="J9478" t="s">
        <v>35</v>
      </c>
    </row>
    <row r="9479" spans="1:10" x14ac:dyDescent="0.25">
      <c r="A9479" t="s">
        <v>13769</v>
      </c>
      <c r="B9479" t="s">
        <v>3041</v>
      </c>
      <c r="C9479" t="s">
        <v>31</v>
      </c>
      <c r="D9479" t="s">
        <v>44</v>
      </c>
      <c r="E9479">
        <v>3</v>
      </c>
      <c r="F9479">
        <v>431.09</v>
      </c>
      <c r="G9479" s="1">
        <v>44994</v>
      </c>
      <c r="H9479" t="s">
        <v>28</v>
      </c>
      <c r="I9479" t="s">
        <v>41</v>
      </c>
    </row>
    <row r="9480" spans="1:10" x14ac:dyDescent="0.25">
      <c r="A9480" t="s">
        <v>13770</v>
      </c>
      <c r="B9480" t="s">
        <v>7814</v>
      </c>
      <c r="C9480" t="s">
        <v>31</v>
      </c>
      <c r="D9480" t="s">
        <v>38</v>
      </c>
      <c r="E9480">
        <v>22</v>
      </c>
      <c r="F9480">
        <v>246.6</v>
      </c>
      <c r="G9480" s="1">
        <v>45190</v>
      </c>
      <c r="H9480" t="s">
        <v>28</v>
      </c>
      <c r="I9480" t="s">
        <v>16</v>
      </c>
      <c r="J9480" t="s">
        <v>77</v>
      </c>
    </row>
    <row r="9481" spans="1:10" x14ac:dyDescent="0.25">
      <c r="A9481" t="s">
        <v>13771</v>
      </c>
      <c r="B9481" t="s">
        <v>13772</v>
      </c>
      <c r="C9481" t="s">
        <v>20</v>
      </c>
      <c r="D9481" t="s">
        <v>56</v>
      </c>
      <c r="E9481">
        <v>25</v>
      </c>
      <c r="F9481">
        <v>172.23</v>
      </c>
      <c r="G9481" s="1">
        <v>45096</v>
      </c>
      <c r="H9481" t="s">
        <v>28</v>
      </c>
      <c r="I9481" t="s">
        <v>32</v>
      </c>
    </row>
    <row r="9482" spans="1:10" x14ac:dyDescent="0.25">
      <c r="A9482" t="s">
        <v>13773</v>
      </c>
      <c r="B9482" t="s">
        <v>11361</v>
      </c>
      <c r="C9482" t="s">
        <v>31</v>
      </c>
      <c r="D9482" t="s">
        <v>21</v>
      </c>
      <c r="E9482">
        <v>7</v>
      </c>
      <c r="F9482">
        <v>159.32</v>
      </c>
      <c r="G9482" s="1">
        <v>45023</v>
      </c>
      <c r="H9482" t="s">
        <v>28</v>
      </c>
      <c r="I9482" t="s">
        <v>16</v>
      </c>
      <c r="J9482" t="s">
        <v>17</v>
      </c>
    </row>
    <row r="9483" spans="1:10" x14ac:dyDescent="0.25">
      <c r="A9483" t="s">
        <v>13774</v>
      </c>
      <c r="B9483" t="s">
        <v>7158</v>
      </c>
      <c r="C9483" t="s">
        <v>59</v>
      </c>
      <c r="D9483" t="s">
        <v>66</v>
      </c>
      <c r="E9483">
        <v>15</v>
      </c>
      <c r="F9483">
        <v>488.88</v>
      </c>
      <c r="G9483" s="1">
        <v>45216</v>
      </c>
      <c r="H9483" t="s">
        <v>15</v>
      </c>
      <c r="I9483" t="s">
        <v>32</v>
      </c>
    </row>
    <row r="9484" spans="1:10" x14ac:dyDescent="0.25">
      <c r="A9484" t="s">
        <v>13775</v>
      </c>
      <c r="B9484" t="s">
        <v>11387</v>
      </c>
      <c r="C9484" t="s">
        <v>20</v>
      </c>
      <c r="D9484" t="s">
        <v>27</v>
      </c>
      <c r="E9484">
        <v>27</v>
      </c>
      <c r="F9484">
        <v>255.85</v>
      </c>
      <c r="G9484" s="1">
        <v>45093</v>
      </c>
      <c r="H9484" t="s">
        <v>22</v>
      </c>
      <c r="I9484" t="s">
        <v>32</v>
      </c>
      <c r="J9484" t="s">
        <v>45</v>
      </c>
    </row>
    <row r="9485" spans="1:10" x14ac:dyDescent="0.25">
      <c r="A9485" t="s">
        <v>13776</v>
      </c>
      <c r="B9485" t="s">
        <v>11686</v>
      </c>
      <c r="C9485" t="s">
        <v>59</v>
      </c>
      <c r="D9485" t="s">
        <v>27</v>
      </c>
      <c r="E9485">
        <v>8</v>
      </c>
      <c r="F9485">
        <v>48.76</v>
      </c>
      <c r="G9485" s="1">
        <v>44982</v>
      </c>
      <c r="H9485" t="s">
        <v>22</v>
      </c>
      <c r="I9485" t="s">
        <v>32</v>
      </c>
      <c r="J9485" t="s">
        <v>77</v>
      </c>
    </row>
    <row r="9486" spans="1:10" x14ac:dyDescent="0.25">
      <c r="A9486" t="s">
        <v>13777</v>
      </c>
      <c r="B9486" t="s">
        <v>863</v>
      </c>
      <c r="C9486" t="s">
        <v>26</v>
      </c>
      <c r="D9486" t="s">
        <v>21</v>
      </c>
      <c r="E9486">
        <v>46</v>
      </c>
      <c r="F9486">
        <v>407.8</v>
      </c>
      <c r="G9486" s="1">
        <v>45006</v>
      </c>
      <c r="H9486" t="s">
        <v>22</v>
      </c>
      <c r="I9486" t="s">
        <v>32</v>
      </c>
    </row>
    <row r="9487" spans="1:10" x14ac:dyDescent="0.25">
      <c r="A9487" t="s">
        <v>13778</v>
      </c>
      <c r="B9487" t="s">
        <v>4993</v>
      </c>
      <c r="C9487" t="s">
        <v>26</v>
      </c>
      <c r="D9487" t="s">
        <v>14</v>
      </c>
      <c r="E9487">
        <v>5</v>
      </c>
      <c r="F9487">
        <v>307.55</v>
      </c>
      <c r="G9487" s="1">
        <v>45217</v>
      </c>
      <c r="H9487" t="s">
        <v>22</v>
      </c>
      <c r="I9487" t="s">
        <v>41</v>
      </c>
      <c r="J9487" t="s">
        <v>35</v>
      </c>
    </row>
    <row r="9488" spans="1:10" x14ac:dyDescent="0.25">
      <c r="A9488" t="s">
        <v>13779</v>
      </c>
      <c r="B9488" t="s">
        <v>3995</v>
      </c>
      <c r="C9488" t="s">
        <v>31</v>
      </c>
      <c r="D9488" t="s">
        <v>27</v>
      </c>
      <c r="E9488">
        <v>11</v>
      </c>
      <c r="F9488">
        <v>109.15</v>
      </c>
      <c r="G9488" s="1">
        <v>44940</v>
      </c>
      <c r="H9488" t="s">
        <v>28</v>
      </c>
      <c r="I9488" t="s">
        <v>23</v>
      </c>
      <c r="J9488" t="s">
        <v>77</v>
      </c>
    </row>
    <row r="9489" spans="1:10" x14ac:dyDescent="0.25">
      <c r="A9489" t="s">
        <v>13780</v>
      </c>
      <c r="B9489" t="s">
        <v>12617</v>
      </c>
      <c r="C9489" t="s">
        <v>20</v>
      </c>
      <c r="D9489" t="s">
        <v>44</v>
      </c>
      <c r="E9489">
        <v>7</v>
      </c>
      <c r="F9489">
        <v>329.15</v>
      </c>
      <c r="G9489" s="1">
        <v>45056</v>
      </c>
      <c r="H9489" t="s">
        <v>15</v>
      </c>
      <c r="I9489" t="s">
        <v>41</v>
      </c>
      <c r="J9489" t="s">
        <v>17</v>
      </c>
    </row>
    <row r="9490" spans="1:10" x14ac:dyDescent="0.25">
      <c r="A9490" t="s">
        <v>13781</v>
      </c>
      <c r="B9490" t="s">
        <v>4569</v>
      </c>
      <c r="C9490" t="s">
        <v>31</v>
      </c>
      <c r="D9490" t="s">
        <v>56</v>
      </c>
      <c r="E9490">
        <v>4</v>
      </c>
      <c r="F9490">
        <v>30.39</v>
      </c>
      <c r="G9490" s="1">
        <v>45033</v>
      </c>
      <c r="H9490" t="s">
        <v>28</v>
      </c>
      <c r="I9490" t="s">
        <v>16</v>
      </c>
      <c r="J9490" t="s">
        <v>17</v>
      </c>
    </row>
    <row r="9491" spans="1:10" x14ac:dyDescent="0.25">
      <c r="A9491" t="s">
        <v>13782</v>
      </c>
      <c r="B9491" t="s">
        <v>1054</v>
      </c>
      <c r="C9491" t="s">
        <v>13</v>
      </c>
      <c r="D9491" t="s">
        <v>44</v>
      </c>
      <c r="E9491">
        <v>40</v>
      </c>
      <c r="F9491">
        <v>143.9</v>
      </c>
      <c r="G9491" s="1">
        <v>45104</v>
      </c>
      <c r="H9491" t="s">
        <v>28</v>
      </c>
      <c r="I9491" t="s">
        <v>23</v>
      </c>
      <c r="J9491" t="s">
        <v>77</v>
      </c>
    </row>
    <row r="9492" spans="1:10" x14ac:dyDescent="0.25">
      <c r="A9492" t="s">
        <v>13783</v>
      </c>
      <c r="B9492" t="s">
        <v>5502</v>
      </c>
      <c r="C9492" t="s">
        <v>31</v>
      </c>
      <c r="D9492" t="s">
        <v>44</v>
      </c>
      <c r="E9492">
        <v>48</v>
      </c>
      <c r="F9492">
        <v>447.2</v>
      </c>
      <c r="G9492" s="1">
        <v>45148</v>
      </c>
      <c r="H9492" t="s">
        <v>15</v>
      </c>
      <c r="I9492" t="s">
        <v>41</v>
      </c>
      <c r="J9492" t="s">
        <v>45</v>
      </c>
    </row>
    <row r="9493" spans="1:10" x14ac:dyDescent="0.25">
      <c r="A9493" t="s">
        <v>13784</v>
      </c>
      <c r="B9493" t="s">
        <v>2724</v>
      </c>
      <c r="C9493" t="s">
        <v>31</v>
      </c>
      <c r="D9493" t="s">
        <v>21</v>
      </c>
      <c r="E9493">
        <v>26</v>
      </c>
      <c r="F9493">
        <v>438.05</v>
      </c>
      <c r="G9493" s="1">
        <v>44972</v>
      </c>
      <c r="H9493" t="s">
        <v>15</v>
      </c>
      <c r="I9493" t="s">
        <v>32</v>
      </c>
    </row>
    <row r="9494" spans="1:10" x14ac:dyDescent="0.25">
      <c r="A9494" t="s">
        <v>13785</v>
      </c>
      <c r="B9494" t="s">
        <v>4360</v>
      </c>
      <c r="C9494" t="s">
        <v>59</v>
      </c>
      <c r="D9494" t="s">
        <v>38</v>
      </c>
      <c r="E9494">
        <v>30</v>
      </c>
      <c r="F9494">
        <v>489.99</v>
      </c>
      <c r="G9494" s="1">
        <v>45255</v>
      </c>
      <c r="H9494" t="s">
        <v>22</v>
      </c>
      <c r="I9494" t="s">
        <v>41</v>
      </c>
      <c r="J9494" t="s">
        <v>45</v>
      </c>
    </row>
    <row r="9495" spans="1:10" x14ac:dyDescent="0.25">
      <c r="A9495" t="s">
        <v>13786</v>
      </c>
      <c r="B9495" t="s">
        <v>10608</v>
      </c>
      <c r="C9495" t="s">
        <v>31</v>
      </c>
      <c r="D9495" t="s">
        <v>38</v>
      </c>
      <c r="E9495">
        <v>40</v>
      </c>
      <c r="F9495">
        <v>341.23</v>
      </c>
      <c r="G9495" s="1">
        <v>45261</v>
      </c>
      <c r="H9495" t="s">
        <v>15</v>
      </c>
      <c r="I9495" t="s">
        <v>16</v>
      </c>
      <c r="J9495" t="s">
        <v>45</v>
      </c>
    </row>
    <row r="9496" spans="1:10" x14ac:dyDescent="0.25">
      <c r="A9496" t="s">
        <v>13787</v>
      </c>
      <c r="B9496" t="s">
        <v>4019</v>
      </c>
      <c r="C9496" t="s">
        <v>31</v>
      </c>
      <c r="D9496" t="s">
        <v>56</v>
      </c>
      <c r="E9496">
        <v>34</v>
      </c>
      <c r="F9496">
        <v>90.74</v>
      </c>
      <c r="G9496" s="1">
        <v>45026</v>
      </c>
      <c r="H9496" t="s">
        <v>22</v>
      </c>
      <c r="I9496" t="s">
        <v>16</v>
      </c>
      <c r="J9496" t="s">
        <v>17</v>
      </c>
    </row>
    <row r="9497" spans="1:10" x14ac:dyDescent="0.25">
      <c r="A9497" t="s">
        <v>13788</v>
      </c>
      <c r="B9497" t="s">
        <v>3243</v>
      </c>
      <c r="C9497" t="s">
        <v>20</v>
      </c>
      <c r="D9497" t="s">
        <v>21</v>
      </c>
      <c r="E9497">
        <v>19</v>
      </c>
      <c r="F9497">
        <v>219.68</v>
      </c>
      <c r="G9497" s="1">
        <v>45178</v>
      </c>
      <c r="H9497" t="s">
        <v>28</v>
      </c>
      <c r="I9497" t="s">
        <v>32</v>
      </c>
      <c r="J9497" t="s">
        <v>77</v>
      </c>
    </row>
    <row r="9498" spans="1:10" x14ac:dyDescent="0.25">
      <c r="A9498" t="s">
        <v>13789</v>
      </c>
      <c r="B9498" t="s">
        <v>2107</v>
      </c>
      <c r="C9498" t="s">
        <v>20</v>
      </c>
      <c r="D9498" t="s">
        <v>44</v>
      </c>
      <c r="E9498">
        <v>14</v>
      </c>
      <c r="F9498">
        <v>236.38</v>
      </c>
      <c r="G9498" s="1">
        <v>45205</v>
      </c>
      <c r="H9498" t="s">
        <v>15</v>
      </c>
      <c r="I9498" t="s">
        <v>32</v>
      </c>
    </row>
    <row r="9499" spans="1:10" x14ac:dyDescent="0.25">
      <c r="A9499" t="s">
        <v>13790</v>
      </c>
      <c r="B9499" t="s">
        <v>1421</v>
      </c>
      <c r="C9499" t="s">
        <v>13</v>
      </c>
      <c r="D9499" t="s">
        <v>27</v>
      </c>
      <c r="E9499">
        <v>34</v>
      </c>
      <c r="F9499">
        <v>452.61</v>
      </c>
      <c r="G9499" s="1">
        <v>45239</v>
      </c>
      <c r="H9499" t="s">
        <v>28</v>
      </c>
      <c r="I9499" t="s">
        <v>23</v>
      </c>
      <c r="J9499" t="s">
        <v>35</v>
      </c>
    </row>
    <row r="9500" spans="1:10" x14ac:dyDescent="0.25">
      <c r="A9500" t="s">
        <v>13791</v>
      </c>
      <c r="B9500" t="s">
        <v>4522</v>
      </c>
      <c r="C9500" t="s">
        <v>31</v>
      </c>
      <c r="D9500" t="s">
        <v>38</v>
      </c>
      <c r="E9500">
        <v>44</v>
      </c>
      <c r="F9500">
        <v>241.35</v>
      </c>
      <c r="G9500" s="1">
        <v>44980</v>
      </c>
      <c r="H9500" t="s">
        <v>15</v>
      </c>
      <c r="I9500" t="s">
        <v>23</v>
      </c>
      <c r="J9500" t="s">
        <v>17</v>
      </c>
    </row>
    <row r="9501" spans="1:10" x14ac:dyDescent="0.25">
      <c r="A9501" t="s">
        <v>13792</v>
      </c>
      <c r="B9501" t="s">
        <v>5680</v>
      </c>
      <c r="C9501" t="s">
        <v>13</v>
      </c>
      <c r="D9501" t="s">
        <v>27</v>
      </c>
      <c r="E9501">
        <v>7</v>
      </c>
      <c r="F9501">
        <v>29.65</v>
      </c>
      <c r="G9501" s="1">
        <v>45090</v>
      </c>
      <c r="H9501" t="s">
        <v>22</v>
      </c>
      <c r="I9501" t="s">
        <v>23</v>
      </c>
      <c r="J9501" t="s">
        <v>17</v>
      </c>
    </row>
    <row r="9502" spans="1:10" x14ac:dyDescent="0.25">
      <c r="A9502" t="s">
        <v>13793</v>
      </c>
      <c r="B9502" t="s">
        <v>13794</v>
      </c>
      <c r="C9502" t="s">
        <v>20</v>
      </c>
      <c r="D9502" t="s">
        <v>66</v>
      </c>
      <c r="E9502">
        <v>44</v>
      </c>
      <c r="F9502">
        <v>402.9</v>
      </c>
      <c r="G9502" s="1">
        <v>45019</v>
      </c>
      <c r="H9502" t="s">
        <v>15</v>
      </c>
      <c r="I9502" t="s">
        <v>41</v>
      </c>
      <c r="J9502" t="s">
        <v>35</v>
      </c>
    </row>
    <row r="9503" spans="1:10" x14ac:dyDescent="0.25">
      <c r="A9503" t="s">
        <v>13795</v>
      </c>
      <c r="B9503" t="s">
        <v>2997</v>
      </c>
      <c r="C9503" t="s">
        <v>31</v>
      </c>
      <c r="D9503" t="s">
        <v>14</v>
      </c>
      <c r="E9503">
        <v>40</v>
      </c>
      <c r="F9503">
        <v>425.27</v>
      </c>
      <c r="G9503" s="1">
        <v>45214</v>
      </c>
      <c r="H9503" t="s">
        <v>15</v>
      </c>
      <c r="I9503" t="s">
        <v>32</v>
      </c>
    </row>
    <row r="9504" spans="1:10" x14ac:dyDescent="0.25">
      <c r="A9504" t="s">
        <v>13796</v>
      </c>
      <c r="B9504" t="s">
        <v>9065</v>
      </c>
      <c r="C9504" t="s">
        <v>59</v>
      </c>
      <c r="D9504" t="s">
        <v>14</v>
      </c>
      <c r="E9504">
        <v>19</v>
      </c>
      <c r="F9504">
        <v>386.7</v>
      </c>
      <c r="G9504" s="1">
        <v>45103</v>
      </c>
      <c r="H9504" t="s">
        <v>15</v>
      </c>
      <c r="I9504" t="s">
        <v>23</v>
      </c>
    </row>
    <row r="9505" spans="1:10" x14ac:dyDescent="0.25">
      <c r="A9505" t="s">
        <v>13797</v>
      </c>
      <c r="B9505" t="s">
        <v>4737</v>
      </c>
      <c r="C9505" t="s">
        <v>13</v>
      </c>
      <c r="D9505" t="s">
        <v>44</v>
      </c>
      <c r="E9505">
        <v>27</v>
      </c>
      <c r="F9505">
        <v>299.43</v>
      </c>
      <c r="G9505" s="1">
        <v>45078</v>
      </c>
      <c r="H9505" t="s">
        <v>15</v>
      </c>
      <c r="I9505" t="s">
        <v>41</v>
      </c>
    </row>
    <row r="9506" spans="1:10" x14ac:dyDescent="0.25">
      <c r="A9506" t="s">
        <v>13798</v>
      </c>
      <c r="B9506" t="s">
        <v>9293</v>
      </c>
      <c r="C9506" t="s">
        <v>26</v>
      </c>
      <c r="D9506" t="s">
        <v>14</v>
      </c>
      <c r="E9506">
        <v>6</v>
      </c>
      <c r="F9506">
        <v>33.130000000000003</v>
      </c>
      <c r="G9506" s="1">
        <v>44967</v>
      </c>
      <c r="H9506" t="s">
        <v>22</v>
      </c>
      <c r="I9506" t="s">
        <v>23</v>
      </c>
    </row>
    <row r="9507" spans="1:10" x14ac:dyDescent="0.25">
      <c r="A9507" t="s">
        <v>13799</v>
      </c>
      <c r="B9507" t="s">
        <v>1187</v>
      </c>
      <c r="C9507" t="s">
        <v>31</v>
      </c>
      <c r="D9507" t="s">
        <v>38</v>
      </c>
      <c r="E9507">
        <v>45</v>
      </c>
      <c r="F9507">
        <v>146.59</v>
      </c>
      <c r="G9507" s="1">
        <v>45219</v>
      </c>
      <c r="H9507" t="s">
        <v>15</v>
      </c>
      <c r="I9507" t="s">
        <v>16</v>
      </c>
      <c r="J9507" t="s">
        <v>17</v>
      </c>
    </row>
    <row r="9508" spans="1:10" x14ac:dyDescent="0.25">
      <c r="A9508" t="s">
        <v>13800</v>
      </c>
      <c r="B9508" t="s">
        <v>5879</v>
      </c>
      <c r="C9508" t="s">
        <v>20</v>
      </c>
      <c r="D9508" t="s">
        <v>38</v>
      </c>
      <c r="E9508">
        <v>21</v>
      </c>
      <c r="F9508">
        <v>177.21</v>
      </c>
      <c r="G9508" s="1">
        <v>45007</v>
      </c>
      <c r="H9508" t="s">
        <v>15</v>
      </c>
      <c r="I9508" t="s">
        <v>16</v>
      </c>
      <c r="J9508" t="s">
        <v>17</v>
      </c>
    </row>
    <row r="9509" spans="1:10" x14ac:dyDescent="0.25">
      <c r="A9509" t="s">
        <v>13801</v>
      </c>
      <c r="B9509" t="s">
        <v>4661</v>
      </c>
      <c r="C9509" t="s">
        <v>31</v>
      </c>
      <c r="D9509" t="s">
        <v>66</v>
      </c>
      <c r="E9509">
        <v>23</v>
      </c>
      <c r="F9509">
        <v>261.39999999999998</v>
      </c>
      <c r="G9509" s="1">
        <v>44949</v>
      </c>
      <c r="H9509" t="s">
        <v>28</v>
      </c>
      <c r="I9509" t="s">
        <v>23</v>
      </c>
    </row>
    <row r="9510" spans="1:10" x14ac:dyDescent="0.25">
      <c r="A9510" t="s">
        <v>13802</v>
      </c>
      <c r="B9510" t="s">
        <v>13803</v>
      </c>
      <c r="C9510" t="s">
        <v>31</v>
      </c>
      <c r="D9510" t="s">
        <v>66</v>
      </c>
      <c r="E9510">
        <v>30</v>
      </c>
      <c r="F9510">
        <v>60.97</v>
      </c>
      <c r="G9510" s="1">
        <v>45217</v>
      </c>
      <c r="H9510" t="s">
        <v>22</v>
      </c>
      <c r="I9510" t="s">
        <v>23</v>
      </c>
    </row>
    <row r="9511" spans="1:10" x14ac:dyDescent="0.25">
      <c r="A9511" t="s">
        <v>13804</v>
      </c>
      <c r="B9511" t="s">
        <v>3123</v>
      </c>
      <c r="C9511" t="s">
        <v>26</v>
      </c>
      <c r="D9511" t="s">
        <v>27</v>
      </c>
      <c r="E9511">
        <v>28</v>
      </c>
      <c r="F9511">
        <v>461.57</v>
      </c>
      <c r="G9511" s="1">
        <v>45286</v>
      </c>
      <c r="H9511" t="s">
        <v>22</v>
      </c>
      <c r="I9511" t="s">
        <v>41</v>
      </c>
      <c r="J9511" t="s">
        <v>77</v>
      </c>
    </row>
    <row r="9512" spans="1:10" x14ac:dyDescent="0.25">
      <c r="A9512" t="s">
        <v>13805</v>
      </c>
      <c r="B9512" t="s">
        <v>1471</v>
      </c>
      <c r="C9512" t="s">
        <v>26</v>
      </c>
      <c r="D9512" t="s">
        <v>21</v>
      </c>
      <c r="E9512">
        <v>8</v>
      </c>
      <c r="F9512">
        <v>64.739999999999995</v>
      </c>
      <c r="G9512" s="1">
        <v>45135</v>
      </c>
      <c r="H9512" t="s">
        <v>28</v>
      </c>
      <c r="I9512" t="s">
        <v>41</v>
      </c>
      <c r="J9512" t="s">
        <v>77</v>
      </c>
    </row>
    <row r="9513" spans="1:10" x14ac:dyDescent="0.25">
      <c r="A9513" t="s">
        <v>13806</v>
      </c>
      <c r="B9513" t="s">
        <v>2877</v>
      </c>
      <c r="C9513" t="s">
        <v>59</v>
      </c>
      <c r="D9513" t="s">
        <v>21</v>
      </c>
      <c r="E9513">
        <v>36</v>
      </c>
      <c r="F9513">
        <v>57.91</v>
      </c>
      <c r="G9513" s="1">
        <v>44938</v>
      </c>
      <c r="H9513" t="s">
        <v>28</v>
      </c>
      <c r="I9513" t="s">
        <v>16</v>
      </c>
      <c r="J9513" t="s">
        <v>77</v>
      </c>
    </row>
    <row r="9514" spans="1:10" x14ac:dyDescent="0.25">
      <c r="A9514" t="s">
        <v>13807</v>
      </c>
      <c r="B9514" t="s">
        <v>3052</v>
      </c>
      <c r="C9514" t="s">
        <v>59</v>
      </c>
      <c r="D9514" t="s">
        <v>14</v>
      </c>
      <c r="E9514">
        <v>20</v>
      </c>
      <c r="F9514">
        <v>459.46</v>
      </c>
      <c r="G9514" s="1">
        <v>45175</v>
      </c>
      <c r="H9514" t="s">
        <v>22</v>
      </c>
      <c r="I9514" t="s">
        <v>32</v>
      </c>
      <c r="J9514" t="s">
        <v>77</v>
      </c>
    </row>
    <row r="9515" spans="1:10" x14ac:dyDescent="0.25">
      <c r="A9515" t="s">
        <v>13808</v>
      </c>
      <c r="B9515" t="s">
        <v>3815</v>
      </c>
      <c r="C9515" t="s">
        <v>26</v>
      </c>
      <c r="D9515" t="s">
        <v>56</v>
      </c>
      <c r="E9515">
        <v>6</v>
      </c>
      <c r="F9515">
        <v>196.52</v>
      </c>
      <c r="G9515" s="1">
        <v>45013</v>
      </c>
      <c r="H9515" t="s">
        <v>22</v>
      </c>
      <c r="I9515" t="s">
        <v>32</v>
      </c>
    </row>
    <row r="9516" spans="1:10" x14ac:dyDescent="0.25">
      <c r="A9516" t="s">
        <v>13809</v>
      </c>
      <c r="B9516" t="s">
        <v>1079</v>
      </c>
      <c r="C9516" t="s">
        <v>59</v>
      </c>
      <c r="D9516" t="s">
        <v>14</v>
      </c>
      <c r="E9516">
        <v>39</v>
      </c>
      <c r="F9516">
        <v>407.64</v>
      </c>
      <c r="G9516" s="1">
        <v>45098</v>
      </c>
      <c r="H9516" t="s">
        <v>22</v>
      </c>
      <c r="I9516" t="s">
        <v>16</v>
      </c>
      <c r="J9516" t="s">
        <v>77</v>
      </c>
    </row>
    <row r="9517" spans="1:10" x14ac:dyDescent="0.25">
      <c r="A9517" t="s">
        <v>13810</v>
      </c>
      <c r="B9517" t="s">
        <v>6034</v>
      </c>
      <c r="C9517" t="s">
        <v>26</v>
      </c>
      <c r="D9517" t="s">
        <v>14</v>
      </c>
      <c r="E9517">
        <v>31</v>
      </c>
      <c r="F9517">
        <v>498.04</v>
      </c>
      <c r="G9517" s="1">
        <v>44970</v>
      </c>
      <c r="H9517" t="s">
        <v>15</v>
      </c>
      <c r="I9517" t="s">
        <v>16</v>
      </c>
      <c r="J9517" t="s">
        <v>45</v>
      </c>
    </row>
    <row r="9518" spans="1:10" x14ac:dyDescent="0.25">
      <c r="A9518" t="s">
        <v>13811</v>
      </c>
      <c r="B9518" t="s">
        <v>2438</v>
      </c>
      <c r="C9518" t="s">
        <v>13</v>
      </c>
      <c r="D9518" t="s">
        <v>66</v>
      </c>
      <c r="E9518">
        <v>47</v>
      </c>
      <c r="F9518">
        <v>445.03</v>
      </c>
      <c r="G9518" s="1">
        <v>44985</v>
      </c>
      <c r="H9518" t="s">
        <v>22</v>
      </c>
      <c r="I9518" t="s">
        <v>41</v>
      </c>
      <c r="J9518" t="s">
        <v>17</v>
      </c>
    </row>
    <row r="9519" spans="1:10" x14ac:dyDescent="0.25">
      <c r="A9519" t="s">
        <v>13812</v>
      </c>
      <c r="B9519" t="s">
        <v>13813</v>
      </c>
      <c r="C9519" t="s">
        <v>59</v>
      </c>
      <c r="D9519" t="s">
        <v>14</v>
      </c>
      <c r="E9519">
        <v>29</v>
      </c>
      <c r="F9519">
        <v>183.59</v>
      </c>
      <c r="G9519" s="1">
        <v>44994</v>
      </c>
      <c r="H9519" t="s">
        <v>22</v>
      </c>
      <c r="I9519" t="s">
        <v>32</v>
      </c>
      <c r="J9519" t="s">
        <v>45</v>
      </c>
    </row>
    <row r="9520" spans="1:10" x14ac:dyDescent="0.25">
      <c r="A9520" t="s">
        <v>13814</v>
      </c>
      <c r="B9520" t="s">
        <v>5095</v>
      </c>
      <c r="C9520" t="s">
        <v>26</v>
      </c>
      <c r="D9520" t="s">
        <v>66</v>
      </c>
      <c r="E9520">
        <v>23</v>
      </c>
      <c r="F9520">
        <v>348.25</v>
      </c>
      <c r="G9520" s="1">
        <v>45269</v>
      </c>
      <c r="H9520" t="s">
        <v>22</v>
      </c>
      <c r="I9520" t="s">
        <v>32</v>
      </c>
      <c r="J9520" t="s">
        <v>45</v>
      </c>
    </row>
    <row r="9521" spans="1:10" x14ac:dyDescent="0.25">
      <c r="A9521" t="s">
        <v>13815</v>
      </c>
      <c r="B9521" t="s">
        <v>5021</v>
      </c>
      <c r="C9521" t="s">
        <v>31</v>
      </c>
      <c r="D9521" t="s">
        <v>14</v>
      </c>
      <c r="E9521">
        <v>43</v>
      </c>
      <c r="F9521">
        <v>19.03</v>
      </c>
      <c r="G9521" s="1">
        <v>45184</v>
      </c>
      <c r="H9521" t="s">
        <v>15</v>
      </c>
      <c r="I9521" t="s">
        <v>23</v>
      </c>
      <c r="J9521" t="s">
        <v>77</v>
      </c>
    </row>
    <row r="9522" spans="1:10" x14ac:dyDescent="0.25">
      <c r="A9522" t="s">
        <v>13816</v>
      </c>
      <c r="B9522" t="s">
        <v>2710</v>
      </c>
      <c r="C9522" t="s">
        <v>59</v>
      </c>
      <c r="D9522" t="s">
        <v>38</v>
      </c>
      <c r="E9522">
        <v>29</v>
      </c>
      <c r="F9522">
        <v>307.72000000000003</v>
      </c>
      <c r="G9522" s="1">
        <v>44975</v>
      </c>
      <c r="H9522" t="s">
        <v>15</v>
      </c>
      <c r="I9522" t="s">
        <v>16</v>
      </c>
      <c r="J9522" t="s">
        <v>45</v>
      </c>
    </row>
    <row r="9523" spans="1:10" x14ac:dyDescent="0.25">
      <c r="A9523" t="s">
        <v>13817</v>
      </c>
      <c r="B9523" t="s">
        <v>626</v>
      </c>
      <c r="C9523" t="s">
        <v>13</v>
      </c>
      <c r="D9523" t="s">
        <v>38</v>
      </c>
      <c r="E9523">
        <v>36</v>
      </c>
      <c r="F9523">
        <v>346.95</v>
      </c>
      <c r="G9523" s="1">
        <v>44980</v>
      </c>
      <c r="H9523" t="s">
        <v>28</v>
      </c>
      <c r="I9523" t="s">
        <v>23</v>
      </c>
      <c r="J9523" t="s">
        <v>17</v>
      </c>
    </row>
    <row r="9524" spans="1:10" x14ac:dyDescent="0.25">
      <c r="A9524" t="s">
        <v>13818</v>
      </c>
      <c r="B9524" t="s">
        <v>12491</v>
      </c>
      <c r="C9524" t="s">
        <v>26</v>
      </c>
      <c r="D9524" t="s">
        <v>56</v>
      </c>
      <c r="E9524">
        <v>31</v>
      </c>
      <c r="F9524">
        <v>334.54</v>
      </c>
      <c r="G9524" s="1">
        <v>45218</v>
      </c>
      <c r="H9524" t="s">
        <v>22</v>
      </c>
      <c r="I9524" t="s">
        <v>41</v>
      </c>
    </row>
    <row r="9525" spans="1:10" x14ac:dyDescent="0.25">
      <c r="A9525" t="s">
        <v>13819</v>
      </c>
      <c r="B9525" t="s">
        <v>13820</v>
      </c>
      <c r="C9525" t="s">
        <v>20</v>
      </c>
      <c r="D9525" t="s">
        <v>21</v>
      </c>
      <c r="E9525">
        <v>10</v>
      </c>
      <c r="F9525">
        <v>224.66</v>
      </c>
      <c r="G9525" s="1">
        <v>44993</v>
      </c>
      <c r="H9525" t="s">
        <v>15</v>
      </c>
      <c r="I9525" t="s">
        <v>32</v>
      </c>
      <c r="J9525" t="s">
        <v>45</v>
      </c>
    </row>
    <row r="9526" spans="1:10" x14ac:dyDescent="0.25">
      <c r="A9526" t="s">
        <v>13821</v>
      </c>
      <c r="B9526" t="s">
        <v>1787</v>
      </c>
      <c r="C9526" t="s">
        <v>26</v>
      </c>
      <c r="D9526" t="s">
        <v>21</v>
      </c>
      <c r="E9526">
        <v>22</v>
      </c>
      <c r="F9526">
        <v>468.35</v>
      </c>
      <c r="G9526" s="1">
        <v>44933</v>
      </c>
      <c r="H9526" t="s">
        <v>15</v>
      </c>
      <c r="I9526" t="s">
        <v>23</v>
      </c>
      <c r="J9526" t="s">
        <v>77</v>
      </c>
    </row>
    <row r="9527" spans="1:10" x14ac:dyDescent="0.25">
      <c r="A9527" t="s">
        <v>13822</v>
      </c>
      <c r="B9527" t="s">
        <v>8889</v>
      </c>
      <c r="C9527" t="s">
        <v>13</v>
      </c>
      <c r="D9527" t="s">
        <v>66</v>
      </c>
      <c r="E9527">
        <v>16</v>
      </c>
      <c r="F9527">
        <v>299.3</v>
      </c>
      <c r="G9527" s="1">
        <v>44950</v>
      </c>
      <c r="H9527" t="s">
        <v>15</v>
      </c>
      <c r="I9527" t="s">
        <v>16</v>
      </c>
      <c r="J9527" t="s">
        <v>35</v>
      </c>
    </row>
    <row r="9528" spans="1:10" x14ac:dyDescent="0.25">
      <c r="A9528" t="s">
        <v>13823</v>
      </c>
      <c r="B9528" t="s">
        <v>8230</v>
      </c>
      <c r="C9528" t="s">
        <v>13</v>
      </c>
      <c r="D9528" t="s">
        <v>27</v>
      </c>
      <c r="E9528">
        <v>23</v>
      </c>
      <c r="F9528">
        <v>181.06</v>
      </c>
      <c r="G9528" s="1">
        <v>45180</v>
      </c>
      <c r="H9528" t="s">
        <v>22</v>
      </c>
      <c r="I9528" t="s">
        <v>23</v>
      </c>
    </row>
    <row r="9529" spans="1:10" x14ac:dyDescent="0.25">
      <c r="A9529" t="s">
        <v>13824</v>
      </c>
      <c r="B9529" t="s">
        <v>6446</v>
      </c>
      <c r="C9529" t="s">
        <v>59</v>
      </c>
      <c r="D9529" t="s">
        <v>44</v>
      </c>
      <c r="E9529">
        <v>1</v>
      </c>
      <c r="F9529">
        <v>456.19</v>
      </c>
      <c r="G9529" s="1">
        <v>44933</v>
      </c>
      <c r="H9529" t="s">
        <v>15</v>
      </c>
      <c r="I9529" t="s">
        <v>16</v>
      </c>
      <c r="J9529" t="s">
        <v>45</v>
      </c>
    </row>
    <row r="9530" spans="1:10" x14ac:dyDescent="0.25">
      <c r="A9530" t="s">
        <v>13825</v>
      </c>
      <c r="B9530" t="s">
        <v>13826</v>
      </c>
      <c r="C9530" t="s">
        <v>59</v>
      </c>
      <c r="D9530" t="s">
        <v>27</v>
      </c>
      <c r="E9530">
        <v>50</v>
      </c>
      <c r="F9530">
        <v>459.81</v>
      </c>
      <c r="G9530" s="1">
        <v>45010</v>
      </c>
      <c r="H9530" t="s">
        <v>15</v>
      </c>
      <c r="I9530" t="s">
        <v>41</v>
      </c>
      <c r="J9530" t="s">
        <v>77</v>
      </c>
    </row>
    <row r="9531" spans="1:10" x14ac:dyDescent="0.25">
      <c r="A9531" t="s">
        <v>13827</v>
      </c>
      <c r="B9531" t="s">
        <v>4890</v>
      </c>
      <c r="C9531" t="s">
        <v>20</v>
      </c>
      <c r="D9531" t="s">
        <v>66</v>
      </c>
      <c r="E9531">
        <v>22</v>
      </c>
      <c r="F9531">
        <v>138.96</v>
      </c>
      <c r="G9531" s="1">
        <v>45140</v>
      </c>
      <c r="H9531" t="s">
        <v>28</v>
      </c>
      <c r="I9531" t="s">
        <v>32</v>
      </c>
      <c r="J9531" t="s">
        <v>35</v>
      </c>
    </row>
    <row r="9532" spans="1:10" x14ac:dyDescent="0.25">
      <c r="A9532" t="s">
        <v>13828</v>
      </c>
      <c r="B9532" t="s">
        <v>1670</v>
      </c>
      <c r="C9532" t="s">
        <v>26</v>
      </c>
      <c r="D9532" t="s">
        <v>27</v>
      </c>
      <c r="E9532">
        <v>8</v>
      </c>
      <c r="F9532">
        <v>370.35</v>
      </c>
      <c r="G9532" s="1">
        <v>45133</v>
      </c>
      <c r="H9532" t="s">
        <v>15</v>
      </c>
      <c r="I9532" t="s">
        <v>32</v>
      </c>
      <c r="J9532" t="s">
        <v>35</v>
      </c>
    </row>
    <row r="9533" spans="1:10" x14ac:dyDescent="0.25">
      <c r="A9533" t="s">
        <v>13829</v>
      </c>
      <c r="B9533" t="s">
        <v>2427</v>
      </c>
      <c r="C9533" t="s">
        <v>59</v>
      </c>
      <c r="D9533" t="s">
        <v>14</v>
      </c>
      <c r="E9533">
        <v>49</v>
      </c>
      <c r="F9533">
        <v>37.549999999999997</v>
      </c>
      <c r="G9533" s="1">
        <v>45002</v>
      </c>
      <c r="H9533" t="s">
        <v>28</v>
      </c>
      <c r="I9533" t="s">
        <v>32</v>
      </c>
      <c r="J9533" t="s">
        <v>35</v>
      </c>
    </row>
    <row r="9534" spans="1:10" x14ac:dyDescent="0.25">
      <c r="A9534" t="s">
        <v>13830</v>
      </c>
      <c r="B9534" t="s">
        <v>2747</v>
      </c>
      <c r="C9534" t="s">
        <v>26</v>
      </c>
      <c r="D9534" t="s">
        <v>38</v>
      </c>
      <c r="E9534">
        <v>48</v>
      </c>
      <c r="F9534">
        <v>424.72</v>
      </c>
      <c r="G9534" s="1">
        <v>45264</v>
      </c>
      <c r="H9534" t="s">
        <v>15</v>
      </c>
      <c r="I9534" t="s">
        <v>41</v>
      </c>
      <c r="J9534" t="s">
        <v>17</v>
      </c>
    </row>
    <row r="9535" spans="1:10" x14ac:dyDescent="0.25">
      <c r="A9535" t="s">
        <v>13831</v>
      </c>
      <c r="B9535" t="s">
        <v>4030</v>
      </c>
      <c r="C9535" t="s">
        <v>59</v>
      </c>
      <c r="D9535" t="s">
        <v>66</v>
      </c>
      <c r="E9535">
        <v>9</v>
      </c>
      <c r="F9535">
        <v>136.1</v>
      </c>
      <c r="G9535" s="1">
        <v>44993</v>
      </c>
      <c r="H9535" t="s">
        <v>15</v>
      </c>
      <c r="I9535" t="s">
        <v>23</v>
      </c>
      <c r="J9535" t="s">
        <v>77</v>
      </c>
    </row>
    <row r="9536" spans="1:10" x14ac:dyDescent="0.25">
      <c r="A9536" t="s">
        <v>13832</v>
      </c>
      <c r="B9536" t="s">
        <v>680</v>
      </c>
      <c r="C9536" t="s">
        <v>31</v>
      </c>
      <c r="D9536" t="s">
        <v>44</v>
      </c>
      <c r="E9536">
        <v>19</v>
      </c>
      <c r="F9536">
        <v>340.53</v>
      </c>
      <c r="G9536" s="1">
        <v>45210</v>
      </c>
      <c r="H9536" t="s">
        <v>22</v>
      </c>
      <c r="I9536" t="s">
        <v>32</v>
      </c>
      <c r="J9536" t="s">
        <v>77</v>
      </c>
    </row>
    <row r="9537" spans="1:10" x14ac:dyDescent="0.25">
      <c r="A9537" t="s">
        <v>13833</v>
      </c>
      <c r="B9537" t="s">
        <v>37</v>
      </c>
      <c r="C9537" t="s">
        <v>59</v>
      </c>
      <c r="D9537" t="s">
        <v>21</v>
      </c>
      <c r="E9537">
        <v>16</v>
      </c>
      <c r="F9537">
        <v>383.27</v>
      </c>
      <c r="G9537" s="1">
        <v>45036</v>
      </c>
      <c r="H9537" t="s">
        <v>22</v>
      </c>
      <c r="I9537" t="s">
        <v>41</v>
      </c>
    </row>
    <row r="9538" spans="1:10" x14ac:dyDescent="0.25">
      <c r="A9538" t="s">
        <v>13834</v>
      </c>
      <c r="B9538" t="s">
        <v>13835</v>
      </c>
      <c r="C9538" t="s">
        <v>26</v>
      </c>
      <c r="D9538" t="s">
        <v>14</v>
      </c>
      <c r="E9538">
        <v>46</v>
      </c>
      <c r="F9538">
        <v>257.51</v>
      </c>
      <c r="G9538" s="1">
        <v>45186</v>
      </c>
      <c r="H9538" t="s">
        <v>15</v>
      </c>
      <c r="I9538" t="s">
        <v>41</v>
      </c>
    </row>
    <row r="9539" spans="1:10" x14ac:dyDescent="0.25">
      <c r="A9539" t="s">
        <v>13836</v>
      </c>
      <c r="B9539" t="s">
        <v>13837</v>
      </c>
      <c r="C9539" t="s">
        <v>59</v>
      </c>
      <c r="D9539" t="s">
        <v>27</v>
      </c>
      <c r="E9539">
        <v>33</v>
      </c>
      <c r="F9539">
        <v>427.9</v>
      </c>
      <c r="G9539" s="1">
        <v>44990</v>
      </c>
      <c r="H9539" t="s">
        <v>22</v>
      </c>
      <c r="I9539" t="s">
        <v>16</v>
      </c>
    </row>
    <row r="9540" spans="1:10" x14ac:dyDescent="0.25">
      <c r="A9540" t="s">
        <v>13838</v>
      </c>
      <c r="B9540" t="s">
        <v>5914</v>
      </c>
      <c r="C9540" t="s">
        <v>59</v>
      </c>
      <c r="D9540" t="s">
        <v>66</v>
      </c>
      <c r="E9540">
        <v>28</v>
      </c>
      <c r="F9540">
        <v>461.11</v>
      </c>
      <c r="G9540" s="1">
        <v>45018</v>
      </c>
      <c r="H9540" t="s">
        <v>28</v>
      </c>
      <c r="I9540" t="s">
        <v>16</v>
      </c>
      <c r="J9540" t="s">
        <v>35</v>
      </c>
    </row>
    <row r="9541" spans="1:10" x14ac:dyDescent="0.25">
      <c r="A9541" t="s">
        <v>13839</v>
      </c>
      <c r="B9541" t="s">
        <v>13840</v>
      </c>
      <c r="C9541" t="s">
        <v>59</v>
      </c>
      <c r="D9541" t="s">
        <v>14</v>
      </c>
      <c r="E9541">
        <v>11</v>
      </c>
      <c r="F9541">
        <v>146.02000000000001</v>
      </c>
      <c r="G9541" s="1">
        <v>44993</v>
      </c>
      <c r="H9541" t="s">
        <v>22</v>
      </c>
      <c r="I9541" t="s">
        <v>16</v>
      </c>
      <c r="J9541" t="s">
        <v>35</v>
      </c>
    </row>
    <row r="9542" spans="1:10" x14ac:dyDescent="0.25">
      <c r="A9542" t="s">
        <v>13841</v>
      </c>
      <c r="B9542" t="s">
        <v>2505</v>
      </c>
      <c r="C9542" t="s">
        <v>13</v>
      </c>
      <c r="D9542" t="s">
        <v>66</v>
      </c>
      <c r="E9542">
        <v>29</v>
      </c>
      <c r="F9542">
        <v>392.68</v>
      </c>
      <c r="G9542" s="1">
        <v>45277</v>
      </c>
      <c r="H9542" t="s">
        <v>15</v>
      </c>
      <c r="I9542" t="s">
        <v>16</v>
      </c>
    </row>
    <row r="9543" spans="1:10" x14ac:dyDescent="0.25">
      <c r="A9543" t="s">
        <v>13842</v>
      </c>
      <c r="B9543" t="s">
        <v>3582</v>
      </c>
      <c r="C9543" t="s">
        <v>13</v>
      </c>
      <c r="D9543" t="s">
        <v>56</v>
      </c>
      <c r="E9543">
        <v>42</v>
      </c>
      <c r="F9543">
        <v>461.4</v>
      </c>
      <c r="G9543" s="1">
        <v>45037</v>
      </c>
      <c r="H9543" t="s">
        <v>15</v>
      </c>
      <c r="I9543" t="s">
        <v>23</v>
      </c>
      <c r="J9543" t="s">
        <v>45</v>
      </c>
    </row>
    <row r="9544" spans="1:10" x14ac:dyDescent="0.25">
      <c r="A9544" t="s">
        <v>13843</v>
      </c>
      <c r="B9544" t="s">
        <v>9669</v>
      </c>
      <c r="C9544" t="s">
        <v>26</v>
      </c>
      <c r="D9544" t="s">
        <v>38</v>
      </c>
      <c r="E9544">
        <v>34</v>
      </c>
      <c r="F9544">
        <v>285.5</v>
      </c>
      <c r="G9544" s="1">
        <v>45049</v>
      </c>
      <c r="H9544" t="s">
        <v>22</v>
      </c>
      <c r="I9544" t="s">
        <v>32</v>
      </c>
    </row>
    <row r="9545" spans="1:10" x14ac:dyDescent="0.25">
      <c r="A9545" t="s">
        <v>13844</v>
      </c>
      <c r="B9545" t="s">
        <v>1928</v>
      </c>
      <c r="C9545" t="s">
        <v>59</v>
      </c>
      <c r="D9545" t="s">
        <v>14</v>
      </c>
      <c r="E9545">
        <v>4</v>
      </c>
      <c r="F9545">
        <v>341.59</v>
      </c>
      <c r="G9545" s="1">
        <v>45288</v>
      </c>
      <c r="H9545" t="s">
        <v>28</v>
      </c>
      <c r="I9545" t="s">
        <v>23</v>
      </c>
      <c r="J9545" t="s">
        <v>45</v>
      </c>
    </row>
    <row r="9546" spans="1:10" x14ac:dyDescent="0.25">
      <c r="A9546" t="s">
        <v>13845</v>
      </c>
      <c r="B9546" t="s">
        <v>9789</v>
      </c>
      <c r="C9546" t="s">
        <v>20</v>
      </c>
      <c r="D9546" t="s">
        <v>66</v>
      </c>
      <c r="E9546">
        <v>32</v>
      </c>
      <c r="F9546">
        <v>398.86</v>
      </c>
      <c r="G9546" s="1">
        <v>45093</v>
      </c>
      <c r="H9546" t="s">
        <v>22</v>
      </c>
      <c r="I9546" t="s">
        <v>41</v>
      </c>
      <c r="J9546" t="s">
        <v>77</v>
      </c>
    </row>
    <row r="9547" spans="1:10" x14ac:dyDescent="0.25">
      <c r="A9547" t="s">
        <v>13846</v>
      </c>
      <c r="B9547" t="s">
        <v>2342</v>
      </c>
      <c r="C9547" t="s">
        <v>59</v>
      </c>
      <c r="D9547" t="s">
        <v>56</v>
      </c>
      <c r="E9547">
        <v>2</v>
      </c>
      <c r="F9547">
        <v>260.45</v>
      </c>
      <c r="G9547" s="1">
        <v>45130</v>
      </c>
      <c r="H9547" t="s">
        <v>28</v>
      </c>
      <c r="I9547" t="s">
        <v>16</v>
      </c>
      <c r="J9547" t="s">
        <v>45</v>
      </c>
    </row>
    <row r="9548" spans="1:10" x14ac:dyDescent="0.25">
      <c r="A9548" t="s">
        <v>13847</v>
      </c>
      <c r="B9548" t="s">
        <v>8729</v>
      </c>
      <c r="C9548" t="s">
        <v>20</v>
      </c>
      <c r="D9548" t="s">
        <v>21</v>
      </c>
      <c r="E9548">
        <v>5</v>
      </c>
      <c r="F9548">
        <v>173.87</v>
      </c>
      <c r="G9548" s="1">
        <v>45202</v>
      </c>
      <c r="H9548" t="s">
        <v>22</v>
      </c>
      <c r="I9548" t="s">
        <v>23</v>
      </c>
    </row>
    <row r="9549" spans="1:10" x14ac:dyDescent="0.25">
      <c r="A9549" t="s">
        <v>13848</v>
      </c>
      <c r="B9549" t="s">
        <v>13849</v>
      </c>
      <c r="C9549" t="s">
        <v>59</v>
      </c>
      <c r="D9549" t="s">
        <v>14</v>
      </c>
      <c r="E9549">
        <v>22</v>
      </c>
      <c r="F9549">
        <v>376.45</v>
      </c>
      <c r="G9549" s="1">
        <v>45180</v>
      </c>
      <c r="H9549" t="s">
        <v>28</v>
      </c>
      <c r="I9549" t="s">
        <v>16</v>
      </c>
    </row>
    <row r="9550" spans="1:10" x14ac:dyDescent="0.25">
      <c r="A9550" t="s">
        <v>13850</v>
      </c>
      <c r="B9550" t="s">
        <v>1450</v>
      </c>
      <c r="C9550" t="s">
        <v>31</v>
      </c>
      <c r="D9550" t="s">
        <v>56</v>
      </c>
      <c r="E9550">
        <v>1</v>
      </c>
      <c r="F9550">
        <v>372.54</v>
      </c>
      <c r="G9550" s="1">
        <v>44947</v>
      </c>
      <c r="H9550" t="s">
        <v>28</v>
      </c>
      <c r="I9550" t="s">
        <v>41</v>
      </c>
    </row>
    <row r="9551" spans="1:10" x14ac:dyDescent="0.25">
      <c r="A9551" t="s">
        <v>13851</v>
      </c>
      <c r="B9551" t="s">
        <v>2094</v>
      </c>
      <c r="C9551" t="s">
        <v>26</v>
      </c>
      <c r="D9551" t="s">
        <v>56</v>
      </c>
      <c r="E9551">
        <v>21</v>
      </c>
      <c r="F9551">
        <v>311.91000000000003</v>
      </c>
      <c r="G9551" s="1">
        <v>44987</v>
      </c>
      <c r="H9551" t="s">
        <v>15</v>
      </c>
      <c r="I9551" t="s">
        <v>16</v>
      </c>
      <c r="J9551" t="s">
        <v>77</v>
      </c>
    </row>
    <row r="9552" spans="1:10" x14ac:dyDescent="0.25">
      <c r="A9552" t="s">
        <v>13852</v>
      </c>
      <c r="B9552" t="s">
        <v>4926</v>
      </c>
      <c r="C9552" t="s">
        <v>31</v>
      </c>
      <c r="D9552" t="s">
        <v>38</v>
      </c>
      <c r="E9552">
        <v>15</v>
      </c>
      <c r="F9552">
        <v>239.3</v>
      </c>
      <c r="G9552" s="1">
        <v>45172</v>
      </c>
      <c r="H9552" t="s">
        <v>22</v>
      </c>
      <c r="I9552" t="s">
        <v>23</v>
      </c>
      <c r="J9552" t="s">
        <v>17</v>
      </c>
    </row>
    <row r="9553" spans="1:10" x14ac:dyDescent="0.25">
      <c r="A9553" t="s">
        <v>13853</v>
      </c>
      <c r="B9553" t="s">
        <v>1574</v>
      </c>
      <c r="C9553" t="s">
        <v>13</v>
      </c>
      <c r="D9553" t="s">
        <v>44</v>
      </c>
      <c r="E9553">
        <v>17</v>
      </c>
      <c r="F9553">
        <v>473.92</v>
      </c>
      <c r="G9553" s="1">
        <v>45171</v>
      </c>
      <c r="H9553" t="s">
        <v>22</v>
      </c>
      <c r="I9553" t="s">
        <v>23</v>
      </c>
    </row>
    <row r="9554" spans="1:10" x14ac:dyDescent="0.25">
      <c r="A9554" t="s">
        <v>13854</v>
      </c>
      <c r="B9554" t="s">
        <v>4006</v>
      </c>
      <c r="C9554" t="s">
        <v>20</v>
      </c>
      <c r="D9554" t="s">
        <v>66</v>
      </c>
      <c r="E9554">
        <v>28</v>
      </c>
      <c r="F9554">
        <v>216.47</v>
      </c>
      <c r="G9554" s="1">
        <v>44983</v>
      </c>
      <c r="H9554" t="s">
        <v>15</v>
      </c>
      <c r="I9554" t="s">
        <v>16</v>
      </c>
    </row>
    <row r="9555" spans="1:10" x14ac:dyDescent="0.25">
      <c r="A9555" t="s">
        <v>13855</v>
      </c>
      <c r="B9555" t="s">
        <v>10281</v>
      </c>
      <c r="C9555" t="s">
        <v>20</v>
      </c>
      <c r="D9555" t="s">
        <v>14</v>
      </c>
      <c r="E9555">
        <v>30</v>
      </c>
      <c r="F9555">
        <v>29.45</v>
      </c>
      <c r="G9555" s="1">
        <v>45081</v>
      </c>
      <c r="H9555" t="s">
        <v>15</v>
      </c>
      <c r="I9555" t="s">
        <v>23</v>
      </c>
      <c r="J9555" t="s">
        <v>77</v>
      </c>
    </row>
    <row r="9556" spans="1:10" x14ac:dyDescent="0.25">
      <c r="A9556" t="s">
        <v>13856</v>
      </c>
      <c r="B9556" t="s">
        <v>13857</v>
      </c>
      <c r="C9556" t="s">
        <v>26</v>
      </c>
      <c r="D9556" t="s">
        <v>56</v>
      </c>
      <c r="E9556">
        <v>14</v>
      </c>
      <c r="F9556">
        <v>364.11</v>
      </c>
      <c r="G9556" s="1">
        <v>44973</v>
      </c>
      <c r="H9556" t="s">
        <v>22</v>
      </c>
      <c r="I9556" t="s">
        <v>41</v>
      </c>
      <c r="J9556" t="s">
        <v>77</v>
      </c>
    </row>
    <row r="9557" spans="1:10" x14ac:dyDescent="0.25">
      <c r="A9557" t="s">
        <v>13858</v>
      </c>
      <c r="B9557" t="s">
        <v>11084</v>
      </c>
      <c r="C9557" t="s">
        <v>20</v>
      </c>
      <c r="D9557" t="s">
        <v>56</v>
      </c>
      <c r="E9557">
        <v>49</v>
      </c>
      <c r="F9557">
        <v>465.04</v>
      </c>
      <c r="G9557" s="1">
        <v>45258</v>
      </c>
      <c r="H9557" t="s">
        <v>22</v>
      </c>
      <c r="I9557" t="s">
        <v>23</v>
      </c>
      <c r="J9557" t="s">
        <v>77</v>
      </c>
    </row>
    <row r="9558" spans="1:10" x14ac:dyDescent="0.25">
      <c r="A9558" t="s">
        <v>13859</v>
      </c>
      <c r="B9558" t="s">
        <v>4706</v>
      </c>
      <c r="C9558" t="s">
        <v>20</v>
      </c>
      <c r="D9558" t="s">
        <v>21</v>
      </c>
      <c r="E9558">
        <v>7</v>
      </c>
      <c r="F9558">
        <v>185.37</v>
      </c>
      <c r="G9558" s="1">
        <v>45003</v>
      </c>
      <c r="H9558" t="s">
        <v>28</v>
      </c>
      <c r="I9558" t="s">
        <v>41</v>
      </c>
      <c r="J9558" t="s">
        <v>35</v>
      </c>
    </row>
    <row r="9559" spans="1:10" x14ac:dyDescent="0.25">
      <c r="A9559" t="s">
        <v>13860</v>
      </c>
      <c r="B9559" t="s">
        <v>9446</v>
      </c>
      <c r="C9559" t="s">
        <v>26</v>
      </c>
      <c r="D9559" t="s">
        <v>56</v>
      </c>
      <c r="E9559">
        <v>24</v>
      </c>
      <c r="F9559">
        <v>252.21</v>
      </c>
      <c r="G9559" s="1">
        <v>45132</v>
      </c>
      <c r="H9559" t="s">
        <v>15</v>
      </c>
      <c r="I9559" t="s">
        <v>23</v>
      </c>
      <c r="J9559" t="s">
        <v>35</v>
      </c>
    </row>
    <row r="9560" spans="1:10" x14ac:dyDescent="0.25">
      <c r="A9560" t="s">
        <v>13861</v>
      </c>
      <c r="B9560" t="s">
        <v>7224</v>
      </c>
      <c r="C9560" t="s">
        <v>31</v>
      </c>
      <c r="D9560" t="s">
        <v>66</v>
      </c>
      <c r="E9560">
        <v>9</v>
      </c>
      <c r="F9560">
        <v>113.61</v>
      </c>
      <c r="G9560" s="1">
        <v>45256</v>
      </c>
      <c r="H9560" t="s">
        <v>22</v>
      </c>
      <c r="I9560" t="s">
        <v>41</v>
      </c>
      <c r="J9560" t="s">
        <v>17</v>
      </c>
    </row>
    <row r="9561" spans="1:10" x14ac:dyDescent="0.25">
      <c r="A9561" t="s">
        <v>13862</v>
      </c>
      <c r="B9561" t="s">
        <v>2313</v>
      </c>
      <c r="C9561" t="s">
        <v>13</v>
      </c>
      <c r="D9561" t="s">
        <v>38</v>
      </c>
      <c r="E9561">
        <v>9</v>
      </c>
      <c r="F9561">
        <v>256.64999999999998</v>
      </c>
      <c r="G9561" s="1">
        <v>45158</v>
      </c>
      <c r="H9561" t="s">
        <v>15</v>
      </c>
      <c r="I9561" t="s">
        <v>41</v>
      </c>
      <c r="J9561" t="s">
        <v>17</v>
      </c>
    </row>
    <row r="9562" spans="1:10" x14ac:dyDescent="0.25">
      <c r="A9562" t="s">
        <v>13863</v>
      </c>
      <c r="B9562" t="s">
        <v>13864</v>
      </c>
      <c r="C9562" t="s">
        <v>26</v>
      </c>
      <c r="D9562" t="s">
        <v>38</v>
      </c>
      <c r="E9562">
        <v>25</v>
      </c>
      <c r="F9562">
        <v>372.07</v>
      </c>
      <c r="G9562" s="1">
        <v>45146</v>
      </c>
      <c r="H9562" t="s">
        <v>22</v>
      </c>
      <c r="I9562" t="s">
        <v>41</v>
      </c>
      <c r="J9562" t="s">
        <v>45</v>
      </c>
    </row>
    <row r="9563" spans="1:10" x14ac:dyDescent="0.25">
      <c r="A9563" t="s">
        <v>13865</v>
      </c>
      <c r="B9563" t="s">
        <v>2057</v>
      </c>
      <c r="C9563" t="s">
        <v>59</v>
      </c>
      <c r="D9563" t="s">
        <v>14</v>
      </c>
      <c r="E9563">
        <v>20</v>
      </c>
      <c r="F9563">
        <v>480.77</v>
      </c>
      <c r="G9563" s="1">
        <v>44959</v>
      </c>
      <c r="H9563" t="s">
        <v>15</v>
      </c>
      <c r="I9563" t="s">
        <v>23</v>
      </c>
      <c r="J9563" t="s">
        <v>35</v>
      </c>
    </row>
    <row r="9564" spans="1:10" x14ac:dyDescent="0.25">
      <c r="A9564" t="s">
        <v>13866</v>
      </c>
      <c r="B9564" t="s">
        <v>7314</v>
      </c>
      <c r="C9564" t="s">
        <v>31</v>
      </c>
      <c r="D9564" t="s">
        <v>38</v>
      </c>
      <c r="E9564">
        <v>30</v>
      </c>
      <c r="F9564">
        <v>69.510000000000005</v>
      </c>
      <c r="G9564" s="1">
        <v>45006</v>
      </c>
      <c r="H9564" t="s">
        <v>15</v>
      </c>
      <c r="I9564" t="s">
        <v>32</v>
      </c>
      <c r="J9564" t="s">
        <v>17</v>
      </c>
    </row>
    <row r="9565" spans="1:10" x14ac:dyDescent="0.25">
      <c r="A9565" t="s">
        <v>13867</v>
      </c>
      <c r="B9565" t="s">
        <v>13868</v>
      </c>
      <c r="C9565" t="s">
        <v>26</v>
      </c>
      <c r="D9565" t="s">
        <v>66</v>
      </c>
      <c r="E9565">
        <v>50</v>
      </c>
      <c r="F9565">
        <v>73.319999999999993</v>
      </c>
      <c r="G9565" s="1">
        <v>45178</v>
      </c>
      <c r="H9565" t="s">
        <v>15</v>
      </c>
      <c r="I9565" t="s">
        <v>32</v>
      </c>
    </row>
    <row r="9566" spans="1:10" x14ac:dyDescent="0.25">
      <c r="A9566" t="s">
        <v>13869</v>
      </c>
      <c r="B9566" t="s">
        <v>12475</v>
      </c>
      <c r="C9566" t="s">
        <v>59</v>
      </c>
      <c r="D9566" t="s">
        <v>21</v>
      </c>
      <c r="E9566">
        <v>9</v>
      </c>
      <c r="F9566">
        <v>309.47000000000003</v>
      </c>
      <c r="G9566" s="1">
        <v>45057</v>
      </c>
      <c r="H9566" t="s">
        <v>15</v>
      </c>
      <c r="I9566" t="s">
        <v>16</v>
      </c>
      <c r="J9566" t="s">
        <v>77</v>
      </c>
    </row>
    <row r="9567" spans="1:10" x14ac:dyDescent="0.25">
      <c r="A9567" t="s">
        <v>13870</v>
      </c>
      <c r="B9567" t="s">
        <v>13871</v>
      </c>
      <c r="C9567" t="s">
        <v>26</v>
      </c>
      <c r="D9567" t="s">
        <v>56</v>
      </c>
      <c r="E9567">
        <v>50</v>
      </c>
      <c r="F9567">
        <v>474.39</v>
      </c>
      <c r="G9567" s="1">
        <v>44966</v>
      </c>
      <c r="H9567" t="s">
        <v>22</v>
      </c>
      <c r="I9567" t="s">
        <v>41</v>
      </c>
      <c r="J9567" t="s">
        <v>45</v>
      </c>
    </row>
    <row r="9568" spans="1:10" x14ac:dyDescent="0.25">
      <c r="A9568" t="s">
        <v>13872</v>
      </c>
      <c r="B9568" t="s">
        <v>5520</v>
      </c>
      <c r="C9568" t="s">
        <v>13</v>
      </c>
      <c r="D9568" t="s">
        <v>66</v>
      </c>
      <c r="E9568">
        <v>38</v>
      </c>
      <c r="F9568">
        <v>471.49</v>
      </c>
      <c r="G9568" s="1">
        <v>44933</v>
      </c>
      <c r="H9568" t="s">
        <v>15</v>
      </c>
      <c r="I9568" t="s">
        <v>23</v>
      </c>
      <c r="J9568" t="s">
        <v>17</v>
      </c>
    </row>
    <row r="9569" spans="1:10" x14ac:dyDescent="0.25">
      <c r="A9569" t="s">
        <v>13873</v>
      </c>
      <c r="B9569" t="s">
        <v>2884</v>
      </c>
      <c r="C9569" t="s">
        <v>20</v>
      </c>
      <c r="D9569" t="s">
        <v>44</v>
      </c>
      <c r="E9569">
        <v>50</v>
      </c>
      <c r="F9569">
        <v>178.57</v>
      </c>
      <c r="G9569" s="1">
        <v>45083</v>
      </c>
      <c r="H9569" t="s">
        <v>22</v>
      </c>
      <c r="I9569" t="s">
        <v>23</v>
      </c>
      <c r="J9569" t="s">
        <v>17</v>
      </c>
    </row>
    <row r="9570" spans="1:10" x14ac:dyDescent="0.25">
      <c r="A9570" t="s">
        <v>13874</v>
      </c>
      <c r="B9570" t="s">
        <v>2926</v>
      </c>
      <c r="C9570" t="s">
        <v>59</v>
      </c>
      <c r="D9570" t="s">
        <v>14</v>
      </c>
      <c r="E9570">
        <v>24</v>
      </c>
      <c r="F9570">
        <v>431.28</v>
      </c>
      <c r="G9570" s="1">
        <v>44951</v>
      </c>
      <c r="H9570" t="s">
        <v>28</v>
      </c>
      <c r="I9570" t="s">
        <v>32</v>
      </c>
      <c r="J9570" t="s">
        <v>45</v>
      </c>
    </row>
    <row r="9571" spans="1:10" x14ac:dyDescent="0.25">
      <c r="A9571" t="s">
        <v>13875</v>
      </c>
      <c r="B9571" t="s">
        <v>13876</v>
      </c>
      <c r="C9571" t="s">
        <v>59</v>
      </c>
      <c r="D9571" t="s">
        <v>44</v>
      </c>
      <c r="E9571">
        <v>23</v>
      </c>
      <c r="F9571">
        <v>208.71</v>
      </c>
      <c r="G9571" s="1">
        <v>45113</v>
      </c>
      <c r="H9571" t="s">
        <v>28</v>
      </c>
      <c r="I9571" t="s">
        <v>16</v>
      </c>
      <c r="J9571" t="s">
        <v>17</v>
      </c>
    </row>
    <row r="9572" spans="1:10" x14ac:dyDescent="0.25">
      <c r="A9572" t="s">
        <v>13877</v>
      </c>
      <c r="B9572" t="s">
        <v>13878</v>
      </c>
      <c r="C9572" t="s">
        <v>59</v>
      </c>
      <c r="D9572" t="s">
        <v>38</v>
      </c>
      <c r="E9572">
        <v>14</v>
      </c>
      <c r="F9572">
        <v>167.28</v>
      </c>
      <c r="G9572" s="1">
        <v>45243</v>
      </c>
      <c r="H9572" t="s">
        <v>22</v>
      </c>
      <c r="I9572" t="s">
        <v>32</v>
      </c>
    </row>
    <row r="9573" spans="1:10" x14ac:dyDescent="0.25">
      <c r="A9573" t="s">
        <v>13879</v>
      </c>
      <c r="B9573" t="s">
        <v>5353</v>
      </c>
      <c r="C9573" t="s">
        <v>59</v>
      </c>
      <c r="D9573" t="s">
        <v>66</v>
      </c>
      <c r="E9573">
        <v>2</v>
      </c>
      <c r="F9573">
        <v>253.14</v>
      </c>
      <c r="G9573" s="1">
        <v>45027</v>
      </c>
      <c r="H9573" t="s">
        <v>28</v>
      </c>
      <c r="I9573" t="s">
        <v>23</v>
      </c>
      <c r="J9573" t="s">
        <v>35</v>
      </c>
    </row>
    <row r="9574" spans="1:10" x14ac:dyDescent="0.25">
      <c r="A9574" t="s">
        <v>13880</v>
      </c>
      <c r="B9574" t="s">
        <v>13288</v>
      </c>
      <c r="C9574" t="s">
        <v>31</v>
      </c>
      <c r="D9574" t="s">
        <v>14</v>
      </c>
      <c r="E9574">
        <v>47</v>
      </c>
      <c r="F9574">
        <v>49.59</v>
      </c>
      <c r="G9574" s="1">
        <v>45041</v>
      </c>
      <c r="H9574" t="s">
        <v>22</v>
      </c>
      <c r="I9574" t="s">
        <v>23</v>
      </c>
    </row>
    <row r="9575" spans="1:10" x14ac:dyDescent="0.25">
      <c r="A9575" t="s">
        <v>13881</v>
      </c>
      <c r="B9575" t="s">
        <v>1415</v>
      </c>
      <c r="C9575" t="s">
        <v>20</v>
      </c>
      <c r="D9575" t="s">
        <v>27</v>
      </c>
      <c r="E9575">
        <v>6</v>
      </c>
      <c r="F9575">
        <v>365.91</v>
      </c>
      <c r="G9575" s="1">
        <v>45040</v>
      </c>
      <c r="H9575" t="s">
        <v>22</v>
      </c>
      <c r="I9575" t="s">
        <v>41</v>
      </c>
      <c r="J9575" t="s">
        <v>45</v>
      </c>
    </row>
    <row r="9576" spans="1:10" x14ac:dyDescent="0.25">
      <c r="A9576" t="s">
        <v>13882</v>
      </c>
      <c r="B9576" t="s">
        <v>498</v>
      </c>
      <c r="C9576" t="s">
        <v>59</v>
      </c>
      <c r="D9576" t="s">
        <v>38</v>
      </c>
      <c r="E9576">
        <v>13</v>
      </c>
      <c r="F9576">
        <v>267.12</v>
      </c>
      <c r="G9576" s="1">
        <v>44967</v>
      </c>
      <c r="H9576" t="s">
        <v>28</v>
      </c>
      <c r="I9576" t="s">
        <v>16</v>
      </c>
      <c r="J9576" t="s">
        <v>35</v>
      </c>
    </row>
    <row r="9577" spans="1:10" x14ac:dyDescent="0.25">
      <c r="A9577" t="s">
        <v>13883</v>
      </c>
      <c r="B9577" t="s">
        <v>12935</v>
      </c>
      <c r="C9577" t="s">
        <v>20</v>
      </c>
      <c r="D9577" t="s">
        <v>56</v>
      </c>
      <c r="E9577">
        <v>3</v>
      </c>
      <c r="F9577">
        <v>327.25</v>
      </c>
      <c r="G9577" s="1">
        <v>45035</v>
      </c>
      <c r="H9577" t="s">
        <v>15</v>
      </c>
      <c r="I9577" t="s">
        <v>16</v>
      </c>
      <c r="J9577" t="s">
        <v>77</v>
      </c>
    </row>
    <row r="9578" spans="1:10" x14ac:dyDescent="0.25">
      <c r="A9578" t="s">
        <v>13884</v>
      </c>
      <c r="B9578" t="s">
        <v>3237</v>
      </c>
      <c r="C9578" t="s">
        <v>31</v>
      </c>
      <c r="D9578" t="s">
        <v>27</v>
      </c>
      <c r="E9578">
        <v>27</v>
      </c>
      <c r="F9578">
        <v>260.94</v>
      </c>
      <c r="G9578" s="1">
        <v>45254</v>
      </c>
      <c r="H9578" t="s">
        <v>28</v>
      </c>
      <c r="I9578" t="s">
        <v>23</v>
      </c>
    </row>
    <row r="9579" spans="1:10" x14ac:dyDescent="0.25">
      <c r="A9579" t="s">
        <v>13885</v>
      </c>
      <c r="B9579" t="s">
        <v>4624</v>
      </c>
      <c r="C9579" t="s">
        <v>31</v>
      </c>
      <c r="D9579" t="s">
        <v>44</v>
      </c>
      <c r="E9579">
        <v>8</v>
      </c>
      <c r="F9579">
        <v>216.14</v>
      </c>
      <c r="G9579" s="1">
        <v>45184</v>
      </c>
      <c r="H9579" t="s">
        <v>22</v>
      </c>
      <c r="I9579" t="s">
        <v>32</v>
      </c>
    </row>
    <row r="9580" spans="1:10" x14ac:dyDescent="0.25">
      <c r="A9580" t="s">
        <v>13886</v>
      </c>
      <c r="B9580" t="s">
        <v>2484</v>
      </c>
      <c r="C9580" t="s">
        <v>26</v>
      </c>
      <c r="D9580" t="s">
        <v>56</v>
      </c>
      <c r="E9580">
        <v>22</v>
      </c>
      <c r="F9580">
        <v>189.17</v>
      </c>
      <c r="G9580" s="1">
        <v>45024</v>
      </c>
      <c r="H9580" t="s">
        <v>15</v>
      </c>
      <c r="I9580" t="s">
        <v>16</v>
      </c>
      <c r="J9580" t="s">
        <v>77</v>
      </c>
    </row>
    <row r="9581" spans="1:10" x14ac:dyDescent="0.25">
      <c r="A9581" t="s">
        <v>13887</v>
      </c>
      <c r="B9581" t="s">
        <v>4272</v>
      </c>
      <c r="C9581" t="s">
        <v>26</v>
      </c>
      <c r="D9581" t="s">
        <v>66</v>
      </c>
      <c r="E9581">
        <v>37</v>
      </c>
      <c r="F9581">
        <v>255.29</v>
      </c>
      <c r="G9581" s="1">
        <v>44978</v>
      </c>
      <c r="H9581" t="s">
        <v>28</v>
      </c>
      <c r="I9581" t="s">
        <v>16</v>
      </c>
      <c r="J9581" t="s">
        <v>17</v>
      </c>
    </row>
    <row r="9582" spans="1:10" x14ac:dyDescent="0.25">
      <c r="A9582" t="s">
        <v>13888</v>
      </c>
      <c r="B9582" t="s">
        <v>8208</v>
      </c>
      <c r="C9582" t="s">
        <v>26</v>
      </c>
      <c r="D9582" t="s">
        <v>56</v>
      </c>
      <c r="E9582">
        <v>32</v>
      </c>
      <c r="F9582">
        <v>230.9</v>
      </c>
      <c r="G9582" s="1">
        <v>45058</v>
      </c>
      <c r="H9582" t="s">
        <v>15</v>
      </c>
      <c r="I9582" t="s">
        <v>23</v>
      </c>
      <c r="J9582" t="s">
        <v>17</v>
      </c>
    </row>
    <row r="9583" spans="1:10" x14ac:dyDescent="0.25">
      <c r="A9583" t="s">
        <v>13889</v>
      </c>
      <c r="B9583" t="s">
        <v>12516</v>
      </c>
      <c r="C9583" t="s">
        <v>13</v>
      </c>
      <c r="D9583" t="s">
        <v>66</v>
      </c>
      <c r="E9583">
        <v>40</v>
      </c>
      <c r="F9583">
        <v>274.06</v>
      </c>
      <c r="G9583" s="1">
        <v>45082</v>
      </c>
      <c r="H9583" t="s">
        <v>28</v>
      </c>
      <c r="I9583" t="s">
        <v>23</v>
      </c>
      <c r="J9583" t="s">
        <v>77</v>
      </c>
    </row>
    <row r="9584" spans="1:10" x14ac:dyDescent="0.25">
      <c r="A9584" t="s">
        <v>13890</v>
      </c>
      <c r="B9584" t="s">
        <v>5690</v>
      </c>
      <c r="C9584" t="s">
        <v>31</v>
      </c>
      <c r="D9584" t="s">
        <v>66</v>
      </c>
      <c r="E9584">
        <v>3</v>
      </c>
      <c r="F9584">
        <v>249.83</v>
      </c>
      <c r="G9584" s="1">
        <v>45079</v>
      </c>
      <c r="H9584" t="s">
        <v>15</v>
      </c>
      <c r="I9584" t="s">
        <v>41</v>
      </c>
      <c r="J9584" t="s">
        <v>35</v>
      </c>
    </row>
    <row r="9585" spans="1:10" x14ac:dyDescent="0.25">
      <c r="A9585" t="s">
        <v>13891</v>
      </c>
      <c r="B9585" t="s">
        <v>10143</v>
      </c>
      <c r="C9585" t="s">
        <v>20</v>
      </c>
      <c r="D9585" t="s">
        <v>14</v>
      </c>
      <c r="E9585">
        <v>48</v>
      </c>
      <c r="F9585">
        <v>396.02</v>
      </c>
      <c r="G9585" s="1">
        <v>44953</v>
      </c>
      <c r="H9585" t="s">
        <v>22</v>
      </c>
      <c r="I9585" t="s">
        <v>32</v>
      </c>
      <c r="J9585" t="s">
        <v>77</v>
      </c>
    </row>
    <row r="9586" spans="1:10" x14ac:dyDescent="0.25">
      <c r="A9586" t="s">
        <v>13892</v>
      </c>
      <c r="B9586" t="s">
        <v>3225</v>
      </c>
      <c r="C9586" t="s">
        <v>20</v>
      </c>
      <c r="D9586" t="s">
        <v>66</v>
      </c>
      <c r="E9586">
        <v>11</v>
      </c>
      <c r="F9586">
        <v>417.89</v>
      </c>
      <c r="G9586" s="1">
        <v>45252</v>
      </c>
      <c r="H9586" t="s">
        <v>15</v>
      </c>
      <c r="I9586" t="s">
        <v>16</v>
      </c>
      <c r="J9586" t="s">
        <v>17</v>
      </c>
    </row>
    <row r="9587" spans="1:10" x14ac:dyDescent="0.25">
      <c r="A9587" t="s">
        <v>13893</v>
      </c>
      <c r="B9587" t="s">
        <v>2857</v>
      </c>
      <c r="C9587" t="s">
        <v>13</v>
      </c>
      <c r="D9587" t="s">
        <v>38</v>
      </c>
      <c r="E9587">
        <v>38</v>
      </c>
      <c r="F9587">
        <v>363.55</v>
      </c>
      <c r="G9587" s="1">
        <v>45238</v>
      </c>
      <c r="H9587" t="s">
        <v>22</v>
      </c>
      <c r="I9587" t="s">
        <v>16</v>
      </c>
      <c r="J9587" t="s">
        <v>35</v>
      </c>
    </row>
    <row r="9588" spans="1:10" x14ac:dyDescent="0.25">
      <c r="A9588" t="s">
        <v>13894</v>
      </c>
      <c r="B9588" t="s">
        <v>4311</v>
      </c>
      <c r="C9588" t="s">
        <v>59</v>
      </c>
      <c r="D9588" t="s">
        <v>56</v>
      </c>
      <c r="E9588">
        <v>5</v>
      </c>
      <c r="F9588">
        <v>438.36</v>
      </c>
      <c r="G9588" s="1">
        <v>45278</v>
      </c>
      <c r="H9588" t="s">
        <v>22</v>
      </c>
      <c r="I9588" t="s">
        <v>41</v>
      </c>
      <c r="J9588" t="s">
        <v>35</v>
      </c>
    </row>
    <row r="9589" spans="1:10" x14ac:dyDescent="0.25">
      <c r="A9589" t="s">
        <v>13895</v>
      </c>
      <c r="B9589" t="s">
        <v>13896</v>
      </c>
      <c r="C9589" t="s">
        <v>59</v>
      </c>
      <c r="D9589" t="s">
        <v>66</v>
      </c>
      <c r="E9589">
        <v>25</v>
      </c>
      <c r="F9589">
        <v>311.18</v>
      </c>
      <c r="G9589" s="1">
        <v>45144</v>
      </c>
      <c r="H9589" t="s">
        <v>15</v>
      </c>
      <c r="I9589" t="s">
        <v>16</v>
      </c>
    </row>
    <row r="9590" spans="1:10" x14ac:dyDescent="0.25">
      <c r="A9590" t="s">
        <v>13897</v>
      </c>
      <c r="B9590" t="s">
        <v>13898</v>
      </c>
      <c r="C9590" t="s">
        <v>20</v>
      </c>
      <c r="D9590" t="s">
        <v>27</v>
      </c>
      <c r="E9590">
        <v>30</v>
      </c>
      <c r="F9590">
        <v>184.73</v>
      </c>
      <c r="G9590" s="1">
        <v>44933</v>
      </c>
      <c r="H9590" t="s">
        <v>28</v>
      </c>
      <c r="I9590" t="s">
        <v>41</v>
      </c>
      <c r="J9590" t="s">
        <v>77</v>
      </c>
    </row>
    <row r="9591" spans="1:10" x14ac:dyDescent="0.25">
      <c r="A9591" t="s">
        <v>13899</v>
      </c>
      <c r="B9591" t="s">
        <v>7187</v>
      </c>
      <c r="C9591" t="s">
        <v>59</v>
      </c>
      <c r="D9591" t="s">
        <v>21</v>
      </c>
      <c r="E9591">
        <v>15</v>
      </c>
      <c r="F9591">
        <v>430.36</v>
      </c>
      <c r="G9591" s="1">
        <v>44960</v>
      </c>
      <c r="H9591" t="s">
        <v>15</v>
      </c>
      <c r="I9591" t="s">
        <v>16</v>
      </c>
    </row>
    <row r="9592" spans="1:10" x14ac:dyDescent="0.25">
      <c r="A9592" t="s">
        <v>13900</v>
      </c>
      <c r="B9592" t="s">
        <v>3652</v>
      </c>
      <c r="C9592" t="s">
        <v>13</v>
      </c>
      <c r="D9592" t="s">
        <v>27</v>
      </c>
      <c r="E9592">
        <v>22</v>
      </c>
      <c r="F9592">
        <v>166.96</v>
      </c>
      <c r="G9592" s="1">
        <v>45200</v>
      </c>
      <c r="H9592" t="s">
        <v>28</v>
      </c>
      <c r="I9592" t="s">
        <v>32</v>
      </c>
      <c r="J9592" t="s">
        <v>35</v>
      </c>
    </row>
    <row r="9593" spans="1:10" x14ac:dyDescent="0.25">
      <c r="A9593" t="s">
        <v>13901</v>
      </c>
      <c r="B9593" t="s">
        <v>12619</v>
      </c>
      <c r="C9593" t="s">
        <v>31</v>
      </c>
      <c r="D9593" t="s">
        <v>27</v>
      </c>
      <c r="E9593">
        <v>31</v>
      </c>
      <c r="F9593">
        <v>42.61</v>
      </c>
      <c r="G9593" s="1">
        <v>45085</v>
      </c>
      <c r="H9593" t="s">
        <v>28</v>
      </c>
      <c r="I9593" t="s">
        <v>32</v>
      </c>
      <c r="J9593" t="s">
        <v>35</v>
      </c>
    </row>
    <row r="9594" spans="1:10" x14ac:dyDescent="0.25">
      <c r="A9594" t="s">
        <v>13902</v>
      </c>
      <c r="B9594" t="s">
        <v>806</v>
      </c>
      <c r="C9594" t="s">
        <v>13</v>
      </c>
      <c r="D9594" t="s">
        <v>44</v>
      </c>
      <c r="E9594">
        <v>7</v>
      </c>
      <c r="F9594">
        <v>458.27</v>
      </c>
      <c r="G9594" s="1">
        <v>45197</v>
      </c>
      <c r="H9594" t="s">
        <v>22</v>
      </c>
      <c r="I9594" t="s">
        <v>23</v>
      </c>
    </row>
    <row r="9595" spans="1:10" x14ac:dyDescent="0.25">
      <c r="A9595" t="s">
        <v>13903</v>
      </c>
      <c r="B9595" t="s">
        <v>5910</v>
      </c>
      <c r="C9595" t="s">
        <v>59</v>
      </c>
      <c r="D9595" t="s">
        <v>14</v>
      </c>
      <c r="E9595">
        <v>37</v>
      </c>
      <c r="F9595">
        <v>78.22</v>
      </c>
      <c r="G9595" s="1">
        <v>44963</v>
      </c>
      <c r="H9595" t="s">
        <v>22</v>
      </c>
      <c r="I9595" t="s">
        <v>41</v>
      </c>
    </row>
    <row r="9596" spans="1:10" x14ac:dyDescent="0.25">
      <c r="A9596" t="s">
        <v>13904</v>
      </c>
      <c r="B9596" t="s">
        <v>13905</v>
      </c>
      <c r="C9596" t="s">
        <v>31</v>
      </c>
      <c r="D9596" t="s">
        <v>21</v>
      </c>
      <c r="E9596">
        <v>38</v>
      </c>
      <c r="F9596">
        <v>463.16</v>
      </c>
      <c r="G9596" s="1">
        <v>44985</v>
      </c>
      <c r="H9596" t="s">
        <v>22</v>
      </c>
      <c r="I9596" t="s">
        <v>41</v>
      </c>
    </row>
    <row r="9597" spans="1:10" x14ac:dyDescent="0.25">
      <c r="A9597" t="s">
        <v>13906</v>
      </c>
      <c r="B9597" t="s">
        <v>13907</v>
      </c>
      <c r="C9597" t="s">
        <v>13</v>
      </c>
      <c r="D9597" t="s">
        <v>66</v>
      </c>
      <c r="E9597">
        <v>17</v>
      </c>
      <c r="F9597">
        <v>292.62</v>
      </c>
      <c r="G9597" s="1">
        <v>45036</v>
      </c>
      <c r="H9597" t="s">
        <v>28</v>
      </c>
      <c r="I9597" t="s">
        <v>41</v>
      </c>
      <c r="J9597" t="s">
        <v>35</v>
      </c>
    </row>
    <row r="9598" spans="1:10" x14ac:dyDescent="0.25">
      <c r="A9598" t="s">
        <v>13908</v>
      </c>
      <c r="B9598" t="s">
        <v>13909</v>
      </c>
      <c r="C9598" t="s">
        <v>20</v>
      </c>
      <c r="D9598" t="s">
        <v>66</v>
      </c>
      <c r="E9598">
        <v>20</v>
      </c>
      <c r="F9598">
        <v>463.22</v>
      </c>
      <c r="G9598" s="1">
        <v>45089</v>
      </c>
      <c r="H9598" t="s">
        <v>22</v>
      </c>
      <c r="I9598" t="s">
        <v>41</v>
      </c>
      <c r="J9598" t="s">
        <v>17</v>
      </c>
    </row>
    <row r="9599" spans="1:10" x14ac:dyDescent="0.25">
      <c r="A9599" t="s">
        <v>13910</v>
      </c>
      <c r="B9599" t="s">
        <v>1956</v>
      </c>
      <c r="C9599" t="s">
        <v>26</v>
      </c>
      <c r="D9599" t="s">
        <v>38</v>
      </c>
      <c r="E9599">
        <v>5</v>
      </c>
      <c r="F9599">
        <v>36.880000000000003</v>
      </c>
      <c r="G9599" s="1">
        <v>45131</v>
      </c>
      <c r="H9599" t="s">
        <v>22</v>
      </c>
      <c r="I9599" t="s">
        <v>23</v>
      </c>
      <c r="J9599" t="s">
        <v>45</v>
      </c>
    </row>
    <row r="9600" spans="1:10" x14ac:dyDescent="0.25">
      <c r="A9600" t="s">
        <v>13911</v>
      </c>
      <c r="B9600" t="s">
        <v>3475</v>
      </c>
      <c r="C9600" t="s">
        <v>20</v>
      </c>
      <c r="D9600" t="s">
        <v>27</v>
      </c>
      <c r="E9600">
        <v>37</v>
      </c>
      <c r="F9600">
        <v>417.3</v>
      </c>
      <c r="G9600" s="1">
        <v>44958</v>
      </c>
      <c r="H9600" t="s">
        <v>28</v>
      </c>
      <c r="I9600" t="s">
        <v>32</v>
      </c>
      <c r="J9600" t="s">
        <v>35</v>
      </c>
    </row>
    <row r="9601" spans="1:10" x14ac:dyDescent="0.25">
      <c r="A9601" t="s">
        <v>13912</v>
      </c>
      <c r="B9601" t="s">
        <v>5767</v>
      </c>
      <c r="C9601" t="s">
        <v>59</v>
      </c>
      <c r="D9601" t="s">
        <v>44</v>
      </c>
      <c r="E9601">
        <v>6</v>
      </c>
      <c r="F9601">
        <v>43.99</v>
      </c>
      <c r="G9601" s="1">
        <v>45115</v>
      </c>
      <c r="H9601" t="s">
        <v>28</v>
      </c>
      <c r="I9601" t="s">
        <v>16</v>
      </c>
      <c r="J9601" t="s">
        <v>35</v>
      </c>
    </row>
    <row r="9602" spans="1:10" x14ac:dyDescent="0.25">
      <c r="A9602" t="s">
        <v>13913</v>
      </c>
      <c r="B9602" t="s">
        <v>4561</v>
      </c>
      <c r="C9602" t="s">
        <v>26</v>
      </c>
      <c r="D9602" t="s">
        <v>44</v>
      </c>
      <c r="E9602">
        <v>3</v>
      </c>
      <c r="F9602">
        <v>394.73</v>
      </c>
      <c r="G9602" s="1">
        <v>44979</v>
      </c>
      <c r="H9602" t="s">
        <v>15</v>
      </c>
      <c r="I9602" t="s">
        <v>41</v>
      </c>
      <c r="J9602" t="s">
        <v>17</v>
      </c>
    </row>
    <row r="9603" spans="1:10" x14ac:dyDescent="0.25">
      <c r="A9603" t="s">
        <v>13914</v>
      </c>
      <c r="B9603" t="s">
        <v>13915</v>
      </c>
      <c r="C9603" t="s">
        <v>13</v>
      </c>
      <c r="D9603" t="s">
        <v>27</v>
      </c>
      <c r="E9603">
        <v>11</v>
      </c>
      <c r="F9603">
        <v>358.87</v>
      </c>
      <c r="G9603" s="1">
        <v>45018</v>
      </c>
      <c r="H9603" t="s">
        <v>15</v>
      </c>
      <c r="I9603" t="s">
        <v>41</v>
      </c>
      <c r="J9603" t="s">
        <v>35</v>
      </c>
    </row>
    <row r="9604" spans="1:10" x14ac:dyDescent="0.25">
      <c r="A9604" t="s">
        <v>13916</v>
      </c>
      <c r="B9604" t="s">
        <v>6082</v>
      </c>
      <c r="C9604" t="s">
        <v>59</v>
      </c>
      <c r="D9604" t="s">
        <v>56</v>
      </c>
      <c r="E9604">
        <v>16</v>
      </c>
      <c r="F9604">
        <v>310.49</v>
      </c>
      <c r="G9604" s="1">
        <v>45221</v>
      </c>
      <c r="H9604" t="s">
        <v>22</v>
      </c>
      <c r="I9604" t="s">
        <v>32</v>
      </c>
    </row>
    <row r="9605" spans="1:10" x14ac:dyDescent="0.25">
      <c r="A9605" t="s">
        <v>13917</v>
      </c>
      <c r="B9605" t="s">
        <v>8924</v>
      </c>
      <c r="C9605" t="s">
        <v>59</v>
      </c>
      <c r="D9605" t="s">
        <v>27</v>
      </c>
      <c r="E9605">
        <v>18</v>
      </c>
      <c r="F9605">
        <v>238.2</v>
      </c>
      <c r="G9605" s="1">
        <v>45221</v>
      </c>
      <c r="H9605" t="s">
        <v>28</v>
      </c>
      <c r="I9605" t="s">
        <v>32</v>
      </c>
    </row>
    <row r="9606" spans="1:10" x14ac:dyDescent="0.25">
      <c r="A9606" t="s">
        <v>13918</v>
      </c>
      <c r="B9606" t="s">
        <v>6356</v>
      </c>
      <c r="C9606" t="s">
        <v>26</v>
      </c>
      <c r="D9606" t="s">
        <v>27</v>
      </c>
      <c r="E9606">
        <v>31</v>
      </c>
      <c r="F9606">
        <v>385.03</v>
      </c>
      <c r="G9606" s="1">
        <v>44975</v>
      </c>
      <c r="H9606" t="s">
        <v>22</v>
      </c>
      <c r="I9606" t="s">
        <v>41</v>
      </c>
      <c r="J9606" t="s">
        <v>45</v>
      </c>
    </row>
    <row r="9607" spans="1:10" x14ac:dyDescent="0.25">
      <c r="A9607" t="s">
        <v>13919</v>
      </c>
      <c r="B9607" t="s">
        <v>2164</v>
      </c>
      <c r="C9607" t="s">
        <v>31</v>
      </c>
      <c r="D9607" t="s">
        <v>14</v>
      </c>
      <c r="E9607">
        <v>21</v>
      </c>
      <c r="F9607">
        <v>37.04</v>
      </c>
      <c r="G9607" s="1">
        <v>45157</v>
      </c>
      <c r="H9607" t="s">
        <v>28</v>
      </c>
      <c r="I9607" t="s">
        <v>32</v>
      </c>
      <c r="J9607" t="s">
        <v>35</v>
      </c>
    </row>
    <row r="9608" spans="1:10" x14ac:dyDescent="0.25">
      <c r="A9608" t="s">
        <v>13920</v>
      </c>
      <c r="B9608" t="s">
        <v>11833</v>
      </c>
      <c r="C9608" t="s">
        <v>59</v>
      </c>
      <c r="D9608" t="s">
        <v>21</v>
      </c>
      <c r="E9608">
        <v>14</v>
      </c>
      <c r="F9608">
        <v>21.69</v>
      </c>
      <c r="G9608" s="1">
        <v>45157</v>
      </c>
      <c r="H9608" t="s">
        <v>22</v>
      </c>
      <c r="I9608" t="s">
        <v>41</v>
      </c>
    </row>
    <row r="9609" spans="1:10" x14ac:dyDescent="0.25">
      <c r="A9609" t="s">
        <v>13921</v>
      </c>
      <c r="B9609" t="s">
        <v>8168</v>
      </c>
      <c r="C9609" t="s">
        <v>26</v>
      </c>
      <c r="D9609" t="s">
        <v>27</v>
      </c>
      <c r="E9609">
        <v>41</v>
      </c>
      <c r="F9609">
        <v>275.64999999999998</v>
      </c>
      <c r="G9609" s="1">
        <v>44999</v>
      </c>
      <c r="H9609" t="s">
        <v>28</v>
      </c>
      <c r="I9609" t="s">
        <v>32</v>
      </c>
    </row>
    <row r="9610" spans="1:10" x14ac:dyDescent="0.25">
      <c r="A9610" t="s">
        <v>13922</v>
      </c>
      <c r="B9610" t="s">
        <v>11664</v>
      </c>
      <c r="C9610" t="s">
        <v>13</v>
      </c>
      <c r="D9610" t="s">
        <v>38</v>
      </c>
      <c r="E9610">
        <v>36</v>
      </c>
      <c r="F9610">
        <v>318.74</v>
      </c>
      <c r="G9610" s="1">
        <v>45078</v>
      </c>
      <c r="H9610" t="s">
        <v>15</v>
      </c>
      <c r="I9610" t="s">
        <v>41</v>
      </c>
      <c r="J9610" t="s">
        <v>17</v>
      </c>
    </row>
    <row r="9611" spans="1:10" x14ac:dyDescent="0.25">
      <c r="A9611" t="s">
        <v>13923</v>
      </c>
      <c r="B9611" t="s">
        <v>8492</v>
      </c>
      <c r="C9611" t="s">
        <v>31</v>
      </c>
      <c r="D9611" t="s">
        <v>44</v>
      </c>
      <c r="E9611">
        <v>5</v>
      </c>
      <c r="F9611">
        <v>370.66</v>
      </c>
      <c r="G9611" s="1">
        <v>45098</v>
      </c>
      <c r="H9611" t="s">
        <v>22</v>
      </c>
      <c r="I9611" t="s">
        <v>16</v>
      </c>
      <c r="J9611" t="s">
        <v>35</v>
      </c>
    </row>
    <row r="9612" spans="1:10" x14ac:dyDescent="0.25">
      <c r="A9612" t="s">
        <v>13924</v>
      </c>
      <c r="B9612" t="s">
        <v>13925</v>
      </c>
      <c r="C9612" t="s">
        <v>59</v>
      </c>
      <c r="D9612" t="s">
        <v>56</v>
      </c>
      <c r="E9612">
        <v>27</v>
      </c>
      <c r="F9612">
        <v>244.42</v>
      </c>
      <c r="G9612" s="1">
        <v>45248</v>
      </c>
      <c r="H9612" t="s">
        <v>28</v>
      </c>
      <c r="I9612" t="s">
        <v>16</v>
      </c>
    </row>
    <row r="9613" spans="1:10" x14ac:dyDescent="0.25">
      <c r="A9613" t="s">
        <v>13926</v>
      </c>
      <c r="B9613" t="s">
        <v>2699</v>
      </c>
      <c r="C9613" t="s">
        <v>26</v>
      </c>
      <c r="D9613" t="s">
        <v>21</v>
      </c>
      <c r="E9613">
        <v>37</v>
      </c>
      <c r="F9613">
        <v>88.03</v>
      </c>
      <c r="G9613" s="1">
        <v>45223</v>
      </c>
      <c r="H9613" t="s">
        <v>22</v>
      </c>
      <c r="I9613" t="s">
        <v>16</v>
      </c>
      <c r="J9613" t="s">
        <v>17</v>
      </c>
    </row>
    <row r="9614" spans="1:10" x14ac:dyDescent="0.25">
      <c r="A9614" t="s">
        <v>13927</v>
      </c>
      <c r="B9614" t="s">
        <v>12786</v>
      </c>
      <c r="C9614" t="s">
        <v>20</v>
      </c>
      <c r="D9614" t="s">
        <v>38</v>
      </c>
      <c r="E9614">
        <v>45</v>
      </c>
      <c r="F9614">
        <v>22.31</v>
      </c>
      <c r="G9614" s="1">
        <v>44933</v>
      </c>
      <c r="H9614" t="s">
        <v>22</v>
      </c>
      <c r="I9614" t="s">
        <v>23</v>
      </c>
      <c r="J9614" t="s">
        <v>45</v>
      </c>
    </row>
    <row r="9615" spans="1:10" x14ac:dyDescent="0.25">
      <c r="A9615" t="s">
        <v>13928</v>
      </c>
      <c r="B9615" t="s">
        <v>6208</v>
      </c>
      <c r="C9615" t="s">
        <v>20</v>
      </c>
      <c r="D9615" t="s">
        <v>38</v>
      </c>
      <c r="E9615">
        <v>28</v>
      </c>
      <c r="F9615">
        <v>133.22999999999999</v>
      </c>
      <c r="G9615" s="1">
        <v>45031</v>
      </c>
      <c r="H9615" t="s">
        <v>28</v>
      </c>
      <c r="I9615" t="s">
        <v>32</v>
      </c>
    </row>
    <row r="9616" spans="1:10" x14ac:dyDescent="0.25">
      <c r="A9616" t="s">
        <v>13929</v>
      </c>
      <c r="B9616" t="s">
        <v>3801</v>
      </c>
      <c r="C9616" t="s">
        <v>13</v>
      </c>
      <c r="D9616" t="s">
        <v>21</v>
      </c>
      <c r="E9616">
        <v>31</v>
      </c>
      <c r="F9616">
        <v>53.19</v>
      </c>
      <c r="G9616" s="1">
        <v>44959</v>
      </c>
      <c r="H9616" t="s">
        <v>15</v>
      </c>
      <c r="I9616" t="s">
        <v>32</v>
      </c>
      <c r="J9616" t="s">
        <v>17</v>
      </c>
    </row>
    <row r="9617" spans="1:10" x14ac:dyDescent="0.25">
      <c r="A9617" t="s">
        <v>13930</v>
      </c>
      <c r="B9617" t="s">
        <v>13931</v>
      </c>
      <c r="C9617" t="s">
        <v>31</v>
      </c>
      <c r="D9617" t="s">
        <v>44</v>
      </c>
      <c r="E9617">
        <v>20</v>
      </c>
      <c r="F9617">
        <v>468.25</v>
      </c>
      <c r="G9617" s="1">
        <v>44958</v>
      </c>
      <c r="H9617" t="s">
        <v>28</v>
      </c>
      <c r="I9617" t="s">
        <v>32</v>
      </c>
      <c r="J9617" t="s">
        <v>17</v>
      </c>
    </row>
    <row r="9618" spans="1:10" x14ac:dyDescent="0.25">
      <c r="A9618" t="s">
        <v>13932</v>
      </c>
      <c r="B9618" t="s">
        <v>2697</v>
      </c>
      <c r="C9618" t="s">
        <v>31</v>
      </c>
      <c r="D9618" t="s">
        <v>27</v>
      </c>
      <c r="E9618">
        <v>4</v>
      </c>
      <c r="F9618">
        <v>413.07</v>
      </c>
      <c r="G9618" s="1">
        <v>44928</v>
      </c>
      <c r="H9618" t="s">
        <v>22</v>
      </c>
      <c r="I9618" t="s">
        <v>32</v>
      </c>
      <c r="J9618" t="s">
        <v>17</v>
      </c>
    </row>
    <row r="9619" spans="1:10" x14ac:dyDescent="0.25">
      <c r="A9619" t="s">
        <v>13933</v>
      </c>
      <c r="B9619" t="s">
        <v>11987</v>
      </c>
      <c r="C9619" t="s">
        <v>59</v>
      </c>
      <c r="D9619" t="s">
        <v>21</v>
      </c>
      <c r="E9619">
        <v>11</v>
      </c>
      <c r="F9619">
        <v>406.89</v>
      </c>
      <c r="G9619" s="1">
        <v>45021</v>
      </c>
      <c r="H9619" t="s">
        <v>15</v>
      </c>
      <c r="I9619" t="s">
        <v>16</v>
      </c>
      <c r="J9619" t="s">
        <v>35</v>
      </c>
    </row>
    <row r="9620" spans="1:10" x14ac:dyDescent="0.25">
      <c r="A9620" t="s">
        <v>13934</v>
      </c>
      <c r="B9620" t="s">
        <v>9780</v>
      </c>
      <c r="C9620" t="s">
        <v>31</v>
      </c>
      <c r="D9620" t="s">
        <v>56</v>
      </c>
      <c r="E9620">
        <v>23</v>
      </c>
      <c r="F9620">
        <v>348.94</v>
      </c>
      <c r="G9620" s="1">
        <v>44977</v>
      </c>
      <c r="H9620" t="s">
        <v>28</v>
      </c>
      <c r="I9620" t="s">
        <v>41</v>
      </c>
      <c r="J9620" t="s">
        <v>45</v>
      </c>
    </row>
    <row r="9621" spans="1:10" x14ac:dyDescent="0.25">
      <c r="A9621" t="s">
        <v>13935</v>
      </c>
      <c r="B9621" t="s">
        <v>12775</v>
      </c>
      <c r="C9621" t="s">
        <v>31</v>
      </c>
      <c r="D9621" t="s">
        <v>21</v>
      </c>
      <c r="E9621">
        <v>24</v>
      </c>
      <c r="F9621">
        <v>169.12</v>
      </c>
      <c r="G9621" s="1">
        <v>45215</v>
      </c>
      <c r="H9621" t="s">
        <v>22</v>
      </c>
      <c r="I9621" t="s">
        <v>41</v>
      </c>
      <c r="J9621" t="s">
        <v>77</v>
      </c>
    </row>
    <row r="9622" spans="1:10" x14ac:dyDescent="0.25">
      <c r="A9622" t="s">
        <v>13936</v>
      </c>
      <c r="B9622" t="s">
        <v>794</v>
      </c>
      <c r="C9622" t="s">
        <v>31</v>
      </c>
      <c r="D9622" t="s">
        <v>21</v>
      </c>
      <c r="E9622">
        <v>37</v>
      </c>
      <c r="F9622">
        <v>196.71</v>
      </c>
      <c r="G9622" s="1">
        <v>45148</v>
      </c>
      <c r="H9622" t="s">
        <v>22</v>
      </c>
      <c r="I9622" t="s">
        <v>41</v>
      </c>
      <c r="J9622" t="s">
        <v>45</v>
      </c>
    </row>
    <row r="9623" spans="1:10" x14ac:dyDescent="0.25">
      <c r="A9623" t="s">
        <v>13937</v>
      </c>
      <c r="B9623" t="s">
        <v>3352</v>
      </c>
      <c r="C9623" t="s">
        <v>59</v>
      </c>
      <c r="D9623" t="s">
        <v>66</v>
      </c>
      <c r="E9623">
        <v>43</v>
      </c>
      <c r="F9623">
        <v>14.02</v>
      </c>
      <c r="G9623" s="1">
        <v>44982</v>
      </c>
      <c r="H9623" t="s">
        <v>22</v>
      </c>
      <c r="I9623" t="s">
        <v>23</v>
      </c>
    </row>
    <row r="9624" spans="1:10" x14ac:dyDescent="0.25">
      <c r="A9624" t="s">
        <v>13938</v>
      </c>
      <c r="B9624" t="s">
        <v>3738</v>
      </c>
      <c r="C9624" t="s">
        <v>13</v>
      </c>
      <c r="D9624" t="s">
        <v>14</v>
      </c>
      <c r="E9624">
        <v>18</v>
      </c>
      <c r="F9624">
        <v>328.74</v>
      </c>
      <c r="G9624" s="1">
        <v>45146</v>
      </c>
      <c r="H9624" t="s">
        <v>28</v>
      </c>
      <c r="I9624" t="s">
        <v>32</v>
      </c>
      <c r="J9624" t="s">
        <v>45</v>
      </c>
    </row>
    <row r="9625" spans="1:10" x14ac:dyDescent="0.25">
      <c r="A9625" t="s">
        <v>13939</v>
      </c>
      <c r="B9625" t="s">
        <v>13940</v>
      </c>
      <c r="C9625" t="s">
        <v>59</v>
      </c>
      <c r="D9625" t="s">
        <v>21</v>
      </c>
      <c r="E9625">
        <v>45</v>
      </c>
      <c r="F9625">
        <v>80.150000000000006</v>
      </c>
      <c r="G9625" s="1">
        <v>45286</v>
      </c>
      <c r="H9625" t="s">
        <v>22</v>
      </c>
      <c r="I9625" t="s">
        <v>16</v>
      </c>
      <c r="J9625" t="s">
        <v>45</v>
      </c>
    </row>
    <row r="9626" spans="1:10" x14ac:dyDescent="0.25">
      <c r="A9626" t="s">
        <v>13941</v>
      </c>
      <c r="B9626" t="s">
        <v>11387</v>
      </c>
      <c r="C9626" t="s">
        <v>31</v>
      </c>
      <c r="D9626" t="s">
        <v>56</v>
      </c>
      <c r="E9626">
        <v>36</v>
      </c>
      <c r="F9626">
        <v>209.47</v>
      </c>
      <c r="G9626" s="1">
        <v>44935</v>
      </c>
      <c r="H9626" t="s">
        <v>22</v>
      </c>
      <c r="I9626" t="s">
        <v>23</v>
      </c>
    </row>
    <row r="9627" spans="1:10" x14ac:dyDescent="0.25">
      <c r="A9627" t="s">
        <v>13942</v>
      </c>
      <c r="B9627" t="s">
        <v>13943</v>
      </c>
      <c r="C9627" t="s">
        <v>59</v>
      </c>
      <c r="D9627" t="s">
        <v>21</v>
      </c>
      <c r="E9627">
        <v>5</v>
      </c>
      <c r="F9627">
        <v>351.05</v>
      </c>
      <c r="G9627" s="1">
        <v>45207</v>
      </c>
      <c r="H9627" t="s">
        <v>22</v>
      </c>
      <c r="I9627" t="s">
        <v>41</v>
      </c>
      <c r="J9627" t="s">
        <v>17</v>
      </c>
    </row>
    <row r="9628" spans="1:10" x14ac:dyDescent="0.25">
      <c r="A9628" t="s">
        <v>13944</v>
      </c>
      <c r="B9628" t="s">
        <v>7349</v>
      </c>
      <c r="C9628" t="s">
        <v>20</v>
      </c>
      <c r="D9628" t="s">
        <v>38</v>
      </c>
      <c r="E9628">
        <v>28</v>
      </c>
      <c r="F9628">
        <v>42.24</v>
      </c>
      <c r="G9628" s="1">
        <v>45078</v>
      </c>
      <c r="H9628" t="s">
        <v>22</v>
      </c>
      <c r="I9628" t="s">
        <v>23</v>
      </c>
      <c r="J9628" t="s">
        <v>35</v>
      </c>
    </row>
    <row r="9629" spans="1:10" x14ac:dyDescent="0.25">
      <c r="A9629" t="s">
        <v>13945</v>
      </c>
      <c r="B9629" t="s">
        <v>13946</v>
      </c>
      <c r="C9629" t="s">
        <v>20</v>
      </c>
      <c r="D9629" t="s">
        <v>56</v>
      </c>
      <c r="E9629">
        <v>9</v>
      </c>
      <c r="F9629">
        <v>460.76</v>
      </c>
      <c r="G9629" s="1">
        <v>45164</v>
      </c>
      <c r="H9629" t="s">
        <v>28</v>
      </c>
      <c r="I9629" t="s">
        <v>41</v>
      </c>
      <c r="J9629" t="s">
        <v>45</v>
      </c>
    </row>
    <row r="9630" spans="1:10" x14ac:dyDescent="0.25">
      <c r="A9630" t="s">
        <v>13947</v>
      </c>
      <c r="B9630" t="s">
        <v>421</v>
      </c>
      <c r="C9630" t="s">
        <v>13</v>
      </c>
      <c r="D9630" t="s">
        <v>38</v>
      </c>
      <c r="E9630">
        <v>14</v>
      </c>
      <c r="F9630">
        <v>313.87</v>
      </c>
      <c r="G9630" s="1">
        <v>45103</v>
      </c>
      <c r="H9630" t="s">
        <v>22</v>
      </c>
      <c r="I9630" t="s">
        <v>16</v>
      </c>
      <c r="J9630" t="s">
        <v>45</v>
      </c>
    </row>
    <row r="9631" spans="1:10" x14ac:dyDescent="0.25">
      <c r="A9631" t="s">
        <v>13948</v>
      </c>
      <c r="B9631" t="s">
        <v>13949</v>
      </c>
      <c r="C9631" t="s">
        <v>20</v>
      </c>
      <c r="D9631" t="s">
        <v>14</v>
      </c>
      <c r="E9631">
        <v>48</v>
      </c>
      <c r="F9631">
        <v>366.21</v>
      </c>
      <c r="G9631" s="1">
        <v>45273</v>
      </c>
      <c r="H9631" t="s">
        <v>28</v>
      </c>
      <c r="I9631" t="s">
        <v>16</v>
      </c>
      <c r="J9631" t="s">
        <v>77</v>
      </c>
    </row>
    <row r="9632" spans="1:10" x14ac:dyDescent="0.25">
      <c r="A9632" t="s">
        <v>13950</v>
      </c>
      <c r="B9632" t="s">
        <v>8010</v>
      </c>
      <c r="C9632" t="s">
        <v>59</v>
      </c>
      <c r="D9632" t="s">
        <v>21</v>
      </c>
      <c r="E9632">
        <v>48</v>
      </c>
      <c r="F9632">
        <v>153.69999999999999</v>
      </c>
      <c r="G9632" s="1">
        <v>44934</v>
      </c>
      <c r="H9632" t="s">
        <v>28</v>
      </c>
      <c r="I9632" t="s">
        <v>23</v>
      </c>
      <c r="J9632" t="s">
        <v>77</v>
      </c>
    </row>
    <row r="9633" spans="1:10" x14ac:dyDescent="0.25">
      <c r="A9633" t="s">
        <v>13951</v>
      </c>
      <c r="B9633" t="s">
        <v>1860</v>
      </c>
      <c r="C9633" t="s">
        <v>20</v>
      </c>
      <c r="D9633" t="s">
        <v>44</v>
      </c>
      <c r="E9633">
        <v>24</v>
      </c>
      <c r="F9633">
        <v>49.03</v>
      </c>
      <c r="G9633" s="1">
        <v>45211</v>
      </c>
      <c r="H9633" t="s">
        <v>28</v>
      </c>
      <c r="I9633" t="s">
        <v>23</v>
      </c>
      <c r="J9633" t="s">
        <v>35</v>
      </c>
    </row>
    <row r="9634" spans="1:10" x14ac:dyDescent="0.25">
      <c r="A9634" t="s">
        <v>13952</v>
      </c>
      <c r="B9634" t="s">
        <v>3496</v>
      </c>
      <c r="C9634" t="s">
        <v>20</v>
      </c>
      <c r="D9634" t="s">
        <v>44</v>
      </c>
      <c r="E9634">
        <v>12</v>
      </c>
      <c r="F9634">
        <v>401.18</v>
      </c>
      <c r="G9634" s="1">
        <v>45100</v>
      </c>
      <c r="H9634" t="s">
        <v>22</v>
      </c>
      <c r="I9634" t="s">
        <v>41</v>
      </c>
    </row>
    <row r="9635" spans="1:10" x14ac:dyDescent="0.25">
      <c r="A9635" t="s">
        <v>13953</v>
      </c>
      <c r="B9635" t="s">
        <v>5698</v>
      </c>
      <c r="C9635" t="s">
        <v>26</v>
      </c>
      <c r="D9635" t="s">
        <v>44</v>
      </c>
      <c r="E9635">
        <v>37</v>
      </c>
      <c r="F9635">
        <v>200.76</v>
      </c>
      <c r="G9635" s="1">
        <v>45060</v>
      </c>
      <c r="H9635" t="s">
        <v>15</v>
      </c>
      <c r="I9635" t="s">
        <v>23</v>
      </c>
      <c r="J9635" t="s">
        <v>77</v>
      </c>
    </row>
    <row r="9636" spans="1:10" x14ac:dyDescent="0.25">
      <c r="A9636" t="s">
        <v>13954</v>
      </c>
      <c r="B9636" t="s">
        <v>9062</v>
      </c>
      <c r="C9636" t="s">
        <v>13</v>
      </c>
      <c r="D9636" t="s">
        <v>27</v>
      </c>
      <c r="E9636">
        <v>44</v>
      </c>
      <c r="F9636">
        <v>62.66</v>
      </c>
      <c r="G9636" s="1">
        <v>45056</v>
      </c>
      <c r="H9636" t="s">
        <v>28</v>
      </c>
      <c r="I9636" t="s">
        <v>16</v>
      </c>
      <c r="J9636" t="s">
        <v>77</v>
      </c>
    </row>
    <row r="9637" spans="1:10" x14ac:dyDescent="0.25">
      <c r="A9637" t="s">
        <v>13955</v>
      </c>
      <c r="B9637" t="s">
        <v>654</v>
      </c>
      <c r="C9637" t="s">
        <v>59</v>
      </c>
      <c r="D9637" t="s">
        <v>44</v>
      </c>
      <c r="E9637">
        <v>34</v>
      </c>
      <c r="F9637">
        <v>416.89</v>
      </c>
      <c r="G9637" s="1">
        <v>44941</v>
      </c>
      <c r="H9637" t="s">
        <v>15</v>
      </c>
      <c r="I9637" t="s">
        <v>16</v>
      </c>
      <c r="J9637" t="s">
        <v>77</v>
      </c>
    </row>
    <row r="9638" spans="1:10" x14ac:dyDescent="0.25">
      <c r="A9638" t="s">
        <v>13956</v>
      </c>
      <c r="B9638" t="s">
        <v>6751</v>
      </c>
      <c r="C9638" t="s">
        <v>26</v>
      </c>
      <c r="D9638" t="s">
        <v>38</v>
      </c>
      <c r="E9638">
        <v>6</v>
      </c>
      <c r="F9638">
        <v>315.58999999999997</v>
      </c>
      <c r="G9638" s="1">
        <v>45006</v>
      </c>
      <c r="H9638" t="s">
        <v>22</v>
      </c>
      <c r="I9638" t="s">
        <v>32</v>
      </c>
      <c r="J9638" t="s">
        <v>17</v>
      </c>
    </row>
    <row r="9639" spans="1:10" x14ac:dyDescent="0.25">
      <c r="A9639" t="s">
        <v>13957</v>
      </c>
      <c r="B9639" t="s">
        <v>1137</v>
      </c>
      <c r="C9639" t="s">
        <v>31</v>
      </c>
      <c r="D9639" t="s">
        <v>21</v>
      </c>
      <c r="E9639">
        <v>44</v>
      </c>
      <c r="F9639">
        <v>86.72</v>
      </c>
      <c r="G9639" s="1">
        <v>45008</v>
      </c>
      <c r="H9639" t="s">
        <v>28</v>
      </c>
      <c r="I9639" t="s">
        <v>41</v>
      </c>
      <c r="J9639" t="s">
        <v>45</v>
      </c>
    </row>
    <row r="9640" spans="1:10" x14ac:dyDescent="0.25">
      <c r="A9640" t="s">
        <v>13958</v>
      </c>
      <c r="B9640" t="s">
        <v>5005</v>
      </c>
      <c r="C9640" t="s">
        <v>26</v>
      </c>
      <c r="D9640" t="s">
        <v>44</v>
      </c>
      <c r="E9640">
        <v>9</v>
      </c>
      <c r="F9640">
        <v>118.36</v>
      </c>
      <c r="G9640" s="1">
        <v>45165</v>
      </c>
      <c r="H9640" t="s">
        <v>28</v>
      </c>
      <c r="I9640" t="s">
        <v>16</v>
      </c>
    </row>
    <row r="9641" spans="1:10" x14ac:dyDescent="0.25">
      <c r="A9641" t="s">
        <v>13959</v>
      </c>
      <c r="B9641" t="s">
        <v>1405</v>
      </c>
      <c r="C9641" t="s">
        <v>13</v>
      </c>
      <c r="D9641" t="s">
        <v>38</v>
      </c>
      <c r="E9641">
        <v>46</v>
      </c>
      <c r="F9641">
        <v>245.47</v>
      </c>
      <c r="G9641" s="1">
        <v>45043</v>
      </c>
      <c r="H9641" t="s">
        <v>15</v>
      </c>
      <c r="I9641" t="s">
        <v>16</v>
      </c>
      <c r="J9641" t="s">
        <v>45</v>
      </c>
    </row>
    <row r="9642" spans="1:10" x14ac:dyDescent="0.25">
      <c r="A9642" t="s">
        <v>13960</v>
      </c>
      <c r="B9642" t="s">
        <v>11970</v>
      </c>
      <c r="C9642" t="s">
        <v>13</v>
      </c>
      <c r="D9642" t="s">
        <v>66</v>
      </c>
      <c r="E9642">
        <v>31</v>
      </c>
      <c r="F9642">
        <v>120.63</v>
      </c>
      <c r="G9642" s="1">
        <v>44997</v>
      </c>
      <c r="H9642" t="s">
        <v>22</v>
      </c>
      <c r="I9642" t="s">
        <v>41</v>
      </c>
      <c r="J9642" t="s">
        <v>17</v>
      </c>
    </row>
    <row r="9643" spans="1:10" x14ac:dyDescent="0.25">
      <c r="A9643" t="s">
        <v>13961</v>
      </c>
      <c r="B9643" t="s">
        <v>13962</v>
      </c>
      <c r="C9643" t="s">
        <v>31</v>
      </c>
      <c r="D9643" t="s">
        <v>66</v>
      </c>
      <c r="E9643">
        <v>43</v>
      </c>
      <c r="F9643">
        <v>254.52</v>
      </c>
      <c r="G9643" s="1">
        <v>45070</v>
      </c>
      <c r="H9643" t="s">
        <v>28</v>
      </c>
      <c r="I9643" t="s">
        <v>32</v>
      </c>
      <c r="J9643" t="s">
        <v>35</v>
      </c>
    </row>
    <row r="9644" spans="1:10" x14ac:dyDescent="0.25">
      <c r="A9644" t="s">
        <v>13963</v>
      </c>
      <c r="B9644" t="s">
        <v>177</v>
      </c>
      <c r="C9644" t="s">
        <v>13</v>
      </c>
      <c r="D9644" t="s">
        <v>38</v>
      </c>
      <c r="E9644">
        <v>37</v>
      </c>
      <c r="F9644">
        <v>463.97</v>
      </c>
      <c r="G9644" s="1">
        <v>45121</v>
      </c>
      <c r="H9644" t="s">
        <v>22</v>
      </c>
      <c r="I9644" t="s">
        <v>32</v>
      </c>
    </row>
    <row r="9645" spans="1:10" x14ac:dyDescent="0.25">
      <c r="A9645" t="s">
        <v>13964</v>
      </c>
      <c r="B9645" t="s">
        <v>5864</v>
      </c>
      <c r="C9645" t="s">
        <v>13</v>
      </c>
      <c r="D9645" t="s">
        <v>27</v>
      </c>
      <c r="E9645">
        <v>3</v>
      </c>
      <c r="F9645">
        <v>164.78</v>
      </c>
      <c r="G9645" s="1">
        <v>45049</v>
      </c>
      <c r="H9645" t="s">
        <v>15</v>
      </c>
      <c r="I9645" t="s">
        <v>32</v>
      </c>
    </row>
    <row r="9646" spans="1:10" x14ac:dyDescent="0.25">
      <c r="A9646" t="s">
        <v>13965</v>
      </c>
      <c r="B9646" t="s">
        <v>9721</v>
      </c>
      <c r="C9646" t="s">
        <v>13</v>
      </c>
      <c r="D9646" t="s">
        <v>14</v>
      </c>
      <c r="E9646">
        <v>24</v>
      </c>
      <c r="F9646">
        <v>355.29</v>
      </c>
      <c r="G9646" s="1">
        <v>45240</v>
      </c>
      <c r="H9646" t="s">
        <v>15</v>
      </c>
      <c r="I9646" t="s">
        <v>41</v>
      </c>
      <c r="J9646" t="s">
        <v>77</v>
      </c>
    </row>
    <row r="9647" spans="1:10" x14ac:dyDescent="0.25">
      <c r="A9647" t="s">
        <v>13966</v>
      </c>
      <c r="B9647" t="s">
        <v>692</v>
      </c>
      <c r="C9647" t="s">
        <v>31</v>
      </c>
      <c r="D9647" t="s">
        <v>21</v>
      </c>
      <c r="E9647">
        <v>42</v>
      </c>
      <c r="F9647">
        <v>248.44</v>
      </c>
      <c r="G9647" s="1">
        <v>45108</v>
      </c>
      <c r="H9647" t="s">
        <v>22</v>
      </c>
      <c r="I9647" t="s">
        <v>32</v>
      </c>
      <c r="J9647" t="s">
        <v>17</v>
      </c>
    </row>
    <row r="9648" spans="1:10" x14ac:dyDescent="0.25">
      <c r="A9648" t="s">
        <v>13967</v>
      </c>
      <c r="B9648" t="s">
        <v>10111</v>
      </c>
      <c r="C9648" t="s">
        <v>26</v>
      </c>
      <c r="D9648" t="s">
        <v>27</v>
      </c>
      <c r="E9648">
        <v>34</v>
      </c>
      <c r="F9648">
        <v>482.41</v>
      </c>
      <c r="G9648" s="1">
        <v>45056</v>
      </c>
      <c r="H9648" t="s">
        <v>28</v>
      </c>
      <c r="I9648" t="s">
        <v>41</v>
      </c>
      <c r="J9648" t="s">
        <v>17</v>
      </c>
    </row>
    <row r="9649" spans="1:10" x14ac:dyDescent="0.25">
      <c r="A9649" t="s">
        <v>13968</v>
      </c>
      <c r="B9649" t="s">
        <v>6347</v>
      </c>
      <c r="C9649" t="s">
        <v>31</v>
      </c>
      <c r="D9649" t="s">
        <v>21</v>
      </c>
      <c r="E9649">
        <v>6</v>
      </c>
      <c r="F9649">
        <v>467.61</v>
      </c>
      <c r="G9649" s="1">
        <v>45196</v>
      </c>
      <c r="H9649" t="s">
        <v>28</v>
      </c>
      <c r="I9649" t="s">
        <v>41</v>
      </c>
      <c r="J9649" t="s">
        <v>35</v>
      </c>
    </row>
    <row r="9650" spans="1:10" x14ac:dyDescent="0.25">
      <c r="A9650" t="s">
        <v>13969</v>
      </c>
      <c r="B9650" t="s">
        <v>1177</v>
      </c>
      <c r="C9650" t="s">
        <v>13</v>
      </c>
      <c r="D9650" t="s">
        <v>44</v>
      </c>
      <c r="E9650">
        <v>26</v>
      </c>
      <c r="F9650">
        <v>119.97</v>
      </c>
      <c r="G9650" s="1">
        <v>45108</v>
      </c>
      <c r="H9650" t="s">
        <v>22</v>
      </c>
      <c r="I9650" t="s">
        <v>16</v>
      </c>
      <c r="J9650" t="s">
        <v>77</v>
      </c>
    </row>
    <row r="9651" spans="1:10" x14ac:dyDescent="0.25">
      <c r="A9651" t="s">
        <v>13970</v>
      </c>
      <c r="B9651" t="s">
        <v>5355</v>
      </c>
      <c r="C9651" t="s">
        <v>31</v>
      </c>
      <c r="D9651" t="s">
        <v>66</v>
      </c>
      <c r="E9651">
        <v>26</v>
      </c>
      <c r="F9651">
        <v>345.92</v>
      </c>
      <c r="G9651" s="1">
        <v>45130</v>
      </c>
      <c r="H9651" t="s">
        <v>22</v>
      </c>
      <c r="I9651" t="s">
        <v>16</v>
      </c>
      <c r="J9651" t="s">
        <v>35</v>
      </c>
    </row>
    <row r="9652" spans="1:10" x14ac:dyDescent="0.25">
      <c r="A9652" t="s">
        <v>13971</v>
      </c>
      <c r="B9652" t="s">
        <v>2050</v>
      </c>
      <c r="C9652" t="s">
        <v>31</v>
      </c>
      <c r="D9652" t="s">
        <v>44</v>
      </c>
      <c r="E9652">
        <v>25</v>
      </c>
      <c r="F9652">
        <v>494.09</v>
      </c>
      <c r="G9652" s="1">
        <v>44984</v>
      </c>
      <c r="H9652" t="s">
        <v>15</v>
      </c>
      <c r="I9652" t="s">
        <v>32</v>
      </c>
      <c r="J9652" t="s">
        <v>77</v>
      </c>
    </row>
    <row r="9653" spans="1:10" x14ac:dyDescent="0.25">
      <c r="A9653" t="s">
        <v>13972</v>
      </c>
      <c r="B9653" t="s">
        <v>13973</v>
      </c>
      <c r="C9653" t="s">
        <v>13</v>
      </c>
      <c r="D9653" t="s">
        <v>66</v>
      </c>
      <c r="E9653">
        <v>34</v>
      </c>
      <c r="F9653">
        <v>105.94</v>
      </c>
      <c r="G9653" s="1">
        <v>45274</v>
      </c>
      <c r="H9653" t="s">
        <v>15</v>
      </c>
      <c r="I9653" t="s">
        <v>16</v>
      </c>
      <c r="J9653" t="s">
        <v>77</v>
      </c>
    </row>
    <row r="9654" spans="1:10" x14ac:dyDescent="0.25">
      <c r="A9654" t="s">
        <v>13974</v>
      </c>
      <c r="B9654" t="s">
        <v>11045</v>
      </c>
      <c r="C9654" t="s">
        <v>13</v>
      </c>
      <c r="D9654" t="s">
        <v>56</v>
      </c>
      <c r="E9654">
        <v>24</v>
      </c>
      <c r="F9654">
        <v>425.2</v>
      </c>
      <c r="G9654" s="1">
        <v>45017</v>
      </c>
      <c r="H9654" t="s">
        <v>22</v>
      </c>
      <c r="I9654" t="s">
        <v>16</v>
      </c>
      <c r="J9654" t="s">
        <v>17</v>
      </c>
    </row>
    <row r="9655" spans="1:10" x14ac:dyDescent="0.25">
      <c r="A9655" t="s">
        <v>13975</v>
      </c>
      <c r="B9655" t="s">
        <v>11553</v>
      </c>
      <c r="C9655" t="s">
        <v>20</v>
      </c>
      <c r="D9655" t="s">
        <v>38</v>
      </c>
      <c r="E9655">
        <v>8</v>
      </c>
      <c r="F9655">
        <v>79.64</v>
      </c>
      <c r="G9655" s="1">
        <v>45145</v>
      </c>
      <c r="H9655" t="s">
        <v>28</v>
      </c>
      <c r="I9655" t="s">
        <v>23</v>
      </c>
      <c r="J9655" t="s">
        <v>17</v>
      </c>
    </row>
    <row r="9656" spans="1:10" x14ac:dyDescent="0.25">
      <c r="A9656" t="s">
        <v>13976</v>
      </c>
      <c r="B9656" t="s">
        <v>7848</v>
      </c>
      <c r="C9656" t="s">
        <v>13</v>
      </c>
      <c r="D9656" t="s">
        <v>14</v>
      </c>
      <c r="E9656">
        <v>28</v>
      </c>
      <c r="F9656">
        <v>67.55</v>
      </c>
      <c r="G9656" s="1">
        <v>45062</v>
      </c>
      <c r="H9656" t="s">
        <v>15</v>
      </c>
      <c r="I9656" t="s">
        <v>41</v>
      </c>
      <c r="J9656" t="s">
        <v>35</v>
      </c>
    </row>
    <row r="9657" spans="1:10" x14ac:dyDescent="0.25">
      <c r="A9657" t="s">
        <v>13977</v>
      </c>
      <c r="B9657" t="s">
        <v>133</v>
      </c>
      <c r="C9657" t="s">
        <v>59</v>
      </c>
      <c r="D9657" t="s">
        <v>56</v>
      </c>
      <c r="E9657">
        <v>15</v>
      </c>
      <c r="F9657">
        <v>461.05</v>
      </c>
      <c r="G9657" s="1">
        <v>45215</v>
      </c>
      <c r="H9657" t="s">
        <v>22</v>
      </c>
      <c r="I9657" t="s">
        <v>23</v>
      </c>
      <c r="J9657" t="s">
        <v>77</v>
      </c>
    </row>
    <row r="9658" spans="1:10" x14ac:dyDescent="0.25">
      <c r="A9658" t="s">
        <v>13978</v>
      </c>
      <c r="B9658" t="s">
        <v>806</v>
      </c>
      <c r="C9658" t="s">
        <v>20</v>
      </c>
      <c r="D9658" t="s">
        <v>21</v>
      </c>
      <c r="E9658">
        <v>48</v>
      </c>
      <c r="F9658">
        <v>342.65</v>
      </c>
      <c r="G9658" s="1">
        <v>45008</v>
      </c>
      <c r="H9658" t="s">
        <v>22</v>
      </c>
      <c r="I9658" t="s">
        <v>16</v>
      </c>
      <c r="J9658" t="s">
        <v>45</v>
      </c>
    </row>
    <row r="9659" spans="1:10" x14ac:dyDescent="0.25">
      <c r="A9659" t="s">
        <v>13979</v>
      </c>
      <c r="B9659" t="s">
        <v>2085</v>
      </c>
      <c r="C9659" t="s">
        <v>31</v>
      </c>
      <c r="D9659" t="s">
        <v>14</v>
      </c>
      <c r="E9659">
        <v>14</v>
      </c>
      <c r="F9659">
        <v>129.91</v>
      </c>
      <c r="G9659" s="1">
        <v>45067</v>
      </c>
      <c r="H9659" t="s">
        <v>28</v>
      </c>
      <c r="I9659" t="s">
        <v>32</v>
      </c>
      <c r="J9659" t="s">
        <v>35</v>
      </c>
    </row>
    <row r="9660" spans="1:10" x14ac:dyDescent="0.25">
      <c r="A9660" t="s">
        <v>13980</v>
      </c>
      <c r="B9660" t="s">
        <v>4138</v>
      </c>
      <c r="C9660" t="s">
        <v>59</v>
      </c>
      <c r="D9660" t="s">
        <v>14</v>
      </c>
      <c r="E9660">
        <v>12</v>
      </c>
      <c r="F9660">
        <v>136.94</v>
      </c>
      <c r="G9660" s="1">
        <v>45225</v>
      </c>
      <c r="H9660" t="s">
        <v>28</v>
      </c>
      <c r="I9660" t="s">
        <v>32</v>
      </c>
      <c r="J9660" t="s">
        <v>77</v>
      </c>
    </row>
    <row r="9661" spans="1:10" x14ac:dyDescent="0.25">
      <c r="A9661" t="s">
        <v>13981</v>
      </c>
      <c r="B9661" t="s">
        <v>2716</v>
      </c>
      <c r="C9661" t="s">
        <v>59</v>
      </c>
      <c r="D9661" t="s">
        <v>21</v>
      </c>
      <c r="E9661">
        <v>23</v>
      </c>
      <c r="F9661">
        <v>272.72000000000003</v>
      </c>
      <c r="G9661" s="1">
        <v>45001</v>
      </c>
      <c r="H9661" t="s">
        <v>22</v>
      </c>
      <c r="I9661" t="s">
        <v>32</v>
      </c>
      <c r="J9661" t="s">
        <v>35</v>
      </c>
    </row>
    <row r="9662" spans="1:10" x14ac:dyDescent="0.25">
      <c r="A9662" t="s">
        <v>13982</v>
      </c>
      <c r="B9662" t="s">
        <v>8356</v>
      </c>
      <c r="C9662" t="s">
        <v>26</v>
      </c>
      <c r="D9662" t="s">
        <v>44</v>
      </c>
      <c r="E9662">
        <v>23</v>
      </c>
      <c r="F9662">
        <v>442.94</v>
      </c>
      <c r="G9662" s="1">
        <v>45155</v>
      </c>
      <c r="H9662" t="s">
        <v>22</v>
      </c>
      <c r="I9662" t="s">
        <v>41</v>
      </c>
      <c r="J9662" t="s">
        <v>35</v>
      </c>
    </row>
    <row r="9663" spans="1:10" x14ac:dyDescent="0.25">
      <c r="A9663" t="s">
        <v>13983</v>
      </c>
      <c r="B9663" t="s">
        <v>79</v>
      </c>
      <c r="C9663" t="s">
        <v>20</v>
      </c>
      <c r="D9663" t="s">
        <v>21</v>
      </c>
      <c r="E9663">
        <v>24</v>
      </c>
      <c r="F9663">
        <v>375.99</v>
      </c>
      <c r="G9663" s="1">
        <v>44989</v>
      </c>
      <c r="H9663" t="s">
        <v>28</v>
      </c>
      <c r="I9663" t="s">
        <v>23</v>
      </c>
      <c r="J9663" t="s">
        <v>45</v>
      </c>
    </row>
    <row r="9664" spans="1:10" x14ac:dyDescent="0.25">
      <c r="A9664" t="s">
        <v>13984</v>
      </c>
      <c r="B9664" t="s">
        <v>11649</v>
      </c>
      <c r="C9664" t="s">
        <v>20</v>
      </c>
      <c r="D9664" t="s">
        <v>14</v>
      </c>
      <c r="E9664">
        <v>41</v>
      </c>
      <c r="F9664">
        <v>359.82</v>
      </c>
      <c r="G9664" s="1">
        <v>45118</v>
      </c>
      <c r="H9664" t="s">
        <v>22</v>
      </c>
      <c r="I9664" t="s">
        <v>41</v>
      </c>
      <c r="J9664" t="s">
        <v>45</v>
      </c>
    </row>
    <row r="9665" spans="1:10" x14ac:dyDescent="0.25">
      <c r="A9665" t="s">
        <v>13985</v>
      </c>
      <c r="B9665" t="s">
        <v>3857</v>
      </c>
      <c r="C9665" t="s">
        <v>20</v>
      </c>
      <c r="D9665" t="s">
        <v>44</v>
      </c>
      <c r="E9665">
        <v>43</v>
      </c>
      <c r="F9665">
        <v>8.94</v>
      </c>
      <c r="G9665" s="1">
        <v>44932</v>
      </c>
      <c r="H9665" t="s">
        <v>28</v>
      </c>
      <c r="I9665" t="s">
        <v>16</v>
      </c>
      <c r="J9665" t="s">
        <v>17</v>
      </c>
    </row>
    <row r="9666" spans="1:10" x14ac:dyDescent="0.25">
      <c r="A9666" t="s">
        <v>13986</v>
      </c>
      <c r="B9666" t="s">
        <v>5081</v>
      </c>
      <c r="C9666" t="s">
        <v>31</v>
      </c>
      <c r="D9666" t="s">
        <v>21</v>
      </c>
      <c r="E9666">
        <v>40</v>
      </c>
      <c r="F9666">
        <v>186.52</v>
      </c>
      <c r="G9666" s="1">
        <v>45232</v>
      </c>
      <c r="H9666" t="s">
        <v>15</v>
      </c>
      <c r="I9666" t="s">
        <v>23</v>
      </c>
      <c r="J9666" t="s">
        <v>77</v>
      </c>
    </row>
    <row r="9667" spans="1:10" x14ac:dyDescent="0.25">
      <c r="A9667" t="s">
        <v>13987</v>
      </c>
      <c r="B9667" t="s">
        <v>10469</v>
      </c>
      <c r="C9667" t="s">
        <v>13</v>
      </c>
      <c r="D9667" t="s">
        <v>27</v>
      </c>
      <c r="E9667">
        <v>46</v>
      </c>
      <c r="F9667">
        <v>209.35</v>
      </c>
      <c r="G9667" s="1">
        <v>45005</v>
      </c>
      <c r="H9667" t="s">
        <v>15</v>
      </c>
      <c r="I9667" t="s">
        <v>41</v>
      </c>
      <c r="J9667" t="s">
        <v>17</v>
      </c>
    </row>
    <row r="9668" spans="1:10" x14ac:dyDescent="0.25">
      <c r="A9668" t="s">
        <v>13988</v>
      </c>
      <c r="B9668" t="s">
        <v>9279</v>
      </c>
      <c r="C9668" t="s">
        <v>13</v>
      </c>
      <c r="D9668" t="s">
        <v>38</v>
      </c>
      <c r="E9668">
        <v>42</v>
      </c>
      <c r="F9668">
        <v>229.26</v>
      </c>
      <c r="G9668" s="1">
        <v>44959</v>
      </c>
      <c r="H9668" t="s">
        <v>15</v>
      </c>
      <c r="I9668" t="s">
        <v>16</v>
      </c>
      <c r="J9668" t="s">
        <v>35</v>
      </c>
    </row>
    <row r="9669" spans="1:10" x14ac:dyDescent="0.25">
      <c r="A9669" t="s">
        <v>13989</v>
      </c>
      <c r="B9669" t="s">
        <v>2538</v>
      </c>
      <c r="C9669" t="s">
        <v>31</v>
      </c>
      <c r="D9669" t="s">
        <v>44</v>
      </c>
      <c r="E9669">
        <v>32</v>
      </c>
      <c r="F9669">
        <v>115.95</v>
      </c>
      <c r="G9669" s="1">
        <v>44991</v>
      </c>
      <c r="H9669" t="s">
        <v>28</v>
      </c>
      <c r="I9669" t="s">
        <v>41</v>
      </c>
      <c r="J9669" t="s">
        <v>35</v>
      </c>
    </row>
    <row r="9670" spans="1:10" x14ac:dyDescent="0.25">
      <c r="A9670" t="s">
        <v>13990</v>
      </c>
      <c r="B9670" t="s">
        <v>3716</v>
      </c>
      <c r="C9670" t="s">
        <v>20</v>
      </c>
      <c r="D9670" t="s">
        <v>14</v>
      </c>
      <c r="E9670">
        <v>5</v>
      </c>
      <c r="F9670">
        <v>153.93</v>
      </c>
      <c r="G9670" s="1">
        <v>45104</v>
      </c>
      <c r="H9670" t="s">
        <v>28</v>
      </c>
      <c r="I9670" t="s">
        <v>16</v>
      </c>
    </row>
    <row r="9671" spans="1:10" x14ac:dyDescent="0.25">
      <c r="A9671" t="s">
        <v>13991</v>
      </c>
      <c r="B9671" t="s">
        <v>11359</v>
      </c>
      <c r="C9671" t="s">
        <v>26</v>
      </c>
      <c r="D9671" t="s">
        <v>38</v>
      </c>
      <c r="E9671">
        <v>23</v>
      </c>
      <c r="F9671">
        <v>217.55</v>
      </c>
      <c r="G9671" s="1">
        <v>45087</v>
      </c>
      <c r="H9671" t="s">
        <v>15</v>
      </c>
      <c r="I9671" t="s">
        <v>32</v>
      </c>
      <c r="J9671" t="s">
        <v>77</v>
      </c>
    </row>
    <row r="9672" spans="1:10" x14ac:dyDescent="0.25">
      <c r="A9672" t="s">
        <v>13992</v>
      </c>
      <c r="B9672" t="s">
        <v>5338</v>
      </c>
      <c r="C9672" t="s">
        <v>59</v>
      </c>
      <c r="D9672" t="s">
        <v>44</v>
      </c>
      <c r="E9672">
        <v>40</v>
      </c>
      <c r="F9672">
        <v>357.64</v>
      </c>
      <c r="G9672" s="1">
        <v>45124</v>
      </c>
      <c r="H9672" t="s">
        <v>28</v>
      </c>
      <c r="I9672" t="s">
        <v>41</v>
      </c>
      <c r="J9672" t="s">
        <v>77</v>
      </c>
    </row>
    <row r="9673" spans="1:10" x14ac:dyDescent="0.25">
      <c r="A9673" t="s">
        <v>13993</v>
      </c>
      <c r="B9673" t="s">
        <v>13994</v>
      </c>
      <c r="C9673" t="s">
        <v>26</v>
      </c>
      <c r="D9673" t="s">
        <v>56</v>
      </c>
      <c r="E9673">
        <v>38</v>
      </c>
      <c r="F9673">
        <v>127.44</v>
      </c>
      <c r="G9673" s="1">
        <v>44942</v>
      </c>
      <c r="H9673" t="s">
        <v>28</v>
      </c>
      <c r="I9673" t="s">
        <v>23</v>
      </c>
      <c r="J9673" t="s">
        <v>45</v>
      </c>
    </row>
    <row r="9674" spans="1:10" x14ac:dyDescent="0.25">
      <c r="A9674" t="s">
        <v>13995</v>
      </c>
      <c r="B9674" t="s">
        <v>5309</v>
      </c>
      <c r="C9674" t="s">
        <v>31</v>
      </c>
      <c r="D9674" t="s">
        <v>66</v>
      </c>
      <c r="E9674">
        <v>39</v>
      </c>
      <c r="F9674">
        <v>10.119999999999999</v>
      </c>
      <c r="G9674" s="1">
        <v>45113</v>
      </c>
      <c r="H9674" t="s">
        <v>28</v>
      </c>
      <c r="I9674" t="s">
        <v>32</v>
      </c>
      <c r="J9674" t="s">
        <v>17</v>
      </c>
    </row>
    <row r="9675" spans="1:10" x14ac:dyDescent="0.25">
      <c r="A9675" t="s">
        <v>13996</v>
      </c>
      <c r="B9675" t="s">
        <v>9567</v>
      </c>
      <c r="C9675" t="s">
        <v>26</v>
      </c>
      <c r="D9675" t="s">
        <v>66</v>
      </c>
      <c r="E9675">
        <v>10</v>
      </c>
      <c r="F9675">
        <v>198.09</v>
      </c>
      <c r="G9675" s="1">
        <v>45044</v>
      </c>
      <c r="H9675" t="s">
        <v>28</v>
      </c>
      <c r="I9675" t="s">
        <v>41</v>
      </c>
      <c r="J9675" t="s">
        <v>35</v>
      </c>
    </row>
    <row r="9676" spans="1:10" x14ac:dyDescent="0.25">
      <c r="A9676" t="s">
        <v>13997</v>
      </c>
      <c r="B9676" t="s">
        <v>7187</v>
      </c>
      <c r="C9676" t="s">
        <v>31</v>
      </c>
      <c r="D9676" t="s">
        <v>56</v>
      </c>
      <c r="E9676">
        <v>48</v>
      </c>
      <c r="F9676">
        <v>278.13</v>
      </c>
      <c r="G9676" s="1">
        <v>45114</v>
      </c>
      <c r="H9676" t="s">
        <v>22</v>
      </c>
      <c r="I9676" t="s">
        <v>23</v>
      </c>
    </row>
    <row r="9677" spans="1:10" x14ac:dyDescent="0.25">
      <c r="A9677" t="s">
        <v>13998</v>
      </c>
      <c r="B9677" t="s">
        <v>3291</v>
      </c>
      <c r="C9677" t="s">
        <v>13</v>
      </c>
      <c r="D9677" t="s">
        <v>56</v>
      </c>
      <c r="E9677">
        <v>22</v>
      </c>
      <c r="F9677">
        <v>356.51</v>
      </c>
      <c r="G9677" s="1">
        <v>45038</v>
      </c>
      <c r="H9677" t="s">
        <v>15</v>
      </c>
      <c r="I9677" t="s">
        <v>41</v>
      </c>
      <c r="J9677" t="s">
        <v>77</v>
      </c>
    </row>
    <row r="9678" spans="1:10" x14ac:dyDescent="0.25">
      <c r="A9678" t="s">
        <v>13999</v>
      </c>
      <c r="B9678" t="s">
        <v>7758</v>
      </c>
      <c r="C9678" t="s">
        <v>13</v>
      </c>
      <c r="D9678" t="s">
        <v>44</v>
      </c>
      <c r="E9678">
        <v>13</v>
      </c>
      <c r="F9678">
        <v>471.86</v>
      </c>
      <c r="G9678" s="1">
        <v>45280</v>
      </c>
      <c r="H9678" t="s">
        <v>28</v>
      </c>
      <c r="I9678" t="s">
        <v>41</v>
      </c>
      <c r="J9678" t="s">
        <v>45</v>
      </c>
    </row>
    <row r="9679" spans="1:10" x14ac:dyDescent="0.25">
      <c r="A9679" t="s">
        <v>14000</v>
      </c>
      <c r="B9679" t="s">
        <v>14001</v>
      </c>
      <c r="C9679" t="s">
        <v>26</v>
      </c>
      <c r="D9679" t="s">
        <v>21</v>
      </c>
      <c r="E9679">
        <v>3</v>
      </c>
      <c r="F9679">
        <v>54.22</v>
      </c>
      <c r="G9679" s="1">
        <v>45099</v>
      </c>
      <c r="H9679" t="s">
        <v>28</v>
      </c>
      <c r="I9679" t="s">
        <v>16</v>
      </c>
    </row>
    <row r="9680" spans="1:10" x14ac:dyDescent="0.25">
      <c r="A9680" t="s">
        <v>14002</v>
      </c>
      <c r="B9680" t="s">
        <v>6678</v>
      </c>
      <c r="C9680" t="s">
        <v>31</v>
      </c>
      <c r="D9680" t="s">
        <v>56</v>
      </c>
      <c r="E9680">
        <v>41</v>
      </c>
      <c r="F9680">
        <v>330.59</v>
      </c>
      <c r="G9680" s="1">
        <v>45018</v>
      </c>
      <c r="H9680" t="s">
        <v>15</v>
      </c>
      <c r="I9680" t="s">
        <v>16</v>
      </c>
      <c r="J9680" t="s">
        <v>17</v>
      </c>
    </row>
    <row r="9681" spans="1:10" x14ac:dyDescent="0.25">
      <c r="A9681" t="s">
        <v>14003</v>
      </c>
      <c r="B9681" t="s">
        <v>5299</v>
      </c>
      <c r="C9681" t="s">
        <v>13</v>
      </c>
      <c r="D9681" t="s">
        <v>44</v>
      </c>
      <c r="E9681">
        <v>7</v>
      </c>
      <c r="F9681">
        <v>367.04</v>
      </c>
      <c r="G9681" s="1">
        <v>45165</v>
      </c>
      <c r="H9681" t="s">
        <v>15</v>
      </c>
      <c r="I9681" t="s">
        <v>41</v>
      </c>
      <c r="J9681" t="s">
        <v>35</v>
      </c>
    </row>
    <row r="9682" spans="1:10" x14ac:dyDescent="0.25">
      <c r="A9682" t="s">
        <v>14004</v>
      </c>
      <c r="B9682" t="s">
        <v>7246</v>
      </c>
      <c r="C9682" t="s">
        <v>20</v>
      </c>
      <c r="D9682" t="s">
        <v>21</v>
      </c>
      <c r="E9682">
        <v>12</v>
      </c>
      <c r="F9682">
        <v>73.11</v>
      </c>
      <c r="G9682" s="1">
        <v>45102</v>
      </c>
      <c r="H9682" t="s">
        <v>15</v>
      </c>
      <c r="I9682" t="s">
        <v>41</v>
      </c>
    </row>
    <row r="9683" spans="1:10" x14ac:dyDescent="0.25">
      <c r="A9683" t="s">
        <v>14005</v>
      </c>
      <c r="B9683" t="s">
        <v>333</v>
      </c>
      <c r="C9683" t="s">
        <v>13</v>
      </c>
      <c r="D9683" t="s">
        <v>21</v>
      </c>
      <c r="E9683">
        <v>44</v>
      </c>
      <c r="F9683">
        <v>211.85</v>
      </c>
      <c r="G9683" s="1">
        <v>45254</v>
      </c>
      <c r="H9683" t="s">
        <v>22</v>
      </c>
      <c r="I9683" t="s">
        <v>16</v>
      </c>
      <c r="J9683" t="s">
        <v>17</v>
      </c>
    </row>
    <row r="9684" spans="1:10" x14ac:dyDescent="0.25">
      <c r="A9684" t="s">
        <v>14006</v>
      </c>
      <c r="B9684" t="s">
        <v>1885</v>
      </c>
      <c r="C9684" t="s">
        <v>13</v>
      </c>
      <c r="D9684" t="s">
        <v>21</v>
      </c>
      <c r="E9684">
        <v>13</v>
      </c>
      <c r="F9684">
        <v>436.49</v>
      </c>
      <c r="G9684" s="1">
        <v>45098</v>
      </c>
      <c r="H9684" t="s">
        <v>15</v>
      </c>
      <c r="I9684" t="s">
        <v>23</v>
      </c>
      <c r="J9684" t="s">
        <v>77</v>
      </c>
    </row>
    <row r="9685" spans="1:10" x14ac:dyDescent="0.25">
      <c r="A9685" t="s">
        <v>14007</v>
      </c>
      <c r="B9685" t="s">
        <v>7300</v>
      </c>
      <c r="C9685" t="s">
        <v>59</v>
      </c>
      <c r="D9685" t="s">
        <v>14</v>
      </c>
      <c r="E9685">
        <v>28</v>
      </c>
      <c r="F9685">
        <v>399.22</v>
      </c>
      <c r="G9685" s="1">
        <v>45095</v>
      </c>
      <c r="H9685" t="s">
        <v>15</v>
      </c>
      <c r="I9685" t="s">
        <v>41</v>
      </c>
    </row>
    <row r="9686" spans="1:10" x14ac:dyDescent="0.25">
      <c r="A9686" t="s">
        <v>14008</v>
      </c>
      <c r="B9686" t="s">
        <v>5042</v>
      </c>
      <c r="C9686" t="s">
        <v>13</v>
      </c>
      <c r="D9686" t="s">
        <v>38</v>
      </c>
      <c r="E9686">
        <v>41</v>
      </c>
      <c r="F9686">
        <v>313.33999999999997</v>
      </c>
      <c r="G9686" s="1">
        <v>45093</v>
      </c>
      <c r="H9686" t="s">
        <v>15</v>
      </c>
      <c r="I9686" t="s">
        <v>41</v>
      </c>
    </row>
    <row r="9687" spans="1:10" x14ac:dyDescent="0.25">
      <c r="A9687" t="s">
        <v>14009</v>
      </c>
      <c r="B9687" t="s">
        <v>4931</v>
      </c>
      <c r="C9687" t="s">
        <v>20</v>
      </c>
      <c r="D9687" t="s">
        <v>27</v>
      </c>
      <c r="E9687">
        <v>46</v>
      </c>
      <c r="F9687">
        <v>152.80000000000001</v>
      </c>
      <c r="G9687" s="1">
        <v>44947</v>
      </c>
      <c r="H9687" t="s">
        <v>22</v>
      </c>
      <c r="I9687" t="s">
        <v>41</v>
      </c>
      <c r="J9687" t="s">
        <v>17</v>
      </c>
    </row>
    <row r="9688" spans="1:10" x14ac:dyDescent="0.25">
      <c r="A9688" t="s">
        <v>14010</v>
      </c>
      <c r="B9688" t="s">
        <v>8727</v>
      </c>
      <c r="C9688" t="s">
        <v>59</v>
      </c>
      <c r="D9688" t="s">
        <v>21</v>
      </c>
      <c r="E9688">
        <v>18</v>
      </c>
      <c r="F9688">
        <v>54.75</v>
      </c>
      <c r="G9688" s="1">
        <v>45222</v>
      </c>
      <c r="H9688" t="s">
        <v>22</v>
      </c>
      <c r="I9688" t="s">
        <v>16</v>
      </c>
      <c r="J9688" t="s">
        <v>35</v>
      </c>
    </row>
    <row r="9689" spans="1:10" x14ac:dyDescent="0.25">
      <c r="A9689" t="s">
        <v>14011</v>
      </c>
      <c r="B9689" t="s">
        <v>2242</v>
      </c>
      <c r="C9689" t="s">
        <v>31</v>
      </c>
      <c r="D9689" t="s">
        <v>14</v>
      </c>
      <c r="E9689">
        <v>46</v>
      </c>
      <c r="F9689">
        <v>238.56</v>
      </c>
      <c r="G9689" s="1">
        <v>45159</v>
      </c>
      <c r="H9689" t="s">
        <v>22</v>
      </c>
      <c r="I9689" t="s">
        <v>16</v>
      </c>
      <c r="J9689" t="s">
        <v>77</v>
      </c>
    </row>
    <row r="9690" spans="1:10" x14ac:dyDescent="0.25">
      <c r="A9690" t="s">
        <v>14012</v>
      </c>
      <c r="B9690" t="s">
        <v>1599</v>
      </c>
      <c r="C9690" t="s">
        <v>59</v>
      </c>
      <c r="D9690" t="s">
        <v>44</v>
      </c>
      <c r="E9690">
        <v>40</v>
      </c>
      <c r="F9690">
        <v>30.62</v>
      </c>
      <c r="G9690" s="1">
        <v>45196</v>
      </c>
      <c r="H9690" t="s">
        <v>22</v>
      </c>
      <c r="I9690" t="s">
        <v>41</v>
      </c>
      <c r="J9690" t="s">
        <v>45</v>
      </c>
    </row>
    <row r="9691" spans="1:10" x14ac:dyDescent="0.25">
      <c r="A9691" t="s">
        <v>14013</v>
      </c>
      <c r="B9691" t="s">
        <v>2484</v>
      </c>
      <c r="C9691" t="s">
        <v>26</v>
      </c>
      <c r="D9691" t="s">
        <v>38</v>
      </c>
      <c r="E9691">
        <v>49</v>
      </c>
      <c r="F9691">
        <v>433.44</v>
      </c>
      <c r="G9691" s="1">
        <v>45135</v>
      </c>
      <c r="H9691" t="s">
        <v>15</v>
      </c>
      <c r="I9691" t="s">
        <v>32</v>
      </c>
    </row>
    <row r="9692" spans="1:10" x14ac:dyDescent="0.25">
      <c r="A9692" t="s">
        <v>14014</v>
      </c>
      <c r="B9692" t="s">
        <v>2201</v>
      </c>
      <c r="C9692" t="s">
        <v>13</v>
      </c>
      <c r="D9692" t="s">
        <v>56</v>
      </c>
      <c r="E9692">
        <v>19</v>
      </c>
      <c r="F9692">
        <v>85.88</v>
      </c>
      <c r="G9692" s="1">
        <v>44931</v>
      </c>
      <c r="H9692" t="s">
        <v>15</v>
      </c>
      <c r="I9692" t="s">
        <v>32</v>
      </c>
      <c r="J9692" t="s">
        <v>35</v>
      </c>
    </row>
    <row r="9693" spans="1:10" x14ac:dyDescent="0.25">
      <c r="A9693" t="s">
        <v>14015</v>
      </c>
      <c r="B9693" t="s">
        <v>9963</v>
      </c>
      <c r="C9693" t="s">
        <v>13</v>
      </c>
      <c r="D9693" t="s">
        <v>14</v>
      </c>
      <c r="E9693">
        <v>32</v>
      </c>
      <c r="F9693">
        <v>32.1</v>
      </c>
      <c r="G9693" s="1">
        <v>45089</v>
      </c>
      <c r="H9693" t="s">
        <v>15</v>
      </c>
      <c r="I9693" t="s">
        <v>16</v>
      </c>
      <c r="J9693" t="s">
        <v>17</v>
      </c>
    </row>
    <row r="9694" spans="1:10" x14ac:dyDescent="0.25">
      <c r="A9694" t="s">
        <v>14016</v>
      </c>
      <c r="B9694" t="s">
        <v>9558</v>
      </c>
      <c r="C9694" t="s">
        <v>26</v>
      </c>
      <c r="D9694" t="s">
        <v>14</v>
      </c>
      <c r="E9694">
        <v>33</v>
      </c>
      <c r="F9694">
        <v>67.67</v>
      </c>
      <c r="G9694" s="1">
        <v>44977</v>
      </c>
      <c r="H9694" t="s">
        <v>15</v>
      </c>
      <c r="I9694" t="s">
        <v>23</v>
      </c>
      <c r="J9694" t="s">
        <v>17</v>
      </c>
    </row>
    <row r="9695" spans="1:10" x14ac:dyDescent="0.25">
      <c r="A9695" t="s">
        <v>14017</v>
      </c>
      <c r="B9695" t="s">
        <v>6034</v>
      </c>
      <c r="C9695" t="s">
        <v>13</v>
      </c>
      <c r="D9695" t="s">
        <v>27</v>
      </c>
      <c r="E9695">
        <v>7</v>
      </c>
      <c r="F9695">
        <v>22.73</v>
      </c>
      <c r="G9695" s="1">
        <v>45239</v>
      </c>
      <c r="H9695" t="s">
        <v>28</v>
      </c>
      <c r="I9695" t="s">
        <v>23</v>
      </c>
      <c r="J9695" t="s">
        <v>17</v>
      </c>
    </row>
    <row r="9696" spans="1:10" x14ac:dyDescent="0.25">
      <c r="A9696" t="s">
        <v>14018</v>
      </c>
      <c r="B9696" t="s">
        <v>14019</v>
      </c>
      <c r="C9696" t="s">
        <v>31</v>
      </c>
      <c r="D9696" t="s">
        <v>38</v>
      </c>
      <c r="E9696">
        <v>4</v>
      </c>
      <c r="F9696">
        <v>341.25</v>
      </c>
      <c r="G9696" s="1">
        <v>45126</v>
      </c>
      <c r="H9696" t="s">
        <v>28</v>
      </c>
      <c r="I9696" t="s">
        <v>16</v>
      </c>
      <c r="J9696" t="s">
        <v>17</v>
      </c>
    </row>
    <row r="9697" spans="1:10" x14ac:dyDescent="0.25">
      <c r="A9697" t="s">
        <v>14020</v>
      </c>
      <c r="B9697" t="s">
        <v>2522</v>
      </c>
      <c r="C9697" t="s">
        <v>20</v>
      </c>
      <c r="D9697" t="s">
        <v>44</v>
      </c>
      <c r="E9697">
        <v>4</v>
      </c>
      <c r="F9697">
        <v>122.1</v>
      </c>
      <c r="G9697" s="1">
        <v>45241</v>
      </c>
      <c r="H9697" t="s">
        <v>15</v>
      </c>
      <c r="I9697" t="s">
        <v>16</v>
      </c>
      <c r="J9697" t="s">
        <v>35</v>
      </c>
    </row>
    <row r="9698" spans="1:10" x14ac:dyDescent="0.25">
      <c r="A9698" t="s">
        <v>14021</v>
      </c>
      <c r="B9698" t="s">
        <v>7695</v>
      </c>
      <c r="C9698" t="s">
        <v>13</v>
      </c>
      <c r="D9698" t="s">
        <v>44</v>
      </c>
      <c r="E9698">
        <v>42</v>
      </c>
      <c r="F9698">
        <v>57.4</v>
      </c>
      <c r="G9698" s="1">
        <v>45265</v>
      </c>
      <c r="H9698" t="s">
        <v>28</v>
      </c>
      <c r="I9698" t="s">
        <v>16</v>
      </c>
      <c r="J9698" t="s">
        <v>77</v>
      </c>
    </row>
    <row r="9699" spans="1:10" x14ac:dyDescent="0.25">
      <c r="A9699" t="s">
        <v>14022</v>
      </c>
      <c r="B9699" t="s">
        <v>14023</v>
      </c>
      <c r="C9699" t="s">
        <v>26</v>
      </c>
      <c r="D9699" t="s">
        <v>14</v>
      </c>
      <c r="E9699">
        <v>15</v>
      </c>
      <c r="F9699">
        <v>320.39</v>
      </c>
      <c r="G9699" s="1">
        <v>44984</v>
      </c>
      <c r="H9699" t="s">
        <v>15</v>
      </c>
      <c r="I9699" t="s">
        <v>32</v>
      </c>
      <c r="J9699" t="s">
        <v>35</v>
      </c>
    </row>
    <row r="9700" spans="1:10" x14ac:dyDescent="0.25">
      <c r="A9700" t="s">
        <v>14024</v>
      </c>
      <c r="B9700" t="s">
        <v>14025</v>
      </c>
      <c r="C9700" t="s">
        <v>26</v>
      </c>
      <c r="D9700" t="s">
        <v>44</v>
      </c>
      <c r="E9700">
        <v>44</v>
      </c>
      <c r="F9700">
        <v>378.93</v>
      </c>
      <c r="G9700" s="1">
        <v>44978</v>
      </c>
      <c r="H9700" t="s">
        <v>28</v>
      </c>
      <c r="I9700" t="s">
        <v>23</v>
      </c>
      <c r="J9700" t="s">
        <v>77</v>
      </c>
    </row>
    <row r="9701" spans="1:10" x14ac:dyDescent="0.25">
      <c r="A9701" t="s">
        <v>14026</v>
      </c>
      <c r="B9701" t="s">
        <v>3331</v>
      </c>
      <c r="C9701" t="s">
        <v>26</v>
      </c>
      <c r="D9701" t="s">
        <v>27</v>
      </c>
      <c r="E9701">
        <v>10</v>
      </c>
      <c r="F9701">
        <v>36.1</v>
      </c>
      <c r="G9701" s="1">
        <v>45091</v>
      </c>
      <c r="H9701" t="s">
        <v>22</v>
      </c>
      <c r="I9701" t="s">
        <v>23</v>
      </c>
    </row>
    <row r="9702" spans="1:10" x14ac:dyDescent="0.25">
      <c r="A9702" t="s">
        <v>14027</v>
      </c>
      <c r="B9702" t="s">
        <v>2960</v>
      </c>
      <c r="C9702" t="s">
        <v>13</v>
      </c>
      <c r="D9702" t="s">
        <v>44</v>
      </c>
      <c r="E9702">
        <v>42</v>
      </c>
      <c r="F9702">
        <v>397.96</v>
      </c>
      <c r="G9702" s="1">
        <v>44973</v>
      </c>
      <c r="H9702" t="s">
        <v>15</v>
      </c>
      <c r="I9702" t="s">
        <v>23</v>
      </c>
      <c r="J9702" t="s">
        <v>45</v>
      </c>
    </row>
    <row r="9703" spans="1:10" x14ac:dyDescent="0.25">
      <c r="A9703" t="s">
        <v>14028</v>
      </c>
      <c r="B9703" t="s">
        <v>14029</v>
      </c>
      <c r="C9703" t="s">
        <v>20</v>
      </c>
      <c r="D9703" t="s">
        <v>38</v>
      </c>
      <c r="E9703">
        <v>1</v>
      </c>
      <c r="F9703">
        <v>95.14</v>
      </c>
      <c r="G9703" s="1">
        <v>44979</v>
      </c>
      <c r="H9703" t="s">
        <v>28</v>
      </c>
      <c r="I9703" t="s">
        <v>23</v>
      </c>
      <c r="J9703" t="s">
        <v>35</v>
      </c>
    </row>
    <row r="9704" spans="1:10" x14ac:dyDescent="0.25">
      <c r="A9704" t="s">
        <v>14030</v>
      </c>
      <c r="B9704" t="s">
        <v>2357</v>
      </c>
      <c r="C9704" t="s">
        <v>20</v>
      </c>
      <c r="D9704" t="s">
        <v>27</v>
      </c>
      <c r="E9704">
        <v>11</v>
      </c>
      <c r="F9704">
        <v>243.67</v>
      </c>
      <c r="G9704" s="1">
        <v>45160</v>
      </c>
      <c r="H9704" t="s">
        <v>15</v>
      </c>
      <c r="I9704" t="s">
        <v>32</v>
      </c>
      <c r="J9704" t="s">
        <v>77</v>
      </c>
    </row>
    <row r="9705" spans="1:10" x14ac:dyDescent="0.25">
      <c r="A9705" t="s">
        <v>14031</v>
      </c>
      <c r="B9705" t="s">
        <v>4349</v>
      </c>
      <c r="C9705" t="s">
        <v>20</v>
      </c>
      <c r="D9705" t="s">
        <v>14</v>
      </c>
      <c r="E9705">
        <v>4</v>
      </c>
      <c r="F9705">
        <v>402.16</v>
      </c>
      <c r="G9705" s="1">
        <v>44927</v>
      </c>
      <c r="H9705" t="s">
        <v>15</v>
      </c>
      <c r="I9705" t="s">
        <v>32</v>
      </c>
      <c r="J9705" t="s">
        <v>17</v>
      </c>
    </row>
    <row r="9706" spans="1:10" x14ac:dyDescent="0.25">
      <c r="A9706" t="s">
        <v>14032</v>
      </c>
      <c r="B9706" t="s">
        <v>4195</v>
      </c>
      <c r="C9706" t="s">
        <v>13</v>
      </c>
      <c r="D9706" t="s">
        <v>27</v>
      </c>
      <c r="E9706">
        <v>9</v>
      </c>
      <c r="F9706">
        <v>73.599999999999994</v>
      </c>
      <c r="G9706" s="1">
        <v>45022</v>
      </c>
      <c r="H9706" t="s">
        <v>15</v>
      </c>
      <c r="I9706" t="s">
        <v>16</v>
      </c>
    </row>
    <row r="9707" spans="1:10" x14ac:dyDescent="0.25">
      <c r="A9707" t="s">
        <v>14033</v>
      </c>
      <c r="B9707" t="s">
        <v>7737</v>
      </c>
      <c r="C9707" t="s">
        <v>26</v>
      </c>
      <c r="D9707" t="s">
        <v>27</v>
      </c>
      <c r="E9707">
        <v>31</v>
      </c>
      <c r="F9707">
        <v>461.68</v>
      </c>
      <c r="G9707" s="1">
        <v>45206</v>
      </c>
      <c r="H9707" t="s">
        <v>22</v>
      </c>
      <c r="I9707" t="s">
        <v>32</v>
      </c>
    </row>
    <row r="9708" spans="1:10" x14ac:dyDescent="0.25">
      <c r="A9708" t="s">
        <v>14034</v>
      </c>
      <c r="B9708" t="s">
        <v>8850</v>
      </c>
      <c r="C9708" t="s">
        <v>26</v>
      </c>
      <c r="D9708" t="s">
        <v>38</v>
      </c>
      <c r="E9708">
        <v>20</v>
      </c>
      <c r="F9708">
        <v>379.56</v>
      </c>
      <c r="G9708" s="1">
        <v>45238</v>
      </c>
      <c r="H9708" t="s">
        <v>28</v>
      </c>
      <c r="I9708" t="s">
        <v>23</v>
      </c>
      <c r="J9708" t="s">
        <v>45</v>
      </c>
    </row>
    <row r="9709" spans="1:10" x14ac:dyDescent="0.25">
      <c r="A9709" t="s">
        <v>14035</v>
      </c>
      <c r="B9709" t="s">
        <v>4979</v>
      </c>
      <c r="C9709" t="s">
        <v>20</v>
      </c>
      <c r="D9709" t="s">
        <v>27</v>
      </c>
      <c r="E9709">
        <v>11</v>
      </c>
      <c r="F9709">
        <v>154.16</v>
      </c>
      <c r="G9709" s="1">
        <v>45231</v>
      </c>
      <c r="H9709" t="s">
        <v>15</v>
      </c>
      <c r="I9709" t="s">
        <v>41</v>
      </c>
      <c r="J9709" t="s">
        <v>77</v>
      </c>
    </row>
    <row r="9710" spans="1:10" x14ac:dyDescent="0.25">
      <c r="A9710" t="s">
        <v>14036</v>
      </c>
      <c r="B9710" t="s">
        <v>14037</v>
      </c>
      <c r="C9710" t="s">
        <v>26</v>
      </c>
      <c r="D9710" t="s">
        <v>27</v>
      </c>
      <c r="E9710">
        <v>10</v>
      </c>
      <c r="F9710">
        <v>436.52</v>
      </c>
      <c r="G9710" s="1">
        <v>45246</v>
      </c>
      <c r="H9710" t="s">
        <v>28</v>
      </c>
      <c r="I9710" t="s">
        <v>16</v>
      </c>
      <c r="J9710" t="s">
        <v>77</v>
      </c>
    </row>
    <row r="9711" spans="1:10" x14ac:dyDescent="0.25">
      <c r="A9711" t="s">
        <v>14038</v>
      </c>
      <c r="B9711" t="s">
        <v>4943</v>
      </c>
      <c r="C9711" t="s">
        <v>20</v>
      </c>
      <c r="D9711" t="s">
        <v>14</v>
      </c>
      <c r="E9711">
        <v>36</v>
      </c>
      <c r="F9711">
        <v>18.559999999999999</v>
      </c>
      <c r="G9711" s="1">
        <v>45280</v>
      </c>
      <c r="H9711" t="s">
        <v>28</v>
      </c>
      <c r="I9711" t="s">
        <v>23</v>
      </c>
    </row>
    <row r="9712" spans="1:10" x14ac:dyDescent="0.25">
      <c r="A9712" t="s">
        <v>14039</v>
      </c>
      <c r="B9712" t="s">
        <v>9721</v>
      </c>
      <c r="C9712" t="s">
        <v>31</v>
      </c>
      <c r="D9712" t="s">
        <v>56</v>
      </c>
      <c r="E9712">
        <v>49</v>
      </c>
      <c r="F9712">
        <v>266.73</v>
      </c>
      <c r="G9712" s="1">
        <v>44949</v>
      </c>
      <c r="H9712" t="s">
        <v>22</v>
      </c>
      <c r="I9712" t="s">
        <v>23</v>
      </c>
      <c r="J9712" t="s">
        <v>45</v>
      </c>
    </row>
    <row r="9713" spans="1:10" x14ac:dyDescent="0.25">
      <c r="A9713" t="s">
        <v>14040</v>
      </c>
      <c r="B9713" t="s">
        <v>548</v>
      </c>
      <c r="C9713" t="s">
        <v>59</v>
      </c>
      <c r="D9713" t="s">
        <v>21</v>
      </c>
      <c r="E9713">
        <v>16</v>
      </c>
      <c r="F9713">
        <v>160.54</v>
      </c>
      <c r="G9713" s="1">
        <v>45088</v>
      </c>
      <c r="H9713" t="s">
        <v>22</v>
      </c>
      <c r="I9713" t="s">
        <v>32</v>
      </c>
      <c r="J9713" t="s">
        <v>77</v>
      </c>
    </row>
    <row r="9714" spans="1:10" x14ac:dyDescent="0.25">
      <c r="A9714" t="s">
        <v>14041</v>
      </c>
      <c r="B9714" t="s">
        <v>14042</v>
      </c>
      <c r="C9714" t="s">
        <v>13</v>
      </c>
      <c r="D9714" t="s">
        <v>27</v>
      </c>
      <c r="E9714">
        <v>17</v>
      </c>
      <c r="F9714">
        <v>160.06</v>
      </c>
      <c r="G9714" s="1">
        <v>45185</v>
      </c>
      <c r="H9714" t="s">
        <v>22</v>
      </c>
      <c r="I9714" t="s">
        <v>32</v>
      </c>
      <c r="J9714" t="s">
        <v>35</v>
      </c>
    </row>
    <row r="9715" spans="1:10" x14ac:dyDescent="0.25">
      <c r="A9715" t="s">
        <v>14043</v>
      </c>
      <c r="B9715" t="s">
        <v>5757</v>
      </c>
      <c r="C9715" t="s">
        <v>31</v>
      </c>
      <c r="D9715" t="s">
        <v>14</v>
      </c>
      <c r="E9715">
        <v>20</v>
      </c>
      <c r="F9715">
        <v>425.24</v>
      </c>
      <c r="G9715" s="1">
        <v>45132</v>
      </c>
      <c r="H9715" t="s">
        <v>15</v>
      </c>
      <c r="I9715" t="s">
        <v>23</v>
      </c>
      <c r="J9715" t="s">
        <v>77</v>
      </c>
    </row>
    <row r="9716" spans="1:10" x14ac:dyDescent="0.25">
      <c r="A9716" t="s">
        <v>14044</v>
      </c>
      <c r="B9716" t="s">
        <v>2518</v>
      </c>
      <c r="C9716" t="s">
        <v>13</v>
      </c>
      <c r="D9716" t="s">
        <v>44</v>
      </c>
      <c r="E9716">
        <v>35</v>
      </c>
      <c r="F9716">
        <v>113.32</v>
      </c>
      <c r="G9716" s="1">
        <v>44988</v>
      </c>
      <c r="H9716" t="s">
        <v>15</v>
      </c>
      <c r="I9716" t="s">
        <v>16</v>
      </c>
      <c r="J9716" t="s">
        <v>35</v>
      </c>
    </row>
    <row r="9717" spans="1:10" x14ac:dyDescent="0.25">
      <c r="A9717" t="s">
        <v>14045</v>
      </c>
      <c r="B9717" t="s">
        <v>14046</v>
      </c>
      <c r="C9717" t="s">
        <v>26</v>
      </c>
      <c r="D9717" t="s">
        <v>27</v>
      </c>
      <c r="E9717">
        <v>6</v>
      </c>
      <c r="F9717">
        <v>310.08999999999997</v>
      </c>
      <c r="G9717" s="1">
        <v>45240</v>
      </c>
      <c r="H9717" t="s">
        <v>15</v>
      </c>
      <c r="I9717" t="s">
        <v>32</v>
      </c>
      <c r="J9717" t="s">
        <v>35</v>
      </c>
    </row>
    <row r="9718" spans="1:10" x14ac:dyDescent="0.25">
      <c r="A9718" t="s">
        <v>14047</v>
      </c>
      <c r="B9718" t="s">
        <v>13840</v>
      </c>
      <c r="C9718" t="s">
        <v>13</v>
      </c>
      <c r="D9718" t="s">
        <v>56</v>
      </c>
      <c r="E9718">
        <v>4</v>
      </c>
      <c r="F9718">
        <v>297.52999999999997</v>
      </c>
      <c r="G9718" s="1">
        <v>45156</v>
      </c>
      <c r="H9718" t="s">
        <v>28</v>
      </c>
      <c r="I9718" t="s">
        <v>41</v>
      </c>
      <c r="J9718" t="s">
        <v>17</v>
      </c>
    </row>
    <row r="9719" spans="1:10" x14ac:dyDescent="0.25">
      <c r="A9719" t="s">
        <v>14048</v>
      </c>
      <c r="B9719" t="s">
        <v>7673</v>
      </c>
      <c r="C9719" t="s">
        <v>13</v>
      </c>
      <c r="D9719" t="s">
        <v>27</v>
      </c>
      <c r="E9719">
        <v>17</v>
      </c>
      <c r="F9719">
        <v>109.6</v>
      </c>
      <c r="G9719" s="1">
        <v>45091</v>
      </c>
      <c r="H9719" t="s">
        <v>15</v>
      </c>
      <c r="I9719" t="s">
        <v>16</v>
      </c>
      <c r="J9719" t="s">
        <v>17</v>
      </c>
    </row>
    <row r="9720" spans="1:10" x14ac:dyDescent="0.25">
      <c r="A9720" t="s">
        <v>14049</v>
      </c>
      <c r="B9720" t="s">
        <v>6036</v>
      </c>
      <c r="C9720" t="s">
        <v>31</v>
      </c>
      <c r="D9720" t="s">
        <v>56</v>
      </c>
      <c r="E9720">
        <v>29</v>
      </c>
      <c r="F9720">
        <v>55.82</v>
      </c>
      <c r="G9720" s="1">
        <v>44992</v>
      </c>
      <c r="H9720" t="s">
        <v>15</v>
      </c>
      <c r="I9720" t="s">
        <v>32</v>
      </c>
      <c r="J9720" t="s">
        <v>35</v>
      </c>
    </row>
    <row r="9721" spans="1:10" x14ac:dyDescent="0.25">
      <c r="A9721" t="s">
        <v>14050</v>
      </c>
      <c r="B9721" t="s">
        <v>1646</v>
      </c>
      <c r="C9721" t="s">
        <v>13</v>
      </c>
      <c r="D9721" t="s">
        <v>27</v>
      </c>
      <c r="E9721">
        <v>33</v>
      </c>
      <c r="F9721">
        <v>152.04</v>
      </c>
      <c r="G9721" s="1">
        <v>45022</v>
      </c>
      <c r="H9721" t="s">
        <v>15</v>
      </c>
      <c r="I9721" t="s">
        <v>16</v>
      </c>
      <c r="J9721" t="s">
        <v>35</v>
      </c>
    </row>
    <row r="9722" spans="1:10" x14ac:dyDescent="0.25">
      <c r="A9722" t="s">
        <v>14051</v>
      </c>
      <c r="B9722" t="s">
        <v>14052</v>
      </c>
      <c r="C9722" t="s">
        <v>59</v>
      </c>
      <c r="D9722" t="s">
        <v>21</v>
      </c>
      <c r="E9722">
        <v>12</v>
      </c>
      <c r="F9722">
        <v>142.65</v>
      </c>
      <c r="G9722" s="1">
        <v>45203</v>
      </c>
      <c r="H9722" t="s">
        <v>15</v>
      </c>
      <c r="I9722" t="s">
        <v>23</v>
      </c>
    </row>
    <row r="9723" spans="1:10" x14ac:dyDescent="0.25">
      <c r="A9723" t="s">
        <v>14053</v>
      </c>
      <c r="B9723" t="s">
        <v>6721</v>
      </c>
      <c r="C9723" t="s">
        <v>20</v>
      </c>
      <c r="D9723" t="s">
        <v>44</v>
      </c>
      <c r="E9723">
        <v>12</v>
      </c>
      <c r="F9723">
        <v>405.56</v>
      </c>
      <c r="G9723" s="1">
        <v>45255</v>
      </c>
      <c r="H9723" t="s">
        <v>28</v>
      </c>
      <c r="I9723" t="s">
        <v>16</v>
      </c>
      <c r="J9723" t="s">
        <v>35</v>
      </c>
    </row>
    <row r="9724" spans="1:10" x14ac:dyDescent="0.25">
      <c r="A9724" t="s">
        <v>14054</v>
      </c>
      <c r="B9724" t="s">
        <v>3423</v>
      </c>
      <c r="C9724" t="s">
        <v>26</v>
      </c>
      <c r="D9724" t="s">
        <v>14</v>
      </c>
      <c r="E9724">
        <v>17</v>
      </c>
      <c r="F9724">
        <v>423.42</v>
      </c>
      <c r="G9724" s="1">
        <v>45040</v>
      </c>
      <c r="H9724" t="s">
        <v>28</v>
      </c>
      <c r="I9724" t="s">
        <v>41</v>
      </c>
      <c r="J9724" t="s">
        <v>45</v>
      </c>
    </row>
    <row r="9725" spans="1:10" x14ac:dyDescent="0.25">
      <c r="A9725" t="s">
        <v>14055</v>
      </c>
      <c r="B9725" t="s">
        <v>6411</v>
      </c>
      <c r="C9725" t="s">
        <v>26</v>
      </c>
      <c r="D9725" t="s">
        <v>21</v>
      </c>
      <c r="E9725">
        <v>22</v>
      </c>
      <c r="F9725">
        <v>109.67</v>
      </c>
      <c r="G9725" s="1">
        <v>45147</v>
      </c>
      <c r="H9725" t="s">
        <v>22</v>
      </c>
      <c r="I9725" t="s">
        <v>32</v>
      </c>
      <c r="J9725" t="s">
        <v>17</v>
      </c>
    </row>
    <row r="9726" spans="1:10" x14ac:dyDescent="0.25">
      <c r="A9726" t="s">
        <v>14056</v>
      </c>
      <c r="B9726" t="s">
        <v>9396</v>
      </c>
      <c r="C9726" t="s">
        <v>13</v>
      </c>
      <c r="D9726" t="s">
        <v>14</v>
      </c>
      <c r="E9726">
        <v>39</v>
      </c>
      <c r="F9726">
        <v>343.19</v>
      </c>
      <c r="G9726" s="1">
        <v>45217</v>
      </c>
      <c r="H9726" t="s">
        <v>28</v>
      </c>
      <c r="I9726" t="s">
        <v>32</v>
      </c>
      <c r="J9726" t="s">
        <v>17</v>
      </c>
    </row>
    <row r="9727" spans="1:10" x14ac:dyDescent="0.25">
      <c r="A9727" t="s">
        <v>14057</v>
      </c>
      <c r="B9727" t="s">
        <v>1087</v>
      </c>
      <c r="C9727" t="s">
        <v>31</v>
      </c>
      <c r="D9727" t="s">
        <v>66</v>
      </c>
      <c r="E9727">
        <v>8</v>
      </c>
      <c r="F9727">
        <v>211.79</v>
      </c>
      <c r="G9727" s="1">
        <v>45054</v>
      </c>
      <c r="H9727" t="s">
        <v>22</v>
      </c>
      <c r="I9727" t="s">
        <v>16</v>
      </c>
      <c r="J9727" t="s">
        <v>35</v>
      </c>
    </row>
    <row r="9728" spans="1:10" x14ac:dyDescent="0.25">
      <c r="A9728" t="s">
        <v>14058</v>
      </c>
      <c r="B9728" t="s">
        <v>14059</v>
      </c>
      <c r="C9728" t="s">
        <v>20</v>
      </c>
      <c r="D9728" t="s">
        <v>14</v>
      </c>
      <c r="E9728">
        <v>7</v>
      </c>
      <c r="F9728">
        <v>368.35</v>
      </c>
      <c r="G9728" s="1">
        <v>45067</v>
      </c>
      <c r="H9728" t="s">
        <v>15</v>
      </c>
      <c r="I9728" t="s">
        <v>23</v>
      </c>
      <c r="J9728" t="s">
        <v>45</v>
      </c>
    </row>
    <row r="9729" spans="1:10" x14ac:dyDescent="0.25">
      <c r="A9729" t="s">
        <v>14060</v>
      </c>
      <c r="B9729" t="s">
        <v>2048</v>
      </c>
      <c r="C9729" t="s">
        <v>31</v>
      </c>
      <c r="D9729" t="s">
        <v>66</v>
      </c>
      <c r="E9729">
        <v>2</v>
      </c>
      <c r="F9729">
        <v>136</v>
      </c>
      <c r="G9729" s="1">
        <v>45188</v>
      </c>
      <c r="H9729" t="s">
        <v>22</v>
      </c>
      <c r="I9729" t="s">
        <v>16</v>
      </c>
      <c r="J9729" t="s">
        <v>17</v>
      </c>
    </row>
    <row r="9730" spans="1:10" x14ac:dyDescent="0.25">
      <c r="A9730" t="s">
        <v>14061</v>
      </c>
      <c r="B9730" t="s">
        <v>9853</v>
      </c>
      <c r="C9730" t="s">
        <v>26</v>
      </c>
      <c r="D9730" t="s">
        <v>38</v>
      </c>
      <c r="E9730">
        <v>7</v>
      </c>
      <c r="F9730">
        <v>464.91</v>
      </c>
      <c r="G9730" s="1">
        <v>45057</v>
      </c>
      <c r="H9730" t="s">
        <v>28</v>
      </c>
      <c r="I9730" t="s">
        <v>16</v>
      </c>
      <c r="J9730" t="s">
        <v>17</v>
      </c>
    </row>
    <row r="9731" spans="1:10" x14ac:dyDescent="0.25">
      <c r="A9731" t="s">
        <v>14062</v>
      </c>
      <c r="B9731" t="s">
        <v>6297</v>
      </c>
      <c r="C9731" t="s">
        <v>20</v>
      </c>
      <c r="D9731" t="s">
        <v>56</v>
      </c>
      <c r="E9731">
        <v>1</v>
      </c>
      <c r="F9731">
        <v>17.98</v>
      </c>
      <c r="G9731" s="1">
        <v>44972</v>
      </c>
      <c r="H9731" t="s">
        <v>15</v>
      </c>
      <c r="I9731" t="s">
        <v>32</v>
      </c>
      <c r="J9731" t="s">
        <v>35</v>
      </c>
    </row>
    <row r="9732" spans="1:10" x14ac:dyDescent="0.25">
      <c r="A9732" t="s">
        <v>14063</v>
      </c>
      <c r="B9732" t="s">
        <v>5636</v>
      </c>
      <c r="C9732" t="s">
        <v>26</v>
      </c>
      <c r="D9732" t="s">
        <v>38</v>
      </c>
      <c r="E9732">
        <v>31</v>
      </c>
      <c r="F9732">
        <v>238.84</v>
      </c>
      <c r="G9732" s="1">
        <v>45282</v>
      </c>
      <c r="H9732" t="s">
        <v>22</v>
      </c>
      <c r="I9732" t="s">
        <v>16</v>
      </c>
    </row>
    <row r="9733" spans="1:10" x14ac:dyDescent="0.25">
      <c r="A9733" t="s">
        <v>14064</v>
      </c>
      <c r="B9733" t="s">
        <v>243</v>
      </c>
      <c r="C9733" t="s">
        <v>20</v>
      </c>
      <c r="D9733" t="s">
        <v>27</v>
      </c>
      <c r="E9733">
        <v>3</v>
      </c>
      <c r="F9733">
        <v>338.64</v>
      </c>
      <c r="G9733" s="1">
        <v>45051</v>
      </c>
      <c r="H9733" t="s">
        <v>28</v>
      </c>
      <c r="I9733" t="s">
        <v>41</v>
      </c>
      <c r="J9733" t="s">
        <v>77</v>
      </c>
    </row>
    <row r="9734" spans="1:10" x14ac:dyDescent="0.25">
      <c r="A9734" t="s">
        <v>14065</v>
      </c>
      <c r="B9734" t="s">
        <v>2681</v>
      </c>
      <c r="C9734" t="s">
        <v>13</v>
      </c>
      <c r="D9734" t="s">
        <v>44</v>
      </c>
      <c r="E9734">
        <v>23</v>
      </c>
      <c r="F9734">
        <v>284.60000000000002</v>
      </c>
      <c r="G9734" s="1">
        <v>45056</v>
      </c>
      <c r="H9734" t="s">
        <v>15</v>
      </c>
      <c r="I9734" t="s">
        <v>41</v>
      </c>
      <c r="J9734" t="s">
        <v>45</v>
      </c>
    </row>
    <row r="9735" spans="1:10" x14ac:dyDescent="0.25">
      <c r="A9735" t="s">
        <v>14066</v>
      </c>
      <c r="B9735" t="s">
        <v>2683</v>
      </c>
      <c r="C9735" t="s">
        <v>26</v>
      </c>
      <c r="D9735" t="s">
        <v>14</v>
      </c>
      <c r="E9735">
        <v>9</v>
      </c>
      <c r="F9735">
        <v>414.29</v>
      </c>
      <c r="G9735" s="1">
        <v>45223</v>
      </c>
      <c r="H9735" t="s">
        <v>22</v>
      </c>
      <c r="I9735" t="s">
        <v>32</v>
      </c>
      <c r="J9735" t="s">
        <v>45</v>
      </c>
    </row>
    <row r="9736" spans="1:10" x14ac:dyDescent="0.25">
      <c r="A9736" t="s">
        <v>14067</v>
      </c>
      <c r="B9736" t="s">
        <v>8463</v>
      </c>
      <c r="C9736" t="s">
        <v>26</v>
      </c>
      <c r="D9736" t="s">
        <v>14</v>
      </c>
      <c r="E9736">
        <v>46</v>
      </c>
      <c r="F9736">
        <v>116.44</v>
      </c>
      <c r="G9736" s="1">
        <v>45097</v>
      </c>
      <c r="H9736" t="s">
        <v>28</v>
      </c>
      <c r="I9736" t="s">
        <v>32</v>
      </c>
    </row>
    <row r="9737" spans="1:10" x14ac:dyDescent="0.25">
      <c r="A9737" t="s">
        <v>14068</v>
      </c>
      <c r="B9737" t="s">
        <v>934</v>
      </c>
      <c r="C9737" t="s">
        <v>31</v>
      </c>
      <c r="D9737" t="s">
        <v>14</v>
      </c>
      <c r="E9737">
        <v>10</v>
      </c>
      <c r="F9737">
        <v>491.48</v>
      </c>
      <c r="G9737" s="1">
        <v>45005</v>
      </c>
      <c r="H9737" t="s">
        <v>28</v>
      </c>
      <c r="I9737" t="s">
        <v>32</v>
      </c>
      <c r="J9737" t="s">
        <v>35</v>
      </c>
    </row>
    <row r="9738" spans="1:10" x14ac:dyDescent="0.25">
      <c r="A9738" t="s">
        <v>14069</v>
      </c>
      <c r="B9738" t="s">
        <v>3471</v>
      </c>
      <c r="C9738" t="s">
        <v>26</v>
      </c>
      <c r="D9738" t="s">
        <v>21</v>
      </c>
      <c r="E9738">
        <v>20</v>
      </c>
      <c r="F9738">
        <v>182.85</v>
      </c>
      <c r="G9738" s="1">
        <v>44961</v>
      </c>
      <c r="H9738" t="s">
        <v>22</v>
      </c>
      <c r="I9738" t="s">
        <v>16</v>
      </c>
      <c r="J9738" t="s">
        <v>77</v>
      </c>
    </row>
    <row r="9739" spans="1:10" x14ac:dyDescent="0.25">
      <c r="A9739" t="s">
        <v>14070</v>
      </c>
      <c r="B9739" t="s">
        <v>4481</v>
      </c>
      <c r="C9739" t="s">
        <v>26</v>
      </c>
      <c r="D9739" t="s">
        <v>27</v>
      </c>
      <c r="E9739">
        <v>22</v>
      </c>
      <c r="F9739">
        <v>250.17</v>
      </c>
      <c r="G9739" s="1">
        <v>45132</v>
      </c>
      <c r="H9739" t="s">
        <v>28</v>
      </c>
      <c r="I9739" t="s">
        <v>41</v>
      </c>
    </row>
    <row r="9740" spans="1:10" x14ac:dyDescent="0.25">
      <c r="A9740" t="s">
        <v>14071</v>
      </c>
      <c r="B9740" t="s">
        <v>6993</v>
      </c>
      <c r="C9740" t="s">
        <v>13</v>
      </c>
      <c r="D9740" t="s">
        <v>38</v>
      </c>
      <c r="E9740">
        <v>14</v>
      </c>
      <c r="F9740">
        <v>180.49</v>
      </c>
      <c r="G9740" s="1">
        <v>45073</v>
      </c>
      <c r="H9740" t="s">
        <v>15</v>
      </c>
      <c r="I9740" t="s">
        <v>23</v>
      </c>
      <c r="J9740" t="s">
        <v>35</v>
      </c>
    </row>
    <row r="9741" spans="1:10" x14ac:dyDescent="0.25">
      <c r="A9741" t="s">
        <v>14072</v>
      </c>
      <c r="B9741" t="s">
        <v>4636</v>
      </c>
      <c r="C9741" t="s">
        <v>26</v>
      </c>
      <c r="D9741" t="s">
        <v>56</v>
      </c>
      <c r="E9741">
        <v>37</v>
      </c>
      <c r="F9741">
        <v>365.3</v>
      </c>
      <c r="G9741" s="1">
        <v>45027</v>
      </c>
      <c r="H9741" t="s">
        <v>22</v>
      </c>
      <c r="I9741" t="s">
        <v>32</v>
      </c>
      <c r="J9741" t="s">
        <v>77</v>
      </c>
    </row>
    <row r="9742" spans="1:10" x14ac:dyDescent="0.25">
      <c r="A9742" t="s">
        <v>14073</v>
      </c>
      <c r="B9742" t="s">
        <v>10479</v>
      </c>
      <c r="C9742" t="s">
        <v>31</v>
      </c>
      <c r="D9742" t="s">
        <v>56</v>
      </c>
      <c r="E9742">
        <v>19</v>
      </c>
      <c r="F9742">
        <v>55.85</v>
      </c>
      <c r="G9742" s="1">
        <v>45122</v>
      </c>
      <c r="H9742" t="s">
        <v>22</v>
      </c>
      <c r="I9742" t="s">
        <v>41</v>
      </c>
      <c r="J9742" t="s">
        <v>35</v>
      </c>
    </row>
    <row r="9743" spans="1:10" x14ac:dyDescent="0.25">
      <c r="A9743" t="s">
        <v>14074</v>
      </c>
      <c r="B9743" t="s">
        <v>348</v>
      </c>
      <c r="C9743" t="s">
        <v>13</v>
      </c>
      <c r="D9743" t="s">
        <v>14</v>
      </c>
      <c r="E9743">
        <v>34</v>
      </c>
      <c r="F9743">
        <v>12.24</v>
      </c>
      <c r="G9743" s="1">
        <v>45135</v>
      </c>
      <c r="H9743" t="s">
        <v>28</v>
      </c>
      <c r="I9743" t="s">
        <v>41</v>
      </c>
      <c r="J9743" t="s">
        <v>35</v>
      </c>
    </row>
    <row r="9744" spans="1:10" x14ac:dyDescent="0.25">
      <c r="A9744" t="s">
        <v>14075</v>
      </c>
      <c r="B9744" t="s">
        <v>14076</v>
      </c>
      <c r="C9744" t="s">
        <v>31</v>
      </c>
      <c r="D9744" t="s">
        <v>27</v>
      </c>
      <c r="E9744">
        <v>18</v>
      </c>
      <c r="F9744">
        <v>22.85</v>
      </c>
      <c r="G9744" s="1">
        <v>45252</v>
      </c>
      <c r="H9744" t="s">
        <v>22</v>
      </c>
      <c r="I9744" t="s">
        <v>16</v>
      </c>
      <c r="J9744" t="s">
        <v>35</v>
      </c>
    </row>
    <row r="9745" spans="1:10" x14ac:dyDescent="0.25">
      <c r="A9745" t="s">
        <v>14077</v>
      </c>
      <c r="B9745" t="s">
        <v>2768</v>
      </c>
      <c r="C9745" t="s">
        <v>31</v>
      </c>
      <c r="D9745" t="s">
        <v>66</v>
      </c>
      <c r="E9745">
        <v>40</v>
      </c>
      <c r="F9745">
        <v>293.22000000000003</v>
      </c>
      <c r="G9745" s="1">
        <v>45122</v>
      </c>
      <c r="H9745" t="s">
        <v>15</v>
      </c>
      <c r="I9745" t="s">
        <v>16</v>
      </c>
      <c r="J9745" t="s">
        <v>35</v>
      </c>
    </row>
    <row r="9746" spans="1:10" x14ac:dyDescent="0.25">
      <c r="A9746" t="s">
        <v>14078</v>
      </c>
      <c r="B9746" t="s">
        <v>2977</v>
      </c>
      <c r="C9746" t="s">
        <v>13</v>
      </c>
      <c r="D9746" t="s">
        <v>44</v>
      </c>
      <c r="E9746">
        <v>36</v>
      </c>
      <c r="F9746">
        <v>287.04000000000002</v>
      </c>
      <c r="G9746" s="1">
        <v>44993</v>
      </c>
      <c r="H9746" t="s">
        <v>15</v>
      </c>
      <c r="I9746" t="s">
        <v>16</v>
      </c>
      <c r="J9746" t="s">
        <v>17</v>
      </c>
    </row>
    <row r="9747" spans="1:10" x14ac:dyDescent="0.25">
      <c r="A9747" t="s">
        <v>14079</v>
      </c>
      <c r="B9747" t="s">
        <v>14080</v>
      </c>
      <c r="C9747" t="s">
        <v>20</v>
      </c>
      <c r="D9747" t="s">
        <v>56</v>
      </c>
      <c r="E9747">
        <v>17</v>
      </c>
      <c r="F9747">
        <v>324.51</v>
      </c>
      <c r="G9747" s="1">
        <v>44936</v>
      </c>
      <c r="H9747" t="s">
        <v>22</v>
      </c>
      <c r="I9747" t="s">
        <v>32</v>
      </c>
    </row>
    <row r="9748" spans="1:10" x14ac:dyDescent="0.25">
      <c r="A9748" t="s">
        <v>14081</v>
      </c>
      <c r="B9748" t="s">
        <v>5307</v>
      </c>
      <c r="C9748" t="s">
        <v>20</v>
      </c>
      <c r="D9748" t="s">
        <v>56</v>
      </c>
      <c r="E9748">
        <v>13</v>
      </c>
      <c r="F9748">
        <v>125.32</v>
      </c>
      <c r="G9748" s="1">
        <v>45194</v>
      </c>
      <c r="H9748" t="s">
        <v>22</v>
      </c>
      <c r="I9748" t="s">
        <v>41</v>
      </c>
      <c r="J9748" t="s">
        <v>45</v>
      </c>
    </row>
    <row r="9749" spans="1:10" x14ac:dyDescent="0.25">
      <c r="A9749" t="s">
        <v>14082</v>
      </c>
      <c r="B9749" t="s">
        <v>12942</v>
      </c>
      <c r="C9749" t="s">
        <v>31</v>
      </c>
      <c r="D9749" t="s">
        <v>14</v>
      </c>
      <c r="E9749">
        <v>28</v>
      </c>
      <c r="F9749">
        <v>370.9</v>
      </c>
      <c r="G9749" s="1">
        <v>45000</v>
      </c>
      <c r="H9749" t="s">
        <v>15</v>
      </c>
      <c r="I9749" t="s">
        <v>41</v>
      </c>
      <c r="J9749" t="s">
        <v>35</v>
      </c>
    </row>
    <row r="9750" spans="1:10" x14ac:dyDescent="0.25">
      <c r="A9750" t="s">
        <v>14083</v>
      </c>
      <c r="B9750" t="s">
        <v>8628</v>
      </c>
      <c r="C9750" t="s">
        <v>59</v>
      </c>
      <c r="D9750" t="s">
        <v>14</v>
      </c>
      <c r="E9750">
        <v>30</v>
      </c>
      <c r="F9750">
        <v>272.39999999999998</v>
      </c>
      <c r="G9750" s="1">
        <v>44999</v>
      </c>
      <c r="H9750" t="s">
        <v>15</v>
      </c>
      <c r="I9750" t="s">
        <v>23</v>
      </c>
      <c r="J9750" t="s">
        <v>17</v>
      </c>
    </row>
    <row r="9751" spans="1:10" x14ac:dyDescent="0.25">
      <c r="A9751" t="s">
        <v>14084</v>
      </c>
      <c r="B9751" t="s">
        <v>14085</v>
      </c>
      <c r="C9751" t="s">
        <v>59</v>
      </c>
      <c r="D9751" t="s">
        <v>66</v>
      </c>
      <c r="E9751">
        <v>46</v>
      </c>
      <c r="F9751">
        <v>145.25</v>
      </c>
      <c r="G9751" s="1">
        <v>44938</v>
      </c>
      <c r="H9751" t="s">
        <v>28</v>
      </c>
      <c r="I9751" t="s">
        <v>32</v>
      </c>
      <c r="J9751" t="s">
        <v>17</v>
      </c>
    </row>
    <row r="9752" spans="1:10" x14ac:dyDescent="0.25">
      <c r="A9752" t="s">
        <v>14086</v>
      </c>
      <c r="B9752" t="s">
        <v>5325</v>
      </c>
      <c r="C9752" t="s">
        <v>20</v>
      </c>
      <c r="D9752" t="s">
        <v>44</v>
      </c>
      <c r="E9752">
        <v>48</v>
      </c>
      <c r="F9752">
        <v>108.13</v>
      </c>
      <c r="G9752" s="1">
        <v>44945</v>
      </c>
      <c r="H9752" t="s">
        <v>28</v>
      </c>
      <c r="I9752" t="s">
        <v>16</v>
      </c>
      <c r="J9752" t="s">
        <v>35</v>
      </c>
    </row>
    <row r="9753" spans="1:10" x14ac:dyDescent="0.25">
      <c r="A9753" t="s">
        <v>14087</v>
      </c>
      <c r="B9753" t="s">
        <v>8362</v>
      </c>
      <c r="C9753" t="s">
        <v>13</v>
      </c>
      <c r="D9753" t="s">
        <v>44</v>
      </c>
      <c r="E9753">
        <v>41</v>
      </c>
      <c r="F9753">
        <v>381.15</v>
      </c>
      <c r="G9753" s="1">
        <v>44937</v>
      </c>
      <c r="H9753" t="s">
        <v>28</v>
      </c>
      <c r="I9753" t="s">
        <v>32</v>
      </c>
      <c r="J9753" t="s">
        <v>17</v>
      </c>
    </row>
    <row r="9754" spans="1:10" x14ac:dyDescent="0.25">
      <c r="A9754" t="s">
        <v>14088</v>
      </c>
      <c r="B9754" t="s">
        <v>11401</v>
      </c>
      <c r="C9754" t="s">
        <v>59</v>
      </c>
      <c r="D9754" t="s">
        <v>14</v>
      </c>
      <c r="E9754">
        <v>7</v>
      </c>
      <c r="F9754">
        <v>18.43</v>
      </c>
      <c r="G9754" s="1">
        <v>45181</v>
      </c>
      <c r="H9754" t="s">
        <v>15</v>
      </c>
      <c r="I9754" t="s">
        <v>23</v>
      </c>
      <c r="J9754" t="s">
        <v>35</v>
      </c>
    </row>
    <row r="9755" spans="1:10" x14ac:dyDescent="0.25">
      <c r="A9755" t="s">
        <v>14089</v>
      </c>
      <c r="B9755" t="s">
        <v>5638</v>
      </c>
      <c r="C9755" t="s">
        <v>59</v>
      </c>
      <c r="D9755" t="s">
        <v>56</v>
      </c>
      <c r="E9755">
        <v>49</v>
      </c>
      <c r="F9755">
        <v>462.7</v>
      </c>
      <c r="G9755" s="1">
        <v>45034</v>
      </c>
      <c r="H9755" t="s">
        <v>15</v>
      </c>
      <c r="I9755" t="s">
        <v>23</v>
      </c>
      <c r="J9755" t="s">
        <v>17</v>
      </c>
    </row>
    <row r="9756" spans="1:10" x14ac:dyDescent="0.25">
      <c r="A9756" t="s">
        <v>14090</v>
      </c>
      <c r="B9756" t="s">
        <v>14091</v>
      </c>
      <c r="C9756" t="s">
        <v>13</v>
      </c>
      <c r="D9756" t="s">
        <v>14</v>
      </c>
      <c r="E9756">
        <v>41</v>
      </c>
      <c r="F9756">
        <v>301.27999999999997</v>
      </c>
      <c r="G9756" s="1">
        <v>45108</v>
      </c>
      <c r="H9756" t="s">
        <v>22</v>
      </c>
      <c r="I9756" t="s">
        <v>23</v>
      </c>
      <c r="J9756" t="s">
        <v>35</v>
      </c>
    </row>
    <row r="9757" spans="1:10" x14ac:dyDescent="0.25">
      <c r="A9757" t="s">
        <v>14092</v>
      </c>
      <c r="B9757" t="s">
        <v>14093</v>
      </c>
      <c r="C9757" t="s">
        <v>26</v>
      </c>
      <c r="D9757" t="s">
        <v>38</v>
      </c>
      <c r="E9757">
        <v>26</v>
      </c>
      <c r="F9757">
        <v>472.34</v>
      </c>
      <c r="G9757" s="1">
        <v>45213</v>
      </c>
      <c r="H9757" t="s">
        <v>15</v>
      </c>
      <c r="I9757" t="s">
        <v>23</v>
      </c>
      <c r="J9757" t="s">
        <v>17</v>
      </c>
    </row>
    <row r="9758" spans="1:10" x14ac:dyDescent="0.25">
      <c r="A9758" t="s">
        <v>14094</v>
      </c>
      <c r="B9758" t="s">
        <v>10302</v>
      </c>
      <c r="C9758" t="s">
        <v>31</v>
      </c>
      <c r="D9758" t="s">
        <v>38</v>
      </c>
      <c r="E9758">
        <v>4</v>
      </c>
      <c r="F9758">
        <v>119.81</v>
      </c>
      <c r="G9758" s="1">
        <v>45205</v>
      </c>
      <c r="H9758" t="s">
        <v>22</v>
      </c>
      <c r="I9758" t="s">
        <v>16</v>
      </c>
      <c r="J9758" t="s">
        <v>17</v>
      </c>
    </row>
    <row r="9759" spans="1:10" x14ac:dyDescent="0.25">
      <c r="A9759" t="s">
        <v>14095</v>
      </c>
      <c r="B9759" t="s">
        <v>7565</v>
      </c>
      <c r="C9759" t="s">
        <v>26</v>
      </c>
      <c r="D9759" t="s">
        <v>21</v>
      </c>
      <c r="E9759">
        <v>20</v>
      </c>
      <c r="F9759">
        <v>157.66</v>
      </c>
      <c r="G9759" s="1">
        <v>45051</v>
      </c>
      <c r="H9759" t="s">
        <v>15</v>
      </c>
      <c r="I9759" t="s">
        <v>23</v>
      </c>
      <c r="J9759" t="s">
        <v>35</v>
      </c>
    </row>
    <row r="9760" spans="1:10" x14ac:dyDescent="0.25">
      <c r="A9760" t="s">
        <v>14096</v>
      </c>
      <c r="B9760" t="s">
        <v>407</v>
      </c>
      <c r="C9760" t="s">
        <v>13</v>
      </c>
      <c r="D9760" t="s">
        <v>66</v>
      </c>
      <c r="E9760">
        <v>33</v>
      </c>
      <c r="F9760">
        <v>35.01</v>
      </c>
      <c r="G9760" s="1">
        <v>45022</v>
      </c>
      <c r="H9760" t="s">
        <v>28</v>
      </c>
      <c r="I9760" t="s">
        <v>23</v>
      </c>
      <c r="J9760" t="s">
        <v>17</v>
      </c>
    </row>
    <row r="9761" spans="1:10" x14ac:dyDescent="0.25">
      <c r="A9761" t="s">
        <v>14097</v>
      </c>
      <c r="B9761" t="s">
        <v>7018</v>
      </c>
      <c r="C9761" t="s">
        <v>31</v>
      </c>
      <c r="D9761" t="s">
        <v>66</v>
      </c>
      <c r="E9761">
        <v>26</v>
      </c>
      <c r="F9761">
        <v>28.38</v>
      </c>
      <c r="G9761" s="1">
        <v>45036</v>
      </c>
      <c r="H9761" t="s">
        <v>15</v>
      </c>
      <c r="I9761" t="s">
        <v>41</v>
      </c>
    </row>
    <row r="9762" spans="1:10" x14ac:dyDescent="0.25">
      <c r="A9762" t="s">
        <v>14098</v>
      </c>
      <c r="B9762" t="s">
        <v>14099</v>
      </c>
      <c r="C9762" t="s">
        <v>59</v>
      </c>
      <c r="D9762" t="s">
        <v>44</v>
      </c>
      <c r="E9762">
        <v>5</v>
      </c>
      <c r="F9762">
        <v>115.54</v>
      </c>
      <c r="G9762" s="1">
        <v>44971</v>
      </c>
      <c r="H9762" t="s">
        <v>15</v>
      </c>
      <c r="I9762" t="s">
        <v>32</v>
      </c>
      <c r="J9762" t="s">
        <v>35</v>
      </c>
    </row>
    <row r="9763" spans="1:10" x14ac:dyDescent="0.25">
      <c r="A9763" t="s">
        <v>14100</v>
      </c>
      <c r="B9763" t="s">
        <v>6745</v>
      </c>
      <c r="C9763" t="s">
        <v>26</v>
      </c>
      <c r="D9763" t="s">
        <v>56</v>
      </c>
      <c r="E9763">
        <v>48</v>
      </c>
      <c r="F9763">
        <v>409.72</v>
      </c>
      <c r="G9763" s="1">
        <v>45268</v>
      </c>
      <c r="H9763" t="s">
        <v>28</v>
      </c>
      <c r="I9763" t="s">
        <v>23</v>
      </c>
      <c r="J9763" t="s">
        <v>77</v>
      </c>
    </row>
    <row r="9764" spans="1:10" x14ac:dyDescent="0.25">
      <c r="A9764" t="s">
        <v>14101</v>
      </c>
      <c r="B9764" t="s">
        <v>14102</v>
      </c>
      <c r="C9764" t="s">
        <v>20</v>
      </c>
      <c r="D9764" t="s">
        <v>27</v>
      </c>
      <c r="E9764">
        <v>5</v>
      </c>
      <c r="F9764">
        <v>37.479999999999997</v>
      </c>
      <c r="G9764" s="1">
        <v>45271</v>
      </c>
      <c r="H9764" t="s">
        <v>15</v>
      </c>
      <c r="I9764" t="s">
        <v>32</v>
      </c>
    </row>
    <row r="9765" spans="1:10" x14ac:dyDescent="0.25">
      <c r="A9765" t="s">
        <v>14103</v>
      </c>
      <c r="B9765" t="s">
        <v>4483</v>
      </c>
      <c r="C9765" t="s">
        <v>31</v>
      </c>
      <c r="D9765" t="s">
        <v>44</v>
      </c>
      <c r="E9765">
        <v>24</v>
      </c>
      <c r="F9765">
        <v>401.14</v>
      </c>
      <c r="G9765" s="1">
        <v>45094</v>
      </c>
      <c r="H9765" t="s">
        <v>22</v>
      </c>
      <c r="I9765" t="s">
        <v>23</v>
      </c>
      <c r="J9765" t="s">
        <v>17</v>
      </c>
    </row>
    <row r="9766" spans="1:10" x14ac:dyDescent="0.25">
      <c r="A9766" t="s">
        <v>14104</v>
      </c>
      <c r="B9766" t="s">
        <v>3301</v>
      </c>
      <c r="C9766" t="s">
        <v>59</v>
      </c>
      <c r="D9766" t="s">
        <v>27</v>
      </c>
      <c r="E9766">
        <v>23</v>
      </c>
      <c r="F9766">
        <v>349.76</v>
      </c>
      <c r="G9766" s="1">
        <v>45058</v>
      </c>
      <c r="H9766" t="s">
        <v>15</v>
      </c>
      <c r="I9766" t="s">
        <v>23</v>
      </c>
    </row>
    <row r="9767" spans="1:10" x14ac:dyDescent="0.25">
      <c r="A9767" t="s">
        <v>14105</v>
      </c>
      <c r="B9767" t="s">
        <v>1041</v>
      </c>
      <c r="C9767" t="s">
        <v>20</v>
      </c>
      <c r="D9767" t="s">
        <v>21</v>
      </c>
      <c r="E9767">
        <v>7</v>
      </c>
      <c r="F9767">
        <v>486.59</v>
      </c>
      <c r="G9767" s="1">
        <v>45036</v>
      </c>
      <c r="H9767" t="s">
        <v>22</v>
      </c>
      <c r="I9767" t="s">
        <v>23</v>
      </c>
      <c r="J9767" t="s">
        <v>17</v>
      </c>
    </row>
    <row r="9768" spans="1:10" x14ac:dyDescent="0.25">
      <c r="A9768" t="s">
        <v>14106</v>
      </c>
      <c r="B9768" t="s">
        <v>167</v>
      </c>
      <c r="C9768" t="s">
        <v>59</v>
      </c>
      <c r="D9768" t="s">
        <v>66</v>
      </c>
      <c r="E9768">
        <v>14</v>
      </c>
      <c r="F9768">
        <v>248.41</v>
      </c>
      <c r="G9768" s="1">
        <v>44992</v>
      </c>
      <c r="H9768" t="s">
        <v>28</v>
      </c>
      <c r="I9768" t="s">
        <v>41</v>
      </c>
      <c r="J9768" t="s">
        <v>35</v>
      </c>
    </row>
    <row r="9769" spans="1:10" x14ac:dyDescent="0.25">
      <c r="A9769" t="s">
        <v>14107</v>
      </c>
      <c r="B9769" t="s">
        <v>185</v>
      </c>
      <c r="C9769" t="s">
        <v>13</v>
      </c>
      <c r="D9769" t="s">
        <v>56</v>
      </c>
      <c r="E9769">
        <v>16</v>
      </c>
      <c r="F9769">
        <v>89.33</v>
      </c>
      <c r="G9769" s="1">
        <v>45179</v>
      </c>
      <c r="H9769" t="s">
        <v>22</v>
      </c>
      <c r="I9769" t="s">
        <v>23</v>
      </c>
      <c r="J9769" t="s">
        <v>77</v>
      </c>
    </row>
    <row r="9770" spans="1:10" x14ac:dyDescent="0.25">
      <c r="A9770" t="s">
        <v>14108</v>
      </c>
      <c r="B9770" t="s">
        <v>4470</v>
      </c>
      <c r="C9770" t="s">
        <v>26</v>
      </c>
      <c r="D9770" t="s">
        <v>44</v>
      </c>
      <c r="E9770">
        <v>48</v>
      </c>
      <c r="F9770">
        <v>7.17</v>
      </c>
      <c r="G9770" s="1">
        <v>44971</v>
      </c>
      <c r="H9770" t="s">
        <v>15</v>
      </c>
      <c r="I9770" t="s">
        <v>41</v>
      </c>
      <c r="J9770" t="s">
        <v>77</v>
      </c>
    </row>
    <row r="9771" spans="1:10" x14ac:dyDescent="0.25">
      <c r="A9771" t="s">
        <v>14109</v>
      </c>
      <c r="B9771" t="s">
        <v>2697</v>
      </c>
      <c r="C9771" t="s">
        <v>20</v>
      </c>
      <c r="D9771" t="s">
        <v>66</v>
      </c>
      <c r="E9771">
        <v>46</v>
      </c>
      <c r="F9771">
        <v>221.77</v>
      </c>
      <c r="G9771" s="1">
        <v>45235</v>
      </c>
      <c r="H9771" t="s">
        <v>22</v>
      </c>
      <c r="I9771" t="s">
        <v>32</v>
      </c>
    </row>
    <row r="9772" spans="1:10" x14ac:dyDescent="0.25">
      <c r="A9772" t="s">
        <v>14110</v>
      </c>
      <c r="B9772" t="s">
        <v>13621</v>
      </c>
      <c r="C9772" t="s">
        <v>26</v>
      </c>
      <c r="D9772" t="s">
        <v>14</v>
      </c>
      <c r="E9772">
        <v>24</v>
      </c>
      <c r="F9772">
        <v>483.75</v>
      </c>
      <c r="G9772" s="1">
        <v>44937</v>
      </c>
      <c r="H9772" t="s">
        <v>22</v>
      </c>
      <c r="I9772" t="s">
        <v>32</v>
      </c>
      <c r="J9772" t="s">
        <v>17</v>
      </c>
    </row>
    <row r="9773" spans="1:10" x14ac:dyDescent="0.25">
      <c r="A9773" t="s">
        <v>14111</v>
      </c>
      <c r="B9773" t="s">
        <v>6309</v>
      </c>
      <c r="C9773" t="s">
        <v>20</v>
      </c>
      <c r="D9773" t="s">
        <v>44</v>
      </c>
      <c r="E9773">
        <v>24</v>
      </c>
      <c r="F9773">
        <v>18.829999999999998</v>
      </c>
      <c r="G9773" s="1">
        <v>45139</v>
      </c>
      <c r="H9773" t="s">
        <v>28</v>
      </c>
      <c r="I9773" t="s">
        <v>32</v>
      </c>
      <c r="J9773" t="s">
        <v>77</v>
      </c>
    </row>
    <row r="9774" spans="1:10" x14ac:dyDescent="0.25">
      <c r="A9774" t="s">
        <v>14112</v>
      </c>
      <c r="B9774" t="s">
        <v>10861</v>
      </c>
      <c r="C9774" t="s">
        <v>31</v>
      </c>
      <c r="D9774" t="s">
        <v>44</v>
      </c>
      <c r="E9774">
        <v>46</v>
      </c>
      <c r="F9774">
        <v>235.93</v>
      </c>
      <c r="G9774" s="1">
        <v>45079</v>
      </c>
      <c r="H9774" t="s">
        <v>15</v>
      </c>
      <c r="I9774" t="s">
        <v>32</v>
      </c>
      <c r="J9774" t="s">
        <v>45</v>
      </c>
    </row>
    <row r="9775" spans="1:10" x14ac:dyDescent="0.25">
      <c r="A9775" t="s">
        <v>14113</v>
      </c>
      <c r="B9775" t="s">
        <v>14114</v>
      </c>
      <c r="C9775" t="s">
        <v>59</v>
      </c>
      <c r="D9775" t="s">
        <v>44</v>
      </c>
      <c r="E9775">
        <v>38</v>
      </c>
      <c r="F9775">
        <v>404.4</v>
      </c>
      <c r="G9775" s="1">
        <v>45209</v>
      </c>
      <c r="H9775" t="s">
        <v>15</v>
      </c>
      <c r="I9775" t="s">
        <v>41</v>
      </c>
      <c r="J9775" t="s">
        <v>35</v>
      </c>
    </row>
    <row r="9776" spans="1:10" x14ac:dyDescent="0.25">
      <c r="A9776" t="s">
        <v>14115</v>
      </c>
      <c r="B9776" t="s">
        <v>10941</v>
      </c>
      <c r="C9776" t="s">
        <v>26</v>
      </c>
      <c r="D9776" t="s">
        <v>27</v>
      </c>
      <c r="E9776">
        <v>13</v>
      </c>
      <c r="F9776">
        <v>268.94</v>
      </c>
      <c r="G9776" s="1">
        <v>44986</v>
      </c>
      <c r="H9776" t="s">
        <v>15</v>
      </c>
      <c r="I9776" t="s">
        <v>16</v>
      </c>
      <c r="J9776" t="s">
        <v>77</v>
      </c>
    </row>
    <row r="9777" spans="1:10" x14ac:dyDescent="0.25">
      <c r="A9777" t="s">
        <v>14116</v>
      </c>
      <c r="B9777" t="s">
        <v>7182</v>
      </c>
      <c r="C9777" t="s">
        <v>31</v>
      </c>
      <c r="D9777" t="s">
        <v>38</v>
      </c>
      <c r="E9777">
        <v>45</v>
      </c>
      <c r="F9777">
        <v>332.32</v>
      </c>
      <c r="G9777" s="1">
        <v>45072</v>
      </c>
      <c r="H9777" t="s">
        <v>22</v>
      </c>
      <c r="I9777" t="s">
        <v>32</v>
      </c>
      <c r="J9777" t="s">
        <v>35</v>
      </c>
    </row>
    <row r="9778" spans="1:10" x14ac:dyDescent="0.25">
      <c r="A9778" t="s">
        <v>14117</v>
      </c>
      <c r="B9778" t="s">
        <v>6585</v>
      </c>
      <c r="C9778" t="s">
        <v>13</v>
      </c>
      <c r="D9778" t="s">
        <v>44</v>
      </c>
      <c r="E9778">
        <v>3</v>
      </c>
      <c r="F9778">
        <v>284.43</v>
      </c>
      <c r="G9778" s="1">
        <v>45033</v>
      </c>
      <c r="H9778" t="s">
        <v>28</v>
      </c>
      <c r="I9778" t="s">
        <v>16</v>
      </c>
      <c r="J9778" t="s">
        <v>17</v>
      </c>
    </row>
    <row r="9779" spans="1:10" x14ac:dyDescent="0.25">
      <c r="A9779" t="s">
        <v>14118</v>
      </c>
      <c r="B9779" t="s">
        <v>3162</v>
      </c>
      <c r="C9779" t="s">
        <v>59</v>
      </c>
      <c r="D9779" t="s">
        <v>44</v>
      </c>
      <c r="E9779">
        <v>37</v>
      </c>
      <c r="F9779">
        <v>418.9</v>
      </c>
      <c r="G9779" s="1">
        <v>44982</v>
      </c>
      <c r="H9779" t="s">
        <v>28</v>
      </c>
      <c r="I9779" t="s">
        <v>23</v>
      </c>
      <c r="J9779" t="s">
        <v>45</v>
      </c>
    </row>
    <row r="9780" spans="1:10" x14ac:dyDescent="0.25">
      <c r="A9780" t="s">
        <v>14119</v>
      </c>
      <c r="B9780" t="s">
        <v>8124</v>
      </c>
      <c r="C9780" t="s">
        <v>26</v>
      </c>
      <c r="D9780" t="s">
        <v>38</v>
      </c>
      <c r="E9780">
        <v>13</v>
      </c>
      <c r="F9780">
        <v>110.57</v>
      </c>
      <c r="G9780" s="1">
        <v>45251</v>
      </c>
      <c r="H9780" t="s">
        <v>15</v>
      </c>
      <c r="I9780" t="s">
        <v>16</v>
      </c>
      <c r="J9780" t="s">
        <v>17</v>
      </c>
    </row>
    <row r="9781" spans="1:10" x14ac:dyDescent="0.25">
      <c r="A9781" t="s">
        <v>14120</v>
      </c>
      <c r="B9781" t="s">
        <v>10986</v>
      </c>
      <c r="C9781" t="s">
        <v>13</v>
      </c>
      <c r="D9781" t="s">
        <v>27</v>
      </c>
      <c r="E9781">
        <v>10</v>
      </c>
      <c r="F9781">
        <v>214.36</v>
      </c>
      <c r="G9781" s="1">
        <v>44978</v>
      </c>
      <c r="H9781" t="s">
        <v>15</v>
      </c>
      <c r="I9781" t="s">
        <v>16</v>
      </c>
      <c r="J9781" t="s">
        <v>35</v>
      </c>
    </row>
    <row r="9782" spans="1:10" x14ac:dyDescent="0.25">
      <c r="A9782" t="s">
        <v>14121</v>
      </c>
      <c r="B9782" t="s">
        <v>14122</v>
      </c>
      <c r="C9782" t="s">
        <v>26</v>
      </c>
      <c r="D9782" t="s">
        <v>14</v>
      </c>
      <c r="E9782">
        <v>43</v>
      </c>
      <c r="F9782">
        <v>489.33</v>
      </c>
      <c r="G9782" s="1">
        <v>45186</v>
      </c>
      <c r="H9782" t="s">
        <v>28</v>
      </c>
      <c r="I9782" t="s">
        <v>41</v>
      </c>
      <c r="J9782" t="s">
        <v>77</v>
      </c>
    </row>
    <row r="9783" spans="1:10" x14ac:dyDescent="0.25">
      <c r="A9783" t="s">
        <v>14123</v>
      </c>
      <c r="B9783" t="s">
        <v>3172</v>
      </c>
      <c r="C9783" t="s">
        <v>59</v>
      </c>
      <c r="D9783" t="s">
        <v>21</v>
      </c>
      <c r="E9783">
        <v>22</v>
      </c>
      <c r="F9783">
        <v>81.55</v>
      </c>
      <c r="G9783" s="1">
        <v>44928</v>
      </c>
      <c r="H9783" t="s">
        <v>15</v>
      </c>
      <c r="I9783" t="s">
        <v>32</v>
      </c>
      <c r="J9783" t="s">
        <v>77</v>
      </c>
    </row>
    <row r="9784" spans="1:10" x14ac:dyDescent="0.25">
      <c r="A9784" t="s">
        <v>14124</v>
      </c>
      <c r="B9784" t="s">
        <v>14125</v>
      </c>
      <c r="C9784" t="s">
        <v>13</v>
      </c>
      <c r="D9784" t="s">
        <v>38</v>
      </c>
      <c r="E9784">
        <v>1</v>
      </c>
      <c r="F9784">
        <v>143.29</v>
      </c>
      <c r="G9784" s="1">
        <v>45086</v>
      </c>
      <c r="H9784" t="s">
        <v>22</v>
      </c>
      <c r="I9784" t="s">
        <v>41</v>
      </c>
    </row>
    <row r="9785" spans="1:10" x14ac:dyDescent="0.25">
      <c r="A9785" t="s">
        <v>14126</v>
      </c>
      <c r="B9785" t="s">
        <v>6328</v>
      </c>
      <c r="C9785" t="s">
        <v>20</v>
      </c>
      <c r="D9785" t="s">
        <v>44</v>
      </c>
      <c r="E9785">
        <v>12</v>
      </c>
      <c r="F9785">
        <v>41.59</v>
      </c>
      <c r="G9785" s="1">
        <v>45181</v>
      </c>
      <c r="H9785" t="s">
        <v>15</v>
      </c>
      <c r="I9785" t="s">
        <v>32</v>
      </c>
      <c r="J9785" t="s">
        <v>17</v>
      </c>
    </row>
    <row r="9786" spans="1:10" x14ac:dyDescent="0.25">
      <c r="A9786" t="s">
        <v>14127</v>
      </c>
      <c r="B9786" t="s">
        <v>10753</v>
      </c>
      <c r="C9786" t="s">
        <v>20</v>
      </c>
      <c r="D9786" t="s">
        <v>56</v>
      </c>
      <c r="E9786">
        <v>48</v>
      </c>
      <c r="F9786">
        <v>359.47</v>
      </c>
      <c r="G9786" s="1">
        <v>44990</v>
      </c>
      <c r="H9786" t="s">
        <v>28</v>
      </c>
      <c r="I9786" t="s">
        <v>16</v>
      </c>
      <c r="J9786" t="s">
        <v>35</v>
      </c>
    </row>
    <row r="9787" spans="1:10" x14ac:dyDescent="0.25">
      <c r="A9787" t="s">
        <v>14128</v>
      </c>
      <c r="B9787" t="s">
        <v>6710</v>
      </c>
      <c r="C9787" t="s">
        <v>31</v>
      </c>
      <c r="D9787" t="s">
        <v>66</v>
      </c>
      <c r="E9787">
        <v>7</v>
      </c>
      <c r="F9787">
        <v>494.64</v>
      </c>
      <c r="G9787" s="1">
        <v>45035</v>
      </c>
      <c r="H9787" t="s">
        <v>22</v>
      </c>
      <c r="I9787" t="s">
        <v>16</v>
      </c>
      <c r="J9787" t="s">
        <v>35</v>
      </c>
    </row>
    <row r="9788" spans="1:10" x14ac:dyDescent="0.25">
      <c r="A9788" t="s">
        <v>14129</v>
      </c>
      <c r="B9788" t="s">
        <v>725</v>
      </c>
      <c r="C9788" t="s">
        <v>31</v>
      </c>
      <c r="D9788" t="s">
        <v>56</v>
      </c>
      <c r="E9788">
        <v>45</v>
      </c>
      <c r="F9788">
        <v>131.19</v>
      </c>
      <c r="G9788" s="1">
        <v>45055</v>
      </c>
      <c r="H9788" t="s">
        <v>22</v>
      </c>
      <c r="I9788" t="s">
        <v>16</v>
      </c>
      <c r="J9788" t="s">
        <v>45</v>
      </c>
    </row>
    <row r="9789" spans="1:10" x14ac:dyDescent="0.25">
      <c r="A9789" t="s">
        <v>14130</v>
      </c>
      <c r="B9789" t="s">
        <v>8335</v>
      </c>
      <c r="C9789" t="s">
        <v>26</v>
      </c>
      <c r="D9789" t="s">
        <v>27</v>
      </c>
      <c r="E9789">
        <v>36</v>
      </c>
      <c r="F9789">
        <v>393.58</v>
      </c>
      <c r="G9789" s="1">
        <v>44939</v>
      </c>
      <c r="H9789" t="s">
        <v>22</v>
      </c>
      <c r="I9789" t="s">
        <v>32</v>
      </c>
    </row>
    <row r="9790" spans="1:10" x14ac:dyDescent="0.25">
      <c r="A9790" t="s">
        <v>14131</v>
      </c>
      <c r="B9790" t="s">
        <v>14132</v>
      </c>
      <c r="C9790" t="s">
        <v>59</v>
      </c>
      <c r="D9790" t="s">
        <v>27</v>
      </c>
      <c r="E9790">
        <v>6</v>
      </c>
      <c r="F9790">
        <v>349.82</v>
      </c>
      <c r="G9790" s="1">
        <v>45197</v>
      </c>
      <c r="H9790" t="s">
        <v>15</v>
      </c>
      <c r="I9790" t="s">
        <v>23</v>
      </c>
      <c r="J9790" t="s">
        <v>45</v>
      </c>
    </row>
    <row r="9791" spans="1:10" x14ac:dyDescent="0.25">
      <c r="A9791" t="s">
        <v>14133</v>
      </c>
      <c r="B9791" t="s">
        <v>4910</v>
      </c>
      <c r="C9791" t="s">
        <v>13</v>
      </c>
      <c r="D9791" t="s">
        <v>44</v>
      </c>
      <c r="E9791">
        <v>35</v>
      </c>
      <c r="F9791">
        <v>288.22000000000003</v>
      </c>
      <c r="G9791" s="1">
        <v>45200</v>
      </c>
      <c r="H9791" t="s">
        <v>15</v>
      </c>
      <c r="I9791" t="s">
        <v>16</v>
      </c>
      <c r="J9791" t="s">
        <v>45</v>
      </c>
    </row>
    <row r="9792" spans="1:10" x14ac:dyDescent="0.25">
      <c r="A9792" t="s">
        <v>14134</v>
      </c>
      <c r="B9792" t="s">
        <v>3003</v>
      </c>
      <c r="C9792" t="s">
        <v>26</v>
      </c>
      <c r="D9792" t="s">
        <v>38</v>
      </c>
      <c r="E9792">
        <v>35</v>
      </c>
      <c r="F9792">
        <v>478.93</v>
      </c>
      <c r="G9792" s="1">
        <v>45181</v>
      </c>
      <c r="H9792" t="s">
        <v>28</v>
      </c>
      <c r="I9792" t="s">
        <v>41</v>
      </c>
      <c r="J9792" t="s">
        <v>45</v>
      </c>
    </row>
    <row r="9793" spans="1:10" x14ac:dyDescent="0.25">
      <c r="A9793" t="s">
        <v>14135</v>
      </c>
      <c r="B9793" t="s">
        <v>4636</v>
      </c>
      <c r="C9793" t="s">
        <v>31</v>
      </c>
      <c r="D9793" t="s">
        <v>27</v>
      </c>
      <c r="E9793">
        <v>17</v>
      </c>
      <c r="F9793">
        <v>338.23</v>
      </c>
      <c r="G9793" s="1">
        <v>44960</v>
      </c>
      <c r="H9793" t="s">
        <v>15</v>
      </c>
      <c r="I9793" t="s">
        <v>23</v>
      </c>
      <c r="J9793" t="s">
        <v>77</v>
      </c>
    </row>
    <row r="9794" spans="1:10" x14ac:dyDescent="0.25">
      <c r="A9794" t="s">
        <v>14136</v>
      </c>
      <c r="B9794" t="s">
        <v>6382</v>
      </c>
      <c r="C9794" t="s">
        <v>20</v>
      </c>
      <c r="D9794" t="s">
        <v>14</v>
      </c>
      <c r="E9794">
        <v>44</v>
      </c>
      <c r="F9794">
        <v>303.48</v>
      </c>
      <c r="G9794" s="1">
        <v>44952</v>
      </c>
      <c r="H9794" t="s">
        <v>22</v>
      </c>
      <c r="I9794" t="s">
        <v>41</v>
      </c>
      <c r="J9794" t="s">
        <v>35</v>
      </c>
    </row>
    <row r="9795" spans="1:10" x14ac:dyDescent="0.25">
      <c r="A9795" t="s">
        <v>14137</v>
      </c>
      <c r="B9795" t="s">
        <v>6521</v>
      </c>
      <c r="C9795" t="s">
        <v>26</v>
      </c>
      <c r="D9795" t="s">
        <v>56</v>
      </c>
      <c r="E9795">
        <v>49</v>
      </c>
      <c r="F9795">
        <v>326.85000000000002</v>
      </c>
      <c r="G9795" s="1">
        <v>45096</v>
      </c>
      <c r="H9795" t="s">
        <v>22</v>
      </c>
      <c r="I9795" t="s">
        <v>32</v>
      </c>
      <c r="J9795" t="s">
        <v>17</v>
      </c>
    </row>
    <row r="9796" spans="1:10" x14ac:dyDescent="0.25">
      <c r="A9796" t="s">
        <v>14138</v>
      </c>
      <c r="B9796" t="s">
        <v>5804</v>
      </c>
      <c r="C9796" t="s">
        <v>13</v>
      </c>
      <c r="D9796" t="s">
        <v>21</v>
      </c>
      <c r="E9796">
        <v>15</v>
      </c>
      <c r="F9796">
        <v>466.42</v>
      </c>
      <c r="G9796" s="1">
        <v>45140</v>
      </c>
      <c r="H9796" t="s">
        <v>22</v>
      </c>
      <c r="I9796" t="s">
        <v>32</v>
      </c>
      <c r="J9796" t="s">
        <v>17</v>
      </c>
    </row>
    <row r="9797" spans="1:10" x14ac:dyDescent="0.25">
      <c r="A9797" t="s">
        <v>14139</v>
      </c>
      <c r="B9797" t="s">
        <v>881</v>
      </c>
      <c r="C9797" t="s">
        <v>20</v>
      </c>
      <c r="D9797" t="s">
        <v>66</v>
      </c>
      <c r="E9797">
        <v>31</v>
      </c>
      <c r="F9797">
        <v>189.25</v>
      </c>
      <c r="G9797" s="1">
        <v>45036</v>
      </c>
      <c r="H9797" t="s">
        <v>28</v>
      </c>
      <c r="I9797" t="s">
        <v>41</v>
      </c>
      <c r="J9797" t="s">
        <v>17</v>
      </c>
    </row>
    <row r="9798" spans="1:10" x14ac:dyDescent="0.25">
      <c r="A9798" t="s">
        <v>14140</v>
      </c>
      <c r="B9798" t="s">
        <v>13735</v>
      </c>
      <c r="C9798" t="s">
        <v>26</v>
      </c>
      <c r="D9798" t="s">
        <v>44</v>
      </c>
      <c r="E9798">
        <v>7</v>
      </c>
      <c r="F9798">
        <v>89.14</v>
      </c>
      <c r="G9798" s="1">
        <v>45231</v>
      </c>
      <c r="H9798" t="s">
        <v>22</v>
      </c>
      <c r="I9798" t="s">
        <v>16</v>
      </c>
      <c r="J9798" t="s">
        <v>17</v>
      </c>
    </row>
    <row r="9799" spans="1:10" x14ac:dyDescent="0.25">
      <c r="A9799" t="s">
        <v>14141</v>
      </c>
      <c r="B9799" t="s">
        <v>9093</v>
      </c>
      <c r="C9799" t="s">
        <v>59</v>
      </c>
      <c r="D9799" t="s">
        <v>44</v>
      </c>
      <c r="E9799">
        <v>2</v>
      </c>
      <c r="F9799">
        <v>200.89</v>
      </c>
      <c r="G9799" s="1">
        <v>45010</v>
      </c>
      <c r="H9799" t="s">
        <v>15</v>
      </c>
      <c r="I9799" t="s">
        <v>41</v>
      </c>
      <c r="J9799" t="s">
        <v>77</v>
      </c>
    </row>
    <row r="9800" spans="1:10" x14ac:dyDescent="0.25">
      <c r="A9800" t="s">
        <v>14142</v>
      </c>
      <c r="B9800" t="s">
        <v>14143</v>
      </c>
      <c r="C9800" t="s">
        <v>31</v>
      </c>
      <c r="D9800" t="s">
        <v>44</v>
      </c>
      <c r="E9800">
        <v>2</v>
      </c>
      <c r="F9800">
        <v>49.66</v>
      </c>
      <c r="G9800" s="1">
        <v>45241</v>
      </c>
      <c r="H9800" t="s">
        <v>15</v>
      </c>
      <c r="I9800" t="s">
        <v>16</v>
      </c>
      <c r="J9800" t="s">
        <v>17</v>
      </c>
    </row>
    <row r="9801" spans="1:10" x14ac:dyDescent="0.25">
      <c r="A9801" t="s">
        <v>14144</v>
      </c>
      <c r="B9801" t="s">
        <v>1081</v>
      </c>
      <c r="C9801" t="s">
        <v>20</v>
      </c>
      <c r="D9801" t="s">
        <v>66</v>
      </c>
      <c r="E9801">
        <v>38</v>
      </c>
      <c r="F9801">
        <v>116.15</v>
      </c>
      <c r="G9801" s="1">
        <v>45241</v>
      </c>
      <c r="H9801" t="s">
        <v>15</v>
      </c>
      <c r="I9801" t="s">
        <v>41</v>
      </c>
      <c r="J9801" t="s">
        <v>35</v>
      </c>
    </row>
    <row r="9802" spans="1:10" x14ac:dyDescent="0.25">
      <c r="A9802" t="s">
        <v>14145</v>
      </c>
      <c r="B9802" t="s">
        <v>3223</v>
      </c>
      <c r="C9802" t="s">
        <v>59</v>
      </c>
      <c r="D9802" t="s">
        <v>14</v>
      </c>
      <c r="E9802">
        <v>29</v>
      </c>
      <c r="F9802">
        <v>214.31</v>
      </c>
      <c r="G9802" s="1">
        <v>45211</v>
      </c>
      <c r="H9802" t="s">
        <v>28</v>
      </c>
      <c r="I9802" t="s">
        <v>23</v>
      </c>
      <c r="J9802" t="s">
        <v>45</v>
      </c>
    </row>
    <row r="9803" spans="1:10" x14ac:dyDescent="0.25">
      <c r="A9803" t="s">
        <v>14146</v>
      </c>
      <c r="B9803" t="s">
        <v>5097</v>
      </c>
      <c r="C9803" t="s">
        <v>31</v>
      </c>
      <c r="D9803" t="s">
        <v>21</v>
      </c>
      <c r="E9803">
        <v>35</v>
      </c>
      <c r="F9803">
        <v>139.63</v>
      </c>
      <c r="G9803" s="1">
        <v>45047</v>
      </c>
      <c r="H9803" t="s">
        <v>28</v>
      </c>
      <c r="I9803" t="s">
        <v>23</v>
      </c>
    </row>
    <row r="9804" spans="1:10" x14ac:dyDescent="0.25">
      <c r="A9804" t="s">
        <v>14147</v>
      </c>
      <c r="B9804" t="s">
        <v>7182</v>
      </c>
      <c r="C9804" t="s">
        <v>31</v>
      </c>
      <c r="D9804" t="s">
        <v>66</v>
      </c>
      <c r="E9804">
        <v>18</v>
      </c>
      <c r="F9804">
        <v>479.11</v>
      </c>
      <c r="G9804" s="1">
        <v>45261</v>
      </c>
      <c r="H9804" t="s">
        <v>22</v>
      </c>
      <c r="I9804" t="s">
        <v>41</v>
      </c>
    </row>
    <row r="9805" spans="1:10" x14ac:dyDescent="0.25">
      <c r="A9805" t="s">
        <v>14148</v>
      </c>
      <c r="B9805" t="s">
        <v>5488</v>
      </c>
      <c r="C9805" t="s">
        <v>26</v>
      </c>
      <c r="D9805" t="s">
        <v>56</v>
      </c>
      <c r="E9805">
        <v>39</v>
      </c>
      <c r="F9805">
        <v>9.0399999999999991</v>
      </c>
      <c r="G9805" s="1">
        <v>45268</v>
      </c>
      <c r="H9805" t="s">
        <v>28</v>
      </c>
      <c r="I9805" t="s">
        <v>32</v>
      </c>
      <c r="J9805" t="s">
        <v>45</v>
      </c>
    </row>
    <row r="9806" spans="1:10" x14ac:dyDescent="0.25">
      <c r="A9806" t="s">
        <v>14149</v>
      </c>
      <c r="B9806" t="s">
        <v>1068</v>
      </c>
      <c r="C9806" t="s">
        <v>26</v>
      </c>
      <c r="D9806" t="s">
        <v>44</v>
      </c>
      <c r="E9806">
        <v>25</v>
      </c>
      <c r="F9806">
        <v>213.91</v>
      </c>
      <c r="G9806" s="1">
        <v>45240</v>
      </c>
      <c r="H9806" t="s">
        <v>22</v>
      </c>
      <c r="I9806" t="s">
        <v>23</v>
      </c>
    </row>
    <row r="9807" spans="1:10" x14ac:dyDescent="0.25">
      <c r="A9807" t="s">
        <v>14150</v>
      </c>
      <c r="B9807" t="s">
        <v>4699</v>
      </c>
      <c r="C9807" t="s">
        <v>20</v>
      </c>
      <c r="D9807" t="s">
        <v>14</v>
      </c>
      <c r="E9807">
        <v>10</v>
      </c>
      <c r="F9807">
        <v>328.62</v>
      </c>
      <c r="G9807" s="1">
        <v>45277</v>
      </c>
      <c r="H9807" t="s">
        <v>22</v>
      </c>
      <c r="I9807" t="s">
        <v>41</v>
      </c>
      <c r="J9807" t="s">
        <v>77</v>
      </c>
    </row>
    <row r="9808" spans="1:10" x14ac:dyDescent="0.25">
      <c r="A9808" t="s">
        <v>14151</v>
      </c>
      <c r="B9808" t="s">
        <v>3188</v>
      </c>
      <c r="C9808" t="s">
        <v>20</v>
      </c>
      <c r="D9808" t="s">
        <v>14</v>
      </c>
      <c r="E9808">
        <v>6</v>
      </c>
      <c r="F9808">
        <v>9.0500000000000007</v>
      </c>
      <c r="G9808" s="1">
        <v>44947</v>
      </c>
      <c r="H9808" t="s">
        <v>15</v>
      </c>
      <c r="I9808" t="s">
        <v>32</v>
      </c>
      <c r="J9808" t="s">
        <v>35</v>
      </c>
    </row>
    <row r="9809" spans="1:10" x14ac:dyDescent="0.25">
      <c r="A9809" t="s">
        <v>14152</v>
      </c>
      <c r="B9809" t="s">
        <v>8338</v>
      </c>
      <c r="C9809" t="s">
        <v>13</v>
      </c>
      <c r="D9809" t="s">
        <v>14</v>
      </c>
      <c r="E9809">
        <v>17</v>
      </c>
      <c r="F9809">
        <v>68.41</v>
      </c>
      <c r="G9809" s="1">
        <v>45089</v>
      </c>
      <c r="H9809" t="s">
        <v>28</v>
      </c>
      <c r="I9809" t="s">
        <v>32</v>
      </c>
      <c r="J9809" t="s">
        <v>45</v>
      </c>
    </row>
    <row r="9810" spans="1:10" x14ac:dyDescent="0.25">
      <c r="A9810" t="s">
        <v>14153</v>
      </c>
      <c r="B9810" t="s">
        <v>6017</v>
      </c>
      <c r="C9810" t="s">
        <v>13</v>
      </c>
      <c r="D9810" t="s">
        <v>38</v>
      </c>
      <c r="E9810">
        <v>9</v>
      </c>
      <c r="F9810">
        <v>118.98</v>
      </c>
      <c r="G9810" s="1">
        <v>44977</v>
      </c>
      <c r="H9810" t="s">
        <v>15</v>
      </c>
      <c r="I9810" t="s">
        <v>41</v>
      </c>
      <c r="J9810" t="s">
        <v>77</v>
      </c>
    </row>
    <row r="9811" spans="1:10" x14ac:dyDescent="0.25">
      <c r="A9811" t="s">
        <v>14154</v>
      </c>
      <c r="B9811" t="s">
        <v>8137</v>
      </c>
      <c r="C9811" t="s">
        <v>31</v>
      </c>
      <c r="D9811" t="s">
        <v>66</v>
      </c>
      <c r="E9811">
        <v>14</v>
      </c>
      <c r="F9811">
        <v>144.15</v>
      </c>
      <c r="G9811" s="1">
        <v>45055</v>
      </c>
      <c r="H9811" t="s">
        <v>15</v>
      </c>
      <c r="I9811" t="s">
        <v>16</v>
      </c>
      <c r="J9811" t="s">
        <v>17</v>
      </c>
    </row>
    <row r="9812" spans="1:10" x14ac:dyDescent="0.25">
      <c r="A9812" t="s">
        <v>14155</v>
      </c>
      <c r="B9812" t="s">
        <v>3554</v>
      </c>
      <c r="C9812" t="s">
        <v>13</v>
      </c>
      <c r="D9812" t="s">
        <v>14</v>
      </c>
      <c r="E9812">
        <v>42</v>
      </c>
      <c r="F9812">
        <v>373.01</v>
      </c>
      <c r="G9812" s="1">
        <v>45267</v>
      </c>
      <c r="H9812" t="s">
        <v>22</v>
      </c>
      <c r="I9812" t="s">
        <v>41</v>
      </c>
      <c r="J9812" t="s">
        <v>45</v>
      </c>
    </row>
    <row r="9813" spans="1:10" x14ac:dyDescent="0.25">
      <c r="A9813" t="s">
        <v>14156</v>
      </c>
      <c r="B9813" t="s">
        <v>157</v>
      </c>
      <c r="C9813" t="s">
        <v>13</v>
      </c>
      <c r="D9813" t="s">
        <v>21</v>
      </c>
      <c r="E9813">
        <v>13</v>
      </c>
      <c r="F9813">
        <v>387.34</v>
      </c>
      <c r="G9813" s="1">
        <v>45135</v>
      </c>
      <c r="H9813" t="s">
        <v>15</v>
      </c>
      <c r="I9813" t="s">
        <v>41</v>
      </c>
      <c r="J9813" t="s">
        <v>45</v>
      </c>
    </row>
    <row r="9814" spans="1:10" x14ac:dyDescent="0.25">
      <c r="A9814" t="s">
        <v>14157</v>
      </c>
      <c r="B9814" t="s">
        <v>1011</v>
      </c>
      <c r="C9814" t="s">
        <v>31</v>
      </c>
      <c r="D9814" t="s">
        <v>21</v>
      </c>
      <c r="E9814">
        <v>47</v>
      </c>
      <c r="F9814">
        <v>45.69</v>
      </c>
      <c r="G9814" s="1">
        <v>45160</v>
      </c>
      <c r="H9814" t="s">
        <v>28</v>
      </c>
      <c r="I9814" t="s">
        <v>16</v>
      </c>
      <c r="J9814" t="s">
        <v>17</v>
      </c>
    </row>
    <row r="9815" spans="1:10" x14ac:dyDescent="0.25">
      <c r="A9815" t="s">
        <v>14158</v>
      </c>
      <c r="B9815" t="s">
        <v>8234</v>
      </c>
      <c r="C9815" t="s">
        <v>59</v>
      </c>
      <c r="D9815" t="s">
        <v>27</v>
      </c>
      <c r="E9815">
        <v>34</v>
      </c>
      <c r="F9815">
        <v>164.24</v>
      </c>
      <c r="G9815" s="1">
        <v>45222</v>
      </c>
      <c r="H9815" t="s">
        <v>22</v>
      </c>
      <c r="I9815" t="s">
        <v>41</v>
      </c>
      <c r="J9815" t="s">
        <v>77</v>
      </c>
    </row>
    <row r="9816" spans="1:10" x14ac:dyDescent="0.25">
      <c r="A9816" t="s">
        <v>14159</v>
      </c>
      <c r="B9816" t="s">
        <v>777</v>
      </c>
      <c r="C9816" t="s">
        <v>13</v>
      </c>
      <c r="D9816" t="s">
        <v>44</v>
      </c>
      <c r="E9816">
        <v>2</v>
      </c>
      <c r="F9816">
        <v>277.14999999999998</v>
      </c>
      <c r="G9816" s="1">
        <v>44937</v>
      </c>
      <c r="H9816" t="s">
        <v>15</v>
      </c>
      <c r="I9816" t="s">
        <v>41</v>
      </c>
      <c r="J9816" t="s">
        <v>45</v>
      </c>
    </row>
    <row r="9817" spans="1:10" x14ac:dyDescent="0.25">
      <c r="A9817" t="s">
        <v>14160</v>
      </c>
      <c r="B9817" t="s">
        <v>14161</v>
      </c>
      <c r="C9817" t="s">
        <v>26</v>
      </c>
      <c r="D9817" t="s">
        <v>14</v>
      </c>
      <c r="E9817">
        <v>14</v>
      </c>
      <c r="F9817">
        <v>50.01</v>
      </c>
      <c r="G9817" s="1">
        <v>45283</v>
      </c>
      <c r="H9817" t="s">
        <v>15</v>
      </c>
      <c r="I9817" t="s">
        <v>41</v>
      </c>
      <c r="J9817" t="s">
        <v>17</v>
      </c>
    </row>
    <row r="9818" spans="1:10" x14ac:dyDescent="0.25">
      <c r="A9818" t="s">
        <v>14162</v>
      </c>
      <c r="B9818" t="s">
        <v>5089</v>
      </c>
      <c r="C9818" t="s">
        <v>13</v>
      </c>
      <c r="D9818" t="s">
        <v>66</v>
      </c>
      <c r="E9818">
        <v>20</v>
      </c>
      <c r="F9818">
        <v>399.75</v>
      </c>
      <c r="G9818" s="1">
        <v>45220</v>
      </c>
      <c r="H9818" t="s">
        <v>22</v>
      </c>
      <c r="I9818" t="s">
        <v>23</v>
      </c>
      <c r="J9818" t="s">
        <v>35</v>
      </c>
    </row>
    <row r="9819" spans="1:10" x14ac:dyDescent="0.25">
      <c r="A9819" t="s">
        <v>14163</v>
      </c>
      <c r="B9819" t="s">
        <v>14164</v>
      </c>
      <c r="C9819" t="s">
        <v>59</v>
      </c>
      <c r="D9819" t="s">
        <v>14</v>
      </c>
      <c r="E9819">
        <v>48</v>
      </c>
      <c r="F9819">
        <v>450.62</v>
      </c>
      <c r="G9819" s="1">
        <v>45113</v>
      </c>
      <c r="H9819" t="s">
        <v>28</v>
      </c>
      <c r="I9819" t="s">
        <v>32</v>
      </c>
      <c r="J9819" t="s">
        <v>45</v>
      </c>
    </row>
    <row r="9820" spans="1:10" x14ac:dyDescent="0.25">
      <c r="A9820" t="s">
        <v>14165</v>
      </c>
      <c r="B9820" t="s">
        <v>3118</v>
      </c>
      <c r="C9820" t="s">
        <v>59</v>
      </c>
      <c r="D9820" t="s">
        <v>44</v>
      </c>
      <c r="E9820">
        <v>29</v>
      </c>
      <c r="F9820">
        <v>367.11</v>
      </c>
      <c r="G9820" s="1">
        <v>45029</v>
      </c>
      <c r="H9820" t="s">
        <v>28</v>
      </c>
      <c r="I9820" t="s">
        <v>23</v>
      </c>
      <c r="J9820" t="s">
        <v>45</v>
      </c>
    </row>
    <row r="9821" spans="1:10" x14ac:dyDescent="0.25">
      <c r="A9821" t="s">
        <v>14166</v>
      </c>
      <c r="B9821" t="s">
        <v>5279</v>
      </c>
      <c r="C9821" t="s">
        <v>26</v>
      </c>
      <c r="D9821" t="s">
        <v>66</v>
      </c>
      <c r="E9821">
        <v>45</v>
      </c>
      <c r="F9821">
        <v>111.19</v>
      </c>
      <c r="G9821" s="1">
        <v>44934</v>
      </c>
      <c r="H9821" t="s">
        <v>28</v>
      </c>
      <c r="I9821" t="s">
        <v>32</v>
      </c>
      <c r="J9821" t="s">
        <v>77</v>
      </c>
    </row>
    <row r="9822" spans="1:10" x14ac:dyDescent="0.25">
      <c r="A9822" t="s">
        <v>14167</v>
      </c>
      <c r="B9822" t="s">
        <v>4929</v>
      </c>
      <c r="C9822" t="s">
        <v>59</v>
      </c>
      <c r="D9822" t="s">
        <v>44</v>
      </c>
      <c r="E9822">
        <v>12</v>
      </c>
      <c r="F9822">
        <v>309.81</v>
      </c>
      <c r="G9822" s="1">
        <v>44937</v>
      </c>
      <c r="H9822" t="s">
        <v>22</v>
      </c>
      <c r="I9822" t="s">
        <v>16</v>
      </c>
      <c r="J9822" t="s">
        <v>45</v>
      </c>
    </row>
    <row r="9823" spans="1:10" x14ac:dyDescent="0.25">
      <c r="A9823" t="s">
        <v>14168</v>
      </c>
      <c r="B9823" t="s">
        <v>405</v>
      </c>
      <c r="C9823" t="s">
        <v>59</v>
      </c>
      <c r="D9823" t="s">
        <v>66</v>
      </c>
      <c r="E9823">
        <v>3</v>
      </c>
      <c r="F9823">
        <v>205.34</v>
      </c>
      <c r="G9823" s="1">
        <v>45250</v>
      </c>
      <c r="H9823" t="s">
        <v>22</v>
      </c>
      <c r="I9823" t="s">
        <v>41</v>
      </c>
      <c r="J9823" t="s">
        <v>17</v>
      </c>
    </row>
    <row r="9824" spans="1:10" x14ac:dyDescent="0.25">
      <c r="A9824" t="s">
        <v>14169</v>
      </c>
      <c r="B9824" t="s">
        <v>8783</v>
      </c>
      <c r="C9824" t="s">
        <v>59</v>
      </c>
      <c r="D9824" t="s">
        <v>14</v>
      </c>
      <c r="E9824">
        <v>47</v>
      </c>
      <c r="F9824">
        <v>325.05</v>
      </c>
      <c r="G9824" s="1">
        <v>45036</v>
      </c>
      <c r="H9824" t="s">
        <v>15</v>
      </c>
      <c r="I9824" t="s">
        <v>32</v>
      </c>
      <c r="J9824" t="s">
        <v>45</v>
      </c>
    </row>
    <row r="9825" spans="1:10" x14ac:dyDescent="0.25">
      <c r="A9825" t="s">
        <v>14170</v>
      </c>
      <c r="B9825" t="s">
        <v>341</v>
      </c>
      <c r="C9825" t="s">
        <v>13</v>
      </c>
      <c r="D9825" t="s">
        <v>27</v>
      </c>
      <c r="E9825">
        <v>47</v>
      </c>
      <c r="F9825">
        <v>199.12</v>
      </c>
      <c r="G9825" s="1">
        <v>45276</v>
      </c>
      <c r="H9825" t="s">
        <v>28</v>
      </c>
      <c r="I9825" t="s">
        <v>23</v>
      </c>
      <c r="J9825" t="s">
        <v>35</v>
      </c>
    </row>
    <row r="9826" spans="1:10" x14ac:dyDescent="0.25">
      <c r="A9826" t="s">
        <v>14171</v>
      </c>
      <c r="B9826" t="s">
        <v>6794</v>
      </c>
      <c r="C9826" t="s">
        <v>59</v>
      </c>
      <c r="D9826" t="s">
        <v>14</v>
      </c>
      <c r="E9826">
        <v>32</v>
      </c>
      <c r="F9826">
        <v>31.31</v>
      </c>
      <c r="G9826" s="1">
        <v>45132</v>
      </c>
      <c r="H9826" t="s">
        <v>15</v>
      </c>
      <c r="I9826" t="s">
        <v>23</v>
      </c>
    </row>
    <row r="9827" spans="1:10" x14ac:dyDescent="0.25">
      <c r="A9827" t="s">
        <v>14172</v>
      </c>
      <c r="B9827" t="s">
        <v>2144</v>
      </c>
      <c r="C9827" t="s">
        <v>26</v>
      </c>
      <c r="D9827" t="s">
        <v>14</v>
      </c>
      <c r="E9827">
        <v>39</v>
      </c>
      <c r="F9827">
        <v>116.74</v>
      </c>
      <c r="G9827" s="1">
        <v>45267</v>
      </c>
      <c r="H9827" t="s">
        <v>15</v>
      </c>
      <c r="I9827" t="s">
        <v>16</v>
      </c>
      <c r="J9827" t="s">
        <v>45</v>
      </c>
    </row>
    <row r="9828" spans="1:10" x14ac:dyDescent="0.25">
      <c r="A9828" t="s">
        <v>14173</v>
      </c>
      <c r="B9828" t="s">
        <v>9789</v>
      </c>
      <c r="C9828" t="s">
        <v>20</v>
      </c>
      <c r="D9828" t="s">
        <v>66</v>
      </c>
      <c r="E9828">
        <v>9</v>
      </c>
      <c r="F9828">
        <v>403.02</v>
      </c>
      <c r="G9828" s="1">
        <v>45095</v>
      </c>
      <c r="H9828" t="s">
        <v>15</v>
      </c>
      <c r="I9828" t="s">
        <v>23</v>
      </c>
      <c r="J9828" t="s">
        <v>17</v>
      </c>
    </row>
    <row r="9829" spans="1:10" x14ac:dyDescent="0.25">
      <c r="A9829" t="s">
        <v>14174</v>
      </c>
      <c r="B9829" t="s">
        <v>13415</v>
      </c>
      <c r="C9829" t="s">
        <v>59</v>
      </c>
      <c r="D9829" t="s">
        <v>14</v>
      </c>
      <c r="E9829">
        <v>42</v>
      </c>
      <c r="F9829">
        <v>246.37</v>
      </c>
      <c r="G9829" s="1">
        <v>45150</v>
      </c>
      <c r="H9829" t="s">
        <v>22</v>
      </c>
      <c r="I9829" t="s">
        <v>23</v>
      </c>
      <c r="J9829" t="s">
        <v>35</v>
      </c>
    </row>
    <row r="9830" spans="1:10" x14ac:dyDescent="0.25">
      <c r="A9830" t="s">
        <v>14175</v>
      </c>
      <c r="B9830" t="s">
        <v>8026</v>
      </c>
      <c r="C9830" t="s">
        <v>31</v>
      </c>
      <c r="D9830" t="s">
        <v>66</v>
      </c>
      <c r="E9830">
        <v>49</v>
      </c>
      <c r="F9830">
        <v>414.26</v>
      </c>
      <c r="G9830" s="1">
        <v>44979</v>
      </c>
      <c r="H9830" t="s">
        <v>15</v>
      </c>
      <c r="I9830" t="s">
        <v>16</v>
      </c>
      <c r="J9830" t="s">
        <v>45</v>
      </c>
    </row>
    <row r="9831" spans="1:10" x14ac:dyDescent="0.25">
      <c r="A9831" t="s">
        <v>14176</v>
      </c>
      <c r="B9831" t="s">
        <v>163</v>
      </c>
      <c r="C9831" t="s">
        <v>26</v>
      </c>
      <c r="D9831" t="s">
        <v>27</v>
      </c>
      <c r="E9831">
        <v>11</v>
      </c>
      <c r="F9831">
        <v>282.81</v>
      </c>
      <c r="G9831" s="1">
        <v>45069</v>
      </c>
      <c r="H9831" t="s">
        <v>28</v>
      </c>
      <c r="I9831" t="s">
        <v>41</v>
      </c>
      <c r="J9831" t="s">
        <v>35</v>
      </c>
    </row>
    <row r="9832" spans="1:10" x14ac:dyDescent="0.25">
      <c r="A9832" t="s">
        <v>14177</v>
      </c>
      <c r="B9832" t="s">
        <v>3095</v>
      </c>
      <c r="C9832" t="s">
        <v>13</v>
      </c>
      <c r="D9832" t="s">
        <v>66</v>
      </c>
      <c r="E9832">
        <v>41</v>
      </c>
      <c r="F9832">
        <v>69.540000000000006</v>
      </c>
      <c r="G9832" s="1">
        <v>45060</v>
      </c>
      <c r="H9832" t="s">
        <v>28</v>
      </c>
      <c r="I9832" t="s">
        <v>23</v>
      </c>
    </row>
    <row r="9833" spans="1:10" x14ac:dyDescent="0.25">
      <c r="A9833" t="s">
        <v>14178</v>
      </c>
      <c r="B9833" t="s">
        <v>11451</v>
      </c>
      <c r="C9833" t="s">
        <v>26</v>
      </c>
      <c r="D9833" t="s">
        <v>14</v>
      </c>
      <c r="E9833">
        <v>19</v>
      </c>
      <c r="F9833">
        <v>144.99</v>
      </c>
      <c r="G9833" s="1">
        <v>45038</v>
      </c>
      <c r="H9833" t="s">
        <v>15</v>
      </c>
      <c r="I9833" t="s">
        <v>16</v>
      </c>
      <c r="J9833" t="s">
        <v>35</v>
      </c>
    </row>
    <row r="9834" spans="1:10" x14ac:dyDescent="0.25">
      <c r="A9834" t="s">
        <v>14179</v>
      </c>
      <c r="B9834" t="s">
        <v>3980</v>
      </c>
      <c r="C9834" t="s">
        <v>31</v>
      </c>
      <c r="D9834" t="s">
        <v>38</v>
      </c>
      <c r="E9834">
        <v>19</v>
      </c>
      <c r="F9834">
        <v>84.21</v>
      </c>
      <c r="G9834" s="1">
        <v>45003</v>
      </c>
      <c r="H9834" t="s">
        <v>22</v>
      </c>
      <c r="I9834" t="s">
        <v>32</v>
      </c>
      <c r="J9834" t="s">
        <v>35</v>
      </c>
    </row>
    <row r="9835" spans="1:10" x14ac:dyDescent="0.25">
      <c r="A9835" t="s">
        <v>14180</v>
      </c>
      <c r="B9835" t="s">
        <v>3398</v>
      </c>
      <c r="C9835" t="s">
        <v>20</v>
      </c>
      <c r="D9835" t="s">
        <v>66</v>
      </c>
      <c r="E9835">
        <v>49</v>
      </c>
      <c r="F9835">
        <v>272.82</v>
      </c>
      <c r="G9835" s="1">
        <v>45012</v>
      </c>
      <c r="H9835" t="s">
        <v>15</v>
      </c>
      <c r="I9835" t="s">
        <v>41</v>
      </c>
      <c r="J9835" t="s">
        <v>35</v>
      </c>
    </row>
    <row r="9836" spans="1:10" x14ac:dyDescent="0.25">
      <c r="A9836" t="s">
        <v>14181</v>
      </c>
      <c r="B9836" t="s">
        <v>698</v>
      </c>
      <c r="C9836" t="s">
        <v>20</v>
      </c>
      <c r="D9836" t="s">
        <v>44</v>
      </c>
      <c r="E9836">
        <v>50</v>
      </c>
      <c r="F9836">
        <v>287.08</v>
      </c>
      <c r="G9836" s="1">
        <v>45175</v>
      </c>
      <c r="H9836" t="s">
        <v>15</v>
      </c>
      <c r="I9836" t="s">
        <v>16</v>
      </c>
      <c r="J9836" t="s">
        <v>17</v>
      </c>
    </row>
    <row r="9837" spans="1:10" x14ac:dyDescent="0.25">
      <c r="A9837" t="s">
        <v>14182</v>
      </c>
      <c r="B9837" t="s">
        <v>2716</v>
      </c>
      <c r="C9837" t="s">
        <v>26</v>
      </c>
      <c r="D9837" t="s">
        <v>66</v>
      </c>
      <c r="E9837">
        <v>14</v>
      </c>
      <c r="F9837">
        <v>120.86</v>
      </c>
      <c r="G9837" s="1">
        <v>45083</v>
      </c>
      <c r="H9837" t="s">
        <v>22</v>
      </c>
      <c r="I9837" t="s">
        <v>16</v>
      </c>
      <c r="J9837" t="s">
        <v>45</v>
      </c>
    </row>
    <row r="9838" spans="1:10" x14ac:dyDescent="0.25">
      <c r="A9838" t="s">
        <v>14183</v>
      </c>
      <c r="B9838" t="s">
        <v>2182</v>
      </c>
      <c r="C9838" t="s">
        <v>31</v>
      </c>
      <c r="D9838" t="s">
        <v>56</v>
      </c>
      <c r="E9838">
        <v>22</v>
      </c>
      <c r="F9838">
        <v>334.13</v>
      </c>
      <c r="G9838" s="1">
        <v>45212</v>
      </c>
      <c r="H9838" t="s">
        <v>15</v>
      </c>
      <c r="I9838" t="s">
        <v>23</v>
      </c>
      <c r="J9838" t="s">
        <v>35</v>
      </c>
    </row>
    <row r="9839" spans="1:10" x14ac:dyDescent="0.25">
      <c r="A9839" t="s">
        <v>14184</v>
      </c>
      <c r="B9839" t="s">
        <v>3333</v>
      </c>
      <c r="C9839" t="s">
        <v>31</v>
      </c>
      <c r="D9839" t="s">
        <v>27</v>
      </c>
      <c r="E9839">
        <v>50</v>
      </c>
      <c r="F9839">
        <v>414.02</v>
      </c>
      <c r="G9839" s="1">
        <v>44929</v>
      </c>
      <c r="H9839" t="s">
        <v>15</v>
      </c>
      <c r="I9839" t="s">
        <v>41</v>
      </c>
      <c r="J9839" t="s">
        <v>17</v>
      </c>
    </row>
    <row r="9840" spans="1:10" x14ac:dyDescent="0.25">
      <c r="A9840" t="s">
        <v>14185</v>
      </c>
      <c r="B9840" t="s">
        <v>7391</v>
      </c>
      <c r="C9840" t="s">
        <v>13</v>
      </c>
      <c r="D9840" t="s">
        <v>21</v>
      </c>
      <c r="E9840">
        <v>45</v>
      </c>
      <c r="F9840">
        <v>152.33000000000001</v>
      </c>
      <c r="G9840" s="1">
        <v>44968</v>
      </c>
      <c r="H9840" t="s">
        <v>22</v>
      </c>
      <c r="I9840" t="s">
        <v>16</v>
      </c>
      <c r="J9840" t="s">
        <v>77</v>
      </c>
    </row>
    <row r="9841" spans="1:10" x14ac:dyDescent="0.25">
      <c r="A9841" t="s">
        <v>14186</v>
      </c>
      <c r="B9841" t="s">
        <v>3449</v>
      </c>
      <c r="C9841" t="s">
        <v>31</v>
      </c>
      <c r="D9841" t="s">
        <v>44</v>
      </c>
      <c r="E9841">
        <v>18</v>
      </c>
      <c r="F9841">
        <v>51.64</v>
      </c>
      <c r="G9841" s="1">
        <v>45120</v>
      </c>
      <c r="H9841" t="s">
        <v>28</v>
      </c>
      <c r="I9841" t="s">
        <v>32</v>
      </c>
      <c r="J9841" t="s">
        <v>45</v>
      </c>
    </row>
    <row r="9842" spans="1:10" x14ac:dyDescent="0.25">
      <c r="A9842" t="s">
        <v>14187</v>
      </c>
      <c r="B9842" t="s">
        <v>496</v>
      </c>
      <c r="C9842" t="s">
        <v>20</v>
      </c>
      <c r="D9842" t="s">
        <v>66</v>
      </c>
      <c r="E9842">
        <v>20</v>
      </c>
      <c r="F9842">
        <v>60</v>
      </c>
      <c r="G9842" s="1">
        <v>44960</v>
      </c>
      <c r="H9842" t="s">
        <v>15</v>
      </c>
      <c r="I9842" t="s">
        <v>16</v>
      </c>
      <c r="J9842" t="s">
        <v>45</v>
      </c>
    </row>
    <row r="9843" spans="1:10" x14ac:dyDescent="0.25">
      <c r="A9843" t="s">
        <v>14188</v>
      </c>
      <c r="B9843" t="s">
        <v>7478</v>
      </c>
      <c r="C9843" t="s">
        <v>31</v>
      </c>
      <c r="D9843" t="s">
        <v>44</v>
      </c>
      <c r="E9843">
        <v>20</v>
      </c>
      <c r="F9843">
        <v>260</v>
      </c>
      <c r="G9843" s="1">
        <v>45243</v>
      </c>
      <c r="H9843" t="s">
        <v>22</v>
      </c>
      <c r="I9843" t="s">
        <v>16</v>
      </c>
      <c r="J9843" t="s">
        <v>77</v>
      </c>
    </row>
    <row r="9844" spans="1:10" x14ac:dyDescent="0.25">
      <c r="A9844" t="s">
        <v>14189</v>
      </c>
      <c r="B9844" t="s">
        <v>1992</v>
      </c>
      <c r="C9844" t="s">
        <v>13</v>
      </c>
      <c r="D9844" t="s">
        <v>14</v>
      </c>
      <c r="E9844">
        <v>39</v>
      </c>
      <c r="F9844">
        <v>446.94</v>
      </c>
      <c r="G9844" s="1">
        <v>44950</v>
      </c>
      <c r="H9844" t="s">
        <v>15</v>
      </c>
      <c r="I9844" t="s">
        <v>23</v>
      </c>
      <c r="J9844" t="s">
        <v>45</v>
      </c>
    </row>
    <row r="9845" spans="1:10" x14ac:dyDescent="0.25">
      <c r="A9845" t="s">
        <v>14190</v>
      </c>
      <c r="B9845" t="s">
        <v>8203</v>
      </c>
      <c r="C9845" t="s">
        <v>20</v>
      </c>
      <c r="D9845" t="s">
        <v>44</v>
      </c>
      <c r="E9845">
        <v>5</v>
      </c>
      <c r="F9845">
        <v>192.81</v>
      </c>
      <c r="G9845" s="1">
        <v>44930</v>
      </c>
      <c r="H9845" t="s">
        <v>22</v>
      </c>
      <c r="I9845" t="s">
        <v>32</v>
      </c>
    </row>
    <row r="9846" spans="1:10" x14ac:dyDescent="0.25">
      <c r="A9846" t="s">
        <v>14191</v>
      </c>
      <c r="B9846" t="s">
        <v>12368</v>
      </c>
      <c r="C9846" t="s">
        <v>13</v>
      </c>
      <c r="D9846" t="s">
        <v>38</v>
      </c>
      <c r="E9846">
        <v>10</v>
      </c>
      <c r="F9846">
        <v>406.21</v>
      </c>
      <c r="G9846" s="1">
        <v>45066</v>
      </c>
      <c r="H9846" t="s">
        <v>15</v>
      </c>
      <c r="I9846" t="s">
        <v>23</v>
      </c>
    </row>
    <row r="9847" spans="1:10" x14ac:dyDescent="0.25">
      <c r="A9847" t="s">
        <v>14192</v>
      </c>
      <c r="B9847" t="s">
        <v>2205</v>
      </c>
      <c r="C9847" t="s">
        <v>20</v>
      </c>
      <c r="D9847" t="s">
        <v>21</v>
      </c>
      <c r="E9847">
        <v>44</v>
      </c>
      <c r="F9847">
        <v>173.94</v>
      </c>
      <c r="G9847" s="1">
        <v>45268</v>
      </c>
      <c r="H9847" t="s">
        <v>28</v>
      </c>
      <c r="I9847" t="s">
        <v>16</v>
      </c>
      <c r="J9847" t="s">
        <v>45</v>
      </c>
    </row>
    <row r="9848" spans="1:10" x14ac:dyDescent="0.25">
      <c r="A9848" t="s">
        <v>14193</v>
      </c>
      <c r="B9848" t="s">
        <v>6233</v>
      </c>
      <c r="C9848" t="s">
        <v>13</v>
      </c>
      <c r="D9848" t="s">
        <v>27</v>
      </c>
      <c r="E9848">
        <v>23</v>
      </c>
      <c r="F9848">
        <v>493.01</v>
      </c>
      <c r="G9848" s="1">
        <v>45170</v>
      </c>
      <c r="H9848" t="s">
        <v>15</v>
      </c>
      <c r="I9848" t="s">
        <v>41</v>
      </c>
    </row>
    <row r="9849" spans="1:10" x14ac:dyDescent="0.25">
      <c r="A9849" t="s">
        <v>14194</v>
      </c>
      <c r="B9849" t="s">
        <v>3870</v>
      </c>
      <c r="C9849" t="s">
        <v>13</v>
      </c>
      <c r="D9849" t="s">
        <v>38</v>
      </c>
      <c r="E9849">
        <v>13</v>
      </c>
      <c r="F9849">
        <v>393.28</v>
      </c>
      <c r="G9849" s="1">
        <v>44980</v>
      </c>
      <c r="H9849" t="s">
        <v>15</v>
      </c>
      <c r="I9849" t="s">
        <v>41</v>
      </c>
      <c r="J9849" t="s">
        <v>45</v>
      </c>
    </row>
    <row r="9850" spans="1:10" x14ac:dyDescent="0.25">
      <c r="A9850" t="s">
        <v>14195</v>
      </c>
      <c r="B9850" t="s">
        <v>538</v>
      </c>
      <c r="C9850" t="s">
        <v>59</v>
      </c>
      <c r="D9850" t="s">
        <v>21</v>
      </c>
      <c r="E9850">
        <v>13</v>
      </c>
      <c r="F9850">
        <v>310.93</v>
      </c>
      <c r="G9850" s="1">
        <v>44978</v>
      </c>
      <c r="H9850" t="s">
        <v>15</v>
      </c>
      <c r="I9850" t="s">
        <v>16</v>
      </c>
      <c r="J9850" t="s">
        <v>45</v>
      </c>
    </row>
    <row r="9851" spans="1:10" x14ac:dyDescent="0.25">
      <c r="A9851" t="s">
        <v>14196</v>
      </c>
      <c r="B9851" t="s">
        <v>8210</v>
      </c>
      <c r="C9851" t="s">
        <v>31</v>
      </c>
      <c r="D9851" t="s">
        <v>66</v>
      </c>
      <c r="E9851">
        <v>10</v>
      </c>
      <c r="F9851">
        <v>295.01</v>
      </c>
      <c r="G9851" s="1">
        <v>44960</v>
      </c>
      <c r="H9851" t="s">
        <v>28</v>
      </c>
      <c r="I9851" t="s">
        <v>32</v>
      </c>
      <c r="J9851" t="s">
        <v>45</v>
      </c>
    </row>
    <row r="9852" spans="1:10" x14ac:dyDescent="0.25">
      <c r="A9852" t="s">
        <v>14197</v>
      </c>
      <c r="B9852" t="s">
        <v>14198</v>
      </c>
      <c r="C9852" t="s">
        <v>13</v>
      </c>
      <c r="D9852" t="s">
        <v>66</v>
      </c>
      <c r="E9852">
        <v>37</v>
      </c>
      <c r="F9852">
        <v>116.65</v>
      </c>
      <c r="G9852" s="1">
        <v>44979</v>
      </c>
      <c r="H9852" t="s">
        <v>22</v>
      </c>
      <c r="I9852" t="s">
        <v>23</v>
      </c>
      <c r="J9852" t="s">
        <v>35</v>
      </c>
    </row>
    <row r="9853" spans="1:10" x14ac:dyDescent="0.25">
      <c r="A9853" t="s">
        <v>14199</v>
      </c>
      <c r="B9853" t="s">
        <v>8304</v>
      </c>
      <c r="C9853" t="s">
        <v>59</v>
      </c>
      <c r="D9853" t="s">
        <v>56</v>
      </c>
      <c r="E9853">
        <v>35</v>
      </c>
      <c r="F9853">
        <v>380.55</v>
      </c>
      <c r="G9853" s="1">
        <v>44930</v>
      </c>
      <c r="H9853" t="s">
        <v>22</v>
      </c>
      <c r="I9853" t="s">
        <v>32</v>
      </c>
      <c r="J9853" t="s">
        <v>45</v>
      </c>
    </row>
    <row r="9854" spans="1:10" x14ac:dyDescent="0.25">
      <c r="A9854" t="s">
        <v>14200</v>
      </c>
      <c r="B9854" t="s">
        <v>12368</v>
      </c>
      <c r="C9854" t="s">
        <v>59</v>
      </c>
      <c r="D9854" t="s">
        <v>21</v>
      </c>
      <c r="E9854">
        <v>33</v>
      </c>
      <c r="F9854">
        <v>181.77</v>
      </c>
      <c r="G9854" s="1">
        <v>44927</v>
      </c>
      <c r="H9854" t="s">
        <v>22</v>
      </c>
      <c r="I9854" t="s">
        <v>23</v>
      </c>
      <c r="J9854" t="s">
        <v>77</v>
      </c>
    </row>
    <row r="9855" spans="1:10" x14ac:dyDescent="0.25">
      <c r="A9855" t="s">
        <v>14201</v>
      </c>
      <c r="B9855" t="s">
        <v>482</v>
      </c>
      <c r="C9855" t="s">
        <v>20</v>
      </c>
      <c r="D9855" t="s">
        <v>38</v>
      </c>
      <c r="E9855">
        <v>26</v>
      </c>
      <c r="F9855">
        <v>49.07</v>
      </c>
      <c r="G9855" s="1">
        <v>45159</v>
      </c>
      <c r="H9855" t="s">
        <v>28</v>
      </c>
      <c r="I9855" t="s">
        <v>41</v>
      </c>
    </row>
    <row r="9856" spans="1:10" x14ac:dyDescent="0.25">
      <c r="A9856" t="s">
        <v>14202</v>
      </c>
      <c r="B9856" t="s">
        <v>8637</v>
      </c>
      <c r="C9856" t="s">
        <v>13</v>
      </c>
      <c r="D9856" t="s">
        <v>27</v>
      </c>
      <c r="E9856">
        <v>49</v>
      </c>
      <c r="F9856">
        <v>227.12</v>
      </c>
      <c r="G9856" s="1">
        <v>45019</v>
      </c>
      <c r="H9856" t="s">
        <v>22</v>
      </c>
      <c r="I9856" t="s">
        <v>32</v>
      </c>
      <c r="J9856" t="s">
        <v>45</v>
      </c>
    </row>
    <row r="9857" spans="1:10" x14ac:dyDescent="0.25">
      <c r="A9857" t="s">
        <v>14203</v>
      </c>
      <c r="B9857" t="s">
        <v>12009</v>
      </c>
      <c r="C9857" t="s">
        <v>26</v>
      </c>
      <c r="D9857" t="s">
        <v>56</v>
      </c>
      <c r="E9857">
        <v>6</v>
      </c>
      <c r="F9857">
        <v>258.27</v>
      </c>
      <c r="G9857" s="1">
        <v>44980</v>
      </c>
      <c r="H9857" t="s">
        <v>22</v>
      </c>
      <c r="I9857" t="s">
        <v>41</v>
      </c>
      <c r="J9857" t="s">
        <v>45</v>
      </c>
    </row>
    <row r="9858" spans="1:10" x14ac:dyDescent="0.25">
      <c r="A9858" t="s">
        <v>14204</v>
      </c>
      <c r="B9858" t="s">
        <v>14205</v>
      </c>
      <c r="C9858" t="s">
        <v>59</v>
      </c>
      <c r="D9858" t="s">
        <v>14</v>
      </c>
      <c r="E9858">
        <v>28</v>
      </c>
      <c r="F9858">
        <v>481.79</v>
      </c>
      <c r="G9858" s="1">
        <v>45160</v>
      </c>
      <c r="H9858" t="s">
        <v>15</v>
      </c>
      <c r="I9858" t="s">
        <v>16</v>
      </c>
      <c r="J9858" t="s">
        <v>77</v>
      </c>
    </row>
    <row r="9859" spans="1:10" x14ac:dyDescent="0.25">
      <c r="A9859" t="s">
        <v>14206</v>
      </c>
      <c r="B9859" t="s">
        <v>8932</v>
      </c>
      <c r="C9859" t="s">
        <v>26</v>
      </c>
      <c r="D9859" t="s">
        <v>21</v>
      </c>
      <c r="E9859">
        <v>13</v>
      </c>
      <c r="F9859">
        <v>494.07</v>
      </c>
      <c r="G9859" s="1">
        <v>45124</v>
      </c>
      <c r="H9859" t="s">
        <v>22</v>
      </c>
      <c r="I9859" t="s">
        <v>16</v>
      </c>
      <c r="J9859" t="s">
        <v>77</v>
      </c>
    </row>
    <row r="9860" spans="1:10" x14ac:dyDescent="0.25">
      <c r="A9860" t="s">
        <v>14207</v>
      </c>
      <c r="B9860" t="s">
        <v>14208</v>
      </c>
      <c r="C9860" t="s">
        <v>59</v>
      </c>
      <c r="D9860" t="s">
        <v>66</v>
      </c>
      <c r="E9860">
        <v>32</v>
      </c>
      <c r="F9860">
        <v>302.22000000000003</v>
      </c>
      <c r="G9860" s="1">
        <v>45249</v>
      </c>
      <c r="H9860" t="s">
        <v>28</v>
      </c>
      <c r="I9860" t="s">
        <v>32</v>
      </c>
    </row>
    <row r="9861" spans="1:10" x14ac:dyDescent="0.25">
      <c r="A9861" t="s">
        <v>14209</v>
      </c>
      <c r="B9861" t="s">
        <v>4522</v>
      </c>
      <c r="C9861" t="s">
        <v>59</v>
      </c>
      <c r="D9861" t="s">
        <v>14</v>
      </c>
      <c r="E9861">
        <v>16</v>
      </c>
      <c r="F9861">
        <v>321.81</v>
      </c>
      <c r="G9861" s="1">
        <v>45256</v>
      </c>
      <c r="H9861" t="s">
        <v>28</v>
      </c>
      <c r="I9861" t="s">
        <v>32</v>
      </c>
      <c r="J9861" t="s">
        <v>45</v>
      </c>
    </row>
    <row r="9862" spans="1:10" x14ac:dyDescent="0.25">
      <c r="A9862" t="s">
        <v>14210</v>
      </c>
      <c r="B9862" t="s">
        <v>9218</v>
      </c>
      <c r="C9862" t="s">
        <v>31</v>
      </c>
      <c r="D9862" t="s">
        <v>56</v>
      </c>
      <c r="E9862">
        <v>34</v>
      </c>
      <c r="F9862">
        <v>128.63999999999999</v>
      </c>
      <c r="G9862" s="1">
        <v>44935</v>
      </c>
      <c r="H9862" t="s">
        <v>28</v>
      </c>
      <c r="I9862" t="s">
        <v>23</v>
      </c>
      <c r="J9862" t="s">
        <v>77</v>
      </c>
    </row>
    <row r="9863" spans="1:10" x14ac:dyDescent="0.25">
      <c r="A9863" t="s">
        <v>14211</v>
      </c>
      <c r="B9863" t="s">
        <v>6870</v>
      </c>
      <c r="C9863" t="s">
        <v>31</v>
      </c>
      <c r="D9863" t="s">
        <v>21</v>
      </c>
      <c r="E9863">
        <v>10</v>
      </c>
      <c r="F9863">
        <v>171.49</v>
      </c>
      <c r="G9863" s="1">
        <v>45155</v>
      </c>
      <c r="H9863" t="s">
        <v>28</v>
      </c>
      <c r="I9863" t="s">
        <v>32</v>
      </c>
      <c r="J9863" t="s">
        <v>35</v>
      </c>
    </row>
    <row r="9864" spans="1:10" x14ac:dyDescent="0.25">
      <c r="A9864" t="s">
        <v>14212</v>
      </c>
      <c r="B9864" t="s">
        <v>2166</v>
      </c>
      <c r="C9864" t="s">
        <v>31</v>
      </c>
      <c r="D9864" t="s">
        <v>27</v>
      </c>
      <c r="E9864">
        <v>28</v>
      </c>
      <c r="F9864">
        <v>169.76</v>
      </c>
      <c r="G9864" s="1">
        <v>44948</v>
      </c>
      <c r="H9864" t="s">
        <v>15</v>
      </c>
      <c r="I9864" t="s">
        <v>32</v>
      </c>
      <c r="J9864" t="s">
        <v>35</v>
      </c>
    </row>
    <row r="9865" spans="1:10" x14ac:dyDescent="0.25">
      <c r="A9865" t="s">
        <v>14213</v>
      </c>
      <c r="B9865" t="s">
        <v>9611</v>
      </c>
      <c r="C9865" t="s">
        <v>13</v>
      </c>
      <c r="D9865" t="s">
        <v>56</v>
      </c>
      <c r="E9865">
        <v>14</v>
      </c>
      <c r="F9865">
        <v>302.55</v>
      </c>
      <c r="G9865" s="1">
        <v>45182</v>
      </c>
      <c r="H9865" t="s">
        <v>28</v>
      </c>
      <c r="I9865" t="s">
        <v>23</v>
      </c>
    </row>
    <row r="9866" spans="1:10" x14ac:dyDescent="0.25">
      <c r="A9866" t="s">
        <v>14214</v>
      </c>
      <c r="B9866" t="s">
        <v>13735</v>
      </c>
      <c r="C9866" t="s">
        <v>26</v>
      </c>
      <c r="D9866" t="s">
        <v>56</v>
      </c>
      <c r="E9866">
        <v>47</v>
      </c>
      <c r="F9866">
        <v>49.9</v>
      </c>
      <c r="G9866" s="1">
        <v>45022</v>
      </c>
      <c r="H9866" t="s">
        <v>22</v>
      </c>
      <c r="I9866" t="s">
        <v>32</v>
      </c>
      <c r="J9866" t="s">
        <v>17</v>
      </c>
    </row>
    <row r="9867" spans="1:10" x14ac:dyDescent="0.25">
      <c r="A9867" t="s">
        <v>14215</v>
      </c>
      <c r="B9867" t="s">
        <v>14216</v>
      </c>
      <c r="C9867" t="s">
        <v>59</v>
      </c>
      <c r="D9867" t="s">
        <v>38</v>
      </c>
      <c r="E9867">
        <v>37</v>
      </c>
      <c r="F9867">
        <v>95.23</v>
      </c>
      <c r="G9867" s="1">
        <v>45176</v>
      </c>
      <c r="H9867" t="s">
        <v>15</v>
      </c>
      <c r="I9867" t="s">
        <v>32</v>
      </c>
      <c r="J9867" t="s">
        <v>45</v>
      </c>
    </row>
    <row r="9868" spans="1:10" x14ac:dyDescent="0.25">
      <c r="A9868" t="s">
        <v>14217</v>
      </c>
      <c r="B9868" t="s">
        <v>269</v>
      </c>
      <c r="C9868" t="s">
        <v>59</v>
      </c>
      <c r="D9868" t="s">
        <v>66</v>
      </c>
      <c r="E9868">
        <v>46</v>
      </c>
      <c r="F9868">
        <v>323.07</v>
      </c>
      <c r="G9868" s="1">
        <v>44990</v>
      </c>
      <c r="H9868" t="s">
        <v>28</v>
      </c>
      <c r="I9868" t="s">
        <v>16</v>
      </c>
    </row>
    <row r="9869" spans="1:10" x14ac:dyDescent="0.25">
      <c r="A9869" t="s">
        <v>14218</v>
      </c>
      <c r="B9869" t="s">
        <v>4740</v>
      </c>
      <c r="C9869" t="s">
        <v>13</v>
      </c>
      <c r="D9869" t="s">
        <v>56</v>
      </c>
      <c r="E9869">
        <v>38</v>
      </c>
      <c r="F9869">
        <v>77.59</v>
      </c>
      <c r="G9869" s="1">
        <v>45003</v>
      </c>
      <c r="H9869" t="s">
        <v>22</v>
      </c>
      <c r="I9869" t="s">
        <v>32</v>
      </c>
    </row>
    <row r="9870" spans="1:10" x14ac:dyDescent="0.25">
      <c r="A9870" t="s">
        <v>14219</v>
      </c>
      <c r="B9870" t="s">
        <v>727</v>
      </c>
      <c r="C9870" t="s">
        <v>31</v>
      </c>
      <c r="D9870" t="s">
        <v>44</v>
      </c>
      <c r="E9870">
        <v>28</v>
      </c>
      <c r="F9870">
        <v>388.89</v>
      </c>
      <c r="G9870" s="1">
        <v>45011</v>
      </c>
      <c r="H9870" t="s">
        <v>15</v>
      </c>
      <c r="I9870" t="s">
        <v>23</v>
      </c>
    </row>
    <row r="9871" spans="1:10" x14ac:dyDescent="0.25">
      <c r="A9871" t="s">
        <v>14220</v>
      </c>
      <c r="B9871" t="s">
        <v>5275</v>
      </c>
      <c r="C9871" t="s">
        <v>26</v>
      </c>
      <c r="D9871" t="s">
        <v>14</v>
      </c>
      <c r="E9871">
        <v>31</v>
      </c>
      <c r="F9871">
        <v>46.86</v>
      </c>
      <c r="G9871" s="1">
        <v>44990</v>
      </c>
      <c r="H9871" t="s">
        <v>22</v>
      </c>
      <c r="I9871" t="s">
        <v>23</v>
      </c>
      <c r="J9871" t="s">
        <v>77</v>
      </c>
    </row>
    <row r="9872" spans="1:10" x14ac:dyDescent="0.25">
      <c r="A9872" t="s">
        <v>14221</v>
      </c>
      <c r="B9872" t="s">
        <v>14222</v>
      </c>
      <c r="C9872" t="s">
        <v>13</v>
      </c>
      <c r="D9872" t="s">
        <v>38</v>
      </c>
      <c r="E9872">
        <v>44</v>
      </c>
      <c r="F9872">
        <v>280.49</v>
      </c>
      <c r="G9872" s="1">
        <v>45153</v>
      </c>
      <c r="H9872" t="s">
        <v>28</v>
      </c>
      <c r="I9872" t="s">
        <v>32</v>
      </c>
    </row>
    <row r="9873" spans="1:10" x14ac:dyDescent="0.25">
      <c r="A9873" t="s">
        <v>14223</v>
      </c>
      <c r="B9873" t="s">
        <v>2719</v>
      </c>
      <c r="C9873" t="s">
        <v>31</v>
      </c>
      <c r="D9873" t="s">
        <v>66</v>
      </c>
      <c r="E9873">
        <v>11</v>
      </c>
      <c r="F9873">
        <v>324.14</v>
      </c>
      <c r="G9873" s="1">
        <v>45004</v>
      </c>
      <c r="H9873" t="s">
        <v>15</v>
      </c>
      <c r="I9873" t="s">
        <v>32</v>
      </c>
      <c r="J9873" t="s">
        <v>17</v>
      </c>
    </row>
    <row r="9874" spans="1:10" x14ac:dyDescent="0.25">
      <c r="A9874" t="s">
        <v>14224</v>
      </c>
      <c r="B9874" t="s">
        <v>14225</v>
      </c>
      <c r="C9874" t="s">
        <v>20</v>
      </c>
      <c r="D9874" t="s">
        <v>21</v>
      </c>
      <c r="E9874">
        <v>45</v>
      </c>
      <c r="F9874">
        <v>47.06</v>
      </c>
      <c r="G9874" s="1">
        <v>45061</v>
      </c>
      <c r="H9874" t="s">
        <v>28</v>
      </c>
      <c r="I9874" t="s">
        <v>16</v>
      </c>
    </row>
    <row r="9875" spans="1:10" x14ac:dyDescent="0.25">
      <c r="A9875" t="s">
        <v>14226</v>
      </c>
      <c r="B9875" t="s">
        <v>14227</v>
      </c>
      <c r="C9875" t="s">
        <v>59</v>
      </c>
      <c r="D9875" t="s">
        <v>38</v>
      </c>
      <c r="E9875">
        <v>25</v>
      </c>
      <c r="F9875">
        <v>251.32</v>
      </c>
      <c r="G9875" s="1">
        <v>45175</v>
      </c>
      <c r="H9875" t="s">
        <v>22</v>
      </c>
      <c r="I9875" t="s">
        <v>16</v>
      </c>
      <c r="J9875" t="s">
        <v>35</v>
      </c>
    </row>
    <row r="9876" spans="1:10" x14ac:dyDescent="0.25">
      <c r="A9876" t="s">
        <v>14228</v>
      </c>
      <c r="B9876" t="s">
        <v>6309</v>
      </c>
      <c r="C9876" t="s">
        <v>26</v>
      </c>
      <c r="D9876" t="s">
        <v>44</v>
      </c>
      <c r="E9876">
        <v>10</v>
      </c>
      <c r="F9876">
        <v>272.58999999999997</v>
      </c>
      <c r="G9876" s="1">
        <v>45150</v>
      </c>
      <c r="H9876" t="s">
        <v>22</v>
      </c>
      <c r="I9876" t="s">
        <v>16</v>
      </c>
      <c r="J9876" t="s">
        <v>45</v>
      </c>
    </row>
    <row r="9877" spans="1:10" x14ac:dyDescent="0.25">
      <c r="A9877" t="s">
        <v>14229</v>
      </c>
      <c r="B9877" t="s">
        <v>843</v>
      </c>
      <c r="C9877" t="s">
        <v>13</v>
      </c>
      <c r="D9877" t="s">
        <v>66</v>
      </c>
      <c r="E9877">
        <v>40</v>
      </c>
      <c r="F9877">
        <v>183.19</v>
      </c>
      <c r="G9877" s="1">
        <v>45039</v>
      </c>
      <c r="H9877" t="s">
        <v>15</v>
      </c>
      <c r="I9877" t="s">
        <v>41</v>
      </c>
    </row>
    <row r="9878" spans="1:10" x14ac:dyDescent="0.25">
      <c r="A9878" t="s">
        <v>14230</v>
      </c>
      <c r="B9878" t="s">
        <v>9266</v>
      </c>
      <c r="C9878" t="s">
        <v>26</v>
      </c>
      <c r="D9878" t="s">
        <v>27</v>
      </c>
      <c r="E9878">
        <v>22</v>
      </c>
      <c r="F9878">
        <v>42.6</v>
      </c>
      <c r="G9878" s="1">
        <v>45145</v>
      </c>
      <c r="H9878" t="s">
        <v>22</v>
      </c>
      <c r="I9878" t="s">
        <v>23</v>
      </c>
      <c r="J9878" t="s">
        <v>17</v>
      </c>
    </row>
    <row r="9879" spans="1:10" x14ac:dyDescent="0.25">
      <c r="A9879" t="s">
        <v>14231</v>
      </c>
      <c r="B9879" t="s">
        <v>12739</v>
      </c>
      <c r="C9879" t="s">
        <v>59</v>
      </c>
      <c r="D9879" t="s">
        <v>56</v>
      </c>
      <c r="E9879">
        <v>45</v>
      </c>
      <c r="F9879">
        <v>166.08</v>
      </c>
      <c r="G9879" s="1">
        <v>45234</v>
      </c>
      <c r="H9879" t="s">
        <v>28</v>
      </c>
      <c r="I9879" t="s">
        <v>41</v>
      </c>
      <c r="J9879" t="s">
        <v>45</v>
      </c>
    </row>
    <row r="9880" spans="1:10" x14ac:dyDescent="0.25">
      <c r="A9880" t="s">
        <v>14232</v>
      </c>
      <c r="B9880" t="s">
        <v>8976</v>
      </c>
      <c r="C9880" t="s">
        <v>26</v>
      </c>
      <c r="D9880" t="s">
        <v>38</v>
      </c>
      <c r="E9880">
        <v>44</v>
      </c>
      <c r="F9880">
        <v>374.66</v>
      </c>
      <c r="G9880" s="1">
        <v>45227</v>
      </c>
      <c r="H9880" t="s">
        <v>22</v>
      </c>
      <c r="I9880" t="s">
        <v>16</v>
      </c>
      <c r="J9880" t="s">
        <v>45</v>
      </c>
    </row>
    <row r="9881" spans="1:10" x14ac:dyDescent="0.25">
      <c r="A9881" t="s">
        <v>14233</v>
      </c>
      <c r="B9881" t="s">
        <v>4306</v>
      </c>
      <c r="C9881" t="s">
        <v>26</v>
      </c>
      <c r="D9881" t="s">
        <v>27</v>
      </c>
      <c r="E9881">
        <v>5</v>
      </c>
      <c r="F9881">
        <v>445.63</v>
      </c>
      <c r="G9881" s="1">
        <v>45161</v>
      </c>
      <c r="H9881" t="s">
        <v>22</v>
      </c>
      <c r="I9881" t="s">
        <v>23</v>
      </c>
      <c r="J9881" t="s">
        <v>35</v>
      </c>
    </row>
    <row r="9882" spans="1:10" x14ac:dyDescent="0.25">
      <c r="A9882" t="s">
        <v>14234</v>
      </c>
      <c r="B9882" t="s">
        <v>8053</v>
      </c>
      <c r="C9882" t="s">
        <v>31</v>
      </c>
      <c r="D9882" t="s">
        <v>66</v>
      </c>
      <c r="E9882">
        <v>25</v>
      </c>
      <c r="F9882">
        <v>126.89</v>
      </c>
      <c r="G9882" s="1">
        <v>45246</v>
      </c>
      <c r="H9882" t="s">
        <v>28</v>
      </c>
      <c r="I9882" t="s">
        <v>32</v>
      </c>
      <c r="J9882" t="s">
        <v>77</v>
      </c>
    </row>
    <row r="9883" spans="1:10" x14ac:dyDescent="0.25">
      <c r="A9883" t="s">
        <v>14235</v>
      </c>
      <c r="B9883" t="s">
        <v>5938</v>
      </c>
      <c r="C9883" t="s">
        <v>26</v>
      </c>
      <c r="D9883" t="s">
        <v>27</v>
      </c>
      <c r="E9883">
        <v>6</v>
      </c>
      <c r="F9883">
        <v>54.54</v>
      </c>
      <c r="G9883" s="1">
        <v>45148</v>
      </c>
      <c r="H9883" t="s">
        <v>15</v>
      </c>
      <c r="I9883" t="s">
        <v>23</v>
      </c>
    </row>
    <row r="9884" spans="1:10" x14ac:dyDescent="0.25">
      <c r="A9884" t="s">
        <v>14236</v>
      </c>
      <c r="B9884" t="s">
        <v>6006</v>
      </c>
      <c r="C9884" t="s">
        <v>20</v>
      </c>
      <c r="D9884" t="s">
        <v>44</v>
      </c>
      <c r="E9884">
        <v>37</v>
      </c>
      <c r="F9884">
        <v>472.83</v>
      </c>
      <c r="G9884" s="1">
        <v>45054</v>
      </c>
      <c r="H9884" t="s">
        <v>15</v>
      </c>
      <c r="I9884" t="s">
        <v>41</v>
      </c>
      <c r="J9884" t="s">
        <v>45</v>
      </c>
    </row>
    <row r="9885" spans="1:10" x14ac:dyDescent="0.25">
      <c r="A9885" t="s">
        <v>14237</v>
      </c>
      <c r="B9885" t="s">
        <v>6590</v>
      </c>
      <c r="C9885" t="s">
        <v>13</v>
      </c>
      <c r="D9885" t="s">
        <v>38</v>
      </c>
      <c r="E9885">
        <v>6</v>
      </c>
      <c r="F9885">
        <v>204.68</v>
      </c>
      <c r="G9885" s="1">
        <v>45013</v>
      </c>
      <c r="H9885" t="s">
        <v>15</v>
      </c>
      <c r="I9885" t="s">
        <v>41</v>
      </c>
      <c r="J9885" t="s">
        <v>17</v>
      </c>
    </row>
    <row r="9886" spans="1:10" x14ac:dyDescent="0.25">
      <c r="A9886" t="s">
        <v>14238</v>
      </c>
      <c r="B9886" t="s">
        <v>1744</v>
      </c>
      <c r="C9886" t="s">
        <v>31</v>
      </c>
      <c r="D9886" t="s">
        <v>38</v>
      </c>
      <c r="E9886">
        <v>2</v>
      </c>
      <c r="F9886">
        <v>442.45</v>
      </c>
      <c r="G9886" s="1">
        <v>45179</v>
      </c>
      <c r="H9886" t="s">
        <v>22</v>
      </c>
      <c r="I9886" t="s">
        <v>32</v>
      </c>
      <c r="J9886" t="s">
        <v>45</v>
      </c>
    </row>
    <row r="9887" spans="1:10" x14ac:dyDescent="0.25">
      <c r="A9887" t="s">
        <v>14239</v>
      </c>
      <c r="B9887" t="s">
        <v>14240</v>
      </c>
      <c r="C9887" t="s">
        <v>13</v>
      </c>
      <c r="D9887" t="s">
        <v>21</v>
      </c>
      <c r="E9887">
        <v>15</v>
      </c>
      <c r="F9887">
        <v>157.22999999999999</v>
      </c>
      <c r="G9887" s="1">
        <v>45216</v>
      </c>
      <c r="H9887" t="s">
        <v>22</v>
      </c>
      <c r="I9887" t="s">
        <v>32</v>
      </c>
      <c r="J9887" t="s">
        <v>17</v>
      </c>
    </row>
    <row r="9888" spans="1:10" x14ac:dyDescent="0.25">
      <c r="A9888" t="s">
        <v>14241</v>
      </c>
      <c r="B9888" t="s">
        <v>4838</v>
      </c>
      <c r="C9888" t="s">
        <v>31</v>
      </c>
      <c r="D9888" t="s">
        <v>66</v>
      </c>
      <c r="E9888">
        <v>37</v>
      </c>
      <c r="F9888">
        <v>187.4</v>
      </c>
      <c r="G9888" s="1">
        <v>44964</v>
      </c>
      <c r="H9888" t="s">
        <v>15</v>
      </c>
      <c r="I9888" t="s">
        <v>23</v>
      </c>
    </row>
    <row r="9889" spans="1:10" x14ac:dyDescent="0.25">
      <c r="A9889" t="s">
        <v>14242</v>
      </c>
      <c r="B9889" t="s">
        <v>12683</v>
      </c>
      <c r="C9889" t="s">
        <v>31</v>
      </c>
      <c r="D9889" t="s">
        <v>14</v>
      </c>
      <c r="E9889">
        <v>15</v>
      </c>
      <c r="F9889">
        <v>381.57</v>
      </c>
      <c r="G9889" s="1">
        <v>45067</v>
      </c>
      <c r="H9889" t="s">
        <v>15</v>
      </c>
      <c r="I9889" t="s">
        <v>41</v>
      </c>
      <c r="J9889" t="s">
        <v>17</v>
      </c>
    </row>
    <row r="9890" spans="1:10" x14ac:dyDescent="0.25">
      <c r="A9890" t="s">
        <v>14243</v>
      </c>
      <c r="B9890" t="s">
        <v>3342</v>
      </c>
      <c r="C9890" t="s">
        <v>31</v>
      </c>
      <c r="D9890" t="s">
        <v>14</v>
      </c>
      <c r="E9890">
        <v>41</v>
      </c>
      <c r="F9890">
        <v>409.59</v>
      </c>
      <c r="G9890" s="1">
        <v>45170</v>
      </c>
      <c r="H9890" t="s">
        <v>15</v>
      </c>
      <c r="I9890" t="s">
        <v>41</v>
      </c>
    </row>
    <row r="9891" spans="1:10" x14ac:dyDescent="0.25">
      <c r="A9891" t="s">
        <v>14244</v>
      </c>
      <c r="B9891" t="s">
        <v>7248</v>
      </c>
      <c r="C9891" t="s">
        <v>26</v>
      </c>
      <c r="D9891" t="s">
        <v>14</v>
      </c>
      <c r="E9891">
        <v>5</v>
      </c>
      <c r="F9891">
        <v>266.04000000000002</v>
      </c>
      <c r="G9891" s="1">
        <v>45181</v>
      </c>
      <c r="H9891" t="s">
        <v>28</v>
      </c>
      <c r="I9891" t="s">
        <v>32</v>
      </c>
      <c r="J9891" t="s">
        <v>35</v>
      </c>
    </row>
    <row r="9892" spans="1:10" x14ac:dyDescent="0.25">
      <c r="A9892" t="s">
        <v>14245</v>
      </c>
      <c r="B9892" t="s">
        <v>890</v>
      </c>
      <c r="C9892" t="s">
        <v>13</v>
      </c>
      <c r="D9892" t="s">
        <v>21</v>
      </c>
      <c r="E9892">
        <v>8</v>
      </c>
      <c r="F9892">
        <v>329.63</v>
      </c>
      <c r="G9892" s="1">
        <v>44969</v>
      </c>
      <c r="H9892" t="s">
        <v>15</v>
      </c>
      <c r="I9892" t="s">
        <v>23</v>
      </c>
      <c r="J9892" t="s">
        <v>45</v>
      </c>
    </row>
    <row r="9893" spans="1:10" x14ac:dyDescent="0.25">
      <c r="A9893" t="s">
        <v>14246</v>
      </c>
      <c r="B9893" t="s">
        <v>2981</v>
      </c>
      <c r="C9893" t="s">
        <v>20</v>
      </c>
      <c r="D9893" t="s">
        <v>44</v>
      </c>
      <c r="E9893">
        <v>29</v>
      </c>
      <c r="F9893">
        <v>450.09</v>
      </c>
      <c r="G9893" s="1">
        <v>44930</v>
      </c>
      <c r="H9893" t="s">
        <v>15</v>
      </c>
      <c r="I9893" t="s">
        <v>23</v>
      </c>
      <c r="J9893" t="s">
        <v>45</v>
      </c>
    </row>
    <row r="9894" spans="1:10" x14ac:dyDescent="0.25">
      <c r="A9894" t="s">
        <v>14247</v>
      </c>
      <c r="B9894" t="s">
        <v>14248</v>
      </c>
      <c r="C9894" t="s">
        <v>26</v>
      </c>
      <c r="D9894" t="s">
        <v>14</v>
      </c>
      <c r="E9894">
        <v>21</v>
      </c>
      <c r="F9894">
        <v>343.49</v>
      </c>
      <c r="G9894" s="1">
        <v>45052</v>
      </c>
      <c r="H9894" t="s">
        <v>28</v>
      </c>
      <c r="I9894" t="s">
        <v>23</v>
      </c>
    </row>
    <row r="9895" spans="1:10" x14ac:dyDescent="0.25">
      <c r="A9895" t="s">
        <v>14249</v>
      </c>
      <c r="B9895" t="s">
        <v>3101</v>
      </c>
      <c r="C9895" t="s">
        <v>20</v>
      </c>
      <c r="D9895" t="s">
        <v>38</v>
      </c>
      <c r="E9895">
        <v>36</v>
      </c>
      <c r="F9895">
        <v>199.35</v>
      </c>
      <c r="G9895" s="1">
        <v>45219</v>
      </c>
      <c r="H9895" t="s">
        <v>15</v>
      </c>
      <c r="I9895" t="s">
        <v>32</v>
      </c>
    </row>
    <row r="9896" spans="1:10" x14ac:dyDescent="0.25">
      <c r="A9896" t="s">
        <v>14250</v>
      </c>
      <c r="B9896" t="s">
        <v>14251</v>
      </c>
      <c r="C9896" t="s">
        <v>20</v>
      </c>
      <c r="D9896" t="s">
        <v>56</v>
      </c>
      <c r="E9896">
        <v>8</v>
      </c>
      <c r="F9896">
        <v>296.14999999999998</v>
      </c>
      <c r="G9896" s="1">
        <v>44988</v>
      </c>
      <c r="H9896" t="s">
        <v>28</v>
      </c>
      <c r="I9896" t="s">
        <v>16</v>
      </c>
      <c r="J9896" t="s">
        <v>77</v>
      </c>
    </row>
    <row r="9897" spans="1:10" x14ac:dyDescent="0.25">
      <c r="A9897" t="s">
        <v>14252</v>
      </c>
      <c r="B9897" t="s">
        <v>6870</v>
      </c>
      <c r="C9897" t="s">
        <v>59</v>
      </c>
      <c r="D9897" t="s">
        <v>44</v>
      </c>
      <c r="E9897">
        <v>24</v>
      </c>
      <c r="F9897">
        <v>201.28</v>
      </c>
      <c r="G9897" s="1">
        <v>45166</v>
      </c>
      <c r="H9897" t="s">
        <v>22</v>
      </c>
      <c r="I9897" t="s">
        <v>16</v>
      </c>
    </row>
    <row r="9898" spans="1:10" x14ac:dyDescent="0.25">
      <c r="A9898" t="s">
        <v>14253</v>
      </c>
      <c r="B9898" t="s">
        <v>2594</v>
      </c>
      <c r="C9898" t="s">
        <v>59</v>
      </c>
      <c r="D9898" t="s">
        <v>21</v>
      </c>
      <c r="E9898">
        <v>39</v>
      </c>
      <c r="F9898">
        <v>489.51</v>
      </c>
      <c r="G9898" s="1">
        <v>45002</v>
      </c>
      <c r="H9898" t="s">
        <v>28</v>
      </c>
      <c r="I9898" t="s">
        <v>16</v>
      </c>
      <c r="J9898" t="s">
        <v>77</v>
      </c>
    </row>
    <row r="9899" spans="1:10" x14ac:dyDescent="0.25">
      <c r="A9899" t="s">
        <v>14254</v>
      </c>
      <c r="B9899" t="s">
        <v>4249</v>
      </c>
      <c r="C9899" t="s">
        <v>20</v>
      </c>
      <c r="D9899" t="s">
        <v>21</v>
      </c>
      <c r="E9899">
        <v>35</v>
      </c>
      <c r="F9899">
        <v>103.59</v>
      </c>
      <c r="G9899" s="1">
        <v>45234</v>
      </c>
      <c r="H9899" t="s">
        <v>28</v>
      </c>
      <c r="I9899" t="s">
        <v>41</v>
      </c>
      <c r="J9899" t="s">
        <v>17</v>
      </c>
    </row>
    <row r="9900" spans="1:10" x14ac:dyDescent="0.25">
      <c r="A9900" t="s">
        <v>14255</v>
      </c>
      <c r="B9900" t="s">
        <v>11458</v>
      </c>
      <c r="C9900" t="s">
        <v>31</v>
      </c>
      <c r="D9900" t="s">
        <v>56</v>
      </c>
      <c r="E9900">
        <v>11</v>
      </c>
      <c r="F9900">
        <v>492.03</v>
      </c>
      <c r="G9900" s="1">
        <v>45162</v>
      </c>
      <c r="H9900" t="s">
        <v>22</v>
      </c>
      <c r="I9900" t="s">
        <v>23</v>
      </c>
      <c r="J9900" t="s">
        <v>45</v>
      </c>
    </row>
    <row r="9901" spans="1:10" x14ac:dyDescent="0.25">
      <c r="A9901" t="s">
        <v>14256</v>
      </c>
      <c r="B9901" t="s">
        <v>5206</v>
      </c>
      <c r="C9901" t="s">
        <v>20</v>
      </c>
      <c r="D9901" t="s">
        <v>38</v>
      </c>
      <c r="E9901">
        <v>27</v>
      </c>
      <c r="F9901">
        <v>479.18</v>
      </c>
      <c r="G9901" s="1">
        <v>44978</v>
      </c>
      <c r="H9901" t="s">
        <v>15</v>
      </c>
      <c r="I9901" t="s">
        <v>32</v>
      </c>
      <c r="J9901" t="s">
        <v>77</v>
      </c>
    </row>
    <row r="9902" spans="1:10" x14ac:dyDescent="0.25">
      <c r="A9902" t="s">
        <v>14257</v>
      </c>
      <c r="B9902" t="s">
        <v>1906</v>
      </c>
      <c r="C9902" t="s">
        <v>26</v>
      </c>
      <c r="D9902" t="s">
        <v>38</v>
      </c>
      <c r="E9902">
        <v>39</v>
      </c>
      <c r="F9902">
        <v>18.760000000000002</v>
      </c>
      <c r="G9902" s="1">
        <v>45214</v>
      </c>
      <c r="H9902" t="s">
        <v>15</v>
      </c>
      <c r="I9902" t="s">
        <v>41</v>
      </c>
      <c r="J9902" t="s">
        <v>45</v>
      </c>
    </row>
    <row r="9903" spans="1:10" x14ac:dyDescent="0.25">
      <c r="A9903" t="s">
        <v>14258</v>
      </c>
      <c r="B9903" t="s">
        <v>1087</v>
      </c>
      <c r="C9903" t="s">
        <v>20</v>
      </c>
      <c r="D9903" t="s">
        <v>38</v>
      </c>
      <c r="E9903">
        <v>5</v>
      </c>
      <c r="F9903">
        <v>293.77</v>
      </c>
      <c r="G9903" s="1">
        <v>45051</v>
      </c>
      <c r="H9903" t="s">
        <v>15</v>
      </c>
      <c r="I9903" t="s">
        <v>41</v>
      </c>
      <c r="J9903" t="s">
        <v>45</v>
      </c>
    </row>
    <row r="9904" spans="1:10" x14ac:dyDescent="0.25">
      <c r="A9904" t="s">
        <v>14259</v>
      </c>
      <c r="B9904" t="s">
        <v>9755</v>
      </c>
      <c r="C9904" t="s">
        <v>13</v>
      </c>
      <c r="D9904" t="s">
        <v>14</v>
      </c>
      <c r="E9904">
        <v>2</v>
      </c>
      <c r="F9904">
        <v>5.15</v>
      </c>
      <c r="G9904" s="1">
        <v>44989</v>
      </c>
      <c r="H9904" t="s">
        <v>15</v>
      </c>
      <c r="I9904" t="s">
        <v>41</v>
      </c>
      <c r="J9904" t="s">
        <v>45</v>
      </c>
    </row>
    <row r="9905" spans="1:10" x14ac:dyDescent="0.25">
      <c r="A9905" t="s">
        <v>14260</v>
      </c>
      <c r="B9905" t="s">
        <v>2987</v>
      </c>
      <c r="C9905" t="s">
        <v>31</v>
      </c>
      <c r="D9905" t="s">
        <v>38</v>
      </c>
      <c r="E9905">
        <v>26</v>
      </c>
      <c r="F9905">
        <v>127.89</v>
      </c>
      <c r="G9905" s="1">
        <v>45281</v>
      </c>
      <c r="H9905" t="s">
        <v>28</v>
      </c>
      <c r="I9905" t="s">
        <v>32</v>
      </c>
      <c r="J9905" t="s">
        <v>45</v>
      </c>
    </row>
    <row r="9906" spans="1:10" x14ac:dyDescent="0.25">
      <c r="A9906" t="s">
        <v>14261</v>
      </c>
      <c r="B9906" t="s">
        <v>1187</v>
      </c>
      <c r="C9906" t="s">
        <v>31</v>
      </c>
      <c r="D9906" t="s">
        <v>44</v>
      </c>
      <c r="E9906">
        <v>36</v>
      </c>
      <c r="F9906">
        <v>27.38</v>
      </c>
      <c r="G9906" s="1">
        <v>44992</v>
      </c>
      <c r="H9906" t="s">
        <v>15</v>
      </c>
      <c r="I9906" t="s">
        <v>16</v>
      </c>
      <c r="J9906" t="s">
        <v>17</v>
      </c>
    </row>
    <row r="9907" spans="1:10" x14ac:dyDescent="0.25">
      <c r="A9907" t="s">
        <v>14262</v>
      </c>
      <c r="B9907" t="s">
        <v>3225</v>
      </c>
      <c r="C9907" t="s">
        <v>26</v>
      </c>
      <c r="D9907" t="s">
        <v>56</v>
      </c>
      <c r="E9907">
        <v>7</v>
      </c>
      <c r="F9907">
        <v>79.319999999999993</v>
      </c>
      <c r="G9907" s="1">
        <v>45095</v>
      </c>
      <c r="H9907" t="s">
        <v>15</v>
      </c>
      <c r="I9907" t="s">
        <v>41</v>
      </c>
      <c r="J9907" t="s">
        <v>17</v>
      </c>
    </row>
    <row r="9908" spans="1:10" x14ac:dyDescent="0.25">
      <c r="A9908" t="s">
        <v>14263</v>
      </c>
      <c r="B9908" t="s">
        <v>1344</v>
      </c>
      <c r="C9908" t="s">
        <v>31</v>
      </c>
      <c r="D9908" t="s">
        <v>21</v>
      </c>
      <c r="E9908">
        <v>11</v>
      </c>
      <c r="F9908">
        <v>253.94</v>
      </c>
      <c r="G9908" s="1">
        <v>45159</v>
      </c>
      <c r="H9908" t="s">
        <v>28</v>
      </c>
      <c r="I9908" t="s">
        <v>16</v>
      </c>
    </row>
    <row r="9909" spans="1:10" x14ac:dyDescent="0.25">
      <c r="A9909" t="s">
        <v>14264</v>
      </c>
      <c r="B9909" t="s">
        <v>12388</v>
      </c>
      <c r="C9909" t="s">
        <v>20</v>
      </c>
      <c r="D9909" t="s">
        <v>38</v>
      </c>
      <c r="E9909">
        <v>33</v>
      </c>
      <c r="F9909">
        <v>65.59</v>
      </c>
      <c r="G9909" s="1">
        <v>45232</v>
      </c>
      <c r="H9909" t="s">
        <v>15</v>
      </c>
      <c r="I9909" t="s">
        <v>16</v>
      </c>
      <c r="J9909" t="s">
        <v>45</v>
      </c>
    </row>
    <row r="9910" spans="1:10" x14ac:dyDescent="0.25">
      <c r="A9910" t="s">
        <v>14265</v>
      </c>
      <c r="B9910" t="s">
        <v>804</v>
      </c>
      <c r="C9910" t="s">
        <v>26</v>
      </c>
      <c r="D9910" t="s">
        <v>27</v>
      </c>
      <c r="E9910">
        <v>15</v>
      </c>
      <c r="F9910">
        <v>256.33999999999997</v>
      </c>
      <c r="G9910" s="1">
        <v>45021</v>
      </c>
      <c r="H9910" t="s">
        <v>22</v>
      </c>
      <c r="I9910" t="s">
        <v>41</v>
      </c>
      <c r="J9910" t="s">
        <v>45</v>
      </c>
    </row>
    <row r="9911" spans="1:10" x14ac:dyDescent="0.25">
      <c r="A9911" t="s">
        <v>14266</v>
      </c>
      <c r="B9911" t="s">
        <v>6957</v>
      </c>
      <c r="C9911" t="s">
        <v>59</v>
      </c>
      <c r="D9911" t="s">
        <v>44</v>
      </c>
      <c r="E9911">
        <v>49</v>
      </c>
      <c r="F9911">
        <v>419.33</v>
      </c>
      <c r="G9911" s="1">
        <v>45247</v>
      </c>
      <c r="H9911" t="s">
        <v>28</v>
      </c>
      <c r="I9911" t="s">
        <v>32</v>
      </c>
      <c r="J9911" t="s">
        <v>45</v>
      </c>
    </row>
    <row r="9912" spans="1:10" x14ac:dyDescent="0.25">
      <c r="A9912" t="s">
        <v>14267</v>
      </c>
      <c r="B9912" t="s">
        <v>11050</v>
      </c>
      <c r="C9912" t="s">
        <v>13</v>
      </c>
      <c r="D9912" t="s">
        <v>27</v>
      </c>
      <c r="E9912">
        <v>20</v>
      </c>
      <c r="F9912">
        <v>22.95</v>
      </c>
      <c r="G9912" s="1">
        <v>44978</v>
      </c>
      <c r="H9912" t="s">
        <v>15</v>
      </c>
      <c r="I9912" t="s">
        <v>16</v>
      </c>
      <c r="J9912" t="s">
        <v>35</v>
      </c>
    </row>
    <row r="9913" spans="1:10" x14ac:dyDescent="0.25">
      <c r="A9913" t="s">
        <v>14268</v>
      </c>
      <c r="B9913" t="s">
        <v>5743</v>
      </c>
      <c r="C9913" t="s">
        <v>31</v>
      </c>
      <c r="D9913" t="s">
        <v>14</v>
      </c>
      <c r="E9913">
        <v>5</v>
      </c>
      <c r="F9913">
        <v>499.7</v>
      </c>
      <c r="G9913" s="1">
        <v>45182</v>
      </c>
      <c r="H9913" t="s">
        <v>22</v>
      </c>
      <c r="I9913" t="s">
        <v>41</v>
      </c>
    </row>
    <row r="9914" spans="1:10" x14ac:dyDescent="0.25">
      <c r="A9914" t="s">
        <v>14269</v>
      </c>
      <c r="B9914" t="s">
        <v>8746</v>
      </c>
      <c r="C9914" t="s">
        <v>20</v>
      </c>
      <c r="D9914" t="s">
        <v>44</v>
      </c>
      <c r="E9914">
        <v>43</v>
      </c>
      <c r="F9914">
        <v>236.19</v>
      </c>
      <c r="G9914" s="1">
        <v>44961</v>
      </c>
      <c r="H9914" t="s">
        <v>15</v>
      </c>
      <c r="I9914" t="s">
        <v>23</v>
      </c>
      <c r="J9914" t="s">
        <v>77</v>
      </c>
    </row>
    <row r="9915" spans="1:10" x14ac:dyDescent="0.25">
      <c r="A9915" t="s">
        <v>14270</v>
      </c>
      <c r="B9915" t="s">
        <v>14271</v>
      </c>
      <c r="C9915" t="s">
        <v>59</v>
      </c>
      <c r="D9915" t="s">
        <v>38</v>
      </c>
      <c r="E9915">
        <v>27</v>
      </c>
      <c r="F9915">
        <v>136.72</v>
      </c>
      <c r="G9915" s="1">
        <v>45145</v>
      </c>
      <c r="H9915" t="s">
        <v>28</v>
      </c>
      <c r="I9915" t="s">
        <v>41</v>
      </c>
      <c r="J9915" t="s">
        <v>17</v>
      </c>
    </row>
    <row r="9916" spans="1:10" x14ac:dyDescent="0.25">
      <c r="A9916" t="s">
        <v>14272</v>
      </c>
      <c r="B9916" t="s">
        <v>7942</v>
      </c>
      <c r="C9916" t="s">
        <v>31</v>
      </c>
      <c r="D9916" t="s">
        <v>44</v>
      </c>
      <c r="E9916">
        <v>40</v>
      </c>
      <c r="F9916">
        <v>224.05</v>
      </c>
      <c r="G9916" s="1">
        <v>45253</v>
      </c>
      <c r="H9916" t="s">
        <v>15</v>
      </c>
      <c r="I9916" t="s">
        <v>16</v>
      </c>
    </row>
    <row r="9917" spans="1:10" x14ac:dyDescent="0.25">
      <c r="A9917" t="s">
        <v>14273</v>
      </c>
      <c r="B9917" t="s">
        <v>5920</v>
      </c>
      <c r="C9917" t="s">
        <v>31</v>
      </c>
      <c r="D9917" t="s">
        <v>14</v>
      </c>
      <c r="E9917">
        <v>14</v>
      </c>
      <c r="F9917">
        <v>286.64</v>
      </c>
      <c r="G9917" s="1">
        <v>44985</v>
      </c>
      <c r="H9917" t="s">
        <v>15</v>
      </c>
      <c r="I9917" t="s">
        <v>41</v>
      </c>
    </row>
    <row r="9918" spans="1:10" x14ac:dyDescent="0.25">
      <c r="A9918" t="s">
        <v>14274</v>
      </c>
      <c r="B9918" t="s">
        <v>7070</v>
      </c>
      <c r="C9918" t="s">
        <v>31</v>
      </c>
      <c r="D9918" t="s">
        <v>66</v>
      </c>
      <c r="E9918">
        <v>37</v>
      </c>
      <c r="F9918">
        <v>309.87</v>
      </c>
      <c r="G9918" s="1">
        <v>44934</v>
      </c>
      <c r="H9918" t="s">
        <v>22</v>
      </c>
      <c r="I9918" t="s">
        <v>16</v>
      </c>
    </row>
    <row r="9919" spans="1:10" x14ac:dyDescent="0.25">
      <c r="A9919" t="s">
        <v>14275</v>
      </c>
      <c r="B9919" t="s">
        <v>3459</v>
      </c>
      <c r="C9919" t="s">
        <v>13</v>
      </c>
      <c r="D9919" t="s">
        <v>56</v>
      </c>
      <c r="E9919">
        <v>25</v>
      </c>
      <c r="F9919">
        <v>131.41999999999999</v>
      </c>
      <c r="G9919" s="1">
        <v>44974</v>
      </c>
      <c r="H9919" t="s">
        <v>22</v>
      </c>
      <c r="I9919" t="s">
        <v>23</v>
      </c>
      <c r="J9919" t="s">
        <v>77</v>
      </c>
    </row>
    <row r="9920" spans="1:10" x14ac:dyDescent="0.25">
      <c r="A9920" t="s">
        <v>14276</v>
      </c>
      <c r="B9920" t="s">
        <v>2278</v>
      </c>
      <c r="C9920" t="s">
        <v>26</v>
      </c>
      <c r="D9920" t="s">
        <v>21</v>
      </c>
      <c r="E9920">
        <v>6</v>
      </c>
      <c r="F9920">
        <v>256.52</v>
      </c>
      <c r="G9920" s="1">
        <v>45287</v>
      </c>
      <c r="H9920" t="s">
        <v>22</v>
      </c>
      <c r="I9920" t="s">
        <v>16</v>
      </c>
      <c r="J9920" t="s">
        <v>77</v>
      </c>
    </row>
    <row r="9921" spans="1:10" x14ac:dyDescent="0.25">
      <c r="A9921" t="s">
        <v>14277</v>
      </c>
      <c r="B9921" t="s">
        <v>3095</v>
      </c>
      <c r="C9921" t="s">
        <v>26</v>
      </c>
      <c r="D9921" t="s">
        <v>38</v>
      </c>
      <c r="E9921">
        <v>44</v>
      </c>
      <c r="F9921">
        <v>40.82</v>
      </c>
      <c r="G9921" s="1">
        <v>45109</v>
      </c>
      <c r="H9921" t="s">
        <v>15</v>
      </c>
      <c r="I9921" t="s">
        <v>23</v>
      </c>
      <c r="J9921" t="s">
        <v>35</v>
      </c>
    </row>
    <row r="9922" spans="1:10" x14ac:dyDescent="0.25">
      <c r="A9922" t="s">
        <v>14278</v>
      </c>
      <c r="B9922" t="s">
        <v>14279</v>
      </c>
      <c r="C9922" t="s">
        <v>31</v>
      </c>
      <c r="D9922" t="s">
        <v>38</v>
      </c>
      <c r="E9922">
        <v>38</v>
      </c>
      <c r="F9922">
        <v>457.42</v>
      </c>
      <c r="G9922" s="1">
        <v>45276</v>
      </c>
      <c r="H9922" t="s">
        <v>22</v>
      </c>
      <c r="I9922" t="s">
        <v>41</v>
      </c>
    </row>
    <row r="9923" spans="1:10" x14ac:dyDescent="0.25">
      <c r="A9923" t="s">
        <v>14280</v>
      </c>
      <c r="B9923" t="s">
        <v>6612</v>
      </c>
      <c r="C9923" t="s">
        <v>13</v>
      </c>
      <c r="D9923" t="s">
        <v>56</v>
      </c>
      <c r="E9923">
        <v>3</v>
      </c>
      <c r="F9923">
        <v>333.73</v>
      </c>
      <c r="G9923" s="1">
        <v>44939</v>
      </c>
      <c r="H9923" t="s">
        <v>22</v>
      </c>
      <c r="I9923" t="s">
        <v>16</v>
      </c>
      <c r="J9923" t="s">
        <v>77</v>
      </c>
    </row>
    <row r="9924" spans="1:10" x14ac:dyDescent="0.25">
      <c r="A9924" t="s">
        <v>14281</v>
      </c>
      <c r="B9924" t="s">
        <v>4120</v>
      </c>
      <c r="C9924" t="s">
        <v>26</v>
      </c>
      <c r="D9924" t="s">
        <v>66</v>
      </c>
      <c r="E9924">
        <v>36</v>
      </c>
      <c r="F9924">
        <v>389.46</v>
      </c>
      <c r="G9924" s="1">
        <v>45157</v>
      </c>
      <c r="H9924" t="s">
        <v>22</v>
      </c>
      <c r="I9924" t="s">
        <v>23</v>
      </c>
      <c r="J9924" t="s">
        <v>17</v>
      </c>
    </row>
    <row r="9925" spans="1:10" x14ac:dyDescent="0.25">
      <c r="A9925" t="s">
        <v>14282</v>
      </c>
      <c r="B9925" t="s">
        <v>6725</v>
      </c>
      <c r="C9925" t="s">
        <v>59</v>
      </c>
      <c r="D9925" t="s">
        <v>44</v>
      </c>
      <c r="E9925">
        <v>7</v>
      </c>
      <c r="F9925">
        <v>481.71</v>
      </c>
      <c r="G9925" s="1">
        <v>45026</v>
      </c>
      <c r="H9925" t="s">
        <v>15</v>
      </c>
      <c r="I9925" t="s">
        <v>23</v>
      </c>
      <c r="J9925" t="s">
        <v>35</v>
      </c>
    </row>
    <row r="9926" spans="1:10" x14ac:dyDescent="0.25">
      <c r="A9926" t="s">
        <v>14283</v>
      </c>
      <c r="B9926" t="s">
        <v>14284</v>
      </c>
      <c r="C9926" t="s">
        <v>31</v>
      </c>
      <c r="D9926" t="s">
        <v>66</v>
      </c>
      <c r="E9926">
        <v>13</v>
      </c>
      <c r="F9926">
        <v>292.06</v>
      </c>
      <c r="G9926" s="1">
        <v>45195</v>
      </c>
      <c r="H9926" t="s">
        <v>15</v>
      </c>
      <c r="I9926" t="s">
        <v>41</v>
      </c>
      <c r="J9926" t="s">
        <v>77</v>
      </c>
    </row>
    <row r="9927" spans="1:10" x14ac:dyDescent="0.25">
      <c r="A9927" t="s">
        <v>14285</v>
      </c>
      <c r="B9927" t="s">
        <v>12062</v>
      </c>
      <c r="C9927" t="s">
        <v>13</v>
      </c>
      <c r="D9927" t="s">
        <v>21</v>
      </c>
      <c r="E9927">
        <v>6</v>
      </c>
      <c r="F9927">
        <v>126.14</v>
      </c>
      <c r="G9927" s="1">
        <v>45160</v>
      </c>
      <c r="H9927" t="s">
        <v>15</v>
      </c>
      <c r="I9927" t="s">
        <v>32</v>
      </c>
      <c r="J9927" t="s">
        <v>17</v>
      </c>
    </row>
    <row r="9928" spans="1:10" x14ac:dyDescent="0.25">
      <c r="A9928" t="s">
        <v>14286</v>
      </c>
      <c r="B9928" t="s">
        <v>13232</v>
      </c>
      <c r="C9928" t="s">
        <v>31</v>
      </c>
      <c r="D9928" t="s">
        <v>14</v>
      </c>
      <c r="E9928">
        <v>26</v>
      </c>
      <c r="F9928">
        <v>175.78</v>
      </c>
      <c r="G9928" s="1">
        <v>45170</v>
      </c>
      <c r="H9928" t="s">
        <v>28</v>
      </c>
      <c r="I9928" t="s">
        <v>32</v>
      </c>
      <c r="J9928" t="s">
        <v>17</v>
      </c>
    </row>
    <row r="9929" spans="1:10" x14ac:dyDescent="0.25">
      <c r="A9929" t="s">
        <v>14287</v>
      </c>
      <c r="B9929" t="s">
        <v>1342</v>
      </c>
      <c r="C9929" t="s">
        <v>59</v>
      </c>
      <c r="D9929" t="s">
        <v>44</v>
      </c>
      <c r="E9929">
        <v>42</v>
      </c>
      <c r="F9929">
        <v>137.81</v>
      </c>
      <c r="G9929" s="1">
        <v>45183</v>
      </c>
      <c r="H9929" t="s">
        <v>15</v>
      </c>
      <c r="I9929" t="s">
        <v>23</v>
      </c>
      <c r="J9929" t="s">
        <v>17</v>
      </c>
    </row>
    <row r="9930" spans="1:10" x14ac:dyDescent="0.25">
      <c r="A9930" t="s">
        <v>14288</v>
      </c>
      <c r="B9930" t="s">
        <v>3936</v>
      </c>
      <c r="C9930" t="s">
        <v>13</v>
      </c>
      <c r="D9930" t="s">
        <v>14</v>
      </c>
      <c r="E9930">
        <v>32</v>
      </c>
      <c r="F9930">
        <v>134.38999999999999</v>
      </c>
      <c r="G9930" s="1">
        <v>45222</v>
      </c>
      <c r="H9930" t="s">
        <v>15</v>
      </c>
      <c r="I9930" t="s">
        <v>32</v>
      </c>
      <c r="J9930" t="s">
        <v>77</v>
      </c>
    </row>
    <row r="9931" spans="1:10" x14ac:dyDescent="0.25">
      <c r="A9931" t="s">
        <v>14289</v>
      </c>
      <c r="B9931" t="s">
        <v>6453</v>
      </c>
      <c r="C9931" t="s">
        <v>13</v>
      </c>
      <c r="D9931" t="s">
        <v>56</v>
      </c>
      <c r="E9931">
        <v>50</v>
      </c>
      <c r="F9931">
        <v>277.77999999999997</v>
      </c>
      <c r="G9931" s="1">
        <v>45152</v>
      </c>
      <c r="H9931" t="s">
        <v>22</v>
      </c>
      <c r="I9931" t="s">
        <v>41</v>
      </c>
      <c r="J9931" t="s">
        <v>77</v>
      </c>
    </row>
    <row r="9932" spans="1:10" x14ac:dyDescent="0.25">
      <c r="A9932" t="s">
        <v>14290</v>
      </c>
      <c r="B9932" t="s">
        <v>11589</v>
      </c>
      <c r="C9932" t="s">
        <v>59</v>
      </c>
      <c r="D9932" t="s">
        <v>27</v>
      </c>
      <c r="E9932">
        <v>20</v>
      </c>
      <c r="F9932">
        <v>55.84</v>
      </c>
      <c r="G9932" s="1">
        <v>44986</v>
      </c>
      <c r="H9932" t="s">
        <v>22</v>
      </c>
      <c r="I9932" t="s">
        <v>16</v>
      </c>
      <c r="J9932" t="s">
        <v>45</v>
      </c>
    </row>
    <row r="9933" spans="1:10" x14ac:dyDescent="0.25">
      <c r="A9933" t="s">
        <v>14291</v>
      </c>
      <c r="B9933" t="s">
        <v>3237</v>
      </c>
      <c r="C9933" t="s">
        <v>20</v>
      </c>
      <c r="D9933" t="s">
        <v>56</v>
      </c>
      <c r="E9933">
        <v>50</v>
      </c>
      <c r="F9933">
        <v>23.24</v>
      </c>
      <c r="G9933" s="1">
        <v>45084</v>
      </c>
      <c r="H9933" t="s">
        <v>28</v>
      </c>
      <c r="I9933" t="s">
        <v>23</v>
      </c>
    </row>
    <row r="9934" spans="1:10" x14ac:dyDescent="0.25">
      <c r="A9934" t="s">
        <v>14292</v>
      </c>
      <c r="B9934" t="s">
        <v>14293</v>
      </c>
      <c r="C9934" t="s">
        <v>26</v>
      </c>
      <c r="D9934" t="s">
        <v>14</v>
      </c>
      <c r="E9934">
        <v>40</v>
      </c>
      <c r="F9934">
        <v>443.02</v>
      </c>
      <c r="G9934" s="1">
        <v>45002</v>
      </c>
      <c r="H9934" t="s">
        <v>28</v>
      </c>
      <c r="I9934" t="s">
        <v>32</v>
      </c>
      <c r="J9934" t="s">
        <v>77</v>
      </c>
    </row>
    <row r="9935" spans="1:10" x14ac:dyDescent="0.25">
      <c r="A9935" t="s">
        <v>14294</v>
      </c>
      <c r="B9935" t="s">
        <v>8676</v>
      </c>
      <c r="C9935" t="s">
        <v>20</v>
      </c>
      <c r="D9935" t="s">
        <v>56</v>
      </c>
      <c r="E9935">
        <v>33</v>
      </c>
      <c r="F9935">
        <v>465.28</v>
      </c>
      <c r="G9935" s="1">
        <v>45190</v>
      </c>
      <c r="H9935" t="s">
        <v>22</v>
      </c>
      <c r="I9935" t="s">
        <v>41</v>
      </c>
      <c r="J9935" t="s">
        <v>17</v>
      </c>
    </row>
    <row r="9936" spans="1:10" x14ac:dyDescent="0.25">
      <c r="A9936" t="s">
        <v>14295</v>
      </c>
      <c r="B9936" t="s">
        <v>12974</v>
      </c>
      <c r="C9936" t="s">
        <v>20</v>
      </c>
      <c r="D9936" t="s">
        <v>21</v>
      </c>
      <c r="E9936">
        <v>38</v>
      </c>
      <c r="F9936">
        <v>68.989999999999995</v>
      </c>
      <c r="G9936" s="1">
        <v>44944</v>
      </c>
      <c r="H9936" t="s">
        <v>15</v>
      </c>
      <c r="I9936" t="s">
        <v>23</v>
      </c>
      <c r="J9936" t="s">
        <v>17</v>
      </c>
    </row>
    <row r="9937" spans="1:10" x14ac:dyDescent="0.25">
      <c r="A9937" t="s">
        <v>14296</v>
      </c>
      <c r="B9937" t="s">
        <v>4096</v>
      </c>
      <c r="C9937" t="s">
        <v>59</v>
      </c>
      <c r="D9937" t="s">
        <v>14</v>
      </c>
      <c r="E9937">
        <v>31</v>
      </c>
      <c r="F9937">
        <v>404.05</v>
      </c>
      <c r="G9937" s="1">
        <v>45187</v>
      </c>
      <c r="H9937" t="s">
        <v>15</v>
      </c>
      <c r="I9937" t="s">
        <v>16</v>
      </c>
      <c r="J9937" t="s">
        <v>45</v>
      </c>
    </row>
    <row r="9938" spans="1:10" x14ac:dyDescent="0.25">
      <c r="A9938" t="s">
        <v>14297</v>
      </c>
      <c r="B9938" t="s">
        <v>14298</v>
      </c>
      <c r="C9938" t="s">
        <v>31</v>
      </c>
      <c r="D9938" t="s">
        <v>21</v>
      </c>
      <c r="E9938">
        <v>21</v>
      </c>
      <c r="F9938">
        <v>280.25</v>
      </c>
      <c r="G9938" s="1">
        <v>45085</v>
      </c>
      <c r="H9938" t="s">
        <v>28</v>
      </c>
      <c r="I9938" t="s">
        <v>32</v>
      </c>
      <c r="J9938" t="s">
        <v>77</v>
      </c>
    </row>
    <row r="9939" spans="1:10" x14ac:dyDescent="0.25">
      <c r="A9939" t="s">
        <v>14299</v>
      </c>
      <c r="B9939" t="s">
        <v>498</v>
      </c>
      <c r="C9939" t="s">
        <v>20</v>
      </c>
      <c r="D9939" t="s">
        <v>44</v>
      </c>
      <c r="E9939">
        <v>17</v>
      </c>
      <c r="F9939">
        <v>291.83999999999997</v>
      </c>
      <c r="G9939" s="1">
        <v>45150</v>
      </c>
      <c r="H9939" t="s">
        <v>28</v>
      </c>
      <c r="I9939" t="s">
        <v>23</v>
      </c>
      <c r="J9939" t="s">
        <v>17</v>
      </c>
    </row>
    <row r="9940" spans="1:10" x14ac:dyDescent="0.25">
      <c r="A9940" t="s">
        <v>14300</v>
      </c>
      <c r="B9940" t="s">
        <v>2477</v>
      </c>
      <c r="C9940" t="s">
        <v>13</v>
      </c>
      <c r="D9940" t="s">
        <v>21</v>
      </c>
      <c r="E9940">
        <v>31</v>
      </c>
      <c r="F9940">
        <v>457.6</v>
      </c>
      <c r="G9940" s="1">
        <v>45017</v>
      </c>
      <c r="H9940" t="s">
        <v>15</v>
      </c>
      <c r="I9940" t="s">
        <v>32</v>
      </c>
      <c r="J9940" t="s">
        <v>35</v>
      </c>
    </row>
    <row r="9941" spans="1:10" x14ac:dyDescent="0.25">
      <c r="A9941" t="s">
        <v>14301</v>
      </c>
      <c r="B9941" t="s">
        <v>14205</v>
      </c>
      <c r="C9941" t="s">
        <v>59</v>
      </c>
      <c r="D9941" t="s">
        <v>56</v>
      </c>
      <c r="E9941">
        <v>19</v>
      </c>
      <c r="F9941">
        <v>448.2</v>
      </c>
      <c r="G9941" s="1">
        <v>45122</v>
      </c>
      <c r="H9941" t="s">
        <v>28</v>
      </c>
      <c r="I9941" t="s">
        <v>41</v>
      </c>
    </row>
    <row r="9942" spans="1:10" x14ac:dyDescent="0.25">
      <c r="A9942" t="s">
        <v>14302</v>
      </c>
      <c r="B9942" t="s">
        <v>1926</v>
      </c>
      <c r="C9942" t="s">
        <v>59</v>
      </c>
      <c r="D9942" t="s">
        <v>66</v>
      </c>
      <c r="E9942">
        <v>18</v>
      </c>
      <c r="F9942">
        <v>216.05</v>
      </c>
      <c r="G9942" s="1">
        <v>45010</v>
      </c>
      <c r="H9942" t="s">
        <v>28</v>
      </c>
      <c r="I9942" t="s">
        <v>16</v>
      </c>
      <c r="J9942" t="s">
        <v>35</v>
      </c>
    </row>
    <row r="9943" spans="1:10" x14ac:dyDescent="0.25">
      <c r="A9943" t="s">
        <v>14303</v>
      </c>
      <c r="B9943" t="s">
        <v>14304</v>
      </c>
      <c r="C9943" t="s">
        <v>26</v>
      </c>
      <c r="D9943" t="s">
        <v>38</v>
      </c>
      <c r="E9943">
        <v>7</v>
      </c>
      <c r="F9943">
        <v>87.28</v>
      </c>
      <c r="G9943" s="1">
        <v>45093</v>
      </c>
      <c r="H9943" t="s">
        <v>15</v>
      </c>
      <c r="I9943" t="s">
        <v>16</v>
      </c>
      <c r="J9943" t="s">
        <v>45</v>
      </c>
    </row>
    <row r="9944" spans="1:10" x14ac:dyDescent="0.25">
      <c r="A9944" t="s">
        <v>14305</v>
      </c>
      <c r="B9944" t="s">
        <v>1565</v>
      </c>
      <c r="C9944" t="s">
        <v>31</v>
      </c>
      <c r="D9944" t="s">
        <v>27</v>
      </c>
      <c r="E9944">
        <v>21</v>
      </c>
      <c r="F9944">
        <v>390.02</v>
      </c>
      <c r="G9944" s="1">
        <v>45202</v>
      </c>
      <c r="H9944" t="s">
        <v>22</v>
      </c>
      <c r="I9944" t="s">
        <v>32</v>
      </c>
      <c r="J9944" t="s">
        <v>77</v>
      </c>
    </row>
    <row r="9945" spans="1:10" x14ac:dyDescent="0.25">
      <c r="A9945" t="s">
        <v>14306</v>
      </c>
      <c r="B9945" t="s">
        <v>1452</v>
      </c>
      <c r="C9945" t="s">
        <v>26</v>
      </c>
      <c r="D9945" t="s">
        <v>44</v>
      </c>
      <c r="E9945">
        <v>5</v>
      </c>
      <c r="F9945">
        <v>391.44</v>
      </c>
      <c r="G9945" s="1">
        <v>44929</v>
      </c>
      <c r="H9945" t="s">
        <v>22</v>
      </c>
      <c r="I9945" t="s">
        <v>32</v>
      </c>
      <c r="J9945" t="s">
        <v>35</v>
      </c>
    </row>
    <row r="9946" spans="1:10" x14ac:dyDescent="0.25">
      <c r="A9946" t="s">
        <v>14307</v>
      </c>
      <c r="B9946" t="s">
        <v>6435</v>
      </c>
      <c r="C9946" t="s">
        <v>13</v>
      </c>
      <c r="D9946" t="s">
        <v>56</v>
      </c>
      <c r="E9946">
        <v>2</v>
      </c>
      <c r="F9946">
        <v>409.39</v>
      </c>
      <c r="G9946" s="1">
        <v>45191</v>
      </c>
      <c r="H9946" t="s">
        <v>22</v>
      </c>
      <c r="I9946" t="s">
        <v>32</v>
      </c>
      <c r="J9946" t="s">
        <v>45</v>
      </c>
    </row>
    <row r="9947" spans="1:10" x14ac:dyDescent="0.25">
      <c r="A9947" t="s">
        <v>14308</v>
      </c>
      <c r="B9947" t="s">
        <v>14309</v>
      </c>
      <c r="C9947" t="s">
        <v>13</v>
      </c>
      <c r="D9947" t="s">
        <v>27</v>
      </c>
      <c r="E9947">
        <v>36</v>
      </c>
      <c r="F9947">
        <v>465.23</v>
      </c>
      <c r="G9947" s="1">
        <v>45112</v>
      </c>
      <c r="H9947" t="s">
        <v>22</v>
      </c>
      <c r="I9947" t="s">
        <v>16</v>
      </c>
      <c r="J9947" t="s">
        <v>17</v>
      </c>
    </row>
    <row r="9948" spans="1:10" x14ac:dyDescent="0.25">
      <c r="A9948" t="s">
        <v>14310</v>
      </c>
      <c r="B9948" t="s">
        <v>2264</v>
      </c>
      <c r="C9948" t="s">
        <v>13</v>
      </c>
      <c r="D9948" t="s">
        <v>66</v>
      </c>
      <c r="E9948">
        <v>2</v>
      </c>
      <c r="F9948">
        <v>337.76</v>
      </c>
      <c r="G9948" s="1">
        <v>45010</v>
      </c>
      <c r="H9948" t="s">
        <v>28</v>
      </c>
      <c r="I9948" t="s">
        <v>23</v>
      </c>
      <c r="J9948" t="s">
        <v>77</v>
      </c>
    </row>
    <row r="9949" spans="1:10" x14ac:dyDescent="0.25">
      <c r="A9949" t="s">
        <v>14311</v>
      </c>
      <c r="B9949" t="s">
        <v>5256</v>
      </c>
      <c r="C9949" t="s">
        <v>20</v>
      </c>
      <c r="D9949" t="s">
        <v>27</v>
      </c>
      <c r="E9949">
        <v>46</v>
      </c>
      <c r="F9949">
        <v>28.95</v>
      </c>
      <c r="G9949" s="1">
        <v>45062</v>
      </c>
      <c r="H9949" t="s">
        <v>15</v>
      </c>
      <c r="I9949" t="s">
        <v>41</v>
      </c>
      <c r="J9949" t="s">
        <v>77</v>
      </c>
    </row>
    <row r="9950" spans="1:10" x14ac:dyDescent="0.25">
      <c r="A9950" t="s">
        <v>14312</v>
      </c>
      <c r="B9950" t="s">
        <v>12840</v>
      </c>
      <c r="C9950" t="s">
        <v>59</v>
      </c>
      <c r="D9950" t="s">
        <v>56</v>
      </c>
      <c r="E9950">
        <v>49</v>
      </c>
      <c r="F9950">
        <v>369.15</v>
      </c>
      <c r="G9950" s="1">
        <v>45237</v>
      </c>
      <c r="H9950" t="s">
        <v>28</v>
      </c>
      <c r="I9950" t="s">
        <v>23</v>
      </c>
    </row>
    <row r="9951" spans="1:10" x14ac:dyDescent="0.25">
      <c r="A9951" t="s">
        <v>14313</v>
      </c>
      <c r="B9951" t="s">
        <v>14314</v>
      </c>
      <c r="C9951" t="s">
        <v>31</v>
      </c>
      <c r="D9951" t="s">
        <v>21</v>
      </c>
      <c r="E9951">
        <v>44</v>
      </c>
      <c r="F9951">
        <v>175.08</v>
      </c>
      <c r="G9951" s="1">
        <v>44988</v>
      </c>
      <c r="H9951" t="s">
        <v>22</v>
      </c>
      <c r="I9951" t="s">
        <v>41</v>
      </c>
      <c r="J9951" t="s">
        <v>45</v>
      </c>
    </row>
    <row r="9952" spans="1:10" x14ac:dyDescent="0.25">
      <c r="A9952" t="s">
        <v>14315</v>
      </c>
      <c r="B9952" t="s">
        <v>2962</v>
      </c>
      <c r="C9952" t="s">
        <v>31</v>
      </c>
      <c r="D9952" t="s">
        <v>44</v>
      </c>
      <c r="E9952">
        <v>9</v>
      </c>
      <c r="F9952">
        <v>456.29</v>
      </c>
      <c r="G9952" s="1">
        <v>45268</v>
      </c>
      <c r="H9952" t="s">
        <v>28</v>
      </c>
      <c r="I9952" t="s">
        <v>16</v>
      </c>
      <c r="J9952" t="s">
        <v>45</v>
      </c>
    </row>
    <row r="9953" spans="1:10" x14ac:dyDescent="0.25">
      <c r="A9953" t="s">
        <v>14316</v>
      </c>
      <c r="B9953" t="s">
        <v>1510</v>
      </c>
      <c r="C9953" t="s">
        <v>26</v>
      </c>
      <c r="D9953" t="s">
        <v>44</v>
      </c>
      <c r="E9953">
        <v>32</v>
      </c>
      <c r="F9953">
        <v>353.69</v>
      </c>
      <c r="G9953" s="1">
        <v>45043</v>
      </c>
      <c r="H9953" t="s">
        <v>22</v>
      </c>
      <c r="I9953" t="s">
        <v>23</v>
      </c>
      <c r="J9953" t="s">
        <v>17</v>
      </c>
    </row>
    <row r="9954" spans="1:10" x14ac:dyDescent="0.25">
      <c r="A9954" t="s">
        <v>14317</v>
      </c>
      <c r="B9954" t="s">
        <v>14318</v>
      </c>
      <c r="C9954" t="s">
        <v>20</v>
      </c>
      <c r="D9954" t="s">
        <v>66</v>
      </c>
      <c r="E9954">
        <v>15</v>
      </c>
      <c r="F9954">
        <v>30.14</v>
      </c>
      <c r="G9954" s="1">
        <v>45246</v>
      </c>
      <c r="H9954" t="s">
        <v>15</v>
      </c>
      <c r="I9954" t="s">
        <v>16</v>
      </c>
    </row>
    <row r="9955" spans="1:10" x14ac:dyDescent="0.25">
      <c r="A9955" t="s">
        <v>14319</v>
      </c>
      <c r="B9955" t="s">
        <v>1590</v>
      </c>
      <c r="C9955" t="s">
        <v>31</v>
      </c>
      <c r="D9955" t="s">
        <v>27</v>
      </c>
      <c r="E9955">
        <v>36</v>
      </c>
      <c r="F9955">
        <v>334.59</v>
      </c>
      <c r="G9955" s="1">
        <v>45223</v>
      </c>
      <c r="H9955" t="s">
        <v>22</v>
      </c>
      <c r="I9955" t="s">
        <v>23</v>
      </c>
    </row>
    <row r="9956" spans="1:10" x14ac:dyDescent="0.25">
      <c r="A9956" t="s">
        <v>14320</v>
      </c>
      <c r="B9956" t="s">
        <v>4820</v>
      </c>
      <c r="C9956" t="s">
        <v>20</v>
      </c>
      <c r="D9956" t="s">
        <v>21</v>
      </c>
      <c r="E9956">
        <v>49</v>
      </c>
      <c r="F9956">
        <v>301.01</v>
      </c>
      <c r="G9956" s="1">
        <v>45275</v>
      </c>
      <c r="H9956" t="s">
        <v>22</v>
      </c>
      <c r="I9956" t="s">
        <v>41</v>
      </c>
      <c r="J9956" t="s">
        <v>17</v>
      </c>
    </row>
    <row r="9957" spans="1:10" x14ac:dyDescent="0.25">
      <c r="A9957" t="s">
        <v>14321</v>
      </c>
      <c r="B9957" t="s">
        <v>167</v>
      </c>
      <c r="C9957" t="s">
        <v>13</v>
      </c>
      <c r="D9957" t="s">
        <v>56</v>
      </c>
      <c r="E9957">
        <v>20</v>
      </c>
      <c r="F9957">
        <v>42.58</v>
      </c>
      <c r="G9957" s="1">
        <v>45133</v>
      </c>
      <c r="H9957" t="s">
        <v>15</v>
      </c>
      <c r="I9957" t="s">
        <v>16</v>
      </c>
      <c r="J9957" t="s">
        <v>77</v>
      </c>
    </row>
    <row r="9958" spans="1:10" x14ac:dyDescent="0.25">
      <c r="A9958" t="s">
        <v>14322</v>
      </c>
      <c r="B9958" t="s">
        <v>13135</v>
      </c>
      <c r="C9958" t="s">
        <v>59</v>
      </c>
      <c r="D9958" t="s">
        <v>14</v>
      </c>
      <c r="E9958">
        <v>7</v>
      </c>
      <c r="F9958">
        <v>464.23</v>
      </c>
      <c r="G9958" s="1">
        <v>45143</v>
      </c>
      <c r="H9958" t="s">
        <v>22</v>
      </c>
      <c r="I9958" t="s">
        <v>23</v>
      </c>
      <c r="J9958" t="s">
        <v>35</v>
      </c>
    </row>
    <row r="9959" spans="1:10" x14ac:dyDescent="0.25">
      <c r="A9959" t="s">
        <v>14323</v>
      </c>
      <c r="B9959" t="s">
        <v>1670</v>
      </c>
      <c r="C9959" t="s">
        <v>26</v>
      </c>
      <c r="D9959" t="s">
        <v>21</v>
      </c>
      <c r="E9959">
        <v>49</v>
      </c>
      <c r="F9959">
        <v>467.33</v>
      </c>
      <c r="G9959" s="1">
        <v>45247</v>
      </c>
      <c r="H9959" t="s">
        <v>22</v>
      </c>
      <c r="I9959" t="s">
        <v>23</v>
      </c>
      <c r="J9959" t="s">
        <v>77</v>
      </c>
    </row>
    <row r="9960" spans="1:10" x14ac:dyDescent="0.25">
      <c r="A9960" t="s">
        <v>14324</v>
      </c>
      <c r="B9960" t="s">
        <v>12610</v>
      </c>
      <c r="C9960" t="s">
        <v>26</v>
      </c>
      <c r="D9960" t="s">
        <v>66</v>
      </c>
      <c r="E9960">
        <v>10</v>
      </c>
      <c r="F9960">
        <v>287.63</v>
      </c>
      <c r="G9960" s="1">
        <v>45245</v>
      </c>
      <c r="H9960" t="s">
        <v>15</v>
      </c>
      <c r="I9960" t="s">
        <v>16</v>
      </c>
      <c r="J9960" t="s">
        <v>45</v>
      </c>
    </row>
    <row r="9961" spans="1:10" x14ac:dyDescent="0.25">
      <c r="A9961" t="s">
        <v>14325</v>
      </c>
      <c r="B9961" t="s">
        <v>2264</v>
      </c>
      <c r="C9961" t="s">
        <v>20</v>
      </c>
      <c r="D9961" t="s">
        <v>56</v>
      </c>
      <c r="E9961">
        <v>19</v>
      </c>
      <c r="F9961">
        <v>229.52</v>
      </c>
      <c r="G9961" s="1">
        <v>45062</v>
      </c>
      <c r="H9961" t="s">
        <v>22</v>
      </c>
      <c r="I9961" t="s">
        <v>23</v>
      </c>
      <c r="J9961" t="s">
        <v>35</v>
      </c>
    </row>
    <row r="9962" spans="1:10" x14ac:dyDescent="0.25">
      <c r="A9962" t="s">
        <v>14326</v>
      </c>
      <c r="B9962" t="s">
        <v>6666</v>
      </c>
      <c r="C9962" t="s">
        <v>26</v>
      </c>
      <c r="D9962" t="s">
        <v>56</v>
      </c>
      <c r="E9962">
        <v>20</v>
      </c>
      <c r="F9962">
        <v>136.59</v>
      </c>
      <c r="G9962" s="1">
        <v>45066</v>
      </c>
      <c r="H9962" t="s">
        <v>15</v>
      </c>
      <c r="I9962" t="s">
        <v>23</v>
      </c>
      <c r="J9962" t="s">
        <v>35</v>
      </c>
    </row>
    <row r="9963" spans="1:10" x14ac:dyDescent="0.25">
      <c r="A9963" t="s">
        <v>14327</v>
      </c>
      <c r="B9963" t="s">
        <v>1352</v>
      </c>
      <c r="C9963" t="s">
        <v>26</v>
      </c>
      <c r="D9963" t="s">
        <v>66</v>
      </c>
      <c r="E9963">
        <v>23</v>
      </c>
      <c r="F9963">
        <v>326.85000000000002</v>
      </c>
      <c r="G9963" s="1">
        <v>45191</v>
      </c>
      <c r="H9963" t="s">
        <v>22</v>
      </c>
      <c r="I9963" t="s">
        <v>23</v>
      </c>
      <c r="J9963" t="s">
        <v>17</v>
      </c>
    </row>
    <row r="9964" spans="1:10" x14ac:dyDescent="0.25">
      <c r="A9964" t="s">
        <v>14328</v>
      </c>
      <c r="B9964" t="s">
        <v>14114</v>
      </c>
      <c r="C9964" t="s">
        <v>31</v>
      </c>
      <c r="D9964" t="s">
        <v>56</v>
      </c>
      <c r="E9964">
        <v>28</v>
      </c>
      <c r="F9964">
        <v>333.04</v>
      </c>
      <c r="G9964" s="1">
        <v>45283</v>
      </c>
      <c r="H9964" t="s">
        <v>22</v>
      </c>
      <c r="I9964" t="s">
        <v>16</v>
      </c>
      <c r="J9964" t="s">
        <v>35</v>
      </c>
    </row>
    <row r="9965" spans="1:10" x14ac:dyDescent="0.25">
      <c r="A9965" t="s">
        <v>14329</v>
      </c>
      <c r="B9965" t="s">
        <v>1721</v>
      </c>
      <c r="C9965" t="s">
        <v>13</v>
      </c>
      <c r="D9965" t="s">
        <v>56</v>
      </c>
      <c r="E9965">
        <v>1</v>
      </c>
      <c r="F9965">
        <v>455.22</v>
      </c>
      <c r="G9965" s="1">
        <v>45195</v>
      </c>
      <c r="H9965" t="s">
        <v>22</v>
      </c>
      <c r="I9965" t="s">
        <v>41</v>
      </c>
      <c r="J9965" t="s">
        <v>35</v>
      </c>
    </row>
    <row r="9966" spans="1:10" x14ac:dyDescent="0.25">
      <c r="A9966" t="s">
        <v>14330</v>
      </c>
      <c r="B9966" t="s">
        <v>1717</v>
      </c>
      <c r="C9966" t="s">
        <v>20</v>
      </c>
      <c r="D9966" t="s">
        <v>44</v>
      </c>
      <c r="E9966">
        <v>21</v>
      </c>
      <c r="F9966">
        <v>9.83</v>
      </c>
      <c r="G9966" s="1">
        <v>45220</v>
      </c>
      <c r="H9966" t="s">
        <v>28</v>
      </c>
      <c r="I9966" t="s">
        <v>41</v>
      </c>
      <c r="J9966" t="s">
        <v>17</v>
      </c>
    </row>
    <row r="9967" spans="1:10" x14ac:dyDescent="0.25">
      <c r="A9967" t="s">
        <v>14331</v>
      </c>
      <c r="B9967" t="s">
        <v>12686</v>
      </c>
      <c r="C9967" t="s">
        <v>13</v>
      </c>
      <c r="D9967" t="s">
        <v>27</v>
      </c>
      <c r="E9967">
        <v>35</v>
      </c>
      <c r="F9967">
        <v>483.68</v>
      </c>
      <c r="G9967" s="1">
        <v>45213</v>
      </c>
      <c r="H9967" t="s">
        <v>15</v>
      </c>
      <c r="I9967" t="s">
        <v>41</v>
      </c>
      <c r="J9967" t="s">
        <v>77</v>
      </c>
    </row>
    <row r="9968" spans="1:10" x14ac:dyDescent="0.25">
      <c r="A9968" t="s">
        <v>14332</v>
      </c>
      <c r="B9968" t="s">
        <v>610</v>
      </c>
      <c r="C9968" t="s">
        <v>13</v>
      </c>
      <c r="D9968" t="s">
        <v>44</v>
      </c>
      <c r="E9968">
        <v>38</v>
      </c>
      <c r="F9968">
        <v>241.01</v>
      </c>
      <c r="G9968" s="1">
        <v>45232</v>
      </c>
      <c r="H9968" t="s">
        <v>28</v>
      </c>
      <c r="I9968" t="s">
        <v>16</v>
      </c>
      <c r="J9968" t="s">
        <v>17</v>
      </c>
    </row>
    <row r="9969" spans="1:10" x14ac:dyDescent="0.25">
      <c r="A9969" t="s">
        <v>14333</v>
      </c>
      <c r="B9969" t="s">
        <v>8296</v>
      </c>
      <c r="C9969" t="s">
        <v>31</v>
      </c>
      <c r="D9969" t="s">
        <v>14</v>
      </c>
      <c r="E9969">
        <v>20</v>
      </c>
      <c r="F9969">
        <v>149.84</v>
      </c>
      <c r="G9969" s="1">
        <v>45262</v>
      </c>
      <c r="H9969" t="s">
        <v>22</v>
      </c>
      <c r="I9969" t="s">
        <v>41</v>
      </c>
    </row>
    <row r="9970" spans="1:10" x14ac:dyDescent="0.25">
      <c r="A9970" t="s">
        <v>14334</v>
      </c>
      <c r="B9970" t="s">
        <v>7777</v>
      </c>
      <c r="C9970" t="s">
        <v>13</v>
      </c>
      <c r="D9970" t="s">
        <v>27</v>
      </c>
      <c r="E9970">
        <v>25</v>
      </c>
      <c r="F9970">
        <v>183.09</v>
      </c>
      <c r="G9970" s="1">
        <v>45243</v>
      </c>
      <c r="H9970" t="s">
        <v>15</v>
      </c>
      <c r="I9970" t="s">
        <v>16</v>
      </c>
      <c r="J9970" t="s">
        <v>45</v>
      </c>
    </row>
    <row r="9971" spans="1:10" x14ac:dyDescent="0.25">
      <c r="A9971" t="s">
        <v>14335</v>
      </c>
      <c r="B9971" t="s">
        <v>14336</v>
      </c>
      <c r="C9971" t="s">
        <v>20</v>
      </c>
      <c r="D9971" t="s">
        <v>66</v>
      </c>
      <c r="E9971">
        <v>30</v>
      </c>
      <c r="F9971">
        <v>368.78</v>
      </c>
      <c r="G9971" s="1">
        <v>45068</v>
      </c>
      <c r="H9971" t="s">
        <v>22</v>
      </c>
      <c r="I9971" t="s">
        <v>23</v>
      </c>
      <c r="J9971" t="s">
        <v>45</v>
      </c>
    </row>
    <row r="9972" spans="1:10" x14ac:dyDescent="0.25">
      <c r="A9972" t="s">
        <v>14337</v>
      </c>
      <c r="B9972" t="s">
        <v>3648</v>
      </c>
      <c r="C9972" t="s">
        <v>20</v>
      </c>
      <c r="D9972" t="s">
        <v>27</v>
      </c>
      <c r="E9972">
        <v>3</v>
      </c>
      <c r="F9972">
        <v>428.17</v>
      </c>
      <c r="G9972" s="1">
        <v>45248</v>
      </c>
      <c r="H9972" t="s">
        <v>22</v>
      </c>
      <c r="I9972" t="s">
        <v>41</v>
      </c>
    </row>
    <row r="9973" spans="1:10" x14ac:dyDescent="0.25">
      <c r="A9973" t="s">
        <v>14338</v>
      </c>
      <c r="B9973" t="s">
        <v>6110</v>
      </c>
      <c r="C9973" t="s">
        <v>59</v>
      </c>
      <c r="D9973" t="s">
        <v>14</v>
      </c>
      <c r="E9973">
        <v>1</v>
      </c>
      <c r="F9973">
        <v>351.2</v>
      </c>
      <c r="G9973" s="1">
        <v>45213</v>
      </c>
      <c r="H9973" t="s">
        <v>28</v>
      </c>
      <c r="I9973" t="s">
        <v>41</v>
      </c>
      <c r="J9973" t="s">
        <v>77</v>
      </c>
    </row>
    <row r="9974" spans="1:10" x14ac:dyDescent="0.25">
      <c r="A9974" t="s">
        <v>14339</v>
      </c>
      <c r="B9974" t="s">
        <v>12926</v>
      </c>
      <c r="C9974" t="s">
        <v>13</v>
      </c>
      <c r="D9974" t="s">
        <v>27</v>
      </c>
      <c r="E9974">
        <v>23</v>
      </c>
      <c r="F9974">
        <v>167.23</v>
      </c>
      <c r="G9974" s="1">
        <v>44962</v>
      </c>
      <c r="H9974" t="s">
        <v>15</v>
      </c>
      <c r="I9974" t="s">
        <v>23</v>
      </c>
      <c r="J9974" t="s">
        <v>17</v>
      </c>
    </row>
    <row r="9975" spans="1:10" x14ac:dyDescent="0.25">
      <c r="A9975" t="s">
        <v>14340</v>
      </c>
      <c r="B9975" t="s">
        <v>14341</v>
      </c>
      <c r="C9975" t="s">
        <v>26</v>
      </c>
      <c r="D9975" t="s">
        <v>27</v>
      </c>
      <c r="E9975">
        <v>10</v>
      </c>
      <c r="F9975">
        <v>156.55000000000001</v>
      </c>
      <c r="G9975" s="1">
        <v>44935</v>
      </c>
      <c r="H9975" t="s">
        <v>28</v>
      </c>
      <c r="I9975" t="s">
        <v>32</v>
      </c>
      <c r="J9975" t="s">
        <v>35</v>
      </c>
    </row>
    <row r="9976" spans="1:10" x14ac:dyDescent="0.25">
      <c r="A9976" t="s">
        <v>14342</v>
      </c>
      <c r="B9976" t="s">
        <v>1319</v>
      </c>
      <c r="C9976" t="s">
        <v>20</v>
      </c>
      <c r="D9976" t="s">
        <v>38</v>
      </c>
      <c r="E9976">
        <v>31</v>
      </c>
      <c r="F9976">
        <v>450.57</v>
      </c>
      <c r="G9976" s="1">
        <v>45223</v>
      </c>
      <c r="H9976" t="s">
        <v>22</v>
      </c>
      <c r="I9976" t="s">
        <v>23</v>
      </c>
      <c r="J9976" t="s">
        <v>35</v>
      </c>
    </row>
    <row r="9977" spans="1:10" x14ac:dyDescent="0.25">
      <c r="A9977" t="s">
        <v>14343</v>
      </c>
      <c r="B9977" t="s">
        <v>3393</v>
      </c>
      <c r="C9977" t="s">
        <v>31</v>
      </c>
      <c r="D9977" t="s">
        <v>14</v>
      </c>
      <c r="E9977">
        <v>43</v>
      </c>
      <c r="F9977">
        <v>110.13</v>
      </c>
      <c r="G9977" s="1">
        <v>44943</v>
      </c>
      <c r="H9977" t="s">
        <v>22</v>
      </c>
      <c r="I9977" t="s">
        <v>32</v>
      </c>
      <c r="J9977" t="s">
        <v>17</v>
      </c>
    </row>
    <row r="9978" spans="1:10" x14ac:dyDescent="0.25">
      <c r="A9978" t="s">
        <v>14344</v>
      </c>
      <c r="B9978" t="s">
        <v>10556</v>
      </c>
      <c r="C9978" t="s">
        <v>26</v>
      </c>
      <c r="D9978" t="s">
        <v>21</v>
      </c>
      <c r="E9978">
        <v>43</v>
      </c>
      <c r="F9978">
        <v>441.17</v>
      </c>
      <c r="G9978" s="1">
        <v>44961</v>
      </c>
      <c r="H9978" t="s">
        <v>15</v>
      </c>
      <c r="I9978" t="s">
        <v>32</v>
      </c>
      <c r="J9978" t="s">
        <v>17</v>
      </c>
    </row>
    <row r="9979" spans="1:10" x14ac:dyDescent="0.25">
      <c r="A9979" t="s">
        <v>14345</v>
      </c>
      <c r="B9979" t="s">
        <v>1208</v>
      </c>
      <c r="C9979" t="s">
        <v>59</v>
      </c>
      <c r="D9979" t="s">
        <v>21</v>
      </c>
      <c r="E9979">
        <v>11</v>
      </c>
      <c r="F9979">
        <v>418.57</v>
      </c>
      <c r="G9979" s="1">
        <v>45047</v>
      </c>
      <c r="H9979" t="s">
        <v>28</v>
      </c>
      <c r="I9979" t="s">
        <v>23</v>
      </c>
      <c r="J9979" t="s">
        <v>45</v>
      </c>
    </row>
    <row r="9980" spans="1:10" x14ac:dyDescent="0.25">
      <c r="A9980" t="s">
        <v>14346</v>
      </c>
      <c r="B9980" t="s">
        <v>10779</v>
      </c>
      <c r="C9980" t="s">
        <v>31</v>
      </c>
      <c r="D9980" t="s">
        <v>21</v>
      </c>
      <c r="E9980">
        <v>21</v>
      </c>
      <c r="F9980">
        <v>237.82</v>
      </c>
      <c r="G9980" s="1">
        <v>44981</v>
      </c>
      <c r="H9980" t="s">
        <v>22</v>
      </c>
      <c r="I9980" t="s">
        <v>23</v>
      </c>
      <c r="J9980" t="s">
        <v>77</v>
      </c>
    </row>
    <row r="9981" spans="1:10" x14ac:dyDescent="0.25">
      <c r="A9981" t="s">
        <v>14347</v>
      </c>
      <c r="B9981" t="s">
        <v>8976</v>
      </c>
      <c r="C9981" t="s">
        <v>13</v>
      </c>
      <c r="D9981" t="s">
        <v>14</v>
      </c>
      <c r="E9981">
        <v>7</v>
      </c>
      <c r="F9981">
        <v>277.17</v>
      </c>
      <c r="G9981" s="1">
        <v>45069</v>
      </c>
      <c r="H9981" t="s">
        <v>28</v>
      </c>
      <c r="I9981" t="s">
        <v>23</v>
      </c>
    </row>
    <row r="9982" spans="1:10" x14ac:dyDescent="0.25">
      <c r="A9982" t="s">
        <v>14348</v>
      </c>
      <c r="B9982" t="s">
        <v>259</v>
      </c>
      <c r="C9982" t="s">
        <v>13</v>
      </c>
      <c r="D9982" t="s">
        <v>56</v>
      </c>
      <c r="E9982">
        <v>50</v>
      </c>
      <c r="F9982">
        <v>143.38999999999999</v>
      </c>
      <c r="G9982" s="1">
        <v>45110</v>
      </c>
      <c r="H9982" t="s">
        <v>22</v>
      </c>
      <c r="I9982" t="s">
        <v>32</v>
      </c>
      <c r="J9982" t="s">
        <v>77</v>
      </c>
    </row>
    <row r="9983" spans="1:10" x14ac:dyDescent="0.25">
      <c r="A9983" t="s">
        <v>14349</v>
      </c>
      <c r="B9983" t="s">
        <v>676</v>
      </c>
      <c r="C9983" t="s">
        <v>31</v>
      </c>
      <c r="D9983" t="s">
        <v>56</v>
      </c>
      <c r="E9983">
        <v>29</v>
      </c>
      <c r="F9983">
        <v>26.19</v>
      </c>
      <c r="G9983" s="1">
        <v>45054</v>
      </c>
      <c r="H9983" t="s">
        <v>22</v>
      </c>
      <c r="I9983" t="s">
        <v>16</v>
      </c>
      <c r="J9983" t="s">
        <v>17</v>
      </c>
    </row>
    <row r="9984" spans="1:10" x14ac:dyDescent="0.25">
      <c r="A9984" t="s">
        <v>14350</v>
      </c>
      <c r="B9984" t="s">
        <v>1015</v>
      </c>
      <c r="C9984" t="s">
        <v>13</v>
      </c>
      <c r="D9984" t="s">
        <v>38</v>
      </c>
      <c r="E9984">
        <v>6</v>
      </c>
      <c r="F9984">
        <v>101.89</v>
      </c>
      <c r="G9984" s="1">
        <v>45257</v>
      </c>
      <c r="H9984" t="s">
        <v>15</v>
      </c>
      <c r="I9984" t="s">
        <v>16</v>
      </c>
      <c r="J9984" t="s">
        <v>77</v>
      </c>
    </row>
    <row r="9985" spans="1:10" x14ac:dyDescent="0.25">
      <c r="A9985" t="s">
        <v>14351</v>
      </c>
      <c r="B9985" t="s">
        <v>14352</v>
      </c>
      <c r="C9985" t="s">
        <v>20</v>
      </c>
      <c r="D9985" t="s">
        <v>66</v>
      </c>
      <c r="E9985">
        <v>22</v>
      </c>
      <c r="F9985">
        <v>468.6</v>
      </c>
      <c r="G9985" s="1">
        <v>44948</v>
      </c>
      <c r="H9985" t="s">
        <v>28</v>
      </c>
      <c r="I9985" t="s">
        <v>23</v>
      </c>
      <c r="J9985" t="s">
        <v>45</v>
      </c>
    </row>
    <row r="9986" spans="1:10" x14ac:dyDescent="0.25">
      <c r="A9986" t="s">
        <v>14353</v>
      </c>
      <c r="B9986" t="s">
        <v>7032</v>
      </c>
      <c r="C9986" t="s">
        <v>13</v>
      </c>
      <c r="D9986" t="s">
        <v>38</v>
      </c>
      <c r="E9986">
        <v>4</v>
      </c>
      <c r="F9986">
        <v>435.08</v>
      </c>
      <c r="G9986" s="1">
        <v>45263</v>
      </c>
      <c r="H9986" t="s">
        <v>28</v>
      </c>
      <c r="I9986" t="s">
        <v>32</v>
      </c>
      <c r="J9986" t="s">
        <v>35</v>
      </c>
    </row>
    <row r="9987" spans="1:10" x14ac:dyDescent="0.25">
      <c r="A9987" t="s">
        <v>14354</v>
      </c>
      <c r="B9987" t="s">
        <v>1824</v>
      </c>
      <c r="C9987" t="s">
        <v>13</v>
      </c>
      <c r="D9987" t="s">
        <v>44</v>
      </c>
      <c r="E9987">
        <v>49</v>
      </c>
      <c r="F9987">
        <v>257.76</v>
      </c>
      <c r="G9987" s="1">
        <v>45073</v>
      </c>
      <c r="H9987" t="s">
        <v>28</v>
      </c>
      <c r="I9987" t="s">
        <v>23</v>
      </c>
      <c r="J9987" t="s">
        <v>17</v>
      </c>
    </row>
    <row r="9988" spans="1:10" x14ac:dyDescent="0.25">
      <c r="A9988" t="s">
        <v>14355</v>
      </c>
      <c r="B9988" t="s">
        <v>10396</v>
      </c>
      <c r="C9988" t="s">
        <v>26</v>
      </c>
      <c r="D9988" t="s">
        <v>38</v>
      </c>
      <c r="E9988">
        <v>23</v>
      </c>
      <c r="F9988">
        <v>94.54</v>
      </c>
      <c r="G9988" s="1">
        <v>44951</v>
      </c>
      <c r="H9988" t="s">
        <v>28</v>
      </c>
      <c r="I9988" t="s">
        <v>41</v>
      </c>
      <c r="J9988" t="s">
        <v>45</v>
      </c>
    </row>
    <row r="9989" spans="1:10" x14ac:dyDescent="0.25">
      <c r="A9989" t="s">
        <v>14356</v>
      </c>
      <c r="B9989" t="s">
        <v>207</v>
      </c>
      <c r="C9989" t="s">
        <v>20</v>
      </c>
      <c r="D9989" t="s">
        <v>44</v>
      </c>
      <c r="E9989">
        <v>4</v>
      </c>
      <c r="F9989">
        <v>155.15</v>
      </c>
      <c r="G9989" s="1">
        <v>45177</v>
      </c>
      <c r="H9989" t="s">
        <v>22</v>
      </c>
      <c r="I9989" t="s">
        <v>41</v>
      </c>
      <c r="J9989" t="s">
        <v>35</v>
      </c>
    </row>
    <row r="9990" spans="1:10" x14ac:dyDescent="0.25">
      <c r="A9990" t="s">
        <v>14357</v>
      </c>
      <c r="B9990" t="s">
        <v>551</v>
      </c>
      <c r="C9990" t="s">
        <v>31</v>
      </c>
      <c r="D9990" t="s">
        <v>44</v>
      </c>
      <c r="E9990">
        <v>48</v>
      </c>
      <c r="F9990">
        <v>10.47</v>
      </c>
      <c r="G9990" s="1">
        <v>45049</v>
      </c>
      <c r="H9990" t="s">
        <v>28</v>
      </c>
      <c r="I9990" t="s">
        <v>32</v>
      </c>
      <c r="J9990" t="s">
        <v>35</v>
      </c>
    </row>
    <row r="9991" spans="1:10" x14ac:dyDescent="0.25">
      <c r="A9991" t="s">
        <v>14358</v>
      </c>
      <c r="B9991" t="s">
        <v>14046</v>
      </c>
      <c r="C9991" t="s">
        <v>59</v>
      </c>
      <c r="D9991" t="s">
        <v>56</v>
      </c>
      <c r="E9991">
        <v>14</v>
      </c>
      <c r="F9991">
        <v>383.63</v>
      </c>
      <c r="G9991" s="1">
        <v>45092</v>
      </c>
      <c r="H9991" t="s">
        <v>15</v>
      </c>
      <c r="I9991" t="s">
        <v>32</v>
      </c>
      <c r="J9991" t="s">
        <v>77</v>
      </c>
    </row>
    <row r="9992" spans="1:10" x14ac:dyDescent="0.25">
      <c r="A9992" t="s">
        <v>14359</v>
      </c>
      <c r="B9992" t="s">
        <v>2951</v>
      </c>
      <c r="C9992" t="s">
        <v>20</v>
      </c>
      <c r="D9992" t="s">
        <v>27</v>
      </c>
      <c r="E9992">
        <v>24</v>
      </c>
      <c r="F9992">
        <v>161.06</v>
      </c>
      <c r="G9992" s="1">
        <v>45261</v>
      </c>
      <c r="H9992" t="s">
        <v>22</v>
      </c>
      <c r="I9992" t="s">
        <v>41</v>
      </c>
      <c r="J9992" t="s">
        <v>45</v>
      </c>
    </row>
    <row r="9993" spans="1:10" x14ac:dyDescent="0.25">
      <c r="A9993" t="s">
        <v>14360</v>
      </c>
      <c r="B9993" t="s">
        <v>10291</v>
      </c>
      <c r="C9993" t="s">
        <v>31</v>
      </c>
      <c r="D9993" t="s">
        <v>56</v>
      </c>
      <c r="E9993">
        <v>35</v>
      </c>
      <c r="F9993">
        <v>223.54</v>
      </c>
      <c r="G9993" s="1">
        <v>45030</v>
      </c>
      <c r="H9993" t="s">
        <v>28</v>
      </c>
      <c r="I9993" t="s">
        <v>16</v>
      </c>
    </row>
    <row r="9994" spans="1:10" x14ac:dyDescent="0.25">
      <c r="A9994" t="s">
        <v>14361</v>
      </c>
      <c r="B9994" t="s">
        <v>14362</v>
      </c>
      <c r="C9994" t="s">
        <v>31</v>
      </c>
      <c r="D9994" t="s">
        <v>14</v>
      </c>
      <c r="E9994">
        <v>5</v>
      </c>
      <c r="F9994">
        <v>15.96</v>
      </c>
      <c r="G9994" s="1">
        <v>45211</v>
      </c>
      <c r="H9994" t="s">
        <v>22</v>
      </c>
      <c r="I9994" t="s">
        <v>32</v>
      </c>
    </row>
    <row r="9995" spans="1:10" x14ac:dyDescent="0.25">
      <c r="A9995" t="s">
        <v>14363</v>
      </c>
      <c r="B9995" t="s">
        <v>646</v>
      </c>
      <c r="C9995" t="s">
        <v>31</v>
      </c>
      <c r="D9995" t="s">
        <v>38</v>
      </c>
      <c r="E9995">
        <v>39</v>
      </c>
      <c r="F9995">
        <v>462.24</v>
      </c>
      <c r="G9995" s="1">
        <v>45074</v>
      </c>
      <c r="H9995" t="s">
        <v>15</v>
      </c>
      <c r="I9995" t="s">
        <v>23</v>
      </c>
      <c r="J9995" t="s">
        <v>45</v>
      </c>
    </row>
    <row r="9996" spans="1:10" x14ac:dyDescent="0.25">
      <c r="A9996" t="s">
        <v>14364</v>
      </c>
      <c r="B9996" t="s">
        <v>9035</v>
      </c>
      <c r="C9996" t="s">
        <v>13</v>
      </c>
      <c r="D9996" t="s">
        <v>27</v>
      </c>
      <c r="E9996">
        <v>30</v>
      </c>
      <c r="F9996">
        <v>58.58</v>
      </c>
      <c r="G9996" s="1">
        <v>44964</v>
      </c>
      <c r="H9996" t="s">
        <v>15</v>
      </c>
      <c r="I9996" t="s">
        <v>23</v>
      </c>
    </row>
    <row r="9997" spans="1:10" x14ac:dyDescent="0.25">
      <c r="A9997" t="s">
        <v>14365</v>
      </c>
      <c r="B9997" t="s">
        <v>9613</v>
      </c>
      <c r="C9997" t="s">
        <v>13</v>
      </c>
      <c r="D9997" t="s">
        <v>14</v>
      </c>
      <c r="E9997">
        <v>44</v>
      </c>
      <c r="F9997">
        <v>290.16000000000003</v>
      </c>
      <c r="G9997" s="1">
        <v>45286</v>
      </c>
      <c r="H9997" t="s">
        <v>28</v>
      </c>
      <c r="I9997" t="s">
        <v>23</v>
      </c>
    </row>
    <row r="9998" spans="1:10" x14ac:dyDescent="0.25">
      <c r="A9998" t="s">
        <v>14366</v>
      </c>
      <c r="B9998" t="s">
        <v>1612</v>
      </c>
      <c r="C9998" t="s">
        <v>26</v>
      </c>
      <c r="D9998" t="s">
        <v>38</v>
      </c>
      <c r="E9998">
        <v>9</v>
      </c>
      <c r="F9998">
        <v>298.29000000000002</v>
      </c>
      <c r="G9998" s="1">
        <v>44965</v>
      </c>
      <c r="H9998" t="s">
        <v>28</v>
      </c>
      <c r="I9998" t="s">
        <v>16</v>
      </c>
      <c r="J9998" t="s">
        <v>17</v>
      </c>
    </row>
    <row r="9999" spans="1:10" x14ac:dyDescent="0.25">
      <c r="A9999" t="s">
        <v>14367</v>
      </c>
      <c r="B9999" t="s">
        <v>1029</v>
      </c>
      <c r="C9999" t="s">
        <v>20</v>
      </c>
      <c r="D9999" t="s">
        <v>27</v>
      </c>
      <c r="E9999">
        <v>26</v>
      </c>
      <c r="F9999">
        <v>429.98</v>
      </c>
      <c r="G9999" s="1">
        <v>45225</v>
      </c>
      <c r="H9999" t="s">
        <v>15</v>
      </c>
      <c r="I9999" t="s">
        <v>41</v>
      </c>
    </row>
    <row r="10000" spans="1:10" x14ac:dyDescent="0.25">
      <c r="A10000" t="s">
        <v>14368</v>
      </c>
      <c r="B10000" t="s">
        <v>14369</v>
      </c>
      <c r="C10000" t="s">
        <v>13</v>
      </c>
      <c r="D10000" t="s">
        <v>66</v>
      </c>
      <c r="E10000">
        <v>13</v>
      </c>
      <c r="F10000">
        <v>17.100000000000001</v>
      </c>
      <c r="G10000" s="1">
        <v>45145</v>
      </c>
      <c r="H10000" t="s">
        <v>15</v>
      </c>
      <c r="I10000" t="s">
        <v>32</v>
      </c>
      <c r="J10000" t="s">
        <v>45</v>
      </c>
    </row>
    <row r="10001" spans="1:10" x14ac:dyDescent="0.25">
      <c r="A10001" t="s">
        <v>14370</v>
      </c>
      <c r="B10001" t="s">
        <v>540</v>
      </c>
      <c r="C10001" t="s">
        <v>59</v>
      </c>
      <c r="D10001" t="s">
        <v>38</v>
      </c>
      <c r="E10001">
        <v>22</v>
      </c>
      <c r="F10001">
        <v>386.69</v>
      </c>
      <c r="G10001" s="1">
        <v>45117</v>
      </c>
      <c r="H10001" t="s">
        <v>28</v>
      </c>
      <c r="I10001" t="s">
        <v>23</v>
      </c>
      <c r="J10001" t="s">
        <v>17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D84DA2-4FC8-45BF-8AE8-59B99ACC8D58}">
  <dimension ref="A1:L10001"/>
  <sheetViews>
    <sheetView tabSelected="1" workbookViewId="0">
      <selection activeCell="A2" sqref="A2"/>
    </sheetView>
  </sheetViews>
  <sheetFormatPr defaultRowHeight="15" x14ac:dyDescent="0.25"/>
  <cols>
    <col min="1" max="1" width="18.140625" bestFit="1" customWidth="1"/>
    <col min="2" max="2" width="20" bestFit="1" customWidth="1"/>
    <col min="3" max="3" width="30.5703125" bestFit="1" customWidth="1"/>
    <col min="4" max="4" width="25" bestFit="1" customWidth="1"/>
    <col min="5" max="5" width="13.28515625" bestFit="1" customWidth="1"/>
    <col min="6" max="6" width="14.28515625" bestFit="1" customWidth="1"/>
    <col min="7" max="7" width="15" bestFit="1" customWidth="1"/>
    <col min="8" max="8" width="20.42578125" bestFit="1" customWidth="1"/>
    <col min="9" max="9" width="20.42578125" customWidth="1"/>
    <col min="10" max="10" width="19.28515625" bestFit="1" customWidth="1"/>
    <col min="11" max="11" width="11.7109375" bestFit="1" customWidth="1"/>
    <col min="12" max="12" width="14" bestFit="1" customWidth="1"/>
  </cols>
  <sheetData>
    <row r="1" spans="1:12" x14ac:dyDescent="0.25">
      <c r="A1" s="3" t="s">
        <v>0</v>
      </c>
      <c r="B1" s="3" t="s">
        <v>14372</v>
      </c>
      <c r="C1" s="9" t="s">
        <v>2</v>
      </c>
      <c r="D1" s="3" t="s">
        <v>3</v>
      </c>
      <c r="E1" s="3" t="s">
        <v>4</v>
      </c>
      <c r="F1" s="3" t="s">
        <v>5</v>
      </c>
      <c r="G1" s="9" t="s">
        <v>6</v>
      </c>
      <c r="H1" s="3" t="s">
        <v>7</v>
      </c>
      <c r="I1" s="19" t="s">
        <v>14380</v>
      </c>
      <c r="J1" s="3" t="s">
        <v>8</v>
      </c>
      <c r="K1" s="3" t="s">
        <v>9</v>
      </c>
      <c r="L1" s="9" t="s">
        <v>10</v>
      </c>
    </row>
    <row r="2" spans="1:12" x14ac:dyDescent="0.25">
      <c r="A2" s="4" t="s">
        <v>11</v>
      </c>
      <c r="B2" s="4" t="s">
        <v>12</v>
      </c>
      <c r="C2" s="4" t="str">
        <f>_xlfn.XLOOKUP(D2, CategoryMap!A:A, CategoryMap!B:B, "Not found")</f>
        <v>Clothing</v>
      </c>
      <c r="D2" s="4" t="s">
        <v>14</v>
      </c>
      <c r="E2" s="4">
        <v>48</v>
      </c>
      <c r="F2" s="4">
        <v>173.9</v>
      </c>
      <c r="G2" s="4">
        <f t="shared" ref="G2:G65" si="0">E2*F2</f>
        <v>8347.2000000000007</v>
      </c>
      <c r="H2" s="5">
        <v>44969</v>
      </c>
      <c r="I2" s="5" t="str">
        <f>TEXT(H2,"mmmm")</f>
        <v>February</v>
      </c>
      <c r="J2" s="4" t="s">
        <v>15</v>
      </c>
      <c r="K2" s="4" t="s">
        <v>16</v>
      </c>
      <c r="L2" s="4" t="s">
        <v>17</v>
      </c>
    </row>
    <row r="3" spans="1:12" x14ac:dyDescent="0.25">
      <c r="A3" s="4" t="s">
        <v>18</v>
      </c>
      <c r="B3" s="4" t="s">
        <v>19</v>
      </c>
      <c r="C3" s="4" t="str">
        <f>_xlfn.XLOOKUP(D3, CategoryMap!A:A, CategoryMap!B:B, "Not found")</f>
        <v>Electronics</v>
      </c>
      <c r="D3" s="4" t="s">
        <v>21</v>
      </c>
      <c r="E3" s="4">
        <v>11</v>
      </c>
      <c r="F3" s="4">
        <v>291.08</v>
      </c>
      <c r="G3" s="4">
        <f t="shared" si="0"/>
        <v>3201.8799999999997</v>
      </c>
      <c r="H3" s="5">
        <v>44931</v>
      </c>
      <c r="I3" s="5" t="str">
        <f t="shared" ref="I3:I66" si="1">TEXT(H3,"mmmm")</f>
        <v>January</v>
      </c>
      <c r="J3" s="4" t="s">
        <v>22</v>
      </c>
      <c r="K3" s="4" t="s">
        <v>23</v>
      </c>
      <c r="L3" s="4" t="s">
        <v>17</v>
      </c>
    </row>
    <row r="4" spans="1:12" x14ac:dyDescent="0.25">
      <c r="A4" s="4" t="s">
        <v>24</v>
      </c>
      <c r="B4" s="4" t="s">
        <v>25</v>
      </c>
      <c r="C4" s="4" t="str">
        <f>_xlfn.XLOOKUP(D4, CategoryMap!A:A, CategoryMap!B:B, "Not found")</f>
        <v>Books</v>
      </c>
      <c r="D4" s="4" t="s">
        <v>27</v>
      </c>
      <c r="E4" s="4">
        <v>40</v>
      </c>
      <c r="F4" s="4">
        <v>121.08</v>
      </c>
      <c r="G4" s="4">
        <f t="shared" si="0"/>
        <v>4843.2</v>
      </c>
      <c r="H4" s="5">
        <v>44960</v>
      </c>
      <c r="I4" s="5" t="str">
        <f t="shared" si="1"/>
        <v>February</v>
      </c>
      <c r="J4" s="4" t="s">
        <v>28</v>
      </c>
      <c r="K4" s="4" t="s">
        <v>16</v>
      </c>
      <c r="L4" s="4" t="s">
        <v>14371</v>
      </c>
    </row>
    <row r="5" spans="1:12" x14ac:dyDescent="0.25">
      <c r="A5" s="4" t="s">
        <v>29</v>
      </c>
      <c r="B5" s="4" t="s">
        <v>30</v>
      </c>
      <c r="C5" s="4" t="str">
        <f>_xlfn.XLOOKUP(D5, CategoryMap!A:A, CategoryMap!B:B, "Not found")</f>
        <v>Books</v>
      </c>
      <c r="D5" s="4" t="s">
        <v>27</v>
      </c>
      <c r="E5" s="4">
        <v>49</v>
      </c>
      <c r="F5" s="4">
        <v>266.81</v>
      </c>
      <c r="G5" s="4">
        <f t="shared" si="0"/>
        <v>13073.69</v>
      </c>
      <c r="H5" s="5">
        <v>45055</v>
      </c>
      <c r="I5" s="5" t="str">
        <f t="shared" si="1"/>
        <v>May</v>
      </c>
      <c r="J5" s="4" t="s">
        <v>28</v>
      </c>
      <c r="K5" s="4" t="s">
        <v>32</v>
      </c>
      <c r="L5" s="4" t="s">
        <v>17</v>
      </c>
    </row>
    <row r="6" spans="1:12" x14ac:dyDescent="0.25">
      <c r="A6" s="4" t="s">
        <v>33</v>
      </c>
      <c r="B6" s="4" t="s">
        <v>34</v>
      </c>
      <c r="C6" s="4" t="str">
        <f>_xlfn.XLOOKUP(D6, CategoryMap!A:A, CategoryMap!B:B, "Not found")</f>
        <v>Clothing</v>
      </c>
      <c r="D6" s="4" t="s">
        <v>14</v>
      </c>
      <c r="E6" s="4">
        <v>28</v>
      </c>
      <c r="F6" s="4">
        <v>261.42</v>
      </c>
      <c r="G6" s="4">
        <f t="shared" si="0"/>
        <v>7319.76</v>
      </c>
      <c r="H6" s="5">
        <v>44966</v>
      </c>
      <c r="I6" s="5" t="str">
        <f t="shared" si="1"/>
        <v>February</v>
      </c>
      <c r="J6" s="4" t="s">
        <v>22</v>
      </c>
      <c r="K6" s="4" t="s">
        <v>16</v>
      </c>
      <c r="L6" s="4" t="s">
        <v>35</v>
      </c>
    </row>
    <row r="7" spans="1:12" x14ac:dyDescent="0.25">
      <c r="A7" s="4" t="s">
        <v>36</v>
      </c>
      <c r="B7" s="4" t="s">
        <v>37</v>
      </c>
      <c r="C7" s="4" t="str">
        <f>_xlfn.XLOOKUP(D7, CategoryMap!A:A, CategoryMap!B:B, "Not found")</f>
        <v>Home Appliances</v>
      </c>
      <c r="D7" s="4" t="s">
        <v>38</v>
      </c>
      <c r="E7" s="4">
        <v>3</v>
      </c>
      <c r="F7" s="4">
        <v>141.38999999999999</v>
      </c>
      <c r="G7" s="4">
        <f t="shared" si="0"/>
        <v>424.16999999999996</v>
      </c>
      <c r="H7" s="5">
        <v>45060</v>
      </c>
      <c r="I7" s="5" t="str">
        <f t="shared" si="1"/>
        <v>May</v>
      </c>
      <c r="J7" s="4" t="s">
        <v>22</v>
      </c>
      <c r="K7" s="4" t="s">
        <v>16</v>
      </c>
      <c r="L7" s="4" t="s">
        <v>35</v>
      </c>
    </row>
    <row r="8" spans="1:12" x14ac:dyDescent="0.25">
      <c r="A8" s="4" t="s">
        <v>39</v>
      </c>
      <c r="B8" s="4" t="s">
        <v>40</v>
      </c>
      <c r="C8" s="4" t="str">
        <f>_xlfn.XLOOKUP(D8, CategoryMap!A:A, CategoryMap!B:B, "Not found")</f>
        <v>Electronics</v>
      </c>
      <c r="D8" s="4" t="s">
        <v>21</v>
      </c>
      <c r="E8" s="4">
        <v>19</v>
      </c>
      <c r="F8" s="4">
        <v>156.46</v>
      </c>
      <c r="G8" s="4">
        <f t="shared" si="0"/>
        <v>2972.7400000000002</v>
      </c>
      <c r="H8" s="5">
        <v>45141</v>
      </c>
      <c r="I8" s="5" t="str">
        <f t="shared" si="1"/>
        <v>August</v>
      </c>
      <c r="J8" s="4" t="s">
        <v>22</v>
      </c>
      <c r="K8" s="4" t="s">
        <v>41</v>
      </c>
      <c r="L8" s="4" t="s">
        <v>35</v>
      </c>
    </row>
    <row r="9" spans="1:12" x14ac:dyDescent="0.25">
      <c r="A9" s="4" t="s">
        <v>42</v>
      </c>
      <c r="B9" s="4" t="s">
        <v>43</v>
      </c>
      <c r="C9" s="4" t="str">
        <f>_xlfn.XLOOKUP(D9, CategoryMap!A:A, CategoryMap!B:B, "Not found")</f>
        <v>Books</v>
      </c>
      <c r="D9" s="4" t="s">
        <v>44</v>
      </c>
      <c r="E9" s="4">
        <v>37</v>
      </c>
      <c r="F9" s="4">
        <v>270.07</v>
      </c>
      <c r="G9" s="4">
        <f t="shared" si="0"/>
        <v>9992.59</v>
      </c>
      <c r="H9" s="5">
        <v>45235</v>
      </c>
      <c r="I9" s="5" t="str">
        <f t="shared" si="1"/>
        <v>November</v>
      </c>
      <c r="J9" s="4" t="s">
        <v>22</v>
      </c>
      <c r="K9" s="4" t="s">
        <v>16</v>
      </c>
      <c r="L9" s="4" t="s">
        <v>45</v>
      </c>
    </row>
    <row r="10" spans="1:12" x14ac:dyDescent="0.25">
      <c r="A10" s="4" t="s">
        <v>46</v>
      </c>
      <c r="B10" s="4" t="s">
        <v>47</v>
      </c>
      <c r="C10" s="4" t="str">
        <f>_xlfn.XLOOKUP(D10, CategoryMap!A:A, CategoryMap!B:B, "Not found")</f>
        <v>Books</v>
      </c>
      <c r="D10" s="4" t="s">
        <v>44</v>
      </c>
      <c r="E10" s="4">
        <v>20</v>
      </c>
      <c r="F10" s="4">
        <v>380.09</v>
      </c>
      <c r="G10" s="4">
        <f t="shared" si="0"/>
        <v>7601.7999999999993</v>
      </c>
      <c r="H10" s="5">
        <v>44999</v>
      </c>
      <c r="I10" s="5" t="str">
        <f t="shared" si="1"/>
        <v>March</v>
      </c>
      <c r="J10" s="4" t="s">
        <v>28</v>
      </c>
      <c r="K10" s="4" t="s">
        <v>23</v>
      </c>
      <c r="L10" s="4" t="s">
        <v>17</v>
      </c>
    </row>
    <row r="11" spans="1:12" x14ac:dyDescent="0.25">
      <c r="A11" s="4" t="s">
        <v>48</v>
      </c>
      <c r="B11" s="4" t="s">
        <v>49</v>
      </c>
      <c r="C11" s="4" t="str">
        <f>_xlfn.XLOOKUP(D11, CategoryMap!A:A, CategoryMap!B:B, "Not found")</f>
        <v>Books</v>
      </c>
      <c r="D11" s="4" t="s">
        <v>44</v>
      </c>
      <c r="E11" s="4">
        <v>29</v>
      </c>
      <c r="F11" s="4">
        <v>341.28</v>
      </c>
      <c r="G11" s="4">
        <f t="shared" si="0"/>
        <v>9897.119999999999</v>
      </c>
      <c r="H11" s="5">
        <v>45214</v>
      </c>
      <c r="I11" s="5" t="str">
        <f t="shared" si="1"/>
        <v>October</v>
      </c>
      <c r="J11" s="4" t="s">
        <v>15</v>
      </c>
      <c r="K11" s="4" t="s">
        <v>16</v>
      </c>
      <c r="L11" s="4" t="s">
        <v>17</v>
      </c>
    </row>
    <row r="12" spans="1:12" x14ac:dyDescent="0.25">
      <c r="A12" s="4" t="s">
        <v>50</v>
      </c>
      <c r="B12" s="4" t="s">
        <v>51</v>
      </c>
      <c r="C12" s="4" t="str">
        <f>_xlfn.XLOOKUP(D12, CategoryMap!A:A, CategoryMap!B:B, "Not found")</f>
        <v>Clothing</v>
      </c>
      <c r="D12" s="4" t="s">
        <v>14</v>
      </c>
      <c r="E12" s="4">
        <v>29</v>
      </c>
      <c r="F12" s="4">
        <v>225.54</v>
      </c>
      <c r="G12" s="4">
        <f t="shared" si="0"/>
        <v>6540.66</v>
      </c>
      <c r="H12" s="5">
        <v>45004</v>
      </c>
      <c r="I12" s="5" t="str">
        <f t="shared" si="1"/>
        <v>March</v>
      </c>
      <c r="J12" s="4" t="s">
        <v>28</v>
      </c>
      <c r="K12" s="4" t="s">
        <v>23</v>
      </c>
      <c r="L12" s="4" t="s">
        <v>17</v>
      </c>
    </row>
    <row r="13" spans="1:12" x14ac:dyDescent="0.25">
      <c r="A13" s="4" t="s">
        <v>52</v>
      </c>
      <c r="B13" s="4" t="s">
        <v>53</v>
      </c>
      <c r="C13" s="4" t="str">
        <f>_xlfn.XLOOKUP(D13, CategoryMap!A:A, CategoryMap!B:B, "Not found")</f>
        <v>Books</v>
      </c>
      <c r="D13" s="4" t="s">
        <v>44</v>
      </c>
      <c r="E13" s="4">
        <v>7</v>
      </c>
      <c r="F13" s="4">
        <v>359.89</v>
      </c>
      <c r="G13" s="4">
        <f t="shared" si="0"/>
        <v>2519.23</v>
      </c>
      <c r="H13" s="5">
        <v>45010</v>
      </c>
      <c r="I13" s="5" t="str">
        <f t="shared" si="1"/>
        <v>March</v>
      </c>
      <c r="J13" s="4" t="s">
        <v>15</v>
      </c>
      <c r="K13" s="4" t="s">
        <v>41</v>
      </c>
      <c r="L13" s="4" t="s">
        <v>14371</v>
      </c>
    </row>
    <row r="14" spans="1:12" x14ac:dyDescent="0.25">
      <c r="A14" s="4" t="s">
        <v>54</v>
      </c>
      <c r="B14" s="4" t="s">
        <v>55</v>
      </c>
      <c r="C14" s="4" t="str">
        <f>_xlfn.XLOOKUP(D14, CategoryMap!A:A, CategoryMap!B:B, "Not found")</f>
        <v>Electronics</v>
      </c>
      <c r="D14" s="4" t="s">
        <v>56</v>
      </c>
      <c r="E14" s="4">
        <v>48</v>
      </c>
      <c r="F14" s="4">
        <v>391.93</v>
      </c>
      <c r="G14" s="4">
        <f t="shared" si="0"/>
        <v>18812.64</v>
      </c>
      <c r="H14" s="5">
        <v>45040</v>
      </c>
      <c r="I14" s="5" t="str">
        <f t="shared" si="1"/>
        <v>April</v>
      </c>
      <c r="J14" s="4" t="s">
        <v>22</v>
      </c>
      <c r="K14" s="4" t="s">
        <v>23</v>
      </c>
      <c r="L14" s="4" t="s">
        <v>17</v>
      </c>
    </row>
    <row r="15" spans="1:12" x14ac:dyDescent="0.25">
      <c r="A15" s="4" t="s">
        <v>57</v>
      </c>
      <c r="B15" s="4" t="s">
        <v>58</v>
      </c>
      <c r="C15" s="4" t="str">
        <f>_xlfn.XLOOKUP(D15, CategoryMap!A:A, CategoryMap!B:B, "Not found")</f>
        <v>Books</v>
      </c>
      <c r="D15" s="4" t="s">
        <v>44</v>
      </c>
      <c r="E15" s="4">
        <v>29</v>
      </c>
      <c r="F15" s="4">
        <v>487.43</v>
      </c>
      <c r="G15" s="4">
        <f t="shared" si="0"/>
        <v>14135.47</v>
      </c>
      <c r="H15" s="5">
        <v>45237</v>
      </c>
      <c r="I15" s="5" t="str">
        <f t="shared" si="1"/>
        <v>November</v>
      </c>
      <c r="J15" s="4" t="s">
        <v>15</v>
      </c>
      <c r="K15" s="4" t="s">
        <v>41</v>
      </c>
      <c r="L15" s="4" t="s">
        <v>14371</v>
      </c>
    </row>
    <row r="16" spans="1:12" x14ac:dyDescent="0.25">
      <c r="A16" s="4" t="s">
        <v>60</v>
      </c>
      <c r="B16" s="4" t="s">
        <v>61</v>
      </c>
      <c r="C16" s="4" t="str">
        <f>_xlfn.XLOOKUP(D16, CategoryMap!A:A, CategoryMap!B:B, "Not found")</f>
        <v>Books</v>
      </c>
      <c r="D16" s="4" t="s">
        <v>27</v>
      </c>
      <c r="E16" s="4">
        <v>49</v>
      </c>
      <c r="F16" s="4">
        <v>467.23</v>
      </c>
      <c r="G16" s="4">
        <f t="shared" si="0"/>
        <v>22894.27</v>
      </c>
      <c r="H16" s="5">
        <v>45154</v>
      </c>
      <c r="I16" s="5" t="str">
        <f t="shared" si="1"/>
        <v>August</v>
      </c>
      <c r="J16" s="4" t="s">
        <v>15</v>
      </c>
      <c r="K16" s="4" t="s">
        <v>32</v>
      </c>
      <c r="L16" s="4" t="s">
        <v>14371</v>
      </c>
    </row>
    <row r="17" spans="1:12" x14ac:dyDescent="0.25">
      <c r="A17" s="4" t="s">
        <v>62</v>
      </c>
      <c r="B17" s="4" t="s">
        <v>63</v>
      </c>
      <c r="C17" s="4" t="str">
        <f>_xlfn.XLOOKUP(D17, CategoryMap!A:A, CategoryMap!B:B, "Not found")</f>
        <v>Clothing</v>
      </c>
      <c r="D17" s="4" t="s">
        <v>14</v>
      </c>
      <c r="E17" s="4">
        <v>35</v>
      </c>
      <c r="F17" s="4">
        <v>292.94</v>
      </c>
      <c r="G17" s="4">
        <f t="shared" si="0"/>
        <v>10252.9</v>
      </c>
      <c r="H17" s="5">
        <v>45084</v>
      </c>
      <c r="I17" s="5" t="str">
        <f t="shared" si="1"/>
        <v>June</v>
      </c>
      <c r="J17" s="4" t="s">
        <v>28</v>
      </c>
      <c r="K17" s="4" t="s">
        <v>16</v>
      </c>
      <c r="L17" s="4" t="s">
        <v>35</v>
      </c>
    </row>
    <row r="18" spans="1:12" x14ac:dyDescent="0.25">
      <c r="A18" s="4" t="s">
        <v>64</v>
      </c>
      <c r="B18" s="4" t="s">
        <v>65</v>
      </c>
      <c r="C18" s="4" t="str">
        <f>_xlfn.XLOOKUP(D18, CategoryMap!A:A, CategoryMap!B:B, "Not found")</f>
        <v>Toys</v>
      </c>
      <c r="D18" s="4" t="s">
        <v>66</v>
      </c>
      <c r="E18" s="4">
        <v>38</v>
      </c>
      <c r="F18" s="4">
        <v>382.66</v>
      </c>
      <c r="G18" s="4">
        <f t="shared" si="0"/>
        <v>14541.080000000002</v>
      </c>
      <c r="H18" s="5">
        <v>45207</v>
      </c>
      <c r="I18" s="5" t="str">
        <f t="shared" si="1"/>
        <v>October</v>
      </c>
      <c r="J18" s="4" t="s">
        <v>22</v>
      </c>
      <c r="K18" s="4" t="s">
        <v>16</v>
      </c>
      <c r="L18" s="4" t="s">
        <v>14371</v>
      </c>
    </row>
    <row r="19" spans="1:12" x14ac:dyDescent="0.25">
      <c r="A19" s="4" t="s">
        <v>67</v>
      </c>
      <c r="B19" s="4" t="s">
        <v>68</v>
      </c>
      <c r="C19" s="4" t="str">
        <f>_xlfn.XLOOKUP(D19, CategoryMap!A:A, CategoryMap!B:B, "Not found")</f>
        <v>Electronics</v>
      </c>
      <c r="D19" s="4" t="s">
        <v>56</v>
      </c>
      <c r="E19" s="4">
        <v>30</v>
      </c>
      <c r="F19" s="4">
        <v>332.25</v>
      </c>
      <c r="G19" s="4">
        <f t="shared" si="0"/>
        <v>9967.5</v>
      </c>
      <c r="H19" s="5">
        <v>44966</v>
      </c>
      <c r="I19" s="5" t="str">
        <f t="shared" si="1"/>
        <v>February</v>
      </c>
      <c r="J19" s="4" t="s">
        <v>22</v>
      </c>
      <c r="K19" s="4" t="s">
        <v>16</v>
      </c>
      <c r="L19" s="4" t="s">
        <v>45</v>
      </c>
    </row>
    <row r="20" spans="1:12" x14ac:dyDescent="0.25">
      <c r="A20" s="4" t="s">
        <v>69</v>
      </c>
      <c r="B20" s="4" t="s">
        <v>70</v>
      </c>
      <c r="C20" s="4" t="str">
        <f>_xlfn.XLOOKUP(D20, CategoryMap!A:A, CategoryMap!B:B, "Not found")</f>
        <v>Books</v>
      </c>
      <c r="D20" s="4" t="s">
        <v>27</v>
      </c>
      <c r="E20" s="4">
        <v>27</v>
      </c>
      <c r="F20" s="4">
        <v>82.6</v>
      </c>
      <c r="G20" s="4">
        <f t="shared" si="0"/>
        <v>2230.1999999999998</v>
      </c>
      <c r="H20" s="5">
        <v>45246</v>
      </c>
      <c r="I20" s="5" t="str">
        <f t="shared" si="1"/>
        <v>November</v>
      </c>
      <c r="J20" s="4" t="s">
        <v>28</v>
      </c>
      <c r="K20" s="4" t="s">
        <v>41</v>
      </c>
      <c r="L20" s="4" t="s">
        <v>17</v>
      </c>
    </row>
    <row r="21" spans="1:12" x14ac:dyDescent="0.25">
      <c r="A21" s="4" t="s">
        <v>71</v>
      </c>
      <c r="B21" s="4" t="s">
        <v>72</v>
      </c>
      <c r="C21" s="4" t="str">
        <f>_xlfn.XLOOKUP(D21, CategoryMap!A:A, CategoryMap!B:B, "Not found")</f>
        <v>Home Appliances</v>
      </c>
      <c r="D21" s="4" t="s">
        <v>38</v>
      </c>
      <c r="E21" s="4">
        <v>29</v>
      </c>
      <c r="F21" s="4">
        <v>263.08</v>
      </c>
      <c r="G21" s="4">
        <f t="shared" si="0"/>
        <v>7629.32</v>
      </c>
      <c r="H21" s="5">
        <v>45161</v>
      </c>
      <c r="I21" s="5" t="str">
        <f t="shared" si="1"/>
        <v>August</v>
      </c>
      <c r="J21" s="4" t="s">
        <v>15</v>
      </c>
      <c r="K21" s="4" t="s">
        <v>23</v>
      </c>
      <c r="L21" s="4" t="s">
        <v>17</v>
      </c>
    </row>
    <row r="22" spans="1:12" x14ac:dyDescent="0.25">
      <c r="A22" s="4" t="s">
        <v>73</v>
      </c>
      <c r="B22" s="4" t="s">
        <v>74</v>
      </c>
      <c r="C22" s="4" t="str">
        <f>_xlfn.XLOOKUP(D22, CategoryMap!A:A, CategoryMap!B:B, "Not found")</f>
        <v>Toys</v>
      </c>
      <c r="D22" s="4" t="s">
        <v>66</v>
      </c>
      <c r="E22" s="4">
        <v>47</v>
      </c>
      <c r="F22" s="4">
        <v>336.17</v>
      </c>
      <c r="G22" s="4">
        <f t="shared" si="0"/>
        <v>15799.990000000002</v>
      </c>
      <c r="H22" s="5">
        <v>44962</v>
      </c>
      <c r="I22" s="5" t="str">
        <f t="shared" si="1"/>
        <v>February</v>
      </c>
      <c r="J22" s="4" t="s">
        <v>28</v>
      </c>
      <c r="K22" s="4" t="s">
        <v>32</v>
      </c>
      <c r="L22" s="4" t="s">
        <v>17</v>
      </c>
    </row>
    <row r="23" spans="1:12" x14ac:dyDescent="0.25">
      <c r="A23" s="4" t="s">
        <v>75</v>
      </c>
      <c r="B23" s="4" t="s">
        <v>76</v>
      </c>
      <c r="C23" s="4" t="str">
        <f>_xlfn.XLOOKUP(D23, CategoryMap!A:A, CategoryMap!B:B, "Not found")</f>
        <v>Books</v>
      </c>
      <c r="D23" s="4" t="s">
        <v>27</v>
      </c>
      <c r="E23" s="4">
        <v>46</v>
      </c>
      <c r="F23" s="4">
        <v>102.68</v>
      </c>
      <c r="G23" s="4">
        <f t="shared" si="0"/>
        <v>4723.2800000000007</v>
      </c>
      <c r="H23" s="5">
        <v>45033</v>
      </c>
      <c r="I23" s="5" t="str">
        <f t="shared" si="1"/>
        <v>April</v>
      </c>
      <c r="J23" s="4" t="s">
        <v>28</v>
      </c>
      <c r="K23" s="4" t="s">
        <v>23</v>
      </c>
      <c r="L23" s="4" t="s">
        <v>77</v>
      </c>
    </row>
    <row r="24" spans="1:12" x14ac:dyDescent="0.25">
      <c r="A24" s="4" t="s">
        <v>78</v>
      </c>
      <c r="B24" s="4" t="s">
        <v>79</v>
      </c>
      <c r="C24" s="4" t="str">
        <f>_xlfn.XLOOKUP(D24, CategoryMap!A:A, CategoryMap!B:B, "Not found")</f>
        <v>Toys</v>
      </c>
      <c r="D24" s="4" t="s">
        <v>66</v>
      </c>
      <c r="E24" s="4">
        <v>13</v>
      </c>
      <c r="F24" s="4">
        <v>248.57</v>
      </c>
      <c r="G24" s="4">
        <f t="shared" si="0"/>
        <v>3231.41</v>
      </c>
      <c r="H24" s="5">
        <v>45096</v>
      </c>
      <c r="I24" s="5" t="str">
        <f t="shared" si="1"/>
        <v>June</v>
      </c>
      <c r="J24" s="4" t="s">
        <v>28</v>
      </c>
      <c r="K24" s="4" t="s">
        <v>23</v>
      </c>
      <c r="L24" s="4" t="s">
        <v>77</v>
      </c>
    </row>
    <row r="25" spans="1:12" x14ac:dyDescent="0.25">
      <c r="A25" s="4" t="s">
        <v>80</v>
      </c>
      <c r="B25" s="4" t="s">
        <v>81</v>
      </c>
      <c r="C25" s="4" t="str">
        <f>_xlfn.XLOOKUP(D25, CategoryMap!A:A, CategoryMap!B:B, "Not found")</f>
        <v>Toys</v>
      </c>
      <c r="D25" s="4" t="s">
        <v>66</v>
      </c>
      <c r="E25" s="4">
        <v>9</v>
      </c>
      <c r="F25" s="4">
        <v>272.14999999999998</v>
      </c>
      <c r="G25" s="4">
        <f t="shared" si="0"/>
        <v>2449.35</v>
      </c>
      <c r="H25" s="5">
        <v>45026</v>
      </c>
      <c r="I25" s="5" t="str">
        <f t="shared" si="1"/>
        <v>April</v>
      </c>
      <c r="J25" s="4" t="s">
        <v>15</v>
      </c>
      <c r="K25" s="4" t="s">
        <v>32</v>
      </c>
      <c r="L25" s="4" t="s">
        <v>35</v>
      </c>
    </row>
    <row r="26" spans="1:12" x14ac:dyDescent="0.25">
      <c r="A26" s="4" t="s">
        <v>82</v>
      </c>
      <c r="B26" s="4" t="s">
        <v>83</v>
      </c>
      <c r="C26" s="4" t="str">
        <f>_xlfn.XLOOKUP(D26, CategoryMap!A:A, CategoryMap!B:B, "Not found")</f>
        <v>Clothing</v>
      </c>
      <c r="D26" s="4" t="s">
        <v>14</v>
      </c>
      <c r="E26" s="4">
        <v>9</v>
      </c>
      <c r="F26" s="4">
        <v>32.630000000000003</v>
      </c>
      <c r="G26" s="4">
        <f t="shared" si="0"/>
        <v>293.67</v>
      </c>
      <c r="H26" s="5">
        <v>45176</v>
      </c>
      <c r="I26" s="5" t="str">
        <f t="shared" si="1"/>
        <v>September</v>
      </c>
      <c r="J26" s="4" t="s">
        <v>28</v>
      </c>
      <c r="K26" s="4" t="s">
        <v>23</v>
      </c>
      <c r="L26" s="4" t="s">
        <v>17</v>
      </c>
    </row>
    <row r="27" spans="1:12" x14ac:dyDescent="0.25">
      <c r="A27" s="4" t="s">
        <v>84</v>
      </c>
      <c r="B27" s="4" t="s">
        <v>85</v>
      </c>
      <c r="C27" s="4" t="str">
        <f>_xlfn.XLOOKUP(D27, CategoryMap!A:A, CategoryMap!B:B, "Not found")</f>
        <v>Electronics</v>
      </c>
      <c r="D27" s="4" t="s">
        <v>21</v>
      </c>
      <c r="E27" s="4">
        <v>6</v>
      </c>
      <c r="F27" s="4">
        <v>366.01</v>
      </c>
      <c r="G27" s="4">
        <f t="shared" si="0"/>
        <v>2196.06</v>
      </c>
      <c r="H27" s="5">
        <v>45187</v>
      </c>
      <c r="I27" s="5" t="str">
        <f t="shared" si="1"/>
        <v>September</v>
      </c>
      <c r="J27" s="4" t="s">
        <v>15</v>
      </c>
      <c r="K27" s="4" t="s">
        <v>16</v>
      </c>
      <c r="L27" s="4" t="s">
        <v>35</v>
      </c>
    </row>
    <row r="28" spans="1:12" x14ac:dyDescent="0.25">
      <c r="A28" s="4" t="s">
        <v>86</v>
      </c>
      <c r="B28" s="4" t="s">
        <v>87</v>
      </c>
      <c r="C28" s="4" t="str">
        <f>_xlfn.XLOOKUP(D28, CategoryMap!A:A, CategoryMap!B:B, "Not found")</f>
        <v>Toys</v>
      </c>
      <c r="D28" s="4" t="s">
        <v>66</v>
      </c>
      <c r="E28" s="4">
        <v>37</v>
      </c>
      <c r="F28" s="4">
        <v>352.22</v>
      </c>
      <c r="G28" s="4">
        <f t="shared" si="0"/>
        <v>13032.140000000001</v>
      </c>
      <c r="H28" s="5">
        <v>45022</v>
      </c>
      <c r="I28" s="5" t="str">
        <f t="shared" si="1"/>
        <v>April</v>
      </c>
      <c r="J28" s="4" t="s">
        <v>22</v>
      </c>
      <c r="K28" s="4" t="s">
        <v>23</v>
      </c>
      <c r="L28" s="4" t="s">
        <v>35</v>
      </c>
    </row>
    <row r="29" spans="1:12" x14ac:dyDescent="0.25">
      <c r="A29" s="4" t="s">
        <v>88</v>
      </c>
      <c r="B29" s="4" t="s">
        <v>89</v>
      </c>
      <c r="C29" s="4" t="str">
        <f>_xlfn.XLOOKUP(D29, CategoryMap!A:A, CategoryMap!B:B, "Not found")</f>
        <v>Clothing</v>
      </c>
      <c r="D29" s="4" t="s">
        <v>14</v>
      </c>
      <c r="E29" s="4">
        <v>46</v>
      </c>
      <c r="F29" s="4">
        <v>86.05</v>
      </c>
      <c r="G29" s="4">
        <f t="shared" si="0"/>
        <v>3958.2999999999997</v>
      </c>
      <c r="H29" s="5">
        <v>45226</v>
      </c>
      <c r="I29" s="5" t="str">
        <f t="shared" si="1"/>
        <v>October</v>
      </c>
      <c r="J29" s="4" t="s">
        <v>22</v>
      </c>
      <c r="K29" s="4" t="s">
        <v>41</v>
      </c>
      <c r="L29" s="4" t="s">
        <v>14371</v>
      </c>
    </row>
    <row r="30" spans="1:12" x14ac:dyDescent="0.25">
      <c r="A30" s="4" t="s">
        <v>90</v>
      </c>
      <c r="B30" s="4" t="s">
        <v>91</v>
      </c>
      <c r="C30" s="4" t="str">
        <f>_xlfn.XLOOKUP(D30, CategoryMap!A:A, CategoryMap!B:B, "Not found")</f>
        <v>Toys</v>
      </c>
      <c r="D30" s="4" t="s">
        <v>66</v>
      </c>
      <c r="E30" s="4">
        <v>4</v>
      </c>
      <c r="F30" s="4">
        <v>416.89</v>
      </c>
      <c r="G30" s="4">
        <f t="shared" si="0"/>
        <v>1667.56</v>
      </c>
      <c r="H30" s="5">
        <v>44927</v>
      </c>
      <c r="I30" s="5" t="str">
        <f t="shared" si="1"/>
        <v>January</v>
      </c>
      <c r="J30" s="4" t="s">
        <v>22</v>
      </c>
      <c r="K30" s="4" t="s">
        <v>16</v>
      </c>
      <c r="L30" s="4" t="s">
        <v>45</v>
      </c>
    </row>
    <row r="31" spans="1:12" x14ac:dyDescent="0.25">
      <c r="A31" s="4" t="s">
        <v>92</v>
      </c>
      <c r="B31" s="4" t="s">
        <v>93</v>
      </c>
      <c r="C31" s="4" t="str">
        <f>_xlfn.XLOOKUP(D31, CategoryMap!A:A, CategoryMap!B:B, "Not found")</f>
        <v>Electronics</v>
      </c>
      <c r="D31" s="4" t="s">
        <v>56</v>
      </c>
      <c r="E31" s="4">
        <v>16</v>
      </c>
      <c r="F31" s="4">
        <v>323.13</v>
      </c>
      <c r="G31" s="4">
        <f t="shared" si="0"/>
        <v>5170.08</v>
      </c>
      <c r="H31" s="5">
        <v>45276</v>
      </c>
      <c r="I31" s="5" t="str">
        <f t="shared" si="1"/>
        <v>December</v>
      </c>
      <c r="J31" s="4" t="s">
        <v>22</v>
      </c>
      <c r="K31" s="4" t="s">
        <v>23</v>
      </c>
      <c r="L31" s="4" t="s">
        <v>17</v>
      </c>
    </row>
    <row r="32" spans="1:12" x14ac:dyDescent="0.25">
      <c r="A32" s="4" t="s">
        <v>94</v>
      </c>
      <c r="B32" s="4" t="s">
        <v>95</v>
      </c>
      <c r="C32" s="4" t="str">
        <f>_xlfn.XLOOKUP(D32, CategoryMap!A:A, CategoryMap!B:B, "Not found")</f>
        <v>Electronics</v>
      </c>
      <c r="D32" s="4" t="s">
        <v>21</v>
      </c>
      <c r="E32" s="4">
        <v>8</v>
      </c>
      <c r="F32" s="4">
        <v>129.86000000000001</v>
      </c>
      <c r="G32" s="4">
        <f t="shared" si="0"/>
        <v>1038.8800000000001</v>
      </c>
      <c r="H32" s="5">
        <v>45287</v>
      </c>
      <c r="I32" s="5" t="str">
        <f t="shared" si="1"/>
        <v>December</v>
      </c>
      <c r="J32" s="4" t="s">
        <v>28</v>
      </c>
      <c r="K32" s="4" t="s">
        <v>23</v>
      </c>
      <c r="L32" s="4" t="s">
        <v>17</v>
      </c>
    </row>
    <row r="33" spans="1:12" x14ac:dyDescent="0.25">
      <c r="A33" s="4" t="s">
        <v>96</v>
      </c>
      <c r="B33" s="4" t="s">
        <v>97</v>
      </c>
      <c r="C33" s="4" t="str">
        <f>_xlfn.XLOOKUP(D33, CategoryMap!A:A, CategoryMap!B:B, "Not found")</f>
        <v>Toys</v>
      </c>
      <c r="D33" s="4" t="s">
        <v>66</v>
      </c>
      <c r="E33" s="4">
        <v>22</v>
      </c>
      <c r="F33" s="4">
        <v>116.71</v>
      </c>
      <c r="G33" s="4">
        <f t="shared" si="0"/>
        <v>2567.62</v>
      </c>
      <c r="H33" s="5">
        <v>45056</v>
      </c>
      <c r="I33" s="5" t="str">
        <f t="shared" si="1"/>
        <v>May</v>
      </c>
      <c r="J33" s="4" t="s">
        <v>28</v>
      </c>
      <c r="K33" s="4" t="s">
        <v>41</v>
      </c>
      <c r="L33" s="4" t="s">
        <v>17</v>
      </c>
    </row>
    <row r="34" spans="1:12" x14ac:dyDescent="0.25">
      <c r="A34" s="4" t="s">
        <v>98</v>
      </c>
      <c r="B34" s="4" t="s">
        <v>99</v>
      </c>
      <c r="C34" s="4" t="str">
        <f>_xlfn.XLOOKUP(D34, CategoryMap!A:A, CategoryMap!B:B, "Not found")</f>
        <v>Home Appliances</v>
      </c>
      <c r="D34" s="4" t="s">
        <v>38</v>
      </c>
      <c r="E34" s="4">
        <v>22</v>
      </c>
      <c r="F34" s="4">
        <v>308.8</v>
      </c>
      <c r="G34" s="4">
        <f t="shared" si="0"/>
        <v>6793.6</v>
      </c>
      <c r="H34" s="5">
        <v>44998</v>
      </c>
      <c r="I34" s="5" t="str">
        <f t="shared" si="1"/>
        <v>March</v>
      </c>
      <c r="J34" s="4" t="s">
        <v>28</v>
      </c>
      <c r="K34" s="4" t="s">
        <v>23</v>
      </c>
      <c r="L34" s="4" t="s">
        <v>35</v>
      </c>
    </row>
    <row r="35" spans="1:12" x14ac:dyDescent="0.25">
      <c r="A35" s="4" t="s">
        <v>100</v>
      </c>
      <c r="B35" s="4" t="s">
        <v>101</v>
      </c>
      <c r="C35" s="4" t="str">
        <f>_xlfn.XLOOKUP(D35, CategoryMap!A:A, CategoryMap!B:B, "Not found")</f>
        <v>Toys</v>
      </c>
      <c r="D35" s="4" t="s">
        <v>66</v>
      </c>
      <c r="E35" s="4">
        <v>20</v>
      </c>
      <c r="F35" s="4">
        <v>273.89999999999998</v>
      </c>
      <c r="G35" s="4">
        <f t="shared" si="0"/>
        <v>5478</v>
      </c>
      <c r="H35" s="5">
        <v>45173</v>
      </c>
      <c r="I35" s="5" t="str">
        <f t="shared" si="1"/>
        <v>September</v>
      </c>
      <c r="J35" s="4" t="s">
        <v>28</v>
      </c>
      <c r="K35" s="4" t="s">
        <v>16</v>
      </c>
      <c r="L35" s="4" t="s">
        <v>17</v>
      </c>
    </row>
    <row r="36" spans="1:12" x14ac:dyDescent="0.25">
      <c r="A36" s="4" t="s">
        <v>102</v>
      </c>
      <c r="B36" s="4" t="s">
        <v>103</v>
      </c>
      <c r="C36" s="4" t="str">
        <f>_xlfn.XLOOKUP(D36, CategoryMap!A:A, CategoryMap!B:B, "Not found")</f>
        <v>Electronics</v>
      </c>
      <c r="D36" s="4" t="s">
        <v>21</v>
      </c>
      <c r="E36" s="4">
        <v>19</v>
      </c>
      <c r="F36" s="4">
        <v>373.22</v>
      </c>
      <c r="G36" s="4">
        <f t="shared" si="0"/>
        <v>7091.18</v>
      </c>
      <c r="H36" s="5">
        <v>45176</v>
      </c>
      <c r="I36" s="5" t="str">
        <f t="shared" si="1"/>
        <v>September</v>
      </c>
      <c r="J36" s="4" t="s">
        <v>22</v>
      </c>
      <c r="K36" s="4" t="s">
        <v>23</v>
      </c>
      <c r="L36" s="4" t="s">
        <v>77</v>
      </c>
    </row>
    <row r="37" spans="1:12" x14ac:dyDescent="0.25">
      <c r="A37" s="4" t="s">
        <v>104</v>
      </c>
      <c r="B37" s="4" t="s">
        <v>105</v>
      </c>
      <c r="C37" s="4" t="str">
        <f>_xlfn.XLOOKUP(D37, CategoryMap!A:A, CategoryMap!B:B, "Not found")</f>
        <v>Electronics</v>
      </c>
      <c r="D37" s="4" t="s">
        <v>56</v>
      </c>
      <c r="E37" s="4">
        <v>6</v>
      </c>
      <c r="F37" s="4">
        <v>63.6</v>
      </c>
      <c r="G37" s="4">
        <f t="shared" si="0"/>
        <v>381.6</v>
      </c>
      <c r="H37" s="5">
        <v>45195</v>
      </c>
      <c r="I37" s="5" t="str">
        <f t="shared" si="1"/>
        <v>September</v>
      </c>
      <c r="J37" s="4" t="s">
        <v>28</v>
      </c>
      <c r="K37" s="4" t="s">
        <v>23</v>
      </c>
      <c r="L37" s="4" t="s">
        <v>35</v>
      </c>
    </row>
    <row r="38" spans="1:12" x14ac:dyDescent="0.25">
      <c r="A38" s="4" t="s">
        <v>106</v>
      </c>
      <c r="B38" s="4" t="s">
        <v>107</v>
      </c>
      <c r="C38" s="4" t="str">
        <f>_xlfn.XLOOKUP(D38, CategoryMap!A:A, CategoryMap!B:B, "Not found")</f>
        <v>Toys</v>
      </c>
      <c r="D38" s="4" t="s">
        <v>66</v>
      </c>
      <c r="E38" s="4">
        <v>32</v>
      </c>
      <c r="F38" s="4">
        <v>18.34</v>
      </c>
      <c r="G38" s="4">
        <f t="shared" si="0"/>
        <v>586.88</v>
      </c>
      <c r="H38" s="5">
        <v>45096</v>
      </c>
      <c r="I38" s="5" t="str">
        <f t="shared" si="1"/>
        <v>June</v>
      </c>
      <c r="J38" s="4" t="s">
        <v>15</v>
      </c>
      <c r="K38" s="4" t="s">
        <v>23</v>
      </c>
      <c r="L38" s="4" t="s">
        <v>35</v>
      </c>
    </row>
    <row r="39" spans="1:12" x14ac:dyDescent="0.25">
      <c r="A39" s="4" t="s">
        <v>108</v>
      </c>
      <c r="B39" s="4" t="s">
        <v>109</v>
      </c>
      <c r="C39" s="4" t="str">
        <f>_xlfn.XLOOKUP(D39, CategoryMap!A:A, CategoryMap!B:B, "Not found")</f>
        <v>Electronics</v>
      </c>
      <c r="D39" s="4" t="s">
        <v>21</v>
      </c>
      <c r="E39" s="4">
        <v>25</v>
      </c>
      <c r="F39" s="4">
        <v>93.62</v>
      </c>
      <c r="G39" s="4">
        <f t="shared" si="0"/>
        <v>2340.5</v>
      </c>
      <c r="H39" s="5">
        <v>45059</v>
      </c>
      <c r="I39" s="5" t="str">
        <f t="shared" si="1"/>
        <v>May</v>
      </c>
      <c r="J39" s="4" t="s">
        <v>22</v>
      </c>
      <c r="K39" s="4" t="s">
        <v>41</v>
      </c>
      <c r="L39" s="4" t="s">
        <v>35</v>
      </c>
    </row>
    <row r="40" spans="1:12" x14ac:dyDescent="0.25">
      <c r="A40" s="4" t="s">
        <v>110</v>
      </c>
      <c r="B40" s="4" t="s">
        <v>111</v>
      </c>
      <c r="C40" s="4" t="str">
        <f>_xlfn.XLOOKUP(D40, CategoryMap!A:A, CategoryMap!B:B, "Not found")</f>
        <v>Books</v>
      </c>
      <c r="D40" s="4" t="s">
        <v>27</v>
      </c>
      <c r="E40" s="4">
        <v>30</v>
      </c>
      <c r="F40" s="4">
        <v>491.02</v>
      </c>
      <c r="G40" s="4">
        <f t="shared" si="0"/>
        <v>14730.599999999999</v>
      </c>
      <c r="H40" s="5">
        <v>45000</v>
      </c>
      <c r="I40" s="5" t="str">
        <f t="shared" si="1"/>
        <v>March</v>
      </c>
      <c r="J40" s="4" t="s">
        <v>28</v>
      </c>
      <c r="K40" s="4" t="s">
        <v>23</v>
      </c>
      <c r="L40" s="4" t="s">
        <v>14371</v>
      </c>
    </row>
    <row r="41" spans="1:12" x14ac:dyDescent="0.25">
      <c r="A41" s="4" t="s">
        <v>112</v>
      </c>
      <c r="B41" s="4" t="s">
        <v>113</v>
      </c>
      <c r="C41" s="4" t="str">
        <f>_xlfn.XLOOKUP(D41, CategoryMap!A:A, CategoryMap!B:B, "Not found")</f>
        <v>Electronics</v>
      </c>
      <c r="D41" s="4" t="s">
        <v>21</v>
      </c>
      <c r="E41" s="4">
        <v>50</v>
      </c>
      <c r="F41" s="4">
        <v>442.5</v>
      </c>
      <c r="G41" s="4">
        <f t="shared" si="0"/>
        <v>22125</v>
      </c>
      <c r="H41" s="5">
        <v>45060</v>
      </c>
      <c r="I41" s="5" t="str">
        <f t="shared" si="1"/>
        <v>May</v>
      </c>
      <c r="J41" s="4" t="s">
        <v>22</v>
      </c>
      <c r="K41" s="4" t="s">
        <v>23</v>
      </c>
      <c r="L41" s="4" t="s">
        <v>35</v>
      </c>
    </row>
    <row r="42" spans="1:12" x14ac:dyDescent="0.25">
      <c r="A42" s="4" t="s">
        <v>114</v>
      </c>
      <c r="B42" s="4" t="s">
        <v>115</v>
      </c>
      <c r="C42" s="4" t="str">
        <f>_xlfn.XLOOKUP(D42, CategoryMap!A:A, CategoryMap!B:B, "Not found")</f>
        <v>Clothing</v>
      </c>
      <c r="D42" s="4" t="s">
        <v>14</v>
      </c>
      <c r="E42" s="4">
        <v>27</v>
      </c>
      <c r="F42" s="4">
        <v>198.6</v>
      </c>
      <c r="G42" s="4">
        <f t="shared" si="0"/>
        <v>5362.2</v>
      </c>
      <c r="H42" s="5">
        <v>45197</v>
      </c>
      <c r="I42" s="5" t="str">
        <f t="shared" si="1"/>
        <v>September</v>
      </c>
      <c r="J42" s="4" t="s">
        <v>28</v>
      </c>
      <c r="K42" s="4" t="s">
        <v>16</v>
      </c>
      <c r="L42" s="4" t="s">
        <v>14371</v>
      </c>
    </row>
    <row r="43" spans="1:12" x14ac:dyDescent="0.25">
      <c r="A43" s="4" t="s">
        <v>116</v>
      </c>
      <c r="B43" s="4" t="s">
        <v>117</v>
      </c>
      <c r="C43" s="4" t="str">
        <f>_xlfn.XLOOKUP(D43, CategoryMap!A:A, CategoryMap!B:B, "Not found")</f>
        <v>Clothing</v>
      </c>
      <c r="D43" s="4" t="s">
        <v>14</v>
      </c>
      <c r="E43" s="4">
        <v>3</v>
      </c>
      <c r="F43" s="4">
        <v>402.67</v>
      </c>
      <c r="G43" s="4">
        <f t="shared" si="0"/>
        <v>1208.01</v>
      </c>
      <c r="H43" s="5">
        <v>45195</v>
      </c>
      <c r="I43" s="5" t="str">
        <f t="shared" si="1"/>
        <v>September</v>
      </c>
      <c r="J43" s="4" t="s">
        <v>15</v>
      </c>
      <c r="K43" s="4" t="s">
        <v>23</v>
      </c>
      <c r="L43" s="4" t="s">
        <v>45</v>
      </c>
    </row>
    <row r="44" spans="1:12" x14ac:dyDescent="0.25">
      <c r="A44" s="4" t="s">
        <v>118</v>
      </c>
      <c r="B44" s="4" t="s">
        <v>119</v>
      </c>
      <c r="C44" s="4" t="str">
        <f>_xlfn.XLOOKUP(D44, CategoryMap!A:A, CategoryMap!B:B, "Not found")</f>
        <v>Electronics</v>
      </c>
      <c r="D44" s="4" t="s">
        <v>56</v>
      </c>
      <c r="E44" s="4">
        <v>42</v>
      </c>
      <c r="F44" s="4">
        <v>334.23</v>
      </c>
      <c r="G44" s="4">
        <f t="shared" si="0"/>
        <v>14037.66</v>
      </c>
      <c r="H44" s="5">
        <v>45248</v>
      </c>
      <c r="I44" s="5" t="str">
        <f t="shared" si="1"/>
        <v>November</v>
      </c>
      <c r="J44" s="4" t="s">
        <v>15</v>
      </c>
      <c r="K44" s="4" t="s">
        <v>32</v>
      </c>
      <c r="L44" s="4" t="s">
        <v>77</v>
      </c>
    </row>
    <row r="45" spans="1:12" x14ac:dyDescent="0.25">
      <c r="A45" s="4" t="s">
        <v>120</v>
      </c>
      <c r="B45" s="4" t="s">
        <v>121</v>
      </c>
      <c r="C45" s="4" t="str">
        <f>_xlfn.XLOOKUP(D45, CategoryMap!A:A, CategoryMap!B:B, "Not found")</f>
        <v>Toys</v>
      </c>
      <c r="D45" s="4" t="s">
        <v>66</v>
      </c>
      <c r="E45" s="4">
        <v>29</v>
      </c>
      <c r="F45" s="4">
        <v>179.55</v>
      </c>
      <c r="G45" s="4">
        <f t="shared" si="0"/>
        <v>5206.9500000000007</v>
      </c>
      <c r="H45" s="5">
        <v>44946</v>
      </c>
      <c r="I45" s="5" t="str">
        <f t="shared" si="1"/>
        <v>January</v>
      </c>
      <c r="J45" s="4" t="s">
        <v>28</v>
      </c>
      <c r="K45" s="4" t="s">
        <v>41</v>
      </c>
      <c r="L45" s="4" t="s">
        <v>45</v>
      </c>
    </row>
    <row r="46" spans="1:12" x14ac:dyDescent="0.25">
      <c r="A46" s="4" t="s">
        <v>122</v>
      </c>
      <c r="B46" s="4" t="s">
        <v>123</v>
      </c>
      <c r="C46" s="4" t="str">
        <f>_xlfn.XLOOKUP(D46, CategoryMap!A:A, CategoryMap!B:B, "Not found")</f>
        <v>Books</v>
      </c>
      <c r="D46" s="4" t="s">
        <v>27</v>
      </c>
      <c r="E46" s="4">
        <v>21</v>
      </c>
      <c r="F46" s="4">
        <v>85.06</v>
      </c>
      <c r="G46" s="4">
        <f t="shared" si="0"/>
        <v>1786.26</v>
      </c>
      <c r="H46" s="5">
        <v>44928</v>
      </c>
      <c r="I46" s="5" t="str">
        <f t="shared" si="1"/>
        <v>January</v>
      </c>
      <c r="J46" s="4" t="s">
        <v>15</v>
      </c>
      <c r="K46" s="4" t="s">
        <v>16</v>
      </c>
      <c r="L46" s="4" t="s">
        <v>77</v>
      </c>
    </row>
    <row r="47" spans="1:12" x14ac:dyDescent="0.25">
      <c r="A47" s="4" t="s">
        <v>124</v>
      </c>
      <c r="B47" s="4" t="s">
        <v>125</v>
      </c>
      <c r="C47" s="4" t="str">
        <f>_xlfn.XLOOKUP(D47, CategoryMap!A:A, CategoryMap!B:B, "Not found")</f>
        <v>Books</v>
      </c>
      <c r="D47" s="4" t="s">
        <v>27</v>
      </c>
      <c r="E47" s="4">
        <v>13</v>
      </c>
      <c r="F47" s="4">
        <v>268.07</v>
      </c>
      <c r="G47" s="4">
        <f t="shared" si="0"/>
        <v>3484.91</v>
      </c>
      <c r="H47" s="5">
        <v>44941</v>
      </c>
      <c r="I47" s="5" t="str">
        <f t="shared" si="1"/>
        <v>January</v>
      </c>
      <c r="J47" s="4" t="s">
        <v>22</v>
      </c>
      <c r="K47" s="4" t="s">
        <v>32</v>
      </c>
      <c r="L47" s="4" t="s">
        <v>35</v>
      </c>
    </row>
    <row r="48" spans="1:12" x14ac:dyDescent="0.25">
      <c r="A48" s="4" t="s">
        <v>126</v>
      </c>
      <c r="B48" s="4" t="s">
        <v>127</v>
      </c>
      <c r="C48" s="4" t="str">
        <f>_xlfn.XLOOKUP(D48, CategoryMap!A:A, CategoryMap!B:B, "Not found")</f>
        <v>Electronics</v>
      </c>
      <c r="D48" s="4" t="s">
        <v>21</v>
      </c>
      <c r="E48" s="4">
        <v>25</v>
      </c>
      <c r="F48" s="4">
        <v>54.9</v>
      </c>
      <c r="G48" s="4">
        <f t="shared" si="0"/>
        <v>1372.5</v>
      </c>
      <c r="H48" s="5">
        <v>44943</v>
      </c>
      <c r="I48" s="5" t="str">
        <f t="shared" si="1"/>
        <v>January</v>
      </c>
      <c r="J48" s="4" t="s">
        <v>28</v>
      </c>
      <c r="K48" s="4" t="s">
        <v>16</v>
      </c>
      <c r="L48" s="4" t="s">
        <v>17</v>
      </c>
    </row>
    <row r="49" spans="1:12" x14ac:dyDescent="0.25">
      <c r="A49" s="4" t="s">
        <v>128</v>
      </c>
      <c r="B49" s="4" t="s">
        <v>129</v>
      </c>
      <c r="C49" s="4" t="str">
        <f>_xlfn.XLOOKUP(D49, CategoryMap!A:A, CategoryMap!B:B, "Not found")</f>
        <v>Toys</v>
      </c>
      <c r="D49" s="4" t="s">
        <v>66</v>
      </c>
      <c r="E49" s="4">
        <v>30</v>
      </c>
      <c r="F49" s="4">
        <v>223.76</v>
      </c>
      <c r="G49" s="4">
        <f t="shared" si="0"/>
        <v>6712.7999999999993</v>
      </c>
      <c r="H49" s="5">
        <v>44929</v>
      </c>
      <c r="I49" s="5" t="str">
        <f t="shared" si="1"/>
        <v>January</v>
      </c>
      <c r="J49" s="4" t="s">
        <v>28</v>
      </c>
      <c r="K49" s="4" t="s">
        <v>32</v>
      </c>
      <c r="L49" s="4" t="s">
        <v>14371</v>
      </c>
    </row>
    <row r="50" spans="1:12" x14ac:dyDescent="0.25">
      <c r="A50" s="4" t="s">
        <v>130</v>
      </c>
      <c r="B50" s="4" t="s">
        <v>131</v>
      </c>
      <c r="C50" s="4" t="str">
        <f>_xlfn.XLOOKUP(D50, CategoryMap!A:A, CategoryMap!B:B, "Not found")</f>
        <v>Electronics</v>
      </c>
      <c r="D50" s="4" t="s">
        <v>56</v>
      </c>
      <c r="E50" s="4">
        <v>3</v>
      </c>
      <c r="F50" s="4">
        <v>43.26</v>
      </c>
      <c r="G50" s="4">
        <f t="shared" si="0"/>
        <v>129.78</v>
      </c>
      <c r="H50" s="5">
        <v>44960</v>
      </c>
      <c r="I50" s="5" t="str">
        <f t="shared" si="1"/>
        <v>February</v>
      </c>
      <c r="J50" s="4" t="s">
        <v>28</v>
      </c>
      <c r="K50" s="4" t="s">
        <v>16</v>
      </c>
      <c r="L50" s="4" t="s">
        <v>35</v>
      </c>
    </row>
    <row r="51" spans="1:12" x14ac:dyDescent="0.25">
      <c r="A51" s="4" t="s">
        <v>132</v>
      </c>
      <c r="B51" s="4" t="s">
        <v>133</v>
      </c>
      <c r="C51" s="4" t="str">
        <f>_xlfn.XLOOKUP(D51, CategoryMap!A:A, CategoryMap!B:B, "Not found")</f>
        <v>Toys</v>
      </c>
      <c r="D51" s="4" t="s">
        <v>66</v>
      </c>
      <c r="E51" s="4">
        <v>2</v>
      </c>
      <c r="F51" s="4">
        <v>271.06</v>
      </c>
      <c r="G51" s="4">
        <f t="shared" si="0"/>
        <v>542.12</v>
      </c>
      <c r="H51" s="5">
        <v>44995</v>
      </c>
      <c r="I51" s="5" t="str">
        <f t="shared" si="1"/>
        <v>March</v>
      </c>
      <c r="J51" s="4" t="s">
        <v>22</v>
      </c>
      <c r="K51" s="4" t="s">
        <v>41</v>
      </c>
      <c r="L51" s="4" t="s">
        <v>45</v>
      </c>
    </row>
    <row r="52" spans="1:12" x14ac:dyDescent="0.25">
      <c r="A52" s="4" t="s">
        <v>134</v>
      </c>
      <c r="B52" s="4" t="s">
        <v>135</v>
      </c>
      <c r="C52" s="4" t="str">
        <f>_xlfn.XLOOKUP(D52, CategoryMap!A:A, CategoryMap!B:B, "Not found")</f>
        <v>Toys</v>
      </c>
      <c r="D52" s="4" t="s">
        <v>66</v>
      </c>
      <c r="E52" s="4">
        <v>3</v>
      </c>
      <c r="F52" s="4">
        <v>229.22</v>
      </c>
      <c r="G52" s="4">
        <f t="shared" si="0"/>
        <v>687.66</v>
      </c>
      <c r="H52" s="5">
        <v>45126</v>
      </c>
      <c r="I52" s="5" t="str">
        <f t="shared" si="1"/>
        <v>July</v>
      </c>
      <c r="J52" s="4" t="s">
        <v>28</v>
      </c>
      <c r="K52" s="4" t="s">
        <v>23</v>
      </c>
      <c r="L52" s="4" t="s">
        <v>17</v>
      </c>
    </row>
    <row r="53" spans="1:12" x14ac:dyDescent="0.25">
      <c r="A53" s="4" t="s">
        <v>136</v>
      </c>
      <c r="B53" s="4" t="s">
        <v>137</v>
      </c>
      <c r="C53" s="4" t="str">
        <f>_xlfn.XLOOKUP(D53, CategoryMap!A:A, CategoryMap!B:B, "Not found")</f>
        <v>Books</v>
      </c>
      <c r="D53" s="4" t="s">
        <v>44</v>
      </c>
      <c r="E53" s="4">
        <v>50</v>
      </c>
      <c r="F53" s="4">
        <v>210.64</v>
      </c>
      <c r="G53" s="4">
        <f t="shared" si="0"/>
        <v>10532</v>
      </c>
      <c r="H53" s="5">
        <v>45145</v>
      </c>
      <c r="I53" s="5" t="str">
        <f t="shared" si="1"/>
        <v>August</v>
      </c>
      <c r="J53" s="4" t="s">
        <v>28</v>
      </c>
      <c r="K53" s="4" t="s">
        <v>41</v>
      </c>
      <c r="L53" s="4" t="s">
        <v>17</v>
      </c>
    </row>
    <row r="54" spans="1:12" x14ac:dyDescent="0.25">
      <c r="A54" s="4" t="s">
        <v>138</v>
      </c>
      <c r="B54" s="4" t="s">
        <v>139</v>
      </c>
      <c r="C54" s="4" t="str">
        <f>_xlfn.XLOOKUP(D54, CategoryMap!A:A, CategoryMap!B:B, "Not found")</f>
        <v>Electronics</v>
      </c>
      <c r="D54" s="4" t="s">
        <v>56</v>
      </c>
      <c r="E54" s="4">
        <v>12</v>
      </c>
      <c r="F54" s="4">
        <v>355.37</v>
      </c>
      <c r="G54" s="4">
        <f t="shared" si="0"/>
        <v>4264.4400000000005</v>
      </c>
      <c r="H54" s="5">
        <v>44996</v>
      </c>
      <c r="I54" s="5" t="str">
        <f t="shared" si="1"/>
        <v>March</v>
      </c>
      <c r="J54" s="4" t="s">
        <v>15</v>
      </c>
      <c r="K54" s="4" t="s">
        <v>23</v>
      </c>
      <c r="L54" s="4" t="s">
        <v>35</v>
      </c>
    </row>
    <row r="55" spans="1:12" x14ac:dyDescent="0.25">
      <c r="A55" s="4" t="s">
        <v>140</v>
      </c>
      <c r="B55" s="4" t="s">
        <v>141</v>
      </c>
      <c r="C55" s="4" t="str">
        <f>_xlfn.XLOOKUP(D55, CategoryMap!A:A, CategoryMap!B:B, "Not found")</f>
        <v>Books</v>
      </c>
      <c r="D55" s="4" t="s">
        <v>44</v>
      </c>
      <c r="E55" s="4">
        <v>46</v>
      </c>
      <c r="F55" s="4">
        <v>123.03</v>
      </c>
      <c r="G55" s="4">
        <f t="shared" si="0"/>
        <v>5659.38</v>
      </c>
      <c r="H55" s="5">
        <v>45221</v>
      </c>
      <c r="I55" s="5" t="str">
        <f t="shared" si="1"/>
        <v>October</v>
      </c>
      <c r="J55" s="4" t="s">
        <v>15</v>
      </c>
      <c r="K55" s="4" t="s">
        <v>41</v>
      </c>
      <c r="L55" s="4" t="s">
        <v>17</v>
      </c>
    </row>
    <row r="56" spans="1:12" x14ac:dyDescent="0.25">
      <c r="A56" s="4" t="s">
        <v>142</v>
      </c>
      <c r="B56" s="4" t="s">
        <v>143</v>
      </c>
      <c r="C56" s="4" t="str">
        <f>_xlfn.XLOOKUP(D56, CategoryMap!A:A, CategoryMap!B:B, "Not found")</f>
        <v>Electronics</v>
      </c>
      <c r="D56" s="4" t="s">
        <v>21</v>
      </c>
      <c r="E56" s="4">
        <v>26</v>
      </c>
      <c r="F56" s="4">
        <v>182.07</v>
      </c>
      <c r="G56" s="4">
        <f t="shared" si="0"/>
        <v>4733.82</v>
      </c>
      <c r="H56" s="5">
        <v>44935</v>
      </c>
      <c r="I56" s="5" t="str">
        <f t="shared" si="1"/>
        <v>January</v>
      </c>
      <c r="J56" s="4" t="s">
        <v>15</v>
      </c>
      <c r="K56" s="4" t="s">
        <v>41</v>
      </c>
      <c r="L56" s="4" t="s">
        <v>45</v>
      </c>
    </row>
    <row r="57" spans="1:12" x14ac:dyDescent="0.25">
      <c r="A57" s="4" t="s">
        <v>144</v>
      </c>
      <c r="B57" s="4" t="s">
        <v>145</v>
      </c>
      <c r="C57" s="4" t="str">
        <f>_xlfn.XLOOKUP(D57, CategoryMap!A:A, CategoryMap!B:B, "Not found")</f>
        <v>Home Appliances</v>
      </c>
      <c r="D57" s="4" t="s">
        <v>38</v>
      </c>
      <c r="E57" s="4">
        <v>4</v>
      </c>
      <c r="F57" s="4">
        <v>339.27</v>
      </c>
      <c r="G57" s="4">
        <f t="shared" si="0"/>
        <v>1357.08</v>
      </c>
      <c r="H57" s="5">
        <v>45135</v>
      </c>
      <c r="I57" s="5" t="str">
        <f t="shared" si="1"/>
        <v>July</v>
      </c>
      <c r="J57" s="4" t="s">
        <v>22</v>
      </c>
      <c r="K57" s="4" t="s">
        <v>32</v>
      </c>
      <c r="L57" s="4" t="s">
        <v>17</v>
      </c>
    </row>
    <row r="58" spans="1:12" x14ac:dyDescent="0.25">
      <c r="A58" s="4" t="s">
        <v>146</v>
      </c>
      <c r="B58" s="4" t="s">
        <v>147</v>
      </c>
      <c r="C58" s="4" t="str">
        <f>_xlfn.XLOOKUP(D58, CategoryMap!A:A, CategoryMap!B:B, "Not found")</f>
        <v>Books</v>
      </c>
      <c r="D58" s="4" t="s">
        <v>27</v>
      </c>
      <c r="E58" s="4">
        <v>31</v>
      </c>
      <c r="F58" s="4">
        <v>475.6</v>
      </c>
      <c r="G58" s="4">
        <f t="shared" si="0"/>
        <v>14743.6</v>
      </c>
      <c r="H58" s="5">
        <v>45166</v>
      </c>
      <c r="I58" s="5" t="str">
        <f t="shared" si="1"/>
        <v>August</v>
      </c>
      <c r="J58" s="4" t="s">
        <v>28</v>
      </c>
      <c r="K58" s="4" t="s">
        <v>23</v>
      </c>
      <c r="L58" s="4" t="s">
        <v>14371</v>
      </c>
    </row>
    <row r="59" spans="1:12" x14ac:dyDescent="0.25">
      <c r="A59" s="4" t="s">
        <v>148</v>
      </c>
      <c r="B59" s="4" t="s">
        <v>149</v>
      </c>
      <c r="C59" s="4" t="str">
        <f>_xlfn.XLOOKUP(D59, CategoryMap!A:A, CategoryMap!B:B, "Not found")</f>
        <v>Books</v>
      </c>
      <c r="D59" s="4" t="s">
        <v>44</v>
      </c>
      <c r="E59" s="4">
        <v>30</v>
      </c>
      <c r="F59" s="4">
        <v>466.6</v>
      </c>
      <c r="G59" s="4">
        <f t="shared" si="0"/>
        <v>13998</v>
      </c>
      <c r="H59" s="5">
        <v>45028</v>
      </c>
      <c r="I59" s="5" t="str">
        <f t="shared" si="1"/>
        <v>April</v>
      </c>
      <c r="J59" s="4" t="s">
        <v>22</v>
      </c>
      <c r="K59" s="4" t="s">
        <v>23</v>
      </c>
      <c r="L59" s="4" t="s">
        <v>17</v>
      </c>
    </row>
    <row r="60" spans="1:12" x14ac:dyDescent="0.25">
      <c r="A60" s="4" t="s">
        <v>150</v>
      </c>
      <c r="B60" s="4" t="s">
        <v>151</v>
      </c>
      <c r="C60" s="4" t="str">
        <f>_xlfn.XLOOKUP(D60, CategoryMap!A:A, CategoryMap!B:B, "Not found")</f>
        <v>Books</v>
      </c>
      <c r="D60" s="4" t="s">
        <v>27</v>
      </c>
      <c r="E60" s="4">
        <v>2</v>
      </c>
      <c r="F60" s="4">
        <v>200.21</v>
      </c>
      <c r="G60" s="4">
        <f t="shared" si="0"/>
        <v>400.42</v>
      </c>
      <c r="H60" s="5">
        <v>45092</v>
      </c>
      <c r="I60" s="5" t="str">
        <f t="shared" si="1"/>
        <v>June</v>
      </c>
      <c r="J60" s="4" t="s">
        <v>22</v>
      </c>
      <c r="K60" s="4" t="s">
        <v>23</v>
      </c>
      <c r="L60" s="4" t="s">
        <v>35</v>
      </c>
    </row>
    <row r="61" spans="1:12" x14ac:dyDescent="0.25">
      <c r="A61" s="4" t="s">
        <v>152</v>
      </c>
      <c r="B61" s="4" t="s">
        <v>153</v>
      </c>
      <c r="C61" s="4" t="str">
        <f>_xlfn.XLOOKUP(D61, CategoryMap!A:A, CategoryMap!B:B, "Not found")</f>
        <v>Electronics</v>
      </c>
      <c r="D61" s="4" t="s">
        <v>21</v>
      </c>
      <c r="E61" s="4">
        <v>21</v>
      </c>
      <c r="F61" s="4">
        <v>437.67</v>
      </c>
      <c r="G61" s="4">
        <f t="shared" si="0"/>
        <v>9191.07</v>
      </c>
      <c r="H61" s="5">
        <v>45017</v>
      </c>
      <c r="I61" s="5" t="str">
        <f t="shared" si="1"/>
        <v>April</v>
      </c>
      <c r="J61" s="4" t="s">
        <v>15</v>
      </c>
      <c r="K61" s="4" t="s">
        <v>16</v>
      </c>
      <c r="L61" s="4" t="s">
        <v>77</v>
      </c>
    </row>
    <row r="62" spans="1:12" x14ac:dyDescent="0.25">
      <c r="A62" s="4" t="s">
        <v>154</v>
      </c>
      <c r="B62" s="4" t="s">
        <v>155</v>
      </c>
      <c r="C62" s="4" t="str">
        <f>_xlfn.XLOOKUP(D62, CategoryMap!A:A, CategoryMap!B:B, "Not found")</f>
        <v>Home Appliances</v>
      </c>
      <c r="D62" s="4" t="s">
        <v>38</v>
      </c>
      <c r="E62" s="4">
        <v>39</v>
      </c>
      <c r="F62" s="4">
        <v>244.27</v>
      </c>
      <c r="G62" s="4">
        <f t="shared" si="0"/>
        <v>9526.5300000000007</v>
      </c>
      <c r="H62" s="5">
        <v>45091</v>
      </c>
      <c r="I62" s="5" t="str">
        <f t="shared" si="1"/>
        <v>June</v>
      </c>
      <c r="J62" s="4" t="s">
        <v>22</v>
      </c>
      <c r="K62" s="4" t="s">
        <v>32</v>
      </c>
      <c r="L62" s="4" t="s">
        <v>17</v>
      </c>
    </row>
    <row r="63" spans="1:12" x14ac:dyDescent="0.25">
      <c r="A63" s="4" t="s">
        <v>156</v>
      </c>
      <c r="B63" s="4" t="s">
        <v>157</v>
      </c>
      <c r="C63" s="4" t="str">
        <f>_xlfn.XLOOKUP(D63, CategoryMap!A:A, CategoryMap!B:B, "Not found")</f>
        <v>Books</v>
      </c>
      <c r="D63" s="4" t="s">
        <v>44</v>
      </c>
      <c r="E63" s="4">
        <v>40</v>
      </c>
      <c r="F63" s="4">
        <v>170.97</v>
      </c>
      <c r="G63" s="4">
        <f t="shared" si="0"/>
        <v>6838.8</v>
      </c>
      <c r="H63" s="5">
        <v>45117</v>
      </c>
      <c r="I63" s="5" t="str">
        <f t="shared" si="1"/>
        <v>July</v>
      </c>
      <c r="J63" s="4" t="s">
        <v>15</v>
      </c>
      <c r="K63" s="4" t="s">
        <v>41</v>
      </c>
      <c r="L63" s="4" t="s">
        <v>77</v>
      </c>
    </row>
    <row r="64" spans="1:12" x14ac:dyDescent="0.25">
      <c r="A64" s="4" t="s">
        <v>158</v>
      </c>
      <c r="B64" s="4" t="s">
        <v>159</v>
      </c>
      <c r="C64" s="4" t="str">
        <f>_xlfn.XLOOKUP(D64, CategoryMap!A:A, CategoryMap!B:B, "Not found")</f>
        <v>Home Appliances</v>
      </c>
      <c r="D64" s="4" t="s">
        <v>38</v>
      </c>
      <c r="E64" s="4">
        <v>15</v>
      </c>
      <c r="F64" s="4">
        <v>159.41999999999999</v>
      </c>
      <c r="G64" s="4">
        <f t="shared" si="0"/>
        <v>2391.2999999999997</v>
      </c>
      <c r="H64" s="5">
        <v>45068</v>
      </c>
      <c r="I64" s="5" t="str">
        <f t="shared" si="1"/>
        <v>May</v>
      </c>
      <c r="J64" s="4" t="s">
        <v>15</v>
      </c>
      <c r="K64" s="4" t="s">
        <v>23</v>
      </c>
      <c r="L64" s="4" t="s">
        <v>14371</v>
      </c>
    </row>
    <row r="65" spans="1:12" x14ac:dyDescent="0.25">
      <c r="A65" s="4" t="s">
        <v>160</v>
      </c>
      <c r="B65" s="4" t="s">
        <v>161</v>
      </c>
      <c r="C65" s="4" t="str">
        <f>_xlfn.XLOOKUP(D65, CategoryMap!A:A, CategoryMap!B:B, "Not found")</f>
        <v>Toys</v>
      </c>
      <c r="D65" s="4" t="s">
        <v>66</v>
      </c>
      <c r="E65" s="4">
        <v>17</v>
      </c>
      <c r="F65" s="4">
        <v>155.69</v>
      </c>
      <c r="G65" s="4">
        <f t="shared" si="0"/>
        <v>2646.73</v>
      </c>
      <c r="H65" s="5">
        <v>45177</v>
      </c>
      <c r="I65" s="5" t="str">
        <f t="shared" si="1"/>
        <v>September</v>
      </c>
      <c r="J65" s="4" t="s">
        <v>28</v>
      </c>
      <c r="K65" s="4" t="s">
        <v>41</v>
      </c>
      <c r="L65" s="4" t="s">
        <v>35</v>
      </c>
    </row>
    <row r="66" spans="1:12" x14ac:dyDescent="0.25">
      <c r="A66" s="4" t="s">
        <v>162</v>
      </c>
      <c r="B66" s="4" t="s">
        <v>163</v>
      </c>
      <c r="C66" s="4" t="str">
        <f>_xlfn.XLOOKUP(D66, CategoryMap!A:A, CategoryMap!B:B, "Not found")</f>
        <v>Electronics</v>
      </c>
      <c r="D66" s="4" t="s">
        <v>21</v>
      </c>
      <c r="E66" s="4">
        <v>29</v>
      </c>
      <c r="F66" s="4">
        <v>99.93</v>
      </c>
      <c r="G66" s="4">
        <f t="shared" ref="G66:G129" si="2">E66*F66</f>
        <v>2897.9700000000003</v>
      </c>
      <c r="H66" s="5">
        <v>44949</v>
      </c>
      <c r="I66" s="5" t="str">
        <f t="shared" si="1"/>
        <v>January</v>
      </c>
      <c r="J66" s="4" t="s">
        <v>28</v>
      </c>
      <c r="K66" s="4" t="s">
        <v>23</v>
      </c>
      <c r="L66" s="4" t="s">
        <v>17</v>
      </c>
    </row>
    <row r="67" spans="1:12" x14ac:dyDescent="0.25">
      <c r="A67" s="4" t="s">
        <v>164</v>
      </c>
      <c r="B67" s="4" t="s">
        <v>165</v>
      </c>
      <c r="C67" s="4" t="str">
        <f>_xlfn.XLOOKUP(D67, CategoryMap!A:A, CategoryMap!B:B, "Not found")</f>
        <v>Home Appliances</v>
      </c>
      <c r="D67" s="4" t="s">
        <v>38</v>
      </c>
      <c r="E67" s="4">
        <v>40</v>
      </c>
      <c r="F67" s="4">
        <v>243.37</v>
      </c>
      <c r="G67" s="4">
        <f t="shared" si="2"/>
        <v>9734.7999999999993</v>
      </c>
      <c r="H67" s="5">
        <v>45227</v>
      </c>
      <c r="I67" s="5" t="str">
        <f t="shared" ref="I67:I130" si="3">TEXT(H67,"mmmm")</f>
        <v>October</v>
      </c>
      <c r="J67" s="4" t="s">
        <v>15</v>
      </c>
      <c r="K67" s="4" t="s">
        <v>32</v>
      </c>
      <c r="L67" s="4" t="s">
        <v>17</v>
      </c>
    </row>
    <row r="68" spans="1:12" x14ac:dyDescent="0.25">
      <c r="A68" s="4" t="s">
        <v>166</v>
      </c>
      <c r="B68" s="4" t="s">
        <v>167</v>
      </c>
      <c r="C68" s="4" t="str">
        <f>_xlfn.XLOOKUP(D68, CategoryMap!A:A, CategoryMap!B:B, "Not found")</f>
        <v>Home Appliances</v>
      </c>
      <c r="D68" s="4" t="s">
        <v>38</v>
      </c>
      <c r="E68" s="4">
        <v>47</v>
      </c>
      <c r="F68" s="4">
        <v>88.99</v>
      </c>
      <c r="G68" s="4">
        <f t="shared" si="2"/>
        <v>4182.53</v>
      </c>
      <c r="H68" s="5">
        <v>45070</v>
      </c>
      <c r="I68" s="5" t="str">
        <f t="shared" si="3"/>
        <v>May</v>
      </c>
      <c r="J68" s="4" t="s">
        <v>15</v>
      </c>
      <c r="K68" s="4" t="s">
        <v>32</v>
      </c>
      <c r="L68" s="4" t="s">
        <v>77</v>
      </c>
    </row>
    <row r="69" spans="1:12" x14ac:dyDescent="0.25">
      <c r="A69" s="4" t="s">
        <v>168</v>
      </c>
      <c r="B69" s="4" t="s">
        <v>169</v>
      </c>
      <c r="C69" s="4" t="str">
        <f>_xlfn.XLOOKUP(D69, CategoryMap!A:A, CategoryMap!B:B, "Not found")</f>
        <v>Home Appliances</v>
      </c>
      <c r="D69" s="4" t="s">
        <v>38</v>
      </c>
      <c r="E69" s="4">
        <v>36</v>
      </c>
      <c r="F69" s="4">
        <v>265.94</v>
      </c>
      <c r="G69" s="4">
        <f t="shared" si="2"/>
        <v>9573.84</v>
      </c>
      <c r="H69" s="5">
        <v>45119</v>
      </c>
      <c r="I69" s="5" t="str">
        <f t="shared" si="3"/>
        <v>July</v>
      </c>
      <c r="J69" s="4" t="s">
        <v>28</v>
      </c>
      <c r="K69" s="4" t="s">
        <v>23</v>
      </c>
      <c r="L69" s="4" t="s">
        <v>17</v>
      </c>
    </row>
    <row r="70" spans="1:12" x14ac:dyDescent="0.25">
      <c r="A70" s="4" t="s">
        <v>170</v>
      </c>
      <c r="B70" s="4" t="s">
        <v>171</v>
      </c>
      <c r="C70" s="4" t="str">
        <f>_xlfn.XLOOKUP(D70, CategoryMap!A:A, CategoryMap!B:B, "Not found")</f>
        <v>Home Appliances</v>
      </c>
      <c r="D70" s="4" t="s">
        <v>38</v>
      </c>
      <c r="E70" s="4">
        <v>38</v>
      </c>
      <c r="F70" s="4">
        <v>422.14</v>
      </c>
      <c r="G70" s="4">
        <f t="shared" si="2"/>
        <v>16041.32</v>
      </c>
      <c r="H70" s="5">
        <v>45212</v>
      </c>
      <c r="I70" s="5" t="str">
        <f t="shared" si="3"/>
        <v>October</v>
      </c>
      <c r="J70" s="4" t="s">
        <v>28</v>
      </c>
      <c r="K70" s="4" t="s">
        <v>41</v>
      </c>
      <c r="L70" s="4" t="s">
        <v>14371</v>
      </c>
    </row>
    <row r="71" spans="1:12" x14ac:dyDescent="0.25">
      <c r="A71" s="4" t="s">
        <v>172</v>
      </c>
      <c r="B71" s="4" t="s">
        <v>173</v>
      </c>
      <c r="C71" s="4" t="str">
        <f>_xlfn.XLOOKUP(D71, CategoryMap!A:A, CategoryMap!B:B, "Not found")</f>
        <v>Clothing</v>
      </c>
      <c r="D71" s="4" t="s">
        <v>14</v>
      </c>
      <c r="E71" s="4">
        <v>22</v>
      </c>
      <c r="F71" s="4">
        <v>140.52000000000001</v>
      </c>
      <c r="G71" s="4">
        <f t="shared" si="2"/>
        <v>3091.44</v>
      </c>
      <c r="H71" s="5">
        <v>45239</v>
      </c>
      <c r="I71" s="5" t="str">
        <f t="shared" si="3"/>
        <v>November</v>
      </c>
      <c r="J71" s="4" t="s">
        <v>22</v>
      </c>
      <c r="K71" s="4" t="s">
        <v>23</v>
      </c>
      <c r="L71" s="4" t="s">
        <v>17</v>
      </c>
    </row>
    <row r="72" spans="1:12" x14ac:dyDescent="0.25">
      <c r="A72" s="4" t="s">
        <v>174</v>
      </c>
      <c r="B72" s="4" t="s">
        <v>175</v>
      </c>
      <c r="C72" s="4" t="str">
        <f>_xlfn.XLOOKUP(D72, CategoryMap!A:A, CategoryMap!B:B, "Not found")</f>
        <v>Electronics</v>
      </c>
      <c r="D72" s="4" t="s">
        <v>56</v>
      </c>
      <c r="E72" s="4">
        <v>21</v>
      </c>
      <c r="F72" s="4">
        <v>146.47</v>
      </c>
      <c r="G72" s="4">
        <f t="shared" si="2"/>
        <v>3075.87</v>
      </c>
      <c r="H72" s="5">
        <v>45039</v>
      </c>
      <c r="I72" s="5" t="str">
        <f t="shared" si="3"/>
        <v>April</v>
      </c>
      <c r="J72" s="4" t="s">
        <v>22</v>
      </c>
      <c r="K72" s="4" t="s">
        <v>41</v>
      </c>
      <c r="L72" s="4" t="s">
        <v>77</v>
      </c>
    </row>
    <row r="73" spans="1:12" x14ac:dyDescent="0.25">
      <c r="A73" s="4" t="s">
        <v>176</v>
      </c>
      <c r="B73" s="4" t="s">
        <v>177</v>
      </c>
      <c r="C73" s="4" t="str">
        <f>_xlfn.XLOOKUP(D73, CategoryMap!A:A, CategoryMap!B:B, "Not found")</f>
        <v>Home Appliances</v>
      </c>
      <c r="D73" s="4" t="s">
        <v>38</v>
      </c>
      <c r="E73" s="4">
        <v>38</v>
      </c>
      <c r="F73" s="4">
        <v>51.6</v>
      </c>
      <c r="G73" s="4">
        <f t="shared" si="2"/>
        <v>1960.8</v>
      </c>
      <c r="H73" s="5">
        <v>45277</v>
      </c>
      <c r="I73" s="5" t="str">
        <f t="shared" si="3"/>
        <v>December</v>
      </c>
      <c r="J73" s="4" t="s">
        <v>28</v>
      </c>
      <c r="K73" s="4" t="s">
        <v>32</v>
      </c>
      <c r="L73" s="4" t="s">
        <v>35</v>
      </c>
    </row>
    <row r="74" spans="1:12" x14ac:dyDescent="0.25">
      <c r="A74" s="4" t="s">
        <v>178</v>
      </c>
      <c r="B74" s="4" t="s">
        <v>179</v>
      </c>
      <c r="C74" s="4" t="str">
        <f>_xlfn.XLOOKUP(D74, CategoryMap!A:A, CategoryMap!B:B, "Not found")</f>
        <v>Toys</v>
      </c>
      <c r="D74" s="4" t="s">
        <v>66</v>
      </c>
      <c r="E74" s="4">
        <v>43</v>
      </c>
      <c r="F74" s="4">
        <v>428.43</v>
      </c>
      <c r="G74" s="4">
        <f t="shared" si="2"/>
        <v>18422.490000000002</v>
      </c>
      <c r="H74" s="5">
        <v>45269</v>
      </c>
      <c r="I74" s="5" t="str">
        <f t="shared" si="3"/>
        <v>December</v>
      </c>
      <c r="J74" s="4" t="s">
        <v>15</v>
      </c>
      <c r="K74" s="4" t="s">
        <v>41</v>
      </c>
      <c r="L74" s="4" t="s">
        <v>17</v>
      </c>
    </row>
    <row r="75" spans="1:12" x14ac:dyDescent="0.25">
      <c r="A75" s="4" t="s">
        <v>180</v>
      </c>
      <c r="B75" s="4" t="s">
        <v>181</v>
      </c>
      <c r="C75" s="4" t="str">
        <f>_xlfn.XLOOKUP(D75, CategoryMap!A:A, CategoryMap!B:B, "Not found")</f>
        <v>Electronics</v>
      </c>
      <c r="D75" s="4" t="s">
        <v>21</v>
      </c>
      <c r="E75" s="4">
        <v>47</v>
      </c>
      <c r="F75" s="4">
        <v>26.24</v>
      </c>
      <c r="G75" s="4">
        <f t="shared" si="2"/>
        <v>1233.28</v>
      </c>
      <c r="H75" s="5">
        <v>45182</v>
      </c>
      <c r="I75" s="5" t="str">
        <f t="shared" si="3"/>
        <v>September</v>
      </c>
      <c r="J75" s="4" t="s">
        <v>15</v>
      </c>
      <c r="K75" s="4" t="s">
        <v>23</v>
      </c>
      <c r="L75" s="4" t="s">
        <v>17</v>
      </c>
    </row>
    <row r="76" spans="1:12" x14ac:dyDescent="0.25">
      <c r="A76" s="4" t="s">
        <v>182</v>
      </c>
      <c r="B76" s="4" t="s">
        <v>183</v>
      </c>
      <c r="C76" s="4" t="str">
        <f>_xlfn.XLOOKUP(D76, CategoryMap!A:A, CategoryMap!B:B, "Not found")</f>
        <v>Home Appliances</v>
      </c>
      <c r="D76" s="4" t="s">
        <v>38</v>
      </c>
      <c r="E76" s="4">
        <v>28</v>
      </c>
      <c r="F76" s="4">
        <v>232.7</v>
      </c>
      <c r="G76" s="4">
        <f t="shared" si="2"/>
        <v>6515.5999999999995</v>
      </c>
      <c r="H76" s="5">
        <v>45048</v>
      </c>
      <c r="I76" s="5" t="str">
        <f t="shared" si="3"/>
        <v>May</v>
      </c>
      <c r="J76" s="4" t="s">
        <v>28</v>
      </c>
      <c r="K76" s="4" t="s">
        <v>16</v>
      </c>
      <c r="L76" s="4" t="s">
        <v>14371</v>
      </c>
    </row>
    <row r="77" spans="1:12" x14ac:dyDescent="0.25">
      <c r="A77" s="4" t="s">
        <v>184</v>
      </c>
      <c r="B77" s="4" t="s">
        <v>185</v>
      </c>
      <c r="C77" s="4" t="str">
        <f>_xlfn.XLOOKUP(D77, CategoryMap!A:A, CategoryMap!B:B, "Not found")</f>
        <v>Clothing</v>
      </c>
      <c r="D77" s="4" t="s">
        <v>14</v>
      </c>
      <c r="E77" s="4">
        <v>35</v>
      </c>
      <c r="F77" s="4">
        <v>442.81</v>
      </c>
      <c r="G77" s="4">
        <f t="shared" si="2"/>
        <v>15498.35</v>
      </c>
      <c r="H77" s="5">
        <v>45182</v>
      </c>
      <c r="I77" s="5" t="str">
        <f t="shared" si="3"/>
        <v>September</v>
      </c>
      <c r="J77" s="4" t="s">
        <v>22</v>
      </c>
      <c r="K77" s="4" t="s">
        <v>32</v>
      </c>
      <c r="L77" s="4" t="s">
        <v>77</v>
      </c>
    </row>
    <row r="78" spans="1:12" x14ac:dyDescent="0.25">
      <c r="A78" s="4" t="s">
        <v>186</v>
      </c>
      <c r="B78" s="4" t="s">
        <v>187</v>
      </c>
      <c r="C78" s="4" t="str">
        <f>_xlfn.XLOOKUP(D78, CategoryMap!A:A, CategoryMap!B:B, "Not found")</f>
        <v>Electronics</v>
      </c>
      <c r="D78" s="4" t="s">
        <v>56</v>
      </c>
      <c r="E78" s="4">
        <v>1</v>
      </c>
      <c r="F78" s="4">
        <v>314.67</v>
      </c>
      <c r="G78" s="4">
        <f t="shared" si="2"/>
        <v>314.67</v>
      </c>
      <c r="H78" s="5">
        <v>45256</v>
      </c>
      <c r="I78" s="5" t="str">
        <f t="shared" si="3"/>
        <v>November</v>
      </c>
      <c r="J78" s="4" t="s">
        <v>28</v>
      </c>
      <c r="K78" s="4" t="s">
        <v>32</v>
      </c>
      <c r="L78" s="4" t="s">
        <v>77</v>
      </c>
    </row>
    <row r="79" spans="1:12" x14ac:dyDescent="0.25">
      <c r="A79" s="4" t="s">
        <v>188</v>
      </c>
      <c r="B79" s="4" t="s">
        <v>189</v>
      </c>
      <c r="C79" s="4" t="str">
        <f>_xlfn.XLOOKUP(D79, CategoryMap!A:A, CategoryMap!B:B, "Not found")</f>
        <v>Books</v>
      </c>
      <c r="D79" s="4" t="s">
        <v>44</v>
      </c>
      <c r="E79" s="4">
        <v>48</v>
      </c>
      <c r="F79" s="4">
        <v>30.02</v>
      </c>
      <c r="G79" s="4">
        <f t="shared" si="2"/>
        <v>1440.96</v>
      </c>
      <c r="H79" s="5">
        <v>45279</v>
      </c>
      <c r="I79" s="5" t="str">
        <f t="shared" si="3"/>
        <v>December</v>
      </c>
      <c r="J79" s="4" t="s">
        <v>28</v>
      </c>
      <c r="K79" s="4" t="s">
        <v>16</v>
      </c>
      <c r="L79" s="4" t="s">
        <v>45</v>
      </c>
    </row>
    <row r="80" spans="1:12" x14ac:dyDescent="0.25">
      <c r="A80" s="4" t="s">
        <v>190</v>
      </c>
      <c r="B80" s="4" t="s">
        <v>191</v>
      </c>
      <c r="C80" s="4" t="str">
        <f>_xlfn.XLOOKUP(D80, CategoryMap!A:A, CategoryMap!B:B, "Not found")</f>
        <v>Electronics</v>
      </c>
      <c r="D80" s="4" t="s">
        <v>56</v>
      </c>
      <c r="E80" s="4">
        <v>8</v>
      </c>
      <c r="F80" s="4">
        <v>434.02</v>
      </c>
      <c r="G80" s="4">
        <f t="shared" si="2"/>
        <v>3472.16</v>
      </c>
      <c r="H80" s="5">
        <v>45066</v>
      </c>
      <c r="I80" s="5" t="str">
        <f t="shared" si="3"/>
        <v>May</v>
      </c>
      <c r="J80" s="4" t="s">
        <v>22</v>
      </c>
      <c r="K80" s="4" t="s">
        <v>41</v>
      </c>
      <c r="L80" s="4" t="s">
        <v>17</v>
      </c>
    </row>
    <row r="81" spans="1:12" x14ac:dyDescent="0.25">
      <c r="A81" s="4" t="s">
        <v>192</v>
      </c>
      <c r="B81" s="4" t="s">
        <v>193</v>
      </c>
      <c r="C81" s="4" t="str">
        <f>_xlfn.XLOOKUP(D81, CategoryMap!A:A, CategoryMap!B:B, "Not found")</f>
        <v>Toys</v>
      </c>
      <c r="D81" s="4" t="s">
        <v>66</v>
      </c>
      <c r="E81" s="4">
        <v>9</v>
      </c>
      <c r="F81" s="4">
        <v>271.43</v>
      </c>
      <c r="G81" s="4">
        <f t="shared" si="2"/>
        <v>2442.87</v>
      </c>
      <c r="H81" s="5">
        <v>45175</v>
      </c>
      <c r="I81" s="5" t="str">
        <f t="shared" si="3"/>
        <v>September</v>
      </c>
      <c r="J81" s="4" t="s">
        <v>22</v>
      </c>
      <c r="K81" s="4" t="s">
        <v>16</v>
      </c>
      <c r="L81" s="4" t="s">
        <v>17</v>
      </c>
    </row>
    <row r="82" spans="1:12" x14ac:dyDescent="0.25">
      <c r="A82" s="4" t="s">
        <v>194</v>
      </c>
      <c r="B82" s="4" t="s">
        <v>195</v>
      </c>
      <c r="C82" s="4" t="str">
        <f>_xlfn.XLOOKUP(D82, CategoryMap!A:A, CategoryMap!B:B, "Not found")</f>
        <v>Books</v>
      </c>
      <c r="D82" s="4" t="s">
        <v>27</v>
      </c>
      <c r="E82" s="4">
        <v>35</v>
      </c>
      <c r="F82" s="4">
        <v>316.06</v>
      </c>
      <c r="G82" s="4">
        <f t="shared" si="2"/>
        <v>11062.1</v>
      </c>
      <c r="H82" s="5">
        <v>45217</v>
      </c>
      <c r="I82" s="5" t="str">
        <f t="shared" si="3"/>
        <v>October</v>
      </c>
      <c r="J82" s="4" t="s">
        <v>22</v>
      </c>
      <c r="K82" s="4" t="s">
        <v>16</v>
      </c>
      <c r="L82" s="4" t="s">
        <v>77</v>
      </c>
    </row>
    <row r="83" spans="1:12" x14ac:dyDescent="0.25">
      <c r="A83" s="4" t="s">
        <v>196</v>
      </c>
      <c r="B83" s="4" t="s">
        <v>197</v>
      </c>
      <c r="C83" s="4" t="str">
        <f>_xlfn.XLOOKUP(D83, CategoryMap!A:A, CategoryMap!B:B, "Not found")</f>
        <v>Electronics</v>
      </c>
      <c r="D83" s="4" t="s">
        <v>56</v>
      </c>
      <c r="E83" s="4">
        <v>17</v>
      </c>
      <c r="F83" s="4">
        <v>33.090000000000003</v>
      </c>
      <c r="G83" s="4">
        <f t="shared" si="2"/>
        <v>562.53000000000009</v>
      </c>
      <c r="H83" s="5">
        <v>45241</v>
      </c>
      <c r="I83" s="5" t="str">
        <f t="shared" si="3"/>
        <v>November</v>
      </c>
      <c r="J83" s="4" t="s">
        <v>22</v>
      </c>
      <c r="K83" s="4" t="s">
        <v>32</v>
      </c>
      <c r="L83" s="4" t="s">
        <v>77</v>
      </c>
    </row>
    <row r="84" spans="1:12" x14ac:dyDescent="0.25">
      <c r="A84" s="4" t="s">
        <v>198</v>
      </c>
      <c r="B84" s="4" t="s">
        <v>199</v>
      </c>
      <c r="C84" s="4" t="str">
        <f>_xlfn.XLOOKUP(D84, CategoryMap!A:A, CategoryMap!B:B, "Not found")</f>
        <v>Electronics</v>
      </c>
      <c r="D84" s="4" t="s">
        <v>21</v>
      </c>
      <c r="E84" s="4">
        <v>31</v>
      </c>
      <c r="F84" s="4">
        <v>53.61</v>
      </c>
      <c r="G84" s="4">
        <f t="shared" si="2"/>
        <v>1661.91</v>
      </c>
      <c r="H84" s="5">
        <v>45211</v>
      </c>
      <c r="I84" s="5" t="str">
        <f t="shared" si="3"/>
        <v>October</v>
      </c>
      <c r="J84" s="4" t="s">
        <v>15</v>
      </c>
      <c r="K84" s="4" t="s">
        <v>23</v>
      </c>
      <c r="L84" s="4" t="s">
        <v>17</v>
      </c>
    </row>
    <row r="85" spans="1:12" x14ac:dyDescent="0.25">
      <c r="A85" s="4" t="s">
        <v>200</v>
      </c>
      <c r="B85" s="4" t="s">
        <v>201</v>
      </c>
      <c r="C85" s="4" t="str">
        <f>_xlfn.XLOOKUP(D85, CategoryMap!A:A, CategoryMap!B:B, "Not found")</f>
        <v>Toys</v>
      </c>
      <c r="D85" s="4" t="s">
        <v>66</v>
      </c>
      <c r="E85" s="4">
        <v>4</v>
      </c>
      <c r="F85" s="4">
        <v>297.58</v>
      </c>
      <c r="G85" s="4">
        <f t="shared" si="2"/>
        <v>1190.32</v>
      </c>
      <c r="H85" s="5">
        <v>45250</v>
      </c>
      <c r="I85" s="5" t="str">
        <f t="shared" si="3"/>
        <v>November</v>
      </c>
      <c r="J85" s="4" t="s">
        <v>15</v>
      </c>
      <c r="K85" s="4" t="s">
        <v>16</v>
      </c>
      <c r="L85" s="4" t="s">
        <v>35</v>
      </c>
    </row>
    <row r="86" spans="1:12" x14ac:dyDescent="0.25">
      <c r="A86" s="4" t="s">
        <v>202</v>
      </c>
      <c r="B86" s="4" t="s">
        <v>203</v>
      </c>
      <c r="C86" s="4" t="str">
        <f>_xlfn.XLOOKUP(D86, CategoryMap!A:A, CategoryMap!B:B, "Not found")</f>
        <v>Books</v>
      </c>
      <c r="D86" s="4" t="s">
        <v>44</v>
      </c>
      <c r="E86" s="4">
        <v>9</v>
      </c>
      <c r="F86" s="4">
        <v>311.95999999999998</v>
      </c>
      <c r="G86" s="4">
        <f t="shared" si="2"/>
        <v>2807.64</v>
      </c>
      <c r="H86" s="5">
        <v>45151</v>
      </c>
      <c r="I86" s="5" t="str">
        <f t="shared" si="3"/>
        <v>August</v>
      </c>
      <c r="J86" s="4" t="s">
        <v>15</v>
      </c>
      <c r="K86" s="4" t="s">
        <v>32</v>
      </c>
      <c r="L86" s="4" t="s">
        <v>17</v>
      </c>
    </row>
    <row r="87" spans="1:12" x14ac:dyDescent="0.25">
      <c r="A87" s="4" t="s">
        <v>204</v>
      </c>
      <c r="B87" s="4" t="s">
        <v>205</v>
      </c>
      <c r="C87" s="4" t="str">
        <f>_xlfn.XLOOKUP(D87, CategoryMap!A:A, CategoryMap!B:B, "Not found")</f>
        <v>Electronics</v>
      </c>
      <c r="D87" s="4" t="s">
        <v>56</v>
      </c>
      <c r="E87" s="4">
        <v>10</v>
      </c>
      <c r="F87" s="4">
        <v>50.46</v>
      </c>
      <c r="G87" s="4">
        <f t="shared" si="2"/>
        <v>504.6</v>
      </c>
      <c r="H87" s="5">
        <v>45236</v>
      </c>
      <c r="I87" s="5" t="str">
        <f t="shared" si="3"/>
        <v>November</v>
      </c>
      <c r="J87" s="4" t="s">
        <v>28</v>
      </c>
      <c r="K87" s="4" t="s">
        <v>41</v>
      </c>
      <c r="L87" s="4" t="s">
        <v>35</v>
      </c>
    </row>
    <row r="88" spans="1:12" x14ac:dyDescent="0.25">
      <c r="A88" s="4" t="s">
        <v>206</v>
      </c>
      <c r="B88" s="4" t="s">
        <v>207</v>
      </c>
      <c r="C88" s="4" t="str">
        <f>_xlfn.XLOOKUP(D88, CategoryMap!A:A, CategoryMap!B:B, "Not found")</f>
        <v>Electronics</v>
      </c>
      <c r="D88" s="4" t="s">
        <v>56</v>
      </c>
      <c r="E88" s="4">
        <v>42</v>
      </c>
      <c r="F88" s="4">
        <v>488.12</v>
      </c>
      <c r="G88" s="4">
        <f t="shared" si="2"/>
        <v>20501.04</v>
      </c>
      <c r="H88" s="5">
        <v>45286</v>
      </c>
      <c r="I88" s="5" t="str">
        <f t="shared" si="3"/>
        <v>December</v>
      </c>
      <c r="J88" s="4" t="s">
        <v>15</v>
      </c>
      <c r="K88" s="4" t="s">
        <v>16</v>
      </c>
      <c r="L88" s="4" t="s">
        <v>77</v>
      </c>
    </row>
    <row r="89" spans="1:12" x14ac:dyDescent="0.25">
      <c r="A89" s="4" t="s">
        <v>208</v>
      </c>
      <c r="B89" s="4" t="s">
        <v>209</v>
      </c>
      <c r="C89" s="4" t="str">
        <f>_xlfn.XLOOKUP(D89, CategoryMap!A:A, CategoryMap!B:B, "Not found")</f>
        <v>Books</v>
      </c>
      <c r="D89" s="4" t="s">
        <v>44</v>
      </c>
      <c r="E89" s="4">
        <v>46</v>
      </c>
      <c r="F89" s="4">
        <v>39.25</v>
      </c>
      <c r="G89" s="4">
        <f t="shared" si="2"/>
        <v>1805.5</v>
      </c>
      <c r="H89" s="5">
        <v>45254</v>
      </c>
      <c r="I89" s="5" t="str">
        <f t="shared" si="3"/>
        <v>November</v>
      </c>
      <c r="J89" s="4" t="s">
        <v>22</v>
      </c>
      <c r="K89" s="4" t="s">
        <v>41</v>
      </c>
      <c r="L89" s="4" t="s">
        <v>35</v>
      </c>
    </row>
    <row r="90" spans="1:12" x14ac:dyDescent="0.25">
      <c r="A90" s="4" t="s">
        <v>210</v>
      </c>
      <c r="B90" s="4" t="s">
        <v>211</v>
      </c>
      <c r="C90" s="4" t="str">
        <f>_xlfn.XLOOKUP(D90, CategoryMap!A:A, CategoryMap!B:B, "Not found")</f>
        <v>Books</v>
      </c>
      <c r="D90" s="4" t="s">
        <v>44</v>
      </c>
      <c r="E90" s="4">
        <v>50</v>
      </c>
      <c r="F90" s="4">
        <v>112.19</v>
      </c>
      <c r="G90" s="4">
        <f t="shared" si="2"/>
        <v>5609.5</v>
      </c>
      <c r="H90" s="5">
        <v>45051</v>
      </c>
      <c r="I90" s="5" t="str">
        <f t="shared" si="3"/>
        <v>May</v>
      </c>
      <c r="J90" s="4" t="s">
        <v>28</v>
      </c>
      <c r="K90" s="4" t="s">
        <v>23</v>
      </c>
      <c r="L90" s="4" t="s">
        <v>14371</v>
      </c>
    </row>
    <row r="91" spans="1:12" x14ac:dyDescent="0.25">
      <c r="A91" s="4" t="s">
        <v>212</v>
      </c>
      <c r="B91" s="4" t="s">
        <v>213</v>
      </c>
      <c r="C91" s="4" t="str">
        <f>_xlfn.XLOOKUP(D91, CategoryMap!A:A, CategoryMap!B:B, "Not found")</f>
        <v>Electronics</v>
      </c>
      <c r="D91" s="4" t="s">
        <v>21</v>
      </c>
      <c r="E91" s="4">
        <v>44</v>
      </c>
      <c r="F91" s="4">
        <v>402.43</v>
      </c>
      <c r="G91" s="4">
        <f t="shared" si="2"/>
        <v>17706.920000000002</v>
      </c>
      <c r="H91" s="5">
        <v>45224</v>
      </c>
      <c r="I91" s="5" t="str">
        <f t="shared" si="3"/>
        <v>October</v>
      </c>
      <c r="J91" s="4" t="s">
        <v>28</v>
      </c>
      <c r="K91" s="4" t="s">
        <v>32</v>
      </c>
      <c r="L91" s="4" t="s">
        <v>35</v>
      </c>
    </row>
    <row r="92" spans="1:12" x14ac:dyDescent="0.25">
      <c r="A92" s="4" t="s">
        <v>214</v>
      </c>
      <c r="B92" s="4" t="s">
        <v>215</v>
      </c>
      <c r="C92" s="4" t="str">
        <f>_xlfn.XLOOKUP(D92, CategoryMap!A:A, CategoryMap!B:B, "Not found")</f>
        <v>Books</v>
      </c>
      <c r="D92" s="4" t="s">
        <v>44</v>
      </c>
      <c r="E92" s="4">
        <v>27</v>
      </c>
      <c r="F92" s="4">
        <v>5.66</v>
      </c>
      <c r="G92" s="4">
        <f t="shared" si="2"/>
        <v>152.82</v>
      </c>
      <c r="H92" s="5">
        <v>45217</v>
      </c>
      <c r="I92" s="5" t="str">
        <f t="shared" si="3"/>
        <v>October</v>
      </c>
      <c r="J92" s="4" t="s">
        <v>15</v>
      </c>
      <c r="K92" s="4" t="s">
        <v>23</v>
      </c>
      <c r="L92" s="4" t="s">
        <v>35</v>
      </c>
    </row>
    <row r="93" spans="1:12" x14ac:dyDescent="0.25">
      <c r="A93" s="4" t="s">
        <v>216</v>
      </c>
      <c r="B93" s="4" t="s">
        <v>217</v>
      </c>
      <c r="C93" s="4" t="str">
        <f>_xlfn.XLOOKUP(D93, CategoryMap!A:A, CategoryMap!B:B, "Not found")</f>
        <v>Electronics</v>
      </c>
      <c r="D93" s="4" t="s">
        <v>21</v>
      </c>
      <c r="E93" s="4">
        <v>18</v>
      </c>
      <c r="F93" s="4">
        <v>474.72</v>
      </c>
      <c r="G93" s="4">
        <f t="shared" si="2"/>
        <v>8544.9600000000009</v>
      </c>
      <c r="H93" s="5">
        <v>45170</v>
      </c>
      <c r="I93" s="5" t="str">
        <f t="shared" si="3"/>
        <v>September</v>
      </c>
      <c r="J93" s="4" t="s">
        <v>15</v>
      </c>
      <c r="K93" s="4" t="s">
        <v>23</v>
      </c>
      <c r="L93" s="4" t="s">
        <v>45</v>
      </c>
    </row>
    <row r="94" spans="1:12" x14ac:dyDescent="0.25">
      <c r="A94" s="4" t="s">
        <v>218</v>
      </c>
      <c r="B94" s="4" t="s">
        <v>219</v>
      </c>
      <c r="C94" s="4" t="str">
        <f>_xlfn.XLOOKUP(D94, CategoryMap!A:A, CategoryMap!B:B, "Not found")</f>
        <v>Clothing</v>
      </c>
      <c r="D94" s="4" t="s">
        <v>14</v>
      </c>
      <c r="E94" s="4">
        <v>10</v>
      </c>
      <c r="F94" s="4">
        <v>359.36</v>
      </c>
      <c r="G94" s="4">
        <f t="shared" si="2"/>
        <v>3593.6000000000004</v>
      </c>
      <c r="H94" s="5">
        <v>45170</v>
      </c>
      <c r="I94" s="5" t="str">
        <f t="shared" si="3"/>
        <v>September</v>
      </c>
      <c r="J94" s="4" t="s">
        <v>15</v>
      </c>
      <c r="K94" s="4" t="s">
        <v>16</v>
      </c>
      <c r="L94" s="4" t="s">
        <v>45</v>
      </c>
    </row>
    <row r="95" spans="1:12" x14ac:dyDescent="0.25">
      <c r="A95" s="4" t="s">
        <v>220</v>
      </c>
      <c r="B95" s="4" t="s">
        <v>221</v>
      </c>
      <c r="C95" s="4" t="str">
        <f>_xlfn.XLOOKUP(D95, CategoryMap!A:A, CategoryMap!B:B, "Not found")</f>
        <v>Toys</v>
      </c>
      <c r="D95" s="4" t="s">
        <v>66</v>
      </c>
      <c r="E95" s="4">
        <v>5</v>
      </c>
      <c r="F95" s="4">
        <v>432.58</v>
      </c>
      <c r="G95" s="4">
        <f t="shared" si="2"/>
        <v>2162.9</v>
      </c>
      <c r="H95" s="5">
        <v>45035</v>
      </c>
      <c r="I95" s="5" t="str">
        <f t="shared" si="3"/>
        <v>April</v>
      </c>
      <c r="J95" s="4" t="s">
        <v>28</v>
      </c>
      <c r="K95" s="4" t="s">
        <v>32</v>
      </c>
      <c r="L95" s="4" t="s">
        <v>14371</v>
      </c>
    </row>
    <row r="96" spans="1:12" x14ac:dyDescent="0.25">
      <c r="A96" s="4" t="s">
        <v>222</v>
      </c>
      <c r="B96" s="4" t="s">
        <v>223</v>
      </c>
      <c r="C96" s="4" t="str">
        <f>_xlfn.XLOOKUP(D96, CategoryMap!A:A, CategoryMap!B:B, "Not found")</f>
        <v>Clothing</v>
      </c>
      <c r="D96" s="4" t="s">
        <v>14</v>
      </c>
      <c r="E96" s="4">
        <v>47</v>
      </c>
      <c r="F96" s="4">
        <v>296.14999999999998</v>
      </c>
      <c r="G96" s="4">
        <f t="shared" si="2"/>
        <v>13919.05</v>
      </c>
      <c r="H96" s="5">
        <v>45144</v>
      </c>
      <c r="I96" s="5" t="str">
        <f t="shared" si="3"/>
        <v>August</v>
      </c>
      <c r="J96" s="4" t="s">
        <v>28</v>
      </c>
      <c r="K96" s="4" t="s">
        <v>16</v>
      </c>
      <c r="L96" s="4" t="s">
        <v>17</v>
      </c>
    </row>
    <row r="97" spans="1:12" x14ac:dyDescent="0.25">
      <c r="A97" s="4" t="s">
        <v>224</v>
      </c>
      <c r="B97" s="4" t="s">
        <v>225</v>
      </c>
      <c r="C97" s="4" t="str">
        <f>_xlfn.XLOOKUP(D97, CategoryMap!A:A, CategoryMap!B:B, "Not found")</f>
        <v>Toys</v>
      </c>
      <c r="D97" s="4" t="s">
        <v>66</v>
      </c>
      <c r="E97" s="4">
        <v>42</v>
      </c>
      <c r="F97" s="4">
        <v>405.32</v>
      </c>
      <c r="G97" s="4">
        <f t="shared" si="2"/>
        <v>17023.439999999999</v>
      </c>
      <c r="H97" s="5">
        <v>45152</v>
      </c>
      <c r="I97" s="5" t="str">
        <f t="shared" si="3"/>
        <v>August</v>
      </c>
      <c r="J97" s="4" t="s">
        <v>15</v>
      </c>
      <c r="K97" s="4" t="s">
        <v>41</v>
      </c>
      <c r="L97" s="4" t="s">
        <v>77</v>
      </c>
    </row>
    <row r="98" spans="1:12" x14ac:dyDescent="0.25">
      <c r="A98" s="4" t="s">
        <v>226</v>
      </c>
      <c r="B98" s="4" t="s">
        <v>227</v>
      </c>
      <c r="C98" s="4" t="str">
        <f>_xlfn.XLOOKUP(D98, CategoryMap!A:A, CategoryMap!B:B, "Not found")</f>
        <v>Toys</v>
      </c>
      <c r="D98" s="4" t="s">
        <v>66</v>
      </c>
      <c r="E98" s="4">
        <v>9</v>
      </c>
      <c r="F98" s="4">
        <v>371.75</v>
      </c>
      <c r="G98" s="4">
        <f t="shared" si="2"/>
        <v>3345.75</v>
      </c>
      <c r="H98" s="5">
        <v>45019</v>
      </c>
      <c r="I98" s="5" t="str">
        <f t="shared" si="3"/>
        <v>April</v>
      </c>
      <c r="J98" s="4" t="s">
        <v>28</v>
      </c>
      <c r="K98" s="4" t="s">
        <v>23</v>
      </c>
      <c r="L98" s="4" t="s">
        <v>35</v>
      </c>
    </row>
    <row r="99" spans="1:12" x14ac:dyDescent="0.25">
      <c r="A99" s="4" t="s">
        <v>228</v>
      </c>
      <c r="B99" s="4" t="s">
        <v>229</v>
      </c>
      <c r="C99" s="4" t="str">
        <f>_xlfn.XLOOKUP(D99, CategoryMap!A:A, CategoryMap!B:B, "Not found")</f>
        <v>Toys</v>
      </c>
      <c r="D99" s="4" t="s">
        <v>66</v>
      </c>
      <c r="E99" s="4">
        <v>45</v>
      </c>
      <c r="F99" s="4">
        <v>492.13</v>
      </c>
      <c r="G99" s="4">
        <f t="shared" si="2"/>
        <v>22145.85</v>
      </c>
      <c r="H99" s="5">
        <v>45172</v>
      </c>
      <c r="I99" s="5" t="str">
        <f t="shared" si="3"/>
        <v>September</v>
      </c>
      <c r="J99" s="4" t="s">
        <v>22</v>
      </c>
      <c r="K99" s="4" t="s">
        <v>41</v>
      </c>
      <c r="L99" s="4" t="s">
        <v>35</v>
      </c>
    </row>
    <row r="100" spans="1:12" x14ac:dyDescent="0.25">
      <c r="A100" s="4" t="s">
        <v>230</v>
      </c>
      <c r="B100" s="4" t="s">
        <v>231</v>
      </c>
      <c r="C100" s="4" t="str">
        <f>_xlfn.XLOOKUP(D100, CategoryMap!A:A, CategoryMap!B:B, "Not found")</f>
        <v>Books</v>
      </c>
      <c r="D100" s="4" t="s">
        <v>27</v>
      </c>
      <c r="E100" s="4">
        <v>39</v>
      </c>
      <c r="F100" s="4">
        <v>111.76</v>
      </c>
      <c r="G100" s="4">
        <f t="shared" si="2"/>
        <v>4358.6400000000003</v>
      </c>
      <c r="H100" s="5">
        <v>44966</v>
      </c>
      <c r="I100" s="5" t="str">
        <f t="shared" si="3"/>
        <v>February</v>
      </c>
      <c r="J100" s="4" t="s">
        <v>28</v>
      </c>
      <c r="K100" s="4" t="s">
        <v>41</v>
      </c>
      <c r="L100" s="4" t="s">
        <v>45</v>
      </c>
    </row>
    <row r="101" spans="1:12" x14ac:dyDescent="0.25">
      <c r="A101" s="4" t="s">
        <v>232</v>
      </c>
      <c r="B101" s="4" t="s">
        <v>233</v>
      </c>
      <c r="C101" s="4" t="str">
        <f>_xlfn.XLOOKUP(D101, CategoryMap!A:A, CategoryMap!B:B, "Not found")</f>
        <v>Home Appliances</v>
      </c>
      <c r="D101" s="4" t="s">
        <v>38</v>
      </c>
      <c r="E101" s="4">
        <v>21</v>
      </c>
      <c r="F101" s="4">
        <v>69.14</v>
      </c>
      <c r="G101" s="4">
        <f t="shared" si="2"/>
        <v>1451.94</v>
      </c>
      <c r="H101" s="5">
        <v>44946</v>
      </c>
      <c r="I101" s="5" t="str">
        <f t="shared" si="3"/>
        <v>January</v>
      </c>
      <c r="J101" s="4" t="s">
        <v>28</v>
      </c>
      <c r="K101" s="4" t="s">
        <v>23</v>
      </c>
      <c r="L101" s="4" t="s">
        <v>14371</v>
      </c>
    </row>
    <row r="102" spans="1:12" x14ac:dyDescent="0.25">
      <c r="A102" s="4" t="s">
        <v>234</v>
      </c>
      <c r="B102" s="4" t="s">
        <v>235</v>
      </c>
      <c r="C102" s="4" t="str">
        <f>_xlfn.XLOOKUP(D102, CategoryMap!A:A, CategoryMap!B:B, "Not found")</f>
        <v>Electronics</v>
      </c>
      <c r="D102" s="4" t="s">
        <v>56</v>
      </c>
      <c r="E102" s="4">
        <v>6</v>
      </c>
      <c r="F102" s="4">
        <v>363.1</v>
      </c>
      <c r="G102" s="4">
        <f t="shared" si="2"/>
        <v>2178.6000000000004</v>
      </c>
      <c r="H102" s="5">
        <v>45139</v>
      </c>
      <c r="I102" s="5" t="str">
        <f t="shared" si="3"/>
        <v>August</v>
      </c>
      <c r="J102" s="4" t="s">
        <v>28</v>
      </c>
      <c r="K102" s="4" t="s">
        <v>23</v>
      </c>
      <c r="L102" s="4" t="s">
        <v>17</v>
      </c>
    </row>
    <row r="103" spans="1:12" x14ac:dyDescent="0.25">
      <c r="A103" s="4" t="s">
        <v>236</v>
      </c>
      <c r="B103" s="4" t="s">
        <v>237</v>
      </c>
      <c r="C103" s="4" t="str">
        <f>_xlfn.XLOOKUP(D103, CategoryMap!A:A, CategoryMap!B:B, "Not found")</f>
        <v>Clothing</v>
      </c>
      <c r="D103" s="4" t="s">
        <v>14</v>
      </c>
      <c r="E103" s="4">
        <v>41</v>
      </c>
      <c r="F103" s="4">
        <v>342.34</v>
      </c>
      <c r="G103" s="4">
        <f t="shared" si="2"/>
        <v>14035.939999999999</v>
      </c>
      <c r="H103" s="5">
        <v>44988</v>
      </c>
      <c r="I103" s="5" t="str">
        <f t="shared" si="3"/>
        <v>March</v>
      </c>
      <c r="J103" s="4" t="s">
        <v>15</v>
      </c>
      <c r="K103" s="4" t="s">
        <v>41</v>
      </c>
      <c r="L103" s="4" t="s">
        <v>14371</v>
      </c>
    </row>
    <row r="104" spans="1:12" x14ac:dyDescent="0.25">
      <c r="A104" s="4" t="s">
        <v>238</v>
      </c>
      <c r="B104" s="4" t="s">
        <v>239</v>
      </c>
      <c r="C104" s="4" t="str">
        <f>_xlfn.XLOOKUP(D104, CategoryMap!A:A, CategoryMap!B:B, "Not found")</f>
        <v>Books</v>
      </c>
      <c r="D104" s="4" t="s">
        <v>44</v>
      </c>
      <c r="E104" s="4">
        <v>16</v>
      </c>
      <c r="F104" s="4">
        <v>106.53</v>
      </c>
      <c r="G104" s="4">
        <f t="shared" si="2"/>
        <v>1704.48</v>
      </c>
      <c r="H104" s="5">
        <v>45209</v>
      </c>
      <c r="I104" s="5" t="str">
        <f t="shared" si="3"/>
        <v>October</v>
      </c>
      <c r="J104" s="4" t="s">
        <v>15</v>
      </c>
      <c r="K104" s="4" t="s">
        <v>16</v>
      </c>
      <c r="L104" s="4" t="s">
        <v>77</v>
      </c>
    </row>
    <row r="105" spans="1:12" x14ac:dyDescent="0.25">
      <c r="A105" s="4" t="s">
        <v>240</v>
      </c>
      <c r="B105" s="4" t="s">
        <v>241</v>
      </c>
      <c r="C105" s="4" t="str">
        <f>_xlfn.XLOOKUP(D105, CategoryMap!A:A, CategoryMap!B:B, "Not found")</f>
        <v>Home Appliances</v>
      </c>
      <c r="D105" s="4" t="s">
        <v>38</v>
      </c>
      <c r="E105" s="4">
        <v>42</v>
      </c>
      <c r="F105" s="4">
        <v>107.25</v>
      </c>
      <c r="G105" s="4">
        <f t="shared" si="2"/>
        <v>4504.5</v>
      </c>
      <c r="H105" s="5">
        <v>45179</v>
      </c>
      <c r="I105" s="5" t="str">
        <f t="shared" si="3"/>
        <v>September</v>
      </c>
      <c r="J105" s="4" t="s">
        <v>15</v>
      </c>
      <c r="K105" s="4" t="s">
        <v>41</v>
      </c>
      <c r="L105" s="4" t="s">
        <v>17</v>
      </c>
    </row>
    <row r="106" spans="1:12" x14ac:dyDescent="0.25">
      <c r="A106" s="4" t="s">
        <v>242</v>
      </c>
      <c r="B106" s="4" t="s">
        <v>243</v>
      </c>
      <c r="C106" s="4" t="str">
        <f>_xlfn.XLOOKUP(D106, CategoryMap!A:A, CategoryMap!B:B, "Not found")</f>
        <v>Books</v>
      </c>
      <c r="D106" s="4" t="s">
        <v>27</v>
      </c>
      <c r="E106" s="4">
        <v>3</v>
      </c>
      <c r="F106" s="4">
        <v>304.2</v>
      </c>
      <c r="G106" s="4">
        <f t="shared" si="2"/>
        <v>912.59999999999991</v>
      </c>
      <c r="H106" s="5">
        <v>45067</v>
      </c>
      <c r="I106" s="5" t="str">
        <f t="shared" si="3"/>
        <v>May</v>
      </c>
      <c r="J106" s="4" t="s">
        <v>15</v>
      </c>
      <c r="K106" s="4" t="s">
        <v>23</v>
      </c>
      <c r="L106" s="4" t="s">
        <v>35</v>
      </c>
    </row>
    <row r="107" spans="1:12" x14ac:dyDescent="0.25">
      <c r="A107" s="4" t="s">
        <v>244</v>
      </c>
      <c r="B107" s="4" t="s">
        <v>245</v>
      </c>
      <c r="C107" s="4" t="str">
        <f>_xlfn.XLOOKUP(D107, CategoryMap!A:A, CategoryMap!B:B, "Not found")</f>
        <v>Clothing</v>
      </c>
      <c r="D107" s="4" t="s">
        <v>14</v>
      </c>
      <c r="E107" s="4">
        <v>6</v>
      </c>
      <c r="F107" s="4">
        <v>385.2</v>
      </c>
      <c r="G107" s="4">
        <f t="shared" si="2"/>
        <v>2311.1999999999998</v>
      </c>
      <c r="H107" s="5">
        <v>45219</v>
      </c>
      <c r="I107" s="5" t="str">
        <f t="shared" si="3"/>
        <v>October</v>
      </c>
      <c r="J107" s="4" t="s">
        <v>28</v>
      </c>
      <c r="K107" s="4" t="s">
        <v>41</v>
      </c>
      <c r="L107" s="4" t="s">
        <v>45</v>
      </c>
    </row>
    <row r="108" spans="1:12" x14ac:dyDescent="0.25">
      <c r="A108" s="4" t="s">
        <v>246</v>
      </c>
      <c r="B108" s="4" t="s">
        <v>247</v>
      </c>
      <c r="C108" s="4" t="str">
        <f>_xlfn.XLOOKUP(D108, CategoryMap!A:A, CategoryMap!B:B, "Not found")</f>
        <v>Electronics</v>
      </c>
      <c r="D108" s="4" t="s">
        <v>21</v>
      </c>
      <c r="E108" s="4">
        <v>46</v>
      </c>
      <c r="F108" s="4">
        <v>388.29</v>
      </c>
      <c r="G108" s="4">
        <f t="shared" si="2"/>
        <v>17861.34</v>
      </c>
      <c r="H108" s="5">
        <v>44954</v>
      </c>
      <c r="I108" s="5" t="str">
        <f t="shared" si="3"/>
        <v>January</v>
      </c>
      <c r="J108" s="4" t="s">
        <v>22</v>
      </c>
      <c r="K108" s="4" t="s">
        <v>41</v>
      </c>
      <c r="L108" s="4" t="s">
        <v>45</v>
      </c>
    </row>
    <row r="109" spans="1:12" x14ac:dyDescent="0.25">
      <c r="A109" s="4" t="s">
        <v>248</v>
      </c>
      <c r="B109" s="4" t="s">
        <v>249</v>
      </c>
      <c r="C109" s="4" t="str">
        <f>_xlfn.XLOOKUP(D109, CategoryMap!A:A, CategoryMap!B:B, "Not found")</f>
        <v>Books</v>
      </c>
      <c r="D109" s="4" t="s">
        <v>44</v>
      </c>
      <c r="E109" s="4">
        <v>31</v>
      </c>
      <c r="F109" s="4">
        <v>84.9</v>
      </c>
      <c r="G109" s="4">
        <f t="shared" si="2"/>
        <v>2631.9</v>
      </c>
      <c r="H109" s="5">
        <v>45041</v>
      </c>
      <c r="I109" s="5" t="str">
        <f t="shared" si="3"/>
        <v>April</v>
      </c>
      <c r="J109" s="4" t="s">
        <v>15</v>
      </c>
      <c r="K109" s="4" t="s">
        <v>32</v>
      </c>
      <c r="L109" s="4" t="s">
        <v>45</v>
      </c>
    </row>
    <row r="110" spans="1:12" x14ac:dyDescent="0.25">
      <c r="A110" s="4" t="s">
        <v>250</v>
      </c>
      <c r="B110" s="4" t="s">
        <v>251</v>
      </c>
      <c r="C110" s="4" t="str">
        <f>_xlfn.XLOOKUP(D110, CategoryMap!A:A, CategoryMap!B:B, "Not found")</f>
        <v>Home Appliances</v>
      </c>
      <c r="D110" s="4" t="s">
        <v>38</v>
      </c>
      <c r="E110" s="4">
        <v>10</v>
      </c>
      <c r="F110" s="4">
        <v>166.86</v>
      </c>
      <c r="G110" s="4">
        <f t="shared" si="2"/>
        <v>1668.6000000000001</v>
      </c>
      <c r="H110" s="5">
        <v>44964</v>
      </c>
      <c r="I110" s="5" t="str">
        <f t="shared" si="3"/>
        <v>February</v>
      </c>
      <c r="J110" s="4" t="s">
        <v>15</v>
      </c>
      <c r="K110" s="4" t="s">
        <v>16</v>
      </c>
      <c r="L110" s="4" t="s">
        <v>17</v>
      </c>
    </row>
    <row r="111" spans="1:12" x14ac:dyDescent="0.25">
      <c r="A111" s="4" t="s">
        <v>252</v>
      </c>
      <c r="B111" s="4" t="s">
        <v>253</v>
      </c>
      <c r="C111" s="4" t="str">
        <f>_xlfn.XLOOKUP(D111, CategoryMap!A:A, CategoryMap!B:B, "Not found")</f>
        <v>Books</v>
      </c>
      <c r="D111" s="4" t="s">
        <v>44</v>
      </c>
      <c r="E111" s="4">
        <v>22</v>
      </c>
      <c r="F111" s="4">
        <v>435.83</v>
      </c>
      <c r="G111" s="4">
        <f t="shared" si="2"/>
        <v>9588.26</v>
      </c>
      <c r="H111" s="5">
        <v>45072</v>
      </c>
      <c r="I111" s="5" t="str">
        <f t="shared" si="3"/>
        <v>May</v>
      </c>
      <c r="J111" s="4" t="s">
        <v>28</v>
      </c>
      <c r="K111" s="4" t="s">
        <v>41</v>
      </c>
      <c r="L111" s="4" t="s">
        <v>14371</v>
      </c>
    </row>
    <row r="112" spans="1:12" x14ac:dyDescent="0.25">
      <c r="A112" s="4" t="s">
        <v>254</v>
      </c>
      <c r="B112" s="4" t="s">
        <v>255</v>
      </c>
      <c r="C112" s="4" t="str">
        <f>_xlfn.XLOOKUP(D112, CategoryMap!A:A, CategoryMap!B:B, "Not found")</f>
        <v>Clothing</v>
      </c>
      <c r="D112" s="4" t="s">
        <v>14</v>
      </c>
      <c r="E112" s="4">
        <v>45</v>
      </c>
      <c r="F112" s="4">
        <v>435.08</v>
      </c>
      <c r="G112" s="4">
        <f t="shared" si="2"/>
        <v>19578.599999999999</v>
      </c>
      <c r="H112" s="5">
        <v>45005</v>
      </c>
      <c r="I112" s="5" t="str">
        <f t="shared" si="3"/>
        <v>March</v>
      </c>
      <c r="J112" s="4" t="s">
        <v>22</v>
      </c>
      <c r="K112" s="4" t="s">
        <v>32</v>
      </c>
      <c r="L112" s="4" t="s">
        <v>45</v>
      </c>
    </row>
    <row r="113" spans="1:12" x14ac:dyDescent="0.25">
      <c r="A113" s="4" t="s">
        <v>256</v>
      </c>
      <c r="B113" s="4" t="s">
        <v>257</v>
      </c>
      <c r="C113" s="4" t="str">
        <f>_xlfn.XLOOKUP(D113, CategoryMap!A:A, CategoryMap!B:B, "Not found")</f>
        <v>Electronics</v>
      </c>
      <c r="D113" s="4" t="s">
        <v>21</v>
      </c>
      <c r="E113" s="4">
        <v>45</v>
      </c>
      <c r="F113" s="4">
        <v>471.39</v>
      </c>
      <c r="G113" s="4">
        <f t="shared" si="2"/>
        <v>21212.55</v>
      </c>
      <c r="H113" s="5">
        <v>45285</v>
      </c>
      <c r="I113" s="5" t="str">
        <f t="shared" si="3"/>
        <v>December</v>
      </c>
      <c r="J113" s="4" t="s">
        <v>15</v>
      </c>
      <c r="K113" s="4" t="s">
        <v>23</v>
      </c>
      <c r="L113" s="4" t="s">
        <v>45</v>
      </c>
    </row>
    <row r="114" spans="1:12" x14ac:dyDescent="0.25">
      <c r="A114" s="4" t="s">
        <v>258</v>
      </c>
      <c r="B114" s="4" t="s">
        <v>259</v>
      </c>
      <c r="C114" s="4" t="str">
        <f>_xlfn.XLOOKUP(D114, CategoryMap!A:A, CategoryMap!B:B, "Not found")</f>
        <v>Home Appliances</v>
      </c>
      <c r="D114" s="4" t="s">
        <v>38</v>
      </c>
      <c r="E114" s="4">
        <v>13</v>
      </c>
      <c r="F114" s="4">
        <v>59.77</v>
      </c>
      <c r="G114" s="4">
        <f t="shared" si="2"/>
        <v>777.01</v>
      </c>
      <c r="H114" s="5">
        <v>45112</v>
      </c>
      <c r="I114" s="5" t="str">
        <f t="shared" si="3"/>
        <v>July</v>
      </c>
      <c r="J114" s="4" t="s">
        <v>22</v>
      </c>
      <c r="K114" s="4" t="s">
        <v>41</v>
      </c>
      <c r="L114" s="4" t="s">
        <v>77</v>
      </c>
    </row>
    <row r="115" spans="1:12" x14ac:dyDescent="0.25">
      <c r="A115" s="4" t="s">
        <v>260</v>
      </c>
      <c r="B115" s="4" t="s">
        <v>261</v>
      </c>
      <c r="C115" s="4" t="str">
        <f>_xlfn.XLOOKUP(D115, CategoryMap!A:A, CategoryMap!B:B, "Not found")</f>
        <v>Clothing</v>
      </c>
      <c r="D115" s="4" t="s">
        <v>14</v>
      </c>
      <c r="E115" s="4">
        <v>28</v>
      </c>
      <c r="F115" s="4">
        <v>6.19</v>
      </c>
      <c r="G115" s="4">
        <f t="shared" si="2"/>
        <v>173.32000000000002</v>
      </c>
      <c r="H115" s="5">
        <v>45093</v>
      </c>
      <c r="I115" s="5" t="str">
        <f t="shared" si="3"/>
        <v>June</v>
      </c>
      <c r="J115" s="4" t="s">
        <v>28</v>
      </c>
      <c r="K115" s="4" t="s">
        <v>41</v>
      </c>
      <c r="L115" s="4" t="s">
        <v>77</v>
      </c>
    </row>
    <row r="116" spans="1:12" x14ac:dyDescent="0.25">
      <c r="A116" s="4" t="s">
        <v>262</v>
      </c>
      <c r="B116" s="4" t="s">
        <v>263</v>
      </c>
      <c r="C116" s="4" t="str">
        <f>_xlfn.XLOOKUP(D116, CategoryMap!A:A, CategoryMap!B:B, "Not found")</f>
        <v>Electronics</v>
      </c>
      <c r="D116" s="4" t="s">
        <v>21</v>
      </c>
      <c r="E116" s="4">
        <v>43</v>
      </c>
      <c r="F116" s="4">
        <v>427.83</v>
      </c>
      <c r="G116" s="4">
        <f t="shared" si="2"/>
        <v>18396.689999999999</v>
      </c>
      <c r="H116" s="5">
        <v>45085</v>
      </c>
      <c r="I116" s="5" t="str">
        <f t="shared" si="3"/>
        <v>June</v>
      </c>
      <c r="J116" s="4" t="s">
        <v>28</v>
      </c>
      <c r="K116" s="4" t="s">
        <v>41</v>
      </c>
      <c r="L116" s="4" t="s">
        <v>45</v>
      </c>
    </row>
    <row r="117" spans="1:12" x14ac:dyDescent="0.25">
      <c r="A117" s="4" t="s">
        <v>264</v>
      </c>
      <c r="B117" s="4" t="s">
        <v>265</v>
      </c>
      <c r="C117" s="4" t="str">
        <f>_xlfn.XLOOKUP(D117, CategoryMap!A:A, CategoryMap!B:B, "Not found")</f>
        <v>Books</v>
      </c>
      <c r="D117" s="4" t="s">
        <v>44</v>
      </c>
      <c r="E117" s="4">
        <v>45</v>
      </c>
      <c r="F117" s="4">
        <v>298.19</v>
      </c>
      <c r="G117" s="4">
        <f t="shared" si="2"/>
        <v>13418.55</v>
      </c>
      <c r="H117" s="5">
        <v>45227</v>
      </c>
      <c r="I117" s="5" t="str">
        <f t="shared" si="3"/>
        <v>October</v>
      </c>
      <c r="J117" s="4" t="s">
        <v>28</v>
      </c>
      <c r="K117" s="4" t="s">
        <v>41</v>
      </c>
      <c r="L117" s="4" t="s">
        <v>14371</v>
      </c>
    </row>
    <row r="118" spans="1:12" x14ac:dyDescent="0.25">
      <c r="A118" s="4" t="s">
        <v>266</v>
      </c>
      <c r="B118" s="4" t="s">
        <v>267</v>
      </c>
      <c r="C118" s="4" t="str">
        <f>_xlfn.XLOOKUP(D118, CategoryMap!A:A, CategoryMap!B:B, "Not found")</f>
        <v>Home Appliances</v>
      </c>
      <c r="D118" s="4" t="s">
        <v>38</v>
      </c>
      <c r="E118" s="4">
        <v>11</v>
      </c>
      <c r="F118" s="4">
        <v>216.38</v>
      </c>
      <c r="G118" s="4">
        <f t="shared" si="2"/>
        <v>2380.1799999999998</v>
      </c>
      <c r="H118" s="5">
        <v>45037</v>
      </c>
      <c r="I118" s="5" t="str">
        <f t="shared" si="3"/>
        <v>April</v>
      </c>
      <c r="J118" s="4" t="s">
        <v>15</v>
      </c>
      <c r="K118" s="4" t="s">
        <v>41</v>
      </c>
      <c r="L118" s="4" t="s">
        <v>77</v>
      </c>
    </row>
    <row r="119" spans="1:12" x14ac:dyDescent="0.25">
      <c r="A119" s="4" t="s">
        <v>268</v>
      </c>
      <c r="B119" s="4" t="s">
        <v>269</v>
      </c>
      <c r="C119" s="4" t="str">
        <f>_xlfn.XLOOKUP(D119, CategoryMap!A:A, CategoryMap!B:B, "Not found")</f>
        <v>Clothing</v>
      </c>
      <c r="D119" s="4" t="s">
        <v>14</v>
      </c>
      <c r="E119" s="4">
        <v>33</v>
      </c>
      <c r="F119" s="4">
        <v>227.78</v>
      </c>
      <c r="G119" s="4">
        <f t="shared" si="2"/>
        <v>7516.74</v>
      </c>
      <c r="H119" s="5">
        <v>44981</v>
      </c>
      <c r="I119" s="5" t="str">
        <f t="shared" si="3"/>
        <v>February</v>
      </c>
      <c r="J119" s="4" t="s">
        <v>15</v>
      </c>
      <c r="K119" s="4" t="s">
        <v>16</v>
      </c>
      <c r="L119" s="4" t="s">
        <v>35</v>
      </c>
    </row>
    <row r="120" spans="1:12" x14ac:dyDescent="0.25">
      <c r="A120" s="4" t="s">
        <v>270</v>
      </c>
      <c r="B120" s="4" t="s">
        <v>271</v>
      </c>
      <c r="C120" s="4" t="str">
        <f>_xlfn.XLOOKUP(D120, CategoryMap!A:A, CategoryMap!B:B, "Not found")</f>
        <v>Toys</v>
      </c>
      <c r="D120" s="4" t="s">
        <v>66</v>
      </c>
      <c r="E120" s="4">
        <v>35</v>
      </c>
      <c r="F120" s="4">
        <v>452.56</v>
      </c>
      <c r="G120" s="4">
        <f t="shared" si="2"/>
        <v>15839.6</v>
      </c>
      <c r="H120" s="5">
        <v>45100</v>
      </c>
      <c r="I120" s="5" t="str">
        <f t="shared" si="3"/>
        <v>June</v>
      </c>
      <c r="J120" s="4" t="s">
        <v>15</v>
      </c>
      <c r="K120" s="4" t="s">
        <v>16</v>
      </c>
      <c r="L120" s="4" t="s">
        <v>45</v>
      </c>
    </row>
    <row r="121" spans="1:12" x14ac:dyDescent="0.25">
      <c r="A121" s="4" t="s">
        <v>272</v>
      </c>
      <c r="B121" s="4" t="s">
        <v>273</v>
      </c>
      <c r="C121" s="4" t="str">
        <f>_xlfn.XLOOKUP(D121, CategoryMap!A:A, CategoryMap!B:B, "Not found")</f>
        <v>Electronics</v>
      </c>
      <c r="D121" s="4" t="s">
        <v>56</v>
      </c>
      <c r="E121" s="4">
        <v>22</v>
      </c>
      <c r="F121" s="4">
        <v>417.28</v>
      </c>
      <c r="G121" s="4">
        <f t="shared" si="2"/>
        <v>9180.16</v>
      </c>
      <c r="H121" s="5">
        <v>44931</v>
      </c>
      <c r="I121" s="5" t="str">
        <f t="shared" si="3"/>
        <v>January</v>
      </c>
      <c r="J121" s="4" t="s">
        <v>28</v>
      </c>
      <c r="K121" s="4" t="s">
        <v>16</v>
      </c>
      <c r="L121" s="4" t="s">
        <v>14371</v>
      </c>
    </row>
    <row r="122" spans="1:12" x14ac:dyDescent="0.25">
      <c r="A122" s="4" t="s">
        <v>274</v>
      </c>
      <c r="B122" s="4" t="s">
        <v>275</v>
      </c>
      <c r="C122" s="4" t="str">
        <f>_xlfn.XLOOKUP(D122, CategoryMap!A:A, CategoryMap!B:B, "Not found")</f>
        <v>Electronics</v>
      </c>
      <c r="D122" s="4" t="s">
        <v>21</v>
      </c>
      <c r="E122" s="4">
        <v>7</v>
      </c>
      <c r="F122" s="4">
        <v>315.43</v>
      </c>
      <c r="G122" s="4">
        <f t="shared" si="2"/>
        <v>2208.0100000000002</v>
      </c>
      <c r="H122" s="5">
        <v>45218</v>
      </c>
      <c r="I122" s="5" t="str">
        <f t="shared" si="3"/>
        <v>October</v>
      </c>
      <c r="J122" s="4" t="s">
        <v>15</v>
      </c>
      <c r="K122" s="4" t="s">
        <v>41</v>
      </c>
      <c r="L122" s="4" t="s">
        <v>77</v>
      </c>
    </row>
    <row r="123" spans="1:12" x14ac:dyDescent="0.25">
      <c r="A123" s="4" t="s">
        <v>276</v>
      </c>
      <c r="B123" s="4" t="s">
        <v>277</v>
      </c>
      <c r="C123" s="4" t="str">
        <f>_xlfn.XLOOKUP(D123, CategoryMap!A:A, CategoryMap!B:B, "Not found")</f>
        <v>Toys</v>
      </c>
      <c r="D123" s="4" t="s">
        <v>66</v>
      </c>
      <c r="E123" s="4">
        <v>17</v>
      </c>
      <c r="F123" s="4">
        <v>495.63</v>
      </c>
      <c r="G123" s="4">
        <f t="shared" si="2"/>
        <v>8425.7099999999991</v>
      </c>
      <c r="H123" s="5">
        <v>45275</v>
      </c>
      <c r="I123" s="5" t="str">
        <f t="shared" si="3"/>
        <v>December</v>
      </c>
      <c r="J123" s="4" t="s">
        <v>28</v>
      </c>
      <c r="K123" s="4" t="s">
        <v>16</v>
      </c>
      <c r="L123" s="4" t="s">
        <v>45</v>
      </c>
    </row>
    <row r="124" spans="1:12" x14ac:dyDescent="0.25">
      <c r="A124" s="4" t="s">
        <v>278</v>
      </c>
      <c r="B124" s="4" t="s">
        <v>279</v>
      </c>
      <c r="C124" s="4" t="str">
        <f>_xlfn.XLOOKUP(D124, CategoryMap!A:A, CategoryMap!B:B, "Not found")</f>
        <v>Books</v>
      </c>
      <c r="D124" s="4" t="s">
        <v>44</v>
      </c>
      <c r="E124" s="4">
        <v>27</v>
      </c>
      <c r="F124" s="4">
        <v>317.5</v>
      </c>
      <c r="G124" s="4">
        <f t="shared" si="2"/>
        <v>8572.5</v>
      </c>
      <c r="H124" s="5">
        <v>45190</v>
      </c>
      <c r="I124" s="5" t="str">
        <f t="shared" si="3"/>
        <v>September</v>
      </c>
      <c r="J124" s="4" t="s">
        <v>15</v>
      </c>
      <c r="K124" s="4" t="s">
        <v>32</v>
      </c>
      <c r="L124" s="4" t="s">
        <v>45</v>
      </c>
    </row>
    <row r="125" spans="1:12" x14ac:dyDescent="0.25">
      <c r="A125" s="4" t="s">
        <v>280</v>
      </c>
      <c r="B125" s="4" t="s">
        <v>281</v>
      </c>
      <c r="C125" s="4" t="str">
        <f>_xlfn.XLOOKUP(D125, CategoryMap!A:A, CategoryMap!B:B, "Not found")</f>
        <v>Books</v>
      </c>
      <c r="D125" s="4" t="s">
        <v>44</v>
      </c>
      <c r="E125" s="4">
        <v>23</v>
      </c>
      <c r="F125" s="4">
        <v>222.09</v>
      </c>
      <c r="G125" s="4">
        <f t="shared" si="2"/>
        <v>5108.07</v>
      </c>
      <c r="H125" s="5">
        <v>45101</v>
      </c>
      <c r="I125" s="5" t="str">
        <f t="shared" si="3"/>
        <v>June</v>
      </c>
      <c r="J125" s="4" t="s">
        <v>15</v>
      </c>
      <c r="K125" s="4" t="s">
        <v>16</v>
      </c>
      <c r="L125" s="4" t="s">
        <v>14371</v>
      </c>
    </row>
    <row r="126" spans="1:12" x14ac:dyDescent="0.25">
      <c r="A126" s="4" t="s">
        <v>282</v>
      </c>
      <c r="B126" s="4" t="s">
        <v>283</v>
      </c>
      <c r="C126" s="4" t="str">
        <f>_xlfn.XLOOKUP(D126, CategoryMap!A:A, CategoryMap!B:B, "Not found")</f>
        <v>Clothing</v>
      </c>
      <c r="D126" s="4" t="s">
        <v>14</v>
      </c>
      <c r="E126" s="4">
        <v>7</v>
      </c>
      <c r="F126" s="4">
        <v>415.3</v>
      </c>
      <c r="G126" s="4">
        <f t="shared" si="2"/>
        <v>2907.1</v>
      </c>
      <c r="H126" s="5">
        <v>44980</v>
      </c>
      <c r="I126" s="5" t="str">
        <f t="shared" si="3"/>
        <v>February</v>
      </c>
      <c r="J126" s="4" t="s">
        <v>22</v>
      </c>
      <c r="K126" s="4" t="s">
        <v>23</v>
      </c>
      <c r="L126" s="4" t="s">
        <v>45</v>
      </c>
    </row>
    <row r="127" spans="1:12" x14ac:dyDescent="0.25">
      <c r="A127" s="4" t="s">
        <v>284</v>
      </c>
      <c r="B127" s="4" t="s">
        <v>285</v>
      </c>
      <c r="C127" s="4" t="str">
        <f>_xlfn.XLOOKUP(D127, CategoryMap!A:A, CategoryMap!B:B, "Not found")</f>
        <v>Home Appliances</v>
      </c>
      <c r="D127" s="4" t="s">
        <v>38</v>
      </c>
      <c r="E127" s="4">
        <v>34</v>
      </c>
      <c r="F127" s="4">
        <v>451.42</v>
      </c>
      <c r="G127" s="4">
        <f t="shared" si="2"/>
        <v>15348.28</v>
      </c>
      <c r="H127" s="5">
        <v>45035</v>
      </c>
      <c r="I127" s="5" t="str">
        <f t="shared" si="3"/>
        <v>April</v>
      </c>
      <c r="J127" s="4" t="s">
        <v>22</v>
      </c>
      <c r="K127" s="4" t="s">
        <v>23</v>
      </c>
      <c r="L127" s="4" t="s">
        <v>14371</v>
      </c>
    </row>
    <row r="128" spans="1:12" x14ac:dyDescent="0.25">
      <c r="A128" s="4" t="s">
        <v>286</v>
      </c>
      <c r="B128" s="4" t="s">
        <v>287</v>
      </c>
      <c r="C128" s="4" t="str">
        <f>_xlfn.XLOOKUP(D128, CategoryMap!A:A, CategoryMap!B:B, "Not found")</f>
        <v>Toys</v>
      </c>
      <c r="D128" s="4" t="s">
        <v>66</v>
      </c>
      <c r="E128" s="4">
        <v>18</v>
      </c>
      <c r="F128" s="4">
        <v>344.37</v>
      </c>
      <c r="G128" s="4">
        <f t="shared" si="2"/>
        <v>6198.66</v>
      </c>
      <c r="H128" s="5">
        <v>45209</v>
      </c>
      <c r="I128" s="5" t="str">
        <f t="shared" si="3"/>
        <v>October</v>
      </c>
      <c r="J128" s="4" t="s">
        <v>15</v>
      </c>
      <c r="K128" s="4" t="s">
        <v>41</v>
      </c>
      <c r="L128" s="4" t="s">
        <v>45</v>
      </c>
    </row>
    <row r="129" spans="1:12" x14ac:dyDescent="0.25">
      <c r="A129" s="4" t="s">
        <v>288</v>
      </c>
      <c r="B129" s="4" t="s">
        <v>289</v>
      </c>
      <c r="C129" s="4" t="str">
        <f>_xlfn.XLOOKUP(D129, CategoryMap!A:A, CategoryMap!B:B, "Not found")</f>
        <v>Electronics</v>
      </c>
      <c r="D129" s="4" t="s">
        <v>21</v>
      </c>
      <c r="E129" s="4">
        <v>21</v>
      </c>
      <c r="F129" s="4">
        <v>39.47</v>
      </c>
      <c r="G129" s="4">
        <f t="shared" si="2"/>
        <v>828.87</v>
      </c>
      <c r="H129" s="5">
        <v>45029</v>
      </c>
      <c r="I129" s="5" t="str">
        <f t="shared" si="3"/>
        <v>April</v>
      </c>
      <c r="J129" s="4" t="s">
        <v>28</v>
      </c>
      <c r="K129" s="4" t="s">
        <v>23</v>
      </c>
      <c r="L129" s="4" t="s">
        <v>14371</v>
      </c>
    </row>
    <row r="130" spans="1:12" x14ac:dyDescent="0.25">
      <c r="A130" s="4" t="s">
        <v>290</v>
      </c>
      <c r="B130" s="4" t="s">
        <v>291</v>
      </c>
      <c r="C130" s="4" t="str">
        <f>_xlfn.XLOOKUP(D130, CategoryMap!A:A, CategoryMap!B:B, "Not found")</f>
        <v>Home Appliances</v>
      </c>
      <c r="D130" s="4" t="s">
        <v>38</v>
      </c>
      <c r="E130" s="4">
        <v>1</v>
      </c>
      <c r="F130" s="4">
        <v>94</v>
      </c>
      <c r="G130" s="4">
        <f t="shared" ref="G130:G193" si="4">E130*F130</f>
        <v>94</v>
      </c>
      <c r="H130" s="5">
        <v>45264</v>
      </c>
      <c r="I130" s="5" t="str">
        <f t="shared" si="3"/>
        <v>December</v>
      </c>
      <c r="J130" s="4" t="s">
        <v>15</v>
      </c>
      <c r="K130" s="4" t="s">
        <v>32</v>
      </c>
      <c r="L130" s="4" t="s">
        <v>45</v>
      </c>
    </row>
    <row r="131" spans="1:12" x14ac:dyDescent="0.25">
      <c r="A131" s="4" t="s">
        <v>292</v>
      </c>
      <c r="B131" s="4" t="s">
        <v>293</v>
      </c>
      <c r="C131" s="4" t="str">
        <f>_xlfn.XLOOKUP(D131, CategoryMap!A:A, CategoryMap!B:B, "Not found")</f>
        <v>Books</v>
      </c>
      <c r="D131" s="4" t="s">
        <v>27</v>
      </c>
      <c r="E131" s="4">
        <v>44</v>
      </c>
      <c r="F131" s="4">
        <v>173.87</v>
      </c>
      <c r="G131" s="4">
        <f t="shared" si="4"/>
        <v>7650.2800000000007</v>
      </c>
      <c r="H131" s="5">
        <v>45285</v>
      </c>
      <c r="I131" s="5" t="str">
        <f t="shared" ref="I131:I194" si="5">TEXT(H131,"mmmm")</f>
        <v>December</v>
      </c>
      <c r="J131" s="4" t="s">
        <v>15</v>
      </c>
      <c r="K131" s="4" t="s">
        <v>16</v>
      </c>
      <c r="L131" s="4" t="s">
        <v>35</v>
      </c>
    </row>
    <row r="132" spans="1:12" x14ac:dyDescent="0.25">
      <c r="A132" s="4" t="s">
        <v>294</v>
      </c>
      <c r="B132" s="4" t="s">
        <v>295</v>
      </c>
      <c r="C132" s="4" t="str">
        <f>_xlfn.XLOOKUP(D132, CategoryMap!A:A, CategoryMap!B:B, "Not found")</f>
        <v>Clothing</v>
      </c>
      <c r="D132" s="4" t="s">
        <v>14</v>
      </c>
      <c r="E132" s="4">
        <v>45</v>
      </c>
      <c r="F132" s="4">
        <v>306.14</v>
      </c>
      <c r="G132" s="4">
        <f t="shared" si="4"/>
        <v>13776.3</v>
      </c>
      <c r="H132" s="5">
        <v>45225</v>
      </c>
      <c r="I132" s="5" t="str">
        <f t="shared" si="5"/>
        <v>October</v>
      </c>
      <c r="J132" s="4" t="s">
        <v>15</v>
      </c>
      <c r="K132" s="4" t="s">
        <v>16</v>
      </c>
      <c r="L132" s="4" t="s">
        <v>17</v>
      </c>
    </row>
    <row r="133" spans="1:12" x14ac:dyDescent="0.25">
      <c r="A133" s="4" t="s">
        <v>296</v>
      </c>
      <c r="B133" s="4" t="s">
        <v>297</v>
      </c>
      <c r="C133" s="4" t="str">
        <f>_xlfn.XLOOKUP(D133, CategoryMap!A:A, CategoryMap!B:B, "Not found")</f>
        <v>Toys</v>
      </c>
      <c r="D133" s="4" t="s">
        <v>66</v>
      </c>
      <c r="E133" s="4">
        <v>4</v>
      </c>
      <c r="F133" s="4">
        <v>162.97999999999999</v>
      </c>
      <c r="G133" s="4">
        <f t="shared" si="4"/>
        <v>651.91999999999996</v>
      </c>
      <c r="H133" s="5">
        <v>44988</v>
      </c>
      <c r="I133" s="5" t="str">
        <f t="shared" si="5"/>
        <v>March</v>
      </c>
      <c r="J133" s="4" t="s">
        <v>22</v>
      </c>
      <c r="K133" s="4" t="s">
        <v>41</v>
      </c>
      <c r="L133" s="4" t="s">
        <v>45</v>
      </c>
    </row>
    <row r="134" spans="1:12" x14ac:dyDescent="0.25">
      <c r="A134" s="4" t="s">
        <v>298</v>
      </c>
      <c r="B134" s="4" t="s">
        <v>299</v>
      </c>
      <c r="C134" s="4" t="str">
        <f>_xlfn.XLOOKUP(D134, CategoryMap!A:A, CategoryMap!B:B, "Not found")</f>
        <v>Home Appliances</v>
      </c>
      <c r="D134" s="4" t="s">
        <v>38</v>
      </c>
      <c r="E134" s="4">
        <v>32</v>
      </c>
      <c r="F134" s="4">
        <v>374.75</v>
      </c>
      <c r="G134" s="4">
        <f t="shared" si="4"/>
        <v>11992</v>
      </c>
      <c r="H134" s="5">
        <v>45131</v>
      </c>
      <c r="I134" s="5" t="str">
        <f t="shared" si="5"/>
        <v>July</v>
      </c>
      <c r="J134" s="4" t="s">
        <v>22</v>
      </c>
      <c r="K134" s="4" t="s">
        <v>23</v>
      </c>
      <c r="L134" s="4" t="s">
        <v>14371</v>
      </c>
    </row>
    <row r="135" spans="1:12" x14ac:dyDescent="0.25">
      <c r="A135" s="4" t="s">
        <v>300</v>
      </c>
      <c r="B135" s="4" t="s">
        <v>301</v>
      </c>
      <c r="C135" s="4" t="str">
        <f>_xlfn.XLOOKUP(D135, CategoryMap!A:A, CategoryMap!B:B, "Not found")</f>
        <v>Clothing</v>
      </c>
      <c r="D135" s="4" t="s">
        <v>14</v>
      </c>
      <c r="E135" s="4">
        <v>46</v>
      </c>
      <c r="F135" s="4">
        <v>464.15</v>
      </c>
      <c r="G135" s="4">
        <f t="shared" si="4"/>
        <v>21350.899999999998</v>
      </c>
      <c r="H135" s="5">
        <v>45074</v>
      </c>
      <c r="I135" s="5" t="str">
        <f t="shared" si="5"/>
        <v>May</v>
      </c>
      <c r="J135" s="4" t="s">
        <v>15</v>
      </c>
      <c r="K135" s="4" t="s">
        <v>16</v>
      </c>
      <c r="L135" s="4" t="s">
        <v>77</v>
      </c>
    </row>
    <row r="136" spans="1:12" x14ac:dyDescent="0.25">
      <c r="A136" s="4" t="s">
        <v>302</v>
      </c>
      <c r="B136" s="4" t="s">
        <v>303</v>
      </c>
      <c r="C136" s="4" t="str">
        <f>_xlfn.XLOOKUP(D136, CategoryMap!A:A, CategoryMap!B:B, "Not found")</f>
        <v>Home Appliances</v>
      </c>
      <c r="D136" s="4" t="s">
        <v>38</v>
      </c>
      <c r="E136" s="4">
        <v>10</v>
      </c>
      <c r="F136" s="4">
        <v>98.8</v>
      </c>
      <c r="G136" s="4">
        <f t="shared" si="4"/>
        <v>988</v>
      </c>
      <c r="H136" s="5">
        <v>45058</v>
      </c>
      <c r="I136" s="5" t="str">
        <f t="shared" si="5"/>
        <v>May</v>
      </c>
      <c r="J136" s="4" t="s">
        <v>15</v>
      </c>
      <c r="K136" s="4" t="s">
        <v>16</v>
      </c>
      <c r="L136" s="4" t="s">
        <v>35</v>
      </c>
    </row>
    <row r="137" spans="1:12" x14ac:dyDescent="0.25">
      <c r="A137" s="4" t="s">
        <v>304</v>
      </c>
      <c r="B137" s="4" t="s">
        <v>305</v>
      </c>
      <c r="C137" s="4" t="str">
        <f>_xlfn.XLOOKUP(D137, CategoryMap!A:A, CategoryMap!B:B, "Not found")</f>
        <v>Clothing</v>
      </c>
      <c r="D137" s="4" t="s">
        <v>14</v>
      </c>
      <c r="E137" s="4">
        <v>19</v>
      </c>
      <c r="F137" s="4">
        <v>167.6</v>
      </c>
      <c r="G137" s="4">
        <f t="shared" si="4"/>
        <v>3184.4</v>
      </c>
      <c r="H137" s="5">
        <v>45105</v>
      </c>
      <c r="I137" s="5" t="str">
        <f t="shared" si="5"/>
        <v>June</v>
      </c>
      <c r="J137" s="4" t="s">
        <v>15</v>
      </c>
      <c r="K137" s="4" t="s">
        <v>32</v>
      </c>
      <c r="L137" s="4" t="s">
        <v>35</v>
      </c>
    </row>
    <row r="138" spans="1:12" x14ac:dyDescent="0.25">
      <c r="A138" s="4" t="s">
        <v>306</v>
      </c>
      <c r="B138" s="4" t="s">
        <v>307</v>
      </c>
      <c r="C138" s="4" t="str">
        <f>_xlfn.XLOOKUP(D138, CategoryMap!A:A, CategoryMap!B:B, "Not found")</f>
        <v>Clothing</v>
      </c>
      <c r="D138" s="4" t="s">
        <v>14</v>
      </c>
      <c r="E138" s="4">
        <v>7</v>
      </c>
      <c r="F138" s="4">
        <v>39.29</v>
      </c>
      <c r="G138" s="4">
        <f t="shared" si="4"/>
        <v>275.02999999999997</v>
      </c>
      <c r="H138" s="5">
        <v>45064</v>
      </c>
      <c r="I138" s="5" t="str">
        <f t="shared" si="5"/>
        <v>May</v>
      </c>
      <c r="J138" s="4" t="s">
        <v>28</v>
      </c>
      <c r="K138" s="4" t="s">
        <v>16</v>
      </c>
      <c r="L138" s="4" t="s">
        <v>45</v>
      </c>
    </row>
    <row r="139" spans="1:12" x14ac:dyDescent="0.25">
      <c r="A139" s="4" t="s">
        <v>308</v>
      </c>
      <c r="B139" s="4" t="s">
        <v>309</v>
      </c>
      <c r="C139" s="4" t="str">
        <f>_xlfn.XLOOKUP(D139, CategoryMap!A:A, CategoryMap!B:B, "Not found")</f>
        <v>Toys</v>
      </c>
      <c r="D139" s="4" t="s">
        <v>66</v>
      </c>
      <c r="E139" s="4">
        <v>40</v>
      </c>
      <c r="F139" s="4">
        <v>204.9</v>
      </c>
      <c r="G139" s="4">
        <f t="shared" si="4"/>
        <v>8196</v>
      </c>
      <c r="H139" s="5">
        <v>45067</v>
      </c>
      <c r="I139" s="5" t="str">
        <f t="shared" si="5"/>
        <v>May</v>
      </c>
      <c r="J139" s="4" t="s">
        <v>28</v>
      </c>
      <c r="K139" s="4" t="s">
        <v>16</v>
      </c>
      <c r="L139" s="4" t="s">
        <v>77</v>
      </c>
    </row>
    <row r="140" spans="1:12" x14ac:dyDescent="0.25">
      <c r="A140" s="4" t="s">
        <v>310</v>
      </c>
      <c r="B140" s="4" t="s">
        <v>311</v>
      </c>
      <c r="C140" s="4" t="str">
        <f>_xlfn.XLOOKUP(D140, CategoryMap!A:A, CategoryMap!B:B, "Not found")</f>
        <v>Toys</v>
      </c>
      <c r="D140" s="4" t="s">
        <v>66</v>
      </c>
      <c r="E140" s="4">
        <v>15</v>
      </c>
      <c r="F140" s="4">
        <v>312.77</v>
      </c>
      <c r="G140" s="4">
        <f t="shared" si="4"/>
        <v>4691.5499999999993</v>
      </c>
      <c r="H140" s="5">
        <v>45233</v>
      </c>
      <c r="I140" s="5" t="str">
        <f t="shared" si="5"/>
        <v>November</v>
      </c>
      <c r="J140" s="4" t="s">
        <v>28</v>
      </c>
      <c r="K140" s="4" t="s">
        <v>16</v>
      </c>
      <c r="L140" s="4" t="s">
        <v>45</v>
      </c>
    </row>
    <row r="141" spans="1:12" x14ac:dyDescent="0.25">
      <c r="A141" s="4" t="s">
        <v>312</v>
      </c>
      <c r="B141" s="4" t="s">
        <v>313</v>
      </c>
      <c r="C141" s="4" t="str">
        <f>_xlfn.XLOOKUP(D141, CategoryMap!A:A, CategoryMap!B:B, "Not found")</f>
        <v>Toys</v>
      </c>
      <c r="D141" s="4" t="s">
        <v>66</v>
      </c>
      <c r="E141" s="4">
        <v>49</v>
      </c>
      <c r="F141" s="4">
        <v>117.32</v>
      </c>
      <c r="G141" s="4">
        <f t="shared" si="4"/>
        <v>5748.6799999999994</v>
      </c>
      <c r="H141" s="5">
        <v>45190</v>
      </c>
      <c r="I141" s="5" t="str">
        <f t="shared" si="5"/>
        <v>September</v>
      </c>
      <c r="J141" s="4" t="s">
        <v>28</v>
      </c>
      <c r="K141" s="4" t="s">
        <v>23</v>
      </c>
      <c r="L141" s="4" t="s">
        <v>35</v>
      </c>
    </row>
    <row r="142" spans="1:12" x14ac:dyDescent="0.25">
      <c r="A142" s="4" t="s">
        <v>314</v>
      </c>
      <c r="B142" s="4" t="s">
        <v>233</v>
      </c>
      <c r="C142" s="4" t="str">
        <f>_xlfn.XLOOKUP(D142, CategoryMap!A:A, CategoryMap!B:B, "Not found")</f>
        <v>Books</v>
      </c>
      <c r="D142" s="4" t="s">
        <v>44</v>
      </c>
      <c r="E142" s="4">
        <v>3</v>
      </c>
      <c r="F142" s="4">
        <v>153.77000000000001</v>
      </c>
      <c r="G142" s="4">
        <f t="shared" si="4"/>
        <v>461.31000000000006</v>
      </c>
      <c r="H142" s="5">
        <v>45123</v>
      </c>
      <c r="I142" s="5" t="str">
        <f t="shared" si="5"/>
        <v>July</v>
      </c>
      <c r="J142" s="4" t="s">
        <v>15</v>
      </c>
      <c r="K142" s="4" t="s">
        <v>23</v>
      </c>
      <c r="L142" s="4" t="s">
        <v>45</v>
      </c>
    </row>
    <row r="143" spans="1:12" x14ac:dyDescent="0.25">
      <c r="A143" s="4" t="s">
        <v>315</v>
      </c>
      <c r="B143" s="4" t="s">
        <v>316</v>
      </c>
      <c r="C143" s="4" t="str">
        <f>_xlfn.XLOOKUP(D143, CategoryMap!A:A, CategoryMap!B:B, "Not found")</f>
        <v>Electronics</v>
      </c>
      <c r="D143" s="4" t="s">
        <v>21</v>
      </c>
      <c r="E143" s="4">
        <v>7</v>
      </c>
      <c r="F143" s="4">
        <v>340.77</v>
      </c>
      <c r="G143" s="4">
        <f t="shared" si="4"/>
        <v>2385.39</v>
      </c>
      <c r="H143" s="5">
        <v>45044</v>
      </c>
      <c r="I143" s="5" t="str">
        <f t="shared" si="5"/>
        <v>April</v>
      </c>
      <c r="J143" s="4" t="s">
        <v>22</v>
      </c>
      <c r="K143" s="4" t="s">
        <v>32</v>
      </c>
      <c r="L143" s="4" t="s">
        <v>77</v>
      </c>
    </row>
    <row r="144" spans="1:12" x14ac:dyDescent="0.25">
      <c r="A144" s="4" t="s">
        <v>317</v>
      </c>
      <c r="B144" s="4" t="s">
        <v>318</v>
      </c>
      <c r="C144" s="4" t="str">
        <f>_xlfn.XLOOKUP(D144, CategoryMap!A:A, CategoryMap!B:B, "Not found")</f>
        <v>Electronics</v>
      </c>
      <c r="D144" s="4" t="s">
        <v>21</v>
      </c>
      <c r="E144" s="4">
        <v>3</v>
      </c>
      <c r="F144" s="4">
        <v>333.59</v>
      </c>
      <c r="G144" s="4">
        <f t="shared" si="4"/>
        <v>1000.77</v>
      </c>
      <c r="H144" s="5">
        <v>45054</v>
      </c>
      <c r="I144" s="5" t="str">
        <f t="shared" si="5"/>
        <v>May</v>
      </c>
      <c r="J144" s="4" t="s">
        <v>22</v>
      </c>
      <c r="K144" s="4" t="s">
        <v>32</v>
      </c>
      <c r="L144" s="4" t="s">
        <v>14371</v>
      </c>
    </row>
    <row r="145" spans="1:12" x14ac:dyDescent="0.25">
      <c r="A145" s="4" t="s">
        <v>319</v>
      </c>
      <c r="B145" s="4" t="s">
        <v>320</v>
      </c>
      <c r="C145" s="4" t="str">
        <f>_xlfn.XLOOKUP(D145, CategoryMap!A:A, CategoryMap!B:B, "Not found")</f>
        <v>Books</v>
      </c>
      <c r="D145" s="4" t="s">
        <v>27</v>
      </c>
      <c r="E145" s="4">
        <v>10</v>
      </c>
      <c r="F145" s="4">
        <v>220.91</v>
      </c>
      <c r="G145" s="4">
        <f t="shared" si="4"/>
        <v>2209.1</v>
      </c>
      <c r="H145" s="5">
        <v>45029</v>
      </c>
      <c r="I145" s="5" t="str">
        <f t="shared" si="5"/>
        <v>April</v>
      </c>
      <c r="J145" s="4" t="s">
        <v>15</v>
      </c>
      <c r="K145" s="4" t="s">
        <v>23</v>
      </c>
      <c r="L145" s="4" t="s">
        <v>77</v>
      </c>
    </row>
    <row r="146" spans="1:12" x14ac:dyDescent="0.25">
      <c r="A146" s="4" t="s">
        <v>321</v>
      </c>
      <c r="B146" s="4" t="s">
        <v>307</v>
      </c>
      <c r="C146" s="4" t="str">
        <f>_xlfn.XLOOKUP(D146, CategoryMap!A:A, CategoryMap!B:B, "Not found")</f>
        <v>Books</v>
      </c>
      <c r="D146" s="4" t="s">
        <v>27</v>
      </c>
      <c r="E146" s="4">
        <v>17</v>
      </c>
      <c r="F146" s="4">
        <v>476.83</v>
      </c>
      <c r="G146" s="4">
        <f t="shared" si="4"/>
        <v>8106.11</v>
      </c>
      <c r="H146" s="5">
        <v>44961</v>
      </c>
      <c r="I146" s="5" t="str">
        <f t="shared" si="5"/>
        <v>February</v>
      </c>
      <c r="J146" s="4" t="s">
        <v>28</v>
      </c>
      <c r="K146" s="4" t="s">
        <v>16</v>
      </c>
      <c r="L146" s="4" t="s">
        <v>17</v>
      </c>
    </row>
    <row r="147" spans="1:12" x14ac:dyDescent="0.25">
      <c r="A147" s="4" t="s">
        <v>322</v>
      </c>
      <c r="B147" s="4" t="s">
        <v>323</v>
      </c>
      <c r="C147" s="4" t="str">
        <f>_xlfn.XLOOKUP(D147, CategoryMap!A:A, CategoryMap!B:B, "Not found")</f>
        <v>Electronics</v>
      </c>
      <c r="D147" s="4" t="s">
        <v>21</v>
      </c>
      <c r="E147" s="4">
        <v>38</v>
      </c>
      <c r="F147" s="4">
        <v>53.1</v>
      </c>
      <c r="G147" s="4">
        <f t="shared" si="4"/>
        <v>2017.8</v>
      </c>
      <c r="H147" s="5">
        <v>45151</v>
      </c>
      <c r="I147" s="5" t="str">
        <f t="shared" si="5"/>
        <v>August</v>
      </c>
      <c r="J147" s="4" t="s">
        <v>28</v>
      </c>
      <c r="K147" s="4" t="s">
        <v>16</v>
      </c>
      <c r="L147" s="4" t="s">
        <v>14371</v>
      </c>
    </row>
    <row r="148" spans="1:12" x14ac:dyDescent="0.25">
      <c r="A148" s="4" t="s">
        <v>324</v>
      </c>
      <c r="B148" s="4" t="s">
        <v>325</v>
      </c>
      <c r="C148" s="4" t="str">
        <f>_xlfn.XLOOKUP(D148, CategoryMap!A:A, CategoryMap!B:B, "Not found")</f>
        <v>Books</v>
      </c>
      <c r="D148" s="4" t="s">
        <v>44</v>
      </c>
      <c r="E148" s="4">
        <v>39</v>
      </c>
      <c r="F148" s="4">
        <v>291.14</v>
      </c>
      <c r="G148" s="4">
        <f t="shared" si="4"/>
        <v>11354.46</v>
      </c>
      <c r="H148" s="5">
        <v>44998</v>
      </c>
      <c r="I148" s="5" t="str">
        <f t="shared" si="5"/>
        <v>March</v>
      </c>
      <c r="J148" s="4" t="s">
        <v>22</v>
      </c>
      <c r="K148" s="4" t="s">
        <v>32</v>
      </c>
      <c r="L148" s="4" t="s">
        <v>17</v>
      </c>
    </row>
    <row r="149" spans="1:12" x14ac:dyDescent="0.25">
      <c r="A149" s="4" t="s">
        <v>326</v>
      </c>
      <c r="B149" s="4" t="s">
        <v>327</v>
      </c>
      <c r="C149" s="4" t="str">
        <f>_xlfn.XLOOKUP(D149, CategoryMap!A:A, CategoryMap!B:B, "Not found")</f>
        <v>Home Appliances</v>
      </c>
      <c r="D149" s="4" t="s">
        <v>38</v>
      </c>
      <c r="E149" s="4">
        <v>12</v>
      </c>
      <c r="F149" s="4">
        <v>341.31</v>
      </c>
      <c r="G149" s="4">
        <f t="shared" si="4"/>
        <v>4095.7200000000003</v>
      </c>
      <c r="H149" s="5">
        <v>44995</v>
      </c>
      <c r="I149" s="5" t="str">
        <f t="shared" si="5"/>
        <v>March</v>
      </c>
      <c r="J149" s="4" t="s">
        <v>15</v>
      </c>
      <c r="K149" s="4" t="s">
        <v>16</v>
      </c>
      <c r="L149" s="4" t="s">
        <v>35</v>
      </c>
    </row>
    <row r="150" spans="1:12" x14ac:dyDescent="0.25">
      <c r="A150" s="4" t="s">
        <v>328</v>
      </c>
      <c r="B150" s="4" t="s">
        <v>329</v>
      </c>
      <c r="C150" s="4" t="str">
        <f>_xlfn.XLOOKUP(D150, CategoryMap!A:A, CategoryMap!B:B, "Not found")</f>
        <v>Home Appliances</v>
      </c>
      <c r="D150" s="4" t="s">
        <v>38</v>
      </c>
      <c r="E150" s="4">
        <v>43</v>
      </c>
      <c r="F150" s="4">
        <v>372.76</v>
      </c>
      <c r="G150" s="4">
        <f t="shared" si="4"/>
        <v>16028.68</v>
      </c>
      <c r="H150" s="5">
        <v>45225</v>
      </c>
      <c r="I150" s="5" t="str">
        <f t="shared" si="5"/>
        <v>October</v>
      </c>
      <c r="J150" s="4" t="s">
        <v>22</v>
      </c>
      <c r="K150" s="4" t="s">
        <v>23</v>
      </c>
      <c r="L150" s="4" t="s">
        <v>35</v>
      </c>
    </row>
    <row r="151" spans="1:12" x14ac:dyDescent="0.25">
      <c r="A151" s="4" t="s">
        <v>330</v>
      </c>
      <c r="B151" s="4" t="s">
        <v>331</v>
      </c>
      <c r="C151" s="4" t="str">
        <f>_xlfn.XLOOKUP(D151, CategoryMap!A:A, CategoryMap!B:B, "Not found")</f>
        <v>Electronics</v>
      </c>
      <c r="D151" s="4" t="s">
        <v>56</v>
      </c>
      <c r="E151" s="4">
        <v>34</v>
      </c>
      <c r="F151" s="4">
        <v>487.32</v>
      </c>
      <c r="G151" s="4">
        <f t="shared" si="4"/>
        <v>16568.88</v>
      </c>
      <c r="H151" s="5">
        <v>45286</v>
      </c>
      <c r="I151" s="5" t="str">
        <f t="shared" si="5"/>
        <v>December</v>
      </c>
      <c r="J151" s="4" t="s">
        <v>28</v>
      </c>
      <c r="K151" s="4" t="s">
        <v>23</v>
      </c>
      <c r="L151" s="4" t="s">
        <v>14371</v>
      </c>
    </row>
    <row r="152" spans="1:12" x14ac:dyDescent="0.25">
      <c r="A152" s="4" t="s">
        <v>332</v>
      </c>
      <c r="B152" s="4" t="s">
        <v>333</v>
      </c>
      <c r="C152" s="4" t="str">
        <f>_xlfn.XLOOKUP(D152, CategoryMap!A:A, CategoryMap!B:B, "Not found")</f>
        <v>Electronics</v>
      </c>
      <c r="D152" s="4" t="s">
        <v>21</v>
      </c>
      <c r="E152" s="4">
        <v>16</v>
      </c>
      <c r="F152" s="4">
        <v>119.86</v>
      </c>
      <c r="G152" s="4">
        <f t="shared" si="4"/>
        <v>1917.76</v>
      </c>
      <c r="H152" s="5">
        <v>45079</v>
      </c>
      <c r="I152" s="5" t="str">
        <f t="shared" si="5"/>
        <v>June</v>
      </c>
      <c r="J152" s="4" t="s">
        <v>22</v>
      </c>
      <c r="K152" s="4" t="s">
        <v>16</v>
      </c>
      <c r="L152" s="4" t="s">
        <v>77</v>
      </c>
    </row>
    <row r="153" spans="1:12" x14ac:dyDescent="0.25">
      <c r="A153" s="4" t="s">
        <v>334</v>
      </c>
      <c r="B153" s="4" t="s">
        <v>335</v>
      </c>
      <c r="C153" s="4" t="str">
        <f>_xlfn.XLOOKUP(D153, CategoryMap!A:A, CategoryMap!B:B, "Not found")</f>
        <v>Clothing</v>
      </c>
      <c r="D153" s="4" t="s">
        <v>14</v>
      </c>
      <c r="E153" s="4">
        <v>2</v>
      </c>
      <c r="F153" s="4">
        <v>338.51</v>
      </c>
      <c r="G153" s="4">
        <f t="shared" si="4"/>
        <v>677.02</v>
      </c>
      <c r="H153" s="5">
        <v>45108</v>
      </c>
      <c r="I153" s="5" t="str">
        <f t="shared" si="5"/>
        <v>July</v>
      </c>
      <c r="J153" s="4" t="s">
        <v>22</v>
      </c>
      <c r="K153" s="4" t="s">
        <v>41</v>
      </c>
      <c r="L153" s="4" t="s">
        <v>14371</v>
      </c>
    </row>
    <row r="154" spans="1:12" x14ac:dyDescent="0.25">
      <c r="A154" s="4" t="s">
        <v>336</v>
      </c>
      <c r="B154" s="4" t="s">
        <v>337</v>
      </c>
      <c r="C154" s="4" t="str">
        <f>_xlfn.XLOOKUP(D154, CategoryMap!A:A, CategoryMap!B:B, "Not found")</f>
        <v>Clothing</v>
      </c>
      <c r="D154" s="4" t="s">
        <v>14</v>
      </c>
      <c r="E154" s="4">
        <v>20</v>
      </c>
      <c r="F154" s="4">
        <v>99.37</v>
      </c>
      <c r="G154" s="4">
        <f t="shared" si="4"/>
        <v>1987.4</v>
      </c>
      <c r="H154" s="5">
        <v>44965</v>
      </c>
      <c r="I154" s="5" t="str">
        <f t="shared" si="5"/>
        <v>February</v>
      </c>
      <c r="J154" s="4" t="s">
        <v>28</v>
      </c>
      <c r="K154" s="4" t="s">
        <v>16</v>
      </c>
      <c r="L154" s="4" t="s">
        <v>14371</v>
      </c>
    </row>
    <row r="155" spans="1:12" x14ac:dyDescent="0.25">
      <c r="A155" s="4" t="s">
        <v>338</v>
      </c>
      <c r="B155" s="4" t="s">
        <v>339</v>
      </c>
      <c r="C155" s="4" t="str">
        <f>_xlfn.XLOOKUP(D155, CategoryMap!A:A, CategoryMap!B:B, "Not found")</f>
        <v>Clothing</v>
      </c>
      <c r="D155" s="4" t="s">
        <v>14</v>
      </c>
      <c r="E155" s="4">
        <v>44</v>
      </c>
      <c r="F155" s="4">
        <v>476.36</v>
      </c>
      <c r="G155" s="4">
        <f t="shared" si="4"/>
        <v>20959.84</v>
      </c>
      <c r="H155" s="5">
        <v>45004</v>
      </c>
      <c r="I155" s="5" t="str">
        <f t="shared" si="5"/>
        <v>March</v>
      </c>
      <c r="J155" s="4" t="s">
        <v>15</v>
      </c>
      <c r="K155" s="4" t="s">
        <v>16</v>
      </c>
      <c r="L155" s="4" t="s">
        <v>35</v>
      </c>
    </row>
    <row r="156" spans="1:12" x14ac:dyDescent="0.25">
      <c r="A156" s="4" t="s">
        <v>340</v>
      </c>
      <c r="B156" s="4" t="s">
        <v>341</v>
      </c>
      <c r="C156" s="4" t="str">
        <f>_xlfn.XLOOKUP(D156, CategoryMap!A:A, CategoryMap!B:B, "Not found")</f>
        <v>Books</v>
      </c>
      <c r="D156" s="4" t="s">
        <v>44</v>
      </c>
      <c r="E156" s="4">
        <v>8</v>
      </c>
      <c r="F156" s="4">
        <v>441.34</v>
      </c>
      <c r="G156" s="4">
        <f t="shared" si="4"/>
        <v>3530.72</v>
      </c>
      <c r="H156" s="5">
        <v>45185</v>
      </c>
      <c r="I156" s="5" t="str">
        <f t="shared" si="5"/>
        <v>September</v>
      </c>
      <c r="J156" s="4" t="s">
        <v>28</v>
      </c>
      <c r="K156" s="4" t="s">
        <v>23</v>
      </c>
      <c r="L156" s="4" t="s">
        <v>77</v>
      </c>
    </row>
    <row r="157" spans="1:12" x14ac:dyDescent="0.25">
      <c r="A157" s="4" t="s">
        <v>342</v>
      </c>
      <c r="B157" s="4" t="s">
        <v>343</v>
      </c>
      <c r="C157" s="4" t="str">
        <f>_xlfn.XLOOKUP(D157, CategoryMap!A:A, CategoryMap!B:B, "Not found")</f>
        <v>Home Appliances</v>
      </c>
      <c r="D157" s="4" t="s">
        <v>38</v>
      </c>
      <c r="E157" s="4">
        <v>37</v>
      </c>
      <c r="F157" s="4">
        <v>160.4</v>
      </c>
      <c r="G157" s="4">
        <f t="shared" si="4"/>
        <v>5934.8</v>
      </c>
      <c r="H157" s="5">
        <v>45123</v>
      </c>
      <c r="I157" s="5" t="str">
        <f t="shared" si="5"/>
        <v>July</v>
      </c>
      <c r="J157" s="4" t="s">
        <v>28</v>
      </c>
      <c r="K157" s="4" t="s">
        <v>23</v>
      </c>
      <c r="L157" s="4" t="s">
        <v>17</v>
      </c>
    </row>
    <row r="158" spans="1:12" x14ac:dyDescent="0.25">
      <c r="A158" s="4" t="s">
        <v>344</v>
      </c>
      <c r="B158" s="4" t="s">
        <v>171</v>
      </c>
      <c r="C158" s="4" t="str">
        <f>_xlfn.XLOOKUP(D158, CategoryMap!A:A, CategoryMap!B:B, "Not found")</f>
        <v>Electronics</v>
      </c>
      <c r="D158" s="4" t="s">
        <v>21</v>
      </c>
      <c r="E158" s="4">
        <v>6</v>
      </c>
      <c r="F158" s="4">
        <v>378.05</v>
      </c>
      <c r="G158" s="4">
        <f t="shared" si="4"/>
        <v>2268.3000000000002</v>
      </c>
      <c r="H158" s="5">
        <v>44935</v>
      </c>
      <c r="I158" s="5" t="str">
        <f t="shared" si="5"/>
        <v>January</v>
      </c>
      <c r="J158" s="4" t="s">
        <v>15</v>
      </c>
      <c r="K158" s="4" t="s">
        <v>32</v>
      </c>
      <c r="L158" s="4" t="s">
        <v>14371</v>
      </c>
    </row>
    <row r="159" spans="1:12" x14ac:dyDescent="0.25">
      <c r="A159" s="4" t="s">
        <v>345</v>
      </c>
      <c r="B159" s="4" t="s">
        <v>346</v>
      </c>
      <c r="C159" s="4" t="str">
        <f>_xlfn.XLOOKUP(D159, CategoryMap!A:A, CategoryMap!B:B, "Not found")</f>
        <v>Electronics</v>
      </c>
      <c r="D159" s="4" t="s">
        <v>21</v>
      </c>
      <c r="E159" s="4">
        <v>9</v>
      </c>
      <c r="F159" s="4">
        <v>131.22999999999999</v>
      </c>
      <c r="G159" s="4">
        <f t="shared" si="4"/>
        <v>1181.07</v>
      </c>
      <c r="H159" s="5">
        <v>45095</v>
      </c>
      <c r="I159" s="5" t="str">
        <f t="shared" si="5"/>
        <v>June</v>
      </c>
      <c r="J159" s="4" t="s">
        <v>22</v>
      </c>
      <c r="K159" s="4" t="s">
        <v>23</v>
      </c>
      <c r="L159" s="4" t="s">
        <v>45</v>
      </c>
    </row>
    <row r="160" spans="1:12" x14ac:dyDescent="0.25">
      <c r="A160" s="4" t="s">
        <v>347</v>
      </c>
      <c r="B160" s="4" t="s">
        <v>348</v>
      </c>
      <c r="C160" s="4" t="str">
        <f>_xlfn.XLOOKUP(D160, CategoryMap!A:A, CategoryMap!B:B, "Not found")</f>
        <v>Electronics</v>
      </c>
      <c r="D160" s="4" t="s">
        <v>21</v>
      </c>
      <c r="E160" s="4">
        <v>11</v>
      </c>
      <c r="F160" s="4">
        <v>322.57</v>
      </c>
      <c r="G160" s="4">
        <f t="shared" si="4"/>
        <v>3548.27</v>
      </c>
      <c r="H160" s="5">
        <v>45131</v>
      </c>
      <c r="I160" s="5" t="str">
        <f t="shared" si="5"/>
        <v>July</v>
      </c>
      <c r="J160" s="4" t="s">
        <v>28</v>
      </c>
      <c r="K160" s="4" t="s">
        <v>16</v>
      </c>
      <c r="L160" s="4" t="s">
        <v>17</v>
      </c>
    </row>
    <row r="161" spans="1:12" x14ac:dyDescent="0.25">
      <c r="A161" s="4" t="s">
        <v>349</v>
      </c>
      <c r="B161" s="4" t="s">
        <v>350</v>
      </c>
      <c r="C161" s="4" t="str">
        <f>_xlfn.XLOOKUP(D161, CategoryMap!A:A, CategoryMap!B:B, "Not found")</f>
        <v>Books</v>
      </c>
      <c r="D161" s="4" t="s">
        <v>27</v>
      </c>
      <c r="E161" s="4">
        <v>42</v>
      </c>
      <c r="F161" s="4">
        <v>496.83</v>
      </c>
      <c r="G161" s="4">
        <f t="shared" si="4"/>
        <v>20866.86</v>
      </c>
      <c r="H161" s="5">
        <v>45209</v>
      </c>
      <c r="I161" s="5" t="str">
        <f t="shared" si="5"/>
        <v>October</v>
      </c>
      <c r="J161" s="4" t="s">
        <v>22</v>
      </c>
      <c r="K161" s="4" t="s">
        <v>32</v>
      </c>
      <c r="L161" s="4" t="s">
        <v>14371</v>
      </c>
    </row>
    <row r="162" spans="1:12" x14ac:dyDescent="0.25">
      <c r="A162" s="4" t="s">
        <v>351</v>
      </c>
      <c r="B162" s="4" t="s">
        <v>352</v>
      </c>
      <c r="C162" s="4" t="str">
        <f>_xlfn.XLOOKUP(D162, CategoryMap!A:A, CategoryMap!B:B, "Not found")</f>
        <v>Electronics</v>
      </c>
      <c r="D162" s="4" t="s">
        <v>21</v>
      </c>
      <c r="E162" s="4">
        <v>4</v>
      </c>
      <c r="F162" s="4">
        <v>79.39</v>
      </c>
      <c r="G162" s="4">
        <f t="shared" si="4"/>
        <v>317.56</v>
      </c>
      <c r="H162" s="5">
        <v>44986</v>
      </c>
      <c r="I162" s="5" t="str">
        <f t="shared" si="5"/>
        <v>March</v>
      </c>
      <c r="J162" s="4" t="s">
        <v>22</v>
      </c>
      <c r="K162" s="4" t="s">
        <v>23</v>
      </c>
      <c r="L162" s="4" t="s">
        <v>14371</v>
      </c>
    </row>
    <row r="163" spans="1:12" x14ac:dyDescent="0.25">
      <c r="A163" s="4" t="s">
        <v>353</v>
      </c>
      <c r="B163" s="4" t="s">
        <v>354</v>
      </c>
      <c r="C163" s="4" t="str">
        <f>_xlfn.XLOOKUP(D163, CategoryMap!A:A, CategoryMap!B:B, "Not found")</f>
        <v>Electronics</v>
      </c>
      <c r="D163" s="4" t="s">
        <v>56</v>
      </c>
      <c r="E163" s="4">
        <v>32</v>
      </c>
      <c r="F163" s="4">
        <v>441.85</v>
      </c>
      <c r="G163" s="4">
        <f t="shared" si="4"/>
        <v>14139.2</v>
      </c>
      <c r="H163" s="5">
        <v>45263</v>
      </c>
      <c r="I163" s="5" t="str">
        <f t="shared" si="5"/>
        <v>December</v>
      </c>
      <c r="J163" s="4" t="s">
        <v>22</v>
      </c>
      <c r="K163" s="4" t="s">
        <v>32</v>
      </c>
      <c r="L163" s="4" t="s">
        <v>35</v>
      </c>
    </row>
    <row r="164" spans="1:12" x14ac:dyDescent="0.25">
      <c r="A164" s="4" t="s">
        <v>355</v>
      </c>
      <c r="B164" s="4" t="s">
        <v>199</v>
      </c>
      <c r="C164" s="4" t="str">
        <f>_xlfn.XLOOKUP(D164, CategoryMap!A:A, CategoryMap!B:B, "Not found")</f>
        <v>Books</v>
      </c>
      <c r="D164" s="4" t="s">
        <v>44</v>
      </c>
      <c r="E164" s="4">
        <v>10</v>
      </c>
      <c r="F164" s="4">
        <v>366.18</v>
      </c>
      <c r="G164" s="4">
        <f t="shared" si="4"/>
        <v>3661.8</v>
      </c>
      <c r="H164" s="5">
        <v>45233</v>
      </c>
      <c r="I164" s="5" t="str">
        <f t="shared" si="5"/>
        <v>November</v>
      </c>
      <c r="J164" s="4" t="s">
        <v>28</v>
      </c>
      <c r="K164" s="4" t="s">
        <v>41</v>
      </c>
      <c r="L164" s="4" t="s">
        <v>45</v>
      </c>
    </row>
    <row r="165" spans="1:12" x14ac:dyDescent="0.25">
      <c r="A165" s="4" t="s">
        <v>356</v>
      </c>
      <c r="B165" s="4" t="s">
        <v>357</v>
      </c>
      <c r="C165" s="4" t="str">
        <f>_xlfn.XLOOKUP(D165, CategoryMap!A:A, CategoryMap!B:B, "Not found")</f>
        <v>Clothing</v>
      </c>
      <c r="D165" s="4" t="s">
        <v>14</v>
      </c>
      <c r="E165" s="4">
        <v>7</v>
      </c>
      <c r="F165" s="4">
        <v>131.1</v>
      </c>
      <c r="G165" s="4">
        <f t="shared" si="4"/>
        <v>917.69999999999993</v>
      </c>
      <c r="H165" s="5">
        <v>45047</v>
      </c>
      <c r="I165" s="5" t="str">
        <f t="shared" si="5"/>
        <v>May</v>
      </c>
      <c r="J165" s="4" t="s">
        <v>15</v>
      </c>
      <c r="K165" s="4" t="s">
        <v>32</v>
      </c>
      <c r="L165" s="4" t="s">
        <v>14371</v>
      </c>
    </row>
    <row r="166" spans="1:12" x14ac:dyDescent="0.25">
      <c r="A166" s="4" t="s">
        <v>358</v>
      </c>
      <c r="B166" s="4" t="s">
        <v>359</v>
      </c>
      <c r="C166" s="4" t="str">
        <f>_xlfn.XLOOKUP(D166, CategoryMap!A:A, CategoryMap!B:B, "Not found")</f>
        <v>Books</v>
      </c>
      <c r="D166" s="4" t="s">
        <v>27</v>
      </c>
      <c r="E166" s="4">
        <v>37</v>
      </c>
      <c r="F166" s="4">
        <v>150.26</v>
      </c>
      <c r="G166" s="4">
        <f t="shared" si="4"/>
        <v>5559.62</v>
      </c>
      <c r="H166" s="5">
        <v>45244</v>
      </c>
      <c r="I166" s="5" t="str">
        <f t="shared" si="5"/>
        <v>November</v>
      </c>
      <c r="J166" s="4" t="s">
        <v>15</v>
      </c>
      <c r="K166" s="4" t="s">
        <v>16</v>
      </c>
      <c r="L166" s="4" t="s">
        <v>35</v>
      </c>
    </row>
    <row r="167" spans="1:12" x14ac:dyDescent="0.25">
      <c r="A167" s="4" t="s">
        <v>360</v>
      </c>
      <c r="B167" s="4" t="s">
        <v>361</v>
      </c>
      <c r="C167" s="4" t="str">
        <f>_xlfn.XLOOKUP(D167, CategoryMap!A:A, CategoryMap!B:B, "Not found")</f>
        <v>Clothing</v>
      </c>
      <c r="D167" s="4" t="s">
        <v>14</v>
      </c>
      <c r="E167" s="4">
        <v>2</v>
      </c>
      <c r="F167" s="4">
        <v>303.77</v>
      </c>
      <c r="G167" s="4">
        <f t="shared" si="4"/>
        <v>607.54</v>
      </c>
      <c r="H167" s="5">
        <v>45256</v>
      </c>
      <c r="I167" s="5" t="str">
        <f t="shared" si="5"/>
        <v>November</v>
      </c>
      <c r="J167" s="4" t="s">
        <v>15</v>
      </c>
      <c r="K167" s="4" t="s">
        <v>32</v>
      </c>
      <c r="L167" s="4" t="s">
        <v>45</v>
      </c>
    </row>
    <row r="168" spans="1:12" x14ac:dyDescent="0.25">
      <c r="A168" s="4" t="s">
        <v>362</v>
      </c>
      <c r="B168" s="4" t="s">
        <v>363</v>
      </c>
      <c r="C168" s="4" t="str">
        <f>_xlfn.XLOOKUP(D168, CategoryMap!A:A, CategoryMap!B:B, "Not found")</f>
        <v>Electronics</v>
      </c>
      <c r="D168" s="4" t="s">
        <v>56</v>
      </c>
      <c r="E168" s="4">
        <v>21</v>
      </c>
      <c r="F168" s="4">
        <v>188.16</v>
      </c>
      <c r="G168" s="4">
        <f t="shared" si="4"/>
        <v>3951.36</v>
      </c>
      <c r="H168" s="5">
        <v>45079</v>
      </c>
      <c r="I168" s="5" t="str">
        <f t="shared" si="5"/>
        <v>June</v>
      </c>
      <c r="J168" s="4" t="s">
        <v>15</v>
      </c>
      <c r="K168" s="4" t="s">
        <v>16</v>
      </c>
      <c r="L168" s="4" t="s">
        <v>17</v>
      </c>
    </row>
    <row r="169" spans="1:12" x14ac:dyDescent="0.25">
      <c r="A169" s="4" t="s">
        <v>364</v>
      </c>
      <c r="B169" s="4" t="s">
        <v>365</v>
      </c>
      <c r="C169" s="4" t="str">
        <f>_xlfn.XLOOKUP(D169, CategoryMap!A:A, CategoryMap!B:B, "Not found")</f>
        <v>Electronics</v>
      </c>
      <c r="D169" s="4" t="s">
        <v>56</v>
      </c>
      <c r="E169" s="4">
        <v>38</v>
      </c>
      <c r="F169" s="4">
        <v>328.42</v>
      </c>
      <c r="G169" s="4">
        <f t="shared" si="4"/>
        <v>12479.960000000001</v>
      </c>
      <c r="H169" s="5">
        <v>45073</v>
      </c>
      <c r="I169" s="5" t="str">
        <f t="shared" si="5"/>
        <v>May</v>
      </c>
      <c r="J169" s="4" t="s">
        <v>22</v>
      </c>
      <c r="K169" s="4" t="s">
        <v>23</v>
      </c>
      <c r="L169" s="4" t="s">
        <v>14371</v>
      </c>
    </row>
    <row r="170" spans="1:12" x14ac:dyDescent="0.25">
      <c r="A170" s="4" t="s">
        <v>366</v>
      </c>
      <c r="B170" s="4" t="s">
        <v>367</v>
      </c>
      <c r="C170" s="4" t="str">
        <f>_xlfn.XLOOKUP(D170, CategoryMap!A:A, CategoryMap!B:B, "Not found")</f>
        <v>Electronics</v>
      </c>
      <c r="D170" s="4" t="s">
        <v>56</v>
      </c>
      <c r="E170" s="4">
        <v>46</v>
      </c>
      <c r="F170" s="4">
        <v>119.58</v>
      </c>
      <c r="G170" s="4">
        <f t="shared" si="4"/>
        <v>5500.68</v>
      </c>
      <c r="H170" s="5">
        <v>45155</v>
      </c>
      <c r="I170" s="5" t="str">
        <f t="shared" si="5"/>
        <v>August</v>
      </c>
      <c r="J170" s="4" t="s">
        <v>22</v>
      </c>
      <c r="K170" s="4" t="s">
        <v>23</v>
      </c>
      <c r="L170" s="4" t="s">
        <v>45</v>
      </c>
    </row>
    <row r="171" spans="1:12" x14ac:dyDescent="0.25">
      <c r="A171" s="4" t="s">
        <v>368</v>
      </c>
      <c r="B171" s="4" t="s">
        <v>369</v>
      </c>
      <c r="C171" s="4" t="str">
        <f>_xlfn.XLOOKUP(D171, CategoryMap!A:A, CategoryMap!B:B, "Not found")</f>
        <v>Electronics</v>
      </c>
      <c r="D171" s="4" t="s">
        <v>21</v>
      </c>
      <c r="E171" s="4">
        <v>10</v>
      </c>
      <c r="F171" s="4">
        <v>180.5</v>
      </c>
      <c r="G171" s="4">
        <f t="shared" si="4"/>
        <v>1805</v>
      </c>
      <c r="H171" s="5">
        <v>45038</v>
      </c>
      <c r="I171" s="5" t="str">
        <f t="shared" si="5"/>
        <v>April</v>
      </c>
      <c r="J171" s="4" t="s">
        <v>22</v>
      </c>
      <c r="K171" s="4" t="s">
        <v>41</v>
      </c>
      <c r="L171" s="4" t="s">
        <v>35</v>
      </c>
    </row>
    <row r="172" spans="1:12" x14ac:dyDescent="0.25">
      <c r="A172" s="4" t="s">
        <v>370</v>
      </c>
      <c r="B172" s="4" t="s">
        <v>371</v>
      </c>
      <c r="C172" s="4" t="str">
        <f>_xlfn.XLOOKUP(D172, CategoryMap!A:A, CategoryMap!B:B, "Not found")</f>
        <v>Books</v>
      </c>
      <c r="D172" s="4" t="s">
        <v>27</v>
      </c>
      <c r="E172" s="4">
        <v>30</v>
      </c>
      <c r="F172" s="4">
        <v>292.64999999999998</v>
      </c>
      <c r="G172" s="4">
        <f t="shared" si="4"/>
        <v>8779.5</v>
      </c>
      <c r="H172" s="5">
        <v>45272</v>
      </c>
      <c r="I172" s="5" t="str">
        <f t="shared" si="5"/>
        <v>December</v>
      </c>
      <c r="J172" s="4" t="s">
        <v>15</v>
      </c>
      <c r="K172" s="4" t="s">
        <v>23</v>
      </c>
      <c r="L172" s="4" t="s">
        <v>14371</v>
      </c>
    </row>
    <row r="173" spans="1:12" x14ac:dyDescent="0.25">
      <c r="A173" s="4" t="s">
        <v>372</v>
      </c>
      <c r="B173" s="4" t="s">
        <v>373</v>
      </c>
      <c r="C173" s="4" t="str">
        <f>_xlfn.XLOOKUP(D173, CategoryMap!A:A, CategoryMap!B:B, "Not found")</f>
        <v>Books</v>
      </c>
      <c r="D173" s="4" t="s">
        <v>44</v>
      </c>
      <c r="E173" s="4">
        <v>23</v>
      </c>
      <c r="F173" s="4">
        <v>397.44</v>
      </c>
      <c r="G173" s="4">
        <f t="shared" si="4"/>
        <v>9141.1200000000008</v>
      </c>
      <c r="H173" s="5">
        <v>45013</v>
      </c>
      <c r="I173" s="5" t="str">
        <f t="shared" si="5"/>
        <v>March</v>
      </c>
      <c r="J173" s="4" t="s">
        <v>28</v>
      </c>
      <c r="K173" s="4" t="s">
        <v>32</v>
      </c>
      <c r="L173" s="4" t="s">
        <v>35</v>
      </c>
    </row>
    <row r="174" spans="1:12" x14ac:dyDescent="0.25">
      <c r="A174" s="4" t="s">
        <v>374</v>
      </c>
      <c r="B174" s="4" t="s">
        <v>375</v>
      </c>
      <c r="C174" s="4" t="str">
        <f>_xlfn.XLOOKUP(D174, CategoryMap!A:A, CategoryMap!B:B, "Not found")</f>
        <v>Books</v>
      </c>
      <c r="D174" s="4" t="s">
        <v>44</v>
      </c>
      <c r="E174" s="4">
        <v>3</v>
      </c>
      <c r="F174" s="4">
        <v>238.65</v>
      </c>
      <c r="G174" s="4">
        <f t="shared" si="4"/>
        <v>715.95</v>
      </c>
      <c r="H174" s="5">
        <v>45173</v>
      </c>
      <c r="I174" s="5" t="str">
        <f t="shared" si="5"/>
        <v>September</v>
      </c>
      <c r="J174" s="4" t="s">
        <v>22</v>
      </c>
      <c r="K174" s="4" t="s">
        <v>32</v>
      </c>
      <c r="L174" s="4" t="s">
        <v>17</v>
      </c>
    </row>
    <row r="175" spans="1:12" x14ac:dyDescent="0.25">
      <c r="A175" s="4" t="s">
        <v>376</v>
      </c>
      <c r="B175" s="4" t="s">
        <v>377</v>
      </c>
      <c r="C175" s="4" t="str">
        <f>_xlfn.XLOOKUP(D175, CategoryMap!A:A, CategoryMap!B:B, "Not found")</f>
        <v>Electronics</v>
      </c>
      <c r="D175" s="4" t="s">
        <v>21</v>
      </c>
      <c r="E175" s="4">
        <v>24</v>
      </c>
      <c r="F175" s="4">
        <v>158.96</v>
      </c>
      <c r="G175" s="4">
        <f t="shared" si="4"/>
        <v>3815.04</v>
      </c>
      <c r="H175" s="5">
        <v>45207</v>
      </c>
      <c r="I175" s="5" t="str">
        <f t="shared" si="5"/>
        <v>October</v>
      </c>
      <c r="J175" s="4" t="s">
        <v>15</v>
      </c>
      <c r="K175" s="4" t="s">
        <v>41</v>
      </c>
      <c r="L175" s="4" t="s">
        <v>17</v>
      </c>
    </row>
    <row r="176" spans="1:12" x14ac:dyDescent="0.25">
      <c r="A176" s="4" t="s">
        <v>378</v>
      </c>
      <c r="B176" s="4" t="s">
        <v>379</v>
      </c>
      <c r="C176" s="4" t="str">
        <f>_xlfn.XLOOKUP(D176, CategoryMap!A:A, CategoryMap!B:B, "Not found")</f>
        <v>Clothing</v>
      </c>
      <c r="D176" s="4" t="s">
        <v>14</v>
      </c>
      <c r="E176" s="4">
        <v>39</v>
      </c>
      <c r="F176" s="4">
        <v>202.47</v>
      </c>
      <c r="G176" s="4">
        <f t="shared" si="4"/>
        <v>7896.33</v>
      </c>
      <c r="H176" s="5">
        <v>45215</v>
      </c>
      <c r="I176" s="5" t="str">
        <f t="shared" si="5"/>
        <v>October</v>
      </c>
      <c r="J176" s="4" t="s">
        <v>28</v>
      </c>
      <c r="K176" s="4" t="s">
        <v>41</v>
      </c>
      <c r="L176" s="4" t="s">
        <v>45</v>
      </c>
    </row>
    <row r="177" spans="1:12" x14ac:dyDescent="0.25">
      <c r="A177" s="4" t="s">
        <v>380</v>
      </c>
      <c r="B177" s="4" t="s">
        <v>381</v>
      </c>
      <c r="C177" s="4" t="str">
        <f>_xlfn.XLOOKUP(D177, CategoryMap!A:A, CategoryMap!B:B, "Not found")</f>
        <v>Books</v>
      </c>
      <c r="D177" s="4" t="s">
        <v>27</v>
      </c>
      <c r="E177" s="4">
        <v>48</v>
      </c>
      <c r="F177" s="4">
        <v>486.13</v>
      </c>
      <c r="G177" s="4">
        <f t="shared" si="4"/>
        <v>23334.239999999998</v>
      </c>
      <c r="H177" s="5">
        <v>45265</v>
      </c>
      <c r="I177" s="5" t="str">
        <f t="shared" si="5"/>
        <v>December</v>
      </c>
      <c r="J177" s="4" t="s">
        <v>22</v>
      </c>
      <c r="K177" s="4" t="s">
        <v>41</v>
      </c>
      <c r="L177" s="4" t="s">
        <v>35</v>
      </c>
    </row>
    <row r="178" spans="1:12" x14ac:dyDescent="0.25">
      <c r="A178" s="4" t="s">
        <v>382</v>
      </c>
      <c r="B178" s="4" t="s">
        <v>383</v>
      </c>
      <c r="C178" s="4" t="str">
        <f>_xlfn.XLOOKUP(D178, CategoryMap!A:A, CategoryMap!B:B, "Not found")</f>
        <v>Books</v>
      </c>
      <c r="D178" s="4" t="s">
        <v>27</v>
      </c>
      <c r="E178" s="4">
        <v>45</v>
      </c>
      <c r="F178" s="4">
        <v>202.1</v>
      </c>
      <c r="G178" s="4">
        <f t="shared" si="4"/>
        <v>9094.5</v>
      </c>
      <c r="H178" s="5">
        <v>45031</v>
      </c>
      <c r="I178" s="5" t="str">
        <f t="shared" si="5"/>
        <v>April</v>
      </c>
      <c r="J178" s="4" t="s">
        <v>15</v>
      </c>
      <c r="K178" s="4" t="s">
        <v>23</v>
      </c>
      <c r="L178" s="4" t="s">
        <v>17</v>
      </c>
    </row>
    <row r="179" spans="1:12" x14ac:dyDescent="0.25">
      <c r="A179" s="4" t="s">
        <v>384</v>
      </c>
      <c r="B179" s="4" t="s">
        <v>385</v>
      </c>
      <c r="C179" s="4" t="str">
        <f>_xlfn.XLOOKUP(D179, CategoryMap!A:A, CategoryMap!B:B, "Not found")</f>
        <v>Clothing</v>
      </c>
      <c r="D179" s="4" t="s">
        <v>14</v>
      </c>
      <c r="E179" s="4">
        <v>2</v>
      </c>
      <c r="F179" s="4">
        <v>64</v>
      </c>
      <c r="G179" s="4">
        <f t="shared" si="4"/>
        <v>128</v>
      </c>
      <c r="H179" s="5">
        <v>45191</v>
      </c>
      <c r="I179" s="5" t="str">
        <f t="shared" si="5"/>
        <v>September</v>
      </c>
      <c r="J179" s="4" t="s">
        <v>15</v>
      </c>
      <c r="K179" s="4" t="s">
        <v>23</v>
      </c>
      <c r="L179" s="4" t="s">
        <v>35</v>
      </c>
    </row>
    <row r="180" spans="1:12" x14ac:dyDescent="0.25">
      <c r="A180" s="4" t="s">
        <v>386</v>
      </c>
      <c r="B180" s="4" t="s">
        <v>387</v>
      </c>
      <c r="C180" s="4" t="str">
        <f>_xlfn.XLOOKUP(D180, CategoryMap!A:A, CategoryMap!B:B, "Not found")</f>
        <v>Clothing</v>
      </c>
      <c r="D180" s="4" t="s">
        <v>14</v>
      </c>
      <c r="E180" s="4">
        <v>28</v>
      </c>
      <c r="F180" s="4">
        <v>188.67</v>
      </c>
      <c r="G180" s="4">
        <f t="shared" si="4"/>
        <v>5282.7599999999993</v>
      </c>
      <c r="H180" s="5">
        <v>45050</v>
      </c>
      <c r="I180" s="5" t="str">
        <f t="shared" si="5"/>
        <v>May</v>
      </c>
      <c r="J180" s="4" t="s">
        <v>28</v>
      </c>
      <c r="K180" s="4" t="s">
        <v>32</v>
      </c>
      <c r="L180" s="4" t="s">
        <v>77</v>
      </c>
    </row>
    <row r="181" spans="1:12" x14ac:dyDescent="0.25">
      <c r="A181" s="4" t="s">
        <v>388</v>
      </c>
      <c r="B181" s="4" t="s">
        <v>389</v>
      </c>
      <c r="C181" s="4" t="str">
        <f>_xlfn.XLOOKUP(D181, CategoryMap!A:A, CategoryMap!B:B, "Not found")</f>
        <v>Electronics</v>
      </c>
      <c r="D181" s="4" t="s">
        <v>21</v>
      </c>
      <c r="E181" s="4">
        <v>34</v>
      </c>
      <c r="F181" s="4">
        <v>119.66</v>
      </c>
      <c r="G181" s="4">
        <f t="shared" si="4"/>
        <v>4068.44</v>
      </c>
      <c r="H181" s="5">
        <v>45070</v>
      </c>
      <c r="I181" s="5" t="str">
        <f t="shared" si="5"/>
        <v>May</v>
      </c>
      <c r="J181" s="4" t="s">
        <v>28</v>
      </c>
      <c r="K181" s="4" t="s">
        <v>32</v>
      </c>
      <c r="L181" s="4" t="s">
        <v>14371</v>
      </c>
    </row>
    <row r="182" spans="1:12" x14ac:dyDescent="0.25">
      <c r="A182" s="4" t="s">
        <v>390</v>
      </c>
      <c r="B182" s="4" t="s">
        <v>391</v>
      </c>
      <c r="C182" s="4" t="str">
        <f>_xlfn.XLOOKUP(D182, CategoryMap!A:A, CategoryMap!B:B, "Not found")</f>
        <v>Books</v>
      </c>
      <c r="D182" s="4" t="s">
        <v>27</v>
      </c>
      <c r="E182" s="4">
        <v>21</v>
      </c>
      <c r="F182" s="4">
        <v>105.85</v>
      </c>
      <c r="G182" s="4">
        <f t="shared" si="4"/>
        <v>2222.85</v>
      </c>
      <c r="H182" s="5">
        <v>45128</v>
      </c>
      <c r="I182" s="5" t="str">
        <f t="shared" si="5"/>
        <v>July</v>
      </c>
      <c r="J182" s="4" t="s">
        <v>22</v>
      </c>
      <c r="K182" s="4" t="s">
        <v>23</v>
      </c>
      <c r="L182" s="4" t="s">
        <v>35</v>
      </c>
    </row>
    <row r="183" spans="1:12" x14ac:dyDescent="0.25">
      <c r="A183" s="4" t="s">
        <v>392</v>
      </c>
      <c r="B183" s="4" t="s">
        <v>393</v>
      </c>
      <c r="C183" s="4" t="str">
        <f>_xlfn.XLOOKUP(D183, CategoryMap!A:A, CategoryMap!B:B, "Not found")</f>
        <v>Books</v>
      </c>
      <c r="D183" s="4" t="s">
        <v>44</v>
      </c>
      <c r="E183" s="4">
        <v>11</v>
      </c>
      <c r="F183" s="4">
        <v>333.34</v>
      </c>
      <c r="G183" s="4">
        <f t="shared" si="4"/>
        <v>3666.74</v>
      </c>
      <c r="H183" s="5">
        <v>44964</v>
      </c>
      <c r="I183" s="5" t="str">
        <f t="shared" si="5"/>
        <v>February</v>
      </c>
      <c r="J183" s="4" t="s">
        <v>22</v>
      </c>
      <c r="K183" s="4" t="s">
        <v>32</v>
      </c>
      <c r="L183" s="4" t="s">
        <v>14371</v>
      </c>
    </row>
    <row r="184" spans="1:12" x14ac:dyDescent="0.25">
      <c r="A184" s="4" t="s">
        <v>394</v>
      </c>
      <c r="B184" s="4" t="s">
        <v>395</v>
      </c>
      <c r="C184" s="4" t="str">
        <f>_xlfn.XLOOKUP(D184, CategoryMap!A:A, CategoryMap!B:B, "Not found")</f>
        <v>Books</v>
      </c>
      <c r="D184" s="4" t="s">
        <v>44</v>
      </c>
      <c r="E184" s="4">
        <v>19</v>
      </c>
      <c r="F184" s="4">
        <v>25.13</v>
      </c>
      <c r="G184" s="4">
        <f t="shared" si="4"/>
        <v>477.46999999999997</v>
      </c>
      <c r="H184" s="5">
        <v>45266</v>
      </c>
      <c r="I184" s="5" t="str">
        <f t="shared" si="5"/>
        <v>December</v>
      </c>
      <c r="J184" s="4" t="s">
        <v>28</v>
      </c>
      <c r="K184" s="4" t="s">
        <v>16</v>
      </c>
      <c r="L184" s="4" t="s">
        <v>77</v>
      </c>
    </row>
    <row r="185" spans="1:12" x14ac:dyDescent="0.25">
      <c r="A185" s="4" t="s">
        <v>396</v>
      </c>
      <c r="B185" s="4" t="s">
        <v>397</v>
      </c>
      <c r="C185" s="4" t="str">
        <f>_xlfn.XLOOKUP(D185, CategoryMap!A:A, CategoryMap!B:B, "Not found")</f>
        <v>Clothing</v>
      </c>
      <c r="D185" s="4" t="s">
        <v>14</v>
      </c>
      <c r="E185" s="4">
        <v>3</v>
      </c>
      <c r="F185" s="4">
        <v>442.9</v>
      </c>
      <c r="G185" s="4">
        <f t="shared" si="4"/>
        <v>1328.6999999999998</v>
      </c>
      <c r="H185" s="5">
        <v>44934</v>
      </c>
      <c r="I185" s="5" t="str">
        <f t="shared" si="5"/>
        <v>January</v>
      </c>
      <c r="J185" s="4" t="s">
        <v>22</v>
      </c>
      <c r="K185" s="4" t="s">
        <v>41</v>
      </c>
      <c r="L185" s="4" t="s">
        <v>45</v>
      </c>
    </row>
    <row r="186" spans="1:12" x14ac:dyDescent="0.25">
      <c r="A186" s="4" t="s">
        <v>398</v>
      </c>
      <c r="B186" s="4" t="s">
        <v>399</v>
      </c>
      <c r="C186" s="4" t="str">
        <f>_xlfn.XLOOKUP(D186, CategoryMap!A:A, CategoryMap!B:B, "Not found")</f>
        <v>Home Appliances</v>
      </c>
      <c r="D186" s="4" t="s">
        <v>38</v>
      </c>
      <c r="E186" s="4">
        <v>10</v>
      </c>
      <c r="F186" s="4">
        <v>255.77</v>
      </c>
      <c r="G186" s="4">
        <f t="shared" si="4"/>
        <v>2557.7000000000003</v>
      </c>
      <c r="H186" s="5">
        <v>45214</v>
      </c>
      <c r="I186" s="5" t="str">
        <f t="shared" si="5"/>
        <v>October</v>
      </c>
      <c r="J186" s="4" t="s">
        <v>15</v>
      </c>
      <c r="K186" s="4" t="s">
        <v>23</v>
      </c>
      <c r="L186" s="4" t="s">
        <v>17</v>
      </c>
    </row>
    <row r="187" spans="1:12" x14ac:dyDescent="0.25">
      <c r="A187" s="4" t="s">
        <v>400</v>
      </c>
      <c r="B187" s="4" t="s">
        <v>401</v>
      </c>
      <c r="C187" s="4" t="str">
        <f>_xlfn.XLOOKUP(D187, CategoryMap!A:A, CategoryMap!B:B, "Not found")</f>
        <v>Books</v>
      </c>
      <c r="D187" s="4" t="s">
        <v>27</v>
      </c>
      <c r="E187" s="4">
        <v>9</v>
      </c>
      <c r="F187" s="4">
        <v>124.41</v>
      </c>
      <c r="G187" s="4">
        <f t="shared" si="4"/>
        <v>1119.69</v>
      </c>
      <c r="H187" s="5">
        <v>45155</v>
      </c>
      <c r="I187" s="5" t="str">
        <f t="shared" si="5"/>
        <v>August</v>
      </c>
      <c r="J187" s="4" t="s">
        <v>28</v>
      </c>
      <c r="K187" s="4" t="s">
        <v>16</v>
      </c>
      <c r="L187" s="4" t="s">
        <v>35</v>
      </c>
    </row>
    <row r="188" spans="1:12" x14ac:dyDescent="0.25">
      <c r="A188" s="4" t="s">
        <v>402</v>
      </c>
      <c r="B188" s="4" t="s">
        <v>403</v>
      </c>
      <c r="C188" s="4" t="str">
        <f>_xlfn.XLOOKUP(D188, CategoryMap!A:A, CategoryMap!B:B, "Not found")</f>
        <v>Electronics</v>
      </c>
      <c r="D188" s="4" t="s">
        <v>21</v>
      </c>
      <c r="E188" s="4">
        <v>9</v>
      </c>
      <c r="F188" s="4">
        <v>171.33</v>
      </c>
      <c r="G188" s="4">
        <f t="shared" si="4"/>
        <v>1541.97</v>
      </c>
      <c r="H188" s="5">
        <v>45171</v>
      </c>
      <c r="I188" s="5" t="str">
        <f t="shared" si="5"/>
        <v>September</v>
      </c>
      <c r="J188" s="4" t="s">
        <v>22</v>
      </c>
      <c r="K188" s="4" t="s">
        <v>23</v>
      </c>
      <c r="L188" s="4" t="s">
        <v>17</v>
      </c>
    </row>
    <row r="189" spans="1:12" x14ac:dyDescent="0.25">
      <c r="A189" s="4" t="s">
        <v>404</v>
      </c>
      <c r="B189" s="4" t="s">
        <v>405</v>
      </c>
      <c r="C189" s="4" t="str">
        <f>_xlfn.XLOOKUP(D189, CategoryMap!A:A, CategoryMap!B:B, "Not found")</f>
        <v>Electronics</v>
      </c>
      <c r="D189" s="4" t="s">
        <v>21</v>
      </c>
      <c r="E189" s="4">
        <v>24</v>
      </c>
      <c r="F189" s="4">
        <v>74.16</v>
      </c>
      <c r="G189" s="4">
        <f t="shared" si="4"/>
        <v>1779.84</v>
      </c>
      <c r="H189" s="5">
        <v>45209</v>
      </c>
      <c r="I189" s="5" t="str">
        <f t="shared" si="5"/>
        <v>October</v>
      </c>
      <c r="J189" s="4" t="s">
        <v>15</v>
      </c>
      <c r="K189" s="4" t="s">
        <v>41</v>
      </c>
      <c r="L189" s="4" t="s">
        <v>14371</v>
      </c>
    </row>
    <row r="190" spans="1:12" x14ac:dyDescent="0.25">
      <c r="A190" s="4" t="s">
        <v>406</v>
      </c>
      <c r="B190" s="4" t="s">
        <v>407</v>
      </c>
      <c r="C190" s="4" t="str">
        <f>_xlfn.XLOOKUP(D190, CategoryMap!A:A, CategoryMap!B:B, "Not found")</f>
        <v>Books</v>
      </c>
      <c r="D190" s="4" t="s">
        <v>27</v>
      </c>
      <c r="E190" s="4">
        <v>1</v>
      </c>
      <c r="F190" s="4">
        <v>34.700000000000003</v>
      </c>
      <c r="G190" s="4">
        <f t="shared" si="4"/>
        <v>34.700000000000003</v>
      </c>
      <c r="H190" s="5">
        <v>45155</v>
      </c>
      <c r="I190" s="5" t="str">
        <f t="shared" si="5"/>
        <v>August</v>
      </c>
      <c r="J190" s="4" t="s">
        <v>22</v>
      </c>
      <c r="K190" s="4" t="s">
        <v>41</v>
      </c>
      <c r="L190" s="4" t="s">
        <v>35</v>
      </c>
    </row>
    <row r="191" spans="1:12" x14ac:dyDescent="0.25">
      <c r="A191" s="4" t="s">
        <v>408</v>
      </c>
      <c r="B191" s="4" t="s">
        <v>409</v>
      </c>
      <c r="C191" s="4" t="str">
        <f>_xlfn.XLOOKUP(D191, CategoryMap!A:A, CategoryMap!B:B, "Not found")</f>
        <v>Electronics</v>
      </c>
      <c r="D191" s="4" t="s">
        <v>56</v>
      </c>
      <c r="E191" s="4">
        <v>28</v>
      </c>
      <c r="F191" s="4">
        <v>40.39</v>
      </c>
      <c r="G191" s="4">
        <f t="shared" si="4"/>
        <v>1130.92</v>
      </c>
      <c r="H191" s="5">
        <v>45224</v>
      </c>
      <c r="I191" s="5" t="str">
        <f t="shared" si="5"/>
        <v>October</v>
      </c>
      <c r="J191" s="4" t="s">
        <v>15</v>
      </c>
      <c r="K191" s="4" t="s">
        <v>41</v>
      </c>
      <c r="L191" s="4" t="s">
        <v>77</v>
      </c>
    </row>
    <row r="192" spans="1:12" x14ac:dyDescent="0.25">
      <c r="A192" s="4" t="s">
        <v>410</v>
      </c>
      <c r="B192" s="4" t="s">
        <v>411</v>
      </c>
      <c r="C192" s="4" t="str">
        <f>_xlfn.XLOOKUP(D192, CategoryMap!A:A, CategoryMap!B:B, "Not found")</f>
        <v>Home Appliances</v>
      </c>
      <c r="D192" s="4" t="s">
        <v>38</v>
      </c>
      <c r="E192" s="4">
        <v>18</v>
      </c>
      <c r="F192" s="4">
        <v>347.72</v>
      </c>
      <c r="G192" s="4">
        <f t="shared" si="4"/>
        <v>6258.9600000000009</v>
      </c>
      <c r="H192" s="5">
        <v>44953</v>
      </c>
      <c r="I192" s="5" t="str">
        <f t="shared" si="5"/>
        <v>January</v>
      </c>
      <c r="J192" s="4" t="s">
        <v>22</v>
      </c>
      <c r="K192" s="4" t="s">
        <v>32</v>
      </c>
      <c r="L192" s="4" t="s">
        <v>14371</v>
      </c>
    </row>
    <row r="193" spans="1:12" x14ac:dyDescent="0.25">
      <c r="A193" s="4" t="s">
        <v>412</v>
      </c>
      <c r="B193" s="4" t="s">
        <v>413</v>
      </c>
      <c r="C193" s="4" t="str">
        <f>_xlfn.XLOOKUP(D193, CategoryMap!A:A, CategoryMap!B:B, "Not found")</f>
        <v>Clothing</v>
      </c>
      <c r="D193" s="4" t="s">
        <v>14</v>
      </c>
      <c r="E193" s="4">
        <v>3</v>
      </c>
      <c r="F193" s="4">
        <v>438.01</v>
      </c>
      <c r="G193" s="4">
        <f t="shared" si="4"/>
        <v>1314.03</v>
      </c>
      <c r="H193" s="5">
        <v>45262</v>
      </c>
      <c r="I193" s="5" t="str">
        <f t="shared" si="5"/>
        <v>December</v>
      </c>
      <c r="J193" s="4" t="s">
        <v>28</v>
      </c>
      <c r="K193" s="4" t="s">
        <v>16</v>
      </c>
      <c r="L193" s="4" t="s">
        <v>14371</v>
      </c>
    </row>
    <row r="194" spans="1:12" x14ac:dyDescent="0.25">
      <c r="A194" s="4" t="s">
        <v>414</v>
      </c>
      <c r="B194" s="4" t="s">
        <v>415</v>
      </c>
      <c r="C194" s="4" t="str">
        <f>_xlfn.XLOOKUP(D194, CategoryMap!A:A, CategoryMap!B:B, "Not found")</f>
        <v>Electronics</v>
      </c>
      <c r="D194" s="4" t="s">
        <v>21</v>
      </c>
      <c r="E194" s="4">
        <v>15</v>
      </c>
      <c r="F194" s="4">
        <v>423.61</v>
      </c>
      <c r="G194" s="4">
        <f t="shared" ref="G194:G257" si="6">E194*F194</f>
        <v>6354.1500000000005</v>
      </c>
      <c r="H194" s="5">
        <v>45263</v>
      </c>
      <c r="I194" s="5" t="str">
        <f t="shared" si="5"/>
        <v>December</v>
      </c>
      <c r="J194" s="4" t="s">
        <v>15</v>
      </c>
      <c r="K194" s="4" t="s">
        <v>41</v>
      </c>
      <c r="L194" s="4" t="s">
        <v>45</v>
      </c>
    </row>
    <row r="195" spans="1:12" x14ac:dyDescent="0.25">
      <c r="A195" s="4" t="s">
        <v>416</v>
      </c>
      <c r="B195" s="4" t="s">
        <v>417</v>
      </c>
      <c r="C195" s="4" t="str">
        <f>_xlfn.XLOOKUP(D195, CategoryMap!A:A, CategoryMap!B:B, "Not found")</f>
        <v>Electronics</v>
      </c>
      <c r="D195" s="4" t="s">
        <v>56</v>
      </c>
      <c r="E195" s="4">
        <v>20</v>
      </c>
      <c r="F195" s="4">
        <v>35.950000000000003</v>
      </c>
      <c r="G195" s="4">
        <f t="shared" si="6"/>
        <v>719</v>
      </c>
      <c r="H195" s="5">
        <v>44945</v>
      </c>
      <c r="I195" s="5" t="str">
        <f t="shared" ref="I195:I258" si="7">TEXT(H195,"mmmm")</f>
        <v>January</v>
      </c>
      <c r="J195" s="4" t="s">
        <v>15</v>
      </c>
      <c r="K195" s="4" t="s">
        <v>16</v>
      </c>
      <c r="L195" s="4" t="s">
        <v>14371</v>
      </c>
    </row>
    <row r="196" spans="1:12" x14ac:dyDescent="0.25">
      <c r="A196" s="4" t="s">
        <v>418</v>
      </c>
      <c r="B196" s="4" t="s">
        <v>419</v>
      </c>
      <c r="C196" s="4" t="str">
        <f>_xlfn.XLOOKUP(D196, CategoryMap!A:A, CategoryMap!B:B, "Not found")</f>
        <v>Electronics</v>
      </c>
      <c r="D196" s="4" t="s">
        <v>21</v>
      </c>
      <c r="E196" s="4">
        <v>14</v>
      </c>
      <c r="F196" s="4">
        <v>451.88</v>
      </c>
      <c r="G196" s="4">
        <f t="shared" si="6"/>
        <v>6326.32</v>
      </c>
      <c r="H196" s="5">
        <v>45173</v>
      </c>
      <c r="I196" s="5" t="str">
        <f t="shared" si="7"/>
        <v>September</v>
      </c>
      <c r="J196" s="4" t="s">
        <v>28</v>
      </c>
      <c r="K196" s="4" t="s">
        <v>41</v>
      </c>
      <c r="L196" s="4" t="s">
        <v>14371</v>
      </c>
    </row>
    <row r="197" spans="1:12" x14ac:dyDescent="0.25">
      <c r="A197" s="4" t="s">
        <v>420</v>
      </c>
      <c r="B197" s="4" t="s">
        <v>421</v>
      </c>
      <c r="C197" s="4" t="str">
        <f>_xlfn.XLOOKUP(D197, CategoryMap!A:A, CategoryMap!B:B, "Not found")</f>
        <v>Toys</v>
      </c>
      <c r="D197" s="4" t="s">
        <v>66</v>
      </c>
      <c r="E197" s="4">
        <v>48</v>
      </c>
      <c r="F197" s="4">
        <v>449.44</v>
      </c>
      <c r="G197" s="4">
        <f t="shared" si="6"/>
        <v>21573.119999999999</v>
      </c>
      <c r="H197" s="5">
        <v>45087</v>
      </c>
      <c r="I197" s="5" t="str">
        <f t="shared" si="7"/>
        <v>June</v>
      </c>
      <c r="J197" s="4" t="s">
        <v>22</v>
      </c>
      <c r="K197" s="4" t="s">
        <v>32</v>
      </c>
      <c r="L197" s="4" t="s">
        <v>17</v>
      </c>
    </row>
    <row r="198" spans="1:12" x14ac:dyDescent="0.25">
      <c r="A198" s="4" t="s">
        <v>422</v>
      </c>
      <c r="B198" s="4" t="s">
        <v>423</v>
      </c>
      <c r="C198" s="4" t="str">
        <f>_xlfn.XLOOKUP(D198, CategoryMap!A:A, CategoryMap!B:B, "Not found")</f>
        <v>Books</v>
      </c>
      <c r="D198" s="4" t="s">
        <v>44</v>
      </c>
      <c r="E198" s="4">
        <v>50</v>
      </c>
      <c r="F198" s="4">
        <v>361.32</v>
      </c>
      <c r="G198" s="4">
        <f t="shared" si="6"/>
        <v>18066</v>
      </c>
      <c r="H198" s="5">
        <v>45007</v>
      </c>
      <c r="I198" s="5" t="str">
        <f t="shared" si="7"/>
        <v>March</v>
      </c>
      <c r="J198" s="4" t="s">
        <v>15</v>
      </c>
      <c r="K198" s="4" t="s">
        <v>16</v>
      </c>
      <c r="L198" s="4" t="s">
        <v>17</v>
      </c>
    </row>
    <row r="199" spans="1:12" x14ac:dyDescent="0.25">
      <c r="A199" s="4" t="s">
        <v>424</v>
      </c>
      <c r="B199" s="4" t="s">
        <v>425</v>
      </c>
      <c r="C199" s="4" t="str">
        <f>_xlfn.XLOOKUP(D199, CategoryMap!A:A, CategoryMap!B:B, "Not found")</f>
        <v>Electronics</v>
      </c>
      <c r="D199" s="4" t="s">
        <v>21</v>
      </c>
      <c r="E199" s="4">
        <v>30</v>
      </c>
      <c r="F199" s="4">
        <v>398.53</v>
      </c>
      <c r="G199" s="4">
        <f t="shared" si="6"/>
        <v>11955.9</v>
      </c>
      <c r="H199" s="5">
        <v>44946</v>
      </c>
      <c r="I199" s="5" t="str">
        <f t="shared" si="7"/>
        <v>January</v>
      </c>
      <c r="J199" s="4" t="s">
        <v>15</v>
      </c>
      <c r="K199" s="4" t="s">
        <v>41</v>
      </c>
      <c r="L199" s="4" t="s">
        <v>35</v>
      </c>
    </row>
    <row r="200" spans="1:12" x14ac:dyDescent="0.25">
      <c r="A200" s="4" t="s">
        <v>426</v>
      </c>
      <c r="B200" s="4" t="s">
        <v>427</v>
      </c>
      <c r="C200" s="4" t="str">
        <f>_xlfn.XLOOKUP(D200, CategoryMap!A:A, CategoryMap!B:B, "Not found")</f>
        <v>Home Appliances</v>
      </c>
      <c r="D200" s="4" t="s">
        <v>38</v>
      </c>
      <c r="E200" s="4">
        <v>22</v>
      </c>
      <c r="F200" s="4">
        <v>405.07</v>
      </c>
      <c r="G200" s="4">
        <f t="shared" si="6"/>
        <v>8911.5399999999991</v>
      </c>
      <c r="H200" s="5">
        <v>45000</v>
      </c>
      <c r="I200" s="5" t="str">
        <f t="shared" si="7"/>
        <v>March</v>
      </c>
      <c r="J200" s="4" t="s">
        <v>22</v>
      </c>
      <c r="K200" s="4" t="s">
        <v>32</v>
      </c>
      <c r="L200" s="4" t="s">
        <v>17</v>
      </c>
    </row>
    <row r="201" spans="1:12" x14ac:dyDescent="0.25">
      <c r="A201" s="4" t="s">
        <v>428</v>
      </c>
      <c r="B201" s="4" t="s">
        <v>429</v>
      </c>
      <c r="C201" s="4" t="str">
        <f>_xlfn.XLOOKUP(D201, CategoryMap!A:A, CategoryMap!B:B, "Not found")</f>
        <v>Books</v>
      </c>
      <c r="D201" s="4" t="s">
        <v>27</v>
      </c>
      <c r="E201" s="4">
        <v>22</v>
      </c>
      <c r="F201" s="4">
        <v>246.1</v>
      </c>
      <c r="G201" s="4">
        <f t="shared" si="6"/>
        <v>5414.2</v>
      </c>
      <c r="H201" s="5">
        <v>45177</v>
      </c>
      <c r="I201" s="5" t="str">
        <f t="shared" si="7"/>
        <v>September</v>
      </c>
      <c r="J201" s="4" t="s">
        <v>22</v>
      </c>
      <c r="K201" s="4" t="s">
        <v>32</v>
      </c>
      <c r="L201" s="4" t="s">
        <v>35</v>
      </c>
    </row>
    <row r="202" spans="1:12" x14ac:dyDescent="0.25">
      <c r="A202" s="4" t="s">
        <v>430</v>
      </c>
      <c r="B202" s="4" t="s">
        <v>61</v>
      </c>
      <c r="C202" s="4" t="str">
        <f>_xlfn.XLOOKUP(D202, CategoryMap!A:A, CategoryMap!B:B, "Not found")</f>
        <v>Toys</v>
      </c>
      <c r="D202" s="4" t="s">
        <v>66</v>
      </c>
      <c r="E202" s="4">
        <v>27</v>
      </c>
      <c r="F202" s="4">
        <v>438.58</v>
      </c>
      <c r="G202" s="4">
        <f t="shared" si="6"/>
        <v>11841.66</v>
      </c>
      <c r="H202" s="5">
        <v>45027</v>
      </c>
      <c r="I202" s="5" t="str">
        <f t="shared" si="7"/>
        <v>April</v>
      </c>
      <c r="J202" s="4" t="s">
        <v>28</v>
      </c>
      <c r="K202" s="4" t="s">
        <v>41</v>
      </c>
      <c r="L202" s="4" t="s">
        <v>35</v>
      </c>
    </row>
    <row r="203" spans="1:12" x14ac:dyDescent="0.25">
      <c r="A203" s="4" t="s">
        <v>431</v>
      </c>
      <c r="B203" s="4" t="s">
        <v>432</v>
      </c>
      <c r="C203" s="4" t="str">
        <f>_xlfn.XLOOKUP(D203, CategoryMap!A:A, CategoryMap!B:B, "Not found")</f>
        <v>Books</v>
      </c>
      <c r="D203" s="4" t="s">
        <v>27</v>
      </c>
      <c r="E203" s="4">
        <v>3</v>
      </c>
      <c r="F203" s="4">
        <v>69</v>
      </c>
      <c r="G203" s="4">
        <f t="shared" si="6"/>
        <v>207</v>
      </c>
      <c r="H203" s="5">
        <v>45019</v>
      </c>
      <c r="I203" s="5" t="str">
        <f t="shared" si="7"/>
        <v>April</v>
      </c>
      <c r="J203" s="4" t="s">
        <v>15</v>
      </c>
      <c r="K203" s="4" t="s">
        <v>32</v>
      </c>
      <c r="L203" s="4" t="s">
        <v>17</v>
      </c>
    </row>
    <row r="204" spans="1:12" x14ac:dyDescent="0.25">
      <c r="A204" s="4" t="s">
        <v>433</v>
      </c>
      <c r="B204" s="4" t="s">
        <v>229</v>
      </c>
      <c r="C204" s="4" t="str">
        <f>_xlfn.XLOOKUP(D204, CategoryMap!A:A, CategoryMap!B:B, "Not found")</f>
        <v>Clothing</v>
      </c>
      <c r="D204" s="4" t="s">
        <v>14</v>
      </c>
      <c r="E204" s="4">
        <v>2</v>
      </c>
      <c r="F204" s="4">
        <v>325.83999999999997</v>
      </c>
      <c r="G204" s="4">
        <f t="shared" si="6"/>
        <v>651.67999999999995</v>
      </c>
      <c r="H204" s="5">
        <v>45023</v>
      </c>
      <c r="I204" s="5" t="str">
        <f t="shared" si="7"/>
        <v>April</v>
      </c>
      <c r="J204" s="4" t="s">
        <v>15</v>
      </c>
      <c r="K204" s="4" t="s">
        <v>32</v>
      </c>
      <c r="L204" s="4" t="s">
        <v>17</v>
      </c>
    </row>
    <row r="205" spans="1:12" x14ac:dyDescent="0.25">
      <c r="A205" s="4" t="s">
        <v>434</v>
      </c>
      <c r="B205" s="4" t="s">
        <v>435</v>
      </c>
      <c r="C205" s="4" t="str">
        <f>_xlfn.XLOOKUP(D205, CategoryMap!A:A, CategoryMap!B:B, "Not found")</f>
        <v>Toys</v>
      </c>
      <c r="D205" s="4" t="s">
        <v>66</v>
      </c>
      <c r="E205" s="4">
        <v>40</v>
      </c>
      <c r="F205" s="4">
        <v>18.309999999999999</v>
      </c>
      <c r="G205" s="4">
        <f t="shared" si="6"/>
        <v>732.4</v>
      </c>
      <c r="H205" s="5">
        <v>45031</v>
      </c>
      <c r="I205" s="5" t="str">
        <f t="shared" si="7"/>
        <v>April</v>
      </c>
      <c r="J205" s="4" t="s">
        <v>28</v>
      </c>
      <c r="K205" s="4" t="s">
        <v>23</v>
      </c>
      <c r="L205" s="4" t="s">
        <v>14371</v>
      </c>
    </row>
    <row r="206" spans="1:12" x14ac:dyDescent="0.25">
      <c r="A206" s="4" t="s">
        <v>436</v>
      </c>
      <c r="B206" s="4" t="s">
        <v>437</v>
      </c>
      <c r="C206" s="4" t="str">
        <f>_xlfn.XLOOKUP(D206, CategoryMap!A:A, CategoryMap!B:B, "Not found")</f>
        <v>Home Appliances</v>
      </c>
      <c r="D206" s="4" t="s">
        <v>38</v>
      </c>
      <c r="E206" s="4">
        <v>11</v>
      </c>
      <c r="F206" s="4">
        <v>265.77999999999997</v>
      </c>
      <c r="G206" s="4">
        <f t="shared" si="6"/>
        <v>2923.58</v>
      </c>
      <c r="H206" s="5">
        <v>45205</v>
      </c>
      <c r="I206" s="5" t="str">
        <f t="shared" si="7"/>
        <v>October</v>
      </c>
      <c r="J206" s="4" t="s">
        <v>22</v>
      </c>
      <c r="K206" s="4" t="s">
        <v>41</v>
      </c>
      <c r="L206" s="4" t="s">
        <v>77</v>
      </c>
    </row>
    <row r="207" spans="1:12" x14ac:dyDescent="0.25">
      <c r="A207" s="4" t="s">
        <v>438</v>
      </c>
      <c r="B207" s="4" t="s">
        <v>439</v>
      </c>
      <c r="C207" s="4" t="str">
        <f>_xlfn.XLOOKUP(D207, CategoryMap!A:A, CategoryMap!B:B, "Not found")</f>
        <v>Books</v>
      </c>
      <c r="D207" s="4" t="s">
        <v>27</v>
      </c>
      <c r="E207" s="4">
        <v>34</v>
      </c>
      <c r="F207" s="4">
        <v>247.72</v>
      </c>
      <c r="G207" s="4">
        <f t="shared" si="6"/>
        <v>8422.48</v>
      </c>
      <c r="H207" s="5">
        <v>44986</v>
      </c>
      <c r="I207" s="5" t="str">
        <f t="shared" si="7"/>
        <v>March</v>
      </c>
      <c r="J207" s="4" t="s">
        <v>28</v>
      </c>
      <c r="K207" s="4" t="s">
        <v>41</v>
      </c>
      <c r="L207" s="4" t="s">
        <v>35</v>
      </c>
    </row>
    <row r="208" spans="1:12" x14ac:dyDescent="0.25">
      <c r="A208" s="4" t="s">
        <v>440</v>
      </c>
      <c r="B208" s="4" t="s">
        <v>441</v>
      </c>
      <c r="C208" s="4" t="str">
        <f>_xlfn.XLOOKUP(D208, CategoryMap!A:A, CategoryMap!B:B, "Not found")</f>
        <v>Electronics</v>
      </c>
      <c r="D208" s="4" t="s">
        <v>21</v>
      </c>
      <c r="E208" s="4">
        <v>13</v>
      </c>
      <c r="F208" s="4">
        <v>489.28</v>
      </c>
      <c r="G208" s="4">
        <f t="shared" si="6"/>
        <v>6360.6399999999994</v>
      </c>
      <c r="H208" s="5">
        <v>45039</v>
      </c>
      <c r="I208" s="5" t="str">
        <f t="shared" si="7"/>
        <v>April</v>
      </c>
      <c r="J208" s="4" t="s">
        <v>15</v>
      </c>
      <c r="K208" s="4" t="s">
        <v>41</v>
      </c>
      <c r="L208" s="4" t="s">
        <v>14371</v>
      </c>
    </row>
    <row r="209" spans="1:12" x14ac:dyDescent="0.25">
      <c r="A209" s="4" t="s">
        <v>442</v>
      </c>
      <c r="B209" s="4" t="s">
        <v>443</v>
      </c>
      <c r="C209" s="4" t="str">
        <f>_xlfn.XLOOKUP(D209, CategoryMap!A:A, CategoryMap!B:B, "Not found")</f>
        <v>Books</v>
      </c>
      <c r="D209" s="4" t="s">
        <v>27</v>
      </c>
      <c r="E209" s="4">
        <v>23</v>
      </c>
      <c r="F209" s="4">
        <v>466.63</v>
      </c>
      <c r="G209" s="4">
        <f t="shared" si="6"/>
        <v>10732.49</v>
      </c>
      <c r="H209" s="5">
        <v>44972</v>
      </c>
      <c r="I209" s="5" t="str">
        <f t="shared" si="7"/>
        <v>February</v>
      </c>
      <c r="J209" s="4" t="s">
        <v>28</v>
      </c>
      <c r="K209" s="4" t="s">
        <v>32</v>
      </c>
      <c r="L209" s="4" t="s">
        <v>17</v>
      </c>
    </row>
    <row r="210" spans="1:12" x14ac:dyDescent="0.25">
      <c r="A210" s="4" t="s">
        <v>444</v>
      </c>
      <c r="B210" s="4" t="s">
        <v>445</v>
      </c>
      <c r="C210" s="4" t="str">
        <f>_xlfn.XLOOKUP(D210, CategoryMap!A:A, CategoryMap!B:B, "Not found")</f>
        <v>Books</v>
      </c>
      <c r="D210" s="4" t="s">
        <v>27</v>
      </c>
      <c r="E210" s="4">
        <v>22</v>
      </c>
      <c r="F210" s="4">
        <v>165.87</v>
      </c>
      <c r="G210" s="4">
        <f t="shared" si="6"/>
        <v>3649.1400000000003</v>
      </c>
      <c r="H210" s="5">
        <v>45236</v>
      </c>
      <c r="I210" s="5" t="str">
        <f t="shared" si="7"/>
        <v>November</v>
      </c>
      <c r="J210" s="4" t="s">
        <v>15</v>
      </c>
      <c r="K210" s="4" t="s">
        <v>16</v>
      </c>
      <c r="L210" s="4" t="s">
        <v>14371</v>
      </c>
    </row>
    <row r="211" spans="1:12" x14ac:dyDescent="0.25">
      <c r="A211" s="4" t="s">
        <v>446</v>
      </c>
      <c r="B211" s="4" t="s">
        <v>447</v>
      </c>
      <c r="C211" s="4" t="str">
        <f>_xlfn.XLOOKUP(D211, CategoryMap!A:A, CategoryMap!B:B, "Not found")</f>
        <v>Electronics</v>
      </c>
      <c r="D211" s="4" t="s">
        <v>21</v>
      </c>
      <c r="E211" s="4">
        <v>31</v>
      </c>
      <c r="F211" s="4">
        <v>204.72</v>
      </c>
      <c r="G211" s="4">
        <f t="shared" si="6"/>
        <v>6346.32</v>
      </c>
      <c r="H211" s="5">
        <v>45134</v>
      </c>
      <c r="I211" s="5" t="str">
        <f t="shared" si="7"/>
        <v>July</v>
      </c>
      <c r="J211" s="4" t="s">
        <v>22</v>
      </c>
      <c r="K211" s="4" t="s">
        <v>16</v>
      </c>
      <c r="L211" s="4" t="s">
        <v>35</v>
      </c>
    </row>
    <row r="212" spans="1:12" x14ac:dyDescent="0.25">
      <c r="A212" s="4" t="s">
        <v>448</v>
      </c>
      <c r="B212" s="4" t="s">
        <v>449</v>
      </c>
      <c r="C212" s="4" t="str">
        <f>_xlfn.XLOOKUP(D212, CategoryMap!A:A, CategoryMap!B:B, "Not found")</f>
        <v>Books</v>
      </c>
      <c r="D212" s="4" t="s">
        <v>27</v>
      </c>
      <c r="E212" s="4">
        <v>31</v>
      </c>
      <c r="F212" s="4">
        <v>298.41000000000003</v>
      </c>
      <c r="G212" s="4">
        <f t="shared" si="6"/>
        <v>9250.7100000000009</v>
      </c>
      <c r="H212" s="5">
        <v>45030</v>
      </c>
      <c r="I212" s="5" t="str">
        <f t="shared" si="7"/>
        <v>April</v>
      </c>
      <c r="J212" s="4" t="s">
        <v>28</v>
      </c>
      <c r="K212" s="4" t="s">
        <v>23</v>
      </c>
      <c r="L212" s="4" t="s">
        <v>77</v>
      </c>
    </row>
    <row r="213" spans="1:12" x14ac:dyDescent="0.25">
      <c r="A213" s="4" t="s">
        <v>450</v>
      </c>
      <c r="B213" s="4" t="s">
        <v>451</v>
      </c>
      <c r="C213" s="4" t="str">
        <f>_xlfn.XLOOKUP(D213, CategoryMap!A:A, CategoryMap!B:B, "Not found")</f>
        <v>Books</v>
      </c>
      <c r="D213" s="4" t="s">
        <v>27</v>
      </c>
      <c r="E213" s="4">
        <v>48</v>
      </c>
      <c r="F213" s="4">
        <v>499.19</v>
      </c>
      <c r="G213" s="4">
        <f t="shared" si="6"/>
        <v>23961.119999999999</v>
      </c>
      <c r="H213" s="5">
        <v>44933</v>
      </c>
      <c r="I213" s="5" t="str">
        <f t="shared" si="7"/>
        <v>January</v>
      </c>
      <c r="J213" s="4" t="s">
        <v>15</v>
      </c>
      <c r="K213" s="4" t="s">
        <v>16</v>
      </c>
      <c r="L213" s="4" t="s">
        <v>17</v>
      </c>
    </row>
    <row r="214" spans="1:12" x14ac:dyDescent="0.25">
      <c r="A214" s="4" t="s">
        <v>452</v>
      </c>
      <c r="B214" s="4" t="s">
        <v>453</v>
      </c>
      <c r="C214" s="4" t="str">
        <f>_xlfn.XLOOKUP(D214, CategoryMap!A:A, CategoryMap!B:B, "Not found")</f>
        <v>Books</v>
      </c>
      <c r="D214" s="4" t="s">
        <v>27</v>
      </c>
      <c r="E214" s="4">
        <v>6</v>
      </c>
      <c r="F214" s="4">
        <v>494.05</v>
      </c>
      <c r="G214" s="4">
        <f t="shared" si="6"/>
        <v>2964.3</v>
      </c>
      <c r="H214" s="5">
        <v>45011</v>
      </c>
      <c r="I214" s="5" t="str">
        <f t="shared" si="7"/>
        <v>March</v>
      </c>
      <c r="J214" s="4" t="s">
        <v>28</v>
      </c>
      <c r="K214" s="4" t="s">
        <v>16</v>
      </c>
      <c r="L214" s="4" t="s">
        <v>35</v>
      </c>
    </row>
    <row r="215" spans="1:12" x14ac:dyDescent="0.25">
      <c r="A215" s="4" t="s">
        <v>454</v>
      </c>
      <c r="B215" s="4" t="s">
        <v>320</v>
      </c>
      <c r="C215" s="4" t="str">
        <f>_xlfn.XLOOKUP(D215, CategoryMap!A:A, CategoryMap!B:B, "Not found")</f>
        <v>Home Appliances</v>
      </c>
      <c r="D215" s="4" t="s">
        <v>38</v>
      </c>
      <c r="E215" s="4">
        <v>14</v>
      </c>
      <c r="F215" s="4">
        <v>305.14</v>
      </c>
      <c r="G215" s="4">
        <f t="shared" si="6"/>
        <v>4271.96</v>
      </c>
      <c r="H215" s="5">
        <v>45139</v>
      </c>
      <c r="I215" s="5" t="str">
        <f t="shared" si="7"/>
        <v>August</v>
      </c>
      <c r="J215" s="4" t="s">
        <v>15</v>
      </c>
      <c r="K215" s="4" t="s">
        <v>23</v>
      </c>
      <c r="L215" s="4" t="s">
        <v>14371</v>
      </c>
    </row>
    <row r="216" spans="1:12" x14ac:dyDescent="0.25">
      <c r="A216" s="4" t="s">
        <v>455</v>
      </c>
      <c r="B216" s="4" t="s">
        <v>456</v>
      </c>
      <c r="C216" s="4" t="str">
        <f>_xlfn.XLOOKUP(D216, CategoryMap!A:A, CategoryMap!B:B, "Not found")</f>
        <v>Home Appliances</v>
      </c>
      <c r="D216" s="4" t="s">
        <v>38</v>
      </c>
      <c r="E216" s="4">
        <v>19</v>
      </c>
      <c r="F216" s="4">
        <v>349.97</v>
      </c>
      <c r="G216" s="4">
        <f t="shared" si="6"/>
        <v>6649.43</v>
      </c>
      <c r="H216" s="5">
        <v>45133</v>
      </c>
      <c r="I216" s="5" t="str">
        <f t="shared" si="7"/>
        <v>July</v>
      </c>
      <c r="J216" s="4" t="s">
        <v>22</v>
      </c>
      <c r="K216" s="4" t="s">
        <v>16</v>
      </c>
      <c r="L216" s="4" t="s">
        <v>17</v>
      </c>
    </row>
    <row r="217" spans="1:12" x14ac:dyDescent="0.25">
      <c r="A217" s="4" t="s">
        <v>457</v>
      </c>
      <c r="B217" s="4" t="s">
        <v>458</v>
      </c>
      <c r="C217" s="4" t="str">
        <f>_xlfn.XLOOKUP(D217, CategoryMap!A:A, CategoryMap!B:B, "Not found")</f>
        <v>Toys</v>
      </c>
      <c r="D217" s="4" t="s">
        <v>66</v>
      </c>
      <c r="E217" s="4">
        <v>19</v>
      </c>
      <c r="F217" s="4">
        <v>456.17</v>
      </c>
      <c r="G217" s="4">
        <f t="shared" si="6"/>
        <v>8667.23</v>
      </c>
      <c r="H217" s="5">
        <v>45011</v>
      </c>
      <c r="I217" s="5" t="str">
        <f t="shared" si="7"/>
        <v>March</v>
      </c>
      <c r="J217" s="4" t="s">
        <v>22</v>
      </c>
      <c r="K217" s="4" t="s">
        <v>41</v>
      </c>
      <c r="L217" s="4" t="s">
        <v>35</v>
      </c>
    </row>
    <row r="218" spans="1:12" x14ac:dyDescent="0.25">
      <c r="A218" s="4" t="s">
        <v>459</v>
      </c>
      <c r="B218" s="4" t="s">
        <v>460</v>
      </c>
      <c r="C218" s="4" t="str">
        <f>_xlfn.XLOOKUP(D218, CategoryMap!A:A, CategoryMap!B:B, "Not found")</f>
        <v>Clothing</v>
      </c>
      <c r="D218" s="4" t="s">
        <v>14</v>
      </c>
      <c r="E218" s="4">
        <v>44</v>
      </c>
      <c r="F218" s="4">
        <v>9.0399999999999991</v>
      </c>
      <c r="G218" s="4">
        <f t="shared" si="6"/>
        <v>397.76</v>
      </c>
      <c r="H218" s="5">
        <v>45056</v>
      </c>
      <c r="I218" s="5" t="str">
        <f t="shared" si="7"/>
        <v>May</v>
      </c>
      <c r="J218" s="4" t="s">
        <v>15</v>
      </c>
      <c r="K218" s="4" t="s">
        <v>41</v>
      </c>
      <c r="L218" s="4" t="s">
        <v>35</v>
      </c>
    </row>
    <row r="219" spans="1:12" x14ac:dyDescent="0.25">
      <c r="A219" s="4" t="s">
        <v>461</v>
      </c>
      <c r="B219" s="4" t="s">
        <v>462</v>
      </c>
      <c r="C219" s="4" t="str">
        <f>_xlfn.XLOOKUP(D219, CategoryMap!A:A, CategoryMap!B:B, "Not found")</f>
        <v>Electronics</v>
      </c>
      <c r="D219" s="4" t="s">
        <v>56</v>
      </c>
      <c r="E219" s="4">
        <v>19</v>
      </c>
      <c r="F219" s="4">
        <v>493.84</v>
      </c>
      <c r="G219" s="4">
        <f t="shared" si="6"/>
        <v>9382.9599999999991</v>
      </c>
      <c r="H219" s="5">
        <v>45268</v>
      </c>
      <c r="I219" s="5" t="str">
        <f t="shared" si="7"/>
        <v>December</v>
      </c>
      <c r="J219" s="4" t="s">
        <v>22</v>
      </c>
      <c r="K219" s="4" t="s">
        <v>41</v>
      </c>
      <c r="L219" s="4" t="s">
        <v>14371</v>
      </c>
    </row>
    <row r="220" spans="1:12" x14ac:dyDescent="0.25">
      <c r="A220" s="4" t="s">
        <v>463</v>
      </c>
      <c r="B220" s="4" t="s">
        <v>464</v>
      </c>
      <c r="C220" s="4" t="str">
        <f>_xlfn.XLOOKUP(D220, CategoryMap!A:A, CategoryMap!B:B, "Not found")</f>
        <v>Books</v>
      </c>
      <c r="D220" s="4" t="s">
        <v>44</v>
      </c>
      <c r="E220" s="4">
        <v>3</v>
      </c>
      <c r="F220" s="4">
        <v>94.57</v>
      </c>
      <c r="G220" s="4">
        <f t="shared" si="6"/>
        <v>283.70999999999998</v>
      </c>
      <c r="H220" s="5">
        <v>45096</v>
      </c>
      <c r="I220" s="5" t="str">
        <f t="shared" si="7"/>
        <v>June</v>
      </c>
      <c r="J220" s="4" t="s">
        <v>22</v>
      </c>
      <c r="K220" s="4" t="s">
        <v>23</v>
      </c>
      <c r="L220" s="4" t="s">
        <v>14371</v>
      </c>
    </row>
    <row r="221" spans="1:12" x14ac:dyDescent="0.25">
      <c r="A221" s="4" t="s">
        <v>465</v>
      </c>
      <c r="B221" s="4" t="s">
        <v>466</v>
      </c>
      <c r="C221" s="4" t="str">
        <f>_xlfn.XLOOKUP(D221, CategoryMap!A:A, CategoryMap!B:B, "Not found")</f>
        <v>Toys</v>
      </c>
      <c r="D221" s="4" t="s">
        <v>66</v>
      </c>
      <c r="E221" s="4">
        <v>24</v>
      </c>
      <c r="F221" s="4">
        <v>499.83</v>
      </c>
      <c r="G221" s="4">
        <f t="shared" si="6"/>
        <v>11995.92</v>
      </c>
      <c r="H221" s="5">
        <v>44990</v>
      </c>
      <c r="I221" s="5" t="str">
        <f t="shared" si="7"/>
        <v>March</v>
      </c>
      <c r="J221" s="4" t="s">
        <v>15</v>
      </c>
      <c r="K221" s="4" t="s">
        <v>32</v>
      </c>
      <c r="L221" s="4" t="s">
        <v>17</v>
      </c>
    </row>
    <row r="222" spans="1:12" x14ac:dyDescent="0.25">
      <c r="A222" s="4" t="s">
        <v>467</v>
      </c>
      <c r="B222" s="4" t="s">
        <v>468</v>
      </c>
      <c r="C222" s="4" t="str">
        <f>_xlfn.XLOOKUP(D222, CategoryMap!A:A, CategoryMap!B:B, "Not found")</f>
        <v>Home Appliances</v>
      </c>
      <c r="D222" s="4" t="s">
        <v>38</v>
      </c>
      <c r="E222" s="4">
        <v>21</v>
      </c>
      <c r="F222" s="4">
        <v>95.65</v>
      </c>
      <c r="G222" s="4">
        <f t="shared" si="6"/>
        <v>2008.65</v>
      </c>
      <c r="H222" s="5">
        <v>45171</v>
      </c>
      <c r="I222" s="5" t="str">
        <f t="shared" si="7"/>
        <v>September</v>
      </c>
      <c r="J222" s="4" t="s">
        <v>28</v>
      </c>
      <c r="K222" s="4" t="s">
        <v>16</v>
      </c>
      <c r="L222" s="4" t="s">
        <v>35</v>
      </c>
    </row>
    <row r="223" spans="1:12" x14ac:dyDescent="0.25">
      <c r="A223" s="4" t="s">
        <v>469</v>
      </c>
      <c r="B223" s="4" t="s">
        <v>470</v>
      </c>
      <c r="C223" s="4" t="str">
        <f>_xlfn.XLOOKUP(D223, CategoryMap!A:A, CategoryMap!B:B, "Not found")</f>
        <v>Electronics</v>
      </c>
      <c r="D223" s="4" t="s">
        <v>21</v>
      </c>
      <c r="E223" s="4">
        <v>20</v>
      </c>
      <c r="F223" s="4">
        <v>346.94</v>
      </c>
      <c r="G223" s="4">
        <f t="shared" si="6"/>
        <v>6938.8</v>
      </c>
      <c r="H223" s="5">
        <v>44995</v>
      </c>
      <c r="I223" s="5" t="str">
        <f t="shared" si="7"/>
        <v>March</v>
      </c>
      <c r="J223" s="4" t="s">
        <v>15</v>
      </c>
      <c r="K223" s="4" t="s">
        <v>16</v>
      </c>
      <c r="L223" s="4" t="s">
        <v>77</v>
      </c>
    </row>
    <row r="224" spans="1:12" x14ac:dyDescent="0.25">
      <c r="A224" s="4" t="s">
        <v>471</v>
      </c>
      <c r="B224" s="4" t="s">
        <v>472</v>
      </c>
      <c r="C224" s="4" t="str">
        <f>_xlfn.XLOOKUP(D224, CategoryMap!A:A, CategoryMap!B:B, "Not found")</f>
        <v>Books</v>
      </c>
      <c r="D224" s="4" t="s">
        <v>27</v>
      </c>
      <c r="E224" s="4">
        <v>4</v>
      </c>
      <c r="F224" s="4">
        <v>51.57</v>
      </c>
      <c r="G224" s="4">
        <f t="shared" si="6"/>
        <v>206.28</v>
      </c>
      <c r="H224" s="5">
        <v>45049</v>
      </c>
      <c r="I224" s="5" t="str">
        <f t="shared" si="7"/>
        <v>May</v>
      </c>
      <c r="J224" s="4" t="s">
        <v>15</v>
      </c>
      <c r="K224" s="4" t="s">
        <v>32</v>
      </c>
      <c r="L224" s="4" t="s">
        <v>77</v>
      </c>
    </row>
    <row r="225" spans="1:12" x14ac:dyDescent="0.25">
      <c r="A225" s="4" t="s">
        <v>473</v>
      </c>
      <c r="B225" s="4" t="s">
        <v>474</v>
      </c>
      <c r="C225" s="4" t="str">
        <f>_xlfn.XLOOKUP(D225, CategoryMap!A:A, CategoryMap!B:B, "Not found")</f>
        <v>Electronics</v>
      </c>
      <c r="D225" s="4" t="s">
        <v>21</v>
      </c>
      <c r="E225" s="4">
        <v>5</v>
      </c>
      <c r="F225" s="4">
        <v>75.86</v>
      </c>
      <c r="G225" s="4">
        <f t="shared" si="6"/>
        <v>379.3</v>
      </c>
      <c r="H225" s="5">
        <v>45178</v>
      </c>
      <c r="I225" s="5" t="str">
        <f t="shared" si="7"/>
        <v>September</v>
      </c>
      <c r="J225" s="4" t="s">
        <v>15</v>
      </c>
      <c r="K225" s="4" t="s">
        <v>16</v>
      </c>
      <c r="L225" s="4" t="s">
        <v>14371</v>
      </c>
    </row>
    <row r="226" spans="1:12" x14ac:dyDescent="0.25">
      <c r="A226" s="4" t="s">
        <v>475</v>
      </c>
      <c r="B226" s="4" t="s">
        <v>476</v>
      </c>
      <c r="C226" s="4" t="str">
        <f>_xlfn.XLOOKUP(D226, CategoryMap!A:A, CategoryMap!B:B, "Not found")</f>
        <v>Books</v>
      </c>
      <c r="D226" s="4" t="s">
        <v>27</v>
      </c>
      <c r="E226" s="4">
        <v>41</v>
      </c>
      <c r="F226" s="4">
        <v>253.57</v>
      </c>
      <c r="G226" s="4">
        <f t="shared" si="6"/>
        <v>10396.369999999999</v>
      </c>
      <c r="H226" s="5">
        <v>45241</v>
      </c>
      <c r="I226" s="5" t="str">
        <f t="shared" si="7"/>
        <v>November</v>
      </c>
      <c r="J226" s="4" t="s">
        <v>28</v>
      </c>
      <c r="K226" s="4" t="s">
        <v>16</v>
      </c>
      <c r="L226" s="4" t="s">
        <v>14371</v>
      </c>
    </row>
    <row r="227" spans="1:12" x14ac:dyDescent="0.25">
      <c r="A227" s="4" t="s">
        <v>477</v>
      </c>
      <c r="B227" s="4" t="s">
        <v>478</v>
      </c>
      <c r="C227" s="4" t="str">
        <f>_xlfn.XLOOKUP(D227, CategoryMap!A:A, CategoryMap!B:B, "Not found")</f>
        <v>Books</v>
      </c>
      <c r="D227" s="4" t="s">
        <v>44</v>
      </c>
      <c r="E227" s="4">
        <v>32</v>
      </c>
      <c r="F227" s="4">
        <v>279.52999999999997</v>
      </c>
      <c r="G227" s="4">
        <f t="shared" si="6"/>
        <v>8944.9599999999991</v>
      </c>
      <c r="H227" s="5">
        <v>45081</v>
      </c>
      <c r="I227" s="5" t="str">
        <f t="shared" si="7"/>
        <v>June</v>
      </c>
      <c r="J227" s="4" t="s">
        <v>15</v>
      </c>
      <c r="K227" s="4" t="s">
        <v>16</v>
      </c>
      <c r="L227" s="4" t="s">
        <v>14371</v>
      </c>
    </row>
    <row r="228" spans="1:12" x14ac:dyDescent="0.25">
      <c r="A228" s="4" t="s">
        <v>479</v>
      </c>
      <c r="B228" s="4" t="s">
        <v>480</v>
      </c>
      <c r="C228" s="4" t="str">
        <f>_xlfn.XLOOKUP(D228, CategoryMap!A:A, CategoryMap!B:B, "Not found")</f>
        <v>Clothing</v>
      </c>
      <c r="D228" s="4" t="s">
        <v>14</v>
      </c>
      <c r="E228" s="4">
        <v>28</v>
      </c>
      <c r="F228" s="4">
        <v>90.53</v>
      </c>
      <c r="G228" s="4">
        <f t="shared" si="6"/>
        <v>2534.84</v>
      </c>
      <c r="H228" s="5">
        <v>45080</v>
      </c>
      <c r="I228" s="5" t="str">
        <f t="shared" si="7"/>
        <v>June</v>
      </c>
      <c r="J228" s="4" t="s">
        <v>28</v>
      </c>
      <c r="K228" s="4" t="s">
        <v>41</v>
      </c>
      <c r="L228" s="4" t="s">
        <v>77</v>
      </c>
    </row>
    <row r="229" spans="1:12" x14ac:dyDescent="0.25">
      <c r="A229" s="4" t="s">
        <v>481</v>
      </c>
      <c r="B229" s="4" t="s">
        <v>482</v>
      </c>
      <c r="C229" s="4" t="str">
        <f>_xlfn.XLOOKUP(D229, CategoryMap!A:A, CategoryMap!B:B, "Not found")</f>
        <v>Books</v>
      </c>
      <c r="D229" s="4" t="s">
        <v>27</v>
      </c>
      <c r="E229" s="4">
        <v>42</v>
      </c>
      <c r="F229" s="4">
        <v>30.4</v>
      </c>
      <c r="G229" s="4">
        <f t="shared" si="6"/>
        <v>1276.8</v>
      </c>
      <c r="H229" s="5">
        <v>45051</v>
      </c>
      <c r="I229" s="5" t="str">
        <f t="shared" si="7"/>
        <v>May</v>
      </c>
      <c r="J229" s="4" t="s">
        <v>15</v>
      </c>
      <c r="K229" s="4" t="s">
        <v>32</v>
      </c>
      <c r="L229" s="4" t="s">
        <v>17</v>
      </c>
    </row>
    <row r="230" spans="1:12" x14ac:dyDescent="0.25">
      <c r="A230" s="4" t="s">
        <v>483</v>
      </c>
      <c r="B230" s="4" t="s">
        <v>484</v>
      </c>
      <c r="C230" s="4" t="str">
        <f>_xlfn.XLOOKUP(D230, CategoryMap!A:A, CategoryMap!B:B, "Not found")</f>
        <v>Electronics</v>
      </c>
      <c r="D230" s="4" t="s">
        <v>56</v>
      </c>
      <c r="E230" s="4">
        <v>35</v>
      </c>
      <c r="F230" s="4">
        <v>185.84</v>
      </c>
      <c r="G230" s="4">
        <f t="shared" si="6"/>
        <v>6504.4000000000005</v>
      </c>
      <c r="H230" s="5">
        <v>45088</v>
      </c>
      <c r="I230" s="5" t="str">
        <f t="shared" si="7"/>
        <v>June</v>
      </c>
      <c r="J230" s="4" t="s">
        <v>15</v>
      </c>
      <c r="K230" s="4" t="s">
        <v>23</v>
      </c>
      <c r="L230" s="4" t="s">
        <v>45</v>
      </c>
    </row>
    <row r="231" spans="1:12" x14ac:dyDescent="0.25">
      <c r="A231" s="4" t="s">
        <v>485</v>
      </c>
      <c r="B231" s="4" t="s">
        <v>486</v>
      </c>
      <c r="C231" s="4" t="str">
        <f>_xlfn.XLOOKUP(D231, CategoryMap!A:A, CategoryMap!B:B, "Not found")</f>
        <v>Books</v>
      </c>
      <c r="D231" s="4" t="s">
        <v>44</v>
      </c>
      <c r="E231" s="4">
        <v>5</v>
      </c>
      <c r="F231" s="4">
        <v>328.92</v>
      </c>
      <c r="G231" s="4">
        <f t="shared" si="6"/>
        <v>1644.6000000000001</v>
      </c>
      <c r="H231" s="5">
        <v>45217</v>
      </c>
      <c r="I231" s="5" t="str">
        <f t="shared" si="7"/>
        <v>October</v>
      </c>
      <c r="J231" s="4" t="s">
        <v>22</v>
      </c>
      <c r="K231" s="4" t="s">
        <v>23</v>
      </c>
      <c r="L231" s="4" t="s">
        <v>17</v>
      </c>
    </row>
    <row r="232" spans="1:12" x14ac:dyDescent="0.25">
      <c r="A232" s="4" t="s">
        <v>487</v>
      </c>
      <c r="B232" s="4" t="s">
        <v>488</v>
      </c>
      <c r="C232" s="4" t="str">
        <f>_xlfn.XLOOKUP(D232, CategoryMap!A:A, CategoryMap!B:B, "Not found")</f>
        <v>Electronics</v>
      </c>
      <c r="D232" s="4" t="s">
        <v>21</v>
      </c>
      <c r="E232" s="4">
        <v>49</v>
      </c>
      <c r="F232" s="4">
        <v>304.13</v>
      </c>
      <c r="G232" s="4">
        <f t="shared" si="6"/>
        <v>14902.369999999999</v>
      </c>
      <c r="H232" s="5">
        <v>45255</v>
      </c>
      <c r="I232" s="5" t="str">
        <f t="shared" si="7"/>
        <v>November</v>
      </c>
      <c r="J232" s="4" t="s">
        <v>22</v>
      </c>
      <c r="K232" s="4" t="s">
        <v>16</v>
      </c>
      <c r="L232" s="4" t="s">
        <v>35</v>
      </c>
    </row>
    <row r="233" spans="1:12" x14ac:dyDescent="0.25">
      <c r="A233" s="4" t="s">
        <v>489</v>
      </c>
      <c r="B233" s="4" t="s">
        <v>490</v>
      </c>
      <c r="C233" s="4" t="str">
        <f>_xlfn.XLOOKUP(D233, CategoryMap!A:A, CategoryMap!B:B, "Not found")</f>
        <v>Electronics</v>
      </c>
      <c r="D233" s="4" t="s">
        <v>56</v>
      </c>
      <c r="E233" s="4">
        <v>49</v>
      </c>
      <c r="F233" s="4">
        <v>150.74</v>
      </c>
      <c r="G233" s="4">
        <f t="shared" si="6"/>
        <v>7386.26</v>
      </c>
      <c r="H233" s="5">
        <v>45063</v>
      </c>
      <c r="I233" s="5" t="str">
        <f t="shared" si="7"/>
        <v>May</v>
      </c>
      <c r="J233" s="4" t="s">
        <v>28</v>
      </c>
      <c r="K233" s="4" t="s">
        <v>23</v>
      </c>
      <c r="L233" s="4" t="s">
        <v>17</v>
      </c>
    </row>
    <row r="234" spans="1:12" x14ac:dyDescent="0.25">
      <c r="A234" s="4" t="s">
        <v>491</v>
      </c>
      <c r="B234" s="4" t="s">
        <v>492</v>
      </c>
      <c r="C234" s="4" t="str">
        <f>_xlfn.XLOOKUP(D234, CategoryMap!A:A, CategoryMap!B:B, "Not found")</f>
        <v>Electronics</v>
      </c>
      <c r="D234" s="4" t="s">
        <v>21</v>
      </c>
      <c r="E234" s="4">
        <v>36</v>
      </c>
      <c r="F234" s="4">
        <v>385.29</v>
      </c>
      <c r="G234" s="4">
        <f t="shared" si="6"/>
        <v>13870.44</v>
      </c>
      <c r="H234" s="5">
        <v>45090</v>
      </c>
      <c r="I234" s="5" t="str">
        <f t="shared" si="7"/>
        <v>June</v>
      </c>
      <c r="J234" s="4" t="s">
        <v>22</v>
      </c>
      <c r="K234" s="4" t="s">
        <v>41</v>
      </c>
      <c r="L234" s="4" t="s">
        <v>14371</v>
      </c>
    </row>
    <row r="235" spans="1:12" x14ac:dyDescent="0.25">
      <c r="A235" s="4" t="s">
        <v>493</v>
      </c>
      <c r="B235" s="4" t="s">
        <v>494</v>
      </c>
      <c r="C235" s="4" t="str">
        <f>_xlfn.XLOOKUP(D235, CategoryMap!A:A, CategoryMap!B:B, "Not found")</f>
        <v>Home Appliances</v>
      </c>
      <c r="D235" s="4" t="s">
        <v>38</v>
      </c>
      <c r="E235" s="4">
        <v>50</v>
      </c>
      <c r="F235" s="4">
        <v>457.62</v>
      </c>
      <c r="G235" s="4">
        <f t="shared" si="6"/>
        <v>22881</v>
      </c>
      <c r="H235" s="5">
        <v>45271</v>
      </c>
      <c r="I235" s="5" t="str">
        <f t="shared" si="7"/>
        <v>December</v>
      </c>
      <c r="J235" s="4" t="s">
        <v>15</v>
      </c>
      <c r="K235" s="4" t="s">
        <v>16</v>
      </c>
      <c r="L235" s="4" t="s">
        <v>14371</v>
      </c>
    </row>
    <row r="236" spans="1:12" x14ac:dyDescent="0.25">
      <c r="A236" s="4" t="s">
        <v>495</v>
      </c>
      <c r="B236" s="4" t="s">
        <v>496</v>
      </c>
      <c r="C236" s="4" t="str">
        <f>_xlfn.XLOOKUP(D236, CategoryMap!A:A, CategoryMap!B:B, "Not found")</f>
        <v>Books</v>
      </c>
      <c r="D236" s="4" t="s">
        <v>27</v>
      </c>
      <c r="E236" s="4">
        <v>24</v>
      </c>
      <c r="F236" s="4">
        <v>298.99</v>
      </c>
      <c r="G236" s="4">
        <f t="shared" si="6"/>
        <v>7175.76</v>
      </c>
      <c r="H236" s="5">
        <v>44971</v>
      </c>
      <c r="I236" s="5" t="str">
        <f t="shared" si="7"/>
        <v>February</v>
      </c>
      <c r="J236" s="4" t="s">
        <v>15</v>
      </c>
      <c r="K236" s="4" t="s">
        <v>41</v>
      </c>
      <c r="L236" s="4" t="s">
        <v>45</v>
      </c>
    </row>
    <row r="237" spans="1:12" x14ac:dyDescent="0.25">
      <c r="A237" s="4" t="s">
        <v>497</v>
      </c>
      <c r="B237" s="4" t="s">
        <v>498</v>
      </c>
      <c r="C237" s="4" t="str">
        <f>_xlfn.XLOOKUP(D237, CategoryMap!A:A, CategoryMap!B:B, "Not found")</f>
        <v>Books</v>
      </c>
      <c r="D237" s="4" t="s">
        <v>44</v>
      </c>
      <c r="E237" s="4">
        <v>46</v>
      </c>
      <c r="F237" s="4">
        <v>265.58999999999997</v>
      </c>
      <c r="G237" s="4">
        <f t="shared" si="6"/>
        <v>12217.14</v>
      </c>
      <c r="H237" s="5">
        <v>45069</v>
      </c>
      <c r="I237" s="5" t="str">
        <f t="shared" si="7"/>
        <v>May</v>
      </c>
      <c r="J237" s="4" t="s">
        <v>22</v>
      </c>
      <c r="K237" s="4" t="s">
        <v>32</v>
      </c>
      <c r="L237" s="4" t="s">
        <v>14371</v>
      </c>
    </row>
    <row r="238" spans="1:12" x14ac:dyDescent="0.25">
      <c r="A238" s="4" t="s">
        <v>499</v>
      </c>
      <c r="B238" s="4" t="s">
        <v>500</v>
      </c>
      <c r="C238" s="4" t="str">
        <f>_xlfn.XLOOKUP(D238, CategoryMap!A:A, CategoryMap!B:B, "Not found")</f>
        <v>Books</v>
      </c>
      <c r="D238" s="4" t="s">
        <v>27</v>
      </c>
      <c r="E238" s="4">
        <v>13</v>
      </c>
      <c r="F238" s="4">
        <v>392.13</v>
      </c>
      <c r="G238" s="4">
        <f t="shared" si="6"/>
        <v>5097.6899999999996</v>
      </c>
      <c r="H238" s="5">
        <v>45062</v>
      </c>
      <c r="I238" s="5" t="str">
        <f t="shared" si="7"/>
        <v>May</v>
      </c>
      <c r="J238" s="4" t="s">
        <v>22</v>
      </c>
      <c r="K238" s="4" t="s">
        <v>16</v>
      </c>
      <c r="L238" s="4" t="s">
        <v>77</v>
      </c>
    </row>
    <row r="239" spans="1:12" x14ac:dyDescent="0.25">
      <c r="A239" s="4" t="s">
        <v>501</v>
      </c>
      <c r="B239" s="4" t="s">
        <v>502</v>
      </c>
      <c r="C239" s="4" t="str">
        <f>_xlfn.XLOOKUP(D239, CategoryMap!A:A, CategoryMap!B:B, "Not found")</f>
        <v>Toys</v>
      </c>
      <c r="D239" s="4" t="s">
        <v>66</v>
      </c>
      <c r="E239" s="4">
        <v>33</v>
      </c>
      <c r="F239" s="4">
        <v>494.47</v>
      </c>
      <c r="G239" s="4">
        <f t="shared" si="6"/>
        <v>16317.51</v>
      </c>
      <c r="H239" s="5">
        <v>45204</v>
      </c>
      <c r="I239" s="5" t="str">
        <f t="shared" si="7"/>
        <v>October</v>
      </c>
      <c r="J239" s="4" t="s">
        <v>15</v>
      </c>
      <c r="K239" s="4" t="s">
        <v>23</v>
      </c>
      <c r="L239" s="4" t="s">
        <v>14371</v>
      </c>
    </row>
    <row r="240" spans="1:12" x14ac:dyDescent="0.25">
      <c r="A240" s="4" t="s">
        <v>503</v>
      </c>
      <c r="B240" s="4" t="s">
        <v>504</v>
      </c>
      <c r="C240" s="4" t="str">
        <f>_xlfn.XLOOKUP(D240, CategoryMap!A:A, CategoryMap!B:B, "Not found")</f>
        <v>Books</v>
      </c>
      <c r="D240" s="4" t="s">
        <v>27</v>
      </c>
      <c r="E240" s="4">
        <v>27</v>
      </c>
      <c r="F240" s="4">
        <v>118.25</v>
      </c>
      <c r="G240" s="4">
        <f t="shared" si="6"/>
        <v>3192.75</v>
      </c>
      <c r="H240" s="5">
        <v>45143</v>
      </c>
      <c r="I240" s="5" t="str">
        <f t="shared" si="7"/>
        <v>August</v>
      </c>
      <c r="J240" s="4" t="s">
        <v>28</v>
      </c>
      <c r="K240" s="4" t="s">
        <v>16</v>
      </c>
      <c r="L240" s="4" t="s">
        <v>14371</v>
      </c>
    </row>
    <row r="241" spans="1:12" x14ac:dyDescent="0.25">
      <c r="A241" s="4" t="s">
        <v>505</v>
      </c>
      <c r="B241" s="4" t="s">
        <v>506</v>
      </c>
      <c r="C241" s="4" t="str">
        <f>_xlfn.XLOOKUP(D241, CategoryMap!A:A, CategoryMap!B:B, "Not found")</f>
        <v>Electronics</v>
      </c>
      <c r="D241" s="4" t="s">
        <v>56</v>
      </c>
      <c r="E241" s="4">
        <v>34</v>
      </c>
      <c r="F241" s="4">
        <v>57.45</v>
      </c>
      <c r="G241" s="4">
        <f t="shared" si="6"/>
        <v>1953.3000000000002</v>
      </c>
      <c r="H241" s="5">
        <v>45195</v>
      </c>
      <c r="I241" s="5" t="str">
        <f t="shared" si="7"/>
        <v>September</v>
      </c>
      <c r="J241" s="4" t="s">
        <v>22</v>
      </c>
      <c r="K241" s="4" t="s">
        <v>23</v>
      </c>
      <c r="L241" s="4" t="s">
        <v>35</v>
      </c>
    </row>
    <row r="242" spans="1:12" x14ac:dyDescent="0.25">
      <c r="A242" s="4" t="s">
        <v>507</v>
      </c>
      <c r="B242" s="4" t="s">
        <v>508</v>
      </c>
      <c r="C242" s="4" t="str">
        <f>_xlfn.XLOOKUP(D242, CategoryMap!A:A, CategoryMap!B:B, "Not found")</f>
        <v>Clothing</v>
      </c>
      <c r="D242" s="4" t="s">
        <v>14</v>
      </c>
      <c r="E242" s="4">
        <v>15</v>
      </c>
      <c r="F242" s="4">
        <v>97.71</v>
      </c>
      <c r="G242" s="4">
        <f t="shared" si="6"/>
        <v>1465.6499999999999</v>
      </c>
      <c r="H242" s="5">
        <v>45007</v>
      </c>
      <c r="I242" s="5" t="str">
        <f t="shared" si="7"/>
        <v>March</v>
      </c>
      <c r="J242" s="4" t="s">
        <v>28</v>
      </c>
      <c r="K242" s="4" t="s">
        <v>32</v>
      </c>
      <c r="L242" s="4" t="s">
        <v>77</v>
      </c>
    </row>
    <row r="243" spans="1:12" x14ac:dyDescent="0.25">
      <c r="A243" s="4" t="s">
        <v>509</v>
      </c>
      <c r="B243" s="4" t="s">
        <v>510</v>
      </c>
      <c r="C243" s="4" t="str">
        <f>_xlfn.XLOOKUP(D243, CategoryMap!A:A, CategoryMap!B:B, "Not found")</f>
        <v>Home Appliances</v>
      </c>
      <c r="D243" s="4" t="s">
        <v>38</v>
      </c>
      <c r="E243" s="4">
        <v>7</v>
      </c>
      <c r="F243" s="4">
        <v>321.29000000000002</v>
      </c>
      <c r="G243" s="4">
        <f t="shared" si="6"/>
        <v>2249.0300000000002</v>
      </c>
      <c r="H243" s="5">
        <v>45125</v>
      </c>
      <c r="I243" s="5" t="str">
        <f t="shared" si="7"/>
        <v>July</v>
      </c>
      <c r="J243" s="4" t="s">
        <v>15</v>
      </c>
      <c r="K243" s="4" t="s">
        <v>41</v>
      </c>
      <c r="L243" s="4" t="s">
        <v>14371</v>
      </c>
    </row>
    <row r="244" spans="1:12" x14ac:dyDescent="0.25">
      <c r="A244" s="4" t="s">
        <v>511</v>
      </c>
      <c r="B244" s="4" t="s">
        <v>512</v>
      </c>
      <c r="C244" s="4" t="str">
        <f>_xlfn.XLOOKUP(D244, CategoryMap!A:A, CategoryMap!B:B, "Not found")</f>
        <v>Toys</v>
      </c>
      <c r="D244" s="4" t="s">
        <v>66</v>
      </c>
      <c r="E244" s="4">
        <v>20</v>
      </c>
      <c r="F244" s="4">
        <v>266.58999999999997</v>
      </c>
      <c r="G244" s="4">
        <f t="shared" si="6"/>
        <v>5331.7999999999993</v>
      </c>
      <c r="H244" s="5">
        <v>45053</v>
      </c>
      <c r="I244" s="5" t="str">
        <f t="shared" si="7"/>
        <v>May</v>
      </c>
      <c r="J244" s="4" t="s">
        <v>15</v>
      </c>
      <c r="K244" s="4" t="s">
        <v>32</v>
      </c>
      <c r="L244" s="4" t="s">
        <v>35</v>
      </c>
    </row>
    <row r="245" spans="1:12" x14ac:dyDescent="0.25">
      <c r="A245" s="4" t="s">
        <v>513</v>
      </c>
      <c r="B245" s="4" t="s">
        <v>514</v>
      </c>
      <c r="C245" s="4" t="str">
        <f>_xlfn.XLOOKUP(D245, CategoryMap!A:A, CategoryMap!B:B, "Not found")</f>
        <v>Home Appliances</v>
      </c>
      <c r="D245" s="4" t="s">
        <v>38</v>
      </c>
      <c r="E245" s="4">
        <v>45</v>
      </c>
      <c r="F245" s="4">
        <v>332.03</v>
      </c>
      <c r="G245" s="4">
        <f t="shared" si="6"/>
        <v>14941.349999999999</v>
      </c>
      <c r="H245" s="5">
        <v>45030</v>
      </c>
      <c r="I245" s="5" t="str">
        <f t="shared" si="7"/>
        <v>April</v>
      </c>
      <c r="J245" s="4" t="s">
        <v>15</v>
      </c>
      <c r="K245" s="4" t="s">
        <v>32</v>
      </c>
      <c r="L245" s="4" t="s">
        <v>14371</v>
      </c>
    </row>
    <row r="246" spans="1:12" x14ac:dyDescent="0.25">
      <c r="A246" s="4" t="s">
        <v>515</v>
      </c>
      <c r="B246" s="4" t="s">
        <v>516</v>
      </c>
      <c r="C246" s="4" t="str">
        <f>_xlfn.XLOOKUP(D246, CategoryMap!A:A, CategoryMap!B:B, "Not found")</f>
        <v>Clothing</v>
      </c>
      <c r="D246" s="4" t="s">
        <v>14</v>
      </c>
      <c r="E246" s="4">
        <v>25</v>
      </c>
      <c r="F246" s="4">
        <v>360.1</v>
      </c>
      <c r="G246" s="4">
        <f t="shared" si="6"/>
        <v>9002.5</v>
      </c>
      <c r="H246" s="5">
        <v>45256</v>
      </c>
      <c r="I246" s="5" t="str">
        <f t="shared" si="7"/>
        <v>November</v>
      </c>
      <c r="J246" s="4" t="s">
        <v>22</v>
      </c>
      <c r="K246" s="4" t="s">
        <v>41</v>
      </c>
      <c r="L246" s="4" t="s">
        <v>17</v>
      </c>
    </row>
    <row r="247" spans="1:12" x14ac:dyDescent="0.25">
      <c r="A247" s="4" t="s">
        <v>517</v>
      </c>
      <c r="B247" s="4" t="s">
        <v>518</v>
      </c>
      <c r="C247" s="4" t="str">
        <f>_xlfn.XLOOKUP(D247, CategoryMap!A:A, CategoryMap!B:B, "Not found")</f>
        <v>Books</v>
      </c>
      <c r="D247" s="4" t="s">
        <v>44</v>
      </c>
      <c r="E247" s="4">
        <v>25</v>
      </c>
      <c r="F247" s="4">
        <v>236.99</v>
      </c>
      <c r="G247" s="4">
        <f t="shared" si="6"/>
        <v>5924.75</v>
      </c>
      <c r="H247" s="5">
        <v>45061</v>
      </c>
      <c r="I247" s="5" t="str">
        <f t="shared" si="7"/>
        <v>May</v>
      </c>
      <c r="J247" s="4" t="s">
        <v>22</v>
      </c>
      <c r="K247" s="4" t="s">
        <v>41</v>
      </c>
      <c r="L247" s="4" t="s">
        <v>17</v>
      </c>
    </row>
    <row r="248" spans="1:12" x14ac:dyDescent="0.25">
      <c r="A248" s="4" t="s">
        <v>519</v>
      </c>
      <c r="B248" s="4" t="s">
        <v>520</v>
      </c>
      <c r="C248" s="4" t="str">
        <f>_xlfn.XLOOKUP(D248, CategoryMap!A:A, CategoryMap!B:B, "Not found")</f>
        <v>Books</v>
      </c>
      <c r="D248" s="4" t="s">
        <v>27</v>
      </c>
      <c r="E248" s="4">
        <v>18</v>
      </c>
      <c r="F248" s="4">
        <v>447.15</v>
      </c>
      <c r="G248" s="4">
        <f t="shared" si="6"/>
        <v>8048.7</v>
      </c>
      <c r="H248" s="5">
        <v>45125</v>
      </c>
      <c r="I248" s="5" t="str">
        <f t="shared" si="7"/>
        <v>July</v>
      </c>
      <c r="J248" s="4" t="s">
        <v>22</v>
      </c>
      <c r="K248" s="4" t="s">
        <v>23</v>
      </c>
      <c r="L248" s="4" t="s">
        <v>77</v>
      </c>
    </row>
    <row r="249" spans="1:12" x14ac:dyDescent="0.25">
      <c r="A249" s="4" t="s">
        <v>521</v>
      </c>
      <c r="B249" s="4" t="s">
        <v>522</v>
      </c>
      <c r="C249" s="4" t="str">
        <f>_xlfn.XLOOKUP(D249, CategoryMap!A:A, CategoryMap!B:B, "Not found")</f>
        <v>Electronics</v>
      </c>
      <c r="D249" s="4" t="s">
        <v>21</v>
      </c>
      <c r="E249" s="4">
        <v>10</v>
      </c>
      <c r="F249" s="4">
        <v>250.43</v>
      </c>
      <c r="G249" s="4">
        <f t="shared" si="6"/>
        <v>2504.3000000000002</v>
      </c>
      <c r="H249" s="5">
        <v>45074</v>
      </c>
      <c r="I249" s="5" t="str">
        <f t="shared" si="7"/>
        <v>May</v>
      </c>
      <c r="J249" s="4" t="s">
        <v>15</v>
      </c>
      <c r="K249" s="4" t="s">
        <v>23</v>
      </c>
      <c r="L249" s="4" t="s">
        <v>17</v>
      </c>
    </row>
    <row r="250" spans="1:12" x14ac:dyDescent="0.25">
      <c r="A250" s="4" t="s">
        <v>523</v>
      </c>
      <c r="B250" s="4" t="s">
        <v>524</v>
      </c>
      <c r="C250" s="4" t="str">
        <f>_xlfn.XLOOKUP(D250, CategoryMap!A:A, CategoryMap!B:B, "Not found")</f>
        <v>Electronics</v>
      </c>
      <c r="D250" s="4" t="s">
        <v>21</v>
      </c>
      <c r="E250" s="4">
        <v>26</v>
      </c>
      <c r="F250" s="4">
        <v>83.19</v>
      </c>
      <c r="G250" s="4">
        <f t="shared" si="6"/>
        <v>2162.94</v>
      </c>
      <c r="H250" s="5">
        <v>45005</v>
      </c>
      <c r="I250" s="5" t="str">
        <f t="shared" si="7"/>
        <v>March</v>
      </c>
      <c r="J250" s="4" t="s">
        <v>22</v>
      </c>
      <c r="K250" s="4" t="s">
        <v>32</v>
      </c>
      <c r="L250" s="4" t="s">
        <v>17</v>
      </c>
    </row>
    <row r="251" spans="1:12" x14ac:dyDescent="0.25">
      <c r="A251" s="4" t="s">
        <v>525</v>
      </c>
      <c r="B251" s="4" t="s">
        <v>526</v>
      </c>
      <c r="C251" s="4" t="str">
        <f>_xlfn.XLOOKUP(D251, CategoryMap!A:A, CategoryMap!B:B, "Not found")</f>
        <v>Electronics</v>
      </c>
      <c r="D251" s="4" t="s">
        <v>21</v>
      </c>
      <c r="E251" s="4">
        <v>21</v>
      </c>
      <c r="F251" s="4">
        <v>412.92</v>
      </c>
      <c r="G251" s="4">
        <f t="shared" si="6"/>
        <v>8671.32</v>
      </c>
      <c r="H251" s="5">
        <v>45127</v>
      </c>
      <c r="I251" s="5" t="str">
        <f t="shared" si="7"/>
        <v>July</v>
      </c>
      <c r="J251" s="4" t="s">
        <v>22</v>
      </c>
      <c r="K251" s="4" t="s">
        <v>41</v>
      </c>
      <c r="L251" s="4" t="s">
        <v>17</v>
      </c>
    </row>
    <row r="252" spans="1:12" x14ac:dyDescent="0.25">
      <c r="A252" s="4" t="s">
        <v>527</v>
      </c>
      <c r="B252" s="4" t="s">
        <v>528</v>
      </c>
      <c r="C252" s="4" t="str">
        <f>_xlfn.XLOOKUP(D252, CategoryMap!A:A, CategoryMap!B:B, "Not found")</f>
        <v>Books</v>
      </c>
      <c r="D252" s="4" t="s">
        <v>27</v>
      </c>
      <c r="E252" s="4">
        <v>28</v>
      </c>
      <c r="F252" s="4">
        <v>27.47</v>
      </c>
      <c r="G252" s="4">
        <f t="shared" si="6"/>
        <v>769.16</v>
      </c>
      <c r="H252" s="5">
        <v>45002</v>
      </c>
      <c r="I252" s="5" t="str">
        <f t="shared" si="7"/>
        <v>March</v>
      </c>
      <c r="J252" s="4" t="s">
        <v>15</v>
      </c>
      <c r="K252" s="4" t="s">
        <v>16</v>
      </c>
      <c r="L252" s="4" t="s">
        <v>77</v>
      </c>
    </row>
    <row r="253" spans="1:12" x14ac:dyDescent="0.25">
      <c r="A253" s="4" t="s">
        <v>529</v>
      </c>
      <c r="B253" s="4" t="s">
        <v>530</v>
      </c>
      <c r="C253" s="4" t="str">
        <f>_xlfn.XLOOKUP(D253, CategoryMap!A:A, CategoryMap!B:B, "Not found")</f>
        <v>Books</v>
      </c>
      <c r="D253" s="4" t="s">
        <v>27</v>
      </c>
      <c r="E253" s="4">
        <v>27</v>
      </c>
      <c r="F253" s="4">
        <v>435.02</v>
      </c>
      <c r="G253" s="4">
        <f t="shared" si="6"/>
        <v>11745.539999999999</v>
      </c>
      <c r="H253" s="5">
        <v>44961</v>
      </c>
      <c r="I253" s="5" t="str">
        <f t="shared" si="7"/>
        <v>February</v>
      </c>
      <c r="J253" s="4" t="s">
        <v>22</v>
      </c>
      <c r="K253" s="4" t="s">
        <v>23</v>
      </c>
      <c r="L253" s="4" t="s">
        <v>35</v>
      </c>
    </row>
    <row r="254" spans="1:12" x14ac:dyDescent="0.25">
      <c r="A254" s="4" t="s">
        <v>531</v>
      </c>
      <c r="B254" s="4" t="s">
        <v>532</v>
      </c>
      <c r="C254" s="4" t="str">
        <f>_xlfn.XLOOKUP(D254, CategoryMap!A:A, CategoryMap!B:B, "Not found")</f>
        <v>Electronics</v>
      </c>
      <c r="D254" s="4" t="s">
        <v>56</v>
      </c>
      <c r="E254" s="4">
        <v>1</v>
      </c>
      <c r="F254" s="4">
        <v>374.01</v>
      </c>
      <c r="G254" s="4">
        <f t="shared" si="6"/>
        <v>374.01</v>
      </c>
      <c r="H254" s="5">
        <v>45124</v>
      </c>
      <c r="I254" s="5" t="str">
        <f t="shared" si="7"/>
        <v>July</v>
      </c>
      <c r="J254" s="4" t="s">
        <v>22</v>
      </c>
      <c r="K254" s="4" t="s">
        <v>23</v>
      </c>
      <c r="L254" s="4" t="s">
        <v>17</v>
      </c>
    </row>
    <row r="255" spans="1:12" x14ac:dyDescent="0.25">
      <c r="A255" s="4" t="s">
        <v>533</v>
      </c>
      <c r="B255" s="4" t="s">
        <v>534</v>
      </c>
      <c r="C255" s="4" t="str">
        <f>_xlfn.XLOOKUP(D255, CategoryMap!A:A, CategoryMap!B:B, "Not found")</f>
        <v>Books</v>
      </c>
      <c r="D255" s="4" t="s">
        <v>27</v>
      </c>
      <c r="E255" s="4">
        <v>24</v>
      </c>
      <c r="F255" s="4">
        <v>194.91</v>
      </c>
      <c r="G255" s="4">
        <f t="shared" si="6"/>
        <v>4677.84</v>
      </c>
      <c r="H255" s="5">
        <v>45001</v>
      </c>
      <c r="I255" s="5" t="str">
        <f t="shared" si="7"/>
        <v>March</v>
      </c>
      <c r="J255" s="4" t="s">
        <v>22</v>
      </c>
      <c r="K255" s="4" t="s">
        <v>41</v>
      </c>
      <c r="L255" s="4" t="s">
        <v>77</v>
      </c>
    </row>
    <row r="256" spans="1:12" x14ac:dyDescent="0.25">
      <c r="A256" s="4" t="s">
        <v>535</v>
      </c>
      <c r="B256" s="4" t="s">
        <v>536</v>
      </c>
      <c r="C256" s="4" t="str">
        <f>_xlfn.XLOOKUP(D256, CategoryMap!A:A, CategoryMap!B:B, "Not found")</f>
        <v>Electronics</v>
      </c>
      <c r="D256" s="4" t="s">
        <v>56</v>
      </c>
      <c r="E256" s="4">
        <v>2</v>
      </c>
      <c r="F256" s="4">
        <v>424.98</v>
      </c>
      <c r="G256" s="4">
        <f t="shared" si="6"/>
        <v>849.96</v>
      </c>
      <c r="H256" s="5">
        <v>45232</v>
      </c>
      <c r="I256" s="5" t="str">
        <f t="shared" si="7"/>
        <v>November</v>
      </c>
      <c r="J256" s="4" t="s">
        <v>28</v>
      </c>
      <c r="K256" s="4" t="s">
        <v>41</v>
      </c>
      <c r="L256" s="4" t="s">
        <v>77</v>
      </c>
    </row>
    <row r="257" spans="1:12" x14ac:dyDescent="0.25">
      <c r="A257" s="4" t="s">
        <v>537</v>
      </c>
      <c r="B257" s="4" t="s">
        <v>538</v>
      </c>
      <c r="C257" s="4" t="str">
        <f>_xlfn.XLOOKUP(D257, CategoryMap!A:A, CategoryMap!B:B, "Not found")</f>
        <v>Toys</v>
      </c>
      <c r="D257" s="4" t="s">
        <v>66</v>
      </c>
      <c r="E257" s="4">
        <v>10</v>
      </c>
      <c r="F257" s="4">
        <v>270.76</v>
      </c>
      <c r="G257" s="4">
        <f t="shared" si="6"/>
        <v>2707.6</v>
      </c>
      <c r="H257" s="5">
        <v>45001</v>
      </c>
      <c r="I257" s="5" t="str">
        <f t="shared" si="7"/>
        <v>March</v>
      </c>
      <c r="J257" s="4" t="s">
        <v>15</v>
      </c>
      <c r="K257" s="4" t="s">
        <v>32</v>
      </c>
      <c r="L257" s="4" t="s">
        <v>17</v>
      </c>
    </row>
    <row r="258" spans="1:12" x14ac:dyDescent="0.25">
      <c r="A258" s="4" t="s">
        <v>539</v>
      </c>
      <c r="B258" s="4" t="s">
        <v>540</v>
      </c>
      <c r="C258" s="4" t="str">
        <f>_xlfn.XLOOKUP(D258, CategoryMap!A:A, CategoryMap!B:B, "Not found")</f>
        <v>Books</v>
      </c>
      <c r="D258" s="4" t="s">
        <v>27</v>
      </c>
      <c r="E258" s="4">
        <v>47</v>
      </c>
      <c r="F258" s="4">
        <v>496.37</v>
      </c>
      <c r="G258" s="4">
        <f t="shared" ref="G258:G321" si="8">E258*F258</f>
        <v>23329.39</v>
      </c>
      <c r="H258" s="5">
        <v>45247</v>
      </c>
      <c r="I258" s="5" t="str">
        <f t="shared" si="7"/>
        <v>November</v>
      </c>
      <c r="J258" s="4" t="s">
        <v>28</v>
      </c>
      <c r="K258" s="4" t="s">
        <v>41</v>
      </c>
      <c r="L258" s="4" t="s">
        <v>17</v>
      </c>
    </row>
    <row r="259" spans="1:12" x14ac:dyDescent="0.25">
      <c r="A259" s="4" t="s">
        <v>541</v>
      </c>
      <c r="B259" s="4" t="s">
        <v>542</v>
      </c>
      <c r="C259" s="4" t="str">
        <f>_xlfn.XLOOKUP(D259, CategoryMap!A:A, CategoryMap!B:B, "Not found")</f>
        <v>Home Appliances</v>
      </c>
      <c r="D259" s="4" t="s">
        <v>38</v>
      </c>
      <c r="E259" s="4">
        <v>50</v>
      </c>
      <c r="F259" s="4">
        <v>229.49</v>
      </c>
      <c r="G259" s="4">
        <f t="shared" si="8"/>
        <v>11474.5</v>
      </c>
      <c r="H259" s="5">
        <v>45170</v>
      </c>
      <c r="I259" s="5" t="str">
        <f t="shared" ref="I259:I322" si="9">TEXT(H259,"mmmm")</f>
        <v>September</v>
      </c>
      <c r="J259" s="4" t="s">
        <v>15</v>
      </c>
      <c r="K259" s="4" t="s">
        <v>32</v>
      </c>
      <c r="L259" s="4" t="s">
        <v>45</v>
      </c>
    </row>
    <row r="260" spans="1:12" x14ac:dyDescent="0.25">
      <c r="A260" s="4" t="s">
        <v>543</v>
      </c>
      <c r="B260" s="4" t="s">
        <v>544</v>
      </c>
      <c r="C260" s="4" t="str">
        <f>_xlfn.XLOOKUP(D260, CategoryMap!A:A, CategoryMap!B:B, "Not found")</f>
        <v>Books</v>
      </c>
      <c r="D260" s="4" t="s">
        <v>44</v>
      </c>
      <c r="E260" s="4">
        <v>38</v>
      </c>
      <c r="F260" s="4">
        <v>123.41</v>
      </c>
      <c r="G260" s="4">
        <f t="shared" si="8"/>
        <v>4689.58</v>
      </c>
      <c r="H260" s="5">
        <v>45217</v>
      </c>
      <c r="I260" s="5" t="str">
        <f t="shared" si="9"/>
        <v>October</v>
      </c>
      <c r="J260" s="4" t="s">
        <v>28</v>
      </c>
      <c r="K260" s="4" t="s">
        <v>32</v>
      </c>
      <c r="L260" s="4" t="s">
        <v>35</v>
      </c>
    </row>
    <row r="261" spans="1:12" x14ac:dyDescent="0.25">
      <c r="A261" s="4" t="s">
        <v>545</v>
      </c>
      <c r="B261" s="4" t="s">
        <v>546</v>
      </c>
      <c r="C261" s="4" t="str">
        <f>_xlfn.XLOOKUP(D261, CategoryMap!A:A, CategoryMap!B:B, "Not found")</f>
        <v>Home Appliances</v>
      </c>
      <c r="D261" s="4" t="s">
        <v>38</v>
      </c>
      <c r="E261" s="4">
        <v>25</v>
      </c>
      <c r="F261" s="4">
        <v>72.17</v>
      </c>
      <c r="G261" s="4">
        <f t="shared" si="8"/>
        <v>1804.25</v>
      </c>
      <c r="H261" s="5">
        <v>45204</v>
      </c>
      <c r="I261" s="5" t="str">
        <f t="shared" si="9"/>
        <v>October</v>
      </c>
      <c r="J261" s="4" t="s">
        <v>15</v>
      </c>
      <c r="K261" s="4" t="s">
        <v>23</v>
      </c>
      <c r="L261" s="4" t="s">
        <v>45</v>
      </c>
    </row>
    <row r="262" spans="1:12" x14ac:dyDescent="0.25">
      <c r="A262" s="4" t="s">
        <v>547</v>
      </c>
      <c r="B262" s="4" t="s">
        <v>548</v>
      </c>
      <c r="C262" s="4" t="str">
        <f>_xlfn.XLOOKUP(D262, CategoryMap!A:A, CategoryMap!B:B, "Not found")</f>
        <v>Clothing</v>
      </c>
      <c r="D262" s="4" t="s">
        <v>14</v>
      </c>
      <c r="E262" s="4">
        <v>50</v>
      </c>
      <c r="F262" s="4">
        <v>383.63</v>
      </c>
      <c r="G262" s="4">
        <f t="shared" si="8"/>
        <v>19181.5</v>
      </c>
      <c r="H262" s="5">
        <v>45182</v>
      </c>
      <c r="I262" s="5" t="str">
        <f t="shared" si="9"/>
        <v>September</v>
      </c>
      <c r="J262" s="4" t="s">
        <v>15</v>
      </c>
      <c r="K262" s="4" t="s">
        <v>41</v>
      </c>
      <c r="L262" s="4" t="s">
        <v>77</v>
      </c>
    </row>
    <row r="263" spans="1:12" x14ac:dyDescent="0.25">
      <c r="A263" s="4" t="s">
        <v>549</v>
      </c>
      <c r="B263" s="4" t="s">
        <v>68</v>
      </c>
      <c r="C263" s="4" t="str">
        <f>_xlfn.XLOOKUP(D263, CategoryMap!A:A, CategoryMap!B:B, "Not found")</f>
        <v>Books</v>
      </c>
      <c r="D263" s="4" t="s">
        <v>44</v>
      </c>
      <c r="E263" s="4">
        <v>18</v>
      </c>
      <c r="F263" s="4">
        <v>14.72</v>
      </c>
      <c r="G263" s="4">
        <f t="shared" si="8"/>
        <v>264.96000000000004</v>
      </c>
      <c r="H263" s="5">
        <v>45117</v>
      </c>
      <c r="I263" s="5" t="str">
        <f t="shared" si="9"/>
        <v>July</v>
      </c>
      <c r="J263" s="4" t="s">
        <v>28</v>
      </c>
      <c r="K263" s="4" t="s">
        <v>41</v>
      </c>
      <c r="L263" s="4" t="s">
        <v>77</v>
      </c>
    </row>
    <row r="264" spans="1:12" x14ac:dyDescent="0.25">
      <c r="A264" s="4" t="s">
        <v>550</v>
      </c>
      <c r="B264" s="4" t="s">
        <v>551</v>
      </c>
      <c r="C264" s="4" t="str">
        <f>_xlfn.XLOOKUP(D264, CategoryMap!A:A, CategoryMap!B:B, "Not found")</f>
        <v>Electronics</v>
      </c>
      <c r="D264" s="4" t="s">
        <v>21</v>
      </c>
      <c r="E264" s="4">
        <v>18</v>
      </c>
      <c r="F264" s="4">
        <v>309.64999999999998</v>
      </c>
      <c r="G264" s="4">
        <f t="shared" si="8"/>
        <v>5573.7</v>
      </c>
      <c r="H264" s="5">
        <v>45048</v>
      </c>
      <c r="I264" s="5" t="str">
        <f t="shared" si="9"/>
        <v>May</v>
      </c>
      <c r="J264" s="4" t="s">
        <v>28</v>
      </c>
      <c r="K264" s="4" t="s">
        <v>32</v>
      </c>
      <c r="L264" s="4" t="s">
        <v>14371</v>
      </c>
    </row>
    <row r="265" spans="1:12" x14ac:dyDescent="0.25">
      <c r="A265" s="4" t="s">
        <v>552</v>
      </c>
      <c r="B265" s="4" t="s">
        <v>553</v>
      </c>
      <c r="C265" s="4" t="str">
        <f>_xlfn.XLOOKUP(D265, CategoryMap!A:A, CategoryMap!B:B, "Not found")</f>
        <v>Home Appliances</v>
      </c>
      <c r="D265" s="4" t="s">
        <v>38</v>
      </c>
      <c r="E265" s="4">
        <v>12</v>
      </c>
      <c r="F265" s="4">
        <v>465.37</v>
      </c>
      <c r="G265" s="4">
        <f t="shared" si="8"/>
        <v>5584.4400000000005</v>
      </c>
      <c r="H265" s="5">
        <v>45238</v>
      </c>
      <c r="I265" s="5" t="str">
        <f t="shared" si="9"/>
        <v>November</v>
      </c>
      <c r="J265" s="4" t="s">
        <v>22</v>
      </c>
      <c r="K265" s="4" t="s">
        <v>32</v>
      </c>
      <c r="L265" s="4" t="s">
        <v>77</v>
      </c>
    </row>
    <row r="266" spans="1:12" x14ac:dyDescent="0.25">
      <c r="A266" s="4" t="s">
        <v>554</v>
      </c>
      <c r="B266" s="4" t="s">
        <v>555</v>
      </c>
      <c r="C266" s="4" t="str">
        <f>_xlfn.XLOOKUP(D266, CategoryMap!A:A, CategoryMap!B:B, "Not found")</f>
        <v>Electronics</v>
      </c>
      <c r="D266" s="4" t="s">
        <v>21</v>
      </c>
      <c r="E266" s="4">
        <v>41</v>
      </c>
      <c r="F266" s="4">
        <v>143.18</v>
      </c>
      <c r="G266" s="4">
        <f t="shared" si="8"/>
        <v>5870.38</v>
      </c>
      <c r="H266" s="5">
        <v>45087</v>
      </c>
      <c r="I266" s="5" t="str">
        <f t="shared" si="9"/>
        <v>June</v>
      </c>
      <c r="J266" s="4" t="s">
        <v>28</v>
      </c>
      <c r="K266" s="4" t="s">
        <v>23</v>
      </c>
      <c r="L266" s="4" t="s">
        <v>14371</v>
      </c>
    </row>
    <row r="267" spans="1:12" x14ac:dyDescent="0.25">
      <c r="A267" s="4" t="s">
        <v>556</v>
      </c>
      <c r="B267" s="4" t="s">
        <v>557</v>
      </c>
      <c r="C267" s="4" t="str">
        <f>_xlfn.XLOOKUP(D267, CategoryMap!A:A, CategoryMap!B:B, "Not found")</f>
        <v>Electronics</v>
      </c>
      <c r="D267" s="4" t="s">
        <v>21</v>
      </c>
      <c r="E267" s="4">
        <v>32</v>
      </c>
      <c r="F267" s="4">
        <v>323.29000000000002</v>
      </c>
      <c r="G267" s="4">
        <f t="shared" si="8"/>
        <v>10345.280000000001</v>
      </c>
      <c r="H267" s="5">
        <v>45210</v>
      </c>
      <c r="I267" s="5" t="str">
        <f t="shared" si="9"/>
        <v>October</v>
      </c>
      <c r="J267" s="4" t="s">
        <v>15</v>
      </c>
      <c r="K267" s="4" t="s">
        <v>41</v>
      </c>
      <c r="L267" s="4" t="s">
        <v>35</v>
      </c>
    </row>
    <row r="268" spans="1:12" x14ac:dyDescent="0.25">
      <c r="A268" s="4" t="s">
        <v>558</v>
      </c>
      <c r="B268" s="4" t="s">
        <v>559</v>
      </c>
      <c r="C268" s="4" t="str">
        <f>_xlfn.XLOOKUP(D268, CategoryMap!A:A, CategoryMap!B:B, "Not found")</f>
        <v>Books</v>
      </c>
      <c r="D268" s="4" t="s">
        <v>27</v>
      </c>
      <c r="E268" s="4">
        <v>3</v>
      </c>
      <c r="F268" s="4">
        <v>295.18</v>
      </c>
      <c r="G268" s="4">
        <f t="shared" si="8"/>
        <v>885.54</v>
      </c>
      <c r="H268" s="5">
        <v>45173</v>
      </c>
      <c r="I268" s="5" t="str">
        <f t="shared" si="9"/>
        <v>September</v>
      </c>
      <c r="J268" s="4" t="s">
        <v>15</v>
      </c>
      <c r="K268" s="4" t="s">
        <v>23</v>
      </c>
      <c r="L268" s="4" t="s">
        <v>17</v>
      </c>
    </row>
    <row r="269" spans="1:12" x14ac:dyDescent="0.25">
      <c r="A269" s="4" t="s">
        <v>560</v>
      </c>
      <c r="B269" s="4" t="s">
        <v>561</v>
      </c>
      <c r="C269" s="4" t="str">
        <f>_xlfn.XLOOKUP(D269, CategoryMap!A:A, CategoryMap!B:B, "Not found")</f>
        <v>Electronics</v>
      </c>
      <c r="D269" s="4" t="s">
        <v>56</v>
      </c>
      <c r="E269" s="4">
        <v>43</v>
      </c>
      <c r="F269" s="4">
        <v>455.69</v>
      </c>
      <c r="G269" s="4">
        <f t="shared" si="8"/>
        <v>19594.669999999998</v>
      </c>
      <c r="H269" s="5">
        <v>45166</v>
      </c>
      <c r="I269" s="5" t="str">
        <f t="shared" si="9"/>
        <v>August</v>
      </c>
      <c r="J269" s="4" t="s">
        <v>22</v>
      </c>
      <c r="K269" s="4" t="s">
        <v>23</v>
      </c>
      <c r="L269" s="4" t="s">
        <v>77</v>
      </c>
    </row>
    <row r="270" spans="1:12" x14ac:dyDescent="0.25">
      <c r="A270" s="4" t="s">
        <v>562</v>
      </c>
      <c r="B270" s="4" t="s">
        <v>563</v>
      </c>
      <c r="C270" s="4" t="str">
        <f>_xlfn.XLOOKUP(D270, CategoryMap!A:A, CategoryMap!B:B, "Not found")</f>
        <v>Electronics</v>
      </c>
      <c r="D270" s="4" t="s">
        <v>21</v>
      </c>
      <c r="E270" s="4">
        <v>42</v>
      </c>
      <c r="F270" s="4">
        <v>441.08</v>
      </c>
      <c r="G270" s="4">
        <f t="shared" si="8"/>
        <v>18525.36</v>
      </c>
      <c r="H270" s="5">
        <v>45256</v>
      </c>
      <c r="I270" s="5" t="str">
        <f t="shared" si="9"/>
        <v>November</v>
      </c>
      <c r="J270" s="4" t="s">
        <v>15</v>
      </c>
      <c r="K270" s="4" t="s">
        <v>41</v>
      </c>
      <c r="L270" s="4" t="s">
        <v>17</v>
      </c>
    </row>
    <row r="271" spans="1:12" x14ac:dyDescent="0.25">
      <c r="A271" s="4" t="s">
        <v>564</v>
      </c>
      <c r="B271" s="4" t="s">
        <v>565</v>
      </c>
      <c r="C271" s="4" t="str">
        <f>_xlfn.XLOOKUP(D271, CategoryMap!A:A, CategoryMap!B:B, "Not found")</f>
        <v>Books</v>
      </c>
      <c r="D271" s="4" t="s">
        <v>27</v>
      </c>
      <c r="E271" s="4">
        <v>36</v>
      </c>
      <c r="F271" s="4">
        <v>395.98</v>
      </c>
      <c r="G271" s="4">
        <f t="shared" si="8"/>
        <v>14255.28</v>
      </c>
      <c r="H271" s="5">
        <v>44979</v>
      </c>
      <c r="I271" s="5" t="str">
        <f t="shared" si="9"/>
        <v>February</v>
      </c>
      <c r="J271" s="4" t="s">
        <v>15</v>
      </c>
      <c r="K271" s="4" t="s">
        <v>41</v>
      </c>
      <c r="L271" s="4" t="s">
        <v>45</v>
      </c>
    </row>
    <row r="272" spans="1:12" x14ac:dyDescent="0.25">
      <c r="A272" s="4" t="s">
        <v>566</v>
      </c>
      <c r="B272" s="4" t="s">
        <v>567</v>
      </c>
      <c r="C272" s="4" t="str">
        <f>_xlfn.XLOOKUP(D272, CategoryMap!A:A, CategoryMap!B:B, "Not found")</f>
        <v>Clothing</v>
      </c>
      <c r="D272" s="4" t="s">
        <v>14</v>
      </c>
      <c r="E272" s="4">
        <v>43</v>
      </c>
      <c r="F272" s="4">
        <v>285.85000000000002</v>
      </c>
      <c r="G272" s="4">
        <f t="shared" si="8"/>
        <v>12291.550000000001</v>
      </c>
      <c r="H272" s="5">
        <v>45108</v>
      </c>
      <c r="I272" s="5" t="str">
        <f t="shared" si="9"/>
        <v>July</v>
      </c>
      <c r="J272" s="4" t="s">
        <v>15</v>
      </c>
      <c r="K272" s="4" t="s">
        <v>32</v>
      </c>
      <c r="L272" s="4" t="s">
        <v>45</v>
      </c>
    </row>
    <row r="273" spans="1:12" x14ac:dyDescent="0.25">
      <c r="A273" s="4" t="s">
        <v>568</v>
      </c>
      <c r="B273" s="4" t="s">
        <v>569</v>
      </c>
      <c r="C273" s="4" t="str">
        <f>_xlfn.XLOOKUP(D273, CategoryMap!A:A, CategoryMap!B:B, "Not found")</f>
        <v>Clothing</v>
      </c>
      <c r="D273" s="4" t="s">
        <v>14</v>
      </c>
      <c r="E273" s="4">
        <v>26</v>
      </c>
      <c r="F273" s="4">
        <v>224.33</v>
      </c>
      <c r="G273" s="4">
        <f t="shared" si="8"/>
        <v>5832.58</v>
      </c>
      <c r="H273" s="5">
        <v>45181</v>
      </c>
      <c r="I273" s="5" t="str">
        <f t="shared" si="9"/>
        <v>September</v>
      </c>
      <c r="J273" s="4" t="s">
        <v>28</v>
      </c>
      <c r="K273" s="4" t="s">
        <v>41</v>
      </c>
      <c r="L273" s="4" t="s">
        <v>77</v>
      </c>
    </row>
    <row r="274" spans="1:12" x14ac:dyDescent="0.25">
      <c r="A274" s="4" t="s">
        <v>570</v>
      </c>
      <c r="B274" s="4" t="s">
        <v>571</v>
      </c>
      <c r="C274" s="4" t="str">
        <f>_xlfn.XLOOKUP(D274, CategoryMap!A:A, CategoryMap!B:B, "Not found")</f>
        <v>Books</v>
      </c>
      <c r="D274" s="4" t="s">
        <v>27</v>
      </c>
      <c r="E274" s="4">
        <v>16</v>
      </c>
      <c r="F274" s="4">
        <v>392.71</v>
      </c>
      <c r="G274" s="4">
        <f t="shared" si="8"/>
        <v>6283.36</v>
      </c>
      <c r="H274" s="5">
        <v>45087</v>
      </c>
      <c r="I274" s="5" t="str">
        <f t="shared" si="9"/>
        <v>June</v>
      </c>
      <c r="J274" s="4" t="s">
        <v>28</v>
      </c>
      <c r="K274" s="4" t="s">
        <v>41</v>
      </c>
      <c r="L274" s="4" t="s">
        <v>35</v>
      </c>
    </row>
    <row r="275" spans="1:12" x14ac:dyDescent="0.25">
      <c r="A275" s="4" t="s">
        <v>572</v>
      </c>
      <c r="B275" s="4" t="s">
        <v>157</v>
      </c>
      <c r="C275" s="4" t="str">
        <f>_xlfn.XLOOKUP(D275, CategoryMap!A:A, CategoryMap!B:B, "Not found")</f>
        <v>Clothing</v>
      </c>
      <c r="D275" s="4" t="s">
        <v>14</v>
      </c>
      <c r="E275" s="4">
        <v>3</v>
      </c>
      <c r="F275" s="4">
        <v>265.20999999999998</v>
      </c>
      <c r="G275" s="4">
        <f t="shared" si="8"/>
        <v>795.62999999999988</v>
      </c>
      <c r="H275" s="5">
        <v>45253</v>
      </c>
      <c r="I275" s="5" t="str">
        <f t="shared" si="9"/>
        <v>November</v>
      </c>
      <c r="J275" s="4" t="s">
        <v>28</v>
      </c>
      <c r="K275" s="4" t="s">
        <v>23</v>
      </c>
      <c r="L275" s="4" t="s">
        <v>77</v>
      </c>
    </row>
    <row r="276" spans="1:12" x14ac:dyDescent="0.25">
      <c r="A276" s="4" t="s">
        <v>573</v>
      </c>
      <c r="B276" s="4" t="s">
        <v>574</v>
      </c>
      <c r="C276" s="4" t="str">
        <f>_xlfn.XLOOKUP(D276, CategoryMap!A:A, CategoryMap!B:B, "Not found")</f>
        <v>Electronics</v>
      </c>
      <c r="D276" s="4" t="s">
        <v>56</v>
      </c>
      <c r="E276" s="4">
        <v>18</v>
      </c>
      <c r="F276" s="4">
        <v>48.78</v>
      </c>
      <c r="G276" s="4">
        <f t="shared" si="8"/>
        <v>878.04</v>
      </c>
      <c r="H276" s="5">
        <v>45134</v>
      </c>
      <c r="I276" s="5" t="str">
        <f t="shared" si="9"/>
        <v>July</v>
      </c>
      <c r="J276" s="4" t="s">
        <v>22</v>
      </c>
      <c r="K276" s="4" t="s">
        <v>23</v>
      </c>
      <c r="L276" s="4" t="s">
        <v>35</v>
      </c>
    </row>
    <row r="277" spans="1:12" x14ac:dyDescent="0.25">
      <c r="A277" s="4" t="s">
        <v>575</v>
      </c>
      <c r="B277" s="4" t="s">
        <v>576</v>
      </c>
      <c r="C277" s="4" t="str">
        <f>_xlfn.XLOOKUP(D277, CategoryMap!A:A, CategoryMap!B:B, "Not found")</f>
        <v>Electronics</v>
      </c>
      <c r="D277" s="4" t="s">
        <v>56</v>
      </c>
      <c r="E277" s="4">
        <v>24</v>
      </c>
      <c r="F277" s="4">
        <v>80.16</v>
      </c>
      <c r="G277" s="4">
        <f t="shared" si="8"/>
        <v>1923.84</v>
      </c>
      <c r="H277" s="5">
        <v>45134</v>
      </c>
      <c r="I277" s="5" t="str">
        <f t="shared" si="9"/>
        <v>July</v>
      </c>
      <c r="J277" s="4" t="s">
        <v>15</v>
      </c>
      <c r="K277" s="4" t="s">
        <v>16</v>
      </c>
      <c r="L277" s="4" t="s">
        <v>14371</v>
      </c>
    </row>
    <row r="278" spans="1:12" x14ac:dyDescent="0.25">
      <c r="A278" s="4" t="s">
        <v>577</v>
      </c>
      <c r="B278" s="4" t="s">
        <v>578</v>
      </c>
      <c r="C278" s="4" t="str">
        <f>_xlfn.XLOOKUP(D278, CategoryMap!A:A, CategoryMap!B:B, "Not found")</f>
        <v>Clothing</v>
      </c>
      <c r="D278" s="4" t="s">
        <v>14</v>
      </c>
      <c r="E278" s="4">
        <v>18</v>
      </c>
      <c r="F278" s="4">
        <v>236.11</v>
      </c>
      <c r="G278" s="4">
        <f t="shared" si="8"/>
        <v>4249.9800000000005</v>
      </c>
      <c r="H278" s="5">
        <v>44983</v>
      </c>
      <c r="I278" s="5" t="str">
        <f t="shared" si="9"/>
        <v>February</v>
      </c>
      <c r="J278" s="4" t="s">
        <v>15</v>
      </c>
      <c r="K278" s="4" t="s">
        <v>41</v>
      </c>
      <c r="L278" s="4" t="s">
        <v>77</v>
      </c>
    </row>
    <row r="279" spans="1:12" x14ac:dyDescent="0.25">
      <c r="A279" s="4" t="s">
        <v>579</v>
      </c>
      <c r="B279" s="4" t="s">
        <v>580</v>
      </c>
      <c r="C279" s="4" t="str">
        <f>_xlfn.XLOOKUP(D279, CategoryMap!A:A, CategoryMap!B:B, "Not found")</f>
        <v>Electronics</v>
      </c>
      <c r="D279" s="4" t="s">
        <v>21</v>
      </c>
      <c r="E279" s="4">
        <v>48</v>
      </c>
      <c r="F279" s="4">
        <v>472.62</v>
      </c>
      <c r="G279" s="4">
        <f t="shared" si="8"/>
        <v>22685.760000000002</v>
      </c>
      <c r="H279" s="5">
        <v>45187</v>
      </c>
      <c r="I279" s="5" t="str">
        <f t="shared" si="9"/>
        <v>September</v>
      </c>
      <c r="J279" s="4" t="s">
        <v>22</v>
      </c>
      <c r="K279" s="4" t="s">
        <v>16</v>
      </c>
      <c r="L279" s="4" t="s">
        <v>35</v>
      </c>
    </row>
    <row r="280" spans="1:12" x14ac:dyDescent="0.25">
      <c r="A280" s="4" t="s">
        <v>581</v>
      </c>
      <c r="B280" s="4" t="s">
        <v>582</v>
      </c>
      <c r="C280" s="4" t="str">
        <f>_xlfn.XLOOKUP(D280, CategoryMap!A:A, CategoryMap!B:B, "Not found")</f>
        <v>Home Appliances</v>
      </c>
      <c r="D280" s="4" t="s">
        <v>38</v>
      </c>
      <c r="E280" s="4">
        <v>43</v>
      </c>
      <c r="F280" s="4">
        <v>105.87</v>
      </c>
      <c r="G280" s="4">
        <f t="shared" si="8"/>
        <v>4552.41</v>
      </c>
      <c r="H280" s="5">
        <v>45041</v>
      </c>
      <c r="I280" s="5" t="str">
        <f t="shared" si="9"/>
        <v>April</v>
      </c>
      <c r="J280" s="4" t="s">
        <v>28</v>
      </c>
      <c r="K280" s="4" t="s">
        <v>41</v>
      </c>
      <c r="L280" s="4" t="s">
        <v>45</v>
      </c>
    </row>
    <row r="281" spans="1:12" x14ac:dyDescent="0.25">
      <c r="A281" s="4" t="s">
        <v>583</v>
      </c>
      <c r="B281" s="4" t="s">
        <v>584</v>
      </c>
      <c r="C281" s="4" t="str">
        <f>_xlfn.XLOOKUP(D281, CategoryMap!A:A, CategoryMap!B:B, "Not found")</f>
        <v>Home Appliances</v>
      </c>
      <c r="D281" s="4" t="s">
        <v>38</v>
      </c>
      <c r="E281" s="4">
        <v>45</v>
      </c>
      <c r="F281" s="4">
        <v>217.77</v>
      </c>
      <c r="G281" s="4">
        <f t="shared" si="8"/>
        <v>9799.65</v>
      </c>
      <c r="H281" s="5">
        <v>45043</v>
      </c>
      <c r="I281" s="5" t="str">
        <f t="shared" si="9"/>
        <v>April</v>
      </c>
      <c r="J281" s="4" t="s">
        <v>15</v>
      </c>
      <c r="K281" s="4" t="s">
        <v>23</v>
      </c>
      <c r="L281" s="4" t="s">
        <v>35</v>
      </c>
    </row>
    <row r="282" spans="1:12" x14ac:dyDescent="0.25">
      <c r="A282" s="4" t="s">
        <v>585</v>
      </c>
      <c r="B282" s="4" t="s">
        <v>586</v>
      </c>
      <c r="C282" s="4" t="str">
        <f>_xlfn.XLOOKUP(D282, CategoryMap!A:A, CategoryMap!B:B, "Not found")</f>
        <v>Home Appliances</v>
      </c>
      <c r="D282" s="4" t="s">
        <v>38</v>
      </c>
      <c r="E282" s="4">
        <v>27</v>
      </c>
      <c r="F282" s="4">
        <v>276</v>
      </c>
      <c r="G282" s="4">
        <f t="shared" si="8"/>
        <v>7452</v>
      </c>
      <c r="H282" s="5">
        <v>45009</v>
      </c>
      <c r="I282" s="5" t="str">
        <f t="shared" si="9"/>
        <v>March</v>
      </c>
      <c r="J282" s="4" t="s">
        <v>28</v>
      </c>
      <c r="K282" s="4" t="s">
        <v>32</v>
      </c>
      <c r="L282" s="4" t="s">
        <v>77</v>
      </c>
    </row>
    <row r="283" spans="1:12" x14ac:dyDescent="0.25">
      <c r="A283" s="4" t="s">
        <v>587</v>
      </c>
      <c r="B283" s="4" t="s">
        <v>464</v>
      </c>
      <c r="C283" s="4" t="str">
        <f>_xlfn.XLOOKUP(D283, CategoryMap!A:A, CategoryMap!B:B, "Not found")</f>
        <v>Clothing</v>
      </c>
      <c r="D283" s="4" t="s">
        <v>14</v>
      </c>
      <c r="E283" s="4">
        <v>22</v>
      </c>
      <c r="F283" s="4">
        <v>18.690000000000001</v>
      </c>
      <c r="G283" s="4">
        <f t="shared" si="8"/>
        <v>411.18</v>
      </c>
      <c r="H283" s="5">
        <v>45088</v>
      </c>
      <c r="I283" s="5" t="str">
        <f t="shared" si="9"/>
        <v>June</v>
      </c>
      <c r="J283" s="4" t="s">
        <v>22</v>
      </c>
      <c r="K283" s="4" t="s">
        <v>16</v>
      </c>
      <c r="L283" s="4" t="s">
        <v>35</v>
      </c>
    </row>
    <row r="284" spans="1:12" x14ac:dyDescent="0.25">
      <c r="A284" s="4" t="s">
        <v>588</v>
      </c>
      <c r="B284" s="4" t="s">
        <v>589</v>
      </c>
      <c r="C284" s="4" t="str">
        <f>_xlfn.XLOOKUP(D284, CategoryMap!A:A, CategoryMap!B:B, "Not found")</f>
        <v>Clothing</v>
      </c>
      <c r="D284" s="4" t="s">
        <v>14</v>
      </c>
      <c r="E284" s="4">
        <v>27</v>
      </c>
      <c r="F284" s="4">
        <v>120.47</v>
      </c>
      <c r="G284" s="4">
        <f t="shared" si="8"/>
        <v>3252.69</v>
      </c>
      <c r="H284" s="5">
        <v>44998</v>
      </c>
      <c r="I284" s="5" t="str">
        <f t="shared" si="9"/>
        <v>March</v>
      </c>
      <c r="J284" s="4" t="s">
        <v>28</v>
      </c>
      <c r="K284" s="4" t="s">
        <v>16</v>
      </c>
      <c r="L284" s="4" t="s">
        <v>17</v>
      </c>
    </row>
    <row r="285" spans="1:12" x14ac:dyDescent="0.25">
      <c r="A285" s="4" t="s">
        <v>590</v>
      </c>
      <c r="B285" s="4" t="s">
        <v>591</v>
      </c>
      <c r="C285" s="4" t="str">
        <f>_xlfn.XLOOKUP(D285, CategoryMap!A:A, CategoryMap!B:B, "Not found")</f>
        <v>Toys</v>
      </c>
      <c r="D285" s="4" t="s">
        <v>66</v>
      </c>
      <c r="E285" s="4">
        <v>11</v>
      </c>
      <c r="F285" s="4">
        <v>23.4</v>
      </c>
      <c r="G285" s="4">
        <f t="shared" si="8"/>
        <v>257.39999999999998</v>
      </c>
      <c r="H285" s="5">
        <v>44937</v>
      </c>
      <c r="I285" s="5" t="str">
        <f t="shared" si="9"/>
        <v>January</v>
      </c>
      <c r="J285" s="4" t="s">
        <v>28</v>
      </c>
      <c r="K285" s="4" t="s">
        <v>41</v>
      </c>
      <c r="L285" s="4" t="s">
        <v>45</v>
      </c>
    </row>
    <row r="286" spans="1:12" x14ac:dyDescent="0.25">
      <c r="A286" s="4" t="s">
        <v>592</v>
      </c>
      <c r="B286" s="4" t="s">
        <v>593</v>
      </c>
      <c r="C286" s="4" t="str">
        <f>_xlfn.XLOOKUP(D286, CategoryMap!A:A, CategoryMap!B:B, "Not found")</f>
        <v>Electronics</v>
      </c>
      <c r="D286" s="4" t="s">
        <v>56</v>
      </c>
      <c r="E286" s="4">
        <v>23</v>
      </c>
      <c r="F286" s="4">
        <v>337.2</v>
      </c>
      <c r="G286" s="4">
        <f t="shared" si="8"/>
        <v>7755.5999999999995</v>
      </c>
      <c r="H286" s="5">
        <v>44935</v>
      </c>
      <c r="I286" s="5" t="str">
        <f t="shared" si="9"/>
        <v>January</v>
      </c>
      <c r="J286" s="4" t="s">
        <v>15</v>
      </c>
      <c r="K286" s="4" t="s">
        <v>32</v>
      </c>
      <c r="L286" s="4" t="s">
        <v>77</v>
      </c>
    </row>
    <row r="287" spans="1:12" x14ac:dyDescent="0.25">
      <c r="A287" s="4" t="s">
        <v>594</v>
      </c>
      <c r="B287" s="4" t="s">
        <v>595</v>
      </c>
      <c r="C287" s="4" t="str">
        <f>_xlfn.XLOOKUP(D287, CategoryMap!A:A, CategoryMap!B:B, "Not found")</f>
        <v>Books</v>
      </c>
      <c r="D287" s="4" t="s">
        <v>27</v>
      </c>
      <c r="E287" s="4">
        <v>40</v>
      </c>
      <c r="F287" s="4">
        <v>253.75</v>
      </c>
      <c r="G287" s="4">
        <f t="shared" si="8"/>
        <v>10150</v>
      </c>
      <c r="H287" s="5">
        <v>45144</v>
      </c>
      <c r="I287" s="5" t="str">
        <f t="shared" si="9"/>
        <v>August</v>
      </c>
      <c r="J287" s="4" t="s">
        <v>22</v>
      </c>
      <c r="K287" s="4" t="s">
        <v>32</v>
      </c>
      <c r="L287" s="4" t="s">
        <v>17</v>
      </c>
    </row>
    <row r="288" spans="1:12" x14ac:dyDescent="0.25">
      <c r="A288" s="4" t="s">
        <v>596</v>
      </c>
      <c r="B288" s="4" t="s">
        <v>597</v>
      </c>
      <c r="C288" s="4" t="str">
        <f>_xlfn.XLOOKUP(D288, CategoryMap!A:A, CategoryMap!B:B, "Not found")</f>
        <v>Books</v>
      </c>
      <c r="D288" s="4" t="s">
        <v>27</v>
      </c>
      <c r="E288" s="4">
        <v>21</v>
      </c>
      <c r="F288" s="4">
        <v>45.7</v>
      </c>
      <c r="G288" s="4">
        <f t="shared" si="8"/>
        <v>959.7</v>
      </c>
      <c r="H288" s="5">
        <v>45143</v>
      </c>
      <c r="I288" s="5" t="str">
        <f t="shared" si="9"/>
        <v>August</v>
      </c>
      <c r="J288" s="4" t="s">
        <v>15</v>
      </c>
      <c r="K288" s="4" t="s">
        <v>41</v>
      </c>
      <c r="L288" s="4" t="s">
        <v>45</v>
      </c>
    </row>
    <row r="289" spans="1:12" x14ac:dyDescent="0.25">
      <c r="A289" s="4" t="s">
        <v>598</v>
      </c>
      <c r="B289" s="4" t="s">
        <v>599</v>
      </c>
      <c r="C289" s="4" t="str">
        <f>_xlfn.XLOOKUP(D289, CategoryMap!A:A, CategoryMap!B:B, "Not found")</f>
        <v>Home Appliances</v>
      </c>
      <c r="D289" s="4" t="s">
        <v>38</v>
      </c>
      <c r="E289" s="4">
        <v>37</v>
      </c>
      <c r="F289" s="4">
        <v>318.06</v>
      </c>
      <c r="G289" s="4">
        <f t="shared" si="8"/>
        <v>11768.22</v>
      </c>
      <c r="H289" s="5">
        <v>45068</v>
      </c>
      <c r="I289" s="5" t="str">
        <f t="shared" si="9"/>
        <v>May</v>
      </c>
      <c r="J289" s="4" t="s">
        <v>28</v>
      </c>
      <c r="K289" s="4" t="s">
        <v>23</v>
      </c>
      <c r="L289" s="4" t="s">
        <v>77</v>
      </c>
    </row>
    <row r="290" spans="1:12" x14ac:dyDescent="0.25">
      <c r="A290" s="4" t="s">
        <v>600</v>
      </c>
      <c r="B290" s="4" t="s">
        <v>329</v>
      </c>
      <c r="C290" s="4" t="str">
        <f>_xlfn.XLOOKUP(D290, CategoryMap!A:A, CategoryMap!B:B, "Not found")</f>
        <v>Home Appliances</v>
      </c>
      <c r="D290" s="4" t="s">
        <v>38</v>
      </c>
      <c r="E290" s="4">
        <v>19</v>
      </c>
      <c r="F290" s="4">
        <v>280.54000000000002</v>
      </c>
      <c r="G290" s="4">
        <f t="shared" si="8"/>
        <v>5330.26</v>
      </c>
      <c r="H290" s="5">
        <v>44989</v>
      </c>
      <c r="I290" s="5" t="str">
        <f t="shared" si="9"/>
        <v>March</v>
      </c>
      <c r="J290" s="4" t="s">
        <v>22</v>
      </c>
      <c r="K290" s="4" t="s">
        <v>41</v>
      </c>
      <c r="L290" s="4" t="s">
        <v>45</v>
      </c>
    </row>
    <row r="291" spans="1:12" x14ac:dyDescent="0.25">
      <c r="A291" s="4" t="s">
        <v>601</v>
      </c>
      <c r="B291" s="4" t="s">
        <v>602</v>
      </c>
      <c r="C291" s="4" t="str">
        <f>_xlfn.XLOOKUP(D291, CategoryMap!A:A, CategoryMap!B:B, "Not found")</f>
        <v>Home Appliances</v>
      </c>
      <c r="D291" s="4" t="s">
        <v>38</v>
      </c>
      <c r="E291" s="4">
        <v>22</v>
      </c>
      <c r="F291" s="4">
        <v>135.86000000000001</v>
      </c>
      <c r="G291" s="4">
        <f t="shared" si="8"/>
        <v>2988.92</v>
      </c>
      <c r="H291" s="5">
        <v>45255</v>
      </c>
      <c r="I291" s="5" t="str">
        <f t="shared" si="9"/>
        <v>November</v>
      </c>
      <c r="J291" s="4" t="s">
        <v>22</v>
      </c>
      <c r="K291" s="4" t="s">
        <v>23</v>
      </c>
      <c r="L291" s="4" t="s">
        <v>17</v>
      </c>
    </row>
    <row r="292" spans="1:12" x14ac:dyDescent="0.25">
      <c r="A292" s="4" t="s">
        <v>603</v>
      </c>
      <c r="B292" s="4" t="s">
        <v>604</v>
      </c>
      <c r="C292" s="4" t="str">
        <f>_xlfn.XLOOKUP(D292, CategoryMap!A:A, CategoryMap!B:B, "Not found")</f>
        <v>Toys</v>
      </c>
      <c r="D292" s="4" t="s">
        <v>66</v>
      </c>
      <c r="E292" s="4">
        <v>4</v>
      </c>
      <c r="F292" s="4">
        <v>106.28</v>
      </c>
      <c r="G292" s="4">
        <f t="shared" si="8"/>
        <v>425.12</v>
      </c>
      <c r="H292" s="5">
        <v>45187</v>
      </c>
      <c r="I292" s="5" t="str">
        <f t="shared" si="9"/>
        <v>September</v>
      </c>
      <c r="J292" s="4" t="s">
        <v>22</v>
      </c>
      <c r="K292" s="4" t="s">
        <v>23</v>
      </c>
      <c r="L292" s="4" t="s">
        <v>45</v>
      </c>
    </row>
    <row r="293" spans="1:12" x14ac:dyDescent="0.25">
      <c r="A293" s="4" t="s">
        <v>605</v>
      </c>
      <c r="B293" s="4" t="s">
        <v>606</v>
      </c>
      <c r="C293" s="4" t="str">
        <f>_xlfn.XLOOKUP(D293, CategoryMap!A:A, CategoryMap!B:B, "Not found")</f>
        <v>Toys</v>
      </c>
      <c r="D293" s="4" t="s">
        <v>66</v>
      </c>
      <c r="E293" s="4">
        <v>36</v>
      </c>
      <c r="F293" s="4">
        <v>216.12</v>
      </c>
      <c r="G293" s="4">
        <f t="shared" si="8"/>
        <v>7780.32</v>
      </c>
      <c r="H293" s="5">
        <v>45215</v>
      </c>
      <c r="I293" s="5" t="str">
        <f t="shared" si="9"/>
        <v>October</v>
      </c>
      <c r="J293" s="4" t="s">
        <v>28</v>
      </c>
      <c r="K293" s="4" t="s">
        <v>23</v>
      </c>
      <c r="L293" s="4" t="s">
        <v>35</v>
      </c>
    </row>
    <row r="294" spans="1:12" x14ac:dyDescent="0.25">
      <c r="A294" s="4" t="s">
        <v>607</v>
      </c>
      <c r="B294" s="4" t="s">
        <v>608</v>
      </c>
      <c r="C294" s="4" t="str">
        <f>_xlfn.XLOOKUP(D294, CategoryMap!A:A, CategoryMap!B:B, "Not found")</f>
        <v>Home Appliances</v>
      </c>
      <c r="D294" s="4" t="s">
        <v>38</v>
      </c>
      <c r="E294" s="4">
        <v>16</v>
      </c>
      <c r="F294" s="4">
        <v>357.63</v>
      </c>
      <c r="G294" s="4">
        <f t="shared" si="8"/>
        <v>5722.08</v>
      </c>
      <c r="H294" s="5">
        <v>45060</v>
      </c>
      <c r="I294" s="5" t="str">
        <f t="shared" si="9"/>
        <v>May</v>
      </c>
      <c r="J294" s="4" t="s">
        <v>15</v>
      </c>
      <c r="K294" s="4" t="s">
        <v>23</v>
      </c>
      <c r="L294" s="4" t="s">
        <v>35</v>
      </c>
    </row>
    <row r="295" spans="1:12" x14ac:dyDescent="0.25">
      <c r="A295" s="4" t="s">
        <v>609</v>
      </c>
      <c r="B295" s="4" t="s">
        <v>610</v>
      </c>
      <c r="C295" s="4" t="str">
        <f>_xlfn.XLOOKUP(D295, CategoryMap!A:A, CategoryMap!B:B, "Not found")</f>
        <v>Books</v>
      </c>
      <c r="D295" s="4" t="s">
        <v>27</v>
      </c>
      <c r="E295" s="4">
        <v>19</v>
      </c>
      <c r="F295" s="4">
        <v>439.82</v>
      </c>
      <c r="G295" s="4">
        <f t="shared" si="8"/>
        <v>8356.58</v>
      </c>
      <c r="H295" s="5">
        <v>45132</v>
      </c>
      <c r="I295" s="5" t="str">
        <f t="shared" si="9"/>
        <v>July</v>
      </c>
      <c r="J295" s="4" t="s">
        <v>28</v>
      </c>
      <c r="K295" s="4" t="s">
        <v>16</v>
      </c>
      <c r="L295" s="4" t="s">
        <v>14371</v>
      </c>
    </row>
    <row r="296" spans="1:12" x14ac:dyDescent="0.25">
      <c r="A296" s="4" t="s">
        <v>611</v>
      </c>
      <c r="B296" s="4" t="s">
        <v>612</v>
      </c>
      <c r="C296" s="4" t="str">
        <f>_xlfn.XLOOKUP(D296, CategoryMap!A:A, CategoryMap!B:B, "Not found")</f>
        <v>Toys</v>
      </c>
      <c r="D296" s="4" t="s">
        <v>66</v>
      </c>
      <c r="E296" s="4">
        <v>8</v>
      </c>
      <c r="F296" s="4">
        <v>198.43</v>
      </c>
      <c r="G296" s="4">
        <f t="shared" si="8"/>
        <v>1587.44</v>
      </c>
      <c r="H296" s="5">
        <v>45209</v>
      </c>
      <c r="I296" s="5" t="str">
        <f t="shared" si="9"/>
        <v>October</v>
      </c>
      <c r="J296" s="4" t="s">
        <v>28</v>
      </c>
      <c r="K296" s="4" t="s">
        <v>32</v>
      </c>
      <c r="L296" s="4" t="s">
        <v>45</v>
      </c>
    </row>
    <row r="297" spans="1:12" x14ac:dyDescent="0.25">
      <c r="A297" s="4" t="s">
        <v>613</v>
      </c>
      <c r="B297" s="4" t="s">
        <v>614</v>
      </c>
      <c r="C297" s="4" t="str">
        <f>_xlfn.XLOOKUP(D297, CategoryMap!A:A, CategoryMap!B:B, "Not found")</f>
        <v>Clothing</v>
      </c>
      <c r="D297" s="4" t="s">
        <v>14</v>
      </c>
      <c r="E297" s="4">
        <v>9</v>
      </c>
      <c r="F297" s="4">
        <v>487.17</v>
      </c>
      <c r="G297" s="4">
        <f t="shared" si="8"/>
        <v>4384.53</v>
      </c>
      <c r="H297" s="5">
        <v>45029</v>
      </c>
      <c r="I297" s="5" t="str">
        <f t="shared" si="9"/>
        <v>April</v>
      </c>
      <c r="J297" s="4" t="s">
        <v>15</v>
      </c>
      <c r="K297" s="4" t="s">
        <v>23</v>
      </c>
      <c r="L297" s="4" t="s">
        <v>35</v>
      </c>
    </row>
    <row r="298" spans="1:12" x14ac:dyDescent="0.25">
      <c r="A298" s="4" t="s">
        <v>615</v>
      </c>
      <c r="B298" s="4" t="s">
        <v>616</v>
      </c>
      <c r="C298" s="4" t="str">
        <f>_xlfn.XLOOKUP(D298, CategoryMap!A:A, CategoryMap!B:B, "Not found")</f>
        <v>Electronics</v>
      </c>
      <c r="D298" s="4" t="s">
        <v>56</v>
      </c>
      <c r="E298" s="4">
        <v>44</v>
      </c>
      <c r="F298" s="4">
        <v>15.36</v>
      </c>
      <c r="G298" s="4">
        <f t="shared" si="8"/>
        <v>675.83999999999992</v>
      </c>
      <c r="H298" s="5">
        <v>45144</v>
      </c>
      <c r="I298" s="5" t="str">
        <f t="shared" si="9"/>
        <v>August</v>
      </c>
      <c r="J298" s="4" t="s">
        <v>28</v>
      </c>
      <c r="K298" s="4" t="s">
        <v>16</v>
      </c>
      <c r="L298" s="4" t="s">
        <v>77</v>
      </c>
    </row>
    <row r="299" spans="1:12" x14ac:dyDescent="0.25">
      <c r="A299" s="4" t="s">
        <v>617</v>
      </c>
      <c r="B299" s="4" t="s">
        <v>618</v>
      </c>
      <c r="C299" s="4" t="str">
        <f>_xlfn.XLOOKUP(D299, CategoryMap!A:A, CategoryMap!B:B, "Not found")</f>
        <v>Clothing</v>
      </c>
      <c r="D299" s="4" t="s">
        <v>14</v>
      </c>
      <c r="E299" s="4">
        <v>33</v>
      </c>
      <c r="F299" s="4">
        <v>276.68</v>
      </c>
      <c r="G299" s="4">
        <f t="shared" si="8"/>
        <v>9130.44</v>
      </c>
      <c r="H299" s="5">
        <v>45092</v>
      </c>
      <c r="I299" s="5" t="str">
        <f t="shared" si="9"/>
        <v>June</v>
      </c>
      <c r="J299" s="4" t="s">
        <v>22</v>
      </c>
      <c r="K299" s="4" t="s">
        <v>32</v>
      </c>
      <c r="L299" s="4" t="s">
        <v>77</v>
      </c>
    </row>
    <row r="300" spans="1:12" x14ac:dyDescent="0.25">
      <c r="A300" s="4" t="s">
        <v>619</v>
      </c>
      <c r="B300" s="4" t="s">
        <v>620</v>
      </c>
      <c r="C300" s="4" t="str">
        <f>_xlfn.XLOOKUP(D300, CategoryMap!A:A, CategoryMap!B:B, "Not found")</f>
        <v>Electronics</v>
      </c>
      <c r="D300" s="4" t="s">
        <v>21</v>
      </c>
      <c r="E300" s="4">
        <v>19</v>
      </c>
      <c r="F300" s="4">
        <v>335.49</v>
      </c>
      <c r="G300" s="4">
        <f t="shared" si="8"/>
        <v>6374.31</v>
      </c>
      <c r="H300" s="5">
        <v>45010</v>
      </c>
      <c r="I300" s="5" t="str">
        <f t="shared" si="9"/>
        <v>March</v>
      </c>
      <c r="J300" s="4" t="s">
        <v>15</v>
      </c>
      <c r="K300" s="4" t="s">
        <v>23</v>
      </c>
      <c r="L300" s="4" t="s">
        <v>77</v>
      </c>
    </row>
    <row r="301" spans="1:12" x14ac:dyDescent="0.25">
      <c r="A301" s="4" t="s">
        <v>621</v>
      </c>
      <c r="B301" s="4" t="s">
        <v>622</v>
      </c>
      <c r="C301" s="4" t="str">
        <f>_xlfn.XLOOKUP(D301, CategoryMap!A:A, CategoryMap!B:B, "Not found")</f>
        <v>Electronics</v>
      </c>
      <c r="D301" s="4" t="s">
        <v>21</v>
      </c>
      <c r="E301" s="4">
        <v>7</v>
      </c>
      <c r="F301" s="4">
        <v>98.57</v>
      </c>
      <c r="G301" s="4">
        <f t="shared" si="8"/>
        <v>689.99</v>
      </c>
      <c r="H301" s="5">
        <v>45227</v>
      </c>
      <c r="I301" s="5" t="str">
        <f t="shared" si="9"/>
        <v>October</v>
      </c>
      <c r="J301" s="4" t="s">
        <v>22</v>
      </c>
      <c r="K301" s="4" t="s">
        <v>41</v>
      </c>
      <c r="L301" s="4" t="s">
        <v>45</v>
      </c>
    </row>
    <row r="302" spans="1:12" x14ac:dyDescent="0.25">
      <c r="A302" s="4" t="s">
        <v>623</v>
      </c>
      <c r="B302" s="4" t="s">
        <v>624</v>
      </c>
      <c r="C302" s="4" t="str">
        <f>_xlfn.XLOOKUP(D302, CategoryMap!A:A, CategoryMap!B:B, "Not found")</f>
        <v>Electronics</v>
      </c>
      <c r="D302" s="4" t="s">
        <v>21</v>
      </c>
      <c r="E302" s="4">
        <v>18</v>
      </c>
      <c r="F302" s="4">
        <v>449.5</v>
      </c>
      <c r="G302" s="4">
        <f t="shared" si="8"/>
        <v>8091</v>
      </c>
      <c r="H302" s="5">
        <v>45204</v>
      </c>
      <c r="I302" s="5" t="str">
        <f t="shared" si="9"/>
        <v>October</v>
      </c>
      <c r="J302" s="4" t="s">
        <v>15</v>
      </c>
      <c r="K302" s="4" t="s">
        <v>23</v>
      </c>
      <c r="L302" s="4" t="s">
        <v>14371</v>
      </c>
    </row>
    <row r="303" spans="1:12" x14ac:dyDescent="0.25">
      <c r="A303" s="4" t="s">
        <v>625</v>
      </c>
      <c r="B303" s="4" t="s">
        <v>626</v>
      </c>
      <c r="C303" s="4" t="str">
        <f>_xlfn.XLOOKUP(D303, CategoryMap!A:A, CategoryMap!B:B, "Not found")</f>
        <v>Books</v>
      </c>
      <c r="D303" s="4" t="s">
        <v>27</v>
      </c>
      <c r="E303" s="4">
        <v>30</v>
      </c>
      <c r="F303" s="4">
        <v>491.5</v>
      </c>
      <c r="G303" s="4">
        <f t="shared" si="8"/>
        <v>14745</v>
      </c>
      <c r="H303" s="5">
        <v>45205</v>
      </c>
      <c r="I303" s="5" t="str">
        <f t="shared" si="9"/>
        <v>October</v>
      </c>
      <c r="J303" s="4" t="s">
        <v>28</v>
      </c>
      <c r="K303" s="4" t="s">
        <v>23</v>
      </c>
      <c r="L303" s="4" t="s">
        <v>14371</v>
      </c>
    </row>
    <row r="304" spans="1:12" x14ac:dyDescent="0.25">
      <c r="A304" s="4" t="s">
        <v>627</v>
      </c>
      <c r="B304" s="4" t="s">
        <v>628</v>
      </c>
      <c r="C304" s="4" t="str">
        <f>_xlfn.XLOOKUP(D304, CategoryMap!A:A, CategoryMap!B:B, "Not found")</f>
        <v>Toys</v>
      </c>
      <c r="D304" s="4" t="s">
        <v>66</v>
      </c>
      <c r="E304" s="4">
        <v>35</v>
      </c>
      <c r="F304" s="4">
        <v>358.6</v>
      </c>
      <c r="G304" s="4">
        <f t="shared" si="8"/>
        <v>12551</v>
      </c>
      <c r="H304" s="5">
        <v>45270</v>
      </c>
      <c r="I304" s="5" t="str">
        <f t="shared" si="9"/>
        <v>December</v>
      </c>
      <c r="J304" s="4" t="s">
        <v>28</v>
      </c>
      <c r="K304" s="4" t="s">
        <v>32</v>
      </c>
      <c r="L304" s="4" t="s">
        <v>17</v>
      </c>
    </row>
    <row r="305" spans="1:12" x14ac:dyDescent="0.25">
      <c r="A305" s="4" t="s">
        <v>629</v>
      </c>
      <c r="B305" s="4" t="s">
        <v>630</v>
      </c>
      <c r="C305" s="4" t="str">
        <f>_xlfn.XLOOKUP(D305, CategoryMap!A:A, CategoryMap!B:B, "Not found")</f>
        <v>Clothing</v>
      </c>
      <c r="D305" s="4" t="s">
        <v>14</v>
      </c>
      <c r="E305" s="4">
        <v>43</v>
      </c>
      <c r="F305" s="4">
        <v>63.77</v>
      </c>
      <c r="G305" s="4">
        <f t="shared" si="8"/>
        <v>2742.11</v>
      </c>
      <c r="H305" s="5">
        <v>45086</v>
      </c>
      <c r="I305" s="5" t="str">
        <f t="shared" si="9"/>
        <v>June</v>
      </c>
      <c r="J305" s="4" t="s">
        <v>22</v>
      </c>
      <c r="K305" s="4" t="s">
        <v>32</v>
      </c>
      <c r="L305" s="4" t="s">
        <v>35</v>
      </c>
    </row>
    <row r="306" spans="1:12" x14ac:dyDescent="0.25">
      <c r="A306" s="4" t="s">
        <v>631</v>
      </c>
      <c r="B306" s="4" t="s">
        <v>632</v>
      </c>
      <c r="C306" s="4" t="str">
        <f>_xlfn.XLOOKUP(D306, CategoryMap!A:A, CategoryMap!B:B, "Not found")</f>
        <v>Clothing</v>
      </c>
      <c r="D306" s="4" t="s">
        <v>14</v>
      </c>
      <c r="E306" s="4">
        <v>43</v>
      </c>
      <c r="F306" s="4">
        <v>121.71</v>
      </c>
      <c r="G306" s="4">
        <f t="shared" si="8"/>
        <v>5233.53</v>
      </c>
      <c r="H306" s="5">
        <v>45252</v>
      </c>
      <c r="I306" s="5" t="str">
        <f t="shared" si="9"/>
        <v>November</v>
      </c>
      <c r="J306" s="4" t="s">
        <v>22</v>
      </c>
      <c r="K306" s="4" t="s">
        <v>16</v>
      </c>
      <c r="L306" s="4" t="s">
        <v>14371</v>
      </c>
    </row>
    <row r="307" spans="1:12" x14ac:dyDescent="0.25">
      <c r="A307" s="4" t="s">
        <v>633</v>
      </c>
      <c r="B307" s="4" t="s">
        <v>634</v>
      </c>
      <c r="C307" s="4" t="str">
        <f>_xlfn.XLOOKUP(D307, CategoryMap!A:A, CategoryMap!B:B, "Not found")</f>
        <v>Toys</v>
      </c>
      <c r="D307" s="4" t="s">
        <v>66</v>
      </c>
      <c r="E307" s="4">
        <v>49</v>
      </c>
      <c r="F307" s="4">
        <v>317.73</v>
      </c>
      <c r="G307" s="4">
        <f t="shared" si="8"/>
        <v>15568.77</v>
      </c>
      <c r="H307" s="5">
        <v>45034</v>
      </c>
      <c r="I307" s="5" t="str">
        <f t="shared" si="9"/>
        <v>April</v>
      </c>
      <c r="J307" s="4" t="s">
        <v>22</v>
      </c>
      <c r="K307" s="4" t="s">
        <v>41</v>
      </c>
      <c r="L307" s="4" t="s">
        <v>45</v>
      </c>
    </row>
    <row r="308" spans="1:12" x14ac:dyDescent="0.25">
      <c r="A308" s="4" t="s">
        <v>635</v>
      </c>
      <c r="B308" s="4" t="s">
        <v>636</v>
      </c>
      <c r="C308" s="4" t="str">
        <f>_xlfn.XLOOKUP(D308, CategoryMap!A:A, CategoryMap!B:B, "Not found")</f>
        <v>Home Appliances</v>
      </c>
      <c r="D308" s="4" t="s">
        <v>38</v>
      </c>
      <c r="E308" s="4">
        <v>28</v>
      </c>
      <c r="F308" s="4">
        <v>169.51</v>
      </c>
      <c r="G308" s="4">
        <f t="shared" si="8"/>
        <v>4746.28</v>
      </c>
      <c r="H308" s="5">
        <v>45215</v>
      </c>
      <c r="I308" s="5" t="str">
        <f t="shared" si="9"/>
        <v>October</v>
      </c>
      <c r="J308" s="4" t="s">
        <v>15</v>
      </c>
      <c r="K308" s="4" t="s">
        <v>41</v>
      </c>
      <c r="L308" s="4" t="s">
        <v>35</v>
      </c>
    </row>
    <row r="309" spans="1:12" x14ac:dyDescent="0.25">
      <c r="A309" s="4" t="s">
        <v>637</v>
      </c>
      <c r="B309" s="4" t="s">
        <v>638</v>
      </c>
      <c r="C309" s="4" t="str">
        <f>_xlfn.XLOOKUP(D309, CategoryMap!A:A, CategoryMap!B:B, "Not found")</f>
        <v>Electronics</v>
      </c>
      <c r="D309" s="4" t="s">
        <v>56</v>
      </c>
      <c r="E309" s="4">
        <v>46</v>
      </c>
      <c r="F309" s="4">
        <v>49.38</v>
      </c>
      <c r="G309" s="4">
        <f t="shared" si="8"/>
        <v>2271.48</v>
      </c>
      <c r="H309" s="5">
        <v>44954</v>
      </c>
      <c r="I309" s="5" t="str">
        <f t="shared" si="9"/>
        <v>January</v>
      </c>
      <c r="J309" s="4" t="s">
        <v>15</v>
      </c>
      <c r="K309" s="4" t="s">
        <v>16</v>
      </c>
      <c r="L309" s="4" t="s">
        <v>14371</v>
      </c>
    </row>
    <row r="310" spans="1:12" x14ac:dyDescent="0.25">
      <c r="A310" s="4" t="s">
        <v>639</v>
      </c>
      <c r="B310" s="4" t="s">
        <v>640</v>
      </c>
      <c r="C310" s="4" t="str">
        <f>_xlfn.XLOOKUP(D310, CategoryMap!A:A, CategoryMap!B:B, "Not found")</f>
        <v>Books</v>
      </c>
      <c r="D310" s="4" t="s">
        <v>27</v>
      </c>
      <c r="E310" s="4">
        <v>14</v>
      </c>
      <c r="F310" s="4">
        <v>476.76</v>
      </c>
      <c r="G310" s="4">
        <f t="shared" si="8"/>
        <v>6674.6399999999994</v>
      </c>
      <c r="H310" s="5">
        <v>45209</v>
      </c>
      <c r="I310" s="5" t="str">
        <f t="shared" si="9"/>
        <v>October</v>
      </c>
      <c r="J310" s="4" t="s">
        <v>22</v>
      </c>
      <c r="K310" s="4" t="s">
        <v>41</v>
      </c>
      <c r="L310" s="4" t="s">
        <v>17</v>
      </c>
    </row>
    <row r="311" spans="1:12" x14ac:dyDescent="0.25">
      <c r="A311" s="4" t="s">
        <v>641</v>
      </c>
      <c r="B311" s="4" t="s">
        <v>642</v>
      </c>
      <c r="C311" s="4" t="str">
        <f>_xlfn.XLOOKUP(D311, CategoryMap!A:A, CategoryMap!B:B, "Not found")</f>
        <v>Home Appliances</v>
      </c>
      <c r="D311" s="4" t="s">
        <v>38</v>
      </c>
      <c r="E311" s="4">
        <v>40</v>
      </c>
      <c r="F311" s="4">
        <v>400.12</v>
      </c>
      <c r="G311" s="4">
        <f t="shared" si="8"/>
        <v>16004.8</v>
      </c>
      <c r="H311" s="5">
        <v>44939</v>
      </c>
      <c r="I311" s="5" t="str">
        <f t="shared" si="9"/>
        <v>January</v>
      </c>
      <c r="J311" s="4" t="s">
        <v>15</v>
      </c>
      <c r="K311" s="4" t="s">
        <v>16</v>
      </c>
      <c r="L311" s="4" t="s">
        <v>17</v>
      </c>
    </row>
    <row r="312" spans="1:12" x14ac:dyDescent="0.25">
      <c r="A312" s="4" t="s">
        <v>643</v>
      </c>
      <c r="B312" s="4" t="s">
        <v>644</v>
      </c>
      <c r="C312" s="4" t="str">
        <f>_xlfn.XLOOKUP(D312, CategoryMap!A:A, CategoryMap!B:B, "Not found")</f>
        <v>Toys</v>
      </c>
      <c r="D312" s="4" t="s">
        <v>66</v>
      </c>
      <c r="E312" s="4">
        <v>28</v>
      </c>
      <c r="F312" s="4">
        <v>233.8</v>
      </c>
      <c r="G312" s="4">
        <f t="shared" si="8"/>
        <v>6546.4000000000005</v>
      </c>
      <c r="H312" s="5">
        <v>45288</v>
      </c>
      <c r="I312" s="5" t="str">
        <f t="shared" si="9"/>
        <v>December</v>
      </c>
      <c r="J312" s="4" t="s">
        <v>28</v>
      </c>
      <c r="K312" s="4" t="s">
        <v>16</v>
      </c>
      <c r="L312" s="4" t="s">
        <v>17</v>
      </c>
    </row>
    <row r="313" spans="1:12" x14ac:dyDescent="0.25">
      <c r="A313" s="4" t="s">
        <v>645</v>
      </c>
      <c r="B313" s="4" t="s">
        <v>646</v>
      </c>
      <c r="C313" s="4" t="str">
        <f>_xlfn.XLOOKUP(D313, CategoryMap!A:A, CategoryMap!B:B, "Not found")</f>
        <v>Books</v>
      </c>
      <c r="D313" s="4" t="s">
        <v>44</v>
      </c>
      <c r="E313" s="4">
        <v>40</v>
      </c>
      <c r="F313" s="4">
        <v>318.18</v>
      </c>
      <c r="G313" s="4">
        <f t="shared" si="8"/>
        <v>12727.2</v>
      </c>
      <c r="H313" s="5">
        <v>45191</v>
      </c>
      <c r="I313" s="5" t="str">
        <f t="shared" si="9"/>
        <v>September</v>
      </c>
      <c r="J313" s="4" t="s">
        <v>22</v>
      </c>
      <c r="K313" s="4" t="s">
        <v>41</v>
      </c>
      <c r="L313" s="4" t="s">
        <v>35</v>
      </c>
    </row>
    <row r="314" spans="1:12" x14ac:dyDescent="0.25">
      <c r="A314" s="4" t="s">
        <v>647</v>
      </c>
      <c r="B314" s="4" t="s">
        <v>648</v>
      </c>
      <c r="C314" s="4" t="str">
        <f>_xlfn.XLOOKUP(D314, CategoryMap!A:A, CategoryMap!B:B, "Not found")</f>
        <v>Electronics</v>
      </c>
      <c r="D314" s="4" t="s">
        <v>56</v>
      </c>
      <c r="E314" s="4">
        <v>27</v>
      </c>
      <c r="F314" s="4">
        <v>454.97</v>
      </c>
      <c r="G314" s="4">
        <f t="shared" si="8"/>
        <v>12284.19</v>
      </c>
      <c r="H314" s="5">
        <v>45247</v>
      </c>
      <c r="I314" s="5" t="str">
        <f t="shared" si="9"/>
        <v>November</v>
      </c>
      <c r="J314" s="4" t="s">
        <v>22</v>
      </c>
      <c r="K314" s="4" t="s">
        <v>41</v>
      </c>
      <c r="L314" s="4" t="s">
        <v>14371</v>
      </c>
    </row>
    <row r="315" spans="1:12" x14ac:dyDescent="0.25">
      <c r="A315" s="4" t="s">
        <v>649</v>
      </c>
      <c r="B315" s="4" t="s">
        <v>650</v>
      </c>
      <c r="C315" s="4" t="str">
        <f>_xlfn.XLOOKUP(D315, CategoryMap!A:A, CategoryMap!B:B, "Not found")</f>
        <v>Electronics</v>
      </c>
      <c r="D315" s="4" t="s">
        <v>56</v>
      </c>
      <c r="E315" s="4">
        <v>43</v>
      </c>
      <c r="F315" s="4">
        <v>25.11</v>
      </c>
      <c r="G315" s="4">
        <f t="shared" si="8"/>
        <v>1079.73</v>
      </c>
      <c r="H315" s="5">
        <v>44987</v>
      </c>
      <c r="I315" s="5" t="str">
        <f t="shared" si="9"/>
        <v>March</v>
      </c>
      <c r="J315" s="4" t="s">
        <v>28</v>
      </c>
      <c r="K315" s="4" t="s">
        <v>32</v>
      </c>
      <c r="L315" s="4" t="s">
        <v>77</v>
      </c>
    </row>
    <row r="316" spans="1:12" x14ac:dyDescent="0.25">
      <c r="A316" s="4" t="s">
        <v>651</v>
      </c>
      <c r="B316" s="4" t="s">
        <v>652</v>
      </c>
      <c r="C316" s="4" t="str">
        <f>_xlfn.XLOOKUP(D316, CategoryMap!A:A, CategoryMap!B:B, "Not found")</f>
        <v>Toys</v>
      </c>
      <c r="D316" s="4" t="s">
        <v>66</v>
      </c>
      <c r="E316" s="4">
        <v>36</v>
      </c>
      <c r="F316" s="4">
        <v>130.41999999999999</v>
      </c>
      <c r="G316" s="4">
        <f t="shared" si="8"/>
        <v>4695.12</v>
      </c>
      <c r="H316" s="5">
        <v>45087</v>
      </c>
      <c r="I316" s="5" t="str">
        <f t="shared" si="9"/>
        <v>June</v>
      </c>
      <c r="J316" s="4" t="s">
        <v>28</v>
      </c>
      <c r="K316" s="4" t="s">
        <v>32</v>
      </c>
      <c r="L316" s="4" t="s">
        <v>17</v>
      </c>
    </row>
    <row r="317" spans="1:12" x14ac:dyDescent="0.25">
      <c r="A317" s="4" t="s">
        <v>653</v>
      </c>
      <c r="B317" s="4" t="s">
        <v>654</v>
      </c>
      <c r="C317" s="4" t="str">
        <f>_xlfn.XLOOKUP(D317, CategoryMap!A:A, CategoryMap!B:B, "Not found")</f>
        <v>Electronics</v>
      </c>
      <c r="D317" s="4" t="s">
        <v>21</v>
      </c>
      <c r="E317" s="4">
        <v>47</v>
      </c>
      <c r="F317" s="4">
        <v>131.13</v>
      </c>
      <c r="G317" s="4">
        <f t="shared" si="8"/>
        <v>6163.11</v>
      </c>
      <c r="H317" s="5">
        <v>45251</v>
      </c>
      <c r="I317" s="5" t="str">
        <f t="shared" si="9"/>
        <v>November</v>
      </c>
      <c r="J317" s="4" t="s">
        <v>22</v>
      </c>
      <c r="K317" s="4" t="s">
        <v>23</v>
      </c>
      <c r="L317" s="4" t="s">
        <v>14371</v>
      </c>
    </row>
    <row r="318" spans="1:12" x14ac:dyDescent="0.25">
      <c r="A318" s="4" t="s">
        <v>655</v>
      </c>
      <c r="B318" s="4" t="s">
        <v>656</v>
      </c>
      <c r="C318" s="4" t="str">
        <f>_xlfn.XLOOKUP(D318, CategoryMap!A:A, CategoryMap!B:B, "Not found")</f>
        <v>Electronics</v>
      </c>
      <c r="D318" s="4" t="s">
        <v>21</v>
      </c>
      <c r="E318" s="4">
        <v>17</v>
      </c>
      <c r="F318" s="4">
        <v>136.22999999999999</v>
      </c>
      <c r="G318" s="4">
        <f t="shared" si="8"/>
        <v>2315.91</v>
      </c>
      <c r="H318" s="5">
        <v>45111</v>
      </c>
      <c r="I318" s="5" t="str">
        <f t="shared" si="9"/>
        <v>July</v>
      </c>
      <c r="J318" s="4" t="s">
        <v>22</v>
      </c>
      <c r="K318" s="4" t="s">
        <v>23</v>
      </c>
      <c r="L318" s="4" t="s">
        <v>45</v>
      </c>
    </row>
    <row r="319" spans="1:12" x14ac:dyDescent="0.25">
      <c r="A319" s="4" t="s">
        <v>657</v>
      </c>
      <c r="B319" s="4" t="s">
        <v>658</v>
      </c>
      <c r="C319" s="4" t="str">
        <f>_xlfn.XLOOKUP(D319, CategoryMap!A:A, CategoryMap!B:B, "Not found")</f>
        <v>Electronics</v>
      </c>
      <c r="D319" s="4" t="s">
        <v>56</v>
      </c>
      <c r="E319" s="4">
        <v>33</v>
      </c>
      <c r="F319" s="4">
        <v>441.14</v>
      </c>
      <c r="G319" s="4">
        <f t="shared" si="8"/>
        <v>14557.619999999999</v>
      </c>
      <c r="H319" s="5">
        <v>45179</v>
      </c>
      <c r="I319" s="5" t="str">
        <f t="shared" si="9"/>
        <v>September</v>
      </c>
      <c r="J319" s="4" t="s">
        <v>15</v>
      </c>
      <c r="K319" s="4" t="s">
        <v>32</v>
      </c>
      <c r="L319" s="4" t="s">
        <v>77</v>
      </c>
    </row>
    <row r="320" spans="1:12" x14ac:dyDescent="0.25">
      <c r="A320" s="4" t="s">
        <v>659</v>
      </c>
      <c r="B320" s="4" t="s">
        <v>660</v>
      </c>
      <c r="C320" s="4" t="str">
        <f>_xlfn.XLOOKUP(D320, CategoryMap!A:A, CategoryMap!B:B, "Not found")</f>
        <v>Home Appliances</v>
      </c>
      <c r="D320" s="4" t="s">
        <v>38</v>
      </c>
      <c r="E320" s="4">
        <v>2</v>
      </c>
      <c r="F320" s="4">
        <v>389.74</v>
      </c>
      <c r="G320" s="4">
        <f t="shared" si="8"/>
        <v>779.48</v>
      </c>
      <c r="H320" s="5">
        <v>45091</v>
      </c>
      <c r="I320" s="5" t="str">
        <f t="shared" si="9"/>
        <v>June</v>
      </c>
      <c r="J320" s="4" t="s">
        <v>15</v>
      </c>
      <c r="K320" s="4" t="s">
        <v>32</v>
      </c>
      <c r="L320" s="4" t="s">
        <v>14371</v>
      </c>
    </row>
    <row r="321" spans="1:12" x14ac:dyDescent="0.25">
      <c r="A321" s="4" t="s">
        <v>661</v>
      </c>
      <c r="B321" s="4" t="s">
        <v>662</v>
      </c>
      <c r="C321" s="4" t="str">
        <f>_xlfn.XLOOKUP(D321, CategoryMap!A:A, CategoryMap!B:B, "Not found")</f>
        <v>Books</v>
      </c>
      <c r="D321" s="4" t="s">
        <v>44</v>
      </c>
      <c r="E321" s="4">
        <v>32</v>
      </c>
      <c r="F321" s="4">
        <v>391.94</v>
      </c>
      <c r="G321" s="4">
        <f t="shared" si="8"/>
        <v>12542.08</v>
      </c>
      <c r="H321" s="5">
        <v>45089</v>
      </c>
      <c r="I321" s="5" t="str">
        <f t="shared" si="9"/>
        <v>June</v>
      </c>
      <c r="J321" s="4" t="s">
        <v>15</v>
      </c>
      <c r="K321" s="4" t="s">
        <v>41</v>
      </c>
      <c r="L321" s="4" t="s">
        <v>45</v>
      </c>
    </row>
    <row r="322" spans="1:12" x14ac:dyDescent="0.25">
      <c r="A322" s="4" t="s">
        <v>663</v>
      </c>
      <c r="B322" s="4" t="s">
        <v>664</v>
      </c>
      <c r="C322" s="4" t="str">
        <f>_xlfn.XLOOKUP(D322, CategoryMap!A:A, CategoryMap!B:B, "Not found")</f>
        <v>Clothing</v>
      </c>
      <c r="D322" s="4" t="s">
        <v>14</v>
      </c>
      <c r="E322" s="4">
        <v>41</v>
      </c>
      <c r="F322" s="4">
        <v>103.76</v>
      </c>
      <c r="G322" s="4">
        <f t="shared" ref="G322:G385" si="10">E322*F322</f>
        <v>4254.16</v>
      </c>
      <c r="H322" s="5">
        <v>45278</v>
      </c>
      <c r="I322" s="5" t="str">
        <f t="shared" si="9"/>
        <v>December</v>
      </c>
      <c r="J322" s="4" t="s">
        <v>15</v>
      </c>
      <c r="K322" s="4" t="s">
        <v>16</v>
      </c>
      <c r="L322" s="4" t="s">
        <v>77</v>
      </c>
    </row>
    <row r="323" spans="1:12" x14ac:dyDescent="0.25">
      <c r="A323" s="4" t="s">
        <v>665</v>
      </c>
      <c r="B323" s="4" t="s">
        <v>666</v>
      </c>
      <c r="C323" s="4" t="str">
        <f>_xlfn.XLOOKUP(D323, CategoryMap!A:A, CategoryMap!B:B, "Not found")</f>
        <v>Electronics</v>
      </c>
      <c r="D323" s="4" t="s">
        <v>21</v>
      </c>
      <c r="E323" s="4">
        <v>48</v>
      </c>
      <c r="F323" s="4">
        <v>262.39999999999998</v>
      </c>
      <c r="G323" s="4">
        <f t="shared" si="10"/>
        <v>12595.199999999999</v>
      </c>
      <c r="H323" s="5">
        <v>45246</v>
      </c>
      <c r="I323" s="5" t="str">
        <f t="shared" ref="I323:I386" si="11">TEXT(H323,"mmmm")</f>
        <v>November</v>
      </c>
      <c r="J323" s="4" t="s">
        <v>15</v>
      </c>
      <c r="K323" s="4" t="s">
        <v>23</v>
      </c>
      <c r="L323" s="4" t="s">
        <v>14371</v>
      </c>
    </row>
    <row r="324" spans="1:12" x14ac:dyDescent="0.25">
      <c r="A324" s="4" t="s">
        <v>667</v>
      </c>
      <c r="B324" s="4" t="s">
        <v>668</v>
      </c>
      <c r="C324" s="4" t="str">
        <f>_xlfn.XLOOKUP(D324, CategoryMap!A:A, CategoryMap!B:B, "Not found")</f>
        <v>Electronics</v>
      </c>
      <c r="D324" s="4" t="s">
        <v>56</v>
      </c>
      <c r="E324" s="4">
        <v>41</v>
      </c>
      <c r="F324" s="4">
        <v>55.84</v>
      </c>
      <c r="G324" s="4">
        <f t="shared" si="10"/>
        <v>2289.44</v>
      </c>
      <c r="H324" s="5">
        <v>45210</v>
      </c>
      <c r="I324" s="5" t="str">
        <f t="shared" si="11"/>
        <v>October</v>
      </c>
      <c r="J324" s="4" t="s">
        <v>22</v>
      </c>
      <c r="K324" s="4" t="s">
        <v>41</v>
      </c>
      <c r="L324" s="4" t="s">
        <v>45</v>
      </c>
    </row>
    <row r="325" spans="1:12" x14ac:dyDescent="0.25">
      <c r="A325" s="4" t="s">
        <v>669</v>
      </c>
      <c r="B325" s="4" t="s">
        <v>670</v>
      </c>
      <c r="C325" s="4" t="str">
        <f>_xlfn.XLOOKUP(D325, CategoryMap!A:A, CategoryMap!B:B, "Not found")</f>
        <v>Clothing</v>
      </c>
      <c r="D325" s="4" t="s">
        <v>14</v>
      </c>
      <c r="E325" s="4">
        <v>27</v>
      </c>
      <c r="F325" s="4">
        <v>252.45</v>
      </c>
      <c r="G325" s="4">
        <f t="shared" si="10"/>
        <v>6816.15</v>
      </c>
      <c r="H325" s="5">
        <v>45276</v>
      </c>
      <c r="I325" s="5" t="str">
        <f t="shared" si="11"/>
        <v>December</v>
      </c>
      <c r="J325" s="4" t="s">
        <v>28</v>
      </c>
      <c r="K325" s="4" t="s">
        <v>41</v>
      </c>
      <c r="L325" s="4" t="s">
        <v>45</v>
      </c>
    </row>
    <row r="326" spans="1:12" x14ac:dyDescent="0.25">
      <c r="A326" s="4" t="s">
        <v>671</v>
      </c>
      <c r="B326" s="4" t="s">
        <v>672</v>
      </c>
      <c r="C326" s="4" t="str">
        <f>_xlfn.XLOOKUP(D326, CategoryMap!A:A, CategoryMap!B:B, "Not found")</f>
        <v>Books</v>
      </c>
      <c r="D326" s="4" t="s">
        <v>44</v>
      </c>
      <c r="E326" s="4">
        <v>7</v>
      </c>
      <c r="F326" s="4">
        <v>148.61000000000001</v>
      </c>
      <c r="G326" s="4">
        <f t="shared" si="10"/>
        <v>1040.27</v>
      </c>
      <c r="H326" s="5">
        <v>45224</v>
      </c>
      <c r="I326" s="5" t="str">
        <f t="shared" si="11"/>
        <v>October</v>
      </c>
      <c r="J326" s="4" t="s">
        <v>22</v>
      </c>
      <c r="K326" s="4" t="s">
        <v>32</v>
      </c>
      <c r="L326" s="4" t="s">
        <v>45</v>
      </c>
    </row>
    <row r="327" spans="1:12" x14ac:dyDescent="0.25">
      <c r="A327" s="4" t="s">
        <v>673</v>
      </c>
      <c r="B327" s="4" t="s">
        <v>674</v>
      </c>
      <c r="C327" s="4" t="str">
        <f>_xlfn.XLOOKUP(D327, CategoryMap!A:A, CategoryMap!B:B, "Not found")</f>
        <v>Electronics</v>
      </c>
      <c r="D327" s="4" t="s">
        <v>56</v>
      </c>
      <c r="E327" s="4">
        <v>46</v>
      </c>
      <c r="F327" s="4">
        <v>422.24</v>
      </c>
      <c r="G327" s="4">
        <f t="shared" si="10"/>
        <v>19423.04</v>
      </c>
      <c r="H327" s="5">
        <v>45113</v>
      </c>
      <c r="I327" s="5" t="str">
        <f t="shared" si="11"/>
        <v>July</v>
      </c>
      <c r="J327" s="4" t="s">
        <v>22</v>
      </c>
      <c r="K327" s="4" t="s">
        <v>16</v>
      </c>
      <c r="L327" s="4" t="s">
        <v>35</v>
      </c>
    </row>
    <row r="328" spans="1:12" x14ac:dyDescent="0.25">
      <c r="A328" s="4" t="s">
        <v>675</v>
      </c>
      <c r="B328" s="4" t="s">
        <v>676</v>
      </c>
      <c r="C328" s="4" t="str">
        <f>_xlfn.XLOOKUP(D328, CategoryMap!A:A, CategoryMap!B:B, "Not found")</f>
        <v>Books</v>
      </c>
      <c r="D328" s="4" t="s">
        <v>27</v>
      </c>
      <c r="E328" s="4">
        <v>39</v>
      </c>
      <c r="F328" s="4">
        <v>183.92</v>
      </c>
      <c r="G328" s="4">
        <f t="shared" si="10"/>
        <v>7172.8799999999992</v>
      </c>
      <c r="H328" s="5">
        <v>44993</v>
      </c>
      <c r="I328" s="5" t="str">
        <f t="shared" si="11"/>
        <v>March</v>
      </c>
      <c r="J328" s="4" t="s">
        <v>28</v>
      </c>
      <c r="K328" s="4" t="s">
        <v>16</v>
      </c>
      <c r="L328" s="4" t="s">
        <v>77</v>
      </c>
    </row>
    <row r="329" spans="1:12" x14ac:dyDescent="0.25">
      <c r="A329" s="4" t="s">
        <v>677</v>
      </c>
      <c r="B329" s="4" t="s">
        <v>678</v>
      </c>
      <c r="C329" s="4" t="str">
        <f>_xlfn.XLOOKUP(D329, CategoryMap!A:A, CategoryMap!B:B, "Not found")</f>
        <v>Books</v>
      </c>
      <c r="D329" s="4" t="s">
        <v>27</v>
      </c>
      <c r="E329" s="4">
        <v>48</v>
      </c>
      <c r="F329" s="4">
        <v>329.76</v>
      </c>
      <c r="G329" s="4">
        <f t="shared" si="10"/>
        <v>15828.48</v>
      </c>
      <c r="H329" s="5">
        <v>44993</v>
      </c>
      <c r="I329" s="5" t="str">
        <f t="shared" si="11"/>
        <v>March</v>
      </c>
      <c r="J329" s="4" t="s">
        <v>28</v>
      </c>
      <c r="K329" s="4" t="s">
        <v>41</v>
      </c>
      <c r="L329" s="4" t="s">
        <v>17</v>
      </c>
    </row>
    <row r="330" spans="1:12" x14ac:dyDescent="0.25">
      <c r="A330" s="4" t="s">
        <v>679</v>
      </c>
      <c r="B330" s="4" t="s">
        <v>680</v>
      </c>
      <c r="C330" s="4" t="str">
        <f>_xlfn.XLOOKUP(D330, CategoryMap!A:A, CategoryMap!B:B, "Not found")</f>
        <v>Clothing</v>
      </c>
      <c r="D330" s="4" t="s">
        <v>14</v>
      </c>
      <c r="E330" s="4">
        <v>22</v>
      </c>
      <c r="F330" s="4">
        <v>160.13</v>
      </c>
      <c r="G330" s="4">
        <f t="shared" si="10"/>
        <v>3522.8599999999997</v>
      </c>
      <c r="H330" s="5">
        <v>45092</v>
      </c>
      <c r="I330" s="5" t="str">
        <f t="shared" si="11"/>
        <v>June</v>
      </c>
      <c r="J330" s="4" t="s">
        <v>28</v>
      </c>
      <c r="K330" s="4" t="s">
        <v>16</v>
      </c>
      <c r="L330" s="4" t="s">
        <v>45</v>
      </c>
    </row>
    <row r="331" spans="1:12" x14ac:dyDescent="0.25">
      <c r="A331" s="4" t="s">
        <v>681</v>
      </c>
      <c r="B331" s="4" t="s">
        <v>682</v>
      </c>
      <c r="C331" s="4" t="str">
        <f>_xlfn.XLOOKUP(D331, CategoryMap!A:A, CategoryMap!B:B, "Not found")</f>
        <v>Electronics</v>
      </c>
      <c r="D331" s="4" t="s">
        <v>56</v>
      </c>
      <c r="E331" s="4">
        <v>43</v>
      </c>
      <c r="F331" s="4">
        <v>330.95</v>
      </c>
      <c r="G331" s="4">
        <f t="shared" si="10"/>
        <v>14230.85</v>
      </c>
      <c r="H331" s="5">
        <v>45186</v>
      </c>
      <c r="I331" s="5" t="str">
        <f t="shared" si="11"/>
        <v>September</v>
      </c>
      <c r="J331" s="4" t="s">
        <v>28</v>
      </c>
      <c r="K331" s="4" t="s">
        <v>32</v>
      </c>
      <c r="L331" s="4" t="s">
        <v>77</v>
      </c>
    </row>
    <row r="332" spans="1:12" x14ac:dyDescent="0.25">
      <c r="A332" s="4" t="s">
        <v>683</v>
      </c>
      <c r="B332" s="4" t="s">
        <v>684</v>
      </c>
      <c r="C332" s="4" t="str">
        <f>_xlfn.XLOOKUP(D332, CategoryMap!A:A, CategoryMap!B:B, "Not found")</f>
        <v>Clothing</v>
      </c>
      <c r="D332" s="4" t="s">
        <v>14</v>
      </c>
      <c r="E332" s="4">
        <v>36</v>
      </c>
      <c r="F332" s="4">
        <v>492.13</v>
      </c>
      <c r="G332" s="4">
        <f t="shared" si="10"/>
        <v>17716.68</v>
      </c>
      <c r="H332" s="5">
        <v>45196</v>
      </c>
      <c r="I332" s="5" t="str">
        <f t="shared" si="11"/>
        <v>September</v>
      </c>
      <c r="J332" s="4" t="s">
        <v>28</v>
      </c>
      <c r="K332" s="4" t="s">
        <v>41</v>
      </c>
      <c r="L332" s="4" t="s">
        <v>14371</v>
      </c>
    </row>
    <row r="333" spans="1:12" x14ac:dyDescent="0.25">
      <c r="A333" s="4" t="s">
        <v>685</v>
      </c>
      <c r="B333" s="4" t="s">
        <v>686</v>
      </c>
      <c r="C333" s="4" t="str">
        <f>_xlfn.XLOOKUP(D333, CategoryMap!A:A, CategoryMap!B:B, "Not found")</f>
        <v>Electronics</v>
      </c>
      <c r="D333" s="4" t="s">
        <v>21</v>
      </c>
      <c r="E333" s="4">
        <v>3</v>
      </c>
      <c r="F333" s="4">
        <v>49.99</v>
      </c>
      <c r="G333" s="4">
        <f t="shared" si="10"/>
        <v>149.97</v>
      </c>
      <c r="H333" s="5">
        <v>44993</v>
      </c>
      <c r="I333" s="5" t="str">
        <f t="shared" si="11"/>
        <v>March</v>
      </c>
      <c r="J333" s="4" t="s">
        <v>22</v>
      </c>
      <c r="K333" s="4" t="s">
        <v>41</v>
      </c>
      <c r="L333" s="4" t="s">
        <v>14371</v>
      </c>
    </row>
    <row r="334" spans="1:12" x14ac:dyDescent="0.25">
      <c r="A334" s="4" t="s">
        <v>687</v>
      </c>
      <c r="B334" s="4" t="s">
        <v>688</v>
      </c>
      <c r="C334" s="4" t="str">
        <f>_xlfn.XLOOKUP(D334, CategoryMap!A:A, CategoryMap!B:B, "Not found")</f>
        <v>Toys</v>
      </c>
      <c r="D334" s="4" t="s">
        <v>66</v>
      </c>
      <c r="E334" s="4">
        <v>27</v>
      </c>
      <c r="F334" s="4">
        <v>156.22999999999999</v>
      </c>
      <c r="G334" s="4">
        <f t="shared" si="10"/>
        <v>4218.21</v>
      </c>
      <c r="H334" s="5">
        <v>45231</v>
      </c>
      <c r="I334" s="5" t="str">
        <f t="shared" si="11"/>
        <v>November</v>
      </c>
      <c r="J334" s="4" t="s">
        <v>15</v>
      </c>
      <c r="K334" s="4" t="s">
        <v>41</v>
      </c>
      <c r="L334" s="4" t="s">
        <v>45</v>
      </c>
    </row>
    <row r="335" spans="1:12" x14ac:dyDescent="0.25">
      <c r="A335" s="4" t="s">
        <v>689</v>
      </c>
      <c r="B335" s="4" t="s">
        <v>690</v>
      </c>
      <c r="C335" s="4" t="str">
        <f>_xlfn.XLOOKUP(D335, CategoryMap!A:A, CategoryMap!B:B, "Not found")</f>
        <v>Books</v>
      </c>
      <c r="D335" s="4" t="s">
        <v>27</v>
      </c>
      <c r="E335" s="4">
        <v>28</v>
      </c>
      <c r="F335" s="4">
        <v>354.67</v>
      </c>
      <c r="G335" s="4">
        <f t="shared" si="10"/>
        <v>9930.76</v>
      </c>
      <c r="H335" s="5">
        <v>45020</v>
      </c>
      <c r="I335" s="5" t="str">
        <f t="shared" si="11"/>
        <v>April</v>
      </c>
      <c r="J335" s="4" t="s">
        <v>28</v>
      </c>
      <c r="K335" s="4" t="s">
        <v>16</v>
      </c>
      <c r="L335" s="4" t="s">
        <v>14371</v>
      </c>
    </row>
    <row r="336" spans="1:12" x14ac:dyDescent="0.25">
      <c r="A336" s="4" t="s">
        <v>691</v>
      </c>
      <c r="B336" s="4" t="s">
        <v>692</v>
      </c>
      <c r="C336" s="4" t="str">
        <f>_xlfn.XLOOKUP(D336, CategoryMap!A:A, CategoryMap!B:B, "Not found")</f>
        <v>Electronics</v>
      </c>
      <c r="D336" s="4" t="s">
        <v>21</v>
      </c>
      <c r="E336" s="4">
        <v>39</v>
      </c>
      <c r="F336" s="4">
        <v>306.26</v>
      </c>
      <c r="G336" s="4">
        <f t="shared" si="10"/>
        <v>11944.14</v>
      </c>
      <c r="H336" s="5">
        <v>45210</v>
      </c>
      <c r="I336" s="5" t="str">
        <f t="shared" si="11"/>
        <v>October</v>
      </c>
      <c r="J336" s="4" t="s">
        <v>28</v>
      </c>
      <c r="K336" s="4" t="s">
        <v>41</v>
      </c>
      <c r="L336" s="4" t="s">
        <v>45</v>
      </c>
    </row>
    <row r="337" spans="1:12" x14ac:dyDescent="0.25">
      <c r="A337" s="4" t="s">
        <v>693</v>
      </c>
      <c r="B337" s="4" t="s">
        <v>694</v>
      </c>
      <c r="C337" s="4" t="str">
        <f>_xlfn.XLOOKUP(D337, CategoryMap!A:A, CategoryMap!B:B, "Not found")</f>
        <v>Books</v>
      </c>
      <c r="D337" s="4" t="s">
        <v>44</v>
      </c>
      <c r="E337" s="4">
        <v>1</v>
      </c>
      <c r="F337" s="4">
        <v>77.55</v>
      </c>
      <c r="G337" s="4">
        <f t="shared" si="10"/>
        <v>77.55</v>
      </c>
      <c r="H337" s="5">
        <v>45087</v>
      </c>
      <c r="I337" s="5" t="str">
        <f t="shared" si="11"/>
        <v>June</v>
      </c>
      <c r="J337" s="4" t="s">
        <v>15</v>
      </c>
      <c r="K337" s="4" t="s">
        <v>23</v>
      </c>
      <c r="L337" s="4" t="s">
        <v>45</v>
      </c>
    </row>
    <row r="338" spans="1:12" x14ac:dyDescent="0.25">
      <c r="A338" s="4" t="s">
        <v>695</v>
      </c>
      <c r="B338" s="4" t="s">
        <v>696</v>
      </c>
      <c r="C338" s="4" t="str">
        <f>_xlfn.XLOOKUP(D338, CategoryMap!A:A, CategoryMap!B:B, "Not found")</f>
        <v>Home Appliances</v>
      </c>
      <c r="D338" s="4" t="s">
        <v>38</v>
      </c>
      <c r="E338" s="4">
        <v>32</v>
      </c>
      <c r="F338" s="4">
        <v>240.38</v>
      </c>
      <c r="G338" s="4">
        <f t="shared" si="10"/>
        <v>7692.16</v>
      </c>
      <c r="H338" s="5">
        <v>45030</v>
      </c>
      <c r="I338" s="5" t="str">
        <f t="shared" si="11"/>
        <v>April</v>
      </c>
      <c r="J338" s="4" t="s">
        <v>22</v>
      </c>
      <c r="K338" s="4" t="s">
        <v>32</v>
      </c>
      <c r="L338" s="4" t="s">
        <v>35</v>
      </c>
    </row>
    <row r="339" spans="1:12" x14ac:dyDescent="0.25">
      <c r="A339" s="4" t="s">
        <v>697</v>
      </c>
      <c r="B339" s="4" t="s">
        <v>698</v>
      </c>
      <c r="C339" s="4" t="str">
        <f>_xlfn.XLOOKUP(D339, CategoryMap!A:A, CategoryMap!B:B, "Not found")</f>
        <v>Toys</v>
      </c>
      <c r="D339" s="4" t="s">
        <v>66</v>
      </c>
      <c r="E339" s="4">
        <v>35</v>
      </c>
      <c r="F339" s="4">
        <v>16.850000000000001</v>
      </c>
      <c r="G339" s="4">
        <f t="shared" si="10"/>
        <v>589.75</v>
      </c>
      <c r="H339" s="5">
        <v>44976</v>
      </c>
      <c r="I339" s="5" t="str">
        <f t="shared" si="11"/>
        <v>February</v>
      </c>
      <c r="J339" s="4" t="s">
        <v>22</v>
      </c>
      <c r="K339" s="4" t="s">
        <v>41</v>
      </c>
      <c r="L339" s="4" t="s">
        <v>17</v>
      </c>
    </row>
    <row r="340" spans="1:12" x14ac:dyDescent="0.25">
      <c r="A340" s="4" t="s">
        <v>699</v>
      </c>
      <c r="B340" s="4" t="s">
        <v>700</v>
      </c>
      <c r="C340" s="4" t="str">
        <f>_xlfn.XLOOKUP(D340, CategoryMap!A:A, CategoryMap!B:B, "Not found")</f>
        <v>Home Appliances</v>
      </c>
      <c r="D340" s="4" t="s">
        <v>38</v>
      </c>
      <c r="E340" s="4">
        <v>48</v>
      </c>
      <c r="F340" s="4">
        <v>117.81</v>
      </c>
      <c r="G340" s="4">
        <f t="shared" si="10"/>
        <v>5654.88</v>
      </c>
      <c r="H340" s="5">
        <v>45011</v>
      </c>
      <c r="I340" s="5" t="str">
        <f t="shared" si="11"/>
        <v>March</v>
      </c>
      <c r="J340" s="4" t="s">
        <v>22</v>
      </c>
      <c r="K340" s="4" t="s">
        <v>32</v>
      </c>
      <c r="L340" s="4" t="s">
        <v>45</v>
      </c>
    </row>
    <row r="341" spans="1:12" x14ac:dyDescent="0.25">
      <c r="A341" s="4" t="s">
        <v>701</v>
      </c>
      <c r="B341" s="4" t="s">
        <v>702</v>
      </c>
      <c r="C341" s="4" t="str">
        <f>_xlfn.XLOOKUP(D341, CategoryMap!A:A, CategoryMap!B:B, "Not found")</f>
        <v>Home Appliances</v>
      </c>
      <c r="D341" s="4" t="s">
        <v>38</v>
      </c>
      <c r="E341" s="4">
        <v>40</v>
      </c>
      <c r="F341" s="4">
        <v>374.27</v>
      </c>
      <c r="G341" s="4">
        <f t="shared" si="10"/>
        <v>14970.8</v>
      </c>
      <c r="H341" s="5">
        <v>45219</v>
      </c>
      <c r="I341" s="5" t="str">
        <f t="shared" si="11"/>
        <v>October</v>
      </c>
      <c r="J341" s="4" t="s">
        <v>15</v>
      </c>
      <c r="K341" s="4" t="s">
        <v>16</v>
      </c>
      <c r="L341" s="4" t="s">
        <v>45</v>
      </c>
    </row>
    <row r="342" spans="1:12" x14ac:dyDescent="0.25">
      <c r="A342" s="4" t="s">
        <v>703</v>
      </c>
      <c r="B342" s="4" t="s">
        <v>704</v>
      </c>
      <c r="C342" s="4" t="str">
        <f>_xlfn.XLOOKUP(D342, CategoryMap!A:A, CategoryMap!B:B, "Not found")</f>
        <v>Electronics</v>
      </c>
      <c r="D342" s="4" t="s">
        <v>21</v>
      </c>
      <c r="E342" s="4">
        <v>37</v>
      </c>
      <c r="F342" s="4">
        <v>248.48</v>
      </c>
      <c r="G342" s="4">
        <f t="shared" si="10"/>
        <v>9193.76</v>
      </c>
      <c r="H342" s="5">
        <v>45177</v>
      </c>
      <c r="I342" s="5" t="str">
        <f t="shared" si="11"/>
        <v>September</v>
      </c>
      <c r="J342" s="4" t="s">
        <v>22</v>
      </c>
      <c r="K342" s="4" t="s">
        <v>32</v>
      </c>
      <c r="L342" s="4" t="s">
        <v>17</v>
      </c>
    </row>
    <row r="343" spans="1:12" x14ac:dyDescent="0.25">
      <c r="A343" s="4" t="s">
        <v>705</v>
      </c>
      <c r="B343" s="4" t="s">
        <v>706</v>
      </c>
      <c r="C343" s="4" t="str">
        <f>_xlfn.XLOOKUP(D343, CategoryMap!A:A, CategoryMap!B:B, "Not found")</f>
        <v>Electronics</v>
      </c>
      <c r="D343" s="4" t="s">
        <v>21</v>
      </c>
      <c r="E343" s="4">
        <v>17</v>
      </c>
      <c r="F343" s="4">
        <v>48.07</v>
      </c>
      <c r="G343" s="4">
        <f t="shared" si="10"/>
        <v>817.19</v>
      </c>
      <c r="H343" s="5">
        <v>45078</v>
      </c>
      <c r="I343" s="5" t="str">
        <f t="shared" si="11"/>
        <v>June</v>
      </c>
      <c r="J343" s="4" t="s">
        <v>15</v>
      </c>
      <c r="K343" s="4" t="s">
        <v>16</v>
      </c>
      <c r="L343" s="4" t="s">
        <v>77</v>
      </c>
    </row>
    <row r="344" spans="1:12" x14ac:dyDescent="0.25">
      <c r="A344" s="4" t="s">
        <v>707</v>
      </c>
      <c r="B344" s="4" t="s">
        <v>708</v>
      </c>
      <c r="C344" s="4" t="str">
        <f>_xlfn.XLOOKUP(D344, CategoryMap!A:A, CategoryMap!B:B, "Not found")</f>
        <v>Books</v>
      </c>
      <c r="D344" s="4" t="s">
        <v>44</v>
      </c>
      <c r="E344" s="4">
        <v>17</v>
      </c>
      <c r="F344" s="4">
        <v>319.64999999999998</v>
      </c>
      <c r="G344" s="4">
        <f t="shared" si="10"/>
        <v>5434.0499999999993</v>
      </c>
      <c r="H344" s="5">
        <v>45143</v>
      </c>
      <c r="I344" s="5" t="str">
        <f t="shared" si="11"/>
        <v>August</v>
      </c>
      <c r="J344" s="4" t="s">
        <v>28</v>
      </c>
      <c r="K344" s="4" t="s">
        <v>23</v>
      </c>
      <c r="L344" s="4" t="s">
        <v>17</v>
      </c>
    </row>
    <row r="345" spans="1:12" x14ac:dyDescent="0.25">
      <c r="A345" s="4" t="s">
        <v>709</v>
      </c>
      <c r="B345" s="4" t="s">
        <v>710</v>
      </c>
      <c r="C345" s="4" t="str">
        <f>_xlfn.XLOOKUP(D345, CategoryMap!A:A, CategoryMap!B:B, "Not found")</f>
        <v>Books</v>
      </c>
      <c r="D345" s="4" t="s">
        <v>27</v>
      </c>
      <c r="E345" s="4">
        <v>13</v>
      </c>
      <c r="F345" s="4">
        <v>264.17</v>
      </c>
      <c r="G345" s="4">
        <f t="shared" si="10"/>
        <v>3434.21</v>
      </c>
      <c r="H345" s="5">
        <v>45013</v>
      </c>
      <c r="I345" s="5" t="str">
        <f t="shared" si="11"/>
        <v>March</v>
      </c>
      <c r="J345" s="4" t="s">
        <v>22</v>
      </c>
      <c r="K345" s="4" t="s">
        <v>41</v>
      </c>
      <c r="L345" s="4" t="s">
        <v>17</v>
      </c>
    </row>
    <row r="346" spans="1:12" x14ac:dyDescent="0.25">
      <c r="A346" s="4" t="s">
        <v>711</v>
      </c>
      <c r="B346" s="4" t="s">
        <v>712</v>
      </c>
      <c r="C346" s="4" t="str">
        <f>_xlfn.XLOOKUP(D346, CategoryMap!A:A, CategoryMap!B:B, "Not found")</f>
        <v>Books</v>
      </c>
      <c r="D346" s="4" t="s">
        <v>27</v>
      </c>
      <c r="E346" s="4">
        <v>28</v>
      </c>
      <c r="F346" s="4">
        <v>488.75</v>
      </c>
      <c r="G346" s="4">
        <f t="shared" si="10"/>
        <v>13685</v>
      </c>
      <c r="H346" s="5">
        <v>45111</v>
      </c>
      <c r="I346" s="5" t="str">
        <f t="shared" si="11"/>
        <v>July</v>
      </c>
      <c r="J346" s="4" t="s">
        <v>15</v>
      </c>
      <c r="K346" s="4" t="s">
        <v>16</v>
      </c>
      <c r="L346" s="4" t="s">
        <v>14371</v>
      </c>
    </row>
    <row r="347" spans="1:12" x14ac:dyDescent="0.25">
      <c r="A347" s="4" t="s">
        <v>713</v>
      </c>
      <c r="B347" s="4" t="s">
        <v>646</v>
      </c>
      <c r="C347" s="4" t="str">
        <f>_xlfn.XLOOKUP(D347, CategoryMap!A:A, CategoryMap!B:B, "Not found")</f>
        <v>Electronics</v>
      </c>
      <c r="D347" s="4" t="s">
        <v>21</v>
      </c>
      <c r="E347" s="4">
        <v>24</v>
      </c>
      <c r="F347" s="4">
        <v>245.05</v>
      </c>
      <c r="G347" s="4">
        <f t="shared" si="10"/>
        <v>5881.2000000000007</v>
      </c>
      <c r="H347" s="5">
        <v>44974</v>
      </c>
      <c r="I347" s="5" t="str">
        <f t="shared" si="11"/>
        <v>February</v>
      </c>
      <c r="J347" s="4" t="s">
        <v>28</v>
      </c>
      <c r="K347" s="4" t="s">
        <v>32</v>
      </c>
      <c r="L347" s="4" t="s">
        <v>14371</v>
      </c>
    </row>
    <row r="348" spans="1:12" x14ac:dyDescent="0.25">
      <c r="A348" s="4" t="s">
        <v>714</v>
      </c>
      <c r="B348" s="4" t="s">
        <v>715</v>
      </c>
      <c r="C348" s="4" t="str">
        <f>_xlfn.XLOOKUP(D348, CategoryMap!A:A, CategoryMap!B:B, "Not found")</f>
        <v>Books</v>
      </c>
      <c r="D348" s="4" t="s">
        <v>44</v>
      </c>
      <c r="E348" s="4">
        <v>15</v>
      </c>
      <c r="F348" s="4">
        <v>236.25</v>
      </c>
      <c r="G348" s="4">
        <f t="shared" si="10"/>
        <v>3543.75</v>
      </c>
      <c r="H348" s="5">
        <v>45277</v>
      </c>
      <c r="I348" s="5" t="str">
        <f t="shared" si="11"/>
        <v>December</v>
      </c>
      <c r="J348" s="4" t="s">
        <v>15</v>
      </c>
      <c r="K348" s="4" t="s">
        <v>16</v>
      </c>
      <c r="L348" s="4" t="s">
        <v>14371</v>
      </c>
    </row>
    <row r="349" spans="1:12" x14ac:dyDescent="0.25">
      <c r="A349" s="4" t="s">
        <v>716</v>
      </c>
      <c r="B349" s="4" t="s">
        <v>717</v>
      </c>
      <c r="C349" s="4" t="str">
        <f>_xlfn.XLOOKUP(D349, CategoryMap!A:A, CategoryMap!B:B, "Not found")</f>
        <v>Toys</v>
      </c>
      <c r="D349" s="4" t="s">
        <v>66</v>
      </c>
      <c r="E349" s="4">
        <v>16</v>
      </c>
      <c r="F349" s="4">
        <v>164.08</v>
      </c>
      <c r="G349" s="4">
        <f t="shared" si="10"/>
        <v>2625.28</v>
      </c>
      <c r="H349" s="5">
        <v>45209</v>
      </c>
      <c r="I349" s="5" t="str">
        <f t="shared" si="11"/>
        <v>October</v>
      </c>
      <c r="J349" s="4" t="s">
        <v>22</v>
      </c>
      <c r="K349" s="4" t="s">
        <v>16</v>
      </c>
      <c r="L349" s="4" t="s">
        <v>77</v>
      </c>
    </row>
    <row r="350" spans="1:12" x14ac:dyDescent="0.25">
      <c r="A350" s="4" t="s">
        <v>718</v>
      </c>
      <c r="B350" s="4" t="s">
        <v>719</v>
      </c>
      <c r="C350" s="4" t="str">
        <f>_xlfn.XLOOKUP(D350, CategoryMap!A:A, CategoryMap!B:B, "Not found")</f>
        <v>Toys</v>
      </c>
      <c r="D350" s="4" t="s">
        <v>66</v>
      </c>
      <c r="E350" s="4">
        <v>30</v>
      </c>
      <c r="F350" s="4">
        <v>319.88</v>
      </c>
      <c r="G350" s="4">
        <f t="shared" si="10"/>
        <v>9596.4</v>
      </c>
      <c r="H350" s="5">
        <v>45023</v>
      </c>
      <c r="I350" s="5" t="str">
        <f t="shared" si="11"/>
        <v>April</v>
      </c>
      <c r="J350" s="4" t="s">
        <v>22</v>
      </c>
      <c r="K350" s="4" t="s">
        <v>16</v>
      </c>
      <c r="L350" s="4" t="s">
        <v>45</v>
      </c>
    </row>
    <row r="351" spans="1:12" x14ac:dyDescent="0.25">
      <c r="A351" s="4" t="s">
        <v>720</v>
      </c>
      <c r="B351" s="4" t="s">
        <v>721</v>
      </c>
      <c r="C351" s="4" t="str">
        <f>_xlfn.XLOOKUP(D351, CategoryMap!A:A, CategoryMap!B:B, "Not found")</f>
        <v>Books</v>
      </c>
      <c r="D351" s="4" t="s">
        <v>44</v>
      </c>
      <c r="E351" s="4">
        <v>44</v>
      </c>
      <c r="F351" s="4">
        <v>235.16</v>
      </c>
      <c r="G351" s="4">
        <f t="shared" si="10"/>
        <v>10347.039999999999</v>
      </c>
      <c r="H351" s="5">
        <v>45265</v>
      </c>
      <c r="I351" s="5" t="str">
        <f t="shared" si="11"/>
        <v>December</v>
      </c>
      <c r="J351" s="4" t="s">
        <v>28</v>
      </c>
      <c r="K351" s="4" t="s">
        <v>32</v>
      </c>
      <c r="L351" s="4" t="s">
        <v>35</v>
      </c>
    </row>
    <row r="352" spans="1:12" x14ac:dyDescent="0.25">
      <c r="A352" s="4" t="s">
        <v>722</v>
      </c>
      <c r="B352" s="4" t="s">
        <v>89</v>
      </c>
      <c r="C352" s="4" t="str">
        <f>_xlfn.XLOOKUP(D352, CategoryMap!A:A, CategoryMap!B:B, "Not found")</f>
        <v>Toys</v>
      </c>
      <c r="D352" s="4" t="s">
        <v>66</v>
      </c>
      <c r="E352" s="4">
        <v>45</v>
      </c>
      <c r="F352" s="4">
        <v>262.89</v>
      </c>
      <c r="G352" s="4">
        <f t="shared" si="10"/>
        <v>11830.05</v>
      </c>
      <c r="H352" s="5">
        <v>45059</v>
      </c>
      <c r="I352" s="5" t="str">
        <f t="shared" si="11"/>
        <v>May</v>
      </c>
      <c r="J352" s="4" t="s">
        <v>22</v>
      </c>
      <c r="K352" s="4" t="s">
        <v>16</v>
      </c>
      <c r="L352" s="4" t="s">
        <v>77</v>
      </c>
    </row>
    <row r="353" spans="1:12" x14ac:dyDescent="0.25">
      <c r="A353" s="4" t="s">
        <v>723</v>
      </c>
      <c r="B353" s="4" t="s">
        <v>445</v>
      </c>
      <c r="C353" s="4" t="str">
        <f>_xlfn.XLOOKUP(D353, CategoryMap!A:A, CategoryMap!B:B, "Not found")</f>
        <v>Electronics</v>
      </c>
      <c r="D353" s="4" t="s">
        <v>21</v>
      </c>
      <c r="E353" s="4">
        <v>40</v>
      </c>
      <c r="F353" s="4">
        <v>455.15</v>
      </c>
      <c r="G353" s="4">
        <f t="shared" si="10"/>
        <v>18206</v>
      </c>
      <c r="H353" s="5">
        <v>44996</v>
      </c>
      <c r="I353" s="5" t="str">
        <f t="shared" si="11"/>
        <v>March</v>
      </c>
      <c r="J353" s="4" t="s">
        <v>28</v>
      </c>
      <c r="K353" s="4" t="s">
        <v>16</v>
      </c>
      <c r="L353" s="4" t="s">
        <v>45</v>
      </c>
    </row>
    <row r="354" spans="1:12" x14ac:dyDescent="0.25">
      <c r="A354" s="4" t="s">
        <v>724</v>
      </c>
      <c r="B354" s="4" t="s">
        <v>725</v>
      </c>
      <c r="C354" s="4" t="str">
        <f>_xlfn.XLOOKUP(D354, CategoryMap!A:A, CategoryMap!B:B, "Not found")</f>
        <v>Electronics</v>
      </c>
      <c r="D354" s="4" t="s">
        <v>21</v>
      </c>
      <c r="E354" s="4">
        <v>21</v>
      </c>
      <c r="F354" s="4">
        <v>158.97999999999999</v>
      </c>
      <c r="G354" s="4">
        <f t="shared" si="10"/>
        <v>3338.58</v>
      </c>
      <c r="H354" s="5">
        <v>45074</v>
      </c>
      <c r="I354" s="5" t="str">
        <f t="shared" si="11"/>
        <v>May</v>
      </c>
      <c r="J354" s="4" t="s">
        <v>28</v>
      </c>
      <c r="K354" s="4" t="s">
        <v>41</v>
      </c>
      <c r="L354" s="4" t="s">
        <v>77</v>
      </c>
    </row>
    <row r="355" spans="1:12" x14ac:dyDescent="0.25">
      <c r="A355" s="4" t="s">
        <v>726</v>
      </c>
      <c r="B355" s="4" t="s">
        <v>727</v>
      </c>
      <c r="C355" s="4" t="str">
        <f>_xlfn.XLOOKUP(D355, CategoryMap!A:A, CategoryMap!B:B, "Not found")</f>
        <v>Electronics</v>
      </c>
      <c r="D355" s="4" t="s">
        <v>56</v>
      </c>
      <c r="E355" s="4">
        <v>49</v>
      </c>
      <c r="F355" s="4">
        <v>78.900000000000006</v>
      </c>
      <c r="G355" s="4">
        <f t="shared" si="10"/>
        <v>3866.1000000000004</v>
      </c>
      <c r="H355" s="5">
        <v>45171</v>
      </c>
      <c r="I355" s="5" t="str">
        <f t="shared" si="11"/>
        <v>September</v>
      </c>
      <c r="J355" s="4" t="s">
        <v>28</v>
      </c>
      <c r="K355" s="4" t="s">
        <v>32</v>
      </c>
      <c r="L355" s="4" t="s">
        <v>35</v>
      </c>
    </row>
    <row r="356" spans="1:12" x14ac:dyDescent="0.25">
      <c r="A356" s="4" t="s">
        <v>728</v>
      </c>
      <c r="B356" s="4" t="s">
        <v>361</v>
      </c>
      <c r="C356" s="4" t="str">
        <f>_xlfn.XLOOKUP(D356, CategoryMap!A:A, CategoryMap!B:B, "Not found")</f>
        <v>Toys</v>
      </c>
      <c r="D356" s="4" t="s">
        <v>66</v>
      </c>
      <c r="E356" s="4">
        <v>27</v>
      </c>
      <c r="F356" s="4">
        <v>194.38</v>
      </c>
      <c r="G356" s="4">
        <f t="shared" si="10"/>
        <v>5248.26</v>
      </c>
      <c r="H356" s="5">
        <v>45267</v>
      </c>
      <c r="I356" s="5" t="str">
        <f t="shared" si="11"/>
        <v>December</v>
      </c>
      <c r="J356" s="4" t="s">
        <v>28</v>
      </c>
      <c r="K356" s="4" t="s">
        <v>23</v>
      </c>
      <c r="L356" s="4" t="s">
        <v>14371</v>
      </c>
    </row>
    <row r="357" spans="1:12" x14ac:dyDescent="0.25">
      <c r="A357" s="4" t="s">
        <v>729</v>
      </c>
      <c r="B357" s="4" t="s">
        <v>730</v>
      </c>
      <c r="C357" s="4" t="str">
        <f>_xlfn.XLOOKUP(D357, CategoryMap!A:A, CategoryMap!B:B, "Not found")</f>
        <v>Home Appliances</v>
      </c>
      <c r="D357" s="4" t="s">
        <v>38</v>
      </c>
      <c r="E357" s="4">
        <v>41</v>
      </c>
      <c r="F357" s="4">
        <v>403.32</v>
      </c>
      <c r="G357" s="4">
        <f t="shared" si="10"/>
        <v>16536.12</v>
      </c>
      <c r="H357" s="5">
        <v>45237</v>
      </c>
      <c r="I357" s="5" t="str">
        <f t="shared" si="11"/>
        <v>November</v>
      </c>
      <c r="J357" s="4" t="s">
        <v>22</v>
      </c>
      <c r="K357" s="4" t="s">
        <v>16</v>
      </c>
      <c r="L357" s="4" t="s">
        <v>45</v>
      </c>
    </row>
    <row r="358" spans="1:12" x14ac:dyDescent="0.25">
      <c r="A358" s="4" t="s">
        <v>731</v>
      </c>
      <c r="B358" s="4" t="s">
        <v>732</v>
      </c>
      <c r="C358" s="4" t="str">
        <f>_xlfn.XLOOKUP(D358, CategoryMap!A:A, CategoryMap!B:B, "Not found")</f>
        <v>Clothing</v>
      </c>
      <c r="D358" s="4" t="s">
        <v>14</v>
      </c>
      <c r="E358" s="4">
        <v>3</v>
      </c>
      <c r="F358" s="4">
        <v>462.99</v>
      </c>
      <c r="G358" s="4">
        <f t="shared" si="10"/>
        <v>1388.97</v>
      </c>
      <c r="H358" s="5">
        <v>45112</v>
      </c>
      <c r="I358" s="5" t="str">
        <f t="shared" si="11"/>
        <v>July</v>
      </c>
      <c r="J358" s="4" t="s">
        <v>28</v>
      </c>
      <c r="K358" s="4" t="s">
        <v>32</v>
      </c>
      <c r="L358" s="4" t="s">
        <v>45</v>
      </c>
    </row>
    <row r="359" spans="1:12" x14ac:dyDescent="0.25">
      <c r="A359" s="4" t="s">
        <v>733</v>
      </c>
      <c r="B359" s="4" t="s">
        <v>371</v>
      </c>
      <c r="C359" s="4" t="str">
        <f>_xlfn.XLOOKUP(D359, CategoryMap!A:A, CategoryMap!B:B, "Not found")</f>
        <v>Home Appliances</v>
      </c>
      <c r="D359" s="4" t="s">
        <v>38</v>
      </c>
      <c r="E359" s="4">
        <v>22</v>
      </c>
      <c r="F359" s="4">
        <v>178.72</v>
      </c>
      <c r="G359" s="4">
        <f t="shared" si="10"/>
        <v>3931.84</v>
      </c>
      <c r="H359" s="5">
        <v>45099</v>
      </c>
      <c r="I359" s="5" t="str">
        <f t="shared" si="11"/>
        <v>June</v>
      </c>
      <c r="J359" s="4" t="s">
        <v>28</v>
      </c>
      <c r="K359" s="4" t="s">
        <v>32</v>
      </c>
      <c r="L359" s="4" t="s">
        <v>14371</v>
      </c>
    </row>
    <row r="360" spans="1:12" x14ac:dyDescent="0.25">
      <c r="A360" s="4" t="s">
        <v>734</v>
      </c>
      <c r="B360" s="4" t="s">
        <v>735</v>
      </c>
      <c r="C360" s="4" t="str">
        <f>_xlfn.XLOOKUP(D360, CategoryMap!A:A, CategoryMap!B:B, "Not found")</f>
        <v>Electronics</v>
      </c>
      <c r="D360" s="4" t="s">
        <v>56</v>
      </c>
      <c r="E360" s="4">
        <v>18</v>
      </c>
      <c r="F360" s="4">
        <v>54.92</v>
      </c>
      <c r="G360" s="4">
        <f t="shared" si="10"/>
        <v>988.56000000000006</v>
      </c>
      <c r="H360" s="5">
        <v>45144</v>
      </c>
      <c r="I360" s="5" t="str">
        <f t="shared" si="11"/>
        <v>August</v>
      </c>
      <c r="J360" s="4" t="s">
        <v>15</v>
      </c>
      <c r="K360" s="4" t="s">
        <v>32</v>
      </c>
      <c r="L360" s="4" t="s">
        <v>45</v>
      </c>
    </row>
    <row r="361" spans="1:12" x14ac:dyDescent="0.25">
      <c r="A361" s="4" t="s">
        <v>736</v>
      </c>
      <c r="B361" s="4" t="s">
        <v>737</v>
      </c>
      <c r="C361" s="4" t="str">
        <f>_xlfn.XLOOKUP(D361, CategoryMap!A:A, CategoryMap!B:B, "Not found")</f>
        <v>Home Appliances</v>
      </c>
      <c r="D361" s="4" t="s">
        <v>38</v>
      </c>
      <c r="E361" s="4">
        <v>19</v>
      </c>
      <c r="F361" s="4">
        <v>32.6</v>
      </c>
      <c r="G361" s="4">
        <f t="shared" si="10"/>
        <v>619.4</v>
      </c>
      <c r="H361" s="5">
        <v>45000</v>
      </c>
      <c r="I361" s="5" t="str">
        <f t="shared" si="11"/>
        <v>March</v>
      </c>
      <c r="J361" s="4" t="s">
        <v>22</v>
      </c>
      <c r="K361" s="4" t="s">
        <v>32</v>
      </c>
      <c r="L361" s="4" t="s">
        <v>17</v>
      </c>
    </row>
    <row r="362" spans="1:12" x14ac:dyDescent="0.25">
      <c r="A362" s="4" t="s">
        <v>738</v>
      </c>
      <c r="B362" s="4" t="s">
        <v>739</v>
      </c>
      <c r="C362" s="4" t="str">
        <f>_xlfn.XLOOKUP(D362, CategoryMap!A:A, CategoryMap!B:B, "Not found")</f>
        <v>Toys</v>
      </c>
      <c r="D362" s="4" t="s">
        <v>66</v>
      </c>
      <c r="E362" s="4">
        <v>42</v>
      </c>
      <c r="F362" s="4">
        <v>388.12</v>
      </c>
      <c r="G362" s="4">
        <f t="shared" si="10"/>
        <v>16301.04</v>
      </c>
      <c r="H362" s="5">
        <v>45178</v>
      </c>
      <c r="I362" s="5" t="str">
        <f t="shared" si="11"/>
        <v>September</v>
      </c>
      <c r="J362" s="4" t="s">
        <v>28</v>
      </c>
      <c r="K362" s="4" t="s">
        <v>16</v>
      </c>
      <c r="L362" s="4" t="s">
        <v>77</v>
      </c>
    </row>
    <row r="363" spans="1:12" x14ac:dyDescent="0.25">
      <c r="A363" s="4" t="s">
        <v>740</v>
      </c>
      <c r="B363" s="4" t="s">
        <v>741</v>
      </c>
      <c r="C363" s="4" t="str">
        <f>_xlfn.XLOOKUP(D363, CategoryMap!A:A, CategoryMap!B:B, "Not found")</f>
        <v>Electronics</v>
      </c>
      <c r="D363" s="4" t="s">
        <v>21</v>
      </c>
      <c r="E363" s="4">
        <v>41</v>
      </c>
      <c r="F363" s="4">
        <v>334.1</v>
      </c>
      <c r="G363" s="4">
        <f t="shared" si="10"/>
        <v>13698.1</v>
      </c>
      <c r="H363" s="5">
        <v>45225</v>
      </c>
      <c r="I363" s="5" t="str">
        <f t="shared" si="11"/>
        <v>October</v>
      </c>
      <c r="J363" s="4" t="s">
        <v>28</v>
      </c>
      <c r="K363" s="4" t="s">
        <v>32</v>
      </c>
      <c r="L363" s="4" t="s">
        <v>17</v>
      </c>
    </row>
    <row r="364" spans="1:12" x14ac:dyDescent="0.25">
      <c r="A364" s="4" t="s">
        <v>742</v>
      </c>
      <c r="B364" s="4" t="s">
        <v>743</v>
      </c>
      <c r="C364" s="4" t="str">
        <f>_xlfn.XLOOKUP(D364, CategoryMap!A:A, CategoryMap!B:B, "Not found")</f>
        <v>Electronics</v>
      </c>
      <c r="D364" s="4" t="s">
        <v>56</v>
      </c>
      <c r="E364" s="4">
        <v>6</v>
      </c>
      <c r="F364" s="4">
        <v>24.13</v>
      </c>
      <c r="G364" s="4">
        <f t="shared" si="10"/>
        <v>144.78</v>
      </c>
      <c r="H364" s="5">
        <v>45252</v>
      </c>
      <c r="I364" s="5" t="str">
        <f t="shared" si="11"/>
        <v>November</v>
      </c>
      <c r="J364" s="4" t="s">
        <v>15</v>
      </c>
      <c r="K364" s="4" t="s">
        <v>16</v>
      </c>
      <c r="L364" s="4" t="s">
        <v>45</v>
      </c>
    </row>
    <row r="365" spans="1:12" x14ac:dyDescent="0.25">
      <c r="A365" s="4" t="s">
        <v>744</v>
      </c>
      <c r="B365" s="4" t="s">
        <v>745</v>
      </c>
      <c r="C365" s="4" t="str">
        <f>_xlfn.XLOOKUP(D365, CategoryMap!A:A, CategoryMap!B:B, "Not found")</f>
        <v>Toys</v>
      </c>
      <c r="D365" s="4" t="s">
        <v>66</v>
      </c>
      <c r="E365" s="4">
        <v>31</v>
      </c>
      <c r="F365" s="4">
        <v>283.92</v>
      </c>
      <c r="G365" s="4">
        <f t="shared" si="10"/>
        <v>8801.52</v>
      </c>
      <c r="H365" s="5">
        <v>44937</v>
      </c>
      <c r="I365" s="5" t="str">
        <f t="shared" si="11"/>
        <v>January</v>
      </c>
      <c r="J365" s="4" t="s">
        <v>22</v>
      </c>
      <c r="K365" s="4" t="s">
        <v>23</v>
      </c>
      <c r="L365" s="4" t="s">
        <v>35</v>
      </c>
    </row>
    <row r="366" spans="1:12" x14ac:dyDescent="0.25">
      <c r="A366" s="4" t="s">
        <v>746</v>
      </c>
      <c r="B366" s="4" t="s">
        <v>747</v>
      </c>
      <c r="C366" s="4" t="str">
        <f>_xlfn.XLOOKUP(D366, CategoryMap!A:A, CategoryMap!B:B, "Not found")</f>
        <v>Electronics</v>
      </c>
      <c r="D366" s="4" t="s">
        <v>21</v>
      </c>
      <c r="E366" s="4">
        <v>40</v>
      </c>
      <c r="F366" s="4">
        <v>89.82</v>
      </c>
      <c r="G366" s="4">
        <f t="shared" si="10"/>
        <v>3592.7999999999997</v>
      </c>
      <c r="H366" s="5">
        <v>44927</v>
      </c>
      <c r="I366" s="5" t="str">
        <f t="shared" si="11"/>
        <v>January</v>
      </c>
      <c r="J366" s="4" t="s">
        <v>22</v>
      </c>
      <c r="K366" s="4" t="s">
        <v>32</v>
      </c>
      <c r="L366" s="4" t="s">
        <v>77</v>
      </c>
    </row>
    <row r="367" spans="1:12" x14ac:dyDescent="0.25">
      <c r="A367" s="4" t="s">
        <v>748</v>
      </c>
      <c r="B367" s="4" t="s">
        <v>749</v>
      </c>
      <c r="C367" s="4" t="str">
        <f>_xlfn.XLOOKUP(D367, CategoryMap!A:A, CategoryMap!B:B, "Not found")</f>
        <v>Clothing</v>
      </c>
      <c r="D367" s="4" t="s">
        <v>14</v>
      </c>
      <c r="E367" s="4">
        <v>10</v>
      </c>
      <c r="F367" s="4">
        <v>362.98</v>
      </c>
      <c r="G367" s="4">
        <f t="shared" si="10"/>
        <v>3629.8</v>
      </c>
      <c r="H367" s="5">
        <v>45055</v>
      </c>
      <c r="I367" s="5" t="str">
        <f t="shared" si="11"/>
        <v>May</v>
      </c>
      <c r="J367" s="4" t="s">
        <v>28</v>
      </c>
      <c r="K367" s="4" t="s">
        <v>16</v>
      </c>
      <c r="L367" s="4" t="s">
        <v>35</v>
      </c>
    </row>
    <row r="368" spans="1:12" x14ac:dyDescent="0.25">
      <c r="A368" s="4" t="s">
        <v>750</v>
      </c>
      <c r="B368" s="4" t="s">
        <v>751</v>
      </c>
      <c r="C368" s="4" t="str">
        <f>_xlfn.XLOOKUP(D368, CategoryMap!A:A, CategoryMap!B:B, "Not found")</f>
        <v>Toys</v>
      </c>
      <c r="D368" s="4" t="s">
        <v>66</v>
      </c>
      <c r="E368" s="4">
        <v>26</v>
      </c>
      <c r="F368" s="4">
        <v>454.42</v>
      </c>
      <c r="G368" s="4">
        <f t="shared" si="10"/>
        <v>11814.92</v>
      </c>
      <c r="H368" s="5">
        <v>45212</v>
      </c>
      <c r="I368" s="5" t="str">
        <f t="shared" si="11"/>
        <v>October</v>
      </c>
      <c r="J368" s="4" t="s">
        <v>22</v>
      </c>
      <c r="K368" s="4" t="s">
        <v>41</v>
      </c>
      <c r="L368" s="4" t="s">
        <v>35</v>
      </c>
    </row>
    <row r="369" spans="1:12" x14ac:dyDescent="0.25">
      <c r="A369" s="4" t="s">
        <v>752</v>
      </c>
      <c r="B369" s="4" t="s">
        <v>753</v>
      </c>
      <c r="C369" s="4" t="str">
        <f>_xlfn.XLOOKUP(D369, CategoryMap!A:A, CategoryMap!B:B, "Not found")</f>
        <v>Electronics</v>
      </c>
      <c r="D369" s="4" t="s">
        <v>21</v>
      </c>
      <c r="E369" s="4">
        <v>17</v>
      </c>
      <c r="F369" s="4">
        <v>367.44</v>
      </c>
      <c r="G369" s="4">
        <f t="shared" si="10"/>
        <v>6246.48</v>
      </c>
      <c r="H369" s="5">
        <v>45286</v>
      </c>
      <c r="I369" s="5" t="str">
        <f t="shared" si="11"/>
        <v>December</v>
      </c>
      <c r="J369" s="4" t="s">
        <v>22</v>
      </c>
      <c r="K369" s="4" t="s">
        <v>41</v>
      </c>
      <c r="L369" s="4" t="s">
        <v>35</v>
      </c>
    </row>
    <row r="370" spans="1:12" x14ac:dyDescent="0.25">
      <c r="A370" s="4" t="s">
        <v>754</v>
      </c>
      <c r="B370" s="4" t="s">
        <v>755</v>
      </c>
      <c r="C370" s="4" t="str">
        <f>_xlfn.XLOOKUP(D370, CategoryMap!A:A, CategoryMap!B:B, "Not found")</f>
        <v>Electronics</v>
      </c>
      <c r="D370" s="4" t="s">
        <v>21</v>
      </c>
      <c r="E370" s="4">
        <v>47</v>
      </c>
      <c r="F370" s="4">
        <v>237.73</v>
      </c>
      <c r="G370" s="4">
        <f t="shared" si="10"/>
        <v>11173.31</v>
      </c>
      <c r="H370" s="5">
        <v>45226</v>
      </c>
      <c r="I370" s="5" t="str">
        <f t="shared" si="11"/>
        <v>October</v>
      </c>
      <c r="J370" s="4" t="s">
        <v>22</v>
      </c>
      <c r="K370" s="4" t="s">
        <v>41</v>
      </c>
      <c r="L370" s="4" t="s">
        <v>77</v>
      </c>
    </row>
    <row r="371" spans="1:12" x14ac:dyDescent="0.25">
      <c r="A371" s="4" t="s">
        <v>756</v>
      </c>
      <c r="B371" s="4" t="s">
        <v>757</v>
      </c>
      <c r="C371" s="4" t="str">
        <f>_xlfn.XLOOKUP(D371, CategoryMap!A:A, CategoryMap!B:B, "Not found")</f>
        <v>Books</v>
      </c>
      <c r="D371" s="4" t="s">
        <v>44</v>
      </c>
      <c r="E371" s="4">
        <v>32</v>
      </c>
      <c r="F371" s="4">
        <v>259.14999999999998</v>
      </c>
      <c r="G371" s="4">
        <f t="shared" si="10"/>
        <v>8292.7999999999993</v>
      </c>
      <c r="H371" s="5">
        <v>45284</v>
      </c>
      <c r="I371" s="5" t="str">
        <f t="shared" si="11"/>
        <v>December</v>
      </c>
      <c r="J371" s="4" t="s">
        <v>15</v>
      </c>
      <c r="K371" s="4" t="s">
        <v>23</v>
      </c>
      <c r="L371" s="4" t="s">
        <v>35</v>
      </c>
    </row>
    <row r="372" spans="1:12" x14ac:dyDescent="0.25">
      <c r="A372" s="4" t="s">
        <v>758</v>
      </c>
      <c r="B372" s="4" t="s">
        <v>759</v>
      </c>
      <c r="C372" s="4" t="str">
        <f>_xlfn.XLOOKUP(D372, CategoryMap!A:A, CategoryMap!B:B, "Not found")</f>
        <v>Books</v>
      </c>
      <c r="D372" s="4" t="s">
        <v>44</v>
      </c>
      <c r="E372" s="4">
        <v>20</v>
      </c>
      <c r="F372" s="4">
        <v>376.68</v>
      </c>
      <c r="G372" s="4">
        <f t="shared" si="10"/>
        <v>7533.6</v>
      </c>
      <c r="H372" s="5">
        <v>45025</v>
      </c>
      <c r="I372" s="5" t="str">
        <f t="shared" si="11"/>
        <v>April</v>
      </c>
      <c r="J372" s="4" t="s">
        <v>28</v>
      </c>
      <c r="K372" s="4" t="s">
        <v>16</v>
      </c>
      <c r="L372" s="4" t="s">
        <v>17</v>
      </c>
    </row>
    <row r="373" spans="1:12" x14ac:dyDescent="0.25">
      <c r="A373" s="4" t="s">
        <v>760</v>
      </c>
      <c r="B373" s="4" t="s">
        <v>761</v>
      </c>
      <c r="C373" s="4" t="str">
        <f>_xlfn.XLOOKUP(D373, CategoryMap!A:A, CategoryMap!B:B, "Not found")</f>
        <v>Books</v>
      </c>
      <c r="D373" s="4" t="s">
        <v>44</v>
      </c>
      <c r="E373" s="4">
        <v>37</v>
      </c>
      <c r="F373" s="4">
        <v>182.42</v>
      </c>
      <c r="G373" s="4">
        <f t="shared" si="10"/>
        <v>6749.54</v>
      </c>
      <c r="H373" s="5">
        <v>44988</v>
      </c>
      <c r="I373" s="5" t="str">
        <f t="shared" si="11"/>
        <v>March</v>
      </c>
      <c r="J373" s="4" t="s">
        <v>28</v>
      </c>
      <c r="K373" s="4" t="s">
        <v>41</v>
      </c>
      <c r="L373" s="4" t="s">
        <v>45</v>
      </c>
    </row>
    <row r="374" spans="1:12" x14ac:dyDescent="0.25">
      <c r="A374" s="4" t="s">
        <v>762</v>
      </c>
      <c r="B374" s="4" t="s">
        <v>763</v>
      </c>
      <c r="C374" s="4" t="str">
        <f>_xlfn.XLOOKUP(D374, CategoryMap!A:A, CategoryMap!B:B, "Not found")</f>
        <v>Electronics</v>
      </c>
      <c r="D374" s="4" t="s">
        <v>56</v>
      </c>
      <c r="E374" s="4">
        <v>28</v>
      </c>
      <c r="F374" s="4">
        <v>450.16</v>
      </c>
      <c r="G374" s="4">
        <f t="shared" si="10"/>
        <v>12604.480000000001</v>
      </c>
      <c r="H374" s="5">
        <v>45227</v>
      </c>
      <c r="I374" s="5" t="str">
        <f t="shared" si="11"/>
        <v>October</v>
      </c>
      <c r="J374" s="4" t="s">
        <v>22</v>
      </c>
      <c r="K374" s="4" t="s">
        <v>41</v>
      </c>
      <c r="L374" s="4" t="s">
        <v>35</v>
      </c>
    </row>
    <row r="375" spans="1:12" x14ac:dyDescent="0.25">
      <c r="A375" s="4" t="s">
        <v>764</v>
      </c>
      <c r="B375" s="4" t="s">
        <v>765</v>
      </c>
      <c r="C375" s="4" t="str">
        <f>_xlfn.XLOOKUP(D375, CategoryMap!A:A, CategoryMap!B:B, "Not found")</f>
        <v>Books</v>
      </c>
      <c r="D375" s="4" t="s">
        <v>44</v>
      </c>
      <c r="E375" s="4">
        <v>23</v>
      </c>
      <c r="F375" s="4">
        <v>124.69</v>
      </c>
      <c r="G375" s="4">
        <f t="shared" si="10"/>
        <v>2867.87</v>
      </c>
      <c r="H375" s="5">
        <v>45187</v>
      </c>
      <c r="I375" s="5" t="str">
        <f t="shared" si="11"/>
        <v>September</v>
      </c>
      <c r="J375" s="4" t="s">
        <v>28</v>
      </c>
      <c r="K375" s="4" t="s">
        <v>32</v>
      </c>
      <c r="L375" s="4" t="s">
        <v>45</v>
      </c>
    </row>
    <row r="376" spans="1:12" x14ac:dyDescent="0.25">
      <c r="A376" s="4" t="s">
        <v>766</v>
      </c>
      <c r="B376" s="4" t="s">
        <v>767</v>
      </c>
      <c r="C376" s="4" t="str">
        <f>_xlfn.XLOOKUP(D376, CategoryMap!A:A, CategoryMap!B:B, "Not found")</f>
        <v>Home Appliances</v>
      </c>
      <c r="D376" s="4" t="s">
        <v>38</v>
      </c>
      <c r="E376" s="4">
        <v>27</v>
      </c>
      <c r="F376" s="4">
        <v>271.2</v>
      </c>
      <c r="G376" s="4">
        <f t="shared" si="10"/>
        <v>7322.4</v>
      </c>
      <c r="H376" s="5">
        <v>44948</v>
      </c>
      <c r="I376" s="5" t="str">
        <f t="shared" si="11"/>
        <v>January</v>
      </c>
      <c r="J376" s="4" t="s">
        <v>22</v>
      </c>
      <c r="K376" s="4" t="s">
        <v>32</v>
      </c>
      <c r="L376" s="4" t="s">
        <v>35</v>
      </c>
    </row>
    <row r="377" spans="1:12" x14ac:dyDescent="0.25">
      <c r="A377" s="4" t="s">
        <v>768</v>
      </c>
      <c r="B377" s="4" t="s">
        <v>769</v>
      </c>
      <c r="C377" s="4" t="str">
        <f>_xlfn.XLOOKUP(D377, CategoryMap!A:A, CategoryMap!B:B, "Not found")</f>
        <v>Electronics</v>
      </c>
      <c r="D377" s="4" t="s">
        <v>56</v>
      </c>
      <c r="E377" s="4">
        <v>47</v>
      </c>
      <c r="F377" s="4">
        <v>183.14</v>
      </c>
      <c r="G377" s="4">
        <f t="shared" si="10"/>
        <v>8607.58</v>
      </c>
      <c r="H377" s="5">
        <v>44989</v>
      </c>
      <c r="I377" s="5" t="str">
        <f t="shared" si="11"/>
        <v>March</v>
      </c>
      <c r="J377" s="4" t="s">
        <v>15</v>
      </c>
      <c r="K377" s="4" t="s">
        <v>23</v>
      </c>
      <c r="L377" s="4" t="s">
        <v>17</v>
      </c>
    </row>
    <row r="378" spans="1:12" x14ac:dyDescent="0.25">
      <c r="A378" s="4" t="s">
        <v>770</v>
      </c>
      <c r="B378" s="4" t="s">
        <v>771</v>
      </c>
      <c r="C378" s="4" t="str">
        <f>_xlfn.XLOOKUP(D378, CategoryMap!A:A, CategoryMap!B:B, "Not found")</f>
        <v>Home Appliances</v>
      </c>
      <c r="D378" s="4" t="s">
        <v>38</v>
      </c>
      <c r="E378" s="4">
        <v>19</v>
      </c>
      <c r="F378" s="4">
        <v>221.05</v>
      </c>
      <c r="G378" s="4">
        <f t="shared" si="10"/>
        <v>4199.95</v>
      </c>
      <c r="H378" s="5">
        <v>45053</v>
      </c>
      <c r="I378" s="5" t="str">
        <f t="shared" si="11"/>
        <v>May</v>
      </c>
      <c r="J378" s="4" t="s">
        <v>22</v>
      </c>
      <c r="K378" s="4" t="s">
        <v>32</v>
      </c>
      <c r="L378" s="4" t="s">
        <v>77</v>
      </c>
    </row>
    <row r="379" spans="1:12" x14ac:dyDescent="0.25">
      <c r="A379" s="4" t="s">
        <v>772</v>
      </c>
      <c r="B379" s="4" t="s">
        <v>773</v>
      </c>
      <c r="C379" s="4" t="str">
        <f>_xlfn.XLOOKUP(D379, CategoryMap!A:A, CategoryMap!B:B, "Not found")</f>
        <v>Electronics</v>
      </c>
      <c r="D379" s="4" t="s">
        <v>21</v>
      </c>
      <c r="E379" s="4">
        <v>33</v>
      </c>
      <c r="F379" s="4">
        <v>361.22</v>
      </c>
      <c r="G379" s="4">
        <f t="shared" si="10"/>
        <v>11920.26</v>
      </c>
      <c r="H379" s="5">
        <v>44966</v>
      </c>
      <c r="I379" s="5" t="str">
        <f t="shared" si="11"/>
        <v>February</v>
      </c>
      <c r="J379" s="4" t="s">
        <v>22</v>
      </c>
      <c r="K379" s="4" t="s">
        <v>23</v>
      </c>
      <c r="L379" s="4" t="s">
        <v>14371</v>
      </c>
    </row>
    <row r="380" spans="1:12" x14ac:dyDescent="0.25">
      <c r="A380" s="4" t="s">
        <v>774</v>
      </c>
      <c r="B380" s="4" t="s">
        <v>775</v>
      </c>
      <c r="C380" s="4" t="str">
        <f>_xlfn.XLOOKUP(D380, CategoryMap!A:A, CategoryMap!B:B, "Not found")</f>
        <v>Books</v>
      </c>
      <c r="D380" s="4" t="s">
        <v>44</v>
      </c>
      <c r="E380" s="4">
        <v>36</v>
      </c>
      <c r="F380" s="4">
        <v>150.91999999999999</v>
      </c>
      <c r="G380" s="4">
        <f t="shared" si="10"/>
        <v>5433.12</v>
      </c>
      <c r="H380" s="5">
        <v>45049</v>
      </c>
      <c r="I380" s="5" t="str">
        <f t="shared" si="11"/>
        <v>May</v>
      </c>
      <c r="J380" s="4" t="s">
        <v>15</v>
      </c>
      <c r="K380" s="4" t="s">
        <v>16</v>
      </c>
      <c r="L380" s="4" t="s">
        <v>35</v>
      </c>
    </row>
    <row r="381" spans="1:12" x14ac:dyDescent="0.25">
      <c r="A381" s="4" t="s">
        <v>776</v>
      </c>
      <c r="B381" s="4" t="s">
        <v>777</v>
      </c>
      <c r="C381" s="4" t="str">
        <f>_xlfn.XLOOKUP(D381, CategoryMap!A:A, CategoryMap!B:B, "Not found")</f>
        <v>Books</v>
      </c>
      <c r="D381" s="4" t="s">
        <v>44</v>
      </c>
      <c r="E381" s="4">
        <v>34</v>
      </c>
      <c r="F381" s="4">
        <v>393.86</v>
      </c>
      <c r="G381" s="4">
        <f t="shared" si="10"/>
        <v>13391.24</v>
      </c>
      <c r="H381" s="5">
        <v>45231</v>
      </c>
      <c r="I381" s="5" t="str">
        <f t="shared" si="11"/>
        <v>November</v>
      </c>
      <c r="J381" s="4" t="s">
        <v>28</v>
      </c>
      <c r="K381" s="4" t="s">
        <v>23</v>
      </c>
      <c r="L381" s="4" t="s">
        <v>45</v>
      </c>
    </row>
    <row r="382" spans="1:12" x14ac:dyDescent="0.25">
      <c r="A382" s="4" t="s">
        <v>778</v>
      </c>
      <c r="B382" s="4" t="s">
        <v>779</v>
      </c>
      <c r="C382" s="4" t="str">
        <f>_xlfn.XLOOKUP(D382, CategoryMap!A:A, CategoryMap!B:B, "Not found")</f>
        <v>Electronics</v>
      </c>
      <c r="D382" s="4" t="s">
        <v>21</v>
      </c>
      <c r="E382" s="4">
        <v>4</v>
      </c>
      <c r="F382" s="4">
        <v>201.94</v>
      </c>
      <c r="G382" s="4">
        <f t="shared" si="10"/>
        <v>807.76</v>
      </c>
      <c r="H382" s="5">
        <v>44952</v>
      </c>
      <c r="I382" s="5" t="str">
        <f t="shared" si="11"/>
        <v>January</v>
      </c>
      <c r="J382" s="4" t="s">
        <v>15</v>
      </c>
      <c r="K382" s="4" t="s">
        <v>16</v>
      </c>
      <c r="L382" s="4" t="s">
        <v>17</v>
      </c>
    </row>
    <row r="383" spans="1:12" x14ac:dyDescent="0.25">
      <c r="A383" s="4" t="s">
        <v>780</v>
      </c>
      <c r="B383" s="4" t="s">
        <v>781</v>
      </c>
      <c r="C383" s="4" t="str">
        <f>_xlfn.XLOOKUP(D383, CategoryMap!A:A, CategoryMap!B:B, "Not found")</f>
        <v>Electronics</v>
      </c>
      <c r="D383" s="4" t="s">
        <v>56</v>
      </c>
      <c r="E383" s="4">
        <v>36</v>
      </c>
      <c r="F383" s="4">
        <v>285.08999999999997</v>
      </c>
      <c r="G383" s="4">
        <f t="shared" si="10"/>
        <v>10263.24</v>
      </c>
      <c r="H383" s="5">
        <v>45176</v>
      </c>
      <c r="I383" s="5" t="str">
        <f t="shared" si="11"/>
        <v>September</v>
      </c>
      <c r="J383" s="4" t="s">
        <v>22</v>
      </c>
      <c r="K383" s="4" t="s">
        <v>23</v>
      </c>
      <c r="L383" s="4" t="s">
        <v>14371</v>
      </c>
    </row>
    <row r="384" spans="1:12" x14ac:dyDescent="0.25">
      <c r="A384" s="4" t="s">
        <v>782</v>
      </c>
      <c r="B384" s="4" t="s">
        <v>783</v>
      </c>
      <c r="C384" s="4" t="str">
        <f>_xlfn.XLOOKUP(D384, CategoryMap!A:A, CategoryMap!B:B, "Not found")</f>
        <v>Books</v>
      </c>
      <c r="D384" s="4" t="s">
        <v>44</v>
      </c>
      <c r="E384" s="4">
        <v>14</v>
      </c>
      <c r="F384" s="4">
        <v>398.78</v>
      </c>
      <c r="G384" s="4">
        <f t="shared" si="10"/>
        <v>5582.92</v>
      </c>
      <c r="H384" s="5">
        <v>44999</v>
      </c>
      <c r="I384" s="5" t="str">
        <f t="shared" si="11"/>
        <v>March</v>
      </c>
      <c r="J384" s="4" t="s">
        <v>28</v>
      </c>
      <c r="K384" s="4" t="s">
        <v>41</v>
      </c>
      <c r="L384" s="4" t="s">
        <v>35</v>
      </c>
    </row>
    <row r="385" spans="1:12" x14ac:dyDescent="0.25">
      <c r="A385" s="4" t="s">
        <v>784</v>
      </c>
      <c r="B385" s="4" t="s">
        <v>785</v>
      </c>
      <c r="C385" s="4" t="str">
        <f>_xlfn.XLOOKUP(D385, CategoryMap!A:A, CategoryMap!B:B, "Not found")</f>
        <v>Books</v>
      </c>
      <c r="D385" s="4" t="s">
        <v>27</v>
      </c>
      <c r="E385" s="4">
        <v>22</v>
      </c>
      <c r="F385" s="4">
        <v>213.11</v>
      </c>
      <c r="G385" s="4">
        <f t="shared" si="10"/>
        <v>4688.42</v>
      </c>
      <c r="H385" s="5">
        <v>45037</v>
      </c>
      <c r="I385" s="5" t="str">
        <f t="shared" si="11"/>
        <v>April</v>
      </c>
      <c r="J385" s="4" t="s">
        <v>28</v>
      </c>
      <c r="K385" s="4" t="s">
        <v>23</v>
      </c>
      <c r="L385" s="4" t="s">
        <v>17</v>
      </c>
    </row>
    <row r="386" spans="1:12" x14ac:dyDescent="0.25">
      <c r="A386" s="4" t="s">
        <v>786</v>
      </c>
      <c r="B386" s="4" t="s">
        <v>451</v>
      </c>
      <c r="C386" s="4" t="str">
        <f>_xlfn.XLOOKUP(D386, CategoryMap!A:A, CategoryMap!B:B, "Not found")</f>
        <v>Books</v>
      </c>
      <c r="D386" s="4" t="s">
        <v>44</v>
      </c>
      <c r="E386" s="4">
        <v>34</v>
      </c>
      <c r="F386" s="4">
        <v>322.47000000000003</v>
      </c>
      <c r="G386" s="4">
        <f t="shared" ref="G386:G449" si="12">E386*F386</f>
        <v>10963.980000000001</v>
      </c>
      <c r="H386" s="5">
        <v>45264</v>
      </c>
      <c r="I386" s="5" t="str">
        <f t="shared" si="11"/>
        <v>December</v>
      </c>
      <c r="J386" s="4" t="s">
        <v>28</v>
      </c>
      <c r="K386" s="4" t="s">
        <v>16</v>
      </c>
      <c r="L386" s="4" t="s">
        <v>77</v>
      </c>
    </row>
    <row r="387" spans="1:12" x14ac:dyDescent="0.25">
      <c r="A387" s="4" t="s">
        <v>787</v>
      </c>
      <c r="B387" s="4" t="s">
        <v>788</v>
      </c>
      <c r="C387" s="4" t="str">
        <f>_xlfn.XLOOKUP(D387, CategoryMap!A:A, CategoryMap!B:B, "Not found")</f>
        <v>Clothing</v>
      </c>
      <c r="D387" s="4" t="s">
        <v>14</v>
      </c>
      <c r="E387" s="4">
        <v>11</v>
      </c>
      <c r="F387" s="4">
        <v>283.11</v>
      </c>
      <c r="G387" s="4">
        <f t="shared" si="12"/>
        <v>3114.21</v>
      </c>
      <c r="H387" s="5">
        <v>44962</v>
      </c>
      <c r="I387" s="5" t="str">
        <f t="shared" ref="I387:I450" si="13">TEXT(H387,"mmmm")</f>
        <v>February</v>
      </c>
      <c r="J387" s="4" t="s">
        <v>15</v>
      </c>
      <c r="K387" s="4" t="s">
        <v>41</v>
      </c>
      <c r="L387" s="4" t="s">
        <v>17</v>
      </c>
    </row>
    <row r="388" spans="1:12" x14ac:dyDescent="0.25">
      <c r="A388" s="4" t="s">
        <v>789</v>
      </c>
      <c r="B388" s="4" t="s">
        <v>790</v>
      </c>
      <c r="C388" s="4" t="str">
        <f>_xlfn.XLOOKUP(D388, CategoryMap!A:A, CategoryMap!B:B, "Not found")</f>
        <v>Electronics</v>
      </c>
      <c r="D388" s="4" t="s">
        <v>56</v>
      </c>
      <c r="E388" s="4">
        <v>49</v>
      </c>
      <c r="F388" s="4">
        <v>80.55</v>
      </c>
      <c r="G388" s="4">
        <f t="shared" si="12"/>
        <v>3946.95</v>
      </c>
      <c r="H388" s="5">
        <v>45088</v>
      </c>
      <c r="I388" s="5" t="str">
        <f t="shared" si="13"/>
        <v>June</v>
      </c>
      <c r="J388" s="4" t="s">
        <v>28</v>
      </c>
      <c r="K388" s="4" t="s">
        <v>32</v>
      </c>
      <c r="L388" s="4" t="s">
        <v>45</v>
      </c>
    </row>
    <row r="389" spans="1:12" x14ac:dyDescent="0.25">
      <c r="A389" s="4" t="s">
        <v>791</v>
      </c>
      <c r="B389" s="4" t="s">
        <v>792</v>
      </c>
      <c r="C389" s="4" t="str">
        <f>_xlfn.XLOOKUP(D389, CategoryMap!A:A, CategoryMap!B:B, "Not found")</f>
        <v>Home Appliances</v>
      </c>
      <c r="D389" s="4" t="s">
        <v>38</v>
      </c>
      <c r="E389" s="4">
        <v>17</v>
      </c>
      <c r="F389" s="4">
        <v>47.4</v>
      </c>
      <c r="G389" s="4">
        <f t="shared" si="12"/>
        <v>805.8</v>
      </c>
      <c r="H389" s="5">
        <v>44975</v>
      </c>
      <c r="I389" s="5" t="str">
        <f t="shared" si="13"/>
        <v>February</v>
      </c>
      <c r="J389" s="4" t="s">
        <v>22</v>
      </c>
      <c r="K389" s="4" t="s">
        <v>16</v>
      </c>
      <c r="L389" s="4" t="s">
        <v>17</v>
      </c>
    </row>
    <row r="390" spans="1:12" x14ac:dyDescent="0.25">
      <c r="A390" s="4" t="s">
        <v>793</v>
      </c>
      <c r="B390" s="4" t="s">
        <v>794</v>
      </c>
      <c r="C390" s="4" t="str">
        <f>_xlfn.XLOOKUP(D390, CategoryMap!A:A, CategoryMap!B:B, "Not found")</f>
        <v>Home Appliances</v>
      </c>
      <c r="D390" s="4" t="s">
        <v>38</v>
      </c>
      <c r="E390" s="4">
        <v>18</v>
      </c>
      <c r="F390" s="4">
        <v>416.1</v>
      </c>
      <c r="G390" s="4">
        <f t="shared" si="12"/>
        <v>7489.8</v>
      </c>
      <c r="H390" s="5">
        <v>45231</v>
      </c>
      <c r="I390" s="5" t="str">
        <f t="shared" si="13"/>
        <v>November</v>
      </c>
      <c r="J390" s="4" t="s">
        <v>28</v>
      </c>
      <c r="K390" s="4" t="s">
        <v>16</v>
      </c>
      <c r="L390" s="4" t="s">
        <v>14371</v>
      </c>
    </row>
    <row r="391" spans="1:12" x14ac:dyDescent="0.25">
      <c r="A391" s="4" t="s">
        <v>795</v>
      </c>
      <c r="B391" s="4" t="s">
        <v>796</v>
      </c>
      <c r="C391" s="4" t="str">
        <f>_xlfn.XLOOKUP(D391, CategoryMap!A:A, CategoryMap!B:B, "Not found")</f>
        <v>Toys</v>
      </c>
      <c r="D391" s="4" t="s">
        <v>66</v>
      </c>
      <c r="E391" s="4">
        <v>22</v>
      </c>
      <c r="F391" s="4">
        <v>110.95</v>
      </c>
      <c r="G391" s="4">
        <f t="shared" si="12"/>
        <v>2440.9</v>
      </c>
      <c r="H391" s="5">
        <v>44997</v>
      </c>
      <c r="I391" s="5" t="str">
        <f t="shared" si="13"/>
        <v>March</v>
      </c>
      <c r="J391" s="4" t="s">
        <v>15</v>
      </c>
      <c r="K391" s="4" t="s">
        <v>32</v>
      </c>
      <c r="L391" s="4" t="s">
        <v>35</v>
      </c>
    </row>
    <row r="392" spans="1:12" x14ac:dyDescent="0.25">
      <c r="A392" s="4" t="s">
        <v>797</v>
      </c>
      <c r="B392" s="4" t="s">
        <v>798</v>
      </c>
      <c r="C392" s="4" t="str">
        <f>_xlfn.XLOOKUP(D392, CategoryMap!A:A, CategoryMap!B:B, "Not found")</f>
        <v>Books</v>
      </c>
      <c r="D392" s="4" t="s">
        <v>27</v>
      </c>
      <c r="E392" s="4">
        <v>42</v>
      </c>
      <c r="F392" s="4">
        <v>318.37</v>
      </c>
      <c r="G392" s="4">
        <f t="shared" si="12"/>
        <v>13371.54</v>
      </c>
      <c r="H392" s="5">
        <v>45279</v>
      </c>
      <c r="I392" s="5" t="str">
        <f t="shared" si="13"/>
        <v>December</v>
      </c>
      <c r="J392" s="4" t="s">
        <v>22</v>
      </c>
      <c r="K392" s="4" t="s">
        <v>32</v>
      </c>
      <c r="L392" s="4" t="s">
        <v>77</v>
      </c>
    </row>
    <row r="393" spans="1:12" x14ac:dyDescent="0.25">
      <c r="A393" s="4" t="s">
        <v>799</v>
      </c>
      <c r="B393" s="4" t="s">
        <v>800</v>
      </c>
      <c r="C393" s="4" t="str">
        <f>_xlfn.XLOOKUP(D393, CategoryMap!A:A, CategoryMap!B:B, "Not found")</f>
        <v>Electronics</v>
      </c>
      <c r="D393" s="4" t="s">
        <v>21</v>
      </c>
      <c r="E393" s="4">
        <v>14</v>
      </c>
      <c r="F393" s="4">
        <v>192.33</v>
      </c>
      <c r="G393" s="4">
        <f t="shared" si="12"/>
        <v>2692.6200000000003</v>
      </c>
      <c r="H393" s="5">
        <v>44984</v>
      </c>
      <c r="I393" s="5" t="str">
        <f t="shared" si="13"/>
        <v>February</v>
      </c>
      <c r="J393" s="4" t="s">
        <v>28</v>
      </c>
      <c r="K393" s="4" t="s">
        <v>16</v>
      </c>
      <c r="L393" s="4" t="s">
        <v>45</v>
      </c>
    </row>
    <row r="394" spans="1:12" x14ac:dyDescent="0.25">
      <c r="A394" s="4" t="s">
        <v>801</v>
      </c>
      <c r="B394" s="4" t="s">
        <v>802</v>
      </c>
      <c r="C394" s="4" t="str">
        <f>_xlfn.XLOOKUP(D394, CategoryMap!A:A, CategoryMap!B:B, "Not found")</f>
        <v>Books</v>
      </c>
      <c r="D394" s="4" t="s">
        <v>44</v>
      </c>
      <c r="E394" s="4">
        <v>9</v>
      </c>
      <c r="F394" s="4">
        <v>261.69</v>
      </c>
      <c r="G394" s="4">
        <f t="shared" si="12"/>
        <v>2355.21</v>
      </c>
      <c r="H394" s="5">
        <v>45126</v>
      </c>
      <c r="I394" s="5" t="str">
        <f t="shared" si="13"/>
        <v>July</v>
      </c>
      <c r="J394" s="4" t="s">
        <v>15</v>
      </c>
      <c r="K394" s="4" t="s">
        <v>32</v>
      </c>
      <c r="L394" s="4" t="s">
        <v>45</v>
      </c>
    </row>
    <row r="395" spans="1:12" x14ac:dyDescent="0.25">
      <c r="A395" s="4" t="s">
        <v>803</v>
      </c>
      <c r="B395" s="4" t="s">
        <v>804</v>
      </c>
      <c r="C395" s="4" t="str">
        <f>_xlfn.XLOOKUP(D395, CategoryMap!A:A, CategoryMap!B:B, "Not found")</f>
        <v>Electronics</v>
      </c>
      <c r="D395" s="4" t="s">
        <v>56</v>
      </c>
      <c r="E395" s="4">
        <v>14</v>
      </c>
      <c r="F395" s="4">
        <v>183.66</v>
      </c>
      <c r="G395" s="4">
        <f t="shared" si="12"/>
        <v>2571.2399999999998</v>
      </c>
      <c r="H395" s="5">
        <v>45112</v>
      </c>
      <c r="I395" s="5" t="str">
        <f t="shared" si="13"/>
        <v>July</v>
      </c>
      <c r="J395" s="4" t="s">
        <v>15</v>
      </c>
      <c r="K395" s="4" t="s">
        <v>32</v>
      </c>
      <c r="L395" s="4" t="s">
        <v>45</v>
      </c>
    </row>
    <row r="396" spans="1:12" x14ac:dyDescent="0.25">
      <c r="A396" s="4" t="s">
        <v>805</v>
      </c>
      <c r="B396" s="4" t="s">
        <v>806</v>
      </c>
      <c r="C396" s="4" t="str">
        <f>_xlfn.XLOOKUP(D396, CategoryMap!A:A, CategoryMap!B:B, "Not found")</f>
        <v>Books</v>
      </c>
      <c r="D396" s="4" t="s">
        <v>44</v>
      </c>
      <c r="E396" s="4">
        <v>31</v>
      </c>
      <c r="F396" s="4">
        <v>277.8</v>
      </c>
      <c r="G396" s="4">
        <f t="shared" si="12"/>
        <v>8611.8000000000011</v>
      </c>
      <c r="H396" s="5">
        <v>44972</v>
      </c>
      <c r="I396" s="5" t="str">
        <f t="shared" si="13"/>
        <v>February</v>
      </c>
      <c r="J396" s="4" t="s">
        <v>28</v>
      </c>
      <c r="K396" s="4" t="s">
        <v>23</v>
      </c>
      <c r="L396" s="4" t="s">
        <v>77</v>
      </c>
    </row>
    <row r="397" spans="1:12" x14ac:dyDescent="0.25">
      <c r="A397" s="4" t="s">
        <v>807</v>
      </c>
      <c r="B397" s="4" t="s">
        <v>808</v>
      </c>
      <c r="C397" s="4" t="str">
        <f>_xlfn.XLOOKUP(D397, CategoryMap!A:A, CategoryMap!B:B, "Not found")</f>
        <v>Clothing</v>
      </c>
      <c r="D397" s="4" t="s">
        <v>14</v>
      </c>
      <c r="E397" s="4">
        <v>40</v>
      </c>
      <c r="F397" s="4">
        <v>188.06</v>
      </c>
      <c r="G397" s="4">
        <f t="shared" si="12"/>
        <v>7522.4</v>
      </c>
      <c r="H397" s="5">
        <v>45144</v>
      </c>
      <c r="I397" s="5" t="str">
        <f t="shared" si="13"/>
        <v>August</v>
      </c>
      <c r="J397" s="4" t="s">
        <v>15</v>
      </c>
      <c r="K397" s="4" t="s">
        <v>23</v>
      </c>
      <c r="L397" s="4" t="s">
        <v>14371</v>
      </c>
    </row>
    <row r="398" spans="1:12" x14ac:dyDescent="0.25">
      <c r="A398" s="4" t="s">
        <v>809</v>
      </c>
      <c r="B398" s="4" t="s">
        <v>303</v>
      </c>
      <c r="C398" s="4" t="str">
        <f>_xlfn.XLOOKUP(D398, CategoryMap!A:A, CategoryMap!B:B, "Not found")</f>
        <v>Clothing</v>
      </c>
      <c r="D398" s="4" t="s">
        <v>14</v>
      </c>
      <c r="E398" s="4">
        <v>24</v>
      </c>
      <c r="F398" s="4">
        <v>112.31</v>
      </c>
      <c r="G398" s="4">
        <f t="shared" si="12"/>
        <v>2695.44</v>
      </c>
      <c r="H398" s="5">
        <v>45079</v>
      </c>
      <c r="I398" s="5" t="str">
        <f t="shared" si="13"/>
        <v>June</v>
      </c>
      <c r="J398" s="4" t="s">
        <v>28</v>
      </c>
      <c r="K398" s="4" t="s">
        <v>23</v>
      </c>
      <c r="L398" s="4" t="s">
        <v>77</v>
      </c>
    </row>
    <row r="399" spans="1:12" x14ac:dyDescent="0.25">
      <c r="A399" s="4" t="s">
        <v>810</v>
      </c>
      <c r="B399" s="4" t="s">
        <v>811</v>
      </c>
      <c r="C399" s="4" t="str">
        <f>_xlfn.XLOOKUP(D399, CategoryMap!A:A, CategoryMap!B:B, "Not found")</f>
        <v>Electronics</v>
      </c>
      <c r="D399" s="4" t="s">
        <v>56</v>
      </c>
      <c r="E399" s="4">
        <v>8</v>
      </c>
      <c r="F399" s="4">
        <v>119.2</v>
      </c>
      <c r="G399" s="4">
        <f t="shared" si="12"/>
        <v>953.6</v>
      </c>
      <c r="H399" s="5">
        <v>45185</v>
      </c>
      <c r="I399" s="5" t="str">
        <f t="shared" si="13"/>
        <v>September</v>
      </c>
      <c r="J399" s="4" t="s">
        <v>15</v>
      </c>
      <c r="K399" s="4" t="s">
        <v>16</v>
      </c>
      <c r="L399" s="4" t="s">
        <v>17</v>
      </c>
    </row>
    <row r="400" spans="1:12" x14ac:dyDescent="0.25">
      <c r="A400" s="4" t="s">
        <v>812</v>
      </c>
      <c r="B400" s="4" t="s">
        <v>177</v>
      </c>
      <c r="C400" s="4" t="str">
        <f>_xlfn.XLOOKUP(D400, CategoryMap!A:A, CategoryMap!B:B, "Not found")</f>
        <v>Clothing</v>
      </c>
      <c r="D400" s="4" t="s">
        <v>14</v>
      </c>
      <c r="E400" s="4">
        <v>35</v>
      </c>
      <c r="F400" s="4">
        <v>485.52</v>
      </c>
      <c r="G400" s="4">
        <f t="shared" si="12"/>
        <v>16993.2</v>
      </c>
      <c r="H400" s="5">
        <v>45125</v>
      </c>
      <c r="I400" s="5" t="str">
        <f t="shared" si="13"/>
        <v>July</v>
      </c>
      <c r="J400" s="4" t="s">
        <v>28</v>
      </c>
      <c r="K400" s="4" t="s">
        <v>32</v>
      </c>
      <c r="L400" s="4" t="s">
        <v>17</v>
      </c>
    </row>
    <row r="401" spans="1:12" x14ac:dyDescent="0.25">
      <c r="A401" s="4" t="s">
        <v>813</v>
      </c>
      <c r="B401" s="4" t="s">
        <v>814</v>
      </c>
      <c r="C401" s="4" t="str">
        <f>_xlfn.XLOOKUP(D401, CategoryMap!A:A, CategoryMap!B:B, "Not found")</f>
        <v>Clothing</v>
      </c>
      <c r="D401" s="4" t="s">
        <v>14</v>
      </c>
      <c r="E401" s="4">
        <v>3</v>
      </c>
      <c r="F401" s="4">
        <v>458.86</v>
      </c>
      <c r="G401" s="4">
        <f t="shared" si="12"/>
        <v>1376.58</v>
      </c>
      <c r="H401" s="5">
        <v>45134</v>
      </c>
      <c r="I401" s="5" t="str">
        <f t="shared" si="13"/>
        <v>July</v>
      </c>
      <c r="J401" s="4" t="s">
        <v>22</v>
      </c>
      <c r="K401" s="4" t="s">
        <v>41</v>
      </c>
      <c r="L401" s="4" t="s">
        <v>14371</v>
      </c>
    </row>
    <row r="402" spans="1:12" x14ac:dyDescent="0.25">
      <c r="A402" s="4" t="s">
        <v>815</v>
      </c>
      <c r="B402" s="4" t="s">
        <v>816</v>
      </c>
      <c r="C402" s="4" t="str">
        <f>_xlfn.XLOOKUP(D402, CategoryMap!A:A, CategoryMap!B:B, "Not found")</f>
        <v>Electronics</v>
      </c>
      <c r="D402" s="4" t="s">
        <v>56</v>
      </c>
      <c r="E402" s="4">
        <v>14</v>
      </c>
      <c r="F402" s="4">
        <v>222.83</v>
      </c>
      <c r="G402" s="4">
        <f t="shared" si="12"/>
        <v>3119.6200000000003</v>
      </c>
      <c r="H402" s="5">
        <v>45120</v>
      </c>
      <c r="I402" s="5" t="str">
        <f t="shared" si="13"/>
        <v>July</v>
      </c>
      <c r="J402" s="4" t="s">
        <v>22</v>
      </c>
      <c r="K402" s="4" t="s">
        <v>41</v>
      </c>
      <c r="L402" s="4" t="s">
        <v>77</v>
      </c>
    </row>
    <row r="403" spans="1:12" x14ac:dyDescent="0.25">
      <c r="A403" s="4" t="s">
        <v>817</v>
      </c>
      <c r="B403" s="4" t="s">
        <v>818</v>
      </c>
      <c r="C403" s="4" t="str">
        <f>_xlfn.XLOOKUP(D403, CategoryMap!A:A, CategoryMap!B:B, "Not found")</f>
        <v>Toys</v>
      </c>
      <c r="D403" s="4" t="s">
        <v>66</v>
      </c>
      <c r="E403" s="4">
        <v>24</v>
      </c>
      <c r="F403" s="4">
        <v>358.07</v>
      </c>
      <c r="G403" s="4">
        <f t="shared" si="12"/>
        <v>8593.68</v>
      </c>
      <c r="H403" s="5">
        <v>45098</v>
      </c>
      <c r="I403" s="5" t="str">
        <f t="shared" si="13"/>
        <v>June</v>
      </c>
      <c r="J403" s="4" t="s">
        <v>28</v>
      </c>
      <c r="K403" s="4" t="s">
        <v>32</v>
      </c>
      <c r="L403" s="4" t="s">
        <v>45</v>
      </c>
    </row>
    <row r="404" spans="1:12" x14ac:dyDescent="0.25">
      <c r="A404" s="4" t="s">
        <v>819</v>
      </c>
      <c r="B404" s="4" t="s">
        <v>820</v>
      </c>
      <c r="C404" s="4" t="str">
        <f>_xlfn.XLOOKUP(D404, CategoryMap!A:A, CategoryMap!B:B, "Not found")</f>
        <v>Electronics</v>
      </c>
      <c r="D404" s="4" t="s">
        <v>56</v>
      </c>
      <c r="E404" s="4">
        <v>12</v>
      </c>
      <c r="F404" s="4">
        <v>449.46</v>
      </c>
      <c r="G404" s="4">
        <f t="shared" si="12"/>
        <v>5393.5199999999995</v>
      </c>
      <c r="H404" s="5">
        <v>45265</v>
      </c>
      <c r="I404" s="5" t="str">
        <f t="shared" si="13"/>
        <v>December</v>
      </c>
      <c r="J404" s="4" t="s">
        <v>15</v>
      </c>
      <c r="K404" s="4" t="s">
        <v>41</v>
      </c>
      <c r="L404" s="4" t="s">
        <v>77</v>
      </c>
    </row>
    <row r="405" spans="1:12" x14ac:dyDescent="0.25">
      <c r="A405" s="4" t="s">
        <v>821</v>
      </c>
      <c r="B405" s="4" t="s">
        <v>822</v>
      </c>
      <c r="C405" s="4" t="str">
        <f>_xlfn.XLOOKUP(D405, CategoryMap!A:A, CategoryMap!B:B, "Not found")</f>
        <v>Electronics</v>
      </c>
      <c r="D405" s="4" t="s">
        <v>21</v>
      </c>
      <c r="E405" s="4">
        <v>45</v>
      </c>
      <c r="F405" s="4">
        <v>176.45</v>
      </c>
      <c r="G405" s="4">
        <f t="shared" si="12"/>
        <v>7940.2499999999991</v>
      </c>
      <c r="H405" s="5">
        <v>45130</v>
      </c>
      <c r="I405" s="5" t="str">
        <f t="shared" si="13"/>
        <v>July</v>
      </c>
      <c r="J405" s="4" t="s">
        <v>15</v>
      </c>
      <c r="K405" s="4" t="s">
        <v>23</v>
      </c>
      <c r="L405" s="4" t="s">
        <v>45</v>
      </c>
    </row>
    <row r="406" spans="1:12" x14ac:dyDescent="0.25">
      <c r="A406" s="4" t="s">
        <v>823</v>
      </c>
      <c r="B406" s="4" t="s">
        <v>824</v>
      </c>
      <c r="C406" s="4" t="str">
        <f>_xlfn.XLOOKUP(D406, CategoryMap!A:A, CategoryMap!B:B, "Not found")</f>
        <v>Electronics</v>
      </c>
      <c r="D406" s="4" t="s">
        <v>56</v>
      </c>
      <c r="E406" s="4">
        <v>15</v>
      </c>
      <c r="F406" s="4">
        <v>499.24</v>
      </c>
      <c r="G406" s="4">
        <f t="shared" si="12"/>
        <v>7488.6</v>
      </c>
      <c r="H406" s="5">
        <v>44945</v>
      </c>
      <c r="I406" s="5" t="str">
        <f t="shared" si="13"/>
        <v>January</v>
      </c>
      <c r="J406" s="4" t="s">
        <v>22</v>
      </c>
      <c r="K406" s="4" t="s">
        <v>16</v>
      </c>
      <c r="L406" s="4" t="s">
        <v>45</v>
      </c>
    </row>
    <row r="407" spans="1:12" x14ac:dyDescent="0.25">
      <c r="A407" s="4" t="s">
        <v>825</v>
      </c>
      <c r="B407" s="4" t="s">
        <v>826</v>
      </c>
      <c r="C407" s="4" t="str">
        <f>_xlfn.XLOOKUP(D407, CategoryMap!A:A, CategoryMap!B:B, "Not found")</f>
        <v>Clothing</v>
      </c>
      <c r="D407" s="4" t="s">
        <v>14</v>
      </c>
      <c r="E407" s="4">
        <v>41</v>
      </c>
      <c r="F407" s="4">
        <v>399.28</v>
      </c>
      <c r="G407" s="4">
        <f t="shared" si="12"/>
        <v>16370.48</v>
      </c>
      <c r="H407" s="5">
        <v>44998</v>
      </c>
      <c r="I407" s="5" t="str">
        <f t="shared" si="13"/>
        <v>March</v>
      </c>
      <c r="J407" s="4" t="s">
        <v>28</v>
      </c>
      <c r="K407" s="4" t="s">
        <v>16</v>
      </c>
      <c r="L407" s="4" t="s">
        <v>45</v>
      </c>
    </row>
    <row r="408" spans="1:12" x14ac:dyDescent="0.25">
      <c r="A408" s="4" t="s">
        <v>827</v>
      </c>
      <c r="B408" s="4" t="s">
        <v>828</v>
      </c>
      <c r="C408" s="4" t="str">
        <f>_xlfn.XLOOKUP(D408, CategoryMap!A:A, CategoryMap!B:B, "Not found")</f>
        <v>Books</v>
      </c>
      <c r="D408" s="4" t="s">
        <v>27</v>
      </c>
      <c r="E408" s="4">
        <v>43</v>
      </c>
      <c r="F408" s="4">
        <v>468.53</v>
      </c>
      <c r="G408" s="4">
        <f t="shared" si="12"/>
        <v>20146.789999999997</v>
      </c>
      <c r="H408" s="5">
        <v>45160</v>
      </c>
      <c r="I408" s="5" t="str">
        <f t="shared" si="13"/>
        <v>August</v>
      </c>
      <c r="J408" s="4" t="s">
        <v>22</v>
      </c>
      <c r="K408" s="4" t="s">
        <v>32</v>
      </c>
      <c r="L408" s="4" t="s">
        <v>35</v>
      </c>
    </row>
    <row r="409" spans="1:12" x14ac:dyDescent="0.25">
      <c r="A409" s="4" t="s">
        <v>829</v>
      </c>
      <c r="B409" s="4" t="s">
        <v>830</v>
      </c>
      <c r="C409" s="4" t="str">
        <f>_xlfn.XLOOKUP(D409, CategoryMap!A:A, CategoryMap!B:B, "Not found")</f>
        <v>Books</v>
      </c>
      <c r="D409" s="4" t="s">
        <v>27</v>
      </c>
      <c r="E409" s="4">
        <v>26</v>
      </c>
      <c r="F409" s="4">
        <v>271.49</v>
      </c>
      <c r="G409" s="4">
        <f t="shared" si="12"/>
        <v>7058.74</v>
      </c>
      <c r="H409" s="5">
        <v>44950</v>
      </c>
      <c r="I409" s="5" t="str">
        <f t="shared" si="13"/>
        <v>January</v>
      </c>
      <c r="J409" s="4" t="s">
        <v>15</v>
      </c>
      <c r="K409" s="4" t="s">
        <v>32</v>
      </c>
      <c r="L409" s="4" t="s">
        <v>14371</v>
      </c>
    </row>
    <row r="410" spans="1:12" x14ac:dyDescent="0.25">
      <c r="A410" s="4" t="s">
        <v>831</v>
      </c>
      <c r="B410" s="4" t="s">
        <v>832</v>
      </c>
      <c r="C410" s="4" t="str">
        <f>_xlfn.XLOOKUP(D410, CategoryMap!A:A, CategoryMap!B:B, "Not found")</f>
        <v>Electronics</v>
      </c>
      <c r="D410" s="4" t="s">
        <v>56</v>
      </c>
      <c r="E410" s="4">
        <v>11</v>
      </c>
      <c r="F410" s="4">
        <v>203.8</v>
      </c>
      <c r="G410" s="4">
        <f t="shared" si="12"/>
        <v>2241.8000000000002</v>
      </c>
      <c r="H410" s="5">
        <v>45142</v>
      </c>
      <c r="I410" s="5" t="str">
        <f t="shared" si="13"/>
        <v>August</v>
      </c>
      <c r="J410" s="4" t="s">
        <v>28</v>
      </c>
      <c r="K410" s="4" t="s">
        <v>16</v>
      </c>
      <c r="L410" s="4" t="s">
        <v>77</v>
      </c>
    </row>
    <row r="411" spans="1:12" x14ac:dyDescent="0.25">
      <c r="A411" s="4" t="s">
        <v>833</v>
      </c>
      <c r="B411" s="4" t="s">
        <v>834</v>
      </c>
      <c r="C411" s="4" t="str">
        <f>_xlfn.XLOOKUP(D411, CategoryMap!A:A, CategoryMap!B:B, "Not found")</f>
        <v>Toys</v>
      </c>
      <c r="D411" s="4" t="s">
        <v>66</v>
      </c>
      <c r="E411" s="4">
        <v>21</v>
      </c>
      <c r="F411" s="4">
        <v>118.04</v>
      </c>
      <c r="G411" s="4">
        <f t="shared" si="12"/>
        <v>2478.84</v>
      </c>
      <c r="H411" s="5">
        <v>45115</v>
      </c>
      <c r="I411" s="5" t="str">
        <f t="shared" si="13"/>
        <v>July</v>
      </c>
      <c r="J411" s="4" t="s">
        <v>15</v>
      </c>
      <c r="K411" s="4" t="s">
        <v>16</v>
      </c>
      <c r="L411" s="4" t="s">
        <v>17</v>
      </c>
    </row>
    <row r="412" spans="1:12" x14ac:dyDescent="0.25">
      <c r="A412" s="4" t="s">
        <v>835</v>
      </c>
      <c r="B412" s="4" t="s">
        <v>836</v>
      </c>
      <c r="C412" s="4" t="str">
        <f>_xlfn.XLOOKUP(D412, CategoryMap!A:A, CategoryMap!B:B, "Not found")</f>
        <v>Home Appliances</v>
      </c>
      <c r="D412" s="4" t="s">
        <v>38</v>
      </c>
      <c r="E412" s="4">
        <v>17</v>
      </c>
      <c r="F412" s="4">
        <v>458.35</v>
      </c>
      <c r="G412" s="4">
        <f t="shared" si="12"/>
        <v>7791.9500000000007</v>
      </c>
      <c r="H412" s="5">
        <v>44969</v>
      </c>
      <c r="I412" s="5" t="str">
        <f t="shared" si="13"/>
        <v>February</v>
      </c>
      <c r="J412" s="4" t="s">
        <v>22</v>
      </c>
      <c r="K412" s="4" t="s">
        <v>16</v>
      </c>
      <c r="L412" s="4" t="s">
        <v>77</v>
      </c>
    </row>
    <row r="413" spans="1:12" x14ac:dyDescent="0.25">
      <c r="A413" s="4" t="s">
        <v>837</v>
      </c>
      <c r="B413" s="4" t="s">
        <v>195</v>
      </c>
      <c r="C413" s="4" t="str">
        <f>_xlfn.XLOOKUP(D413, CategoryMap!A:A, CategoryMap!B:B, "Not found")</f>
        <v>Books</v>
      </c>
      <c r="D413" s="4" t="s">
        <v>44</v>
      </c>
      <c r="E413" s="4">
        <v>47</v>
      </c>
      <c r="F413" s="4">
        <v>25.97</v>
      </c>
      <c r="G413" s="4">
        <f t="shared" si="12"/>
        <v>1220.5899999999999</v>
      </c>
      <c r="H413" s="5">
        <v>45119</v>
      </c>
      <c r="I413" s="5" t="str">
        <f t="shared" si="13"/>
        <v>July</v>
      </c>
      <c r="J413" s="4" t="s">
        <v>22</v>
      </c>
      <c r="K413" s="4" t="s">
        <v>41</v>
      </c>
      <c r="L413" s="4" t="s">
        <v>17</v>
      </c>
    </row>
    <row r="414" spans="1:12" x14ac:dyDescent="0.25">
      <c r="A414" s="4" t="s">
        <v>838</v>
      </c>
      <c r="B414" s="4" t="s">
        <v>839</v>
      </c>
      <c r="C414" s="4" t="str">
        <f>_xlfn.XLOOKUP(D414, CategoryMap!A:A, CategoryMap!B:B, "Not found")</f>
        <v>Electronics</v>
      </c>
      <c r="D414" s="4" t="s">
        <v>21</v>
      </c>
      <c r="E414" s="4">
        <v>15</v>
      </c>
      <c r="F414" s="4">
        <v>189.81</v>
      </c>
      <c r="G414" s="4">
        <f t="shared" si="12"/>
        <v>2847.15</v>
      </c>
      <c r="H414" s="5">
        <v>44951</v>
      </c>
      <c r="I414" s="5" t="str">
        <f t="shared" si="13"/>
        <v>January</v>
      </c>
      <c r="J414" s="4" t="s">
        <v>15</v>
      </c>
      <c r="K414" s="4" t="s">
        <v>23</v>
      </c>
      <c r="L414" s="4" t="s">
        <v>77</v>
      </c>
    </row>
    <row r="415" spans="1:12" x14ac:dyDescent="0.25">
      <c r="A415" s="4" t="s">
        <v>840</v>
      </c>
      <c r="B415" s="4" t="s">
        <v>841</v>
      </c>
      <c r="C415" s="4" t="str">
        <f>_xlfn.XLOOKUP(D415, CategoryMap!A:A, CategoryMap!B:B, "Not found")</f>
        <v>Toys</v>
      </c>
      <c r="D415" s="4" t="s">
        <v>66</v>
      </c>
      <c r="E415" s="4">
        <v>27</v>
      </c>
      <c r="F415" s="4">
        <v>76.349999999999994</v>
      </c>
      <c r="G415" s="4">
        <f t="shared" si="12"/>
        <v>2061.4499999999998</v>
      </c>
      <c r="H415" s="5">
        <v>45093</v>
      </c>
      <c r="I415" s="5" t="str">
        <f t="shared" si="13"/>
        <v>June</v>
      </c>
      <c r="J415" s="4" t="s">
        <v>15</v>
      </c>
      <c r="K415" s="4" t="s">
        <v>23</v>
      </c>
      <c r="L415" s="4" t="s">
        <v>77</v>
      </c>
    </row>
    <row r="416" spans="1:12" x14ac:dyDescent="0.25">
      <c r="A416" s="4" t="s">
        <v>842</v>
      </c>
      <c r="B416" s="4" t="s">
        <v>843</v>
      </c>
      <c r="C416" s="4" t="str">
        <f>_xlfn.XLOOKUP(D416, CategoryMap!A:A, CategoryMap!B:B, "Not found")</f>
        <v>Clothing</v>
      </c>
      <c r="D416" s="4" t="s">
        <v>14</v>
      </c>
      <c r="E416" s="4">
        <v>21</v>
      </c>
      <c r="F416" s="4">
        <v>209.92</v>
      </c>
      <c r="G416" s="4">
        <f t="shared" si="12"/>
        <v>4408.32</v>
      </c>
      <c r="H416" s="5">
        <v>45051</v>
      </c>
      <c r="I416" s="5" t="str">
        <f t="shared" si="13"/>
        <v>May</v>
      </c>
      <c r="J416" s="4" t="s">
        <v>15</v>
      </c>
      <c r="K416" s="4" t="s">
        <v>23</v>
      </c>
      <c r="L416" s="4" t="s">
        <v>14371</v>
      </c>
    </row>
    <row r="417" spans="1:12" x14ac:dyDescent="0.25">
      <c r="A417" s="4" t="s">
        <v>844</v>
      </c>
      <c r="B417" s="4" t="s">
        <v>845</v>
      </c>
      <c r="C417" s="4" t="str">
        <f>_xlfn.XLOOKUP(D417, CategoryMap!A:A, CategoryMap!B:B, "Not found")</f>
        <v>Books</v>
      </c>
      <c r="D417" s="4" t="s">
        <v>27</v>
      </c>
      <c r="E417" s="4">
        <v>9</v>
      </c>
      <c r="F417" s="4">
        <v>492.98</v>
      </c>
      <c r="G417" s="4">
        <f t="shared" si="12"/>
        <v>4436.82</v>
      </c>
      <c r="H417" s="5">
        <v>44996</v>
      </c>
      <c r="I417" s="5" t="str">
        <f t="shared" si="13"/>
        <v>March</v>
      </c>
      <c r="J417" s="4" t="s">
        <v>15</v>
      </c>
      <c r="K417" s="4" t="s">
        <v>32</v>
      </c>
      <c r="L417" s="4" t="s">
        <v>45</v>
      </c>
    </row>
    <row r="418" spans="1:12" x14ac:dyDescent="0.25">
      <c r="A418" s="4" t="s">
        <v>846</v>
      </c>
      <c r="B418" s="4" t="s">
        <v>847</v>
      </c>
      <c r="C418" s="4" t="str">
        <f>_xlfn.XLOOKUP(D418, CategoryMap!A:A, CategoryMap!B:B, "Not found")</f>
        <v>Home Appliances</v>
      </c>
      <c r="D418" s="4" t="s">
        <v>38</v>
      </c>
      <c r="E418" s="4">
        <v>3</v>
      </c>
      <c r="F418" s="4">
        <v>40.81</v>
      </c>
      <c r="G418" s="4">
        <f t="shared" si="12"/>
        <v>122.43</v>
      </c>
      <c r="H418" s="5">
        <v>44965</v>
      </c>
      <c r="I418" s="5" t="str">
        <f t="shared" si="13"/>
        <v>February</v>
      </c>
      <c r="J418" s="4" t="s">
        <v>28</v>
      </c>
      <c r="K418" s="4" t="s">
        <v>23</v>
      </c>
      <c r="L418" s="4" t="s">
        <v>77</v>
      </c>
    </row>
    <row r="419" spans="1:12" x14ac:dyDescent="0.25">
      <c r="A419" s="4" t="s">
        <v>848</v>
      </c>
      <c r="B419" s="4" t="s">
        <v>849</v>
      </c>
      <c r="C419" s="4" t="str">
        <f>_xlfn.XLOOKUP(D419, CategoryMap!A:A, CategoryMap!B:B, "Not found")</f>
        <v>Electronics</v>
      </c>
      <c r="D419" s="4" t="s">
        <v>21</v>
      </c>
      <c r="E419" s="4">
        <v>26</v>
      </c>
      <c r="F419" s="4">
        <v>326.83999999999997</v>
      </c>
      <c r="G419" s="4">
        <f t="shared" si="12"/>
        <v>8497.84</v>
      </c>
      <c r="H419" s="5">
        <v>45039</v>
      </c>
      <c r="I419" s="5" t="str">
        <f t="shared" si="13"/>
        <v>April</v>
      </c>
      <c r="J419" s="4" t="s">
        <v>15</v>
      </c>
      <c r="K419" s="4" t="s">
        <v>32</v>
      </c>
      <c r="L419" s="4" t="s">
        <v>17</v>
      </c>
    </row>
    <row r="420" spans="1:12" x14ac:dyDescent="0.25">
      <c r="A420" s="4" t="s">
        <v>850</v>
      </c>
      <c r="B420" s="4" t="s">
        <v>851</v>
      </c>
      <c r="C420" s="4" t="str">
        <f>_xlfn.XLOOKUP(D420, CategoryMap!A:A, CategoryMap!B:B, "Not found")</f>
        <v>Electronics</v>
      </c>
      <c r="D420" s="4" t="s">
        <v>21</v>
      </c>
      <c r="E420" s="4">
        <v>8</v>
      </c>
      <c r="F420" s="4">
        <v>322.39</v>
      </c>
      <c r="G420" s="4">
        <f t="shared" si="12"/>
        <v>2579.12</v>
      </c>
      <c r="H420" s="5">
        <v>45035</v>
      </c>
      <c r="I420" s="5" t="str">
        <f t="shared" si="13"/>
        <v>April</v>
      </c>
      <c r="J420" s="4" t="s">
        <v>22</v>
      </c>
      <c r="K420" s="4" t="s">
        <v>32</v>
      </c>
      <c r="L420" s="4" t="s">
        <v>35</v>
      </c>
    </row>
    <row r="421" spans="1:12" x14ac:dyDescent="0.25">
      <c r="A421" s="4" t="s">
        <v>852</v>
      </c>
      <c r="B421" s="4" t="s">
        <v>853</v>
      </c>
      <c r="C421" s="4" t="str">
        <f>_xlfn.XLOOKUP(D421, CategoryMap!A:A, CategoryMap!B:B, "Not found")</f>
        <v>Books</v>
      </c>
      <c r="D421" s="4" t="s">
        <v>44</v>
      </c>
      <c r="E421" s="4">
        <v>26</v>
      </c>
      <c r="F421" s="4">
        <v>476.68</v>
      </c>
      <c r="G421" s="4">
        <f t="shared" si="12"/>
        <v>12393.68</v>
      </c>
      <c r="H421" s="5">
        <v>45038</v>
      </c>
      <c r="I421" s="5" t="str">
        <f t="shared" si="13"/>
        <v>April</v>
      </c>
      <c r="J421" s="4" t="s">
        <v>15</v>
      </c>
      <c r="K421" s="4" t="s">
        <v>16</v>
      </c>
      <c r="L421" s="4" t="s">
        <v>14371</v>
      </c>
    </row>
    <row r="422" spans="1:12" x14ac:dyDescent="0.25">
      <c r="A422" s="4" t="s">
        <v>854</v>
      </c>
      <c r="B422" s="4" t="s">
        <v>855</v>
      </c>
      <c r="C422" s="4" t="str">
        <f>_xlfn.XLOOKUP(D422, CategoryMap!A:A, CategoryMap!B:B, "Not found")</f>
        <v>Electronics</v>
      </c>
      <c r="D422" s="4" t="s">
        <v>56</v>
      </c>
      <c r="E422" s="4">
        <v>4</v>
      </c>
      <c r="F422" s="4">
        <v>384.08</v>
      </c>
      <c r="G422" s="4">
        <f t="shared" si="12"/>
        <v>1536.32</v>
      </c>
      <c r="H422" s="5">
        <v>45240</v>
      </c>
      <c r="I422" s="5" t="str">
        <f t="shared" si="13"/>
        <v>November</v>
      </c>
      <c r="J422" s="4" t="s">
        <v>22</v>
      </c>
      <c r="K422" s="4" t="s">
        <v>32</v>
      </c>
      <c r="L422" s="4" t="s">
        <v>17</v>
      </c>
    </row>
    <row r="423" spans="1:12" x14ac:dyDescent="0.25">
      <c r="A423" s="4" t="s">
        <v>856</v>
      </c>
      <c r="B423" s="4" t="s">
        <v>857</v>
      </c>
      <c r="C423" s="4" t="str">
        <f>_xlfn.XLOOKUP(D423, CategoryMap!A:A, CategoryMap!B:B, "Not found")</f>
        <v>Books</v>
      </c>
      <c r="D423" s="4" t="s">
        <v>44</v>
      </c>
      <c r="E423" s="4">
        <v>24</v>
      </c>
      <c r="F423" s="4">
        <v>387.47</v>
      </c>
      <c r="G423" s="4">
        <f t="shared" si="12"/>
        <v>9299.2800000000007</v>
      </c>
      <c r="H423" s="5">
        <v>45222</v>
      </c>
      <c r="I423" s="5" t="str">
        <f t="shared" si="13"/>
        <v>October</v>
      </c>
      <c r="J423" s="4" t="s">
        <v>22</v>
      </c>
      <c r="K423" s="4" t="s">
        <v>32</v>
      </c>
      <c r="L423" s="4" t="s">
        <v>17</v>
      </c>
    </row>
    <row r="424" spans="1:12" x14ac:dyDescent="0.25">
      <c r="A424" s="4" t="s">
        <v>858</v>
      </c>
      <c r="B424" s="4" t="s">
        <v>859</v>
      </c>
      <c r="C424" s="4" t="str">
        <f>_xlfn.XLOOKUP(D424, CategoryMap!A:A, CategoryMap!B:B, "Not found")</f>
        <v>Toys</v>
      </c>
      <c r="D424" s="4" t="s">
        <v>66</v>
      </c>
      <c r="E424" s="4">
        <v>11</v>
      </c>
      <c r="F424" s="4">
        <v>203.29</v>
      </c>
      <c r="G424" s="4">
        <f t="shared" si="12"/>
        <v>2236.19</v>
      </c>
      <c r="H424" s="5">
        <v>45171</v>
      </c>
      <c r="I424" s="5" t="str">
        <f t="shared" si="13"/>
        <v>September</v>
      </c>
      <c r="J424" s="4" t="s">
        <v>28</v>
      </c>
      <c r="K424" s="4" t="s">
        <v>23</v>
      </c>
      <c r="L424" s="4" t="s">
        <v>14371</v>
      </c>
    </row>
    <row r="425" spans="1:12" x14ac:dyDescent="0.25">
      <c r="A425" s="4" t="s">
        <v>860</v>
      </c>
      <c r="B425" s="4" t="s">
        <v>861</v>
      </c>
      <c r="C425" s="4" t="str">
        <f>_xlfn.XLOOKUP(D425, CategoryMap!A:A, CategoryMap!B:B, "Not found")</f>
        <v>Electronics</v>
      </c>
      <c r="D425" s="4" t="s">
        <v>21</v>
      </c>
      <c r="E425" s="4">
        <v>44</v>
      </c>
      <c r="F425" s="4">
        <v>62.46</v>
      </c>
      <c r="G425" s="4">
        <f t="shared" si="12"/>
        <v>2748.2400000000002</v>
      </c>
      <c r="H425" s="5">
        <v>45064</v>
      </c>
      <c r="I425" s="5" t="str">
        <f t="shared" si="13"/>
        <v>May</v>
      </c>
      <c r="J425" s="4" t="s">
        <v>28</v>
      </c>
      <c r="K425" s="4" t="s">
        <v>41</v>
      </c>
      <c r="L425" s="4" t="s">
        <v>14371</v>
      </c>
    </row>
    <row r="426" spans="1:12" x14ac:dyDescent="0.25">
      <c r="A426" s="4" t="s">
        <v>862</v>
      </c>
      <c r="B426" s="4" t="s">
        <v>863</v>
      </c>
      <c r="C426" s="4" t="str">
        <f>_xlfn.XLOOKUP(D426, CategoryMap!A:A, CategoryMap!B:B, "Not found")</f>
        <v>Home Appliances</v>
      </c>
      <c r="D426" s="4" t="s">
        <v>38</v>
      </c>
      <c r="E426" s="4">
        <v>3</v>
      </c>
      <c r="F426" s="4">
        <v>15.53</v>
      </c>
      <c r="G426" s="4">
        <f t="shared" si="12"/>
        <v>46.589999999999996</v>
      </c>
      <c r="H426" s="5">
        <v>45047</v>
      </c>
      <c r="I426" s="5" t="str">
        <f t="shared" si="13"/>
        <v>May</v>
      </c>
      <c r="J426" s="4" t="s">
        <v>28</v>
      </c>
      <c r="K426" s="4" t="s">
        <v>41</v>
      </c>
      <c r="L426" s="4" t="s">
        <v>14371</v>
      </c>
    </row>
    <row r="427" spans="1:12" x14ac:dyDescent="0.25">
      <c r="A427" s="4" t="s">
        <v>864</v>
      </c>
      <c r="B427" s="4" t="s">
        <v>865</v>
      </c>
      <c r="C427" s="4" t="str">
        <f>_xlfn.XLOOKUP(D427, CategoryMap!A:A, CategoryMap!B:B, "Not found")</f>
        <v>Toys</v>
      </c>
      <c r="D427" s="4" t="s">
        <v>66</v>
      </c>
      <c r="E427" s="4">
        <v>39</v>
      </c>
      <c r="F427" s="4">
        <v>254.55</v>
      </c>
      <c r="G427" s="4">
        <f t="shared" si="12"/>
        <v>9927.4500000000007</v>
      </c>
      <c r="H427" s="5">
        <v>44970</v>
      </c>
      <c r="I427" s="5" t="str">
        <f t="shared" si="13"/>
        <v>February</v>
      </c>
      <c r="J427" s="4" t="s">
        <v>15</v>
      </c>
      <c r="K427" s="4" t="s">
        <v>41</v>
      </c>
      <c r="L427" s="4" t="s">
        <v>14371</v>
      </c>
    </row>
    <row r="428" spans="1:12" x14ac:dyDescent="0.25">
      <c r="A428" s="4" t="s">
        <v>866</v>
      </c>
      <c r="B428" s="4" t="s">
        <v>867</v>
      </c>
      <c r="C428" s="4" t="str">
        <f>_xlfn.XLOOKUP(D428, CategoryMap!A:A, CategoryMap!B:B, "Not found")</f>
        <v>Electronics</v>
      </c>
      <c r="D428" s="4" t="s">
        <v>56</v>
      </c>
      <c r="E428" s="4">
        <v>10</v>
      </c>
      <c r="F428" s="4">
        <v>303.94</v>
      </c>
      <c r="G428" s="4">
        <f t="shared" si="12"/>
        <v>3039.4</v>
      </c>
      <c r="H428" s="5">
        <v>44936</v>
      </c>
      <c r="I428" s="5" t="str">
        <f t="shared" si="13"/>
        <v>January</v>
      </c>
      <c r="J428" s="4" t="s">
        <v>28</v>
      </c>
      <c r="K428" s="4" t="s">
        <v>23</v>
      </c>
      <c r="L428" s="4" t="s">
        <v>17</v>
      </c>
    </row>
    <row r="429" spans="1:12" x14ac:dyDescent="0.25">
      <c r="A429" s="4" t="s">
        <v>868</v>
      </c>
      <c r="B429" s="4" t="s">
        <v>869</v>
      </c>
      <c r="C429" s="4" t="str">
        <f>_xlfn.XLOOKUP(D429, CategoryMap!A:A, CategoryMap!B:B, "Not found")</f>
        <v>Books</v>
      </c>
      <c r="D429" s="4" t="s">
        <v>44</v>
      </c>
      <c r="E429" s="4">
        <v>12</v>
      </c>
      <c r="F429" s="4">
        <v>446.73</v>
      </c>
      <c r="G429" s="4">
        <f t="shared" si="12"/>
        <v>5360.76</v>
      </c>
      <c r="H429" s="5">
        <v>45272</v>
      </c>
      <c r="I429" s="5" t="str">
        <f t="shared" si="13"/>
        <v>December</v>
      </c>
      <c r="J429" s="4" t="s">
        <v>15</v>
      </c>
      <c r="K429" s="4" t="s">
        <v>32</v>
      </c>
      <c r="L429" s="4" t="s">
        <v>45</v>
      </c>
    </row>
    <row r="430" spans="1:12" x14ac:dyDescent="0.25">
      <c r="A430" s="4" t="s">
        <v>870</v>
      </c>
      <c r="B430" s="4" t="s">
        <v>871</v>
      </c>
      <c r="C430" s="4" t="str">
        <f>_xlfn.XLOOKUP(D430, CategoryMap!A:A, CategoryMap!B:B, "Not found")</f>
        <v>Books</v>
      </c>
      <c r="D430" s="4" t="s">
        <v>27</v>
      </c>
      <c r="E430" s="4">
        <v>2</v>
      </c>
      <c r="F430" s="4">
        <v>266.45999999999998</v>
      </c>
      <c r="G430" s="4">
        <f t="shared" si="12"/>
        <v>532.91999999999996</v>
      </c>
      <c r="H430" s="5">
        <v>45234</v>
      </c>
      <c r="I430" s="5" t="str">
        <f t="shared" si="13"/>
        <v>November</v>
      </c>
      <c r="J430" s="4" t="s">
        <v>22</v>
      </c>
      <c r="K430" s="4" t="s">
        <v>41</v>
      </c>
      <c r="L430" s="4" t="s">
        <v>45</v>
      </c>
    </row>
    <row r="431" spans="1:12" x14ac:dyDescent="0.25">
      <c r="A431" s="4" t="s">
        <v>872</v>
      </c>
      <c r="B431" s="4" t="s">
        <v>873</v>
      </c>
      <c r="C431" s="4" t="str">
        <f>_xlfn.XLOOKUP(D431, CategoryMap!A:A, CategoryMap!B:B, "Not found")</f>
        <v>Toys</v>
      </c>
      <c r="D431" s="4" t="s">
        <v>66</v>
      </c>
      <c r="E431" s="4">
        <v>47</v>
      </c>
      <c r="F431" s="4">
        <v>47.11</v>
      </c>
      <c r="G431" s="4">
        <f t="shared" si="12"/>
        <v>2214.17</v>
      </c>
      <c r="H431" s="5">
        <v>45072</v>
      </c>
      <c r="I431" s="5" t="str">
        <f t="shared" si="13"/>
        <v>May</v>
      </c>
      <c r="J431" s="4" t="s">
        <v>22</v>
      </c>
      <c r="K431" s="4" t="s">
        <v>23</v>
      </c>
      <c r="L431" s="4" t="s">
        <v>14371</v>
      </c>
    </row>
    <row r="432" spans="1:12" x14ac:dyDescent="0.25">
      <c r="A432" s="4" t="s">
        <v>874</v>
      </c>
      <c r="B432" s="4" t="s">
        <v>875</v>
      </c>
      <c r="C432" s="4" t="str">
        <f>_xlfn.XLOOKUP(D432, CategoryMap!A:A, CategoryMap!B:B, "Not found")</f>
        <v>Electronics</v>
      </c>
      <c r="D432" s="4" t="s">
        <v>56</v>
      </c>
      <c r="E432" s="4">
        <v>22</v>
      </c>
      <c r="F432" s="4">
        <v>205.96</v>
      </c>
      <c r="G432" s="4">
        <f t="shared" si="12"/>
        <v>4531.12</v>
      </c>
      <c r="H432" s="5">
        <v>45253</v>
      </c>
      <c r="I432" s="5" t="str">
        <f t="shared" si="13"/>
        <v>November</v>
      </c>
      <c r="J432" s="4" t="s">
        <v>15</v>
      </c>
      <c r="K432" s="4" t="s">
        <v>23</v>
      </c>
      <c r="L432" s="4" t="s">
        <v>17</v>
      </c>
    </row>
    <row r="433" spans="1:12" x14ac:dyDescent="0.25">
      <c r="A433" s="4" t="s">
        <v>876</v>
      </c>
      <c r="B433" s="4" t="s">
        <v>877</v>
      </c>
      <c r="C433" s="4" t="str">
        <f>_xlfn.XLOOKUP(D433, CategoryMap!A:A, CategoryMap!B:B, "Not found")</f>
        <v>Electronics</v>
      </c>
      <c r="D433" s="4" t="s">
        <v>21</v>
      </c>
      <c r="E433" s="4">
        <v>22</v>
      </c>
      <c r="F433" s="4">
        <v>493.51</v>
      </c>
      <c r="G433" s="4">
        <f t="shared" si="12"/>
        <v>10857.22</v>
      </c>
      <c r="H433" s="5">
        <v>45161</v>
      </c>
      <c r="I433" s="5" t="str">
        <f t="shared" si="13"/>
        <v>August</v>
      </c>
      <c r="J433" s="4" t="s">
        <v>22</v>
      </c>
      <c r="K433" s="4" t="s">
        <v>23</v>
      </c>
      <c r="L433" s="4" t="s">
        <v>14371</v>
      </c>
    </row>
    <row r="434" spans="1:12" x14ac:dyDescent="0.25">
      <c r="A434" s="4" t="s">
        <v>878</v>
      </c>
      <c r="B434" s="4" t="s">
        <v>879</v>
      </c>
      <c r="C434" s="4" t="str">
        <f>_xlfn.XLOOKUP(D434, CategoryMap!A:A, CategoryMap!B:B, "Not found")</f>
        <v>Electronics</v>
      </c>
      <c r="D434" s="4" t="s">
        <v>21</v>
      </c>
      <c r="E434" s="4">
        <v>21</v>
      </c>
      <c r="F434" s="4">
        <v>444.82</v>
      </c>
      <c r="G434" s="4">
        <f t="shared" si="12"/>
        <v>9341.2199999999993</v>
      </c>
      <c r="H434" s="5">
        <v>45284</v>
      </c>
      <c r="I434" s="5" t="str">
        <f t="shared" si="13"/>
        <v>December</v>
      </c>
      <c r="J434" s="4" t="s">
        <v>28</v>
      </c>
      <c r="K434" s="4" t="s">
        <v>32</v>
      </c>
      <c r="L434" s="4" t="s">
        <v>17</v>
      </c>
    </row>
    <row r="435" spans="1:12" x14ac:dyDescent="0.25">
      <c r="A435" s="4" t="s">
        <v>880</v>
      </c>
      <c r="B435" s="4" t="s">
        <v>881</v>
      </c>
      <c r="C435" s="4" t="str">
        <f>_xlfn.XLOOKUP(D435, CategoryMap!A:A, CategoryMap!B:B, "Not found")</f>
        <v>Electronics</v>
      </c>
      <c r="D435" s="4" t="s">
        <v>56</v>
      </c>
      <c r="E435" s="4">
        <v>32</v>
      </c>
      <c r="F435" s="4">
        <v>241.41</v>
      </c>
      <c r="G435" s="4">
        <f t="shared" si="12"/>
        <v>7725.12</v>
      </c>
      <c r="H435" s="5">
        <v>45134</v>
      </c>
      <c r="I435" s="5" t="str">
        <f t="shared" si="13"/>
        <v>July</v>
      </c>
      <c r="J435" s="4" t="s">
        <v>15</v>
      </c>
      <c r="K435" s="4" t="s">
        <v>32</v>
      </c>
      <c r="L435" s="4" t="s">
        <v>77</v>
      </c>
    </row>
    <row r="436" spans="1:12" x14ac:dyDescent="0.25">
      <c r="A436" s="4" t="s">
        <v>882</v>
      </c>
      <c r="B436" s="4" t="s">
        <v>883</v>
      </c>
      <c r="C436" s="4" t="str">
        <f>_xlfn.XLOOKUP(D436, CategoryMap!A:A, CategoryMap!B:B, "Not found")</f>
        <v>Electronics</v>
      </c>
      <c r="D436" s="4" t="s">
        <v>56</v>
      </c>
      <c r="E436" s="4">
        <v>33</v>
      </c>
      <c r="F436" s="4">
        <v>72.39</v>
      </c>
      <c r="G436" s="4">
        <f t="shared" si="12"/>
        <v>2388.87</v>
      </c>
      <c r="H436" s="5">
        <v>44985</v>
      </c>
      <c r="I436" s="5" t="str">
        <f t="shared" si="13"/>
        <v>February</v>
      </c>
      <c r="J436" s="4" t="s">
        <v>15</v>
      </c>
      <c r="K436" s="4" t="s">
        <v>23</v>
      </c>
      <c r="L436" s="4" t="s">
        <v>17</v>
      </c>
    </row>
    <row r="437" spans="1:12" x14ac:dyDescent="0.25">
      <c r="A437" s="4" t="s">
        <v>884</v>
      </c>
      <c r="B437" s="4" t="s">
        <v>885</v>
      </c>
      <c r="C437" s="4" t="str">
        <f>_xlfn.XLOOKUP(D437, CategoryMap!A:A, CategoryMap!B:B, "Not found")</f>
        <v>Clothing</v>
      </c>
      <c r="D437" s="4" t="s">
        <v>14</v>
      </c>
      <c r="E437" s="4">
        <v>45</v>
      </c>
      <c r="F437" s="4">
        <v>423.46</v>
      </c>
      <c r="G437" s="4">
        <f t="shared" si="12"/>
        <v>19055.7</v>
      </c>
      <c r="H437" s="5">
        <v>45040</v>
      </c>
      <c r="I437" s="5" t="str">
        <f t="shared" si="13"/>
        <v>April</v>
      </c>
      <c r="J437" s="4" t="s">
        <v>28</v>
      </c>
      <c r="K437" s="4" t="s">
        <v>41</v>
      </c>
      <c r="L437" s="4" t="s">
        <v>14371</v>
      </c>
    </row>
    <row r="438" spans="1:12" x14ac:dyDescent="0.25">
      <c r="A438" s="4" t="s">
        <v>886</v>
      </c>
      <c r="B438" s="4" t="s">
        <v>887</v>
      </c>
      <c r="C438" s="4" t="str">
        <f>_xlfn.XLOOKUP(D438, CategoryMap!A:A, CategoryMap!B:B, "Not found")</f>
        <v>Books</v>
      </c>
      <c r="D438" s="4" t="s">
        <v>44</v>
      </c>
      <c r="E438" s="4">
        <v>30</v>
      </c>
      <c r="F438" s="4">
        <v>7.99</v>
      </c>
      <c r="G438" s="4">
        <f t="shared" si="12"/>
        <v>239.70000000000002</v>
      </c>
      <c r="H438" s="5">
        <v>45209</v>
      </c>
      <c r="I438" s="5" t="str">
        <f t="shared" si="13"/>
        <v>October</v>
      </c>
      <c r="J438" s="4" t="s">
        <v>28</v>
      </c>
      <c r="K438" s="4" t="s">
        <v>16</v>
      </c>
      <c r="L438" s="4" t="s">
        <v>77</v>
      </c>
    </row>
    <row r="439" spans="1:12" x14ac:dyDescent="0.25">
      <c r="A439" s="4" t="s">
        <v>888</v>
      </c>
      <c r="B439" s="4" t="s">
        <v>798</v>
      </c>
      <c r="C439" s="4" t="str">
        <f>_xlfn.XLOOKUP(D439, CategoryMap!A:A, CategoryMap!B:B, "Not found")</f>
        <v>Home Appliances</v>
      </c>
      <c r="D439" s="4" t="s">
        <v>38</v>
      </c>
      <c r="E439" s="4">
        <v>10</v>
      </c>
      <c r="F439" s="4">
        <v>239.77</v>
      </c>
      <c r="G439" s="4">
        <f t="shared" si="12"/>
        <v>2397.7000000000003</v>
      </c>
      <c r="H439" s="5">
        <v>44932</v>
      </c>
      <c r="I439" s="5" t="str">
        <f t="shared" si="13"/>
        <v>January</v>
      </c>
      <c r="J439" s="4" t="s">
        <v>22</v>
      </c>
      <c r="K439" s="4" t="s">
        <v>41</v>
      </c>
      <c r="L439" s="4" t="s">
        <v>35</v>
      </c>
    </row>
    <row r="440" spans="1:12" x14ac:dyDescent="0.25">
      <c r="A440" s="4" t="s">
        <v>889</v>
      </c>
      <c r="B440" s="4" t="s">
        <v>890</v>
      </c>
      <c r="C440" s="4" t="str">
        <f>_xlfn.XLOOKUP(D440, CategoryMap!A:A, CategoryMap!B:B, "Not found")</f>
        <v>Electronics</v>
      </c>
      <c r="D440" s="4" t="s">
        <v>21</v>
      </c>
      <c r="E440" s="4">
        <v>44</v>
      </c>
      <c r="F440" s="4">
        <v>411.19</v>
      </c>
      <c r="G440" s="4">
        <f t="shared" si="12"/>
        <v>18092.36</v>
      </c>
      <c r="H440" s="5">
        <v>45108</v>
      </c>
      <c r="I440" s="5" t="str">
        <f t="shared" si="13"/>
        <v>July</v>
      </c>
      <c r="J440" s="4" t="s">
        <v>15</v>
      </c>
      <c r="K440" s="4" t="s">
        <v>41</v>
      </c>
      <c r="L440" s="4" t="s">
        <v>45</v>
      </c>
    </row>
    <row r="441" spans="1:12" x14ac:dyDescent="0.25">
      <c r="A441" s="4" t="s">
        <v>891</v>
      </c>
      <c r="B441" s="4" t="s">
        <v>892</v>
      </c>
      <c r="C441" s="4" t="str">
        <f>_xlfn.XLOOKUP(D441, CategoryMap!A:A, CategoryMap!B:B, "Not found")</f>
        <v>Books</v>
      </c>
      <c r="D441" s="4" t="s">
        <v>44</v>
      </c>
      <c r="E441" s="4">
        <v>5</v>
      </c>
      <c r="F441" s="4">
        <v>423.53</v>
      </c>
      <c r="G441" s="4">
        <f t="shared" si="12"/>
        <v>2117.6499999999996</v>
      </c>
      <c r="H441" s="5">
        <v>44978</v>
      </c>
      <c r="I441" s="5" t="str">
        <f t="shared" si="13"/>
        <v>February</v>
      </c>
      <c r="J441" s="4" t="s">
        <v>22</v>
      </c>
      <c r="K441" s="4" t="s">
        <v>16</v>
      </c>
      <c r="L441" s="4" t="s">
        <v>35</v>
      </c>
    </row>
    <row r="442" spans="1:12" x14ac:dyDescent="0.25">
      <c r="A442" s="4" t="s">
        <v>893</v>
      </c>
      <c r="B442" s="4" t="s">
        <v>894</v>
      </c>
      <c r="C442" s="4" t="str">
        <f>_xlfn.XLOOKUP(D442, CategoryMap!A:A, CategoryMap!B:B, "Not found")</f>
        <v>Books</v>
      </c>
      <c r="D442" s="4" t="s">
        <v>44</v>
      </c>
      <c r="E442" s="4">
        <v>31</v>
      </c>
      <c r="F442" s="4">
        <v>97.05</v>
      </c>
      <c r="G442" s="4">
        <f t="shared" si="12"/>
        <v>3008.5499999999997</v>
      </c>
      <c r="H442" s="5">
        <v>44944</v>
      </c>
      <c r="I442" s="5" t="str">
        <f t="shared" si="13"/>
        <v>January</v>
      </c>
      <c r="J442" s="4" t="s">
        <v>28</v>
      </c>
      <c r="K442" s="4" t="s">
        <v>16</v>
      </c>
      <c r="L442" s="4" t="s">
        <v>17</v>
      </c>
    </row>
    <row r="443" spans="1:12" x14ac:dyDescent="0.25">
      <c r="A443" s="4" t="s">
        <v>895</v>
      </c>
      <c r="B443" s="4" t="s">
        <v>896</v>
      </c>
      <c r="C443" s="4" t="str">
        <f>_xlfn.XLOOKUP(D443, CategoryMap!A:A, CategoryMap!B:B, "Not found")</f>
        <v>Home Appliances</v>
      </c>
      <c r="D443" s="4" t="s">
        <v>38</v>
      </c>
      <c r="E443" s="4">
        <v>27</v>
      </c>
      <c r="F443" s="4">
        <v>198.16</v>
      </c>
      <c r="G443" s="4">
        <f t="shared" si="12"/>
        <v>5350.32</v>
      </c>
      <c r="H443" s="5">
        <v>45089</v>
      </c>
      <c r="I443" s="5" t="str">
        <f t="shared" si="13"/>
        <v>June</v>
      </c>
      <c r="J443" s="4" t="s">
        <v>15</v>
      </c>
      <c r="K443" s="4" t="s">
        <v>16</v>
      </c>
      <c r="L443" s="4" t="s">
        <v>45</v>
      </c>
    </row>
    <row r="444" spans="1:12" x14ac:dyDescent="0.25">
      <c r="A444" s="4" t="s">
        <v>897</v>
      </c>
      <c r="B444" s="4" t="s">
        <v>898</v>
      </c>
      <c r="C444" s="4" t="str">
        <f>_xlfn.XLOOKUP(D444, CategoryMap!A:A, CategoryMap!B:B, "Not found")</f>
        <v>Clothing</v>
      </c>
      <c r="D444" s="4" t="s">
        <v>14</v>
      </c>
      <c r="E444" s="4">
        <v>31</v>
      </c>
      <c r="F444" s="4">
        <v>197.92</v>
      </c>
      <c r="G444" s="4">
        <f t="shared" si="12"/>
        <v>6135.5199999999995</v>
      </c>
      <c r="H444" s="5">
        <v>45166</v>
      </c>
      <c r="I444" s="5" t="str">
        <f t="shared" si="13"/>
        <v>August</v>
      </c>
      <c r="J444" s="4" t="s">
        <v>22</v>
      </c>
      <c r="K444" s="4" t="s">
        <v>32</v>
      </c>
      <c r="L444" s="4" t="s">
        <v>45</v>
      </c>
    </row>
    <row r="445" spans="1:12" x14ac:dyDescent="0.25">
      <c r="A445" s="4" t="s">
        <v>899</v>
      </c>
      <c r="B445" s="4" t="s">
        <v>900</v>
      </c>
      <c r="C445" s="4" t="str">
        <f>_xlfn.XLOOKUP(D445, CategoryMap!A:A, CategoryMap!B:B, "Not found")</f>
        <v>Electronics</v>
      </c>
      <c r="D445" s="4" t="s">
        <v>21</v>
      </c>
      <c r="E445" s="4">
        <v>11</v>
      </c>
      <c r="F445" s="4">
        <v>409.53</v>
      </c>
      <c r="G445" s="4">
        <f t="shared" si="12"/>
        <v>4504.83</v>
      </c>
      <c r="H445" s="5">
        <v>45010</v>
      </c>
      <c r="I445" s="5" t="str">
        <f t="shared" si="13"/>
        <v>March</v>
      </c>
      <c r="J445" s="4" t="s">
        <v>22</v>
      </c>
      <c r="K445" s="4" t="s">
        <v>23</v>
      </c>
      <c r="L445" s="4" t="s">
        <v>17</v>
      </c>
    </row>
    <row r="446" spans="1:12" x14ac:dyDescent="0.25">
      <c r="A446" s="4" t="s">
        <v>901</v>
      </c>
      <c r="B446" s="4" t="s">
        <v>902</v>
      </c>
      <c r="C446" s="4" t="str">
        <f>_xlfn.XLOOKUP(D446, CategoryMap!A:A, CategoryMap!B:B, "Not found")</f>
        <v>Clothing</v>
      </c>
      <c r="D446" s="4" t="s">
        <v>14</v>
      </c>
      <c r="E446" s="4">
        <v>33</v>
      </c>
      <c r="F446" s="4">
        <v>472.51</v>
      </c>
      <c r="G446" s="4">
        <f t="shared" si="12"/>
        <v>15592.83</v>
      </c>
      <c r="H446" s="5">
        <v>44974</v>
      </c>
      <c r="I446" s="5" t="str">
        <f t="shared" si="13"/>
        <v>February</v>
      </c>
      <c r="J446" s="4" t="s">
        <v>28</v>
      </c>
      <c r="K446" s="4" t="s">
        <v>16</v>
      </c>
      <c r="L446" s="4" t="s">
        <v>45</v>
      </c>
    </row>
    <row r="447" spans="1:12" x14ac:dyDescent="0.25">
      <c r="A447" s="4" t="s">
        <v>903</v>
      </c>
      <c r="B447" s="4" t="s">
        <v>904</v>
      </c>
      <c r="C447" s="4" t="str">
        <f>_xlfn.XLOOKUP(D447, CategoryMap!A:A, CategoryMap!B:B, "Not found")</f>
        <v>Toys</v>
      </c>
      <c r="D447" s="4" t="s">
        <v>66</v>
      </c>
      <c r="E447" s="4">
        <v>4</v>
      </c>
      <c r="F447" s="4">
        <v>330.23</v>
      </c>
      <c r="G447" s="4">
        <f t="shared" si="12"/>
        <v>1320.92</v>
      </c>
      <c r="H447" s="5">
        <v>45083</v>
      </c>
      <c r="I447" s="5" t="str">
        <f t="shared" si="13"/>
        <v>June</v>
      </c>
      <c r="J447" s="4" t="s">
        <v>15</v>
      </c>
      <c r="K447" s="4" t="s">
        <v>23</v>
      </c>
      <c r="L447" s="4" t="s">
        <v>17</v>
      </c>
    </row>
    <row r="448" spans="1:12" x14ac:dyDescent="0.25">
      <c r="A448" s="4" t="s">
        <v>905</v>
      </c>
      <c r="B448" s="4" t="s">
        <v>906</v>
      </c>
      <c r="C448" s="4" t="str">
        <f>_xlfn.XLOOKUP(D448, CategoryMap!A:A, CategoryMap!B:B, "Not found")</f>
        <v>Home Appliances</v>
      </c>
      <c r="D448" s="4" t="s">
        <v>38</v>
      </c>
      <c r="E448" s="4">
        <v>22</v>
      </c>
      <c r="F448" s="4">
        <v>181.22</v>
      </c>
      <c r="G448" s="4">
        <f t="shared" si="12"/>
        <v>3986.84</v>
      </c>
      <c r="H448" s="5">
        <v>44952</v>
      </c>
      <c r="I448" s="5" t="str">
        <f t="shared" si="13"/>
        <v>January</v>
      </c>
      <c r="J448" s="4" t="s">
        <v>15</v>
      </c>
      <c r="K448" s="4" t="s">
        <v>32</v>
      </c>
      <c r="L448" s="4" t="s">
        <v>14371</v>
      </c>
    </row>
    <row r="449" spans="1:12" x14ac:dyDescent="0.25">
      <c r="A449" s="4" t="s">
        <v>907</v>
      </c>
      <c r="B449" s="4" t="s">
        <v>908</v>
      </c>
      <c r="C449" s="4" t="str">
        <f>_xlfn.XLOOKUP(D449, CategoryMap!A:A, CategoryMap!B:B, "Not found")</f>
        <v>Electronics</v>
      </c>
      <c r="D449" s="4" t="s">
        <v>21</v>
      </c>
      <c r="E449" s="4">
        <v>14</v>
      </c>
      <c r="F449" s="4">
        <v>388.17</v>
      </c>
      <c r="G449" s="4">
        <f t="shared" si="12"/>
        <v>5434.38</v>
      </c>
      <c r="H449" s="5">
        <v>44946</v>
      </c>
      <c r="I449" s="5" t="str">
        <f t="shared" si="13"/>
        <v>January</v>
      </c>
      <c r="J449" s="4" t="s">
        <v>28</v>
      </c>
      <c r="K449" s="4" t="s">
        <v>41</v>
      </c>
      <c r="L449" s="4" t="s">
        <v>35</v>
      </c>
    </row>
    <row r="450" spans="1:12" x14ac:dyDescent="0.25">
      <c r="A450" s="4" t="s">
        <v>909</v>
      </c>
      <c r="B450" s="4" t="s">
        <v>910</v>
      </c>
      <c r="C450" s="4" t="str">
        <f>_xlfn.XLOOKUP(D450, CategoryMap!A:A, CategoryMap!B:B, "Not found")</f>
        <v>Electronics</v>
      </c>
      <c r="D450" s="4" t="s">
        <v>56</v>
      </c>
      <c r="E450" s="4">
        <v>19</v>
      </c>
      <c r="F450" s="4">
        <v>294.31</v>
      </c>
      <c r="G450" s="4">
        <f t="shared" ref="G450:G513" si="14">E450*F450</f>
        <v>5591.89</v>
      </c>
      <c r="H450" s="5">
        <v>44943</v>
      </c>
      <c r="I450" s="5" t="str">
        <f t="shared" si="13"/>
        <v>January</v>
      </c>
      <c r="J450" s="4" t="s">
        <v>22</v>
      </c>
      <c r="K450" s="4" t="s">
        <v>16</v>
      </c>
      <c r="L450" s="4" t="s">
        <v>17</v>
      </c>
    </row>
    <row r="451" spans="1:12" x14ac:dyDescent="0.25">
      <c r="A451" s="4" t="s">
        <v>911</v>
      </c>
      <c r="B451" s="4" t="s">
        <v>912</v>
      </c>
      <c r="C451" s="4" t="str">
        <f>_xlfn.XLOOKUP(D451, CategoryMap!A:A, CategoryMap!B:B, "Not found")</f>
        <v>Electronics</v>
      </c>
      <c r="D451" s="4" t="s">
        <v>56</v>
      </c>
      <c r="E451" s="4">
        <v>12</v>
      </c>
      <c r="F451" s="4">
        <v>170.32</v>
      </c>
      <c r="G451" s="4">
        <f t="shared" si="14"/>
        <v>2043.84</v>
      </c>
      <c r="H451" s="5">
        <v>45231</v>
      </c>
      <c r="I451" s="5" t="str">
        <f t="shared" ref="I451:I514" si="15">TEXT(H451,"mmmm")</f>
        <v>November</v>
      </c>
      <c r="J451" s="4" t="s">
        <v>22</v>
      </c>
      <c r="K451" s="4" t="s">
        <v>32</v>
      </c>
      <c r="L451" s="4" t="s">
        <v>35</v>
      </c>
    </row>
    <row r="452" spans="1:12" x14ac:dyDescent="0.25">
      <c r="A452" s="4" t="s">
        <v>913</v>
      </c>
      <c r="B452" s="4" t="s">
        <v>908</v>
      </c>
      <c r="C452" s="4" t="str">
        <f>_xlfn.XLOOKUP(D452, CategoryMap!A:A, CategoryMap!B:B, "Not found")</f>
        <v>Home Appliances</v>
      </c>
      <c r="D452" s="4" t="s">
        <v>38</v>
      </c>
      <c r="E452" s="4">
        <v>22</v>
      </c>
      <c r="F452" s="4">
        <v>296.52999999999997</v>
      </c>
      <c r="G452" s="4">
        <f t="shared" si="14"/>
        <v>6523.66</v>
      </c>
      <c r="H452" s="5">
        <v>44944</v>
      </c>
      <c r="I452" s="5" t="str">
        <f t="shared" si="15"/>
        <v>January</v>
      </c>
      <c r="J452" s="4" t="s">
        <v>15</v>
      </c>
      <c r="K452" s="4" t="s">
        <v>16</v>
      </c>
      <c r="L452" s="4" t="s">
        <v>35</v>
      </c>
    </row>
    <row r="453" spans="1:12" x14ac:dyDescent="0.25">
      <c r="A453" s="4" t="s">
        <v>914</v>
      </c>
      <c r="B453" s="4" t="s">
        <v>915</v>
      </c>
      <c r="C453" s="4" t="str">
        <f>_xlfn.XLOOKUP(D453, CategoryMap!A:A, CategoryMap!B:B, "Not found")</f>
        <v>Books</v>
      </c>
      <c r="D453" s="4" t="s">
        <v>27</v>
      </c>
      <c r="E453" s="4">
        <v>7</v>
      </c>
      <c r="F453" s="4">
        <v>450.98</v>
      </c>
      <c r="G453" s="4">
        <f t="shared" si="14"/>
        <v>3156.86</v>
      </c>
      <c r="H453" s="5">
        <v>45022</v>
      </c>
      <c r="I453" s="5" t="str">
        <f t="shared" si="15"/>
        <v>April</v>
      </c>
      <c r="J453" s="4" t="s">
        <v>15</v>
      </c>
      <c r="K453" s="4" t="s">
        <v>41</v>
      </c>
      <c r="L453" s="4" t="s">
        <v>35</v>
      </c>
    </row>
    <row r="454" spans="1:12" x14ac:dyDescent="0.25">
      <c r="A454" s="4" t="s">
        <v>916</v>
      </c>
      <c r="B454" s="4" t="s">
        <v>251</v>
      </c>
      <c r="C454" s="4" t="str">
        <f>_xlfn.XLOOKUP(D454, CategoryMap!A:A, CategoryMap!B:B, "Not found")</f>
        <v>Electronics</v>
      </c>
      <c r="D454" s="4" t="s">
        <v>21</v>
      </c>
      <c r="E454" s="4">
        <v>19</v>
      </c>
      <c r="F454" s="4">
        <v>331</v>
      </c>
      <c r="G454" s="4">
        <f t="shared" si="14"/>
        <v>6289</v>
      </c>
      <c r="H454" s="5">
        <v>45287</v>
      </c>
      <c r="I454" s="5" t="str">
        <f t="shared" si="15"/>
        <v>December</v>
      </c>
      <c r="J454" s="4" t="s">
        <v>15</v>
      </c>
      <c r="K454" s="4" t="s">
        <v>41</v>
      </c>
      <c r="L454" s="4" t="s">
        <v>35</v>
      </c>
    </row>
    <row r="455" spans="1:12" x14ac:dyDescent="0.25">
      <c r="A455" s="4" t="s">
        <v>917</v>
      </c>
      <c r="B455" s="4" t="s">
        <v>918</v>
      </c>
      <c r="C455" s="4" t="str">
        <f>_xlfn.XLOOKUP(D455, CategoryMap!A:A, CategoryMap!B:B, "Not found")</f>
        <v>Electronics</v>
      </c>
      <c r="D455" s="4" t="s">
        <v>56</v>
      </c>
      <c r="E455" s="4">
        <v>33</v>
      </c>
      <c r="F455" s="4">
        <v>318.22000000000003</v>
      </c>
      <c r="G455" s="4">
        <f t="shared" si="14"/>
        <v>10501.26</v>
      </c>
      <c r="H455" s="5">
        <v>44994</v>
      </c>
      <c r="I455" s="5" t="str">
        <f t="shared" si="15"/>
        <v>March</v>
      </c>
      <c r="J455" s="4" t="s">
        <v>15</v>
      </c>
      <c r="K455" s="4" t="s">
        <v>16</v>
      </c>
      <c r="L455" s="4" t="s">
        <v>17</v>
      </c>
    </row>
    <row r="456" spans="1:12" x14ac:dyDescent="0.25">
      <c r="A456" s="4" t="s">
        <v>919</v>
      </c>
      <c r="B456" s="4" t="s">
        <v>920</v>
      </c>
      <c r="C456" s="4" t="str">
        <f>_xlfn.XLOOKUP(D456, CategoryMap!A:A, CategoryMap!B:B, "Not found")</f>
        <v>Books</v>
      </c>
      <c r="D456" s="4" t="s">
        <v>27</v>
      </c>
      <c r="E456" s="4">
        <v>16</v>
      </c>
      <c r="F456" s="4">
        <v>8.31</v>
      </c>
      <c r="G456" s="4">
        <f t="shared" si="14"/>
        <v>132.96</v>
      </c>
      <c r="H456" s="5">
        <v>45195</v>
      </c>
      <c r="I456" s="5" t="str">
        <f t="shared" si="15"/>
        <v>September</v>
      </c>
      <c r="J456" s="4" t="s">
        <v>22</v>
      </c>
      <c r="K456" s="4" t="s">
        <v>32</v>
      </c>
      <c r="L456" s="4" t="s">
        <v>35</v>
      </c>
    </row>
    <row r="457" spans="1:12" x14ac:dyDescent="0.25">
      <c r="A457" s="4" t="s">
        <v>921</v>
      </c>
      <c r="B457" s="4" t="s">
        <v>922</v>
      </c>
      <c r="C457" s="4" t="str">
        <f>_xlfn.XLOOKUP(D457, CategoryMap!A:A, CategoryMap!B:B, "Not found")</f>
        <v>Electronics</v>
      </c>
      <c r="D457" s="4" t="s">
        <v>21</v>
      </c>
      <c r="E457" s="4">
        <v>23</v>
      </c>
      <c r="F457" s="4">
        <v>348.77</v>
      </c>
      <c r="G457" s="4">
        <f t="shared" si="14"/>
        <v>8021.7099999999991</v>
      </c>
      <c r="H457" s="5">
        <v>45025</v>
      </c>
      <c r="I457" s="5" t="str">
        <f t="shared" si="15"/>
        <v>April</v>
      </c>
      <c r="J457" s="4" t="s">
        <v>28</v>
      </c>
      <c r="K457" s="4" t="s">
        <v>16</v>
      </c>
      <c r="L457" s="4" t="s">
        <v>35</v>
      </c>
    </row>
    <row r="458" spans="1:12" x14ac:dyDescent="0.25">
      <c r="A458" s="4" t="s">
        <v>923</v>
      </c>
      <c r="B458" s="4" t="s">
        <v>924</v>
      </c>
      <c r="C458" s="4" t="str">
        <f>_xlfn.XLOOKUP(D458, CategoryMap!A:A, CategoryMap!B:B, "Not found")</f>
        <v>Electronics</v>
      </c>
      <c r="D458" s="4" t="s">
        <v>56</v>
      </c>
      <c r="E458" s="4">
        <v>42</v>
      </c>
      <c r="F458" s="4">
        <v>425.4</v>
      </c>
      <c r="G458" s="4">
        <f t="shared" si="14"/>
        <v>17866.8</v>
      </c>
      <c r="H458" s="5">
        <v>45196</v>
      </c>
      <c r="I458" s="5" t="str">
        <f t="shared" si="15"/>
        <v>September</v>
      </c>
      <c r="J458" s="4" t="s">
        <v>22</v>
      </c>
      <c r="K458" s="4" t="s">
        <v>41</v>
      </c>
      <c r="L458" s="4" t="s">
        <v>17</v>
      </c>
    </row>
    <row r="459" spans="1:12" x14ac:dyDescent="0.25">
      <c r="A459" s="4" t="s">
        <v>925</v>
      </c>
      <c r="B459" s="4" t="s">
        <v>926</v>
      </c>
      <c r="C459" s="4" t="str">
        <f>_xlfn.XLOOKUP(D459, CategoryMap!A:A, CategoryMap!B:B, "Not found")</f>
        <v>Electronics</v>
      </c>
      <c r="D459" s="4" t="s">
        <v>56</v>
      </c>
      <c r="E459" s="4">
        <v>10</v>
      </c>
      <c r="F459" s="4">
        <v>106.43</v>
      </c>
      <c r="G459" s="4">
        <f t="shared" si="14"/>
        <v>1064.3000000000002</v>
      </c>
      <c r="H459" s="5">
        <v>45064</v>
      </c>
      <c r="I459" s="5" t="str">
        <f t="shared" si="15"/>
        <v>May</v>
      </c>
      <c r="J459" s="4" t="s">
        <v>28</v>
      </c>
      <c r="K459" s="4" t="s">
        <v>16</v>
      </c>
      <c r="L459" s="4" t="s">
        <v>77</v>
      </c>
    </row>
    <row r="460" spans="1:12" x14ac:dyDescent="0.25">
      <c r="A460" s="4" t="s">
        <v>927</v>
      </c>
      <c r="B460" s="4" t="s">
        <v>928</v>
      </c>
      <c r="C460" s="4" t="str">
        <f>_xlfn.XLOOKUP(D460, CategoryMap!A:A, CategoryMap!B:B, "Not found")</f>
        <v>Electronics</v>
      </c>
      <c r="D460" s="4" t="s">
        <v>56</v>
      </c>
      <c r="E460" s="4">
        <v>13</v>
      </c>
      <c r="F460" s="4">
        <v>470.37</v>
      </c>
      <c r="G460" s="4">
        <f t="shared" si="14"/>
        <v>6114.81</v>
      </c>
      <c r="H460" s="5">
        <v>45287</v>
      </c>
      <c r="I460" s="5" t="str">
        <f t="shared" si="15"/>
        <v>December</v>
      </c>
      <c r="J460" s="4" t="s">
        <v>15</v>
      </c>
      <c r="K460" s="4" t="s">
        <v>32</v>
      </c>
      <c r="L460" s="4" t="s">
        <v>17</v>
      </c>
    </row>
    <row r="461" spans="1:12" x14ac:dyDescent="0.25">
      <c r="A461" s="4" t="s">
        <v>929</v>
      </c>
      <c r="B461" s="4" t="s">
        <v>930</v>
      </c>
      <c r="C461" s="4" t="str">
        <f>_xlfn.XLOOKUP(D461, CategoryMap!A:A, CategoryMap!B:B, "Not found")</f>
        <v>Home Appliances</v>
      </c>
      <c r="D461" s="4" t="s">
        <v>38</v>
      </c>
      <c r="E461" s="4">
        <v>19</v>
      </c>
      <c r="F461" s="4">
        <v>14.4</v>
      </c>
      <c r="G461" s="4">
        <f t="shared" si="14"/>
        <v>273.60000000000002</v>
      </c>
      <c r="H461" s="5">
        <v>45065</v>
      </c>
      <c r="I461" s="5" t="str">
        <f t="shared" si="15"/>
        <v>May</v>
      </c>
      <c r="J461" s="4" t="s">
        <v>28</v>
      </c>
      <c r="K461" s="4" t="s">
        <v>41</v>
      </c>
      <c r="L461" s="4" t="s">
        <v>35</v>
      </c>
    </row>
    <row r="462" spans="1:12" x14ac:dyDescent="0.25">
      <c r="A462" s="4" t="s">
        <v>931</v>
      </c>
      <c r="B462" s="4" t="s">
        <v>932</v>
      </c>
      <c r="C462" s="4" t="str">
        <f>_xlfn.XLOOKUP(D462, CategoryMap!A:A, CategoryMap!B:B, "Not found")</f>
        <v>Electronics</v>
      </c>
      <c r="D462" s="4" t="s">
        <v>21</v>
      </c>
      <c r="E462" s="4">
        <v>32</v>
      </c>
      <c r="F462" s="4">
        <v>141.34</v>
      </c>
      <c r="G462" s="4">
        <f t="shared" si="14"/>
        <v>4522.88</v>
      </c>
      <c r="H462" s="5">
        <v>44978</v>
      </c>
      <c r="I462" s="5" t="str">
        <f t="shared" si="15"/>
        <v>February</v>
      </c>
      <c r="J462" s="4" t="s">
        <v>22</v>
      </c>
      <c r="K462" s="4" t="s">
        <v>32</v>
      </c>
      <c r="L462" s="4" t="s">
        <v>35</v>
      </c>
    </row>
    <row r="463" spans="1:12" x14ac:dyDescent="0.25">
      <c r="A463" s="4" t="s">
        <v>933</v>
      </c>
      <c r="B463" s="4" t="s">
        <v>934</v>
      </c>
      <c r="C463" s="4" t="str">
        <f>_xlfn.XLOOKUP(D463, CategoryMap!A:A, CategoryMap!B:B, "Not found")</f>
        <v>Home Appliances</v>
      </c>
      <c r="D463" s="4" t="s">
        <v>38</v>
      </c>
      <c r="E463" s="4">
        <v>14</v>
      </c>
      <c r="F463" s="4">
        <v>493.81</v>
      </c>
      <c r="G463" s="4">
        <f t="shared" si="14"/>
        <v>6913.34</v>
      </c>
      <c r="H463" s="5">
        <v>45284</v>
      </c>
      <c r="I463" s="5" t="str">
        <f t="shared" si="15"/>
        <v>December</v>
      </c>
      <c r="J463" s="4" t="s">
        <v>22</v>
      </c>
      <c r="K463" s="4" t="s">
        <v>32</v>
      </c>
      <c r="L463" s="4" t="s">
        <v>45</v>
      </c>
    </row>
    <row r="464" spans="1:12" x14ac:dyDescent="0.25">
      <c r="A464" s="4" t="s">
        <v>935</v>
      </c>
      <c r="B464" s="4" t="s">
        <v>936</v>
      </c>
      <c r="C464" s="4" t="str">
        <f>_xlfn.XLOOKUP(D464, CategoryMap!A:A, CategoryMap!B:B, "Not found")</f>
        <v>Electronics</v>
      </c>
      <c r="D464" s="4" t="s">
        <v>21</v>
      </c>
      <c r="E464" s="4">
        <v>24</v>
      </c>
      <c r="F464" s="4">
        <v>131.47999999999999</v>
      </c>
      <c r="G464" s="4">
        <f t="shared" si="14"/>
        <v>3155.5199999999995</v>
      </c>
      <c r="H464" s="5">
        <v>45082</v>
      </c>
      <c r="I464" s="5" t="str">
        <f t="shared" si="15"/>
        <v>June</v>
      </c>
      <c r="J464" s="4" t="s">
        <v>22</v>
      </c>
      <c r="K464" s="4" t="s">
        <v>32</v>
      </c>
      <c r="L464" s="4" t="s">
        <v>45</v>
      </c>
    </row>
    <row r="465" spans="1:12" x14ac:dyDescent="0.25">
      <c r="A465" s="4" t="s">
        <v>937</v>
      </c>
      <c r="B465" s="4" t="s">
        <v>938</v>
      </c>
      <c r="C465" s="4" t="str">
        <f>_xlfn.XLOOKUP(D465, CategoryMap!A:A, CategoryMap!B:B, "Not found")</f>
        <v>Toys</v>
      </c>
      <c r="D465" s="4" t="s">
        <v>66</v>
      </c>
      <c r="E465" s="4">
        <v>7</v>
      </c>
      <c r="F465" s="4">
        <v>255.56</v>
      </c>
      <c r="G465" s="4">
        <f t="shared" si="14"/>
        <v>1788.92</v>
      </c>
      <c r="H465" s="5">
        <v>44971</v>
      </c>
      <c r="I465" s="5" t="str">
        <f t="shared" si="15"/>
        <v>February</v>
      </c>
      <c r="J465" s="4" t="s">
        <v>22</v>
      </c>
      <c r="K465" s="4" t="s">
        <v>41</v>
      </c>
      <c r="L465" s="4" t="s">
        <v>77</v>
      </c>
    </row>
    <row r="466" spans="1:12" x14ac:dyDescent="0.25">
      <c r="A466" s="4" t="s">
        <v>939</v>
      </c>
      <c r="B466" s="4" t="s">
        <v>940</v>
      </c>
      <c r="C466" s="4" t="str">
        <f>_xlfn.XLOOKUP(D466, CategoryMap!A:A, CategoryMap!B:B, "Not found")</f>
        <v>Electronics</v>
      </c>
      <c r="D466" s="4" t="s">
        <v>56</v>
      </c>
      <c r="E466" s="4">
        <v>12</v>
      </c>
      <c r="F466" s="4">
        <v>68.5</v>
      </c>
      <c r="G466" s="4">
        <f t="shared" si="14"/>
        <v>822</v>
      </c>
      <c r="H466" s="5">
        <v>45183</v>
      </c>
      <c r="I466" s="5" t="str">
        <f t="shared" si="15"/>
        <v>September</v>
      </c>
      <c r="J466" s="4" t="s">
        <v>22</v>
      </c>
      <c r="K466" s="4" t="s">
        <v>32</v>
      </c>
      <c r="L466" s="4" t="s">
        <v>17</v>
      </c>
    </row>
    <row r="467" spans="1:12" x14ac:dyDescent="0.25">
      <c r="A467" s="4" t="s">
        <v>941</v>
      </c>
      <c r="B467" s="4" t="s">
        <v>942</v>
      </c>
      <c r="C467" s="4" t="str">
        <f>_xlfn.XLOOKUP(D467, CategoryMap!A:A, CategoryMap!B:B, "Not found")</f>
        <v>Home Appliances</v>
      </c>
      <c r="D467" s="4" t="s">
        <v>38</v>
      </c>
      <c r="E467" s="4">
        <v>27</v>
      </c>
      <c r="F467" s="4">
        <v>7.08</v>
      </c>
      <c r="G467" s="4">
        <f t="shared" si="14"/>
        <v>191.16</v>
      </c>
      <c r="H467" s="5">
        <v>45061</v>
      </c>
      <c r="I467" s="5" t="str">
        <f t="shared" si="15"/>
        <v>May</v>
      </c>
      <c r="J467" s="4" t="s">
        <v>28</v>
      </c>
      <c r="K467" s="4" t="s">
        <v>32</v>
      </c>
      <c r="L467" s="4" t="s">
        <v>45</v>
      </c>
    </row>
    <row r="468" spans="1:12" x14ac:dyDescent="0.25">
      <c r="A468" s="4" t="s">
        <v>943</v>
      </c>
      <c r="B468" s="4" t="s">
        <v>944</v>
      </c>
      <c r="C468" s="4" t="str">
        <f>_xlfn.XLOOKUP(D468, CategoryMap!A:A, CategoryMap!B:B, "Not found")</f>
        <v>Books</v>
      </c>
      <c r="D468" s="4" t="s">
        <v>44</v>
      </c>
      <c r="E468" s="4">
        <v>9</v>
      </c>
      <c r="F468" s="4">
        <v>25.52</v>
      </c>
      <c r="G468" s="4">
        <f t="shared" si="14"/>
        <v>229.68</v>
      </c>
      <c r="H468" s="5">
        <v>45161</v>
      </c>
      <c r="I468" s="5" t="str">
        <f t="shared" si="15"/>
        <v>August</v>
      </c>
      <c r="J468" s="4" t="s">
        <v>15</v>
      </c>
      <c r="K468" s="4" t="s">
        <v>41</v>
      </c>
      <c r="L468" s="4" t="s">
        <v>77</v>
      </c>
    </row>
    <row r="469" spans="1:12" x14ac:dyDescent="0.25">
      <c r="A469" s="4" t="s">
        <v>945</v>
      </c>
      <c r="B469" s="4" t="s">
        <v>946</v>
      </c>
      <c r="C469" s="4" t="str">
        <f>_xlfn.XLOOKUP(D469, CategoryMap!A:A, CategoryMap!B:B, "Not found")</f>
        <v>Clothing</v>
      </c>
      <c r="D469" s="4" t="s">
        <v>14</v>
      </c>
      <c r="E469" s="4">
        <v>6</v>
      </c>
      <c r="F469" s="4">
        <v>287.04000000000002</v>
      </c>
      <c r="G469" s="4">
        <f t="shared" si="14"/>
        <v>1722.2400000000002</v>
      </c>
      <c r="H469" s="5">
        <v>45133</v>
      </c>
      <c r="I469" s="5" t="str">
        <f t="shared" si="15"/>
        <v>July</v>
      </c>
      <c r="J469" s="4" t="s">
        <v>15</v>
      </c>
      <c r="K469" s="4" t="s">
        <v>23</v>
      </c>
      <c r="L469" s="4" t="s">
        <v>17</v>
      </c>
    </row>
    <row r="470" spans="1:12" x14ac:dyDescent="0.25">
      <c r="A470" s="4" t="s">
        <v>947</v>
      </c>
      <c r="B470" s="4" t="s">
        <v>179</v>
      </c>
      <c r="C470" s="4" t="str">
        <f>_xlfn.XLOOKUP(D470, CategoryMap!A:A, CategoryMap!B:B, "Not found")</f>
        <v>Electronics</v>
      </c>
      <c r="D470" s="4" t="s">
        <v>56</v>
      </c>
      <c r="E470" s="4">
        <v>10</v>
      </c>
      <c r="F470" s="4">
        <v>182.21</v>
      </c>
      <c r="G470" s="4">
        <f t="shared" si="14"/>
        <v>1822.1000000000001</v>
      </c>
      <c r="H470" s="5">
        <v>45042</v>
      </c>
      <c r="I470" s="5" t="str">
        <f t="shared" si="15"/>
        <v>April</v>
      </c>
      <c r="J470" s="4" t="s">
        <v>28</v>
      </c>
      <c r="K470" s="4" t="s">
        <v>32</v>
      </c>
      <c r="L470" s="4" t="s">
        <v>35</v>
      </c>
    </row>
    <row r="471" spans="1:12" x14ac:dyDescent="0.25">
      <c r="A471" s="4" t="s">
        <v>948</v>
      </c>
      <c r="B471" s="4" t="s">
        <v>949</v>
      </c>
      <c r="C471" s="4" t="str">
        <f>_xlfn.XLOOKUP(D471, CategoryMap!A:A, CategoryMap!B:B, "Not found")</f>
        <v>Clothing</v>
      </c>
      <c r="D471" s="4" t="s">
        <v>14</v>
      </c>
      <c r="E471" s="4">
        <v>41</v>
      </c>
      <c r="F471" s="4">
        <v>465.03</v>
      </c>
      <c r="G471" s="4">
        <f t="shared" si="14"/>
        <v>19066.23</v>
      </c>
      <c r="H471" s="5">
        <v>45020</v>
      </c>
      <c r="I471" s="5" t="str">
        <f t="shared" si="15"/>
        <v>April</v>
      </c>
      <c r="J471" s="4" t="s">
        <v>22</v>
      </c>
      <c r="K471" s="4" t="s">
        <v>41</v>
      </c>
      <c r="L471" s="4" t="s">
        <v>45</v>
      </c>
    </row>
    <row r="472" spans="1:12" x14ac:dyDescent="0.25">
      <c r="A472" s="4" t="s">
        <v>950</v>
      </c>
      <c r="B472" s="4" t="s">
        <v>951</v>
      </c>
      <c r="C472" s="4" t="str">
        <f>_xlfn.XLOOKUP(D472, CategoryMap!A:A, CategoryMap!B:B, "Not found")</f>
        <v>Electronics</v>
      </c>
      <c r="D472" s="4" t="s">
        <v>21</v>
      </c>
      <c r="E472" s="4">
        <v>13</v>
      </c>
      <c r="F472" s="4">
        <v>165.52</v>
      </c>
      <c r="G472" s="4">
        <f t="shared" si="14"/>
        <v>2151.7600000000002</v>
      </c>
      <c r="H472" s="5">
        <v>45270</v>
      </c>
      <c r="I472" s="5" t="str">
        <f t="shared" si="15"/>
        <v>December</v>
      </c>
      <c r="J472" s="4" t="s">
        <v>15</v>
      </c>
      <c r="K472" s="4" t="s">
        <v>23</v>
      </c>
      <c r="L472" s="4" t="s">
        <v>35</v>
      </c>
    </row>
    <row r="473" spans="1:12" x14ac:dyDescent="0.25">
      <c r="A473" s="4" t="s">
        <v>952</v>
      </c>
      <c r="B473" s="4" t="s">
        <v>953</v>
      </c>
      <c r="C473" s="4" t="str">
        <f>_xlfn.XLOOKUP(D473, CategoryMap!A:A, CategoryMap!B:B, "Not found")</f>
        <v>Clothing</v>
      </c>
      <c r="D473" s="4" t="s">
        <v>14</v>
      </c>
      <c r="E473" s="4">
        <v>42</v>
      </c>
      <c r="F473" s="4">
        <v>127.67</v>
      </c>
      <c r="G473" s="4">
        <f t="shared" si="14"/>
        <v>5362.14</v>
      </c>
      <c r="H473" s="5">
        <v>45127</v>
      </c>
      <c r="I473" s="5" t="str">
        <f t="shared" si="15"/>
        <v>July</v>
      </c>
      <c r="J473" s="4" t="s">
        <v>22</v>
      </c>
      <c r="K473" s="4" t="s">
        <v>16</v>
      </c>
      <c r="L473" s="4" t="s">
        <v>17</v>
      </c>
    </row>
    <row r="474" spans="1:12" x14ac:dyDescent="0.25">
      <c r="A474" s="4" t="s">
        <v>954</v>
      </c>
      <c r="B474" s="4" t="s">
        <v>955</v>
      </c>
      <c r="C474" s="4" t="str">
        <f>_xlfn.XLOOKUP(D474, CategoryMap!A:A, CategoryMap!B:B, "Not found")</f>
        <v>Electronics</v>
      </c>
      <c r="D474" s="4" t="s">
        <v>21</v>
      </c>
      <c r="E474" s="4">
        <v>8</v>
      </c>
      <c r="F474" s="4">
        <v>251.59</v>
      </c>
      <c r="G474" s="4">
        <f t="shared" si="14"/>
        <v>2012.72</v>
      </c>
      <c r="H474" s="5">
        <v>45208</v>
      </c>
      <c r="I474" s="5" t="str">
        <f t="shared" si="15"/>
        <v>October</v>
      </c>
      <c r="J474" s="4" t="s">
        <v>15</v>
      </c>
      <c r="K474" s="4" t="s">
        <v>41</v>
      </c>
      <c r="L474" s="4" t="s">
        <v>35</v>
      </c>
    </row>
    <row r="475" spans="1:12" x14ac:dyDescent="0.25">
      <c r="A475" s="4" t="s">
        <v>956</v>
      </c>
      <c r="B475" s="4" t="s">
        <v>957</v>
      </c>
      <c r="C475" s="4" t="str">
        <f>_xlfn.XLOOKUP(D475, CategoryMap!A:A, CategoryMap!B:B, "Not found")</f>
        <v>Clothing</v>
      </c>
      <c r="D475" s="4" t="s">
        <v>14</v>
      </c>
      <c r="E475" s="4">
        <v>42</v>
      </c>
      <c r="F475" s="4">
        <v>291.37</v>
      </c>
      <c r="G475" s="4">
        <f t="shared" si="14"/>
        <v>12237.54</v>
      </c>
      <c r="H475" s="5">
        <v>45003</v>
      </c>
      <c r="I475" s="5" t="str">
        <f t="shared" si="15"/>
        <v>March</v>
      </c>
      <c r="J475" s="4" t="s">
        <v>28</v>
      </c>
      <c r="K475" s="4" t="s">
        <v>16</v>
      </c>
      <c r="L475" s="4" t="s">
        <v>17</v>
      </c>
    </row>
    <row r="476" spans="1:12" x14ac:dyDescent="0.25">
      <c r="A476" s="4" t="s">
        <v>958</v>
      </c>
      <c r="B476" s="4" t="s">
        <v>959</v>
      </c>
      <c r="C476" s="4" t="str">
        <f>_xlfn.XLOOKUP(D476, CategoryMap!A:A, CategoryMap!B:B, "Not found")</f>
        <v>Books</v>
      </c>
      <c r="D476" s="4" t="s">
        <v>27</v>
      </c>
      <c r="E476" s="4">
        <v>31</v>
      </c>
      <c r="F476" s="4">
        <v>391.84</v>
      </c>
      <c r="G476" s="4">
        <f t="shared" si="14"/>
        <v>12147.039999999999</v>
      </c>
      <c r="H476" s="5">
        <v>45132</v>
      </c>
      <c r="I476" s="5" t="str">
        <f t="shared" si="15"/>
        <v>July</v>
      </c>
      <c r="J476" s="4" t="s">
        <v>22</v>
      </c>
      <c r="K476" s="4" t="s">
        <v>16</v>
      </c>
      <c r="L476" s="4" t="s">
        <v>17</v>
      </c>
    </row>
    <row r="477" spans="1:12" x14ac:dyDescent="0.25">
      <c r="A477" s="4" t="s">
        <v>960</v>
      </c>
      <c r="B477" s="4" t="s">
        <v>961</v>
      </c>
      <c r="C477" s="4" t="str">
        <f>_xlfn.XLOOKUP(D477, CategoryMap!A:A, CategoryMap!B:B, "Not found")</f>
        <v>Books</v>
      </c>
      <c r="D477" s="4" t="s">
        <v>44</v>
      </c>
      <c r="E477" s="4">
        <v>45</v>
      </c>
      <c r="F477" s="4">
        <v>261.51</v>
      </c>
      <c r="G477" s="4">
        <f t="shared" si="14"/>
        <v>11767.949999999999</v>
      </c>
      <c r="H477" s="5">
        <v>45242</v>
      </c>
      <c r="I477" s="5" t="str">
        <f t="shared" si="15"/>
        <v>November</v>
      </c>
      <c r="J477" s="4" t="s">
        <v>15</v>
      </c>
      <c r="K477" s="4" t="s">
        <v>41</v>
      </c>
      <c r="L477" s="4" t="s">
        <v>17</v>
      </c>
    </row>
    <row r="478" spans="1:12" x14ac:dyDescent="0.25">
      <c r="A478" s="4" t="s">
        <v>962</v>
      </c>
      <c r="B478" s="4" t="s">
        <v>963</v>
      </c>
      <c r="C478" s="4" t="str">
        <f>_xlfn.XLOOKUP(D478, CategoryMap!A:A, CategoryMap!B:B, "Not found")</f>
        <v>Books</v>
      </c>
      <c r="D478" s="4" t="s">
        <v>27</v>
      </c>
      <c r="E478" s="4">
        <v>7</v>
      </c>
      <c r="F478" s="4">
        <v>180.35</v>
      </c>
      <c r="G478" s="4">
        <f t="shared" si="14"/>
        <v>1262.45</v>
      </c>
      <c r="H478" s="5">
        <v>45200</v>
      </c>
      <c r="I478" s="5" t="str">
        <f t="shared" si="15"/>
        <v>October</v>
      </c>
      <c r="J478" s="4" t="s">
        <v>15</v>
      </c>
      <c r="K478" s="4" t="s">
        <v>16</v>
      </c>
      <c r="L478" s="4" t="s">
        <v>35</v>
      </c>
    </row>
    <row r="479" spans="1:12" x14ac:dyDescent="0.25">
      <c r="A479" s="4" t="s">
        <v>964</v>
      </c>
      <c r="B479" s="4" t="s">
        <v>965</v>
      </c>
      <c r="C479" s="4" t="str">
        <f>_xlfn.XLOOKUP(D479, CategoryMap!A:A, CategoryMap!B:B, "Not found")</f>
        <v>Electronics</v>
      </c>
      <c r="D479" s="4" t="s">
        <v>21</v>
      </c>
      <c r="E479" s="4">
        <v>46</v>
      </c>
      <c r="F479" s="4">
        <v>129.25</v>
      </c>
      <c r="G479" s="4">
        <f t="shared" si="14"/>
        <v>5945.5</v>
      </c>
      <c r="H479" s="5">
        <v>44986</v>
      </c>
      <c r="I479" s="5" t="str">
        <f t="shared" si="15"/>
        <v>March</v>
      </c>
      <c r="J479" s="4" t="s">
        <v>28</v>
      </c>
      <c r="K479" s="4" t="s">
        <v>16</v>
      </c>
      <c r="L479" s="4" t="s">
        <v>77</v>
      </c>
    </row>
    <row r="480" spans="1:12" x14ac:dyDescent="0.25">
      <c r="A480" s="4" t="s">
        <v>966</v>
      </c>
      <c r="B480" s="4" t="s">
        <v>967</v>
      </c>
      <c r="C480" s="4" t="str">
        <f>_xlfn.XLOOKUP(D480, CategoryMap!A:A, CategoryMap!B:B, "Not found")</f>
        <v>Electronics</v>
      </c>
      <c r="D480" s="4" t="s">
        <v>56</v>
      </c>
      <c r="E480" s="4">
        <v>21</v>
      </c>
      <c r="F480" s="4">
        <v>176.09</v>
      </c>
      <c r="G480" s="4">
        <f t="shared" si="14"/>
        <v>3697.89</v>
      </c>
      <c r="H480" s="5">
        <v>45009</v>
      </c>
      <c r="I480" s="5" t="str">
        <f t="shared" si="15"/>
        <v>March</v>
      </c>
      <c r="J480" s="4" t="s">
        <v>15</v>
      </c>
      <c r="K480" s="4" t="s">
        <v>41</v>
      </c>
      <c r="L480" s="4" t="s">
        <v>35</v>
      </c>
    </row>
    <row r="481" spans="1:12" x14ac:dyDescent="0.25">
      <c r="A481" s="4" t="s">
        <v>968</v>
      </c>
      <c r="B481" s="4" t="s">
        <v>969</v>
      </c>
      <c r="C481" s="4" t="str">
        <f>_xlfn.XLOOKUP(D481, CategoryMap!A:A, CategoryMap!B:B, "Not found")</f>
        <v>Home Appliances</v>
      </c>
      <c r="D481" s="4" t="s">
        <v>38</v>
      </c>
      <c r="E481" s="4">
        <v>6</v>
      </c>
      <c r="F481" s="4">
        <v>323.74</v>
      </c>
      <c r="G481" s="4">
        <f t="shared" si="14"/>
        <v>1942.44</v>
      </c>
      <c r="H481" s="5">
        <v>45059</v>
      </c>
      <c r="I481" s="5" t="str">
        <f t="shared" si="15"/>
        <v>May</v>
      </c>
      <c r="J481" s="4" t="s">
        <v>22</v>
      </c>
      <c r="K481" s="4" t="s">
        <v>23</v>
      </c>
      <c r="L481" s="4" t="s">
        <v>77</v>
      </c>
    </row>
    <row r="482" spans="1:12" x14ac:dyDescent="0.25">
      <c r="A482" s="4" t="s">
        <v>970</v>
      </c>
      <c r="B482" s="4" t="s">
        <v>971</v>
      </c>
      <c r="C482" s="4" t="str">
        <f>_xlfn.XLOOKUP(D482, CategoryMap!A:A, CategoryMap!B:B, "Not found")</f>
        <v>Home Appliances</v>
      </c>
      <c r="D482" s="4" t="s">
        <v>38</v>
      </c>
      <c r="E482" s="4">
        <v>5</v>
      </c>
      <c r="F482" s="4">
        <v>110.28</v>
      </c>
      <c r="G482" s="4">
        <f t="shared" si="14"/>
        <v>551.4</v>
      </c>
      <c r="H482" s="5">
        <v>44976</v>
      </c>
      <c r="I482" s="5" t="str">
        <f t="shared" si="15"/>
        <v>February</v>
      </c>
      <c r="J482" s="4" t="s">
        <v>28</v>
      </c>
      <c r="K482" s="4" t="s">
        <v>23</v>
      </c>
      <c r="L482" s="4" t="s">
        <v>14371</v>
      </c>
    </row>
    <row r="483" spans="1:12" x14ac:dyDescent="0.25">
      <c r="A483" s="4" t="s">
        <v>972</v>
      </c>
      <c r="B483" s="4" t="s">
        <v>973</v>
      </c>
      <c r="C483" s="4" t="str">
        <f>_xlfn.XLOOKUP(D483, CategoryMap!A:A, CategoryMap!B:B, "Not found")</f>
        <v>Clothing</v>
      </c>
      <c r="D483" s="4" t="s">
        <v>14</v>
      </c>
      <c r="E483" s="4">
        <v>20</v>
      </c>
      <c r="F483" s="4">
        <v>21.03</v>
      </c>
      <c r="G483" s="4">
        <f t="shared" si="14"/>
        <v>420.6</v>
      </c>
      <c r="H483" s="5">
        <v>45141</v>
      </c>
      <c r="I483" s="5" t="str">
        <f t="shared" si="15"/>
        <v>August</v>
      </c>
      <c r="J483" s="4" t="s">
        <v>22</v>
      </c>
      <c r="K483" s="4" t="s">
        <v>16</v>
      </c>
      <c r="L483" s="4" t="s">
        <v>45</v>
      </c>
    </row>
    <row r="484" spans="1:12" x14ac:dyDescent="0.25">
      <c r="A484" s="4" t="s">
        <v>974</v>
      </c>
      <c r="B484" s="4" t="s">
        <v>975</v>
      </c>
      <c r="C484" s="4" t="str">
        <f>_xlfn.XLOOKUP(D484, CategoryMap!A:A, CategoryMap!B:B, "Not found")</f>
        <v>Electronics</v>
      </c>
      <c r="D484" s="4" t="s">
        <v>56</v>
      </c>
      <c r="E484" s="4">
        <v>48</v>
      </c>
      <c r="F484" s="4">
        <v>248.96</v>
      </c>
      <c r="G484" s="4">
        <f t="shared" si="14"/>
        <v>11950.08</v>
      </c>
      <c r="H484" s="5">
        <v>45013</v>
      </c>
      <c r="I484" s="5" t="str">
        <f t="shared" si="15"/>
        <v>March</v>
      </c>
      <c r="J484" s="4" t="s">
        <v>28</v>
      </c>
      <c r="K484" s="4" t="s">
        <v>32</v>
      </c>
      <c r="L484" s="4" t="s">
        <v>45</v>
      </c>
    </row>
    <row r="485" spans="1:12" x14ac:dyDescent="0.25">
      <c r="A485" s="4" t="s">
        <v>976</v>
      </c>
      <c r="B485" s="4" t="s">
        <v>977</v>
      </c>
      <c r="C485" s="4" t="str">
        <f>_xlfn.XLOOKUP(D485, CategoryMap!A:A, CategoryMap!B:B, "Not found")</f>
        <v>Electronics</v>
      </c>
      <c r="D485" s="4" t="s">
        <v>21</v>
      </c>
      <c r="E485" s="4">
        <v>36</v>
      </c>
      <c r="F485" s="4">
        <v>315.66000000000003</v>
      </c>
      <c r="G485" s="4">
        <f t="shared" si="14"/>
        <v>11363.76</v>
      </c>
      <c r="H485" s="5">
        <v>45226</v>
      </c>
      <c r="I485" s="5" t="str">
        <f t="shared" si="15"/>
        <v>October</v>
      </c>
      <c r="J485" s="4" t="s">
        <v>22</v>
      </c>
      <c r="K485" s="4" t="s">
        <v>32</v>
      </c>
      <c r="L485" s="4" t="s">
        <v>45</v>
      </c>
    </row>
    <row r="486" spans="1:12" x14ac:dyDescent="0.25">
      <c r="A486" s="4" t="s">
        <v>978</v>
      </c>
      <c r="B486" s="4" t="s">
        <v>979</v>
      </c>
      <c r="C486" s="4" t="str">
        <f>_xlfn.XLOOKUP(D486, CategoryMap!A:A, CategoryMap!B:B, "Not found")</f>
        <v>Books</v>
      </c>
      <c r="D486" s="4" t="s">
        <v>44</v>
      </c>
      <c r="E486" s="4">
        <v>21</v>
      </c>
      <c r="F486" s="4">
        <v>151.87</v>
      </c>
      <c r="G486" s="4">
        <f t="shared" si="14"/>
        <v>3189.27</v>
      </c>
      <c r="H486" s="5">
        <v>44999</v>
      </c>
      <c r="I486" s="5" t="str">
        <f t="shared" si="15"/>
        <v>March</v>
      </c>
      <c r="J486" s="4" t="s">
        <v>28</v>
      </c>
      <c r="K486" s="4" t="s">
        <v>23</v>
      </c>
      <c r="L486" s="4" t="s">
        <v>77</v>
      </c>
    </row>
    <row r="487" spans="1:12" x14ac:dyDescent="0.25">
      <c r="A487" s="4" t="s">
        <v>980</v>
      </c>
      <c r="B487" s="4" t="s">
        <v>981</v>
      </c>
      <c r="C487" s="4" t="str">
        <f>_xlfn.XLOOKUP(D487, CategoryMap!A:A, CategoryMap!B:B, "Not found")</f>
        <v>Clothing</v>
      </c>
      <c r="D487" s="4" t="s">
        <v>14</v>
      </c>
      <c r="E487" s="4">
        <v>4</v>
      </c>
      <c r="F487" s="4">
        <v>115.96</v>
      </c>
      <c r="G487" s="4">
        <f t="shared" si="14"/>
        <v>463.84</v>
      </c>
      <c r="H487" s="5">
        <v>45025</v>
      </c>
      <c r="I487" s="5" t="str">
        <f t="shared" si="15"/>
        <v>April</v>
      </c>
      <c r="J487" s="4" t="s">
        <v>15</v>
      </c>
      <c r="K487" s="4" t="s">
        <v>32</v>
      </c>
      <c r="L487" s="4" t="s">
        <v>35</v>
      </c>
    </row>
    <row r="488" spans="1:12" x14ac:dyDescent="0.25">
      <c r="A488" s="4" t="s">
        <v>982</v>
      </c>
      <c r="B488" s="4" t="s">
        <v>983</v>
      </c>
      <c r="C488" s="4" t="str">
        <f>_xlfn.XLOOKUP(D488, CategoryMap!A:A, CategoryMap!B:B, "Not found")</f>
        <v>Toys</v>
      </c>
      <c r="D488" s="4" t="s">
        <v>66</v>
      </c>
      <c r="E488" s="4">
        <v>39</v>
      </c>
      <c r="F488" s="4">
        <v>13.5</v>
      </c>
      <c r="G488" s="4">
        <f t="shared" si="14"/>
        <v>526.5</v>
      </c>
      <c r="H488" s="5">
        <v>45184</v>
      </c>
      <c r="I488" s="5" t="str">
        <f t="shared" si="15"/>
        <v>September</v>
      </c>
      <c r="J488" s="4" t="s">
        <v>22</v>
      </c>
      <c r="K488" s="4" t="s">
        <v>16</v>
      </c>
      <c r="L488" s="4" t="s">
        <v>35</v>
      </c>
    </row>
    <row r="489" spans="1:12" x14ac:dyDescent="0.25">
      <c r="A489" s="4" t="s">
        <v>984</v>
      </c>
      <c r="B489" s="4" t="s">
        <v>985</v>
      </c>
      <c r="C489" s="4" t="str">
        <f>_xlfn.XLOOKUP(D489, CategoryMap!A:A, CategoryMap!B:B, "Not found")</f>
        <v>Electronics</v>
      </c>
      <c r="D489" s="4" t="s">
        <v>56</v>
      </c>
      <c r="E489" s="4">
        <v>19</v>
      </c>
      <c r="F489" s="4">
        <v>476.43</v>
      </c>
      <c r="G489" s="4">
        <f t="shared" si="14"/>
        <v>9052.17</v>
      </c>
      <c r="H489" s="5">
        <v>45065</v>
      </c>
      <c r="I489" s="5" t="str">
        <f t="shared" si="15"/>
        <v>May</v>
      </c>
      <c r="J489" s="4" t="s">
        <v>28</v>
      </c>
      <c r="K489" s="4" t="s">
        <v>23</v>
      </c>
      <c r="L489" s="4" t="s">
        <v>45</v>
      </c>
    </row>
    <row r="490" spans="1:12" x14ac:dyDescent="0.25">
      <c r="A490" s="4" t="s">
        <v>986</v>
      </c>
      <c r="B490" s="4" t="s">
        <v>987</v>
      </c>
      <c r="C490" s="4" t="str">
        <f>_xlfn.XLOOKUP(D490, CategoryMap!A:A, CategoryMap!B:B, "Not found")</f>
        <v>Books</v>
      </c>
      <c r="D490" s="4" t="s">
        <v>27</v>
      </c>
      <c r="E490" s="4">
        <v>2</v>
      </c>
      <c r="F490" s="4">
        <v>33.04</v>
      </c>
      <c r="G490" s="4">
        <f t="shared" si="14"/>
        <v>66.08</v>
      </c>
      <c r="H490" s="5">
        <v>45108</v>
      </c>
      <c r="I490" s="5" t="str">
        <f t="shared" si="15"/>
        <v>July</v>
      </c>
      <c r="J490" s="4" t="s">
        <v>28</v>
      </c>
      <c r="K490" s="4" t="s">
        <v>32</v>
      </c>
      <c r="L490" s="4" t="s">
        <v>14371</v>
      </c>
    </row>
    <row r="491" spans="1:12" x14ac:dyDescent="0.25">
      <c r="A491" s="4" t="s">
        <v>988</v>
      </c>
      <c r="B491" s="4" t="s">
        <v>989</v>
      </c>
      <c r="C491" s="4" t="str">
        <f>_xlfn.XLOOKUP(D491, CategoryMap!A:A, CategoryMap!B:B, "Not found")</f>
        <v>Electronics</v>
      </c>
      <c r="D491" s="4" t="s">
        <v>21</v>
      </c>
      <c r="E491" s="4">
        <v>2</v>
      </c>
      <c r="F491" s="4">
        <v>378.46</v>
      </c>
      <c r="G491" s="4">
        <f t="shared" si="14"/>
        <v>756.92</v>
      </c>
      <c r="H491" s="5">
        <v>45212</v>
      </c>
      <c r="I491" s="5" t="str">
        <f t="shared" si="15"/>
        <v>October</v>
      </c>
      <c r="J491" s="4" t="s">
        <v>28</v>
      </c>
      <c r="K491" s="4" t="s">
        <v>41</v>
      </c>
      <c r="L491" s="4" t="s">
        <v>35</v>
      </c>
    </row>
    <row r="492" spans="1:12" x14ac:dyDescent="0.25">
      <c r="A492" s="4" t="s">
        <v>990</v>
      </c>
      <c r="B492" s="4" t="s">
        <v>991</v>
      </c>
      <c r="C492" s="4" t="str">
        <f>_xlfn.XLOOKUP(D492, CategoryMap!A:A, CategoryMap!B:B, "Not found")</f>
        <v>Clothing</v>
      </c>
      <c r="D492" s="4" t="s">
        <v>14</v>
      </c>
      <c r="E492" s="4">
        <v>7</v>
      </c>
      <c r="F492" s="4">
        <v>304.38</v>
      </c>
      <c r="G492" s="4">
        <f t="shared" si="14"/>
        <v>2130.66</v>
      </c>
      <c r="H492" s="5">
        <v>45064</v>
      </c>
      <c r="I492" s="5" t="str">
        <f t="shared" si="15"/>
        <v>May</v>
      </c>
      <c r="J492" s="4" t="s">
        <v>28</v>
      </c>
      <c r="K492" s="4" t="s">
        <v>32</v>
      </c>
      <c r="L492" s="4" t="s">
        <v>45</v>
      </c>
    </row>
    <row r="493" spans="1:12" x14ac:dyDescent="0.25">
      <c r="A493" s="4" t="s">
        <v>992</v>
      </c>
      <c r="B493" s="4" t="s">
        <v>993</v>
      </c>
      <c r="C493" s="4" t="str">
        <f>_xlfn.XLOOKUP(D493, CategoryMap!A:A, CategoryMap!B:B, "Not found")</f>
        <v>Toys</v>
      </c>
      <c r="D493" s="4" t="s">
        <v>66</v>
      </c>
      <c r="E493" s="4">
        <v>31</v>
      </c>
      <c r="F493" s="4">
        <v>178.56</v>
      </c>
      <c r="G493" s="4">
        <f t="shared" si="14"/>
        <v>5535.36</v>
      </c>
      <c r="H493" s="5">
        <v>45258</v>
      </c>
      <c r="I493" s="5" t="str">
        <f t="shared" si="15"/>
        <v>November</v>
      </c>
      <c r="J493" s="4" t="s">
        <v>22</v>
      </c>
      <c r="K493" s="4" t="s">
        <v>16</v>
      </c>
      <c r="L493" s="4" t="s">
        <v>35</v>
      </c>
    </row>
    <row r="494" spans="1:12" x14ac:dyDescent="0.25">
      <c r="A494" s="4" t="s">
        <v>994</v>
      </c>
      <c r="B494" s="4" t="s">
        <v>995</v>
      </c>
      <c r="C494" s="4" t="str">
        <f>_xlfn.XLOOKUP(D494, CategoryMap!A:A, CategoryMap!B:B, "Not found")</f>
        <v>Electronics</v>
      </c>
      <c r="D494" s="4" t="s">
        <v>21</v>
      </c>
      <c r="E494" s="4">
        <v>13</v>
      </c>
      <c r="F494" s="4">
        <v>132.22999999999999</v>
      </c>
      <c r="G494" s="4">
        <f t="shared" si="14"/>
        <v>1718.9899999999998</v>
      </c>
      <c r="H494" s="5">
        <v>45221</v>
      </c>
      <c r="I494" s="5" t="str">
        <f t="shared" si="15"/>
        <v>October</v>
      </c>
      <c r="J494" s="4" t="s">
        <v>22</v>
      </c>
      <c r="K494" s="4" t="s">
        <v>41</v>
      </c>
      <c r="L494" s="4" t="s">
        <v>35</v>
      </c>
    </row>
    <row r="495" spans="1:12" x14ac:dyDescent="0.25">
      <c r="A495" s="4" t="s">
        <v>996</v>
      </c>
      <c r="B495" s="4" t="s">
        <v>997</v>
      </c>
      <c r="C495" s="4" t="str">
        <f>_xlfn.XLOOKUP(D495, CategoryMap!A:A, CategoryMap!B:B, "Not found")</f>
        <v>Electronics</v>
      </c>
      <c r="D495" s="4" t="s">
        <v>56</v>
      </c>
      <c r="E495" s="4">
        <v>48</v>
      </c>
      <c r="F495" s="4">
        <v>91.68</v>
      </c>
      <c r="G495" s="4">
        <f t="shared" si="14"/>
        <v>4400.6400000000003</v>
      </c>
      <c r="H495" s="5">
        <v>45023</v>
      </c>
      <c r="I495" s="5" t="str">
        <f t="shared" si="15"/>
        <v>April</v>
      </c>
      <c r="J495" s="4" t="s">
        <v>22</v>
      </c>
      <c r="K495" s="4" t="s">
        <v>16</v>
      </c>
      <c r="L495" s="4" t="s">
        <v>14371</v>
      </c>
    </row>
    <row r="496" spans="1:12" x14ac:dyDescent="0.25">
      <c r="A496" s="4" t="s">
        <v>998</v>
      </c>
      <c r="B496" s="4" t="s">
        <v>999</v>
      </c>
      <c r="C496" s="4" t="str">
        <f>_xlfn.XLOOKUP(D496, CategoryMap!A:A, CategoryMap!B:B, "Not found")</f>
        <v>Electronics</v>
      </c>
      <c r="D496" s="4" t="s">
        <v>56</v>
      </c>
      <c r="E496" s="4">
        <v>27</v>
      </c>
      <c r="F496" s="4">
        <v>421.13</v>
      </c>
      <c r="G496" s="4">
        <f t="shared" si="14"/>
        <v>11370.51</v>
      </c>
      <c r="H496" s="5">
        <v>45212</v>
      </c>
      <c r="I496" s="5" t="str">
        <f t="shared" si="15"/>
        <v>October</v>
      </c>
      <c r="J496" s="4" t="s">
        <v>22</v>
      </c>
      <c r="K496" s="4" t="s">
        <v>23</v>
      </c>
      <c r="L496" s="4" t="s">
        <v>14371</v>
      </c>
    </row>
    <row r="497" spans="1:12" x14ac:dyDescent="0.25">
      <c r="A497" s="4" t="s">
        <v>1000</v>
      </c>
      <c r="B497" s="4" t="s">
        <v>1001</v>
      </c>
      <c r="C497" s="4" t="str">
        <f>_xlfn.XLOOKUP(D497, CategoryMap!A:A, CategoryMap!B:B, "Not found")</f>
        <v>Clothing</v>
      </c>
      <c r="D497" s="4" t="s">
        <v>14</v>
      </c>
      <c r="E497" s="4">
        <v>6</v>
      </c>
      <c r="F497" s="4">
        <v>48.29</v>
      </c>
      <c r="G497" s="4">
        <f t="shared" si="14"/>
        <v>289.74</v>
      </c>
      <c r="H497" s="5">
        <v>45064</v>
      </c>
      <c r="I497" s="5" t="str">
        <f t="shared" si="15"/>
        <v>May</v>
      </c>
      <c r="J497" s="4" t="s">
        <v>22</v>
      </c>
      <c r="K497" s="4" t="s">
        <v>41</v>
      </c>
      <c r="L497" s="4" t="s">
        <v>35</v>
      </c>
    </row>
    <row r="498" spans="1:12" x14ac:dyDescent="0.25">
      <c r="A498" s="4" t="s">
        <v>1002</v>
      </c>
      <c r="B498" s="4" t="s">
        <v>1003</v>
      </c>
      <c r="C498" s="4" t="str">
        <f>_xlfn.XLOOKUP(D498, CategoryMap!A:A, CategoryMap!B:B, "Not found")</f>
        <v>Electronics</v>
      </c>
      <c r="D498" s="4" t="s">
        <v>56</v>
      </c>
      <c r="E498" s="4">
        <v>37</v>
      </c>
      <c r="F498" s="4">
        <v>64.63</v>
      </c>
      <c r="G498" s="4">
        <f t="shared" si="14"/>
        <v>2391.31</v>
      </c>
      <c r="H498" s="5">
        <v>45276</v>
      </c>
      <c r="I498" s="5" t="str">
        <f t="shared" si="15"/>
        <v>December</v>
      </c>
      <c r="J498" s="4" t="s">
        <v>15</v>
      </c>
      <c r="K498" s="4" t="s">
        <v>32</v>
      </c>
      <c r="L498" s="4" t="s">
        <v>17</v>
      </c>
    </row>
    <row r="499" spans="1:12" x14ac:dyDescent="0.25">
      <c r="A499" s="4" t="s">
        <v>1004</v>
      </c>
      <c r="B499" s="4" t="s">
        <v>1005</v>
      </c>
      <c r="C499" s="4" t="str">
        <f>_xlfn.XLOOKUP(D499, CategoryMap!A:A, CategoryMap!B:B, "Not found")</f>
        <v>Electronics</v>
      </c>
      <c r="D499" s="4" t="s">
        <v>21</v>
      </c>
      <c r="E499" s="4">
        <v>15</v>
      </c>
      <c r="F499" s="4">
        <v>315.55</v>
      </c>
      <c r="G499" s="4">
        <f t="shared" si="14"/>
        <v>4733.25</v>
      </c>
      <c r="H499" s="5">
        <v>44985</v>
      </c>
      <c r="I499" s="5" t="str">
        <f t="shared" si="15"/>
        <v>February</v>
      </c>
      <c r="J499" s="4" t="s">
        <v>22</v>
      </c>
      <c r="K499" s="4" t="s">
        <v>32</v>
      </c>
      <c r="L499" s="4" t="s">
        <v>35</v>
      </c>
    </row>
    <row r="500" spans="1:12" x14ac:dyDescent="0.25">
      <c r="A500" s="4" t="s">
        <v>1006</v>
      </c>
      <c r="B500" s="4" t="s">
        <v>1007</v>
      </c>
      <c r="C500" s="4" t="str">
        <f>_xlfn.XLOOKUP(D500, CategoryMap!A:A, CategoryMap!B:B, "Not found")</f>
        <v>Electronics</v>
      </c>
      <c r="D500" s="4" t="s">
        <v>56</v>
      </c>
      <c r="E500" s="4">
        <v>32</v>
      </c>
      <c r="F500" s="4">
        <v>478.02</v>
      </c>
      <c r="G500" s="4">
        <f t="shared" si="14"/>
        <v>15296.64</v>
      </c>
      <c r="H500" s="5">
        <v>45098</v>
      </c>
      <c r="I500" s="5" t="str">
        <f t="shared" si="15"/>
        <v>June</v>
      </c>
      <c r="J500" s="4" t="s">
        <v>28</v>
      </c>
      <c r="K500" s="4" t="s">
        <v>41</v>
      </c>
      <c r="L500" s="4" t="s">
        <v>14371</v>
      </c>
    </row>
    <row r="501" spans="1:12" x14ac:dyDescent="0.25">
      <c r="A501" s="4" t="s">
        <v>1008</v>
      </c>
      <c r="B501" s="4" t="s">
        <v>1009</v>
      </c>
      <c r="C501" s="4" t="str">
        <f>_xlfn.XLOOKUP(D501, CategoryMap!A:A, CategoryMap!B:B, "Not found")</f>
        <v>Electronics</v>
      </c>
      <c r="D501" s="4" t="s">
        <v>21</v>
      </c>
      <c r="E501" s="4">
        <v>30</v>
      </c>
      <c r="F501" s="4">
        <v>384.69</v>
      </c>
      <c r="G501" s="4">
        <f t="shared" si="14"/>
        <v>11540.7</v>
      </c>
      <c r="H501" s="5">
        <v>45225</v>
      </c>
      <c r="I501" s="5" t="str">
        <f t="shared" si="15"/>
        <v>October</v>
      </c>
      <c r="J501" s="4" t="s">
        <v>15</v>
      </c>
      <c r="K501" s="4" t="s">
        <v>16</v>
      </c>
      <c r="L501" s="4" t="s">
        <v>45</v>
      </c>
    </row>
    <row r="502" spans="1:12" x14ac:dyDescent="0.25">
      <c r="A502" s="4" t="s">
        <v>1010</v>
      </c>
      <c r="B502" s="4" t="s">
        <v>1011</v>
      </c>
      <c r="C502" s="4" t="str">
        <f>_xlfn.XLOOKUP(D502, CategoryMap!A:A, CategoryMap!B:B, "Not found")</f>
        <v>Home Appliances</v>
      </c>
      <c r="D502" s="4" t="s">
        <v>38</v>
      </c>
      <c r="E502" s="4">
        <v>36</v>
      </c>
      <c r="F502" s="4">
        <v>170.43</v>
      </c>
      <c r="G502" s="4">
        <f t="shared" si="14"/>
        <v>6135.4800000000005</v>
      </c>
      <c r="H502" s="5">
        <v>45234</v>
      </c>
      <c r="I502" s="5" t="str">
        <f t="shared" si="15"/>
        <v>November</v>
      </c>
      <c r="J502" s="4" t="s">
        <v>22</v>
      </c>
      <c r="K502" s="4" t="s">
        <v>16</v>
      </c>
      <c r="L502" s="4" t="s">
        <v>35</v>
      </c>
    </row>
    <row r="503" spans="1:12" x14ac:dyDescent="0.25">
      <c r="A503" s="4" t="s">
        <v>1012</v>
      </c>
      <c r="B503" s="4" t="s">
        <v>1013</v>
      </c>
      <c r="C503" s="4" t="str">
        <f>_xlfn.XLOOKUP(D503, CategoryMap!A:A, CategoryMap!B:B, "Not found")</f>
        <v>Electronics</v>
      </c>
      <c r="D503" s="4" t="s">
        <v>56</v>
      </c>
      <c r="E503" s="4">
        <v>13</v>
      </c>
      <c r="F503" s="4">
        <v>399.13</v>
      </c>
      <c r="G503" s="4">
        <f t="shared" si="14"/>
        <v>5188.6899999999996</v>
      </c>
      <c r="H503" s="5">
        <v>45080</v>
      </c>
      <c r="I503" s="5" t="str">
        <f t="shared" si="15"/>
        <v>June</v>
      </c>
      <c r="J503" s="4" t="s">
        <v>15</v>
      </c>
      <c r="K503" s="4" t="s">
        <v>16</v>
      </c>
      <c r="L503" s="4" t="s">
        <v>77</v>
      </c>
    </row>
    <row r="504" spans="1:12" x14ac:dyDescent="0.25">
      <c r="A504" s="4" t="s">
        <v>1014</v>
      </c>
      <c r="B504" s="4" t="s">
        <v>1015</v>
      </c>
      <c r="C504" s="4" t="str">
        <f>_xlfn.XLOOKUP(D504, CategoryMap!A:A, CategoryMap!B:B, "Not found")</f>
        <v>Electronics</v>
      </c>
      <c r="D504" s="4" t="s">
        <v>56</v>
      </c>
      <c r="E504" s="4">
        <v>14</v>
      </c>
      <c r="F504" s="4">
        <v>117.78</v>
      </c>
      <c r="G504" s="4">
        <f t="shared" si="14"/>
        <v>1648.92</v>
      </c>
      <c r="H504" s="5">
        <v>45129</v>
      </c>
      <c r="I504" s="5" t="str">
        <f t="shared" si="15"/>
        <v>July</v>
      </c>
      <c r="J504" s="4" t="s">
        <v>28</v>
      </c>
      <c r="K504" s="4" t="s">
        <v>16</v>
      </c>
      <c r="L504" s="4" t="s">
        <v>45</v>
      </c>
    </row>
    <row r="505" spans="1:12" x14ac:dyDescent="0.25">
      <c r="A505" s="4" t="s">
        <v>1016</v>
      </c>
      <c r="B505" s="4" t="s">
        <v>1017</v>
      </c>
      <c r="C505" s="4" t="str">
        <f>_xlfn.XLOOKUP(D505, CategoryMap!A:A, CategoryMap!B:B, "Not found")</f>
        <v>Home Appliances</v>
      </c>
      <c r="D505" s="4" t="s">
        <v>38</v>
      </c>
      <c r="E505" s="4">
        <v>38</v>
      </c>
      <c r="F505" s="4">
        <v>79.900000000000006</v>
      </c>
      <c r="G505" s="4">
        <f t="shared" si="14"/>
        <v>3036.2000000000003</v>
      </c>
      <c r="H505" s="5">
        <v>45208</v>
      </c>
      <c r="I505" s="5" t="str">
        <f t="shared" si="15"/>
        <v>October</v>
      </c>
      <c r="J505" s="4" t="s">
        <v>15</v>
      </c>
      <c r="K505" s="4" t="s">
        <v>23</v>
      </c>
      <c r="L505" s="4" t="s">
        <v>45</v>
      </c>
    </row>
    <row r="506" spans="1:12" x14ac:dyDescent="0.25">
      <c r="A506" s="4" t="s">
        <v>1018</v>
      </c>
      <c r="B506" s="4" t="s">
        <v>1019</v>
      </c>
      <c r="C506" s="4" t="str">
        <f>_xlfn.XLOOKUP(D506, CategoryMap!A:A, CategoryMap!B:B, "Not found")</f>
        <v>Electronics</v>
      </c>
      <c r="D506" s="4" t="s">
        <v>21</v>
      </c>
      <c r="E506" s="4">
        <v>25</v>
      </c>
      <c r="F506" s="4">
        <v>248.29</v>
      </c>
      <c r="G506" s="4">
        <f t="shared" si="14"/>
        <v>6207.25</v>
      </c>
      <c r="H506" s="5">
        <v>45216</v>
      </c>
      <c r="I506" s="5" t="str">
        <f t="shared" si="15"/>
        <v>October</v>
      </c>
      <c r="J506" s="4" t="s">
        <v>15</v>
      </c>
      <c r="K506" s="4" t="s">
        <v>16</v>
      </c>
      <c r="L506" s="4" t="s">
        <v>14371</v>
      </c>
    </row>
    <row r="507" spans="1:12" x14ac:dyDescent="0.25">
      <c r="A507" s="4" t="s">
        <v>1020</v>
      </c>
      <c r="B507" s="4" t="s">
        <v>1021</v>
      </c>
      <c r="C507" s="4" t="str">
        <f>_xlfn.XLOOKUP(D507, CategoryMap!A:A, CategoryMap!B:B, "Not found")</f>
        <v>Electronics</v>
      </c>
      <c r="D507" s="4" t="s">
        <v>56</v>
      </c>
      <c r="E507" s="4">
        <v>11</v>
      </c>
      <c r="F507" s="4">
        <v>396</v>
      </c>
      <c r="G507" s="4">
        <f t="shared" si="14"/>
        <v>4356</v>
      </c>
      <c r="H507" s="5">
        <v>44930</v>
      </c>
      <c r="I507" s="5" t="str">
        <f t="shared" si="15"/>
        <v>January</v>
      </c>
      <c r="J507" s="4" t="s">
        <v>15</v>
      </c>
      <c r="K507" s="4" t="s">
        <v>23</v>
      </c>
      <c r="L507" s="4" t="s">
        <v>14371</v>
      </c>
    </row>
    <row r="508" spans="1:12" x14ac:dyDescent="0.25">
      <c r="A508" s="4" t="s">
        <v>1022</v>
      </c>
      <c r="B508" s="4" t="s">
        <v>1023</v>
      </c>
      <c r="C508" s="4" t="str">
        <f>_xlfn.XLOOKUP(D508, CategoryMap!A:A, CategoryMap!B:B, "Not found")</f>
        <v>Electronics</v>
      </c>
      <c r="D508" s="4" t="s">
        <v>56</v>
      </c>
      <c r="E508" s="4">
        <v>23</v>
      </c>
      <c r="F508" s="4">
        <v>99.67</v>
      </c>
      <c r="G508" s="4">
        <f t="shared" si="14"/>
        <v>2292.41</v>
      </c>
      <c r="H508" s="5">
        <v>45202</v>
      </c>
      <c r="I508" s="5" t="str">
        <f t="shared" si="15"/>
        <v>October</v>
      </c>
      <c r="J508" s="4" t="s">
        <v>28</v>
      </c>
      <c r="K508" s="4" t="s">
        <v>23</v>
      </c>
      <c r="L508" s="4" t="s">
        <v>17</v>
      </c>
    </row>
    <row r="509" spans="1:12" x14ac:dyDescent="0.25">
      <c r="A509" s="4" t="s">
        <v>1024</v>
      </c>
      <c r="B509" s="4" t="s">
        <v>1025</v>
      </c>
      <c r="C509" s="4" t="str">
        <f>_xlfn.XLOOKUP(D509, CategoryMap!A:A, CategoryMap!B:B, "Not found")</f>
        <v>Electronics</v>
      </c>
      <c r="D509" s="4" t="s">
        <v>56</v>
      </c>
      <c r="E509" s="4">
        <v>8</v>
      </c>
      <c r="F509" s="4">
        <v>463.71</v>
      </c>
      <c r="G509" s="4">
        <f t="shared" si="14"/>
        <v>3709.68</v>
      </c>
      <c r="H509" s="5">
        <v>45057</v>
      </c>
      <c r="I509" s="5" t="str">
        <f t="shared" si="15"/>
        <v>May</v>
      </c>
      <c r="J509" s="4" t="s">
        <v>22</v>
      </c>
      <c r="K509" s="4" t="s">
        <v>16</v>
      </c>
      <c r="L509" s="4" t="s">
        <v>45</v>
      </c>
    </row>
    <row r="510" spans="1:12" x14ac:dyDescent="0.25">
      <c r="A510" s="4" t="s">
        <v>1026</v>
      </c>
      <c r="B510" s="4" t="s">
        <v>1027</v>
      </c>
      <c r="C510" s="4" t="str">
        <f>_xlfn.XLOOKUP(D510, CategoryMap!A:A, CategoryMap!B:B, "Not found")</f>
        <v>Clothing</v>
      </c>
      <c r="D510" s="4" t="s">
        <v>14</v>
      </c>
      <c r="E510" s="4">
        <v>33</v>
      </c>
      <c r="F510" s="4">
        <v>417.7</v>
      </c>
      <c r="G510" s="4">
        <f t="shared" si="14"/>
        <v>13784.1</v>
      </c>
      <c r="H510" s="5">
        <v>45268</v>
      </c>
      <c r="I510" s="5" t="str">
        <f t="shared" si="15"/>
        <v>December</v>
      </c>
      <c r="J510" s="4" t="s">
        <v>15</v>
      </c>
      <c r="K510" s="4" t="s">
        <v>41</v>
      </c>
      <c r="L510" s="4" t="s">
        <v>45</v>
      </c>
    </row>
    <row r="511" spans="1:12" x14ac:dyDescent="0.25">
      <c r="A511" s="4" t="s">
        <v>1028</v>
      </c>
      <c r="B511" s="4" t="s">
        <v>1029</v>
      </c>
      <c r="C511" s="4" t="str">
        <f>_xlfn.XLOOKUP(D511, CategoryMap!A:A, CategoryMap!B:B, "Not found")</f>
        <v>Electronics</v>
      </c>
      <c r="D511" s="4" t="s">
        <v>56</v>
      </c>
      <c r="E511" s="4">
        <v>9</v>
      </c>
      <c r="F511" s="4">
        <v>119.78</v>
      </c>
      <c r="G511" s="4">
        <f t="shared" si="14"/>
        <v>1078.02</v>
      </c>
      <c r="H511" s="5">
        <v>45122</v>
      </c>
      <c r="I511" s="5" t="str">
        <f t="shared" si="15"/>
        <v>July</v>
      </c>
      <c r="J511" s="4" t="s">
        <v>28</v>
      </c>
      <c r="K511" s="4" t="s">
        <v>23</v>
      </c>
      <c r="L511" s="4" t="s">
        <v>77</v>
      </c>
    </row>
    <row r="512" spans="1:12" x14ac:dyDescent="0.25">
      <c r="A512" s="4" t="s">
        <v>1030</v>
      </c>
      <c r="B512" s="4" t="s">
        <v>1031</v>
      </c>
      <c r="C512" s="4" t="str">
        <f>_xlfn.XLOOKUP(D512, CategoryMap!A:A, CategoryMap!B:B, "Not found")</f>
        <v>Books</v>
      </c>
      <c r="D512" s="4" t="s">
        <v>44</v>
      </c>
      <c r="E512" s="4">
        <v>12</v>
      </c>
      <c r="F512" s="4">
        <v>237.22</v>
      </c>
      <c r="G512" s="4">
        <f t="shared" si="14"/>
        <v>2846.64</v>
      </c>
      <c r="H512" s="5">
        <v>44997</v>
      </c>
      <c r="I512" s="5" t="str">
        <f t="shared" si="15"/>
        <v>March</v>
      </c>
      <c r="J512" s="4" t="s">
        <v>15</v>
      </c>
      <c r="K512" s="4" t="s">
        <v>32</v>
      </c>
      <c r="L512" s="4" t="s">
        <v>14371</v>
      </c>
    </row>
    <row r="513" spans="1:12" x14ac:dyDescent="0.25">
      <c r="A513" s="4" t="s">
        <v>1032</v>
      </c>
      <c r="B513" s="4" t="s">
        <v>311</v>
      </c>
      <c r="C513" s="4" t="str">
        <f>_xlfn.XLOOKUP(D513, CategoryMap!A:A, CategoryMap!B:B, "Not found")</f>
        <v>Books</v>
      </c>
      <c r="D513" s="4" t="s">
        <v>44</v>
      </c>
      <c r="E513" s="4">
        <v>47</v>
      </c>
      <c r="F513" s="4">
        <v>32.19</v>
      </c>
      <c r="G513" s="4">
        <f t="shared" si="14"/>
        <v>1512.9299999999998</v>
      </c>
      <c r="H513" s="5">
        <v>45253</v>
      </c>
      <c r="I513" s="5" t="str">
        <f t="shared" si="15"/>
        <v>November</v>
      </c>
      <c r="J513" s="4" t="s">
        <v>22</v>
      </c>
      <c r="K513" s="4" t="s">
        <v>32</v>
      </c>
      <c r="L513" s="4" t="s">
        <v>45</v>
      </c>
    </row>
    <row r="514" spans="1:12" x14ac:dyDescent="0.25">
      <c r="A514" s="4" t="s">
        <v>1033</v>
      </c>
      <c r="B514" s="4" t="s">
        <v>544</v>
      </c>
      <c r="C514" s="4" t="str">
        <f>_xlfn.XLOOKUP(D514, CategoryMap!A:A, CategoryMap!B:B, "Not found")</f>
        <v>Electronics</v>
      </c>
      <c r="D514" s="4" t="s">
        <v>21</v>
      </c>
      <c r="E514" s="4">
        <v>17</v>
      </c>
      <c r="F514" s="4">
        <v>51.68</v>
      </c>
      <c r="G514" s="4">
        <f t="shared" ref="G514:G577" si="16">E514*F514</f>
        <v>878.56</v>
      </c>
      <c r="H514" s="5">
        <v>45217</v>
      </c>
      <c r="I514" s="5" t="str">
        <f t="shared" si="15"/>
        <v>October</v>
      </c>
      <c r="J514" s="4" t="s">
        <v>22</v>
      </c>
      <c r="K514" s="4" t="s">
        <v>16</v>
      </c>
      <c r="L514" s="4" t="s">
        <v>35</v>
      </c>
    </row>
    <row r="515" spans="1:12" x14ac:dyDescent="0.25">
      <c r="A515" s="4" t="s">
        <v>1034</v>
      </c>
      <c r="B515" s="4" t="s">
        <v>1035</v>
      </c>
      <c r="C515" s="4" t="str">
        <f>_xlfn.XLOOKUP(D515, CategoryMap!A:A, CategoryMap!B:B, "Not found")</f>
        <v>Home Appliances</v>
      </c>
      <c r="D515" s="4" t="s">
        <v>38</v>
      </c>
      <c r="E515" s="4">
        <v>35</v>
      </c>
      <c r="F515" s="4">
        <v>156.19999999999999</v>
      </c>
      <c r="G515" s="4">
        <f t="shared" si="16"/>
        <v>5467</v>
      </c>
      <c r="H515" s="5">
        <v>45284</v>
      </c>
      <c r="I515" s="5" t="str">
        <f t="shared" ref="I515:I578" si="17">TEXT(H515,"mmmm")</f>
        <v>December</v>
      </c>
      <c r="J515" s="4" t="s">
        <v>15</v>
      </c>
      <c r="K515" s="4" t="s">
        <v>23</v>
      </c>
      <c r="L515" s="4" t="s">
        <v>35</v>
      </c>
    </row>
    <row r="516" spans="1:12" x14ac:dyDescent="0.25">
      <c r="A516" s="4" t="s">
        <v>1036</v>
      </c>
      <c r="B516" s="4" t="s">
        <v>1037</v>
      </c>
      <c r="C516" s="4" t="str">
        <f>_xlfn.XLOOKUP(D516, CategoryMap!A:A, CategoryMap!B:B, "Not found")</f>
        <v>Books</v>
      </c>
      <c r="D516" s="4" t="s">
        <v>44</v>
      </c>
      <c r="E516" s="4">
        <v>21</v>
      </c>
      <c r="F516" s="4">
        <v>83.66</v>
      </c>
      <c r="G516" s="4">
        <f t="shared" si="16"/>
        <v>1756.86</v>
      </c>
      <c r="H516" s="5">
        <v>45246</v>
      </c>
      <c r="I516" s="5" t="str">
        <f t="shared" si="17"/>
        <v>November</v>
      </c>
      <c r="J516" s="4" t="s">
        <v>22</v>
      </c>
      <c r="K516" s="4" t="s">
        <v>16</v>
      </c>
      <c r="L516" s="4" t="s">
        <v>14371</v>
      </c>
    </row>
    <row r="517" spans="1:12" x14ac:dyDescent="0.25">
      <c r="A517" s="4" t="s">
        <v>1038</v>
      </c>
      <c r="B517" s="4" t="s">
        <v>1039</v>
      </c>
      <c r="C517" s="4" t="str">
        <f>_xlfn.XLOOKUP(D517, CategoryMap!A:A, CategoryMap!B:B, "Not found")</f>
        <v>Electronics</v>
      </c>
      <c r="D517" s="4" t="s">
        <v>21</v>
      </c>
      <c r="E517" s="4">
        <v>10</v>
      </c>
      <c r="F517" s="4">
        <v>351.92</v>
      </c>
      <c r="G517" s="4">
        <f t="shared" si="16"/>
        <v>3519.2000000000003</v>
      </c>
      <c r="H517" s="5">
        <v>44976</v>
      </c>
      <c r="I517" s="5" t="str">
        <f t="shared" si="17"/>
        <v>February</v>
      </c>
      <c r="J517" s="4" t="s">
        <v>28</v>
      </c>
      <c r="K517" s="4" t="s">
        <v>23</v>
      </c>
      <c r="L517" s="4" t="s">
        <v>14371</v>
      </c>
    </row>
    <row r="518" spans="1:12" x14ac:dyDescent="0.25">
      <c r="A518" s="4" t="s">
        <v>1040</v>
      </c>
      <c r="B518" s="4" t="s">
        <v>1041</v>
      </c>
      <c r="C518" s="4" t="str">
        <f>_xlfn.XLOOKUP(D518, CategoryMap!A:A, CategoryMap!B:B, "Not found")</f>
        <v>Clothing</v>
      </c>
      <c r="D518" s="4" t="s">
        <v>14</v>
      </c>
      <c r="E518" s="4">
        <v>31</v>
      </c>
      <c r="F518" s="4">
        <v>323.81</v>
      </c>
      <c r="G518" s="4">
        <f t="shared" si="16"/>
        <v>10038.11</v>
      </c>
      <c r="H518" s="5">
        <v>44974</v>
      </c>
      <c r="I518" s="5" t="str">
        <f t="shared" si="17"/>
        <v>February</v>
      </c>
      <c r="J518" s="4" t="s">
        <v>15</v>
      </c>
      <c r="K518" s="4" t="s">
        <v>23</v>
      </c>
      <c r="L518" s="4" t="s">
        <v>45</v>
      </c>
    </row>
    <row r="519" spans="1:12" x14ac:dyDescent="0.25">
      <c r="A519" s="4" t="s">
        <v>1042</v>
      </c>
      <c r="B519" s="4" t="s">
        <v>1043</v>
      </c>
      <c r="C519" s="4" t="str">
        <f>_xlfn.XLOOKUP(D519, CategoryMap!A:A, CategoryMap!B:B, "Not found")</f>
        <v>Toys</v>
      </c>
      <c r="D519" s="4" t="s">
        <v>66</v>
      </c>
      <c r="E519" s="4">
        <v>17</v>
      </c>
      <c r="F519" s="4">
        <v>403.06</v>
      </c>
      <c r="G519" s="4">
        <f t="shared" si="16"/>
        <v>6852.02</v>
      </c>
      <c r="H519" s="5">
        <v>45118</v>
      </c>
      <c r="I519" s="5" t="str">
        <f t="shared" si="17"/>
        <v>July</v>
      </c>
      <c r="J519" s="4" t="s">
        <v>22</v>
      </c>
      <c r="K519" s="4" t="s">
        <v>32</v>
      </c>
      <c r="L519" s="4" t="s">
        <v>17</v>
      </c>
    </row>
    <row r="520" spans="1:12" x14ac:dyDescent="0.25">
      <c r="A520" s="4" t="s">
        <v>1044</v>
      </c>
      <c r="B520" s="4" t="s">
        <v>1045</v>
      </c>
      <c r="C520" s="4" t="str">
        <f>_xlfn.XLOOKUP(D520, CategoryMap!A:A, CategoryMap!B:B, "Not found")</f>
        <v>Home Appliances</v>
      </c>
      <c r="D520" s="4" t="s">
        <v>38</v>
      </c>
      <c r="E520" s="4">
        <v>20</v>
      </c>
      <c r="F520" s="4">
        <v>83.25</v>
      </c>
      <c r="G520" s="4">
        <f t="shared" si="16"/>
        <v>1665</v>
      </c>
      <c r="H520" s="5">
        <v>44980</v>
      </c>
      <c r="I520" s="5" t="str">
        <f t="shared" si="17"/>
        <v>February</v>
      </c>
      <c r="J520" s="4" t="s">
        <v>22</v>
      </c>
      <c r="K520" s="4" t="s">
        <v>32</v>
      </c>
      <c r="L520" s="4" t="s">
        <v>17</v>
      </c>
    </row>
    <row r="521" spans="1:12" x14ac:dyDescent="0.25">
      <c r="A521" s="4" t="s">
        <v>1046</v>
      </c>
      <c r="B521" s="4" t="s">
        <v>1047</v>
      </c>
      <c r="C521" s="4" t="str">
        <f>_xlfn.XLOOKUP(D521, CategoryMap!A:A, CategoryMap!B:B, "Not found")</f>
        <v>Books</v>
      </c>
      <c r="D521" s="4" t="s">
        <v>44</v>
      </c>
      <c r="E521" s="4">
        <v>31</v>
      </c>
      <c r="F521" s="4">
        <v>431.83</v>
      </c>
      <c r="G521" s="4">
        <f t="shared" si="16"/>
        <v>13386.73</v>
      </c>
      <c r="H521" s="5">
        <v>45066</v>
      </c>
      <c r="I521" s="5" t="str">
        <f t="shared" si="17"/>
        <v>May</v>
      </c>
      <c r="J521" s="4" t="s">
        <v>28</v>
      </c>
      <c r="K521" s="4" t="s">
        <v>32</v>
      </c>
      <c r="L521" s="4" t="s">
        <v>77</v>
      </c>
    </row>
    <row r="522" spans="1:12" x14ac:dyDescent="0.25">
      <c r="A522" s="4" t="s">
        <v>1048</v>
      </c>
      <c r="B522" s="4" t="s">
        <v>1049</v>
      </c>
      <c r="C522" s="4" t="str">
        <f>_xlfn.XLOOKUP(D522, CategoryMap!A:A, CategoryMap!B:B, "Not found")</f>
        <v>Electronics</v>
      </c>
      <c r="D522" s="4" t="s">
        <v>21</v>
      </c>
      <c r="E522" s="4">
        <v>45</v>
      </c>
      <c r="F522" s="4">
        <v>313.89</v>
      </c>
      <c r="G522" s="4">
        <f t="shared" si="16"/>
        <v>14125.05</v>
      </c>
      <c r="H522" s="5">
        <v>45183</v>
      </c>
      <c r="I522" s="5" t="str">
        <f t="shared" si="17"/>
        <v>September</v>
      </c>
      <c r="J522" s="4" t="s">
        <v>15</v>
      </c>
      <c r="K522" s="4" t="s">
        <v>16</v>
      </c>
      <c r="L522" s="4" t="s">
        <v>14371</v>
      </c>
    </row>
    <row r="523" spans="1:12" x14ac:dyDescent="0.25">
      <c r="A523" s="4" t="s">
        <v>1050</v>
      </c>
      <c r="B523" s="4" t="s">
        <v>34</v>
      </c>
      <c r="C523" s="4" t="str">
        <f>_xlfn.XLOOKUP(D523, CategoryMap!A:A, CategoryMap!B:B, "Not found")</f>
        <v>Electronics</v>
      </c>
      <c r="D523" s="4" t="s">
        <v>56</v>
      </c>
      <c r="E523" s="4">
        <v>35</v>
      </c>
      <c r="F523" s="4">
        <v>234.32</v>
      </c>
      <c r="G523" s="4">
        <f t="shared" si="16"/>
        <v>8201.1999999999989</v>
      </c>
      <c r="H523" s="5">
        <v>45235</v>
      </c>
      <c r="I523" s="5" t="str">
        <f t="shared" si="17"/>
        <v>November</v>
      </c>
      <c r="J523" s="4" t="s">
        <v>15</v>
      </c>
      <c r="K523" s="4" t="s">
        <v>23</v>
      </c>
      <c r="L523" s="4" t="s">
        <v>45</v>
      </c>
    </row>
    <row r="524" spans="1:12" x14ac:dyDescent="0.25">
      <c r="A524" s="4" t="s">
        <v>1051</v>
      </c>
      <c r="B524" s="4" t="s">
        <v>1052</v>
      </c>
      <c r="C524" s="4" t="str">
        <f>_xlfn.XLOOKUP(D524, CategoryMap!A:A, CategoryMap!B:B, "Not found")</f>
        <v>Books</v>
      </c>
      <c r="D524" s="4" t="s">
        <v>27</v>
      </c>
      <c r="E524" s="4">
        <v>45</v>
      </c>
      <c r="F524" s="4">
        <v>412.44</v>
      </c>
      <c r="G524" s="4">
        <f t="shared" si="16"/>
        <v>18559.8</v>
      </c>
      <c r="H524" s="5">
        <v>45261</v>
      </c>
      <c r="I524" s="5" t="str">
        <f t="shared" si="17"/>
        <v>December</v>
      </c>
      <c r="J524" s="4" t="s">
        <v>28</v>
      </c>
      <c r="K524" s="4" t="s">
        <v>32</v>
      </c>
      <c r="L524" s="4" t="s">
        <v>45</v>
      </c>
    </row>
    <row r="525" spans="1:12" x14ac:dyDescent="0.25">
      <c r="A525" s="4" t="s">
        <v>1053</v>
      </c>
      <c r="B525" s="4" t="s">
        <v>1054</v>
      </c>
      <c r="C525" s="4" t="str">
        <f>_xlfn.XLOOKUP(D525, CategoryMap!A:A, CategoryMap!B:B, "Not found")</f>
        <v>Toys</v>
      </c>
      <c r="D525" s="4" t="s">
        <v>66</v>
      </c>
      <c r="E525" s="4">
        <v>8</v>
      </c>
      <c r="F525" s="4">
        <v>257.22000000000003</v>
      </c>
      <c r="G525" s="4">
        <f t="shared" si="16"/>
        <v>2057.7600000000002</v>
      </c>
      <c r="H525" s="5">
        <v>45209</v>
      </c>
      <c r="I525" s="5" t="str">
        <f t="shared" si="17"/>
        <v>October</v>
      </c>
      <c r="J525" s="4" t="s">
        <v>28</v>
      </c>
      <c r="K525" s="4" t="s">
        <v>23</v>
      </c>
      <c r="L525" s="4" t="s">
        <v>14371</v>
      </c>
    </row>
    <row r="526" spans="1:12" x14ac:dyDescent="0.25">
      <c r="A526" s="4" t="s">
        <v>1055</v>
      </c>
      <c r="B526" s="4" t="s">
        <v>1056</v>
      </c>
      <c r="C526" s="4" t="str">
        <f>_xlfn.XLOOKUP(D526, CategoryMap!A:A, CategoryMap!B:B, "Not found")</f>
        <v>Electronics</v>
      </c>
      <c r="D526" s="4" t="s">
        <v>21</v>
      </c>
      <c r="E526" s="4">
        <v>49</v>
      </c>
      <c r="F526" s="4">
        <v>396.63</v>
      </c>
      <c r="G526" s="4">
        <f t="shared" si="16"/>
        <v>19434.87</v>
      </c>
      <c r="H526" s="5">
        <v>45255</v>
      </c>
      <c r="I526" s="5" t="str">
        <f t="shared" si="17"/>
        <v>November</v>
      </c>
      <c r="J526" s="4" t="s">
        <v>15</v>
      </c>
      <c r="K526" s="4" t="s">
        <v>32</v>
      </c>
      <c r="L526" s="4" t="s">
        <v>45</v>
      </c>
    </row>
    <row r="527" spans="1:12" x14ac:dyDescent="0.25">
      <c r="A527" s="4" t="s">
        <v>1057</v>
      </c>
      <c r="B527" s="4" t="s">
        <v>1058</v>
      </c>
      <c r="C527" s="4" t="str">
        <f>_xlfn.XLOOKUP(D527, CategoryMap!A:A, CategoryMap!B:B, "Not found")</f>
        <v>Electronics</v>
      </c>
      <c r="D527" s="4" t="s">
        <v>56</v>
      </c>
      <c r="E527" s="4">
        <v>9</v>
      </c>
      <c r="F527" s="4">
        <v>152.88999999999999</v>
      </c>
      <c r="G527" s="4">
        <f t="shared" si="16"/>
        <v>1376.0099999999998</v>
      </c>
      <c r="H527" s="5">
        <v>45202</v>
      </c>
      <c r="I527" s="5" t="str">
        <f t="shared" si="17"/>
        <v>October</v>
      </c>
      <c r="J527" s="4" t="s">
        <v>28</v>
      </c>
      <c r="K527" s="4" t="s">
        <v>16</v>
      </c>
      <c r="L527" s="4" t="s">
        <v>14371</v>
      </c>
    </row>
    <row r="528" spans="1:12" x14ac:dyDescent="0.25">
      <c r="A528" s="4" t="s">
        <v>1059</v>
      </c>
      <c r="B528" s="4" t="s">
        <v>1060</v>
      </c>
      <c r="C528" s="4" t="str">
        <f>_xlfn.XLOOKUP(D528, CategoryMap!A:A, CategoryMap!B:B, "Not found")</f>
        <v>Toys</v>
      </c>
      <c r="D528" s="4" t="s">
        <v>66</v>
      </c>
      <c r="E528" s="4">
        <v>44</v>
      </c>
      <c r="F528" s="4">
        <v>233.58</v>
      </c>
      <c r="G528" s="4">
        <f t="shared" si="16"/>
        <v>10277.52</v>
      </c>
      <c r="H528" s="5">
        <v>45162</v>
      </c>
      <c r="I528" s="5" t="str">
        <f t="shared" si="17"/>
        <v>August</v>
      </c>
      <c r="J528" s="4" t="s">
        <v>15</v>
      </c>
      <c r="K528" s="4" t="s">
        <v>32</v>
      </c>
      <c r="L528" s="4" t="s">
        <v>45</v>
      </c>
    </row>
    <row r="529" spans="1:12" x14ac:dyDescent="0.25">
      <c r="A529" s="4" t="s">
        <v>1061</v>
      </c>
      <c r="B529" s="4" t="s">
        <v>1062</v>
      </c>
      <c r="C529" s="4" t="str">
        <f>_xlfn.XLOOKUP(D529, CategoryMap!A:A, CategoryMap!B:B, "Not found")</f>
        <v>Clothing</v>
      </c>
      <c r="D529" s="4" t="s">
        <v>14</v>
      </c>
      <c r="E529" s="4">
        <v>36</v>
      </c>
      <c r="F529" s="4">
        <v>280.16000000000003</v>
      </c>
      <c r="G529" s="4">
        <f t="shared" si="16"/>
        <v>10085.76</v>
      </c>
      <c r="H529" s="5">
        <v>44976</v>
      </c>
      <c r="I529" s="5" t="str">
        <f t="shared" si="17"/>
        <v>February</v>
      </c>
      <c r="J529" s="4" t="s">
        <v>15</v>
      </c>
      <c r="K529" s="4" t="s">
        <v>23</v>
      </c>
      <c r="L529" s="4" t="s">
        <v>35</v>
      </c>
    </row>
    <row r="530" spans="1:12" x14ac:dyDescent="0.25">
      <c r="A530" s="4" t="s">
        <v>1063</v>
      </c>
      <c r="B530" s="4" t="s">
        <v>1064</v>
      </c>
      <c r="C530" s="4" t="str">
        <f>_xlfn.XLOOKUP(D530, CategoryMap!A:A, CategoryMap!B:B, "Not found")</f>
        <v>Clothing</v>
      </c>
      <c r="D530" s="4" t="s">
        <v>14</v>
      </c>
      <c r="E530" s="4">
        <v>29</v>
      </c>
      <c r="F530" s="4">
        <v>180.16</v>
      </c>
      <c r="G530" s="4">
        <f t="shared" si="16"/>
        <v>5224.6400000000003</v>
      </c>
      <c r="H530" s="5">
        <v>44970</v>
      </c>
      <c r="I530" s="5" t="str">
        <f t="shared" si="17"/>
        <v>February</v>
      </c>
      <c r="J530" s="4" t="s">
        <v>28</v>
      </c>
      <c r="K530" s="4" t="s">
        <v>41</v>
      </c>
      <c r="L530" s="4" t="s">
        <v>45</v>
      </c>
    </row>
    <row r="531" spans="1:12" x14ac:dyDescent="0.25">
      <c r="A531" s="4" t="s">
        <v>1065</v>
      </c>
      <c r="B531" s="4" t="s">
        <v>1066</v>
      </c>
      <c r="C531" s="4" t="str">
        <f>_xlfn.XLOOKUP(D531, CategoryMap!A:A, CategoryMap!B:B, "Not found")</f>
        <v>Clothing</v>
      </c>
      <c r="D531" s="4" t="s">
        <v>14</v>
      </c>
      <c r="E531" s="4">
        <v>1</v>
      </c>
      <c r="F531" s="4">
        <v>358.85</v>
      </c>
      <c r="G531" s="4">
        <f t="shared" si="16"/>
        <v>358.85</v>
      </c>
      <c r="H531" s="5">
        <v>45219</v>
      </c>
      <c r="I531" s="5" t="str">
        <f t="shared" si="17"/>
        <v>October</v>
      </c>
      <c r="J531" s="4" t="s">
        <v>22</v>
      </c>
      <c r="K531" s="4" t="s">
        <v>23</v>
      </c>
      <c r="L531" s="4" t="s">
        <v>45</v>
      </c>
    </row>
    <row r="532" spans="1:12" x14ac:dyDescent="0.25">
      <c r="A532" s="4" t="s">
        <v>1067</v>
      </c>
      <c r="B532" s="4" t="s">
        <v>1068</v>
      </c>
      <c r="C532" s="4" t="str">
        <f>_xlfn.XLOOKUP(D532, CategoryMap!A:A, CategoryMap!B:B, "Not found")</f>
        <v>Home Appliances</v>
      </c>
      <c r="D532" s="4" t="s">
        <v>38</v>
      </c>
      <c r="E532" s="4">
        <v>3</v>
      </c>
      <c r="F532" s="4">
        <v>261.85000000000002</v>
      </c>
      <c r="G532" s="4">
        <f t="shared" si="16"/>
        <v>785.55000000000007</v>
      </c>
      <c r="H532" s="5">
        <v>45152</v>
      </c>
      <c r="I532" s="5" t="str">
        <f t="shared" si="17"/>
        <v>August</v>
      </c>
      <c r="J532" s="4" t="s">
        <v>28</v>
      </c>
      <c r="K532" s="4" t="s">
        <v>41</v>
      </c>
      <c r="L532" s="4" t="s">
        <v>17</v>
      </c>
    </row>
    <row r="533" spans="1:12" x14ac:dyDescent="0.25">
      <c r="A533" s="4" t="s">
        <v>1069</v>
      </c>
      <c r="B533" s="4" t="s">
        <v>1070</v>
      </c>
      <c r="C533" s="4" t="str">
        <f>_xlfn.XLOOKUP(D533, CategoryMap!A:A, CategoryMap!B:B, "Not found")</f>
        <v>Toys</v>
      </c>
      <c r="D533" s="4" t="s">
        <v>66</v>
      </c>
      <c r="E533" s="4">
        <v>18</v>
      </c>
      <c r="F533" s="4">
        <v>201.73</v>
      </c>
      <c r="G533" s="4">
        <f t="shared" si="16"/>
        <v>3631.14</v>
      </c>
      <c r="H533" s="5">
        <v>45241</v>
      </c>
      <c r="I533" s="5" t="str">
        <f t="shared" si="17"/>
        <v>November</v>
      </c>
      <c r="J533" s="4" t="s">
        <v>15</v>
      </c>
      <c r="K533" s="4" t="s">
        <v>23</v>
      </c>
      <c r="L533" s="4" t="s">
        <v>35</v>
      </c>
    </row>
    <row r="534" spans="1:12" x14ac:dyDescent="0.25">
      <c r="A534" s="4" t="s">
        <v>1071</v>
      </c>
      <c r="B534" s="4" t="s">
        <v>1072</v>
      </c>
      <c r="C534" s="4" t="str">
        <f>_xlfn.XLOOKUP(D534, CategoryMap!A:A, CategoryMap!B:B, "Not found")</f>
        <v>Electronics</v>
      </c>
      <c r="D534" s="4" t="s">
        <v>21</v>
      </c>
      <c r="E534" s="4">
        <v>27</v>
      </c>
      <c r="F534" s="4">
        <v>498.74</v>
      </c>
      <c r="G534" s="4">
        <f t="shared" si="16"/>
        <v>13465.98</v>
      </c>
      <c r="H534" s="5">
        <v>44930</v>
      </c>
      <c r="I534" s="5" t="str">
        <f t="shared" si="17"/>
        <v>January</v>
      </c>
      <c r="J534" s="4" t="s">
        <v>28</v>
      </c>
      <c r="K534" s="4" t="s">
        <v>23</v>
      </c>
      <c r="L534" s="4" t="s">
        <v>45</v>
      </c>
    </row>
    <row r="535" spans="1:12" x14ac:dyDescent="0.25">
      <c r="A535" s="4" t="s">
        <v>1073</v>
      </c>
      <c r="B535" s="4" t="s">
        <v>185</v>
      </c>
      <c r="C535" s="4" t="str">
        <f>_xlfn.XLOOKUP(D535, CategoryMap!A:A, CategoryMap!B:B, "Not found")</f>
        <v>Clothing</v>
      </c>
      <c r="D535" s="4" t="s">
        <v>14</v>
      </c>
      <c r="E535" s="4">
        <v>34</v>
      </c>
      <c r="F535" s="4">
        <v>248.75</v>
      </c>
      <c r="G535" s="4">
        <f t="shared" si="16"/>
        <v>8457.5</v>
      </c>
      <c r="H535" s="5">
        <v>45115</v>
      </c>
      <c r="I535" s="5" t="str">
        <f t="shared" si="17"/>
        <v>July</v>
      </c>
      <c r="J535" s="4" t="s">
        <v>15</v>
      </c>
      <c r="K535" s="4" t="s">
        <v>23</v>
      </c>
      <c r="L535" s="4" t="s">
        <v>77</v>
      </c>
    </row>
    <row r="536" spans="1:12" x14ac:dyDescent="0.25">
      <c r="A536" s="4" t="s">
        <v>1074</v>
      </c>
      <c r="B536" s="4" t="s">
        <v>604</v>
      </c>
      <c r="C536" s="4" t="str">
        <f>_xlfn.XLOOKUP(D536, CategoryMap!A:A, CategoryMap!B:B, "Not found")</f>
        <v>Clothing</v>
      </c>
      <c r="D536" s="4" t="s">
        <v>14</v>
      </c>
      <c r="E536" s="4">
        <v>25</v>
      </c>
      <c r="F536" s="4">
        <v>434.45</v>
      </c>
      <c r="G536" s="4">
        <f t="shared" si="16"/>
        <v>10861.25</v>
      </c>
      <c r="H536" s="5">
        <v>45162</v>
      </c>
      <c r="I536" s="5" t="str">
        <f t="shared" si="17"/>
        <v>August</v>
      </c>
      <c r="J536" s="4" t="s">
        <v>15</v>
      </c>
      <c r="K536" s="4" t="s">
        <v>23</v>
      </c>
      <c r="L536" s="4" t="s">
        <v>35</v>
      </c>
    </row>
    <row r="537" spans="1:12" x14ac:dyDescent="0.25">
      <c r="A537" s="4" t="s">
        <v>1075</v>
      </c>
      <c r="B537" s="4" t="s">
        <v>1076</v>
      </c>
      <c r="C537" s="4" t="str">
        <f>_xlfn.XLOOKUP(D537, CategoryMap!A:A, CategoryMap!B:B, "Not found")</f>
        <v>Books</v>
      </c>
      <c r="D537" s="4" t="s">
        <v>44</v>
      </c>
      <c r="E537" s="4">
        <v>22</v>
      </c>
      <c r="F537" s="4">
        <v>466.07</v>
      </c>
      <c r="G537" s="4">
        <f t="shared" si="16"/>
        <v>10253.539999999999</v>
      </c>
      <c r="H537" s="5">
        <v>45219</v>
      </c>
      <c r="I537" s="5" t="str">
        <f t="shared" si="17"/>
        <v>October</v>
      </c>
      <c r="J537" s="4" t="s">
        <v>22</v>
      </c>
      <c r="K537" s="4" t="s">
        <v>41</v>
      </c>
      <c r="L537" s="4" t="s">
        <v>14371</v>
      </c>
    </row>
    <row r="538" spans="1:12" x14ac:dyDescent="0.25">
      <c r="A538" s="4" t="s">
        <v>1077</v>
      </c>
      <c r="B538" s="4" t="s">
        <v>646</v>
      </c>
      <c r="C538" s="4" t="str">
        <f>_xlfn.XLOOKUP(D538, CategoryMap!A:A, CategoryMap!B:B, "Not found")</f>
        <v>Books</v>
      </c>
      <c r="D538" s="4" t="s">
        <v>44</v>
      </c>
      <c r="E538" s="4">
        <v>19</v>
      </c>
      <c r="F538" s="4">
        <v>394.28</v>
      </c>
      <c r="G538" s="4">
        <f t="shared" si="16"/>
        <v>7491.32</v>
      </c>
      <c r="H538" s="5">
        <v>45065</v>
      </c>
      <c r="I538" s="5" t="str">
        <f t="shared" si="17"/>
        <v>May</v>
      </c>
      <c r="J538" s="4" t="s">
        <v>22</v>
      </c>
      <c r="K538" s="4" t="s">
        <v>32</v>
      </c>
      <c r="L538" s="4" t="s">
        <v>77</v>
      </c>
    </row>
    <row r="539" spans="1:12" x14ac:dyDescent="0.25">
      <c r="A539" s="4" t="s">
        <v>1078</v>
      </c>
      <c r="B539" s="4" t="s">
        <v>1079</v>
      </c>
      <c r="C539" s="4" t="str">
        <f>_xlfn.XLOOKUP(D539, CategoryMap!A:A, CategoryMap!B:B, "Not found")</f>
        <v>Books</v>
      </c>
      <c r="D539" s="4" t="s">
        <v>27</v>
      </c>
      <c r="E539" s="4">
        <v>16</v>
      </c>
      <c r="F539" s="4">
        <v>383.54</v>
      </c>
      <c r="G539" s="4">
        <f t="shared" si="16"/>
        <v>6136.64</v>
      </c>
      <c r="H539" s="5">
        <v>44998</v>
      </c>
      <c r="I539" s="5" t="str">
        <f t="shared" si="17"/>
        <v>March</v>
      </c>
      <c r="J539" s="4" t="s">
        <v>28</v>
      </c>
      <c r="K539" s="4" t="s">
        <v>16</v>
      </c>
      <c r="L539" s="4" t="s">
        <v>45</v>
      </c>
    </row>
    <row r="540" spans="1:12" x14ac:dyDescent="0.25">
      <c r="A540" s="4" t="s">
        <v>1080</v>
      </c>
      <c r="B540" s="4" t="s">
        <v>1081</v>
      </c>
      <c r="C540" s="4" t="str">
        <f>_xlfn.XLOOKUP(D540, CategoryMap!A:A, CategoryMap!B:B, "Not found")</f>
        <v>Toys</v>
      </c>
      <c r="D540" s="4" t="s">
        <v>66</v>
      </c>
      <c r="E540" s="4">
        <v>15</v>
      </c>
      <c r="F540" s="4">
        <v>346.62</v>
      </c>
      <c r="G540" s="4">
        <f t="shared" si="16"/>
        <v>5199.3</v>
      </c>
      <c r="H540" s="5">
        <v>45068</v>
      </c>
      <c r="I540" s="5" t="str">
        <f t="shared" si="17"/>
        <v>May</v>
      </c>
      <c r="J540" s="4" t="s">
        <v>22</v>
      </c>
      <c r="K540" s="4" t="s">
        <v>32</v>
      </c>
      <c r="L540" s="4" t="s">
        <v>17</v>
      </c>
    </row>
    <row r="541" spans="1:12" x14ac:dyDescent="0.25">
      <c r="A541" s="4" t="s">
        <v>1082</v>
      </c>
      <c r="B541" s="4" t="s">
        <v>1083</v>
      </c>
      <c r="C541" s="4" t="str">
        <f>_xlfn.XLOOKUP(D541, CategoryMap!A:A, CategoryMap!B:B, "Not found")</f>
        <v>Toys</v>
      </c>
      <c r="D541" s="4" t="s">
        <v>66</v>
      </c>
      <c r="E541" s="4">
        <v>10</v>
      </c>
      <c r="F541" s="4">
        <v>58.01</v>
      </c>
      <c r="G541" s="4">
        <f t="shared" si="16"/>
        <v>580.1</v>
      </c>
      <c r="H541" s="5">
        <v>45050</v>
      </c>
      <c r="I541" s="5" t="str">
        <f t="shared" si="17"/>
        <v>May</v>
      </c>
      <c r="J541" s="4" t="s">
        <v>28</v>
      </c>
      <c r="K541" s="4" t="s">
        <v>41</v>
      </c>
      <c r="L541" s="4" t="s">
        <v>14371</v>
      </c>
    </row>
    <row r="542" spans="1:12" x14ac:dyDescent="0.25">
      <c r="A542" s="4" t="s">
        <v>1084</v>
      </c>
      <c r="B542" s="4" t="s">
        <v>1085</v>
      </c>
      <c r="C542" s="4" t="str">
        <f>_xlfn.XLOOKUP(D542, CategoryMap!A:A, CategoryMap!B:B, "Not found")</f>
        <v>Books</v>
      </c>
      <c r="D542" s="4" t="s">
        <v>44</v>
      </c>
      <c r="E542" s="4">
        <v>21</v>
      </c>
      <c r="F542" s="4">
        <v>36.409999999999997</v>
      </c>
      <c r="G542" s="4">
        <f t="shared" si="16"/>
        <v>764.6099999999999</v>
      </c>
      <c r="H542" s="5">
        <v>45165</v>
      </c>
      <c r="I542" s="5" t="str">
        <f t="shared" si="17"/>
        <v>August</v>
      </c>
      <c r="J542" s="4" t="s">
        <v>15</v>
      </c>
      <c r="K542" s="4" t="s">
        <v>16</v>
      </c>
      <c r="L542" s="4" t="s">
        <v>77</v>
      </c>
    </row>
    <row r="543" spans="1:12" x14ac:dyDescent="0.25">
      <c r="A543" s="4" t="s">
        <v>1086</v>
      </c>
      <c r="B543" s="4" t="s">
        <v>1087</v>
      </c>
      <c r="C543" s="4" t="str">
        <f>_xlfn.XLOOKUP(D543, CategoryMap!A:A, CategoryMap!B:B, "Not found")</f>
        <v>Home Appliances</v>
      </c>
      <c r="D543" s="4" t="s">
        <v>38</v>
      </c>
      <c r="E543" s="4">
        <v>1</v>
      </c>
      <c r="F543" s="4">
        <v>102.08</v>
      </c>
      <c r="G543" s="4">
        <f t="shared" si="16"/>
        <v>102.08</v>
      </c>
      <c r="H543" s="5">
        <v>45091</v>
      </c>
      <c r="I543" s="5" t="str">
        <f t="shared" si="17"/>
        <v>June</v>
      </c>
      <c r="J543" s="4" t="s">
        <v>15</v>
      </c>
      <c r="K543" s="4" t="s">
        <v>16</v>
      </c>
      <c r="L543" s="4" t="s">
        <v>77</v>
      </c>
    </row>
    <row r="544" spans="1:12" x14ac:dyDescent="0.25">
      <c r="A544" s="4" t="s">
        <v>1088</v>
      </c>
      <c r="B544" s="4" t="s">
        <v>1089</v>
      </c>
      <c r="C544" s="4" t="str">
        <f>_xlfn.XLOOKUP(D544, CategoryMap!A:A, CategoryMap!B:B, "Not found")</f>
        <v>Toys</v>
      </c>
      <c r="D544" s="4" t="s">
        <v>66</v>
      </c>
      <c r="E544" s="4">
        <v>4</v>
      </c>
      <c r="F544" s="4">
        <v>438.18</v>
      </c>
      <c r="G544" s="4">
        <f t="shared" si="16"/>
        <v>1752.72</v>
      </c>
      <c r="H544" s="5">
        <v>44978</v>
      </c>
      <c r="I544" s="5" t="str">
        <f t="shared" si="17"/>
        <v>February</v>
      </c>
      <c r="J544" s="4" t="s">
        <v>22</v>
      </c>
      <c r="K544" s="4" t="s">
        <v>41</v>
      </c>
      <c r="L544" s="4" t="s">
        <v>17</v>
      </c>
    </row>
    <row r="545" spans="1:12" x14ac:dyDescent="0.25">
      <c r="A545" s="4" t="s">
        <v>1090</v>
      </c>
      <c r="B545" s="4" t="s">
        <v>1091</v>
      </c>
      <c r="C545" s="4" t="str">
        <f>_xlfn.XLOOKUP(D545, CategoryMap!A:A, CategoryMap!B:B, "Not found")</f>
        <v>Electronics</v>
      </c>
      <c r="D545" s="4" t="s">
        <v>21</v>
      </c>
      <c r="E545" s="4">
        <v>31</v>
      </c>
      <c r="F545" s="4">
        <v>303.23</v>
      </c>
      <c r="G545" s="4">
        <f t="shared" si="16"/>
        <v>9400.130000000001</v>
      </c>
      <c r="H545" s="5">
        <v>45160</v>
      </c>
      <c r="I545" s="5" t="str">
        <f t="shared" si="17"/>
        <v>August</v>
      </c>
      <c r="J545" s="4" t="s">
        <v>28</v>
      </c>
      <c r="K545" s="4" t="s">
        <v>32</v>
      </c>
      <c r="L545" s="4" t="s">
        <v>14371</v>
      </c>
    </row>
    <row r="546" spans="1:12" x14ac:dyDescent="0.25">
      <c r="A546" s="4" t="s">
        <v>1092</v>
      </c>
      <c r="B546" s="4" t="s">
        <v>1093</v>
      </c>
      <c r="C546" s="4" t="str">
        <f>_xlfn.XLOOKUP(D546, CategoryMap!A:A, CategoryMap!B:B, "Not found")</f>
        <v>Home Appliances</v>
      </c>
      <c r="D546" s="4" t="s">
        <v>38</v>
      </c>
      <c r="E546" s="4">
        <v>45</v>
      </c>
      <c r="F546" s="4">
        <v>137.9</v>
      </c>
      <c r="G546" s="4">
        <f t="shared" si="16"/>
        <v>6205.5</v>
      </c>
      <c r="H546" s="5">
        <v>45060</v>
      </c>
      <c r="I546" s="5" t="str">
        <f t="shared" si="17"/>
        <v>May</v>
      </c>
      <c r="J546" s="4" t="s">
        <v>22</v>
      </c>
      <c r="K546" s="4" t="s">
        <v>41</v>
      </c>
      <c r="L546" s="4" t="s">
        <v>35</v>
      </c>
    </row>
    <row r="547" spans="1:12" x14ac:dyDescent="0.25">
      <c r="A547" s="4" t="s">
        <v>1094</v>
      </c>
      <c r="B547" s="4" t="s">
        <v>1095</v>
      </c>
      <c r="C547" s="4" t="str">
        <f>_xlfn.XLOOKUP(D547, CategoryMap!A:A, CategoryMap!B:B, "Not found")</f>
        <v>Books</v>
      </c>
      <c r="D547" s="4" t="s">
        <v>44</v>
      </c>
      <c r="E547" s="4">
        <v>16</v>
      </c>
      <c r="F547" s="4">
        <v>313.87</v>
      </c>
      <c r="G547" s="4">
        <f t="shared" si="16"/>
        <v>5021.92</v>
      </c>
      <c r="H547" s="5">
        <v>45104</v>
      </c>
      <c r="I547" s="5" t="str">
        <f t="shared" si="17"/>
        <v>June</v>
      </c>
      <c r="J547" s="4" t="s">
        <v>15</v>
      </c>
      <c r="K547" s="4" t="s">
        <v>16</v>
      </c>
      <c r="L547" s="4" t="s">
        <v>14371</v>
      </c>
    </row>
    <row r="548" spans="1:12" x14ac:dyDescent="0.25">
      <c r="A548" s="4" t="s">
        <v>1096</v>
      </c>
      <c r="B548" s="4" t="s">
        <v>1097</v>
      </c>
      <c r="C548" s="4" t="str">
        <f>_xlfn.XLOOKUP(D548, CategoryMap!A:A, CategoryMap!B:B, "Not found")</f>
        <v>Clothing</v>
      </c>
      <c r="D548" s="4" t="s">
        <v>14</v>
      </c>
      <c r="E548" s="4">
        <v>2</v>
      </c>
      <c r="F548" s="4">
        <v>424.15</v>
      </c>
      <c r="G548" s="4">
        <f t="shared" si="16"/>
        <v>848.3</v>
      </c>
      <c r="H548" s="5">
        <v>45063</v>
      </c>
      <c r="I548" s="5" t="str">
        <f t="shared" si="17"/>
        <v>May</v>
      </c>
      <c r="J548" s="4" t="s">
        <v>22</v>
      </c>
      <c r="K548" s="4" t="s">
        <v>32</v>
      </c>
      <c r="L548" s="4" t="s">
        <v>35</v>
      </c>
    </row>
    <row r="549" spans="1:12" x14ac:dyDescent="0.25">
      <c r="A549" s="4" t="s">
        <v>1098</v>
      </c>
      <c r="B549" s="4" t="s">
        <v>1099</v>
      </c>
      <c r="C549" s="4" t="str">
        <f>_xlfn.XLOOKUP(D549, CategoryMap!A:A, CategoryMap!B:B, "Not found")</f>
        <v>Books</v>
      </c>
      <c r="D549" s="4" t="s">
        <v>27</v>
      </c>
      <c r="E549" s="4">
        <v>43</v>
      </c>
      <c r="F549" s="4">
        <v>88.93</v>
      </c>
      <c r="G549" s="4">
        <f t="shared" si="16"/>
        <v>3823.9900000000002</v>
      </c>
      <c r="H549" s="5">
        <v>45225</v>
      </c>
      <c r="I549" s="5" t="str">
        <f t="shared" si="17"/>
        <v>October</v>
      </c>
      <c r="J549" s="4" t="s">
        <v>15</v>
      </c>
      <c r="K549" s="4" t="s">
        <v>23</v>
      </c>
      <c r="L549" s="4" t="s">
        <v>35</v>
      </c>
    </row>
    <row r="550" spans="1:12" x14ac:dyDescent="0.25">
      <c r="A550" s="4" t="s">
        <v>1100</v>
      </c>
      <c r="B550" s="4" t="s">
        <v>1101</v>
      </c>
      <c r="C550" s="4" t="str">
        <f>_xlfn.XLOOKUP(D550, CategoryMap!A:A, CategoryMap!B:B, "Not found")</f>
        <v>Books</v>
      </c>
      <c r="D550" s="4" t="s">
        <v>27</v>
      </c>
      <c r="E550" s="4">
        <v>42</v>
      </c>
      <c r="F550" s="4">
        <v>309.95</v>
      </c>
      <c r="G550" s="4">
        <f t="shared" si="16"/>
        <v>13017.9</v>
      </c>
      <c r="H550" s="5">
        <v>45128</v>
      </c>
      <c r="I550" s="5" t="str">
        <f t="shared" si="17"/>
        <v>July</v>
      </c>
      <c r="J550" s="4" t="s">
        <v>15</v>
      </c>
      <c r="K550" s="4" t="s">
        <v>41</v>
      </c>
      <c r="L550" s="4" t="s">
        <v>35</v>
      </c>
    </row>
    <row r="551" spans="1:12" x14ac:dyDescent="0.25">
      <c r="A551" s="4" t="s">
        <v>1102</v>
      </c>
      <c r="B551" s="4" t="s">
        <v>1103</v>
      </c>
      <c r="C551" s="4" t="str">
        <f>_xlfn.XLOOKUP(D551, CategoryMap!A:A, CategoryMap!B:B, "Not found")</f>
        <v>Books</v>
      </c>
      <c r="D551" s="4" t="s">
        <v>44</v>
      </c>
      <c r="E551" s="4">
        <v>12</v>
      </c>
      <c r="F551" s="4">
        <v>68.44</v>
      </c>
      <c r="G551" s="4">
        <f t="shared" si="16"/>
        <v>821.28</v>
      </c>
      <c r="H551" s="5">
        <v>45243</v>
      </c>
      <c r="I551" s="5" t="str">
        <f t="shared" si="17"/>
        <v>November</v>
      </c>
      <c r="J551" s="4" t="s">
        <v>22</v>
      </c>
      <c r="K551" s="4" t="s">
        <v>32</v>
      </c>
      <c r="L551" s="4" t="s">
        <v>77</v>
      </c>
    </row>
    <row r="552" spans="1:12" x14ac:dyDescent="0.25">
      <c r="A552" s="4" t="s">
        <v>1104</v>
      </c>
      <c r="B552" s="4" t="s">
        <v>1105</v>
      </c>
      <c r="C552" s="4" t="str">
        <f>_xlfn.XLOOKUP(D552, CategoryMap!A:A, CategoryMap!B:B, "Not found")</f>
        <v>Home Appliances</v>
      </c>
      <c r="D552" s="4" t="s">
        <v>38</v>
      </c>
      <c r="E552" s="4">
        <v>32</v>
      </c>
      <c r="F552" s="4">
        <v>128.26</v>
      </c>
      <c r="G552" s="4">
        <f t="shared" si="16"/>
        <v>4104.32</v>
      </c>
      <c r="H552" s="5">
        <v>44996</v>
      </c>
      <c r="I552" s="5" t="str">
        <f t="shared" si="17"/>
        <v>March</v>
      </c>
      <c r="J552" s="4" t="s">
        <v>28</v>
      </c>
      <c r="K552" s="4" t="s">
        <v>16</v>
      </c>
      <c r="L552" s="4" t="s">
        <v>14371</v>
      </c>
    </row>
    <row r="553" spans="1:12" x14ac:dyDescent="0.25">
      <c r="A553" s="4" t="s">
        <v>1106</v>
      </c>
      <c r="B553" s="4" t="s">
        <v>1107</v>
      </c>
      <c r="C553" s="4" t="str">
        <f>_xlfn.XLOOKUP(D553, CategoryMap!A:A, CategoryMap!B:B, "Not found")</f>
        <v>Electronics</v>
      </c>
      <c r="D553" s="4" t="s">
        <v>21</v>
      </c>
      <c r="E553" s="4">
        <v>38</v>
      </c>
      <c r="F553" s="4">
        <v>319.10000000000002</v>
      </c>
      <c r="G553" s="4">
        <f t="shared" si="16"/>
        <v>12125.800000000001</v>
      </c>
      <c r="H553" s="5">
        <v>45153</v>
      </c>
      <c r="I553" s="5" t="str">
        <f t="shared" si="17"/>
        <v>August</v>
      </c>
      <c r="J553" s="4" t="s">
        <v>22</v>
      </c>
      <c r="K553" s="4" t="s">
        <v>41</v>
      </c>
      <c r="L553" s="4" t="s">
        <v>77</v>
      </c>
    </row>
    <row r="554" spans="1:12" x14ac:dyDescent="0.25">
      <c r="A554" s="4" t="s">
        <v>1108</v>
      </c>
      <c r="B554" s="4" t="s">
        <v>1109</v>
      </c>
      <c r="C554" s="4" t="str">
        <f>_xlfn.XLOOKUP(D554, CategoryMap!A:A, CategoryMap!B:B, "Not found")</f>
        <v>Home Appliances</v>
      </c>
      <c r="D554" s="4" t="s">
        <v>38</v>
      </c>
      <c r="E554" s="4">
        <v>9</v>
      </c>
      <c r="F554" s="4">
        <v>313.60000000000002</v>
      </c>
      <c r="G554" s="4">
        <f t="shared" si="16"/>
        <v>2822.4</v>
      </c>
      <c r="H554" s="5">
        <v>45221</v>
      </c>
      <c r="I554" s="5" t="str">
        <f t="shared" si="17"/>
        <v>October</v>
      </c>
      <c r="J554" s="4" t="s">
        <v>28</v>
      </c>
      <c r="K554" s="4" t="s">
        <v>41</v>
      </c>
      <c r="L554" s="4" t="s">
        <v>35</v>
      </c>
    </row>
    <row r="555" spans="1:12" x14ac:dyDescent="0.25">
      <c r="A555" s="4" t="s">
        <v>1110</v>
      </c>
      <c r="B555" s="4" t="s">
        <v>1111</v>
      </c>
      <c r="C555" s="4" t="str">
        <f>_xlfn.XLOOKUP(D555, CategoryMap!A:A, CategoryMap!B:B, "Not found")</f>
        <v>Toys</v>
      </c>
      <c r="D555" s="4" t="s">
        <v>66</v>
      </c>
      <c r="E555" s="4">
        <v>5</v>
      </c>
      <c r="F555" s="4">
        <v>478.27</v>
      </c>
      <c r="G555" s="4">
        <f t="shared" si="16"/>
        <v>2391.35</v>
      </c>
      <c r="H555" s="5">
        <v>45018</v>
      </c>
      <c r="I555" s="5" t="str">
        <f t="shared" si="17"/>
        <v>April</v>
      </c>
      <c r="J555" s="4" t="s">
        <v>28</v>
      </c>
      <c r="K555" s="4" t="s">
        <v>23</v>
      </c>
      <c r="L555" s="4" t="s">
        <v>45</v>
      </c>
    </row>
    <row r="556" spans="1:12" x14ac:dyDescent="0.25">
      <c r="A556" s="4" t="s">
        <v>1112</v>
      </c>
      <c r="B556" s="4" t="s">
        <v>1113</v>
      </c>
      <c r="C556" s="4" t="str">
        <f>_xlfn.XLOOKUP(D556, CategoryMap!A:A, CategoryMap!B:B, "Not found")</f>
        <v>Books</v>
      </c>
      <c r="D556" s="4" t="s">
        <v>27</v>
      </c>
      <c r="E556" s="4">
        <v>17</v>
      </c>
      <c r="F556" s="4">
        <v>458.77</v>
      </c>
      <c r="G556" s="4">
        <f t="shared" si="16"/>
        <v>7799.09</v>
      </c>
      <c r="H556" s="5">
        <v>44947</v>
      </c>
      <c r="I556" s="5" t="str">
        <f t="shared" si="17"/>
        <v>January</v>
      </c>
      <c r="J556" s="4" t="s">
        <v>15</v>
      </c>
      <c r="K556" s="4" t="s">
        <v>16</v>
      </c>
      <c r="L556" s="4" t="s">
        <v>77</v>
      </c>
    </row>
    <row r="557" spans="1:12" x14ac:dyDescent="0.25">
      <c r="A557" s="4" t="s">
        <v>1114</v>
      </c>
      <c r="B557" s="4" t="s">
        <v>1115</v>
      </c>
      <c r="C557" s="4" t="str">
        <f>_xlfn.XLOOKUP(D557, CategoryMap!A:A, CategoryMap!B:B, "Not found")</f>
        <v>Electronics</v>
      </c>
      <c r="D557" s="4" t="s">
        <v>21</v>
      </c>
      <c r="E557" s="4">
        <v>48</v>
      </c>
      <c r="F557" s="4">
        <v>16.690000000000001</v>
      </c>
      <c r="G557" s="4">
        <f t="shared" si="16"/>
        <v>801.12000000000012</v>
      </c>
      <c r="H557" s="5">
        <v>45004</v>
      </c>
      <c r="I557" s="5" t="str">
        <f t="shared" si="17"/>
        <v>March</v>
      </c>
      <c r="J557" s="4" t="s">
        <v>15</v>
      </c>
      <c r="K557" s="4" t="s">
        <v>41</v>
      </c>
      <c r="L557" s="4" t="s">
        <v>14371</v>
      </c>
    </row>
    <row r="558" spans="1:12" x14ac:dyDescent="0.25">
      <c r="A558" s="4" t="s">
        <v>1116</v>
      </c>
      <c r="B558" s="4" t="s">
        <v>1117</v>
      </c>
      <c r="C558" s="4" t="str">
        <f>_xlfn.XLOOKUP(D558, CategoryMap!A:A, CategoryMap!B:B, "Not found")</f>
        <v>Toys</v>
      </c>
      <c r="D558" s="4" t="s">
        <v>66</v>
      </c>
      <c r="E558" s="4">
        <v>47</v>
      </c>
      <c r="F558" s="4">
        <v>296.14</v>
      </c>
      <c r="G558" s="4">
        <f t="shared" si="16"/>
        <v>13918.58</v>
      </c>
      <c r="H558" s="5">
        <v>45130</v>
      </c>
      <c r="I558" s="5" t="str">
        <f t="shared" si="17"/>
        <v>July</v>
      </c>
      <c r="J558" s="4" t="s">
        <v>15</v>
      </c>
      <c r="K558" s="4" t="s">
        <v>32</v>
      </c>
      <c r="L558" s="4" t="s">
        <v>77</v>
      </c>
    </row>
    <row r="559" spans="1:12" x14ac:dyDescent="0.25">
      <c r="A559" s="4" t="s">
        <v>1118</v>
      </c>
      <c r="B559" s="4" t="s">
        <v>1119</v>
      </c>
      <c r="C559" s="4" t="str">
        <f>_xlfn.XLOOKUP(D559, CategoryMap!A:A, CategoryMap!B:B, "Not found")</f>
        <v>Books</v>
      </c>
      <c r="D559" s="4" t="s">
        <v>44</v>
      </c>
      <c r="E559" s="4">
        <v>19</v>
      </c>
      <c r="F559" s="4">
        <v>50.61</v>
      </c>
      <c r="G559" s="4">
        <f t="shared" si="16"/>
        <v>961.59</v>
      </c>
      <c r="H559" s="5">
        <v>45282</v>
      </c>
      <c r="I559" s="5" t="str">
        <f t="shared" si="17"/>
        <v>December</v>
      </c>
      <c r="J559" s="4" t="s">
        <v>28</v>
      </c>
      <c r="K559" s="4" t="s">
        <v>16</v>
      </c>
      <c r="L559" s="4" t="s">
        <v>14371</v>
      </c>
    </row>
    <row r="560" spans="1:12" x14ac:dyDescent="0.25">
      <c r="A560" s="4" t="s">
        <v>1120</v>
      </c>
      <c r="B560" s="4" t="s">
        <v>1121</v>
      </c>
      <c r="C560" s="4" t="str">
        <f>_xlfn.XLOOKUP(D560, CategoryMap!A:A, CategoryMap!B:B, "Not found")</f>
        <v>Toys</v>
      </c>
      <c r="D560" s="4" t="s">
        <v>66</v>
      </c>
      <c r="E560" s="4">
        <v>23</v>
      </c>
      <c r="F560" s="4">
        <v>361.87</v>
      </c>
      <c r="G560" s="4">
        <f t="shared" si="16"/>
        <v>8323.01</v>
      </c>
      <c r="H560" s="5">
        <v>44961</v>
      </c>
      <c r="I560" s="5" t="str">
        <f t="shared" si="17"/>
        <v>February</v>
      </c>
      <c r="J560" s="4" t="s">
        <v>28</v>
      </c>
      <c r="K560" s="4" t="s">
        <v>41</v>
      </c>
      <c r="L560" s="4" t="s">
        <v>35</v>
      </c>
    </row>
    <row r="561" spans="1:12" x14ac:dyDescent="0.25">
      <c r="A561" s="4" t="s">
        <v>1122</v>
      </c>
      <c r="B561" s="4" t="s">
        <v>1123</v>
      </c>
      <c r="C561" s="4" t="str">
        <f>_xlfn.XLOOKUP(D561, CategoryMap!A:A, CategoryMap!B:B, "Not found")</f>
        <v>Toys</v>
      </c>
      <c r="D561" s="4" t="s">
        <v>66</v>
      </c>
      <c r="E561" s="4">
        <v>24</v>
      </c>
      <c r="F561" s="4">
        <v>461.35</v>
      </c>
      <c r="G561" s="4">
        <f t="shared" si="16"/>
        <v>11072.400000000001</v>
      </c>
      <c r="H561" s="5">
        <v>45052</v>
      </c>
      <c r="I561" s="5" t="str">
        <f t="shared" si="17"/>
        <v>May</v>
      </c>
      <c r="J561" s="4" t="s">
        <v>28</v>
      </c>
      <c r="K561" s="4" t="s">
        <v>32</v>
      </c>
      <c r="L561" s="4" t="s">
        <v>77</v>
      </c>
    </row>
    <row r="562" spans="1:12" x14ac:dyDescent="0.25">
      <c r="A562" s="4" t="s">
        <v>1124</v>
      </c>
      <c r="B562" s="4" t="s">
        <v>1125</v>
      </c>
      <c r="C562" s="4" t="str">
        <f>_xlfn.XLOOKUP(D562, CategoryMap!A:A, CategoryMap!B:B, "Not found")</f>
        <v>Books</v>
      </c>
      <c r="D562" s="4" t="s">
        <v>44</v>
      </c>
      <c r="E562" s="4">
        <v>18</v>
      </c>
      <c r="F562" s="4">
        <v>245.1</v>
      </c>
      <c r="G562" s="4">
        <f t="shared" si="16"/>
        <v>4411.8</v>
      </c>
      <c r="H562" s="5">
        <v>44999</v>
      </c>
      <c r="I562" s="5" t="str">
        <f t="shared" si="17"/>
        <v>March</v>
      </c>
      <c r="J562" s="4" t="s">
        <v>22</v>
      </c>
      <c r="K562" s="4" t="s">
        <v>23</v>
      </c>
      <c r="L562" s="4" t="s">
        <v>77</v>
      </c>
    </row>
    <row r="563" spans="1:12" x14ac:dyDescent="0.25">
      <c r="A563" s="4" t="s">
        <v>1126</v>
      </c>
      <c r="B563" s="4" t="s">
        <v>1127</v>
      </c>
      <c r="C563" s="4" t="str">
        <f>_xlfn.XLOOKUP(D563, CategoryMap!A:A, CategoryMap!B:B, "Not found")</f>
        <v>Electronics</v>
      </c>
      <c r="D563" s="4" t="s">
        <v>21</v>
      </c>
      <c r="E563" s="4">
        <v>13</v>
      </c>
      <c r="F563" s="4">
        <v>281.52999999999997</v>
      </c>
      <c r="G563" s="4">
        <f t="shared" si="16"/>
        <v>3659.8899999999994</v>
      </c>
      <c r="H563" s="5">
        <v>45160</v>
      </c>
      <c r="I563" s="5" t="str">
        <f t="shared" si="17"/>
        <v>August</v>
      </c>
      <c r="J563" s="4" t="s">
        <v>22</v>
      </c>
      <c r="K563" s="4" t="s">
        <v>16</v>
      </c>
      <c r="L563" s="4" t="s">
        <v>14371</v>
      </c>
    </row>
    <row r="564" spans="1:12" x14ac:dyDescent="0.25">
      <c r="A564" s="4" t="s">
        <v>1128</v>
      </c>
      <c r="B564" s="4" t="s">
        <v>1129</v>
      </c>
      <c r="C564" s="4" t="str">
        <f>_xlfn.XLOOKUP(D564, CategoryMap!A:A, CategoryMap!B:B, "Not found")</f>
        <v>Books</v>
      </c>
      <c r="D564" s="4" t="s">
        <v>27</v>
      </c>
      <c r="E564" s="4">
        <v>25</v>
      </c>
      <c r="F564" s="4">
        <v>349.47</v>
      </c>
      <c r="G564" s="4">
        <f t="shared" si="16"/>
        <v>8736.75</v>
      </c>
      <c r="H564" s="5">
        <v>45051</v>
      </c>
      <c r="I564" s="5" t="str">
        <f t="shared" si="17"/>
        <v>May</v>
      </c>
      <c r="J564" s="4" t="s">
        <v>22</v>
      </c>
      <c r="K564" s="4" t="s">
        <v>41</v>
      </c>
      <c r="L564" s="4" t="s">
        <v>45</v>
      </c>
    </row>
    <row r="565" spans="1:12" x14ac:dyDescent="0.25">
      <c r="A565" s="4" t="s">
        <v>1130</v>
      </c>
      <c r="B565" s="4" t="s">
        <v>1131</v>
      </c>
      <c r="C565" s="4" t="str">
        <f>_xlfn.XLOOKUP(D565, CategoryMap!A:A, CategoryMap!B:B, "Not found")</f>
        <v>Clothing</v>
      </c>
      <c r="D565" s="4" t="s">
        <v>14</v>
      </c>
      <c r="E565" s="4">
        <v>9</v>
      </c>
      <c r="F565" s="4">
        <v>483.06</v>
      </c>
      <c r="G565" s="4">
        <f t="shared" si="16"/>
        <v>4347.54</v>
      </c>
      <c r="H565" s="5">
        <v>44983</v>
      </c>
      <c r="I565" s="5" t="str">
        <f t="shared" si="17"/>
        <v>February</v>
      </c>
      <c r="J565" s="4" t="s">
        <v>22</v>
      </c>
      <c r="K565" s="4" t="s">
        <v>41</v>
      </c>
      <c r="L565" s="4" t="s">
        <v>77</v>
      </c>
    </row>
    <row r="566" spans="1:12" x14ac:dyDescent="0.25">
      <c r="A566" s="4" t="s">
        <v>1132</v>
      </c>
      <c r="B566" s="4" t="s">
        <v>1133</v>
      </c>
      <c r="C566" s="4" t="str">
        <f>_xlfn.XLOOKUP(D566, CategoryMap!A:A, CategoryMap!B:B, "Not found")</f>
        <v>Books</v>
      </c>
      <c r="D566" s="4" t="s">
        <v>27</v>
      </c>
      <c r="E566" s="4">
        <v>1</v>
      </c>
      <c r="F566" s="4">
        <v>290.8</v>
      </c>
      <c r="G566" s="4">
        <f t="shared" si="16"/>
        <v>290.8</v>
      </c>
      <c r="H566" s="5">
        <v>45215</v>
      </c>
      <c r="I566" s="5" t="str">
        <f t="shared" si="17"/>
        <v>October</v>
      </c>
      <c r="J566" s="4" t="s">
        <v>15</v>
      </c>
      <c r="K566" s="4" t="s">
        <v>16</v>
      </c>
      <c r="L566" s="4" t="s">
        <v>77</v>
      </c>
    </row>
    <row r="567" spans="1:12" x14ac:dyDescent="0.25">
      <c r="A567" s="4" t="s">
        <v>1134</v>
      </c>
      <c r="B567" s="4" t="s">
        <v>1135</v>
      </c>
      <c r="C567" s="4" t="str">
        <f>_xlfn.XLOOKUP(D567, CategoryMap!A:A, CategoryMap!B:B, "Not found")</f>
        <v>Books</v>
      </c>
      <c r="D567" s="4" t="s">
        <v>44</v>
      </c>
      <c r="E567" s="4">
        <v>37</v>
      </c>
      <c r="F567" s="4">
        <v>126.38</v>
      </c>
      <c r="G567" s="4">
        <f t="shared" si="16"/>
        <v>4676.0599999999995</v>
      </c>
      <c r="H567" s="5">
        <v>45193</v>
      </c>
      <c r="I567" s="5" t="str">
        <f t="shared" si="17"/>
        <v>September</v>
      </c>
      <c r="J567" s="4" t="s">
        <v>28</v>
      </c>
      <c r="K567" s="4" t="s">
        <v>16</v>
      </c>
      <c r="L567" s="4" t="s">
        <v>14371</v>
      </c>
    </row>
    <row r="568" spans="1:12" x14ac:dyDescent="0.25">
      <c r="A568" s="4" t="s">
        <v>1136</v>
      </c>
      <c r="B568" s="4" t="s">
        <v>1137</v>
      </c>
      <c r="C568" s="4" t="str">
        <f>_xlfn.XLOOKUP(D568, CategoryMap!A:A, CategoryMap!B:B, "Not found")</f>
        <v>Home Appliances</v>
      </c>
      <c r="D568" s="4" t="s">
        <v>38</v>
      </c>
      <c r="E568" s="4">
        <v>24</v>
      </c>
      <c r="F568" s="4">
        <v>244.92</v>
      </c>
      <c r="G568" s="4">
        <f t="shared" si="16"/>
        <v>5878.08</v>
      </c>
      <c r="H568" s="5">
        <v>45213</v>
      </c>
      <c r="I568" s="5" t="str">
        <f t="shared" si="17"/>
        <v>October</v>
      </c>
      <c r="J568" s="4" t="s">
        <v>28</v>
      </c>
      <c r="K568" s="4" t="s">
        <v>16</v>
      </c>
      <c r="L568" s="4" t="s">
        <v>35</v>
      </c>
    </row>
    <row r="569" spans="1:12" x14ac:dyDescent="0.25">
      <c r="A569" s="4" t="s">
        <v>1138</v>
      </c>
      <c r="B569" s="4" t="s">
        <v>1139</v>
      </c>
      <c r="C569" s="4" t="str">
        <f>_xlfn.XLOOKUP(D569, CategoryMap!A:A, CategoryMap!B:B, "Not found")</f>
        <v>Books</v>
      </c>
      <c r="D569" s="4" t="s">
        <v>27</v>
      </c>
      <c r="E569" s="4">
        <v>8</v>
      </c>
      <c r="F569" s="4">
        <v>300.95</v>
      </c>
      <c r="G569" s="4">
        <f t="shared" si="16"/>
        <v>2407.6</v>
      </c>
      <c r="H569" s="5">
        <v>45153</v>
      </c>
      <c r="I569" s="5" t="str">
        <f t="shared" si="17"/>
        <v>August</v>
      </c>
      <c r="J569" s="4" t="s">
        <v>15</v>
      </c>
      <c r="K569" s="4" t="s">
        <v>16</v>
      </c>
      <c r="L569" s="4" t="s">
        <v>17</v>
      </c>
    </row>
    <row r="570" spans="1:12" x14ac:dyDescent="0.25">
      <c r="A570" s="4" t="s">
        <v>1140</v>
      </c>
      <c r="B570" s="4" t="s">
        <v>1141</v>
      </c>
      <c r="C570" s="4" t="str">
        <f>_xlfn.XLOOKUP(D570, CategoryMap!A:A, CategoryMap!B:B, "Not found")</f>
        <v>Clothing</v>
      </c>
      <c r="D570" s="4" t="s">
        <v>14</v>
      </c>
      <c r="E570" s="4">
        <v>28</v>
      </c>
      <c r="F570" s="4">
        <v>44.72</v>
      </c>
      <c r="G570" s="4">
        <f t="shared" si="16"/>
        <v>1252.1599999999999</v>
      </c>
      <c r="H570" s="5">
        <v>45113</v>
      </c>
      <c r="I570" s="5" t="str">
        <f t="shared" si="17"/>
        <v>July</v>
      </c>
      <c r="J570" s="4" t="s">
        <v>15</v>
      </c>
      <c r="K570" s="4" t="s">
        <v>32</v>
      </c>
      <c r="L570" s="4" t="s">
        <v>14371</v>
      </c>
    </row>
    <row r="571" spans="1:12" x14ac:dyDescent="0.25">
      <c r="A571" s="4" t="s">
        <v>1142</v>
      </c>
      <c r="B571" s="4" t="s">
        <v>977</v>
      </c>
      <c r="C571" s="4" t="str">
        <f>_xlfn.XLOOKUP(D571, CategoryMap!A:A, CategoryMap!B:B, "Not found")</f>
        <v>Clothing</v>
      </c>
      <c r="D571" s="4" t="s">
        <v>14</v>
      </c>
      <c r="E571" s="4">
        <v>40</v>
      </c>
      <c r="F571" s="4">
        <v>216.1</v>
      </c>
      <c r="G571" s="4">
        <f t="shared" si="16"/>
        <v>8644</v>
      </c>
      <c r="H571" s="5">
        <v>45153</v>
      </c>
      <c r="I571" s="5" t="str">
        <f t="shared" si="17"/>
        <v>August</v>
      </c>
      <c r="J571" s="4" t="s">
        <v>22</v>
      </c>
      <c r="K571" s="4" t="s">
        <v>32</v>
      </c>
      <c r="L571" s="4" t="s">
        <v>77</v>
      </c>
    </row>
    <row r="572" spans="1:12" x14ac:dyDescent="0.25">
      <c r="A572" s="4" t="s">
        <v>1143</v>
      </c>
      <c r="B572" s="4" t="s">
        <v>1144</v>
      </c>
      <c r="C572" s="4" t="str">
        <f>_xlfn.XLOOKUP(D572, CategoryMap!A:A, CategoryMap!B:B, "Not found")</f>
        <v>Electronics</v>
      </c>
      <c r="D572" s="4" t="s">
        <v>56</v>
      </c>
      <c r="E572" s="4">
        <v>50</v>
      </c>
      <c r="F572" s="4">
        <v>263.8</v>
      </c>
      <c r="G572" s="4">
        <f t="shared" si="16"/>
        <v>13190</v>
      </c>
      <c r="H572" s="5">
        <v>45165</v>
      </c>
      <c r="I572" s="5" t="str">
        <f t="shared" si="17"/>
        <v>August</v>
      </c>
      <c r="J572" s="4" t="s">
        <v>22</v>
      </c>
      <c r="K572" s="4" t="s">
        <v>41</v>
      </c>
      <c r="L572" s="4" t="s">
        <v>45</v>
      </c>
    </row>
    <row r="573" spans="1:12" x14ac:dyDescent="0.25">
      <c r="A573" s="4" t="s">
        <v>1145</v>
      </c>
      <c r="B573" s="4" t="s">
        <v>1146</v>
      </c>
      <c r="C573" s="4" t="str">
        <f>_xlfn.XLOOKUP(D573, CategoryMap!A:A, CategoryMap!B:B, "Not found")</f>
        <v>Clothing</v>
      </c>
      <c r="D573" s="4" t="s">
        <v>14</v>
      </c>
      <c r="E573" s="4">
        <v>43</v>
      </c>
      <c r="F573" s="4">
        <v>382.34</v>
      </c>
      <c r="G573" s="4">
        <f t="shared" si="16"/>
        <v>16440.62</v>
      </c>
      <c r="H573" s="5">
        <v>45201</v>
      </c>
      <c r="I573" s="5" t="str">
        <f t="shared" si="17"/>
        <v>October</v>
      </c>
      <c r="J573" s="4" t="s">
        <v>15</v>
      </c>
      <c r="K573" s="4" t="s">
        <v>41</v>
      </c>
      <c r="L573" s="4" t="s">
        <v>14371</v>
      </c>
    </row>
    <row r="574" spans="1:12" x14ac:dyDescent="0.25">
      <c r="A574" s="4" t="s">
        <v>1147</v>
      </c>
      <c r="B574" s="4" t="s">
        <v>1148</v>
      </c>
      <c r="C574" s="4" t="str">
        <f>_xlfn.XLOOKUP(D574, CategoryMap!A:A, CategoryMap!B:B, "Not found")</f>
        <v>Toys</v>
      </c>
      <c r="D574" s="4" t="s">
        <v>66</v>
      </c>
      <c r="E574" s="4">
        <v>19</v>
      </c>
      <c r="F574" s="4">
        <v>99.16</v>
      </c>
      <c r="G574" s="4">
        <f t="shared" si="16"/>
        <v>1884.04</v>
      </c>
      <c r="H574" s="5">
        <v>45057</v>
      </c>
      <c r="I574" s="5" t="str">
        <f t="shared" si="17"/>
        <v>May</v>
      </c>
      <c r="J574" s="4" t="s">
        <v>22</v>
      </c>
      <c r="K574" s="4" t="s">
        <v>16</v>
      </c>
      <c r="L574" s="4" t="s">
        <v>77</v>
      </c>
    </row>
    <row r="575" spans="1:12" x14ac:dyDescent="0.25">
      <c r="A575" s="4" t="s">
        <v>1149</v>
      </c>
      <c r="B575" s="4" t="s">
        <v>1150</v>
      </c>
      <c r="C575" s="4" t="str">
        <f>_xlfn.XLOOKUP(D575, CategoryMap!A:A, CategoryMap!B:B, "Not found")</f>
        <v>Electronics</v>
      </c>
      <c r="D575" s="4" t="s">
        <v>21</v>
      </c>
      <c r="E575" s="4">
        <v>9</v>
      </c>
      <c r="F575" s="4">
        <v>467.65</v>
      </c>
      <c r="G575" s="4">
        <f t="shared" si="16"/>
        <v>4208.8499999999995</v>
      </c>
      <c r="H575" s="5">
        <v>45071</v>
      </c>
      <c r="I575" s="5" t="str">
        <f t="shared" si="17"/>
        <v>May</v>
      </c>
      <c r="J575" s="4" t="s">
        <v>28</v>
      </c>
      <c r="K575" s="4" t="s">
        <v>16</v>
      </c>
      <c r="L575" s="4" t="s">
        <v>35</v>
      </c>
    </row>
    <row r="576" spans="1:12" x14ac:dyDescent="0.25">
      <c r="A576" s="4" t="s">
        <v>1151</v>
      </c>
      <c r="B576" s="4" t="s">
        <v>1152</v>
      </c>
      <c r="C576" s="4" t="str">
        <f>_xlfn.XLOOKUP(D576, CategoryMap!A:A, CategoryMap!B:B, "Not found")</f>
        <v>Clothing</v>
      </c>
      <c r="D576" s="4" t="s">
        <v>14</v>
      </c>
      <c r="E576" s="4">
        <v>5</v>
      </c>
      <c r="F576" s="4">
        <v>345.88</v>
      </c>
      <c r="G576" s="4">
        <f t="shared" si="16"/>
        <v>1729.4</v>
      </c>
      <c r="H576" s="5">
        <v>45268</v>
      </c>
      <c r="I576" s="5" t="str">
        <f t="shared" si="17"/>
        <v>December</v>
      </c>
      <c r="J576" s="4" t="s">
        <v>22</v>
      </c>
      <c r="K576" s="4" t="s">
        <v>23</v>
      </c>
      <c r="L576" s="4" t="s">
        <v>14371</v>
      </c>
    </row>
    <row r="577" spans="1:12" x14ac:dyDescent="0.25">
      <c r="A577" s="4" t="s">
        <v>1153</v>
      </c>
      <c r="B577" s="4" t="s">
        <v>1154</v>
      </c>
      <c r="C577" s="4" t="str">
        <f>_xlfn.XLOOKUP(D577, CategoryMap!A:A, CategoryMap!B:B, "Not found")</f>
        <v>Electronics</v>
      </c>
      <c r="D577" s="4" t="s">
        <v>21</v>
      </c>
      <c r="E577" s="4">
        <v>5</v>
      </c>
      <c r="F577" s="4">
        <v>399.71</v>
      </c>
      <c r="G577" s="4">
        <f t="shared" si="16"/>
        <v>1998.55</v>
      </c>
      <c r="H577" s="5">
        <v>45117</v>
      </c>
      <c r="I577" s="5" t="str">
        <f t="shared" si="17"/>
        <v>July</v>
      </c>
      <c r="J577" s="4" t="s">
        <v>28</v>
      </c>
      <c r="K577" s="4" t="s">
        <v>16</v>
      </c>
      <c r="L577" s="4" t="s">
        <v>35</v>
      </c>
    </row>
    <row r="578" spans="1:12" x14ac:dyDescent="0.25">
      <c r="A578" s="4" t="s">
        <v>1155</v>
      </c>
      <c r="B578" s="4" t="s">
        <v>1156</v>
      </c>
      <c r="C578" s="4" t="str">
        <f>_xlfn.XLOOKUP(D578, CategoryMap!A:A, CategoryMap!B:B, "Not found")</f>
        <v>Electronics</v>
      </c>
      <c r="D578" s="4" t="s">
        <v>56</v>
      </c>
      <c r="E578" s="4">
        <v>13</v>
      </c>
      <c r="F578" s="4">
        <v>24.31</v>
      </c>
      <c r="G578" s="4">
        <f t="shared" ref="G578:G641" si="18">E578*F578</f>
        <v>316.02999999999997</v>
      </c>
      <c r="H578" s="5">
        <v>45263</v>
      </c>
      <c r="I578" s="5" t="str">
        <f t="shared" si="17"/>
        <v>December</v>
      </c>
      <c r="J578" s="4" t="s">
        <v>22</v>
      </c>
      <c r="K578" s="4" t="s">
        <v>41</v>
      </c>
      <c r="L578" s="4" t="s">
        <v>77</v>
      </c>
    </row>
    <row r="579" spans="1:12" x14ac:dyDescent="0.25">
      <c r="A579" s="4" t="s">
        <v>1157</v>
      </c>
      <c r="B579" s="4" t="s">
        <v>1158</v>
      </c>
      <c r="C579" s="4" t="str">
        <f>_xlfn.XLOOKUP(D579, CategoryMap!A:A, CategoryMap!B:B, "Not found")</f>
        <v>Books</v>
      </c>
      <c r="D579" s="4" t="s">
        <v>27</v>
      </c>
      <c r="E579" s="4">
        <v>31</v>
      </c>
      <c r="F579" s="4">
        <v>404.88</v>
      </c>
      <c r="G579" s="4">
        <f t="shared" si="18"/>
        <v>12551.28</v>
      </c>
      <c r="H579" s="5">
        <v>45177</v>
      </c>
      <c r="I579" s="5" t="str">
        <f t="shared" ref="I579:I642" si="19">TEXT(H579,"mmmm")</f>
        <v>September</v>
      </c>
      <c r="J579" s="4" t="s">
        <v>22</v>
      </c>
      <c r="K579" s="4" t="s">
        <v>16</v>
      </c>
      <c r="L579" s="4" t="s">
        <v>35</v>
      </c>
    </row>
    <row r="580" spans="1:12" x14ac:dyDescent="0.25">
      <c r="A580" s="4" t="s">
        <v>1159</v>
      </c>
      <c r="B580" s="4" t="s">
        <v>1160</v>
      </c>
      <c r="C580" s="4" t="str">
        <f>_xlfn.XLOOKUP(D580, CategoryMap!A:A, CategoryMap!B:B, "Not found")</f>
        <v>Home Appliances</v>
      </c>
      <c r="D580" s="4" t="s">
        <v>38</v>
      </c>
      <c r="E580" s="4">
        <v>47</v>
      </c>
      <c r="F580" s="4">
        <v>112.56</v>
      </c>
      <c r="G580" s="4">
        <f t="shared" si="18"/>
        <v>5290.32</v>
      </c>
      <c r="H580" s="5">
        <v>45047</v>
      </c>
      <c r="I580" s="5" t="str">
        <f t="shared" si="19"/>
        <v>May</v>
      </c>
      <c r="J580" s="4" t="s">
        <v>22</v>
      </c>
      <c r="K580" s="4" t="s">
        <v>41</v>
      </c>
      <c r="L580" s="4" t="s">
        <v>35</v>
      </c>
    </row>
    <row r="581" spans="1:12" x14ac:dyDescent="0.25">
      <c r="A581" s="4" t="s">
        <v>1161</v>
      </c>
      <c r="B581" s="4" t="s">
        <v>1162</v>
      </c>
      <c r="C581" s="4" t="str">
        <f>_xlfn.XLOOKUP(D581, CategoryMap!A:A, CategoryMap!B:B, "Not found")</f>
        <v>Electronics</v>
      </c>
      <c r="D581" s="4" t="s">
        <v>56</v>
      </c>
      <c r="E581" s="4">
        <v>30</v>
      </c>
      <c r="F581" s="4">
        <v>96.03</v>
      </c>
      <c r="G581" s="4">
        <f t="shared" si="18"/>
        <v>2880.9</v>
      </c>
      <c r="H581" s="5">
        <v>45023</v>
      </c>
      <c r="I581" s="5" t="str">
        <f t="shared" si="19"/>
        <v>April</v>
      </c>
      <c r="J581" s="4" t="s">
        <v>28</v>
      </c>
      <c r="K581" s="4" t="s">
        <v>23</v>
      </c>
      <c r="L581" s="4" t="s">
        <v>45</v>
      </c>
    </row>
    <row r="582" spans="1:12" x14ac:dyDescent="0.25">
      <c r="A582" s="4" t="s">
        <v>1163</v>
      </c>
      <c r="B582" s="4" t="s">
        <v>1164</v>
      </c>
      <c r="C582" s="4" t="str">
        <f>_xlfn.XLOOKUP(D582, CategoryMap!A:A, CategoryMap!B:B, "Not found")</f>
        <v>Electronics</v>
      </c>
      <c r="D582" s="4" t="s">
        <v>56</v>
      </c>
      <c r="E582" s="4">
        <v>48</v>
      </c>
      <c r="F582" s="4">
        <v>343.94</v>
      </c>
      <c r="G582" s="4">
        <f t="shared" si="18"/>
        <v>16509.12</v>
      </c>
      <c r="H582" s="5">
        <v>45129</v>
      </c>
      <c r="I582" s="5" t="str">
        <f t="shared" si="19"/>
        <v>July</v>
      </c>
      <c r="J582" s="4" t="s">
        <v>22</v>
      </c>
      <c r="K582" s="4" t="s">
        <v>16</v>
      </c>
      <c r="L582" s="4" t="s">
        <v>35</v>
      </c>
    </row>
    <row r="583" spans="1:12" x14ac:dyDescent="0.25">
      <c r="A583" s="4" t="s">
        <v>1165</v>
      </c>
      <c r="B583" s="4" t="s">
        <v>1166</v>
      </c>
      <c r="C583" s="4" t="str">
        <f>_xlfn.XLOOKUP(D583, CategoryMap!A:A, CategoryMap!B:B, "Not found")</f>
        <v>Books</v>
      </c>
      <c r="D583" s="4" t="s">
        <v>44</v>
      </c>
      <c r="E583" s="4">
        <v>17</v>
      </c>
      <c r="F583" s="4">
        <v>366.58</v>
      </c>
      <c r="G583" s="4">
        <f t="shared" si="18"/>
        <v>6231.86</v>
      </c>
      <c r="H583" s="5">
        <v>45102</v>
      </c>
      <c r="I583" s="5" t="str">
        <f t="shared" si="19"/>
        <v>June</v>
      </c>
      <c r="J583" s="4" t="s">
        <v>22</v>
      </c>
      <c r="K583" s="4" t="s">
        <v>16</v>
      </c>
      <c r="L583" s="4" t="s">
        <v>35</v>
      </c>
    </row>
    <row r="584" spans="1:12" x14ac:dyDescent="0.25">
      <c r="A584" s="4" t="s">
        <v>1167</v>
      </c>
      <c r="B584" s="4" t="s">
        <v>1168</v>
      </c>
      <c r="C584" s="4" t="str">
        <f>_xlfn.XLOOKUP(D584, CategoryMap!A:A, CategoryMap!B:B, "Not found")</f>
        <v>Home Appliances</v>
      </c>
      <c r="D584" s="4" t="s">
        <v>38</v>
      </c>
      <c r="E584" s="4">
        <v>46</v>
      </c>
      <c r="F584" s="4">
        <v>235.09</v>
      </c>
      <c r="G584" s="4">
        <f t="shared" si="18"/>
        <v>10814.14</v>
      </c>
      <c r="H584" s="5">
        <v>45134</v>
      </c>
      <c r="I584" s="5" t="str">
        <f t="shared" si="19"/>
        <v>July</v>
      </c>
      <c r="J584" s="4" t="s">
        <v>22</v>
      </c>
      <c r="K584" s="4" t="s">
        <v>23</v>
      </c>
      <c r="L584" s="4" t="s">
        <v>17</v>
      </c>
    </row>
    <row r="585" spans="1:12" x14ac:dyDescent="0.25">
      <c r="A585" s="4" t="s">
        <v>1169</v>
      </c>
      <c r="B585" s="4" t="s">
        <v>732</v>
      </c>
      <c r="C585" s="4" t="str">
        <f>_xlfn.XLOOKUP(D585, CategoryMap!A:A, CategoryMap!B:B, "Not found")</f>
        <v>Clothing</v>
      </c>
      <c r="D585" s="4" t="s">
        <v>14</v>
      </c>
      <c r="E585" s="4">
        <v>33</v>
      </c>
      <c r="F585" s="4">
        <v>67.84</v>
      </c>
      <c r="G585" s="4">
        <f t="shared" si="18"/>
        <v>2238.7200000000003</v>
      </c>
      <c r="H585" s="5">
        <v>45071</v>
      </c>
      <c r="I585" s="5" t="str">
        <f t="shared" si="19"/>
        <v>May</v>
      </c>
      <c r="J585" s="4" t="s">
        <v>22</v>
      </c>
      <c r="K585" s="4" t="s">
        <v>41</v>
      </c>
      <c r="L585" s="4" t="s">
        <v>45</v>
      </c>
    </row>
    <row r="586" spans="1:12" x14ac:dyDescent="0.25">
      <c r="A586" s="4" t="s">
        <v>1170</v>
      </c>
      <c r="B586" s="4" t="s">
        <v>1171</v>
      </c>
      <c r="C586" s="4" t="str">
        <f>_xlfn.XLOOKUP(D586, CategoryMap!A:A, CategoryMap!B:B, "Not found")</f>
        <v>Books</v>
      </c>
      <c r="D586" s="4" t="s">
        <v>27</v>
      </c>
      <c r="E586" s="4">
        <v>10</v>
      </c>
      <c r="F586" s="4">
        <v>214.76</v>
      </c>
      <c r="G586" s="4">
        <f t="shared" si="18"/>
        <v>2147.6</v>
      </c>
      <c r="H586" s="5">
        <v>44961</v>
      </c>
      <c r="I586" s="5" t="str">
        <f t="shared" si="19"/>
        <v>February</v>
      </c>
      <c r="J586" s="4" t="s">
        <v>22</v>
      </c>
      <c r="K586" s="4" t="s">
        <v>41</v>
      </c>
      <c r="L586" s="4" t="s">
        <v>14371</v>
      </c>
    </row>
    <row r="587" spans="1:12" x14ac:dyDescent="0.25">
      <c r="A587" s="4" t="s">
        <v>1172</v>
      </c>
      <c r="B587" s="4" t="s">
        <v>498</v>
      </c>
      <c r="C587" s="4" t="str">
        <f>_xlfn.XLOOKUP(D587, CategoryMap!A:A, CategoryMap!B:B, "Not found")</f>
        <v>Toys</v>
      </c>
      <c r="D587" s="4" t="s">
        <v>66</v>
      </c>
      <c r="E587" s="4">
        <v>23</v>
      </c>
      <c r="F587" s="4">
        <v>221.87</v>
      </c>
      <c r="G587" s="4">
        <f t="shared" si="18"/>
        <v>5103.01</v>
      </c>
      <c r="H587" s="5">
        <v>44962</v>
      </c>
      <c r="I587" s="5" t="str">
        <f t="shared" si="19"/>
        <v>February</v>
      </c>
      <c r="J587" s="4" t="s">
        <v>22</v>
      </c>
      <c r="K587" s="4" t="s">
        <v>41</v>
      </c>
      <c r="L587" s="4" t="s">
        <v>77</v>
      </c>
    </row>
    <row r="588" spans="1:12" x14ac:dyDescent="0.25">
      <c r="A588" s="4" t="s">
        <v>1173</v>
      </c>
      <c r="B588" s="4" t="s">
        <v>195</v>
      </c>
      <c r="C588" s="4" t="str">
        <f>_xlfn.XLOOKUP(D588, CategoryMap!A:A, CategoryMap!B:B, "Not found")</f>
        <v>Books</v>
      </c>
      <c r="D588" s="4" t="s">
        <v>44</v>
      </c>
      <c r="E588" s="4">
        <v>11</v>
      </c>
      <c r="F588" s="4">
        <v>32.83</v>
      </c>
      <c r="G588" s="4">
        <f t="shared" si="18"/>
        <v>361.13</v>
      </c>
      <c r="H588" s="5">
        <v>45033</v>
      </c>
      <c r="I588" s="5" t="str">
        <f t="shared" si="19"/>
        <v>April</v>
      </c>
      <c r="J588" s="4" t="s">
        <v>28</v>
      </c>
      <c r="K588" s="4" t="s">
        <v>41</v>
      </c>
      <c r="L588" s="4" t="s">
        <v>14371</v>
      </c>
    </row>
    <row r="589" spans="1:12" x14ac:dyDescent="0.25">
      <c r="A589" s="4" t="s">
        <v>1174</v>
      </c>
      <c r="B589" s="4" t="s">
        <v>1175</v>
      </c>
      <c r="C589" s="4" t="str">
        <f>_xlfn.XLOOKUP(D589, CategoryMap!A:A, CategoryMap!B:B, "Not found")</f>
        <v>Books</v>
      </c>
      <c r="D589" s="4" t="s">
        <v>44</v>
      </c>
      <c r="E589" s="4">
        <v>47</v>
      </c>
      <c r="F589" s="4">
        <v>130.24</v>
      </c>
      <c r="G589" s="4">
        <f t="shared" si="18"/>
        <v>6121.2800000000007</v>
      </c>
      <c r="H589" s="5">
        <v>45095</v>
      </c>
      <c r="I589" s="5" t="str">
        <f t="shared" si="19"/>
        <v>June</v>
      </c>
      <c r="J589" s="4" t="s">
        <v>28</v>
      </c>
      <c r="K589" s="4" t="s">
        <v>23</v>
      </c>
      <c r="L589" s="4" t="s">
        <v>45</v>
      </c>
    </row>
    <row r="590" spans="1:12" x14ac:dyDescent="0.25">
      <c r="A590" s="4" t="s">
        <v>1176</v>
      </c>
      <c r="B590" s="4" t="s">
        <v>1177</v>
      </c>
      <c r="C590" s="4" t="str">
        <f>_xlfn.XLOOKUP(D590, CategoryMap!A:A, CategoryMap!B:B, "Not found")</f>
        <v>Books</v>
      </c>
      <c r="D590" s="4" t="s">
        <v>44</v>
      </c>
      <c r="E590" s="4">
        <v>34</v>
      </c>
      <c r="F590" s="4">
        <v>95.37</v>
      </c>
      <c r="G590" s="4">
        <f t="shared" si="18"/>
        <v>3242.58</v>
      </c>
      <c r="H590" s="5">
        <v>45157</v>
      </c>
      <c r="I590" s="5" t="str">
        <f t="shared" si="19"/>
        <v>August</v>
      </c>
      <c r="J590" s="4" t="s">
        <v>15</v>
      </c>
      <c r="K590" s="4" t="s">
        <v>16</v>
      </c>
      <c r="L590" s="4" t="s">
        <v>17</v>
      </c>
    </row>
    <row r="591" spans="1:12" x14ac:dyDescent="0.25">
      <c r="A591" s="4" t="s">
        <v>1178</v>
      </c>
      <c r="B591" s="4" t="s">
        <v>1179</v>
      </c>
      <c r="C591" s="4" t="str">
        <f>_xlfn.XLOOKUP(D591, CategoryMap!A:A, CategoryMap!B:B, "Not found")</f>
        <v>Electronics</v>
      </c>
      <c r="D591" s="4" t="s">
        <v>56</v>
      </c>
      <c r="E591" s="4">
        <v>8</v>
      </c>
      <c r="F591" s="4">
        <v>342.26</v>
      </c>
      <c r="G591" s="4">
        <f t="shared" si="18"/>
        <v>2738.08</v>
      </c>
      <c r="H591" s="5">
        <v>45173</v>
      </c>
      <c r="I591" s="5" t="str">
        <f t="shared" si="19"/>
        <v>September</v>
      </c>
      <c r="J591" s="4" t="s">
        <v>15</v>
      </c>
      <c r="K591" s="4" t="s">
        <v>41</v>
      </c>
      <c r="L591" s="4" t="s">
        <v>45</v>
      </c>
    </row>
    <row r="592" spans="1:12" x14ac:dyDescent="0.25">
      <c r="A592" s="4" t="s">
        <v>1180</v>
      </c>
      <c r="B592" s="4" t="s">
        <v>1181</v>
      </c>
      <c r="C592" s="4" t="str">
        <f>_xlfn.XLOOKUP(D592, CategoryMap!A:A, CategoryMap!B:B, "Not found")</f>
        <v>Books</v>
      </c>
      <c r="D592" s="4" t="s">
        <v>27</v>
      </c>
      <c r="E592" s="4">
        <v>26</v>
      </c>
      <c r="F592" s="4">
        <v>11.92</v>
      </c>
      <c r="G592" s="4">
        <f t="shared" si="18"/>
        <v>309.92</v>
      </c>
      <c r="H592" s="5">
        <v>45154</v>
      </c>
      <c r="I592" s="5" t="str">
        <f t="shared" si="19"/>
        <v>August</v>
      </c>
      <c r="J592" s="4" t="s">
        <v>22</v>
      </c>
      <c r="K592" s="4" t="s">
        <v>16</v>
      </c>
      <c r="L592" s="4" t="s">
        <v>14371</v>
      </c>
    </row>
    <row r="593" spans="1:12" x14ac:dyDescent="0.25">
      <c r="A593" s="4" t="s">
        <v>1182</v>
      </c>
      <c r="B593" s="4" t="s">
        <v>1183</v>
      </c>
      <c r="C593" s="4" t="str">
        <f>_xlfn.XLOOKUP(D593, CategoryMap!A:A, CategoryMap!B:B, "Not found")</f>
        <v>Home Appliances</v>
      </c>
      <c r="D593" s="4" t="s">
        <v>38</v>
      </c>
      <c r="E593" s="4">
        <v>2</v>
      </c>
      <c r="F593" s="4">
        <v>211.87</v>
      </c>
      <c r="G593" s="4">
        <f t="shared" si="18"/>
        <v>423.74</v>
      </c>
      <c r="H593" s="5">
        <v>45283</v>
      </c>
      <c r="I593" s="5" t="str">
        <f t="shared" si="19"/>
        <v>December</v>
      </c>
      <c r="J593" s="4" t="s">
        <v>15</v>
      </c>
      <c r="K593" s="4" t="s">
        <v>16</v>
      </c>
      <c r="L593" s="4" t="s">
        <v>45</v>
      </c>
    </row>
    <row r="594" spans="1:12" x14ac:dyDescent="0.25">
      <c r="A594" s="4" t="s">
        <v>1184</v>
      </c>
      <c r="B594" s="4" t="s">
        <v>1185</v>
      </c>
      <c r="C594" s="4" t="str">
        <f>_xlfn.XLOOKUP(D594, CategoryMap!A:A, CategoryMap!B:B, "Not found")</f>
        <v>Electronics</v>
      </c>
      <c r="D594" s="4" t="s">
        <v>56</v>
      </c>
      <c r="E594" s="4">
        <v>21</v>
      </c>
      <c r="F594" s="4">
        <v>328.26</v>
      </c>
      <c r="G594" s="4">
        <f t="shared" si="18"/>
        <v>6893.46</v>
      </c>
      <c r="H594" s="5">
        <v>44952</v>
      </c>
      <c r="I594" s="5" t="str">
        <f t="shared" si="19"/>
        <v>January</v>
      </c>
      <c r="J594" s="4" t="s">
        <v>22</v>
      </c>
      <c r="K594" s="4" t="s">
        <v>16</v>
      </c>
      <c r="L594" s="4" t="s">
        <v>35</v>
      </c>
    </row>
    <row r="595" spans="1:12" x14ac:dyDescent="0.25">
      <c r="A595" s="4" t="s">
        <v>1186</v>
      </c>
      <c r="B595" s="4" t="s">
        <v>1187</v>
      </c>
      <c r="C595" s="4" t="str">
        <f>_xlfn.XLOOKUP(D595, CategoryMap!A:A, CategoryMap!B:B, "Not found")</f>
        <v>Home Appliances</v>
      </c>
      <c r="D595" s="4" t="s">
        <v>38</v>
      </c>
      <c r="E595" s="4">
        <v>19</v>
      </c>
      <c r="F595" s="4">
        <v>199.16</v>
      </c>
      <c r="G595" s="4">
        <f t="shared" si="18"/>
        <v>3784.04</v>
      </c>
      <c r="H595" s="5">
        <v>45248</v>
      </c>
      <c r="I595" s="5" t="str">
        <f t="shared" si="19"/>
        <v>November</v>
      </c>
      <c r="J595" s="4" t="s">
        <v>28</v>
      </c>
      <c r="K595" s="4" t="s">
        <v>16</v>
      </c>
      <c r="L595" s="4" t="s">
        <v>17</v>
      </c>
    </row>
    <row r="596" spans="1:12" x14ac:dyDescent="0.25">
      <c r="A596" s="4" t="s">
        <v>1188</v>
      </c>
      <c r="B596" s="4" t="s">
        <v>1189</v>
      </c>
      <c r="C596" s="4" t="str">
        <f>_xlfn.XLOOKUP(D596, CategoryMap!A:A, CategoryMap!B:B, "Not found")</f>
        <v>Electronics</v>
      </c>
      <c r="D596" s="4" t="s">
        <v>56</v>
      </c>
      <c r="E596" s="4">
        <v>49</v>
      </c>
      <c r="F596" s="4">
        <v>66.040000000000006</v>
      </c>
      <c r="G596" s="4">
        <f t="shared" si="18"/>
        <v>3235.9600000000005</v>
      </c>
      <c r="H596" s="5">
        <v>45113</v>
      </c>
      <c r="I596" s="5" t="str">
        <f t="shared" si="19"/>
        <v>July</v>
      </c>
      <c r="J596" s="4" t="s">
        <v>22</v>
      </c>
      <c r="K596" s="4" t="s">
        <v>41</v>
      </c>
      <c r="L596" s="4" t="s">
        <v>77</v>
      </c>
    </row>
    <row r="597" spans="1:12" x14ac:dyDescent="0.25">
      <c r="A597" s="4" t="s">
        <v>1190</v>
      </c>
      <c r="B597" s="4" t="s">
        <v>1191</v>
      </c>
      <c r="C597" s="4" t="str">
        <f>_xlfn.XLOOKUP(D597, CategoryMap!A:A, CategoryMap!B:B, "Not found")</f>
        <v>Electronics</v>
      </c>
      <c r="D597" s="4" t="s">
        <v>56</v>
      </c>
      <c r="E597" s="4">
        <v>47</v>
      </c>
      <c r="F597" s="4">
        <v>92.66</v>
      </c>
      <c r="G597" s="4">
        <f t="shared" si="18"/>
        <v>4355.0199999999995</v>
      </c>
      <c r="H597" s="5">
        <v>45140</v>
      </c>
      <c r="I597" s="5" t="str">
        <f t="shared" si="19"/>
        <v>August</v>
      </c>
      <c r="J597" s="4" t="s">
        <v>15</v>
      </c>
      <c r="K597" s="4" t="s">
        <v>16</v>
      </c>
      <c r="L597" s="4" t="s">
        <v>77</v>
      </c>
    </row>
    <row r="598" spans="1:12" x14ac:dyDescent="0.25">
      <c r="A598" s="4" t="s">
        <v>1192</v>
      </c>
      <c r="B598" s="4" t="s">
        <v>341</v>
      </c>
      <c r="C598" s="4" t="str">
        <f>_xlfn.XLOOKUP(D598, CategoryMap!A:A, CategoryMap!B:B, "Not found")</f>
        <v>Clothing</v>
      </c>
      <c r="D598" s="4" t="s">
        <v>14</v>
      </c>
      <c r="E598" s="4">
        <v>12</v>
      </c>
      <c r="F598" s="4">
        <v>156.18</v>
      </c>
      <c r="G598" s="4">
        <f t="shared" si="18"/>
        <v>1874.16</v>
      </c>
      <c r="H598" s="5">
        <v>45142</v>
      </c>
      <c r="I598" s="5" t="str">
        <f t="shared" si="19"/>
        <v>August</v>
      </c>
      <c r="J598" s="4" t="s">
        <v>22</v>
      </c>
      <c r="K598" s="4" t="s">
        <v>16</v>
      </c>
      <c r="L598" s="4" t="s">
        <v>35</v>
      </c>
    </row>
    <row r="599" spans="1:12" x14ac:dyDescent="0.25">
      <c r="A599" s="4" t="s">
        <v>1193</v>
      </c>
      <c r="B599" s="4" t="s">
        <v>1194</v>
      </c>
      <c r="C599" s="4" t="str">
        <f>_xlfn.XLOOKUP(D599, CategoryMap!A:A, CategoryMap!B:B, "Not found")</f>
        <v>Books</v>
      </c>
      <c r="D599" s="4" t="s">
        <v>44</v>
      </c>
      <c r="E599" s="4">
        <v>10</v>
      </c>
      <c r="F599" s="4">
        <v>445</v>
      </c>
      <c r="G599" s="4">
        <f t="shared" si="18"/>
        <v>4450</v>
      </c>
      <c r="H599" s="5">
        <v>44999</v>
      </c>
      <c r="I599" s="5" t="str">
        <f t="shared" si="19"/>
        <v>March</v>
      </c>
      <c r="J599" s="4" t="s">
        <v>22</v>
      </c>
      <c r="K599" s="4" t="s">
        <v>32</v>
      </c>
      <c r="L599" s="4" t="s">
        <v>77</v>
      </c>
    </row>
    <row r="600" spans="1:12" x14ac:dyDescent="0.25">
      <c r="A600" s="4" t="s">
        <v>1195</v>
      </c>
      <c r="B600" s="4" t="s">
        <v>1196</v>
      </c>
      <c r="C600" s="4" t="str">
        <f>_xlfn.XLOOKUP(D600, CategoryMap!A:A, CategoryMap!B:B, "Not found")</f>
        <v>Books</v>
      </c>
      <c r="D600" s="4" t="s">
        <v>27</v>
      </c>
      <c r="E600" s="4">
        <v>38</v>
      </c>
      <c r="F600" s="4">
        <v>157.04</v>
      </c>
      <c r="G600" s="4">
        <f t="shared" si="18"/>
        <v>5967.5199999999995</v>
      </c>
      <c r="H600" s="5">
        <v>45112</v>
      </c>
      <c r="I600" s="5" t="str">
        <f t="shared" si="19"/>
        <v>July</v>
      </c>
      <c r="J600" s="4" t="s">
        <v>15</v>
      </c>
      <c r="K600" s="4" t="s">
        <v>23</v>
      </c>
      <c r="L600" s="4" t="s">
        <v>45</v>
      </c>
    </row>
    <row r="601" spans="1:12" x14ac:dyDescent="0.25">
      <c r="A601" s="4" t="s">
        <v>1197</v>
      </c>
      <c r="B601" s="4" t="s">
        <v>1198</v>
      </c>
      <c r="C601" s="4" t="str">
        <f>_xlfn.XLOOKUP(D601, CategoryMap!A:A, CategoryMap!B:B, "Not found")</f>
        <v>Home Appliances</v>
      </c>
      <c r="D601" s="4" t="s">
        <v>38</v>
      </c>
      <c r="E601" s="4">
        <v>12</v>
      </c>
      <c r="F601" s="4">
        <v>34.729999999999997</v>
      </c>
      <c r="G601" s="4">
        <f t="shared" si="18"/>
        <v>416.76</v>
      </c>
      <c r="H601" s="5">
        <v>45073</v>
      </c>
      <c r="I601" s="5" t="str">
        <f t="shared" si="19"/>
        <v>May</v>
      </c>
      <c r="J601" s="4" t="s">
        <v>22</v>
      </c>
      <c r="K601" s="4" t="s">
        <v>16</v>
      </c>
      <c r="L601" s="4" t="s">
        <v>77</v>
      </c>
    </row>
    <row r="602" spans="1:12" x14ac:dyDescent="0.25">
      <c r="A602" s="4" t="s">
        <v>1199</v>
      </c>
      <c r="B602" s="4" t="s">
        <v>1200</v>
      </c>
      <c r="C602" s="4" t="str">
        <f>_xlfn.XLOOKUP(D602, CategoryMap!A:A, CategoryMap!B:B, "Not found")</f>
        <v>Electronics</v>
      </c>
      <c r="D602" s="4" t="s">
        <v>56</v>
      </c>
      <c r="E602" s="4">
        <v>15</v>
      </c>
      <c r="F602" s="4">
        <v>397.52</v>
      </c>
      <c r="G602" s="4">
        <f t="shared" si="18"/>
        <v>5962.7999999999993</v>
      </c>
      <c r="H602" s="5">
        <v>45129</v>
      </c>
      <c r="I602" s="5" t="str">
        <f t="shared" si="19"/>
        <v>July</v>
      </c>
      <c r="J602" s="4" t="s">
        <v>22</v>
      </c>
      <c r="K602" s="4" t="s">
        <v>23</v>
      </c>
      <c r="L602" s="4" t="s">
        <v>14371</v>
      </c>
    </row>
    <row r="603" spans="1:12" x14ac:dyDescent="0.25">
      <c r="A603" s="4" t="s">
        <v>1201</v>
      </c>
      <c r="B603" s="4" t="s">
        <v>1202</v>
      </c>
      <c r="C603" s="4" t="str">
        <f>_xlfn.XLOOKUP(D603, CategoryMap!A:A, CategoryMap!B:B, "Not found")</f>
        <v>Books</v>
      </c>
      <c r="D603" s="4" t="s">
        <v>27</v>
      </c>
      <c r="E603" s="4">
        <v>49</v>
      </c>
      <c r="F603" s="4">
        <v>54.35</v>
      </c>
      <c r="G603" s="4">
        <f t="shared" si="18"/>
        <v>2663.15</v>
      </c>
      <c r="H603" s="5">
        <v>45170</v>
      </c>
      <c r="I603" s="5" t="str">
        <f t="shared" si="19"/>
        <v>September</v>
      </c>
      <c r="J603" s="4" t="s">
        <v>22</v>
      </c>
      <c r="K603" s="4" t="s">
        <v>41</v>
      </c>
      <c r="L603" s="4" t="s">
        <v>35</v>
      </c>
    </row>
    <row r="604" spans="1:12" x14ac:dyDescent="0.25">
      <c r="A604" s="4" t="s">
        <v>1203</v>
      </c>
      <c r="B604" s="4" t="s">
        <v>1204</v>
      </c>
      <c r="C604" s="4" t="str">
        <f>_xlfn.XLOOKUP(D604, CategoryMap!A:A, CategoryMap!B:B, "Not found")</f>
        <v>Clothing</v>
      </c>
      <c r="D604" s="4" t="s">
        <v>14</v>
      </c>
      <c r="E604" s="4">
        <v>21</v>
      </c>
      <c r="F604" s="4">
        <v>303.3</v>
      </c>
      <c r="G604" s="4">
        <f t="shared" si="18"/>
        <v>6369.3</v>
      </c>
      <c r="H604" s="5">
        <v>45121</v>
      </c>
      <c r="I604" s="5" t="str">
        <f t="shared" si="19"/>
        <v>July</v>
      </c>
      <c r="J604" s="4" t="s">
        <v>28</v>
      </c>
      <c r="K604" s="4" t="s">
        <v>41</v>
      </c>
      <c r="L604" s="4" t="s">
        <v>77</v>
      </c>
    </row>
    <row r="605" spans="1:12" x14ac:dyDescent="0.25">
      <c r="A605" s="4" t="s">
        <v>1205</v>
      </c>
      <c r="B605" s="4" t="s">
        <v>1206</v>
      </c>
      <c r="C605" s="4" t="str">
        <f>_xlfn.XLOOKUP(D605, CategoryMap!A:A, CategoryMap!B:B, "Not found")</f>
        <v>Electronics</v>
      </c>
      <c r="D605" s="4" t="s">
        <v>56</v>
      </c>
      <c r="E605" s="4">
        <v>20</v>
      </c>
      <c r="F605" s="4">
        <v>447.99</v>
      </c>
      <c r="G605" s="4">
        <f t="shared" si="18"/>
        <v>8959.7999999999993</v>
      </c>
      <c r="H605" s="5">
        <v>45073</v>
      </c>
      <c r="I605" s="5" t="str">
        <f t="shared" si="19"/>
        <v>May</v>
      </c>
      <c r="J605" s="4" t="s">
        <v>22</v>
      </c>
      <c r="K605" s="4" t="s">
        <v>16</v>
      </c>
      <c r="L605" s="4" t="s">
        <v>35</v>
      </c>
    </row>
    <row r="606" spans="1:12" x14ac:dyDescent="0.25">
      <c r="A606" s="4" t="s">
        <v>1207</v>
      </c>
      <c r="B606" s="4" t="s">
        <v>1208</v>
      </c>
      <c r="C606" s="4" t="str">
        <f>_xlfn.XLOOKUP(D606, CategoryMap!A:A, CategoryMap!B:B, "Not found")</f>
        <v>Home Appliances</v>
      </c>
      <c r="D606" s="4" t="s">
        <v>38</v>
      </c>
      <c r="E606" s="4">
        <v>44</v>
      </c>
      <c r="F606" s="4">
        <v>188.38</v>
      </c>
      <c r="G606" s="4">
        <f t="shared" si="18"/>
        <v>8288.7199999999993</v>
      </c>
      <c r="H606" s="5">
        <v>45157</v>
      </c>
      <c r="I606" s="5" t="str">
        <f t="shared" si="19"/>
        <v>August</v>
      </c>
      <c r="J606" s="4" t="s">
        <v>28</v>
      </c>
      <c r="K606" s="4" t="s">
        <v>23</v>
      </c>
      <c r="L606" s="4" t="s">
        <v>14371</v>
      </c>
    </row>
    <row r="607" spans="1:12" x14ac:dyDescent="0.25">
      <c r="A607" s="4" t="s">
        <v>1209</v>
      </c>
      <c r="B607" s="4" t="s">
        <v>1210</v>
      </c>
      <c r="C607" s="4" t="str">
        <f>_xlfn.XLOOKUP(D607, CategoryMap!A:A, CategoryMap!B:B, "Not found")</f>
        <v>Electronics</v>
      </c>
      <c r="D607" s="4" t="s">
        <v>21</v>
      </c>
      <c r="E607" s="4">
        <v>13</v>
      </c>
      <c r="F607" s="4">
        <v>248.1</v>
      </c>
      <c r="G607" s="4">
        <f t="shared" si="18"/>
        <v>3225.2999999999997</v>
      </c>
      <c r="H607" s="5">
        <v>44934</v>
      </c>
      <c r="I607" s="5" t="str">
        <f t="shared" si="19"/>
        <v>January</v>
      </c>
      <c r="J607" s="4" t="s">
        <v>15</v>
      </c>
      <c r="K607" s="4" t="s">
        <v>23</v>
      </c>
      <c r="L607" s="4" t="s">
        <v>35</v>
      </c>
    </row>
    <row r="608" spans="1:12" x14ac:dyDescent="0.25">
      <c r="A608" s="4" t="s">
        <v>1211</v>
      </c>
      <c r="B608" s="4" t="s">
        <v>1212</v>
      </c>
      <c r="C608" s="4" t="str">
        <f>_xlfn.XLOOKUP(D608, CategoryMap!A:A, CategoryMap!B:B, "Not found")</f>
        <v>Electronics</v>
      </c>
      <c r="D608" s="4" t="s">
        <v>21</v>
      </c>
      <c r="E608" s="4">
        <v>10</v>
      </c>
      <c r="F608" s="4">
        <v>112.33</v>
      </c>
      <c r="G608" s="4">
        <f t="shared" si="18"/>
        <v>1123.3</v>
      </c>
      <c r="H608" s="5">
        <v>44992</v>
      </c>
      <c r="I608" s="5" t="str">
        <f t="shared" si="19"/>
        <v>March</v>
      </c>
      <c r="J608" s="4" t="s">
        <v>15</v>
      </c>
      <c r="K608" s="4" t="s">
        <v>23</v>
      </c>
      <c r="L608" s="4" t="s">
        <v>17</v>
      </c>
    </row>
    <row r="609" spans="1:12" x14ac:dyDescent="0.25">
      <c r="A609" s="4" t="s">
        <v>1213</v>
      </c>
      <c r="B609" s="4" t="s">
        <v>1214</v>
      </c>
      <c r="C609" s="4" t="str">
        <f>_xlfn.XLOOKUP(D609, CategoryMap!A:A, CategoryMap!B:B, "Not found")</f>
        <v>Electronics</v>
      </c>
      <c r="D609" s="4" t="s">
        <v>56</v>
      </c>
      <c r="E609" s="4">
        <v>13</v>
      </c>
      <c r="F609" s="4">
        <v>152.63999999999999</v>
      </c>
      <c r="G609" s="4">
        <f t="shared" si="18"/>
        <v>1984.3199999999997</v>
      </c>
      <c r="H609" s="5">
        <v>45088</v>
      </c>
      <c r="I609" s="5" t="str">
        <f t="shared" si="19"/>
        <v>June</v>
      </c>
      <c r="J609" s="4" t="s">
        <v>28</v>
      </c>
      <c r="K609" s="4" t="s">
        <v>16</v>
      </c>
      <c r="L609" s="4" t="s">
        <v>45</v>
      </c>
    </row>
    <row r="610" spans="1:12" x14ac:dyDescent="0.25">
      <c r="A610" s="4" t="s">
        <v>1215</v>
      </c>
      <c r="B610" s="4" t="s">
        <v>1216</v>
      </c>
      <c r="C610" s="4" t="str">
        <f>_xlfn.XLOOKUP(D610, CategoryMap!A:A, CategoryMap!B:B, "Not found")</f>
        <v>Books</v>
      </c>
      <c r="D610" s="4" t="s">
        <v>44</v>
      </c>
      <c r="E610" s="4">
        <v>44</v>
      </c>
      <c r="F610" s="4">
        <v>377.05</v>
      </c>
      <c r="G610" s="4">
        <f t="shared" si="18"/>
        <v>16590.2</v>
      </c>
      <c r="H610" s="5">
        <v>45102</v>
      </c>
      <c r="I610" s="5" t="str">
        <f t="shared" si="19"/>
        <v>June</v>
      </c>
      <c r="J610" s="4" t="s">
        <v>28</v>
      </c>
      <c r="K610" s="4" t="s">
        <v>23</v>
      </c>
      <c r="L610" s="4" t="s">
        <v>35</v>
      </c>
    </row>
    <row r="611" spans="1:12" x14ac:dyDescent="0.25">
      <c r="A611" s="4" t="s">
        <v>1217</v>
      </c>
      <c r="B611" s="4" t="s">
        <v>735</v>
      </c>
      <c r="C611" s="4" t="str">
        <f>_xlfn.XLOOKUP(D611, CategoryMap!A:A, CategoryMap!B:B, "Not found")</f>
        <v>Toys</v>
      </c>
      <c r="D611" s="4" t="s">
        <v>66</v>
      </c>
      <c r="E611" s="4">
        <v>16</v>
      </c>
      <c r="F611" s="4">
        <v>350.74</v>
      </c>
      <c r="G611" s="4">
        <f t="shared" si="18"/>
        <v>5611.84</v>
      </c>
      <c r="H611" s="5">
        <v>45267</v>
      </c>
      <c r="I611" s="5" t="str">
        <f t="shared" si="19"/>
        <v>December</v>
      </c>
      <c r="J611" s="4" t="s">
        <v>15</v>
      </c>
      <c r="K611" s="4" t="s">
        <v>32</v>
      </c>
      <c r="L611" s="4" t="s">
        <v>45</v>
      </c>
    </row>
    <row r="612" spans="1:12" x14ac:dyDescent="0.25">
      <c r="A612" s="4" t="s">
        <v>1218</v>
      </c>
      <c r="B612" s="4" t="s">
        <v>1219</v>
      </c>
      <c r="C612" s="4" t="str">
        <f>_xlfn.XLOOKUP(D612, CategoryMap!A:A, CategoryMap!B:B, "Not found")</f>
        <v>Electronics</v>
      </c>
      <c r="D612" s="4" t="s">
        <v>56</v>
      </c>
      <c r="E612" s="4">
        <v>10</v>
      </c>
      <c r="F612" s="4">
        <v>345.51</v>
      </c>
      <c r="G612" s="4">
        <f t="shared" si="18"/>
        <v>3455.1</v>
      </c>
      <c r="H612" s="5">
        <v>45254</v>
      </c>
      <c r="I612" s="5" t="str">
        <f t="shared" si="19"/>
        <v>November</v>
      </c>
      <c r="J612" s="4" t="s">
        <v>22</v>
      </c>
      <c r="K612" s="4" t="s">
        <v>23</v>
      </c>
      <c r="L612" s="4" t="s">
        <v>77</v>
      </c>
    </row>
    <row r="613" spans="1:12" x14ac:dyDescent="0.25">
      <c r="A613" s="4" t="s">
        <v>1220</v>
      </c>
      <c r="B613" s="4" t="s">
        <v>1221</v>
      </c>
      <c r="C613" s="4" t="str">
        <f>_xlfn.XLOOKUP(D613, CategoryMap!A:A, CategoryMap!B:B, "Not found")</f>
        <v>Books</v>
      </c>
      <c r="D613" s="4" t="s">
        <v>44</v>
      </c>
      <c r="E613" s="4">
        <v>42</v>
      </c>
      <c r="F613" s="4">
        <v>330.8</v>
      </c>
      <c r="G613" s="4">
        <f t="shared" si="18"/>
        <v>13893.6</v>
      </c>
      <c r="H613" s="5">
        <v>45172</v>
      </c>
      <c r="I613" s="5" t="str">
        <f t="shared" si="19"/>
        <v>September</v>
      </c>
      <c r="J613" s="4" t="s">
        <v>22</v>
      </c>
      <c r="K613" s="4" t="s">
        <v>32</v>
      </c>
      <c r="L613" s="4" t="s">
        <v>14371</v>
      </c>
    </row>
    <row r="614" spans="1:12" x14ac:dyDescent="0.25">
      <c r="A614" s="4" t="s">
        <v>1222</v>
      </c>
      <c r="B614" s="4" t="s">
        <v>1223</v>
      </c>
      <c r="C614" s="4" t="str">
        <f>_xlfn.XLOOKUP(D614, CategoryMap!A:A, CategoryMap!B:B, "Not found")</f>
        <v>Electronics</v>
      </c>
      <c r="D614" s="4" t="s">
        <v>21</v>
      </c>
      <c r="E614" s="4">
        <v>48</v>
      </c>
      <c r="F614" s="4">
        <v>352.11</v>
      </c>
      <c r="G614" s="4">
        <f t="shared" si="18"/>
        <v>16901.28</v>
      </c>
      <c r="H614" s="5">
        <v>45099</v>
      </c>
      <c r="I614" s="5" t="str">
        <f t="shared" si="19"/>
        <v>June</v>
      </c>
      <c r="J614" s="4" t="s">
        <v>22</v>
      </c>
      <c r="K614" s="4" t="s">
        <v>23</v>
      </c>
      <c r="L614" s="4" t="s">
        <v>17</v>
      </c>
    </row>
    <row r="615" spans="1:12" x14ac:dyDescent="0.25">
      <c r="A615" s="4" t="s">
        <v>1224</v>
      </c>
      <c r="B615" s="4" t="s">
        <v>1225</v>
      </c>
      <c r="C615" s="4" t="str">
        <f>_xlfn.XLOOKUP(D615, CategoryMap!A:A, CategoryMap!B:B, "Not found")</f>
        <v>Books</v>
      </c>
      <c r="D615" s="4" t="s">
        <v>27</v>
      </c>
      <c r="E615" s="4">
        <v>47</v>
      </c>
      <c r="F615" s="4">
        <v>441.23</v>
      </c>
      <c r="G615" s="4">
        <f t="shared" si="18"/>
        <v>20737.810000000001</v>
      </c>
      <c r="H615" s="5">
        <v>45109</v>
      </c>
      <c r="I615" s="5" t="str">
        <f t="shared" si="19"/>
        <v>July</v>
      </c>
      <c r="J615" s="4" t="s">
        <v>22</v>
      </c>
      <c r="K615" s="4" t="s">
        <v>32</v>
      </c>
      <c r="L615" s="4" t="s">
        <v>45</v>
      </c>
    </row>
    <row r="616" spans="1:12" x14ac:dyDescent="0.25">
      <c r="A616" s="4" t="s">
        <v>1226</v>
      </c>
      <c r="B616" s="4" t="s">
        <v>1227</v>
      </c>
      <c r="C616" s="4" t="str">
        <f>_xlfn.XLOOKUP(D616, CategoryMap!A:A, CategoryMap!B:B, "Not found")</f>
        <v>Electronics</v>
      </c>
      <c r="D616" s="4" t="s">
        <v>56</v>
      </c>
      <c r="E616" s="4">
        <v>41</v>
      </c>
      <c r="F616" s="4">
        <v>283.56</v>
      </c>
      <c r="G616" s="4">
        <f t="shared" si="18"/>
        <v>11625.960000000001</v>
      </c>
      <c r="H616" s="5">
        <v>44984</v>
      </c>
      <c r="I616" s="5" t="str">
        <f t="shared" si="19"/>
        <v>February</v>
      </c>
      <c r="J616" s="4" t="s">
        <v>28</v>
      </c>
      <c r="K616" s="4" t="s">
        <v>23</v>
      </c>
      <c r="L616" s="4" t="s">
        <v>77</v>
      </c>
    </row>
    <row r="617" spans="1:12" x14ac:dyDescent="0.25">
      <c r="A617" s="4" t="s">
        <v>1228</v>
      </c>
      <c r="B617" s="4" t="s">
        <v>1229</v>
      </c>
      <c r="C617" s="4" t="str">
        <f>_xlfn.XLOOKUP(D617, CategoryMap!A:A, CategoryMap!B:B, "Not found")</f>
        <v>Clothing</v>
      </c>
      <c r="D617" s="4" t="s">
        <v>14</v>
      </c>
      <c r="E617" s="4">
        <v>5</v>
      </c>
      <c r="F617" s="4">
        <v>252.07</v>
      </c>
      <c r="G617" s="4">
        <f t="shared" si="18"/>
        <v>1260.3499999999999</v>
      </c>
      <c r="H617" s="5">
        <v>45282</v>
      </c>
      <c r="I617" s="5" t="str">
        <f t="shared" si="19"/>
        <v>December</v>
      </c>
      <c r="J617" s="4" t="s">
        <v>22</v>
      </c>
      <c r="K617" s="4" t="s">
        <v>16</v>
      </c>
      <c r="L617" s="4" t="s">
        <v>77</v>
      </c>
    </row>
    <row r="618" spans="1:12" x14ac:dyDescent="0.25">
      <c r="A618" s="4" t="s">
        <v>1230</v>
      </c>
      <c r="B618" s="4" t="s">
        <v>1231</v>
      </c>
      <c r="C618" s="4" t="str">
        <f>_xlfn.XLOOKUP(D618, CategoryMap!A:A, CategoryMap!B:B, "Not found")</f>
        <v>Toys</v>
      </c>
      <c r="D618" s="4" t="s">
        <v>66</v>
      </c>
      <c r="E618" s="4">
        <v>16</v>
      </c>
      <c r="F618" s="4">
        <v>342.78</v>
      </c>
      <c r="G618" s="4">
        <f t="shared" si="18"/>
        <v>5484.48</v>
      </c>
      <c r="H618" s="5">
        <v>45091</v>
      </c>
      <c r="I618" s="5" t="str">
        <f t="shared" si="19"/>
        <v>June</v>
      </c>
      <c r="J618" s="4" t="s">
        <v>22</v>
      </c>
      <c r="K618" s="4" t="s">
        <v>32</v>
      </c>
      <c r="L618" s="4" t="s">
        <v>14371</v>
      </c>
    </row>
    <row r="619" spans="1:12" x14ac:dyDescent="0.25">
      <c r="A619" s="4" t="s">
        <v>1232</v>
      </c>
      <c r="B619" s="4" t="s">
        <v>1233</v>
      </c>
      <c r="C619" s="4" t="str">
        <f>_xlfn.XLOOKUP(D619, CategoryMap!A:A, CategoryMap!B:B, "Not found")</f>
        <v>Books</v>
      </c>
      <c r="D619" s="4" t="s">
        <v>27</v>
      </c>
      <c r="E619" s="4">
        <v>45</v>
      </c>
      <c r="F619" s="4">
        <v>83.14</v>
      </c>
      <c r="G619" s="4">
        <f t="shared" si="18"/>
        <v>3741.3</v>
      </c>
      <c r="H619" s="5">
        <v>45163</v>
      </c>
      <c r="I619" s="5" t="str">
        <f t="shared" si="19"/>
        <v>August</v>
      </c>
      <c r="J619" s="4" t="s">
        <v>28</v>
      </c>
      <c r="K619" s="4" t="s">
        <v>41</v>
      </c>
      <c r="L619" s="4" t="s">
        <v>35</v>
      </c>
    </row>
    <row r="620" spans="1:12" x14ac:dyDescent="0.25">
      <c r="A620" s="4" t="s">
        <v>1234</v>
      </c>
      <c r="B620" s="4" t="s">
        <v>1235</v>
      </c>
      <c r="C620" s="4" t="str">
        <f>_xlfn.XLOOKUP(D620, CategoryMap!A:A, CategoryMap!B:B, "Not found")</f>
        <v>Books</v>
      </c>
      <c r="D620" s="4" t="s">
        <v>44</v>
      </c>
      <c r="E620" s="4">
        <v>14</v>
      </c>
      <c r="F620" s="4">
        <v>35.64</v>
      </c>
      <c r="G620" s="4">
        <f t="shared" si="18"/>
        <v>498.96000000000004</v>
      </c>
      <c r="H620" s="5">
        <v>45069</v>
      </c>
      <c r="I620" s="5" t="str">
        <f t="shared" si="19"/>
        <v>May</v>
      </c>
      <c r="J620" s="4" t="s">
        <v>28</v>
      </c>
      <c r="K620" s="4" t="s">
        <v>41</v>
      </c>
      <c r="L620" s="4" t="s">
        <v>45</v>
      </c>
    </row>
    <row r="621" spans="1:12" x14ac:dyDescent="0.25">
      <c r="A621" s="4" t="s">
        <v>1236</v>
      </c>
      <c r="B621" s="4" t="s">
        <v>133</v>
      </c>
      <c r="C621" s="4" t="str">
        <f>_xlfn.XLOOKUP(D621, CategoryMap!A:A, CategoryMap!B:B, "Not found")</f>
        <v>Electronics</v>
      </c>
      <c r="D621" s="4" t="s">
        <v>21</v>
      </c>
      <c r="E621" s="4">
        <v>7</v>
      </c>
      <c r="F621" s="4">
        <v>21.6</v>
      </c>
      <c r="G621" s="4">
        <f t="shared" si="18"/>
        <v>151.20000000000002</v>
      </c>
      <c r="H621" s="5">
        <v>44938</v>
      </c>
      <c r="I621" s="5" t="str">
        <f t="shared" si="19"/>
        <v>January</v>
      </c>
      <c r="J621" s="4" t="s">
        <v>22</v>
      </c>
      <c r="K621" s="4" t="s">
        <v>41</v>
      </c>
      <c r="L621" s="4" t="s">
        <v>35</v>
      </c>
    </row>
    <row r="622" spans="1:12" x14ac:dyDescent="0.25">
      <c r="A622" s="4" t="s">
        <v>1237</v>
      </c>
      <c r="B622" s="4" t="s">
        <v>1238</v>
      </c>
      <c r="C622" s="4" t="str">
        <f>_xlfn.XLOOKUP(D622, CategoryMap!A:A, CategoryMap!B:B, "Not found")</f>
        <v>Books</v>
      </c>
      <c r="D622" s="4" t="s">
        <v>27</v>
      </c>
      <c r="E622" s="4">
        <v>43</v>
      </c>
      <c r="F622" s="4">
        <v>18.399999999999999</v>
      </c>
      <c r="G622" s="4">
        <f t="shared" si="18"/>
        <v>791.19999999999993</v>
      </c>
      <c r="H622" s="5">
        <v>45207</v>
      </c>
      <c r="I622" s="5" t="str">
        <f t="shared" si="19"/>
        <v>October</v>
      </c>
      <c r="J622" s="4" t="s">
        <v>28</v>
      </c>
      <c r="K622" s="4" t="s">
        <v>23</v>
      </c>
      <c r="L622" s="4" t="s">
        <v>35</v>
      </c>
    </row>
    <row r="623" spans="1:12" x14ac:dyDescent="0.25">
      <c r="A623" s="4" t="s">
        <v>1239</v>
      </c>
      <c r="B623" s="4" t="s">
        <v>1240</v>
      </c>
      <c r="C623" s="4" t="str">
        <f>_xlfn.XLOOKUP(D623, CategoryMap!A:A, CategoryMap!B:B, "Not found")</f>
        <v>Toys</v>
      </c>
      <c r="D623" s="4" t="s">
        <v>66</v>
      </c>
      <c r="E623" s="4">
        <v>9</v>
      </c>
      <c r="F623" s="4">
        <v>84.72</v>
      </c>
      <c r="G623" s="4">
        <f t="shared" si="18"/>
        <v>762.48</v>
      </c>
      <c r="H623" s="5">
        <v>45213</v>
      </c>
      <c r="I623" s="5" t="str">
        <f t="shared" si="19"/>
        <v>October</v>
      </c>
      <c r="J623" s="4" t="s">
        <v>15</v>
      </c>
      <c r="K623" s="4" t="s">
        <v>16</v>
      </c>
      <c r="L623" s="4" t="s">
        <v>45</v>
      </c>
    </row>
    <row r="624" spans="1:12" x14ac:dyDescent="0.25">
      <c r="A624" s="4" t="s">
        <v>1241</v>
      </c>
      <c r="B624" s="4" t="s">
        <v>1242</v>
      </c>
      <c r="C624" s="4" t="str">
        <f>_xlfn.XLOOKUP(D624, CategoryMap!A:A, CategoryMap!B:B, "Not found")</f>
        <v>Books</v>
      </c>
      <c r="D624" s="4" t="s">
        <v>27</v>
      </c>
      <c r="E624" s="4">
        <v>46</v>
      </c>
      <c r="F624" s="4">
        <v>130.47999999999999</v>
      </c>
      <c r="G624" s="4">
        <f t="shared" si="18"/>
        <v>6002.08</v>
      </c>
      <c r="H624" s="5">
        <v>45074</v>
      </c>
      <c r="I624" s="5" t="str">
        <f t="shared" si="19"/>
        <v>May</v>
      </c>
      <c r="J624" s="4" t="s">
        <v>15</v>
      </c>
      <c r="K624" s="4" t="s">
        <v>32</v>
      </c>
      <c r="L624" s="4" t="s">
        <v>35</v>
      </c>
    </row>
    <row r="625" spans="1:12" x14ac:dyDescent="0.25">
      <c r="A625" s="4" t="s">
        <v>1243</v>
      </c>
      <c r="B625" s="4" t="s">
        <v>1244</v>
      </c>
      <c r="C625" s="4" t="str">
        <f>_xlfn.XLOOKUP(D625, CategoryMap!A:A, CategoryMap!B:B, "Not found")</f>
        <v>Electronics</v>
      </c>
      <c r="D625" s="4" t="s">
        <v>21</v>
      </c>
      <c r="E625" s="4">
        <v>45</v>
      </c>
      <c r="F625" s="4">
        <v>298.08</v>
      </c>
      <c r="G625" s="4">
        <f t="shared" si="18"/>
        <v>13413.599999999999</v>
      </c>
      <c r="H625" s="5">
        <v>44934</v>
      </c>
      <c r="I625" s="5" t="str">
        <f t="shared" si="19"/>
        <v>January</v>
      </c>
      <c r="J625" s="4" t="s">
        <v>22</v>
      </c>
      <c r="K625" s="4" t="s">
        <v>32</v>
      </c>
      <c r="L625" s="4" t="s">
        <v>14371</v>
      </c>
    </row>
    <row r="626" spans="1:12" x14ac:dyDescent="0.25">
      <c r="A626" s="4" t="s">
        <v>1245</v>
      </c>
      <c r="B626" s="4" t="s">
        <v>1246</v>
      </c>
      <c r="C626" s="4" t="str">
        <f>_xlfn.XLOOKUP(D626, CategoryMap!A:A, CategoryMap!B:B, "Not found")</f>
        <v>Home Appliances</v>
      </c>
      <c r="D626" s="4" t="s">
        <v>38</v>
      </c>
      <c r="E626" s="4">
        <v>45</v>
      </c>
      <c r="F626" s="4">
        <v>47.87</v>
      </c>
      <c r="G626" s="4">
        <f t="shared" si="18"/>
        <v>2154.15</v>
      </c>
      <c r="H626" s="5">
        <v>45096</v>
      </c>
      <c r="I626" s="5" t="str">
        <f t="shared" si="19"/>
        <v>June</v>
      </c>
      <c r="J626" s="4" t="s">
        <v>15</v>
      </c>
      <c r="K626" s="4" t="s">
        <v>23</v>
      </c>
      <c r="L626" s="4" t="s">
        <v>35</v>
      </c>
    </row>
    <row r="627" spans="1:12" x14ac:dyDescent="0.25">
      <c r="A627" s="4" t="s">
        <v>1247</v>
      </c>
      <c r="B627" s="4" t="s">
        <v>1248</v>
      </c>
      <c r="C627" s="4" t="str">
        <f>_xlfn.XLOOKUP(D627, CategoryMap!A:A, CategoryMap!B:B, "Not found")</f>
        <v>Toys</v>
      </c>
      <c r="D627" s="4" t="s">
        <v>66</v>
      </c>
      <c r="E627" s="4">
        <v>45</v>
      </c>
      <c r="F627" s="4">
        <v>427.22</v>
      </c>
      <c r="G627" s="4">
        <f t="shared" si="18"/>
        <v>19224.900000000001</v>
      </c>
      <c r="H627" s="5">
        <v>45253</v>
      </c>
      <c r="I627" s="5" t="str">
        <f t="shared" si="19"/>
        <v>November</v>
      </c>
      <c r="J627" s="4" t="s">
        <v>15</v>
      </c>
      <c r="K627" s="4" t="s">
        <v>23</v>
      </c>
      <c r="L627" s="4" t="s">
        <v>45</v>
      </c>
    </row>
    <row r="628" spans="1:12" x14ac:dyDescent="0.25">
      <c r="A628" s="4" t="s">
        <v>1249</v>
      </c>
      <c r="B628" s="4" t="s">
        <v>1250</v>
      </c>
      <c r="C628" s="4" t="str">
        <f>_xlfn.XLOOKUP(D628, CategoryMap!A:A, CategoryMap!B:B, "Not found")</f>
        <v>Electronics</v>
      </c>
      <c r="D628" s="4" t="s">
        <v>21</v>
      </c>
      <c r="E628" s="4">
        <v>8</v>
      </c>
      <c r="F628" s="4">
        <v>159.94999999999999</v>
      </c>
      <c r="G628" s="4">
        <f t="shared" si="18"/>
        <v>1279.5999999999999</v>
      </c>
      <c r="H628" s="5">
        <v>45092</v>
      </c>
      <c r="I628" s="5" t="str">
        <f t="shared" si="19"/>
        <v>June</v>
      </c>
      <c r="J628" s="4" t="s">
        <v>28</v>
      </c>
      <c r="K628" s="4" t="s">
        <v>16</v>
      </c>
      <c r="L628" s="4" t="s">
        <v>14371</v>
      </c>
    </row>
    <row r="629" spans="1:12" x14ac:dyDescent="0.25">
      <c r="A629" s="4" t="s">
        <v>1251</v>
      </c>
      <c r="B629" s="4" t="s">
        <v>1252</v>
      </c>
      <c r="C629" s="4" t="str">
        <f>_xlfn.XLOOKUP(D629, CategoryMap!A:A, CategoryMap!B:B, "Not found")</f>
        <v>Electronics</v>
      </c>
      <c r="D629" s="4" t="s">
        <v>21</v>
      </c>
      <c r="E629" s="4">
        <v>10</v>
      </c>
      <c r="F629" s="4">
        <v>455.49</v>
      </c>
      <c r="G629" s="4">
        <f t="shared" si="18"/>
        <v>4554.8999999999996</v>
      </c>
      <c r="H629" s="5">
        <v>44954</v>
      </c>
      <c r="I629" s="5" t="str">
        <f t="shared" si="19"/>
        <v>January</v>
      </c>
      <c r="J629" s="4" t="s">
        <v>28</v>
      </c>
      <c r="K629" s="4" t="s">
        <v>16</v>
      </c>
      <c r="L629" s="4" t="s">
        <v>77</v>
      </c>
    </row>
    <row r="630" spans="1:12" x14ac:dyDescent="0.25">
      <c r="A630" s="4" t="s">
        <v>1253</v>
      </c>
      <c r="B630" s="4" t="s">
        <v>1254</v>
      </c>
      <c r="C630" s="4" t="str">
        <f>_xlfn.XLOOKUP(D630, CategoryMap!A:A, CategoryMap!B:B, "Not found")</f>
        <v>Electronics</v>
      </c>
      <c r="D630" s="4" t="s">
        <v>21</v>
      </c>
      <c r="E630" s="4">
        <v>27</v>
      </c>
      <c r="F630" s="4">
        <v>353.47</v>
      </c>
      <c r="G630" s="4">
        <f t="shared" si="18"/>
        <v>9543.69</v>
      </c>
      <c r="H630" s="5">
        <v>44930</v>
      </c>
      <c r="I630" s="5" t="str">
        <f t="shared" si="19"/>
        <v>January</v>
      </c>
      <c r="J630" s="4" t="s">
        <v>22</v>
      </c>
      <c r="K630" s="4" t="s">
        <v>32</v>
      </c>
      <c r="L630" s="4" t="s">
        <v>17</v>
      </c>
    </row>
    <row r="631" spans="1:12" x14ac:dyDescent="0.25">
      <c r="A631" s="4" t="s">
        <v>1255</v>
      </c>
      <c r="B631" s="4" t="s">
        <v>1256</v>
      </c>
      <c r="C631" s="4" t="str">
        <f>_xlfn.XLOOKUP(D631, CategoryMap!A:A, CategoryMap!B:B, "Not found")</f>
        <v>Books</v>
      </c>
      <c r="D631" s="4" t="s">
        <v>44</v>
      </c>
      <c r="E631" s="4">
        <v>39</v>
      </c>
      <c r="F631" s="4">
        <v>92.07</v>
      </c>
      <c r="G631" s="4">
        <f t="shared" si="18"/>
        <v>3590.7299999999996</v>
      </c>
      <c r="H631" s="5">
        <v>45180</v>
      </c>
      <c r="I631" s="5" t="str">
        <f t="shared" si="19"/>
        <v>September</v>
      </c>
      <c r="J631" s="4" t="s">
        <v>22</v>
      </c>
      <c r="K631" s="4" t="s">
        <v>41</v>
      </c>
      <c r="L631" s="4" t="s">
        <v>14371</v>
      </c>
    </row>
    <row r="632" spans="1:12" x14ac:dyDescent="0.25">
      <c r="A632" s="4" t="s">
        <v>1257</v>
      </c>
      <c r="B632" s="4" t="s">
        <v>1258</v>
      </c>
      <c r="C632" s="4" t="str">
        <f>_xlfn.XLOOKUP(D632, CategoryMap!A:A, CategoryMap!B:B, "Not found")</f>
        <v>Books</v>
      </c>
      <c r="D632" s="4" t="s">
        <v>44</v>
      </c>
      <c r="E632" s="4">
        <v>10</v>
      </c>
      <c r="F632" s="4">
        <v>398.25</v>
      </c>
      <c r="G632" s="4">
        <f t="shared" si="18"/>
        <v>3982.5</v>
      </c>
      <c r="H632" s="5">
        <v>44987</v>
      </c>
      <c r="I632" s="5" t="str">
        <f t="shared" si="19"/>
        <v>March</v>
      </c>
      <c r="J632" s="4" t="s">
        <v>15</v>
      </c>
      <c r="K632" s="4" t="s">
        <v>23</v>
      </c>
      <c r="L632" s="4" t="s">
        <v>35</v>
      </c>
    </row>
    <row r="633" spans="1:12" x14ac:dyDescent="0.25">
      <c r="A633" s="4" t="s">
        <v>1259</v>
      </c>
      <c r="B633" s="4" t="s">
        <v>1260</v>
      </c>
      <c r="C633" s="4" t="str">
        <f>_xlfn.XLOOKUP(D633, CategoryMap!A:A, CategoryMap!B:B, "Not found")</f>
        <v>Clothing</v>
      </c>
      <c r="D633" s="4" t="s">
        <v>14</v>
      </c>
      <c r="E633" s="4">
        <v>19</v>
      </c>
      <c r="F633" s="4">
        <v>242.02</v>
      </c>
      <c r="G633" s="4">
        <f t="shared" si="18"/>
        <v>4598.38</v>
      </c>
      <c r="H633" s="5">
        <v>45250</v>
      </c>
      <c r="I633" s="5" t="str">
        <f t="shared" si="19"/>
        <v>November</v>
      </c>
      <c r="J633" s="4" t="s">
        <v>28</v>
      </c>
      <c r="K633" s="4" t="s">
        <v>16</v>
      </c>
      <c r="L633" s="4" t="s">
        <v>77</v>
      </c>
    </row>
    <row r="634" spans="1:12" x14ac:dyDescent="0.25">
      <c r="A634" s="4" t="s">
        <v>1261</v>
      </c>
      <c r="B634" s="4" t="s">
        <v>1262</v>
      </c>
      <c r="C634" s="4" t="str">
        <f>_xlfn.XLOOKUP(D634, CategoryMap!A:A, CategoryMap!B:B, "Not found")</f>
        <v>Books</v>
      </c>
      <c r="D634" s="4" t="s">
        <v>27</v>
      </c>
      <c r="E634" s="4">
        <v>36</v>
      </c>
      <c r="F634" s="4">
        <v>10.64</v>
      </c>
      <c r="G634" s="4">
        <f t="shared" si="18"/>
        <v>383.04</v>
      </c>
      <c r="H634" s="5">
        <v>45286</v>
      </c>
      <c r="I634" s="5" t="str">
        <f t="shared" si="19"/>
        <v>December</v>
      </c>
      <c r="J634" s="4" t="s">
        <v>15</v>
      </c>
      <c r="K634" s="4" t="s">
        <v>16</v>
      </c>
      <c r="L634" s="4" t="s">
        <v>35</v>
      </c>
    </row>
    <row r="635" spans="1:12" x14ac:dyDescent="0.25">
      <c r="A635" s="4" t="s">
        <v>1263</v>
      </c>
      <c r="B635" s="4" t="s">
        <v>1264</v>
      </c>
      <c r="C635" s="4" t="str">
        <f>_xlfn.XLOOKUP(D635, CategoryMap!A:A, CategoryMap!B:B, "Not found")</f>
        <v>Electronics</v>
      </c>
      <c r="D635" s="4" t="s">
        <v>56</v>
      </c>
      <c r="E635" s="4">
        <v>20</v>
      </c>
      <c r="F635" s="4">
        <v>439.47</v>
      </c>
      <c r="G635" s="4">
        <f t="shared" si="18"/>
        <v>8789.4000000000015</v>
      </c>
      <c r="H635" s="5">
        <v>44978</v>
      </c>
      <c r="I635" s="5" t="str">
        <f t="shared" si="19"/>
        <v>February</v>
      </c>
      <c r="J635" s="4" t="s">
        <v>22</v>
      </c>
      <c r="K635" s="4" t="s">
        <v>16</v>
      </c>
      <c r="L635" s="4" t="s">
        <v>14371</v>
      </c>
    </row>
    <row r="636" spans="1:12" x14ac:dyDescent="0.25">
      <c r="A636" s="4" t="s">
        <v>1265</v>
      </c>
      <c r="B636" s="4" t="s">
        <v>1266</v>
      </c>
      <c r="C636" s="4" t="str">
        <f>_xlfn.XLOOKUP(D636, CategoryMap!A:A, CategoryMap!B:B, "Not found")</f>
        <v>Home Appliances</v>
      </c>
      <c r="D636" s="4" t="s">
        <v>38</v>
      </c>
      <c r="E636" s="4">
        <v>33</v>
      </c>
      <c r="F636" s="4">
        <v>172.2</v>
      </c>
      <c r="G636" s="4">
        <f t="shared" si="18"/>
        <v>5682.5999999999995</v>
      </c>
      <c r="H636" s="5">
        <v>45277</v>
      </c>
      <c r="I636" s="5" t="str">
        <f t="shared" si="19"/>
        <v>December</v>
      </c>
      <c r="J636" s="4" t="s">
        <v>28</v>
      </c>
      <c r="K636" s="4" t="s">
        <v>23</v>
      </c>
      <c r="L636" s="4" t="s">
        <v>77</v>
      </c>
    </row>
    <row r="637" spans="1:12" x14ac:dyDescent="0.25">
      <c r="A637" s="4" t="s">
        <v>1267</v>
      </c>
      <c r="B637" s="4" t="s">
        <v>1268</v>
      </c>
      <c r="C637" s="4" t="str">
        <f>_xlfn.XLOOKUP(D637, CategoryMap!A:A, CategoryMap!B:B, "Not found")</f>
        <v>Books</v>
      </c>
      <c r="D637" s="4" t="s">
        <v>44</v>
      </c>
      <c r="E637" s="4">
        <v>19</v>
      </c>
      <c r="F637" s="4">
        <v>161.6</v>
      </c>
      <c r="G637" s="4">
        <f t="shared" si="18"/>
        <v>3070.4</v>
      </c>
      <c r="H637" s="5">
        <v>45225</v>
      </c>
      <c r="I637" s="5" t="str">
        <f t="shared" si="19"/>
        <v>October</v>
      </c>
      <c r="J637" s="4" t="s">
        <v>15</v>
      </c>
      <c r="K637" s="4" t="s">
        <v>32</v>
      </c>
      <c r="L637" s="4" t="s">
        <v>17</v>
      </c>
    </row>
    <row r="638" spans="1:12" x14ac:dyDescent="0.25">
      <c r="A638" s="4" t="s">
        <v>1269</v>
      </c>
      <c r="B638" s="4" t="s">
        <v>53</v>
      </c>
      <c r="C638" s="4" t="str">
        <f>_xlfn.XLOOKUP(D638, CategoryMap!A:A, CategoryMap!B:B, "Not found")</f>
        <v>Books</v>
      </c>
      <c r="D638" s="4" t="s">
        <v>44</v>
      </c>
      <c r="E638" s="4">
        <v>24</v>
      </c>
      <c r="F638" s="4">
        <v>19.399999999999999</v>
      </c>
      <c r="G638" s="4">
        <f t="shared" si="18"/>
        <v>465.59999999999997</v>
      </c>
      <c r="H638" s="5">
        <v>44975</v>
      </c>
      <c r="I638" s="5" t="str">
        <f t="shared" si="19"/>
        <v>February</v>
      </c>
      <c r="J638" s="4" t="s">
        <v>28</v>
      </c>
      <c r="K638" s="4" t="s">
        <v>23</v>
      </c>
      <c r="L638" s="4" t="s">
        <v>35</v>
      </c>
    </row>
    <row r="639" spans="1:12" x14ac:dyDescent="0.25">
      <c r="A639" s="4" t="s">
        <v>1270</v>
      </c>
      <c r="B639" s="4" t="s">
        <v>1271</v>
      </c>
      <c r="C639" s="4" t="str">
        <f>_xlfn.XLOOKUP(D639, CategoryMap!A:A, CategoryMap!B:B, "Not found")</f>
        <v>Electronics</v>
      </c>
      <c r="D639" s="4" t="s">
        <v>21</v>
      </c>
      <c r="E639" s="4">
        <v>3</v>
      </c>
      <c r="F639" s="4">
        <v>487.07</v>
      </c>
      <c r="G639" s="4">
        <f t="shared" si="18"/>
        <v>1461.21</v>
      </c>
      <c r="H639" s="5">
        <v>44968</v>
      </c>
      <c r="I639" s="5" t="str">
        <f t="shared" si="19"/>
        <v>February</v>
      </c>
      <c r="J639" s="4" t="s">
        <v>28</v>
      </c>
      <c r="K639" s="4" t="s">
        <v>32</v>
      </c>
      <c r="L639" s="4" t="s">
        <v>45</v>
      </c>
    </row>
    <row r="640" spans="1:12" x14ac:dyDescent="0.25">
      <c r="A640" s="4" t="s">
        <v>1272</v>
      </c>
      <c r="B640" s="4" t="s">
        <v>1273</v>
      </c>
      <c r="C640" s="4" t="str">
        <f>_xlfn.XLOOKUP(D640, CategoryMap!A:A, CategoryMap!B:B, "Not found")</f>
        <v>Electronics</v>
      </c>
      <c r="D640" s="4" t="s">
        <v>56</v>
      </c>
      <c r="E640" s="4">
        <v>33</v>
      </c>
      <c r="F640" s="4">
        <v>72.2</v>
      </c>
      <c r="G640" s="4">
        <f t="shared" si="18"/>
        <v>2382.6</v>
      </c>
      <c r="H640" s="5">
        <v>45035</v>
      </c>
      <c r="I640" s="5" t="str">
        <f t="shared" si="19"/>
        <v>April</v>
      </c>
      <c r="J640" s="4" t="s">
        <v>28</v>
      </c>
      <c r="K640" s="4" t="s">
        <v>23</v>
      </c>
      <c r="L640" s="4" t="s">
        <v>77</v>
      </c>
    </row>
    <row r="641" spans="1:12" x14ac:dyDescent="0.25">
      <c r="A641" s="4" t="s">
        <v>1274</v>
      </c>
      <c r="B641" s="4" t="s">
        <v>1275</v>
      </c>
      <c r="C641" s="4" t="str">
        <f>_xlfn.XLOOKUP(D641, CategoryMap!A:A, CategoryMap!B:B, "Not found")</f>
        <v>Home Appliances</v>
      </c>
      <c r="D641" s="4" t="s">
        <v>38</v>
      </c>
      <c r="E641" s="4">
        <v>48</v>
      </c>
      <c r="F641" s="4">
        <v>160.72999999999999</v>
      </c>
      <c r="G641" s="4">
        <f t="shared" si="18"/>
        <v>7715.0399999999991</v>
      </c>
      <c r="H641" s="5">
        <v>45188</v>
      </c>
      <c r="I641" s="5" t="str">
        <f t="shared" si="19"/>
        <v>September</v>
      </c>
      <c r="J641" s="4" t="s">
        <v>28</v>
      </c>
      <c r="K641" s="4" t="s">
        <v>32</v>
      </c>
      <c r="L641" s="4" t="s">
        <v>45</v>
      </c>
    </row>
    <row r="642" spans="1:12" x14ac:dyDescent="0.25">
      <c r="A642" s="4" t="s">
        <v>1276</v>
      </c>
      <c r="B642" s="4" t="s">
        <v>1277</v>
      </c>
      <c r="C642" s="4" t="str">
        <f>_xlfn.XLOOKUP(D642, CategoryMap!A:A, CategoryMap!B:B, "Not found")</f>
        <v>Home Appliances</v>
      </c>
      <c r="D642" s="4" t="s">
        <v>38</v>
      </c>
      <c r="E642" s="4">
        <v>41</v>
      </c>
      <c r="F642" s="4">
        <v>342.97</v>
      </c>
      <c r="G642" s="4">
        <f t="shared" ref="G642:G705" si="20">E642*F642</f>
        <v>14061.77</v>
      </c>
      <c r="H642" s="5">
        <v>44928</v>
      </c>
      <c r="I642" s="5" t="str">
        <f t="shared" si="19"/>
        <v>January</v>
      </c>
      <c r="J642" s="4" t="s">
        <v>15</v>
      </c>
      <c r="K642" s="4" t="s">
        <v>16</v>
      </c>
      <c r="L642" s="4" t="s">
        <v>17</v>
      </c>
    </row>
    <row r="643" spans="1:12" x14ac:dyDescent="0.25">
      <c r="A643" s="4" t="s">
        <v>1278</v>
      </c>
      <c r="B643" s="4" t="s">
        <v>1279</v>
      </c>
      <c r="C643" s="4" t="str">
        <f>_xlfn.XLOOKUP(D643, CategoryMap!A:A, CategoryMap!B:B, "Not found")</f>
        <v>Electronics</v>
      </c>
      <c r="D643" s="4" t="s">
        <v>21</v>
      </c>
      <c r="E643" s="4">
        <v>48</v>
      </c>
      <c r="F643" s="4">
        <v>475.3</v>
      </c>
      <c r="G643" s="4">
        <f t="shared" si="20"/>
        <v>22814.400000000001</v>
      </c>
      <c r="H643" s="5">
        <v>45002</v>
      </c>
      <c r="I643" s="5" t="str">
        <f t="shared" ref="I643:I706" si="21">TEXT(H643,"mmmm")</f>
        <v>March</v>
      </c>
      <c r="J643" s="4" t="s">
        <v>28</v>
      </c>
      <c r="K643" s="4" t="s">
        <v>32</v>
      </c>
      <c r="L643" s="4" t="s">
        <v>14371</v>
      </c>
    </row>
    <row r="644" spans="1:12" x14ac:dyDescent="0.25">
      <c r="A644" s="4" t="s">
        <v>1280</v>
      </c>
      <c r="B644" s="4" t="s">
        <v>1281</v>
      </c>
      <c r="C644" s="4" t="str">
        <f>_xlfn.XLOOKUP(D644, CategoryMap!A:A, CategoryMap!B:B, "Not found")</f>
        <v>Clothing</v>
      </c>
      <c r="D644" s="4" t="s">
        <v>14</v>
      </c>
      <c r="E644" s="4">
        <v>3</v>
      </c>
      <c r="F644" s="4">
        <v>411.87</v>
      </c>
      <c r="G644" s="4">
        <f t="shared" si="20"/>
        <v>1235.6100000000001</v>
      </c>
      <c r="H644" s="5">
        <v>45133</v>
      </c>
      <c r="I644" s="5" t="str">
        <f t="shared" si="21"/>
        <v>July</v>
      </c>
      <c r="J644" s="4" t="s">
        <v>22</v>
      </c>
      <c r="K644" s="4" t="s">
        <v>32</v>
      </c>
      <c r="L644" s="4" t="s">
        <v>45</v>
      </c>
    </row>
    <row r="645" spans="1:12" x14ac:dyDescent="0.25">
      <c r="A645" s="4" t="s">
        <v>1282</v>
      </c>
      <c r="B645" s="4" t="s">
        <v>1283</v>
      </c>
      <c r="C645" s="4" t="str">
        <f>_xlfn.XLOOKUP(D645, CategoryMap!A:A, CategoryMap!B:B, "Not found")</f>
        <v>Books</v>
      </c>
      <c r="D645" s="4" t="s">
        <v>27</v>
      </c>
      <c r="E645" s="4">
        <v>23</v>
      </c>
      <c r="F645" s="4">
        <v>303.04000000000002</v>
      </c>
      <c r="G645" s="4">
        <f t="shared" si="20"/>
        <v>6969.92</v>
      </c>
      <c r="H645" s="5">
        <v>45287</v>
      </c>
      <c r="I645" s="5" t="str">
        <f t="shared" si="21"/>
        <v>December</v>
      </c>
      <c r="J645" s="4" t="s">
        <v>28</v>
      </c>
      <c r="K645" s="4" t="s">
        <v>32</v>
      </c>
      <c r="L645" s="4" t="s">
        <v>45</v>
      </c>
    </row>
    <row r="646" spans="1:12" x14ac:dyDescent="0.25">
      <c r="A646" s="4" t="s">
        <v>1284</v>
      </c>
      <c r="B646" s="4" t="s">
        <v>1285</v>
      </c>
      <c r="C646" s="4" t="str">
        <f>_xlfn.XLOOKUP(D646, CategoryMap!A:A, CategoryMap!B:B, "Not found")</f>
        <v>Toys</v>
      </c>
      <c r="D646" s="4" t="s">
        <v>66</v>
      </c>
      <c r="E646" s="4">
        <v>44</v>
      </c>
      <c r="F646" s="4">
        <v>484.96</v>
      </c>
      <c r="G646" s="4">
        <f t="shared" si="20"/>
        <v>21338.239999999998</v>
      </c>
      <c r="H646" s="5">
        <v>45225</v>
      </c>
      <c r="I646" s="5" t="str">
        <f t="shared" si="21"/>
        <v>October</v>
      </c>
      <c r="J646" s="4" t="s">
        <v>28</v>
      </c>
      <c r="K646" s="4" t="s">
        <v>23</v>
      </c>
      <c r="L646" s="4" t="s">
        <v>35</v>
      </c>
    </row>
    <row r="647" spans="1:12" x14ac:dyDescent="0.25">
      <c r="A647" s="4" t="s">
        <v>1286</v>
      </c>
      <c r="B647" s="4" t="s">
        <v>1287</v>
      </c>
      <c r="C647" s="4" t="str">
        <f>_xlfn.XLOOKUP(D647, CategoryMap!A:A, CategoryMap!B:B, "Not found")</f>
        <v>Clothing</v>
      </c>
      <c r="D647" s="4" t="s">
        <v>14</v>
      </c>
      <c r="E647" s="4">
        <v>6</v>
      </c>
      <c r="F647" s="4">
        <v>495.7</v>
      </c>
      <c r="G647" s="4">
        <f t="shared" si="20"/>
        <v>2974.2</v>
      </c>
      <c r="H647" s="5">
        <v>45253</v>
      </c>
      <c r="I647" s="5" t="str">
        <f t="shared" si="21"/>
        <v>November</v>
      </c>
      <c r="J647" s="4" t="s">
        <v>15</v>
      </c>
      <c r="K647" s="4" t="s">
        <v>23</v>
      </c>
      <c r="L647" s="4" t="s">
        <v>45</v>
      </c>
    </row>
    <row r="648" spans="1:12" x14ac:dyDescent="0.25">
      <c r="A648" s="4" t="s">
        <v>1288</v>
      </c>
      <c r="B648" s="4" t="s">
        <v>1289</v>
      </c>
      <c r="C648" s="4" t="str">
        <f>_xlfn.XLOOKUP(D648, CategoryMap!A:A, CategoryMap!B:B, "Not found")</f>
        <v>Books</v>
      </c>
      <c r="D648" s="4" t="s">
        <v>44</v>
      </c>
      <c r="E648" s="4">
        <v>1</v>
      </c>
      <c r="F648" s="4">
        <v>322.73</v>
      </c>
      <c r="G648" s="4">
        <f t="shared" si="20"/>
        <v>322.73</v>
      </c>
      <c r="H648" s="5">
        <v>45165</v>
      </c>
      <c r="I648" s="5" t="str">
        <f t="shared" si="21"/>
        <v>August</v>
      </c>
      <c r="J648" s="4" t="s">
        <v>15</v>
      </c>
      <c r="K648" s="4" t="s">
        <v>32</v>
      </c>
      <c r="L648" s="4" t="s">
        <v>45</v>
      </c>
    </row>
    <row r="649" spans="1:12" x14ac:dyDescent="0.25">
      <c r="A649" s="4" t="s">
        <v>1290</v>
      </c>
      <c r="B649" s="4" t="s">
        <v>1291</v>
      </c>
      <c r="C649" s="4" t="str">
        <f>_xlfn.XLOOKUP(D649, CategoryMap!A:A, CategoryMap!B:B, "Not found")</f>
        <v>Books</v>
      </c>
      <c r="D649" s="4" t="s">
        <v>44</v>
      </c>
      <c r="E649" s="4">
        <v>35</v>
      </c>
      <c r="F649" s="4">
        <v>196.77</v>
      </c>
      <c r="G649" s="4">
        <f t="shared" si="20"/>
        <v>6886.9500000000007</v>
      </c>
      <c r="H649" s="5">
        <v>45006</v>
      </c>
      <c r="I649" s="5" t="str">
        <f t="shared" si="21"/>
        <v>March</v>
      </c>
      <c r="J649" s="4" t="s">
        <v>15</v>
      </c>
      <c r="K649" s="4" t="s">
        <v>23</v>
      </c>
      <c r="L649" s="4" t="s">
        <v>17</v>
      </c>
    </row>
    <row r="650" spans="1:12" x14ac:dyDescent="0.25">
      <c r="A650" s="4" t="s">
        <v>1292</v>
      </c>
      <c r="B650" s="4" t="s">
        <v>1293</v>
      </c>
      <c r="C650" s="4" t="str">
        <f>_xlfn.XLOOKUP(D650, CategoryMap!A:A, CategoryMap!B:B, "Not found")</f>
        <v>Toys</v>
      </c>
      <c r="D650" s="4" t="s">
        <v>66</v>
      </c>
      <c r="E650" s="4">
        <v>47</v>
      </c>
      <c r="F650" s="4">
        <v>227.31</v>
      </c>
      <c r="G650" s="4">
        <f t="shared" si="20"/>
        <v>10683.57</v>
      </c>
      <c r="H650" s="5">
        <v>44984</v>
      </c>
      <c r="I650" s="5" t="str">
        <f t="shared" si="21"/>
        <v>February</v>
      </c>
      <c r="J650" s="4" t="s">
        <v>28</v>
      </c>
      <c r="K650" s="4" t="s">
        <v>41</v>
      </c>
      <c r="L650" s="4" t="s">
        <v>17</v>
      </c>
    </row>
    <row r="651" spans="1:12" x14ac:dyDescent="0.25">
      <c r="A651" s="4" t="s">
        <v>1294</v>
      </c>
      <c r="B651" s="4" t="s">
        <v>1295</v>
      </c>
      <c r="C651" s="4" t="str">
        <f>_xlfn.XLOOKUP(D651, CategoryMap!A:A, CategoryMap!B:B, "Not found")</f>
        <v>Books</v>
      </c>
      <c r="D651" s="4" t="s">
        <v>44</v>
      </c>
      <c r="E651" s="4">
        <v>25</v>
      </c>
      <c r="F651" s="4">
        <v>436.93</v>
      </c>
      <c r="G651" s="4">
        <f t="shared" si="20"/>
        <v>10923.25</v>
      </c>
      <c r="H651" s="5">
        <v>45271</v>
      </c>
      <c r="I651" s="5" t="str">
        <f t="shared" si="21"/>
        <v>December</v>
      </c>
      <c r="J651" s="4" t="s">
        <v>15</v>
      </c>
      <c r="K651" s="4" t="s">
        <v>23</v>
      </c>
      <c r="L651" s="4" t="s">
        <v>17</v>
      </c>
    </row>
    <row r="652" spans="1:12" x14ac:dyDescent="0.25">
      <c r="A652" s="4" t="s">
        <v>1296</v>
      </c>
      <c r="B652" s="4" t="s">
        <v>1297</v>
      </c>
      <c r="C652" s="4" t="str">
        <f>_xlfn.XLOOKUP(D652, CategoryMap!A:A, CategoryMap!B:B, "Not found")</f>
        <v>Electronics</v>
      </c>
      <c r="D652" s="4" t="s">
        <v>21</v>
      </c>
      <c r="E652" s="4">
        <v>12</v>
      </c>
      <c r="F652" s="4">
        <v>365.2</v>
      </c>
      <c r="G652" s="4">
        <f t="shared" si="20"/>
        <v>4382.3999999999996</v>
      </c>
      <c r="H652" s="5">
        <v>45002</v>
      </c>
      <c r="I652" s="5" t="str">
        <f t="shared" si="21"/>
        <v>March</v>
      </c>
      <c r="J652" s="4" t="s">
        <v>22</v>
      </c>
      <c r="K652" s="4" t="s">
        <v>32</v>
      </c>
      <c r="L652" s="4" t="s">
        <v>14371</v>
      </c>
    </row>
    <row r="653" spans="1:12" x14ac:dyDescent="0.25">
      <c r="A653" s="4" t="s">
        <v>1298</v>
      </c>
      <c r="B653" s="4" t="s">
        <v>1299</v>
      </c>
      <c r="C653" s="4" t="str">
        <f>_xlfn.XLOOKUP(D653, CategoryMap!A:A, CategoryMap!B:B, "Not found")</f>
        <v>Books</v>
      </c>
      <c r="D653" s="4" t="s">
        <v>27</v>
      </c>
      <c r="E653" s="4">
        <v>41</v>
      </c>
      <c r="F653" s="4">
        <v>109.39</v>
      </c>
      <c r="G653" s="4">
        <f t="shared" si="20"/>
        <v>4484.99</v>
      </c>
      <c r="H653" s="5">
        <v>45157</v>
      </c>
      <c r="I653" s="5" t="str">
        <f t="shared" si="21"/>
        <v>August</v>
      </c>
      <c r="J653" s="4" t="s">
        <v>22</v>
      </c>
      <c r="K653" s="4" t="s">
        <v>41</v>
      </c>
      <c r="L653" s="4" t="s">
        <v>77</v>
      </c>
    </row>
    <row r="654" spans="1:12" x14ac:dyDescent="0.25">
      <c r="A654" s="4" t="s">
        <v>1300</v>
      </c>
      <c r="B654" s="4" t="s">
        <v>1301</v>
      </c>
      <c r="C654" s="4" t="str">
        <f>_xlfn.XLOOKUP(D654, CategoryMap!A:A, CategoryMap!B:B, "Not found")</f>
        <v>Toys</v>
      </c>
      <c r="D654" s="4" t="s">
        <v>66</v>
      </c>
      <c r="E654" s="4">
        <v>24</v>
      </c>
      <c r="F654" s="4">
        <v>275.29000000000002</v>
      </c>
      <c r="G654" s="4">
        <f t="shared" si="20"/>
        <v>6606.9600000000009</v>
      </c>
      <c r="H654" s="5">
        <v>44934</v>
      </c>
      <c r="I654" s="5" t="str">
        <f t="shared" si="21"/>
        <v>January</v>
      </c>
      <c r="J654" s="4" t="s">
        <v>15</v>
      </c>
      <c r="K654" s="4" t="s">
        <v>41</v>
      </c>
      <c r="L654" s="4" t="s">
        <v>14371</v>
      </c>
    </row>
    <row r="655" spans="1:12" x14ac:dyDescent="0.25">
      <c r="A655" s="4" t="s">
        <v>1302</v>
      </c>
      <c r="B655" s="4" t="s">
        <v>1303</v>
      </c>
      <c r="C655" s="4" t="str">
        <f>_xlfn.XLOOKUP(D655, CategoryMap!A:A, CategoryMap!B:B, "Not found")</f>
        <v>Home Appliances</v>
      </c>
      <c r="D655" s="4" t="s">
        <v>38</v>
      </c>
      <c r="E655" s="4">
        <v>8</v>
      </c>
      <c r="F655" s="4">
        <v>59.12</v>
      </c>
      <c r="G655" s="4">
        <f t="shared" si="20"/>
        <v>472.96</v>
      </c>
      <c r="H655" s="5">
        <v>45174</v>
      </c>
      <c r="I655" s="5" t="str">
        <f t="shared" si="21"/>
        <v>September</v>
      </c>
      <c r="J655" s="4" t="s">
        <v>28</v>
      </c>
      <c r="K655" s="4" t="s">
        <v>23</v>
      </c>
      <c r="L655" s="4" t="s">
        <v>14371</v>
      </c>
    </row>
    <row r="656" spans="1:12" x14ac:dyDescent="0.25">
      <c r="A656" s="4" t="s">
        <v>1304</v>
      </c>
      <c r="B656" s="4" t="s">
        <v>1305</v>
      </c>
      <c r="C656" s="4" t="str">
        <f>_xlfn.XLOOKUP(D656, CategoryMap!A:A, CategoryMap!B:B, "Not found")</f>
        <v>Clothing</v>
      </c>
      <c r="D656" s="4" t="s">
        <v>14</v>
      </c>
      <c r="E656" s="4">
        <v>26</v>
      </c>
      <c r="F656" s="4">
        <v>173.26</v>
      </c>
      <c r="G656" s="4">
        <f t="shared" si="20"/>
        <v>4504.76</v>
      </c>
      <c r="H656" s="5">
        <v>45090</v>
      </c>
      <c r="I656" s="5" t="str">
        <f t="shared" si="21"/>
        <v>June</v>
      </c>
      <c r="J656" s="4" t="s">
        <v>28</v>
      </c>
      <c r="K656" s="4" t="s">
        <v>16</v>
      </c>
      <c r="L656" s="4" t="s">
        <v>35</v>
      </c>
    </row>
    <row r="657" spans="1:12" x14ac:dyDescent="0.25">
      <c r="A657" s="4" t="s">
        <v>1306</v>
      </c>
      <c r="B657" s="4" t="s">
        <v>1307</v>
      </c>
      <c r="C657" s="4" t="str">
        <f>_xlfn.XLOOKUP(D657, CategoryMap!A:A, CategoryMap!B:B, "Not found")</f>
        <v>Books</v>
      </c>
      <c r="D657" s="4" t="s">
        <v>27</v>
      </c>
      <c r="E657" s="4">
        <v>40</v>
      </c>
      <c r="F657" s="4">
        <v>283.64</v>
      </c>
      <c r="G657" s="4">
        <f t="shared" si="20"/>
        <v>11345.599999999999</v>
      </c>
      <c r="H657" s="5">
        <v>45070</v>
      </c>
      <c r="I657" s="5" t="str">
        <f t="shared" si="21"/>
        <v>May</v>
      </c>
      <c r="J657" s="4" t="s">
        <v>15</v>
      </c>
      <c r="K657" s="4" t="s">
        <v>41</v>
      </c>
      <c r="L657" s="4" t="s">
        <v>77</v>
      </c>
    </row>
    <row r="658" spans="1:12" x14ac:dyDescent="0.25">
      <c r="A658" s="4" t="s">
        <v>1308</v>
      </c>
      <c r="B658" s="4" t="s">
        <v>1309</v>
      </c>
      <c r="C658" s="4" t="str">
        <f>_xlfn.XLOOKUP(D658, CategoryMap!A:A, CategoryMap!B:B, "Not found")</f>
        <v>Books</v>
      </c>
      <c r="D658" s="4" t="s">
        <v>44</v>
      </c>
      <c r="E658" s="4">
        <v>39</v>
      </c>
      <c r="F658" s="4">
        <v>101.54</v>
      </c>
      <c r="G658" s="4">
        <f t="shared" si="20"/>
        <v>3960.0600000000004</v>
      </c>
      <c r="H658" s="5">
        <v>44992</v>
      </c>
      <c r="I658" s="5" t="str">
        <f t="shared" si="21"/>
        <v>March</v>
      </c>
      <c r="J658" s="4" t="s">
        <v>22</v>
      </c>
      <c r="K658" s="4" t="s">
        <v>23</v>
      </c>
      <c r="L658" s="4" t="s">
        <v>77</v>
      </c>
    </row>
    <row r="659" spans="1:12" x14ac:dyDescent="0.25">
      <c r="A659" s="4" t="s">
        <v>1310</v>
      </c>
      <c r="B659" s="4" t="s">
        <v>1311</v>
      </c>
      <c r="C659" s="4" t="str">
        <f>_xlfn.XLOOKUP(D659, CategoryMap!A:A, CategoryMap!B:B, "Not found")</f>
        <v>Clothing</v>
      </c>
      <c r="D659" s="4" t="s">
        <v>14</v>
      </c>
      <c r="E659" s="4">
        <v>9</v>
      </c>
      <c r="F659" s="4">
        <v>212.88</v>
      </c>
      <c r="G659" s="4">
        <f t="shared" si="20"/>
        <v>1915.92</v>
      </c>
      <c r="H659" s="5">
        <v>44985</v>
      </c>
      <c r="I659" s="5" t="str">
        <f t="shared" si="21"/>
        <v>February</v>
      </c>
      <c r="J659" s="4" t="s">
        <v>28</v>
      </c>
      <c r="K659" s="4" t="s">
        <v>23</v>
      </c>
      <c r="L659" s="4" t="s">
        <v>35</v>
      </c>
    </row>
    <row r="660" spans="1:12" x14ac:dyDescent="0.25">
      <c r="A660" s="4" t="s">
        <v>1312</v>
      </c>
      <c r="B660" s="4" t="s">
        <v>1313</v>
      </c>
      <c r="C660" s="4" t="str">
        <f>_xlfn.XLOOKUP(D660, CategoryMap!A:A, CategoryMap!B:B, "Not found")</f>
        <v>Electronics</v>
      </c>
      <c r="D660" s="4" t="s">
        <v>21</v>
      </c>
      <c r="E660" s="4">
        <v>45</v>
      </c>
      <c r="F660" s="4">
        <v>398.35</v>
      </c>
      <c r="G660" s="4">
        <f t="shared" si="20"/>
        <v>17925.75</v>
      </c>
      <c r="H660" s="5">
        <v>45184</v>
      </c>
      <c r="I660" s="5" t="str">
        <f t="shared" si="21"/>
        <v>September</v>
      </c>
      <c r="J660" s="4" t="s">
        <v>28</v>
      </c>
      <c r="K660" s="4" t="s">
        <v>16</v>
      </c>
      <c r="L660" s="4" t="s">
        <v>17</v>
      </c>
    </row>
    <row r="661" spans="1:12" x14ac:dyDescent="0.25">
      <c r="A661" s="4" t="s">
        <v>1314</v>
      </c>
      <c r="B661" s="4" t="s">
        <v>1315</v>
      </c>
      <c r="C661" s="4" t="str">
        <f>_xlfn.XLOOKUP(D661, CategoryMap!A:A, CategoryMap!B:B, "Not found")</f>
        <v>Electronics</v>
      </c>
      <c r="D661" s="4" t="s">
        <v>21</v>
      </c>
      <c r="E661" s="4">
        <v>8</v>
      </c>
      <c r="F661" s="4">
        <v>398.49</v>
      </c>
      <c r="G661" s="4">
        <f t="shared" si="20"/>
        <v>3187.92</v>
      </c>
      <c r="H661" s="5">
        <v>45072</v>
      </c>
      <c r="I661" s="5" t="str">
        <f t="shared" si="21"/>
        <v>May</v>
      </c>
      <c r="J661" s="4" t="s">
        <v>22</v>
      </c>
      <c r="K661" s="4" t="s">
        <v>23</v>
      </c>
      <c r="L661" s="4" t="s">
        <v>17</v>
      </c>
    </row>
    <row r="662" spans="1:12" x14ac:dyDescent="0.25">
      <c r="A662" s="4" t="s">
        <v>1316</v>
      </c>
      <c r="B662" s="4" t="s">
        <v>1317</v>
      </c>
      <c r="C662" s="4" t="str">
        <f>_xlfn.XLOOKUP(D662, CategoryMap!A:A, CategoryMap!B:B, "Not found")</f>
        <v>Toys</v>
      </c>
      <c r="D662" s="4" t="s">
        <v>66</v>
      </c>
      <c r="E662" s="4">
        <v>5</v>
      </c>
      <c r="F662" s="4">
        <v>394.81</v>
      </c>
      <c r="G662" s="4">
        <f t="shared" si="20"/>
        <v>1974.05</v>
      </c>
      <c r="H662" s="5">
        <v>45069</v>
      </c>
      <c r="I662" s="5" t="str">
        <f t="shared" si="21"/>
        <v>May</v>
      </c>
      <c r="J662" s="4" t="s">
        <v>22</v>
      </c>
      <c r="K662" s="4" t="s">
        <v>23</v>
      </c>
      <c r="L662" s="4" t="s">
        <v>45</v>
      </c>
    </row>
    <row r="663" spans="1:12" x14ac:dyDescent="0.25">
      <c r="A663" s="4" t="s">
        <v>1318</v>
      </c>
      <c r="B663" s="4" t="s">
        <v>1319</v>
      </c>
      <c r="C663" s="4" t="str">
        <f>_xlfn.XLOOKUP(D663, CategoryMap!A:A, CategoryMap!B:B, "Not found")</f>
        <v>Books</v>
      </c>
      <c r="D663" s="4" t="s">
        <v>44</v>
      </c>
      <c r="E663" s="4">
        <v>10</v>
      </c>
      <c r="F663" s="4">
        <v>64.62</v>
      </c>
      <c r="G663" s="4">
        <f t="shared" si="20"/>
        <v>646.20000000000005</v>
      </c>
      <c r="H663" s="5">
        <v>45048</v>
      </c>
      <c r="I663" s="5" t="str">
        <f t="shared" si="21"/>
        <v>May</v>
      </c>
      <c r="J663" s="4" t="s">
        <v>22</v>
      </c>
      <c r="K663" s="4" t="s">
        <v>23</v>
      </c>
      <c r="L663" s="4" t="s">
        <v>77</v>
      </c>
    </row>
    <row r="664" spans="1:12" x14ac:dyDescent="0.25">
      <c r="A664" s="4" t="s">
        <v>1320</v>
      </c>
      <c r="B664" s="4" t="s">
        <v>698</v>
      </c>
      <c r="C664" s="4" t="str">
        <f>_xlfn.XLOOKUP(D664, CategoryMap!A:A, CategoryMap!B:B, "Not found")</f>
        <v>Toys</v>
      </c>
      <c r="D664" s="4" t="s">
        <v>66</v>
      </c>
      <c r="E664" s="4">
        <v>50</v>
      </c>
      <c r="F664" s="4">
        <v>312.83999999999997</v>
      </c>
      <c r="G664" s="4">
        <f t="shared" si="20"/>
        <v>15641.999999999998</v>
      </c>
      <c r="H664" s="5">
        <v>44962</v>
      </c>
      <c r="I664" s="5" t="str">
        <f t="shared" si="21"/>
        <v>February</v>
      </c>
      <c r="J664" s="4" t="s">
        <v>22</v>
      </c>
      <c r="K664" s="4" t="s">
        <v>32</v>
      </c>
      <c r="L664" s="4" t="s">
        <v>45</v>
      </c>
    </row>
    <row r="665" spans="1:12" x14ac:dyDescent="0.25">
      <c r="A665" s="4" t="s">
        <v>1321</v>
      </c>
      <c r="B665" s="4" t="s">
        <v>1322</v>
      </c>
      <c r="C665" s="4" t="str">
        <f>_xlfn.XLOOKUP(D665, CategoryMap!A:A, CategoryMap!B:B, "Not found")</f>
        <v>Toys</v>
      </c>
      <c r="D665" s="4" t="s">
        <v>66</v>
      </c>
      <c r="E665" s="4">
        <v>8</v>
      </c>
      <c r="F665" s="4">
        <v>424.91</v>
      </c>
      <c r="G665" s="4">
        <f t="shared" si="20"/>
        <v>3399.28</v>
      </c>
      <c r="H665" s="5">
        <v>45155</v>
      </c>
      <c r="I665" s="5" t="str">
        <f t="shared" si="21"/>
        <v>August</v>
      </c>
      <c r="J665" s="4" t="s">
        <v>28</v>
      </c>
      <c r="K665" s="4" t="s">
        <v>23</v>
      </c>
      <c r="L665" s="4" t="s">
        <v>45</v>
      </c>
    </row>
    <row r="666" spans="1:12" x14ac:dyDescent="0.25">
      <c r="A666" s="4" t="s">
        <v>1323</v>
      </c>
      <c r="B666" s="4" t="s">
        <v>1324</v>
      </c>
      <c r="C666" s="4" t="str">
        <f>_xlfn.XLOOKUP(D666, CategoryMap!A:A, CategoryMap!B:B, "Not found")</f>
        <v>Electronics</v>
      </c>
      <c r="D666" s="4" t="s">
        <v>56</v>
      </c>
      <c r="E666" s="4">
        <v>29</v>
      </c>
      <c r="F666" s="4">
        <v>164.23</v>
      </c>
      <c r="G666" s="4">
        <f t="shared" si="20"/>
        <v>4762.67</v>
      </c>
      <c r="H666" s="5">
        <v>45227</v>
      </c>
      <c r="I666" s="5" t="str">
        <f t="shared" si="21"/>
        <v>October</v>
      </c>
      <c r="J666" s="4" t="s">
        <v>28</v>
      </c>
      <c r="K666" s="4" t="s">
        <v>32</v>
      </c>
      <c r="L666" s="4" t="s">
        <v>35</v>
      </c>
    </row>
    <row r="667" spans="1:12" x14ac:dyDescent="0.25">
      <c r="A667" s="4" t="s">
        <v>1325</v>
      </c>
      <c r="B667" s="4" t="s">
        <v>1326</v>
      </c>
      <c r="C667" s="4" t="str">
        <f>_xlfn.XLOOKUP(D667, CategoryMap!A:A, CategoryMap!B:B, "Not found")</f>
        <v>Toys</v>
      </c>
      <c r="D667" s="4" t="s">
        <v>66</v>
      </c>
      <c r="E667" s="4">
        <v>18</v>
      </c>
      <c r="F667" s="4">
        <v>410.9</v>
      </c>
      <c r="G667" s="4">
        <f t="shared" si="20"/>
        <v>7396.2</v>
      </c>
      <c r="H667" s="5">
        <v>45181</v>
      </c>
      <c r="I667" s="5" t="str">
        <f t="shared" si="21"/>
        <v>September</v>
      </c>
      <c r="J667" s="4" t="s">
        <v>22</v>
      </c>
      <c r="K667" s="4" t="s">
        <v>16</v>
      </c>
      <c r="L667" s="4" t="s">
        <v>35</v>
      </c>
    </row>
    <row r="668" spans="1:12" x14ac:dyDescent="0.25">
      <c r="A668" s="4" t="s">
        <v>1327</v>
      </c>
      <c r="B668" s="4" t="s">
        <v>1328</v>
      </c>
      <c r="C668" s="4" t="str">
        <f>_xlfn.XLOOKUP(D668, CategoryMap!A:A, CategoryMap!B:B, "Not found")</f>
        <v>Electronics</v>
      </c>
      <c r="D668" s="4" t="s">
        <v>56</v>
      </c>
      <c r="E668" s="4">
        <v>35</v>
      </c>
      <c r="F668" s="4">
        <v>120.74</v>
      </c>
      <c r="G668" s="4">
        <f t="shared" si="20"/>
        <v>4225.8999999999996</v>
      </c>
      <c r="H668" s="5">
        <v>45012</v>
      </c>
      <c r="I668" s="5" t="str">
        <f t="shared" si="21"/>
        <v>March</v>
      </c>
      <c r="J668" s="4" t="s">
        <v>22</v>
      </c>
      <c r="K668" s="4" t="s">
        <v>41</v>
      </c>
      <c r="L668" s="4" t="s">
        <v>77</v>
      </c>
    </row>
    <row r="669" spans="1:12" x14ac:dyDescent="0.25">
      <c r="A669" s="4" t="s">
        <v>1329</v>
      </c>
      <c r="B669" s="4" t="s">
        <v>1330</v>
      </c>
      <c r="C669" s="4" t="str">
        <f>_xlfn.XLOOKUP(D669, CategoryMap!A:A, CategoryMap!B:B, "Not found")</f>
        <v>Home Appliances</v>
      </c>
      <c r="D669" s="4" t="s">
        <v>38</v>
      </c>
      <c r="E669" s="4">
        <v>24</v>
      </c>
      <c r="F669" s="4">
        <v>458.97</v>
      </c>
      <c r="G669" s="4">
        <f t="shared" si="20"/>
        <v>11015.28</v>
      </c>
      <c r="H669" s="5">
        <v>45180</v>
      </c>
      <c r="I669" s="5" t="str">
        <f t="shared" si="21"/>
        <v>September</v>
      </c>
      <c r="J669" s="4" t="s">
        <v>22</v>
      </c>
      <c r="K669" s="4" t="s">
        <v>16</v>
      </c>
      <c r="L669" s="4" t="s">
        <v>17</v>
      </c>
    </row>
    <row r="670" spans="1:12" x14ac:dyDescent="0.25">
      <c r="A670" s="4" t="s">
        <v>1331</v>
      </c>
      <c r="B670" s="4" t="s">
        <v>1332</v>
      </c>
      <c r="C670" s="4" t="str">
        <f>_xlfn.XLOOKUP(D670, CategoryMap!A:A, CategoryMap!B:B, "Not found")</f>
        <v>Books</v>
      </c>
      <c r="D670" s="4" t="s">
        <v>27</v>
      </c>
      <c r="E670" s="4">
        <v>35</v>
      </c>
      <c r="F670" s="4">
        <v>352.59</v>
      </c>
      <c r="G670" s="4">
        <f t="shared" si="20"/>
        <v>12340.65</v>
      </c>
      <c r="H670" s="5">
        <v>44939</v>
      </c>
      <c r="I670" s="5" t="str">
        <f t="shared" si="21"/>
        <v>January</v>
      </c>
      <c r="J670" s="4" t="s">
        <v>28</v>
      </c>
      <c r="K670" s="4" t="s">
        <v>32</v>
      </c>
      <c r="L670" s="4" t="s">
        <v>35</v>
      </c>
    </row>
    <row r="671" spans="1:12" x14ac:dyDescent="0.25">
      <c r="A671" s="4" t="s">
        <v>1333</v>
      </c>
      <c r="B671" s="4" t="s">
        <v>1334</v>
      </c>
      <c r="C671" s="4" t="str">
        <f>_xlfn.XLOOKUP(D671, CategoryMap!A:A, CategoryMap!B:B, "Not found")</f>
        <v>Books</v>
      </c>
      <c r="D671" s="4" t="s">
        <v>44</v>
      </c>
      <c r="E671" s="4">
        <v>24</v>
      </c>
      <c r="F671" s="4">
        <v>458.89</v>
      </c>
      <c r="G671" s="4">
        <f t="shared" si="20"/>
        <v>11013.36</v>
      </c>
      <c r="H671" s="5">
        <v>45158</v>
      </c>
      <c r="I671" s="5" t="str">
        <f t="shared" si="21"/>
        <v>August</v>
      </c>
      <c r="J671" s="4" t="s">
        <v>22</v>
      </c>
      <c r="K671" s="4" t="s">
        <v>32</v>
      </c>
      <c r="L671" s="4" t="s">
        <v>45</v>
      </c>
    </row>
    <row r="672" spans="1:12" x14ac:dyDescent="0.25">
      <c r="A672" s="4" t="s">
        <v>1335</v>
      </c>
      <c r="B672" s="4" t="s">
        <v>1336</v>
      </c>
      <c r="C672" s="4" t="str">
        <f>_xlfn.XLOOKUP(D672, CategoryMap!A:A, CategoryMap!B:B, "Not found")</f>
        <v>Home Appliances</v>
      </c>
      <c r="D672" s="4" t="s">
        <v>38</v>
      </c>
      <c r="E672" s="4">
        <v>32</v>
      </c>
      <c r="F672" s="4">
        <v>460.6</v>
      </c>
      <c r="G672" s="4">
        <f t="shared" si="20"/>
        <v>14739.2</v>
      </c>
      <c r="H672" s="5">
        <v>45155</v>
      </c>
      <c r="I672" s="5" t="str">
        <f t="shared" si="21"/>
        <v>August</v>
      </c>
      <c r="J672" s="4" t="s">
        <v>22</v>
      </c>
      <c r="K672" s="4" t="s">
        <v>41</v>
      </c>
      <c r="L672" s="4" t="s">
        <v>14371</v>
      </c>
    </row>
    <row r="673" spans="1:12" x14ac:dyDescent="0.25">
      <c r="A673" s="4" t="s">
        <v>1337</v>
      </c>
      <c r="B673" s="4" t="s">
        <v>1338</v>
      </c>
      <c r="C673" s="4" t="str">
        <f>_xlfn.XLOOKUP(D673, CategoryMap!A:A, CategoryMap!B:B, "Not found")</f>
        <v>Books</v>
      </c>
      <c r="D673" s="4" t="s">
        <v>44</v>
      </c>
      <c r="E673" s="4">
        <v>40</v>
      </c>
      <c r="F673" s="4">
        <v>141.15</v>
      </c>
      <c r="G673" s="4">
        <f t="shared" si="20"/>
        <v>5646</v>
      </c>
      <c r="H673" s="5">
        <v>44965</v>
      </c>
      <c r="I673" s="5" t="str">
        <f t="shared" si="21"/>
        <v>February</v>
      </c>
      <c r="J673" s="4" t="s">
        <v>28</v>
      </c>
      <c r="K673" s="4" t="s">
        <v>23</v>
      </c>
      <c r="L673" s="4" t="s">
        <v>17</v>
      </c>
    </row>
    <row r="674" spans="1:12" x14ac:dyDescent="0.25">
      <c r="A674" s="4" t="s">
        <v>1339</v>
      </c>
      <c r="B674" s="4" t="s">
        <v>1340</v>
      </c>
      <c r="C674" s="4" t="str">
        <f>_xlfn.XLOOKUP(D674, CategoryMap!A:A, CategoryMap!B:B, "Not found")</f>
        <v>Electronics</v>
      </c>
      <c r="D674" s="4" t="s">
        <v>56</v>
      </c>
      <c r="E674" s="4">
        <v>15</v>
      </c>
      <c r="F674" s="4">
        <v>348.96</v>
      </c>
      <c r="G674" s="4">
        <f t="shared" si="20"/>
        <v>5234.3999999999996</v>
      </c>
      <c r="H674" s="5">
        <v>44930</v>
      </c>
      <c r="I674" s="5" t="str">
        <f t="shared" si="21"/>
        <v>January</v>
      </c>
      <c r="J674" s="4" t="s">
        <v>28</v>
      </c>
      <c r="K674" s="4" t="s">
        <v>23</v>
      </c>
      <c r="L674" s="4" t="s">
        <v>77</v>
      </c>
    </row>
    <row r="675" spans="1:12" x14ac:dyDescent="0.25">
      <c r="A675" s="4" t="s">
        <v>1341</v>
      </c>
      <c r="B675" s="4" t="s">
        <v>1342</v>
      </c>
      <c r="C675" s="4" t="str">
        <f>_xlfn.XLOOKUP(D675, CategoryMap!A:A, CategoryMap!B:B, "Not found")</f>
        <v>Toys</v>
      </c>
      <c r="D675" s="4" t="s">
        <v>66</v>
      </c>
      <c r="E675" s="4">
        <v>35</v>
      </c>
      <c r="F675" s="4">
        <v>477.77</v>
      </c>
      <c r="G675" s="4">
        <f t="shared" si="20"/>
        <v>16721.95</v>
      </c>
      <c r="H675" s="5">
        <v>45024</v>
      </c>
      <c r="I675" s="5" t="str">
        <f t="shared" si="21"/>
        <v>April</v>
      </c>
      <c r="J675" s="4" t="s">
        <v>22</v>
      </c>
      <c r="K675" s="4" t="s">
        <v>41</v>
      </c>
      <c r="L675" s="4" t="s">
        <v>45</v>
      </c>
    </row>
    <row r="676" spans="1:12" x14ac:dyDescent="0.25">
      <c r="A676" s="4" t="s">
        <v>1343</v>
      </c>
      <c r="B676" s="4" t="s">
        <v>1344</v>
      </c>
      <c r="C676" s="4" t="str">
        <f>_xlfn.XLOOKUP(D676, CategoryMap!A:A, CategoryMap!B:B, "Not found")</f>
        <v>Books</v>
      </c>
      <c r="D676" s="4" t="s">
        <v>27</v>
      </c>
      <c r="E676" s="4">
        <v>35</v>
      </c>
      <c r="F676" s="4">
        <v>20.41</v>
      </c>
      <c r="G676" s="4">
        <f t="shared" si="20"/>
        <v>714.35</v>
      </c>
      <c r="H676" s="5">
        <v>45130</v>
      </c>
      <c r="I676" s="5" t="str">
        <f t="shared" si="21"/>
        <v>July</v>
      </c>
      <c r="J676" s="4" t="s">
        <v>28</v>
      </c>
      <c r="K676" s="4" t="s">
        <v>16</v>
      </c>
      <c r="L676" s="4" t="s">
        <v>45</v>
      </c>
    </row>
    <row r="677" spans="1:12" x14ac:dyDescent="0.25">
      <c r="A677" s="4" t="s">
        <v>1345</v>
      </c>
      <c r="B677" s="4" t="s">
        <v>313</v>
      </c>
      <c r="C677" s="4" t="str">
        <f>_xlfn.XLOOKUP(D677, CategoryMap!A:A, CategoryMap!B:B, "Not found")</f>
        <v>Electronics</v>
      </c>
      <c r="D677" s="4" t="s">
        <v>21</v>
      </c>
      <c r="E677" s="4">
        <v>15</v>
      </c>
      <c r="F677" s="4">
        <v>291.97000000000003</v>
      </c>
      <c r="G677" s="4">
        <f t="shared" si="20"/>
        <v>4379.55</v>
      </c>
      <c r="H677" s="5">
        <v>45017</v>
      </c>
      <c r="I677" s="5" t="str">
        <f t="shared" si="21"/>
        <v>April</v>
      </c>
      <c r="J677" s="4" t="s">
        <v>15</v>
      </c>
      <c r="K677" s="4" t="s">
        <v>23</v>
      </c>
      <c r="L677" s="4" t="s">
        <v>17</v>
      </c>
    </row>
    <row r="678" spans="1:12" x14ac:dyDescent="0.25">
      <c r="A678" s="4" t="s">
        <v>1346</v>
      </c>
      <c r="B678" s="4" t="s">
        <v>741</v>
      </c>
      <c r="C678" s="4" t="str">
        <f>_xlfn.XLOOKUP(D678, CategoryMap!A:A, CategoryMap!B:B, "Not found")</f>
        <v>Clothing</v>
      </c>
      <c r="D678" s="4" t="s">
        <v>14</v>
      </c>
      <c r="E678" s="4">
        <v>5</v>
      </c>
      <c r="F678" s="4">
        <v>181.5</v>
      </c>
      <c r="G678" s="4">
        <f t="shared" si="20"/>
        <v>907.5</v>
      </c>
      <c r="H678" s="5">
        <v>45208</v>
      </c>
      <c r="I678" s="5" t="str">
        <f t="shared" si="21"/>
        <v>October</v>
      </c>
      <c r="J678" s="4" t="s">
        <v>28</v>
      </c>
      <c r="K678" s="4" t="s">
        <v>16</v>
      </c>
      <c r="L678" s="4" t="s">
        <v>45</v>
      </c>
    </row>
    <row r="679" spans="1:12" x14ac:dyDescent="0.25">
      <c r="A679" s="4" t="s">
        <v>1347</v>
      </c>
      <c r="B679" s="4" t="s">
        <v>1348</v>
      </c>
      <c r="C679" s="4" t="str">
        <f>_xlfn.XLOOKUP(D679, CategoryMap!A:A, CategoryMap!B:B, "Not found")</f>
        <v>Books</v>
      </c>
      <c r="D679" s="4" t="s">
        <v>27</v>
      </c>
      <c r="E679" s="4">
        <v>26</v>
      </c>
      <c r="F679" s="4">
        <v>50.3</v>
      </c>
      <c r="G679" s="4">
        <f t="shared" si="20"/>
        <v>1307.8</v>
      </c>
      <c r="H679" s="5">
        <v>45000</v>
      </c>
      <c r="I679" s="5" t="str">
        <f t="shared" si="21"/>
        <v>March</v>
      </c>
      <c r="J679" s="4" t="s">
        <v>28</v>
      </c>
      <c r="K679" s="4" t="s">
        <v>16</v>
      </c>
      <c r="L679" s="4" t="s">
        <v>35</v>
      </c>
    </row>
    <row r="680" spans="1:12" x14ac:dyDescent="0.25">
      <c r="A680" s="4" t="s">
        <v>1349</v>
      </c>
      <c r="B680" s="4" t="s">
        <v>1350</v>
      </c>
      <c r="C680" s="4" t="str">
        <f>_xlfn.XLOOKUP(D680, CategoryMap!A:A, CategoryMap!B:B, "Not found")</f>
        <v>Electronics</v>
      </c>
      <c r="D680" s="4" t="s">
        <v>56</v>
      </c>
      <c r="E680" s="4">
        <v>26</v>
      </c>
      <c r="F680" s="4">
        <v>56.05</v>
      </c>
      <c r="G680" s="4">
        <f t="shared" si="20"/>
        <v>1457.3</v>
      </c>
      <c r="H680" s="5">
        <v>45098</v>
      </c>
      <c r="I680" s="5" t="str">
        <f t="shared" si="21"/>
        <v>June</v>
      </c>
      <c r="J680" s="4" t="s">
        <v>28</v>
      </c>
      <c r="K680" s="4" t="s">
        <v>41</v>
      </c>
      <c r="L680" s="4" t="s">
        <v>35</v>
      </c>
    </row>
    <row r="681" spans="1:12" x14ac:dyDescent="0.25">
      <c r="A681" s="4" t="s">
        <v>1351</v>
      </c>
      <c r="B681" s="4" t="s">
        <v>1352</v>
      </c>
      <c r="C681" s="4" t="str">
        <f>_xlfn.XLOOKUP(D681, CategoryMap!A:A, CategoryMap!B:B, "Not found")</f>
        <v>Home Appliances</v>
      </c>
      <c r="D681" s="4" t="s">
        <v>38</v>
      </c>
      <c r="E681" s="4">
        <v>8</v>
      </c>
      <c r="F681" s="4">
        <v>381.51</v>
      </c>
      <c r="G681" s="4">
        <f t="shared" si="20"/>
        <v>3052.08</v>
      </c>
      <c r="H681" s="5">
        <v>45248</v>
      </c>
      <c r="I681" s="5" t="str">
        <f t="shared" si="21"/>
        <v>November</v>
      </c>
      <c r="J681" s="4" t="s">
        <v>15</v>
      </c>
      <c r="K681" s="4" t="s">
        <v>23</v>
      </c>
      <c r="L681" s="4" t="s">
        <v>14371</v>
      </c>
    </row>
    <row r="682" spans="1:12" x14ac:dyDescent="0.25">
      <c r="A682" s="4" t="s">
        <v>1353</v>
      </c>
      <c r="B682" s="4" t="s">
        <v>1354</v>
      </c>
      <c r="C682" s="4" t="str">
        <f>_xlfn.XLOOKUP(D682, CategoryMap!A:A, CategoryMap!B:B, "Not found")</f>
        <v>Electronics</v>
      </c>
      <c r="D682" s="4" t="s">
        <v>21</v>
      </c>
      <c r="E682" s="4">
        <v>14</v>
      </c>
      <c r="F682" s="4">
        <v>126.56</v>
      </c>
      <c r="G682" s="4">
        <f t="shared" si="20"/>
        <v>1771.8400000000001</v>
      </c>
      <c r="H682" s="5">
        <v>45163</v>
      </c>
      <c r="I682" s="5" t="str">
        <f t="shared" si="21"/>
        <v>August</v>
      </c>
      <c r="J682" s="4" t="s">
        <v>15</v>
      </c>
      <c r="K682" s="4" t="s">
        <v>23</v>
      </c>
      <c r="L682" s="4" t="s">
        <v>17</v>
      </c>
    </row>
    <row r="683" spans="1:12" x14ac:dyDescent="0.25">
      <c r="A683" s="4" t="s">
        <v>1355</v>
      </c>
      <c r="B683" s="4" t="s">
        <v>1356</v>
      </c>
      <c r="C683" s="4" t="str">
        <f>_xlfn.XLOOKUP(D683, CategoryMap!A:A, CategoryMap!B:B, "Not found")</f>
        <v>Electronics</v>
      </c>
      <c r="D683" s="4" t="s">
        <v>56</v>
      </c>
      <c r="E683" s="4">
        <v>10</v>
      </c>
      <c r="F683" s="4">
        <v>285.93</v>
      </c>
      <c r="G683" s="4">
        <f t="shared" si="20"/>
        <v>2859.3</v>
      </c>
      <c r="H683" s="5">
        <v>45207</v>
      </c>
      <c r="I683" s="5" t="str">
        <f t="shared" si="21"/>
        <v>October</v>
      </c>
      <c r="J683" s="4" t="s">
        <v>28</v>
      </c>
      <c r="K683" s="4" t="s">
        <v>23</v>
      </c>
      <c r="L683" s="4" t="s">
        <v>14371</v>
      </c>
    </row>
    <row r="684" spans="1:12" x14ac:dyDescent="0.25">
      <c r="A684" s="4" t="s">
        <v>1357</v>
      </c>
      <c r="B684" s="4" t="s">
        <v>1358</v>
      </c>
      <c r="C684" s="4" t="str">
        <f>_xlfn.XLOOKUP(D684, CategoryMap!A:A, CategoryMap!B:B, "Not found")</f>
        <v>Books</v>
      </c>
      <c r="D684" s="4" t="s">
        <v>27</v>
      </c>
      <c r="E684" s="4">
        <v>17</v>
      </c>
      <c r="F684" s="4">
        <v>57.1</v>
      </c>
      <c r="G684" s="4">
        <f t="shared" si="20"/>
        <v>970.7</v>
      </c>
      <c r="H684" s="5">
        <v>45163</v>
      </c>
      <c r="I684" s="5" t="str">
        <f t="shared" si="21"/>
        <v>August</v>
      </c>
      <c r="J684" s="4" t="s">
        <v>22</v>
      </c>
      <c r="K684" s="4" t="s">
        <v>32</v>
      </c>
      <c r="L684" s="4" t="s">
        <v>14371</v>
      </c>
    </row>
    <row r="685" spans="1:12" x14ac:dyDescent="0.25">
      <c r="A685" s="4" t="s">
        <v>1359</v>
      </c>
      <c r="B685" s="4" t="s">
        <v>1072</v>
      </c>
      <c r="C685" s="4" t="str">
        <f>_xlfn.XLOOKUP(D685, CategoryMap!A:A, CategoryMap!B:B, "Not found")</f>
        <v>Home Appliances</v>
      </c>
      <c r="D685" s="4" t="s">
        <v>38</v>
      </c>
      <c r="E685" s="4">
        <v>1</v>
      </c>
      <c r="F685" s="4">
        <v>328.19</v>
      </c>
      <c r="G685" s="4">
        <f t="shared" si="20"/>
        <v>328.19</v>
      </c>
      <c r="H685" s="5">
        <v>45053</v>
      </c>
      <c r="I685" s="5" t="str">
        <f t="shared" si="21"/>
        <v>May</v>
      </c>
      <c r="J685" s="4" t="s">
        <v>28</v>
      </c>
      <c r="K685" s="4" t="s">
        <v>32</v>
      </c>
      <c r="L685" s="4" t="s">
        <v>17</v>
      </c>
    </row>
    <row r="686" spans="1:12" x14ac:dyDescent="0.25">
      <c r="A686" s="4" t="s">
        <v>1360</v>
      </c>
      <c r="B686" s="4" t="s">
        <v>730</v>
      </c>
      <c r="C686" s="4" t="str">
        <f>_xlfn.XLOOKUP(D686, CategoryMap!A:A, CategoryMap!B:B, "Not found")</f>
        <v>Electronics</v>
      </c>
      <c r="D686" s="4" t="s">
        <v>21</v>
      </c>
      <c r="E686" s="4">
        <v>31</v>
      </c>
      <c r="F686" s="4">
        <v>256.06</v>
      </c>
      <c r="G686" s="4">
        <f t="shared" si="20"/>
        <v>7937.86</v>
      </c>
      <c r="H686" s="5">
        <v>44940</v>
      </c>
      <c r="I686" s="5" t="str">
        <f t="shared" si="21"/>
        <v>January</v>
      </c>
      <c r="J686" s="4" t="s">
        <v>28</v>
      </c>
      <c r="K686" s="4" t="s">
        <v>16</v>
      </c>
      <c r="L686" s="4" t="s">
        <v>77</v>
      </c>
    </row>
    <row r="687" spans="1:12" x14ac:dyDescent="0.25">
      <c r="A687" s="4" t="s">
        <v>1361</v>
      </c>
      <c r="B687" s="4" t="s">
        <v>1362</v>
      </c>
      <c r="C687" s="4" t="str">
        <f>_xlfn.XLOOKUP(D687, CategoryMap!A:A, CategoryMap!B:B, "Not found")</f>
        <v>Books</v>
      </c>
      <c r="D687" s="4" t="s">
        <v>27</v>
      </c>
      <c r="E687" s="4">
        <v>49</v>
      </c>
      <c r="F687" s="4">
        <v>254.53</v>
      </c>
      <c r="G687" s="4">
        <f t="shared" si="20"/>
        <v>12471.97</v>
      </c>
      <c r="H687" s="5">
        <v>45249</v>
      </c>
      <c r="I687" s="5" t="str">
        <f t="shared" si="21"/>
        <v>November</v>
      </c>
      <c r="J687" s="4" t="s">
        <v>22</v>
      </c>
      <c r="K687" s="4" t="s">
        <v>23</v>
      </c>
      <c r="L687" s="4" t="s">
        <v>35</v>
      </c>
    </row>
    <row r="688" spans="1:12" x14ac:dyDescent="0.25">
      <c r="A688" s="4" t="s">
        <v>1363</v>
      </c>
      <c r="B688" s="4" t="s">
        <v>1364</v>
      </c>
      <c r="C688" s="4" t="str">
        <f>_xlfn.XLOOKUP(D688, CategoryMap!A:A, CategoryMap!B:B, "Not found")</f>
        <v>Home Appliances</v>
      </c>
      <c r="D688" s="4" t="s">
        <v>38</v>
      </c>
      <c r="E688" s="4">
        <v>23</v>
      </c>
      <c r="F688" s="4">
        <v>442.2</v>
      </c>
      <c r="G688" s="4">
        <f t="shared" si="20"/>
        <v>10170.6</v>
      </c>
      <c r="H688" s="5">
        <v>45110</v>
      </c>
      <c r="I688" s="5" t="str">
        <f t="shared" si="21"/>
        <v>July</v>
      </c>
      <c r="J688" s="4" t="s">
        <v>22</v>
      </c>
      <c r="K688" s="4" t="s">
        <v>32</v>
      </c>
      <c r="L688" s="4" t="s">
        <v>45</v>
      </c>
    </row>
    <row r="689" spans="1:12" x14ac:dyDescent="0.25">
      <c r="A689" s="4" t="s">
        <v>1365</v>
      </c>
      <c r="B689" s="4" t="s">
        <v>1366</v>
      </c>
      <c r="C689" s="4" t="str">
        <f>_xlfn.XLOOKUP(D689, CategoryMap!A:A, CategoryMap!B:B, "Not found")</f>
        <v>Books</v>
      </c>
      <c r="D689" s="4" t="s">
        <v>44</v>
      </c>
      <c r="E689" s="4">
        <v>30</v>
      </c>
      <c r="F689" s="4">
        <v>205.82</v>
      </c>
      <c r="G689" s="4">
        <f t="shared" si="20"/>
        <v>6174.5999999999995</v>
      </c>
      <c r="H689" s="5">
        <v>45284</v>
      </c>
      <c r="I689" s="5" t="str">
        <f t="shared" si="21"/>
        <v>December</v>
      </c>
      <c r="J689" s="4" t="s">
        <v>15</v>
      </c>
      <c r="K689" s="4" t="s">
        <v>41</v>
      </c>
      <c r="L689" s="4" t="s">
        <v>35</v>
      </c>
    </row>
    <row r="690" spans="1:12" x14ac:dyDescent="0.25">
      <c r="A690" s="4" t="s">
        <v>1367</v>
      </c>
      <c r="B690" s="4" t="s">
        <v>1368</v>
      </c>
      <c r="C690" s="4" t="str">
        <f>_xlfn.XLOOKUP(D690, CategoryMap!A:A, CategoryMap!B:B, "Not found")</f>
        <v>Books</v>
      </c>
      <c r="D690" s="4" t="s">
        <v>27</v>
      </c>
      <c r="E690" s="4">
        <v>17</v>
      </c>
      <c r="F690" s="4">
        <v>135.86000000000001</v>
      </c>
      <c r="G690" s="4">
        <f t="shared" si="20"/>
        <v>2309.6200000000003</v>
      </c>
      <c r="H690" s="5">
        <v>45052</v>
      </c>
      <c r="I690" s="5" t="str">
        <f t="shared" si="21"/>
        <v>May</v>
      </c>
      <c r="J690" s="4" t="s">
        <v>15</v>
      </c>
      <c r="K690" s="4" t="s">
        <v>16</v>
      </c>
      <c r="L690" s="4" t="s">
        <v>17</v>
      </c>
    </row>
    <row r="691" spans="1:12" x14ac:dyDescent="0.25">
      <c r="A691" s="4" t="s">
        <v>1369</v>
      </c>
      <c r="B691" s="4" t="s">
        <v>1370</v>
      </c>
      <c r="C691" s="4" t="str">
        <f>_xlfn.XLOOKUP(D691, CategoryMap!A:A, CategoryMap!B:B, "Not found")</f>
        <v>Electronics</v>
      </c>
      <c r="D691" s="4" t="s">
        <v>56</v>
      </c>
      <c r="E691" s="4">
        <v>46</v>
      </c>
      <c r="F691" s="4">
        <v>426.32</v>
      </c>
      <c r="G691" s="4">
        <f t="shared" si="20"/>
        <v>19610.72</v>
      </c>
      <c r="H691" s="5">
        <v>45020</v>
      </c>
      <c r="I691" s="5" t="str">
        <f t="shared" si="21"/>
        <v>April</v>
      </c>
      <c r="J691" s="4" t="s">
        <v>22</v>
      </c>
      <c r="K691" s="4" t="s">
        <v>16</v>
      </c>
      <c r="L691" s="4" t="s">
        <v>17</v>
      </c>
    </row>
    <row r="692" spans="1:12" x14ac:dyDescent="0.25">
      <c r="A692" s="4" t="s">
        <v>1371</v>
      </c>
      <c r="B692" s="4" t="s">
        <v>650</v>
      </c>
      <c r="C692" s="4" t="str">
        <f>_xlfn.XLOOKUP(D692, CategoryMap!A:A, CategoryMap!B:B, "Not found")</f>
        <v>Home Appliances</v>
      </c>
      <c r="D692" s="4" t="s">
        <v>38</v>
      </c>
      <c r="E692" s="4">
        <v>5</v>
      </c>
      <c r="F692" s="4">
        <v>389.49</v>
      </c>
      <c r="G692" s="4">
        <f t="shared" si="20"/>
        <v>1947.45</v>
      </c>
      <c r="H692" s="5">
        <v>45190</v>
      </c>
      <c r="I692" s="5" t="str">
        <f t="shared" si="21"/>
        <v>September</v>
      </c>
      <c r="J692" s="4" t="s">
        <v>15</v>
      </c>
      <c r="K692" s="4" t="s">
        <v>32</v>
      </c>
      <c r="L692" s="4" t="s">
        <v>77</v>
      </c>
    </row>
    <row r="693" spans="1:12" x14ac:dyDescent="0.25">
      <c r="A693" s="4" t="s">
        <v>1372</v>
      </c>
      <c r="B693" s="4" t="s">
        <v>1373</v>
      </c>
      <c r="C693" s="4" t="str">
        <f>_xlfn.XLOOKUP(D693, CategoryMap!A:A, CategoryMap!B:B, "Not found")</f>
        <v>Home Appliances</v>
      </c>
      <c r="D693" s="4" t="s">
        <v>38</v>
      </c>
      <c r="E693" s="4">
        <v>33</v>
      </c>
      <c r="F693" s="4">
        <v>175.47</v>
      </c>
      <c r="G693" s="4">
        <f t="shared" si="20"/>
        <v>5790.51</v>
      </c>
      <c r="H693" s="5">
        <v>45061</v>
      </c>
      <c r="I693" s="5" t="str">
        <f t="shared" si="21"/>
        <v>May</v>
      </c>
      <c r="J693" s="4" t="s">
        <v>15</v>
      </c>
      <c r="K693" s="4" t="s">
        <v>41</v>
      </c>
      <c r="L693" s="4" t="s">
        <v>77</v>
      </c>
    </row>
    <row r="694" spans="1:12" x14ac:dyDescent="0.25">
      <c r="A694" s="4" t="s">
        <v>1374</v>
      </c>
      <c r="B694" s="4" t="s">
        <v>1375</v>
      </c>
      <c r="C694" s="4" t="str">
        <f>_xlfn.XLOOKUP(D694, CategoryMap!A:A, CategoryMap!B:B, "Not found")</f>
        <v>Toys</v>
      </c>
      <c r="D694" s="4" t="s">
        <v>66</v>
      </c>
      <c r="E694" s="4">
        <v>7</v>
      </c>
      <c r="F694" s="4">
        <v>234.37</v>
      </c>
      <c r="G694" s="4">
        <f t="shared" si="20"/>
        <v>1640.5900000000001</v>
      </c>
      <c r="H694" s="5">
        <v>45251</v>
      </c>
      <c r="I694" s="5" t="str">
        <f t="shared" si="21"/>
        <v>November</v>
      </c>
      <c r="J694" s="4" t="s">
        <v>15</v>
      </c>
      <c r="K694" s="4" t="s">
        <v>16</v>
      </c>
      <c r="L694" s="4" t="s">
        <v>77</v>
      </c>
    </row>
    <row r="695" spans="1:12" x14ac:dyDescent="0.25">
      <c r="A695" s="4" t="s">
        <v>1376</v>
      </c>
      <c r="B695" s="4" t="s">
        <v>1377</v>
      </c>
      <c r="C695" s="4" t="str">
        <f>_xlfn.XLOOKUP(D695, CategoryMap!A:A, CategoryMap!B:B, "Not found")</f>
        <v>Toys</v>
      </c>
      <c r="D695" s="4" t="s">
        <v>66</v>
      </c>
      <c r="E695" s="4">
        <v>28</v>
      </c>
      <c r="F695" s="4">
        <v>443.45</v>
      </c>
      <c r="G695" s="4">
        <f t="shared" si="20"/>
        <v>12416.6</v>
      </c>
      <c r="H695" s="5">
        <v>45232</v>
      </c>
      <c r="I695" s="5" t="str">
        <f t="shared" si="21"/>
        <v>November</v>
      </c>
      <c r="J695" s="4" t="s">
        <v>22</v>
      </c>
      <c r="K695" s="4" t="s">
        <v>16</v>
      </c>
      <c r="L695" s="4" t="s">
        <v>35</v>
      </c>
    </row>
    <row r="696" spans="1:12" x14ac:dyDescent="0.25">
      <c r="A696" s="4" t="s">
        <v>1378</v>
      </c>
      <c r="B696" s="4" t="s">
        <v>1379</v>
      </c>
      <c r="C696" s="4" t="str">
        <f>_xlfn.XLOOKUP(D696, CategoryMap!A:A, CategoryMap!B:B, "Not found")</f>
        <v>Books</v>
      </c>
      <c r="D696" s="4" t="s">
        <v>44</v>
      </c>
      <c r="E696" s="4">
        <v>11</v>
      </c>
      <c r="F696" s="4">
        <v>315.52</v>
      </c>
      <c r="G696" s="4">
        <f t="shared" si="20"/>
        <v>3470.72</v>
      </c>
      <c r="H696" s="5">
        <v>45178</v>
      </c>
      <c r="I696" s="5" t="str">
        <f t="shared" si="21"/>
        <v>September</v>
      </c>
      <c r="J696" s="4" t="s">
        <v>15</v>
      </c>
      <c r="K696" s="4" t="s">
        <v>32</v>
      </c>
      <c r="L696" s="4" t="s">
        <v>14371</v>
      </c>
    </row>
    <row r="697" spans="1:12" x14ac:dyDescent="0.25">
      <c r="A697" s="4" t="s">
        <v>1380</v>
      </c>
      <c r="B697" s="4" t="s">
        <v>1381</v>
      </c>
      <c r="C697" s="4" t="str">
        <f>_xlfn.XLOOKUP(D697, CategoryMap!A:A, CategoryMap!B:B, "Not found")</f>
        <v>Books</v>
      </c>
      <c r="D697" s="4" t="s">
        <v>27</v>
      </c>
      <c r="E697" s="4">
        <v>9</v>
      </c>
      <c r="F697" s="4">
        <v>152.94</v>
      </c>
      <c r="G697" s="4">
        <f t="shared" si="20"/>
        <v>1376.46</v>
      </c>
      <c r="H697" s="5">
        <v>44953</v>
      </c>
      <c r="I697" s="5" t="str">
        <f t="shared" si="21"/>
        <v>January</v>
      </c>
      <c r="J697" s="4" t="s">
        <v>22</v>
      </c>
      <c r="K697" s="4" t="s">
        <v>16</v>
      </c>
      <c r="L697" s="4" t="s">
        <v>17</v>
      </c>
    </row>
    <row r="698" spans="1:12" x14ac:dyDescent="0.25">
      <c r="A698" s="4" t="s">
        <v>1382</v>
      </c>
      <c r="B698" s="4" t="s">
        <v>1383</v>
      </c>
      <c r="C698" s="4" t="str">
        <f>_xlfn.XLOOKUP(D698, CategoryMap!A:A, CategoryMap!B:B, "Not found")</f>
        <v>Toys</v>
      </c>
      <c r="D698" s="4" t="s">
        <v>66</v>
      </c>
      <c r="E698" s="4">
        <v>17</v>
      </c>
      <c r="F698" s="4">
        <v>29</v>
      </c>
      <c r="G698" s="4">
        <f t="shared" si="20"/>
        <v>493</v>
      </c>
      <c r="H698" s="5">
        <v>45241</v>
      </c>
      <c r="I698" s="5" t="str">
        <f t="shared" si="21"/>
        <v>November</v>
      </c>
      <c r="J698" s="4" t="s">
        <v>28</v>
      </c>
      <c r="K698" s="4" t="s">
        <v>32</v>
      </c>
      <c r="L698" s="4" t="s">
        <v>77</v>
      </c>
    </row>
    <row r="699" spans="1:12" x14ac:dyDescent="0.25">
      <c r="A699" s="4" t="s">
        <v>1384</v>
      </c>
      <c r="B699" s="4" t="s">
        <v>1385</v>
      </c>
      <c r="C699" s="4" t="str">
        <f>_xlfn.XLOOKUP(D699, CategoryMap!A:A, CategoryMap!B:B, "Not found")</f>
        <v>Clothing</v>
      </c>
      <c r="D699" s="4" t="s">
        <v>14</v>
      </c>
      <c r="E699" s="4">
        <v>6</v>
      </c>
      <c r="F699" s="4">
        <v>40.49</v>
      </c>
      <c r="G699" s="4">
        <f t="shared" si="20"/>
        <v>242.94</v>
      </c>
      <c r="H699" s="5">
        <v>45104</v>
      </c>
      <c r="I699" s="5" t="str">
        <f t="shared" si="21"/>
        <v>June</v>
      </c>
      <c r="J699" s="4" t="s">
        <v>22</v>
      </c>
      <c r="K699" s="4" t="s">
        <v>16</v>
      </c>
      <c r="L699" s="4" t="s">
        <v>45</v>
      </c>
    </row>
    <row r="700" spans="1:12" x14ac:dyDescent="0.25">
      <c r="A700" s="4" t="s">
        <v>1386</v>
      </c>
      <c r="B700" s="4" t="s">
        <v>1387</v>
      </c>
      <c r="C700" s="4" t="str">
        <f>_xlfn.XLOOKUP(D700, CategoryMap!A:A, CategoryMap!B:B, "Not found")</f>
        <v>Books</v>
      </c>
      <c r="D700" s="4" t="s">
        <v>27</v>
      </c>
      <c r="E700" s="4">
        <v>9</v>
      </c>
      <c r="F700" s="4">
        <v>13.59</v>
      </c>
      <c r="G700" s="4">
        <f t="shared" si="20"/>
        <v>122.31</v>
      </c>
      <c r="H700" s="5">
        <v>45029</v>
      </c>
      <c r="I700" s="5" t="str">
        <f t="shared" si="21"/>
        <v>April</v>
      </c>
      <c r="J700" s="4" t="s">
        <v>28</v>
      </c>
      <c r="K700" s="4" t="s">
        <v>32</v>
      </c>
      <c r="L700" s="4" t="s">
        <v>35</v>
      </c>
    </row>
    <row r="701" spans="1:12" x14ac:dyDescent="0.25">
      <c r="A701" s="4" t="s">
        <v>1388</v>
      </c>
      <c r="B701" s="4" t="s">
        <v>1389</v>
      </c>
      <c r="C701" s="4" t="str">
        <f>_xlfn.XLOOKUP(D701, CategoryMap!A:A, CategoryMap!B:B, "Not found")</f>
        <v>Electronics</v>
      </c>
      <c r="D701" s="4" t="s">
        <v>56</v>
      </c>
      <c r="E701" s="4">
        <v>15</v>
      </c>
      <c r="F701" s="4">
        <v>291.05</v>
      </c>
      <c r="G701" s="4">
        <f t="shared" si="20"/>
        <v>4365.75</v>
      </c>
      <c r="H701" s="5">
        <v>45178</v>
      </c>
      <c r="I701" s="5" t="str">
        <f t="shared" si="21"/>
        <v>September</v>
      </c>
      <c r="J701" s="4" t="s">
        <v>15</v>
      </c>
      <c r="K701" s="4" t="s">
        <v>41</v>
      </c>
      <c r="L701" s="4" t="s">
        <v>45</v>
      </c>
    </row>
    <row r="702" spans="1:12" x14ac:dyDescent="0.25">
      <c r="A702" s="4" t="s">
        <v>1390</v>
      </c>
      <c r="B702" s="4" t="s">
        <v>1391</v>
      </c>
      <c r="C702" s="4" t="str">
        <f>_xlfn.XLOOKUP(D702, CategoryMap!A:A, CategoryMap!B:B, "Not found")</f>
        <v>Books</v>
      </c>
      <c r="D702" s="4" t="s">
        <v>44</v>
      </c>
      <c r="E702" s="4">
        <v>16</v>
      </c>
      <c r="F702" s="4">
        <v>181.8</v>
      </c>
      <c r="G702" s="4">
        <f t="shared" si="20"/>
        <v>2908.8</v>
      </c>
      <c r="H702" s="5">
        <v>45124</v>
      </c>
      <c r="I702" s="5" t="str">
        <f t="shared" si="21"/>
        <v>July</v>
      </c>
      <c r="J702" s="4" t="s">
        <v>15</v>
      </c>
      <c r="K702" s="4" t="s">
        <v>41</v>
      </c>
      <c r="L702" s="4" t="s">
        <v>17</v>
      </c>
    </row>
    <row r="703" spans="1:12" x14ac:dyDescent="0.25">
      <c r="A703" s="4" t="s">
        <v>1392</v>
      </c>
      <c r="B703" s="4" t="s">
        <v>1393</v>
      </c>
      <c r="C703" s="4" t="str">
        <f>_xlfn.XLOOKUP(D703, CategoryMap!A:A, CategoryMap!B:B, "Not found")</f>
        <v>Electronics</v>
      </c>
      <c r="D703" s="4" t="s">
        <v>56</v>
      </c>
      <c r="E703" s="4">
        <v>50</v>
      </c>
      <c r="F703" s="4">
        <v>251.67</v>
      </c>
      <c r="G703" s="4">
        <f t="shared" si="20"/>
        <v>12583.5</v>
      </c>
      <c r="H703" s="5">
        <v>44967</v>
      </c>
      <c r="I703" s="5" t="str">
        <f t="shared" si="21"/>
        <v>February</v>
      </c>
      <c r="J703" s="4" t="s">
        <v>22</v>
      </c>
      <c r="K703" s="4" t="s">
        <v>23</v>
      </c>
      <c r="L703" s="4" t="s">
        <v>35</v>
      </c>
    </row>
    <row r="704" spans="1:12" x14ac:dyDescent="0.25">
      <c r="A704" s="4" t="s">
        <v>1394</v>
      </c>
      <c r="B704" s="4" t="s">
        <v>1395</v>
      </c>
      <c r="C704" s="4" t="str">
        <f>_xlfn.XLOOKUP(D704, CategoryMap!A:A, CategoryMap!B:B, "Not found")</f>
        <v>Books</v>
      </c>
      <c r="D704" s="4" t="s">
        <v>27</v>
      </c>
      <c r="E704" s="4">
        <v>1</v>
      </c>
      <c r="F704" s="4">
        <v>7.98</v>
      </c>
      <c r="G704" s="4">
        <f t="shared" si="20"/>
        <v>7.98</v>
      </c>
      <c r="H704" s="5">
        <v>45178</v>
      </c>
      <c r="I704" s="5" t="str">
        <f t="shared" si="21"/>
        <v>September</v>
      </c>
      <c r="J704" s="4" t="s">
        <v>15</v>
      </c>
      <c r="K704" s="4" t="s">
        <v>41</v>
      </c>
      <c r="L704" s="4" t="s">
        <v>14371</v>
      </c>
    </row>
    <row r="705" spans="1:12" x14ac:dyDescent="0.25">
      <c r="A705" s="4" t="s">
        <v>1396</v>
      </c>
      <c r="B705" s="4" t="s">
        <v>1397</v>
      </c>
      <c r="C705" s="4" t="str">
        <f>_xlfn.XLOOKUP(D705, CategoryMap!A:A, CategoryMap!B:B, "Not found")</f>
        <v>Home Appliances</v>
      </c>
      <c r="D705" s="4" t="s">
        <v>38</v>
      </c>
      <c r="E705" s="4">
        <v>21</v>
      </c>
      <c r="F705" s="4">
        <v>188.14</v>
      </c>
      <c r="G705" s="4">
        <f t="shared" si="20"/>
        <v>3950.9399999999996</v>
      </c>
      <c r="H705" s="5">
        <v>45044</v>
      </c>
      <c r="I705" s="5" t="str">
        <f t="shared" si="21"/>
        <v>April</v>
      </c>
      <c r="J705" s="4" t="s">
        <v>22</v>
      </c>
      <c r="K705" s="4" t="s">
        <v>16</v>
      </c>
      <c r="L705" s="4" t="s">
        <v>17</v>
      </c>
    </row>
    <row r="706" spans="1:12" x14ac:dyDescent="0.25">
      <c r="A706" s="4" t="s">
        <v>1398</v>
      </c>
      <c r="B706" s="4" t="s">
        <v>1399</v>
      </c>
      <c r="C706" s="4" t="str">
        <f>_xlfn.XLOOKUP(D706, CategoryMap!A:A, CategoryMap!B:B, "Not found")</f>
        <v>Books</v>
      </c>
      <c r="D706" s="4" t="s">
        <v>27</v>
      </c>
      <c r="E706" s="4">
        <v>19</v>
      </c>
      <c r="F706" s="4">
        <v>401.54</v>
      </c>
      <c r="G706" s="4">
        <f t="shared" ref="G706:G769" si="22">E706*F706</f>
        <v>7629.26</v>
      </c>
      <c r="H706" s="5">
        <v>45223</v>
      </c>
      <c r="I706" s="5" t="str">
        <f t="shared" si="21"/>
        <v>October</v>
      </c>
      <c r="J706" s="4" t="s">
        <v>22</v>
      </c>
      <c r="K706" s="4" t="s">
        <v>23</v>
      </c>
      <c r="L706" s="4" t="s">
        <v>14371</v>
      </c>
    </row>
    <row r="707" spans="1:12" x14ac:dyDescent="0.25">
      <c r="A707" s="4" t="s">
        <v>1400</v>
      </c>
      <c r="B707" s="4" t="s">
        <v>1401</v>
      </c>
      <c r="C707" s="4" t="str">
        <f>_xlfn.XLOOKUP(D707, CategoryMap!A:A, CategoryMap!B:B, "Not found")</f>
        <v>Electronics</v>
      </c>
      <c r="D707" s="4" t="s">
        <v>21</v>
      </c>
      <c r="E707" s="4">
        <v>41</v>
      </c>
      <c r="F707" s="4">
        <v>387.85</v>
      </c>
      <c r="G707" s="4">
        <f t="shared" si="22"/>
        <v>15901.85</v>
      </c>
      <c r="H707" s="5">
        <v>45006</v>
      </c>
      <c r="I707" s="5" t="str">
        <f t="shared" ref="I707:I770" si="23">TEXT(H707,"mmmm")</f>
        <v>March</v>
      </c>
      <c r="J707" s="4" t="s">
        <v>15</v>
      </c>
      <c r="K707" s="4" t="s">
        <v>23</v>
      </c>
      <c r="L707" s="4" t="s">
        <v>14371</v>
      </c>
    </row>
    <row r="708" spans="1:12" x14ac:dyDescent="0.25">
      <c r="A708" s="4" t="s">
        <v>1402</v>
      </c>
      <c r="B708" s="4" t="s">
        <v>1403</v>
      </c>
      <c r="C708" s="4" t="str">
        <f>_xlfn.XLOOKUP(D708, CategoryMap!A:A, CategoryMap!B:B, "Not found")</f>
        <v>Home Appliances</v>
      </c>
      <c r="D708" s="4" t="s">
        <v>38</v>
      </c>
      <c r="E708" s="4">
        <v>7</v>
      </c>
      <c r="F708" s="4">
        <v>482.57</v>
      </c>
      <c r="G708" s="4">
        <f t="shared" si="22"/>
        <v>3377.99</v>
      </c>
      <c r="H708" s="5">
        <v>45000</v>
      </c>
      <c r="I708" s="5" t="str">
        <f t="shared" si="23"/>
        <v>March</v>
      </c>
      <c r="J708" s="4" t="s">
        <v>22</v>
      </c>
      <c r="K708" s="4" t="s">
        <v>16</v>
      </c>
      <c r="L708" s="4" t="s">
        <v>77</v>
      </c>
    </row>
    <row r="709" spans="1:12" x14ac:dyDescent="0.25">
      <c r="A709" s="4" t="s">
        <v>1404</v>
      </c>
      <c r="B709" s="4" t="s">
        <v>1405</v>
      </c>
      <c r="C709" s="4" t="str">
        <f>_xlfn.XLOOKUP(D709, CategoryMap!A:A, CategoryMap!B:B, "Not found")</f>
        <v>Electronics</v>
      </c>
      <c r="D709" s="4" t="s">
        <v>21</v>
      </c>
      <c r="E709" s="4">
        <v>24</v>
      </c>
      <c r="F709" s="4">
        <v>206.34</v>
      </c>
      <c r="G709" s="4">
        <f t="shared" si="22"/>
        <v>4952.16</v>
      </c>
      <c r="H709" s="5">
        <v>45214</v>
      </c>
      <c r="I709" s="5" t="str">
        <f t="shared" si="23"/>
        <v>October</v>
      </c>
      <c r="J709" s="4" t="s">
        <v>22</v>
      </c>
      <c r="K709" s="4" t="s">
        <v>16</v>
      </c>
      <c r="L709" s="4" t="s">
        <v>45</v>
      </c>
    </row>
    <row r="710" spans="1:12" x14ac:dyDescent="0.25">
      <c r="A710" s="4" t="s">
        <v>1406</v>
      </c>
      <c r="B710" s="4" t="s">
        <v>1407</v>
      </c>
      <c r="C710" s="4" t="str">
        <f>_xlfn.XLOOKUP(D710, CategoryMap!A:A, CategoryMap!B:B, "Not found")</f>
        <v>Books</v>
      </c>
      <c r="D710" s="4" t="s">
        <v>44</v>
      </c>
      <c r="E710" s="4">
        <v>13</v>
      </c>
      <c r="F710" s="4">
        <v>267.18</v>
      </c>
      <c r="G710" s="4">
        <f t="shared" si="22"/>
        <v>3473.34</v>
      </c>
      <c r="H710" s="5">
        <v>45080</v>
      </c>
      <c r="I710" s="5" t="str">
        <f t="shared" si="23"/>
        <v>June</v>
      </c>
      <c r="J710" s="4" t="s">
        <v>28</v>
      </c>
      <c r="K710" s="4" t="s">
        <v>23</v>
      </c>
      <c r="L710" s="4" t="s">
        <v>17</v>
      </c>
    </row>
    <row r="711" spans="1:12" x14ac:dyDescent="0.25">
      <c r="A711" s="4" t="s">
        <v>1408</v>
      </c>
      <c r="B711" s="4" t="s">
        <v>1409</v>
      </c>
      <c r="C711" s="4" t="str">
        <f>_xlfn.XLOOKUP(D711, CategoryMap!A:A, CategoryMap!B:B, "Not found")</f>
        <v>Books</v>
      </c>
      <c r="D711" s="4" t="s">
        <v>27</v>
      </c>
      <c r="E711" s="4">
        <v>47</v>
      </c>
      <c r="F711" s="4">
        <v>107.36</v>
      </c>
      <c r="G711" s="4">
        <f t="shared" si="22"/>
        <v>5045.92</v>
      </c>
      <c r="H711" s="5">
        <v>45185</v>
      </c>
      <c r="I711" s="5" t="str">
        <f t="shared" si="23"/>
        <v>September</v>
      </c>
      <c r="J711" s="4" t="s">
        <v>22</v>
      </c>
      <c r="K711" s="4" t="s">
        <v>41</v>
      </c>
      <c r="L711" s="4" t="s">
        <v>35</v>
      </c>
    </row>
    <row r="712" spans="1:12" x14ac:dyDescent="0.25">
      <c r="A712" s="4" t="s">
        <v>1410</v>
      </c>
      <c r="B712" s="4" t="s">
        <v>1411</v>
      </c>
      <c r="C712" s="4" t="str">
        <f>_xlfn.XLOOKUP(D712, CategoryMap!A:A, CategoryMap!B:B, "Not found")</f>
        <v>Electronics</v>
      </c>
      <c r="D712" s="4" t="s">
        <v>56</v>
      </c>
      <c r="E712" s="4">
        <v>50</v>
      </c>
      <c r="F712" s="4">
        <v>321.23</v>
      </c>
      <c r="G712" s="4">
        <f t="shared" si="22"/>
        <v>16061.5</v>
      </c>
      <c r="H712" s="5">
        <v>45120</v>
      </c>
      <c r="I712" s="5" t="str">
        <f t="shared" si="23"/>
        <v>July</v>
      </c>
      <c r="J712" s="4" t="s">
        <v>15</v>
      </c>
      <c r="K712" s="4" t="s">
        <v>32</v>
      </c>
      <c r="L712" s="4" t="s">
        <v>45</v>
      </c>
    </row>
    <row r="713" spans="1:12" x14ac:dyDescent="0.25">
      <c r="A713" s="4" t="s">
        <v>1412</v>
      </c>
      <c r="B713" s="4" t="s">
        <v>1413</v>
      </c>
      <c r="C713" s="4" t="str">
        <f>_xlfn.XLOOKUP(D713, CategoryMap!A:A, CategoryMap!B:B, "Not found")</f>
        <v>Toys</v>
      </c>
      <c r="D713" s="4" t="s">
        <v>66</v>
      </c>
      <c r="E713" s="4">
        <v>25</v>
      </c>
      <c r="F713" s="4">
        <v>293.58999999999997</v>
      </c>
      <c r="G713" s="4">
        <f t="shared" si="22"/>
        <v>7339.7499999999991</v>
      </c>
      <c r="H713" s="5">
        <v>44965</v>
      </c>
      <c r="I713" s="5" t="str">
        <f t="shared" si="23"/>
        <v>February</v>
      </c>
      <c r="J713" s="4" t="s">
        <v>22</v>
      </c>
      <c r="K713" s="4" t="s">
        <v>16</v>
      </c>
      <c r="L713" s="4" t="s">
        <v>14371</v>
      </c>
    </row>
    <row r="714" spans="1:12" x14ac:dyDescent="0.25">
      <c r="A714" s="4" t="s">
        <v>1414</v>
      </c>
      <c r="B714" s="4" t="s">
        <v>1415</v>
      </c>
      <c r="C714" s="4" t="str">
        <f>_xlfn.XLOOKUP(D714, CategoryMap!A:A, CategoryMap!B:B, "Not found")</f>
        <v>Home Appliances</v>
      </c>
      <c r="D714" s="4" t="s">
        <v>38</v>
      </c>
      <c r="E714" s="4">
        <v>31</v>
      </c>
      <c r="F714" s="4">
        <v>423.48</v>
      </c>
      <c r="G714" s="4">
        <f t="shared" si="22"/>
        <v>13127.880000000001</v>
      </c>
      <c r="H714" s="5">
        <v>45119</v>
      </c>
      <c r="I714" s="5" t="str">
        <f t="shared" si="23"/>
        <v>July</v>
      </c>
      <c r="J714" s="4" t="s">
        <v>15</v>
      </c>
      <c r="K714" s="4" t="s">
        <v>16</v>
      </c>
      <c r="L714" s="4" t="s">
        <v>14371</v>
      </c>
    </row>
    <row r="715" spans="1:12" x14ac:dyDescent="0.25">
      <c r="A715" s="4" t="s">
        <v>1416</v>
      </c>
      <c r="B715" s="4" t="s">
        <v>1417</v>
      </c>
      <c r="C715" s="4" t="str">
        <f>_xlfn.XLOOKUP(D715, CategoryMap!A:A, CategoryMap!B:B, "Not found")</f>
        <v>Home Appliances</v>
      </c>
      <c r="D715" s="4" t="s">
        <v>38</v>
      </c>
      <c r="E715" s="4">
        <v>36</v>
      </c>
      <c r="F715" s="4">
        <v>31.48</v>
      </c>
      <c r="G715" s="4">
        <f t="shared" si="22"/>
        <v>1133.28</v>
      </c>
      <c r="H715" s="5">
        <v>45278</v>
      </c>
      <c r="I715" s="5" t="str">
        <f t="shared" si="23"/>
        <v>December</v>
      </c>
      <c r="J715" s="4" t="s">
        <v>22</v>
      </c>
      <c r="K715" s="4" t="s">
        <v>23</v>
      </c>
      <c r="L715" s="4" t="s">
        <v>77</v>
      </c>
    </row>
    <row r="716" spans="1:12" x14ac:dyDescent="0.25">
      <c r="A716" s="4" t="s">
        <v>1418</v>
      </c>
      <c r="B716" s="4" t="s">
        <v>1419</v>
      </c>
      <c r="C716" s="4" t="str">
        <f>_xlfn.XLOOKUP(D716, CategoryMap!A:A, CategoryMap!B:B, "Not found")</f>
        <v>Toys</v>
      </c>
      <c r="D716" s="4" t="s">
        <v>66</v>
      </c>
      <c r="E716" s="4">
        <v>10</v>
      </c>
      <c r="F716" s="4">
        <v>472.34</v>
      </c>
      <c r="G716" s="4">
        <f t="shared" si="22"/>
        <v>4723.3999999999996</v>
      </c>
      <c r="H716" s="5">
        <v>45134</v>
      </c>
      <c r="I716" s="5" t="str">
        <f t="shared" si="23"/>
        <v>July</v>
      </c>
      <c r="J716" s="4" t="s">
        <v>22</v>
      </c>
      <c r="K716" s="4" t="s">
        <v>23</v>
      </c>
      <c r="L716" s="4" t="s">
        <v>14371</v>
      </c>
    </row>
    <row r="717" spans="1:12" x14ac:dyDescent="0.25">
      <c r="A717" s="4" t="s">
        <v>1420</v>
      </c>
      <c r="B717" s="4" t="s">
        <v>1421</v>
      </c>
      <c r="C717" s="4" t="str">
        <f>_xlfn.XLOOKUP(D717, CategoryMap!A:A, CategoryMap!B:B, "Not found")</f>
        <v>Books</v>
      </c>
      <c r="D717" s="4" t="s">
        <v>44</v>
      </c>
      <c r="E717" s="4">
        <v>39</v>
      </c>
      <c r="F717" s="4">
        <v>480.72</v>
      </c>
      <c r="G717" s="4">
        <f t="shared" si="22"/>
        <v>18748.080000000002</v>
      </c>
      <c r="H717" s="5">
        <v>44947</v>
      </c>
      <c r="I717" s="5" t="str">
        <f t="shared" si="23"/>
        <v>January</v>
      </c>
      <c r="J717" s="4" t="s">
        <v>22</v>
      </c>
      <c r="K717" s="4" t="s">
        <v>41</v>
      </c>
      <c r="L717" s="4" t="s">
        <v>14371</v>
      </c>
    </row>
    <row r="718" spans="1:12" x14ac:dyDescent="0.25">
      <c r="A718" s="4" t="s">
        <v>1422</v>
      </c>
      <c r="B718" s="4" t="s">
        <v>1423</v>
      </c>
      <c r="C718" s="4" t="str">
        <f>_xlfn.XLOOKUP(D718, CategoryMap!A:A, CategoryMap!B:B, "Not found")</f>
        <v>Toys</v>
      </c>
      <c r="D718" s="4" t="s">
        <v>66</v>
      </c>
      <c r="E718" s="4">
        <v>19</v>
      </c>
      <c r="F718" s="4">
        <v>68.42</v>
      </c>
      <c r="G718" s="4">
        <f t="shared" si="22"/>
        <v>1299.98</v>
      </c>
      <c r="H718" s="5">
        <v>45103</v>
      </c>
      <c r="I718" s="5" t="str">
        <f t="shared" si="23"/>
        <v>June</v>
      </c>
      <c r="J718" s="4" t="s">
        <v>28</v>
      </c>
      <c r="K718" s="4" t="s">
        <v>32</v>
      </c>
      <c r="L718" s="4" t="s">
        <v>45</v>
      </c>
    </row>
    <row r="719" spans="1:12" x14ac:dyDescent="0.25">
      <c r="A719" s="4" t="s">
        <v>1424</v>
      </c>
      <c r="B719" s="4" t="s">
        <v>1425</v>
      </c>
      <c r="C719" s="4" t="str">
        <f>_xlfn.XLOOKUP(D719, CategoryMap!A:A, CategoryMap!B:B, "Not found")</f>
        <v>Clothing</v>
      </c>
      <c r="D719" s="4" t="s">
        <v>14</v>
      </c>
      <c r="E719" s="4">
        <v>28</v>
      </c>
      <c r="F719" s="4">
        <v>303.74</v>
      </c>
      <c r="G719" s="4">
        <f t="shared" si="22"/>
        <v>8504.7200000000012</v>
      </c>
      <c r="H719" s="5">
        <v>45044</v>
      </c>
      <c r="I719" s="5" t="str">
        <f t="shared" si="23"/>
        <v>April</v>
      </c>
      <c r="J719" s="4" t="s">
        <v>28</v>
      </c>
      <c r="K719" s="4" t="s">
        <v>41</v>
      </c>
      <c r="L719" s="4" t="s">
        <v>35</v>
      </c>
    </row>
    <row r="720" spans="1:12" x14ac:dyDescent="0.25">
      <c r="A720" s="4" t="s">
        <v>1426</v>
      </c>
      <c r="B720" s="4" t="s">
        <v>1427</v>
      </c>
      <c r="C720" s="4" t="str">
        <f>_xlfn.XLOOKUP(D720, CategoryMap!A:A, CategoryMap!B:B, "Not found")</f>
        <v>Electronics</v>
      </c>
      <c r="D720" s="4" t="s">
        <v>56</v>
      </c>
      <c r="E720" s="4">
        <v>3</v>
      </c>
      <c r="F720" s="4">
        <v>389.73</v>
      </c>
      <c r="G720" s="4">
        <f t="shared" si="22"/>
        <v>1169.19</v>
      </c>
      <c r="H720" s="5">
        <v>45256</v>
      </c>
      <c r="I720" s="5" t="str">
        <f t="shared" si="23"/>
        <v>November</v>
      </c>
      <c r="J720" s="4" t="s">
        <v>28</v>
      </c>
      <c r="K720" s="4" t="s">
        <v>41</v>
      </c>
      <c r="L720" s="4" t="s">
        <v>14371</v>
      </c>
    </row>
    <row r="721" spans="1:12" x14ac:dyDescent="0.25">
      <c r="A721" s="4" t="s">
        <v>1428</v>
      </c>
      <c r="B721" s="4" t="s">
        <v>1429</v>
      </c>
      <c r="C721" s="4" t="str">
        <f>_xlfn.XLOOKUP(D721, CategoryMap!A:A, CategoryMap!B:B, "Not found")</f>
        <v>Books</v>
      </c>
      <c r="D721" s="4" t="s">
        <v>27</v>
      </c>
      <c r="E721" s="4">
        <v>15</v>
      </c>
      <c r="F721" s="4">
        <v>96.94</v>
      </c>
      <c r="G721" s="4">
        <f t="shared" si="22"/>
        <v>1454.1</v>
      </c>
      <c r="H721" s="5">
        <v>45025</v>
      </c>
      <c r="I721" s="5" t="str">
        <f t="shared" si="23"/>
        <v>April</v>
      </c>
      <c r="J721" s="4" t="s">
        <v>15</v>
      </c>
      <c r="K721" s="4" t="s">
        <v>23</v>
      </c>
      <c r="L721" s="4" t="s">
        <v>14371</v>
      </c>
    </row>
    <row r="722" spans="1:12" x14ac:dyDescent="0.25">
      <c r="A722" s="4" t="s">
        <v>1430</v>
      </c>
      <c r="B722" s="4" t="s">
        <v>1250</v>
      </c>
      <c r="C722" s="4" t="str">
        <f>_xlfn.XLOOKUP(D722, CategoryMap!A:A, CategoryMap!B:B, "Not found")</f>
        <v>Books</v>
      </c>
      <c r="D722" s="4" t="s">
        <v>44</v>
      </c>
      <c r="E722" s="4">
        <v>44</v>
      </c>
      <c r="F722" s="4">
        <v>248.42</v>
      </c>
      <c r="G722" s="4">
        <f t="shared" si="22"/>
        <v>10930.48</v>
      </c>
      <c r="H722" s="5">
        <v>45285</v>
      </c>
      <c r="I722" s="5" t="str">
        <f t="shared" si="23"/>
        <v>December</v>
      </c>
      <c r="J722" s="4" t="s">
        <v>28</v>
      </c>
      <c r="K722" s="4" t="s">
        <v>41</v>
      </c>
      <c r="L722" s="4" t="s">
        <v>17</v>
      </c>
    </row>
    <row r="723" spans="1:12" x14ac:dyDescent="0.25">
      <c r="A723" s="4" t="s">
        <v>1431</v>
      </c>
      <c r="B723" s="4" t="s">
        <v>1432</v>
      </c>
      <c r="C723" s="4" t="str">
        <f>_xlfn.XLOOKUP(D723, CategoryMap!A:A, CategoryMap!B:B, "Not found")</f>
        <v>Clothing</v>
      </c>
      <c r="D723" s="4" t="s">
        <v>14</v>
      </c>
      <c r="E723" s="4">
        <v>15</v>
      </c>
      <c r="F723" s="4">
        <v>48.11</v>
      </c>
      <c r="G723" s="4">
        <f t="shared" si="22"/>
        <v>721.65</v>
      </c>
      <c r="H723" s="5">
        <v>45277</v>
      </c>
      <c r="I723" s="5" t="str">
        <f t="shared" si="23"/>
        <v>December</v>
      </c>
      <c r="J723" s="4" t="s">
        <v>15</v>
      </c>
      <c r="K723" s="4" t="s">
        <v>32</v>
      </c>
      <c r="L723" s="4" t="s">
        <v>14371</v>
      </c>
    </row>
    <row r="724" spans="1:12" x14ac:dyDescent="0.25">
      <c r="A724" s="4" t="s">
        <v>1433</v>
      </c>
      <c r="B724" s="4" t="s">
        <v>1434</v>
      </c>
      <c r="C724" s="4" t="str">
        <f>_xlfn.XLOOKUP(D724, CategoryMap!A:A, CategoryMap!B:B, "Not found")</f>
        <v>Toys</v>
      </c>
      <c r="D724" s="4" t="s">
        <v>66</v>
      </c>
      <c r="E724" s="4">
        <v>44</v>
      </c>
      <c r="F724" s="4">
        <v>444.3</v>
      </c>
      <c r="G724" s="4">
        <f t="shared" si="22"/>
        <v>19549.2</v>
      </c>
      <c r="H724" s="5">
        <v>45279</v>
      </c>
      <c r="I724" s="5" t="str">
        <f t="shared" si="23"/>
        <v>December</v>
      </c>
      <c r="J724" s="4" t="s">
        <v>15</v>
      </c>
      <c r="K724" s="4" t="s">
        <v>32</v>
      </c>
      <c r="L724" s="4" t="s">
        <v>17</v>
      </c>
    </row>
    <row r="725" spans="1:12" x14ac:dyDescent="0.25">
      <c r="A725" s="4" t="s">
        <v>1435</v>
      </c>
      <c r="B725" s="4" t="s">
        <v>1436</v>
      </c>
      <c r="C725" s="4" t="str">
        <f>_xlfn.XLOOKUP(D725, CategoryMap!A:A, CategoryMap!B:B, "Not found")</f>
        <v>Books</v>
      </c>
      <c r="D725" s="4" t="s">
        <v>44</v>
      </c>
      <c r="E725" s="4">
        <v>47</v>
      </c>
      <c r="F725" s="4">
        <v>498.1</v>
      </c>
      <c r="G725" s="4">
        <f t="shared" si="22"/>
        <v>23410.7</v>
      </c>
      <c r="H725" s="5">
        <v>45064</v>
      </c>
      <c r="I725" s="5" t="str">
        <f t="shared" si="23"/>
        <v>May</v>
      </c>
      <c r="J725" s="4" t="s">
        <v>22</v>
      </c>
      <c r="K725" s="4" t="s">
        <v>41</v>
      </c>
      <c r="L725" s="4" t="s">
        <v>17</v>
      </c>
    </row>
    <row r="726" spans="1:12" x14ac:dyDescent="0.25">
      <c r="A726" s="4" t="s">
        <v>1437</v>
      </c>
      <c r="B726" s="4" t="s">
        <v>476</v>
      </c>
      <c r="C726" s="4" t="str">
        <f>_xlfn.XLOOKUP(D726, CategoryMap!A:A, CategoryMap!B:B, "Not found")</f>
        <v>Books</v>
      </c>
      <c r="D726" s="4" t="s">
        <v>27</v>
      </c>
      <c r="E726" s="4">
        <v>3</v>
      </c>
      <c r="F726" s="4">
        <v>9.61</v>
      </c>
      <c r="G726" s="4">
        <f t="shared" si="22"/>
        <v>28.83</v>
      </c>
      <c r="H726" s="5">
        <v>45083</v>
      </c>
      <c r="I726" s="5" t="str">
        <f t="shared" si="23"/>
        <v>June</v>
      </c>
      <c r="J726" s="4" t="s">
        <v>28</v>
      </c>
      <c r="K726" s="4" t="s">
        <v>16</v>
      </c>
      <c r="L726" s="4" t="s">
        <v>17</v>
      </c>
    </row>
    <row r="727" spans="1:12" x14ac:dyDescent="0.25">
      <c r="A727" s="4" t="s">
        <v>1438</v>
      </c>
      <c r="B727" s="4" t="s">
        <v>1439</v>
      </c>
      <c r="C727" s="4" t="str">
        <f>_xlfn.XLOOKUP(D727, CategoryMap!A:A, CategoryMap!B:B, "Not found")</f>
        <v>Books</v>
      </c>
      <c r="D727" s="4" t="s">
        <v>27</v>
      </c>
      <c r="E727" s="4">
        <v>4</v>
      </c>
      <c r="F727" s="4">
        <v>282.08</v>
      </c>
      <c r="G727" s="4">
        <f t="shared" si="22"/>
        <v>1128.32</v>
      </c>
      <c r="H727" s="5">
        <v>44995</v>
      </c>
      <c r="I727" s="5" t="str">
        <f t="shared" si="23"/>
        <v>March</v>
      </c>
      <c r="J727" s="4" t="s">
        <v>28</v>
      </c>
      <c r="K727" s="4" t="s">
        <v>41</v>
      </c>
      <c r="L727" s="4" t="s">
        <v>35</v>
      </c>
    </row>
    <row r="728" spans="1:12" x14ac:dyDescent="0.25">
      <c r="A728" s="4" t="s">
        <v>1440</v>
      </c>
      <c r="B728" s="4" t="s">
        <v>1441</v>
      </c>
      <c r="C728" s="4" t="str">
        <f>_xlfn.XLOOKUP(D728, CategoryMap!A:A, CategoryMap!B:B, "Not found")</f>
        <v>Clothing</v>
      </c>
      <c r="D728" s="4" t="s">
        <v>14</v>
      </c>
      <c r="E728" s="4">
        <v>15</v>
      </c>
      <c r="F728" s="4">
        <v>477.85</v>
      </c>
      <c r="G728" s="4">
        <f t="shared" si="22"/>
        <v>7167.75</v>
      </c>
      <c r="H728" s="5">
        <v>44986</v>
      </c>
      <c r="I728" s="5" t="str">
        <f t="shared" si="23"/>
        <v>March</v>
      </c>
      <c r="J728" s="4" t="s">
        <v>28</v>
      </c>
      <c r="K728" s="4" t="s">
        <v>23</v>
      </c>
      <c r="L728" s="4" t="s">
        <v>45</v>
      </c>
    </row>
    <row r="729" spans="1:12" x14ac:dyDescent="0.25">
      <c r="A729" s="4" t="s">
        <v>1442</v>
      </c>
      <c r="B729" s="4" t="s">
        <v>1443</v>
      </c>
      <c r="C729" s="4" t="str">
        <f>_xlfn.XLOOKUP(D729, CategoryMap!A:A, CategoryMap!B:B, "Not found")</f>
        <v>Electronics</v>
      </c>
      <c r="D729" s="4" t="s">
        <v>21</v>
      </c>
      <c r="E729" s="4">
        <v>50</v>
      </c>
      <c r="F729" s="4">
        <v>227.14</v>
      </c>
      <c r="G729" s="4">
        <f t="shared" si="22"/>
        <v>11357</v>
      </c>
      <c r="H729" s="5">
        <v>45041</v>
      </c>
      <c r="I729" s="5" t="str">
        <f t="shared" si="23"/>
        <v>April</v>
      </c>
      <c r="J729" s="4" t="s">
        <v>28</v>
      </c>
      <c r="K729" s="4" t="s">
        <v>16</v>
      </c>
      <c r="L729" s="4" t="s">
        <v>45</v>
      </c>
    </row>
    <row r="730" spans="1:12" x14ac:dyDescent="0.25">
      <c r="A730" s="4" t="s">
        <v>1444</v>
      </c>
      <c r="B730" s="4" t="s">
        <v>1445</v>
      </c>
      <c r="C730" s="4" t="str">
        <f>_xlfn.XLOOKUP(D730, CategoryMap!A:A, CategoryMap!B:B, "Not found")</f>
        <v>Clothing</v>
      </c>
      <c r="D730" s="4" t="s">
        <v>14</v>
      </c>
      <c r="E730" s="4">
        <v>16</v>
      </c>
      <c r="F730" s="4">
        <v>455.96</v>
      </c>
      <c r="G730" s="4">
        <f t="shared" si="22"/>
        <v>7295.36</v>
      </c>
      <c r="H730" s="5">
        <v>45268</v>
      </c>
      <c r="I730" s="5" t="str">
        <f t="shared" si="23"/>
        <v>December</v>
      </c>
      <c r="J730" s="4" t="s">
        <v>15</v>
      </c>
      <c r="K730" s="4" t="s">
        <v>32</v>
      </c>
      <c r="L730" s="4" t="s">
        <v>14371</v>
      </c>
    </row>
    <row r="731" spans="1:12" x14ac:dyDescent="0.25">
      <c r="A731" s="4" t="s">
        <v>1446</v>
      </c>
      <c r="B731" s="4" t="s">
        <v>1447</v>
      </c>
      <c r="C731" s="4" t="str">
        <f>_xlfn.XLOOKUP(D731, CategoryMap!A:A, CategoryMap!B:B, "Not found")</f>
        <v>Books</v>
      </c>
      <c r="D731" s="4" t="s">
        <v>44</v>
      </c>
      <c r="E731" s="4">
        <v>5</v>
      </c>
      <c r="F731" s="4">
        <v>416.95</v>
      </c>
      <c r="G731" s="4">
        <f t="shared" si="22"/>
        <v>2084.75</v>
      </c>
      <c r="H731" s="5">
        <v>45177</v>
      </c>
      <c r="I731" s="5" t="str">
        <f t="shared" si="23"/>
        <v>September</v>
      </c>
      <c r="J731" s="4" t="s">
        <v>15</v>
      </c>
      <c r="K731" s="4" t="s">
        <v>16</v>
      </c>
      <c r="L731" s="4" t="s">
        <v>45</v>
      </c>
    </row>
    <row r="732" spans="1:12" x14ac:dyDescent="0.25">
      <c r="A732" s="4" t="s">
        <v>1448</v>
      </c>
      <c r="B732" s="4" t="s">
        <v>233</v>
      </c>
      <c r="C732" s="4" t="str">
        <f>_xlfn.XLOOKUP(D732, CategoryMap!A:A, CategoryMap!B:B, "Not found")</f>
        <v>Electronics</v>
      </c>
      <c r="D732" s="4" t="s">
        <v>21</v>
      </c>
      <c r="E732" s="4">
        <v>39</v>
      </c>
      <c r="F732" s="4">
        <v>483.14</v>
      </c>
      <c r="G732" s="4">
        <f t="shared" si="22"/>
        <v>18842.46</v>
      </c>
      <c r="H732" s="5">
        <v>45238</v>
      </c>
      <c r="I732" s="5" t="str">
        <f t="shared" si="23"/>
        <v>November</v>
      </c>
      <c r="J732" s="4" t="s">
        <v>22</v>
      </c>
      <c r="K732" s="4" t="s">
        <v>16</v>
      </c>
      <c r="L732" s="4" t="s">
        <v>17</v>
      </c>
    </row>
    <row r="733" spans="1:12" x14ac:dyDescent="0.25">
      <c r="A733" s="4" t="s">
        <v>1449</v>
      </c>
      <c r="B733" s="4" t="s">
        <v>1450</v>
      </c>
      <c r="C733" s="4" t="str">
        <f>_xlfn.XLOOKUP(D733, CategoryMap!A:A, CategoryMap!B:B, "Not found")</f>
        <v>Electronics</v>
      </c>
      <c r="D733" s="4" t="s">
        <v>56</v>
      </c>
      <c r="E733" s="4">
        <v>10</v>
      </c>
      <c r="F733" s="4">
        <v>18.55</v>
      </c>
      <c r="G733" s="4">
        <f t="shared" si="22"/>
        <v>185.5</v>
      </c>
      <c r="H733" s="5">
        <v>45047</v>
      </c>
      <c r="I733" s="5" t="str">
        <f t="shared" si="23"/>
        <v>May</v>
      </c>
      <c r="J733" s="4" t="s">
        <v>28</v>
      </c>
      <c r="K733" s="4" t="s">
        <v>23</v>
      </c>
      <c r="L733" s="4" t="s">
        <v>35</v>
      </c>
    </row>
    <row r="734" spans="1:12" x14ac:dyDescent="0.25">
      <c r="A734" s="4" t="s">
        <v>1451</v>
      </c>
      <c r="B734" s="4" t="s">
        <v>1452</v>
      </c>
      <c r="C734" s="4" t="str">
        <f>_xlfn.XLOOKUP(D734, CategoryMap!A:A, CategoryMap!B:B, "Not found")</f>
        <v>Home Appliances</v>
      </c>
      <c r="D734" s="4" t="s">
        <v>38</v>
      </c>
      <c r="E734" s="4">
        <v>7</v>
      </c>
      <c r="F734" s="4">
        <v>392.4</v>
      </c>
      <c r="G734" s="4">
        <f t="shared" si="22"/>
        <v>2746.7999999999997</v>
      </c>
      <c r="H734" s="5">
        <v>45020</v>
      </c>
      <c r="I734" s="5" t="str">
        <f t="shared" si="23"/>
        <v>April</v>
      </c>
      <c r="J734" s="4" t="s">
        <v>28</v>
      </c>
      <c r="K734" s="4" t="s">
        <v>32</v>
      </c>
      <c r="L734" s="4" t="s">
        <v>17</v>
      </c>
    </row>
    <row r="735" spans="1:12" x14ac:dyDescent="0.25">
      <c r="A735" s="4" t="s">
        <v>1453</v>
      </c>
      <c r="B735" s="4" t="s">
        <v>1454</v>
      </c>
      <c r="C735" s="4" t="str">
        <f>_xlfn.XLOOKUP(D735, CategoryMap!A:A, CategoryMap!B:B, "Not found")</f>
        <v>Clothing</v>
      </c>
      <c r="D735" s="4" t="s">
        <v>14</v>
      </c>
      <c r="E735" s="4">
        <v>45</v>
      </c>
      <c r="F735" s="4">
        <v>476.49</v>
      </c>
      <c r="G735" s="4">
        <f t="shared" si="22"/>
        <v>21442.05</v>
      </c>
      <c r="H735" s="5">
        <v>45134</v>
      </c>
      <c r="I735" s="5" t="str">
        <f t="shared" si="23"/>
        <v>July</v>
      </c>
      <c r="J735" s="4" t="s">
        <v>15</v>
      </c>
      <c r="K735" s="4" t="s">
        <v>16</v>
      </c>
      <c r="L735" s="4" t="s">
        <v>14371</v>
      </c>
    </row>
    <row r="736" spans="1:12" x14ac:dyDescent="0.25">
      <c r="A736" s="4" t="s">
        <v>1455</v>
      </c>
      <c r="B736" s="4" t="s">
        <v>620</v>
      </c>
      <c r="C736" s="4" t="str">
        <f>_xlfn.XLOOKUP(D736, CategoryMap!A:A, CategoryMap!B:B, "Not found")</f>
        <v>Clothing</v>
      </c>
      <c r="D736" s="4" t="s">
        <v>14</v>
      </c>
      <c r="E736" s="4">
        <v>29</v>
      </c>
      <c r="F736" s="4">
        <v>11.52</v>
      </c>
      <c r="G736" s="4">
        <f t="shared" si="22"/>
        <v>334.08</v>
      </c>
      <c r="H736" s="5">
        <v>45024</v>
      </c>
      <c r="I736" s="5" t="str">
        <f t="shared" si="23"/>
        <v>April</v>
      </c>
      <c r="J736" s="4" t="s">
        <v>22</v>
      </c>
      <c r="K736" s="4" t="s">
        <v>16</v>
      </c>
      <c r="L736" s="4" t="s">
        <v>35</v>
      </c>
    </row>
    <row r="737" spans="1:12" x14ac:dyDescent="0.25">
      <c r="A737" s="4" t="s">
        <v>1456</v>
      </c>
      <c r="B737" s="4" t="s">
        <v>1457</v>
      </c>
      <c r="C737" s="4" t="str">
        <f>_xlfn.XLOOKUP(D737, CategoryMap!A:A, CategoryMap!B:B, "Not found")</f>
        <v>Books</v>
      </c>
      <c r="D737" s="4" t="s">
        <v>44</v>
      </c>
      <c r="E737" s="4">
        <v>43</v>
      </c>
      <c r="F737" s="4">
        <v>236.37</v>
      </c>
      <c r="G737" s="4">
        <f t="shared" si="22"/>
        <v>10163.91</v>
      </c>
      <c r="H737" s="5">
        <v>45125</v>
      </c>
      <c r="I737" s="5" t="str">
        <f t="shared" si="23"/>
        <v>July</v>
      </c>
      <c r="J737" s="4" t="s">
        <v>15</v>
      </c>
      <c r="K737" s="4" t="s">
        <v>23</v>
      </c>
      <c r="L737" s="4" t="s">
        <v>14371</v>
      </c>
    </row>
    <row r="738" spans="1:12" x14ac:dyDescent="0.25">
      <c r="A738" s="4" t="s">
        <v>1458</v>
      </c>
      <c r="B738" s="4" t="s">
        <v>1459</v>
      </c>
      <c r="C738" s="4" t="str">
        <f>_xlfn.XLOOKUP(D738, CategoryMap!A:A, CategoryMap!B:B, "Not found")</f>
        <v>Toys</v>
      </c>
      <c r="D738" s="4" t="s">
        <v>66</v>
      </c>
      <c r="E738" s="4">
        <v>5</v>
      </c>
      <c r="F738" s="4">
        <v>237.46</v>
      </c>
      <c r="G738" s="4">
        <f t="shared" si="22"/>
        <v>1187.3</v>
      </c>
      <c r="H738" s="5">
        <v>45027</v>
      </c>
      <c r="I738" s="5" t="str">
        <f t="shared" si="23"/>
        <v>April</v>
      </c>
      <c r="J738" s="4" t="s">
        <v>28</v>
      </c>
      <c r="K738" s="4" t="s">
        <v>16</v>
      </c>
      <c r="L738" s="4" t="s">
        <v>14371</v>
      </c>
    </row>
    <row r="739" spans="1:12" x14ac:dyDescent="0.25">
      <c r="A739" s="4" t="s">
        <v>1460</v>
      </c>
      <c r="B739" s="4" t="s">
        <v>1461</v>
      </c>
      <c r="C739" s="4" t="str">
        <f>_xlfn.XLOOKUP(D739, CategoryMap!A:A, CategoryMap!B:B, "Not found")</f>
        <v>Books</v>
      </c>
      <c r="D739" s="4" t="s">
        <v>44</v>
      </c>
      <c r="E739" s="4">
        <v>6</v>
      </c>
      <c r="F739" s="4">
        <v>281.94</v>
      </c>
      <c r="G739" s="4">
        <f t="shared" si="22"/>
        <v>1691.6399999999999</v>
      </c>
      <c r="H739" s="5">
        <v>45154</v>
      </c>
      <c r="I739" s="5" t="str">
        <f t="shared" si="23"/>
        <v>August</v>
      </c>
      <c r="J739" s="4" t="s">
        <v>22</v>
      </c>
      <c r="K739" s="4" t="s">
        <v>23</v>
      </c>
      <c r="L739" s="4" t="s">
        <v>35</v>
      </c>
    </row>
    <row r="740" spans="1:12" x14ac:dyDescent="0.25">
      <c r="A740" s="4" t="s">
        <v>1462</v>
      </c>
      <c r="B740" s="4" t="s">
        <v>1227</v>
      </c>
      <c r="C740" s="4" t="str">
        <f>_xlfn.XLOOKUP(D740, CategoryMap!A:A, CategoryMap!B:B, "Not found")</f>
        <v>Clothing</v>
      </c>
      <c r="D740" s="4" t="s">
        <v>14</v>
      </c>
      <c r="E740" s="4">
        <v>18</v>
      </c>
      <c r="F740" s="4">
        <v>33.35</v>
      </c>
      <c r="G740" s="4">
        <f t="shared" si="22"/>
        <v>600.30000000000007</v>
      </c>
      <c r="H740" s="5">
        <v>45268</v>
      </c>
      <c r="I740" s="5" t="str">
        <f t="shared" si="23"/>
        <v>December</v>
      </c>
      <c r="J740" s="4" t="s">
        <v>15</v>
      </c>
      <c r="K740" s="4" t="s">
        <v>41</v>
      </c>
      <c r="L740" s="4" t="s">
        <v>77</v>
      </c>
    </row>
    <row r="741" spans="1:12" x14ac:dyDescent="0.25">
      <c r="A741" s="4" t="s">
        <v>1463</v>
      </c>
      <c r="B741" s="4" t="s">
        <v>1131</v>
      </c>
      <c r="C741" s="4" t="str">
        <f>_xlfn.XLOOKUP(D741, CategoryMap!A:A, CategoryMap!B:B, "Not found")</f>
        <v>Books</v>
      </c>
      <c r="D741" s="4" t="s">
        <v>44</v>
      </c>
      <c r="E741" s="4">
        <v>37</v>
      </c>
      <c r="F741" s="4">
        <v>197.9</v>
      </c>
      <c r="G741" s="4">
        <f t="shared" si="22"/>
        <v>7322.3</v>
      </c>
      <c r="H741" s="5">
        <v>45237</v>
      </c>
      <c r="I741" s="5" t="str">
        <f t="shared" si="23"/>
        <v>November</v>
      </c>
      <c r="J741" s="4" t="s">
        <v>15</v>
      </c>
      <c r="K741" s="4" t="s">
        <v>32</v>
      </c>
      <c r="L741" s="4" t="s">
        <v>17</v>
      </c>
    </row>
    <row r="742" spans="1:12" x14ac:dyDescent="0.25">
      <c r="A742" s="4" t="s">
        <v>1464</v>
      </c>
      <c r="B742" s="4" t="s">
        <v>1465</v>
      </c>
      <c r="C742" s="4" t="str">
        <f>_xlfn.XLOOKUP(D742, CategoryMap!A:A, CategoryMap!B:B, "Not found")</f>
        <v>Books</v>
      </c>
      <c r="D742" s="4" t="s">
        <v>27</v>
      </c>
      <c r="E742" s="4">
        <v>7</v>
      </c>
      <c r="F742" s="4">
        <v>494.49</v>
      </c>
      <c r="G742" s="4">
        <f t="shared" si="22"/>
        <v>3461.4300000000003</v>
      </c>
      <c r="H742" s="5">
        <v>45102</v>
      </c>
      <c r="I742" s="5" t="str">
        <f t="shared" si="23"/>
        <v>June</v>
      </c>
      <c r="J742" s="4" t="s">
        <v>28</v>
      </c>
      <c r="K742" s="4" t="s">
        <v>23</v>
      </c>
      <c r="L742" s="4" t="s">
        <v>17</v>
      </c>
    </row>
    <row r="743" spans="1:12" x14ac:dyDescent="0.25">
      <c r="A743" s="4" t="s">
        <v>1466</v>
      </c>
      <c r="B743" s="4" t="s">
        <v>1467</v>
      </c>
      <c r="C743" s="4" t="str">
        <f>_xlfn.XLOOKUP(D743, CategoryMap!A:A, CategoryMap!B:B, "Not found")</f>
        <v>Books</v>
      </c>
      <c r="D743" s="4" t="s">
        <v>27</v>
      </c>
      <c r="E743" s="4">
        <v>40</v>
      </c>
      <c r="F743" s="4">
        <v>297.31</v>
      </c>
      <c r="G743" s="4">
        <f t="shared" si="22"/>
        <v>11892.4</v>
      </c>
      <c r="H743" s="5">
        <v>44980</v>
      </c>
      <c r="I743" s="5" t="str">
        <f t="shared" si="23"/>
        <v>February</v>
      </c>
      <c r="J743" s="4" t="s">
        <v>22</v>
      </c>
      <c r="K743" s="4" t="s">
        <v>41</v>
      </c>
      <c r="L743" s="4" t="s">
        <v>45</v>
      </c>
    </row>
    <row r="744" spans="1:12" x14ac:dyDescent="0.25">
      <c r="A744" s="4" t="s">
        <v>1468</v>
      </c>
      <c r="B744" s="4" t="s">
        <v>1469</v>
      </c>
      <c r="C744" s="4" t="str">
        <f>_xlfn.XLOOKUP(D744, CategoryMap!A:A, CategoryMap!B:B, "Not found")</f>
        <v>Home Appliances</v>
      </c>
      <c r="D744" s="4" t="s">
        <v>38</v>
      </c>
      <c r="E744" s="4">
        <v>2</v>
      </c>
      <c r="F744" s="4">
        <v>120.65</v>
      </c>
      <c r="G744" s="4">
        <f t="shared" si="22"/>
        <v>241.3</v>
      </c>
      <c r="H744" s="5">
        <v>45179</v>
      </c>
      <c r="I744" s="5" t="str">
        <f t="shared" si="23"/>
        <v>September</v>
      </c>
      <c r="J744" s="4" t="s">
        <v>15</v>
      </c>
      <c r="K744" s="4" t="s">
        <v>16</v>
      </c>
      <c r="L744" s="4" t="s">
        <v>17</v>
      </c>
    </row>
    <row r="745" spans="1:12" x14ac:dyDescent="0.25">
      <c r="A745" s="4" t="s">
        <v>1470</v>
      </c>
      <c r="B745" s="4" t="s">
        <v>1471</v>
      </c>
      <c r="C745" s="4" t="str">
        <f>_xlfn.XLOOKUP(D745, CategoryMap!A:A, CategoryMap!B:B, "Not found")</f>
        <v>Electronics</v>
      </c>
      <c r="D745" s="4" t="s">
        <v>21</v>
      </c>
      <c r="E745" s="4">
        <v>18</v>
      </c>
      <c r="F745" s="4">
        <v>86.46</v>
      </c>
      <c r="G745" s="4">
        <f t="shared" si="22"/>
        <v>1556.28</v>
      </c>
      <c r="H745" s="5">
        <v>45164</v>
      </c>
      <c r="I745" s="5" t="str">
        <f t="shared" si="23"/>
        <v>August</v>
      </c>
      <c r="J745" s="4" t="s">
        <v>22</v>
      </c>
      <c r="K745" s="4" t="s">
        <v>16</v>
      </c>
      <c r="L745" s="4" t="s">
        <v>45</v>
      </c>
    </row>
    <row r="746" spans="1:12" x14ac:dyDescent="0.25">
      <c r="A746" s="4" t="s">
        <v>1472</v>
      </c>
      <c r="B746" s="4" t="s">
        <v>1473</v>
      </c>
      <c r="C746" s="4" t="str">
        <f>_xlfn.XLOOKUP(D746, CategoryMap!A:A, CategoryMap!B:B, "Not found")</f>
        <v>Electronics</v>
      </c>
      <c r="D746" s="4" t="s">
        <v>21</v>
      </c>
      <c r="E746" s="4">
        <v>14</v>
      </c>
      <c r="F746" s="4">
        <v>293.56</v>
      </c>
      <c r="G746" s="4">
        <f t="shared" si="22"/>
        <v>4109.84</v>
      </c>
      <c r="H746" s="5">
        <v>45103</v>
      </c>
      <c r="I746" s="5" t="str">
        <f t="shared" si="23"/>
        <v>June</v>
      </c>
      <c r="J746" s="4" t="s">
        <v>15</v>
      </c>
      <c r="K746" s="4" t="s">
        <v>16</v>
      </c>
      <c r="L746" s="4" t="s">
        <v>14371</v>
      </c>
    </row>
    <row r="747" spans="1:12" x14ac:dyDescent="0.25">
      <c r="A747" s="4" t="s">
        <v>1474</v>
      </c>
      <c r="B747" s="4" t="s">
        <v>753</v>
      </c>
      <c r="C747" s="4" t="str">
        <f>_xlfn.XLOOKUP(D747, CategoryMap!A:A, CategoryMap!B:B, "Not found")</f>
        <v>Home Appliances</v>
      </c>
      <c r="D747" s="4" t="s">
        <v>38</v>
      </c>
      <c r="E747" s="4">
        <v>12</v>
      </c>
      <c r="F747" s="4">
        <v>227.03</v>
      </c>
      <c r="G747" s="4">
        <f t="shared" si="22"/>
        <v>2724.36</v>
      </c>
      <c r="H747" s="5">
        <v>45226</v>
      </c>
      <c r="I747" s="5" t="str">
        <f t="shared" si="23"/>
        <v>October</v>
      </c>
      <c r="J747" s="4" t="s">
        <v>28</v>
      </c>
      <c r="K747" s="4" t="s">
        <v>41</v>
      </c>
      <c r="L747" s="4" t="s">
        <v>35</v>
      </c>
    </row>
    <row r="748" spans="1:12" x14ac:dyDescent="0.25">
      <c r="A748" s="4" t="s">
        <v>1475</v>
      </c>
      <c r="B748" s="4" t="s">
        <v>1476</v>
      </c>
      <c r="C748" s="4" t="str">
        <f>_xlfn.XLOOKUP(D748, CategoryMap!A:A, CategoryMap!B:B, "Not found")</f>
        <v>Books</v>
      </c>
      <c r="D748" s="4" t="s">
        <v>27</v>
      </c>
      <c r="E748" s="4">
        <v>46</v>
      </c>
      <c r="F748" s="4">
        <v>417.74</v>
      </c>
      <c r="G748" s="4">
        <f t="shared" si="22"/>
        <v>19216.04</v>
      </c>
      <c r="H748" s="5">
        <v>45102</v>
      </c>
      <c r="I748" s="5" t="str">
        <f t="shared" si="23"/>
        <v>June</v>
      </c>
      <c r="J748" s="4" t="s">
        <v>15</v>
      </c>
      <c r="K748" s="4" t="s">
        <v>23</v>
      </c>
      <c r="L748" s="4" t="s">
        <v>14371</v>
      </c>
    </row>
    <row r="749" spans="1:12" x14ac:dyDescent="0.25">
      <c r="A749" s="4" t="s">
        <v>1477</v>
      </c>
      <c r="B749" s="4" t="s">
        <v>808</v>
      </c>
      <c r="C749" s="4" t="str">
        <f>_xlfn.XLOOKUP(D749, CategoryMap!A:A, CategoryMap!B:B, "Not found")</f>
        <v>Toys</v>
      </c>
      <c r="D749" s="4" t="s">
        <v>66</v>
      </c>
      <c r="E749" s="4">
        <v>45</v>
      </c>
      <c r="F749" s="4">
        <v>11.98</v>
      </c>
      <c r="G749" s="4">
        <f t="shared" si="22"/>
        <v>539.1</v>
      </c>
      <c r="H749" s="5">
        <v>45143</v>
      </c>
      <c r="I749" s="5" t="str">
        <f t="shared" si="23"/>
        <v>August</v>
      </c>
      <c r="J749" s="4" t="s">
        <v>15</v>
      </c>
      <c r="K749" s="4" t="s">
        <v>23</v>
      </c>
      <c r="L749" s="4" t="s">
        <v>77</v>
      </c>
    </row>
    <row r="750" spans="1:12" x14ac:dyDescent="0.25">
      <c r="A750" s="4" t="s">
        <v>1478</v>
      </c>
      <c r="B750" s="4" t="s">
        <v>1479</v>
      </c>
      <c r="C750" s="4" t="str">
        <f>_xlfn.XLOOKUP(D750, CategoryMap!A:A, CategoryMap!B:B, "Not found")</f>
        <v>Electronics</v>
      </c>
      <c r="D750" s="4" t="s">
        <v>56</v>
      </c>
      <c r="E750" s="4">
        <v>49</v>
      </c>
      <c r="F750" s="4">
        <v>349.29</v>
      </c>
      <c r="G750" s="4">
        <f t="shared" si="22"/>
        <v>17115.210000000003</v>
      </c>
      <c r="H750" s="5">
        <v>45079</v>
      </c>
      <c r="I750" s="5" t="str">
        <f t="shared" si="23"/>
        <v>June</v>
      </c>
      <c r="J750" s="4" t="s">
        <v>28</v>
      </c>
      <c r="K750" s="4" t="s">
        <v>23</v>
      </c>
      <c r="L750" s="4" t="s">
        <v>77</v>
      </c>
    </row>
    <row r="751" spans="1:12" x14ac:dyDescent="0.25">
      <c r="A751" s="4" t="s">
        <v>1480</v>
      </c>
      <c r="B751" s="4" t="s">
        <v>1481</v>
      </c>
      <c r="C751" s="4" t="str">
        <f>_xlfn.XLOOKUP(D751, CategoryMap!A:A, CategoryMap!B:B, "Not found")</f>
        <v>Electronics</v>
      </c>
      <c r="D751" s="4" t="s">
        <v>21</v>
      </c>
      <c r="E751" s="4">
        <v>40</v>
      </c>
      <c r="F751" s="4">
        <v>120.94</v>
      </c>
      <c r="G751" s="4">
        <f t="shared" si="22"/>
        <v>4837.6000000000004</v>
      </c>
      <c r="H751" s="5">
        <v>45081</v>
      </c>
      <c r="I751" s="5" t="str">
        <f t="shared" si="23"/>
        <v>June</v>
      </c>
      <c r="J751" s="4" t="s">
        <v>15</v>
      </c>
      <c r="K751" s="4" t="s">
        <v>16</v>
      </c>
      <c r="L751" s="4" t="s">
        <v>45</v>
      </c>
    </row>
    <row r="752" spans="1:12" x14ac:dyDescent="0.25">
      <c r="A752" s="4" t="s">
        <v>1482</v>
      </c>
      <c r="B752" s="4" t="s">
        <v>1483</v>
      </c>
      <c r="C752" s="4" t="str">
        <f>_xlfn.XLOOKUP(D752, CategoryMap!A:A, CategoryMap!B:B, "Not found")</f>
        <v>Home Appliances</v>
      </c>
      <c r="D752" s="4" t="s">
        <v>38</v>
      </c>
      <c r="E752" s="4">
        <v>23</v>
      </c>
      <c r="F752" s="4">
        <v>324.43</v>
      </c>
      <c r="G752" s="4">
        <f t="shared" si="22"/>
        <v>7461.89</v>
      </c>
      <c r="H752" s="5">
        <v>45130</v>
      </c>
      <c r="I752" s="5" t="str">
        <f t="shared" si="23"/>
        <v>July</v>
      </c>
      <c r="J752" s="4" t="s">
        <v>15</v>
      </c>
      <c r="K752" s="4" t="s">
        <v>16</v>
      </c>
      <c r="L752" s="4" t="s">
        <v>14371</v>
      </c>
    </row>
    <row r="753" spans="1:12" x14ac:dyDescent="0.25">
      <c r="A753" s="4" t="s">
        <v>1484</v>
      </c>
      <c r="B753" s="4" t="s">
        <v>836</v>
      </c>
      <c r="C753" s="4" t="str">
        <f>_xlfn.XLOOKUP(D753, CategoryMap!A:A, CategoryMap!B:B, "Not found")</f>
        <v>Electronics</v>
      </c>
      <c r="D753" s="4" t="s">
        <v>56</v>
      </c>
      <c r="E753" s="4">
        <v>4</v>
      </c>
      <c r="F753" s="4">
        <v>427.49</v>
      </c>
      <c r="G753" s="4">
        <f t="shared" si="22"/>
        <v>1709.96</v>
      </c>
      <c r="H753" s="5">
        <v>44936</v>
      </c>
      <c r="I753" s="5" t="str">
        <f t="shared" si="23"/>
        <v>January</v>
      </c>
      <c r="J753" s="4" t="s">
        <v>22</v>
      </c>
      <c r="K753" s="4" t="s">
        <v>16</v>
      </c>
      <c r="L753" s="4" t="s">
        <v>35</v>
      </c>
    </row>
    <row r="754" spans="1:12" x14ac:dyDescent="0.25">
      <c r="A754" s="4" t="s">
        <v>1485</v>
      </c>
      <c r="B754" s="4" t="s">
        <v>1486</v>
      </c>
      <c r="C754" s="4" t="str">
        <f>_xlfn.XLOOKUP(D754, CategoryMap!A:A, CategoryMap!B:B, "Not found")</f>
        <v>Home Appliances</v>
      </c>
      <c r="D754" s="4" t="s">
        <v>38</v>
      </c>
      <c r="E754" s="4">
        <v>31</v>
      </c>
      <c r="F754" s="4">
        <v>45.92</v>
      </c>
      <c r="G754" s="4">
        <f t="shared" si="22"/>
        <v>1423.52</v>
      </c>
      <c r="H754" s="5">
        <v>45202</v>
      </c>
      <c r="I754" s="5" t="str">
        <f t="shared" si="23"/>
        <v>October</v>
      </c>
      <c r="J754" s="4" t="s">
        <v>15</v>
      </c>
      <c r="K754" s="4" t="s">
        <v>32</v>
      </c>
      <c r="L754" s="4" t="s">
        <v>17</v>
      </c>
    </row>
    <row r="755" spans="1:12" x14ac:dyDescent="0.25">
      <c r="A755" s="4" t="s">
        <v>1487</v>
      </c>
      <c r="B755" s="4" t="s">
        <v>1488</v>
      </c>
      <c r="C755" s="4" t="str">
        <f>_xlfn.XLOOKUP(D755, CategoryMap!A:A, CategoryMap!B:B, "Not found")</f>
        <v>Electronics</v>
      </c>
      <c r="D755" s="4" t="s">
        <v>21</v>
      </c>
      <c r="E755" s="4">
        <v>2</v>
      </c>
      <c r="F755" s="4">
        <v>145.97</v>
      </c>
      <c r="G755" s="4">
        <f t="shared" si="22"/>
        <v>291.94</v>
      </c>
      <c r="H755" s="5">
        <v>45133</v>
      </c>
      <c r="I755" s="5" t="str">
        <f t="shared" si="23"/>
        <v>July</v>
      </c>
      <c r="J755" s="4" t="s">
        <v>28</v>
      </c>
      <c r="K755" s="4" t="s">
        <v>16</v>
      </c>
      <c r="L755" s="4" t="s">
        <v>35</v>
      </c>
    </row>
    <row r="756" spans="1:12" x14ac:dyDescent="0.25">
      <c r="A756" s="4" t="s">
        <v>1489</v>
      </c>
      <c r="B756" s="4" t="s">
        <v>1490</v>
      </c>
      <c r="C756" s="4" t="str">
        <f>_xlfn.XLOOKUP(D756, CategoryMap!A:A, CategoryMap!B:B, "Not found")</f>
        <v>Books</v>
      </c>
      <c r="D756" s="4" t="s">
        <v>27</v>
      </c>
      <c r="E756" s="4">
        <v>14</v>
      </c>
      <c r="F756" s="4">
        <v>217.73</v>
      </c>
      <c r="G756" s="4">
        <f t="shared" si="22"/>
        <v>3048.22</v>
      </c>
      <c r="H756" s="5">
        <v>45160</v>
      </c>
      <c r="I756" s="5" t="str">
        <f t="shared" si="23"/>
        <v>August</v>
      </c>
      <c r="J756" s="4" t="s">
        <v>28</v>
      </c>
      <c r="K756" s="4" t="s">
        <v>23</v>
      </c>
      <c r="L756" s="4" t="s">
        <v>45</v>
      </c>
    </row>
    <row r="757" spans="1:12" x14ac:dyDescent="0.25">
      <c r="A757" s="4" t="s">
        <v>1491</v>
      </c>
      <c r="B757" s="4" t="s">
        <v>1492</v>
      </c>
      <c r="C757" s="4" t="str">
        <f>_xlfn.XLOOKUP(D757, CategoryMap!A:A, CategoryMap!B:B, "Not found")</f>
        <v>Books</v>
      </c>
      <c r="D757" s="4" t="s">
        <v>44</v>
      </c>
      <c r="E757" s="4">
        <v>7</v>
      </c>
      <c r="F757" s="4">
        <v>241.74</v>
      </c>
      <c r="G757" s="4">
        <f t="shared" si="22"/>
        <v>1692.18</v>
      </c>
      <c r="H757" s="5">
        <v>45140</v>
      </c>
      <c r="I757" s="5" t="str">
        <f t="shared" si="23"/>
        <v>August</v>
      </c>
      <c r="J757" s="4" t="s">
        <v>28</v>
      </c>
      <c r="K757" s="4" t="s">
        <v>16</v>
      </c>
      <c r="L757" s="4" t="s">
        <v>14371</v>
      </c>
    </row>
    <row r="758" spans="1:12" x14ac:dyDescent="0.25">
      <c r="A758" s="4" t="s">
        <v>1493</v>
      </c>
      <c r="B758" s="4" t="s">
        <v>1009</v>
      </c>
      <c r="C758" s="4" t="str">
        <f>_xlfn.XLOOKUP(D758, CategoryMap!A:A, CategoryMap!B:B, "Not found")</f>
        <v>Clothing</v>
      </c>
      <c r="D758" s="4" t="s">
        <v>14</v>
      </c>
      <c r="E758" s="4">
        <v>26</v>
      </c>
      <c r="F758" s="4">
        <v>425.61</v>
      </c>
      <c r="G758" s="4">
        <f t="shared" si="22"/>
        <v>11065.86</v>
      </c>
      <c r="H758" s="5">
        <v>45068</v>
      </c>
      <c r="I758" s="5" t="str">
        <f t="shared" si="23"/>
        <v>May</v>
      </c>
      <c r="J758" s="4" t="s">
        <v>22</v>
      </c>
      <c r="K758" s="4" t="s">
        <v>32</v>
      </c>
      <c r="L758" s="4" t="s">
        <v>35</v>
      </c>
    </row>
    <row r="759" spans="1:12" x14ac:dyDescent="0.25">
      <c r="A759" s="4" t="s">
        <v>1494</v>
      </c>
      <c r="B759" s="4" t="s">
        <v>1495</v>
      </c>
      <c r="C759" s="4" t="str">
        <f>_xlfn.XLOOKUP(D759, CategoryMap!A:A, CategoryMap!B:B, "Not found")</f>
        <v>Clothing</v>
      </c>
      <c r="D759" s="4" t="s">
        <v>14</v>
      </c>
      <c r="E759" s="4">
        <v>49</v>
      </c>
      <c r="F759" s="4">
        <v>364.55</v>
      </c>
      <c r="G759" s="4">
        <f t="shared" si="22"/>
        <v>17862.95</v>
      </c>
      <c r="H759" s="5">
        <v>45240</v>
      </c>
      <c r="I759" s="5" t="str">
        <f t="shared" si="23"/>
        <v>November</v>
      </c>
      <c r="J759" s="4" t="s">
        <v>15</v>
      </c>
      <c r="K759" s="4" t="s">
        <v>23</v>
      </c>
      <c r="L759" s="4" t="s">
        <v>17</v>
      </c>
    </row>
    <row r="760" spans="1:12" x14ac:dyDescent="0.25">
      <c r="A760" s="4" t="s">
        <v>1496</v>
      </c>
      <c r="B760" s="4" t="s">
        <v>1497</v>
      </c>
      <c r="C760" s="4" t="str">
        <f>_xlfn.XLOOKUP(D760, CategoryMap!A:A, CategoryMap!B:B, "Not found")</f>
        <v>Books</v>
      </c>
      <c r="D760" s="4" t="s">
        <v>44</v>
      </c>
      <c r="E760" s="4">
        <v>49</v>
      </c>
      <c r="F760" s="4">
        <v>63.28</v>
      </c>
      <c r="G760" s="4">
        <f t="shared" si="22"/>
        <v>3100.7200000000003</v>
      </c>
      <c r="H760" s="5">
        <v>44954</v>
      </c>
      <c r="I760" s="5" t="str">
        <f t="shared" si="23"/>
        <v>January</v>
      </c>
      <c r="J760" s="4" t="s">
        <v>15</v>
      </c>
      <c r="K760" s="4" t="s">
        <v>23</v>
      </c>
      <c r="L760" s="4" t="s">
        <v>45</v>
      </c>
    </row>
    <row r="761" spans="1:12" x14ac:dyDescent="0.25">
      <c r="A761" s="4" t="s">
        <v>1498</v>
      </c>
      <c r="B761" s="4" t="s">
        <v>542</v>
      </c>
      <c r="C761" s="4" t="str">
        <f>_xlfn.XLOOKUP(D761, CategoryMap!A:A, CategoryMap!B:B, "Not found")</f>
        <v>Books</v>
      </c>
      <c r="D761" s="4" t="s">
        <v>44</v>
      </c>
      <c r="E761" s="4">
        <v>40</v>
      </c>
      <c r="F761" s="4">
        <v>242.73</v>
      </c>
      <c r="G761" s="4">
        <f t="shared" si="22"/>
        <v>9709.1999999999989</v>
      </c>
      <c r="H761" s="5">
        <v>45275</v>
      </c>
      <c r="I761" s="5" t="str">
        <f t="shared" si="23"/>
        <v>December</v>
      </c>
      <c r="J761" s="4" t="s">
        <v>15</v>
      </c>
      <c r="K761" s="4" t="s">
        <v>41</v>
      </c>
      <c r="L761" s="4" t="s">
        <v>17</v>
      </c>
    </row>
    <row r="762" spans="1:12" x14ac:dyDescent="0.25">
      <c r="A762" s="4" t="s">
        <v>1499</v>
      </c>
      <c r="B762" s="4" t="s">
        <v>1500</v>
      </c>
      <c r="C762" s="4" t="str">
        <f>_xlfn.XLOOKUP(D762, CategoryMap!A:A, CategoryMap!B:B, "Not found")</f>
        <v>Books</v>
      </c>
      <c r="D762" s="4" t="s">
        <v>27</v>
      </c>
      <c r="E762" s="4">
        <v>28</v>
      </c>
      <c r="F762" s="4">
        <v>12.31</v>
      </c>
      <c r="G762" s="4">
        <f t="shared" si="22"/>
        <v>344.68</v>
      </c>
      <c r="H762" s="5">
        <v>44929</v>
      </c>
      <c r="I762" s="5" t="str">
        <f t="shared" si="23"/>
        <v>January</v>
      </c>
      <c r="J762" s="4" t="s">
        <v>22</v>
      </c>
      <c r="K762" s="4" t="s">
        <v>41</v>
      </c>
      <c r="L762" s="4" t="s">
        <v>35</v>
      </c>
    </row>
    <row r="763" spans="1:12" x14ac:dyDescent="0.25">
      <c r="A763" s="4" t="s">
        <v>1501</v>
      </c>
      <c r="B763" s="4" t="s">
        <v>1502</v>
      </c>
      <c r="C763" s="4" t="str">
        <f>_xlfn.XLOOKUP(D763, CategoryMap!A:A, CategoryMap!B:B, "Not found")</f>
        <v>Clothing</v>
      </c>
      <c r="D763" s="4" t="s">
        <v>14</v>
      </c>
      <c r="E763" s="4">
        <v>2</v>
      </c>
      <c r="F763" s="4">
        <v>307.74</v>
      </c>
      <c r="G763" s="4">
        <f t="shared" si="22"/>
        <v>615.48</v>
      </c>
      <c r="H763" s="5">
        <v>45113</v>
      </c>
      <c r="I763" s="5" t="str">
        <f t="shared" si="23"/>
        <v>July</v>
      </c>
      <c r="J763" s="4" t="s">
        <v>28</v>
      </c>
      <c r="K763" s="4" t="s">
        <v>23</v>
      </c>
      <c r="L763" s="4" t="s">
        <v>14371</v>
      </c>
    </row>
    <row r="764" spans="1:12" x14ac:dyDescent="0.25">
      <c r="A764" s="4" t="s">
        <v>1503</v>
      </c>
      <c r="B764" s="4" t="s">
        <v>1504</v>
      </c>
      <c r="C764" s="4" t="str">
        <f>_xlfn.XLOOKUP(D764, CategoryMap!A:A, CategoryMap!B:B, "Not found")</f>
        <v>Clothing</v>
      </c>
      <c r="D764" s="4" t="s">
        <v>14</v>
      </c>
      <c r="E764" s="4">
        <v>18</v>
      </c>
      <c r="F764" s="4">
        <v>146.94</v>
      </c>
      <c r="G764" s="4">
        <f t="shared" si="22"/>
        <v>2644.92</v>
      </c>
      <c r="H764" s="5">
        <v>45161</v>
      </c>
      <c r="I764" s="5" t="str">
        <f t="shared" si="23"/>
        <v>August</v>
      </c>
      <c r="J764" s="4" t="s">
        <v>22</v>
      </c>
      <c r="K764" s="4" t="s">
        <v>23</v>
      </c>
      <c r="L764" s="4" t="s">
        <v>14371</v>
      </c>
    </row>
    <row r="765" spans="1:12" x14ac:dyDescent="0.25">
      <c r="A765" s="4" t="s">
        <v>1505</v>
      </c>
      <c r="B765" s="4" t="s">
        <v>1506</v>
      </c>
      <c r="C765" s="4" t="str">
        <f>_xlfn.XLOOKUP(D765, CategoryMap!A:A, CategoryMap!B:B, "Not found")</f>
        <v>Books</v>
      </c>
      <c r="D765" s="4" t="s">
        <v>27</v>
      </c>
      <c r="E765" s="4">
        <v>36</v>
      </c>
      <c r="F765" s="4">
        <v>169.94</v>
      </c>
      <c r="G765" s="4">
        <f t="shared" si="22"/>
        <v>6117.84</v>
      </c>
      <c r="H765" s="5">
        <v>45182</v>
      </c>
      <c r="I765" s="5" t="str">
        <f t="shared" si="23"/>
        <v>September</v>
      </c>
      <c r="J765" s="4" t="s">
        <v>15</v>
      </c>
      <c r="K765" s="4" t="s">
        <v>32</v>
      </c>
      <c r="L765" s="4" t="s">
        <v>45</v>
      </c>
    </row>
    <row r="766" spans="1:12" x14ac:dyDescent="0.25">
      <c r="A766" s="4" t="s">
        <v>1507</v>
      </c>
      <c r="B766" s="4" t="s">
        <v>1508</v>
      </c>
      <c r="C766" s="4" t="str">
        <f>_xlfn.XLOOKUP(D766, CategoryMap!A:A, CategoryMap!B:B, "Not found")</f>
        <v>Clothing</v>
      </c>
      <c r="D766" s="4" t="s">
        <v>14</v>
      </c>
      <c r="E766" s="4">
        <v>38</v>
      </c>
      <c r="F766" s="4">
        <v>120.13</v>
      </c>
      <c r="G766" s="4">
        <f t="shared" si="22"/>
        <v>4564.9399999999996</v>
      </c>
      <c r="H766" s="5">
        <v>45213</v>
      </c>
      <c r="I766" s="5" t="str">
        <f t="shared" si="23"/>
        <v>October</v>
      </c>
      <c r="J766" s="4" t="s">
        <v>28</v>
      </c>
      <c r="K766" s="4" t="s">
        <v>16</v>
      </c>
      <c r="L766" s="4" t="s">
        <v>35</v>
      </c>
    </row>
    <row r="767" spans="1:12" x14ac:dyDescent="0.25">
      <c r="A767" s="4" t="s">
        <v>1509</v>
      </c>
      <c r="B767" s="4" t="s">
        <v>1510</v>
      </c>
      <c r="C767" s="4" t="str">
        <f>_xlfn.XLOOKUP(D767, CategoryMap!A:A, CategoryMap!B:B, "Not found")</f>
        <v>Electronics</v>
      </c>
      <c r="D767" s="4" t="s">
        <v>56</v>
      </c>
      <c r="E767" s="4">
        <v>41</v>
      </c>
      <c r="F767" s="4">
        <v>192.76</v>
      </c>
      <c r="G767" s="4">
        <f t="shared" si="22"/>
        <v>7903.16</v>
      </c>
      <c r="H767" s="5">
        <v>44938</v>
      </c>
      <c r="I767" s="5" t="str">
        <f t="shared" si="23"/>
        <v>January</v>
      </c>
      <c r="J767" s="4" t="s">
        <v>15</v>
      </c>
      <c r="K767" s="4" t="s">
        <v>32</v>
      </c>
      <c r="L767" s="4" t="s">
        <v>45</v>
      </c>
    </row>
    <row r="768" spans="1:12" x14ac:dyDescent="0.25">
      <c r="A768" s="4" t="s">
        <v>1511</v>
      </c>
      <c r="B768" s="4" t="s">
        <v>1512</v>
      </c>
      <c r="C768" s="4" t="str">
        <f>_xlfn.XLOOKUP(D768, CategoryMap!A:A, CategoryMap!B:B, "Not found")</f>
        <v>Toys</v>
      </c>
      <c r="D768" s="4" t="s">
        <v>66</v>
      </c>
      <c r="E768" s="4">
        <v>48</v>
      </c>
      <c r="F768" s="4">
        <v>373.57</v>
      </c>
      <c r="G768" s="4">
        <f t="shared" si="22"/>
        <v>17931.36</v>
      </c>
      <c r="H768" s="5">
        <v>44946</v>
      </c>
      <c r="I768" s="5" t="str">
        <f t="shared" si="23"/>
        <v>January</v>
      </c>
      <c r="J768" s="4" t="s">
        <v>22</v>
      </c>
      <c r="K768" s="4" t="s">
        <v>23</v>
      </c>
      <c r="L768" s="4" t="s">
        <v>77</v>
      </c>
    </row>
    <row r="769" spans="1:12" x14ac:dyDescent="0.25">
      <c r="A769" s="4" t="s">
        <v>1513</v>
      </c>
      <c r="B769" s="4" t="s">
        <v>281</v>
      </c>
      <c r="C769" s="4" t="str">
        <f>_xlfn.XLOOKUP(D769, CategoryMap!A:A, CategoryMap!B:B, "Not found")</f>
        <v>Home Appliances</v>
      </c>
      <c r="D769" s="4" t="s">
        <v>38</v>
      </c>
      <c r="E769" s="4">
        <v>8</v>
      </c>
      <c r="F769" s="4">
        <v>26.94</v>
      </c>
      <c r="G769" s="4">
        <f t="shared" si="22"/>
        <v>215.52</v>
      </c>
      <c r="H769" s="5">
        <v>44934</v>
      </c>
      <c r="I769" s="5" t="str">
        <f t="shared" si="23"/>
        <v>January</v>
      </c>
      <c r="J769" s="4" t="s">
        <v>28</v>
      </c>
      <c r="K769" s="4" t="s">
        <v>32</v>
      </c>
      <c r="L769" s="4" t="s">
        <v>35</v>
      </c>
    </row>
    <row r="770" spans="1:12" x14ac:dyDescent="0.25">
      <c r="A770" s="4" t="s">
        <v>1514</v>
      </c>
      <c r="B770" s="4" t="s">
        <v>1515</v>
      </c>
      <c r="C770" s="4" t="str">
        <f>_xlfn.XLOOKUP(D770, CategoryMap!A:A, CategoryMap!B:B, "Not found")</f>
        <v>Books</v>
      </c>
      <c r="D770" s="4" t="s">
        <v>44</v>
      </c>
      <c r="E770" s="4">
        <v>31</v>
      </c>
      <c r="F770" s="4">
        <v>396.1</v>
      </c>
      <c r="G770" s="4">
        <f t="shared" ref="G770:G833" si="24">E770*F770</f>
        <v>12279.1</v>
      </c>
      <c r="H770" s="5">
        <v>45068</v>
      </c>
      <c r="I770" s="5" t="str">
        <f t="shared" si="23"/>
        <v>May</v>
      </c>
      <c r="J770" s="4" t="s">
        <v>15</v>
      </c>
      <c r="K770" s="4" t="s">
        <v>16</v>
      </c>
      <c r="L770" s="4" t="s">
        <v>17</v>
      </c>
    </row>
    <row r="771" spans="1:12" x14ac:dyDescent="0.25">
      <c r="A771" s="4" t="s">
        <v>1516</v>
      </c>
      <c r="B771" s="4" t="s">
        <v>1517</v>
      </c>
      <c r="C771" s="4" t="str">
        <f>_xlfn.XLOOKUP(D771, CategoryMap!A:A, CategoryMap!B:B, "Not found")</f>
        <v>Electronics</v>
      </c>
      <c r="D771" s="4" t="s">
        <v>56</v>
      </c>
      <c r="E771" s="4">
        <v>20</v>
      </c>
      <c r="F771" s="4">
        <v>363.81</v>
      </c>
      <c r="G771" s="4">
        <f t="shared" si="24"/>
        <v>7276.2</v>
      </c>
      <c r="H771" s="5">
        <v>44996</v>
      </c>
      <c r="I771" s="5" t="str">
        <f t="shared" ref="I771:I834" si="25">TEXT(H771,"mmmm")</f>
        <v>March</v>
      </c>
      <c r="J771" s="4" t="s">
        <v>28</v>
      </c>
      <c r="K771" s="4" t="s">
        <v>16</v>
      </c>
      <c r="L771" s="4" t="s">
        <v>14371</v>
      </c>
    </row>
    <row r="772" spans="1:12" x14ac:dyDescent="0.25">
      <c r="A772" s="4" t="s">
        <v>1518</v>
      </c>
      <c r="B772" s="4" t="s">
        <v>1519</v>
      </c>
      <c r="C772" s="4" t="str">
        <f>_xlfn.XLOOKUP(D772, CategoryMap!A:A, CategoryMap!B:B, "Not found")</f>
        <v>Books</v>
      </c>
      <c r="D772" s="4" t="s">
        <v>44</v>
      </c>
      <c r="E772" s="4">
        <v>41</v>
      </c>
      <c r="F772" s="4">
        <v>285.27999999999997</v>
      </c>
      <c r="G772" s="4">
        <f t="shared" si="24"/>
        <v>11696.48</v>
      </c>
      <c r="H772" s="5">
        <v>45099</v>
      </c>
      <c r="I772" s="5" t="str">
        <f t="shared" si="25"/>
        <v>June</v>
      </c>
      <c r="J772" s="4" t="s">
        <v>15</v>
      </c>
      <c r="K772" s="4" t="s">
        <v>23</v>
      </c>
      <c r="L772" s="4" t="s">
        <v>45</v>
      </c>
    </row>
    <row r="773" spans="1:12" x14ac:dyDescent="0.25">
      <c r="A773" s="4" t="s">
        <v>1520</v>
      </c>
      <c r="B773" s="4" t="s">
        <v>1521</v>
      </c>
      <c r="C773" s="4" t="str">
        <f>_xlfn.XLOOKUP(D773, CategoryMap!A:A, CategoryMap!B:B, "Not found")</f>
        <v>Electronics</v>
      </c>
      <c r="D773" s="4" t="s">
        <v>21</v>
      </c>
      <c r="E773" s="4">
        <v>27</v>
      </c>
      <c r="F773" s="4">
        <v>61.96</v>
      </c>
      <c r="G773" s="4">
        <f t="shared" si="24"/>
        <v>1672.92</v>
      </c>
      <c r="H773" s="5">
        <v>44991</v>
      </c>
      <c r="I773" s="5" t="str">
        <f t="shared" si="25"/>
        <v>March</v>
      </c>
      <c r="J773" s="4" t="s">
        <v>28</v>
      </c>
      <c r="K773" s="4" t="s">
        <v>32</v>
      </c>
      <c r="L773" s="4" t="s">
        <v>14371</v>
      </c>
    </row>
    <row r="774" spans="1:12" x14ac:dyDescent="0.25">
      <c r="A774" s="4" t="s">
        <v>1522</v>
      </c>
      <c r="B774" s="4" t="s">
        <v>1229</v>
      </c>
      <c r="C774" s="4" t="str">
        <f>_xlfn.XLOOKUP(D774, CategoryMap!A:A, CategoryMap!B:B, "Not found")</f>
        <v>Home Appliances</v>
      </c>
      <c r="D774" s="4" t="s">
        <v>38</v>
      </c>
      <c r="E774" s="4">
        <v>35</v>
      </c>
      <c r="F774" s="4">
        <v>498.35</v>
      </c>
      <c r="G774" s="4">
        <f t="shared" si="24"/>
        <v>17442.25</v>
      </c>
      <c r="H774" s="5">
        <v>44988</v>
      </c>
      <c r="I774" s="5" t="str">
        <f t="shared" si="25"/>
        <v>March</v>
      </c>
      <c r="J774" s="4" t="s">
        <v>28</v>
      </c>
      <c r="K774" s="4" t="s">
        <v>16</v>
      </c>
      <c r="L774" s="4" t="s">
        <v>14371</v>
      </c>
    </row>
    <row r="775" spans="1:12" x14ac:dyDescent="0.25">
      <c r="A775" s="4" t="s">
        <v>1523</v>
      </c>
      <c r="B775" s="4" t="s">
        <v>1524</v>
      </c>
      <c r="C775" s="4" t="str">
        <f>_xlfn.XLOOKUP(D775, CategoryMap!A:A, CategoryMap!B:B, "Not found")</f>
        <v>Home Appliances</v>
      </c>
      <c r="D775" s="4" t="s">
        <v>38</v>
      </c>
      <c r="E775" s="4">
        <v>41</v>
      </c>
      <c r="F775" s="4">
        <v>94.62</v>
      </c>
      <c r="G775" s="4">
        <f t="shared" si="24"/>
        <v>3879.42</v>
      </c>
      <c r="H775" s="5">
        <v>45095</v>
      </c>
      <c r="I775" s="5" t="str">
        <f t="shared" si="25"/>
        <v>June</v>
      </c>
      <c r="J775" s="4" t="s">
        <v>28</v>
      </c>
      <c r="K775" s="4" t="s">
        <v>41</v>
      </c>
      <c r="L775" s="4" t="s">
        <v>35</v>
      </c>
    </row>
    <row r="776" spans="1:12" x14ac:dyDescent="0.25">
      <c r="A776" s="4" t="s">
        <v>1525</v>
      </c>
      <c r="B776" s="4" t="s">
        <v>1526</v>
      </c>
      <c r="C776" s="4" t="str">
        <f>_xlfn.XLOOKUP(D776, CategoryMap!A:A, CategoryMap!B:B, "Not found")</f>
        <v>Home Appliances</v>
      </c>
      <c r="D776" s="4" t="s">
        <v>38</v>
      </c>
      <c r="E776" s="4">
        <v>44</v>
      </c>
      <c r="F776" s="4">
        <v>211.14</v>
      </c>
      <c r="G776" s="4">
        <f t="shared" si="24"/>
        <v>9290.16</v>
      </c>
      <c r="H776" s="5">
        <v>45194</v>
      </c>
      <c r="I776" s="5" t="str">
        <f t="shared" si="25"/>
        <v>September</v>
      </c>
      <c r="J776" s="4" t="s">
        <v>22</v>
      </c>
      <c r="K776" s="4" t="s">
        <v>32</v>
      </c>
      <c r="L776" s="4" t="s">
        <v>17</v>
      </c>
    </row>
    <row r="777" spans="1:12" x14ac:dyDescent="0.25">
      <c r="A777" s="4" t="s">
        <v>1527</v>
      </c>
      <c r="B777" s="4" t="s">
        <v>1528</v>
      </c>
      <c r="C777" s="4" t="str">
        <f>_xlfn.XLOOKUP(D777, CategoryMap!A:A, CategoryMap!B:B, "Not found")</f>
        <v>Books</v>
      </c>
      <c r="D777" s="4" t="s">
        <v>44</v>
      </c>
      <c r="E777" s="4">
        <v>11</v>
      </c>
      <c r="F777" s="4">
        <v>42.37</v>
      </c>
      <c r="G777" s="4">
        <f t="shared" si="24"/>
        <v>466.07</v>
      </c>
      <c r="H777" s="5">
        <v>45105</v>
      </c>
      <c r="I777" s="5" t="str">
        <f t="shared" si="25"/>
        <v>June</v>
      </c>
      <c r="J777" s="4" t="s">
        <v>22</v>
      </c>
      <c r="K777" s="4" t="s">
        <v>16</v>
      </c>
      <c r="L777" s="4" t="s">
        <v>45</v>
      </c>
    </row>
    <row r="778" spans="1:12" x14ac:dyDescent="0.25">
      <c r="A778" s="4" t="s">
        <v>1529</v>
      </c>
      <c r="B778" s="4" t="s">
        <v>1530</v>
      </c>
      <c r="C778" s="4" t="str">
        <f>_xlfn.XLOOKUP(D778, CategoryMap!A:A, CategoryMap!B:B, "Not found")</f>
        <v>Books</v>
      </c>
      <c r="D778" s="4" t="s">
        <v>27</v>
      </c>
      <c r="E778" s="4">
        <v>21</v>
      </c>
      <c r="F778" s="4">
        <v>332.09</v>
      </c>
      <c r="G778" s="4">
        <f t="shared" si="24"/>
        <v>6973.8899999999994</v>
      </c>
      <c r="H778" s="5">
        <v>45255</v>
      </c>
      <c r="I778" s="5" t="str">
        <f t="shared" si="25"/>
        <v>November</v>
      </c>
      <c r="J778" s="4" t="s">
        <v>28</v>
      </c>
      <c r="K778" s="4" t="s">
        <v>32</v>
      </c>
      <c r="L778" s="4" t="s">
        <v>77</v>
      </c>
    </row>
    <row r="779" spans="1:12" x14ac:dyDescent="0.25">
      <c r="A779" s="4" t="s">
        <v>1531</v>
      </c>
      <c r="B779" s="4" t="s">
        <v>1532</v>
      </c>
      <c r="C779" s="4" t="str">
        <f>_xlfn.XLOOKUP(D779, CategoryMap!A:A, CategoryMap!B:B, "Not found")</f>
        <v>Toys</v>
      </c>
      <c r="D779" s="4" t="s">
        <v>66</v>
      </c>
      <c r="E779" s="4">
        <v>27</v>
      </c>
      <c r="F779" s="4">
        <v>228.31</v>
      </c>
      <c r="G779" s="4">
        <f t="shared" si="24"/>
        <v>6164.37</v>
      </c>
      <c r="H779" s="5">
        <v>44943</v>
      </c>
      <c r="I779" s="5" t="str">
        <f t="shared" si="25"/>
        <v>January</v>
      </c>
      <c r="J779" s="4" t="s">
        <v>28</v>
      </c>
      <c r="K779" s="4" t="s">
        <v>41</v>
      </c>
      <c r="L779" s="4" t="s">
        <v>17</v>
      </c>
    </row>
    <row r="780" spans="1:12" x14ac:dyDescent="0.25">
      <c r="A780" s="4" t="s">
        <v>1533</v>
      </c>
      <c r="B780" s="4" t="s">
        <v>1534</v>
      </c>
      <c r="C780" s="4" t="str">
        <f>_xlfn.XLOOKUP(D780, CategoryMap!A:A, CategoryMap!B:B, "Not found")</f>
        <v>Clothing</v>
      </c>
      <c r="D780" s="4" t="s">
        <v>14</v>
      </c>
      <c r="E780" s="4">
        <v>50</v>
      </c>
      <c r="F780" s="4">
        <v>399.27</v>
      </c>
      <c r="G780" s="4">
        <f t="shared" si="24"/>
        <v>19963.5</v>
      </c>
      <c r="H780" s="5">
        <v>45057</v>
      </c>
      <c r="I780" s="5" t="str">
        <f t="shared" si="25"/>
        <v>May</v>
      </c>
      <c r="J780" s="4" t="s">
        <v>22</v>
      </c>
      <c r="K780" s="4" t="s">
        <v>32</v>
      </c>
      <c r="L780" s="4" t="s">
        <v>77</v>
      </c>
    </row>
    <row r="781" spans="1:12" x14ac:dyDescent="0.25">
      <c r="A781" s="4" t="s">
        <v>1535</v>
      </c>
      <c r="B781" s="4" t="s">
        <v>1536</v>
      </c>
      <c r="C781" s="4" t="str">
        <f>_xlfn.XLOOKUP(D781, CategoryMap!A:A, CategoryMap!B:B, "Not found")</f>
        <v>Electronics</v>
      </c>
      <c r="D781" s="4" t="s">
        <v>21</v>
      </c>
      <c r="E781" s="4">
        <v>1</v>
      </c>
      <c r="F781" s="4">
        <v>95.87</v>
      </c>
      <c r="G781" s="4">
        <f t="shared" si="24"/>
        <v>95.87</v>
      </c>
      <c r="H781" s="5">
        <v>45048</v>
      </c>
      <c r="I781" s="5" t="str">
        <f t="shared" si="25"/>
        <v>May</v>
      </c>
      <c r="J781" s="4" t="s">
        <v>15</v>
      </c>
      <c r="K781" s="4" t="s">
        <v>32</v>
      </c>
      <c r="L781" s="4" t="s">
        <v>35</v>
      </c>
    </row>
    <row r="782" spans="1:12" x14ac:dyDescent="0.25">
      <c r="A782" s="4" t="s">
        <v>1537</v>
      </c>
      <c r="B782" s="4" t="s">
        <v>1538</v>
      </c>
      <c r="C782" s="4" t="str">
        <f>_xlfn.XLOOKUP(D782, CategoryMap!A:A, CategoryMap!B:B, "Not found")</f>
        <v>Home Appliances</v>
      </c>
      <c r="D782" s="4" t="s">
        <v>38</v>
      </c>
      <c r="E782" s="4">
        <v>10</v>
      </c>
      <c r="F782" s="4">
        <v>424.3</v>
      </c>
      <c r="G782" s="4">
        <f t="shared" si="24"/>
        <v>4243</v>
      </c>
      <c r="H782" s="5">
        <v>45277</v>
      </c>
      <c r="I782" s="5" t="str">
        <f t="shared" si="25"/>
        <v>December</v>
      </c>
      <c r="J782" s="4" t="s">
        <v>28</v>
      </c>
      <c r="K782" s="4" t="s">
        <v>23</v>
      </c>
      <c r="L782" s="4" t="s">
        <v>35</v>
      </c>
    </row>
    <row r="783" spans="1:12" x14ac:dyDescent="0.25">
      <c r="A783" s="4" t="s">
        <v>1539</v>
      </c>
      <c r="B783" s="4" t="s">
        <v>1540</v>
      </c>
      <c r="C783" s="4" t="str">
        <f>_xlfn.XLOOKUP(D783, CategoryMap!A:A, CategoryMap!B:B, "Not found")</f>
        <v>Home Appliances</v>
      </c>
      <c r="D783" s="4" t="s">
        <v>38</v>
      </c>
      <c r="E783" s="4">
        <v>41</v>
      </c>
      <c r="F783" s="4">
        <v>42.54</v>
      </c>
      <c r="G783" s="4">
        <f t="shared" si="24"/>
        <v>1744.1399999999999</v>
      </c>
      <c r="H783" s="5">
        <v>45149</v>
      </c>
      <c r="I783" s="5" t="str">
        <f t="shared" si="25"/>
        <v>August</v>
      </c>
      <c r="J783" s="4" t="s">
        <v>15</v>
      </c>
      <c r="K783" s="4" t="s">
        <v>32</v>
      </c>
      <c r="L783" s="4" t="s">
        <v>35</v>
      </c>
    </row>
    <row r="784" spans="1:12" x14ac:dyDescent="0.25">
      <c r="A784" s="4" t="s">
        <v>1541</v>
      </c>
      <c r="B784" s="4" t="s">
        <v>1542</v>
      </c>
      <c r="C784" s="4" t="str">
        <f>_xlfn.XLOOKUP(D784, CategoryMap!A:A, CategoryMap!B:B, "Not found")</f>
        <v>Clothing</v>
      </c>
      <c r="D784" s="4" t="s">
        <v>14</v>
      </c>
      <c r="E784" s="4">
        <v>20</v>
      </c>
      <c r="F784" s="4">
        <v>287.27</v>
      </c>
      <c r="G784" s="4">
        <f t="shared" si="24"/>
        <v>5745.4</v>
      </c>
      <c r="H784" s="5">
        <v>45253</v>
      </c>
      <c r="I784" s="5" t="str">
        <f t="shared" si="25"/>
        <v>November</v>
      </c>
      <c r="J784" s="4" t="s">
        <v>28</v>
      </c>
      <c r="K784" s="4" t="s">
        <v>23</v>
      </c>
      <c r="L784" s="4" t="s">
        <v>35</v>
      </c>
    </row>
    <row r="785" spans="1:12" x14ac:dyDescent="0.25">
      <c r="A785" s="4" t="s">
        <v>1543</v>
      </c>
      <c r="B785" s="4" t="s">
        <v>1544</v>
      </c>
      <c r="C785" s="4" t="str">
        <f>_xlfn.XLOOKUP(D785, CategoryMap!A:A, CategoryMap!B:B, "Not found")</f>
        <v>Toys</v>
      </c>
      <c r="D785" s="4" t="s">
        <v>66</v>
      </c>
      <c r="E785" s="4">
        <v>12</v>
      </c>
      <c r="F785" s="4">
        <v>312.39999999999998</v>
      </c>
      <c r="G785" s="4">
        <f t="shared" si="24"/>
        <v>3748.7999999999997</v>
      </c>
      <c r="H785" s="5">
        <v>45288</v>
      </c>
      <c r="I785" s="5" t="str">
        <f t="shared" si="25"/>
        <v>December</v>
      </c>
      <c r="J785" s="4" t="s">
        <v>15</v>
      </c>
      <c r="K785" s="4" t="s">
        <v>16</v>
      </c>
      <c r="L785" s="4" t="s">
        <v>35</v>
      </c>
    </row>
    <row r="786" spans="1:12" x14ac:dyDescent="0.25">
      <c r="A786" s="4" t="s">
        <v>1545</v>
      </c>
      <c r="B786" s="4" t="s">
        <v>1546</v>
      </c>
      <c r="C786" s="4" t="str">
        <f>_xlfn.XLOOKUP(D786, CategoryMap!A:A, CategoryMap!B:B, "Not found")</f>
        <v>Electronics</v>
      </c>
      <c r="D786" s="4" t="s">
        <v>56</v>
      </c>
      <c r="E786" s="4">
        <v>50</v>
      </c>
      <c r="F786" s="4">
        <v>285.89999999999998</v>
      </c>
      <c r="G786" s="4">
        <f t="shared" si="24"/>
        <v>14294.999999999998</v>
      </c>
      <c r="H786" s="5">
        <v>45080</v>
      </c>
      <c r="I786" s="5" t="str">
        <f t="shared" si="25"/>
        <v>June</v>
      </c>
      <c r="J786" s="4" t="s">
        <v>28</v>
      </c>
      <c r="K786" s="4" t="s">
        <v>41</v>
      </c>
      <c r="L786" s="4" t="s">
        <v>14371</v>
      </c>
    </row>
    <row r="787" spans="1:12" x14ac:dyDescent="0.25">
      <c r="A787" s="4" t="s">
        <v>1547</v>
      </c>
      <c r="B787" s="4" t="s">
        <v>1548</v>
      </c>
      <c r="C787" s="4" t="str">
        <f>_xlfn.XLOOKUP(D787, CategoryMap!A:A, CategoryMap!B:B, "Not found")</f>
        <v>Toys</v>
      </c>
      <c r="D787" s="4" t="s">
        <v>66</v>
      </c>
      <c r="E787" s="4">
        <v>33</v>
      </c>
      <c r="F787" s="4">
        <v>367.55</v>
      </c>
      <c r="G787" s="4">
        <f t="shared" si="24"/>
        <v>12129.15</v>
      </c>
      <c r="H787" s="5">
        <v>45090</v>
      </c>
      <c r="I787" s="5" t="str">
        <f t="shared" si="25"/>
        <v>June</v>
      </c>
      <c r="J787" s="4" t="s">
        <v>15</v>
      </c>
      <c r="K787" s="4" t="s">
        <v>23</v>
      </c>
      <c r="L787" s="4" t="s">
        <v>17</v>
      </c>
    </row>
    <row r="788" spans="1:12" x14ac:dyDescent="0.25">
      <c r="A788" s="4" t="s">
        <v>1549</v>
      </c>
      <c r="B788" s="4" t="s">
        <v>1550</v>
      </c>
      <c r="C788" s="4" t="str">
        <f>_xlfn.XLOOKUP(D788, CategoryMap!A:A, CategoryMap!B:B, "Not found")</f>
        <v>Clothing</v>
      </c>
      <c r="D788" s="4" t="s">
        <v>14</v>
      </c>
      <c r="E788" s="4">
        <v>12</v>
      </c>
      <c r="F788" s="4">
        <v>10.050000000000001</v>
      </c>
      <c r="G788" s="4">
        <f t="shared" si="24"/>
        <v>120.60000000000001</v>
      </c>
      <c r="H788" s="5">
        <v>45150</v>
      </c>
      <c r="I788" s="5" t="str">
        <f t="shared" si="25"/>
        <v>August</v>
      </c>
      <c r="J788" s="4" t="s">
        <v>15</v>
      </c>
      <c r="K788" s="4" t="s">
        <v>32</v>
      </c>
      <c r="L788" s="4" t="s">
        <v>45</v>
      </c>
    </row>
    <row r="789" spans="1:12" x14ac:dyDescent="0.25">
      <c r="A789" s="4" t="s">
        <v>1551</v>
      </c>
      <c r="B789" s="4" t="s">
        <v>834</v>
      </c>
      <c r="C789" s="4" t="str">
        <f>_xlfn.XLOOKUP(D789, CategoryMap!A:A, CategoryMap!B:B, "Not found")</f>
        <v>Books</v>
      </c>
      <c r="D789" s="4" t="s">
        <v>44</v>
      </c>
      <c r="E789" s="4">
        <v>34</v>
      </c>
      <c r="F789" s="4">
        <v>398.82</v>
      </c>
      <c r="G789" s="4">
        <f t="shared" si="24"/>
        <v>13559.88</v>
      </c>
      <c r="H789" s="5">
        <v>44980</v>
      </c>
      <c r="I789" s="5" t="str">
        <f t="shared" si="25"/>
        <v>February</v>
      </c>
      <c r="J789" s="4" t="s">
        <v>15</v>
      </c>
      <c r="K789" s="4" t="s">
        <v>32</v>
      </c>
      <c r="L789" s="4" t="s">
        <v>35</v>
      </c>
    </row>
    <row r="790" spans="1:12" x14ac:dyDescent="0.25">
      <c r="A790" s="4" t="s">
        <v>1552</v>
      </c>
      <c r="B790" s="4" t="s">
        <v>1553</v>
      </c>
      <c r="C790" s="4" t="str">
        <f>_xlfn.XLOOKUP(D790, CategoryMap!A:A, CategoryMap!B:B, "Not found")</f>
        <v>Books</v>
      </c>
      <c r="D790" s="4" t="s">
        <v>27</v>
      </c>
      <c r="E790" s="4">
        <v>44</v>
      </c>
      <c r="F790" s="4">
        <v>377.67</v>
      </c>
      <c r="G790" s="4">
        <f t="shared" si="24"/>
        <v>16617.48</v>
      </c>
      <c r="H790" s="5">
        <v>45203</v>
      </c>
      <c r="I790" s="5" t="str">
        <f t="shared" si="25"/>
        <v>October</v>
      </c>
      <c r="J790" s="4" t="s">
        <v>15</v>
      </c>
      <c r="K790" s="4" t="s">
        <v>16</v>
      </c>
      <c r="L790" s="4" t="s">
        <v>45</v>
      </c>
    </row>
    <row r="791" spans="1:12" x14ac:dyDescent="0.25">
      <c r="A791" s="4" t="s">
        <v>1554</v>
      </c>
      <c r="B791" s="4" t="s">
        <v>1555</v>
      </c>
      <c r="C791" s="4" t="str">
        <f>_xlfn.XLOOKUP(D791, CategoryMap!A:A, CategoryMap!B:B, "Not found")</f>
        <v>Electronics</v>
      </c>
      <c r="D791" s="4" t="s">
        <v>21</v>
      </c>
      <c r="E791" s="4">
        <v>13</v>
      </c>
      <c r="F791" s="4">
        <v>302.23</v>
      </c>
      <c r="G791" s="4">
        <f t="shared" si="24"/>
        <v>3928.9900000000002</v>
      </c>
      <c r="H791" s="5">
        <v>45175</v>
      </c>
      <c r="I791" s="5" t="str">
        <f t="shared" si="25"/>
        <v>September</v>
      </c>
      <c r="J791" s="4" t="s">
        <v>28</v>
      </c>
      <c r="K791" s="4" t="s">
        <v>23</v>
      </c>
      <c r="L791" s="4" t="s">
        <v>45</v>
      </c>
    </row>
    <row r="792" spans="1:12" x14ac:dyDescent="0.25">
      <c r="A792" s="4" t="s">
        <v>1556</v>
      </c>
      <c r="B792" s="4" t="s">
        <v>1557</v>
      </c>
      <c r="C792" s="4" t="str">
        <f>_xlfn.XLOOKUP(D792, CategoryMap!A:A, CategoryMap!B:B, "Not found")</f>
        <v>Books</v>
      </c>
      <c r="D792" s="4" t="s">
        <v>44</v>
      </c>
      <c r="E792" s="4">
        <v>29</v>
      </c>
      <c r="F792" s="4">
        <v>63.25</v>
      </c>
      <c r="G792" s="4">
        <f t="shared" si="24"/>
        <v>1834.25</v>
      </c>
      <c r="H792" s="5">
        <v>44946</v>
      </c>
      <c r="I792" s="5" t="str">
        <f t="shared" si="25"/>
        <v>January</v>
      </c>
      <c r="J792" s="4" t="s">
        <v>22</v>
      </c>
      <c r="K792" s="4" t="s">
        <v>41</v>
      </c>
      <c r="L792" s="4" t="s">
        <v>77</v>
      </c>
    </row>
    <row r="793" spans="1:12" x14ac:dyDescent="0.25">
      <c r="A793" s="4" t="s">
        <v>1558</v>
      </c>
      <c r="B793" s="4" t="s">
        <v>1559</v>
      </c>
      <c r="C793" s="4" t="str">
        <f>_xlfn.XLOOKUP(D793, CategoryMap!A:A, CategoryMap!B:B, "Not found")</f>
        <v>Books</v>
      </c>
      <c r="D793" s="4" t="s">
        <v>27</v>
      </c>
      <c r="E793" s="4">
        <v>22</v>
      </c>
      <c r="F793" s="4">
        <v>246.95</v>
      </c>
      <c r="G793" s="4">
        <f t="shared" si="24"/>
        <v>5432.9</v>
      </c>
      <c r="H793" s="5">
        <v>44930</v>
      </c>
      <c r="I793" s="5" t="str">
        <f t="shared" si="25"/>
        <v>January</v>
      </c>
      <c r="J793" s="4" t="s">
        <v>15</v>
      </c>
      <c r="K793" s="4" t="s">
        <v>41</v>
      </c>
      <c r="L793" s="4" t="s">
        <v>17</v>
      </c>
    </row>
    <row r="794" spans="1:12" x14ac:dyDescent="0.25">
      <c r="A794" s="4" t="s">
        <v>1560</v>
      </c>
      <c r="B794" s="4" t="s">
        <v>1561</v>
      </c>
      <c r="C794" s="4" t="str">
        <f>_xlfn.XLOOKUP(D794, CategoryMap!A:A, CategoryMap!B:B, "Not found")</f>
        <v>Books</v>
      </c>
      <c r="D794" s="4" t="s">
        <v>27</v>
      </c>
      <c r="E794" s="4">
        <v>36</v>
      </c>
      <c r="F794" s="4">
        <v>22.49</v>
      </c>
      <c r="G794" s="4">
        <f t="shared" si="24"/>
        <v>809.64</v>
      </c>
      <c r="H794" s="5">
        <v>44988</v>
      </c>
      <c r="I794" s="5" t="str">
        <f t="shared" si="25"/>
        <v>March</v>
      </c>
      <c r="J794" s="4" t="s">
        <v>15</v>
      </c>
      <c r="K794" s="4" t="s">
        <v>41</v>
      </c>
      <c r="L794" s="4" t="s">
        <v>14371</v>
      </c>
    </row>
    <row r="795" spans="1:12" x14ac:dyDescent="0.25">
      <c r="A795" s="4" t="s">
        <v>1562</v>
      </c>
      <c r="B795" s="4" t="s">
        <v>1563</v>
      </c>
      <c r="C795" s="4" t="str">
        <f>_xlfn.XLOOKUP(D795, CategoryMap!A:A, CategoryMap!B:B, "Not found")</f>
        <v>Electronics</v>
      </c>
      <c r="D795" s="4" t="s">
        <v>21</v>
      </c>
      <c r="E795" s="4">
        <v>7</v>
      </c>
      <c r="F795" s="4">
        <v>300.51</v>
      </c>
      <c r="G795" s="4">
        <f t="shared" si="24"/>
        <v>2103.5699999999997</v>
      </c>
      <c r="H795" s="5">
        <v>44993</v>
      </c>
      <c r="I795" s="5" t="str">
        <f t="shared" si="25"/>
        <v>March</v>
      </c>
      <c r="J795" s="4" t="s">
        <v>22</v>
      </c>
      <c r="K795" s="4" t="s">
        <v>32</v>
      </c>
      <c r="L795" s="4" t="s">
        <v>35</v>
      </c>
    </row>
    <row r="796" spans="1:12" x14ac:dyDescent="0.25">
      <c r="A796" s="4" t="s">
        <v>1564</v>
      </c>
      <c r="B796" s="4" t="s">
        <v>1565</v>
      </c>
      <c r="C796" s="4" t="str">
        <f>_xlfn.XLOOKUP(D796, CategoryMap!A:A, CategoryMap!B:B, "Not found")</f>
        <v>Books</v>
      </c>
      <c r="D796" s="4" t="s">
        <v>44</v>
      </c>
      <c r="E796" s="4">
        <v>43</v>
      </c>
      <c r="F796" s="4">
        <v>26.78</v>
      </c>
      <c r="G796" s="4">
        <f t="shared" si="24"/>
        <v>1151.54</v>
      </c>
      <c r="H796" s="5">
        <v>45150</v>
      </c>
      <c r="I796" s="5" t="str">
        <f t="shared" si="25"/>
        <v>August</v>
      </c>
      <c r="J796" s="4" t="s">
        <v>22</v>
      </c>
      <c r="K796" s="4" t="s">
        <v>32</v>
      </c>
      <c r="L796" s="4" t="s">
        <v>77</v>
      </c>
    </row>
    <row r="797" spans="1:12" x14ac:dyDescent="0.25">
      <c r="A797" s="4" t="s">
        <v>1566</v>
      </c>
      <c r="B797" s="4" t="s">
        <v>900</v>
      </c>
      <c r="C797" s="4" t="str">
        <f>_xlfn.XLOOKUP(D797, CategoryMap!A:A, CategoryMap!B:B, "Not found")</f>
        <v>Home Appliances</v>
      </c>
      <c r="D797" s="4" t="s">
        <v>38</v>
      </c>
      <c r="E797" s="4">
        <v>34</v>
      </c>
      <c r="F797" s="4">
        <v>294.70999999999998</v>
      </c>
      <c r="G797" s="4">
        <f t="shared" si="24"/>
        <v>10020.14</v>
      </c>
      <c r="H797" s="5">
        <v>44966</v>
      </c>
      <c r="I797" s="5" t="str">
        <f t="shared" si="25"/>
        <v>February</v>
      </c>
      <c r="J797" s="4" t="s">
        <v>15</v>
      </c>
      <c r="K797" s="4" t="s">
        <v>41</v>
      </c>
      <c r="L797" s="4" t="s">
        <v>35</v>
      </c>
    </row>
    <row r="798" spans="1:12" x14ac:dyDescent="0.25">
      <c r="A798" s="4" t="s">
        <v>1567</v>
      </c>
      <c r="B798" s="4" t="s">
        <v>1568</v>
      </c>
      <c r="C798" s="4" t="str">
        <f>_xlfn.XLOOKUP(D798, CategoryMap!A:A, CategoryMap!B:B, "Not found")</f>
        <v>Clothing</v>
      </c>
      <c r="D798" s="4" t="s">
        <v>14</v>
      </c>
      <c r="E798" s="4">
        <v>41</v>
      </c>
      <c r="F798" s="4">
        <v>389.68</v>
      </c>
      <c r="G798" s="4">
        <f t="shared" si="24"/>
        <v>15976.880000000001</v>
      </c>
      <c r="H798" s="5">
        <v>45005</v>
      </c>
      <c r="I798" s="5" t="str">
        <f t="shared" si="25"/>
        <v>March</v>
      </c>
      <c r="J798" s="4" t="s">
        <v>15</v>
      </c>
      <c r="K798" s="4" t="s">
        <v>16</v>
      </c>
      <c r="L798" s="4" t="s">
        <v>77</v>
      </c>
    </row>
    <row r="799" spans="1:12" x14ac:dyDescent="0.25">
      <c r="A799" s="4" t="s">
        <v>1569</v>
      </c>
      <c r="B799" s="4" t="s">
        <v>1570</v>
      </c>
      <c r="C799" s="4" t="str">
        <f>_xlfn.XLOOKUP(D799, CategoryMap!A:A, CategoryMap!B:B, "Not found")</f>
        <v>Electronics</v>
      </c>
      <c r="D799" s="4" t="s">
        <v>56</v>
      </c>
      <c r="E799" s="4">
        <v>34</v>
      </c>
      <c r="F799" s="4">
        <v>332.19</v>
      </c>
      <c r="G799" s="4">
        <f t="shared" si="24"/>
        <v>11294.46</v>
      </c>
      <c r="H799" s="5">
        <v>45252</v>
      </c>
      <c r="I799" s="5" t="str">
        <f t="shared" si="25"/>
        <v>November</v>
      </c>
      <c r="J799" s="4" t="s">
        <v>28</v>
      </c>
      <c r="K799" s="4" t="s">
        <v>41</v>
      </c>
      <c r="L799" s="4" t="s">
        <v>35</v>
      </c>
    </row>
    <row r="800" spans="1:12" x14ac:dyDescent="0.25">
      <c r="A800" s="4" t="s">
        <v>1571</v>
      </c>
      <c r="B800" s="4" t="s">
        <v>1572</v>
      </c>
      <c r="C800" s="4" t="str">
        <f>_xlfn.XLOOKUP(D800, CategoryMap!A:A, CategoryMap!B:B, "Not found")</f>
        <v>Books</v>
      </c>
      <c r="D800" s="4" t="s">
        <v>27</v>
      </c>
      <c r="E800" s="4">
        <v>26</v>
      </c>
      <c r="F800" s="4">
        <v>217.46</v>
      </c>
      <c r="G800" s="4">
        <f t="shared" si="24"/>
        <v>5653.96</v>
      </c>
      <c r="H800" s="5">
        <v>45273</v>
      </c>
      <c r="I800" s="5" t="str">
        <f t="shared" si="25"/>
        <v>December</v>
      </c>
      <c r="J800" s="4" t="s">
        <v>28</v>
      </c>
      <c r="K800" s="4" t="s">
        <v>41</v>
      </c>
      <c r="L800" s="4" t="s">
        <v>77</v>
      </c>
    </row>
    <row r="801" spans="1:12" x14ac:dyDescent="0.25">
      <c r="A801" s="4" t="s">
        <v>1573</v>
      </c>
      <c r="B801" s="4" t="s">
        <v>1574</v>
      </c>
      <c r="C801" s="4" t="str">
        <f>_xlfn.XLOOKUP(D801, CategoryMap!A:A, CategoryMap!B:B, "Not found")</f>
        <v>Home Appliances</v>
      </c>
      <c r="D801" s="4" t="s">
        <v>38</v>
      </c>
      <c r="E801" s="4">
        <v>18</v>
      </c>
      <c r="F801" s="4">
        <v>81.89</v>
      </c>
      <c r="G801" s="4">
        <f t="shared" si="24"/>
        <v>1474.02</v>
      </c>
      <c r="H801" s="5">
        <v>45025</v>
      </c>
      <c r="I801" s="5" t="str">
        <f t="shared" si="25"/>
        <v>April</v>
      </c>
      <c r="J801" s="4" t="s">
        <v>28</v>
      </c>
      <c r="K801" s="4" t="s">
        <v>32</v>
      </c>
      <c r="L801" s="4" t="s">
        <v>17</v>
      </c>
    </row>
    <row r="802" spans="1:12" x14ac:dyDescent="0.25">
      <c r="A802" s="4" t="s">
        <v>1575</v>
      </c>
      <c r="B802" s="4" t="s">
        <v>1576</v>
      </c>
      <c r="C802" s="4" t="str">
        <f>_xlfn.XLOOKUP(D802, CategoryMap!A:A, CategoryMap!B:B, "Not found")</f>
        <v>Books</v>
      </c>
      <c r="D802" s="4" t="s">
        <v>44</v>
      </c>
      <c r="E802" s="4">
        <v>17</v>
      </c>
      <c r="F802" s="4">
        <v>420.13</v>
      </c>
      <c r="G802" s="4">
        <f t="shared" si="24"/>
        <v>7142.21</v>
      </c>
      <c r="H802" s="5">
        <v>44969</v>
      </c>
      <c r="I802" s="5" t="str">
        <f t="shared" si="25"/>
        <v>February</v>
      </c>
      <c r="J802" s="4" t="s">
        <v>28</v>
      </c>
      <c r="K802" s="4" t="s">
        <v>41</v>
      </c>
      <c r="L802" s="4" t="s">
        <v>35</v>
      </c>
    </row>
    <row r="803" spans="1:12" x14ac:dyDescent="0.25">
      <c r="A803" s="4" t="s">
        <v>1577</v>
      </c>
      <c r="B803" s="4" t="s">
        <v>1578</v>
      </c>
      <c r="C803" s="4" t="str">
        <f>_xlfn.XLOOKUP(D803, CategoryMap!A:A, CategoryMap!B:B, "Not found")</f>
        <v>Books</v>
      </c>
      <c r="D803" s="4" t="s">
        <v>44</v>
      </c>
      <c r="E803" s="4">
        <v>28</v>
      </c>
      <c r="F803" s="4">
        <v>309.22000000000003</v>
      </c>
      <c r="G803" s="4">
        <f t="shared" si="24"/>
        <v>8658.16</v>
      </c>
      <c r="H803" s="5">
        <v>45056</v>
      </c>
      <c r="I803" s="5" t="str">
        <f t="shared" si="25"/>
        <v>May</v>
      </c>
      <c r="J803" s="4" t="s">
        <v>22</v>
      </c>
      <c r="K803" s="4" t="s">
        <v>41</v>
      </c>
      <c r="L803" s="4" t="s">
        <v>14371</v>
      </c>
    </row>
    <row r="804" spans="1:12" x14ac:dyDescent="0.25">
      <c r="A804" s="4" t="s">
        <v>1579</v>
      </c>
      <c r="B804" s="4" t="s">
        <v>1580</v>
      </c>
      <c r="C804" s="4" t="str">
        <f>_xlfn.XLOOKUP(D804, CategoryMap!A:A, CategoryMap!B:B, "Not found")</f>
        <v>Toys</v>
      </c>
      <c r="D804" s="4" t="s">
        <v>66</v>
      </c>
      <c r="E804" s="4">
        <v>32</v>
      </c>
      <c r="F804" s="4">
        <v>291.91000000000003</v>
      </c>
      <c r="G804" s="4">
        <f t="shared" si="24"/>
        <v>9341.1200000000008</v>
      </c>
      <c r="H804" s="5">
        <v>45023</v>
      </c>
      <c r="I804" s="5" t="str">
        <f t="shared" si="25"/>
        <v>April</v>
      </c>
      <c r="J804" s="4" t="s">
        <v>22</v>
      </c>
      <c r="K804" s="4" t="s">
        <v>41</v>
      </c>
      <c r="L804" s="4" t="s">
        <v>14371</v>
      </c>
    </row>
    <row r="805" spans="1:12" x14ac:dyDescent="0.25">
      <c r="A805" s="4" t="s">
        <v>1581</v>
      </c>
      <c r="B805" s="4" t="s">
        <v>1582</v>
      </c>
      <c r="C805" s="4" t="str">
        <f>_xlfn.XLOOKUP(D805, CategoryMap!A:A, CategoryMap!B:B, "Not found")</f>
        <v>Electronics</v>
      </c>
      <c r="D805" s="4" t="s">
        <v>56</v>
      </c>
      <c r="E805" s="4">
        <v>35</v>
      </c>
      <c r="F805" s="4">
        <v>445.1</v>
      </c>
      <c r="G805" s="4">
        <f t="shared" si="24"/>
        <v>15578.5</v>
      </c>
      <c r="H805" s="5">
        <v>45207</v>
      </c>
      <c r="I805" s="5" t="str">
        <f t="shared" si="25"/>
        <v>October</v>
      </c>
      <c r="J805" s="4" t="s">
        <v>22</v>
      </c>
      <c r="K805" s="4" t="s">
        <v>23</v>
      </c>
      <c r="L805" s="4" t="s">
        <v>14371</v>
      </c>
    </row>
    <row r="806" spans="1:12" x14ac:dyDescent="0.25">
      <c r="A806" s="4" t="s">
        <v>1583</v>
      </c>
      <c r="B806" s="4" t="s">
        <v>1584</v>
      </c>
      <c r="C806" s="4" t="str">
        <f>_xlfn.XLOOKUP(D806, CategoryMap!A:A, CategoryMap!B:B, "Not found")</f>
        <v>Electronics</v>
      </c>
      <c r="D806" s="4" t="s">
        <v>21</v>
      </c>
      <c r="E806" s="4">
        <v>13</v>
      </c>
      <c r="F806" s="4">
        <v>478.1</v>
      </c>
      <c r="G806" s="4">
        <f t="shared" si="24"/>
        <v>6215.3</v>
      </c>
      <c r="H806" s="5">
        <v>45237</v>
      </c>
      <c r="I806" s="5" t="str">
        <f t="shared" si="25"/>
        <v>November</v>
      </c>
      <c r="J806" s="4" t="s">
        <v>22</v>
      </c>
      <c r="K806" s="4" t="s">
        <v>23</v>
      </c>
      <c r="L806" s="4" t="s">
        <v>14371</v>
      </c>
    </row>
    <row r="807" spans="1:12" x14ac:dyDescent="0.25">
      <c r="A807" s="4" t="s">
        <v>1585</v>
      </c>
      <c r="B807" s="4" t="s">
        <v>1586</v>
      </c>
      <c r="C807" s="4" t="str">
        <f>_xlfn.XLOOKUP(D807, CategoryMap!A:A, CategoryMap!B:B, "Not found")</f>
        <v>Books</v>
      </c>
      <c r="D807" s="4" t="s">
        <v>27</v>
      </c>
      <c r="E807" s="4">
        <v>10</v>
      </c>
      <c r="F807" s="4">
        <v>456.65</v>
      </c>
      <c r="G807" s="4">
        <f t="shared" si="24"/>
        <v>4566.5</v>
      </c>
      <c r="H807" s="5">
        <v>45113</v>
      </c>
      <c r="I807" s="5" t="str">
        <f t="shared" si="25"/>
        <v>July</v>
      </c>
      <c r="J807" s="4" t="s">
        <v>28</v>
      </c>
      <c r="K807" s="4" t="s">
        <v>16</v>
      </c>
      <c r="L807" s="4" t="s">
        <v>77</v>
      </c>
    </row>
    <row r="808" spans="1:12" x14ac:dyDescent="0.25">
      <c r="A808" s="4" t="s">
        <v>1587</v>
      </c>
      <c r="B808" s="4" t="s">
        <v>1588</v>
      </c>
      <c r="C808" s="4" t="str">
        <f>_xlfn.XLOOKUP(D808, CategoryMap!A:A, CategoryMap!B:B, "Not found")</f>
        <v>Electronics</v>
      </c>
      <c r="D808" s="4" t="s">
        <v>21</v>
      </c>
      <c r="E808" s="4">
        <v>11</v>
      </c>
      <c r="F808" s="4">
        <v>359.99</v>
      </c>
      <c r="G808" s="4">
        <f t="shared" si="24"/>
        <v>3959.8900000000003</v>
      </c>
      <c r="H808" s="5">
        <v>45180</v>
      </c>
      <c r="I808" s="5" t="str">
        <f t="shared" si="25"/>
        <v>September</v>
      </c>
      <c r="J808" s="4" t="s">
        <v>15</v>
      </c>
      <c r="K808" s="4" t="s">
        <v>41</v>
      </c>
      <c r="L808" s="4" t="s">
        <v>35</v>
      </c>
    </row>
    <row r="809" spans="1:12" x14ac:dyDescent="0.25">
      <c r="A809" s="4" t="s">
        <v>1589</v>
      </c>
      <c r="B809" s="4" t="s">
        <v>1590</v>
      </c>
      <c r="C809" s="4" t="str">
        <f>_xlfn.XLOOKUP(D809, CategoryMap!A:A, CategoryMap!B:B, "Not found")</f>
        <v>Clothing</v>
      </c>
      <c r="D809" s="4" t="s">
        <v>14</v>
      </c>
      <c r="E809" s="4">
        <v>9</v>
      </c>
      <c r="F809" s="4">
        <v>199.81</v>
      </c>
      <c r="G809" s="4">
        <f t="shared" si="24"/>
        <v>1798.29</v>
      </c>
      <c r="H809" s="5">
        <v>45093</v>
      </c>
      <c r="I809" s="5" t="str">
        <f t="shared" si="25"/>
        <v>June</v>
      </c>
      <c r="J809" s="4" t="s">
        <v>15</v>
      </c>
      <c r="K809" s="4" t="s">
        <v>41</v>
      </c>
      <c r="L809" s="4" t="s">
        <v>14371</v>
      </c>
    </row>
    <row r="810" spans="1:12" x14ac:dyDescent="0.25">
      <c r="A810" s="4" t="s">
        <v>1591</v>
      </c>
      <c r="B810" s="4" t="s">
        <v>1592</v>
      </c>
      <c r="C810" s="4" t="str">
        <f>_xlfn.XLOOKUP(D810, CategoryMap!A:A, CategoryMap!B:B, "Not found")</f>
        <v>Home Appliances</v>
      </c>
      <c r="D810" s="4" t="s">
        <v>38</v>
      </c>
      <c r="E810" s="4">
        <v>34</v>
      </c>
      <c r="F810" s="4">
        <v>128.74</v>
      </c>
      <c r="G810" s="4">
        <f t="shared" si="24"/>
        <v>4377.16</v>
      </c>
      <c r="H810" s="5">
        <v>45183</v>
      </c>
      <c r="I810" s="5" t="str">
        <f t="shared" si="25"/>
        <v>September</v>
      </c>
      <c r="J810" s="4" t="s">
        <v>15</v>
      </c>
      <c r="K810" s="4" t="s">
        <v>23</v>
      </c>
      <c r="L810" s="4" t="s">
        <v>45</v>
      </c>
    </row>
    <row r="811" spans="1:12" x14ac:dyDescent="0.25">
      <c r="A811" s="4" t="s">
        <v>1593</v>
      </c>
      <c r="B811" s="4" t="s">
        <v>918</v>
      </c>
      <c r="C811" s="4" t="str">
        <f>_xlfn.XLOOKUP(D811, CategoryMap!A:A, CategoryMap!B:B, "Not found")</f>
        <v>Home Appliances</v>
      </c>
      <c r="D811" s="4" t="s">
        <v>38</v>
      </c>
      <c r="E811" s="4">
        <v>39</v>
      </c>
      <c r="F811" s="4">
        <v>449.65</v>
      </c>
      <c r="G811" s="4">
        <f t="shared" si="24"/>
        <v>17536.349999999999</v>
      </c>
      <c r="H811" s="5">
        <v>44985</v>
      </c>
      <c r="I811" s="5" t="str">
        <f t="shared" si="25"/>
        <v>February</v>
      </c>
      <c r="J811" s="4" t="s">
        <v>15</v>
      </c>
      <c r="K811" s="4" t="s">
        <v>41</v>
      </c>
      <c r="L811" s="4" t="s">
        <v>17</v>
      </c>
    </row>
    <row r="812" spans="1:12" x14ac:dyDescent="0.25">
      <c r="A812" s="4" t="s">
        <v>1594</v>
      </c>
      <c r="B812" s="4" t="s">
        <v>1595</v>
      </c>
      <c r="C812" s="4" t="str">
        <f>_xlfn.XLOOKUP(D812, CategoryMap!A:A, CategoryMap!B:B, "Not found")</f>
        <v>Electronics</v>
      </c>
      <c r="D812" s="4" t="s">
        <v>21</v>
      </c>
      <c r="E812" s="4">
        <v>7</v>
      </c>
      <c r="F812" s="4">
        <v>442.73</v>
      </c>
      <c r="G812" s="4">
        <f t="shared" si="24"/>
        <v>3099.11</v>
      </c>
      <c r="H812" s="5">
        <v>45145</v>
      </c>
      <c r="I812" s="5" t="str">
        <f t="shared" si="25"/>
        <v>August</v>
      </c>
      <c r="J812" s="4" t="s">
        <v>28</v>
      </c>
      <c r="K812" s="4" t="s">
        <v>32</v>
      </c>
      <c r="L812" s="4" t="s">
        <v>14371</v>
      </c>
    </row>
    <row r="813" spans="1:12" x14ac:dyDescent="0.25">
      <c r="A813" s="4" t="s">
        <v>1596</v>
      </c>
      <c r="B813" s="4" t="s">
        <v>1597</v>
      </c>
      <c r="C813" s="4" t="str">
        <f>_xlfn.XLOOKUP(D813, CategoryMap!A:A, CategoryMap!B:B, "Not found")</f>
        <v>Books</v>
      </c>
      <c r="D813" s="4" t="s">
        <v>44</v>
      </c>
      <c r="E813" s="4">
        <v>38</v>
      </c>
      <c r="F813" s="4">
        <v>447.17</v>
      </c>
      <c r="G813" s="4">
        <f t="shared" si="24"/>
        <v>16992.46</v>
      </c>
      <c r="H813" s="5">
        <v>45250</v>
      </c>
      <c r="I813" s="5" t="str">
        <f t="shared" si="25"/>
        <v>November</v>
      </c>
      <c r="J813" s="4" t="s">
        <v>15</v>
      </c>
      <c r="K813" s="4" t="s">
        <v>23</v>
      </c>
      <c r="L813" s="4" t="s">
        <v>45</v>
      </c>
    </row>
    <row r="814" spans="1:12" x14ac:dyDescent="0.25">
      <c r="A814" s="4" t="s">
        <v>1598</v>
      </c>
      <c r="B814" s="4" t="s">
        <v>1599</v>
      </c>
      <c r="C814" s="4" t="str">
        <f>_xlfn.XLOOKUP(D814, CategoryMap!A:A, CategoryMap!B:B, "Not found")</f>
        <v>Books</v>
      </c>
      <c r="D814" s="4" t="s">
        <v>27</v>
      </c>
      <c r="E814" s="4">
        <v>6</v>
      </c>
      <c r="F814" s="4">
        <v>302.77</v>
      </c>
      <c r="G814" s="4">
        <f t="shared" si="24"/>
        <v>1816.62</v>
      </c>
      <c r="H814" s="5">
        <v>44940</v>
      </c>
      <c r="I814" s="5" t="str">
        <f t="shared" si="25"/>
        <v>January</v>
      </c>
      <c r="J814" s="4" t="s">
        <v>28</v>
      </c>
      <c r="K814" s="4" t="s">
        <v>23</v>
      </c>
      <c r="L814" s="4" t="s">
        <v>77</v>
      </c>
    </row>
    <row r="815" spans="1:12" x14ac:dyDescent="0.25">
      <c r="A815" s="4" t="s">
        <v>1600</v>
      </c>
      <c r="B815" s="4" t="s">
        <v>1601</v>
      </c>
      <c r="C815" s="4" t="str">
        <f>_xlfn.XLOOKUP(D815, CategoryMap!A:A, CategoryMap!B:B, "Not found")</f>
        <v>Home Appliances</v>
      </c>
      <c r="D815" s="4" t="s">
        <v>38</v>
      </c>
      <c r="E815" s="4">
        <v>2</v>
      </c>
      <c r="F815" s="4">
        <v>457.2</v>
      </c>
      <c r="G815" s="4">
        <f t="shared" si="24"/>
        <v>914.4</v>
      </c>
      <c r="H815" s="5">
        <v>45027</v>
      </c>
      <c r="I815" s="5" t="str">
        <f t="shared" si="25"/>
        <v>April</v>
      </c>
      <c r="J815" s="4" t="s">
        <v>15</v>
      </c>
      <c r="K815" s="4" t="s">
        <v>16</v>
      </c>
      <c r="L815" s="4" t="s">
        <v>77</v>
      </c>
    </row>
    <row r="816" spans="1:12" x14ac:dyDescent="0.25">
      <c r="A816" s="4" t="s">
        <v>1602</v>
      </c>
      <c r="B816" s="4" t="s">
        <v>1603</v>
      </c>
      <c r="C816" s="4" t="str">
        <f>_xlfn.XLOOKUP(D816, CategoryMap!A:A, CategoryMap!B:B, "Not found")</f>
        <v>Home Appliances</v>
      </c>
      <c r="D816" s="4" t="s">
        <v>38</v>
      </c>
      <c r="E816" s="4">
        <v>20</v>
      </c>
      <c r="F816" s="4">
        <v>395.74</v>
      </c>
      <c r="G816" s="4">
        <f t="shared" si="24"/>
        <v>7914.8</v>
      </c>
      <c r="H816" s="5">
        <v>45279</v>
      </c>
      <c r="I816" s="5" t="str">
        <f t="shared" si="25"/>
        <v>December</v>
      </c>
      <c r="J816" s="4" t="s">
        <v>28</v>
      </c>
      <c r="K816" s="4" t="s">
        <v>32</v>
      </c>
      <c r="L816" s="4" t="s">
        <v>35</v>
      </c>
    </row>
    <row r="817" spans="1:12" x14ac:dyDescent="0.25">
      <c r="A817" s="4" t="s">
        <v>1604</v>
      </c>
      <c r="B817" s="4" t="s">
        <v>1605</v>
      </c>
      <c r="C817" s="4" t="str">
        <f>_xlfn.XLOOKUP(D817, CategoryMap!A:A, CategoryMap!B:B, "Not found")</f>
        <v>Clothing</v>
      </c>
      <c r="D817" s="4" t="s">
        <v>14</v>
      </c>
      <c r="E817" s="4">
        <v>29</v>
      </c>
      <c r="F817" s="4">
        <v>356.02</v>
      </c>
      <c r="G817" s="4">
        <f t="shared" si="24"/>
        <v>10324.58</v>
      </c>
      <c r="H817" s="5">
        <v>45111</v>
      </c>
      <c r="I817" s="5" t="str">
        <f t="shared" si="25"/>
        <v>July</v>
      </c>
      <c r="J817" s="4" t="s">
        <v>28</v>
      </c>
      <c r="K817" s="4" t="s">
        <v>41</v>
      </c>
      <c r="L817" s="4" t="s">
        <v>77</v>
      </c>
    </row>
    <row r="818" spans="1:12" x14ac:dyDescent="0.25">
      <c r="A818" s="4" t="s">
        <v>1606</v>
      </c>
      <c r="B818" s="4" t="s">
        <v>924</v>
      </c>
      <c r="C818" s="4" t="str">
        <f>_xlfn.XLOOKUP(D818, CategoryMap!A:A, CategoryMap!B:B, "Not found")</f>
        <v>Clothing</v>
      </c>
      <c r="D818" s="4" t="s">
        <v>14</v>
      </c>
      <c r="E818" s="4">
        <v>49</v>
      </c>
      <c r="F818" s="4">
        <v>50.42</v>
      </c>
      <c r="G818" s="4">
        <f t="shared" si="24"/>
        <v>2470.58</v>
      </c>
      <c r="H818" s="5">
        <v>45175</v>
      </c>
      <c r="I818" s="5" t="str">
        <f t="shared" si="25"/>
        <v>September</v>
      </c>
      <c r="J818" s="4" t="s">
        <v>28</v>
      </c>
      <c r="K818" s="4" t="s">
        <v>32</v>
      </c>
      <c r="L818" s="4" t="s">
        <v>35</v>
      </c>
    </row>
    <row r="819" spans="1:12" x14ac:dyDescent="0.25">
      <c r="A819" s="4" t="s">
        <v>1607</v>
      </c>
      <c r="B819" s="4" t="s">
        <v>1608</v>
      </c>
      <c r="C819" s="4" t="str">
        <f>_xlfn.XLOOKUP(D819, CategoryMap!A:A, CategoryMap!B:B, "Not found")</f>
        <v>Home Appliances</v>
      </c>
      <c r="D819" s="4" t="s">
        <v>38</v>
      </c>
      <c r="E819" s="4">
        <v>30</v>
      </c>
      <c r="F819" s="4">
        <v>66.290000000000006</v>
      </c>
      <c r="G819" s="4">
        <f t="shared" si="24"/>
        <v>1988.7000000000003</v>
      </c>
      <c r="H819" s="5">
        <v>45192</v>
      </c>
      <c r="I819" s="5" t="str">
        <f t="shared" si="25"/>
        <v>September</v>
      </c>
      <c r="J819" s="4" t="s">
        <v>28</v>
      </c>
      <c r="K819" s="4" t="s">
        <v>23</v>
      </c>
      <c r="L819" s="4" t="s">
        <v>45</v>
      </c>
    </row>
    <row r="820" spans="1:12" x14ac:dyDescent="0.25">
      <c r="A820" s="4" t="s">
        <v>1609</v>
      </c>
      <c r="B820" s="4" t="s">
        <v>1610</v>
      </c>
      <c r="C820" s="4" t="str">
        <f>_xlfn.XLOOKUP(D820, CategoryMap!A:A, CategoryMap!B:B, "Not found")</f>
        <v>Books</v>
      </c>
      <c r="D820" s="4" t="s">
        <v>27</v>
      </c>
      <c r="E820" s="4">
        <v>46</v>
      </c>
      <c r="F820" s="4">
        <v>442.17</v>
      </c>
      <c r="G820" s="4">
        <f t="shared" si="24"/>
        <v>20339.82</v>
      </c>
      <c r="H820" s="5">
        <v>45194</v>
      </c>
      <c r="I820" s="5" t="str">
        <f t="shared" si="25"/>
        <v>September</v>
      </c>
      <c r="J820" s="4" t="s">
        <v>15</v>
      </c>
      <c r="K820" s="4" t="s">
        <v>32</v>
      </c>
      <c r="L820" s="4" t="s">
        <v>35</v>
      </c>
    </row>
    <row r="821" spans="1:12" x14ac:dyDescent="0.25">
      <c r="A821" s="4" t="s">
        <v>1611</v>
      </c>
      <c r="B821" s="4" t="s">
        <v>1612</v>
      </c>
      <c r="C821" s="4" t="str">
        <f>_xlfn.XLOOKUP(D821, CategoryMap!A:A, CategoryMap!B:B, "Not found")</f>
        <v>Toys</v>
      </c>
      <c r="D821" s="4" t="s">
        <v>66</v>
      </c>
      <c r="E821" s="4">
        <v>39</v>
      </c>
      <c r="F821" s="4">
        <v>72.08</v>
      </c>
      <c r="G821" s="4">
        <f t="shared" si="24"/>
        <v>2811.12</v>
      </c>
      <c r="H821" s="5">
        <v>44941</v>
      </c>
      <c r="I821" s="5" t="str">
        <f t="shared" si="25"/>
        <v>January</v>
      </c>
      <c r="J821" s="4" t="s">
        <v>28</v>
      </c>
      <c r="K821" s="4" t="s">
        <v>16</v>
      </c>
      <c r="L821" s="4" t="s">
        <v>35</v>
      </c>
    </row>
    <row r="822" spans="1:12" x14ac:dyDescent="0.25">
      <c r="A822" s="4" t="s">
        <v>1613</v>
      </c>
      <c r="B822" s="4" t="s">
        <v>1614</v>
      </c>
      <c r="C822" s="4" t="str">
        <f>_xlfn.XLOOKUP(D822, CategoryMap!A:A, CategoryMap!B:B, "Not found")</f>
        <v>Electronics</v>
      </c>
      <c r="D822" s="4" t="s">
        <v>21</v>
      </c>
      <c r="E822" s="4">
        <v>16</v>
      </c>
      <c r="F822" s="4">
        <v>113.73</v>
      </c>
      <c r="G822" s="4">
        <f t="shared" si="24"/>
        <v>1819.68</v>
      </c>
      <c r="H822" s="5">
        <v>45172</v>
      </c>
      <c r="I822" s="5" t="str">
        <f t="shared" si="25"/>
        <v>September</v>
      </c>
      <c r="J822" s="4" t="s">
        <v>22</v>
      </c>
      <c r="K822" s="4" t="s">
        <v>16</v>
      </c>
      <c r="L822" s="4" t="s">
        <v>35</v>
      </c>
    </row>
    <row r="823" spans="1:12" x14ac:dyDescent="0.25">
      <c r="A823" s="4" t="s">
        <v>1615</v>
      </c>
      <c r="B823" s="4" t="s">
        <v>1616</v>
      </c>
      <c r="C823" s="4" t="str">
        <f>_xlfn.XLOOKUP(D823, CategoryMap!A:A, CategoryMap!B:B, "Not found")</f>
        <v>Books</v>
      </c>
      <c r="D823" s="4" t="s">
        <v>27</v>
      </c>
      <c r="E823" s="4">
        <v>32</v>
      </c>
      <c r="F823" s="4">
        <v>404.94</v>
      </c>
      <c r="G823" s="4">
        <f t="shared" si="24"/>
        <v>12958.08</v>
      </c>
      <c r="H823" s="5">
        <v>45112</v>
      </c>
      <c r="I823" s="5" t="str">
        <f t="shared" si="25"/>
        <v>July</v>
      </c>
      <c r="J823" s="4" t="s">
        <v>28</v>
      </c>
      <c r="K823" s="4" t="s">
        <v>23</v>
      </c>
      <c r="L823" s="4" t="s">
        <v>14371</v>
      </c>
    </row>
    <row r="824" spans="1:12" x14ac:dyDescent="0.25">
      <c r="A824" s="4" t="s">
        <v>1617</v>
      </c>
      <c r="B824" s="4" t="s">
        <v>1618</v>
      </c>
      <c r="C824" s="4" t="str">
        <f>_xlfn.XLOOKUP(D824, CategoryMap!A:A, CategoryMap!B:B, "Not found")</f>
        <v>Home Appliances</v>
      </c>
      <c r="D824" s="4" t="s">
        <v>38</v>
      </c>
      <c r="E824" s="4">
        <v>10</v>
      </c>
      <c r="F824" s="4">
        <v>319.83999999999997</v>
      </c>
      <c r="G824" s="4">
        <f t="shared" si="24"/>
        <v>3198.3999999999996</v>
      </c>
      <c r="H824" s="5">
        <v>45280</v>
      </c>
      <c r="I824" s="5" t="str">
        <f t="shared" si="25"/>
        <v>December</v>
      </c>
      <c r="J824" s="4" t="s">
        <v>15</v>
      </c>
      <c r="K824" s="4" t="s">
        <v>32</v>
      </c>
      <c r="L824" s="4" t="s">
        <v>45</v>
      </c>
    </row>
    <row r="825" spans="1:12" x14ac:dyDescent="0.25">
      <c r="A825" s="4" t="s">
        <v>1619</v>
      </c>
      <c r="B825" s="4" t="s">
        <v>1620</v>
      </c>
      <c r="C825" s="4" t="str">
        <f>_xlfn.XLOOKUP(D825, CategoryMap!A:A, CategoryMap!B:B, "Not found")</f>
        <v>Books</v>
      </c>
      <c r="D825" s="4" t="s">
        <v>27</v>
      </c>
      <c r="E825" s="4">
        <v>26</v>
      </c>
      <c r="F825" s="4">
        <v>127.96</v>
      </c>
      <c r="G825" s="4">
        <f t="shared" si="24"/>
        <v>3326.96</v>
      </c>
      <c r="H825" s="5">
        <v>44981</v>
      </c>
      <c r="I825" s="5" t="str">
        <f t="shared" si="25"/>
        <v>February</v>
      </c>
      <c r="J825" s="4" t="s">
        <v>15</v>
      </c>
      <c r="K825" s="4" t="s">
        <v>16</v>
      </c>
      <c r="L825" s="4" t="s">
        <v>77</v>
      </c>
    </row>
    <row r="826" spans="1:12" x14ac:dyDescent="0.25">
      <c r="A826" s="4" t="s">
        <v>1621</v>
      </c>
      <c r="B826" s="4" t="s">
        <v>1137</v>
      </c>
      <c r="C826" s="4" t="str">
        <f>_xlfn.XLOOKUP(D826, CategoryMap!A:A, CategoryMap!B:B, "Not found")</f>
        <v>Clothing</v>
      </c>
      <c r="D826" s="4" t="s">
        <v>14</v>
      </c>
      <c r="E826" s="4">
        <v>29</v>
      </c>
      <c r="F826" s="4">
        <v>268.33</v>
      </c>
      <c r="G826" s="4">
        <f t="shared" si="24"/>
        <v>7781.57</v>
      </c>
      <c r="H826" s="5">
        <v>45129</v>
      </c>
      <c r="I826" s="5" t="str">
        <f t="shared" si="25"/>
        <v>July</v>
      </c>
      <c r="J826" s="4" t="s">
        <v>15</v>
      </c>
      <c r="K826" s="4" t="s">
        <v>16</v>
      </c>
      <c r="L826" s="4" t="s">
        <v>77</v>
      </c>
    </row>
    <row r="827" spans="1:12" x14ac:dyDescent="0.25">
      <c r="A827" s="4" t="s">
        <v>1622</v>
      </c>
      <c r="B827" s="4" t="s">
        <v>1623</v>
      </c>
      <c r="C827" s="4" t="str">
        <f>_xlfn.XLOOKUP(D827, CategoryMap!A:A, CategoryMap!B:B, "Not found")</f>
        <v>Electronics</v>
      </c>
      <c r="D827" s="4" t="s">
        <v>21</v>
      </c>
      <c r="E827" s="4">
        <v>48</v>
      </c>
      <c r="F827" s="4">
        <v>366.49</v>
      </c>
      <c r="G827" s="4">
        <f t="shared" si="24"/>
        <v>17591.52</v>
      </c>
      <c r="H827" s="5">
        <v>45064</v>
      </c>
      <c r="I827" s="5" t="str">
        <f t="shared" si="25"/>
        <v>May</v>
      </c>
      <c r="J827" s="4" t="s">
        <v>28</v>
      </c>
      <c r="K827" s="4" t="s">
        <v>23</v>
      </c>
      <c r="L827" s="4" t="s">
        <v>77</v>
      </c>
    </row>
    <row r="828" spans="1:12" x14ac:dyDescent="0.25">
      <c r="A828" s="4" t="s">
        <v>1624</v>
      </c>
      <c r="B828" s="4" t="s">
        <v>1625</v>
      </c>
      <c r="C828" s="4" t="str">
        <f>_xlfn.XLOOKUP(D828, CategoryMap!A:A, CategoryMap!B:B, "Not found")</f>
        <v>Toys</v>
      </c>
      <c r="D828" s="4" t="s">
        <v>66</v>
      </c>
      <c r="E828" s="4">
        <v>12</v>
      </c>
      <c r="F828" s="4">
        <v>490.42</v>
      </c>
      <c r="G828" s="4">
        <f t="shared" si="24"/>
        <v>5885.04</v>
      </c>
      <c r="H828" s="5">
        <v>45001</v>
      </c>
      <c r="I828" s="5" t="str">
        <f t="shared" si="25"/>
        <v>March</v>
      </c>
      <c r="J828" s="4" t="s">
        <v>22</v>
      </c>
      <c r="K828" s="4" t="s">
        <v>16</v>
      </c>
      <c r="L828" s="4" t="s">
        <v>17</v>
      </c>
    </row>
    <row r="829" spans="1:12" x14ac:dyDescent="0.25">
      <c r="A829" s="4" t="s">
        <v>1626</v>
      </c>
      <c r="B829" s="4" t="s">
        <v>1627</v>
      </c>
      <c r="C829" s="4" t="str">
        <f>_xlfn.XLOOKUP(D829, CategoryMap!A:A, CategoryMap!B:B, "Not found")</f>
        <v>Toys</v>
      </c>
      <c r="D829" s="4" t="s">
        <v>66</v>
      </c>
      <c r="E829" s="4">
        <v>1</v>
      </c>
      <c r="F829" s="4">
        <v>40.76</v>
      </c>
      <c r="G829" s="4">
        <f t="shared" si="24"/>
        <v>40.76</v>
      </c>
      <c r="H829" s="5">
        <v>44974</v>
      </c>
      <c r="I829" s="5" t="str">
        <f t="shared" si="25"/>
        <v>February</v>
      </c>
      <c r="J829" s="4" t="s">
        <v>22</v>
      </c>
      <c r="K829" s="4" t="s">
        <v>23</v>
      </c>
      <c r="L829" s="4" t="s">
        <v>77</v>
      </c>
    </row>
    <row r="830" spans="1:12" x14ac:dyDescent="0.25">
      <c r="A830" s="4" t="s">
        <v>1628</v>
      </c>
      <c r="B830" s="4" t="s">
        <v>1629</v>
      </c>
      <c r="C830" s="4" t="str">
        <f>_xlfn.XLOOKUP(D830, CategoryMap!A:A, CategoryMap!B:B, "Not found")</f>
        <v>Electronics</v>
      </c>
      <c r="D830" s="4" t="s">
        <v>56</v>
      </c>
      <c r="E830" s="4">
        <v>22</v>
      </c>
      <c r="F830" s="4">
        <v>393.59</v>
      </c>
      <c r="G830" s="4">
        <f t="shared" si="24"/>
        <v>8658.98</v>
      </c>
      <c r="H830" s="5">
        <v>45146</v>
      </c>
      <c r="I830" s="5" t="str">
        <f t="shared" si="25"/>
        <v>August</v>
      </c>
      <c r="J830" s="4" t="s">
        <v>22</v>
      </c>
      <c r="K830" s="4" t="s">
        <v>23</v>
      </c>
      <c r="L830" s="4" t="s">
        <v>14371</v>
      </c>
    </row>
    <row r="831" spans="1:12" x14ac:dyDescent="0.25">
      <c r="A831" s="4" t="s">
        <v>1630</v>
      </c>
      <c r="B831" s="4" t="s">
        <v>1631</v>
      </c>
      <c r="C831" s="4" t="str">
        <f>_xlfn.XLOOKUP(D831, CategoryMap!A:A, CategoryMap!B:B, "Not found")</f>
        <v>Clothing</v>
      </c>
      <c r="D831" s="4" t="s">
        <v>14</v>
      </c>
      <c r="E831" s="4">
        <v>15</v>
      </c>
      <c r="F831" s="4">
        <v>197.51</v>
      </c>
      <c r="G831" s="4">
        <f t="shared" si="24"/>
        <v>2962.6499999999996</v>
      </c>
      <c r="H831" s="5">
        <v>45257</v>
      </c>
      <c r="I831" s="5" t="str">
        <f t="shared" si="25"/>
        <v>November</v>
      </c>
      <c r="J831" s="4" t="s">
        <v>28</v>
      </c>
      <c r="K831" s="4" t="s">
        <v>41</v>
      </c>
      <c r="L831" s="4" t="s">
        <v>14371</v>
      </c>
    </row>
    <row r="832" spans="1:12" x14ac:dyDescent="0.25">
      <c r="A832" s="4" t="s">
        <v>1632</v>
      </c>
      <c r="B832" s="4" t="s">
        <v>1633</v>
      </c>
      <c r="C832" s="4" t="str">
        <f>_xlfn.XLOOKUP(D832, CategoryMap!A:A, CategoryMap!B:B, "Not found")</f>
        <v>Electronics</v>
      </c>
      <c r="D832" s="4" t="s">
        <v>56</v>
      </c>
      <c r="E832" s="4">
        <v>13</v>
      </c>
      <c r="F832" s="4">
        <v>314.12</v>
      </c>
      <c r="G832" s="4">
        <f t="shared" si="24"/>
        <v>4083.56</v>
      </c>
      <c r="H832" s="5">
        <v>44977</v>
      </c>
      <c r="I832" s="5" t="str">
        <f t="shared" si="25"/>
        <v>February</v>
      </c>
      <c r="J832" s="4" t="s">
        <v>15</v>
      </c>
      <c r="K832" s="4" t="s">
        <v>41</v>
      </c>
      <c r="L832" s="4" t="s">
        <v>45</v>
      </c>
    </row>
    <row r="833" spans="1:12" x14ac:dyDescent="0.25">
      <c r="A833" s="4" t="s">
        <v>1634</v>
      </c>
      <c r="B833" s="4" t="s">
        <v>1635</v>
      </c>
      <c r="C833" s="4" t="str">
        <f>_xlfn.XLOOKUP(D833, CategoryMap!A:A, CategoryMap!B:B, "Not found")</f>
        <v>Electronics</v>
      </c>
      <c r="D833" s="4" t="s">
        <v>21</v>
      </c>
      <c r="E833" s="4">
        <v>4</v>
      </c>
      <c r="F833" s="4">
        <v>461.94</v>
      </c>
      <c r="G833" s="4">
        <f t="shared" si="24"/>
        <v>1847.76</v>
      </c>
      <c r="H833" s="5">
        <v>45121</v>
      </c>
      <c r="I833" s="5" t="str">
        <f t="shared" si="25"/>
        <v>July</v>
      </c>
      <c r="J833" s="4" t="s">
        <v>22</v>
      </c>
      <c r="K833" s="4" t="s">
        <v>16</v>
      </c>
      <c r="L833" s="4" t="s">
        <v>77</v>
      </c>
    </row>
    <row r="834" spans="1:12" x14ac:dyDescent="0.25">
      <c r="A834" s="4" t="s">
        <v>1636</v>
      </c>
      <c r="B834" s="4" t="s">
        <v>1637</v>
      </c>
      <c r="C834" s="4" t="str">
        <f>_xlfn.XLOOKUP(D834, CategoryMap!A:A, CategoryMap!B:B, "Not found")</f>
        <v>Home Appliances</v>
      </c>
      <c r="D834" s="4" t="s">
        <v>38</v>
      </c>
      <c r="E834" s="4">
        <v>31</v>
      </c>
      <c r="F834" s="4">
        <v>282.52</v>
      </c>
      <c r="G834" s="4">
        <f t="shared" ref="G834:G897" si="26">E834*F834</f>
        <v>8758.119999999999</v>
      </c>
      <c r="H834" s="5">
        <v>45248</v>
      </c>
      <c r="I834" s="5" t="str">
        <f t="shared" si="25"/>
        <v>November</v>
      </c>
      <c r="J834" s="4" t="s">
        <v>22</v>
      </c>
      <c r="K834" s="4" t="s">
        <v>41</v>
      </c>
      <c r="L834" s="4" t="s">
        <v>14371</v>
      </c>
    </row>
    <row r="835" spans="1:12" x14ac:dyDescent="0.25">
      <c r="A835" s="4" t="s">
        <v>1638</v>
      </c>
      <c r="B835" s="4" t="s">
        <v>1639</v>
      </c>
      <c r="C835" s="4" t="str">
        <f>_xlfn.XLOOKUP(D835, CategoryMap!A:A, CategoryMap!B:B, "Not found")</f>
        <v>Clothing</v>
      </c>
      <c r="D835" s="4" t="s">
        <v>14</v>
      </c>
      <c r="E835" s="4">
        <v>49</v>
      </c>
      <c r="F835" s="4">
        <v>255.69</v>
      </c>
      <c r="G835" s="4">
        <f t="shared" si="26"/>
        <v>12528.81</v>
      </c>
      <c r="H835" s="5">
        <v>45258</v>
      </c>
      <c r="I835" s="5" t="str">
        <f t="shared" ref="I835:I898" si="27">TEXT(H835,"mmmm")</f>
        <v>November</v>
      </c>
      <c r="J835" s="4" t="s">
        <v>22</v>
      </c>
      <c r="K835" s="4" t="s">
        <v>23</v>
      </c>
      <c r="L835" s="4" t="s">
        <v>77</v>
      </c>
    </row>
    <row r="836" spans="1:12" x14ac:dyDescent="0.25">
      <c r="A836" s="4" t="s">
        <v>1640</v>
      </c>
      <c r="B836" s="4" t="s">
        <v>1641</v>
      </c>
      <c r="C836" s="4" t="str">
        <f>_xlfn.XLOOKUP(D836, CategoryMap!A:A, CategoryMap!B:B, "Not found")</f>
        <v>Electronics</v>
      </c>
      <c r="D836" s="4" t="s">
        <v>21</v>
      </c>
      <c r="E836" s="4">
        <v>23</v>
      </c>
      <c r="F836" s="4">
        <v>142.28</v>
      </c>
      <c r="G836" s="4">
        <f t="shared" si="26"/>
        <v>3272.44</v>
      </c>
      <c r="H836" s="5">
        <v>44942</v>
      </c>
      <c r="I836" s="5" t="str">
        <f t="shared" si="27"/>
        <v>January</v>
      </c>
      <c r="J836" s="4" t="s">
        <v>22</v>
      </c>
      <c r="K836" s="4" t="s">
        <v>16</v>
      </c>
      <c r="L836" s="4" t="s">
        <v>45</v>
      </c>
    </row>
    <row r="837" spans="1:12" x14ac:dyDescent="0.25">
      <c r="A837" s="4" t="s">
        <v>1642</v>
      </c>
      <c r="B837" s="4" t="s">
        <v>1643</v>
      </c>
      <c r="C837" s="4" t="str">
        <f>_xlfn.XLOOKUP(D837, CategoryMap!A:A, CategoryMap!B:B, "Not found")</f>
        <v>Books</v>
      </c>
      <c r="D837" s="4" t="s">
        <v>44</v>
      </c>
      <c r="E837" s="4">
        <v>2</v>
      </c>
      <c r="F837" s="4">
        <v>149.79</v>
      </c>
      <c r="G837" s="4">
        <f t="shared" si="26"/>
        <v>299.58</v>
      </c>
      <c r="H837" s="5">
        <v>44927</v>
      </c>
      <c r="I837" s="5" t="str">
        <f t="shared" si="27"/>
        <v>January</v>
      </c>
      <c r="J837" s="4" t="s">
        <v>22</v>
      </c>
      <c r="K837" s="4" t="s">
        <v>16</v>
      </c>
      <c r="L837" s="4" t="s">
        <v>14371</v>
      </c>
    </row>
    <row r="838" spans="1:12" x14ac:dyDescent="0.25">
      <c r="A838" s="4" t="s">
        <v>1644</v>
      </c>
      <c r="B838" s="4" t="s">
        <v>389</v>
      </c>
      <c r="C838" s="4" t="str">
        <f>_xlfn.XLOOKUP(D838, CategoryMap!A:A, CategoryMap!B:B, "Not found")</f>
        <v>Books</v>
      </c>
      <c r="D838" s="4" t="s">
        <v>44</v>
      </c>
      <c r="E838" s="4">
        <v>5</v>
      </c>
      <c r="F838" s="4">
        <v>181.19</v>
      </c>
      <c r="G838" s="4">
        <f t="shared" si="26"/>
        <v>905.95</v>
      </c>
      <c r="H838" s="5">
        <v>45142</v>
      </c>
      <c r="I838" s="5" t="str">
        <f t="shared" si="27"/>
        <v>August</v>
      </c>
      <c r="J838" s="4" t="s">
        <v>15</v>
      </c>
      <c r="K838" s="4" t="s">
        <v>32</v>
      </c>
      <c r="L838" s="4" t="s">
        <v>14371</v>
      </c>
    </row>
    <row r="839" spans="1:12" x14ac:dyDescent="0.25">
      <c r="A839" s="4" t="s">
        <v>1645</v>
      </c>
      <c r="B839" s="4" t="s">
        <v>1646</v>
      </c>
      <c r="C839" s="4" t="str">
        <f>_xlfn.XLOOKUP(D839, CategoryMap!A:A, CategoryMap!B:B, "Not found")</f>
        <v>Toys</v>
      </c>
      <c r="D839" s="4" t="s">
        <v>66</v>
      </c>
      <c r="E839" s="4">
        <v>37</v>
      </c>
      <c r="F839" s="4">
        <v>342.31</v>
      </c>
      <c r="G839" s="4">
        <f t="shared" si="26"/>
        <v>12665.47</v>
      </c>
      <c r="H839" s="5">
        <v>45248</v>
      </c>
      <c r="I839" s="5" t="str">
        <f t="shared" si="27"/>
        <v>November</v>
      </c>
      <c r="J839" s="4" t="s">
        <v>22</v>
      </c>
      <c r="K839" s="4" t="s">
        <v>41</v>
      </c>
      <c r="L839" s="4" t="s">
        <v>35</v>
      </c>
    </row>
    <row r="840" spans="1:12" x14ac:dyDescent="0.25">
      <c r="A840" s="4" t="s">
        <v>1647</v>
      </c>
      <c r="B840" s="4" t="s">
        <v>1648</v>
      </c>
      <c r="C840" s="4" t="str">
        <f>_xlfn.XLOOKUP(D840, CategoryMap!A:A, CategoryMap!B:B, "Not found")</f>
        <v>Electronics</v>
      </c>
      <c r="D840" s="4" t="s">
        <v>56</v>
      </c>
      <c r="E840" s="4">
        <v>33</v>
      </c>
      <c r="F840" s="4">
        <v>201.44</v>
      </c>
      <c r="G840" s="4">
        <f t="shared" si="26"/>
        <v>6647.5199999999995</v>
      </c>
      <c r="H840" s="5">
        <v>44971</v>
      </c>
      <c r="I840" s="5" t="str">
        <f t="shared" si="27"/>
        <v>February</v>
      </c>
      <c r="J840" s="4" t="s">
        <v>15</v>
      </c>
      <c r="K840" s="4" t="s">
        <v>23</v>
      </c>
      <c r="L840" s="4" t="s">
        <v>35</v>
      </c>
    </row>
    <row r="841" spans="1:12" x14ac:dyDescent="0.25">
      <c r="A841" s="4" t="s">
        <v>1649</v>
      </c>
      <c r="B841" s="4" t="s">
        <v>1650</v>
      </c>
      <c r="C841" s="4" t="str">
        <f>_xlfn.XLOOKUP(D841, CategoryMap!A:A, CategoryMap!B:B, "Not found")</f>
        <v>Clothing</v>
      </c>
      <c r="D841" s="4" t="s">
        <v>14</v>
      </c>
      <c r="E841" s="4">
        <v>32</v>
      </c>
      <c r="F841" s="4">
        <v>357.67</v>
      </c>
      <c r="G841" s="4">
        <f t="shared" si="26"/>
        <v>11445.44</v>
      </c>
      <c r="H841" s="5">
        <v>44933</v>
      </c>
      <c r="I841" s="5" t="str">
        <f t="shared" si="27"/>
        <v>January</v>
      </c>
      <c r="J841" s="4" t="s">
        <v>15</v>
      </c>
      <c r="K841" s="4" t="s">
        <v>16</v>
      </c>
      <c r="L841" s="4" t="s">
        <v>45</v>
      </c>
    </row>
    <row r="842" spans="1:12" x14ac:dyDescent="0.25">
      <c r="A842" s="4" t="s">
        <v>1651</v>
      </c>
      <c r="B842" s="4" t="s">
        <v>636</v>
      </c>
      <c r="C842" s="4" t="str">
        <f>_xlfn.XLOOKUP(D842, CategoryMap!A:A, CategoryMap!B:B, "Not found")</f>
        <v>Books</v>
      </c>
      <c r="D842" s="4" t="s">
        <v>44</v>
      </c>
      <c r="E842" s="4">
        <v>42</v>
      </c>
      <c r="F842" s="4">
        <v>446.64</v>
      </c>
      <c r="G842" s="4">
        <f t="shared" si="26"/>
        <v>18758.88</v>
      </c>
      <c r="H842" s="5">
        <v>45043</v>
      </c>
      <c r="I842" s="5" t="str">
        <f t="shared" si="27"/>
        <v>April</v>
      </c>
      <c r="J842" s="4" t="s">
        <v>28</v>
      </c>
      <c r="K842" s="4" t="s">
        <v>23</v>
      </c>
      <c r="L842" s="4" t="s">
        <v>77</v>
      </c>
    </row>
    <row r="843" spans="1:12" x14ac:dyDescent="0.25">
      <c r="A843" s="4" t="s">
        <v>1652</v>
      </c>
      <c r="B843" s="4" t="s">
        <v>1653</v>
      </c>
      <c r="C843" s="4" t="str">
        <f>_xlfn.XLOOKUP(D843, CategoryMap!A:A, CategoryMap!B:B, "Not found")</f>
        <v>Electronics</v>
      </c>
      <c r="D843" s="4" t="s">
        <v>21</v>
      </c>
      <c r="E843" s="4">
        <v>3</v>
      </c>
      <c r="F843" s="4">
        <v>485.55</v>
      </c>
      <c r="G843" s="4">
        <f t="shared" si="26"/>
        <v>1456.65</v>
      </c>
      <c r="H843" s="5">
        <v>45031</v>
      </c>
      <c r="I843" s="5" t="str">
        <f t="shared" si="27"/>
        <v>April</v>
      </c>
      <c r="J843" s="4" t="s">
        <v>28</v>
      </c>
      <c r="K843" s="4" t="s">
        <v>32</v>
      </c>
      <c r="L843" s="4" t="s">
        <v>77</v>
      </c>
    </row>
    <row r="844" spans="1:12" x14ac:dyDescent="0.25">
      <c r="A844" s="4" t="s">
        <v>1654</v>
      </c>
      <c r="B844" s="4" t="s">
        <v>1655</v>
      </c>
      <c r="C844" s="4" t="str">
        <f>_xlfn.XLOOKUP(D844, CategoryMap!A:A, CategoryMap!B:B, "Not found")</f>
        <v>Electronics</v>
      </c>
      <c r="D844" s="4" t="s">
        <v>56</v>
      </c>
      <c r="E844" s="4">
        <v>15</v>
      </c>
      <c r="F844" s="4">
        <v>340.18</v>
      </c>
      <c r="G844" s="4">
        <f t="shared" si="26"/>
        <v>5102.7</v>
      </c>
      <c r="H844" s="5">
        <v>44966</v>
      </c>
      <c r="I844" s="5" t="str">
        <f t="shared" si="27"/>
        <v>February</v>
      </c>
      <c r="J844" s="4" t="s">
        <v>15</v>
      </c>
      <c r="K844" s="4" t="s">
        <v>16</v>
      </c>
      <c r="L844" s="4" t="s">
        <v>45</v>
      </c>
    </row>
    <row r="845" spans="1:12" x14ac:dyDescent="0.25">
      <c r="A845" s="4" t="s">
        <v>1656</v>
      </c>
      <c r="B845" s="4" t="s">
        <v>1657</v>
      </c>
      <c r="C845" s="4" t="str">
        <f>_xlfn.XLOOKUP(D845, CategoryMap!A:A, CategoryMap!B:B, "Not found")</f>
        <v>Toys</v>
      </c>
      <c r="D845" s="4" t="s">
        <v>66</v>
      </c>
      <c r="E845" s="4">
        <v>24</v>
      </c>
      <c r="F845" s="4">
        <v>302.33</v>
      </c>
      <c r="G845" s="4">
        <f t="shared" si="26"/>
        <v>7255.92</v>
      </c>
      <c r="H845" s="5">
        <v>45261</v>
      </c>
      <c r="I845" s="5" t="str">
        <f t="shared" si="27"/>
        <v>December</v>
      </c>
      <c r="J845" s="4" t="s">
        <v>15</v>
      </c>
      <c r="K845" s="4" t="s">
        <v>16</v>
      </c>
      <c r="L845" s="4" t="s">
        <v>35</v>
      </c>
    </row>
    <row r="846" spans="1:12" x14ac:dyDescent="0.25">
      <c r="A846" s="4" t="s">
        <v>1658</v>
      </c>
      <c r="B846" s="4" t="s">
        <v>1659</v>
      </c>
      <c r="C846" s="4" t="str">
        <f>_xlfn.XLOOKUP(D846, CategoryMap!A:A, CategoryMap!B:B, "Not found")</f>
        <v>Clothing</v>
      </c>
      <c r="D846" s="4" t="s">
        <v>14</v>
      </c>
      <c r="E846" s="4">
        <v>26</v>
      </c>
      <c r="F846" s="4">
        <v>331.45</v>
      </c>
      <c r="G846" s="4">
        <f t="shared" si="26"/>
        <v>8617.6999999999989</v>
      </c>
      <c r="H846" s="5">
        <v>45265</v>
      </c>
      <c r="I846" s="5" t="str">
        <f t="shared" si="27"/>
        <v>December</v>
      </c>
      <c r="J846" s="4" t="s">
        <v>15</v>
      </c>
      <c r="K846" s="4" t="s">
        <v>41</v>
      </c>
      <c r="L846" s="4" t="s">
        <v>45</v>
      </c>
    </row>
    <row r="847" spans="1:12" x14ac:dyDescent="0.25">
      <c r="A847" s="4" t="s">
        <v>1660</v>
      </c>
      <c r="B847" s="4" t="s">
        <v>1661</v>
      </c>
      <c r="C847" s="4" t="str">
        <f>_xlfn.XLOOKUP(D847, CategoryMap!A:A, CategoryMap!B:B, "Not found")</f>
        <v>Electronics</v>
      </c>
      <c r="D847" s="4" t="s">
        <v>21</v>
      </c>
      <c r="E847" s="4">
        <v>21</v>
      </c>
      <c r="F847" s="4">
        <v>157.41999999999999</v>
      </c>
      <c r="G847" s="4">
        <f t="shared" si="26"/>
        <v>3305.8199999999997</v>
      </c>
      <c r="H847" s="5">
        <v>45084</v>
      </c>
      <c r="I847" s="5" t="str">
        <f t="shared" si="27"/>
        <v>June</v>
      </c>
      <c r="J847" s="4" t="s">
        <v>15</v>
      </c>
      <c r="K847" s="4" t="s">
        <v>41</v>
      </c>
      <c r="L847" s="4" t="s">
        <v>14371</v>
      </c>
    </row>
    <row r="848" spans="1:12" x14ac:dyDescent="0.25">
      <c r="A848" s="4" t="s">
        <v>1662</v>
      </c>
      <c r="B848" s="4" t="s">
        <v>1663</v>
      </c>
      <c r="C848" s="4" t="str">
        <f>_xlfn.XLOOKUP(D848, CategoryMap!A:A, CategoryMap!B:B, "Not found")</f>
        <v>Toys</v>
      </c>
      <c r="D848" s="4" t="s">
        <v>66</v>
      </c>
      <c r="E848" s="4">
        <v>33</v>
      </c>
      <c r="F848" s="4">
        <v>394.68</v>
      </c>
      <c r="G848" s="4">
        <f t="shared" si="26"/>
        <v>13024.44</v>
      </c>
      <c r="H848" s="5">
        <v>45054</v>
      </c>
      <c r="I848" s="5" t="str">
        <f t="shared" si="27"/>
        <v>May</v>
      </c>
      <c r="J848" s="4" t="s">
        <v>28</v>
      </c>
      <c r="K848" s="4" t="s">
        <v>23</v>
      </c>
      <c r="L848" s="4" t="s">
        <v>35</v>
      </c>
    </row>
    <row r="849" spans="1:12" x14ac:dyDescent="0.25">
      <c r="A849" s="4" t="s">
        <v>1664</v>
      </c>
      <c r="B849" s="4" t="s">
        <v>1665</v>
      </c>
      <c r="C849" s="4" t="str">
        <f>_xlfn.XLOOKUP(D849, CategoryMap!A:A, CategoryMap!B:B, "Not found")</f>
        <v>Electronics</v>
      </c>
      <c r="D849" s="4" t="s">
        <v>56</v>
      </c>
      <c r="E849" s="4">
        <v>6</v>
      </c>
      <c r="F849" s="4">
        <v>378.97</v>
      </c>
      <c r="G849" s="4">
        <f t="shared" si="26"/>
        <v>2273.8200000000002</v>
      </c>
      <c r="H849" s="5">
        <v>45088</v>
      </c>
      <c r="I849" s="5" t="str">
        <f t="shared" si="27"/>
        <v>June</v>
      </c>
      <c r="J849" s="4" t="s">
        <v>28</v>
      </c>
      <c r="K849" s="4" t="s">
        <v>32</v>
      </c>
      <c r="L849" s="4" t="s">
        <v>17</v>
      </c>
    </row>
    <row r="850" spans="1:12" x14ac:dyDescent="0.25">
      <c r="A850" s="4" t="s">
        <v>1666</v>
      </c>
      <c r="B850" s="4" t="s">
        <v>1667</v>
      </c>
      <c r="C850" s="4" t="str">
        <f>_xlfn.XLOOKUP(D850, CategoryMap!A:A, CategoryMap!B:B, "Not found")</f>
        <v>Electronics</v>
      </c>
      <c r="D850" s="4" t="s">
        <v>56</v>
      </c>
      <c r="E850" s="4">
        <v>44</v>
      </c>
      <c r="F850" s="4">
        <v>51.28</v>
      </c>
      <c r="G850" s="4">
        <f t="shared" si="26"/>
        <v>2256.3200000000002</v>
      </c>
      <c r="H850" s="5">
        <v>45235</v>
      </c>
      <c r="I850" s="5" t="str">
        <f t="shared" si="27"/>
        <v>November</v>
      </c>
      <c r="J850" s="4" t="s">
        <v>22</v>
      </c>
      <c r="K850" s="4" t="s">
        <v>32</v>
      </c>
      <c r="L850" s="4" t="s">
        <v>17</v>
      </c>
    </row>
    <row r="851" spans="1:12" x14ac:dyDescent="0.25">
      <c r="A851" s="4" t="s">
        <v>1668</v>
      </c>
      <c r="B851" s="4" t="s">
        <v>55</v>
      </c>
      <c r="C851" s="4" t="str">
        <f>_xlfn.XLOOKUP(D851, CategoryMap!A:A, CategoryMap!B:B, "Not found")</f>
        <v>Home Appliances</v>
      </c>
      <c r="D851" s="4" t="s">
        <v>38</v>
      </c>
      <c r="E851" s="4">
        <v>23</v>
      </c>
      <c r="F851" s="4">
        <v>253.39</v>
      </c>
      <c r="G851" s="4">
        <f t="shared" si="26"/>
        <v>5827.9699999999993</v>
      </c>
      <c r="H851" s="5">
        <v>45286</v>
      </c>
      <c r="I851" s="5" t="str">
        <f t="shared" si="27"/>
        <v>December</v>
      </c>
      <c r="J851" s="4" t="s">
        <v>22</v>
      </c>
      <c r="K851" s="4" t="s">
        <v>23</v>
      </c>
      <c r="L851" s="4" t="s">
        <v>45</v>
      </c>
    </row>
    <row r="852" spans="1:12" x14ac:dyDescent="0.25">
      <c r="A852" s="4" t="s">
        <v>1669</v>
      </c>
      <c r="B852" s="4" t="s">
        <v>1670</v>
      </c>
      <c r="C852" s="4" t="str">
        <f>_xlfn.XLOOKUP(D852, CategoryMap!A:A, CategoryMap!B:B, "Not found")</f>
        <v>Electronics</v>
      </c>
      <c r="D852" s="4" t="s">
        <v>56</v>
      </c>
      <c r="E852" s="4">
        <v>6</v>
      </c>
      <c r="F852" s="4">
        <v>246.48</v>
      </c>
      <c r="G852" s="4">
        <f t="shared" si="26"/>
        <v>1478.8799999999999</v>
      </c>
      <c r="H852" s="5">
        <v>45255</v>
      </c>
      <c r="I852" s="5" t="str">
        <f t="shared" si="27"/>
        <v>November</v>
      </c>
      <c r="J852" s="4" t="s">
        <v>15</v>
      </c>
      <c r="K852" s="4" t="s">
        <v>41</v>
      </c>
      <c r="L852" s="4" t="s">
        <v>77</v>
      </c>
    </row>
    <row r="853" spans="1:12" x14ac:dyDescent="0.25">
      <c r="A853" s="4" t="s">
        <v>1671</v>
      </c>
      <c r="B853" s="4" t="s">
        <v>1672</v>
      </c>
      <c r="C853" s="4" t="str">
        <f>_xlfn.XLOOKUP(D853, CategoryMap!A:A, CategoryMap!B:B, "Not found")</f>
        <v>Books</v>
      </c>
      <c r="D853" s="4" t="s">
        <v>27</v>
      </c>
      <c r="E853" s="4">
        <v>17</v>
      </c>
      <c r="F853" s="4">
        <v>234.14</v>
      </c>
      <c r="G853" s="4">
        <f t="shared" si="26"/>
        <v>3980.3799999999997</v>
      </c>
      <c r="H853" s="5">
        <v>45098</v>
      </c>
      <c r="I853" s="5" t="str">
        <f t="shared" si="27"/>
        <v>June</v>
      </c>
      <c r="J853" s="4" t="s">
        <v>28</v>
      </c>
      <c r="K853" s="4" t="s">
        <v>23</v>
      </c>
      <c r="L853" s="4" t="s">
        <v>14371</v>
      </c>
    </row>
    <row r="854" spans="1:12" x14ac:dyDescent="0.25">
      <c r="A854" s="4" t="s">
        <v>1673</v>
      </c>
      <c r="B854" s="4" t="s">
        <v>1674</v>
      </c>
      <c r="C854" s="4" t="str">
        <f>_xlfn.XLOOKUP(D854, CategoryMap!A:A, CategoryMap!B:B, "Not found")</f>
        <v>Books</v>
      </c>
      <c r="D854" s="4" t="s">
        <v>44</v>
      </c>
      <c r="E854" s="4">
        <v>7</v>
      </c>
      <c r="F854" s="4">
        <v>55.84</v>
      </c>
      <c r="G854" s="4">
        <f t="shared" si="26"/>
        <v>390.88</v>
      </c>
      <c r="H854" s="5">
        <v>45270</v>
      </c>
      <c r="I854" s="5" t="str">
        <f t="shared" si="27"/>
        <v>December</v>
      </c>
      <c r="J854" s="4" t="s">
        <v>28</v>
      </c>
      <c r="K854" s="4" t="s">
        <v>16</v>
      </c>
      <c r="L854" s="4" t="s">
        <v>14371</v>
      </c>
    </row>
    <row r="855" spans="1:12" x14ac:dyDescent="0.25">
      <c r="A855" s="4" t="s">
        <v>1675</v>
      </c>
      <c r="B855" s="4" t="s">
        <v>1676</v>
      </c>
      <c r="C855" s="4" t="str">
        <f>_xlfn.XLOOKUP(D855, CategoryMap!A:A, CategoryMap!B:B, "Not found")</f>
        <v>Electronics</v>
      </c>
      <c r="D855" s="4" t="s">
        <v>21</v>
      </c>
      <c r="E855" s="4">
        <v>22</v>
      </c>
      <c r="F855" s="4">
        <v>353.89</v>
      </c>
      <c r="G855" s="4">
        <f t="shared" si="26"/>
        <v>7785.58</v>
      </c>
      <c r="H855" s="5">
        <v>45090</v>
      </c>
      <c r="I855" s="5" t="str">
        <f t="shared" si="27"/>
        <v>June</v>
      </c>
      <c r="J855" s="4" t="s">
        <v>15</v>
      </c>
      <c r="K855" s="4" t="s">
        <v>41</v>
      </c>
      <c r="L855" s="4" t="s">
        <v>77</v>
      </c>
    </row>
    <row r="856" spans="1:12" x14ac:dyDescent="0.25">
      <c r="A856" s="4" t="s">
        <v>1677</v>
      </c>
      <c r="B856" s="4" t="s">
        <v>800</v>
      </c>
      <c r="C856" s="4" t="str">
        <f>_xlfn.XLOOKUP(D856, CategoryMap!A:A, CategoryMap!B:B, "Not found")</f>
        <v>Electronics</v>
      </c>
      <c r="D856" s="4" t="s">
        <v>56</v>
      </c>
      <c r="E856" s="4">
        <v>5</v>
      </c>
      <c r="F856" s="4">
        <v>388.82</v>
      </c>
      <c r="G856" s="4">
        <f t="shared" si="26"/>
        <v>1944.1</v>
      </c>
      <c r="H856" s="5">
        <v>45174</v>
      </c>
      <c r="I856" s="5" t="str">
        <f t="shared" si="27"/>
        <v>September</v>
      </c>
      <c r="J856" s="4" t="s">
        <v>15</v>
      </c>
      <c r="K856" s="4" t="s">
        <v>32</v>
      </c>
      <c r="L856" s="4" t="s">
        <v>77</v>
      </c>
    </row>
    <row r="857" spans="1:12" x14ac:dyDescent="0.25">
      <c r="A857" s="4" t="s">
        <v>1678</v>
      </c>
      <c r="B857" s="4" t="s">
        <v>1679</v>
      </c>
      <c r="C857" s="4" t="str">
        <f>_xlfn.XLOOKUP(D857, CategoryMap!A:A, CategoryMap!B:B, "Not found")</f>
        <v>Home Appliances</v>
      </c>
      <c r="D857" s="4" t="s">
        <v>38</v>
      </c>
      <c r="E857" s="4">
        <v>48</v>
      </c>
      <c r="F857" s="4">
        <v>488.23</v>
      </c>
      <c r="G857" s="4">
        <f t="shared" si="26"/>
        <v>23435.040000000001</v>
      </c>
      <c r="H857" s="5">
        <v>44942</v>
      </c>
      <c r="I857" s="5" t="str">
        <f t="shared" si="27"/>
        <v>January</v>
      </c>
      <c r="J857" s="4" t="s">
        <v>15</v>
      </c>
      <c r="K857" s="4" t="s">
        <v>16</v>
      </c>
      <c r="L857" s="4" t="s">
        <v>77</v>
      </c>
    </row>
    <row r="858" spans="1:12" x14ac:dyDescent="0.25">
      <c r="A858" s="4" t="s">
        <v>1680</v>
      </c>
      <c r="B858" s="4" t="s">
        <v>1681</v>
      </c>
      <c r="C858" s="4" t="str">
        <f>_xlfn.XLOOKUP(D858, CategoryMap!A:A, CategoryMap!B:B, "Not found")</f>
        <v>Books</v>
      </c>
      <c r="D858" s="4" t="s">
        <v>44</v>
      </c>
      <c r="E858" s="4">
        <v>50</v>
      </c>
      <c r="F858" s="4">
        <v>444.45</v>
      </c>
      <c r="G858" s="4">
        <f t="shared" si="26"/>
        <v>22222.5</v>
      </c>
      <c r="H858" s="5">
        <v>45186</v>
      </c>
      <c r="I858" s="5" t="str">
        <f t="shared" si="27"/>
        <v>September</v>
      </c>
      <c r="J858" s="4" t="s">
        <v>15</v>
      </c>
      <c r="K858" s="4" t="s">
        <v>32</v>
      </c>
      <c r="L858" s="4" t="s">
        <v>35</v>
      </c>
    </row>
    <row r="859" spans="1:12" x14ac:dyDescent="0.25">
      <c r="A859" s="4" t="s">
        <v>1682</v>
      </c>
      <c r="B859" s="4" t="s">
        <v>1683</v>
      </c>
      <c r="C859" s="4" t="str">
        <f>_xlfn.XLOOKUP(D859, CategoryMap!A:A, CategoryMap!B:B, "Not found")</f>
        <v>Home Appliances</v>
      </c>
      <c r="D859" s="4" t="s">
        <v>38</v>
      </c>
      <c r="E859" s="4">
        <v>8</v>
      </c>
      <c r="F859" s="4">
        <v>358.53</v>
      </c>
      <c r="G859" s="4">
        <f t="shared" si="26"/>
        <v>2868.24</v>
      </c>
      <c r="H859" s="5">
        <v>45189</v>
      </c>
      <c r="I859" s="5" t="str">
        <f t="shared" si="27"/>
        <v>September</v>
      </c>
      <c r="J859" s="4" t="s">
        <v>22</v>
      </c>
      <c r="K859" s="4" t="s">
        <v>32</v>
      </c>
      <c r="L859" s="4" t="s">
        <v>45</v>
      </c>
    </row>
    <row r="860" spans="1:12" x14ac:dyDescent="0.25">
      <c r="A860" s="4" t="s">
        <v>1684</v>
      </c>
      <c r="B860" s="4" t="s">
        <v>1685</v>
      </c>
      <c r="C860" s="4" t="str">
        <f>_xlfn.XLOOKUP(D860, CategoryMap!A:A, CategoryMap!B:B, "Not found")</f>
        <v>Home Appliances</v>
      </c>
      <c r="D860" s="4" t="s">
        <v>38</v>
      </c>
      <c r="E860" s="4">
        <v>17</v>
      </c>
      <c r="F860" s="4">
        <v>183.54</v>
      </c>
      <c r="G860" s="4">
        <f t="shared" si="26"/>
        <v>3120.18</v>
      </c>
      <c r="H860" s="5">
        <v>44990</v>
      </c>
      <c r="I860" s="5" t="str">
        <f t="shared" si="27"/>
        <v>March</v>
      </c>
      <c r="J860" s="4" t="s">
        <v>15</v>
      </c>
      <c r="K860" s="4" t="s">
        <v>41</v>
      </c>
      <c r="L860" s="4" t="s">
        <v>35</v>
      </c>
    </row>
    <row r="861" spans="1:12" x14ac:dyDescent="0.25">
      <c r="A861" s="4" t="s">
        <v>1686</v>
      </c>
      <c r="B861" s="4" t="s">
        <v>1049</v>
      </c>
      <c r="C861" s="4" t="str">
        <f>_xlfn.XLOOKUP(D861, CategoryMap!A:A, CategoryMap!B:B, "Not found")</f>
        <v>Toys</v>
      </c>
      <c r="D861" s="4" t="s">
        <v>66</v>
      </c>
      <c r="E861" s="4">
        <v>26</v>
      </c>
      <c r="F861" s="4">
        <v>253.5</v>
      </c>
      <c r="G861" s="4">
        <f t="shared" si="26"/>
        <v>6591</v>
      </c>
      <c r="H861" s="5">
        <v>45065</v>
      </c>
      <c r="I861" s="5" t="str">
        <f t="shared" si="27"/>
        <v>May</v>
      </c>
      <c r="J861" s="4" t="s">
        <v>15</v>
      </c>
      <c r="K861" s="4" t="s">
        <v>32</v>
      </c>
      <c r="L861" s="4" t="s">
        <v>35</v>
      </c>
    </row>
    <row r="862" spans="1:12" x14ac:dyDescent="0.25">
      <c r="A862" s="4" t="s">
        <v>1687</v>
      </c>
      <c r="B862" s="4" t="s">
        <v>1688</v>
      </c>
      <c r="C862" s="4" t="str">
        <f>_xlfn.XLOOKUP(D862, CategoryMap!A:A, CategoryMap!B:B, "Not found")</f>
        <v>Electronics</v>
      </c>
      <c r="D862" s="4" t="s">
        <v>56</v>
      </c>
      <c r="E862" s="4">
        <v>39</v>
      </c>
      <c r="F862" s="4">
        <v>345.25</v>
      </c>
      <c r="G862" s="4">
        <f t="shared" si="26"/>
        <v>13464.75</v>
      </c>
      <c r="H862" s="5">
        <v>44935</v>
      </c>
      <c r="I862" s="5" t="str">
        <f t="shared" si="27"/>
        <v>January</v>
      </c>
      <c r="J862" s="4" t="s">
        <v>28</v>
      </c>
      <c r="K862" s="4" t="s">
        <v>32</v>
      </c>
      <c r="L862" s="4" t="s">
        <v>17</v>
      </c>
    </row>
    <row r="863" spans="1:12" x14ac:dyDescent="0.25">
      <c r="A863" s="4" t="s">
        <v>1689</v>
      </c>
      <c r="B863" s="4" t="s">
        <v>1690</v>
      </c>
      <c r="C863" s="4" t="str">
        <f>_xlfn.XLOOKUP(D863, CategoryMap!A:A, CategoryMap!B:B, "Not found")</f>
        <v>Electronics</v>
      </c>
      <c r="D863" s="4" t="s">
        <v>56</v>
      </c>
      <c r="E863" s="4">
        <v>34</v>
      </c>
      <c r="F863" s="4">
        <v>156.74</v>
      </c>
      <c r="G863" s="4">
        <f t="shared" si="26"/>
        <v>5329.16</v>
      </c>
      <c r="H863" s="5">
        <v>44936</v>
      </c>
      <c r="I863" s="5" t="str">
        <f t="shared" si="27"/>
        <v>January</v>
      </c>
      <c r="J863" s="4" t="s">
        <v>22</v>
      </c>
      <c r="K863" s="4" t="s">
        <v>41</v>
      </c>
      <c r="L863" s="4" t="s">
        <v>77</v>
      </c>
    </row>
    <row r="864" spans="1:12" x14ac:dyDescent="0.25">
      <c r="A864" s="4" t="s">
        <v>1691</v>
      </c>
      <c r="B864" s="4" t="s">
        <v>1692</v>
      </c>
      <c r="C864" s="4" t="str">
        <f>_xlfn.XLOOKUP(D864, CategoryMap!A:A, CategoryMap!B:B, "Not found")</f>
        <v>Books</v>
      </c>
      <c r="D864" s="4" t="s">
        <v>27</v>
      </c>
      <c r="E864" s="4">
        <v>33</v>
      </c>
      <c r="F864" s="4">
        <v>316.06</v>
      </c>
      <c r="G864" s="4">
        <f t="shared" si="26"/>
        <v>10429.98</v>
      </c>
      <c r="H864" s="5">
        <v>45183</v>
      </c>
      <c r="I864" s="5" t="str">
        <f t="shared" si="27"/>
        <v>September</v>
      </c>
      <c r="J864" s="4" t="s">
        <v>15</v>
      </c>
      <c r="K864" s="4" t="s">
        <v>23</v>
      </c>
      <c r="L864" s="4" t="s">
        <v>35</v>
      </c>
    </row>
    <row r="865" spans="1:12" x14ac:dyDescent="0.25">
      <c r="A865" s="4" t="s">
        <v>1693</v>
      </c>
      <c r="B865" s="4" t="s">
        <v>1694</v>
      </c>
      <c r="C865" s="4" t="str">
        <f>_xlfn.XLOOKUP(D865, CategoryMap!A:A, CategoryMap!B:B, "Not found")</f>
        <v>Home Appliances</v>
      </c>
      <c r="D865" s="4" t="s">
        <v>38</v>
      </c>
      <c r="E865" s="4">
        <v>21</v>
      </c>
      <c r="F865" s="4">
        <v>327.73</v>
      </c>
      <c r="G865" s="4">
        <f t="shared" si="26"/>
        <v>6882.33</v>
      </c>
      <c r="H865" s="5">
        <v>45132</v>
      </c>
      <c r="I865" s="5" t="str">
        <f t="shared" si="27"/>
        <v>July</v>
      </c>
      <c r="J865" s="4" t="s">
        <v>22</v>
      </c>
      <c r="K865" s="4" t="s">
        <v>23</v>
      </c>
      <c r="L865" s="4" t="s">
        <v>77</v>
      </c>
    </row>
    <row r="866" spans="1:12" x14ac:dyDescent="0.25">
      <c r="A866" s="4" t="s">
        <v>1695</v>
      </c>
      <c r="B866" s="4" t="s">
        <v>1696</v>
      </c>
      <c r="C866" s="4" t="str">
        <f>_xlfn.XLOOKUP(D866, CategoryMap!A:A, CategoryMap!B:B, "Not found")</f>
        <v>Home Appliances</v>
      </c>
      <c r="D866" s="4" t="s">
        <v>38</v>
      </c>
      <c r="E866" s="4">
        <v>24</v>
      </c>
      <c r="F866" s="4">
        <v>176.81</v>
      </c>
      <c r="G866" s="4">
        <f t="shared" si="26"/>
        <v>4243.4400000000005</v>
      </c>
      <c r="H866" s="5">
        <v>44930</v>
      </c>
      <c r="I866" s="5" t="str">
        <f t="shared" si="27"/>
        <v>January</v>
      </c>
      <c r="J866" s="4" t="s">
        <v>28</v>
      </c>
      <c r="K866" s="4" t="s">
        <v>32</v>
      </c>
      <c r="L866" s="4" t="s">
        <v>77</v>
      </c>
    </row>
    <row r="867" spans="1:12" x14ac:dyDescent="0.25">
      <c r="A867" s="4" t="s">
        <v>1697</v>
      </c>
      <c r="B867" s="4" t="s">
        <v>1698</v>
      </c>
      <c r="C867" s="4" t="str">
        <f>_xlfn.XLOOKUP(D867, CategoryMap!A:A, CategoryMap!B:B, "Not found")</f>
        <v>Electronics</v>
      </c>
      <c r="D867" s="4" t="s">
        <v>56</v>
      </c>
      <c r="E867" s="4">
        <v>28</v>
      </c>
      <c r="F867" s="4">
        <v>16.62</v>
      </c>
      <c r="G867" s="4">
        <f t="shared" si="26"/>
        <v>465.36</v>
      </c>
      <c r="H867" s="5">
        <v>45233</v>
      </c>
      <c r="I867" s="5" t="str">
        <f t="shared" si="27"/>
        <v>November</v>
      </c>
      <c r="J867" s="4" t="s">
        <v>15</v>
      </c>
      <c r="K867" s="4" t="s">
        <v>41</v>
      </c>
      <c r="L867" s="4" t="s">
        <v>14371</v>
      </c>
    </row>
    <row r="868" spans="1:12" x14ac:dyDescent="0.25">
      <c r="A868" s="4" t="s">
        <v>1699</v>
      </c>
      <c r="B868" s="4" t="s">
        <v>1700</v>
      </c>
      <c r="C868" s="4" t="str">
        <f>_xlfn.XLOOKUP(D868, CategoryMap!A:A, CategoryMap!B:B, "Not found")</f>
        <v>Home Appliances</v>
      </c>
      <c r="D868" s="4" t="s">
        <v>38</v>
      </c>
      <c r="E868" s="4">
        <v>39</v>
      </c>
      <c r="F868" s="4">
        <v>447.55</v>
      </c>
      <c r="G868" s="4">
        <f t="shared" si="26"/>
        <v>17454.45</v>
      </c>
      <c r="H868" s="5">
        <v>45113</v>
      </c>
      <c r="I868" s="5" t="str">
        <f t="shared" si="27"/>
        <v>July</v>
      </c>
      <c r="J868" s="4" t="s">
        <v>15</v>
      </c>
      <c r="K868" s="4" t="s">
        <v>16</v>
      </c>
      <c r="L868" s="4" t="s">
        <v>14371</v>
      </c>
    </row>
    <row r="869" spans="1:12" x14ac:dyDescent="0.25">
      <c r="A869" s="4" t="s">
        <v>1701</v>
      </c>
      <c r="B869" s="4" t="s">
        <v>1702</v>
      </c>
      <c r="C869" s="4" t="str">
        <f>_xlfn.XLOOKUP(D869, CategoryMap!A:A, CategoryMap!B:B, "Not found")</f>
        <v>Books</v>
      </c>
      <c r="D869" s="4" t="s">
        <v>27</v>
      </c>
      <c r="E869" s="4">
        <v>36</v>
      </c>
      <c r="F869" s="4">
        <v>373.31</v>
      </c>
      <c r="G869" s="4">
        <f t="shared" si="26"/>
        <v>13439.16</v>
      </c>
      <c r="H869" s="5">
        <v>44993</v>
      </c>
      <c r="I869" s="5" t="str">
        <f t="shared" si="27"/>
        <v>March</v>
      </c>
      <c r="J869" s="4" t="s">
        <v>22</v>
      </c>
      <c r="K869" s="4" t="s">
        <v>32</v>
      </c>
      <c r="L869" s="4" t="s">
        <v>45</v>
      </c>
    </row>
    <row r="870" spans="1:12" x14ac:dyDescent="0.25">
      <c r="A870" s="4" t="s">
        <v>1703</v>
      </c>
      <c r="B870" s="4" t="s">
        <v>1601</v>
      </c>
      <c r="C870" s="4" t="str">
        <f>_xlfn.XLOOKUP(D870, CategoryMap!A:A, CategoryMap!B:B, "Not found")</f>
        <v>Home Appliances</v>
      </c>
      <c r="D870" s="4" t="s">
        <v>38</v>
      </c>
      <c r="E870" s="4">
        <v>35</v>
      </c>
      <c r="F870" s="4">
        <v>321.67</v>
      </c>
      <c r="G870" s="4">
        <f t="shared" si="26"/>
        <v>11258.45</v>
      </c>
      <c r="H870" s="5">
        <v>45254</v>
      </c>
      <c r="I870" s="5" t="str">
        <f t="shared" si="27"/>
        <v>November</v>
      </c>
      <c r="J870" s="4" t="s">
        <v>15</v>
      </c>
      <c r="K870" s="4" t="s">
        <v>23</v>
      </c>
      <c r="L870" s="4" t="s">
        <v>45</v>
      </c>
    </row>
    <row r="871" spans="1:12" x14ac:dyDescent="0.25">
      <c r="A871" s="4" t="s">
        <v>1704</v>
      </c>
      <c r="B871" s="4" t="s">
        <v>1705</v>
      </c>
      <c r="C871" s="4" t="str">
        <f>_xlfn.XLOOKUP(D871, CategoryMap!A:A, CategoryMap!B:B, "Not found")</f>
        <v>Toys</v>
      </c>
      <c r="D871" s="4" t="s">
        <v>66</v>
      </c>
      <c r="E871" s="4">
        <v>34</v>
      </c>
      <c r="F871" s="4">
        <v>348.67</v>
      </c>
      <c r="G871" s="4">
        <f t="shared" si="26"/>
        <v>11854.78</v>
      </c>
      <c r="H871" s="5">
        <v>45172</v>
      </c>
      <c r="I871" s="5" t="str">
        <f t="shared" si="27"/>
        <v>September</v>
      </c>
      <c r="J871" s="4" t="s">
        <v>28</v>
      </c>
      <c r="K871" s="4" t="s">
        <v>23</v>
      </c>
      <c r="L871" s="4" t="s">
        <v>17</v>
      </c>
    </row>
    <row r="872" spans="1:12" x14ac:dyDescent="0.25">
      <c r="A872" s="4" t="s">
        <v>1706</v>
      </c>
      <c r="B872" s="4" t="s">
        <v>1707</v>
      </c>
      <c r="C872" s="4" t="str">
        <f>_xlfn.XLOOKUP(D872, CategoryMap!A:A, CategoryMap!B:B, "Not found")</f>
        <v>Books</v>
      </c>
      <c r="D872" s="4" t="s">
        <v>44</v>
      </c>
      <c r="E872" s="4">
        <v>23</v>
      </c>
      <c r="F872" s="4">
        <v>174.7</v>
      </c>
      <c r="G872" s="4">
        <f t="shared" si="26"/>
        <v>4018.1</v>
      </c>
      <c r="H872" s="5">
        <v>45054</v>
      </c>
      <c r="I872" s="5" t="str">
        <f t="shared" si="27"/>
        <v>May</v>
      </c>
      <c r="J872" s="4" t="s">
        <v>15</v>
      </c>
      <c r="K872" s="4" t="s">
        <v>32</v>
      </c>
      <c r="L872" s="4" t="s">
        <v>45</v>
      </c>
    </row>
    <row r="873" spans="1:12" x14ac:dyDescent="0.25">
      <c r="A873" s="4" t="s">
        <v>1708</v>
      </c>
      <c r="B873" s="4" t="s">
        <v>1709</v>
      </c>
      <c r="C873" s="4" t="str">
        <f>_xlfn.XLOOKUP(D873, CategoryMap!A:A, CategoryMap!B:B, "Not found")</f>
        <v>Toys</v>
      </c>
      <c r="D873" s="4" t="s">
        <v>66</v>
      </c>
      <c r="E873" s="4">
        <v>9</v>
      </c>
      <c r="F873" s="4">
        <v>114.77</v>
      </c>
      <c r="G873" s="4">
        <f t="shared" si="26"/>
        <v>1032.93</v>
      </c>
      <c r="H873" s="5">
        <v>45129</v>
      </c>
      <c r="I873" s="5" t="str">
        <f t="shared" si="27"/>
        <v>July</v>
      </c>
      <c r="J873" s="4" t="s">
        <v>22</v>
      </c>
      <c r="K873" s="4" t="s">
        <v>32</v>
      </c>
      <c r="L873" s="4" t="s">
        <v>17</v>
      </c>
    </row>
    <row r="874" spans="1:12" x14ac:dyDescent="0.25">
      <c r="A874" s="4" t="s">
        <v>1710</v>
      </c>
      <c r="B874" s="4" t="s">
        <v>1711</v>
      </c>
      <c r="C874" s="4" t="str">
        <f>_xlfn.XLOOKUP(D874, CategoryMap!A:A, CategoryMap!B:B, "Not found")</f>
        <v>Electronics</v>
      </c>
      <c r="D874" s="4" t="s">
        <v>56</v>
      </c>
      <c r="E874" s="4">
        <v>4</v>
      </c>
      <c r="F874" s="4">
        <v>322.24</v>
      </c>
      <c r="G874" s="4">
        <f t="shared" si="26"/>
        <v>1288.96</v>
      </c>
      <c r="H874" s="5">
        <v>45019</v>
      </c>
      <c r="I874" s="5" t="str">
        <f t="shared" si="27"/>
        <v>April</v>
      </c>
      <c r="J874" s="4" t="s">
        <v>22</v>
      </c>
      <c r="K874" s="4" t="s">
        <v>16</v>
      </c>
      <c r="L874" s="4" t="s">
        <v>17</v>
      </c>
    </row>
    <row r="875" spans="1:12" x14ac:dyDescent="0.25">
      <c r="A875" s="4" t="s">
        <v>1712</v>
      </c>
      <c r="B875" s="4" t="s">
        <v>1713</v>
      </c>
      <c r="C875" s="4" t="str">
        <f>_xlfn.XLOOKUP(D875, CategoryMap!A:A, CategoryMap!B:B, "Not found")</f>
        <v>Electronics</v>
      </c>
      <c r="D875" s="4" t="s">
        <v>56</v>
      </c>
      <c r="E875" s="4">
        <v>31</v>
      </c>
      <c r="F875" s="4">
        <v>46.97</v>
      </c>
      <c r="G875" s="4">
        <f t="shared" si="26"/>
        <v>1456.07</v>
      </c>
      <c r="H875" s="5">
        <v>45204</v>
      </c>
      <c r="I875" s="5" t="str">
        <f t="shared" si="27"/>
        <v>October</v>
      </c>
      <c r="J875" s="4" t="s">
        <v>15</v>
      </c>
      <c r="K875" s="4" t="s">
        <v>32</v>
      </c>
      <c r="L875" s="4" t="s">
        <v>17</v>
      </c>
    </row>
    <row r="876" spans="1:12" x14ac:dyDescent="0.25">
      <c r="A876" s="4" t="s">
        <v>1714</v>
      </c>
      <c r="B876" s="4" t="s">
        <v>1715</v>
      </c>
      <c r="C876" s="4" t="str">
        <f>_xlfn.XLOOKUP(D876, CategoryMap!A:A, CategoryMap!B:B, "Not found")</f>
        <v>Clothing</v>
      </c>
      <c r="D876" s="4" t="s">
        <v>14</v>
      </c>
      <c r="E876" s="4">
        <v>31</v>
      </c>
      <c r="F876" s="4">
        <v>415.77</v>
      </c>
      <c r="G876" s="4">
        <f t="shared" si="26"/>
        <v>12888.869999999999</v>
      </c>
      <c r="H876" s="5">
        <v>45215</v>
      </c>
      <c r="I876" s="5" t="str">
        <f t="shared" si="27"/>
        <v>October</v>
      </c>
      <c r="J876" s="4" t="s">
        <v>28</v>
      </c>
      <c r="K876" s="4" t="s">
        <v>32</v>
      </c>
      <c r="L876" s="4" t="s">
        <v>17</v>
      </c>
    </row>
    <row r="877" spans="1:12" x14ac:dyDescent="0.25">
      <c r="A877" s="4" t="s">
        <v>1716</v>
      </c>
      <c r="B877" s="4" t="s">
        <v>1717</v>
      </c>
      <c r="C877" s="4" t="str">
        <f>_xlfn.XLOOKUP(D877, CategoryMap!A:A, CategoryMap!B:B, "Not found")</f>
        <v>Books</v>
      </c>
      <c r="D877" s="4" t="s">
        <v>27</v>
      </c>
      <c r="E877" s="4">
        <v>3</v>
      </c>
      <c r="F877" s="4">
        <v>130.25</v>
      </c>
      <c r="G877" s="4">
        <f t="shared" si="26"/>
        <v>390.75</v>
      </c>
      <c r="H877" s="5">
        <v>44928</v>
      </c>
      <c r="I877" s="5" t="str">
        <f t="shared" si="27"/>
        <v>January</v>
      </c>
      <c r="J877" s="4" t="s">
        <v>28</v>
      </c>
      <c r="K877" s="4" t="s">
        <v>16</v>
      </c>
      <c r="L877" s="4" t="s">
        <v>77</v>
      </c>
    </row>
    <row r="878" spans="1:12" x14ac:dyDescent="0.25">
      <c r="A878" s="4" t="s">
        <v>1718</v>
      </c>
      <c r="B878" s="4" t="s">
        <v>1719</v>
      </c>
      <c r="C878" s="4" t="str">
        <f>_xlfn.XLOOKUP(D878, CategoryMap!A:A, CategoryMap!B:B, "Not found")</f>
        <v>Electronics</v>
      </c>
      <c r="D878" s="4" t="s">
        <v>21</v>
      </c>
      <c r="E878" s="4">
        <v>47</v>
      </c>
      <c r="F878" s="4">
        <v>342.14</v>
      </c>
      <c r="G878" s="4">
        <f t="shared" si="26"/>
        <v>16080.58</v>
      </c>
      <c r="H878" s="5">
        <v>45144</v>
      </c>
      <c r="I878" s="5" t="str">
        <f t="shared" si="27"/>
        <v>August</v>
      </c>
      <c r="J878" s="4" t="s">
        <v>28</v>
      </c>
      <c r="K878" s="4" t="s">
        <v>32</v>
      </c>
      <c r="L878" s="4" t="s">
        <v>77</v>
      </c>
    </row>
    <row r="879" spans="1:12" x14ac:dyDescent="0.25">
      <c r="A879" s="4" t="s">
        <v>1720</v>
      </c>
      <c r="B879" s="4" t="s">
        <v>1721</v>
      </c>
      <c r="C879" s="4" t="str">
        <f>_xlfn.XLOOKUP(D879, CategoryMap!A:A, CategoryMap!B:B, "Not found")</f>
        <v>Toys</v>
      </c>
      <c r="D879" s="4" t="s">
        <v>66</v>
      </c>
      <c r="E879" s="4">
        <v>9</v>
      </c>
      <c r="F879" s="4">
        <v>93.72</v>
      </c>
      <c r="G879" s="4">
        <f t="shared" si="26"/>
        <v>843.48</v>
      </c>
      <c r="H879" s="5">
        <v>45203</v>
      </c>
      <c r="I879" s="5" t="str">
        <f t="shared" si="27"/>
        <v>October</v>
      </c>
      <c r="J879" s="4" t="s">
        <v>15</v>
      </c>
      <c r="K879" s="4" t="s">
        <v>23</v>
      </c>
      <c r="L879" s="4" t="s">
        <v>17</v>
      </c>
    </row>
    <row r="880" spans="1:12" x14ac:dyDescent="0.25">
      <c r="A880" s="4" t="s">
        <v>1722</v>
      </c>
      <c r="B880" s="4" t="s">
        <v>1723</v>
      </c>
      <c r="C880" s="4" t="str">
        <f>_xlfn.XLOOKUP(D880, CategoryMap!A:A, CategoryMap!B:B, "Not found")</f>
        <v>Toys</v>
      </c>
      <c r="D880" s="4" t="s">
        <v>66</v>
      </c>
      <c r="E880" s="4">
        <v>20</v>
      </c>
      <c r="F880" s="4">
        <v>163.72999999999999</v>
      </c>
      <c r="G880" s="4">
        <f t="shared" si="26"/>
        <v>3274.6</v>
      </c>
      <c r="H880" s="5">
        <v>44965</v>
      </c>
      <c r="I880" s="5" t="str">
        <f t="shared" si="27"/>
        <v>February</v>
      </c>
      <c r="J880" s="4" t="s">
        <v>15</v>
      </c>
      <c r="K880" s="4" t="s">
        <v>23</v>
      </c>
      <c r="L880" s="4" t="s">
        <v>17</v>
      </c>
    </row>
    <row r="881" spans="1:12" x14ac:dyDescent="0.25">
      <c r="A881" s="4" t="s">
        <v>1724</v>
      </c>
      <c r="B881" s="4" t="s">
        <v>1725</v>
      </c>
      <c r="C881" s="4" t="str">
        <f>_xlfn.XLOOKUP(D881, CategoryMap!A:A, CategoryMap!B:B, "Not found")</f>
        <v>Toys</v>
      </c>
      <c r="D881" s="4" t="s">
        <v>66</v>
      </c>
      <c r="E881" s="4">
        <v>48</v>
      </c>
      <c r="F881" s="4">
        <v>114.48</v>
      </c>
      <c r="G881" s="4">
        <f t="shared" si="26"/>
        <v>5495.04</v>
      </c>
      <c r="H881" s="5">
        <v>45147</v>
      </c>
      <c r="I881" s="5" t="str">
        <f t="shared" si="27"/>
        <v>August</v>
      </c>
      <c r="J881" s="4" t="s">
        <v>15</v>
      </c>
      <c r="K881" s="4" t="s">
        <v>16</v>
      </c>
      <c r="L881" s="4" t="s">
        <v>14371</v>
      </c>
    </row>
    <row r="882" spans="1:12" x14ac:dyDescent="0.25">
      <c r="A882" s="4" t="s">
        <v>1726</v>
      </c>
      <c r="B882" s="4" t="s">
        <v>1727</v>
      </c>
      <c r="C882" s="4" t="str">
        <f>_xlfn.XLOOKUP(D882, CategoryMap!A:A, CategoryMap!B:B, "Not found")</f>
        <v>Electronics</v>
      </c>
      <c r="D882" s="4" t="s">
        <v>56</v>
      </c>
      <c r="E882" s="4">
        <v>1</v>
      </c>
      <c r="F882" s="4">
        <v>64.28</v>
      </c>
      <c r="G882" s="4">
        <f t="shared" si="26"/>
        <v>64.28</v>
      </c>
      <c r="H882" s="5">
        <v>45231</v>
      </c>
      <c r="I882" s="5" t="str">
        <f t="shared" si="27"/>
        <v>November</v>
      </c>
      <c r="J882" s="4" t="s">
        <v>22</v>
      </c>
      <c r="K882" s="4" t="s">
        <v>41</v>
      </c>
      <c r="L882" s="4" t="s">
        <v>77</v>
      </c>
    </row>
    <row r="883" spans="1:12" x14ac:dyDescent="0.25">
      <c r="A883" s="4" t="s">
        <v>1728</v>
      </c>
      <c r="B883" s="4" t="s">
        <v>1729</v>
      </c>
      <c r="C883" s="4" t="str">
        <f>_xlfn.XLOOKUP(D883, CategoryMap!A:A, CategoryMap!B:B, "Not found")</f>
        <v>Books</v>
      </c>
      <c r="D883" s="4" t="s">
        <v>27</v>
      </c>
      <c r="E883" s="4">
        <v>6</v>
      </c>
      <c r="F883" s="4">
        <v>75.709999999999994</v>
      </c>
      <c r="G883" s="4">
        <f t="shared" si="26"/>
        <v>454.26</v>
      </c>
      <c r="H883" s="5">
        <v>45161</v>
      </c>
      <c r="I883" s="5" t="str">
        <f t="shared" si="27"/>
        <v>August</v>
      </c>
      <c r="J883" s="4" t="s">
        <v>22</v>
      </c>
      <c r="K883" s="4" t="s">
        <v>41</v>
      </c>
      <c r="L883" s="4" t="s">
        <v>14371</v>
      </c>
    </row>
    <row r="884" spans="1:12" x14ac:dyDescent="0.25">
      <c r="A884" s="4" t="s">
        <v>1730</v>
      </c>
      <c r="B884" s="4" t="s">
        <v>1731</v>
      </c>
      <c r="C884" s="4" t="str">
        <f>_xlfn.XLOOKUP(D884, CategoryMap!A:A, CategoryMap!B:B, "Not found")</f>
        <v>Books</v>
      </c>
      <c r="D884" s="4" t="s">
        <v>27</v>
      </c>
      <c r="E884" s="4">
        <v>17</v>
      </c>
      <c r="F884" s="4">
        <v>77.040000000000006</v>
      </c>
      <c r="G884" s="4">
        <f t="shared" si="26"/>
        <v>1309.68</v>
      </c>
      <c r="H884" s="5">
        <v>45082</v>
      </c>
      <c r="I884" s="5" t="str">
        <f t="shared" si="27"/>
        <v>June</v>
      </c>
      <c r="J884" s="4" t="s">
        <v>28</v>
      </c>
      <c r="K884" s="4" t="s">
        <v>41</v>
      </c>
      <c r="L884" s="4" t="s">
        <v>45</v>
      </c>
    </row>
    <row r="885" spans="1:12" x14ac:dyDescent="0.25">
      <c r="A885" s="4" t="s">
        <v>1732</v>
      </c>
      <c r="B885" s="4" t="s">
        <v>1733</v>
      </c>
      <c r="C885" s="4" t="str">
        <f>_xlfn.XLOOKUP(D885, CategoryMap!A:A, CategoryMap!B:B, "Not found")</f>
        <v>Home Appliances</v>
      </c>
      <c r="D885" s="4" t="s">
        <v>38</v>
      </c>
      <c r="E885" s="4">
        <v>20</v>
      </c>
      <c r="F885" s="4">
        <v>400.64</v>
      </c>
      <c r="G885" s="4">
        <f t="shared" si="26"/>
        <v>8012.7999999999993</v>
      </c>
      <c r="H885" s="5">
        <v>45194</v>
      </c>
      <c r="I885" s="5" t="str">
        <f t="shared" si="27"/>
        <v>September</v>
      </c>
      <c r="J885" s="4" t="s">
        <v>28</v>
      </c>
      <c r="K885" s="4" t="s">
        <v>32</v>
      </c>
      <c r="L885" s="4" t="s">
        <v>77</v>
      </c>
    </row>
    <row r="886" spans="1:12" x14ac:dyDescent="0.25">
      <c r="A886" s="4" t="s">
        <v>1734</v>
      </c>
      <c r="B886" s="4" t="s">
        <v>584</v>
      </c>
      <c r="C886" s="4" t="str">
        <f>_xlfn.XLOOKUP(D886, CategoryMap!A:A, CategoryMap!B:B, "Not found")</f>
        <v>Electronics</v>
      </c>
      <c r="D886" s="4" t="s">
        <v>21</v>
      </c>
      <c r="E886" s="4">
        <v>45</v>
      </c>
      <c r="F886" s="4">
        <v>8.52</v>
      </c>
      <c r="G886" s="4">
        <f t="shared" si="26"/>
        <v>383.4</v>
      </c>
      <c r="H886" s="5">
        <v>45174</v>
      </c>
      <c r="I886" s="5" t="str">
        <f t="shared" si="27"/>
        <v>September</v>
      </c>
      <c r="J886" s="4" t="s">
        <v>15</v>
      </c>
      <c r="K886" s="4" t="s">
        <v>41</v>
      </c>
      <c r="L886" s="4" t="s">
        <v>14371</v>
      </c>
    </row>
    <row r="887" spans="1:12" x14ac:dyDescent="0.25">
      <c r="A887" s="4" t="s">
        <v>1735</v>
      </c>
      <c r="B887" s="4" t="s">
        <v>1736</v>
      </c>
      <c r="C887" s="4" t="str">
        <f>_xlfn.XLOOKUP(D887, CategoryMap!A:A, CategoryMap!B:B, "Not found")</f>
        <v>Toys</v>
      </c>
      <c r="D887" s="4" t="s">
        <v>66</v>
      </c>
      <c r="E887" s="4">
        <v>39</v>
      </c>
      <c r="F887" s="4">
        <v>47.76</v>
      </c>
      <c r="G887" s="4">
        <f t="shared" si="26"/>
        <v>1862.6399999999999</v>
      </c>
      <c r="H887" s="5">
        <v>45019</v>
      </c>
      <c r="I887" s="5" t="str">
        <f t="shared" si="27"/>
        <v>April</v>
      </c>
      <c r="J887" s="4" t="s">
        <v>15</v>
      </c>
      <c r="K887" s="4" t="s">
        <v>16</v>
      </c>
      <c r="L887" s="4" t="s">
        <v>35</v>
      </c>
    </row>
    <row r="888" spans="1:12" x14ac:dyDescent="0.25">
      <c r="A888" s="4" t="s">
        <v>1737</v>
      </c>
      <c r="B888" s="4" t="s">
        <v>1738</v>
      </c>
      <c r="C888" s="4" t="str">
        <f>_xlfn.XLOOKUP(D888, CategoryMap!A:A, CategoryMap!B:B, "Not found")</f>
        <v>Toys</v>
      </c>
      <c r="D888" s="4" t="s">
        <v>66</v>
      </c>
      <c r="E888" s="4">
        <v>50</v>
      </c>
      <c r="F888" s="4">
        <v>281.43</v>
      </c>
      <c r="G888" s="4">
        <f t="shared" si="26"/>
        <v>14071.5</v>
      </c>
      <c r="H888" s="5">
        <v>45006</v>
      </c>
      <c r="I888" s="5" t="str">
        <f t="shared" si="27"/>
        <v>March</v>
      </c>
      <c r="J888" s="4" t="s">
        <v>22</v>
      </c>
      <c r="K888" s="4" t="s">
        <v>16</v>
      </c>
      <c r="L888" s="4" t="s">
        <v>17</v>
      </c>
    </row>
    <row r="889" spans="1:12" x14ac:dyDescent="0.25">
      <c r="A889" s="4" t="s">
        <v>1739</v>
      </c>
      <c r="B889" s="4" t="s">
        <v>1740</v>
      </c>
      <c r="C889" s="4" t="str">
        <f>_xlfn.XLOOKUP(D889, CategoryMap!A:A, CategoryMap!B:B, "Not found")</f>
        <v>Home Appliances</v>
      </c>
      <c r="D889" s="4" t="s">
        <v>38</v>
      </c>
      <c r="E889" s="4">
        <v>46</v>
      </c>
      <c r="F889" s="4">
        <v>134.11000000000001</v>
      </c>
      <c r="G889" s="4">
        <f t="shared" si="26"/>
        <v>6169.06</v>
      </c>
      <c r="H889" s="5">
        <v>45286</v>
      </c>
      <c r="I889" s="5" t="str">
        <f t="shared" si="27"/>
        <v>December</v>
      </c>
      <c r="J889" s="4" t="s">
        <v>22</v>
      </c>
      <c r="K889" s="4" t="s">
        <v>23</v>
      </c>
      <c r="L889" s="4" t="s">
        <v>17</v>
      </c>
    </row>
    <row r="890" spans="1:12" x14ac:dyDescent="0.25">
      <c r="A890" s="4" t="s">
        <v>1741</v>
      </c>
      <c r="B890" s="4" t="s">
        <v>1742</v>
      </c>
      <c r="C890" s="4" t="str">
        <f>_xlfn.XLOOKUP(D890, CategoryMap!A:A, CategoryMap!B:B, "Not found")</f>
        <v>Books</v>
      </c>
      <c r="D890" s="4" t="s">
        <v>44</v>
      </c>
      <c r="E890" s="4">
        <v>41</v>
      </c>
      <c r="F890" s="4">
        <v>51.49</v>
      </c>
      <c r="G890" s="4">
        <f t="shared" si="26"/>
        <v>2111.09</v>
      </c>
      <c r="H890" s="5">
        <v>45276</v>
      </c>
      <c r="I890" s="5" t="str">
        <f t="shared" si="27"/>
        <v>December</v>
      </c>
      <c r="J890" s="4" t="s">
        <v>28</v>
      </c>
      <c r="K890" s="4" t="s">
        <v>41</v>
      </c>
      <c r="L890" s="4" t="s">
        <v>35</v>
      </c>
    </row>
    <row r="891" spans="1:12" x14ac:dyDescent="0.25">
      <c r="A891" s="4" t="s">
        <v>1743</v>
      </c>
      <c r="B891" s="4" t="s">
        <v>1744</v>
      </c>
      <c r="C891" s="4" t="str">
        <f>_xlfn.XLOOKUP(D891, CategoryMap!A:A, CategoryMap!B:B, "Not found")</f>
        <v>Clothing</v>
      </c>
      <c r="D891" s="4" t="s">
        <v>14</v>
      </c>
      <c r="E891" s="4">
        <v>29</v>
      </c>
      <c r="F891" s="4">
        <v>55.47</v>
      </c>
      <c r="G891" s="4">
        <f t="shared" si="26"/>
        <v>1608.6299999999999</v>
      </c>
      <c r="H891" s="5">
        <v>45005</v>
      </c>
      <c r="I891" s="5" t="str">
        <f t="shared" si="27"/>
        <v>March</v>
      </c>
      <c r="J891" s="4" t="s">
        <v>15</v>
      </c>
      <c r="K891" s="4" t="s">
        <v>32</v>
      </c>
      <c r="L891" s="4" t="s">
        <v>14371</v>
      </c>
    </row>
    <row r="892" spans="1:12" x14ac:dyDescent="0.25">
      <c r="A892" s="4" t="s">
        <v>1745</v>
      </c>
      <c r="B892" s="4" t="s">
        <v>1746</v>
      </c>
      <c r="C892" s="4" t="str">
        <f>_xlfn.XLOOKUP(D892, CategoryMap!A:A, CategoryMap!B:B, "Not found")</f>
        <v>Electronics</v>
      </c>
      <c r="D892" s="4" t="s">
        <v>56</v>
      </c>
      <c r="E892" s="4">
        <v>19</v>
      </c>
      <c r="F892" s="4">
        <v>431.49</v>
      </c>
      <c r="G892" s="4">
        <f t="shared" si="26"/>
        <v>8198.31</v>
      </c>
      <c r="H892" s="5">
        <v>45153</v>
      </c>
      <c r="I892" s="5" t="str">
        <f t="shared" si="27"/>
        <v>August</v>
      </c>
      <c r="J892" s="4" t="s">
        <v>15</v>
      </c>
      <c r="K892" s="4" t="s">
        <v>16</v>
      </c>
      <c r="L892" s="4" t="s">
        <v>35</v>
      </c>
    </row>
    <row r="893" spans="1:12" x14ac:dyDescent="0.25">
      <c r="A893" s="4" t="s">
        <v>1747</v>
      </c>
      <c r="B893" s="4" t="s">
        <v>1748</v>
      </c>
      <c r="C893" s="4" t="str">
        <f>_xlfn.XLOOKUP(D893, CategoryMap!A:A, CategoryMap!B:B, "Not found")</f>
        <v>Books</v>
      </c>
      <c r="D893" s="4" t="s">
        <v>44</v>
      </c>
      <c r="E893" s="4">
        <v>2</v>
      </c>
      <c r="F893" s="4">
        <v>79.48</v>
      </c>
      <c r="G893" s="4">
        <f t="shared" si="26"/>
        <v>158.96</v>
      </c>
      <c r="H893" s="5">
        <v>45029</v>
      </c>
      <c r="I893" s="5" t="str">
        <f t="shared" si="27"/>
        <v>April</v>
      </c>
      <c r="J893" s="4" t="s">
        <v>15</v>
      </c>
      <c r="K893" s="4" t="s">
        <v>16</v>
      </c>
      <c r="L893" s="4" t="s">
        <v>45</v>
      </c>
    </row>
    <row r="894" spans="1:12" x14ac:dyDescent="0.25">
      <c r="A894" s="4" t="s">
        <v>1749</v>
      </c>
      <c r="B894" s="4" t="s">
        <v>181</v>
      </c>
      <c r="C894" s="4" t="str">
        <f>_xlfn.XLOOKUP(D894, CategoryMap!A:A, CategoryMap!B:B, "Not found")</f>
        <v>Toys</v>
      </c>
      <c r="D894" s="4" t="s">
        <v>66</v>
      </c>
      <c r="E894" s="4">
        <v>22</v>
      </c>
      <c r="F894" s="4">
        <v>351.62</v>
      </c>
      <c r="G894" s="4">
        <f t="shared" si="26"/>
        <v>7735.64</v>
      </c>
      <c r="H894" s="5">
        <v>45223</v>
      </c>
      <c r="I894" s="5" t="str">
        <f t="shared" si="27"/>
        <v>October</v>
      </c>
      <c r="J894" s="4" t="s">
        <v>22</v>
      </c>
      <c r="K894" s="4" t="s">
        <v>16</v>
      </c>
      <c r="L894" s="4" t="s">
        <v>14371</v>
      </c>
    </row>
    <row r="895" spans="1:12" x14ac:dyDescent="0.25">
      <c r="A895" s="4" t="s">
        <v>1750</v>
      </c>
      <c r="B895" s="4" t="s">
        <v>965</v>
      </c>
      <c r="C895" s="4" t="str">
        <f>_xlfn.XLOOKUP(D895, CategoryMap!A:A, CategoryMap!B:B, "Not found")</f>
        <v>Electronics</v>
      </c>
      <c r="D895" s="4" t="s">
        <v>21</v>
      </c>
      <c r="E895" s="4">
        <v>36</v>
      </c>
      <c r="F895" s="4">
        <v>412.3</v>
      </c>
      <c r="G895" s="4">
        <f t="shared" si="26"/>
        <v>14842.800000000001</v>
      </c>
      <c r="H895" s="5">
        <v>45037</v>
      </c>
      <c r="I895" s="5" t="str">
        <f t="shared" si="27"/>
        <v>April</v>
      </c>
      <c r="J895" s="4" t="s">
        <v>28</v>
      </c>
      <c r="K895" s="4" t="s">
        <v>32</v>
      </c>
      <c r="L895" s="4" t="s">
        <v>35</v>
      </c>
    </row>
    <row r="896" spans="1:12" x14ac:dyDescent="0.25">
      <c r="A896" s="4" t="s">
        <v>1751</v>
      </c>
      <c r="B896" s="4" t="s">
        <v>522</v>
      </c>
      <c r="C896" s="4" t="str">
        <f>_xlfn.XLOOKUP(D896, CategoryMap!A:A, CategoryMap!B:B, "Not found")</f>
        <v>Books</v>
      </c>
      <c r="D896" s="4" t="s">
        <v>27</v>
      </c>
      <c r="E896" s="4">
        <v>37</v>
      </c>
      <c r="F896" s="4">
        <v>19.54</v>
      </c>
      <c r="G896" s="4">
        <f t="shared" si="26"/>
        <v>722.98</v>
      </c>
      <c r="H896" s="5">
        <v>45163</v>
      </c>
      <c r="I896" s="5" t="str">
        <f t="shared" si="27"/>
        <v>August</v>
      </c>
      <c r="J896" s="4" t="s">
        <v>22</v>
      </c>
      <c r="K896" s="4" t="s">
        <v>41</v>
      </c>
      <c r="L896" s="4" t="s">
        <v>45</v>
      </c>
    </row>
    <row r="897" spans="1:12" x14ac:dyDescent="0.25">
      <c r="A897" s="4" t="s">
        <v>1752</v>
      </c>
      <c r="B897" s="4" t="s">
        <v>1753</v>
      </c>
      <c r="C897" s="4" t="str">
        <f>_xlfn.XLOOKUP(D897, CategoryMap!A:A, CategoryMap!B:B, "Not found")</f>
        <v>Books</v>
      </c>
      <c r="D897" s="4" t="s">
        <v>27</v>
      </c>
      <c r="E897" s="4">
        <v>17</v>
      </c>
      <c r="F897" s="4">
        <v>308.49</v>
      </c>
      <c r="G897" s="4">
        <f t="shared" si="26"/>
        <v>5244.33</v>
      </c>
      <c r="H897" s="5">
        <v>45116</v>
      </c>
      <c r="I897" s="5" t="str">
        <f t="shared" si="27"/>
        <v>July</v>
      </c>
      <c r="J897" s="4" t="s">
        <v>28</v>
      </c>
      <c r="K897" s="4" t="s">
        <v>23</v>
      </c>
      <c r="L897" s="4" t="s">
        <v>45</v>
      </c>
    </row>
    <row r="898" spans="1:12" x14ac:dyDescent="0.25">
      <c r="A898" s="4" t="s">
        <v>1754</v>
      </c>
      <c r="B898" s="4" t="s">
        <v>1755</v>
      </c>
      <c r="C898" s="4" t="str">
        <f>_xlfn.XLOOKUP(D898, CategoryMap!A:A, CategoryMap!B:B, "Not found")</f>
        <v>Books</v>
      </c>
      <c r="D898" s="4" t="s">
        <v>44</v>
      </c>
      <c r="E898" s="4">
        <v>8</v>
      </c>
      <c r="F898" s="4">
        <v>13.34</v>
      </c>
      <c r="G898" s="4">
        <f t="shared" ref="G898:G961" si="28">E898*F898</f>
        <v>106.72</v>
      </c>
      <c r="H898" s="5">
        <v>45132</v>
      </c>
      <c r="I898" s="5" t="str">
        <f t="shared" si="27"/>
        <v>July</v>
      </c>
      <c r="J898" s="4" t="s">
        <v>22</v>
      </c>
      <c r="K898" s="4" t="s">
        <v>32</v>
      </c>
      <c r="L898" s="4" t="s">
        <v>35</v>
      </c>
    </row>
    <row r="899" spans="1:12" x14ac:dyDescent="0.25">
      <c r="A899" s="4" t="s">
        <v>1756</v>
      </c>
      <c r="B899" s="4" t="s">
        <v>1757</v>
      </c>
      <c r="C899" s="4" t="str">
        <f>_xlfn.XLOOKUP(D899, CategoryMap!A:A, CategoryMap!B:B, "Not found")</f>
        <v>Toys</v>
      </c>
      <c r="D899" s="4" t="s">
        <v>66</v>
      </c>
      <c r="E899" s="4">
        <v>4</v>
      </c>
      <c r="F899" s="4">
        <v>227.42</v>
      </c>
      <c r="G899" s="4">
        <f t="shared" si="28"/>
        <v>909.68</v>
      </c>
      <c r="H899" s="5">
        <v>44979</v>
      </c>
      <c r="I899" s="5" t="str">
        <f t="shared" ref="I899:I962" si="29">TEXT(H899,"mmmm")</f>
        <v>February</v>
      </c>
      <c r="J899" s="4" t="s">
        <v>15</v>
      </c>
      <c r="K899" s="4" t="s">
        <v>32</v>
      </c>
      <c r="L899" s="4" t="s">
        <v>17</v>
      </c>
    </row>
    <row r="900" spans="1:12" x14ac:dyDescent="0.25">
      <c r="A900" s="4" t="s">
        <v>1758</v>
      </c>
      <c r="B900" s="4" t="s">
        <v>1759</v>
      </c>
      <c r="C900" s="4" t="str">
        <f>_xlfn.XLOOKUP(D900, CategoryMap!A:A, CategoryMap!B:B, "Not found")</f>
        <v>Electronics</v>
      </c>
      <c r="D900" s="4" t="s">
        <v>21</v>
      </c>
      <c r="E900" s="4">
        <v>25</v>
      </c>
      <c r="F900" s="4">
        <v>120.08</v>
      </c>
      <c r="G900" s="4">
        <f t="shared" si="28"/>
        <v>3002</v>
      </c>
      <c r="H900" s="5">
        <v>45219</v>
      </c>
      <c r="I900" s="5" t="str">
        <f t="shared" si="29"/>
        <v>October</v>
      </c>
      <c r="J900" s="4" t="s">
        <v>15</v>
      </c>
      <c r="K900" s="4" t="s">
        <v>32</v>
      </c>
      <c r="L900" s="4" t="s">
        <v>17</v>
      </c>
    </row>
    <row r="901" spans="1:12" x14ac:dyDescent="0.25">
      <c r="A901" s="4" t="s">
        <v>1760</v>
      </c>
      <c r="B901" s="4" t="s">
        <v>1761</v>
      </c>
      <c r="C901" s="4" t="str">
        <f>_xlfn.XLOOKUP(D901, CategoryMap!A:A, CategoryMap!B:B, "Not found")</f>
        <v>Books</v>
      </c>
      <c r="D901" s="4" t="s">
        <v>27</v>
      </c>
      <c r="E901" s="4">
        <v>20</v>
      </c>
      <c r="F901" s="4">
        <v>288.18</v>
      </c>
      <c r="G901" s="4">
        <f t="shared" si="28"/>
        <v>5763.6</v>
      </c>
      <c r="H901" s="5">
        <v>45189</v>
      </c>
      <c r="I901" s="5" t="str">
        <f t="shared" si="29"/>
        <v>September</v>
      </c>
      <c r="J901" s="4" t="s">
        <v>22</v>
      </c>
      <c r="K901" s="4" t="s">
        <v>23</v>
      </c>
      <c r="L901" s="4" t="s">
        <v>45</v>
      </c>
    </row>
    <row r="902" spans="1:12" x14ac:dyDescent="0.25">
      <c r="A902" s="4" t="s">
        <v>1762</v>
      </c>
      <c r="B902" s="4" t="s">
        <v>1763</v>
      </c>
      <c r="C902" s="4" t="str">
        <f>_xlfn.XLOOKUP(D902, CategoryMap!A:A, CategoryMap!B:B, "Not found")</f>
        <v>Clothing</v>
      </c>
      <c r="D902" s="4" t="s">
        <v>14</v>
      </c>
      <c r="E902" s="4">
        <v>23</v>
      </c>
      <c r="F902" s="4">
        <v>221.34</v>
      </c>
      <c r="G902" s="4">
        <f t="shared" si="28"/>
        <v>5090.82</v>
      </c>
      <c r="H902" s="5">
        <v>45108</v>
      </c>
      <c r="I902" s="5" t="str">
        <f t="shared" si="29"/>
        <v>July</v>
      </c>
      <c r="J902" s="4" t="s">
        <v>28</v>
      </c>
      <c r="K902" s="4" t="s">
        <v>41</v>
      </c>
      <c r="L902" s="4" t="s">
        <v>17</v>
      </c>
    </row>
    <row r="903" spans="1:12" x14ac:dyDescent="0.25">
      <c r="A903" s="4" t="s">
        <v>1764</v>
      </c>
      <c r="B903" s="4" t="s">
        <v>1023</v>
      </c>
      <c r="C903" s="4" t="str">
        <f>_xlfn.XLOOKUP(D903, CategoryMap!A:A, CategoryMap!B:B, "Not found")</f>
        <v>Books</v>
      </c>
      <c r="D903" s="4" t="s">
        <v>44</v>
      </c>
      <c r="E903" s="4">
        <v>40</v>
      </c>
      <c r="F903" s="4">
        <v>302.75</v>
      </c>
      <c r="G903" s="4">
        <f t="shared" si="28"/>
        <v>12110</v>
      </c>
      <c r="H903" s="5">
        <v>45173</v>
      </c>
      <c r="I903" s="5" t="str">
        <f t="shared" si="29"/>
        <v>September</v>
      </c>
      <c r="J903" s="4" t="s">
        <v>28</v>
      </c>
      <c r="K903" s="4" t="s">
        <v>32</v>
      </c>
      <c r="L903" s="4" t="s">
        <v>17</v>
      </c>
    </row>
    <row r="904" spans="1:12" x14ac:dyDescent="0.25">
      <c r="A904" s="4" t="s">
        <v>1765</v>
      </c>
      <c r="B904" s="4" t="s">
        <v>642</v>
      </c>
      <c r="C904" s="4" t="str">
        <f>_xlfn.XLOOKUP(D904, CategoryMap!A:A, CategoryMap!B:B, "Not found")</f>
        <v>Electronics</v>
      </c>
      <c r="D904" s="4" t="s">
        <v>21</v>
      </c>
      <c r="E904" s="4">
        <v>43</v>
      </c>
      <c r="F904" s="4">
        <v>329.02</v>
      </c>
      <c r="G904" s="4">
        <f t="shared" si="28"/>
        <v>14147.859999999999</v>
      </c>
      <c r="H904" s="5">
        <v>45036</v>
      </c>
      <c r="I904" s="5" t="str">
        <f t="shared" si="29"/>
        <v>April</v>
      </c>
      <c r="J904" s="4" t="s">
        <v>28</v>
      </c>
      <c r="K904" s="4" t="s">
        <v>16</v>
      </c>
      <c r="L904" s="4" t="s">
        <v>35</v>
      </c>
    </row>
    <row r="905" spans="1:12" x14ac:dyDescent="0.25">
      <c r="A905" s="4" t="s">
        <v>1766</v>
      </c>
      <c r="B905" s="4" t="s">
        <v>1767</v>
      </c>
      <c r="C905" s="4" t="str">
        <f>_xlfn.XLOOKUP(D905, CategoryMap!A:A, CategoryMap!B:B, "Not found")</f>
        <v>Home Appliances</v>
      </c>
      <c r="D905" s="4" t="s">
        <v>38</v>
      </c>
      <c r="E905" s="4">
        <v>20</v>
      </c>
      <c r="F905" s="4">
        <v>259.22000000000003</v>
      </c>
      <c r="G905" s="4">
        <f t="shared" si="28"/>
        <v>5184.4000000000005</v>
      </c>
      <c r="H905" s="5">
        <v>45264</v>
      </c>
      <c r="I905" s="5" t="str">
        <f t="shared" si="29"/>
        <v>December</v>
      </c>
      <c r="J905" s="4" t="s">
        <v>28</v>
      </c>
      <c r="K905" s="4" t="s">
        <v>16</v>
      </c>
      <c r="L905" s="4" t="s">
        <v>17</v>
      </c>
    </row>
    <row r="906" spans="1:12" x14ac:dyDescent="0.25">
      <c r="A906" s="4" t="s">
        <v>1768</v>
      </c>
      <c r="B906" s="4" t="s">
        <v>1769</v>
      </c>
      <c r="C906" s="4" t="str">
        <f>_xlfn.XLOOKUP(D906, CategoryMap!A:A, CategoryMap!B:B, "Not found")</f>
        <v>Clothing</v>
      </c>
      <c r="D906" s="4" t="s">
        <v>14</v>
      </c>
      <c r="E906" s="4">
        <v>34</v>
      </c>
      <c r="F906" s="4">
        <v>283.55</v>
      </c>
      <c r="G906" s="4">
        <f t="shared" si="28"/>
        <v>9640.7000000000007</v>
      </c>
      <c r="H906" s="5">
        <v>44989</v>
      </c>
      <c r="I906" s="5" t="str">
        <f t="shared" si="29"/>
        <v>March</v>
      </c>
      <c r="J906" s="4" t="s">
        <v>22</v>
      </c>
      <c r="K906" s="4" t="s">
        <v>16</v>
      </c>
      <c r="L906" s="4" t="s">
        <v>45</v>
      </c>
    </row>
    <row r="907" spans="1:12" x14ac:dyDescent="0.25">
      <c r="A907" s="4" t="s">
        <v>1770</v>
      </c>
      <c r="B907" s="4" t="s">
        <v>1771</v>
      </c>
      <c r="C907" s="4" t="str">
        <f>_xlfn.XLOOKUP(D907, CategoryMap!A:A, CategoryMap!B:B, "Not found")</f>
        <v>Clothing</v>
      </c>
      <c r="D907" s="4" t="s">
        <v>14</v>
      </c>
      <c r="E907" s="4">
        <v>30</v>
      </c>
      <c r="F907" s="4">
        <v>480.71</v>
      </c>
      <c r="G907" s="4">
        <f t="shared" si="28"/>
        <v>14421.3</v>
      </c>
      <c r="H907" s="5">
        <v>45093</v>
      </c>
      <c r="I907" s="5" t="str">
        <f t="shared" si="29"/>
        <v>June</v>
      </c>
      <c r="J907" s="4" t="s">
        <v>28</v>
      </c>
      <c r="K907" s="4" t="s">
        <v>41</v>
      </c>
      <c r="L907" s="4" t="s">
        <v>77</v>
      </c>
    </row>
    <row r="908" spans="1:12" x14ac:dyDescent="0.25">
      <c r="A908" s="4" t="s">
        <v>1772</v>
      </c>
      <c r="B908" s="4" t="s">
        <v>1773</v>
      </c>
      <c r="C908" s="4" t="str">
        <f>_xlfn.XLOOKUP(D908, CategoryMap!A:A, CategoryMap!B:B, "Not found")</f>
        <v>Books</v>
      </c>
      <c r="D908" s="4" t="s">
        <v>44</v>
      </c>
      <c r="E908" s="4">
        <v>33</v>
      </c>
      <c r="F908" s="4">
        <v>166.69</v>
      </c>
      <c r="G908" s="4">
        <f t="shared" si="28"/>
        <v>5500.7699999999995</v>
      </c>
      <c r="H908" s="5">
        <v>45129</v>
      </c>
      <c r="I908" s="5" t="str">
        <f t="shared" si="29"/>
        <v>July</v>
      </c>
      <c r="J908" s="4" t="s">
        <v>15</v>
      </c>
      <c r="K908" s="4" t="s">
        <v>32</v>
      </c>
      <c r="L908" s="4" t="s">
        <v>45</v>
      </c>
    </row>
    <row r="909" spans="1:12" x14ac:dyDescent="0.25">
      <c r="A909" s="4" t="s">
        <v>1774</v>
      </c>
      <c r="B909" s="4" t="s">
        <v>1775</v>
      </c>
      <c r="C909" s="4" t="str">
        <f>_xlfn.XLOOKUP(D909, CategoryMap!A:A, CategoryMap!B:B, "Not found")</f>
        <v>Home Appliances</v>
      </c>
      <c r="D909" s="4" t="s">
        <v>38</v>
      </c>
      <c r="E909" s="4">
        <v>27</v>
      </c>
      <c r="F909" s="4">
        <v>44.54</v>
      </c>
      <c r="G909" s="4">
        <f t="shared" si="28"/>
        <v>1202.58</v>
      </c>
      <c r="H909" s="5">
        <v>44990</v>
      </c>
      <c r="I909" s="5" t="str">
        <f t="shared" si="29"/>
        <v>March</v>
      </c>
      <c r="J909" s="4" t="s">
        <v>15</v>
      </c>
      <c r="K909" s="4" t="s">
        <v>41</v>
      </c>
      <c r="L909" s="4" t="s">
        <v>17</v>
      </c>
    </row>
    <row r="910" spans="1:12" x14ac:dyDescent="0.25">
      <c r="A910" s="4" t="s">
        <v>1776</v>
      </c>
      <c r="B910" s="4" t="s">
        <v>1777</v>
      </c>
      <c r="C910" s="4" t="str">
        <f>_xlfn.XLOOKUP(D910, CategoryMap!A:A, CategoryMap!B:B, "Not found")</f>
        <v>Electronics</v>
      </c>
      <c r="D910" s="4" t="s">
        <v>56</v>
      </c>
      <c r="E910" s="4">
        <v>18</v>
      </c>
      <c r="F910" s="4">
        <v>186.16</v>
      </c>
      <c r="G910" s="4">
        <f t="shared" si="28"/>
        <v>3350.88</v>
      </c>
      <c r="H910" s="5">
        <v>45034</v>
      </c>
      <c r="I910" s="5" t="str">
        <f t="shared" si="29"/>
        <v>April</v>
      </c>
      <c r="J910" s="4" t="s">
        <v>28</v>
      </c>
      <c r="K910" s="4" t="s">
        <v>23</v>
      </c>
      <c r="L910" s="4" t="s">
        <v>35</v>
      </c>
    </row>
    <row r="911" spans="1:12" x14ac:dyDescent="0.25">
      <c r="A911" s="4" t="s">
        <v>1778</v>
      </c>
      <c r="B911" s="4" t="s">
        <v>1779</v>
      </c>
      <c r="C911" s="4" t="str">
        <f>_xlfn.XLOOKUP(D911, CategoryMap!A:A, CategoryMap!B:B, "Not found")</f>
        <v>Home Appliances</v>
      </c>
      <c r="D911" s="4" t="s">
        <v>38</v>
      </c>
      <c r="E911" s="4">
        <v>19</v>
      </c>
      <c r="F911" s="4">
        <v>238.13</v>
      </c>
      <c r="G911" s="4">
        <f t="shared" si="28"/>
        <v>4524.47</v>
      </c>
      <c r="H911" s="5">
        <v>45196</v>
      </c>
      <c r="I911" s="5" t="str">
        <f t="shared" si="29"/>
        <v>September</v>
      </c>
      <c r="J911" s="4" t="s">
        <v>28</v>
      </c>
      <c r="K911" s="4" t="s">
        <v>32</v>
      </c>
      <c r="L911" s="4" t="s">
        <v>35</v>
      </c>
    </row>
    <row r="912" spans="1:12" x14ac:dyDescent="0.25">
      <c r="A912" s="4" t="s">
        <v>1780</v>
      </c>
      <c r="B912" s="4" t="s">
        <v>1781</v>
      </c>
      <c r="C912" s="4" t="str">
        <f>_xlfn.XLOOKUP(D912, CategoryMap!A:A, CategoryMap!B:B, "Not found")</f>
        <v>Electronics</v>
      </c>
      <c r="D912" s="4" t="s">
        <v>21</v>
      </c>
      <c r="E912" s="4">
        <v>20</v>
      </c>
      <c r="F912" s="4">
        <v>281.55</v>
      </c>
      <c r="G912" s="4">
        <f t="shared" si="28"/>
        <v>5631</v>
      </c>
      <c r="H912" s="5">
        <v>45233</v>
      </c>
      <c r="I912" s="5" t="str">
        <f t="shared" si="29"/>
        <v>November</v>
      </c>
      <c r="J912" s="4" t="s">
        <v>28</v>
      </c>
      <c r="K912" s="4" t="s">
        <v>23</v>
      </c>
      <c r="L912" s="4" t="s">
        <v>35</v>
      </c>
    </row>
    <row r="913" spans="1:12" x14ac:dyDescent="0.25">
      <c r="A913" s="4" t="s">
        <v>1782</v>
      </c>
      <c r="B913" s="4" t="s">
        <v>1783</v>
      </c>
      <c r="C913" s="4" t="str">
        <f>_xlfn.XLOOKUP(D913, CategoryMap!A:A, CategoryMap!B:B, "Not found")</f>
        <v>Clothing</v>
      </c>
      <c r="D913" s="4" t="s">
        <v>14</v>
      </c>
      <c r="E913" s="4">
        <v>15</v>
      </c>
      <c r="F913" s="4">
        <v>210.26</v>
      </c>
      <c r="G913" s="4">
        <f t="shared" si="28"/>
        <v>3153.8999999999996</v>
      </c>
      <c r="H913" s="5">
        <v>45128</v>
      </c>
      <c r="I913" s="5" t="str">
        <f t="shared" si="29"/>
        <v>July</v>
      </c>
      <c r="J913" s="4" t="s">
        <v>15</v>
      </c>
      <c r="K913" s="4" t="s">
        <v>41</v>
      </c>
      <c r="L913" s="4" t="s">
        <v>77</v>
      </c>
    </row>
    <row r="914" spans="1:12" x14ac:dyDescent="0.25">
      <c r="A914" s="4" t="s">
        <v>1784</v>
      </c>
      <c r="B914" s="4" t="s">
        <v>1785</v>
      </c>
      <c r="C914" s="4" t="str">
        <f>_xlfn.XLOOKUP(D914, CategoryMap!A:A, CategoryMap!B:B, "Not found")</f>
        <v>Home Appliances</v>
      </c>
      <c r="D914" s="4" t="s">
        <v>38</v>
      </c>
      <c r="E914" s="4">
        <v>46</v>
      </c>
      <c r="F914" s="4">
        <v>253.04</v>
      </c>
      <c r="G914" s="4">
        <f t="shared" si="28"/>
        <v>11639.84</v>
      </c>
      <c r="H914" s="5">
        <v>45069</v>
      </c>
      <c r="I914" s="5" t="str">
        <f t="shared" si="29"/>
        <v>May</v>
      </c>
      <c r="J914" s="4" t="s">
        <v>22</v>
      </c>
      <c r="K914" s="4" t="s">
        <v>41</v>
      </c>
      <c r="L914" s="4" t="s">
        <v>14371</v>
      </c>
    </row>
    <row r="915" spans="1:12" x14ac:dyDescent="0.25">
      <c r="A915" s="4" t="s">
        <v>1786</v>
      </c>
      <c r="B915" s="4" t="s">
        <v>1787</v>
      </c>
      <c r="C915" s="4" t="str">
        <f>_xlfn.XLOOKUP(D915, CategoryMap!A:A, CategoryMap!B:B, "Not found")</f>
        <v>Home Appliances</v>
      </c>
      <c r="D915" s="4" t="s">
        <v>38</v>
      </c>
      <c r="E915" s="4">
        <v>39</v>
      </c>
      <c r="F915" s="4">
        <v>409.24</v>
      </c>
      <c r="G915" s="4">
        <f t="shared" si="28"/>
        <v>15960.36</v>
      </c>
      <c r="H915" s="5">
        <v>44992</v>
      </c>
      <c r="I915" s="5" t="str">
        <f t="shared" si="29"/>
        <v>March</v>
      </c>
      <c r="J915" s="4" t="s">
        <v>28</v>
      </c>
      <c r="K915" s="4" t="s">
        <v>41</v>
      </c>
      <c r="L915" s="4" t="s">
        <v>14371</v>
      </c>
    </row>
    <row r="916" spans="1:12" x14ac:dyDescent="0.25">
      <c r="A916" s="4" t="s">
        <v>1788</v>
      </c>
      <c r="B916" s="4" t="s">
        <v>1789</v>
      </c>
      <c r="C916" s="4" t="str">
        <f>_xlfn.XLOOKUP(D916, CategoryMap!A:A, CategoryMap!B:B, "Not found")</f>
        <v>Books</v>
      </c>
      <c r="D916" s="4" t="s">
        <v>44</v>
      </c>
      <c r="E916" s="4">
        <v>41</v>
      </c>
      <c r="F916" s="4">
        <v>162.59</v>
      </c>
      <c r="G916" s="4">
        <f t="shared" si="28"/>
        <v>6666.1900000000005</v>
      </c>
      <c r="H916" s="5">
        <v>45158</v>
      </c>
      <c r="I916" s="5" t="str">
        <f t="shared" si="29"/>
        <v>August</v>
      </c>
      <c r="J916" s="4" t="s">
        <v>28</v>
      </c>
      <c r="K916" s="4" t="s">
        <v>23</v>
      </c>
      <c r="L916" s="4" t="s">
        <v>17</v>
      </c>
    </row>
    <row r="917" spans="1:12" x14ac:dyDescent="0.25">
      <c r="A917" s="4" t="s">
        <v>1790</v>
      </c>
      <c r="B917" s="4" t="s">
        <v>1550</v>
      </c>
      <c r="C917" s="4" t="str">
        <f>_xlfn.XLOOKUP(D917, CategoryMap!A:A, CategoryMap!B:B, "Not found")</f>
        <v>Home Appliances</v>
      </c>
      <c r="D917" s="4" t="s">
        <v>38</v>
      </c>
      <c r="E917" s="4">
        <v>11</v>
      </c>
      <c r="F917" s="4">
        <v>91.88</v>
      </c>
      <c r="G917" s="4">
        <f t="shared" si="28"/>
        <v>1010.68</v>
      </c>
      <c r="H917" s="5">
        <v>44967</v>
      </c>
      <c r="I917" s="5" t="str">
        <f t="shared" si="29"/>
        <v>February</v>
      </c>
      <c r="J917" s="4" t="s">
        <v>28</v>
      </c>
      <c r="K917" s="4" t="s">
        <v>41</v>
      </c>
      <c r="L917" s="4" t="s">
        <v>45</v>
      </c>
    </row>
    <row r="918" spans="1:12" x14ac:dyDescent="0.25">
      <c r="A918" s="4" t="s">
        <v>1791</v>
      </c>
      <c r="B918" s="4" t="s">
        <v>1792</v>
      </c>
      <c r="C918" s="4" t="str">
        <f>_xlfn.XLOOKUP(D918, CategoryMap!A:A, CategoryMap!B:B, "Not found")</f>
        <v>Electronics</v>
      </c>
      <c r="D918" s="4" t="s">
        <v>56</v>
      </c>
      <c r="E918" s="4">
        <v>40</v>
      </c>
      <c r="F918" s="4">
        <v>354.1</v>
      </c>
      <c r="G918" s="4">
        <f t="shared" si="28"/>
        <v>14164</v>
      </c>
      <c r="H918" s="5">
        <v>45034</v>
      </c>
      <c r="I918" s="5" t="str">
        <f t="shared" si="29"/>
        <v>April</v>
      </c>
      <c r="J918" s="4" t="s">
        <v>15</v>
      </c>
      <c r="K918" s="4" t="s">
        <v>41</v>
      </c>
      <c r="L918" s="4" t="s">
        <v>14371</v>
      </c>
    </row>
    <row r="919" spans="1:12" x14ac:dyDescent="0.25">
      <c r="A919" s="4" t="s">
        <v>1793</v>
      </c>
      <c r="B919" s="4" t="s">
        <v>1794</v>
      </c>
      <c r="C919" s="4" t="str">
        <f>_xlfn.XLOOKUP(D919, CategoryMap!A:A, CategoryMap!B:B, "Not found")</f>
        <v>Books</v>
      </c>
      <c r="D919" s="4" t="s">
        <v>44</v>
      </c>
      <c r="E919" s="4">
        <v>10</v>
      </c>
      <c r="F919" s="4">
        <v>66.8</v>
      </c>
      <c r="G919" s="4">
        <f t="shared" si="28"/>
        <v>668</v>
      </c>
      <c r="H919" s="5">
        <v>45148</v>
      </c>
      <c r="I919" s="5" t="str">
        <f t="shared" si="29"/>
        <v>August</v>
      </c>
      <c r="J919" s="4" t="s">
        <v>22</v>
      </c>
      <c r="K919" s="4" t="s">
        <v>16</v>
      </c>
      <c r="L919" s="4" t="s">
        <v>14371</v>
      </c>
    </row>
    <row r="920" spans="1:12" x14ac:dyDescent="0.25">
      <c r="A920" s="4" t="s">
        <v>1795</v>
      </c>
      <c r="B920" s="4" t="s">
        <v>1723</v>
      </c>
      <c r="C920" s="4" t="str">
        <f>_xlfn.XLOOKUP(D920, CategoryMap!A:A, CategoryMap!B:B, "Not found")</f>
        <v>Home Appliances</v>
      </c>
      <c r="D920" s="4" t="s">
        <v>38</v>
      </c>
      <c r="E920" s="4">
        <v>43</v>
      </c>
      <c r="F920" s="4">
        <v>124.37</v>
      </c>
      <c r="G920" s="4">
        <f t="shared" si="28"/>
        <v>5347.91</v>
      </c>
      <c r="H920" s="5">
        <v>45141</v>
      </c>
      <c r="I920" s="5" t="str">
        <f t="shared" si="29"/>
        <v>August</v>
      </c>
      <c r="J920" s="4" t="s">
        <v>28</v>
      </c>
      <c r="K920" s="4" t="s">
        <v>32</v>
      </c>
      <c r="L920" s="4" t="s">
        <v>14371</v>
      </c>
    </row>
    <row r="921" spans="1:12" x14ac:dyDescent="0.25">
      <c r="A921" s="4" t="s">
        <v>1796</v>
      </c>
      <c r="B921" s="4" t="s">
        <v>462</v>
      </c>
      <c r="C921" s="4" t="str">
        <f>_xlfn.XLOOKUP(D921, CategoryMap!A:A, CategoryMap!B:B, "Not found")</f>
        <v>Home Appliances</v>
      </c>
      <c r="D921" s="4" t="s">
        <v>38</v>
      </c>
      <c r="E921" s="4">
        <v>44</v>
      </c>
      <c r="F921" s="4">
        <v>454.85</v>
      </c>
      <c r="G921" s="4">
        <f t="shared" si="28"/>
        <v>20013.400000000001</v>
      </c>
      <c r="H921" s="5">
        <v>44980</v>
      </c>
      <c r="I921" s="5" t="str">
        <f t="shared" si="29"/>
        <v>February</v>
      </c>
      <c r="J921" s="4" t="s">
        <v>28</v>
      </c>
      <c r="K921" s="4" t="s">
        <v>41</v>
      </c>
      <c r="L921" s="4" t="s">
        <v>17</v>
      </c>
    </row>
    <row r="922" spans="1:12" x14ac:dyDescent="0.25">
      <c r="A922" s="4" t="s">
        <v>1797</v>
      </c>
      <c r="B922" s="4" t="s">
        <v>1798</v>
      </c>
      <c r="C922" s="4" t="str">
        <f>_xlfn.XLOOKUP(D922, CategoryMap!A:A, CategoryMap!B:B, "Not found")</f>
        <v>Books</v>
      </c>
      <c r="D922" s="4" t="s">
        <v>27</v>
      </c>
      <c r="E922" s="4">
        <v>12</v>
      </c>
      <c r="F922" s="4">
        <v>69.38</v>
      </c>
      <c r="G922" s="4">
        <f t="shared" si="28"/>
        <v>832.56</v>
      </c>
      <c r="H922" s="5">
        <v>45153</v>
      </c>
      <c r="I922" s="5" t="str">
        <f t="shared" si="29"/>
        <v>August</v>
      </c>
      <c r="J922" s="4" t="s">
        <v>22</v>
      </c>
      <c r="K922" s="4" t="s">
        <v>32</v>
      </c>
      <c r="L922" s="4" t="s">
        <v>14371</v>
      </c>
    </row>
    <row r="923" spans="1:12" x14ac:dyDescent="0.25">
      <c r="A923" s="4" t="s">
        <v>1799</v>
      </c>
      <c r="B923" s="4" t="s">
        <v>1800</v>
      </c>
      <c r="C923" s="4" t="str">
        <f>_xlfn.XLOOKUP(D923, CategoryMap!A:A, CategoryMap!B:B, "Not found")</f>
        <v>Electronics</v>
      </c>
      <c r="D923" s="4" t="s">
        <v>56</v>
      </c>
      <c r="E923" s="4">
        <v>1</v>
      </c>
      <c r="F923" s="4">
        <v>400.65</v>
      </c>
      <c r="G923" s="4">
        <f t="shared" si="28"/>
        <v>400.65</v>
      </c>
      <c r="H923" s="5">
        <v>45011</v>
      </c>
      <c r="I923" s="5" t="str">
        <f t="shared" si="29"/>
        <v>March</v>
      </c>
      <c r="J923" s="4" t="s">
        <v>22</v>
      </c>
      <c r="K923" s="4" t="s">
        <v>16</v>
      </c>
      <c r="L923" s="4" t="s">
        <v>17</v>
      </c>
    </row>
    <row r="924" spans="1:12" x14ac:dyDescent="0.25">
      <c r="A924" s="4" t="s">
        <v>1801</v>
      </c>
      <c r="B924" s="4" t="s">
        <v>1802</v>
      </c>
      <c r="C924" s="4" t="str">
        <f>_xlfn.XLOOKUP(D924, CategoryMap!A:A, CategoryMap!B:B, "Not found")</f>
        <v>Books</v>
      </c>
      <c r="D924" s="4" t="s">
        <v>44</v>
      </c>
      <c r="E924" s="4">
        <v>21</v>
      </c>
      <c r="F924" s="4">
        <v>86.65</v>
      </c>
      <c r="G924" s="4">
        <f t="shared" si="28"/>
        <v>1819.65</v>
      </c>
      <c r="H924" s="5">
        <v>45124</v>
      </c>
      <c r="I924" s="5" t="str">
        <f t="shared" si="29"/>
        <v>July</v>
      </c>
      <c r="J924" s="4" t="s">
        <v>22</v>
      </c>
      <c r="K924" s="4" t="s">
        <v>23</v>
      </c>
      <c r="L924" s="4" t="s">
        <v>35</v>
      </c>
    </row>
    <row r="925" spans="1:12" x14ac:dyDescent="0.25">
      <c r="A925" s="4" t="s">
        <v>1803</v>
      </c>
      <c r="B925" s="4" t="s">
        <v>1804</v>
      </c>
      <c r="C925" s="4" t="str">
        <f>_xlfn.XLOOKUP(D925, CategoryMap!A:A, CategoryMap!B:B, "Not found")</f>
        <v>Clothing</v>
      </c>
      <c r="D925" s="4" t="s">
        <v>14</v>
      </c>
      <c r="E925" s="4">
        <v>24</v>
      </c>
      <c r="F925" s="4">
        <v>295.54000000000002</v>
      </c>
      <c r="G925" s="4">
        <f t="shared" si="28"/>
        <v>7092.9600000000009</v>
      </c>
      <c r="H925" s="5">
        <v>45073</v>
      </c>
      <c r="I925" s="5" t="str">
        <f t="shared" si="29"/>
        <v>May</v>
      </c>
      <c r="J925" s="4" t="s">
        <v>15</v>
      </c>
      <c r="K925" s="4" t="s">
        <v>32</v>
      </c>
      <c r="L925" s="4" t="s">
        <v>17</v>
      </c>
    </row>
    <row r="926" spans="1:12" x14ac:dyDescent="0.25">
      <c r="A926" s="4" t="s">
        <v>1805</v>
      </c>
      <c r="B926" s="4" t="s">
        <v>1806</v>
      </c>
      <c r="C926" s="4" t="str">
        <f>_xlfn.XLOOKUP(D926, CategoryMap!A:A, CategoryMap!B:B, "Not found")</f>
        <v>Books</v>
      </c>
      <c r="D926" s="4" t="s">
        <v>44</v>
      </c>
      <c r="E926" s="4">
        <v>17</v>
      </c>
      <c r="F926" s="4">
        <v>179.7</v>
      </c>
      <c r="G926" s="4">
        <f t="shared" si="28"/>
        <v>3054.8999999999996</v>
      </c>
      <c r="H926" s="5">
        <v>45067</v>
      </c>
      <c r="I926" s="5" t="str">
        <f t="shared" si="29"/>
        <v>May</v>
      </c>
      <c r="J926" s="4" t="s">
        <v>15</v>
      </c>
      <c r="K926" s="4" t="s">
        <v>23</v>
      </c>
      <c r="L926" s="4" t="s">
        <v>35</v>
      </c>
    </row>
    <row r="927" spans="1:12" x14ac:dyDescent="0.25">
      <c r="A927" s="4" t="s">
        <v>1807</v>
      </c>
      <c r="B927" s="4" t="s">
        <v>1808</v>
      </c>
      <c r="C927" s="4" t="str">
        <f>_xlfn.XLOOKUP(D927, CategoryMap!A:A, CategoryMap!B:B, "Not found")</f>
        <v>Electronics</v>
      </c>
      <c r="D927" s="4" t="s">
        <v>56</v>
      </c>
      <c r="E927" s="4">
        <v>17</v>
      </c>
      <c r="F927" s="4">
        <v>411.62</v>
      </c>
      <c r="G927" s="4">
        <f t="shared" si="28"/>
        <v>6997.54</v>
      </c>
      <c r="H927" s="5">
        <v>45071</v>
      </c>
      <c r="I927" s="5" t="str">
        <f t="shared" si="29"/>
        <v>May</v>
      </c>
      <c r="J927" s="4" t="s">
        <v>28</v>
      </c>
      <c r="K927" s="4" t="s">
        <v>41</v>
      </c>
      <c r="L927" s="4" t="s">
        <v>45</v>
      </c>
    </row>
    <row r="928" spans="1:12" x14ac:dyDescent="0.25">
      <c r="A928" s="4" t="s">
        <v>1809</v>
      </c>
      <c r="B928" s="4" t="s">
        <v>1810</v>
      </c>
      <c r="C928" s="4" t="str">
        <f>_xlfn.XLOOKUP(D928, CategoryMap!A:A, CategoryMap!B:B, "Not found")</f>
        <v>Clothing</v>
      </c>
      <c r="D928" s="4" t="s">
        <v>14</v>
      </c>
      <c r="E928" s="4">
        <v>23</v>
      </c>
      <c r="F928" s="4">
        <v>150.21</v>
      </c>
      <c r="G928" s="4">
        <f t="shared" si="28"/>
        <v>3454.8300000000004</v>
      </c>
      <c r="H928" s="5">
        <v>44961</v>
      </c>
      <c r="I928" s="5" t="str">
        <f t="shared" si="29"/>
        <v>February</v>
      </c>
      <c r="J928" s="4" t="s">
        <v>15</v>
      </c>
      <c r="K928" s="4" t="s">
        <v>16</v>
      </c>
      <c r="L928" s="4" t="s">
        <v>35</v>
      </c>
    </row>
    <row r="929" spans="1:12" x14ac:dyDescent="0.25">
      <c r="A929" s="4" t="s">
        <v>1811</v>
      </c>
      <c r="B929" s="4" t="s">
        <v>1812</v>
      </c>
      <c r="C929" s="4" t="str">
        <f>_xlfn.XLOOKUP(D929, CategoryMap!A:A, CategoryMap!B:B, "Not found")</f>
        <v>Electronics</v>
      </c>
      <c r="D929" s="4" t="s">
        <v>56</v>
      </c>
      <c r="E929" s="4">
        <v>39</v>
      </c>
      <c r="F929" s="4">
        <v>314.94</v>
      </c>
      <c r="G929" s="4">
        <f t="shared" si="28"/>
        <v>12282.66</v>
      </c>
      <c r="H929" s="5">
        <v>45174</v>
      </c>
      <c r="I929" s="5" t="str">
        <f t="shared" si="29"/>
        <v>September</v>
      </c>
      <c r="J929" s="4" t="s">
        <v>28</v>
      </c>
      <c r="K929" s="4" t="s">
        <v>32</v>
      </c>
      <c r="L929" s="4" t="s">
        <v>17</v>
      </c>
    </row>
    <row r="930" spans="1:12" x14ac:dyDescent="0.25">
      <c r="A930" s="4" t="s">
        <v>1813</v>
      </c>
      <c r="B930" s="4" t="s">
        <v>1814</v>
      </c>
      <c r="C930" s="4" t="str">
        <f>_xlfn.XLOOKUP(D930, CategoryMap!A:A, CategoryMap!B:B, "Not found")</f>
        <v>Electronics</v>
      </c>
      <c r="D930" s="4" t="s">
        <v>21</v>
      </c>
      <c r="E930" s="4">
        <v>15</v>
      </c>
      <c r="F930" s="4">
        <v>182.71</v>
      </c>
      <c r="G930" s="4">
        <f t="shared" si="28"/>
        <v>2740.65</v>
      </c>
      <c r="H930" s="5">
        <v>45108</v>
      </c>
      <c r="I930" s="5" t="str">
        <f t="shared" si="29"/>
        <v>July</v>
      </c>
      <c r="J930" s="4" t="s">
        <v>22</v>
      </c>
      <c r="K930" s="4" t="s">
        <v>23</v>
      </c>
      <c r="L930" s="4" t="s">
        <v>35</v>
      </c>
    </row>
    <row r="931" spans="1:12" x14ac:dyDescent="0.25">
      <c r="A931" s="4" t="s">
        <v>1815</v>
      </c>
      <c r="B931" s="4" t="s">
        <v>1816</v>
      </c>
      <c r="C931" s="4" t="str">
        <f>_xlfn.XLOOKUP(D931, CategoryMap!A:A, CategoryMap!B:B, "Not found")</f>
        <v>Books</v>
      </c>
      <c r="D931" s="4" t="s">
        <v>44</v>
      </c>
      <c r="E931" s="4">
        <v>1</v>
      </c>
      <c r="F931" s="4">
        <v>374.05</v>
      </c>
      <c r="G931" s="4">
        <f t="shared" si="28"/>
        <v>374.05</v>
      </c>
      <c r="H931" s="5">
        <v>45274</v>
      </c>
      <c r="I931" s="5" t="str">
        <f t="shared" si="29"/>
        <v>December</v>
      </c>
      <c r="J931" s="4" t="s">
        <v>28</v>
      </c>
      <c r="K931" s="4" t="s">
        <v>16</v>
      </c>
      <c r="L931" s="4" t="s">
        <v>35</v>
      </c>
    </row>
    <row r="932" spans="1:12" x14ac:dyDescent="0.25">
      <c r="A932" s="4" t="s">
        <v>1817</v>
      </c>
      <c r="B932" s="4" t="s">
        <v>1818</v>
      </c>
      <c r="C932" s="4" t="str">
        <f>_xlfn.XLOOKUP(D932, CategoryMap!A:A, CategoryMap!B:B, "Not found")</f>
        <v>Electronics</v>
      </c>
      <c r="D932" s="4" t="s">
        <v>21</v>
      </c>
      <c r="E932" s="4">
        <v>34</v>
      </c>
      <c r="F932" s="4">
        <v>370.4</v>
      </c>
      <c r="G932" s="4">
        <f t="shared" si="28"/>
        <v>12593.599999999999</v>
      </c>
      <c r="H932" s="5">
        <v>44999</v>
      </c>
      <c r="I932" s="5" t="str">
        <f t="shared" si="29"/>
        <v>March</v>
      </c>
      <c r="J932" s="4" t="s">
        <v>22</v>
      </c>
      <c r="K932" s="4" t="s">
        <v>16</v>
      </c>
      <c r="L932" s="4" t="s">
        <v>45</v>
      </c>
    </row>
    <row r="933" spans="1:12" x14ac:dyDescent="0.25">
      <c r="A933" s="4" t="s">
        <v>1819</v>
      </c>
      <c r="B933" s="4" t="s">
        <v>1820</v>
      </c>
      <c r="C933" s="4" t="str">
        <f>_xlfn.XLOOKUP(D933, CategoryMap!A:A, CategoryMap!B:B, "Not found")</f>
        <v>Books</v>
      </c>
      <c r="D933" s="4" t="s">
        <v>44</v>
      </c>
      <c r="E933" s="4">
        <v>21</v>
      </c>
      <c r="F933" s="4">
        <v>49.95</v>
      </c>
      <c r="G933" s="4">
        <f t="shared" si="28"/>
        <v>1048.95</v>
      </c>
      <c r="H933" s="5">
        <v>45034</v>
      </c>
      <c r="I933" s="5" t="str">
        <f t="shared" si="29"/>
        <v>April</v>
      </c>
      <c r="J933" s="4" t="s">
        <v>22</v>
      </c>
      <c r="K933" s="4" t="s">
        <v>16</v>
      </c>
      <c r="L933" s="4" t="s">
        <v>35</v>
      </c>
    </row>
    <row r="934" spans="1:12" x14ac:dyDescent="0.25">
      <c r="A934" s="4" t="s">
        <v>1821</v>
      </c>
      <c r="B934" s="4" t="s">
        <v>1822</v>
      </c>
      <c r="C934" s="4" t="str">
        <f>_xlfn.XLOOKUP(D934, CategoryMap!A:A, CategoryMap!B:B, "Not found")</f>
        <v>Toys</v>
      </c>
      <c r="D934" s="4" t="s">
        <v>66</v>
      </c>
      <c r="E934" s="4">
        <v>14</v>
      </c>
      <c r="F934" s="4">
        <v>385.47</v>
      </c>
      <c r="G934" s="4">
        <f t="shared" si="28"/>
        <v>5396.58</v>
      </c>
      <c r="H934" s="5">
        <v>45150</v>
      </c>
      <c r="I934" s="5" t="str">
        <f t="shared" si="29"/>
        <v>August</v>
      </c>
      <c r="J934" s="4" t="s">
        <v>28</v>
      </c>
      <c r="K934" s="4" t="s">
        <v>16</v>
      </c>
      <c r="L934" s="4" t="s">
        <v>35</v>
      </c>
    </row>
    <row r="935" spans="1:12" x14ac:dyDescent="0.25">
      <c r="A935" s="4" t="s">
        <v>1823</v>
      </c>
      <c r="B935" s="4" t="s">
        <v>1824</v>
      </c>
      <c r="C935" s="4" t="str">
        <f>_xlfn.XLOOKUP(D935, CategoryMap!A:A, CategoryMap!B:B, "Not found")</f>
        <v>Home Appliances</v>
      </c>
      <c r="D935" s="4" t="s">
        <v>38</v>
      </c>
      <c r="E935" s="4">
        <v>16</v>
      </c>
      <c r="F935" s="4">
        <v>192.8</v>
      </c>
      <c r="G935" s="4">
        <f t="shared" si="28"/>
        <v>3084.8</v>
      </c>
      <c r="H935" s="5">
        <v>45210</v>
      </c>
      <c r="I935" s="5" t="str">
        <f t="shared" si="29"/>
        <v>October</v>
      </c>
      <c r="J935" s="4" t="s">
        <v>15</v>
      </c>
      <c r="K935" s="4" t="s">
        <v>23</v>
      </c>
      <c r="L935" s="4" t="s">
        <v>77</v>
      </c>
    </row>
    <row r="936" spans="1:12" x14ac:dyDescent="0.25">
      <c r="A936" s="4" t="s">
        <v>1825</v>
      </c>
      <c r="B936" s="4" t="s">
        <v>1826</v>
      </c>
      <c r="C936" s="4" t="str">
        <f>_xlfn.XLOOKUP(D936, CategoryMap!A:A, CategoryMap!B:B, "Not found")</f>
        <v>Electronics</v>
      </c>
      <c r="D936" s="4" t="s">
        <v>21</v>
      </c>
      <c r="E936" s="4">
        <v>28</v>
      </c>
      <c r="F936" s="4">
        <v>304.20999999999998</v>
      </c>
      <c r="G936" s="4">
        <f t="shared" si="28"/>
        <v>8517.8799999999992</v>
      </c>
      <c r="H936" s="5">
        <v>45200</v>
      </c>
      <c r="I936" s="5" t="str">
        <f t="shared" si="29"/>
        <v>October</v>
      </c>
      <c r="J936" s="4" t="s">
        <v>15</v>
      </c>
      <c r="K936" s="4" t="s">
        <v>41</v>
      </c>
      <c r="L936" s="4" t="s">
        <v>35</v>
      </c>
    </row>
    <row r="937" spans="1:12" x14ac:dyDescent="0.25">
      <c r="A937" s="4" t="s">
        <v>1827</v>
      </c>
      <c r="B937" s="4" t="s">
        <v>1828</v>
      </c>
      <c r="C937" s="4" t="str">
        <f>_xlfn.XLOOKUP(D937, CategoryMap!A:A, CategoryMap!B:B, "Not found")</f>
        <v>Books</v>
      </c>
      <c r="D937" s="4" t="s">
        <v>44</v>
      </c>
      <c r="E937" s="4">
        <v>40</v>
      </c>
      <c r="F937" s="4">
        <v>427.2</v>
      </c>
      <c r="G937" s="4">
        <f t="shared" si="28"/>
        <v>17088</v>
      </c>
      <c r="H937" s="5">
        <v>44971</v>
      </c>
      <c r="I937" s="5" t="str">
        <f t="shared" si="29"/>
        <v>February</v>
      </c>
      <c r="J937" s="4" t="s">
        <v>22</v>
      </c>
      <c r="K937" s="4" t="s">
        <v>41</v>
      </c>
      <c r="L937" s="4" t="s">
        <v>17</v>
      </c>
    </row>
    <row r="938" spans="1:12" x14ac:dyDescent="0.25">
      <c r="A938" s="4" t="s">
        <v>1829</v>
      </c>
      <c r="B938" s="4" t="s">
        <v>1830</v>
      </c>
      <c r="C938" s="4" t="str">
        <f>_xlfn.XLOOKUP(D938, CategoryMap!A:A, CategoryMap!B:B, "Not found")</f>
        <v>Electronics</v>
      </c>
      <c r="D938" s="4" t="s">
        <v>56</v>
      </c>
      <c r="E938" s="4">
        <v>16</v>
      </c>
      <c r="F938" s="4">
        <v>252.75</v>
      </c>
      <c r="G938" s="4">
        <f t="shared" si="28"/>
        <v>4044</v>
      </c>
      <c r="H938" s="5">
        <v>45129</v>
      </c>
      <c r="I938" s="5" t="str">
        <f t="shared" si="29"/>
        <v>July</v>
      </c>
      <c r="J938" s="4" t="s">
        <v>22</v>
      </c>
      <c r="K938" s="4" t="s">
        <v>23</v>
      </c>
      <c r="L938" s="4" t="s">
        <v>17</v>
      </c>
    </row>
    <row r="939" spans="1:12" x14ac:dyDescent="0.25">
      <c r="A939" s="4" t="s">
        <v>1831</v>
      </c>
      <c r="B939" s="4" t="s">
        <v>1832</v>
      </c>
      <c r="C939" s="4" t="str">
        <f>_xlfn.XLOOKUP(D939, CategoryMap!A:A, CategoryMap!B:B, "Not found")</f>
        <v>Toys</v>
      </c>
      <c r="D939" s="4" t="s">
        <v>66</v>
      </c>
      <c r="E939" s="4">
        <v>44</v>
      </c>
      <c r="F939" s="4">
        <v>94.86</v>
      </c>
      <c r="G939" s="4">
        <f t="shared" si="28"/>
        <v>4173.84</v>
      </c>
      <c r="H939" s="5">
        <v>45036</v>
      </c>
      <c r="I939" s="5" t="str">
        <f t="shared" si="29"/>
        <v>April</v>
      </c>
      <c r="J939" s="4" t="s">
        <v>15</v>
      </c>
      <c r="K939" s="4" t="s">
        <v>23</v>
      </c>
      <c r="L939" s="4" t="s">
        <v>77</v>
      </c>
    </row>
    <row r="940" spans="1:12" x14ac:dyDescent="0.25">
      <c r="A940" s="4" t="s">
        <v>1833</v>
      </c>
      <c r="B940" s="4" t="s">
        <v>1834</v>
      </c>
      <c r="C940" s="4" t="str">
        <f>_xlfn.XLOOKUP(D940, CategoryMap!A:A, CategoryMap!B:B, "Not found")</f>
        <v>Home Appliances</v>
      </c>
      <c r="D940" s="4" t="s">
        <v>38</v>
      </c>
      <c r="E940" s="4">
        <v>22</v>
      </c>
      <c r="F940" s="4">
        <v>108.43</v>
      </c>
      <c r="G940" s="4">
        <f t="shared" si="28"/>
        <v>2385.46</v>
      </c>
      <c r="H940" s="5">
        <v>44939</v>
      </c>
      <c r="I940" s="5" t="str">
        <f t="shared" si="29"/>
        <v>January</v>
      </c>
      <c r="J940" s="4" t="s">
        <v>28</v>
      </c>
      <c r="K940" s="4" t="s">
        <v>23</v>
      </c>
      <c r="L940" s="4" t="s">
        <v>35</v>
      </c>
    </row>
    <row r="941" spans="1:12" x14ac:dyDescent="0.25">
      <c r="A941" s="4" t="s">
        <v>1835</v>
      </c>
      <c r="B941" s="4" t="s">
        <v>1836</v>
      </c>
      <c r="C941" s="4" t="str">
        <f>_xlfn.XLOOKUP(D941, CategoryMap!A:A, CategoryMap!B:B, "Not found")</f>
        <v>Clothing</v>
      </c>
      <c r="D941" s="4" t="s">
        <v>14</v>
      </c>
      <c r="E941" s="4">
        <v>34</v>
      </c>
      <c r="F941" s="4">
        <v>234.59</v>
      </c>
      <c r="G941" s="4">
        <f t="shared" si="28"/>
        <v>7976.06</v>
      </c>
      <c r="H941" s="5">
        <v>45103</v>
      </c>
      <c r="I941" s="5" t="str">
        <f t="shared" si="29"/>
        <v>June</v>
      </c>
      <c r="J941" s="4" t="s">
        <v>22</v>
      </c>
      <c r="K941" s="4" t="s">
        <v>41</v>
      </c>
      <c r="L941" s="4" t="s">
        <v>45</v>
      </c>
    </row>
    <row r="942" spans="1:12" x14ac:dyDescent="0.25">
      <c r="A942" s="4" t="s">
        <v>1837</v>
      </c>
      <c r="B942" s="4" t="s">
        <v>839</v>
      </c>
      <c r="C942" s="4" t="str">
        <f>_xlfn.XLOOKUP(D942, CategoryMap!A:A, CategoryMap!B:B, "Not found")</f>
        <v>Home Appliances</v>
      </c>
      <c r="D942" s="4" t="s">
        <v>38</v>
      </c>
      <c r="E942" s="4">
        <v>6</v>
      </c>
      <c r="F942" s="4">
        <v>148.43</v>
      </c>
      <c r="G942" s="4">
        <f t="shared" si="28"/>
        <v>890.58</v>
      </c>
      <c r="H942" s="5">
        <v>45262</v>
      </c>
      <c r="I942" s="5" t="str">
        <f t="shared" si="29"/>
        <v>December</v>
      </c>
      <c r="J942" s="4" t="s">
        <v>15</v>
      </c>
      <c r="K942" s="4" t="s">
        <v>16</v>
      </c>
      <c r="L942" s="4" t="s">
        <v>17</v>
      </c>
    </row>
    <row r="943" spans="1:12" x14ac:dyDescent="0.25">
      <c r="A943" s="4" t="s">
        <v>1838</v>
      </c>
      <c r="B943" s="4" t="s">
        <v>1839</v>
      </c>
      <c r="C943" s="4" t="str">
        <f>_xlfn.XLOOKUP(D943, CategoryMap!A:A, CategoryMap!B:B, "Not found")</f>
        <v>Clothing</v>
      </c>
      <c r="D943" s="4" t="s">
        <v>14</v>
      </c>
      <c r="E943" s="4">
        <v>32</v>
      </c>
      <c r="F943" s="4">
        <v>7.79</v>
      </c>
      <c r="G943" s="4">
        <f t="shared" si="28"/>
        <v>249.28</v>
      </c>
      <c r="H943" s="5">
        <v>45250</v>
      </c>
      <c r="I943" s="5" t="str">
        <f t="shared" si="29"/>
        <v>November</v>
      </c>
      <c r="J943" s="4" t="s">
        <v>22</v>
      </c>
      <c r="K943" s="4" t="s">
        <v>16</v>
      </c>
      <c r="L943" s="4" t="s">
        <v>14371</v>
      </c>
    </row>
    <row r="944" spans="1:12" x14ac:dyDescent="0.25">
      <c r="A944" s="4" t="s">
        <v>1840</v>
      </c>
      <c r="B944" s="4" t="s">
        <v>1841</v>
      </c>
      <c r="C944" s="4" t="str">
        <f>_xlfn.XLOOKUP(D944, CategoryMap!A:A, CategoryMap!B:B, "Not found")</f>
        <v>Clothing</v>
      </c>
      <c r="D944" s="4" t="s">
        <v>14</v>
      </c>
      <c r="E944" s="4">
        <v>17</v>
      </c>
      <c r="F944" s="4">
        <v>268.35000000000002</v>
      </c>
      <c r="G944" s="4">
        <f t="shared" si="28"/>
        <v>4561.9500000000007</v>
      </c>
      <c r="H944" s="5">
        <v>45239</v>
      </c>
      <c r="I944" s="5" t="str">
        <f t="shared" si="29"/>
        <v>November</v>
      </c>
      <c r="J944" s="4" t="s">
        <v>28</v>
      </c>
      <c r="K944" s="4" t="s">
        <v>16</v>
      </c>
      <c r="L944" s="4" t="s">
        <v>35</v>
      </c>
    </row>
    <row r="945" spans="1:12" x14ac:dyDescent="0.25">
      <c r="A945" s="4" t="s">
        <v>1842</v>
      </c>
      <c r="B945" s="4" t="s">
        <v>1843</v>
      </c>
      <c r="C945" s="4" t="str">
        <f>_xlfn.XLOOKUP(D945, CategoryMap!A:A, CategoryMap!B:B, "Not found")</f>
        <v>Toys</v>
      </c>
      <c r="D945" s="4" t="s">
        <v>66</v>
      </c>
      <c r="E945" s="4">
        <v>7</v>
      </c>
      <c r="F945" s="4">
        <v>268.25</v>
      </c>
      <c r="G945" s="4">
        <f t="shared" si="28"/>
        <v>1877.75</v>
      </c>
      <c r="H945" s="5">
        <v>45040</v>
      </c>
      <c r="I945" s="5" t="str">
        <f t="shared" si="29"/>
        <v>April</v>
      </c>
      <c r="J945" s="4" t="s">
        <v>22</v>
      </c>
      <c r="K945" s="4" t="s">
        <v>32</v>
      </c>
      <c r="L945" s="4" t="s">
        <v>45</v>
      </c>
    </row>
    <row r="946" spans="1:12" x14ac:dyDescent="0.25">
      <c r="A946" s="4" t="s">
        <v>1844</v>
      </c>
      <c r="B946" s="4" t="s">
        <v>1845</v>
      </c>
      <c r="C946" s="4" t="str">
        <f>_xlfn.XLOOKUP(D946, CategoryMap!A:A, CategoryMap!B:B, "Not found")</f>
        <v>Books</v>
      </c>
      <c r="D946" s="4" t="s">
        <v>27</v>
      </c>
      <c r="E946" s="4">
        <v>26</v>
      </c>
      <c r="F946" s="4">
        <v>374.48</v>
      </c>
      <c r="G946" s="4">
        <f t="shared" si="28"/>
        <v>9736.48</v>
      </c>
      <c r="H946" s="5">
        <v>45079</v>
      </c>
      <c r="I946" s="5" t="str">
        <f t="shared" si="29"/>
        <v>June</v>
      </c>
      <c r="J946" s="4" t="s">
        <v>15</v>
      </c>
      <c r="K946" s="4" t="s">
        <v>32</v>
      </c>
      <c r="L946" s="4" t="s">
        <v>45</v>
      </c>
    </row>
    <row r="947" spans="1:12" x14ac:dyDescent="0.25">
      <c r="A947" s="4" t="s">
        <v>1846</v>
      </c>
      <c r="B947" s="4" t="s">
        <v>1847</v>
      </c>
      <c r="C947" s="4" t="str">
        <f>_xlfn.XLOOKUP(D947, CategoryMap!A:A, CategoryMap!B:B, "Not found")</f>
        <v>Toys</v>
      </c>
      <c r="D947" s="4" t="s">
        <v>66</v>
      </c>
      <c r="E947" s="4">
        <v>48</v>
      </c>
      <c r="F947" s="4">
        <v>187.49</v>
      </c>
      <c r="G947" s="4">
        <f t="shared" si="28"/>
        <v>8999.52</v>
      </c>
      <c r="H947" s="5">
        <v>45152</v>
      </c>
      <c r="I947" s="5" t="str">
        <f t="shared" si="29"/>
        <v>August</v>
      </c>
      <c r="J947" s="4" t="s">
        <v>15</v>
      </c>
      <c r="K947" s="4" t="s">
        <v>32</v>
      </c>
      <c r="L947" s="4" t="s">
        <v>77</v>
      </c>
    </row>
    <row r="948" spans="1:12" x14ac:dyDescent="0.25">
      <c r="A948" s="4" t="s">
        <v>1848</v>
      </c>
      <c r="B948" s="4" t="s">
        <v>1047</v>
      </c>
      <c r="C948" s="4" t="str">
        <f>_xlfn.XLOOKUP(D948, CategoryMap!A:A, CategoryMap!B:B, "Not found")</f>
        <v>Home Appliances</v>
      </c>
      <c r="D948" s="4" t="s">
        <v>38</v>
      </c>
      <c r="E948" s="4">
        <v>29</v>
      </c>
      <c r="F948" s="4">
        <v>85.24</v>
      </c>
      <c r="G948" s="4">
        <f t="shared" si="28"/>
        <v>2471.96</v>
      </c>
      <c r="H948" s="5">
        <v>45054</v>
      </c>
      <c r="I948" s="5" t="str">
        <f t="shared" si="29"/>
        <v>May</v>
      </c>
      <c r="J948" s="4" t="s">
        <v>22</v>
      </c>
      <c r="K948" s="4" t="s">
        <v>23</v>
      </c>
      <c r="L948" s="4" t="s">
        <v>45</v>
      </c>
    </row>
    <row r="949" spans="1:12" x14ac:dyDescent="0.25">
      <c r="A949" s="4" t="s">
        <v>1849</v>
      </c>
      <c r="B949" s="4" t="s">
        <v>1850</v>
      </c>
      <c r="C949" s="4" t="str">
        <f>_xlfn.XLOOKUP(D949, CategoryMap!A:A, CategoryMap!B:B, "Not found")</f>
        <v>Books</v>
      </c>
      <c r="D949" s="4" t="s">
        <v>27</v>
      </c>
      <c r="E949" s="4">
        <v>18</v>
      </c>
      <c r="F949" s="4">
        <v>319.93</v>
      </c>
      <c r="G949" s="4">
        <f t="shared" si="28"/>
        <v>5758.74</v>
      </c>
      <c r="H949" s="5">
        <v>44980</v>
      </c>
      <c r="I949" s="5" t="str">
        <f t="shared" si="29"/>
        <v>February</v>
      </c>
      <c r="J949" s="4" t="s">
        <v>28</v>
      </c>
      <c r="K949" s="4" t="s">
        <v>16</v>
      </c>
      <c r="L949" s="4" t="s">
        <v>45</v>
      </c>
    </row>
    <row r="950" spans="1:12" x14ac:dyDescent="0.25">
      <c r="A950" s="4" t="s">
        <v>1851</v>
      </c>
      <c r="B950" s="4" t="s">
        <v>1852</v>
      </c>
      <c r="C950" s="4" t="str">
        <f>_xlfn.XLOOKUP(D950, CategoryMap!A:A, CategoryMap!B:B, "Not found")</f>
        <v>Clothing</v>
      </c>
      <c r="D950" s="4" t="s">
        <v>14</v>
      </c>
      <c r="E950" s="4">
        <v>47</v>
      </c>
      <c r="F950" s="4">
        <v>52.51</v>
      </c>
      <c r="G950" s="4">
        <f t="shared" si="28"/>
        <v>2467.9699999999998</v>
      </c>
      <c r="H950" s="5">
        <v>45266</v>
      </c>
      <c r="I950" s="5" t="str">
        <f t="shared" si="29"/>
        <v>December</v>
      </c>
      <c r="J950" s="4" t="s">
        <v>22</v>
      </c>
      <c r="K950" s="4" t="s">
        <v>16</v>
      </c>
      <c r="L950" s="4" t="s">
        <v>14371</v>
      </c>
    </row>
    <row r="951" spans="1:12" x14ac:dyDescent="0.25">
      <c r="A951" s="4" t="s">
        <v>1853</v>
      </c>
      <c r="B951" s="4" t="s">
        <v>263</v>
      </c>
      <c r="C951" s="4" t="str">
        <f>_xlfn.XLOOKUP(D951, CategoryMap!A:A, CategoryMap!B:B, "Not found")</f>
        <v>Electronics</v>
      </c>
      <c r="D951" s="4" t="s">
        <v>56</v>
      </c>
      <c r="E951" s="4">
        <v>2</v>
      </c>
      <c r="F951" s="4">
        <v>227.25</v>
      </c>
      <c r="G951" s="4">
        <f t="shared" si="28"/>
        <v>454.5</v>
      </c>
      <c r="H951" s="5">
        <v>44993</v>
      </c>
      <c r="I951" s="5" t="str">
        <f t="shared" si="29"/>
        <v>March</v>
      </c>
      <c r="J951" s="4" t="s">
        <v>22</v>
      </c>
      <c r="K951" s="4" t="s">
        <v>32</v>
      </c>
      <c r="L951" s="4" t="s">
        <v>17</v>
      </c>
    </row>
    <row r="952" spans="1:12" x14ac:dyDescent="0.25">
      <c r="A952" s="4" t="s">
        <v>1854</v>
      </c>
      <c r="B952" s="4" t="s">
        <v>1855</v>
      </c>
      <c r="C952" s="4" t="str">
        <f>_xlfn.XLOOKUP(D952, CategoryMap!A:A, CategoryMap!B:B, "Not found")</f>
        <v>Electronics</v>
      </c>
      <c r="D952" s="4" t="s">
        <v>21</v>
      </c>
      <c r="E952" s="4">
        <v>12</v>
      </c>
      <c r="F952" s="4">
        <v>349.73</v>
      </c>
      <c r="G952" s="4">
        <f t="shared" si="28"/>
        <v>4196.76</v>
      </c>
      <c r="H952" s="5">
        <v>44949</v>
      </c>
      <c r="I952" s="5" t="str">
        <f t="shared" si="29"/>
        <v>January</v>
      </c>
      <c r="J952" s="4" t="s">
        <v>28</v>
      </c>
      <c r="K952" s="4" t="s">
        <v>32</v>
      </c>
      <c r="L952" s="4" t="s">
        <v>35</v>
      </c>
    </row>
    <row r="953" spans="1:12" x14ac:dyDescent="0.25">
      <c r="A953" s="4" t="s">
        <v>1856</v>
      </c>
      <c r="B953" s="4" t="s">
        <v>1767</v>
      </c>
      <c r="C953" s="4" t="str">
        <f>_xlfn.XLOOKUP(D953, CategoryMap!A:A, CategoryMap!B:B, "Not found")</f>
        <v>Books</v>
      </c>
      <c r="D953" s="4" t="s">
        <v>27</v>
      </c>
      <c r="E953" s="4">
        <v>3</v>
      </c>
      <c r="F953" s="4">
        <v>254.07</v>
      </c>
      <c r="G953" s="4">
        <f t="shared" si="28"/>
        <v>762.21</v>
      </c>
      <c r="H953" s="5">
        <v>45145</v>
      </c>
      <c r="I953" s="5" t="str">
        <f t="shared" si="29"/>
        <v>August</v>
      </c>
      <c r="J953" s="4" t="s">
        <v>15</v>
      </c>
      <c r="K953" s="4" t="s">
        <v>41</v>
      </c>
      <c r="L953" s="4" t="s">
        <v>17</v>
      </c>
    </row>
    <row r="954" spans="1:12" x14ac:dyDescent="0.25">
      <c r="A954" s="4" t="s">
        <v>1857</v>
      </c>
      <c r="B954" s="4" t="s">
        <v>1858</v>
      </c>
      <c r="C954" s="4" t="str">
        <f>_xlfn.XLOOKUP(D954, CategoryMap!A:A, CategoryMap!B:B, "Not found")</f>
        <v>Electronics</v>
      </c>
      <c r="D954" s="4" t="s">
        <v>56</v>
      </c>
      <c r="E954" s="4">
        <v>13</v>
      </c>
      <c r="F954" s="4">
        <v>429.9</v>
      </c>
      <c r="G954" s="4">
        <f t="shared" si="28"/>
        <v>5588.7</v>
      </c>
      <c r="H954" s="5">
        <v>45238</v>
      </c>
      <c r="I954" s="5" t="str">
        <f t="shared" si="29"/>
        <v>November</v>
      </c>
      <c r="J954" s="4" t="s">
        <v>28</v>
      </c>
      <c r="K954" s="4" t="s">
        <v>16</v>
      </c>
      <c r="L954" s="4" t="s">
        <v>35</v>
      </c>
    </row>
    <row r="955" spans="1:12" x14ac:dyDescent="0.25">
      <c r="A955" s="4" t="s">
        <v>1859</v>
      </c>
      <c r="B955" s="4" t="s">
        <v>1860</v>
      </c>
      <c r="C955" s="4" t="str">
        <f>_xlfn.XLOOKUP(D955, CategoryMap!A:A, CategoryMap!B:B, "Not found")</f>
        <v>Books</v>
      </c>
      <c r="D955" s="4" t="s">
        <v>27</v>
      </c>
      <c r="E955" s="4">
        <v>50</v>
      </c>
      <c r="F955" s="4">
        <v>58.76</v>
      </c>
      <c r="G955" s="4">
        <f t="shared" si="28"/>
        <v>2938</v>
      </c>
      <c r="H955" s="5">
        <v>44936</v>
      </c>
      <c r="I955" s="5" t="str">
        <f t="shared" si="29"/>
        <v>January</v>
      </c>
      <c r="J955" s="4" t="s">
        <v>15</v>
      </c>
      <c r="K955" s="4" t="s">
        <v>23</v>
      </c>
      <c r="L955" s="4" t="s">
        <v>17</v>
      </c>
    </row>
    <row r="956" spans="1:12" x14ac:dyDescent="0.25">
      <c r="A956" s="4" t="s">
        <v>1861</v>
      </c>
      <c r="B956" s="4" t="s">
        <v>1723</v>
      </c>
      <c r="C956" s="4" t="str">
        <f>_xlfn.XLOOKUP(D956, CategoryMap!A:A, CategoryMap!B:B, "Not found")</f>
        <v>Toys</v>
      </c>
      <c r="D956" s="4" t="s">
        <v>66</v>
      </c>
      <c r="E956" s="4">
        <v>33</v>
      </c>
      <c r="F956" s="4">
        <v>296.76</v>
      </c>
      <c r="G956" s="4">
        <f t="shared" si="28"/>
        <v>9793.08</v>
      </c>
      <c r="H956" s="5">
        <v>45181</v>
      </c>
      <c r="I956" s="5" t="str">
        <f t="shared" si="29"/>
        <v>September</v>
      </c>
      <c r="J956" s="4" t="s">
        <v>28</v>
      </c>
      <c r="K956" s="4" t="s">
        <v>32</v>
      </c>
      <c r="L956" s="4" t="s">
        <v>17</v>
      </c>
    </row>
    <row r="957" spans="1:12" x14ac:dyDescent="0.25">
      <c r="A957" s="4" t="s">
        <v>1862</v>
      </c>
      <c r="B957" s="4" t="s">
        <v>1863</v>
      </c>
      <c r="C957" s="4" t="str">
        <f>_xlfn.XLOOKUP(D957, CategoryMap!A:A, CategoryMap!B:B, "Not found")</f>
        <v>Books</v>
      </c>
      <c r="D957" s="4" t="s">
        <v>44</v>
      </c>
      <c r="E957" s="4">
        <v>43</v>
      </c>
      <c r="F957" s="4">
        <v>445.23</v>
      </c>
      <c r="G957" s="4">
        <f t="shared" si="28"/>
        <v>19144.89</v>
      </c>
      <c r="H957" s="5">
        <v>44934</v>
      </c>
      <c r="I957" s="5" t="str">
        <f t="shared" si="29"/>
        <v>January</v>
      </c>
      <c r="J957" s="4" t="s">
        <v>15</v>
      </c>
      <c r="K957" s="4" t="s">
        <v>32</v>
      </c>
      <c r="L957" s="4" t="s">
        <v>17</v>
      </c>
    </row>
    <row r="958" spans="1:12" x14ac:dyDescent="0.25">
      <c r="A958" s="4" t="s">
        <v>1864</v>
      </c>
      <c r="B958" s="4" t="s">
        <v>1865</v>
      </c>
      <c r="C958" s="4" t="str">
        <f>_xlfn.XLOOKUP(D958, CategoryMap!A:A, CategoryMap!B:B, "Not found")</f>
        <v>Electronics</v>
      </c>
      <c r="D958" s="4" t="s">
        <v>56</v>
      </c>
      <c r="E958" s="4">
        <v>8</v>
      </c>
      <c r="F958" s="4">
        <v>202.88</v>
      </c>
      <c r="G958" s="4">
        <f t="shared" si="28"/>
        <v>1623.04</v>
      </c>
      <c r="H958" s="5">
        <v>45258</v>
      </c>
      <c r="I958" s="5" t="str">
        <f t="shared" si="29"/>
        <v>November</v>
      </c>
      <c r="J958" s="4" t="s">
        <v>15</v>
      </c>
      <c r="K958" s="4" t="s">
        <v>32</v>
      </c>
      <c r="L958" s="4" t="s">
        <v>77</v>
      </c>
    </row>
    <row r="959" spans="1:12" x14ac:dyDescent="0.25">
      <c r="A959" s="4" t="s">
        <v>1866</v>
      </c>
      <c r="B959" s="4" t="s">
        <v>1867</v>
      </c>
      <c r="C959" s="4" t="str">
        <f>_xlfn.XLOOKUP(D959, CategoryMap!A:A, CategoryMap!B:B, "Not found")</f>
        <v>Home Appliances</v>
      </c>
      <c r="D959" s="4" t="s">
        <v>38</v>
      </c>
      <c r="E959" s="4">
        <v>39</v>
      </c>
      <c r="F959" s="4">
        <v>305.85000000000002</v>
      </c>
      <c r="G959" s="4">
        <f t="shared" si="28"/>
        <v>11928.150000000001</v>
      </c>
      <c r="H959" s="5">
        <v>44991</v>
      </c>
      <c r="I959" s="5" t="str">
        <f t="shared" si="29"/>
        <v>March</v>
      </c>
      <c r="J959" s="4" t="s">
        <v>22</v>
      </c>
      <c r="K959" s="4" t="s">
        <v>23</v>
      </c>
      <c r="L959" s="4" t="s">
        <v>45</v>
      </c>
    </row>
    <row r="960" spans="1:12" x14ac:dyDescent="0.25">
      <c r="A960" s="4" t="s">
        <v>1868</v>
      </c>
      <c r="B960" s="4" t="s">
        <v>1869</v>
      </c>
      <c r="C960" s="4" t="str">
        <f>_xlfn.XLOOKUP(D960, CategoryMap!A:A, CategoryMap!B:B, "Not found")</f>
        <v>Home Appliances</v>
      </c>
      <c r="D960" s="4" t="s">
        <v>38</v>
      </c>
      <c r="E960" s="4">
        <v>8</v>
      </c>
      <c r="F960" s="4">
        <v>386.36</v>
      </c>
      <c r="G960" s="4">
        <f t="shared" si="28"/>
        <v>3090.88</v>
      </c>
      <c r="H960" s="5">
        <v>45025</v>
      </c>
      <c r="I960" s="5" t="str">
        <f t="shared" si="29"/>
        <v>April</v>
      </c>
      <c r="J960" s="4" t="s">
        <v>22</v>
      </c>
      <c r="K960" s="4" t="s">
        <v>41</v>
      </c>
      <c r="L960" s="4" t="s">
        <v>77</v>
      </c>
    </row>
    <row r="961" spans="1:12" x14ac:dyDescent="0.25">
      <c r="A961" s="4" t="s">
        <v>1870</v>
      </c>
      <c r="B961" s="4" t="s">
        <v>1311</v>
      </c>
      <c r="C961" s="4" t="str">
        <f>_xlfn.XLOOKUP(D961, CategoryMap!A:A, CategoryMap!B:B, "Not found")</f>
        <v>Books</v>
      </c>
      <c r="D961" s="4" t="s">
        <v>44</v>
      </c>
      <c r="E961" s="4">
        <v>39</v>
      </c>
      <c r="F961" s="4">
        <v>309.33999999999997</v>
      </c>
      <c r="G961" s="4">
        <f t="shared" si="28"/>
        <v>12064.259999999998</v>
      </c>
      <c r="H961" s="5">
        <v>45124</v>
      </c>
      <c r="I961" s="5" t="str">
        <f t="shared" si="29"/>
        <v>July</v>
      </c>
      <c r="J961" s="4" t="s">
        <v>28</v>
      </c>
      <c r="K961" s="4" t="s">
        <v>23</v>
      </c>
      <c r="L961" s="4" t="s">
        <v>45</v>
      </c>
    </row>
    <row r="962" spans="1:12" x14ac:dyDescent="0.25">
      <c r="A962" s="4" t="s">
        <v>1871</v>
      </c>
      <c r="B962" s="4" t="s">
        <v>1872</v>
      </c>
      <c r="C962" s="4" t="str">
        <f>_xlfn.XLOOKUP(D962, CategoryMap!A:A, CategoryMap!B:B, "Not found")</f>
        <v>Books</v>
      </c>
      <c r="D962" s="4" t="s">
        <v>44</v>
      </c>
      <c r="E962" s="4">
        <v>28</v>
      </c>
      <c r="F962" s="4">
        <v>224.13</v>
      </c>
      <c r="G962" s="4">
        <f t="shared" ref="G962:G1025" si="30">E962*F962</f>
        <v>6275.6399999999994</v>
      </c>
      <c r="H962" s="5">
        <v>45070</v>
      </c>
      <c r="I962" s="5" t="str">
        <f t="shared" si="29"/>
        <v>May</v>
      </c>
      <c r="J962" s="4" t="s">
        <v>22</v>
      </c>
      <c r="K962" s="4" t="s">
        <v>41</v>
      </c>
      <c r="L962" s="4" t="s">
        <v>14371</v>
      </c>
    </row>
    <row r="963" spans="1:12" x14ac:dyDescent="0.25">
      <c r="A963" s="4" t="s">
        <v>1873</v>
      </c>
      <c r="B963" s="4" t="s">
        <v>1874</v>
      </c>
      <c r="C963" s="4" t="str">
        <f>_xlfn.XLOOKUP(D963, CategoryMap!A:A, CategoryMap!B:B, "Not found")</f>
        <v>Clothing</v>
      </c>
      <c r="D963" s="4" t="s">
        <v>14</v>
      </c>
      <c r="E963" s="4">
        <v>29</v>
      </c>
      <c r="F963" s="4">
        <v>183.85</v>
      </c>
      <c r="G963" s="4">
        <f t="shared" si="30"/>
        <v>5331.65</v>
      </c>
      <c r="H963" s="5">
        <v>45223</v>
      </c>
      <c r="I963" s="5" t="str">
        <f t="shared" ref="I963:I1026" si="31">TEXT(H963,"mmmm")</f>
        <v>October</v>
      </c>
      <c r="J963" s="4" t="s">
        <v>15</v>
      </c>
      <c r="K963" s="4" t="s">
        <v>16</v>
      </c>
      <c r="L963" s="4" t="s">
        <v>14371</v>
      </c>
    </row>
    <row r="964" spans="1:12" x14ac:dyDescent="0.25">
      <c r="A964" s="4" t="s">
        <v>1875</v>
      </c>
      <c r="B964" s="4" t="s">
        <v>1876</v>
      </c>
      <c r="C964" s="4" t="str">
        <f>_xlfn.XLOOKUP(D964, CategoryMap!A:A, CategoryMap!B:B, "Not found")</f>
        <v>Books</v>
      </c>
      <c r="D964" s="4" t="s">
        <v>27</v>
      </c>
      <c r="E964" s="4">
        <v>13</v>
      </c>
      <c r="F964" s="4">
        <v>150.27000000000001</v>
      </c>
      <c r="G964" s="4">
        <f t="shared" si="30"/>
        <v>1953.5100000000002</v>
      </c>
      <c r="H964" s="5">
        <v>45284</v>
      </c>
      <c r="I964" s="5" t="str">
        <f t="shared" si="31"/>
        <v>December</v>
      </c>
      <c r="J964" s="4" t="s">
        <v>22</v>
      </c>
      <c r="K964" s="4" t="s">
        <v>16</v>
      </c>
      <c r="L964" s="4" t="s">
        <v>35</v>
      </c>
    </row>
    <row r="965" spans="1:12" x14ac:dyDescent="0.25">
      <c r="A965" s="4" t="s">
        <v>1877</v>
      </c>
      <c r="B965" s="4" t="s">
        <v>1878</v>
      </c>
      <c r="C965" s="4" t="str">
        <f>_xlfn.XLOOKUP(D965, CategoryMap!A:A, CategoryMap!B:B, "Not found")</f>
        <v>Electronics</v>
      </c>
      <c r="D965" s="4" t="s">
        <v>21</v>
      </c>
      <c r="E965" s="4">
        <v>36</v>
      </c>
      <c r="F965" s="4">
        <v>280.54000000000002</v>
      </c>
      <c r="G965" s="4">
        <f t="shared" si="30"/>
        <v>10099.44</v>
      </c>
      <c r="H965" s="5">
        <v>45241</v>
      </c>
      <c r="I965" s="5" t="str">
        <f t="shared" si="31"/>
        <v>November</v>
      </c>
      <c r="J965" s="4" t="s">
        <v>28</v>
      </c>
      <c r="K965" s="4" t="s">
        <v>23</v>
      </c>
      <c r="L965" s="4" t="s">
        <v>35</v>
      </c>
    </row>
    <row r="966" spans="1:12" x14ac:dyDescent="0.25">
      <c r="A966" s="4" t="s">
        <v>1879</v>
      </c>
      <c r="B966" s="4" t="s">
        <v>1880</v>
      </c>
      <c r="C966" s="4" t="str">
        <f>_xlfn.XLOOKUP(D966, CategoryMap!A:A, CategoryMap!B:B, "Not found")</f>
        <v>Home Appliances</v>
      </c>
      <c r="D966" s="4" t="s">
        <v>38</v>
      </c>
      <c r="E966" s="4">
        <v>39</v>
      </c>
      <c r="F966" s="4">
        <v>18.34</v>
      </c>
      <c r="G966" s="4">
        <f t="shared" si="30"/>
        <v>715.26</v>
      </c>
      <c r="H966" s="5">
        <v>45119</v>
      </c>
      <c r="I966" s="5" t="str">
        <f t="shared" si="31"/>
        <v>July</v>
      </c>
      <c r="J966" s="4" t="s">
        <v>28</v>
      </c>
      <c r="K966" s="4" t="s">
        <v>16</v>
      </c>
      <c r="L966" s="4" t="s">
        <v>35</v>
      </c>
    </row>
    <row r="967" spans="1:12" x14ac:dyDescent="0.25">
      <c r="A967" s="4" t="s">
        <v>1881</v>
      </c>
      <c r="B967" s="4" t="s">
        <v>949</v>
      </c>
      <c r="C967" s="4" t="str">
        <f>_xlfn.XLOOKUP(D967, CategoryMap!A:A, CategoryMap!B:B, "Not found")</f>
        <v>Electronics</v>
      </c>
      <c r="D967" s="4" t="s">
        <v>21</v>
      </c>
      <c r="E967" s="4">
        <v>33</v>
      </c>
      <c r="F967" s="4">
        <v>101</v>
      </c>
      <c r="G967" s="4">
        <f t="shared" si="30"/>
        <v>3333</v>
      </c>
      <c r="H967" s="5">
        <v>45021</v>
      </c>
      <c r="I967" s="5" t="str">
        <f t="shared" si="31"/>
        <v>April</v>
      </c>
      <c r="J967" s="4" t="s">
        <v>28</v>
      </c>
      <c r="K967" s="4" t="s">
        <v>41</v>
      </c>
      <c r="L967" s="4" t="s">
        <v>17</v>
      </c>
    </row>
    <row r="968" spans="1:12" x14ac:dyDescent="0.25">
      <c r="A968" s="4" t="s">
        <v>1882</v>
      </c>
      <c r="B968" s="4" t="s">
        <v>1883</v>
      </c>
      <c r="C968" s="4" t="str">
        <f>_xlfn.XLOOKUP(D968, CategoryMap!A:A, CategoryMap!B:B, "Not found")</f>
        <v>Toys</v>
      </c>
      <c r="D968" s="4" t="s">
        <v>66</v>
      </c>
      <c r="E968" s="4">
        <v>33</v>
      </c>
      <c r="F968" s="4">
        <v>53.52</v>
      </c>
      <c r="G968" s="4">
        <f t="shared" si="30"/>
        <v>1766.16</v>
      </c>
      <c r="H968" s="5">
        <v>44932</v>
      </c>
      <c r="I968" s="5" t="str">
        <f t="shared" si="31"/>
        <v>January</v>
      </c>
      <c r="J968" s="4" t="s">
        <v>15</v>
      </c>
      <c r="K968" s="4" t="s">
        <v>16</v>
      </c>
      <c r="L968" s="4" t="s">
        <v>77</v>
      </c>
    </row>
    <row r="969" spans="1:12" x14ac:dyDescent="0.25">
      <c r="A969" s="4" t="s">
        <v>1884</v>
      </c>
      <c r="B969" s="4" t="s">
        <v>1885</v>
      </c>
      <c r="C969" s="4" t="str">
        <f>_xlfn.XLOOKUP(D969, CategoryMap!A:A, CategoryMap!B:B, "Not found")</f>
        <v>Home Appliances</v>
      </c>
      <c r="D969" s="4" t="s">
        <v>38</v>
      </c>
      <c r="E969" s="4">
        <v>19</v>
      </c>
      <c r="F969" s="4">
        <v>383.32</v>
      </c>
      <c r="G969" s="4">
        <f t="shared" si="30"/>
        <v>7283.08</v>
      </c>
      <c r="H969" s="5">
        <v>44942</v>
      </c>
      <c r="I969" s="5" t="str">
        <f t="shared" si="31"/>
        <v>January</v>
      </c>
      <c r="J969" s="4" t="s">
        <v>15</v>
      </c>
      <c r="K969" s="4" t="s">
        <v>16</v>
      </c>
      <c r="L969" s="4" t="s">
        <v>14371</v>
      </c>
    </row>
    <row r="970" spans="1:12" x14ac:dyDescent="0.25">
      <c r="A970" s="4" t="s">
        <v>1886</v>
      </c>
      <c r="B970" s="4" t="s">
        <v>1887</v>
      </c>
      <c r="C970" s="4" t="str">
        <f>_xlfn.XLOOKUP(D970, CategoryMap!A:A, CategoryMap!B:B, "Not found")</f>
        <v>Books</v>
      </c>
      <c r="D970" s="4" t="s">
        <v>27</v>
      </c>
      <c r="E970" s="4">
        <v>20</v>
      </c>
      <c r="F970" s="4">
        <v>140.75</v>
      </c>
      <c r="G970" s="4">
        <f t="shared" si="30"/>
        <v>2815</v>
      </c>
      <c r="H970" s="5">
        <v>45162</v>
      </c>
      <c r="I970" s="5" t="str">
        <f t="shared" si="31"/>
        <v>August</v>
      </c>
      <c r="J970" s="4" t="s">
        <v>15</v>
      </c>
      <c r="K970" s="4" t="s">
        <v>16</v>
      </c>
      <c r="L970" s="4" t="s">
        <v>77</v>
      </c>
    </row>
    <row r="971" spans="1:12" x14ac:dyDescent="0.25">
      <c r="A971" s="4" t="s">
        <v>1888</v>
      </c>
      <c r="B971" s="4" t="s">
        <v>1889</v>
      </c>
      <c r="C971" s="4" t="str">
        <f>_xlfn.XLOOKUP(D971, CategoryMap!A:A, CategoryMap!B:B, "Not found")</f>
        <v>Electronics</v>
      </c>
      <c r="D971" s="4" t="s">
        <v>56</v>
      </c>
      <c r="E971" s="4">
        <v>28</v>
      </c>
      <c r="F971" s="4">
        <v>216.52</v>
      </c>
      <c r="G971" s="4">
        <f t="shared" si="30"/>
        <v>6062.56</v>
      </c>
      <c r="H971" s="5">
        <v>45220</v>
      </c>
      <c r="I971" s="5" t="str">
        <f t="shared" si="31"/>
        <v>October</v>
      </c>
      <c r="J971" s="4" t="s">
        <v>22</v>
      </c>
      <c r="K971" s="4" t="s">
        <v>23</v>
      </c>
      <c r="L971" s="4" t="s">
        <v>35</v>
      </c>
    </row>
    <row r="972" spans="1:12" x14ac:dyDescent="0.25">
      <c r="A972" s="4" t="s">
        <v>1890</v>
      </c>
      <c r="B972" s="4" t="s">
        <v>1891</v>
      </c>
      <c r="C972" s="4" t="str">
        <f>_xlfn.XLOOKUP(D972, CategoryMap!A:A, CategoryMap!B:B, "Not found")</f>
        <v>Electronics</v>
      </c>
      <c r="D972" s="4" t="s">
        <v>21</v>
      </c>
      <c r="E972" s="4">
        <v>26</v>
      </c>
      <c r="F972" s="4">
        <v>278.67</v>
      </c>
      <c r="G972" s="4">
        <f t="shared" si="30"/>
        <v>7245.42</v>
      </c>
      <c r="H972" s="5">
        <v>44989</v>
      </c>
      <c r="I972" s="5" t="str">
        <f t="shared" si="31"/>
        <v>March</v>
      </c>
      <c r="J972" s="4" t="s">
        <v>28</v>
      </c>
      <c r="K972" s="4" t="s">
        <v>16</v>
      </c>
      <c r="L972" s="4" t="s">
        <v>35</v>
      </c>
    </row>
    <row r="973" spans="1:12" x14ac:dyDescent="0.25">
      <c r="A973" s="4" t="s">
        <v>1892</v>
      </c>
      <c r="B973" s="4" t="s">
        <v>1893</v>
      </c>
      <c r="C973" s="4" t="str">
        <f>_xlfn.XLOOKUP(D973, CategoryMap!A:A, CategoryMap!B:B, "Not found")</f>
        <v>Clothing</v>
      </c>
      <c r="D973" s="4" t="s">
        <v>14</v>
      </c>
      <c r="E973" s="4">
        <v>20</v>
      </c>
      <c r="F973" s="4">
        <v>54.06</v>
      </c>
      <c r="G973" s="4">
        <f t="shared" si="30"/>
        <v>1081.2</v>
      </c>
      <c r="H973" s="5">
        <v>45056</v>
      </c>
      <c r="I973" s="5" t="str">
        <f t="shared" si="31"/>
        <v>May</v>
      </c>
      <c r="J973" s="4" t="s">
        <v>15</v>
      </c>
      <c r="K973" s="4" t="s">
        <v>23</v>
      </c>
      <c r="L973" s="4" t="s">
        <v>77</v>
      </c>
    </row>
    <row r="974" spans="1:12" x14ac:dyDescent="0.25">
      <c r="A974" s="4" t="s">
        <v>1894</v>
      </c>
      <c r="B974" s="4" t="s">
        <v>1895</v>
      </c>
      <c r="C974" s="4" t="str">
        <f>_xlfn.XLOOKUP(D974, CategoryMap!A:A, CategoryMap!B:B, "Not found")</f>
        <v>Books</v>
      </c>
      <c r="D974" s="4" t="s">
        <v>44</v>
      </c>
      <c r="E974" s="4">
        <v>45</v>
      </c>
      <c r="F974" s="4">
        <v>429.18</v>
      </c>
      <c r="G974" s="4">
        <f t="shared" si="30"/>
        <v>19313.099999999999</v>
      </c>
      <c r="H974" s="5">
        <v>45141</v>
      </c>
      <c r="I974" s="5" t="str">
        <f t="shared" si="31"/>
        <v>August</v>
      </c>
      <c r="J974" s="4" t="s">
        <v>28</v>
      </c>
      <c r="K974" s="4" t="s">
        <v>41</v>
      </c>
      <c r="L974" s="4" t="s">
        <v>14371</v>
      </c>
    </row>
    <row r="975" spans="1:12" x14ac:dyDescent="0.25">
      <c r="A975" s="4" t="s">
        <v>1896</v>
      </c>
      <c r="B975" s="4" t="s">
        <v>1584</v>
      </c>
      <c r="C975" s="4" t="str">
        <f>_xlfn.XLOOKUP(D975, CategoryMap!A:A, CategoryMap!B:B, "Not found")</f>
        <v>Electronics</v>
      </c>
      <c r="D975" s="4" t="s">
        <v>56</v>
      </c>
      <c r="E975" s="4">
        <v>46</v>
      </c>
      <c r="F975" s="4">
        <v>445.3</v>
      </c>
      <c r="G975" s="4">
        <f t="shared" si="30"/>
        <v>20483.8</v>
      </c>
      <c r="H975" s="5">
        <v>45155</v>
      </c>
      <c r="I975" s="5" t="str">
        <f t="shared" si="31"/>
        <v>August</v>
      </c>
      <c r="J975" s="4" t="s">
        <v>28</v>
      </c>
      <c r="K975" s="4" t="s">
        <v>16</v>
      </c>
      <c r="L975" s="4" t="s">
        <v>14371</v>
      </c>
    </row>
    <row r="976" spans="1:12" x14ac:dyDescent="0.25">
      <c r="A976" s="4" t="s">
        <v>1897</v>
      </c>
      <c r="B976" s="4" t="s">
        <v>1898</v>
      </c>
      <c r="C976" s="4" t="str">
        <f>_xlfn.XLOOKUP(D976, CategoryMap!A:A, CategoryMap!B:B, "Not found")</f>
        <v>Toys</v>
      </c>
      <c r="D976" s="4" t="s">
        <v>66</v>
      </c>
      <c r="E976" s="4">
        <v>39</v>
      </c>
      <c r="F976" s="4">
        <v>232.06</v>
      </c>
      <c r="G976" s="4">
        <f t="shared" si="30"/>
        <v>9050.34</v>
      </c>
      <c r="H976" s="5">
        <v>45081</v>
      </c>
      <c r="I976" s="5" t="str">
        <f t="shared" si="31"/>
        <v>June</v>
      </c>
      <c r="J976" s="4" t="s">
        <v>28</v>
      </c>
      <c r="K976" s="4" t="s">
        <v>41</v>
      </c>
      <c r="L976" s="4" t="s">
        <v>14371</v>
      </c>
    </row>
    <row r="977" spans="1:12" x14ac:dyDescent="0.25">
      <c r="A977" s="4" t="s">
        <v>1899</v>
      </c>
      <c r="B977" s="4" t="s">
        <v>1900</v>
      </c>
      <c r="C977" s="4" t="str">
        <f>_xlfn.XLOOKUP(D977, CategoryMap!A:A, CategoryMap!B:B, "Not found")</f>
        <v>Electronics</v>
      </c>
      <c r="D977" s="4" t="s">
        <v>21</v>
      </c>
      <c r="E977" s="4">
        <v>7</v>
      </c>
      <c r="F977" s="4">
        <v>332.94</v>
      </c>
      <c r="G977" s="4">
        <f t="shared" si="30"/>
        <v>2330.58</v>
      </c>
      <c r="H977" s="5">
        <v>45270</v>
      </c>
      <c r="I977" s="5" t="str">
        <f t="shared" si="31"/>
        <v>December</v>
      </c>
      <c r="J977" s="4" t="s">
        <v>15</v>
      </c>
      <c r="K977" s="4" t="s">
        <v>23</v>
      </c>
      <c r="L977" s="4" t="s">
        <v>35</v>
      </c>
    </row>
    <row r="978" spans="1:12" x14ac:dyDescent="0.25">
      <c r="A978" s="4" t="s">
        <v>1901</v>
      </c>
      <c r="B978" s="4" t="s">
        <v>1902</v>
      </c>
      <c r="C978" s="4" t="str">
        <f>_xlfn.XLOOKUP(D978, CategoryMap!A:A, CategoryMap!B:B, "Not found")</f>
        <v>Electronics</v>
      </c>
      <c r="D978" s="4" t="s">
        <v>21</v>
      </c>
      <c r="E978" s="4">
        <v>23</v>
      </c>
      <c r="F978" s="4">
        <v>161.81</v>
      </c>
      <c r="G978" s="4">
        <f t="shared" si="30"/>
        <v>3721.63</v>
      </c>
      <c r="H978" s="5">
        <v>45131</v>
      </c>
      <c r="I978" s="5" t="str">
        <f t="shared" si="31"/>
        <v>July</v>
      </c>
      <c r="J978" s="4" t="s">
        <v>15</v>
      </c>
      <c r="K978" s="4" t="s">
        <v>16</v>
      </c>
      <c r="L978" s="4" t="s">
        <v>77</v>
      </c>
    </row>
    <row r="979" spans="1:12" x14ac:dyDescent="0.25">
      <c r="A979" s="4" t="s">
        <v>1903</v>
      </c>
      <c r="B979" s="4" t="s">
        <v>1904</v>
      </c>
      <c r="C979" s="4" t="str">
        <f>_xlfn.XLOOKUP(D979, CategoryMap!A:A, CategoryMap!B:B, "Not found")</f>
        <v>Books</v>
      </c>
      <c r="D979" s="4" t="s">
        <v>27</v>
      </c>
      <c r="E979" s="4">
        <v>41</v>
      </c>
      <c r="F979" s="4">
        <v>492.95</v>
      </c>
      <c r="G979" s="4">
        <f t="shared" si="30"/>
        <v>20210.95</v>
      </c>
      <c r="H979" s="5">
        <v>44935</v>
      </c>
      <c r="I979" s="5" t="str">
        <f t="shared" si="31"/>
        <v>January</v>
      </c>
      <c r="J979" s="4" t="s">
        <v>22</v>
      </c>
      <c r="K979" s="4" t="s">
        <v>32</v>
      </c>
      <c r="L979" s="4" t="s">
        <v>35</v>
      </c>
    </row>
    <row r="980" spans="1:12" x14ac:dyDescent="0.25">
      <c r="A980" s="4" t="s">
        <v>1905</v>
      </c>
      <c r="B980" s="4" t="s">
        <v>1906</v>
      </c>
      <c r="C980" s="4" t="str">
        <f>_xlfn.XLOOKUP(D980, CategoryMap!A:A, CategoryMap!B:B, "Not found")</f>
        <v>Books</v>
      </c>
      <c r="D980" s="4" t="s">
        <v>27</v>
      </c>
      <c r="E980" s="4">
        <v>20</v>
      </c>
      <c r="F980" s="4">
        <v>475.35</v>
      </c>
      <c r="G980" s="4">
        <f t="shared" si="30"/>
        <v>9507</v>
      </c>
      <c r="H980" s="5">
        <v>44941</v>
      </c>
      <c r="I980" s="5" t="str">
        <f t="shared" si="31"/>
        <v>January</v>
      </c>
      <c r="J980" s="4" t="s">
        <v>15</v>
      </c>
      <c r="K980" s="4" t="s">
        <v>23</v>
      </c>
      <c r="L980" s="4" t="s">
        <v>17</v>
      </c>
    </row>
    <row r="981" spans="1:12" x14ac:dyDescent="0.25">
      <c r="A981" s="4" t="s">
        <v>1907</v>
      </c>
      <c r="B981" s="4" t="s">
        <v>1908</v>
      </c>
      <c r="C981" s="4" t="str">
        <f>_xlfn.XLOOKUP(D981, CategoryMap!A:A, CategoryMap!B:B, "Not found")</f>
        <v>Clothing</v>
      </c>
      <c r="D981" s="4" t="s">
        <v>14</v>
      </c>
      <c r="E981" s="4">
        <v>35</v>
      </c>
      <c r="F981" s="4">
        <v>334</v>
      </c>
      <c r="G981" s="4">
        <f t="shared" si="30"/>
        <v>11690</v>
      </c>
      <c r="H981" s="5">
        <v>44943</v>
      </c>
      <c r="I981" s="5" t="str">
        <f t="shared" si="31"/>
        <v>January</v>
      </c>
      <c r="J981" s="4" t="s">
        <v>28</v>
      </c>
      <c r="K981" s="4" t="s">
        <v>16</v>
      </c>
      <c r="L981" s="4" t="s">
        <v>17</v>
      </c>
    </row>
    <row r="982" spans="1:12" x14ac:dyDescent="0.25">
      <c r="A982" s="4" t="s">
        <v>1909</v>
      </c>
      <c r="B982" s="4" t="s">
        <v>1910</v>
      </c>
      <c r="C982" s="4" t="str">
        <f>_xlfn.XLOOKUP(D982, CategoryMap!A:A, CategoryMap!B:B, "Not found")</f>
        <v>Clothing</v>
      </c>
      <c r="D982" s="4" t="s">
        <v>14</v>
      </c>
      <c r="E982" s="4">
        <v>35</v>
      </c>
      <c r="F982" s="4">
        <v>351.78</v>
      </c>
      <c r="G982" s="4">
        <f t="shared" si="30"/>
        <v>12312.3</v>
      </c>
      <c r="H982" s="5">
        <v>45233</v>
      </c>
      <c r="I982" s="5" t="str">
        <f t="shared" si="31"/>
        <v>November</v>
      </c>
      <c r="J982" s="4" t="s">
        <v>22</v>
      </c>
      <c r="K982" s="4" t="s">
        <v>41</v>
      </c>
      <c r="L982" s="4" t="s">
        <v>35</v>
      </c>
    </row>
    <row r="983" spans="1:12" x14ac:dyDescent="0.25">
      <c r="A983" s="4" t="s">
        <v>1911</v>
      </c>
      <c r="B983" s="4" t="s">
        <v>1912</v>
      </c>
      <c r="C983" s="4" t="str">
        <f>_xlfn.XLOOKUP(D983, CategoryMap!A:A, CategoryMap!B:B, "Not found")</f>
        <v>Electronics</v>
      </c>
      <c r="D983" s="4" t="s">
        <v>21</v>
      </c>
      <c r="E983" s="4">
        <v>3</v>
      </c>
      <c r="F983" s="4">
        <v>375.11</v>
      </c>
      <c r="G983" s="4">
        <f t="shared" si="30"/>
        <v>1125.33</v>
      </c>
      <c r="H983" s="5">
        <v>45005</v>
      </c>
      <c r="I983" s="5" t="str">
        <f t="shared" si="31"/>
        <v>March</v>
      </c>
      <c r="J983" s="4" t="s">
        <v>22</v>
      </c>
      <c r="K983" s="4" t="s">
        <v>32</v>
      </c>
      <c r="L983" s="4" t="s">
        <v>45</v>
      </c>
    </row>
    <row r="984" spans="1:12" x14ac:dyDescent="0.25">
      <c r="A984" s="4" t="s">
        <v>1913</v>
      </c>
      <c r="B984" s="4" t="s">
        <v>1914</v>
      </c>
      <c r="C984" s="4" t="str">
        <f>_xlfn.XLOOKUP(D984, CategoryMap!A:A, CategoryMap!B:B, "Not found")</f>
        <v>Electronics</v>
      </c>
      <c r="D984" s="4" t="s">
        <v>21</v>
      </c>
      <c r="E984" s="4">
        <v>37</v>
      </c>
      <c r="F984" s="4">
        <v>473.13</v>
      </c>
      <c r="G984" s="4">
        <f t="shared" si="30"/>
        <v>17505.810000000001</v>
      </c>
      <c r="H984" s="5">
        <v>45124</v>
      </c>
      <c r="I984" s="5" t="str">
        <f t="shared" si="31"/>
        <v>July</v>
      </c>
      <c r="J984" s="4" t="s">
        <v>22</v>
      </c>
      <c r="K984" s="4" t="s">
        <v>23</v>
      </c>
      <c r="L984" s="4" t="s">
        <v>14371</v>
      </c>
    </row>
    <row r="985" spans="1:12" x14ac:dyDescent="0.25">
      <c r="A985" s="4" t="s">
        <v>1915</v>
      </c>
      <c r="B985" s="4" t="s">
        <v>1916</v>
      </c>
      <c r="C985" s="4" t="str">
        <f>_xlfn.XLOOKUP(D985, CategoryMap!A:A, CategoryMap!B:B, "Not found")</f>
        <v>Electronics</v>
      </c>
      <c r="D985" s="4" t="s">
        <v>21</v>
      </c>
      <c r="E985" s="4">
        <v>39</v>
      </c>
      <c r="F985" s="4">
        <v>246.08</v>
      </c>
      <c r="G985" s="4">
        <f t="shared" si="30"/>
        <v>9597.1200000000008</v>
      </c>
      <c r="H985" s="5">
        <v>45277</v>
      </c>
      <c r="I985" s="5" t="str">
        <f t="shared" si="31"/>
        <v>December</v>
      </c>
      <c r="J985" s="4" t="s">
        <v>28</v>
      </c>
      <c r="K985" s="4" t="s">
        <v>41</v>
      </c>
      <c r="L985" s="4" t="s">
        <v>17</v>
      </c>
    </row>
    <row r="986" spans="1:12" x14ac:dyDescent="0.25">
      <c r="A986" s="4" t="s">
        <v>1917</v>
      </c>
      <c r="B986" s="4" t="s">
        <v>1918</v>
      </c>
      <c r="C986" s="4" t="str">
        <f>_xlfn.XLOOKUP(D986, CategoryMap!A:A, CategoryMap!B:B, "Not found")</f>
        <v>Home Appliances</v>
      </c>
      <c r="D986" s="4" t="s">
        <v>38</v>
      </c>
      <c r="E986" s="4">
        <v>47</v>
      </c>
      <c r="F986" s="4">
        <v>249.46</v>
      </c>
      <c r="G986" s="4">
        <f t="shared" si="30"/>
        <v>11724.62</v>
      </c>
      <c r="H986" s="5">
        <v>44969</v>
      </c>
      <c r="I986" s="5" t="str">
        <f t="shared" si="31"/>
        <v>February</v>
      </c>
      <c r="J986" s="4" t="s">
        <v>15</v>
      </c>
      <c r="K986" s="4" t="s">
        <v>16</v>
      </c>
      <c r="L986" s="4" t="s">
        <v>14371</v>
      </c>
    </row>
    <row r="987" spans="1:12" x14ac:dyDescent="0.25">
      <c r="A987" s="4" t="s">
        <v>1919</v>
      </c>
      <c r="B987" s="4" t="s">
        <v>1920</v>
      </c>
      <c r="C987" s="4" t="str">
        <f>_xlfn.XLOOKUP(D987, CategoryMap!A:A, CategoryMap!B:B, "Not found")</f>
        <v>Home Appliances</v>
      </c>
      <c r="D987" s="4" t="s">
        <v>38</v>
      </c>
      <c r="E987" s="4">
        <v>13</v>
      </c>
      <c r="F987" s="4">
        <v>450.84</v>
      </c>
      <c r="G987" s="4">
        <f t="shared" si="30"/>
        <v>5860.92</v>
      </c>
      <c r="H987" s="5">
        <v>45224</v>
      </c>
      <c r="I987" s="5" t="str">
        <f t="shared" si="31"/>
        <v>October</v>
      </c>
      <c r="J987" s="4" t="s">
        <v>15</v>
      </c>
      <c r="K987" s="4" t="s">
        <v>41</v>
      </c>
      <c r="L987" s="4" t="s">
        <v>77</v>
      </c>
    </row>
    <row r="988" spans="1:12" x14ac:dyDescent="0.25">
      <c r="A988" s="4" t="s">
        <v>1921</v>
      </c>
      <c r="B988" s="4" t="s">
        <v>1922</v>
      </c>
      <c r="C988" s="4" t="str">
        <f>_xlfn.XLOOKUP(D988, CategoryMap!A:A, CategoryMap!B:B, "Not found")</f>
        <v>Electronics</v>
      </c>
      <c r="D988" s="4" t="s">
        <v>21</v>
      </c>
      <c r="E988" s="4">
        <v>42</v>
      </c>
      <c r="F988" s="4">
        <v>8.26</v>
      </c>
      <c r="G988" s="4">
        <f t="shared" si="30"/>
        <v>346.92</v>
      </c>
      <c r="H988" s="5">
        <v>44941</v>
      </c>
      <c r="I988" s="5" t="str">
        <f t="shared" si="31"/>
        <v>January</v>
      </c>
      <c r="J988" s="4" t="s">
        <v>22</v>
      </c>
      <c r="K988" s="4" t="s">
        <v>23</v>
      </c>
      <c r="L988" s="4" t="s">
        <v>17</v>
      </c>
    </row>
    <row r="989" spans="1:12" x14ac:dyDescent="0.25">
      <c r="A989" s="4" t="s">
        <v>1923</v>
      </c>
      <c r="B989" s="4" t="s">
        <v>1924</v>
      </c>
      <c r="C989" s="4" t="str">
        <f>_xlfn.XLOOKUP(D989, CategoryMap!A:A, CategoryMap!B:B, "Not found")</f>
        <v>Home Appliances</v>
      </c>
      <c r="D989" s="4" t="s">
        <v>38</v>
      </c>
      <c r="E989" s="4">
        <v>44</v>
      </c>
      <c r="F989" s="4">
        <v>40.020000000000003</v>
      </c>
      <c r="G989" s="4">
        <f t="shared" si="30"/>
        <v>1760.88</v>
      </c>
      <c r="H989" s="5">
        <v>45223</v>
      </c>
      <c r="I989" s="5" t="str">
        <f t="shared" si="31"/>
        <v>October</v>
      </c>
      <c r="J989" s="4" t="s">
        <v>15</v>
      </c>
      <c r="K989" s="4" t="s">
        <v>23</v>
      </c>
      <c r="L989" s="4" t="s">
        <v>35</v>
      </c>
    </row>
    <row r="990" spans="1:12" x14ac:dyDescent="0.25">
      <c r="A990" s="4" t="s">
        <v>1925</v>
      </c>
      <c r="B990" s="4" t="s">
        <v>1926</v>
      </c>
      <c r="C990" s="4" t="str">
        <f>_xlfn.XLOOKUP(D990, CategoryMap!A:A, CategoryMap!B:B, "Not found")</f>
        <v>Books</v>
      </c>
      <c r="D990" s="4" t="s">
        <v>44</v>
      </c>
      <c r="E990" s="4">
        <v>47</v>
      </c>
      <c r="F990" s="4">
        <v>313.67</v>
      </c>
      <c r="G990" s="4">
        <f t="shared" si="30"/>
        <v>14742.490000000002</v>
      </c>
      <c r="H990" s="5">
        <v>45051</v>
      </c>
      <c r="I990" s="5" t="str">
        <f t="shared" si="31"/>
        <v>May</v>
      </c>
      <c r="J990" s="4" t="s">
        <v>15</v>
      </c>
      <c r="K990" s="4" t="s">
        <v>41</v>
      </c>
      <c r="L990" s="4" t="s">
        <v>14371</v>
      </c>
    </row>
    <row r="991" spans="1:12" x14ac:dyDescent="0.25">
      <c r="A991" s="4" t="s">
        <v>1927</v>
      </c>
      <c r="B991" s="4" t="s">
        <v>1928</v>
      </c>
      <c r="C991" s="4" t="str">
        <f>_xlfn.XLOOKUP(D991, CategoryMap!A:A, CategoryMap!B:B, "Not found")</f>
        <v>Clothing</v>
      </c>
      <c r="D991" s="4" t="s">
        <v>14</v>
      </c>
      <c r="E991" s="4">
        <v>26</v>
      </c>
      <c r="F991" s="4">
        <v>290.02999999999997</v>
      </c>
      <c r="G991" s="4">
        <f t="shared" si="30"/>
        <v>7540.7799999999988</v>
      </c>
      <c r="H991" s="5">
        <v>44981</v>
      </c>
      <c r="I991" s="5" t="str">
        <f t="shared" si="31"/>
        <v>February</v>
      </c>
      <c r="J991" s="4" t="s">
        <v>28</v>
      </c>
      <c r="K991" s="4" t="s">
        <v>16</v>
      </c>
      <c r="L991" s="4" t="s">
        <v>17</v>
      </c>
    </row>
    <row r="992" spans="1:12" x14ac:dyDescent="0.25">
      <c r="A992" s="4" t="s">
        <v>1929</v>
      </c>
      <c r="B992" s="4" t="s">
        <v>1930</v>
      </c>
      <c r="C992" s="4" t="str">
        <f>_xlfn.XLOOKUP(D992, CategoryMap!A:A, CategoryMap!B:B, "Not found")</f>
        <v>Home Appliances</v>
      </c>
      <c r="D992" s="4" t="s">
        <v>38</v>
      </c>
      <c r="E992" s="4">
        <v>21</v>
      </c>
      <c r="F992" s="4">
        <v>304.04000000000002</v>
      </c>
      <c r="G992" s="4">
        <f t="shared" si="30"/>
        <v>6384.84</v>
      </c>
      <c r="H992" s="5">
        <v>44946</v>
      </c>
      <c r="I992" s="5" t="str">
        <f t="shared" si="31"/>
        <v>January</v>
      </c>
      <c r="J992" s="4" t="s">
        <v>15</v>
      </c>
      <c r="K992" s="4" t="s">
        <v>16</v>
      </c>
      <c r="L992" s="4" t="s">
        <v>35</v>
      </c>
    </row>
    <row r="993" spans="1:12" x14ac:dyDescent="0.25">
      <c r="A993" s="4" t="s">
        <v>1931</v>
      </c>
      <c r="B993" s="4" t="s">
        <v>1932</v>
      </c>
      <c r="C993" s="4" t="str">
        <f>_xlfn.XLOOKUP(D993, CategoryMap!A:A, CategoryMap!B:B, "Not found")</f>
        <v>Books</v>
      </c>
      <c r="D993" s="4" t="s">
        <v>44</v>
      </c>
      <c r="E993" s="4">
        <v>5</v>
      </c>
      <c r="F993" s="4">
        <v>43.23</v>
      </c>
      <c r="G993" s="4">
        <f t="shared" si="30"/>
        <v>216.14999999999998</v>
      </c>
      <c r="H993" s="5">
        <v>45185</v>
      </c>
      <c r="I993" s="5" t="str">
        <f t="shared" si="31"/>
        <v>September</v>
      </c>
      <c r="J993" s="4" t="s">
        <v>22</v>
      </c>
      <c r="K993" s="4" t="s">
        <v>16</v>
      </c>
      <c r="L993" s="4" t="s">
        <v>17</v>
      </c>
    </row>
    <row r="994" spans="1:12" x14ac:dyDescent="0.25">
      <c r="A994" s="4" t="s">
        <v>1933</v>
      </c>
      <c r="B994" s="4" t="s">
        <v>1934</v>
      </c>
      <c r="C994" s="4" t="str">
        <f>_xlfn.XLOOKUP(D994, CategoryMap!A:A, CategoryMap!B:B, "Not found")</f>
        <v>Books</v>
      </c>
      <c r="D994" s="4" t="s">
        <v>27</v>
      </c>
      <c r="E994" s="4">
        <v>30</v>
      </c>
      <c r="F994" s="4">
        <v>30</v>
      </c>
      <c r="G994" s="4">
        <f t="shared" si="30"/>
        <v>900</v>
      </c>
      <c r="H994" s="5">
        <v>45257</v>
      </c>
      <c r="I994" s="5" t="str">
        <f t="shared" si="31"/>
        <v>November</v>
      </c>
      <c r="J994" s="4" t="s">
        <v>22</v>
      </c>
      <c r="K994" s="4" t="s">
        <v>32</v>
      </c>
      <c r="L994" s="4" t="s">
        <v>14371</v>
      </c>
    </row>
    <row r="995" spans="1:12" x14ac:dyDescent="0.25">
      <c r="A995" s="4" t="s">
        <v>1935</v>
      </c>
      <c r="B995" s="4" t="s">
        <v>1936</v>
      </c>
      <c r="C995" s="4" t="str">
        <f>_xlfn.XLOOKUP(D995, CategoryMap!A:A, CategoryMap!B:B, "Not found")</f>
        <v>Electronics</v>
      </c>
      <c r="D995" s="4" t="s">
        <v>21</v>
      </c>
      <c r="E995" s="4">
        <v>31</v>
      </c>
      <c r="F995" s="4">
        <v>481.92</v>
      </c>
      <c r="G995" s="4">
        <f t="shared" si="30"/>
        <v>14939.52</v>
      </c>
      <c r="H995" s="5">
        <v>45140</v>
      </c>
      <c r="I995" s="5" t="str">
        <f t="shared" si="31"/>
        <v>August</v>
      </c>
      <c r="J995" s="4" t="s">
        <v>28</v>
      </c>
      <c r="K995" s="4" t="s">
        <v>32</v>
      </c>
      <c r="L995" s="4" t="s">
        <v>35</v>
      </c>
    </row>
    <row r="996" spans="1:12" x14ac:dyDescent="0.25">
      <c r="A996" s="4" t="s">
        <v>1937</v>
      </c>
      <c r="B996" s="4" t="s">
        <v>1938</v>
      </c>
      <c r="C996" s="4" t="str">
        <f>_xlfn.XLOOKUP(D996, CategoryMap!A:A, CategoryMap!B:B, "Not found")</f>
        <v>Books</v>
      </c>
      <c r="D996" s="4" t="s">
        <v>44</v>
      </c>
      <c r="E996" s="4">
        <v>14</v>
      </c>
      <c r="F996" s="4">
        <v>273.23</v>
      </c>
      <c r="G996" s="4">
        <f t="shared" si="30"/>
        <v>3825.2200000000003</v>
      </c>
      <c r="H996" s="5">
        <v>45034</v>
      </c>
      <c r="I996" s="5" t="str">
        <f t="shared" si="31"/>
        <v>April</v>
      </c>
      <c r="J996" s="4" t="s">
        <v>22</v>
      </c>
      <c r="K996" s="4" t="s">
        <v>16</v>
      </c>
      <c r="L996" s="4" t="s">
        <v>77</v>
      </c>
    </row>
    <row r="997" spans="1:12" x14ac:dyDescent="0.25">
      <c r="A997" s="4" t="s">
        <v>1939</v>
      </c>
      <c r="B997" s="4" t="s">
        <v>1940</v>
      </c>
      <c r="C997" s="4" t="str">
        <f>_xlfn.XLOOKUP(D997, CategoryMap!A:A, CategoryMap!B:B, "Not found")</f>
        <v>Books</v>
      </c>
      <c r="D997" s="4" t="s">
        <v>44</v>
      </c>
      <c r="E997" s="4">
        <v>21</v>
      </c>
      <c r="F997" s="4">
        <v>174.28</v>
      </c>
      <c r="G997" s="4">
        <f t="shared" si="30"/>
        <v>3659.88</v>
      </c>
      <c r="H997" s="5">
        <v>45281</v>
      </c>
      <c r="I997" s="5" t="str">
        <f t="shared" si="31"/>
        <v>December</v>
      </c>
      <c r="J997" s="4" t="s">
        <v>22</v>
      </c>
      <c r="K997" s="4" t="s">
        <v>32</v>
      </c>
      <c r="L997" s="4" t="s">
        <v>45</v>
      </c>
    </row>
    <row r="998" spans="1:12" x14ac:dyDescent="0.25">
      <c r="A998" s="4" t="s">
        <v>1941</v>
      </c>
      <c r="B998" s="4" t="s">
        <v>1942</v>
      </c>
      <c r="C998" s="4" t="str">
        <f>_xlfn.XLOOKUP(D998, CategoryMap!A:A, CategoryMap!B:B, "Not found")</f>
        <v>Electronics</v>
      </c>
      <c r="D998" s="4" t="s">
        <v>21</v>
      </c>
      <c r="E998" s="4">
        <v>12</v>
      </c>
      <c r="F998" s="4">
        <v>323</v>
      </c>
      <c r="G998" s="4">
        <f t="shared" si="30"/>
        <v>3876</v>
      </c>
      <c r="H998" s="5">
        <v>44928</v>
      </c>
      <c r="I998" s="5" t="str">
        <f t="shared" si="31"/>
        <v>January</v>
      </c>
      <c r="J998" s="4" t="s">
        <v>15</v>
      </c>
      <c r="K998" s="4" t="s">
        <v>41</v>
      </c>
      <c r="L998" s="4" t="s">
        <v>17</v>
      </c>
    </row>
    <row r="999" spans="1:12" x14ac:dyDescent="0.25">
      <c r="A999" s="4" t="s">
        <v>1943</v>
      </c>
      <c r="B999" s="4" t="s">
        <v>1944</v>
      </c>
      <c r="C999" s="4" t="str">
        <f>_xlfn.XLOOKUP(D999, CategoryMap!A:A, CategoryMap!B:B, "Not found")</f>
        <v>Books</v>
      </c>
      <c r="D999" s="4" t="s">
        <v>27</v>
      </c>
      <c r="E999" s="4">
        <v>32</v>
      </c>
      <c r="F999" s="4">
        <v>234.84</v>
      </c>
      <c r="G999" s="4">
        <f t="shared" si="30"/>
        <v>7514.88</v>
      </c>
      <c r="H999" s="5">
        <v>45064</v>
      </c>
      <c r="I999" s="5" t="str">
        <f t="shared" si="31"/>
        <v>May</v>
      </c>
      <c r="J999" s="4" t="s">
        <v>22</v>
      </c>
      <c r="K999" s="4" t="s">
        <v>32</v>
      </c>
      <c r="L999" s="4" t="s">
        <v>14371</v>
      </c>
    </row>
    <row r="1000" spans="1:12" x14ac:dyDescent="0.25">
      <c r="A1000" s="4" t="s">
        <v>1945</v>
      </c>
      <c r="B1000" s="4" t="s">
        <v>1946</v>
      </c>
      <c r="C1000" s="4" t="str">
        <f>_xlfn.XLOOKUP(D1000, CategoryMap!A:A, CategoryMap!B:B, "Not found")</f>
        <v>Toys</v>
      </c>
      <c r="D1000" s="4" t="s">
        <v>66</v>
      </c>
      <c r="E1000" s="4">
        <v>41</v>
      </c>
      <c r="F1000" s="4">
        <v>102.48</v>
      </c>
      <c r="G1000" s="4">
        <f t="shared" si="30"/>
        <v>4201.68</v>
      </c>
      <c r="H1000" s="5">
        <v>45010</v>
      </c>
      <c r="I1000" s="5" t="str">
        <f t="shared" si="31"/>
        <v>March</v>
      </c>
      <c r="J1000" s="4" t="s">
        <v>22</v>
      </c>
      <c r="K1000" s="4" t="s">
        <v>16</v>
      </c>
      <c r="L1000" s="4" t="s">
        <v>77</v>
      </c>
    </row>
    <row r="1001" spans="1:12" x14ac:dyDescent="0.25">
      <c r="A1001" s="4" t="s">
        <v>1947</v>
      </c>
      <c r="B1001" s="4" t="s">
        <v>1948</v>
      </c>
      <c r="C1001" s="4" t="str">
        <f>_xlfn.XLOOKUP(D1001, CategoryMap!A:A, CategoryMap!B:B, "Not found")</f>
        <v>Clothing</v>
      </c>
      <c r="D1001" s="4" t="s">
        <v>14</v>
      </c>
      <c r="E1001" s="4">
        <v>8</v>
      </c>
      <c r="F1001" s="4">
        <v>125.77</v>
      </c>
      <c r="G1001" s="4">
        <f t="shared" si="30"/>
        <v>1006.16</v>
      </c>
      <c r="H1001" s="5">
        <v>45179</v>
      </c>
      <c r="I1001" s="5" t="str">
        <f t="shared" si="31"/>
        <v>September</v>
      </c>
      <c r="J1001" s="4" t="s">
        <v>15</v>
      </c>
      <c r="K1001" s="4" t="s">
        <v>23</v>
      </c>
      <c r="L1001" s="4" t="s">
        <v>14371</v>
      </c>
    </row>
    <row r="1002" spans="1:12" x14ac:dyDescent="0.25">
      <c r="A1002" s="4" t="s">
        <v>1949</v>
      </c>
      <c r="B1002" s="4" t="s">
        <v>1950</v>
      </c>
      <c r="C1002" s="4" t="str">
        <f>_xlfn.XLOOKUP(D1002, CategoryMap!A:A, CategoryMap!B:B, "Not found")</f>
        <v>Toys</v>
      </c>
      <c r="D1002" s="4" t="s">
        <v>66</v>
      </c>
      <c r="E1002" s="4">
        <v>27</v>
      </c>
      <c r="F1002" s="4">
        <v>181.56</v>
      </c>
      <c r="G1002" s="4">
        <f t="shared" si="30"/>
        <v>4902.12</v>
      </c>
      <c r="H1002" s="5">
        <v>45262</v>
      </c>
      <c r="I1002" s="5" t="str">
        <f t="shared" si="31"/>
        <v>December</v>
      </c>
      <c r="J1002" s="4" t="s">
        <v>15</v>
      </c>
      <c r="K1002" s="4" t="s">
        <v>41</v>
      </c>
      <c r="L1002" s="4" t="s">
        <v>35</v>
      </c>
    </row>
    <row r="1003" spans="1:12" x14ac:dyDescent="0.25">
      <c r="A1003" s="4" t="s">
        <v>1951</v>
      </c>
      <c r="B1003" s="4" t="s">
        <v>1952</v>
      </c>
      <c r="C1003" s="4" t="str">
        <f>_xlfn.XLOOKUP(D1003, CategoryMap!A:A, CategoryMap!B:B, "Not found")</f>
        <v>Clothing</v>
      </c>
      <c r="D1003" s="4" t="s">
        <v>14</v>
      </c>
      <c r="E1003" s="4">
        <v>13</v>
      </c>
      <c r="F1003" s="4">
        <v>46.92</v>
      </c>
      <c r="G1003" s="4">
        <f t="shared" si="30"/>
        <v>609.96</v>
      </c>
      <c r="H1003" s="5">
        <v>45278</v>
      </c>
      <c r="I1003" s="5" t="str">
        <f t="shared" si="31"/>
        <v>December</v>
      </c>
      <c r="J1003" s="4" t="s">
        <v>15</v>
      </c>
      <c r="K1003" s="4" t="s">
        <v>16</v>
      </c>
      <c r="L1003" s="4" t="s">
        <v>77</v>
      </c>
    </row>
    <row r="1004" spans="1:12" x14ac:dyDescent="0.25">
      <c r="A1004" s="4" t="s">
        <v>1953</v>
      </c>
      <c r="B1004" s="4" t="s">
        <v>1954</v>
      </c>
      <c r="C1004" s="4" t="str">
        <f>_xlfn.XLOOKUP(D1004, CategoryMap!A:A, CategoryMap!B:B, "Not found")</f>
        <v>Clothing</v>
      </c>
      <c r="D1004" s="4" t="s">
        <v>14</v>
      </c>
      <c r="E1004" s="4">
        <v>1</v>
      </c>
      <c r="F1004" s="4">
        <v>287.47000000000003</v>
      </c>
      <c r="G1004" s="4">
        <f t="shared" si="30"/>
        <v>287.47000000000003</v>
      </c>
      <c r="H1004" s="5">
        <v>45145</v>
      </c>
      <c r="I1004" s="5" t="str">
        <f t="shared" si="31"/>
        <v>August</v>
      </c>
      <c r="J1004" s="4" t="s">
        <v>22</v>
      </c>
      <c r="K1004" s="4" t="s">
        <v>32</v>
      </c>
      <c r="L1004" s="4" t="s">
        <v>17</v>
      </c>
    </row>
    <row r="1005" spans="1:12" x14ac:dyDescent="0.25">
      <c r="A1005" s="4" t="s">
        <v>1955</v>
      </c>
      <c r="B1005" s="4" t="s">
        <v>1956</v>
      </c>
      <c r="C1005" s="4" t="str">
        <f>_xlfn.XLOOKUP(D1005, CategoryMap!A:A, CategoryMap!B:B, "Not found")</f>
        <v>Clothing</v>
      </c>
      <c r="D1005" s="4" t="s">
        <v>14</v>
      </c>
      <c r="E1005" s="4">
        <v>12</v>
      </c>
      <c r="F1005" s="4">
        <v>287.32</v>
      </c>
      <c r="G1005" s="4">
        <f t="shared" si="30"/>
        <v>3447.84</v>
      </c>
      <c r="H1005" s="5">
        <v>45245</v>
      </c>
      <c r="I1005" s="5" t="str">
        <f t="shared" si="31"/>
        <v>November</v>
      </c>
      <c r="J1005" s="4" t="s">
        <v>28</v>
      </c>
      <c r="K1005" s="4" t="s">
        <v>41</v>
      </c>
      <c r="L1005" s="4" t="s">
        <v>35</v>
      </c>
    </row>
    <row r="1006" spans="1:12" x14ac:dyDescent="0.25">
      <c r="A1006" s="4" t="s">
        <v>1957</v>
      </c>
      <c r="B1006" s="4" t="s">
        <v>51</v>
      </c>
      <c r="C1006" s="4" t="str">
        <f>_xlfn.XLOOKUP(D1006, CategoryMap!A:A, CategoryMap!B:B, "Not found")</f>
        <v>Books</v>
      </c>
      <c r="D1006" s="4" t="s">
        <v>27</v>
      </c>
      <c r="E1006" s="4">
        <v>10</v>
      </c>
      <c r="F1006" s="4">
        <v>230.39</v>
      </c>
      <c r="G1006" s="4">
        <f t="shared" si="30"/>
        <v>2303.8999999999996</v>
      </c>
      <c r="H1006" s="5">
        <v>45206</v>
      </c>
      <c r="I1006" s="5" t="str">
        <f t="shared" si="31"/>
        <v>October</v>
      </c>
      <c r="J1006" s="4" t="s">
        <v>22</v>
      </c>
      <c r="K1006" s="4" t="s">
        <v>23</v>
      </c>
      <c r="L1006" s="4" t="s">
        <v>45</v>
      </c>
    </row>
    <row r="1007" spans="1:12" x14ac:dyDescent="0.25">
      <c r="A1007" s="4" t="s">
        <v>1958</v>
      </c>
      <c r="B1007" s="4" t="s">
        <v>1959</v>
      </c>
      <c r="C1007" s="4" t="str">
        <f>_xlfn.XLOOKUP(D1007, CategoryMap!A:A, CategoryMap!B:B, "Not found")</f>
        <v>Electronics</v>
      </c>
      <c r="D1007" s="4" t="s">
        <v>21</v>
      </c>
      <c r="E1007" s="4">
        <v>7</v>
      </c>
      <c r="F1007" s="4">
        <v>35.090000000000003</v>
      </c>
      <c r="G1007" s="4">
        <f t="shared" si="30"/>
        <v>245.63000000000002</v>
      </c>
      <c r="H1007" s="5">
        <v>44958</v>
      </c>
      <c r="I1007" s="5" t="str">
        <f t="shared" si="31"/>
        <v>February</v>
      </c>
      <c r="J1007" s="4" t="s">
        <v>22</v>
      </c>
      <c r="K1007" s="4" t="s">
        <v>16</v>
      </c>
      <c r="L1007" s="4" t="s">
        <v>35</v>
      </c>
    </row>
    <row r="1008" spans="1:12" x14ac:dyDescent="0.25">
      <c r="A1008" s="4" t="s">
        <v>1960</v>
      </c>
      <c r="B1008" s="4" t="s">
        <v>1961</v>
      </c>
      <c r="C1008" s="4" t="str">
        <f>_xlfn.XLOOKUP(D1008, CategoryMap!A:A, CategoryMap!B:B, "Not found")</f>
        <v>Books</v>
      </c>
      <c r="D1008" s="4" t="s">
        <v>27</v>
      </c>
      <c r="E1008" s="4">
        <v>29</v>
      </c>
      <c r="F1008" s="4">
        <v>304.77</v>
      </c>
      <c r="G1008" s="4">
        <f t="shared" si="30"/>
        <v>8838.33</v>
      </c>
      <c r="H1008" s="5">
        <v>45152</v>
      </c>
      <c r="I1008" s="5" t="str">
        <f t="shared" si="31"/>
        <v>August</v>
      </c>
      <c r="J1008" s="4" t="s">
        <v>28</v>
      </c>
      <c r="K1008" s="4" t="s">
        <v>32</v>
      </c>
      <c r="L1008" s="4" t="s">
        <v>14371</v>
      </c>
    </row>
    <row r="1009" spans="1:12" x14ac:dyDescent="0.25">
      <c r="A1009" s="4" t="s">
        <v>1962</v>
      </c>
      <c r="B1009" s="4" t="s">
        <v>1963</v>
      </c>
      <c r="C1009" s="4" t="str">
        <f>_xlfn.XLOOKUP(D1009, CategoryMap!A:A, CategoryMap!B:B, "Not found")</f>
        <v>Electronics</v>
      </c>
      <c r="D1009" s="4" t="s">
        <v>56</v>
      </c>
      <c r="E1009" s="4">
        <v>25</v>
      </c>
      <c r="F1009" s="4">
        <v>458.52</v>
      </c>
      <c r="G1009" s="4">
        <f t="shared" si="30"/>
        <v>11463</v>
      </c>
      <c r="H1009" s="5">
        <v>45180</v>
      </c>
      <c r="I1009" s="5" t="str">
        <f t="shared" si="31"/>
        <v>September</v>
      </c>
      <c r="J1009" s="4" t="s">
        <v>22</v>
      </c>
      <c r="K1009" s="4" t="s">
        <v>41</v>
      </c>
      <c r="L1009" s="4" t="s">
        <v>17</v>
      </c>
    </row>
    <row r="1010" spans="1:12" x14ac:dyDescent="0.25">
      <c r="A1010" s="4" t="s">
        <v>1964</v>
      </c>
      <c r="B1010" s="4" t="s">
        <v>902</v>
      </c>
      <c r="C1010" s="4" t="str">
        <f>_xlfn.XLOOKUP(D1010, CategoryMap!A:A, CategoryMap!B:B, "Not found")</f>
        <v>Electronics</v>
      </c>
      <c r="D1010" s="4" t="s">
        <v>21</v>
      </c>
      <c r="E1010" s="4">
        <v>22</v>
      </c>
      <c r="F1010" s="4">
        <v>275.36</v>
      </c>
      <c r="G1010" s="4">
        <f t="shared" si="30"/>
        <v>6057.92</v>
      </c>
      <c r="H1010" s="5">
        <v>45116</v>
      </c>
      <c r="I1010" s="5" t="str">
        <f t="shared" si="31"/>
        <v>July</v>
      </c>
      <c r="J1010" s="4" t="s">
        <v>22</v>
      </c>
      <c r="K1010" s="4" t="s">
        <v>23</v>
      </c>
      <c r="L1010" s="4" t="s">
        <v>45</v>
      </c>
    </row>
    <row r="1011" spans="1:12" x14ac:dyDescent="0.25">
      <c r="A1011" s="4" t="s">
        <v>1965</v>
      </c>
      <c r="B1011" s="4" t="s">
        <v>1966</v>
      </c>
      <c r="C1011" s="4" t="str">
        <f>_xlfn.XLOOKUP(D1011, CategoryMap!A:A, CategoryMap!B:B, "Not found")</f>
        <v>Toys</v>
      </c>
      <c r="D1011" s="4" t="s">
        <v>66</v>
      </c>
      <c r="E1011" s="4">
        <v>7</v>
      </c>
      <c r="F1011" s="4">
        <v>82.47</v>
      </c>
      <c r="G1011" s="4">
        <f t="shared" si="30"/>
        <v>577.29</v>
      </c>
      <c r="H1011" s="5">
        <v>45272</v>
      </c>
      <c r="I1011" s="5" t="str">
        <f t="shared" si="31"/>
        <v>December</v>
      </c>
      <c r="J1011" s="4" t="s">
        <v>15</v>
      </c>
      <c r="K1011" s="4" t="s">
        <v>23</v>
      </c>
      <c r="L1011" s="4" t="s">
        <v>17</v>
      </c>
    </row>
    <row r="1012" spans="1:12" x14ac:dyDescent="0.25">
      <c r="A1012" s="4" t="s">
        <v>1967</v>
      </c>
      <c r="B1012" s="4" t="s">
        <v>1968</v>
      </c>
      <c r="C1012" s="4" t="str">
        <f>_xlfn.XLOOKUP(D1012, CategoryMap!A:A, CategoryMap!B:B, "Not found")</f>
        <v>Electronics</v>
      </c>
      <c r="D1012" s="4" t="s">
        <v>56</v>
      </c>
      <c r="E1012" s="4">
        <v>47</v>
      </c>
      <c r="F1012" s="4">
        <v>310.64999999999998</v>
      </c>
      <c r="G1012" s="4">
        <f t="shared" si="30"/>
        <v>14600.55</v>
      </c>
      <c r="H1012" s="5">
        <v>45153</v>
      </c>
      <c r="I1012" s="5" t="str">
        <f t="shared" si="31"/>
        <v>August</v>
      </c>
      <c r="J1012" s="4" t="s">
        <v>22</v>
      </c>
      <c r="K1012" s="4" t="s">
        <v>41</v>
      </c>
      <c r="L1012" s="4" t="s">
        <v>14371</v>
      </c>
    </row>
    <row r="1013" spans="1:12" x14ac:dyDescent="0.25">
      <c r="A1013" s="4" t="s">
        <v>1969</v>
      </c>
      <c r="B1013" s="4" t="s">
        <v>1970</v>
      </c>
      <c r="C1013" s="4" t="str">
        <f>_xlfn.XLOOKUP(D1013, CategoryMap!A:A, CategoryMap!B:B, "Not found")</f>
        <v>Books</v>
      </c>
      <c r="D1013" s="4" t="s">
        <v>44</v>
      </c>
      <c r="E1013" s="4">
        <v>43</v>
      </c>
      <c r="F1013" s="4">
        <v>69.819999999999993</v>
      </c>
      <c r="G1013" s="4">
        <f t="shared" si="30"/>
        <v>3002.2599999999998</v>
      </c>
      <c r="H1013" s="5">
        <v>44943</v>
      </c>
      <c r="I1013" s="5" t="str">
        <f t="shared" si="31"/>
        <v>January</v>
      </c>
      <c r="J1013" s="4" t="s">
        <v>22</v>
      </c>
      <c r="K1013" s="4" t="s">
        <v>16</v>
      </c>
      <c r="L1013" s="4" t="s">
        <v>35</v>
      </c>
    </row>
    <row r="1014" spans="1:12" x14ac:dyDescent="0.25">
      <c r="A1014" s="4" t="s">
        <v>1971</v>
      </c>
      <c r="B1014" s="4" t="s">
        <v>1972</v>
      </c>
      <c r="C1014" s="4" t="str">
        <f>_xlfn.XLOOKUP(D1014, CategoryMap!A:A, CategoryMap!B:B, "Not found")</f>
        <v>Clothing</v>
      </c>
      <c r="D1014" s="4" t="s">
        <v>14</v>
      </c>
      <c r="E1014" s="4">
        <v>10</v>
      </c>
      <c r="F1014" s="4">
        <v>416.49</v>
      </c>
      <c r="G1014" s="4">
        <f t="shared" si="30"/>
        <v>4164.8999999999996</v>
      </c>
      <c r="H1014" s="5">
        <v>44998</v>
      </c>
      <c r="I1014" s="5" t="str">
        <f t="shared" si="31"/>
        <v>March</v>
      </c>
      <c r="J1014" s="4" t="s">
        <v>15</v>
      </c>
      <c r="K1014" s="4" t="s">
        <v>23</v>
      </c>
      <c r="L1014" s="4" t="s">
        <v>45</v>
      </c>
    </row>
    <row r="1015" spans="1:12" x14ac:dyDescent="0.25">
      <c r="A1015" s="4" t="s">
        <v>1973</v>
      </c>
      <c r="B1015" s="4" t="s">
        <v>1974</v>
      </c>
      <c r="C1015" s="4" t="str">
        <f>_xlfn.XLOOKUP(D1015, CategoryMap!A:A, CategoryMap!B:B, "Not found")</f>
        <v>Books</v>
      </c>
      <c r="D1015" s="4" t="s">
        <v>44</v>
      </c>
      <c r="E1015" s="4">
        <v>38</v>
      </c>
      <c r="F1015" s="4">
        <v>276.14</v>
      </c>
      <c r="G1015" s="4">
        <f t="shared" si="30"/>
        <v>10493.32</v>
      </c>
      <c r="H1015" s="5">
        <v>45151</v>
      </c>
      <c r="I1015" s="5" t="str">
        <f t="shared" si="31"/>
        <v>August</v>
      </c>
      <c r="J1015" s="4" t="s">
        <v>15</v>
      </c>
      <c r="K1015" s="4" t="s">
        <v>23</v>
      </c>
      <c r="L1015" s="4" t="s">
        <v>14371</v>
      </c>
    </row>
    <row r="1016" spans="1:12" x14ac:dyDescent="0.25">
      <c r="A1016" s="4" t="s">
        <v>1975</v>
      </c>
      <c r="B1016" s="4" t="s">
        <v>1976</v>
      </c>
      <c r="C1016" s="4" t="str">
        <f>_xlfn.XLOOKUP(D1016, CategoryMap!A:A, CategoryMap!B:B, "Not found")</f>
        <v>Books</v>
      </c>
      <c r="D1016" s="4" t="s">
        <v>44</v>
      </c>
      <c r="E1016" s="4">
        <v>36</v>
      </c>
      <c r="F1016" s="4">
        <v>14.3</v>
      </c>
      <c r="G1016" s="4">
        <f t="shared" si="30"/>
        <v>514.80000000000007</v>
      </c>
      <c r="H1016" s="5">
        <v>45231</v>
      </c>
      <c r="I1016" s="5" t="str">
        <f t="shared" si="31"/>
        <v>November</v>
      </c>
      <c r="J1016" s="4" t="s">
        <v>22</v>
      </c>
      <c r="K1016" s="4" t="s">
        <v>23</v>
      </c>
      <c r="L1016" s="4" t="s">
        <v>17</v>
      </c>
    </row>
    <row r="1017" spans="1:12" x14ac:dyDescent="0.25">
      <c r="A1017" s="4" t="s">
        <v>1977</v>
      </c>
      <c r="B1017" s="4" t="s">
        <v>1324</v>
      </c>
      <c r="C1017" s="4" t="str">
        <f>_xlfn.XLOOKUP(D1017, CategoryMap!A:A, CategoryMap!B:B, "Not found")</f>
        <v>Books</v>
      </c>
      <c r="D1017" s="4" t="s">
        <v>27</v>
      </c>
      <c r="E1017" s="4">
        <v>14</v>
      </c>
      <c r="F1017" s="4">
        <v>160.56</v>
      </c>
      <c r="G1017" s="4">
        <f t="shared" si="30"/>
        <v>2247.84</v>
      </c>
      <c r="H1017" s="5">
        <v>44953</v>
      </c>
      <c r="I1017" s="5" t="str">
        <f t="shared" si="31"/>
        <v>January</v>
      </c>
      <c r="J1017" s="4" t="s">
        <v>22</v>
      </c>
      <c r="K1017" s="4" t="s">
        <v>32</v>
      </c>
      <c r="L1017" s="4" t="s">
        <v>35</v>
      </c>
    </row>
    <row r="1018" spans="1:12" x14ac:dyDescent="0.25">
      <c r="A1018" s="4" t="s">
        <v>1978</v>
      </c>
      <c r="B1018" s="4" t="s">
        <v>1559</v>
      </c>
      <c r="C1018" s="4" t="str">
        <f>_xlfn.XLOOKUP(D1018, CategoryMap!A:A, CategoryMap!B:B, "Not found")</f>
        <v>Electronics</v>
      </c>
      <c r="D1018" s="4" t="s">
        <v>21</v>
      </c>
      <c r="E1018" s="4">
        <v>8</v>
      </c>
      <c r="F1018" s="4">
        <v>115.6</v>
      </c>
      <c r="G1018" s="4">
        <f t="shared" si="30"/>
        <v>924.8</v>
      </c>
      <c r="H1018" s="5">
        <v>45219</v>
      </c>
      <c r="I1018" s="5" t="str">
        <f t="shared" si="31"/>
        <v>October</v>
      </c>
      <c r="J1018" s="4" t="s">
        <v>22</v>
      </c>
      <c r="K1018" s="4" t="s">
        <v>23</v>
      </c>
      <c r="L1018" s="4" t="s">
        <v>45</v>
      </c>
    </row>
    <row r="1019" spans="1:12" x14ac:dyDescent="0.25">
      <c r="A1019" s="4" t="s">
        <v>1979</v>
      </c>
      <c r="B1019" s="4" t="s">
        <v>908</v>
      </c>
      <c r="C1019" s="4" t="str">
        <f>_xlfn.XLOOKUP(D1019, CategoryMap!A:A, CategoryMap!B:B, "Not found")</f>
        <v>Electronics</v>
      </c>
      <c r="D1019" s="4" t="s">
        <v>21</v>
      </c>
      <c r="E1019" s="4">
        <v>4</v>
      </c>
      <c r="F1019" s="4">
        <v>383.53</v>
      </c>
      <c r="G1019" s="4">
        <f t="shared" si="30"/>
        <v>1534.12</v>
      </c>
      <c r="H1019" s="5">
        <v>45031</v>
      </c>
      <c r="I1019" s="5" t="str">
        <f t="shared" si="31"/>
        <v>April</v>
      </c>
      <c r="J1019" s="4" t="s">
        <v>15</v>
      </c>
      <c r="K1019" s="4" t="s">
        <v>32</v>
      </c>
      <c r="L1019" s="4" t="s">
        <v>35</v>
      </c>
    </row>
    <row r="1020" spans="1:12" x14ac:dyDescent="0.25">
      <c r="A1020" s="4" t="s">
        <v>1980</v>
      </c>
      <c r="B1020" s="4" t="s">
        <v>1981</v>
      </c>
      <c r="C1020" s="4" t="str">
        <f>_xlfn.XLOOKUP(D1020, CategoryMap!A:A, CategoryMap!B:B, "Not found")</f>
        <v>Books</v>
      </c>
      <c r="D1020" s="4" t="s">
        <v>27</v>
      </c>
      <c r="E1020" s="4">
        <v>35</v>
      </c>
      <c r="F1020" s="4">
        <v>116</v>
      </c>
      <c r="G1020" s="4">
        <f t="shared" si="30"/>
        <v>4060</v>
      </c>
      <c r="H1020" s="5">
        <v>45022</v>
      </c>
      <c r="I1020" s="5" t="str">
        <f t="shared" si="31"/>
        <v>April</v>
      </c>
      <c r="J1020" s="4" t="s">
        <v>15</v>
      </c>
      <c r="K1020" s="4" t="s">
        <v>23</v>
      </c>
      <c r="L1020" s="4" t="s">
        <v>45</v>
      </c>
    </row>
    <row r="1021" spans="1:12" x14ac:dyDescent="0.25">
      <c r="A1021" s="4" t="s">
        <v>1982</v>
      </c>
      <c r="B1021" s="4" t="s">
        <v>1983</v>
      </c>
      <c r="C1021" s="4" t="str">
        <f>_xlfn.XLOOKUP(D1021, CategoryMap!A:A, CategoryMap!B:B, "Not found")</f>
        <v>Clothing</v>
      </c>
      <c r="D1021" s="4" t="s">
        <v>14</v>
      </c>
      <c r="E1021" s="4">
        <v>35</v>
      </c>
      <c r="F1021" s="4">
        <v>380.72</v>
      </c>
      <c r="G1021" s="4">
        <f t="shared" si="30"/>
        <v>13325.2</v>
      </c>
      <c r="H1021" s="5">
        <v>45088</v>
      </c>
      <c r="I1021" s="5" t="str">
        <f t="shared" si="31"/>
        <v>June</v>
      </c>
      <c r="J1021" s="4" t="s">
        <v>22</v>
      </c>
      <c r="K1021" s="4" t="s">
        <v>41</v>
      </c>
      <c r="L1021" s="4" t="s">
        <v>17</v>
      </c>
    </row>
    <row r="1022" spans="1:12" x14ac:dyDescent="0.25">
      <c r="A1022" s="4" t="s">
        <v>1984</v>
      </c>
      <c r="B1022" s="4" t="s">
        <v>1643</v>
      </c>
      <c r="C1022" s="4" t="str">
        <f>_xlfn.XLOOKUP(D1022, CategoryMap!A:A, CategoryMap!B:B, "Not found")</f>
        <v>Toys</v>
      </c>
      <c r="D1022" s="4" t="s">
        <v>66</v>
      </c>
      <c r="E1022" s="4">
        <v>45</v>
      </c>
      <c r="F1022" s="4">
        <v>155.38999999999999</v>
      </c>
      <c r="G1022" s="4">
        <f t="shared" si="30"/>
        <v>6992.5499999999993</v>
      </c>
      <c r="H1022" s="5">
        <v>45250</v>
      </c>
      <c r="I1022" s="5" t="str">
        <f t="shared" si="31"/>
        <v>November</v>
      </c>
      <c r="J1022" s="4" t="s">
        <v>28</v>
      </c>
      <c r="K1022" s="4" t="s">
        <v>32</v>
      </c>
      <c r="L1022" s="4" t="s">
        <v>14371</v>
      </c>
    </row>
    <row r="1023" spans="1:12" x14ac:dyDescent="0.25">
      <c r="A1023" s="4" t="s">
        <v>1985</v>
      </c>
      <c r="B1023" s="4" t="s">
        <v>1986</v>
      </c>
      <c r="C1023" s="4" t="str">
        <f>_xlfn.XLOOKUP(D1023, CategoryMap!A:A, CategoryMap!B:B, "Not found")</f>
        <v>Toys</v>
      </c>
      <c r="D1023" s="4" t="s">
        <v>66</v>
      </c>
      <c r="E1023" s="4">
        <v>11</v>
      </c>
      <c r="F1023" s="4">
        <v>292.64999999999998</v>
      </c>
      <c r="G1023" s="4">
        <f t="shared" si="30"/>
        <v>3219.1499999999996</v>
      </c>
      <c r="H1023" s="5">
        <v>45271</v>
      </c>
      <c r="I1023" s="5" t="str">
        <f t="shared" si="31"/>
        <v>December</v>
      </c>
      <c r="J1023" s="4" t="s">
        <v>15</v>
      </c>
      <c r="K1023" s="4" t="s">
        <v>16</v>
      </c>
      <c r="L1023" s="4" t="s">
        <v>77</v>
      </c>
    </row>
    <row r="1024" spans="1:12" x14ac:dyDescent="0.25">
      <c r="A1024" s="4" t="s">
        <v>1987</v>
      </c>
      <c r="B1024" s="4" t="s">
        <v>1313</v>
      </c>
      <c r="C1024" s="4" t="str">
        <f>_xlfn.XLOOKUP(D1024, CategoryMap!A:A, CategoryMap!B:B, "Not found")</f>
        <v>Electronics</v>
      </c>
      <c r="D1024" s="4" t="s">
        <v>21</v>
      </c>
      <c r="E1024" s="4">
        <v>13</v>
      </c>
      <c r="F1024" s="4">
        <v>35.42</v>
      </c>
      <c r="G1024" s="4">
        <f t="shared" si="30"/>
        <v>460.46000000000004</v>
      </c>
      <c r="H1024" s="5">
        <v>45005</v>
      </c>
      <c r="I1024" s="5" t="str">
        <f t="shared" si="31"/>
        <v>March</v>
      </c>
      <c r="J1024" s="4" t="s">
        <v>22</v>
      </c>
      <c r="K1024" s="4" t="s">
        <v>32</v>
      </c>
      <c r="L1024" s="4" t="s">
        <v>14371</v>
      </c>
    </row>
    <row r="1025" spans="1:12" x14ac:dyDescent="0.25">
      <c r="A1025" s="4" t="s">
        <v>1988</v>
      </c>
      <c r="B1025" s="4" t="s">
        <v>391</v>
      </c>
      <c r="C1025" s="4" t="str">
        <f>_xlfn.XLOOKUP(D1025, CategoryMap!A:A, CategoryMap!B:B, "Not found")</f>
        <v>Toys</v>
      </c>
      <c r="D1025" s="4" t="s">
        <v>66</v>
      </c>
      <c r="E1025" s="4">
        <v>11</v>
      </c>
      <c r="F1025" s="4">
        <v>493.68</v>
      </c>
      <c r="G1025" s="4">
        <f t="shared" si="30"/>
        <v>5430.4800000000005</v>
      </c>
      <c r="H1025" s="5">
        <v>45103</v>
      </c>
      <c r="I1025" s="5" t="str">
        <f t="shared" si="31"/>
        <v>June</v>
      </c>
      <c r="J1025" s="4" t="s">
        <v>22</v>
      </c>
      <c r="K1025" s="4" t="s">
        <v>32</v>
      </c>
      <c r="L1025" s="4" t="s">
        <v>77</v>
      </c>
    </row>
    <row r="1026" spans="1:12" x14ac:dyDescent="0.25">
      <c r="A1026" s="4" t="s">
        <v>1989</v>
      </c>
      <c r="B1026" s="4" t="s">
        <v>1990</v>
      </c>
      <c r="C1026" s="4" t="str">
        <f>_xlfn.XLOOKUP(D1026, CategoryMap!A:A, CategoryMap!B:B, "Not found")</f>
        <v>Books</v>
      </c>
      <c r="D1026" s="4" t="s">
        <v>27</v>
      </c>
      <c r="E1026" s="4">
        <v>8</v>
      </c>
      <c r="F1026" s="4">
        <v>106.18</v>
      </c>
      <c r="G1026" s="4">
        <f t="shared" ref="G1026:G1089" si="32">E1026*F1026</f>
        <v>849.44</v>
      </c>
      <c r="H1026" s="5">
        <v>45251</v>
      </c>
      <c r="I1026" s="5" t="str">
        <f t="shared" si="31"/>
        <v>November</v>
      </c>
      <c r="J1026" s="4" t="s">
        <v>28</v>
      </c>
      <c r="K1026" s="4" t="s">
        <v>23</v>
      </c>
      <c r="L1026" s="4" t="s">
        <v>35</v>
      </c>
    </row>
    <row r="1027" spans="1:12" x14ac:dyDescent="0.25">
      <c r="A1027" s="4" t="s">
        <v>1991</v>
      </c>
      <c r="B1027" s="4" t="s">
        <v>1992</v>
      </c>
      <c r="C1027" s="4" t="str">
        <f>_xlfn.XLOOKUP(D1027, CategoryMap!A:A, CategoryMap!B:B, "Not found")</f>
        <v>Clothing</v>
      </c>
      <c r="D1027" s="4" t="s">
        <v>14</v>
      </c>
      <c r="E1027" s="4">
        <v>42</v>
      </c>
      <c r="F1027" s="4">
        <v>29.14</v>
      </c>
      <c r="G1027" s="4">
        <f t="shared" si="32"/>
        <v>1223.8800000000001</v>
      </c>
      <c r="H1027" s="5">
        <v>45207</v>
      </c>
      <c r="I1027" s="5" t="str">
        <f t="shared" ref="I1027:I1090" si="33">TEXT(H1027,"mmmm")</f>
        <v>October</v>
      </c>
      <c r="J1027" s="4" t="s">
        <v>22</v>
      </c>
      <c r="K1027" s="4" t="s">
        <v>32</v>
      </c>
      <c r="L1027" s="4" t="s">
        <v>17</v>
      </c>
    </row>
    <row r="1028" spans="1:12" x14ac:dyDescent="0.25">
      <c r="A1028" s="4" t="s">
        <v>1993</v>
      </c>
      <c r="B1028" s="4" t="s">
        <v>1994</v>
      </c>
      <c r="C1028" s="4" t="str">
        <f>_xlfn.XLOOKUP(D1028, CategoryMap!A:A, CategoryMap!B:B, "Not found")</f>
        <v>Books</v>
      </c>
      <c r="D1028" s="4" t="s">
        <v>44</v>
      </c>
      <c r="E1028" s="4">
        <v>19</v>
      </c>
      <c r="F1028" s="4">
        <v>434.98</v>
      </c>
      <c r="G1028" s="4">
        <f t="shared" si="32"/>
        <v>8264.6200000000008</v>
      </c>
      <c r="H1028" s="5">
        <v>45119</v>
      </c>
      <c r="I1028" s="5" t="str">
        <f t="shared" si="33"/>
        <v>July</v>
      </c>
      <c r="J1028" s="4" t="s">
        <v>22</v>
      </c>
      <c r="K1028" s="4" t="s">
        <v>23</v>
      </c>
      <c r="L1028" s="4" t="s">
        <v>45</v>
      </c>
    </row>
    <row r="1029" spans="1:12" x14ac:dyDescent="0.25">
      <c r="A1029" s="4" t="s">
        <v>1995</v>
      </c>
      <c r="B1029" s="4" t="s">
        <v>1996</v>
      </c>
      <c r="C1029" s="4" t="str">
        <f>_xlfn.XLOOKUP(D1029, CategoryMap!A:A, CategoryMap!B:B, "Not found")</f>
        <v>Books</v>
      </c>
      <c r="D1029" s="4" t="s">
        <v>27</v>
      </c>
      <c r="E1029" s="4">
        <v>41</v>
      </c>
      <c r="F1029" s="4">
        <v>457.65</v>
      </c>
      <c r="G1029" s="4">
        <f t="shared" si="32"/>
        <v>18763.649999999998</v>
      </c>
      <c r="H1029" s="5">
        <v>45004</v>
      </c>
      <c r="I1029" s="5" t="str">
        <f t="shared" si="33"/>
        <v>March</v>
      </c>
      <c r="J1029" s="4" t="s">
        <v>22</v>
      </c>
      <c r="K1029" s="4" t="s">
        <v>23</v>
      </c>
      <c r="L1029" s="4" t="s">
        <v>14371</v>
      </c>
    </row>
    <row r="1030" spans="1:12" x14ac:dyDescent="0.25">
      <c r="A1030" s="4" t="s">
        <v>1997</v>
      </c>
      <c r="B1030" s="4" t="s">
        <v>1681</v>
      </c>
      <c r="C1030" s="4" t="str">
        <f>_xlfn.XLOOKUP(D1030, CategoryMap!A:A, CategoryMap!B:B, "Not found")</f>
        <v>Electronics</v>
      </c>
      <c r="D1030" s="4" t="s">
        <v>56</v>
      </c>
      <c r="E1030" s="4">
        <v>7</v>
      </c>
      <c r="F1030" s="4">
        <v>98.61</v>
      </c>
      <c r="G1030" s="4">
        <f t="shared" si="32"/>
        <v>690.27</v>
      </c>
      <c r="H1030" s="5">
        <v>45126</v>
      </c>
      <c r="I1030" s="5" t="str">
        <f t="shared" si="33"/>
        <v>July</v>
      </c>
      <c r="J1030" s="4" t="s">
        <v>22</v>
      </c>
      <c r="K1030" s="4" t="s">
        <v>32</v>
      </c>
      <c r="L1030" s="4" t="s">
        <v>35</v>
      </c>
    </row>
    <row r="1031" spans="1:12" x14ac:dyDescent="0.25">
      <c r="A1031" s="4" t="s">
        <v>1998</v>
      </c>
      <c r="B1031" s="4" t="s">
        <v>1999</v>
      </c>
      <c r="C1031" s="4" t="str">
        <f>_xlfn.XLOOKUP(D1031, CategoryMap!A:A, CategoryMap!B:B, "Not found")</f>
        <v>Books</v>
      </c>
      <c r="D1031" s="4" t="s">
        <v>27</v>
      </c>
      <c r="E1031" s="4">
        <v>33</v>
      </c>
      <c r="F1031" s="4">
        <v>496.19</v>
      </c>
      <c r="G1031" s="4">
        <f t="shared" si="32"/>
        <v>16374.27</v>
      </c>
      <c r="H1031" s="5">
        <v>45053</v>
      </c>
      <c r="I1031" s="5" t="str">
        <f t="shared" si="33"/>
        <v>May</v>
      </c>
      <c r="J1031" s="4" t="s">
        <v>15</v>
      </c>
      <c r="K1031" s="4" t="s">
        <v>32</v>
      </c>
      <c r="L1031" s="4" t="s">
        <v>14371</v>
      </c>
    </row>
    <row r="1032" spans="1:12" x14ac:dyDescent="0.25">
      <c r="A1032" s="4" t="s">
        <v>2000</v>
      </c>
      <c r="B1032" s="4" t="s">
        <v>2001</v>
      </c>
      <c r="C1032" s="4" t="str">
        <f>_xlfn.XLOOKUP(D1032, CategoryMap!A:A, CategoryMap!B:B, "Not found")</f>
        <v>Books</v>
      </c>
      <c r="D1032" s="4" t="s">
        <v>44</v>
      </c>
      <c r="E1032" s="4">
        <v>4</v>
      </c>
      <c r="F1032" s="4">
        <v>169.03</v>
      </c>
      <c r="G1032" s="4">
        <f t="shared" si="32"/>
        <v>676.12</v>
      </c>
      <c r="H1032" s="5">
        <v>45155</v>
      </c>
      <c r="I1032" s="5" t="str">
        <f t="shared" si="33"/>
        <v>August</v>
      </c>
      <c r="J1032" s="4" t="s">
        <v>28</v>
      </c>
      <c r="K1032" s="4" t="s">
        <v>32</v>
      </c>
      <c r="L1032" s="4" t="s">
        <v>45</v>
      </c>
    </row>
    <row r="1033" spans="1:12" x14ac:dyDescent="0.25">
      <c r="A1033" s="4" t="s">
        <v>2002</v>
      </c>
      <c r="B1033" s="4" t="s">
        <v>2003</v>
      </c>
      <c r="C1033" s="4" t="str">
        <f>_xlfn.XLOOKUP(D1033, CategoryMap!A:A, CategoryMap!B:B, "Not found")</f>
        <v>Books</v>
      </c>
      <c r="D1033" s="4" t="s">
        <v>27</v>
      </c>
      <c r="E1033" s="4">
        <v>31</v>
      </c>
      <c r="F1033" s="4">
        <v>207.66</v>
      </c>
      <c r="G1033" s="4">
        <f t="shared" si="32"/>
        <v>6437.46</v>
      </c>
      <c r="H1033" s="5">
        <v>45193</v>
      </c>
      <c r="I1033" s="5" t="str">
        <f t="shared" si="33"/>
        <v>September</v>
      </c>
      <c r="J1033" s="4" t="s">
        <v>22</v>
      </c>
      <c r="K1033" s="4" t="s">
        <v>32</v>
      </c>
      <c r="L1033" s="4" t="s">
        <v>77</v>
      </c>
    </row>
    <row r="1034" spans="1:12" x14ac:dyDescent="0.25">
      <c r="A1034" s="4" t="s">
        <v>2004</v>
      </c>
      <c r="B1034" s="4" t="s">
        <v>759</v>
      </c>
      <c r="C1034" s="4" t="str">
        <f>_xlfn.XLOOKUP(D1034, CategoryMap!A:A, CategoryMap!B:B, "Not found")</f>
        <v>Home Appliances</v>
      </c>
      <c r="D1034" s="4" t="s">
        <v>38</v>
      </c>
      <c r="E1034" s="4">
        <v>45</v>
      </c>
      <c r="F1034" s="4">
        <v>424.13</v>
      </c>
      <c r="G1034" s="4">
        <f t="shared" si="32"/>
        <v>19085.849999999999</v>
      </c>
      <c r="H1034" s="5">
        <v>45096</v>
      </c>
      <c r="I1034" s="5" t="str">
        <f t="shared" si="33"/>
        <v>June</v>
      </c>
      <c r="J1034" s="4" t="s">
        <v>28</v>
      </c>
      <c r="K1034" s="4" t="s">
        <v>16</v>
      </c>
      <c r="L1034" s="4" t="s">
        <v>45</v>
      </c>
    </row>
    <row r="1035" spans="1:12" x14ac:dyDescent="0.25">
      <c r="A1035" s="4" t="s">
        <v>2005</v>
      </c>
      <c r="B1035" s="4" t="s">
        <v>2006</v>
      </c>
      <c r="C1035" s="4" t="str">
        <f>_xlfn.XLOOKUP(D1035, CategoryMap!A:A, CategoryMap!B:B, "Not found")</f>
        <v>Home Appliances</v>
      </c>
      <c r="D1035" s="4" t="s">
        <v>38</v>
      </c>
      <c r="E1035" s="4">
        <v>12</v>
      </c>
      <c r="F1035" s="4">
        <v>116.13</v>
      </c>
      <c r="G1035" s="4">
        <f t="shared" si="32"/>
        <v>1393.56</v>
      </c>
      <c r="H1035" s="5">
        <v>45048</v>
      </c>
      <c r="I1035" s="5" t="str">
        <f t="shared" si="33"/>
        <v>May</v>
      </c>
      <c r="J1035" s="4" t="s">
        <v>28</v>
      </c>
      <c r="K1035" s="4" t="s">
        <v>16</v>
      </c>
      <c r="L1035" s="4" t="s">
        <v>35</v>
      </c>
    </row>
    <row r="1036" spans="1:12" x14ac:dyDescent="0.25">
      <c r="A1036" s="4" t="s">
        <v>2007</v>
      </c>
      <c r="B1036" s="4" t="s">
        <v>2008</v>
      </c>
      <c r="C1036" s="4" t="str">
        <f>_xlfn.XLOOKUP(D1036, CategoryMap!A:A, CategoryMap!B:B, "Not found")</f>
        <v>Books</v>
      </c>
      <c r="D1036" s="4" t="s">
        <v>27</v>
      </c>
      <c r="E1036" s="4">
        <v>44</v>
      </c>
      <c r="F1036" s="4">
        <v>259.92</v>
      </c>
      <c r="G1036" s="4">
        <f t="shared" si="32"/>
        <v>11436.480000000001</v>
      </c>
      <c r="H1036" s="5">
        <v>44990</v>
      </c>
      <c r="I1036" s="5" t="str">
        <f t="shared" si="33"/>
        <v>March</v>
      </c>
      <c r="J1036" s="4" t="s">
        <v>28</v>
      </c>
      <c r="K1036" s="4" t="s">
        <v>41</v>
      </c>
      <c r="L1036" s="4" t="s">
        <v>45</v>
      </c>
    </row>
    <row r="1037" spans="1:12" x14ac:dyDescent="0.25">
      <c r="A1037" s="4" t="s">
        <v>2009</v>
      </c>
      <c r="B1037" s="4" t="s">
        <v>2010</v>
      </c>
      <c r="C1037" s="4" t="str">
        <f>_xlfn.XLOOKUP(D1037, CategoryMap!A:A, CategoryMap!B:B, "Not found")</f>
        <v>Electronics</v>
      </c>
      <c r="D1037" s="4" t="s">
        <v>21</v>
      </c>
      <c r="E1037" s="4">
        <v>31</v>
      </c>
      <c r="F1037" s="4">
        <v>449.25</v>
      </c>
      <c r="G1037" s="4">
        <f t="shared" si="32"/>
        <v>13926.75</v>
      </c>
      <c r="H1037" s="5">
        <v>45071</v>
      </c>
      <c r="I1037" s="5" t="str">
        <f t="shared" si="33"/>
        <v>May</v>
      </c>
      <c r="J1037" s="4" t="s">
        <v>28</v>
      </c>
      <c r="K1037" s="4" t="s">
        <v>16</v>
      </c>
      <c r="L1037" s="4" t="s">
        <v>45</v>
      </c>
    </row>
    <row r="1038" spans="1:12" x14ac:dyDescent="0.25">
      <c r="A1038" s="4" t="s">
        <v>2011</v>
      </c>
      <c r="B1038" s="4" t="s">
        <v>2012</v>
      </c>
      <c r="C1038" s="4" t="str">
        <f>_xlfn.XLOOKUP(D1038, CategoryMap!A:A, CategoryMap!B:B, "Not found")</f>
        <v>Home Appliances</v>
      </c>
      <c r="D1038" s="4" t="s">
        <v>38</v>
      </c>
      <c r="E1038" s="4">
        <v>21</v>
      </c>
      <c r="F1038" s="4">
        <v>424.96</v>
      </c>
      <c r="G1038" s="4">
        <f t="shared" si="32"/>
        <v>8924.16</v>
      </c>
      <c r="H1038" s="5">
        <v>45204</v>
      </c>
      <c r="I1038" s="5" t="str">
        <f t="shared" si="33"/>
        <v>October</v>
      </c>
      <c r="J1038" s="4" t="s">
        <v>22</v>
      </c>
      <c r="K1038" s="4" t="s">
        <v>32</v>
      </c>
      <c r="L1038" s="4" t="s">
        <v>17</v>
      </c>
    </row>
    <row r="1039" spans="1:12" x14ac:dyDescent="0.25">
      <c r="A1039" s="4" t="s">
        <v>2013</v>
      </c>
      <c r="B1039" s="4" t="s">
        <v>2014</v>
      </c>
      <c r="C1039" s="4" t="str">
        <f>_xlfn.XLOOKUP(D1039, CategoryMap!A:A, CategoryMap!B:B, "Not found")</f>
        <v>Home Appliances</v>
      </c>
      <c r="D1039" s="4" t="s">
        <v>38</v>
      </c>
      <c r="E1039" s="4">
        <v>10</v>
      </c>
      <c r="F1039" s="4">
        <v>212.93</v>
      </c>
      <c r="G1039" s="4">
        <f t="shared" si="32"/>
        <v>2129.3000000000002</v>
      </c>
      <c r="H1039" s="5">
        <v>44993</v>
      </c>
      <c r="I1039" s="5" t="str">
        <f t="shared" si="33"/>
        <v>March</v>
      </c>
      <c r="J1039" s="4" t="s">
        <v>15</v>
      </c>
      <c r="K1039" s="4" t="s">
        <v>32</v>
      </c>
      <c r="L1039" s="4" t="s">
        <v>45</v>
      </c>
    </row>
    <row r="1040" spans="1:12" x14ac:dyDescent="0.25">
      <c r="A1040" s="4" t="s">
        <v>2015</v>
      </c>
      <c r="B1040" s="4" t="s">
        <v>2016</v>
      </c>
      <c r="C1040" s="4" t="str">
        <f>_xlfn.XLOOKUP(D1040, CategoryMap!A:A, CategoryMap!B:B, "Not found")</f>
        <v>Clothing</v>
      </c>
      <c r="D1040" s="4" t="s">
        <v>14</v>
      </c>
      <c r="E1040" s="4">
        <v>30</v>
      </c>
      <c r="F1040" s="4">
        <v>453.71</v>
      </c>
      <c r="G1040" s="4">
        <f t="shared" si="32"/>
        <v>13611.3</v>
      </c>
      <c r="H1040" s="5">
        <v>45082</v>
      </c>
      <c r="I1040" s="5" t="str">
        <f t="shared" si="33"/>
        <v>June</v>
      </c>
      <c r="J1040" s="4" t="s">
        <v>15</v>
      </c>
      <c r="K1040" s="4" t="s">
        <v>23</v>
      </c>
      <c r="L1040" s="4" t="s">
        <v>17</v>
      </c>
    </row>
    <row r="1041" spans="1:12" x14ac:dyDescent="0.25">
      <c r="A1041" s="4" t="s">
        <v>2017</v>
      </c>
      <c r="B1041" s="4" t="s">
        <v>2018</v>
      </c>
      <c r="C1041" s="4" t="str">
        <f>_xlfn.XLOOKUP(D1041, CategoryMap!A:A, CategoryMap!B:B, "Not found")</f>
        <v>Books</v>
      </c>
      <c r="D1041" s="4" t="s">
        <v>27</v>
      </c>
      <c r="E1041" s="4">
        <v>26</v>
      </c>
      <c r="F1041" s="4">
        <v>442.82</v>
      </c>
      <c r="G1041" s="4">
        <f t="shared" si="32"/>
        <v>11513.32</v>
      </c>
      <c r="H1041" s="5">
        <v>45216</v>
      </c>
      <c r="I1041" s="5" t="str">
        <f t="shared" si="33"/>
        <v>October</v>
      </c>
      <c r="J1041" s="4" t="s">
        <v>22</v>
      </c>
      <c r="K1041" s="4" t="s">
        <v>23</v>
      </c>
      <c r="L1041" s="4" t="s">
        <v>14371</v>
      </c>
    </row>
    <row r="1042" spans="1:12" x14ac:dyDescent="0.25">
      <c r="A1042" s="4" t="s">
        <v>2019</v>
      </c>
      <c r="B1042" s="4" t="s">
        <v>2020</v>
      </c>
      <c r="C1042" s="4" t="str">
        <f>_xlfn.XLOOKUP(D1042, CategoryMap!A:A, CategoryMap!B:B, "Not found")</f>
        <v>Books</v>
      </c>
      <c r="D1042" s="4" t="s">
        <v>27</v>
      </c>
      <c r="E1042" s="4">
        <v>9</v>
      </c>
      <c r="F1042" s="4">
        <v>178.87</v>
      </c>
      <c r="G1042" s="4">
        <f t="shared" si="32"/>
        <v>1609.83</v>
      </c>
      <c r="H1042" s="5">
        <v>45035</v>
      </c>
      <c r="I1042" s="5" t="str">
        <f t="shared" si="33"/>
        <v>April</v>
      </c>
      <c r="J1042" s="4" t="s">
        <v>22</v>
      </c>
      <c r="K1042" s="4" t="s">
        <v>41</v>
      </c>
      <c r="L1042" s="4" t="s">
        <v>35</v>
      </c>
    </row>
    <row r="1043" spans="1:12" x14ac:dyDescent="0.25">
      <c r="A1043" s="4" t="s">
        <v>2021</v>
      </c>
      <c r="B1043" s="4" t="s">
        <v>2022</v>
      </c>
      <c r="C1043" s="4" t="str">
        <f>_xlfn.XLOOKUP(D1043, CategoryMap!A:A, CategoryMap!B:B, "Not found")</f>
        <v>Clothing</v>
      </c>
      <c r="D1043" s="4" t="s">
        <v>14</v>
      </c>
      <c r="E1043" s="4">
        <v>34</v>
      </c>
      <c r="F1043" s="4">
        <v>120.29</v>
      </c>
      <c r="G1043" s="4">
        <f t="shared" si="32"/>
        <v>4089.86</v>
      </c>
      <c r="H1043" s="5">
        <v>45034</v>
      </c>
      <c r="I1043" s="5" t="str">
        <f t="shared" si="33"/>
        <v>April</v>
      </c>
      <c r="J1043" s="4" t="s">
        <v>28</v>
      </c>
      <c r="K1043" s="4" t="s">
        <v>16</v>
      </c>
      <c r="L1043" s="4" t="s">
        <v>14371</v>
      </c>
    </row>
    <row r="1044" spans="1:12" x14ac:dyDescent="0.25">
      <c r="A1044" s="4" t="s">
        <v>2023</v>
      </c>
      <c r="B1044" s="4" t="s">
        <v>1045</v>
      </c>
      <c r="C1044" s="4" t="str">
        <f>_xlfn.XLOOKUP(D1044, CategoryMap!A:A, CategoryMap!B:B, "Not found")</f>
        <v>Electronics</v>
      </c>
      <c r="D1044" s="4" t="s">
        <v>21</v>
      </c>
      <c r="E1044" s="4">
        <v>13</v>
      </c>
      <c r="F1044" s="4">
        <v>64.52</v>
      </c>
      <c r="G1044" s="4">
        <f t="shared" si="32"/>
        <v>838.76</v>
      </c>
      <c r="H1044" s="5">
        <v>45248</v>
      </c>
      <c r="I1044" s="5" t="str">
        <f t="shared" si="33"/>
        <v>November</v>
      </c>
      <c r="J1044" s="4" t="s">
        <v>22</v>
      </c>
      <c r="K1044" s="4" t="s">
        <v>41</v>
      </c>
      <c r="L1044" s="4" t="s">
        <v>35</v>
      </c>
    </row>
    <row r="1045" spans="1:12" x14ac:dyDescent="0.25">
      <c r="A1045" s="4" t="s">
        <v>2024</v>
      </c>
      <c r="B1045" s="4" t="s">
        <v>2025</v>
      </c>
      <c r="C1045" s="4" t="str">
        <f>_xlfn.XLOOKUP(D1045, CategoryMap!A:A, CategoryMap!B:B, "Not found")</f>
        <v>Toys</v>
      </c>
      <c r="D1045" s="4" t="s">
        <v>66</v>
      </c>
      <c r="E1045" s="4">
        <v>18</v>
      </c>
      <c r="F1045" s="4">
        <v>61.38</v>
      </c>
      <c r="G1045" s="4">
        <f t="shared" si="32"/>
        <v>1104.8400000000001</v>
      </c>
      <c r="H1045" s="5">
        <v>44977</v>
      </c>
      <c r="I1045" s="5" t="str">
        <f t="shared" si="33"/>
        <v>February</v>
      </c>
      <c r="J1045" s="4" t="s">
        <v>22</v>
      </c>
      <c r="K1045" s="4" t="s">
        <v>16</v>
      </c>
      <c r="L1045" s="4" t="s">
        <v>45</v>
      </c>
    </row>
    <row r="1046" spans="1:12" x14ac:dyDescent="0.25">
      <c r="A1046" s="4" t="s">
        <v>2026</v>
      </c>
      <c r="B1046" s="4" t="s">
        <v>2027</v>
      </c>
      <c r="C1046" s="4" t="str">
        <f>_xlfn.XLOOKUP(D1046, CategoryMap!A:A, CategoryMap!B:B, "Not found")</f>
        <v>Books</v>
      </c>
      <c r="D1046" s="4" t="s">
        <v>44</v>
      </c>
      <c r="E1046" s="4">
        <v>17</v>
      </c>
      <c r="F1046" s="4">
        <v>382.33</v>
      </c>
      <c r="G1046" s="4">
        <f t="shared" si="32"/>
        <v>6499.61</v>
      </c>
      <c r="H1046" s="5">
        <v>45147</v>
      </c>
      <c r="I1046" s="5" t="str">
        <f t="shared" si="33"/>
        <v>August</v>
      </c>
      <c r="J1046" s="4" t="s">
        <v>28</v>
      </c>
      <c r="K1046" s="4" t="s">
        <v>23</v>
      </c>
      <c r="L1046" s="4" t="s">
        <v>14371</v>
      </c>
    </row>
    <row r="1047" spans="1:12" x14ac:dyDescent="0.25">
      <c r="A1047" s="4" t="s">
        <v>2028</v>
      </c>
      <c r="B1047" s="4" t="s">
        <v>299</v>
      </c>
      <c r="C1047" s="4" t="str">
        <f>_xlfn.XLOOKUP(D1047, CategoryMap!A:A, CategoryMap!B:B, "Not found")</f>
        <v>Toys</v>
      </c>
      <c r="D1047" s="4" t="s">
        <v>66</v>
      </c>
      <c r="E1047" s="4">
        <v>25</v>
      </c>
      <c r="F1047" s="4">
        <v>493.15</v>
      </c>
      <c r="G1047" s="4">
        <f t="shared" si="32"/>
        <v>12328.75</v>
      </c>
      <c r="H1047" s="5">
        <v>45157</v>
      </c>
      <c r="I1047" s="5" t="str">
        <f t="shared" si="33"/>
        <v>August</v>
      </c>
      <c r="J1047" s="4" t="s">
        <v>28</v>
      </c>
      <c r="K1047" s="4" t="s">
        <v>41</v>
      </c>
      <c r="L1047" s="4" t="s">
        <v>77</v>
      </c>
    </row>
    <row r="1048" spans="1:12" x14ac:dyDescent="0.25">
      <c r="A1048" s="4" t="s">
        <v>2029</v>
      </c>
      <c r="B1048" s="4" t="s">
        <v>2030</v>
      </c>
      <c r="C1048" s="4" t="str">
        <f>_xlfn.XLOOKUP(D1048, CategoryMap!A:A, CategoryMap!B:B, "Not found")</f>
        <v>Books</v>
      </c>
      <c r="D1048" s="4" t="s">
        <v>27</v>
      </c>
      <c r="E1048" s="4">
        <v>36</v>
      </c>
      <c r="F1048" s="4">
        <v>422.31</v>
      </c>
      <c r="G1048" s="4">
        <f t="shared" si="32"/>
        <v>15203.16</v>
      </c>
      <c r="H1048" s="5">
        <v>45035</v>
      </c>
      <c r="I1048" s="5" t="str">
        <f t="shared" si="33"/>
        <v>April</v>
      </c>
      <c r="J1048" s="4" t="s">
        <v>22</v>
      </c>
      <c r="K1048" s="4" t="s">
        <v>23</v>
      </c>
      <c r="L1048" s="4" t="s">
        <v>45</v>
      </c>
    </row>
    <row r="1049" spans="1:12" x14ac:dyDescent="0.25">
      <c r="A1049" s="4" t="s">
        <v>2031</v>
      </c>
      <c r="B1049" s="4" t="s">
        <v>2032</v>
      </c>
      <c r="C1049" s="4" t="str">
        <f>_xlfn.XLOOKUP(D1049, CategoryMap!A:A, CategoryMap!B:B, "Not found")</f>
        <v>Electronics</v>
      </c>
      <c r="D1049" s="4" t="s">
        <v>21</v>
      </c>
      <c r="E1049" s="4">
        <v>37</v>
      </c>
      <c r="F1049" s="4">
        <v>129.82</v>
      </c>
      <c r="G1049" s="4">
        <f t="shared" si="32"/>
        <v>4803.34</v>
      </c>
      <c r="H1049" s="5">
        <v>44959</v>
      </c>
      <c r="I1049" s="5" t="str">
        <f t="shared" si="33"/>
        <v>February</v>
      </c>
      <c r="J1049" s="4" t="s">
        <v>22</v>
      </c>
      <c r="K1049" s="4" t="s">
        <v>32</v>
      </c>
      <c r="L1049" s="4" t="s">
        <v>14371</v>
      </c>
    </row>
    <row r="1050" spans="1:12" x14ac:dyDescent="0.25">
      <c r="A1050" s="4" t="s">
        <v>2033</v>
      </c>
      <c r="B1050" s="4" t="s">
        <v>2034</v>
      </c>
      <c r="C1050" s="4" t="str">
        <f>_xlfn.XLOOKUP(D1050, CategoryMap!A:A, CategoryMap!B:B, "Not found")</f>
        <v>Toys</v>
      </c>
      <c r="D1050" s="4" t="s">
        <v>66</v>
      </c>
      <c r="E1050" s="4">
        <v>20</v>
      </c>
      <c r="F1050" s="4">
        <v>251.27</v>
      </c>
      <c r="G1050" s="4">
        <f t="shared" si="32"/>
        <v>5025.4000000000005</v>
      </c>
      <c r="H1050" s="5">
        <v>45030</v>
      </c>
      <c r="I1050" s="5" t="str">
        <f t="shared" si="33"/>
        <v>April</v>
      </c>
      <c r="J1050" s="4" t="s">
        <v>28</v>
      </c>
      <c r="K1050" s="4" t="s">
        <v>23</v>
      </c>
      <c r="L1050" s="4" t="s">
        <v>45</v>
      </c>
    </row>
    <row r="1051" spans="1:12" x14ac:dyDescent="0.25">
      <c r="A1051" s="4" t="s">
        <v>2035</v>
      </c>
      <c r="B1051" s="4" t="s">
        <v>2036</v>
      </c>
      <c r="C1051" s="4" t="str">
        <f>_xlfn.XLOOKUP(D1051, CategoryMap!A:A, CategoryMap!B:B, "Not found")</f>
        <v>Books</v>
      </c>
      <c r="D1051" s="4" t="s">
        <v>27</v>
      </c>
      <c r="E1051" s="4">
        <v>23</v>
      </c>
      <c r="F1051" s="4">
        <v>85.81</v>
      </c>
      <c r="G1051" s="4">
        <f t="shared" si="32"/>
        <v>1973.63</v>
      </c>
      <c r="H1051" s="5">
        <v>45250</v>
      </c>
      <c r="I1051" s="5" t="str">
        <f t="shared" si="33"/>
        <v>November</v>
      </c>
      <c r="J1051" s="4" t="s">
        <v>28</v>
      </c>
      <c r="K1051" s="4" t="s">
        <v>16</v>
      </c>
      <c r="L1051" s="4" t="s">
        <v>14371</v>
      </c>
    </row>
    <row r="1052" spans="1:12" x14ac:dyDescent="0.25">
      <c r="A1052" s="4" t="s">
        <v>2037</v>
      </c>
      <c r="B1052" s="4" t="s">
        <v>2038</v>
      </c>
      <c r="C1052" s="4" t="str">
        <f>_xlfn.XLOOKUP(D1052, CategoryMap!A:A, CategoryMap!B:B, "Not found")</f>
        <v>Books</v>
      </c>
      <c r="D1052" s="4" t="s">
        <v>27</v>
      </c>
      <c r="E1052" s="4">
        <v>2</v>
      </c>
      <c r="F1052" s="4">
        <v>205.77</v>
      </c>
      <c r="G1052" s="4">
        <f t="shared" si="32"/>
        <v>411.54</v>
      </c>
      <c r="H1052" s="5">
        <v>45174</v>
      </c>
      <c r="I1052" s="5" t="str">
        <f t="shared" si="33"/>
        <v>September</v>
      </c>
      <c r="J1052" s="4" t="s">
        <v>28</v>
      </c>
      <c r="K1052" s="4" t="s">
        <v>32</v>
      </c>
      <c r="L1052" s="4" t="s">
        <v>77</v>
      </c>
    </row>
    <row r="1053" spans="1:12" x14ac:dyDescent="0.25">
      <c r="A1053" s="4" t="s">
        <v>2039</v>
      </c>
      <c r="B1053" s="4" t="s">
        <v>2040</v>
      </c>
      <c r="C1053" s="4" t="str">
        <f>_xlfn.XLOOKUP(D1053, CategoryMap!A:A, CategoryMap!B:B, "Not found")</f>
        <v>Toys</v>
      </c>
      <c r="D1053" s="4" t="s">
        <v>66</v>
      </c>
      <c r="E1053" s="4">
        <v>25</v>
      </c>
      <c r="F1053" s="4">
        <v>346.02</v>
      </c>
      <c r="G1053" s="4">
        <f t="shared" si="32"/>
        <v>8650.5</v>
      </c>
      <c r="H1053" s="5">
        <v>45057</v>
      </c>
      <c r="I1053" s="5" t="str">
        <f t="shared" si="33"/>
        <v>May</v>
      </c>
      <c r="J1053" s="4" t="s">
        <v>15</v>
      </c>
      <c r="K1053" s="4" t="s">
        <v>16</v>
      </c>
      <c r="L1053" s="4" t="s">
        <v>17</v>
      </c>
    </row>
    <row r="1054" spans="1:12" x14ac:dyDescent="0.25">
      <c r="A1054" s="4" t="s">
        <v>2041</v>
      </c>
      <c r="B1054" s="4" t="s">
        <v>2042</v>
      </c>
      <c r="C1054" s="4" t="str">
        <f>_xlfn.XLOOKUP(D1054, CategoryMap!A:A, CategoryMap!B:B, "Not found")</f>
        <v>Home Appliances</v>
      </c>
      <c r="D1054" s="4" t="s">
        <v>38</v>
      </c>
      <c r="E1054" s="4">
        <v>24</v>
      </c>
      <c r="F1054" s="4">
        <v>111.18</v>
      </c>
      <c r="G1054" s="4">
        <f t="shared" si="32"/>
        <v>2668.32</v>
      </c>
      <c r="H1054" s="5">
        <v>45053</v>
      </c>
      <c r="I1054" s="5" t="str">
        <f t="shared" si="33"/>
        <v>May</v>
      </c>
      <c r="J1054" s="4" t="s">
        <v>15</v>
      </c>
      <c r="K1054" s="4" t="s">
        <v>16</v>
      </c>
      <c r="L1054" s="4" t="s">
        <v>35</v>
      </c>
    </row>
    <row r="1055" spans="1:12" x14ac:dyDescent="0.25">
      <c r="A1055" s="4" t="s">
        <v>2043</v>
      </c>
      <c r="B1055" s="4" t="s">
        <v>2044</v>
      </c>
      <c r="C1055" s="4" t="str">
        <f>_xlfn.XLOOKUP(D1055, CategoryMap!A:A, CategoryMap!B:B, "Not found")</f>
        <v>Home Appliances</v>
      </c>
      <c r="D1055" s="4" t="s">
        <v>38</v>
      </c>
      <c r="E1055" s="4">
        <v>13</v>
      </c>
      <c r="F1055" s="4">
        <v>393.37</v>
      </c>
      <c r="G1055" s="4">
        <f t="shared" si="32"/>
        <v>5113.8100000000004</v>
      </c>
      <c r="H1055" s="5">
        <v>45177</v>
      </c>
      <c r="I1055" s="5" t="str">
        <f t="shared" si="33"/>
        <v>September</v>
      </c>
      <c r="J1055" s="4" t="s">
        <v>28</v>
      </c>
      <c r="K1055" s="4" t="s">
        <v>23</v>
      </c>
      <c r="L1055" s="4" t="s">
        <v>77</v>
      </c>
    </row>
    <row r="1056" spans="1:12" x14ac:dyDescent="0.25">
      <c r="A1056" s="4" t="s">
        <v>2045</v>
      </c>
      <c r="B1056" s="4" t="s">
        <v>2046</v>
      </c>
      <c r="C1056" s="4" t="str">
        <f>_xlfn.XLOOKUP(D1056, CategoryMap!A:A, CategoryMap!B:B, "Not found")</f>
        <v>Electronics</v>
      </c>
      <c r="D1056" s="4" t="s">
        <v>56</v>
      </c>
      <c r="E1056" s="4">
        <v>32</v>
      </c>
      <c r="F1056" s="4">
        <v>8.66</v>
      </c>
      <c r="G1056" s="4">
        <f t="shared" si="32"/>
        <v>277.12</v>
      </c>
      <c r="H1056" s="5">
        <v>45252</v>
      </c>
      <c r="I1056" s="5" t="str">
        <f t="shared" si="33"/>
        <v>November</v>
      </c>
      <c r="J1056" s="4" t="s">
        <v>15</v>
      </c>
      <c r="K1056" s="4" t="s">
        <v>32</v>
      </c>
      <c r="L1056" s="4" t="s">
        <v>17</v>
      </c>
    </row>
    <row r="1057" spans="1:12" x14ac:dyDescent="0.25">
      <c r="A1057" s="4" t="s">
        <v>2047</v>
      </c>
      <c r="B1057" s="4" t="s">
        <v>2048</v>
      </c>
      <c r="C1057" s="4" t="str">
        <f>_xlfn.XLOOKUP(D1057, CategoryMap!A:A, CategoryMap!B:B, "Not found")</f>
        <v>Books</v>
      </c>
      <c r="D1057" s="4" t="s">
        <v>27</v>
      </c>
      <c r="E1057" s="4">
        <v>17</v>
      </c>
      <c r="F1057" s="4">
        <v>426.13</v>
      </c>
      <c r="G1057" s="4">
        <f t="shared" si="32"/>
        <v>7244.21</v>
      </c>
      <c r="H1057" s="5">
        <v>45155</v>
      </c>
      <c r="I1057" s="5" t="str">
        <f t="shared" si="33"/>
        <v>August</v>
      </c>
      <c r="J1057" s="4" t="s">
        <v>15</v>
      </c>
      <c r="K1057" s="4" t="s">
        <v>16</v>
      </c>
      <c r="L1057" s="4" t="s">
        <v>45</v>
      </c>
    </row>
    <row r="1058" spans="1:12" x14ac:dyDescent="0.25">
      <c r="A1058" s="4" t="s">
        <v>2049</v>
      </c>
      <c r="B1058" s="4" t="s">
        <v>2050</v>
      </c>
      <c r="C1058" s="4" t="str">
        <f>_xlfn.XLOOKUP(D1058, CategoryMap!A:A, CategoryMap!B:B, "Not found")</f>
        <v>Books</v>
      </c>
      <c r="D1058" s="4" t="s">
        <v>44</v>
      </c>
      <c r="E1058" s="4">
        <v>28</v>
      </c>
      <c r="F1058" s="4">
        <v>18.18</v>
      </c>
      <c r="G1058" s="4">
        <f t="shared" si="32"/>
        <v>509.03999999999996</v>
      </c>
      <c r="H1058" s="5">
        <v>45143</v>
      </c>
      <c r="I1058" s="5" t="str">
        <f t="shared" si="33"/>
        <v>August</v>
      </c>
      <c r="J1058" s="4" t="s">
        <v>22</v>
      </c>
      <c r="K1058" s="4" t="s">
        <v>16</v>
      </c>
      <c r="L1058" s="4" t="s">
        <v>14371</v>
      </c>
    </row>
    <row r="1059" spans="1:12" x14ac:dyDescent="0.25">
      <c r="A1059" s="4" t="s">
        <v>2051</v>
      </c>
      <c r="B1059" s="4" t="s">
        <v>2052</v>
      </c>
      <c r="C1059" s="4" t="str">
        <f>_xlfn.XLOOKUP(D1059, CategoryMap!A:A, CategoryMap!B:B, "Not found")</f>
        <v>Home Appliances</v>
      </c>
      <c r="D1059" s="4" t="s">
        <v>38</v>
      </c>
      <c r="E1059" s="4">
        <v>25</v>
      </c>
      <c r="F1059" s="4">
        <v>425.37</v>
      </c>
      <c r="G1059" s="4">
        <f t="shared" si="32"/>
        <v>10634.25</v>
      </c>
      <c r="H1059" s="5">
        <v>45216</v>
      </c>
      <c r="I1059" s="5" t="str">
        <f t="shared" si="33"/>
        <v>October</v>
      </c>
      <c r="J1059" s="4" t="s">
        <v>28</v>
      </c>
      <c r="K1059" s="4" t="s">
        <v>41</v>
      </c>
      <c r="L1059" s="4" t="s">
        <v>17</v>
      </c>
    </row>
    <row r="1060" spans="1:12" x14ac:dyDescent="0.25">
      <c r="A1060" s="4" t="s">
        <v>2053</v>
      </c>
      <c r="B1060" s="4" t="s">
        <v>2054</v>
      </c>
      <c r="C1060" s="4" t="str">
        <f>_xlfn.XLOOKUP(D1060, CategoryMap!A:A, CategoryMap!B:B, "Not found")</f>
        <v>Electronics</v>
      </c>
      <c r="D1060" s="4" t="s">
        <v>21</v>
      </c>
      <c r="E1060" s="4">
        <v>14</v>
      </c>
      <c r="F1060" s="4">
        <v>44.69</v>
      </c>
      <c r="G1060" s="4">
        <f t="shared" si="32"/>
        <v>625.66</v>
      </c>
      <c r="H1060" s="5">
        <v>45048</v>
      </c>
      <c r="I1060" s="5" t="str">
        <f t="shared" si="33"/>
        <v>May</v>
      </c>
      <c r="J1060" s="4" t="s">
        <v>15</v>
      </c>
      <c r="K1060" s="4" t="s">
        <v>41</v>
      </c>
      <c r="L1060" s="4" t="s">
        <v>35</v>
      </c>
    </row>
    <row r="1061" spans="1:12" x14ac:dyDescent="0.25">
      <c r="A1061" s="4" t="s">
        <v>2055</v>
      </c>
      <c r="B1061" s="4" t="s">
        <v>119</v>
      </c>
      <c r="C1061" s="4" t="str">
        <f>_xlfn.XLOOKUP(D1061, CategoryMap!A:A, CategoryMap!B:B, "Not found")</f>
        <v>Books</v>
      </c>
      <c r="D1061" s="4" t="s">
        <v>27</v>
      </c>
      <c r="E1061" s="4">
        <v>13</v>
      </c>
      <c r="F1061" s="4">
        <v>39.26</v>
      </c>
      <c r="G1061" s="4">
        <f t="shared" si="32"/>
        <v>510.38</v>
      </c>
      <c r="H1061" s="5">
        <v>45172</v>
      </c>
      <c r="I1061" s="5" t="str">
        <f t="shared" si="33"/>
        <v>September</v>
      </c>
      <c r="J1061" s="4" t="s">
        <v>15</v>
      </c>
      <c r="K1061" s="4" t="s">
        <v>23</v>
      </c>
      <c r="L1061" s="4" t="s">
        <v>45</v>
      </c>
    </row>
    <row r="1062" spans="1:12" x14ac:dyDescent="0.25">
      <c r="A1062" s="4" t="s">
        <v>2056</v>
      </c>
      <c r="B1062" s="4" t="s">
        <v>2057</v>
      </c>
      <c r="C1062" s="4" t="str">
        <f>_xlfn.XLOOKUP(D1062, CategoryMap!A:A, CategoryMap!B:B, "Not found")</f>
        <v>Books</v>
      </c>
      <c r="D1062" s="4" t="s">
        <v>44</v>
      </c>
      <c r="E1062" s="4">
        <v>26</v>
      </c>
      <c r="F1062" s="4">
        <v>84.08</v>
      </c>
      <c r="G1062" s="4">
        <f t="shared" si="32"/>
        <v>2186.08</v>
      </c>
      <c r="H1062" s="5">
        <v>45033</v>
      </c>
      <c r="I1062" s="5" t="str">
        <f t="shared" si="33"/>
        <v>April</v>
      </c>
      <c r="J1062" s="4" t="s">
        <v>15</v>
      </c>
      <c r="K1062" s="4" t="s">
        <v>23</v>
      </c>
      <c r="L1062" s="4" t="s">
        <v>14371</v>
      </c>
    </row>
    <row r="1063" spans="1:12" x14ac:dyDescent="0.25">
      <c r="A1063" s="4" t="s">
        <v>2058</v>
      </c>
      <c r="B1063" s="4" t="s">
        <v>311</v>
      </c>
      <c r="C1063" s="4" t="str">
        <f>_xlfn.XLOOKUP(D1063, CategoryMap!A:A, CategoryMap!B:B, "Not found")</f>
        <v>Electronics</v>
      </c>
      <c r="D1063" s="4" t="s">
        <v>56</v>
      </c>
      <c r="E1063" s="4">
        <v>7</v>
      </c>
      <c r="F1063" s="4">
        <v>426.1</v>
      </c>
      <c r="G1063" s="4">
        <f t="shared" si="32"/>
        <v>2982.7000000000003</v>
      </c>
      <c r="H1063" s="5">
        <v>45179</v>
      </c>
      <c r="I1063" s="5" t="str">
        <f t="shared" si="33"/>
        <v>September</v>
      </c>
      <c r="J1063" s="4" t="s">
        <v>28</v>
      </c>
      <c r="K1063" s="4" t="s">
        <v>16</v>
      </c>
      <c r="L1063" s="4" t="s">
        <v>77</v>
      </c>
    </row>
    <row r="1064" spans="1:12" x14ac:dyDescent="0.25">
      <c r="A1064" s="4" t="s">
        <v>2059</v>
      </c>
      <c r="B1064" s="4" t="s">
        <v>2060</v>
      </c>
      <c r="C1064" s="4" t="str">
        <f>_xlfn.XLOOKUP(D1064, CategoryMap!A:A, CategoryMap!B:B, "Not found")</f>
        <v>Home Appliances</v>
      </c>
      <c r="D1064" s="4" t="s">
        <v>38</v>
      </c>
      <c r="E1064" s="4">
        <v>16</v>
      </c>
      <c r="F1064" s="4">
        <v>83.33</v>
      </c>
      <c r="G1064" s="4">
        <f t="shared" si="32"/>
        <v>1333.28</v>
      </c>
      <c r="H1064" s="5">
        <v>45279</v>
      </c>
      <c r="I1064" s="5" t="str">
        <f t="shared" si="33"/>
        <v>December</v>
      </c>
      <c r="J1064" s="4" t="s">
        <v>15</v>
      </c>
      <c r="K1064" s="4" t="s">
        <v>41</v>
      </c>
      <c r="L1064" s="4" t="s">
        <v>45</v>
      </c>
    </row>
    <row r="1065" spans="1:12" x14ac:dyDescent="0.25">
      <c r="A1065" s="4" t="s">
        <v>2061</v>
      </c>
      <c r="B1065" s="4" t="s">
        <v>1667</v>
      </c>
      <c r="C1065" s="4" t="str">
        <f>_xlfn.XLOOKUP(D1065, CategoryMap!A:A, CategoryMap!B:B, "Not found")</f>
        <v>Home Appliances</v>
      </c>
      <c r="D1065" s="4" t="s">
        <v>38</v>
      </c>
      <c r="E1065" s="4">
        <v>46</v>
      </c>
      <c r="F1065" s="4">
        <v>292.3</v>
      </c>
      <c r="G1065" s="4">
        <f t="shared" si="32"/>
        <v>13445.800000000001</v>
      </c>
      <c r="H1065" s="5">
        <v>45047</v>
      </c>
      <c r="I1065" s="5" t="str">
        <f t="shared" si="33"/>
        <v>May</v>
      </c>
      <c r="J1065" s="4" t="s">
        <v>22</v>
      </c>
      <c r="K1065" s="4" t="s">
        <v>16</v>
      </c>
      <c r="L1065" s="4" t="s">
        <v>77</v>
      </c>
    </row>
    <row r="1066" spans="1:12" x14ac:dyDescent="0.25">
      <c r="A1066" s="4" t="s">
        <v>2062</v>
      </c>
      <c r="B1066" s="4" t="s">
        <v>1733</v>
      </c>
      <c r="C1066" s="4" t="str">
        <f>_xlfn.XLOOKUP(D1066, CategoryMap!A:A, CategoryMap!B:B, "Not found")</f>
        <v>Electronics</v>
      </c>
      <c r="D1066" s="4" t="s">
        <v>56</v>
      </c>
      <c r="E1066" s="4">
        <v>9</v>
      </c>
      <c r="F1066" s="4">
        <v>90.34</v>
      </c>
      <c r="G1066" s="4">
        <f t="shared" si="32"/>
        <v>813.06000000000006</v>
      </c>
      <c r="H1066" s="5">
        <v>44986</v>
      </c>
      <c r="I1066" s="5" t="str">
        <f t="shared" si="33"/>
        <v>March</v>
      </c>
      <c r="J1066" s="4" t="s">
        <v>15</v>
      </c>
      <c r="K1066" s="4" t="s">
        <v>23</v>
      </c>
      <c r="L1066" s="4" t="s">
        <v>14371</v>
      </c>
    </row>
    <row r="1067" spans="1:12" x14ac:dyDescent="0.25">
      <c r="A1067" s="4" t="s">
        <v>2063</v>
      </c>
      <c r="B1067" s="4" t="s">
        <v>2064</v>
      </c>
      <c r="C1067" s="4" t="str">
        <f>_xlfn.XLOOKUP(D1067, CategoryMap!A:A, CategoryMap!B:B, "Not found")</f>
        <v>Home Appliances</v>
      </c>
      <c r="D1067" s="4" t="s">
        <v>38</v>
      </c>
      <c r="E1067" s="4">
        <v>16</v>
      </c>
      <c r="F1067" s="4">
        <v>29.55</v>
      </c>
      <c r="G1067" s="4">
        <f t="shared" si="32"/>
        <v>472.8</v>
      </c>
      <c r="H1067" s="5">
        <v>45019</v>
      </c>
      <c r="I1067" s="5" t="str">
        <f t="shared" si="33"/>
        <v>April</v>
      </c>
      <c r="J1067" s="4" t="s">
        <v>15</v>
      </c>
      <c r="K1067" s="4" t="s">
        <v>41</v>
      </c>
      <c r="L1067" s="4" t="s">
        <v>77</v>
      </c>
    </row>
    <row r="1068" spans="1:12" x14ac:dyDescent="0.25">
      <c r="A1068" s="4" t="s">
        <v>2065</v>
      </c>
      <c r="B1068" s="4" t="s">
        <v>1761</v>
      </c>
      <c r="C1068" s="4" t="str">
        <f>_xlfn.XLOOKUP(D1068, CategoryMap!A:A, CategoryMap!B:B, "Not found")</f>
        <v>Electronics</v>
      </c>
      <c r="D1068" s="4" t="s">
        <v>21</v>
      </c>
      <c r="E1068" s="4">
        <v>26</v>
      </c>
      <c r="F1068" s="4">
        <v>232.04</v>
      </c>
      <c r="G1068" s="4">
        <f t="shared" si="32"/>
        <v>6033.04</v>
      </c>
      <c r="H1068" s="5">
        <v>45111</v>
      </c>
      <c r="I1068" s="5" t="str">
        <f t="shared" si="33"/>
        <v>July</v>
      </c>
      <c r="J1068" s="4" t="s">
        <v>22</v>
      </c>
      <c r="K1068" s="4" t="s">
        <v>23</v>
      </c>
      <c r="L1068" s="4" t="s">
        <v>35</v>
      </c>
    </row>
    <row r="1069" spans="1:12" x14ac:dyDescent="0.25">
      <c r="A1069" s="4" t="s">
        <v>2066</v>
      </c>
      <c r="B1069" s="4" t="s">
        <v>2067</v>
      </c>
      <c r="C1069" s="4" t="str">
        <f>_xlfn.XLOOKUP(D1069, CategoryMap!A:A, CategoryMap!B:B, "Not found")</f>
        <v>Electronics</v>
      </c>
      <c r="D1069" s="4" t="s">
        <v>56</v>
      </c>
      <c r="E1069" s="4">
        <v>23</v>
      </c>
      <c r="F1069" s="4">
        <v>77.41</v>
      </c>
      <c r="G1069" s="4">
        <f t="shared" si="32"/>
        <v>1780.4299999999998</v>
      </c>
      <c r="H1069" s="5">
        <v>45158</v>
      </c>
      <c r="I1069" s="5" t="str">
        <f t="shared" si="33"/>
        <v>August</v>
      </c>
      <c r="J1069" s="4" t="s">
        <v>28</v>
      </c>
      <c r="K1069" s="4" t="s">
        <v>23</v>
      </c>
      <c r="L1069" s="4" t="s">
        <v>14371</v>
      </c>
    </row>
    <row r="1070" spans="1:12" x14ac:dyDescent="0.25">
      <c r="A1070" s="4" t="s">
        <v>2068</v>
      </c>
      <c r="B1070" s="4" t="s">
        <v>2069</v>
      </c>
      <c r="C1070" s="4" t="str">
        <f>_xlfn.XLOOKUP(D1070, CategoryMap!A:A, CategoryMap!B:B, "Not found")</f>
        <v>Clothing</v>
      </c>
      <c r="D1070" s="4" t="s">
        <v>14</v>
      </c>
      <c r="E1070" s="4">
        <v>8</v>
      </c>
      <c r="F1070" s="4">
        <v>245.25</v>
      </c>
      <c r="G1070" s="4">
        <f t="shared" si="32"/>
        <v>1962</v>
      </c>
      <c r="H1070" s="5">
        <v>45261</v>
      </c>
      <c r="I1070" s="5" t="str">
        <f t="shared" si="33"/>
        <v>December</v>
      </c>
      <c r="J1070" s="4" t="s">
        <v>22</v>
      </c>
      <c r="K1070" s="4" t="s">
        <v>32</v>
      </c>
      <c r="L1070" s="4" t="s">
        <v>45</v>
      </c>
    </row>
    <row r="1071" spans="1:12" x14ac:dyDescent="0.25">
      <c r="A1071" s="4" t="s">
        <v>2070</v>
      </c>
      <c r="B1071" s="4" t="s">
        <v>2071</v>
      </c>
      <c r="C1071" s="4" t="str">
        <f>_xlfn.XLOOKUP(D1071, CategoryMap!A:A, CategoryMap!B:B, "Not found")</f>
        <v>Home Appliances</v>
      </c>
      <c r="D1071" s="4" t="s">
        <v>38</v>
      </c>
      <c r="E1071" s="4">
        <v>22</v>
      </c>
      <c r="F1071" s="4">
        <v>202.74</v>
      </c>
      <c r="G1071" s="4">
        <f t="shared" si="32"/>
        <v>4460.2800000000007</v>
      </c>
      <c r="H1071" s="5">
        <v>44944</v>
      </c>
      <c r="I1071" s="5" t="str">
        <f t="shared" si="33"/>
        <v>January</v>
      </c>
      <c r="J1071" s="4" t="s">
        <v>15</v>
      </c>
      <c r="K1071" s="4" t="s">
        <v>32</v>
      </c>
      <c r="L1071" s="4" t="s">
        <v>14371</v>
      </c>
    </row>
    <row r="1072" spans="1:12" x14ac:dyDescent="0.25">
      <c r="A1072" s="4" t="s">
        <v>2072</v>
      </c>
      <c r="B1072" s="4" t="s">
        <v>2073</v>
      </c>
      <c r="C1072" s="4" t="str">
        <f>_xlfn.XLOOKUP(D1072, CategoryMap!A:A, CategoryMap!B:B, "Not found")</f>
        <v>Books</v>
      </c>
      <c r="D1072" s="4" t="s">
        <v>27</v>
      </c>
      <c r="E1072" s="4">
        <v>26</v>
      </c>
      <c r="F1072" s="4">
        <v>200.49</v>
      </c>
      <c r="G1072" s="4">
        <f t="shared" si="32"/>
        <v>5212.74</v>
      </c>
      <c r="H1072" s="5">
        <v>44942</v>
      </c>
      <c r="I1072" s="5" t="str">
        <f t="shared" si="33"/>
        <v>January</v>
      </c>
      <c r="J1072" s="4" t="s">
        <v>15</v>
      </c>
      <c r="K1072" s="4" t="s">
        <v>41</v>
      </c>
      <c r="L1072" s="4" t="s">
        <v>45</v>
      </c>
    </row>
    <row r="1073" spans="1:12" x14ac:dyDescent="0.25">
      <c r="A1073" s="4" t="s">
        <v>2074</v>
      </c>
      <c r="B1073" s="4" t="s">
        <v>2075</v>
      </c>
      <c r="C1073" s="4" t="str">
        <f>_xlfn.XLOOKUP(D1073, CategoryMap!A:A, CategoryMap!B:B, "Not found")</f>
        <v>Home Appliances</v>
      </c>
      <c r="D1073" s="4" t="s">
        <v>38</v>
      </c>
      <c r="E1073" s="4">
        <v>31</v>
      </c>
      <c r="F1073" s="4">
        <v>45.38</v>
      </c>
      <c r="G1073" s="4">
        <f t="shared" si="32"/>
        <v>1406.78</v>
      </c>
      <c r="H1073" s="5">
        <v>45159</v>
      </c>
      <c r="I1073" s="5" t="str">
        <f t="shared" si="33"/>
        <v>August</v>
      </c>
      <c r="J1073" s="4" t="s">
        <v>15</v>
      </c>
      <c r="K1073" s="4" t="s">
        <v>16</v>
      </c>
      <c r="L1073" s="4" t="s">
        <v>35</v>
      </c>
    </row>
    <row r="1074" spans="1:12" x14ac:dyDescent="0.25">
      <c r="A1074" s="4" t="s">
        <v>2076</v>
      </c>
      <c r="B1074" s="4" t="s">
        <v>2077</v>
      </c>
      <c r="C1074" s="4" t="str">
        <f>_xlfn.XLOOKUP(D1074, CategoryMap!A:A, CategoryMap!B:B, "Not found")</f>
        <v>Books</v>
      </c>
      <c r="D1074" s="4" t="s">
        <v>27</v>
      </c>
      <c r="E1074" s="4">
        <v>5</v>
      </c>
      <c r="F1074" s="4">
        <v>405.97</v>
      </c>
      <c r="G1074" s="4">
        <f t="shared" si="32"/>
        <v>2029.8500000000001</v>
      </c>
      <c r="H1074" s="5">
        <v>45127</v>
      </c>
      <c r="I1074" s="5" t="str">
        <f t="shared" si="33"/>
        <v>July</v>
      </c>
      <c r="J1074" s="4" t="s">
        <v>22</v>
      </c>
      <c r="K1074" s="4" t="s">
        <v>23</v>
      </c>
      <c r="L1074" s="4" t="s">
        <v>14371</v>
      </c>
    </row>
    <row r="1075" spans="1:12" x14ac:dyDescent="0.25">
      <c r="A1075" s="4" t="s">
        <v>2078</v>
      </c>
      <c r="B1075" s="4" t="s">
        <v>2079</v>
      </c>
      <c r="C1075" s="4" t="str">
        <f>_xlfn.XLOOKUP(D1075, CategoryMap!A:A, CategoryMap!B:B, "Not found")</f>
        <v>Electronics</v>
      </c>
      <c r="D1075" s="4" t="s">
        <v>56</v>
      </c>
      <c r="E1075" s="4">
        <v>15</v>
      </c>
      <c r="F1075" s="4">
        <v>15.53</v>
      </c>
      <c r="G1075" s="4">
        <f t="shared" si="32"/>
        <v>232.95</v>
      </c>
      <c r="H1075" s="5">
        <v>45040</v>
      </c>
      <c r="I1075" s="5" t="str">
        <f t="shared" si="33"/>
        <v>April</v>
      </c>
      <c r="J1075" s="4" t="s">
        <v>22</v>
      </c>
      <c r="K1075" s="4" t="s">
        <v>16</v>
      </c>
      <c r="L1075" s="4" t="s">
        <v>35</v>
      </c>
    </row>
    <row r="1076" spans="1:12" x14ac:dyDescent="0.25">
      <c r="A1076" s="4" t="s">
        <v>2080</v>
      </c>
      <c r="B1076" s="4" t="s">
        <v>2081</v>
      </c>
      <c r="C1076" s="4" t="str">
        <f>_xlfn.XLOOKUP(D1076, CategoryMap!A:A, CategoryMap!B:B, "Not found")</f>
        <v>Home Appliances</v>
      </c>
      <c r="D1076" s="4" t="s">
        <v>38</v>
      </c>
      <c r="E1076" s="4">
        <v>26</v>
      </c>
      <c r="F1076" s="4">
        <v>435.51</v>
      </c>
      <c r="G1076" s="4">
        <f t="shared" si="32"/>
        <v>11323.26</v>
      </c>
      <c r="H1076" s="5">
        <v>44949</v>
      </c>
      <c r="I1076" s="5" t="str">
        <f t="shared" si="33"/>
        <v>January</v>
      </c>
      <c r="J1076" s="4" t="s">
        <v>28</v>
      </c>
      <c r="K1076" s="4" t="s">
        <v>41</v>
      </c>
      <c r="L1076" s="4" t="s">
        <v>17</v>
      </c>
    </row>
    <row r="1077" spans="1:12" x14ac:dyDescent="0.25">
      <c r="A1077" s="4" t="s">
        <v>2082</v>
      </c>
      <c r="B1077" s="4" t="s">
        <v>2083</v>
      </c>
      <c r="C1077" s="4" t="str">
        <f>_xlfn.XLOOKUP(D1077, CategoryMap!A:A, CategoryMap!B:B, "Not found")</f>
        <v>Toys</v>
      </c>
      <c r="D1077" s="4" t="s">
        <v>66</v>
      </c>
      <c r="E1077" s="4">
        <v>39</v>
      </c>
      <c r="F1077" s="4">
        <v>61.16</v>
      </c>
      <c r="G1077" s="4">
        <f t="shared" si="32"/>
        <v>2385.2399999999998</v>
      </c>
      <c r="H1077" s="5">
        <v>44976</v>
      </c>
      <c r="I1077" s="5" t="str">
        <f t="shared" si="33"/>
        <v>February</v>
      </c>
      <c r="J1077" s="4" t="s">
        <v>15</v>
      </c>
      <c r="K1077" s="4" t="s">
        <v>23</v>
      </c>
      <c r="L1077" s="4" t="s">
        <v>17</v>
      </c>
    </row>
    <row r="1078" spans="1:12" x14ac:dyDescent="0.25">
      <c r="A1078" s="4" t="s">
        <v>2084</v>
      </c>
      <c r="B1078" s="4" t="s">
        <v>2085</v>
      </c>
      <c r="C1078" s="4" t="str">
        <f>_xlfn.XLOOKUP(D1078, CategoryMap!A:A, CategoryMap!B:B, "Not found")</f>
        <v>Clothing</v>
      </c>
      <c r="D1078" s="4" t="s">
        <v>14</v>
      </c>
      <c r="E1078" s="4">
        <v>30</v>
      </c>
      <c r="F1078" s="4">
        <v>299.08</v>
      </c>
      <c r="G1078" s="4">
        <f t="shared" si="32"/>
        <v>8972.4</v>
      </c>
      <c r="H1078" s="5">
        <v>45011</v>
      </c>
      <c r="I1078" s="5" t="str">
        <f t="shared" si="33"/>
        <v>March</v>
      </c>
      <c r="J1078" s="4" t="s">
        <v>28</v>
      </c>
      <c r="K1078" s="4" t="s">
        <v>23</v>
      </c>
      <c r="L1078" s="4" t="s">
        <v>35</v>
      </c>
    </row>
    <row r="1079" spans="1:12" x14ac:dyDescent="0.25">
      <c r="A1079" s="4" t="s">
        <v>2086</v>
      </c>
      <c r="B1079" s="4" t="s">
        <v>30</v>
      </c>
      <c r="C1079" s="4" t="str">
        <f>_xlfn.XLOOKUP(D1079, CategoryMap!A:A, CategoryMap!B:B, "Not found")</f>
        <v>Books</v>
      </c>
      <c r="D1079" s="4" t="s">
        <v>44</v>
      </c>
      <c r="E1079" s="4">
        <v>15</v>
      </c>
      <c r="F1079" s="4">
        <v>396.36</v>
      </c>
      <c r="G1079" s="4">
        <f t="shared" si="32"/>
        <v>5945.4000000000005</v>
      </c>
      <c r="H1079" s="5">
        <v>45152</v>
      </c>
      <c r="I1079" s="5" t="str">
        <f t="shared" si="33"/>
        <v>August</v>
      </c>
      <c r="J1079" s="4" t="s">
        <v>28</v>
      </c>
      <c r="K1079" s="4" t="s">
        <v>41</v>
      </c>
      <c r="L1079" s="4" t="s">
        <v>77</v>
      </c>
    </row>
    <row r="1080" spans="1:12" x14ac:dyDescent="0.25">
      <c r="A1080" s="4" t="s">
        <v>2087</v>
      </c>
      <c r="B1080" s="4" t="s">
        <v>2088</v>
      </c>
      <c r="C1080" s="4" t="str">
        <f>_xlfn.XLOOKUP(D1080, CategoryMap!A:A, CategoryMap!B:B, "Not found")</f>
        <v>Home Appliances</v>
      </c>
      <c r="D1080" s="4" t="s">
        <v>38</v>
      </c>
      <c r="E1080" s="4">
        <v>7</v>
      </c>
      <c r="F1080" s="4">
        <v>477.51</v>
      </c>
      <c r="G1080" s="4">
        <f t="shared" si="32"/>
        <v>3342.5699999999997</v>
      </c>
      <c r="H1080" s="5">
        <v>45213</v>
      </c>
      <c r="I1080" s="5" t="str">
        <f t="shared" si="33"/>
        <v>October</v>
      </c>
      <c r="J1080" s="4" t="s">
        <v>28</v>
      </c>
      <c r="K1080" s="4" t="s">
        <v>32</v>
      </c>
      <c r="L1080" s="4" t="s">
        <v>45</v>
      </c>
    </row>
    <row r="1081" spans="1:12" x14ac:dyDescent="0.25">
      <c r="A1081" s="4" t="s">
        <v>2089</v>
      </c>
      <c r="B1081" s="4" t="s">
        <v>2090</v>
      </c>
      <c r="C1081" s="4" t="str">
        <f>_xlfn.XLOOKUP(D1081, CategoryMap!A:A, CategoryMap!B:B, "Not found")</f>
        <v>Books</v>
      </c>
      <c r="D1081" s="4" t="s">
        <v>27</v>
      </c>
      <c r="E1081" s="4">
        <v>24</v>
      </c>
      <c r="F1081" s="4">
        <v>67.3</v>
      </c>
      <c r="G1081" s="4">
        <f t="shared" si="32"/>
        <v>1615.1999999999998</v>
      </c>
      <c r="H1081" s="5">
        <v>44945</v>
      </c>
      <c r="I1081" s="5" t="str">
        <f t="shared" si="33"/>
        <v>January</v>
      </c>
      <c r="J1081" s="4" t="s">
        <v>28</v>
      </c>
      <c r="K1081" s="4" t="s">
        <v>41</v>
      </c>
      <c r="L1081" s="4" t="s">
        <v>45</v>
      </c>
    </row>
    <row r="1082" spans="1:12" x14ac:dyDescent="0.25">
      <c r="A1082" s="4" t="s">
        <v>2091</v>
      </c>
      <c r="B1082" s="4" t="s">
        <v>2092</v>
      </c>
      <c r="C1082" s="4" t="str">
        <f>_xlfn.XLOOKUP(D1082, CategoryMap!A:A, CategoryMap!B:B, "Not found")</f>
        <v>Electronics</v>
      </c>
      <c r="D1082" s="4" t="s">
        <v>21</v>
      </c>
      <c r="E1082" s="4">
        <v>43</v>
      </c>
      <c r="F1082" s="4">
        <v>73.569999999999993</v>
      </c>
      <c r="G1082" s="4">
        <f t="shared" si="32"/>
        <v>3163.5099999999998</v>
      </c>
      <c r="H1082" s="5">
        <v>45004</v>
      </c>
      <c r="I1082" s="5" t="str">
        <f t="shared" si="33"/>
        <v>March</v>
      </c>
      <c r="J1082" s="4" t="s">
        <v>15</v>
      </c>
      <c r="K1082" s="4" t="s">
        <v>32</v>
      </c>
      <c r="L1082" s="4" t="s">
        <v>14371</v>
      </c>
    </row>
    <row r="1083" spans="1:12" x14ac:dyDescent="0.25">
      <c r="A1083" s="4" t="s">
        <v>2093</v>
      </c>
      <c r="B1083" s="4" t="s">
        <v>2094</v>
      </c>
      <c r="C1083" s="4" t="str">
        <f>_xlfn.XLOOKUP(D1083, CategoryMap!A:A, CategoryMap!B:B, "Not found")</f>
        <v>Home Appliances</v>
      </c>
      <c r="D1083" s="4" t="s">
        <v>38</v>
      </c>
      <c r="E1083" s="4">
        <v>1</v>
      </c>
      <c r="F1083" s="4">
        <v>35.24</v>
      </c>
      <c r="G1083" s="4">
        <f t="shared" si="32"/>
        <v>35.24</v>
      </c>
      <c r="H1083" s="5">
        <v>45043</v>
      </c>
      <c r="I1083" s="5" t="str">
        <f t="shared" si="33"/>
        <v>April</v>
      </c>
      <c r="J1083" s="4" t="s">
        <v>22</v>
      </c>
      <c r="K1083" s="4" t="s">
        <v>16</v>
      </c>
      <c r="L1083" s="4" t="s">
        <v>45</v>
      </c>
    </row>
    <row r="1084" spans="1:12" x14ac:dyDescent="0.25">
      <c r="A1084" s="4" t="s">
        <v>2095</v>
      </c>
      <c r="B1084" s="4" t="s">
        <v>1902</v>
      </c>
      <c r="C1084" s="4" t="str">
        <f>_xlfn.XLOOKUP(D1084, CategoryMap!A:A, CategoryMap!B:B, "Not found")</f>
        <v>Books</v>
      </c>
      <c r="D1084" s="4" t="s">
        <v>27</v>
      </c>
      <c r="E1084" s="4">
        <v>48</v>
      </c>
      <c r="F1084" s="4">
        <v>29.41</v>
      </c>
      <c r="G1084" s="4">
        <f t="shared" si="32"/>
        <v>1411.68</v>
      </c>
      <c r="H1084" s="5">
        <v>45047</v>
      </c>
      <c r="I1084" s="5" t="str">
        <f t="shared" si="33"/>
        <v>May</v>
      </c>
      <c r="J1084" s="4" t="s">
        <v>15</v>
      </c>
      <c r="K1084" s="4" t="s">
        <v>23</v>
      </c>
      <c r="L1084" s="4" t="s">
        <v>14371</v>
      </c>
    </row>
    <row r="1085" spans="1:12" x14ac:dyDescent="0.25">
      <c r="A1085" s="4" t="s">
        <v>2096</v>
      </c>
      <c r="B1085" s="4" t="s">
        <v>2097</v>
      </c>
      <c r="C1085" s="4" t="str">
        <f>_xlfn.XLOOKUP(D1085, CategoryMap!A:A, CategoryMap!B:B, "Not found")</f>
        <v>Electronics</v>
      </c>
      <c r="D1085" s="4" t="s">
        <v>21</v>
      </c>
      <c r="E1085" s="4">
        <v>4</v>
      </c>
      <c r="F1085" s="4">
        <v>189.33</v>
      </c>
      <c r="G1085" s="4">
        <f t="shared" si="32"/>
        <v>757.32</v>
      </c>
      <c r="H1085" s="5">
        <v>45225</v>
      </c>
      <c r="I1085" s="5" t="str">
        <f t="shared" si="33"/>
        <v>October</v>
      </c>
      <c r="J1085" s="4" t="s">
        <v>22</v>
      </c>
      <c r="K1085" s="4" t="s">
        <v>32</v>
      </c>
      <c r="L1085" s="4" t="s">
        <v>14371</v>
      </c>
    </row>
    <row r="1086" spans="1:12" x14ac:dyDescent="0.25">
      <c r="A1086" s="4" t="s">
        <v>2098</v>
      </c>
      <c r="B1086" s="4" t="s">
        <v>2099</v>
      </c>
      <c r="C1086" s="4" t="str">
        <f>_xlfn.XLOOKUP(D1086, CategoryMap!A:A, CategoryMap!B:B, "Not found")</f>
        <v>Books</v>
      </c>
      <c r="D1086" s="4" t="s">
        <v>27</v>
      </c>
      <c r="E1086" s="4">
        <v>28</v>
      </c>
      <c r="F1086" s="4">
        <v>376.23</v>
      </c>
      <c r="G1086" s="4">
        <f t="shared" si="32"/>
        <v>10534.44</v>
      </c>
      <c r="H1086" s="5">
        <v>45256</v>
      </c>
      <c r="I1086" s="5" t="str">
        <f t="shared" si="33"/>
        <v>November</v>
      </c>
      <c r="J1086" s="4" t="s">
        <v>15</v>
      </c>
      <c r="K1086" s="4" t="s">
        <v>16</v>
      </c>
      <c r="L1086" s="4" t="s">
        <v>14371</v>
      </c>
    </row>
    <row r="1087" spans="1:12" x14ac:dyDescent="0.25">
      <c r="A1087" s="4" t="s">
        <v>2100</v>
      </c>
      <c r="B1087" s="4" t="s">
        <v>2101</v>
      </c>
      <c r="C1087" s="4" t="str">
        <f>_xlfn.XLOOKUP(D1087, CategoryMap!A:A, CategoryMap!B:B, "Not found")</f>
        <v>Toys</v>
      </c>
      <c r="D1087" s="4" t="s">
        <v>66</v>
      </c>
      <c r="E1087" s="4">
        <v>12</v>
      </c>
      <c r="F1087" s="4">
        <v>351.23</v>
      </c>
      <c r="G1087" s="4">
        <f t="shared" si="32"/>
        <v>4214.76</v>
      </c>
      <c r="H1087" s="5">
        <v>45122</v>
      </c>
      <c r="I1087" s="5" t="str">
        <f t="shared" si="33"/>
        <v>July</v>
      </c>
      <c r="J1087" s="4" t="s">
        <v>28</v>
      </c>
      <c r="K1087" s="4" t="s">
        <v>23</v>
      </c>
      <c r="L1087" s="4" t="s">
        <v>17</v>
      </c>
    </row>
    <row r="1088" spans="1:12" x14ac:dyDescent="0.25">
      <c r="A1088" s="4" t="s">
        <v>2102</v>
      </c>
      <c r="B1088" s="4" t="s">
        <v>2103</v>
      </c>
      <c r="C1088" s="4" t="str">
        <f>_xlfn.XLOOKUP(D1088, CategoryMap!A:A, CategoryMap!B:B, "Not found")</f>
        <v>Toys</v>
      </c>
      <c r="D1088" s="4" t="s">
        <v>66</v>
      </c>
      <c r="E1088" s="4">
        <v>19</v>
      </c>
      <c r="F1088" s="4">
        <v>153.15</v>
      </c>
      <c r="G1088" s="4">
        <f t="shared" si="32"/>
        <v>2909.85</v>
      </c>
      <c r="H1088" s="5">
        <v>45250</v>
      </c>
      <c r="I1088" s="5" t="str">
        <f t="shared" si="33"/>
        <v>November</v>
      </c>
      <c r="J1088" s="4" t="s">
        <v>28</v>
      </c>
      <c r="K1088" s="4" t="s">
        <v>32</v>
      </c>
      <c r="L1088" s="4" t="s">
        <v>17</v>
      </c>
    </row>
    <row r="1089" spans="1:12" x14ac:dyDescent="0.25">
      <c r="A1089" s="4" t="s">
        <v>2104</v>
      </c>
      <c r="B1089" s="4" t="s">
        <v>2105</v>
      </c>
      <c r="C1089" s="4" t="str">
        <f>_xlfn.XLOOKUP(D1089, CategoryMap!A:A, CategoryMap!B:B, "Not found")</f>
        <v>Home Appliances</v>
      </c>
      <c r="D1089" s="4" t="s">
        <v>38</v>
      </c>
      <c r="E1089" s="4">
        <v>34</v>
      </c>
      <c r="F1089" s="4">
        <v>495.21</v>
      </c>
      <c r="G1089" s="4">
        <f t="shared" si="32"/>
        <v>16837.14</v>
      </c>
      <c r="H1089" s="5">
        <v>45084</v>
      </c>
      <c r="I1089" s="5" t="str">
        <f t="shared" si="33"/>
        <v>June</v>
      </c>
      <c r="J1089" s="4" t="s">
        <v>15</v>
      </c>
      <c r="K1089" s="4" t="s">
        <v>41</v>
      </c>
      <c r="L1089" s="4" t="s">
        <v>14371</v>
      </c>
    </row>
    <row r="1090" spans="1:12" x14ac:dyDescent="0.25">
      <c r="A1090" s="4" t="s">
        <v>2106</v>
      </c>
      <c r="B1090" s="4" t="s">
        <v>2107</v>
      </c>
      <c r="C1090" s="4" t="str">
        <f>_xlfn.XLOOKUP(D1090, CategoryMap!A:A, CategoryMap!B:B, "Not found")</f>
        <v>Home Appliances</v>
      </c>
      <c r="D1090" s="4" t="s">
        <v>38</v>
      </c>
      <c r="E1090" s="4">
        <v>23</v>
      </c>
      <c r="F1090" s="4">
        <v>15.9</v>
      </c>
      <c r="G1090" s="4">
        <f t="shared" ref="G1090:G1153" si="34">E1090*F1090</f>
        <v>365.7</v>
      </c>
      <c r="H1090" s="5">
        <v>44931</v>
      </c>
      <c r="I1090" s="5" t="str">
        <f t="shared" si="33"/>
        <v>January</v>
      </c>
      <c r="J1090" s="4" t="s">
        <v>22</v>
      </c>
      <c r="K1090" s="4" t="s">
        <v>41</v>
      </c>
      <c r="L1090" s="4" t="s">
        <v>45</v>
      </c>
    </row>
    <row r="1091" spans="1:12" x14ac:dyDescent="0.25">
      <c r="A1091" s="4" t="s">
        <v>2108</v>
      </c>
      <c r="B1091" s="4" t="s">
        <v>2109</v>
      </c>
      <c r="C1091" s="4" t="str">
        <f>_xlfn.XLOOKUP(D1091, CategoryMap!A:A, CategoryMap!B:B, "Not found")</f>
        <v>Books</v>
      </c>
      <c r="D1091" s="4" t="s">
        <v>27</v>
      </c>
      <c r="E1091" s="4">
        <v>20</v>
      </c>
      <c r="F1091" s="4">
        <v>461.64</v>
      </c>
      <c r="G1091" s="4">
        <f t="shared" si="34"/>
        <v>9232.7999999999993</v>
      </c>
      <c r="H1091" s="5">
        <v>45053</v>
      </c>
      <c r="I1091" s="5" t="str">
        <f t="shared" ref="I1091:I1154" si="35">TEXT(H1091,"mmmm")</f>
        <v>May</v>
      </c>
      <c r="J1091" s="4" t="s">
        <v>28</v>
      </c>
      <c r="K1091" s="4" t="s">
        <v>41</v>
      </c>
      <c r="L1091" s="4" t="s">
        <v>35</v>
      </c>
    </row>
    <row r="1092" spans="1:12" x14ac:dyDescent="0.25">
      <c r="A1092" s="4" t="s">
        <v>2110</v>
      </c>
      <c r="B1092" s="4" t="s">
        <v>2111</v>
      </c>
      <c r="C1092" s="4" t="str">
        <f>_xlfn.XLOOKUP(D1092, CategoryMap!A:A, CategoryMap!B:B, "Not found")</f>
        <v>Home Appliances</v>
      </c>
      <c r="D1092" s="4" t="s">
        <v>38</v>
      </c>
      <c r="E1092" s="4">
        <v>2</v>
      </c>
      <c r="F1092" s="4">
        <v>491.7</v>
      </c>
      <c r="G1092" s="4">
        <f t="shared" si="34"/>
        <v>983.4</v>
      </c>
      <c r="H1092" s="5">
        <v>44948</v>
      </c>
      <c r="I1092" s="5" t="str">
        <f t="shared" si="35"/>
        <v>January</v>
      </c>
      <c r="J1092" s="4" t="s">
        <v>28</v>
      </c>
      <c r="K1092" s="4" t="s">
        <v>41</v>
      </c>
      <c r="L1092" s="4" t="s">
        <v>35</v>
      </c>
    </row>
    <row r="1093" spans="1:12" x14ac:dyDescent="0.25">
      <c r="A1093" s="4" t="s">
        <v>2112</v>
      </c>
      <c r="B1093" s="4" t="s">
        <v>2113</v>
      </c>
      <c r="C1093" s="4" t="str">
        <f>_xlfn.XLOOKUP(D1093, CategoryMap!A:A, CategoryMap!B:B, "Not found")</f>
        <v>Electronics</v>
      </c>
      <c r="D1093" s="4" t="s">
        <v>56</v>
      </c>
      <c r="E1093" s="4">
        <v>15</v>
      </c>
      <c r="F1093" s="4">
        <v>246.91</v>
      </c>
      <c r="G1093" s="4">
        <f t="shared" si="34"/>
        <v>3703.65</v>
      </c>
      <c r="H1093" s="5">
        <v>45226</v>
      </c>
      <c r="I1093" s="5" t="str">
        <f t="shared" si="35"/>
        <v>October</v>
      </c>
      <c r="J1093" s="4" t="s">
        <v>15</v>
      </c>
      <c r="K1093" s="4" t="s">
        <v>41</v>
      </c>
      <c r="L1093" s="4" t="s">
        <v>17</v>
      </c>
    </row>
    <row r="1094" spans="1:12" x14ac:dyDescent="0.25">
      <c r="A1094" s="4" t="s">
        <v>2114</v>
      </c>
      <c r="B1094" s="4" t="s">
        <v>1968</v>
      </c>
      <c r="C1094" s="4" t="str">
        <f>_xlfn.XLOOKUP(D1094, CategoryMap!A:A, CategoryMap!B:B, "Not found")</f>
        <v>Home Appliances</v>
      </c>
      <c r="D1094" s="4" t="s">
        <v>38</v>
      </c>
      <c r="E1094" s="4">
        <v>27</v>
      </c>
      <c r="F1094" s="4">
        <v>334.2</v>
      </c>
      <c r="G1094" s="4">
        <f t="shared" si="34"/>
        <v>9023.4</v>
      </c>
      <c r="H1094" s="5">
        <v>45200</v>
      </c>
      <c r="I1094" s="5" t="str">
        <f t="shared" si="35"/>
        <v>October</v>
      </c>
      <c r="J1094" s="4" t="s">
        <v>28</v>
      </c>
      <c r="K1094" s="4" t="s">
        <v>16</v>
      </c>
      <c r="L1094" s="4" t="s">
        <v>77</v>
      </c>
    </row>
    <row r="1095" spans="1:12" x14ac:dyDescent="0.25">
      <c r="A1095" s="4" t="s">
        <v>2115</v>
      </c>
      <c r="B1095" s="4" t="s">
        <v>2116</v>
      </c>
      <c r="C1095" s="4" t="str">
        <f>_xlfn.XLOOKUP(D1095, CategoryMap!A:A, CategoryMap!B:B, "Not found")</f>
        <v>Books</v>
      </c>
      <c r="D1095" s="4" t="s">
        <v>27</v>
      </c>
      <c r="E1095" s="4">
        <v>43</v>
      </c>
      <c r="F1095" s="4">
        <v>468.91</v>
      </c>
      <c r="G1095" s="4">
        <f t="shared" si="34"/>
        <v>20163.13</v>
      </c>
      <c r="H1095" s="5">
        <v>45212</v>
      </c>
      <c r="I1095" s="5" t="str">
        <f t="shared" si="35"/>
        <v>October</v>
      </c>
      <c r="J1095" s="4" t="s">
        <v>28</v>
      </c>
      <c r="K1095" s="4" t="s">
        <v>32</v>
      </c>
      <c r="L1095" s="4" t="s">
        <v>17</v>
      </c>
    </row>
    <row r="1096" spans="1:12" x14ac:dyDescent="0.25">
      <c r="A1096" s="4" t="s">
        <v>2117</v>
      </c>
      <c r="B1096" s="4" t="s">
        <v>1690</v>
      </c>
      <c r="C1096" s="4" t="str">
        <f>_xlfn.XLOOKUP(D1096, CategoryMap!A:A, CategoryMap!B:B, "Not found")</f>
        <v>Electronics</v>
      </c>
      <c r="D1096" s="4" t="s">
        <v>56</v>
      </c>
      <c r="E1096" s="4">
        <v>34</v>
      </c>
      <c r="F1096" s="4">
        <v>274.58</v>
      </c>
      <c r="G1096" s="4">
        <f t="shared" si="34"/>
        <v>9335.7199999999993</v>
      </c>
      <c r="H1096" s="5">
        <v>45053</v>
      </c>
      <c r="I1096" s="5" t="str">
        <f t="shared" si="35"/>
        <v>May</v>
      </c>
      <c r="J1096" s="4" t="s">
        <v>15</v>
      </c>
      <c r="K1096" s="4" t="s">
        <v>32</v>
      </c>
      <c r="L1096" s="4" t="s">
        <v>14371</v>
      </c>
    </row>
    <row r="1097" spans="1:12" x14ac:dyDescent="0.25">
      <c r="A1097" s="4" t="s">
        <v>2118</v>
      </c>
      <c r="B1097" s="4" t="s">
        <v>2119</v>
      </c>
      <c r="C1097" s="4" t="str">
        <f>_xlfn.XLOOKUP(D1097, CategoryMap!A:A, CategoryMap!B:B, "Not found")</f>
        <v>Clothing</v>
      </c>
      <c r="D1097" s="4" t="s">
        <v>14</v>
      </c>
      <c r="E1097" s="4">
        <v>35</v>
      </c>
      <c r="F1097" s="4">
        <v>479.92</v>
      </c>
      <c r="G1097" s="4">
        <f t="shared" si="34"/>
        <v>16797.2</v>
      </c>
      <c r="H1097" s="5">
        <v>45092</v>
      </c>
      <c r="I1097" s="5" t="str">
        <f t="shared" si="35"/>
        <v>June</v>
      </c>
      <c r="J1097" s="4" t="s">
        <v>28</v>
      </c>
      <c r="K1097" s="4" t="s">
        <v>32</v>
      </c>
      <c r="L1097" s="4" t="s">
        <v>45</v>
      </c>
    </row>
    <row r="1098" spans="1:12" x14ac:dyDescent="0.25">
      <c r="A1098" s="4" t="s">
        <v>2120</v>
      </c>
      <c r="B1098" s="4" t="s">
        <v>2121</v>
      </c>
      <c r="C1098" s="4" t="str">
        <f>_xlfn.XLOOKUP(D1098, CategoryMap!A:A, CategoryMap!B:B, "Not found")</f>
        <v>Electronics</v>
      </c>
      <c r="D1098" s="4" t="s">
        <v>21</v>
      </c>
      <c r="E1098" s="4">
        <v>19</v>
      </c>
      <c r="F1098" s="4">
        <v>93.22</v>
      </c>
      <c r="G1098" s="4">
        <f t="shared" si="34"/>
        <v>1771.18</v>
      </c>
      <c r="H1098" s="5">
        <v>45176</v>
      </c>
      <c r="I1098" s="5" t="str">
        <f t="shared" si="35"/>
        <v>September</v>
      </c>
      <c r="J1098" s="4" t="s">
        <v>28</v>
      </c>
      <c r="K1098" s="4" t="s">
        <v>41</v>
      </c>
      <c r="L1098" s="4" t="s">
        <v>14371</v>
      </c>
    </row>
    <row r="1099" spans="1:12" x14ac:dyDescent="0.25">
      <c r="A1099" s="4" t="s">
        <v>2122</v>
      </c>
      <c r="B1099" s="4" t="s">
        <v>2123</v>
      </c>
      <c r="C1099" s="4" t="str">
        <f>_xlfn.XLOOKUP(D1099, CategoryMap!A:A, CategoryMap!B:B, "Not found")</f>
        <v>Books</v>
      </c>
      <c r="D1099" s="4" t="s">
        <v>44</v>
      </c>
      <c r="E1099" s="4">
        <v>8</v>
      </c>
      <c r="F1099" s="4">
        <v>496.75</v>
      </c>
      <c r="G1099" s="4">
        <f t="shared" si="34"/>
        <v>3974</v>
      </c>
      <c r="H1099" s="5">
        <v>45021</v>
      </c>
      <c r="I1099" s="5" t="str">
        <f t="shared" si="35"/>
        <v>April</v>
      </c>
      <c r="J1099" s="4" t="s">
        <v>22</v>
      </c>
      <c r="K1099" s="4" t="s">
        <v>32</v>
      </c>
      <c r="L1099" s="4" t="s">
        <v>35</v>
      </c>
    </row>
    <row r="1100" spans="1:12" x14ac:dyDescent="0.25">
      <c r="A1100" s="4" t="s">
        <v>2124</v>
      </c>
      <c r="B1100" s="4" t="s">
        <v>2125</v>
      </c>
      <c r="C1100" s="4" t="str">
        <f>_xlfn.XLOOKUP(D1100, CategoryMap!A:A, CategoryMap!B:B, "Not found")</f>
        <v>Clothing</v>
      </c>
      <c r="D1100" s="4" t="s">
        <v>14</v>
      </c>
      <c r="E1100" s="4">
        <v>46</v>
      </c>
      <c r="F1100" s="4">
        <v>249.18</v>
      </c>
      <c r="G1100" s="4">
        <f t="shared" si="34"/>
        <v>11462.28</v>
      </c>
      <c r="H1100" s="5">
        <v>45216</v>
      </c>
      <c r="I1100" s="5" t="str">
        <f t="shared" si="35"/>
        <v>October</v>
      </c>
      <c r="J1100" s="4" t="s">
        <v>15</v>
      </c>
      <c r="K1100" s="4" t="s">
        <v>16</v>
      </c>
      <c r="L1100" s="4" t="s">
        <v>35</v>
      </c>
    </row>
    <row r="1101" spans="1:12" x14ac:dyDescent="0.25">
      <c r="A1101" s="4" t="s">
        <v>2126</v>
      </c>
      <c r="B1101" s="4" t="s">
        <v>2127</v>
      </c>
      <c r="C1101" s="4" t="str">
        <f>_xlfn.XLOOKUP(D1101, CategoryMap!A:A, CategoryMap!B:B, "Not found")</f>
        <v>Toys</v>
      </c>
      <c r="D1101" s="4" t="s">
        <v>66</v>
      </c>
      <c r="E1101" s="4">
        <v>8</v>
      </c>
      <c r="F1101" s="4">
        <v>79.099999999999994</v>
      </c>
      <c r="G1101" s="4">
        <f t="shared" si="34"/>
        <v>632.79999999999995</v>
      </c>
      <c r="H1101" s="5">
        <v>45248</v>
      </c>
      <c r="I1101" s="5" t="str">
        <f t="shared" si="35"/>
        <v>November</v>
      </c>
      <c r="J1101" s="4" t="s">
        <v>28</v>
      </c>
      <c r="K1101" s="4" t="s">
        <v>41</v>
      </c>
      <c r="L1101" s="4" t="s">
        <v>17</v>
      </c>
    </row>
    <row r="1102" spans="1:12" x14ac:dyDescent="0.25">
      <c r="A1102" s="4" t="s">
        <v>2128</v>
      </c>
      <c r="B1102" s="4" t="s">
        <v>2129</v>
      </c>
      <c r="C1102" s="4" t="str">
        <f>_xlfn.XLOOKUP(D1102, CategoryMap!A:A, CategoryMap!B:B, "Not found")</f>
        <v>Books</v>
      </c>
      <c r="D1102" s="4" t="s">
        <v>44</v>
      </c>
      <c r="E1102" s="4">
        <v>28</v>
      </c>
      <c r="F1102" s="4">
        <v>294.79000000000002</v>
      </c>
      <c r="G1102" s="4">
        <f t="shared" si="34"/>
        <v>8254.1200000000008</v>
      </c>
      <c r="H1102" s="5">
        <v>44952</v>
      </c>
      <c r="I1102" s="5" t="str">
        <f t="shared" si="35"/>
        <v>January</v>
      </c>
      <c r="J1102" s="4" t="s">
        <v>28</v>
      </c>
      <c r="K1102" s="4" t="s">
        <v>41</v>
      </c>
      <c r="L1102" s="4" t="s">
        <v>77</v>
      </c>
    </row>
    <row r="1103" spans="1:12" x14ac:dyDescent="0.25">
      <c r="A1103" s="4" t="s">
        <v>2130</v>
      </c>
      <c r="B1103" s="4" t="s">
        <v>2131</v>
      </c>
      <c r="C1103" s="4" t="str">
        <f>_xlfn.XLOOKUP(D1103, CategoryMap!A:A, CategoryMap!B:B, "Not found")</f>
        <v>Books</v>
      </c>
      <c r="D1103" s="4" t="s">
        <v>44</v>
      </c>
      <c r="E1103" s="4">
        <v>31</v>
      </c>
      <c r="F1103" s="4">
        <v>303.39999999999998</v>
      </c>
      <c r="G1103" s="4">
        <f t="shared" si="34"/>
        <v>9405.4</v>
      </c>
      <c r="H1103" s="5">
        <v>44966</v>
      </c>
      <c r="I1103" s="5" t="str">
        <f t="shared" si="35"/>
        <v>February</v>
      </c>
      <c r="J1103" s="4" t="s">
        <v>15</v>
      </c>
      <c r="K1103" s="4" t="s">
        <v>32</v>
      </c>
      <c r="L1103" s="4" t="s">
        <v>77</v>
      </c>
    </row>
    <row r="1104" spans="1:12" x14ac:dyDescent="0.25">
      <c r="A1104" s="4" t="s">
        <v>2132</v>
      </c>
      <c r="B1104" s="4" t="s">
        <v>1629</v>
      </c>
      <c r="C1104" s="4" t="str">
        <f>_xlfn.XLOOKUP(D1104, CategoryMap!A:A, CategoryMap!B:B, "Not found")</f>
        <v>Electronics</v>
      </c>
      <c r="D1104" s="4" t="s">
        <v>56</v>
      </c>
      <c r="E1104" s="4">
        <v>1</v>
      </c>
      <c r="F1104" s="4">
        <v>474.53</v>
      </c>
      <c r="G1104" s="4">
        <f t="shared" si="34"/>
        <v>474.53</v>
      </c>
      <c r="H1104" s="5">
        <v>45145</v>
      </c>
      <c r="I1104" s="5" t="str">
        <f t="shared" si="35"/>
        <v>August</v>
      </c>
      <c r="J1104" s="4" t="s">
        <v>22</v>
      </c>
      <c r="K1104" s="4" t="s">
        <v>41</v>
      </c>
      <c r="L1104" s="4" t="s">
        <v>14371</v>
      </c>
    </row>
    <row r="1105" spans="1:12" x14ac:dyDescent="0.25">
      <c r="A1105" s="4" t="s">
        <v>2133</v>
      </c>
      <c r="B1105" s="4" t="s">
        <v>2134</v>
      </c>
      <c r="C1105" s="4" t="str">
        <f>_xlfn.XLOOKUP(D1105, CategoryMap!A:A, CategoryMap!B:B, "Not found")</f>
        <v>Home Appliances</v>
      </c>
      <c r="D1105" s="4" t="s">
        <v>38</v>
      </c>
      <c r="E1105" s="4">
        <v>16</v>
      </c>
      <c r="F1105" s="4">
        <v>459.89</v>
      </c>
      <c r="G1105" s="4">
        <f t="shared" si="34"/>
        <v>7358.24</v>
      </c>
      <c r="H1105" s="5">
        <v>45225</v>
      </c>
      <c r="I1105" s="5" t="str">
        <f t="shared" si="35"/>
        <v>October</v>
      </c>
      <c r="J1105" s="4" t="s">
        <v>22</v>
      </c>
      <c r="K1105" s="4" t="s">
        <v>32</v>
      </c>
      <c r="L1105" s="4" t="s">
        <v>45</v>
      </c>
    </row>
    <row r="1106" spans="1:12" x14ac:dyDescent="0.25">
      <c r="A1106" s="4" t="s">
        <v>2135</v>
      </c>
      <c r="B1106" s="4" t="s">
        <v>2136</v>
      </c>
      <c r="C1106" s="4" t="str">
        <f>_xlfn.XLOOKUP(D1106, CategoryMap!A:A, CategoryMap!B:B, "Not found")</f>
        <v>Books</v>
      </c>
      <c r="D1106" s="4" t="s">
        <v>27</v>
      </c>
      <c r="E1106" s="4">
        <v>44</v>
      </c>
      <c r="F1106" s="4">
        <v>10.48</v>
      </c>
      <c r="G1106" s="4">
        <f t="shared" si="34"/>
        <v>461.12</v>
      </c>
      <c r="H1106" s="5">
        <v>45213</v>
      </c>
      <c r="I1106" s="5" t="str">
        <f t="shared" si="35"/>
        <v>October</v>
      </c>
      <c r="J1106" s="4" t="s">
        <v>28</v>
      </c>
      <c r="K1106" s="4" t="s">
        <v>32</v>
      </c>
      <c r="L1106" s="4" t="s">
        <v>14371</v>
      </c>
    </row>
    <row r="1107" spans="1:12" x14ac:dyDescent="0.25">
      <c r="A1107" s="4" t="s">
        <v>2137</v>
      </c>
      <c r="B1107" s="4" t="s">
        <v>2138</v>
      </c>
      <c r="C1107" s="4" t="str">
        <f>_xlfn.XLOOKUP(D1107, CategoryMap!A:A, CategoryMap!B:B, "Not found")</f>
        <v>Electronics</v>
      </c>
      <c r="D1107" s="4" t="s">
        <v>21</v>
      </c>
      <c r="E1107" s="4">
        <v>26</v>
      </c>
      <c r="F1107" s="4">
        <v>283.47000000000003</v>
      </c>
      <c r="G1107" s="4">
        <f t="shared" si="34"/>
        <v>7370.2200000000012</v>
      </c>
      <c r="H1107" s="5">
        <v>45176</v>
      </c>
      <c r="I1107" s="5" t="str">
        <f t="shared" si="35"/>
        <v>September</v>
      </c>
      <c r="J1107" s="4" t="s">
        <v>22</v>
      </c>
      <c r="K1107" s="4" t="s">
        <v>16</v>
      </c>
      <c r="L1107" s="4" t="s">
        <v>17</v>
      </c>
    </row>
    <row r="1108" spans="1:12" x14ac:dyDescent="0.25">
      <c r="A1108" s="4" t="s">
        <v>2139</v>
      </c>
      <c r="B1108" s="4" t="s">
        <v>2140</v>
      </c>
      <c r="C1108" s="4" t="str">
        <f>_xlfn.XLOOKUP(D1108, CategoryMap!A:A, CategoryMap!B:B, "Not found")</f>
        <v>Home Appliances</v>
      </c>
      <c r="D1108" s="4" t="s">
        <v>38</v>
      </c>
      <c r="E1108" s="4">
        <v>26</v>
      </c>
      <c r="F1108" s="4">
        <v>488.2</v>
      </c>
      <c r="G1108" s="4">
        <f t="shared" si="34"/>
        <v>12693.199999999999</v>
      </c>
      <c r="H1108" s="5">
        <v>44989</v>
      </c>
      <c r="I1108" s="5" t="str">
        <f t="shared" si="35"/>
        <v>March</v>
      </c>
      <c r="J1108" s="4" t="s">
        <v>15</v>
      </c>
      <c r="K1108" s="4" t="s">
        <v>41</v>
      </c>
      <c r="L1108" s="4" t="s">
        <v>77</v>
      </c>
    </row>
    <row r="1109" spans="1:12" x14ac:dyDescent="0.25">
      <c r="A1109" s="4" t="s">
        <v>2141</v>
      </c>
      <c r="B1109" s="4" t="s">
        <v>2142</v>
      </c>
      <c r="C1109" s="4" t="str">
        <f>_xlfn.XLOOKUP(D1109, CategoryMap!A:A, CategoryMap!B:B, "Not found")</f>
        <v>Electronics</v>
      </c>
      <c r="D1109" s="4" t="s">
        <v>56</v>
      </c>
      <c r="E1109" s="4">
        <v>20</v>
      </c>
      <c r="F1109" s="4">
        <v>79.66</v>
      </c>
      <c r="G1109" s="4">
        <f t="shared" si="34"/>
        <v>1593.1999999999998</v>
      </c>
      <c r="H1109" s="5">
        <v>45210</v>
      </c>
      <c r="I1109" s="5" t="str">
        <f t="shared" si="35"/>
        <v>October</v>
      </c>
      <c r="J1109" s="4" t="s">
        <v>22</v>
      </c>
      <c r="K1109" s="4" t="s">
        <v>16</v>
      </c>
      <c r="L1109" s="4" t="s">
        <v>14371</v>
      </c>
    </row>
    <row r="1110" spans="1:12" x14ac:dyDescent="0.25">
      <c r="A1110" s="4" t="s">
        <v>2143</v>
      </c>
      <c r="B1110" s="4" t="s">
        <v>2144</v>
      </c>
      <c r="C1110" s="4" t="str">
        <f>_xlfn.XLOOKUP(D1110, CategoryMap!A:A, CategoryMap!B:B, "Not found")</f>
        <v>Electronics</v>
      </c>
      <c r="D1110" s="4" t="s">
        <v>56</v>
      </c>
      <c r="E1110" s="4">
        <v>49</v>
      </c>
      <c r="F1110" s="4">
        <v>461.47</v>
      </c>
      <c r="G1110" s="4">
        <f t="shared" si="34"/>
        <v>22612.030000000002</v>
      </c>
      <c r="H1110" s="5">
        <v>45208</v>
      </c>
      <c r="I1110" s="5" t="str">
        <f t="shared" si="35"/>
        <v>October</v>
      </c>
      <c r="J1110" s="4" t="s">
        <v>22</v>
      </c>
      <c r="K1110" s="4" t="s">
        <v>41</v>
      </c>
      <c r="L1110" s="4" t="s">
        <v>35</v>
      </c>
    </row>
    <row r="1111" spans="1:12" x14ac:dyDescent="0.25">
      <c r="A1111" s="4" t="s">
        <v>2145</v>
      </c>
      <c r="B1111" s="4" t="s">
        <v>2146</v>
      </c>
      <c r="C1111" s="4" t="str">
        <f>_xlfn.XLOOKUP(D1111, CategoryMap!A:A, CategoryMap!B:B, "Not found")</f>
        <v>Toys</v>
      </c>
      <c r="D1111" s="4" t="s">
        <v>66</v>
      </c>
      <c r="E1111" s="4">
        <v>39</v>
      </c>
      <c r="F1111" s="4">
        <v>420.05</v>
      </c>
      <c r="G1111" s="4">
        <f t="shared" si="34"/>
        <v>16381.95</v>
      </c>
      <c r="H1111" s="5">
        <v>45052</v>
      </c>
      <c r="I1111" s="5" t="str">
        <f t="shared" si="35"/>
        <v>May</v>
      </c>
      <c r="J1111" s="4" t="s">
        <v>22</v>
      </c>
      <c r="K1111" s="4" t="s">
        <v>32</v>
      </c>
      <c r="L1111" s="4" t="s">
        <v>45</v>
      </c>
    </row>
    <row r="1112" spans="1:12" x14ac:dyDescent="0.25">
      <c r="A1112" s="4" t="s">
        <v>2147</v>
      </c>
      <c r="B1112" s="4" t="s">
        <v>289</v>
      </c>
      <c r="C1112" s="4" t="str">
        <f>_xlfn.XLOOKUP(D1112, CategoryMap!A:A, CategoryMap!B:B, "Not found")</f>
        <v>Toys</v>
      </c>
      <c r="D1112" s="4" t="s">
        <v>66</v>
      </c>
      <c r="E1112" s="4">
        <v>1</v>
      </c>
      <c r="F1112" s="4">
        <v>16.25</v>
      </c>
      <c r="G1112" s="4">
        <f t="shared" si="34"/>
        <v>16.25</v>
      </c>
      <c r="H1112" s="5">
        <v>45114</v>
      </c>
      <c r="I1112" s="5" t="str">
        <f t="shared" si="35"/>
        <v>July</v>
      </c>
      <c r="J1112" s="4" t="s">
        <v>15</v>
      </c>
      <c r="K1112" s="4" t="s">
        <v>32</v>
      </c>
      <c r="L1112" s="4" t="s">
        <v>35</v>
      </c>
    </row>
    <row r="1113" spans="1:12" x14ac:dyDescent="0.25">
      <c r="A1113" s="4" t="s">
        <v>2148</v>
      </c>
      <c r="B1113" s="4" t="s">
        <v>2149</v>
      </c>
      <c r="C1113" s="4" t="str">
        <f>_xlfn.XLOOKUP(D1113, CategoryMap!A:A, CategoryMap!B:B, "Not found")</f>
        <v>Home Appliances</v>
      </c>
      <c r="D1113" s="4" t="s">
        <v>38</v>
      </c>
      <c r="E1113" s="4">
        <v>43</v>
      </c>
      <c r="F1113" s="4">
        <v>204.32</v>
      </c>
      <c r="G1113" s="4">
        <f t="shared" si="34"/>
        <v>8785.76</v>
      </c>
      <c r="H1113" s="5">
        <v>45212</v>
      </c>
      <c r="I1113" s="5" t="str">
        <f t="shared" si="35"/>
        <v>October</v>
      </c>
      <c r="J1113" s="4" t="s">
        <v>15</v>
      </c>
      <c r="K1113" s="4" t="s">
        <v>32</v>
      </c>
      <c r="L1113" s="4" t="s">
        <v>14371</v>
      </c>
    </row>
    <row r="1114" spans="1:12" x14ac:dyDescent="0.25">
      <c r="A1114" s="4" t="s">
        <v>2150</v>
      </c>
      <c r="B1114" s="4" t="s">
        <v>2151</v>
      </c>
      <c r="C1114" s="4" t="str">
        <f>_xlfn.XLOOKUP(D1114, CategoryMap!A:A, CategoryMap!B:B, "Not found")</f>
        <v>Electronics</v>
      </c>
      <c r="D1114" s="4" t="s">
        <v>56</v>
      </c>
      <c r="E1114" s="4">
        <v>14</v>
      </c>
      <c r="F1114" s="4">
        <v>459.96</v>
      </c>
      <c r="G1114" s="4">
        <f t="shared" si="34"/>
        <v>6439.44</v>
      </c>
      <c r="H1114" s="5">
        <v>45104</v>
      </c>
      <c r="I1114" s="5" t="str">
        <f t="shared" si="35"/>
        <v>June</v>
      </c>
      <c r="J1114" s="4" t="s">
        <v>22</v>
      </c>
      <c r="K1114" s="4" t="s">
        <v>32</v>
      </c>
      <c r="L1114" s="4" t="s">
        <v>14371</v>
      </c>
    </row>
    <row r="1115" spans="1:12" x14ac:dyDescent="0.25">
      <c r="A1115" s="4" t="s">
        <v>2152</v>
      </c>
      <c r="B1115" s="4" t="s">
        <v>1804</v>
      </c>
      <c r="C1115" s="4" t="str">
        <f>_xlfn.XLOOKUP(D1115, CategoryMap!A:A, CategoryMap!B:B, "Not found")</f>
        <v>Clothing</v>
      </c>
      <c r="D1115" s="4" t="s">
        <v>14</v>
      </c>
      <c r="E1115" s="4">
        <v>45</v>
      </c>
      <c r="F1115" s="4">
        <v>493.7</v>
      </c>
      <c r="G1115" s="4">
        <f t="shared" si="34"/>
        <v>22216.5</v>
      </c>
      <c r="H1115" s="5">
        <v>45119</v>
      </c>
      <c r="I1115" s="5" t="str">
        <f t="shared" si="35"/>
        <v>July</v>
      </c>
      <c r="J1115" s="4" t="s">
        <v>22</v>
      </c>
      <c r="K1115" s="4" t="s">
        <v>41</v>
      </c>
      <c r="L1115" s="4" t="s">
        <v>14371</v>
      </c>
    </row>
    <row r="1116" spans="1:12" x14ac:dyDescent="0.25">
      <c r="A1116" s="4" t="s">
        <v>2153</v>
      </c>
      <c r="B1116" s="4" t="s">
        <v>2154</v>
      </c>
      <c r="C1116" s="4" t="str">
        <f>_xlfn.XLOOKUP(D1116, CategoryMap!A:A, CategoryMap!B:B, "Not found")</f>
        <v>Home Appliances</v>
      </c>
      <c r="D1116" s="4" t="s">
        <v>38</v>
      </c>
      <c r="E1116" s="4">
        <v>49</v>
      </c>
      <c r="F1116" s="4">
        <v>274.17</v>
      </c>
      <c r="G1116" s="4">
        <f t="shared" si="34"/>
        <v>13434.33</v>
      </c>
      <c r="H1116" s="5">
        <v>45179</v>
      </c>
      <c r="I1116" s="5" t="str">
        <f t="shared" si="35"/>
        <v>September</v>
      </c>
      <c r="J1116" s="4" t="s">
        <v>15</v>
      </c>
      <c r="K1116" s="4" t="s">
        <v>41</v>
      </c>
      <c r="L1116" s="4" t="s">
        <v>77</v>
      </c>
    </row>
    <row r="1117" spans="1:12" x14ac:dyDescent="0.25">
      <c r="A1117" s="4" t="s">
        <v>2155</v>
      </c>
      <c r="B1117" s="4" t="s">
        <v>2156</v>
      </c>
      <c r="C1117" s="4" t="str">
        <f>_xlfn.XLOOKUP(D1117, CategoryMap!A:A, CategoryMap!B:B, "Not found")</f>
        <v>Electronics</v>
      </c>
      <c r="D1117" s="4" t="s">
        <v>56</v>
      </c>
      <c r="E1117" s="4">
        <v>17</v>
      </c>
      <c r="F1117" s="4">
        <v>45.32</v>
      </c>
      <c r="G1117" s="4">
        <f t="shared" si="34"/>
        <v>770.44</v>
      </c>
      <c r="H1117" s="5">
        <v>45056</v>
      </c>
      <c r="I1117" s="5" t="str">
        <f t="shared" si="35"/>
        <v>May</v>
      </c>
      <c r="J1117" s="4" t="s">
        <v>22</v>
      </c>
      <c r="K1117" s="4" t="s">
        <v>32</v>
      </c>
      <c r="L1117" s="4" t="s">
        <v>17</v>
      </c>
    </row>
    <row r="1118" spans="1:12" x14ac:dyDescent="0.25">
      <c r="A1118" s="4" t="s">
        <v>2157</v>
      </c>
      <c r="B1118" s="4" t="s">
        <v>2158</v>
      </c>
      <c r="C1118" s="4" t="str">
        <f>_xlfn.XLOOKUP(D1118, CategoryMap!A:A, CategoryMap!B:B, "Not found")</f>
        <v>Books</v>
      </c>
      <c r="D1118" s="4" t="s">
        <v>44</v>
      </c>
      <c r="E1118" s="4">
        <v>10</v>
      </c>
      <c r="F1118" s="4">
        <v>191.5</v>
      </c>
      <c r="G1118" s="4">
        <f t="shared" si="34"/>
        <v>1915</v>
      </c>
      <c r="H1118" s="5">
        <v>45239</v>
      </c>
      <c r="I1118" s="5" t="str">
        <f t="shared" si="35"/>
        <v>November</v>
      </c>
      <c r="J1118" s="4" t="s">
        <v>28</v>
      </c>
      <c r="K1118" s="4" t="s">
        <v>16</v>
      </c>
      <c r="L1118" s="4" t="s">
        <v>35</v>
      </c>
    </row>
    <row r="1119" spans="1:12" x14ac:dyDescent="0.25">
      <c r="A1119" s="4" t="s">
        <v>2159</v>
      </c>
      <c r="B1119" s="4" t="s">
        <v>2160</v>
      </c>
      <c r="C1119" s="4" t="str">
        <f>_xlfn.XLOOKUP(D1119, CategoryMap!A:A, CategoryMap!B:B, "Not found")</f>
        <v>Electronics</v>
      </c>
      <c r="D1119" s="4" t="s">
        <v>56</v>
      </c>
      <c r="E1119" s="4">
        <v>42</v>
      </c>
      <c r="F1119" s="4">
        <v>396.72</v>
      </c>
      <c r="G1119" s="4">
        <f t="shared" si="34"/>
        <v>16662.240000000002</v>
      </c>
      <c r="H1119" s="5">
        <v>45041</v>
      </c>
      <c r="I1119" s="5" t="str">
        <f t="shared" si="35"/>
        <v>April</v>
      </c>
      <c r="J1119" s="4" t="s">
        <v>28</v>
      </c>
      <c r="K1119" s="4" t="s">
        <v>32</v>
      </c>
      <c r="L1119" s="4" t="s">
        <v>77</v>
      </c>
    </row>
    <row r="1120" spans="1:12" x14ac:dyDescent="0.25">
      <c r="A1120" s="4" t="s">
        <v>2161</v>
      </c>
      <c r="B1120" s="4" t="s">
        <v>1107</v>
      </c>
      <c r="C1120" s="4" t="str">
        <f>_xlfn.XLOOKUP(D1120, CategoryMap!A:A, CategoryMap!B:B, "Not found")</f>
        <v>Electronics</v>
      </c>
      <c r="D1120" s="4" t="s">
        <v>56</v>
      </c>
      <c r="E1120" s="4">
        <v>46</v>
      </c>
      <c r="F1120" s="4">
        <v>34.21</v>
      </c>
      <c r="G1120" s="4">
        <f t="shared" si="34"/>
        <v>1573.66</v>
      </c>
      <c r="H1120" s="5">
        <v>45185</v>
      </c>
      <c r="I1120" s="5" t="str">
        <f t="shared" si="35"/>
        <v>September</v>
      </c>
      <c r="J1120" s="4" t="s">
        <v>15</v>
      </c>
      <c r="K1120" s="4" t="s">
        <v>32</v>
      </c>
      <c r="L1120" s="4" t="s">
        <v>35</v>
      </c>
    </row>
    <row r="1121" spans="1:12" x14ac:dyDescent="0.25">
      <c r="A1121" s="4" t="s">
        <v>2162</v>
      </c>
      <c r="B1121" s="4" t="s">
        <v>297</v>
      </c>
      <c r="C1121" s="4" t="str">
        <f>_xlfn.XLOOKUP(D1121, CategoryMap!A:A, CategoryMap!B:B, "Not found")</f>
        <v>Books</v>
      </c>
      <c r="D1121" s="4" t="s">
        <v>27</v>
      </c>
      <c r="E1121" s="4">
        <v>38</v>
      </c>
      <c r="F1121" s="4">
        <v>250.31</v>
      </c>
      <c r="G1121" s="4">
        <f t="shared" si="34"/>
        <v>9511.7800000000007</v>
      </c>
      <c r="H1121" s="5">
        <v>45128</v>
      </c>
      <c r="I1121" s="5" t="str">
        <f t="shared" si="35"/>
        <v>July</v>
      </c>
      <c r="J1121" s="4" t="s">
        <v>28</v>
      </c>
      <c r="K1121" s="4" t="s">
        <v>41</v>
      </c>
      <c r="L1121" s="4" t="s">
        <v>14371</v>
      </c>
    </row>
    <row r="1122" spans="1:12" x14ac:dyDescent="0.25">
      <c r="A1122" s="4" t="s">
        <v>2163</v>
      </c>
      <c r="B1122" s="4" t="s">
        <v>2164</v>
      </c>
      <c r="C1122" s="4" t="str">
        <f>_xlfn.XLOOKUP(D1122, CategoryMap!A:A, CategoryMap!B:B, "Not found")</f>
        <v>Clothing</v>
      </c>
      <c r="D1122" s="4" t="s">
        <v>14</v>
      </c>
      <c r="E1122" s="4">
        <v>20</v>
      </c>
      <c r="F1122" s="4">
        <v>453.63</v>
      </c>
      <c r="G1122" s="4">
        <f t="shared" si="34"/>
        <v>9072.6</v>
      </c>
      <c r="H1122" s="5">
        <v>45224</v>
      </c>
      <c r="I1122" s="5" t="str">
        <f t="shared" si="35"/>
        <v>October</v>
      </c>
      <c r="J1122" s="4" t="s">
        <v>15</v>
      </c>
      <c r="K1122" s="4" t="s">
        <v>16</v>
      </c>
      <c r="L1122" s="4" t="s">
        <v>77</v>
      </c>
    </row>
    <row r="1123" spans="1:12" x14ac:dyDescent="0.25">
      <c r="A1123" s="4" t="s">
        <v>2165</v>
      </c>
      <c r="B1123" s="4" t="s">
        <v>2166</v>
      </c>
      <c r="C1123" s="4" t="str">
        <f>_xlfn.XLOOKUP(D1123, CategoryMap!A:A, CategoryMap!B:B, "Not found")</f>
        <v>Home Appliances</v>
      </c>
      <c r="D1123" s="4" t="s">
        <v>38</v>
      </c>
      <c r="E1123" s="4">
        <v>45</v>
      </c>
      <c r="F1123" s="4">
        <v>53.92</v>
      </c>
      <c r="G1123" s="4">
        <f t="shared" si="34"/>
        <v>2426.4</v>
      </c>
      <c r="H1123" s="5">
        <v>44933</v>
      </c>
      <c r="I1123" s="5" t="str">
        <f t="shared" si="35"/>
        <v>January</v>
      </c>
      <c r="J1123" s="4" t="s">
        <v>15</v>
      </c>
      <c r="K1123" s="4" t="s">
        <v>32</v>
      </c>
      <c r="L1123" s="4" t="s">
        <v>17</v>
      </c>
    </row>
    <row r="1124" spans="1:12" x14ac:dyDescent="0.25">
      <c r="A1124" s="4" t="s">
        <v>2167</v>
      </c>
      <c r="B1124" s="4" t="s">
        <v>2168</v>
      </c>
      <c r="C1124" s="4" t="str">
        <f>_xlfn.XLOOKUP(D1124, CategoryMap!A:A, CategoryMap!B:B, "Not found")</f>
        <v>Electronics</v>
      </c>
      <c r="D1124" s="4" t="s">
        <v>21</v>
      </c>
      <c r="E1124" s="4">
        <v>13</v>
      </c>
      <c r="F1124" s="4">
        <v>352.6</v>
      </c>
      <c r="G1124" s="4">
        <f t="shared" si="34"/>
        <v>4583.8</v>
      </c>
      <c r="H1124" s="5">
        <v>45060</v>
      </c>
      <c r="I1124" s="5" t="str">
        <f t="shared" si="35"/>
        <v>May</v>
      </c>
      <c r="J1124" s="4" t="s">
        <v>28</v>
      </c>
      <c r="K1124" s="4" t="s">
        <v>32</v>
      </c>
      <c r="L1124" s="4" t="s">
        <v>45</v>
      </c>
    </row>
    <row r="1125" spans="1:12" x14ac:dyDescent="0.25">
      <c r="A1125" s="4" t="s">
        <v>2169</v>
      </c>
      <c r="B1125" s="4" t="s">
        <v>2170</v>
      </c>
      <c r="C1125" s="4" t="str">
        <f>_xlfn.XLOOKUP(D1125, CategoryMap!A:A, CategoryMap!B:B, "Not found")</f>
        <v>Books</v>
      </c>
      <c r="D1125" s="4" t="s">
        <v>27</v>
      </c>
      <c r="E1125" s="4">
        <v>22</v>
      </c>
      <c r="F1125" s="4">
        <v>126.79</v>
      </c>
      <c r="G1125" s="4">
        <f t="shared" si="34"/>
        <v>2789.38</v>
      </c>
      <c r="H1125" s="5">
        <v>45029</v>
      </c>
      <c r="I1125" s="5" t="str">
        <f t="shared" si="35"/>
        <v>April</v>
      </c>
      <c r="J1125" s="4" t="s">
        <v>28</v>
      </c>
      <c r="K1125" s="4" t="s">
        <v>16</v>
      </c>
      <c r="L1125" s="4" t="s">
        <v>35</v>
      </c>
    </row>
    <row r="1126" spans="1:12" x14ac:dyDescent="0.25">
      <c r="A1126" s="4" t="s">
        <v>2171</v>
      </c>
      <c r="B1126" s="4" t="s">
        <v>2172</v>
      </c>
      <c r="C1126" s="4" t="str">
        <f>_xlfn.XLOOKUP(D1126, CategoryMap!A:A, CategoryMap!B:B, "Not found")</f>
        <v>Clothing</v>
      </c>
      <c r="D1126" s="4" t="s">
        <v>14</v>
      </c>
      <c r="E1126" s="4">
        <v>3</v>
      </c>
      <c r="F1126" s="4">
        <v>173</v>
      </c>
      <c r="G1126" s="4">
        <f t="shared" si="34"/>
        <v>519</v>
      </c>
      <c r="H1126" s="5">
        <v>45129</v>
      </c>
      <c r="I1126" s="5" t="str">
        <f t="shared" si="35"/>
        <v>July</v>
      </c>
      <c r="J1126" s="4" t="s">
        <v>15</v>
      </c>
      <c r="K1126" s="4" t="s">
        <v>23</v>
      </c>
      <c r="L1126" s="4" t="s">
        <v>45</v>
      </c>
    </row>
    <row r="1127" spans="1:12" x14ac:dyDescent="0.25">
      <c r="A1127" s="4" t="s">
        <v>2173</v>
      </c>
      <c r="B1127" s="4" t="s">
        <v>2174</v>
      </c>
      <c r="C1127" s="4" t="str">
        <f>_xlfn.XLOOKUP(D1127, CategoryMap!A:A, CategoryMap!B:B, "Not found")</f>
        <v>Books</v>
      </c>
      <c r="D1127" s="4" t="s">
        <v>44</v>
      </c>
      <c r="E1127" s="4">
        <v>17</v>
      </c>
      <c r="F1127" s="4">
        <v>285.17</v>
      </c>
      <c r="G1127" s="4">
        <f t="shared" si="34"/>
        <v>4847.8900000000003</v>
      </c>
      <c r="H1127" s="5">
        <v>45190</v>
      </c>
      <c r="I1127" s="5" t="str">
        <f t="shared" si="35"/>
        <v>September</v>
      </c>
      <c r="J1127" s="4" t="s">
        <v>22</v>
      </c>
      <c r="K1127" s="4" t="s">
        <v>32</v>
      </c>
      <c r="L1127" s="4" t="s">
        <v>45</v>
      </c>
    </row>
    <row r="1128" spans="1:12" x14ac:dyDescent="0.25">
      <c r="A1128" s="4" t="s">
        <v>2175</v>
      </c>
      <c r="B1128" s="4" t="s">
        <v>2176</v>
      </c>
      <c r="C1128" s="4" t="str">
        <f>_xlfn.XLOOKUP(D1128, CategoryMap!A:A, CategoryMap!B:B, "Not found")</f>
        <v>Clothing</v>
      </c>
      <c r="D1128" s="4" t="s">
        <v>14</v>
      </c>
      <c r="E1128" s="4">
        <v>8</v>
      </c>
      <c r="F1128" s="4">
        <v>11.87</v>
      </c>
      <c r="G1128" s="4">
        <f t="shared" si="34"/>
        <v>94.96</v>
      </c>
      <c r="H1128" s="5">
        <v>44947</v>
      </c>
      <c r="I1128" s="5" t="str">
        <f t="shared" si="35"/>
        <v>January</v>
      </c>
      <c r="J1128" s="4" t="s">
        <v>15</v>
      </c>
      <c r="K1128" s="4" t="s">
        <v>41</v>
      </c>
      <c r="L1128" s="4" t="s">
        <v>14371</v>
      </c>
    </row>
    <row r="1129" spans="1:12" x14ac:dyDescent="0.25">
      <c r="A1129" s="4" t="s">
        <v>2177</v>
      </c>
      <c r="B1129" s="4" t="s">
        <v>2178</v>
      </c>
      <c r="C1129" s="4" t="str">
        <f>_xlfn.XLOOKUP(D1129, CategoryMap!A:A, CategoryMap!B:B, "Not found")</f>
        <v>Toys</v>
      </c>
      <c r="D1129" s="4" t="s">
        <v>66</v>
      </c>
      <c r="E1129" s="4">
        <v>39</v>
      </c>
      <c r="F1129" s="4">
        <v>173.81</v>
      </c>
      <c r="G1129" s="4">
        <f t="shared" si="34"/>
        <v>6778.59</v>
      </c>
      <c r="H1129" s="5">
        <v>45270</v>
      </c>
      <c r="I1129" s="5" t="str">
        <f t="shared" si="35"/>
        <v>December</v>
      </c>
      <c r="J1129" s="4" t="s">
        <v>22</v>
      </c>
      <c r="K1129" s="4" t="s">
        <v>23</v>
      </c>
      <c r="L1129" s="4" t="s">
        <v>77</v>
      </c>
    </row>
    <row r="1130" spans="1:12" x14ac:dyDescent="0.25">
      <c r="A1130" s="4" t="s">
        <v>2179</v>
      </c>
      <c r="B1130" s="4" t="s">
        <v>2180</v>
      </c>
      <c r="C1130" s="4" t="str">
        <f>_xlfn.XLOOKUP(D1130, CategoryMap!A:A, CategoryMap!B:B, "Not found")</f>
        <v>Clothing</v>
      </c>
      <c r="D1130" s="4" t="s">
        <v>14</v>
      </c>
      <c r="E1130" s="4">
        <v>35</v>
      </c>
      <c r="F1130" s="4">
        <v>101.25</v>
      </c>
      <c r="G1130" s="4">
        <f t="shared" si="34"/>
        <v>3543.75</v>
      </c>
      <c r="H1130" s="5">
        <v>44947</v>
      </c>
      <c r="I1130" s="5" t="str">
        <f t="shared" si="35"/>
        <v>January</v>
      </c>
      <c r="J1130" s="4" t="s">
        <v>22</v>
      </c>
      <c r="K1130" s="4" t="s">
        <v>16</v>
      </c>
      <c r="L1130" s="4" t="s">
        <v>14371</v>
      </c>
    </row>
    <row r="1131" spans="1:12" x14ac:dyDescent="0.25">
      <c r="A1131" s="4" t="s">
        <v>2181</v>
      </c>
      <c r="B1131" s="4" t="s">
        <v>2182</v>
      </c>
      <c r="C1131" s="4" t="str">
        <f>_xlfn.XLOOKUP(D1131, CategoryMap!A:A, CategoryMap!B:B, "Not found")</f>
        <v>Books</v>
      </c>
      <c r="D1131" s="4" t="s">
        <v>44</v>
      </c>
      <c r="E1131" s="4">
        <v>45</v>
      </c>
      <c r="F1131" s="4">
        <v>150.91</v>
      </c>
      <c r="G1131" s="4">
        <f t="shared" si="34"/>
        <v>6790.95</v>
      </c>
      <c r="H1131" s="5">
        <v>45009</v>
      </c>
      <c r="I1131" s="5" t="str">
        <f t="shared" si="35"/>
        <v>March</v>
      </c>
      <c r="J1131" s="4" t="s">
        <v>15</v>
      </c>
      <c r="K1131" s="4" t="s">
        <v>32</v>
      </c>
      <c r="L1131" s="4" t="s">
        <v>14371</v>
      </c>
    </row>
    <row r="1132" spans="1:12" x14ac:dyDescent="0.25">
      <c r="A1132" s="4" t="s">
        <v>2183</v>
      </c>
      <c r="B1132" s="4" t="s">
        <v>2184</v>
      </c>
      <c r="C1132" s="4" t="str">
        <f>_xlfn.XLOOKUP(D1132, CategoryMap!A:A, CategoryMap!B:B, "Not found")</f>
        <v>Books</v>
      </c>
      <c r="D1132" s="4" t="s">
        <v>44</v>
      </c>
      <c r="E1132" s="4">
        <v>29</v>
      </c>
      <c r="F1132" s="4">
        <v>58.16</v>
      </c>
      <c r="G1132" s="4">
        <f t="shared" si="34"/>
        <v>1686.6399999999999</v>
      </c>
      <c r="H1132" s="5">
        <v>45201</v>
      </c>
      <c r="I1132" s="5" t="str">
        <f t="shared" si="35"/>
        <v>October</v>
      </c>
      <c r="J1132" s="4" t="s">
        <v>22</v>
      </c>
      <c r="K1132" s="4" t="s">
        <v>41</v>
      </c>
      <c r="L1132" s="4" t="s">
        <v>45</v>
      </c>
    </row>
    <row r="1133" spans="1:12" x14ac:dyDescent="0.25">
      <c r="A1133" s="4" t="s">
        <v>2185</v>
      </c>
      <c r="B1133" s="4" t="s">
        <v>2186</v>
      </c>
      <c r="C1133" s="4" t="str">
        <f>_xlfn.XLOOKUP(D1133, CategoryMap!A:A, CategoryMap!B:B, "Not found")</f>
        <v>Electronics</v>
      </c>
      <c r="D1133" s="4" t="s">
        <v>21</v>
      </c>
      <c r="E1133" s="4">
        <v>41</v>
      </c>
      <c r="F1133" s="4">
        <v>189.14</v>
      </c>
      <c r="G1133" s="4">
        <f t="shared" si="34"/>
        <v>7754.74</v>
      </c>
      <c r="H1133" s="5">
        <v>45278</v>
      </c>
      <c r="I1133" s="5" t="str">
        <f t="shared" si="35"/>
        <v>December</v>
      </c>
      <c r="J1133" s="4" t="s">
        <v>22</v>
      </c>
      <c r="K1133" s="4" t="s">
        <v>41</v>
      </c>
      <c r="L1133" s="4" t="s">
        <v>17</v>
      </c>
    </row>
    <row r="1134" spans="1:12" x14ac:dyDescent="0.25">
      <c r="A1134" s="4" t="s">
        <v>2187</v>
      </c>
      <c r="B1134" s="4" t="s">
        <v>2188</v>
      </c>
      <c r="C1134" s="4" t="str">
        <f>_xlfn.XLOOKUP(D1134, CategoryMap!A:A, CategoryMap!B:B, "Not found")</f>
        <v>Clothing</v>
      </c>
      <c r="D1134" s="4" t="s">
        <v>14</v>
      </c>
      <c r="E1134" s="4">
        <v>10</v>
      </c>
      <c r="F1134" s="4">
        <v>296.68</v>
      </c>
      <c r="G1134" s="4">
        <f t="shared" si="34"/>
        <v>2966.8</v>
      </c>
      <c r="H1134" s="5">
        <v>45030</v>
      </c>
      <c r="I1134" s="5" t="str">
        <f t="shared" si="35"/>
        <v>April</v>
      </c>
      <c r="J1134" s="4" t="s">
        <v>15</v>
      </c>
      <c r="K1134" s="4" t="s">
        <v>32</v>
      </c>
      <c r="L1134" s="4" t="s">
        <v>77</v>
      </c>
    </row>
    <row r="1135" spans="1:12" x14ac:dyDescent="0.25">
      <c r="A1135" s="4" t="s">
        <v>2189</v>
      </c>
      <c r="B1135" s="4" t="s">
        <v>2190</v>
      </c>
      <c r="C1135" s="4" t="str">
        <f>_xlfn.XLOOKUP(D1135, CategoryMap!A:A, CategoryMap!B:B, "Not found")</f>
        <v>Books</v>
      </c>
      <c r="D1135" s="4" t="s">
        <v>44</v>
      </c>
      <c r="E1135" s="4">
        <v>15</v>
      </c>
      <c r="F1135" s="4">
        <v>47.1</v>
      </c>
      <c r="G1135" s="4">
        <f t="shared" si="34"/>
        <v>706.5</v>
      </c>
      <c r="H1135" s="5">
        <v>45081</v>
      </c>
      <c r="I1135" s="5" t="str">
        <f t="shared" si="35"/>
        <v>June</v>
      </c>
      <c r="J1135" s="4" t="s">
        <v>22</v>
      </c>
      <c r="K1135" s="4" t="s">
        <v>23</v>
      </c>
      <c r="L1135" s="4" t="s">
        <v>17</v>
      </c>
    </row>
    <row r="1136" spans="1:12" x14ac:dyDescent="0.25">
      <c r="A1136" s="4" t="s">
        <v>2191</v>
      </c>
      <c r="B1136" s="4" t="s">
        <v>2192</v>
      </c>
      <c r="C1136" s="4" t="str">
        <f>_xlfn.XLOOKUP(D1136, CategoryMap!A:A, CategoryMap!B:B, "Not found")</f>
        <v>Books</v>
      </c>
      <c r="D1136" s="4" t="s">
        <v>27</v>
      </c>
      <c r="E1136" s="4">
        <v>43</v>
      </c>
      <c r="F1136" s="4">
        <v>122.28</v>
      </c>
      <c r="G1136" s="4">
        <f t="shared" si="34"/>
        <v>5258.04</v>
      </c>
      <c r="H1136" s="5">
        <v>45134</v>
      </c>
      <c r="I1136" s="5" t="str">
        <f t="shared" si="35"/>
        <v>July</v>
      </c>
      <c r="J1136" s="4" t="s">
        <v>28</v>
      </c>
      <c r="K1136" s="4" t="s">
        <v>23</v>
      </c>
      <c r="L1136" s="4" t="s">
        <v>77</v>
      </c>
    </row>
    <row r="1137" spans="1:12" x14ac:dyDescent="0.25">
      <c r="A1137" s="4" t="s">
        <v>2193</v>
      </c>
      <c r="B1137" s="4" t="s">
        <v>520</v>
      </c>
      <c r="C1137" s="4" t="str">
        <f>_xlfn.XLOOKUP(D1137, CategoryMap!A:A, CategoryMap!B:B, "Not found")</f>
        <v>Electronics</v>
      </c>
      <c r="D1137" s="4" t="s">
        <v>21</v>
      </c>
      <c r="E1137" s="4">
        <v>32</v>
      </c>
      <c r="F1137" s="4">
        <v>304.45999999999998</v>
      </c>
      <c r="G1137" s="4">
        <f t="shared" si="34"/>
        <v>9742.7199999999993</v>
      </c>
      <c r="H1137" s="5">
        <v>45258</v>
      </c>
      <c r="I1137" s="5" t="str">
        <f t="shared" si="35"/>
        <v>November</v>
      </c>
      <c r="J1137" s="4" t="s">
        <v>22</v>
      </c>
      <c r="K1137" s="4" t="s">
        <v>23</v>
      </c>
      <c r="L1137" s="4" t="s">
        <v>35</v>
      </c>
    </row>
    <row r="1138" spans="1:12" x14ac:dyDescent="0.25">
      <c r="A1138" s="4" t="s">
        <v>2194</v>
      </c>
      <c r="B1138" s="4" t="s">
        <v>2195</v>
      </c>
      <c r="C1138" s="4" t="str">
        <f>_xlfn.XLOOKUP(D1138, CategoryMap!A:A, CategoryMap!B:B, "Not found")</f>
        <v>Electronics</v>
      </c>
      <c r="D1138" s="4" t="s">
        <v>56</v>
      </c>
      <c r="E1138" s="4">
        <v>43</v>
      </c>
      <c r="F1138" s="4">
        <v>363.11</v>
      </c>
      <c r="G1138" s="4">
        <f t="shared" si="34"/>
        <v>15613.730000000001</v>
      </c>
      <c r="H1138" s="5">
        <v>45128</v>
      </c>
      <c r="I1138" s="5" t="str">
        <f t="shared" si="35"/>
        <v>July</v>
      </c>
      <c r="J1138" s="4" t="s">
        <v>22</v>
      </c>
      <c r="K1138" s="4" t="s">
        <v>23</v>
      </c>
      <c r="L1138" s="4" t="s">
        <v>35</v>
      </c>
    </row>
    <row r="1139" spans="1:12" x14ac:dyDescent="0.25">
      <c r="A1139" s="4" t="s">
        <v>2196</v>
      </c>
      <c r="B1139" s="4" t="s">
        <v>2197</v>
      </c>
      <c r="C1139" s="4" t="str">
        <f>_xlfn.XLOOKUP(D1139, CategoryMap!A:A, CategoryMap!B:B, "Not found")</f>
        <v>Books</v>
      </c>
      <c r="D1139" s="4" t="s">
        <v>44</v>
      </c>
      <c r="E1139" s="4">
        <v>15</v>
      </c>
      <c r="F1139" s="4">
        <v>264.39</v>
      </c>
      <c r="G1139" s="4">
        <f t="shared" si="34"/>
        <v>3965.85</v>
      </c>
      <c r="H1139" s="5">
        <v>45003</v>
      </c>
      <c r="I1139" s="5" t="str">
        <f t="shared" si="35"/>
        <v>March</v>
      </c>
      <c r="J1139" s="4" t="s">
        <v>22</v>
      </c>
      <c r="K1139" s="4" t="s">
        <v>32</v>
      </c>
      <c r="L1139" s="4" t="s">
        <v>14371</v>
      </c>
    </row>
    <row r="1140" spans="1:12" x14ac:dyDescent="0.25">
      <c r="A1140" s="4" t="s">
        <v>2198</v>
      </c>
      <c r="B1140" s="4" t="s">
        <v>2199</v>
      </c>
      <c r="C1140" s="4" t="str">
        <f>_xlfn.XLOOKUP(D1140, CategoryMap!A:A, CategoryMap!B:B, "Not found")</f>
        <v>Home Appliances</v>
      </c>
      <c r="D1140" s="4" t="s">
        <v>38</v>
      </c>
      <c r="E1140" s="4">
        <v>10</v>
      </c>
      <c r="F1140" s="4">
        <v>268.68</v>
      </c>
      <c r="G1140" s="4">
        <f t="shared" si="34"/>
        <v>2686.8</v>
      </c>
      <c r="H1140" s="5">
        <v>45019</v>
      </c>
      <c r="I1140" s="5" t="str">
        <f t="shared" si="35"/>
        <v>April</v>
      </c>
      <c r="J1140" s="4" t="s">
        <v>22</v>
      </c>
      <c r="K1140" s="4" t="s">
        <v>32</v>
      </c>
      <c r="L1140" s="4" t="s">
        <v>14371</v>
      </c>
    </row>
    <row r="1141" spans="1:12" x14ac:dyDescent="0.25">
      <c r="A1141" s="4" t="s">
        <v>2200</v>
      </c>
      <c r="B1141" s="4" t="s">
        <v>2201</v>
      </c>
      <c r="C1141" s="4" t="str">
        <f>_xlfn.XLOOKUP(D1141, CategoryMap!A:A, CategoryMap!B:B, "Not found")</f>
        <v>Books</v>
      </c>
      <c r="D1141" s="4" t="s">
        <v>27</v>
      </c>
      <c r="E1141" s="4">
        <v>10</v>
      </c>
      <c r="F1141" s="4">
        <v>199.8</v>
      </c>
      <c r="G1141" s="4">
        <f t="shared" si="34"/>
        <v>1998</v>
      </c>
      <c r="H1141" s="5">
        <v>45128</v>
      </c>
      <c r="I1141" s="5" t="str">
        <f t="shared" si="35"/>
        <v>July</v>
      </c>
      <c r="J1141" s="4" t="s">
        <v>15</v>
      </c>
      <c r="K1141" s="4" t="s">
        <v>16</v>
      </c>
      <c r="L1141" s="4" t="s">
        <v>77</v>
      </c>
    </row>
    <row r="1142" spans="1:12" x14ac:dyDescent="0.25">
      <c r="A1142" s="4" t="s">
        <v>2202</v>
      </c>
      <c r="B1142" s="4" t="s">
        <v>2203</v>
      </c>
      <c r="C1142" s="4" t="str">
        <f>_xlfn.XLOOKUP(D1142, CategoryMap!A:A, CategoryMap!B:B, "Not found")</f>
        <v>Electronics</v>
      </c>
      <c r="D1142" s="4" t="s">
        <v>56</v>
      </c>
      <c r="E1142" s="4">
        <v>41</v>
      </c>
      <c r="F1142" s="4">
        <v>401.54</v>
      </c>
      <c r="G1142" s="4">
        <f t="shared" si="34"/>
        <v>16463.14</v>
      </c>
      <c r="H1142" s="5">
        <v>45051</v>
      </c>
      <c r="I1142" s="5" t="str">
        <f t="shared" si="35"/>
        <v>May</v>
      </c>
      <c r="J1142" s="4" t="s">
        <v>15</v>
      </c>
      <c r="K1142" s="4" t="s">
        <v>16</v>
      </c>
      <c r="L1142" s="4" t="s">
        <v>14371</v>
      </c>
    </row>
    <row r="1143" spans="1:12" x14ac:dyDescent="0.25">
      <c r="A1143" s="4" t="s">
        <v>2204</v>
      </c>
      <c r="B1143" s="4" t="s">
        <v>2205</v>
      </c>
      <c r="C1143" s="4" t="str">
        <f>_xlfn.XLOOKUP(D1143, CategoryMap!A:A, CategoryMap!B:B, "Not found")</f>
        <v>Electronics</v>
      </c>
      <c r="D1143" s="4" t="s">
        <v>21</v>
      </c>
      <c r="E1143" s="4">
        <v>17</v>
      </c>
      <c r="F1143" s="4">
        <v>252.89</v>
      </c>
      <c r="G1143" s="4">
        <f t="shared" si="34"/>
        <v>4299.13</v>
      </c>
      <c r="H1143" s="5">
        <v>45171</v>
      </c>
      <c r="I1143" s="5" t="str">
        <f t="shared" si="35"/>
        <v>September</v>
      </c>
      <c r="J1143" s="4" t="s">
        <v>28</v>
      </c>
      <c r="K1143" s="4" t="s">
        <v>41</v>
      </c>
      <c r="L1143" s="4" t="s">
        <v>14371</v>
      </c>
    </row>
    <row r="1144" spans="1:12" x14ac:dyDescent="0.25">
      <c r="A1144" s="4" t="s">
        <v>2206</v>
      </c>
      <c r="B1144" s="4" t="s">
        <v>1605</v>
      </c>
      <c r="C1144" s="4" t="str">
        <f>_xlfn.XLOOKUP(D1144, CategoryMap!A:A, CategoryMap!B:B, "Not found")</f>
        <v>Electronics</v>
      </c>
      <c r="D1144" s="4" t="s">
        <v>21</v>
      </c>
      <c r="E1144" s="4">
        <v>49</v>
      </c>
      <c r="F1144" s="4">
        <v>84.62</v>
      </c>
      <c r="G1144" s="4">
        <f t="shared" si="34"/>
        <v>4146.38</v>
      </c>
      <c r="H1144" s="5">
        <v>45035</v>
      </c>
      <c r="I1144" s="5" t="str">
        <f t="shared" si="35"/>
        <v>April</v>
      </c>
      <c r="J1144" s="4" t="s">
        <v>15</v>
      </c>
      <c r="K1144" s="4" t="s">
        <v>16</v>
      </c>
      <c r="L1144" s="4" t="s">
        <v>45</v>
      </c>
    </row>
    <row r="1145" spans="1:12" x14ac:dyDescent="0.25">
      <c r="A1145" s="4" t="s">
        <v>2207</v>
      </c>
      <c r="B1145" s="4" t="s">
        <v>2208</v>
      </c>
      <c r="C1145" s="4" t="str">
        <f>_xlfn.XLOOKUP(D1145, CategoryMap!A:A, CategoryMap!B:B, "Not found")</f>
        <v>Electronics</v>
      </c>
      <c r="D1145" s="4" t="s">
        <v>21</v>
      </c>
      <c r="E1145" s="4">
        <v>10</v>
      </c>
      <c r="F1145" s="4">
        <v>188.89</v>
      </c>
      <c r="G1145" s="4">
        <f t="shared" si="34"/>
        <v>1888.8999999999999</v>
      </c>
      <c r="H1145" s="5">
        <v>45196</v>
      </c>
      <c r="I1145" s="5" t="str">
        <f t="shared" si="35"/>
        <v>September</v>
      </c>
      <c r="J1145" s="4" t="s">
        <v>15</v>
      </c>
      <c r="K1145" s="4" t="s">
        <v>41</v>
      </c>
      <c r="L1145" s="4" t="s">
        <v>45</v>
      </c>
    </row>
    <row r="1146" spans="1:12" x14ac:dyDescent="0.25">
      <c r="A1146" s="4" t="s">
        <v>2209</v>
      </c>
      <c r="B1146" s="4" t="s">
        <v>2210</v>
      </c>
      <c r="C1146" s="4" t="str">
        <f>_xlfn.XLOOKUP(D1146, CategoryMap!A:A, CategoryMap!B:B, "Not found")</f>
        <v>Toys</v>
      </c>
      <c r="D1146" s="4" t="s">
        <v>66</v>
      </c>
      <c r="E1146" s="4">
        <v>15</v>
      </c>
      <c r="F1146" s="4">
        <v>372.94</v>
      </c>
      <c r="G1146" s="4">
        <f t="shared" si="34"/>
        <v>5594.1</v>
      </c>
      <c r="H1146" s="5">
        <v>45078</v>
      </c>
      <c r="I1146" s="5" t="str">
        <f t="shared" si="35"/>
        <v>June</v>
      </c>
      <c r="J1146" s="4" t="s">
        <v>28</v>
      </c>
      <c r="K1146" s="4" t="s">
        <v>16</v>
      </c>
      <c r="L1146" s="4" t="s">
        <v>35</v>
      </c>
    </row>
    <row r="1147" spans="1:12" x14ac:dyDescent="0.25">
      <c r="A1147" s="4" t="s">
        <v>2211</v>
      </c>
      <c r="B1147" s="4" t="s">
        <v>2212</v>
      </c>
      <c r="C1147" s="4" t="str">
        <f>_xlfn.XLOOKUP(D1147, CategoryMap!A:A, CategoryMap!B:B, "Not found")</f>
        <v>Toys</v>
      </c>
      <c r="D1147" s="4" t="s">
        <v>66</v>
      </c>
      <c r="E1147" s="4">
        <v>46</v>
      </c>
      <c r="F1147" s="4">
        <v>285.70999999999998</v>
      </c>
      <c r="G1147" s="4">
        <f t="shared" si="34"/>
        <v>13142.66</v>
      </c>
      <c r="H1147" s="5">
        <v>44980</v>
      </c>
      <c r="I1147" s="5" t="str">
        <f t="shared" si="35"/>
        <v>February</v>
      </c>
      <c r="J1147" s="4" t="s">
        <v>22</v>
      </c>
      <c r="K1147" s="4" t="s">
        <v>41</v>
      </c>
      <c r="L1147" s="4" t="s">
        <v>17</v>
      </c>
    </row>
    <row r="1148" spans="1:12" x14ac:dyDescent="0.25">
      <c r="A1148" s="4" t="s">
        <v>2213</v>
      </c>
      <c r="B1148" s="4" t="s">
        <v>2214</v>
      </c>
      <c r="C1148" s="4" t="str">
        <f>_xlfn.XLOOKUP(D1148, CategoryMap!A:A, CategoryMap!B:B, "Not found")</f>
        <v>Books</v>
      </c>
      <c r="D1148" s="4" t="s">
        <v>27</v>
      </c>
      <c r="E1148" s="4">
        <v>48</v>
      </c>
      <c r="F1148" s="4">
        <v>88.7</v>
      </c>
      <c r="G1148" s="4">
        <f t="shared" si="34"/>
        <v>4257.6000000000004</v>
      </c>
      <c r="H1148" s="5">
        <v>44974</v>
      </c>
      <c r="I1148" s="5" t="str">
        <f t="shared" si="35"/>
        <v>February</v>
      </c>
      <c r="J1148" s="4" t="s">
        <v>15</v>
      </c>
      <c r="K1148" s="4" t="s">
        <v>23</v>
      </c>
      <c r="L1148" s="4" t="s">
        <v>45</v>
      </c>
    </row>
    <row r="1149" spans="1:12" x14ac:dyDescent="0.25">
      <c r="A1149" s="4" t="s">
        <v>2215</v>
      </c>
      <c r="B1149" s="4" t="s">
        <v>2216</v>
      </c>
      <c r="C1149" s="4" t="str">
        <f>_xlfn.XLOOKUP(D1149, CategoryMap!A:A, CategoryMap!B:B, "Not found")</f>
        <v>Books</v>
      </c>
      <c r="D1149" s="4" t="s">
        <v>44</v>
      </c>
      <c r="E1149" s="4">
        <v>37</v>
      </c>
      <c r="F1149" s="4">
        <v>119.79</v>
      </c>
      <c r="G1149" s="4">
        <f t="shared" si="34"/>
        <v>4432.2300000000005</v>
      </c>
      <c r="H1149" s="5">
        <v>44937</v>
      </c>
      <c r="I1149" s="5" t="str">
        <f t="shared" si="35"/>
        <v>January</v>
      </c>
      <c r="J1149" s="4" t="s">
        <v>15</v>
      </c>
      <c r="K1149" s="4" t="s">
        <v>23</v>
      </c>
      <c r="L1149" s="4" t="s">
        <v>45</v>
      </c>
    </row>
    <row r="1150" spans="1:12" x14ac:dyDescent="0.25">
      <c r="A1150" s="4" t="s">
        <v>2217</v>
      </c>
      <c r="B1150" s="4" t="s">
        <v>2218</v>
      </c>
      <c r="C1150" s="4" t="str">
        <f>_xlfn.XLOOKUP(D1150, CategoryMap!A:A, CategoryMap!B:B, "Not found")</f>
        <v>Home Appliances</v>
      </c>
      <c r="D1150" s="4" t="s">
        <v>38</v>
      </c>
      <c r="E1150" s="4">
        <v>39</v>
      </c>
      <c r="F1150" s="4">
        <v>307.08</v>
      </c>
      <c r="G1150" s="4">
        <f t="shared" si="34"/>
        <v>11976.119999999999</v>
      </c>
      <c r="H1150" s="5">
        <v>44968</v>
      </c>
      <c r="I1150" s="5" t="str">
        <f t="shared" si="35"/>
        <v>February</v>
      </c>
      <c r="J1150" s="4" t="s">
        <v>28</v>
      </c>
      <c r="K1150" s="4" t="s">
        <v>23</v>
      </c>
      <c r="L1150" s="4" t="s">
        <v>77</v>
      </c>
    </row>
    <row r="1151" spans="1:12" x14ac:dyDescent="0.25">
      <c r="A1151" s="4" t="s">
        <v>2219</v>
      </c>
      <c r="B1151" s="4" t="s">
        <v>2220</v>
      </c>
      <c r="C1151" s="4" t="str">
        <f>_xlfn.XLOOKUP(D1151, CategoryMap!A:A, CategoryMap!B:B, "Not found")</f>
        <v>Books</v>
      </c>
      <c r="D1151" s="4" t="s">
        <v>27</v>
      </c>
      <c r="E1151" s="4">
        <v>26</v>
      </c>
      <c r="F1151" s="4">
        <v>167.86</v>
      </c>
      <c r="G1151" s="4">
        <f t="shared" si="34"/>
        <v>4364.3600000000006</v>
      </c>
      <c r="H1151" s="5">
        <v>45117</v>
      </c>
      <c r="I1151" s="5" t="str">
        <f t="shared" si="35"/>
        <v>July</v>
      </c>
      <c r="J1151" s="4" t="s">
        <v>22</v>
      </c>
      <c r="K1151" s="4" t="s">
        <v>23</v>
      </c>
      <c r="L1151" s="4" t="s">
        <v>35</v>
      </c>
    </row>
    <row r="1152" spans="1:12" x14ac:dyDescent="0.25">
      <c r="A1152" s="4" t="s">
        <v>2221</v>
      </c>
      <c r="B1152" s="4" t="s">
        <v>2222</v>
      </c>
      <c r="C1152" s="4" t="str">
        <f>_xlfn.XLOOKUP(D1152, CategoryMap!A:A, CategoryMap!B:B, "Not found")</f>
        <v>Books</v>
      </c>
      <c r="D1152" s="4" t="s">
        <v>44</v>
      </c>
      <c r="E1152" s="4">
        <v>17</v>
      </c>
      <c r="F1152" s="4">
        <v>33.409999999999997</v>
      </c>
      <c r="G1152" s="4">
        <f t="shared" si="34"/>
        <v>567.96999999999991</v>
      </c>
      <c r="H1152" s="5">
        <v>45164</v>
      </c>
      <c r="I1152" s="5" t="str">
        <f t="shared" si="35"/>
        <v>August</v>
      </c>
      <c r="J1152" s="4" t="s">
        <v>28</v>
      </c>
      <c r="K1152" s="4" t="s">
        <v>32</v>
      </c>
      <c r="L1152" s="4" t="s">
        <v>45</v>
      </c>
    </row>
    <row r="1153" spans="1:12" x14ac:dyDescent="0.25">
      <c r="A1153" s="4" t="s">
        <v>2223</v>
      </c>
      <c r="B1153" s="4" t="s">
        <v>2224</v>
      </c>
      <c r="C1153" s="4" t="str">
        <f>_xlfn.XLOOKUP(D1153, CategoryMap!A:A, CategoryMap!B:B, "Not found")</f>
        <v>Clothing</v>
      </c>
      <c r="D1153" s="4" t="s">
        <v>14</v>
      </c>
      <c r="E1153" s="4">
        <v>5</v>
      </c>
      <c r="F1153" s="4">
        <v>347.85</v>
      </c>
      <c r="G1153" s="4">
        <f t="shared" si="34"/>
        <v>1739.25</v>
      </c>
      <c r="H1153" s="5">
        <v>45007</v>
      </c>
      <c r="I1153" s="5" t="str">
        <f t="shared" si="35"/>
        <v>March</v>
      </c>
      <c r="J1153" s="4" t="s">
        <v>28</v>
      </c>
      <c r="K1153" s="4" t="s">
        <v>32</v>
      </c>
      <c r="L1153" s="4" t="s">
        <v>17</v>
      </c>
    </row>
    <row r="1154" spans="1:12" x14ac:dyDescent="0.25">
      <c r="A1154" s="4" t="s">
        <v>2225</v>
      </c>
      <c r="B1154" s="4" t="s">
        <v>2226</v>
      </c>
      <c r="C1154" s="4" t="str">
        <f>_xlfn.XLOOKUP(D1154, CategoryMap!A:A, CategoryMap!B:B, "Not found")</f>
        <v>Home Appliances</v>
      </c>
      <c r="D1154" s="4" t="s">
        <v>38</v>
      </c>
      <c r="E1154" s="4">
        <v>25</v>
      </c>
      <c r="F1154" s="4">
        <v>438.84</v>
      </c>
      <c r="G1154" s="4">
        <f t="shared" ref="G1154:G1217" si="36">E1154*F1154</f>
        <v>10971</v>
      </c>
      <c r="H1154" s="5">
        <v>45215</v>
      </c>
      <c r="I1154" s="5" t="str">
        <f t="shared" si="35"/>
        <v>October</v>
      </c>
      <c r="J1154" s="4" t="s">
        <v>22</v>
      </c>
      <c r="K1154" s="4" t="s">
        <v>32</v>
      </c>
      <c r="L1154" s="4" t="s">
        <v>77</v>
      </c>
    </row>
    <row r="1155" spans="1:12" x14ac:dyDescent="0.25">
      <c r="A1155" s="4" t="s">
        <v>2227</v>
      </c>
      <c r="B1155" s="4" t="s">
        <v>117</v>
      </c>
      <c r="C1155" s="4" t="str">
        <f>_xlfn.XLOOKUP(D1155, CategoryMap!A:A, CategoryMap!B:B, "Not found")</f>
        <v>Books</v>
      </c>
      <c r="D1155" s="4" t="s">
        <v>44</v>
      </c>
      <c r="E1155" s="4">
        <v>40</v>
      </c>
      <c r="F1155" s="4">
        <v>467.55</v>
      </c>
      <c r="G1155" s="4">
        <f t="shared" si="36"/>
        <v>18702</v>
      </c>
      <c r="H1155" s="5">
        <v>44971</v>
      </c>
      <c r="I1155" s="5" t="str">
        <f t="shared" ref="I1155:I1218" si="37">TEXT(H1155,"mmmm")</f>
        <v>February</v>
      </c>
      <c r="J1155" s="4" t="s">
        <v>28</v>
      </c>
      <c r="K1155" s="4" t="s">
        <v>32</v>
      </c>
      <c r="L1155" s="4" t="s">
        <v>14371</v>
      </c>
    </row>
    <row r="1156" spans="1:12" x14ac:dyDescent="0.25">
      <c r="A1156" s="4" t="s">
        <v>2228</v>
      </c>
      <c r="B1156" s="4" t="s">
        <v>1467</v>
      </c>
      <c r="C1156" s="4" t="str">
        <f>_xlfn.XLOOKUP(D1156, CategoryMap!A:A, CategoryMap!B:B, "Not found")</f>
        <v>Electronics</v>
      </c>
      <c r="D1156" s="4" t="s">
        <v>56</v>
      </c>
      <c r="E1156" s="4">
        <v>11</v>
      </c>
      <c r="F1156" s="4">
        <v>284.10000000000002</v>
      </c>
      <c r="G1156" s="4">
        <f t="shared" si="36"/>
        <v>3125.1000000000004</v>
      </c>
      <c r="H1156" s="5">
        <v>45166</v>
      </c>
      <c r="I1156" s="5" t="str">
        <f t="shared" si="37"/>
        <v>August</v>
      </c>
      <c r="J1156" s="4" t="s">
        <v>28</v>
      </c>
      <c r="K1156" s="4" t="s">
        <v>32</v>
      </c>
      <c r="L1156" s="4" t="s">
        <v>14371</v>
      </c>
    </row>
    <row r="1157" spans="1:12" x14ac:dyDescent="0.25">
      <c r="A1157" s="4" t="s">
        <v>2229</v>
      </c>
      <c r="B1157" s="4" t="s">
        <v>2230</v>
      </c>
      <c r="C1157" s="4" t="str">
        <f>_xlfn.XLOOKUP(D1157, CategoryMap!A:A, CategoryMap!B:B, "Not found")</f>
        <v>Toys</v>
      </c>
      <c r="D1157" s="4" t="s">
        <v>66</v>
      </c>
      <c r="E1157" s="4">
        <v>49</v>
      </c>
      <c r="F1157" s="4">
        <v>144.46</v>
      </c>
      <c r="G1157" s="4">
        <f t="shared" si="36"/>
        <v>7078.54</v>
      </c>
      <c r="H1157" s="5">
        <v>45073</v>
      </c>
      <c r="I1157" s="5" t="str">
        <f t="shared" si="37"/>
        <v>May</v>
      </c>
      <c r="J1157" s="4" t="s">
        <v>22</v>
      </c>
      <c r="K1157" s="4" t="s">
        <v>41</v>
      </c>
      <c r="L1157" s="4" t="s">
        <v>17</v>
      </c>
    </row>
    <row r="1158" spans="1:12" x14ac:dyDescent="0.25">
      <c r="A1158" s="4" t="s">
        <v>2231</v>
      </c>
      <c r="B1158" s="4" t="s">
        <v>1068</v>
      </c>
      <c r="C1158" s="4" t="str">
        <f>_xlfn.XLOOKUP(D1158, CategoryMap!A:A, CategoryMap!B:B, "Not found")</f>
        <v>Electronics</v>
      </c>
      <c r="D1158" s="4" t="s">
        <v>56</v>
      </c>
      <c r="E1158" s="4">
        <v>38</v>
      </c>
      <c r="F1158" s="4">
        <v>472.59</v>
      </c>
      <c r="G1158" s="4">
        <f t="shared" si="36"/>
        <v>17958.419999999998</v>
      </c>
      <c r="H1158" s="5">
        <v>45113</v>
      </c>
      <c r="I1158" s="5" t="str">
        <f t="shared" si="37"/>
        <v>July</v>
      </c>
      <c r="J1158" s="4" t="s">
        <v>28</v>
      </c>
      <c r="K1158" s="4" t="s">
        <v>16</v>
      </c>
      <c r="L1158" s="4" t="s">
        <v>17</v>
      </c>
    </row>
    <row r="1159" spans="1:12" x14ac:dyDescent="0.25">
      <c r="A1159" s="4" t="s">
        <v>2232</v>
      </c>
      <c r="B1159" s="4" t="s">
        <v>2233</v>
      </c>
      <c r="C1159" s="4" t="str">
        <f>_xlfn.XLOOKUP(D1159, CategoryMap!A:A, CategoryMap!B:B, "Not found")</f>
        <v>Clothing</v>
      </c>
      <c r="D1159" s="4" t="s">
        <v>14</v>
      </c>
      <c r="E1159" s="4">
        <v>13</v>
      </c>
      <c r="F1159" s="4">
        <v>264.22000000000003</v>
      </c>
      <c r="G1159" s="4">
        <f t="shared" si="36"/>
        <v>3434.8600000000006</v>
      </c>
      <c r="H1159" s="5">
        <v>45172</v>
      </c>
      <c r="I1159" s="5" t="str">
        <f t="shared" si="37"/>
        <v>September</v>
      </c>
      <c r="J1159" s="4" t="s">
        <v>15</v>
      </c>
      <c r="K1159" s="4" t="s">
        <v>41</v>
      </c>
      <c r="L1159" s="4" t="s">
        <v>77</v>
      </c>
    </row>
    <row r="1160" spans="1:12" x14ac:dyDescent="0.25">
      <c r="A1160" s="4" t="s">
        <v>2234</v>
      </c>
      <c r="B1160" s="4" t="s">
        <v>2235</v>
      </c>
      <c r="C1160" s="4" t="str">
        <f>_xlfn.XLOOKUP(D1160, CategoryMap!A:A, CategoryMap!B:B, "Not found")</f>
        <v>Electronics</v>
      </c>
      <c r="D1160" s="4" t="s">
        <v>56</v>
      </c>
      <c r="E1160" s="4">
        <v>35</v>
      </c>
      <c r="F1160" s="4">
        <v>256.95</v>
      </c>
      <c r="G1160" s="4">
        <f t="shared" si="36"/>
        <v>8993.25</v>
      </c>
      <c r="H1160" s="5">
        <v>45007</v>
      </c>
      <c r="I1160" s="5" t="str">
        <f t="shared" si="37"/>
        <v>March</v>
      </c>
      <c r="J1160" s="4" t="s">
        <v>28</v>
      </c>
      <c r="K1160" s="4" t="s">
        <v>41</v>
      </c>
      <c r="L1160" s="4" t="s">
        <v>14371</v>
      </c>
    </row>
    <row r="1161" spans="1:12" x14ac:dyDescent="0.25">
      <c r="A1161" s="4" t="s">
        <v>2236</v>
      </c>
      <c r="B1161" s="4" t="s">
        <v>759</v>
      </c>
      <c r="C1161" s="4" t="str">
        <f>_xlfn.XLOOKUP(D1161, CategoryMap!A:A, CategoryMap!B:B, "Not found")</f>
        <v>Home Appliances</v>
      </c>
      <c r="D1161" s="4" t="s">
        <v>38</v>
      </c>
      <c r="E1161" s="4">
        <v>32</v>
      </c>
      <c r="F1161" s="4">
        <v>7.44</v>
      </c>
      <c r="G1161" s="4">
        <f t="shared" si="36"/>
        <v>238.08</v>
      </c>
      <c r="H1161" s="5">
        <v>45098</v>
      </c>
      <c r="I1161" s="5" t="str">
        <f t="shared" si="37"/>
        <v>June</v>
      </c>
      <c r="J1161" s="4" t="s">
        <v>22</v>
      </c>
      <c r="K1161" s="4" t="s">
        <v>32</v>
      </c>
      <c r="L1161" s="4" t="s">
        <v>77</v>
      </c>
    </row>
    <row r="1162" spans="1:12" x14ac:dyDescent="0.25">
      <c r="A1162" s="4" t="s">
        <v>2237</v>
      </c>
      <c r="B1162" s="4" t="s">
        <v>2238</v>
      </c>
      <c r="C1162" s="4" t="str">
        <f>_xlfn.XLOOKUP(D1162, CategoryMap!A:A, CategoryMap!B:B, "Not found")</f>
        <v>Books</v>
      </c>
      <c r="D1162" s="4" t="s">
        <v>44</v>
      </c>
      <c r="E1162" s="4">
        <v>29</v>
      </c>
      <c r="F1162" s="4">
        <v>448.33</v>
      </c>
      <c r="G1162" s="4">
        <f t="shared" si="36"/>
        <v>13001.57</v>
      </c>
      <c r="H1162" s="5">
        <v>45236</v>
      </c>
      <c r="I1162" s="5" t="str">
        <f t="shared" si="37"/>
        <v>November</v>
      </c>
      <c r="J1162" s="4" t="s">
        <v>22</v>
      </c>
      <c r="K1162" s="4" t="s">
        <v>32</v>
      </c>
      <c r="L1162" s="4" t="s">
        <v>45</v>
      </c>
    </row>
    <row r="1163" spans="1:12" x14ac:dyDescent="0.25">
      <c r="A1163" s="4" t="s">
        <v>2239</v>
      </c>
      <c r="B1163" s="4" t="s">
        <v>2240</v>
      </c>
      <c r="C1163" s="4" t="str">
        <f>_xlfn.XLOOKUP(D1163, CategoryMap!A:A, CategoryMap!B:B, "Not found")</f>
        <v>Electronics</v>
      </c>
      <c r="D1163" s="4" t="s">
        <v>21</v>
      </c>
      <c r="E1163" s="4">
        <v>6</v>
      </c>
      <c r="F1163" s="4">
        <v>163.31</v>
      </c>
      <c r="G1163" s="4">
        <f t="shared" si="36"/>
        <v>979.86</v>
      </c>
      <c r="H1163" s="5">
        <v>45049</v>
      </c>
      <c r="I1163" s="5" t="str">
        <f t="shared" si="37"/>
        <v>May</v>
      </c>
      <c r="J1163" s="4" t="s">
        <v>22</v>
      </c>
      <c r="K1163" s="4" t="s">
        <v>16</v>
      </c>
      <c r="L1163" s="4" t="s">
        <v>77</v>
      </c>
    </row>
    <row r="1164" spans="1:12" x14ac:dyDescent="0.25">
      <c r="A1164" s="4" t="s">
        <v>2241</v>
      </c>
      <c r="B1164" s="4" t="s">
        <v>2242</v>
      </c>
      <c r="C1164" s="4" t="str">
        <f>_xlfn.XLOOKUP(D1164, CategoryMap!A:A, CategoryMap!B:B, "Not found")</f>
        <v>Electronics</v>
      </c>
      <c r="D1164" s="4" t="s">
        <v>21</v>
      </c>
      <c r="E1164" s="4">
        <v>19</v>
      </c>
      <c r="F1164" s="4">
        <v>184</v>
      </c>
      <c r="G1164" s="4">
        <f t="shared" si="36"/>
        <v>3496</v>
      </c>
      <c r="H1164" s="5">
        <v>45040</v>
      </c>
      <c r="I1164" s="5" t="str">
        <f t="shared" si="37"/>
        <v>April</v>
      </c>
      <c r="J1164" s="4" t="s">
        <v>22</v>
      </c>
      <c r="K1164" s="4" t="s">
        <v>32</v>
      </c>
      <c r="L1164" s="4" t="s">
        <v>77</v>
      </c>
    </row>
    <row r="1165" spans="1:12" x14ac:dyDescent="0.25">
      <c r="A1165" s="4" t="s">
        <v>2243</v>
      </c>
      <c r="B1165" s="4" t="s">
        <v>2244</v>
      </c>
      <c r="C1165" s="4" t="str">
        <f>_xlfn.XLOOKUP(D1165, CategoryMap!A:A, CategoryMap!B:B, "Not found")</f>
        <v>Electronics</v>
      </c>
      <c r="D1165" s="4" t="s">
        <v>56</v>
      </c>
      <c r="E1165" s="4">
        <v>40</v>
      </c>
      <c r="F1165" s="4">
        <v>426.7</v>
      </c>
      <c r="G1165" s="4">
        <f t="shared" si="36"/>
        <v>17068</v>
      </c>
      <c r="H1165" s="5">
        <v>45078</v>
      </c>
      <c r="I1165" s="5" t="str">
        <f t="shared" si="37"/>
        <v>June</v>
      </c>
      <c r="J1165" s="4" t="s">
        <v>15</v>
      </c>
      <c r="K1165" s="4" t="s">
        <v>41</v>
      </c>
      <c r="L1165" s="4" t="s">
        <v>35</v>
      </c>
    </row>
    <row r="1166" spans="1:12" x14ac:dyDescent="0.25">
      <c r="A1166" s="4" t="s">
        <v>2245</v>
      </c>
      <c r="B1166" s="4" t="s">
        <v>2246</v>
      </c>
      <c r="C1166" s="4" t="str">
        <f>_xlfn.XLOOKUP(D1166, CategoryMap!A:A, CategoryMap!B:B, "Not found")</f>
        <v>Electronics</v>
      </c>
      <c r="D1166" s="4" t="s">
        <v>56</v>
      </c>
      <c r="E1166" s="4">
        <v>45</v>
      </c>
      <c r="F1166" s="4">
        <v>492.29</v>
      </c>
      <c r="G1166" s="4">
        <f t="shared" si="36"/>
        <v>22153.05</v>
      </c>
      <c r="H1166" s="5">
        <v>44933</v>
      </c>
      <c r="I1166" s="5" t="str">
        <f t="shared" si="37"/>
        <v>January</v>
      </c>
      <c r="J1166" s="4" t="s">
        <v>15</v>
      </c>
      <c r="K1166" s="4" t="s">
        <v>41</v>
      </c>
      <c r="L1166" s="4" t="s">
        <v>77</v>
      </c>
    </row>
    <row r="1167" spans="1:12" x14ac:dyDescent="0.25">
      <c r="A1167" s="4" t="s">
        <v>2247</v>
      </c>
      <c r="B1167" s="4" t="s">
        <v>2248</v>
      </c>
      <c r="C1167" s="4" t="str">
        <f>_xlfn.XLOOKUP(D1167, CategoryMap!A:A, CategoryMap!B:B, "Not found")</f>
        <v>Clothing</v>
      </c>
      <c r="D1167" s="4" t="s">
        <v>14</v>
      </c>
      <c r="E1167" s="4">
        <v>10</v>
      </c>
      <c r="F1167" s="4">
        <v>68.84</v>
      </c>
      <c r="G1167" s="4">
        <f t="shared" si="36"/>
        <v>688.40000000000009</v>
      </c>
      <c r="H1167" s="5">
        <v>45133</v>
      </c>
      <c r="I1167" s="5" t="str">
        <f t="shared" si="37"/>
        <v>July</v>
      </c>
      <c r="J1167" s="4" t="s">
        <v>22</v>
      </c>
      <c r="K1167" s="4" t="s">
        <v>16</v>
      </c>
      <c r="L1167" s="4" t="s">
        <v>45</v>
      </c>
    </row>
    <row r="1168" spans="1:12" x14ac:dyDescent="0.25">
      <c r="A1168" s="4" t="s">
        <v>2249</v>
      </c>
      <c r="B1168" s="4" t="s">
        <v>2250</v>
      </c>
      <c r="C1168" s="4" t="str">
        <f>_xlfn.XLOOKUP(D1168, CategoryMap!A:A, CategoryMap!B:B, "Not found")</f>
        <v>Clothing</v>
      </c>
      <c r="D1168" s="4" t="s">
        <v>14</v>
      </c>
      <c r="E1168" s="4">
        <v>21</v>
      </c>
      <c r="F1168" s="4">
        <v>268.01</v>
      </c>
      <c r="G1168" s="4">
        <f t="shared" si="36"/>
        <v>5628.21</v>
      </c>
      <c r="H1168" s="5">
        <v>45086</v>
      </c>
      <c r="I1168" s="5" t="str">
        <f t="shared" si="37"/>
        <v>June</v>
      </c>
      <c r="J1168" s="4" t="s">
        <v>22</v>
      </c>
      <c r="K1168" s="4" t="s">
        <v>23</v>
      </c>
      <c r="L1168" s="4" t="s">
        <v>17</v>
      </c>
    </row>
    <row r="1169" spans="1:12" x14ac:dyDescent="0.25">
      <c r="A1169" s="4" t="s">
        <v>2251</v>
      </c>
      <c r="B1169" s="4" t="s">
        <v>115</v>
      </c>
      <c r="C1169" s="4" t="str">
        <f>_xlfn.XLOOKUP(D1169, CategoryMap!A:A, CategoryMap!B:B, "Not found")</f>
        <v>Electronics</v>
      </c>
      <c r="D1169" s="4" t="s">
        <v>56</v>
      </c>
      <c r="E1169" s="4">
        <v>3</v>
      </c>
      <c r="F1169" s="4">
        <v>221.35</v>
      </c>
      <c r="G1169" s="4">
        <f t="shared" si="36"/>
        <v>664.05</v>
      </c>
      <c r="H1169" s="5">
        <v>45150</v>
      </c>
      <c r="I1169" s="5" t="str">
        <f t="shared" si="37"/>
        <v>August</v>
      </c>
      <c r="J1169" s="4" t="s">
        <v>22</v>
      </c>
      <c r="K1169" s="4" t="s">
        <v>41</v>
      </c>
      <c r="L1169" s="4" t="s">
        <v>77</v>
      </c>
    </row>
    <row r="1170" spans="1:12" x14ac:dyDescent="0.25">
      <c r="A1170" s="4" t="s">
        <v>2252</v>
      </c>
      <c r="B1170" s="4" t="s">
        <v>2253</v>
      </c>
      <c r="C1170" s="4" t="str">
        <f>_xlfn.XLOOKUP(D1170, CategoryMap!A:A, CategoryMap!B:B, "Not found")</f>
        <v>Toys</v>
      </c>
      <c r="D1170" s="4" t="s">
        <v>66</v>
      </c>
      <c r="E1170" s="4">
        <v>47</v>
      </c>
      <c r="F1170" s="4">
        <v>143.72</v>
      </c>
      <c r="G1170" s="4">
        <f t="shared" si="36"/>
        <v>6754.84</v>
      </c>
      <c r="H1170" s="5">
        <v>45238</v>
      </c>
      <c r="I1170" s="5" t="str">
        <f t="shared" si="37"/>
        <v>November</v>
      </c>
      <c r="J1170" s="4" t="s">
        <v>22</v>
      </c>
      <c r="K1170" s="4" t="s">
        <v>41</v>
      </c>
      <c r="L1170" s="4" t="s">
        <v>77</v>
      </c>
    </row>
    <row r="1171" spans="1:12" x14ac:dyDescent="0.25">
      <c r="A1171" s="4" t="s">
        <v>2254</v>
      </c>
      <c r="B1171" s="4" t="s">
        <v>2255</v>
      </c>
      <c r="C1171" s="4" t="str">
        <f>_xlfn.XLOOKUP(D1171, CategoryMap!A:A, CategoryMap!B:B, "Not found")</f>
        <v>Clothing</v>
      </c>
      <c r="D1171" s="4" t="s">
        <v>14</v>
      </c>
      <c r="E1171" s="4">
        <v>26</v>
      </c>
      <c r="F1171" s="4">
        <v>77.31</v>
      </c>
      <c r="G1171" s="4">
        <f t="shared" si="36"/>
        <v>2010.06</v>
      </c>
      <c r="H1171" s="5">
        <v>45173</v>
      </c>
      <c r="I1171" s="5" t="str">
        <f t="shared" si="37"/>
        <v>September</v>
      </c>
      <c r="J1171" s="4" t="s">
        <v>15</v>
      </c>
      <c r="K1171" s="4" t="s">
        <v>23</v>
      </c>
      <c r="L1171" s="4" t="s">
        <v>77</v>
      </c>
    </row>
    <row r="1172" spans="1:12" x14ac:dyDescent="0.25">
      <c r="A1172" s="4" t="s">
        <v>2256</v>
      </c>
      <c r="B1172" s="4" t="s">
        <v>181</v>
      </c>
      <c r="C1172" s="4" t="str">
        <f>_xlfn.XLOOKUP(D1172, CategoryMap!A:A, CategoryMap!B:B, "Not found")</f>
        <v>Books</v>
      </c>
      <c r="D1172" s="4" t="s">
        <v>27</v>
      </c>
      <c r="E1172" s="4">
        <v>42</v>
      </c>
      <c r="F1172" s="4">
        <v>361.01</v>
      </c>
      <c r="G1172" s="4">
        <f t="shared" si="36"/>
        <v>15162.42</v>
      </c>
      <c r="H1172" s="5">
        <v>45225</v>
      </c>
      <c r="I1172" s="5" t="str">
        <f t="shared" si="37"/>
        <v>October</v>
      </c>
      <c r="J1172" s="4" t="s">
        <v>15</v>
      </c>
      <c r="K1172" s="4" t="s">
        <v>16</v>
      </c>
      <c r="L1172" s="4" t="s">
        <v>14371</v>
      </c>
    </row>
    <row r="1173" spans="1:12" x14ac:dyDescent="0.25">
      <c r="A1173" s="4" t="s">
        <v>2257</v>
      </c>
      <c r="B1173" s="4" t="s">
        <v>1202</v>
      </c>
      <c r="C1173" s="4" t="str">
        <f>_xlfn.XLOOKUP(D1173, CategoryMap!A:A, CategoryMap!B:B, "Not found")</f>
        <v>Home Appliances</v>
      </c>
      <c r="D1173" s="4" t="s">
        <v>38</v>
      </c>
      <c r="E1173" s="4">
        <v>50</v>
      </c>
      <c r="F1173" s="4">
        <v>134.9</v>
      </c>
      <c r="G1173" s="4">
        <f t="shared" si="36"/>
        <v>6745</v>
      </c>
      <c r="H1173" s="5">
        <v>45266</v>
      </c>
      <c r="I1173" s="5" t="str">
        <f t="shared" si="37"/>
        <v>December</v>
      </c>
      <c r="J1173" s="4" t="s">
        <v>22</v>
      </c>
      <c r="K1173" s="4" t="s">
        <v>41</v>
      </c>
      <c r="L1173" s="4" t="s">
        <v>77</v>
      </c>
    </row>
    <row r="1174" spans="1:12" x14ac:dyDescent="0.25">
      <c r="A1174" s="4" t="s">
        <v>2258</v>
      </c>
      <c r="B1174" s="4" t="s">
        <v>2259</v>
      </c>
      <c r="C1174" s="4" t="str">
        <f>_xlfn.XLOOKUP(D1174, CategoryMap!A:A, CategoryMap!B:B, "Not found")</f>
        <v>Home Appliances</v>
      </c>
      <c r="D1174" s="4" t="s">
        <v>38</v>
      </c>
      <c r="E1174" s="4">
        <v>34</v>
      </c>
      <c r="F1174" s="4">
        <v>220.08</v>
      </c>
      <c r="G1174" s="4">
        <f t="shared" si="36"/>
        <v>7482.72</v>
      </c>
      <c r="H1174" s="5">
        <v>45268</v>
      </c>
      <c r="I1174" s="5" t="str">
        <f t="shared" si="37"/>
        <v>December</v>
      </c>
      <c r="J1174" s="4" t="s">
        <v>22</v>
      </c>
      <c r="K1174" s="4" t="s">
        <v>16</v>
      </c>
      <c r="L1174" s="4" t="s">
        <v>45</v>
      </c>
    </row>
    <row r="1175" spans="1:12" x14ac:dyDescent="0.25">
      <c r="A1175" s="4" t="s">
        <v>2260</v>
      </c>
      <c r="B1175" s="4" t="s">
        <v>2261</v>
      </c>
      <c r="C1175" s="4" t="str">
        <f>_xlfn.XLOOKUP(D1175, CategoryMap!A:A, CategoryMap!B:B, "Not found")</f>
        <v>Toys</v>
      </c>
      <c r="D1175" s="4" t="s">
        <v>66</v>
      </c>
      <c r="E1175" s="4">
        <v>46</v>
      </c>
      <c r="F1175" s="4">
        <v>34.340000000000003</v>
      </c>
      <c r="G1175" s="4">
        <f t="shared" si="36"/>
        <v>1579.64</v>
      </c>
      <c r="H1175" s="5">
        <v>44978</v>
      </c>
      <c r="I1175" s="5" t="str">
        <f t="shared" si="37"/>
        <v>February</v>
      </c>
      <c r="J1175" s="4" t="s">
        <v>22</v>
      </c>
      <c r="K1175" s="4" t="s">
        <v>23</v>
      </c>
      <c r="L1175" s="4" t="s">
        <v>17</v>
      </c>
    </row>
    <row r="1176" spans="1:12" x14ac:dyDescent="0.25">
      <c r="A1176" s="4" t="s">
        <v>2262</v>
      </c>
      <c r="B1176" s="4" t="s">
        <v>2111</v>
      </c>
      <c r="C1176" s="4" t="str">
        <f>_xlfn.XLOOKUP(D1176, CategoryMap!A:A, CategoryMap!B:B, "Not found")</f>
        <v>Clothing</v>
      </c>
      <c r="D1176" s="4" t="s">
        <v>14</v>
      </c>
      <c r="E1176" s="4">
        <v>23</v>
      </c>
      <c r="F1176" s="4">
        <v>16.66</v>
      </c>
      <c r="G1176" s="4">
        <f t="shared" si="36"/>
        <v>383.18</v>
      </c>
      <c r="H1176" s="5">
        <v>44987</v>
      </c>
      <c r="I1176" s="5" t="str">
        <f t="shared" si="37"/>
        <v>March</v>
      </c>
      <c r="J1176" s="4" t="s">
        <v>28</v>
      </c>
      <c r="K1176" s="4" t="s">
        <v>32</v>
      </c>
      <c r="L1176" s="4" t="s">
        <v>77</v>
      </c>
    </row>
    <row r="1177" spans="1:12" x14ac:dyDescent="0.25">
      <c r="A1177" s="4" t="s">
        <v>2263</v>
      </c>
      <c r="B1177" s="4" t="s">
        <v>2264</v>
      </c>
      <c r="C1177" s="4" t="str">
        <f>_xlfn.XLOOKUP(D1177, CategoryMap!A:A, CategoryMap!B:B, "Not found")</f>
        <v>Home Appliances</v>
      </c>
      <c r="D1177" s="4" t="s">
        <v>38</v>
      </c>
      <c r="E1177" s="4">
        <v>21</v>
      </c>
      <c r="F1177" s="4">
        <v>441.62</v>
      </c>
      <c r="G1177" s="4">
        <f t="shared" si="36"/>
        <v>9274.02</v>
      </c>
      <c r="H1177" s="5">
        <v>45131</v>
      </c>
      <c r="I1177" s="5" t="str">
        <f t="shared" si="37"/>
        <v>July</v>
      </c>
      <c r="J1177" s="4" t="s">
        <v>15</v>
      </c>
      <c r="K1177" s="4" t="s">
        <v>41</v>
      </c>
      <c r="L1177" s="4" t="s">
        <v>77</v>
      </c>
    </row>
    <row r="1178" spans="1:12" x14ac:dyDescent="0.25">
      <c r="A1178" s="4" t="s">
        <v>2265</v>
      </c>
      <c r="B1178" s="4" t="s">
        <v>2266</v>
      </c>
      <c r="C1178" s="4" t="str">
        <f>_xlfn.XLOOKUP(D1178, CategoryMap!A:A, CategoryMap!B:B, "Not found")</f>
        <v>Clothing</v>
      </c>
      <c r="D1178" s="4" t="s">
        <v>14</v>
      </c>
      <c r="E1178" s="4">
        <v>13</v>
      </c>
      <c r="F1178" s="4">
        <v>283.8</v>
      </c>
      <c r="G1178" s="4">
        <f t="shared" si="36"/>
        <v>3689.4</v>
      </c>
      <c r="H1178" s="5">
        <v>45166</v>
      </c>
      <c r="I1178" s="5" t="str">
        <f t="shared" si="37"/>
        <v>August</v>
      </c>
      <c r="J1178" s="4" t="s">
        <v>28</v>
      </c>
      <c r="K1178" s="4" t="s">
        <v>16</v>
      </c>
      <c r="L1178" s="4" t="s">
        <v>17</v>
      </c>
    </row>
    <row r="1179" spans="1:12" x14ac:dyDescent="0.25">
      <c r="A1179" s="4" t="s">
        <v>2267</v>
      </c>
      <c r="B1179" s="4" t="s">
        <v>2268</v>
      </c>
      <c r="C1179" s="4" t="str">
        <f>_xlfn.XLOOKUP(D1179, CategoryMap!A:A, CategoryMap!B:B, "Not found")</f>
        <v>Books</v>
      </c>
      <c r="D1179" s="4" t="s">
        <v>44</v>
      </c>
      <c r="E1179" s="4">
        <v>41</v>
      </c>
      <c r="F1179" s="4">
        <v>343.97</v>
      </c>
      <c r="G1179" s="4">
        <f t="shared" si="36"/>
        <v>14102.77</v>
      </c>
      <c r="H1179" s="5">
        <v>45284</v>
      </c>
      <c r="I1179" s="5" t="str">
        <f t="shared" si="37"/>
        <v>December</v>
      </c>
      <c r="J1179" s="4" t="s">
        <v>28</v>
      </c>
      <c r="K1179" s="4" t="s">
        <v>41</v>
      </c>
      <c r="L1179" s="4" t="s">
        <v>45</v>
      </c>
    </row>
    <row r="1180" spans="1:12" x14ac:dyDescent="0.25">
      <c r="A1180" s="4" t="s">
        <v>2269</v>
      </c>
      <c r="B1180" s="4" t="s">
        <v>2270</v>
      </c>
      <c r="C1180" s="4" t="str">
        <f>_xlfn.XLOOKUP(D1180, CategoryMap!A:A, CategoryMap!B:B, "Not found")</f>
        <v>Books</v>
      </c>
      <c r="D1180" s="4" t="s">
        <v>44</v>
      </c>
      <c r="E1180" s="4">
        <v>19</v>
      </c>
      <c r="F1180" s="4">
        <v>18.09</v>
      </c>
      <c r="G1180" s="4">
        <f t="shared" si="36"/>
        <v>343.71</v>
      </c>
      <c r="H1180" s="5">
        <v>45099</v>
      </c>
      <c r="I1180" s="5" t="str">
        <f t="shared" si="37"/>
        <v>June</v>
      </c>
      <c r="J1180" s="4" t="s">
        <v>28</v>
      </c>
      <c r="K1180" s="4" t="s">
        <v>16</v>
      </c>
      <c r="L1180" s="4" t="s">
        <v>45</v>
      </c>
    </row>
    <row r="1181" spans="1:12" x14ac:dyDescent="0.25">
      <c r="A1181" s="4" t="s">
        <v>2271</v>
      </c>
      <c r="B1181" s="4" t="s">
        <v>2272</v>
      </c>
      <c r="C1181" s="4" t="str">
        <f>_xlfn.XLOOKUP(D1181, CategoryMap!A:A, CategoryMap!B:B, "Not found")</f>
        <v>Clothing</v>
      </c>
      <c r="D1181" s="4" t="s">
        <v>14</v>
      </c>
      <c r="E1181" s="4">
        <v>24</v>
      </c>
      <c r="F1181" s="4">
        <v>63.22</v>
      </c>
      <c r="G1181" s="4">
        <f t="shared" si="36"/>
        <v>1517.28</v>
      </c>
      <c r="H1181" s="5">
        <v>45254</v>
      </c>
      <c r="I1181" s="5" t="str">
        <f t="shared" si="37"/>
        <v>November</v>
      </c>
      <c r="J1181" s="4" t="s">
        <v>22</v>
      </c>
      <c r="K1181" s="4" t="s">
        <v>32</v>
      </c>
      <c r="L1181" s="4" t="s">
        <v>35</v>
      </c>
    </row>
    <row r="1182" spans="1:12" x14ac:dyDescent="0.25">
      <c r="A1182" s="4" t="s">
        <v>2273</v>
      </c>
      <c r="B1182" s="4" t="s">
        <v>2274</v>
      </c>
      <c r="C1182" s="4" t="str">
        <f>_xlfn.XLOOKUP(D1182, CategoryMap!A:A, CategoryMap!B:B, "Not found")</f>
        <v>Electronics</v>
      </c>
      <c r="D1182" s="4" t="s">
        <v>21</v>
      </c>
      <c r="E1182" s="4">
        <v>28</v>
      </c>
      <c r="F1182" s="4">
        <v>47.67</v>
      </c>
      <c r="G1182" s="4">
        <f t="shared" si="36"/>
        <v>1334.76</v>
      </c>
      <c r="H1182" s="5">
        <v>45042</v>
      </c>
      <c r="I1182" s="5" t="str">
        <f t="shared" si="37"/>
        <v>April</v>
      </c>
      <c r="J1182" s="4" t="s">
        <v>22</v>
      </c>
      <c r="K1182" s="4" t="s">
        <v>16</v>
      </c>
      <c r="L1182" s="4" t="s">
        <v>35</v>
      </c>
    </row>
    <row r="1183" spans="1:12" x14ac:dyDescent="0.25">
      <c r="A1183" s="4" t="s">
        <v>2275</v>
      </c>
      <c r="B1183" s="4" t="s">
        <v>2276</v>
      </c>
      <c r="C1183" s="4" t="str">
        <f>_xlfn.XLOOKUP(D1183, CategoryMap!A:A, CategoryMap!B:B, "Not found")</f>
        <v>Home Appliances</v>
      </c>
      <c r="D1183" s="4" t="s">
        <v>38</v>
      </c>
      <c r="E1183" s="4">
        <v>26</v>
      </c>
      <c r="F1183" s="4">
        <v>290.44</v>
      </c>
      <c r="G1183" s="4">
        <f t="shared" si="36"/>
        <v>7551.44</v>
      </c>
      <c r="H1183" s="5">
        <v>45160</v>
      </c>
      <c r="I1183" s="5" t="str">
        <f t="shared" si="37"/>
        <v>August</v>
      </c>
      <c r="J1183" s="4" t="s">
        <v>15</v>
      </c>
      <c r="K1183" s="4" t="s">
        <v>23</v>
      </c>
      <c r="L1183" s="4" t="s">
        <v>35</v>
      </c>
    </row>
    <row r="1184" spans="1:12" x14ac:dyDescent="0.25">
      <c r="A1184" s="4" t="s">
        <v>2277</v>
      </c>
      <c r="B1184" s="4" t="s">
        <v>2278</v>
      </c>
      <c r="C1184" s="4" t="str">
        <f>_xlfn.XLOOKUP(D1184, CategoryMap!A:A, CategoryMap!B:B, "Not found")</f>
        <v>Electronics</v>
      </c>
      <c r="D1184" s="4" t="s">
        <v>56</v>
      </c>
      <c r="E1184" s="4">
        <v>25</v>
      </c>
      <c r="F1184" s="4">
        <v>69.180000000000007</v>
      </c>
      <c r="G1184" s="4">
        <f t="shared" si="36"/>
        <v>1729.5000000000002</v>
      </c>
      <c r="H1184" s="5">
        <v>45268</v>
      </c>
      <c r="I1184" s="5" t="str">
        <f t="shared" si="37"/>
        <v>December</v>
      </c>
      <c r="J1184" s="4" t="s">
        <v>28</v>
      </c>
      <c r="K1184" s="4" t="s">
        <v>23</v>
      </c>
      <c r="L1184" s="4" t="s">
        <v>77</v>
      </c>
    </row>
    <row r="1185" spans="1:12" x14ac:dyDescent="0.25">
      <c r="A1185" s="4" t="s">
        <v>2279</v>
      </c>
      <c r="B1185" s="4" t="s">
        <v>2280</v>
      </c>
      <c r="C1185" s="4" t="str">
        <f>_xlfn.XLOOKUP(D1185, CategoryMap!A:A, CategoryMap!B:B, "Not found")</f>
        <v>Books</v>
      </c>
      <c r="D1185" s="4" t="s">
        <v>44</v>
      </c>
      <c r="E1185" s="4">
        <v>6</v>
      </c>
      <c r="F1185" s="4">
        <v>498.27</v>
      </c>
      <c r="G1185" s="4">
        <f t="shared" si="36"/>
        <v>2989.62</v>
      </c>
      <c r="H1185" s="5">
        <v>45248</v>
      </c>
      <c r="I1185" s="5" t="str">
        <f t="shared" si="37"/>
        <v>November</v>
      </c>
      <c r="J1185" s="4" t="s">
        <v>22</v>
      </c>
      <c r="K1185" s="4" t="s">
        <v>16</v>
      </c>
      <c r="L1185" s="4" t="s">
        <v>45</v>
      </c>
    </row>
    <row r="1186" spans="1:12" x14ac:dyDescent="0.25">
      <c r="A1186" s="4" t="s">
        <v>2281</v>
      </c>
      <c r="B1186" s="4" t="s">
        <v>2197</v>
      </c>
      <c r="C1186" s="4" t="str">
        <f>_xlfn.XLOOKUP(D1186, CategoryMap!A:A, CategoryMap!B:B, "Not found")</f>
        <v>Books</v>
      </c>
      <c r="D1186" s="4" t="s">
        <v>27</v>
      </c>
      <c r="E1186" s="4">
        <v>43</v>
      </c>
      <c r="F1186" s="4">
        <v>379.7</v>
      </c>
      <c r="G1186" s="4">
        <f t="shared" si="36"/>
        <v>16327.1</v>
      </c>
      <c r="H1186" s="5">
        <v>45213</v>
      </c>
      <c r="I1186" s="5" t="str">
        <f t="shared" si="37"/>
        <v>October</v>
      </c>
      <c r="J1186" s="4" t="s">
        <v>22</v>
      </c>
      <c r="K1186" s="4" t="s">
        <v>16</v>
      </c>
      <c r="L1186" s="4" t="s">
        <v>17</v>
      </c>
    </row>
    <row r="1187" spans="1:12" x14ac:dyDescent="0.25">
      <c r="A1187" s="4" t="s">
        <v>2282</v>
      </c>
      <c r="B1187" s="4" t="s">
        <v>721</v>
      </c>
      <c r="C1187" s="4" t="str">
        <f>_xlfn.XLOOKUP(D1187, CategoryMap!A:A, CategoryMap!B:B, "Not found")</f>
        <v>Books</v>
      </c>
      <c r="D1187" s="4" t="s">
        <v>27</v>
      </c>
      <c r="E1187" s="4">
        <v>18</v>
      </c>
      <c r="F1187" s="4">
        <v>340.39</v>
      </c>
      <c r="G1187" s="4">
        <f t="shared" si="36"/>
        <v>6127.0199999999995</v>
      </c>
      <c r="H1187" s="5">
        <v>45005</v>
      </c>
      <c r="I1187" s="5" t="str">
        <f t="shared" si="37"/>
        <v>March</v>
      </c>
      <c r="J1187" s="4" t="s">
        <v>15</v>
      </c>
      <c r="K1187" s="4" t="s">
        <v>32</v>
      </c>
      <c r="L1187" s="4" t="s">
        <v>77</v>
      </c>
    </row>
    <row r="1188" spans="1:12" x14ac:dyDescent="0.25">
      <c r="A1188" s="4" t="s">
        <v>2283</v>
      </c>
      <c r="B1188" s="4" t="s">
        <v>2284</v>
      </c>
      <c r="C1188" s="4" t="str">
        <f>_xlfn.XLOOKUP(D1188, CategoryMap!A:A, CategoryMap!B:B, "Not found")</f>
        <v>Home Appliances</v>
      </c>
      <c r="D1188" s="4" t="s">
        <v>38</v>
      </c>
      <c r="E1188" s="4">
        <v>13</v>
      </c>
      <c r="F1188" s="4">
        <v>98.07</v>
      </c>
      <c r="G1188" s="4">
        <f t="shared" si="36"/>
        <v>1274.9099999999999</v>
      </c>
      <c r="H1188" s="5">
        <v>44931</v>
      </c>
      <c r="I1188" s="5" t="str">
        <f t="shared" si="37"/>
        <v>January</v>
      </c>
      <c r="J1188" s="4" t="s">
        <v>28</v>
      </c>
      <c r="K1188" s="4" t="s">
        <v>32</v>
      </c>
      <c r="L1188" s="4" t="s">
        <v>77</v>
      </c>
    </row>
    <row r="1189" spans="1:12" x14ac:dyDescent="0.25">
      <c r="A1189" s="4" t="s">
        <v>2285</v>
      </c>
      <c r="B1189" s="4" t="s">
        <v>2286</v>
      </c>
      <c r="C1189" s="4" t="str">
        <f>_xlfn.XLOOKUP(D1189, CategoryMap!A:A, CategoryMap!B:B, "Not found")</f>
        <v>Books</v>
      </c>
      <c r="D1189" s="4" t="s">
        <v>44</v>
      </c>
      <c r="E1189" s="4">
        <v>44</v>
      </c>
      <c r="F1189" s="4">
        <v>94.95</v>
      </c>
      <c r="G1189" s="4">
        <f t="shared" si="36"/>
        <v>4177.8</v>
      </c>
      <c r="H1189" s="5">
        <v>45221</v>
      </c>
      <c r="I1189" s="5" t="str">
        <f t="shared" si="37"/>
        <v>October</v>
      </c>
      <c r="J1189" s="4" t="s">
        <v>28</v>
      </c>
      <c r="K1189" s="4" t="s">
        <v>41</v>
      </c>
      <c r="L1189" s="4" t="s">
        <v>17</v>
      </c>
    </row>
    <row r="1190" spans="1:12" x14ac:dyDescent="0.25">
      <c r="A1190" s="4" t="s">
        <v>2287</v>
      </c>
      <c r="B1190" s="4" t="s">
        <v>2288</v>
      </c>
      <c r="C1190" s="4" t="str">
        <f>_xlfn.XLOOKUP(D1190, CategoryMap!A:A, CategoryMap!B:B, "Not found")</f>
        <v>Books</v>
      </c>
      <c r="D1190" s="4" t="s">
        <v>44</v>
      </c>
      <c r="E1190" s="4">
        <v>29</v>
      </c>
      <c r="F1190" s="4">
        <v>434.26</v>
      </c>
      <c r="G1190" s="4">
        <f t="shared" si="36"/>
        <v>12593.539999999999</v>
      </c>
      <c r="H1190" s="5">
        <v>45280</v>
      </c>
      <c r="I1190" s="5" t="str">
        <f t="shared" si="37"/>
        <v>December</v>
      </c>
      <c r="J1190" s="4" t="s">
        <v>22</v>
      </c>
      <c r="K1190" s="4" t="s">
        <v>32</v>
      </c>
      <c r="L1190" s="4" t="s">
        <v>35</v>
      </c>
    </row>
    <row r="1191" spans="1:12" x14ac:dyDescent="0.25">
      <c r="A1191" s="4" t="s">
        <v>2289</v>
      </c>
      <c r="B1191" s="4" t="s">
        <v>743</v>
      </c>
      <c r="C1191" s="4" t="str">
        <f>_xlfn.XLOOKUP(D1191, CategoryMap!A:A, CategoryMap!B:B, "Not found")</f>
        <v>Electronics</v>
      </c>
      <c r="D1191" s="4" t="s">
        <v>21</v>
      </c>
      <c r="E1191" s="4">
        <v>22</v>
      </c>
      <c r="F1191" s="4">
        <v>331.23</v>
      </c>
      <c r="G1191" s="4">
        <f t="shared" si="36"/>
        <v>7287.06</v>
      </c>
      <c r="H1191" s="5">
        <v>45129</v>
      </c>
      <c r="I1191" s="5" t="str">
        <f t="shared" si="37"/>
        <v>July</v>
      </c>
      <c r="J1191" s="4" t="s">
        <v>28</v>
      </c>
      <c r="K1191" s="4" t="s">
        <v>32</v>
      </c>
      <c r="L1191" s="4" t="s">
        <v>77</v>
      </c>
    </row>
    <row r="1192" spans="1:12" x14ac:dyDescent="0.25">
      <c r="A1192" s="4" t="s">
        <v>2290</v>
      </c>
      <c r="B1192" s="4" t="s">
        <v>2291</v>
      </c>
      <c r="C1192" s="4" t="str">
        <f>_xlfn.XLOOKUP(D1192, CategoryMap!A:A, CategoryMap!B:B, "Not found")</f>
        <v>Books</v>
      </c>
      <c r="D1192" s="4" t="s">
        <v>27</v>
      </c>
      <c r="E1192" s="4">
        <v>20</v>
      </c>
      <c r="F1192" s="4">
        <v>263.77</v>
      </c>
      <c r="G1192" s="4">
        <f t="shared" si="36"/>
        <v>5275.4</v>
      </c>
      <c r="H1192" s="5">
        <v>45188</v>
      </c>
      <c r="I1192" s="5" t="str">
        <f t="shared" si="37"/>
        <v>September</v>
      </c>
      <c r="J1192" s="4" t="s">
        <v>15</v>
      </c>
      <c r="K1192" s="4" t="s">
        <v>32</v>
      </c>
      <c r="L1192" s="4" t="s">
        <v>45</v>
      </c>
    </row>
    <row r="1193" spans="1:12" x14ac:dyDescent="0.25">
      <c r="A1193" s="4" t="s">
        <v>2292</v>
      </c>
      <c r="B1193" s="4" t="s">
        <v>2293</v>
      </c>
      <c r="C1193" s="4" t="str">
        <f>_xlfn.XLOOKUP(D1193, CategoryMap!A:A, CategoryMap!B:B, "Not found")</f>
        <v>Electronics</v>
      </c>
      <c r="D1193" s="4" t="s">
        <v>21</v>
      </c>
      <c r="E1193" s="4">
        <v>49</v>
      </c>
      <c r="F1193" s="4">
        <v>352.16</v>
      </c>
      <c r="G1193" s="4">
        <f t="shared" si="36"/>
        <v>17255.84</v>
      </c>
      <c r="H1193" s="5">
        <v>45084</v>
      </c>
      <c r="I1193" s="5" t="str">
        <f t="shared" si="37"/>
        <v>June</v>
      </c>
      <c r="J1193" s="4" t="s">
        <v>22</v>
      </c>
      <c r="K1193" s="4" t="s">
        <v>41</v>
      </c>
      <c r="L1193" s="4" t="s">
        <v>17</v>
      </c>
    </row>
    <row r="1194" spans="1:12" x14ac:dyDescent="0.25">
      <c r="A1194" s="4" t="s">
        <v>2294</v>
      </c>
      <c r="B1194" s="4" t="s">
        <v>2295</v>
      </c>
      <c r="C1194" s="4" t="str">
        <f>_xlfn.XLOOKUP(D1194, CategoryMap!A:A, CategoryMap!B:B, "Not found")</f>
        <v>Electronics</v>
      </c>
      <c r="D1194" s="4" t="s">
        <v>21</v>
      </c>
      <c r="E1194" s="4">
        <v>41</v>
      </c>
      <c r="F1194" s="4">
        <v>458.53</v>
      </c>
      <c r="G1194" s="4">
        <f t="shared" si="36"/>
        <v>18799.73</v>
      </c>
      <c r="H1194" s="5">
        <v>44927</v>
      </c>
      <c r="I1194" s="5" t="str">
        <f t="shared" si="37"/>
        <v>January</v>
      </c>
      <c r="J1194" s="4" t="s">
        <v>15</v>
      </c>
      <c r="K1194" s="4" t="s">
        <v>32</v>
      </c>
      <c r="L1194" s="4" t="s">
        <v>35</v>
      </c>
    </row>
    <row r="1195" spans="1:12" x14ac:dyDescent="0.25">
      <c r="A1195" s="4" t="s">
        <v>2296</v>
      </c>
      <c r="B1195" s="4" t="s">
        <v>2297</v>
      </c>
      <c r="C1195" s="4" t="str">
        <f>_xlfn.XLOOKUP(D1195, CategoryMap!A:A, CategoryMap!B:B, "Not found")</f>
        <v>Electronics</v>
      </c>
      <c r="D1195" s="4" t="s">
        <v>56</v>
      </c>
      <c r="E1195" s="4">
        <v>13</v>
      </c>
      <c r="F1195" s="4">
        <v>100.51</v>
      </c>
      <c r="G1195" s="4">
        <f t="shared" si="36"/>
        <v>1306.6300000000001</v>
      </c>
      <c r="H1195" s="5">
        <v>44953</v>
      </c>
      <c r="I1195" s="5" t="str">
        <f t="shared" si="37"/>
        <v>January</v>
      </c>
      <c r="J1195" s="4" t="s">
        <v>28</v>
      </c>
      <c r="K1195" s="4" t="s">
        <v>41</v>
      </c>
      <c r="L1195" s="4" t="s">
        <v>17</v>
      </c>
    </row>
    <row r="1196" spans="1:12" x14ac:dyDescent="0.25">
      <c r="A1196" s="4" t="s">
        <v>2298</v>
      </c>
      <c r="B1196" s="4" t="s">
        <v>2299</v>
      </c>
      <c r="C1196" s="4" t="str">
        <f>_xlfn.XLOOKUP(D1196, CategoryMap!A:A, CategoryMap!B:B, "Not found")</f>
        <v>Clothing</v>
      </c>
      <c r="D1196" s="4" t="s">
        <v>14</v>
      </c>
      <c r="E1196" s="4">
        <v>25</v>
      </c>
      <c r="F1196" s="4">
        <v>263.92</v>
      </c>
      <c r="G1196" s="4">
        <f t="shared" si="36"/>
        <v>6598</v>
      </c>
      <c r="H1196" s="5">
        <v>45197</v>
      </c>
      <c r="I1196" s="5" t="str">
        <f t="shared" si="37"/>
        <v>September</v>
      </c>
      <c r="J1196" s="4" t="s">
        <v>22</v>
      </c>
      <c r="K1196" s="4" t="s">
        <v>41</v>
      </c>
      <c r="L1196" s="4" t="s">
        <v>35</v>
      </c>
    </row>
    <row r="1197" spans="1:12" x14ac:dyDescent="0.25">
      <c r="A1197" s="4" t="s">
        <v>2300</v>
      </c>
      <c r="B1197" s="4" t="s">
        <v>1183</v>
      </c>
      <c r="C1197" s="4" t="str">
        <f>_xlfn.XLOOKUP(D1197, CategoryMap!A:A, CategoryMap!B:B, "Not found")</f>
        <v>Clothing</v>
      </c>
      <c r="D1197" s="4" t="s">
        <v>14</v>
      </c>
      <c r="E1197" s="4">
        <v>23</v>
      </c>
      <c r="F1197" s="4">
        <v>495.62</v>
      </c>
      <c r="G1197" s="4">
        <f t="shared" si="36"/>
        <v>11399.26</v>
      </c>
      <c r="H1197" s="5">
        <v>45093</v>
      </c>
      <c r="I1197" s="5" t="str">
        <f t="shared" si="37"/>
        <v>June</v>
      </c>
      <c r="J1197" s="4" t="s">
        <v>15</v>
      </c>
      <c r="K1197" s="4" t="s">
        <v>41</v>
      </c>
      <c r="L1197" s="4" t="s">
        <v>17</v>
      </c>
    </row>
    <row r="1198" spans="1:12" x14ac:dyDescent="0.25">
      <c r="A1198" s="4" t="s">
        <v>2301</v>
      </c>
      <c r="B1198" s="4" t="s">
        <v>2302</v>
      </c>
      <c r="C1198" s="4" t="str">
        <f>_xlfn.XLOOKUP(D1198, CategoryMap!A:A, CategoryMap!B:B, "Not found")</f>
        <v>Books</v>
      </c>
      <c r="D1198" s="4" t="s">
        <v>27</v>
      </c>
      <c r="E1198" s="4">
        <v>18</v>
      </c>
      <c r="F1198" s="4">
        <v>334.15</v>
      </c>
      <c r="G1198" s="4">
        <f t="shared" si="36"/>
        <v>6014.7</v>
      </c>
      <c r="H1198" s="5">
        <v>45111</v>
      </c>
      <c r="I1198" s="5" t="str">
        <f t="shared" si="37"/>
        <v>July</v>
      </c>
      <c r="J1198" s="4" t="s">
        <v>22</v>
      </c>
      <c r="K1198" s="4" t="s">
        <v>23</v>
      </c>
      <c r="L1198" s="4" t="s">
        <v>17</v>
      </c>
    </row>
    <row r="1199" spans="1:12" x14ac:dyDescent="0.25">
      <c r="A1199" s="4" t="s">
        <v>2303</v>
      </c>
      <c r="B1199" s="4" t="s">
        <v>504</v>
      </c>
      <c r="C1199" s="4" t="str">
        <f>_xlfn.XLOOKUP(D1199, CategoryMap!A:A, CategoryMap!B:B, "Not found")</f>
        <v>Books</v>
      </c>
      <c r="D1199" s="4" t="s">
        <v>44</v>
      </c>
      <c r="E1199" s="4">
        <v>22</v>
      </c>
      <c r="F1199" s="4">
        <v>139.97999999999999</v>
      </c>
      <c r="G1199" s="4">
        <f t="shared" si="36"/>
        <v>3079.56</v>
      </c>
      <c r="H1199" s="5">
        <v>45240</v>
      </c>
      <c r="I1199" s="5" t="str">
        <f t="shared" si="37"/>
        <v>November</v>
      </c>
      <c r="J1199" s="4" t="s">
        <v>28</v>
      </c>
      <c r="K1199" s="4" t="s">
        <v>23</v>
      </c>
      <c r="L1199" s="4" t="s">
        <v>77</v>
      </c>
    </row>
    <row r="1200" spans="1:12" x14ac:dyDescent="0.25">
      <c r="A1200" s="4" t="s">
        <v>2304</v>
      </c>
      <c r="B1200" s="4" t="s">
        <v>2305</v>
      </c>
      <c r="C1200" s="4" t="str">
        <f>_xlfn.XLOOKUP(D1200, CategoryMap!A:A, CategoryMap!B:B, "Not found")</f>
        <v>Home Appliances</v>
      </c>
      <c r="D1200" s="4" t="s">
        <v>38</v>
      </c>
      <c r="E1200" s="4">
        <v>44</v>
      </c>
      <c r="F1200" s="4">
        <v>340.85</v>
      </c>
      <c r="G1200" s="4">
        <f t="shared" si="36"/>
        <v>14997.400000000001</v>
      </c>
      <c r="H1200" s="5">
        <v>45201</v>
      </c>
      <c r="I1200" s="5" t="str">
        <f t="shared" si="37"/>
        <v>October</v>
      </c>
      <c r="J1200" s="4" t="s">
        <v>15</v>
      </c>
      <c r="K1200" s="4" t="s">
        <v>23</v>
      </c>
      <c r="L1200" s="4" t="s">
        <v>77</v>
      </c>
    </row>
    <row r="1201" spans="1:12" x14ac:dyDescent="0.25">
      <c r="A1201" s="4" t="s">
        <v>2306</v>
      </c>
      <c r="B1201" s="4" t="s">
        <v>2307</v>
      </c>
      <c r="C1201" s="4" t="str">
        <f>_xlfn.XLOOKUP(D1201, CategoryMap!A:A, CategoryMap!B:B, "Not found")</f>
        <v>Books</v>
      </c>
      <c r="D1201" s="4" t="s">
        <v>44</v>
      </c>
      <c r="E1201" s="4">
        <v>40</v>
      </c>
      <c r="F1201" s="4">
        <v>455.18</v>
      </c>
      <c r="G1201" s="4">
        <f t="shared" si="36"/>
        <v>18207.2</v>
      </c>
      <c r="H1201" s="5">
        <v>45231</v>
      </c>
      <c r="I1201" s="5" t="str">
        <f t="shared" si="37"/>
        <v>November</v>
      </c>
      <c r="J1201" s="4" t="s">
        <v>22</v>
      </c>
      <c r="K1201" s="4" t="s">
        <v>23</v>
      </c>
      <c r="L1201" s="4" t="s">
        <v>35</v>
      </c>
    </row>
    <row r="1202" spans="1:12" x14ac:dyDescent="0.25">
      <c r="A1202" s="4" t="s">
        <v>2308</v>
      </c>
      <c r="B1202" s="4" t="s">
        <v>2309</v>
      </c>
      <c r="C1202" s="4" t="str">
        <f>_xlfn.XLOOKUP(D1202, CategoryMap!A:A, CategoryMap!B:B, "Not found")</f>
        <v>Clothing</v>
      </c>
      <c r="D1202" s="4" t="s">
        <v>14</v>
      </c>
      <c r="E1202" s="4">
        <v>36</v>
      </c>
      <c r="F1202" s="4">
        <v>73.77</v>
      </c>
      <c r="G1202" s="4">
        <f t="shared" si="36"/>
        <v>2655.72</v>
      </c>
      <c r="H1202" s="5">
        <v>44945</v>
      </c>
      <c r="I1202" s="5" t="str">
        <f t="shared" si="37"/>
        <v>January</v>
      </c>
      <c r="J1202" s="4" t="s">
        <v>22</v>
      </c>
      <c r="K1202" s="4" t="s">
        <v>16</v>
      </c>
      <c r="L1202" s="4" t="s">
        <v>17</v>
      </c>
    </row>
    <row r="1203" spans="1:12" x14ac:dyDescent="0.25">
      <c r="A1203" s="4" t="s">
        <v>2310</v>
      </c>
      <c r="B1203" s="4" t="s">
        <v>2311</v>
      </c>
      <c r="C1203" s="4" t="str">
        <f>_xlfn.XLOOKUP(D1203, CategoryMap!A:A, CategoryMap!B:B, "Not found")</f>
        <v>Home Appliances</v>
      </c>
      <c r="D1203" s="4" t="s">
        <v>38</v>
      </c>
      <c r="E1203" s="4">
        <v>9</v>
      </c>
      <c r="F1203" s="4">
        <v>302.81</v>
      </c>
      <c r="G1203" s="4">
        <f t="shared" si="36"/>
        <v>2725.29</v>
      </c>
      <c r="H1203" s="5">
        <v>44968</v>
      </c>
      <c r="I1203" s="5" t="str">
        <f t="shared" si="37"/>
        <v>February</v>
      </c>
      <c r="J1203" s="4" t="s">
        <v>15</v>
      </c>
      <c r="K1203" s="4" t="s">
        <v>16</v>
      </c>
      <c r="L1203" s="4" t="s">
        <v>35</v>
      </c>
    </row>
    <row r="1204" spans="1:12" x14ac:dyDescent="0.25">
      <c r="A1204" s="4" t="s">
        <v>2312</v>
      </c>
      <c r="B1204" s="4" t="s">
        <v>2313</v>
      </c>
      <c r="C1204" s="4" t="str">
        <f>_xlfn.XLOOKUP(D1204, CategoryMap!A:A, CategoryMap!B:B, "Not found")</f>
        <v>Clothing</v>
      </c>
      <c r="D1204" s="4" t="s">
        <v>14</v>
      </c>
      <c r="E1204" s="4">
        <v>11</v>
      </c>
      <c r="F1204" s="4">
        <v>379.76</v>
      </c>
      <c r="G1204" s="4">
        <f t="shared" si="36"/>
        <v>4177.3599999999997</v>
      </c>
      <c r="H1204" s="5">
        <v>45027</v>
      </c>
      <c r="I1204" s="5" t="str">
        <f t="shared" si="37"/>
        <v>April</v>
      </c>
      <c r="J1204" s="4" t="s">
        <v>15</v>
      </c>
      <c r="K1204" s="4" t="s">
        <v>41</v>
      </c>
      <c r="L1204" s="4" t="s">
        <v>45</v>
      </c>
    </row>
    <row r="1205" spans="1:12" x14ac:dyDescent="0.25">
      <c r="A1205" s="4" t="s">
        <v>2314</v>
      </c>
      <c r="B1205" s="4" t="s">
        <v>265</v>
      </c>
      <c r="C1205" s="4" t="str">
        <f>_xlfn.XLOOKUP(D1205, CategoryMap!A:A, CategoryMap!B:B, "Not found")</f>
        <v>Home Appliances</v>
      </c>
      <c r="D1205" s="4" t="s">
        <v>38</v>
      </c>
      <c r="E1205" s="4">
        <v>43</v>
      </c>
      <c r="F1205" s="4">
        <v>418.16</v>
      </c>
      <c r="G1205" s="4">
        <f t="shared" si="36"/>
        <v>17980.88</v>
      </c>
      <c r="H1205" s="5">
        <v>45157</v>
      </c>
      <c r="I1205" s="5" t="str">
        <f t="shared" si="37"/>
        <v>August</v>
      </c>
      <c r="J1205" s="4" t="s">
        <v>15</v>
      </c>
      <c r="K1205" s="4" t="s">
        <v>16</v>
      </c>
      <c r="L1205" s="4" t="s">
        <v>77</v>
      </c>
    </row>
    <row r="1206" spans="1:12" x14ac:dyDescent="0.25">
      <c r="A1206" s="4" t="s">
        <v>2315</v>
      </c>
      <c r="B1206" s="4" t="s">
        <v>2316</v>
      </c>
      <c r="C1206" s="4" t="str">
        <f>_xlfn.XLOOKUP(D1206, CategoryMap!A:A, CategoryMap!B:B, "Not found")</f>
        <v>Books</v>
      </c>
      <c r="D1206" s="4" t="s">
        <v>44</v>
      </c>
      <c r="E1206" s="4">
        <v>14</v>
      </c>
      <c r="F1206" s="4">
        <v>246.3</v>
      </c>
      <c r="G1206" s="4">
        <f t="shared" si="36"/>
        <v>3448.2000000000003</v>
      </c>
      <c r="H1206" s="5">
        <v>44936</v>
      </c>
      <c r="I1206" s="5" t="str">
        <f t="shared" si="37"/>
        <v>January</v>
      </c>
      <c r="J1206" s="4" t="s">
        <v>15</v>
      </c>
      <c r="K1206" s="4" t="s">
        <v>32</v>
      </c>
      <c r="L1206" s="4" t="s">
        <v>45</v>
      </c>
    </row>
    <row r="1207" spans="1:12" x14ac:dyDescent="0.25">
      <c r="A1207" s="4" t="s">
        <v>2317</v>
      </c>
      <c r="B1207" s="4" t="s">
        <v>2318</v>
      </c>
      <c r="C1207" s="4" t="str">
        <f>_xlfn.XLOOKUP(D1207, CategoryMap!A:A, CategoryMap!B:B, "Not found")</f>
        <v>Toys</v>
      </c>
      <c r="D1207" s="4" t="s">
        <v>66</v>
      </c>
      <c r="E1207" s="4">
        <v>39</v>
      </c>
      <c r="F1207" s="4">
        <v>409.27</v>
      </c>
      <c r="G1207" s="4">
        <f t="shared" si="36"/>
        <v>15961.529999999999</v>
      </c>
      <c r="H1207" s="5">
        <v>45182</v>
      </c>
      <c r="I1207" s="5" t="str">
        <f t="shared" si="37"/>
        <v>September</v>
      </c>
      <c r="J1207" s="4" t="s">
        <v>15</v>
      </c>
      <c r="K1207" s="4" t="s">
        <v>16</v>
      </c>
      <c r="L1207" s="4" t="s">
        <v>45</v>
      </c>
    </row>
    <row r="1208" spans="1:12" x14ac:dyDescent="0.25">
      <c r="A1208" s="4" t="s">
        <v>2319</v>
      </c>
      <c r="B1208" s="4" t="s">
        <v>2320</v>
      </c>
      <c r="C1208" s="4" t="str">
        <f>_xlfn.XLOOKUP(D1208, CategoryMap!A:A, CategoryMap!B:B, "Not found")</f>
        <v>Electronics</v>
      </c>
      <c r="D1208" s="4" t="s">
        <v>21</v>
      </c>
      <c r="E1208" s="4">
        <v>15</v>
      </c>
      <c r="F1208" s="4">
        <v>141.43</v>
      </c>
      <c r="G1208" s="4">
        <f t="shared" si="36"/>
        <v>2121.4500000000003</v>
      </c>
      <c r="H1208" s="5">
        <v>44952</v>
      </c>
      <c r="I1208" s="5" t="str">
        <f t="shared" si="37"/>
        <v>January</v>
      </c>
      <c r="J1208" s="4" t="s">
        <v>28</v>
      </c>
      <c r="K1208" s="4" t="s">
        <v>16</v>
      </c>
      <c r="L1208" s="4" t="s">
        <v>77</v>
      </c>
    </row>
    <row r="1209" spans="1:12" x14ac:dyDescent="0.25">
      <c r="A1209" s="4" t="s">
        <v>2321</v>
      </c>
      <c r="B1209" s="4" t="s">
        <v>2322</v>
      </c>
      <c r="C1209" s="4" t="str">
        <f>_xlfn.XLOOKUP(D1209, CategoryMap!A:A, CategoryMap!B:B, "Not found")</f>
        <v>Electronics</v>
      </c>
      <c r="D1209" s="4" t="s">
        <v>21</v>
      </c>
      <c r="E1209" s="4">
        <v>13</v>
      </c>
      <c r="F1209" s="4">
        <v>60.1</v>
      </c>
      <c r="G1209" s="4">
        <f t="shared" si="36"/>
        <v>781.30000000000007</v>
      </c>
      <c r="H1209" s="5">
        <v>44990</v>
      </c>
      <c r="I1209" s="5" t="str">
        <f t="shared" si="37"/>
        <v>March</v>
      </c>
      <c r="J1209" s="4" t="s">
        <v>15</v>
      </c>
      <c r="K1209" s="4" t="s">
        <v>23</v>
      </c>
      <c r="L1209" s="4" t="s">
        <v>14371</v>
      </c>
    </row>
    <row r="1210" spans="1:12" x14ac:dyDescent="0.25">
      <c r="A1210" s="4" t="s">
        <v>2323</v>
      </c>
      <c r="B1210" s="4" t="s">
        <v>2324</v>
      </c>
      <c r="C1210" s="4" t="str">
        <f>_xlfn.XLOOKUP(D1210, CategoryMap!A:A, CategoryMap!B:B, "Not found")</f>
        <v>Clothing</v>
      </c>
      <c r="D1210" s="4" t="s">
        <v>14</v>
      </c>
      <c r="E1210" s="4">
        <v>4</v>
      </c>
      <c r="F1210" s="4">
        <v>98.11</v>
      </c>
      <c r="G1210" s="4">
        <f t="shared" si="36"/>
        <v>392.44</v>
      </c>
      <c r="H1210" s="5">
        <v>44978</v>
      </c>
      <c r="I1210" s="5" t="str">
        <f t="shared" si="37"/>
        <v>February</v>
      </c>
      <c r="J1210" s="4" t="s">
        <v>15</v>
      </c>
      <c r="K1210" s="4" t="s">
        <v>41</v>
      </c>
      <c r="L1210" s="4" t="s">
        <v>17</v>
      </c>
    </row>
    <row r="1211" spans="1:12" x14ac:dyDescent="0.25">
      <c r="A1211" s="4" t="s">
        <v>2325</v>
      </c>
      <c r="B1211" s="4" t="s">
        <v>281</v>
      </c>
      <c r="C1211" s="4" t="str">
        <f>_xlfn.XLOOKUP(D1211, CategoryMap!A:A, CategoryMap!B:B, "Not found")</f>
        <v>Clothing</v>
      </c>
      <c r="D1211" s="4" t="s">
        <v>14</v>
      </c>
      <c r="E1211" s="4">
        <v>36</v>
      </c>
      <c r="F1211" s="4">
        <v>482.8</v>
      </c>
      <c r="G1211" s="4">
        <f t="shared" si="36"/>
        <v>17380.8</v>
      </c>
      <c r="H1211" s="5">
        <v>45066</v>
      </c>
      <c r="I1211" s="5" t="str">
        <f t="shared" si="37"/>
        <v>May</v>
      </c>
      <c r="J1211" s="4" t="s">
        <v>22</v>
      </c>
      <c r="K1211" s="4" t="s">
        <v>16</v>
      </c>
      <c r="L1211" s="4" t="s">
        <v>35</v>
      </c>
    </row>
    <row r="1212" spans="1:12" x14ac:dyDescent="0.25">
      <c r="A1212" s="4" t="s">
        <v>2326</v>
      </c>
      <c r="B1212" s="4" t="s">
        <v>2327</v>
      </c>
      <c r="C1212" s="4" t="str">
        <f>_xlfn.XLOOKUP(D1212, CategoryMap!A:A, CategoryMap!B:B, "Not found")</f>
        <v>Clothing</v>
      </c>
      <c r="D1212" s="4" t="s">
        <v>14</v>
      </c>
      <c r="E1212" s="4">
        <v>3</v>
      </c>
      <c r="F1212" s="4">
        <v>475</v>
      </c>
      <c r="G1212" s="4">
        <f t="shared" si="36"/>
        <v>1425</v>
      </c>
      <c r="H1212" s="5">
        <v>45190</v>
      </c>
      <c r="I1212" s="5" t="str">
        <f t="shared" si="37"/>
        <v>September</v>
      </c>
      <c r="J1212" s="4" t="s">
        <v>15</v>
      </c>
      <c r="K1212" s="4" t="s">
        <v>32</v>
      </c>
      <c r="L1212" s="4" t="s">
        <v>35</v>
      </c>
    </row>
    <row r="1213" spans="1:12" x14ac:dyDescent="0.25">
      <c r="A1213" s="4" t="s">
        <v>2328</v>
      </c>
      <c r="B1213" s="4" t="s">
        <v>602</v>
      </c>
      <c r="C1213" s="4" t="str">
        <f>_xlfn.XLOOKUP(D1213, CategoryMap!A:A, CategoryMap!B:B, "Not found")</f>
        <v>Books</v>
      </c>
      <c r="D1213" s="4" t="s">
        <v>44</v>
      </c>
      <c r="E1213" s="4">
        <v>5</v>
      </c>
      <c r="F1213" s="4">
        <v>480.49</v>
      </c>
      <c r="G1213" s="4">
        <f t="shared" si="36"/>
        <v>2402.4499999999998</v>
      </c>
      <c r="H1213" s="5">
        <v>45252</v>
      </c>
      <c r="I1213" s="5" t="str">
        <f t="shared" si="37"/>
        <v>November</v>
      </c>
      <c r="J1213" s="4" t="s">
        <v>15</v>
      </c>
      <c r="K1213" s="4" t="s">
        <v>16</v>
      </c>
      <c r="L1213" s="4" t="s">
        <v>35</v>
      </c>
    </row>
    <row r="1214" spans="1:12" x14ac:dyDescent="0.25">
      <c r="A1214" s="4" t="s">
        <v>2329</v>
      </c>
      <c r="B1214" s="4" t="s">
        <v>2330</v>
      </c>
      <c r="C1214" s="4" t="str">
        <f>_xlfn.XLOOKUP(D1214, CategoryMap!A:A, CategoryMap!B:B, "Not found")</f>
        <v>Books</v>
      </c>
      <c r="D1214" s="4" t="s">
        <v>27</v>
      </c>
      <c r="E1214" s="4">
        <v>38</v>
      </c>
      <c r="F1214" s="4">
        <v>390.37</v>
      </c>
      <c r="G1214" s="4">
        <f t="shared" si="36"/>
        <v>14834.06</v>
      </c>
      <c r="H1214" s="5">
        <v>44954</v>
      </c>
      <c r="I1214" s="5" t="str">
        <f t="shared" si="37"/>
        <v>January</v>
      </c>
      <c r="J1214" s="4" t="s">
        <v>28</v>
      </c>
      <c r="K1214" s="4" t="s">
        <v>23</v>
      </c>
      <c r="L1214" s="4" t="s">
        <v>17</v>
      </c>
    </row>
    <row r="1215" spans="1:12" x14ac:dyDescent="0.25">
      <c r="A1215" s="4" t="s">
        <v>2331</v>
      </c>
      <c r="B1215" s="4" t="s">
        <v>2332</v>
      </c>
      <c r="C1215" s="4" t="str">
        <f>_xlfn.XLOOKUP(D1215, CategoryMap!A:A, CategoryMap!B:B, "Not found")</f>
        <v>Clothing</v>
      </c>
      <c r="D1215" s="4" t="s">
        <v>14</v>
      </c>
      <c r="E1215" s="4">
        <v>10</v>
      </c>
      <c r="F1215" s="4">
        <v>232.75</v>
      </c>
      <c r="G1215" s="4">
        <f t="shared" si="36"/>
        <v>2327.5</v>
      </c>
      <c r="H1215" s="5">
        <v>45121</v>
      </c>
      <c r="I1215" s="5" t="str">
        <f t="shared" si="37"/>
        <v>July</v>
      </c>
      <c r="J1215" s="4" t="s">
        <v>22</v>
      </c>
      <c r="K1215" s="4" t="s">
        <v>16</v>
      </c>
      <c r="L1215" s="4" t="s">
        <v>35</v>
      </c>
    </row>
    <row r="1216" spans="1:12" x14ac:dyDescent="0.25">
      <c r="A1216" s="4" t="s">
        <v>2333</v>
      </c>
      <c r="B1216" s="4" t="s">
        <v>2334</v>
      </c>
      <c r="C1216" s="4" t="str">
        <f>_xlfn.XLOOKUP(D1216, CategoryMap!A:A, CategoryMap!B:B, "Not found")</f>
        <v>Home Appliances</v>
      </c>
      <c r="D1216" s="4" t="s">
        <v>38</v>
      </c>
      <c r="E1216" s="4">
        <v>26</v>
      </c>
      <c r="F1216" s="4">
        <v>402.73</v>
      </c>
      <c r="G1216" s="4">
        <f t="shared" si="36"/>
        <v>10470.98</v>
      </c>
      <c r="H1216" s="5">
        <v>45041</v>
      </c>
      <c r="I1216" s="5" t="str">
        <f t="shared" si="37"/>
        <v>April</v>
      </c>
      <c r="J1216" s="4" t="s">
        <v>22</v>
      </c>
      <c r="K1216" s="4" t="s">
        <v>16</v>
      </c>
      <c r="L1216" s="4" t="s">
        <v>35</v>
      </c>
    </row>
    <row r="1217" spans="1:12" x14ac:dyDescent="0.25">
      <c r="A1217" s="4" t="s">
        <v>2335</v>
      </c>
      <c r="B1217" s="4" t="s">
        <v>2336</v>
      </c>
      <c r="C1217" s="4" t="str">
        <f>_xlfn.XLOOKUP(D1217, CategoryMap!A:A, CategoryMap!B:B, "Not found")</f>
        <v>Toys</v>
      </c>
      <c r="D1217" s="4" t="s">
        <v>66</v>
      </c>
      <c r="E1217" s="4">
        <v>9</v>
      </c>
      <c r="F1217" s="4">
        <v>418.64</v>
      </c>
      <c r="G1217" s="4">
        <f t="shared" si="36"/>
        <v>3767.7599999999998</v>
      </c>
      <c r="H1217" s="5">
        <v>45132</v>
      </c>
      <c r="I1217" s="5" t="str">
        <f t="shared" si="37"/>
        <v>July</v>
      </c>
      <c r="J1217" s="4" t="s">
        <v>28</v>
      </c>
      <c r="K1217" s="4" t="s">
        <v>32</v>
      </c>
      <c r="L1217" s="4" t="s">
        <v>17</v>
      </c>
    </row>
    <row r="1218" spans="1:12" x14ac:dyDescent="0.25">
      <c r="A1218" s="4" t="s">
        <v>2337</v>
      </c>
      <c r="B1218" s="4" t="s">
        <v>2338</v>
      </c>
      <c r="C1218" s="4" t="str">
        <f>_xlfn.XLOOKUP(D1218, CategoryMap!A:A, CategoryMap!B:B, "Not found")</f>
        <v>Books</v>
      </c>
      <c r="D1218" s="4" t="s">
        <v>44</v>
      </c>
      <c r="E1218" s="4">
        <v>28</v>
      </c>
      <c r="F1218" s="4">
        <v>329.11</v>
      </c>
      <c r="G1218" s="4">
        <f t="shared" ref="G1218:G1281" si="38">E1218*F1218</f>
        <v>9215.08</v>
      </c>
      <c r="H1218" s="5">
        <v>45104</v>
      </c>
      <c r="I1218" s="5" t="str">
        <f t="shared" si="37"/>
        <v>June</v>
      </c>
      <c r="J1218" s="4" t="s">
        <v>15</v>
      </c>
      <c r="K1218" s="4" t="s">
        <v>16</v>
      </c>
      <c r="L1218" s="4" t="s">
        <v>77</v>
      </c>
    </row>
    <row r="1219" spans="1:12" x14ac:dyDescent="0.25">
      <c r="A1219" s="4" t="s">
        <v>2339</v>
      </c>
      <c r="B1219" s="4" t="s">
        <v>2340</v>
      </c>
      <c r="C1219" s="4" t="str">
        <f>_xlfn.XLOOKUP(D1219, CategoryMap!A:A, CategoryMap!B:B, "Not found")</f>
        <v>Books</v>
      </c>
      <c r="D1219" s="4" t="s">
        <v>27</v>
      </c>
      <c r="E1219" s="4">
        <v>1</v>
      </c>
      <c r="F1219" s="4">
        <v>335.4</v>
      </c>
      <c r="G1219" s="4">
        <f t="shared" si="38"/>
        <v>335.4</v>
      </c>
      <c r="H1219" s="5">
        <v>45023</v>
      </c>
      <c r="I1219" s="5" t="str">
        <f t="shared" ref="I1219:I1282" si="39">TEXT(H1219,"mmmm")</f>
        <v>April</v>
      </c>
      <c r="J1219" s="4" t="s">
        <v>22</v>
      </c>
      <c r="K1219" s="4" t="s">
        <v>16</v>
      </c>
      <c r="L1219" s="4" t="s">
        <v>14371</v>
      </c>
    </row>
    <row r="1220" spans="1:12" x14ac:dyDescent="0.25">
      <c r="A1220" s="4" t="s">
        <v>2341</v>
      </c>
      <c r="B1220" s="4" t="s">
        <v>2342</v>
      </c>
      <c r="C1220" s="4" t="str">
        <f>_xlfn.XLOOKUP(D1220, CategoryMap!A:A, CategoryMap!B:B, "Not found")</f>
        <v>Clothing</v>
      </c>
      <c r="D1220" s="4" t="s">
        <v>14</v>
      </c>
      <c r="E1220" s="4">
        <v>8</v>
      </c>
      <c r="F1220" s="4">
        <v>423.9</v>
      </c>
      <c r="G1220" s="4">
        <f t="shared" si="38"/>
        <v>3391.2</v>
      </c>
      <c r="H1220" s="5">
        <v>44997</v>
      </c>
      <c r="I1220" s="5" t="str">
        <f t="shared" si="39"/>
        <v>March</v>
      </c>
      <c r="J1220" s="4" t="s">
        <v>15</v>
      </c>
      <c r="K1220" s="4" t="s">
        <v>23</v>
      </c>
      <c r="L1220" s="4" t="s">
        <v>35</v>
      </c>
    </row>
    <row r="1221" spans="1:12" x14ac:dyDescent="0.25">
      <c r="A1221" s="4" t="s">
        <v>2343</v>
      </c>
      <c r="B1221" s="4" t="s">
        <v>2160</v>
      </c>
      <c r="C1221" s="4" t="str">
        <f>_xlfn.XLOOKUP(D1221, CategoryMap!A:A, CategoryMap!B:B, "Not found")</f>
        <v>Books</v>
      </c>
      <c r="D1221" s="4" t="s">
        <v>44</v>
      </c>
      <c r="E1221" s="4">
        <v>3</v>
      </c>
      <c r="F1221" s="4">
        <v>156.81</v>
      </c>
      <c r="G1221" s="4">
        <f t="shared" si="38"/>
        <v>470.43</v>
      </c>
      <c r="H1221" s="5">
        <v>45271</v>
      </c>
      <c r="I1221" s="5" t="str">
        <f t="shared" si="39"/>
        <v>December</v>
      </c>
      <c r="J1221" s="4" t="s">
        <v>15</v>
      </c>
      <c r="K1221" s="4" t="s">
        <v>23</v>
      </c>
      <c r="L1221" s="4" t="s">
        <v>45</v>
      </c>
    </row>
    <row r="1222" spans="1:12" x14ac:dyDescent="0.25">
      <c r="A1222" s="4" t="s">
        <v>2344</v>
      </c>
      <c r="B1222" s="4" t="s">
        <v>2345</v>
      </c>
      <c r="C1222" s="4" t="str">
        <f>_xlfn.XLOOKUP(D1222, CategoryMap!A:A, CategoryMap!B:B, "Not found")</f>
        <v>Books</v>
      </c>
      <c r="D1222" s="4" t="s">
        <v>44</v>
      </c>
      <c r="E1222" s="4">
        <v>37</v>
      </c>
      <c r="F1222" s="4">
        <v>121.11</v>
      </c>
      <c r="G1222" s="4">
        <f t="shared" si="38"/>
        <v>4481.07</v>
      </c>
      <c r="H1222" s="5">
        <v>44975</v>
      </c>
      <c r="I1222" s="5" t="str">
        <f t="shared" si="39"/>
        <v>February</v>
      </c>
      <c r="J1222" s="4" t="s">
        <v>15</v>
      </c>
      <c r="K1222" s="4" t="s">
        <v>41</v>
      </c>
      <c r="L1222" s="4" t="s">
        <v>77</v>
      </c>
    </row>
    <row r="1223" spans="1:12" x14ac:dyDescent="0.25">
      <c r="A1223" s="4" t="s">
        <v>2346</v>
      </c>
      <c r="B1223" s="4" t="s">
        <v>2347</v>
      </c>
      <c r="C1223" s="4" t="str">
        <f>_xlfn.XLOOKUP(D1223, CategoryMap!A:A, CategoryMap!B:B, "Not found")</f>
        <v>Toys</v>
      </c>
      <c r="D1223" s="4" t="s">
        <v>66</v>
      </c>
      <c r="E1223" s="4">
        <v>19</v>
      </c>
      <c r="F1223" s="4">
        <v>399.63</v>
      </c>
      <c r="G1223" s="4">
        <f t="shared" si="38"/>
        <v>7592.97</v>
      </c>
      <c r="H1223" s="5">
        <v>45044</v>
      </c>
      <c r="I1223" s="5" t="str">
        <f t="shared" si="39"/>
        <v>April</v>
      </c>
      <c r="J1223" s="4" t="s">
        <v>22</v>
      </c>
      <c r="K1223" s="4" t="s">
        <v>32</v>
      </c>
      <c r="L1223" s="4" t="s">
        <v>14371</v>
      </c>
    </row>
    <row r="1224" spans="1:12" x14ac:dyDescent="0.25">
      <c r="A1224" s="4" t="s">
        <v>2348</v>
      </c>
      <c r="B1224" s="4" t="s">
        <v>2349</v>
      </c>
      <c r="C1224" s="4" t="str">
        <f>_xlfn.XLOOKUP(D1224, CategoryMap!A:A, CategoryMap!B:B, "Not found")</f>
        <v>Electronics</v>
      </c>
      <c r="D1224" s="4" t="s">
        <v>21</v>
      </c>
      <c r="E1224" s="4">
        <v>2</v>
      </c>
      <c r="F1224" s="4">
        <v>33.89</v>
      </c>
      <c r="G1224" s="4">
        <f t="shared" si="38"/>
        <v>67.78</v>
      </c>
      <c r="H1224" s="5">
        <v>44933</v>
      </c>
      <c r="I1224" s="5" t="str">
        <f t="shared" si="39"/>
        <v>January</v>
      </c>
      <c r="J1224" s="4" t="s">
        <v>22</v>
      </c>
      <c r="K1224" s="4" t="s">
        <v>41</v>
      </c>
      <c r="L1224" s="4" t="s">
        <v>45</v>
      </c>
    </row>
    <row r="1225" spans="1:12" x14ac:dyDescent="0.25">
      <c r="A1225" s="4" t="s">
        <v>2350</v>
      </c>
      <c r="B1225" s="4" t="s">
        <v>2351</v>
      </c>
      <c r="C1225" s="4" t="str">
        <f>_xlfn.XLOOKUP(D1225, CategoryMap!A:A, CategoryMap!B:B, "Not found")</f>
        <v>Books</v>
      </c>
      <c r="D1225" s="4" t="s">
        <v>44</v>
      </c>
      <c r="E1225" s="4">
        <v>34</v>
      </c>
      <c r="F1225" s="4">
        <v>331.14</v>
      </c>
      <c r="G1225" s="4">
        <f t="shared" si="38"/>
        <v>11258.76</v>
      </c>
      <c r="H1225" s="5">
        <v>45065</v>
      </c>
      <c r="I1225" s="5" t="str">
        <f t="shared" si="39"/>
        <v>May</v>
      </c>
      <c r="J1225" s="4" t="s">
        <v>22</v>
      </c>
      <c r="K1225" s="4" t="s">
        <v>23</v>
      </c>
      <c r="L1225" s="4" t="s">
        <v>14371</v>
      </c>
    </row>
    <row r="1226" spans="1:12" x14ac:dyDescent="0.25">
      <c r="A1226" s="4" t="s">
        <v>2352</v>
      </c>
      <c r="B1226" s="4" t="s">
        <v>2079</v>
      </c>
      <c r="C1226" s="4" t="str">
        <f>_xlfn.XLOOKUP(D1226, CategoryMap!A:A, CategoryMap!B:B, "Not found")</f>
        <v>Books</v>
      </c>
      <c r="D1226" s="4" t="s">
        <v>44</v>
      </c>
      <c r="E1226" s="4">
        <v>7</v>
      </c>
      <c r="F1226" s="4">
        <v>406.23</v>
      </c>
      <c r="G1226" s="4">
        <f t="shared" si="38"/>
        <v>2843.61</v>
      </c>
      <c r="H1226" s="5">
        <v>44981</v>
      </c>
      <c r="I1226" s="5" t="str">
        <f t="shared" si="39"/>
        <v>February</v>
      </c>
      <c r="J1226" s="4" t="s">
        <v>28</v>
      </c>
      <c r="K1226" s="4" t="s">
        <v>16</v>
      </c>
      <c r="L1226" s="4" t="s">
        <v>77</v>
      </c>
    </row>
    <row r="1227" spans="1:12" x14ac:dyDescent="0.25">
      <c r="A1227" s="4" t="s">
        <v>2353</v>
      </c>
      <c r="B1227" s="4" t="s">
        <v>2354</v>
      </c>
      <c r="C1227" s="4" t="str">
        <f>_xlfn.XLOOKUP(D1227, CategoryMap!A:A, CategoryMap!B:B, "Not found")</f>
        <v>Books</v>
      </c>
      <c r="D1227" s="4" t="s">
        <v>27</v>
      </c>
      <c r="E1227" s="4">
        <v>21</v>
      </c>
      <c r="F1227" s="4">
        <v>325.29000000000002</v>
      </c>
      <c r="G1227" s="4">
        <f t="shared" si="38"/>
        <v>6831.09</v>
      </c>
      <c r="H1227" s="5">
        <v>45092</v>
      </c>
      <c r="I1227" s="5" t="str">
        <f t="shared" si="39"/>
        <v>June</v>
      </c>
      <c r="J1227" s="4" t="s">
        <v>15</v>
      </c>
      <c r="K1227" s="4" t="s">
        <v>23</v>
      </c>
      <c r="L1227" s="4" t="s">
        <v>14371</v>
      </c>
    </row>
    <row r="1228" spans="1:12" x14ac:dyDescent="0.25">
      <c r="A1228" s="4" t="s">
        <v>2355</v>
      </c>
      <c r="B1228" s="4" t="s">
        <v>375</v>
      </c>
      <c r="C1228" s="4" t="str">
        <f>_xlfn.XLOOKUP(D1228, CategoryMap!A:A, CategoryMap!B:B, "Not found")</f>
        <v>Books</v>
      </c>
      <c r="D1228" s="4" t="s">
        <v>44</v>
      </c>
      <c r="E1228" s="4">
        <v>35</v>
      </c>
      <c r="F1228" s="4">
        <v>92.83</v>
      </c>
      <c r="G1228" s="4">
        <f t="shared" si="38"/>
        <v>3249.0499999999997</v>
      </c>
      <c r="H1228" s="5">
        <v>45197</v>
      </c>
      <c r="I1228" s="5" t="str">
        <f t="shared" si="39"/>
        <v>September</v>
      </c>
      <c r="J1228" s="4" t="s">
        <v>22</v>
      </c>
      <c r="K1228" s="4" t="s">
        <v>32</v>
      </c>
      <c r="L1228" s="4" t="s">
        <v>14371</v>
      </c>
    </row>
    <row r="1229" spans="1:12" x14ac:dyDescent="0.25">
      <c r="A1229" s="4" t="s">
        <v>2356</v>
      </c>
      <c r="B1229" s="4" t="s">
        <v>2357</v>
      </c>
      <c r="C1229" s="4" t="str">
        <f>_xlfn.XLOOKUP(D1229, CategoryMap!A:A, CategoryMap!B:B, "Not found")</f>
        <v>Books</v>
      </c>
      <c r="D1229" s="4" t="s">
        <v>27</v>
      </c>
      <c r="E1229" s="4">
        <v>21</v>
      </c>
      <c r="F1229" s="4">
        <v>312.97000000000003</v>
      </c>
      <c r="G1229" s="4">
        <f t="shared" si="38"/>
        <v>6572.3700000000008</v>
      </c>
      <c r="H1229" s="5">
        <v>44990</v>
      </c>
      <c r="I1229" s="5" t="str">
        <f t="shared" si="39"/>
        <v>March</v>
      </c>
      <c r="J1229" s="4" t="s">
        <v>15</v>
      </c>
      <c r="K1229" s="4" t="s">
        <v>23</v>
      </c>
      <c r="L1229" s="4" t="s">
        <v>14371</v>
      </c>
    </row>
    <row r="1230" spans="1:12" x14ac:dyDescent="0.25">
      <c r="A1230" s="4" t="s">
        <v>2358</v>
      </c>
      <c r="B1230" s="4" t="s">
        <v>2359</v>
      </c>
      <c r="C1230" s="4" t="str">
        <f>_xlfn.XLOOKUP(D1230, CategoryMap!A:A, CategoryMap!B:B, "Not found")</f>
        <v>Toys</v>
      </c>
      <c r="D1230" s="4" t="s">
        <v>66</v>
      </c>
      <c r="E1230" s="4">
        <v>20</v>
      </c>
      <c r="F1230" s="4">
        <v>417.28</v>
      </c>
      <c r="G1230" s="4">
        <f t="shared" si="38"/>
        <v>8345.5999999999985</v>
      </c>
      <c r="H1230" s="5">
        <v>45040</v>
      </c>
      <c r="I1230" s="5" t="str">
        <f t="shared" si="39"/>
        <v>April</v>
      </c>
      <c r="J1230" s="4" t="s">
        <v>22</v>
      </c>
      <c r="K1230" s="4" t="s">
        <v>32</v>
      </c>
      <c r="L1230" s="4" t="s">
        <v>14371</v>
      </c>
    </row>
    <row r="1231" spans="1:12" x14ac:dyDescent="0.25">
      <c r="A1231" s="4" t="s">
        <v>2360</v>
      </c>
      <c r="B1231" s="4" t="s">
        <v>1727</v>
      </c>
      <c r="C1231" s="4" t="str">
        <f>_xlfn.XLOOKUP(D1231, CategoryMap!A:A, CategoryMap!B:B, "Not found")</f>
        <v>Electronics</v>
      </c>
      <c r="D1231" s="4" t="s">
        <v>56</v>
      </c>
      <c r="E1231" s="4">
        <v>1</v>
      </c>
      <c r="F1231" s="4">
        <v>132.41</v>
      </c>
      <c r="G1231" s="4">
        <f t="shared" si="38"/>
        <v>132.41</v>
      </c>
      <c r="H1231" s="5">
        <v>45251</v>
      </c>
      <c r="I1231" s="5" t="str">
        <f t="shared" si="39"/>
        <v>November</v>
      </c>
      <c r="J1231" s="4" t="s">
        <v>28</v>
      </c>
      <c r="K1231" s="4" t="s">
        <v>16</v>
      </c>
      <c r="L1231" s="4" t="s">
        <v>45</v>
      </c>
    </row>
    <row r="1232" spans="1:12" x14ac:dyDescent="0.25">
      <c r="A1232" s="4" t="s">
        <v>2361</v>
      </c>
      <c r="B1232" s="4" t="s">
        <v>540</v>
      </c>
      <c r="C1232" s="4" t="str">
        <f>_xlfn.XLOOKUP(D1232, CategoryMap!A:A, CategoryMap!B:B, "Not found")</f>
        <v>Books</v>
      </c>
      <c r="D1232" s="4" t="s">
        <v>27</v>
      </c>
      <c r="E1232" s="4">
        <v>25</v>
      </c>
      <c r="F1232" s="4">
        <v>488.84</v>
      </c>
      <c r="G1232" s="4">
        <f t="shared" si="38"/>
        <v>12221</v>
      </c>
      <c r="H1232" s="5">
        <v>44983</v>
      </c>
      <c r="I1232" s="5" t="str">
        <f t="shared" si="39"/>
        <v>February</v>
      </c>
      <c r="J1232" s="4" t="s">
        <v>15</v>
      </c>
      <c r="K1232" s="4" t="s">
        <v>23</v>
      </c>
      <c r="L1232" s="4" t="s">
        <v>17</v>
      </c>
    </row>
    <row r="1233" spans="1:12" x14ac:dyDescent="0.25">
      <c r="A1233" s="4" t="s">
        <v>2362</v>
      </c>
      <c r="B1233" s="4" t="s">
        <v>2363</v>
      </c>
      <c r="C1233" s="4" t="str">
        <f>_xlfn.XLOOKUP(D1233, CategoryMap!A:A, CategoryMap!B:B, "Not found")</f>
        <v>Books</v>
      </c>
      <c r="D1233" s="4" t="s">
        <v>44</v>
      </c>
      <c r="E1233" s="4">
        <v>13</v>
      </c>
      <c r="F1233" s="4">
        <v>27.57</v>
      </c>
      <c r="G1233" s="4">
        <f t="shared" si="38"/>
        <v>358.41</v>
      </c>
      <c r="H1233" s="5">
        <v>45186</v>
      </c>
      <c r="I1233" s="5" t="str">
        <f t="shared" si="39"/>
        <v>September</v>
      </c>
      <c r="J1233" s="4" t="s">
        <v>22</v>
      </c>
      <c r="K1233" s="4" t="s">
        <v>41</v>
      </c>
      <c r="L1233" s="4" t="s">
        <v>45</v>
      </c>
    </row>
    <row r="1234" spans="1:12" x14ac:dyDescent="0.25">
      <c r="A1234" s="4" t="s">
        <v>2364</v>
      </c>
      <c r="B1234" s="4" t="s">
        <v>2365</v>
      </c>
      <c r="C1234" s="4" t="str">
        <f>_xlfn.XLOOKUP(D1234, CategoryMap!A:A, CategoryMap!B:B, "Not found")</f>
        <v>Clothing</v>
      </c>
      <c r="D1234" s="4" t="s">
        <v>14</v>
      </c>
      <c r="E1234" s="4">
        <v>39</v>
      </c>
      <c r="F1234" s="4">
        <v>209.85</v>
      </c>
      <c r="G1234" s="4">
        <f t="shared" si="38"/>
        <v>8184.15</v>
      </c>
      <c r="H1234" s="5">
        <v>45238</v>
      </c>
      <c r="I1234" s="5" t="str">
        <f t="shared" si="39"/>
        <v>November</v>
      </c>
      <c r="J1234" s="4" t="s">
        <v>22</v>
      </c>
      <c r="K1234" s="4" t="s">
        <v>23</v>
      </c>
      <c r="L1234" s="4" t="s">
        <v>35</v>
      </c>
    </row>
    <row r="1235" spans="1:12" x14ac:dyDescent="0.25">
      <c r="A1235" s="4" t="s">
        <v>2366</v>
      </c>
      <c r="B1235" s="4" t="s">
        <v>2367</v>
      </c>
      <c r="C1235" s="4" t="str">
        <f>_xlfn.XLOOKUP(D1235, CategoryMap!A:A, CategoryMap!B:B, "Not found")</f>
        <v>Home Appliances</v>
      </c>
      <c r="D1235" s="4" t="s">
        <v>38</v>
      </c>
      <c r="E1235" s="4">
        <v>32</v>
      </c>
      <c r="F1235" s="4">
        <v>235.44</v>
      </c>
      <c r="G1235" s="4">
        <f t="shared" si="38"/>
        <v>7534.08</v>
      </c>
      <c r="H1235" s="5">
        <v>45163</v>
      </c>
      <c r="I1235" s="5" t="str">
        <f t="shared" si="39"/>
        <v>August</v>
      </c>
      <c r="J1235" s="4" t="s">
        <v>22</v>
      </c>
      <c r="K1235" s="4" t="s">
        <v>16</v>
      </c>
      <c r="L1235" s="4" t="s">
        <v>35</v>
      </c>
    </row>
    <row r="1236" spans="1:12" x14ac:dyDescent="0.25">
      <c r="A1236" s="4" t="s">
        <v>2368</v>
      </c>
      <c r="B1236" s="4" t="s">
        <v>2369</v>
      </c>
      <c r="C1236" s="4" t="str">
        <f>_xlfn.XLOOKUP(D1236, CategoryMap!A:A, CategoryMap!B:B, "Not found")</f>
        <v>Home Appliances</v>
      </c>
      <c r="D1236" s="4" t="s">
        <v>38</v>
      </c>
      <c r="E1236" s="4">
        <v>14</v>
      </c>
      <c r="F1236" s="4">
        <v>390.35</v>
      </c>
      <c r="G1236" s="4">
        <f t="shared" si="38"/>
        <v>5464.9000000000005</v>
      </c>
      <c r="H1236" s="5">
        <v>45246</v>
      </c>
      <c r="I1236" s="5" t="str">
        <f t="shared" si="39"/>
        <v>November</v>
      </c>
      <c r="J1236" s="4" t="s">
        <v>15</v>
      </c>
      <c r="K1236" s="4" t="s">
        <v>16</v>
      </c>
      <c r="L1236" s="4" t="s">
        <v>14371</v>
      </c>
    </row>
    <row r="1237" spans="1:12" x14ac:dyDescent="0.25">
      <c r="A1237" s="4" t="s">
        <v>2370</v>
      </c>
      <c r="B1237" s="4" t="s">
        <v>2371</v>
      </c>
      <c r="C1237" s="4" t="str">
        <f>_xlfn.XLOOKUP(D1237, CategoryMap!A:A, CategoryMap!B:B, "Not found")</f>
        <v>Books</v>
      </c>
      <c r="D1237" s="4" t="s">
        <v>27</v>
      </c>
      <c r="E1237" s="4">
        <v>42</v>
      </c>
      <c r="F1237" s="4">
        <v>31.83</v>
      </c>
      <c r="G1237" s="4">
        <f t="shared" si="38"/>
        <v>1336.86</v>
      </c>
      <c r="H1237" s="5">
        <v>45062</v>
      </c>
      <c r="I1237" s="5" t="str">
        <f t="shared" si="39"/>
        <v>May</v>
      </c>
      <c r="J1237" s="4" t="s">
        <v>28</v>
      </c>
      <c r="K1237" s="4" t="s">
        <v>41</v>
      </c>
      <c r="L1237" s="4" t="s">
        <v>35</v>
      </c>
    </row>
    <row r="1238" spans="1:12" x14ac:dyDescent="0.25">
      <c r="A1238" s="4" t="s">
        <v>2372</v>
      </c>
      <c r="B1238" s="4" t="s">
        <v>2373</v>
      </c>
      <c r="C1238" s="4" t="str">
        <f>_xlfn.XLOOKUP(D1238, CategoryMap!A:A, CategoryMap!B:B, "Not found")</f>
        <v>Home Appliances</v>
      </c>
      <c r="D1238" s="4" t="s">
        <v>38</v>
      </c>
      <c r="E1238" s="4">
        <v>21</v>
      </c>
      <c r="F1238" s="4">
        <v>140.51</v>
      </c>
      <c r="G1238" s="4">
        <f t="shared" si="38"/>
        <v>2950.71</v>
      </c>
      <c r="H1238" s="5">
        <v>45233</v>
      </c>
      <c r="I1238" s="5" t="str">
        <f t="shared" si="39"/>
        <v>November</v>
      </c>
      <c r="J1238" s="4" t="s">
        <v>22</v>
      </c>
      <c r="K1238" s="4" t="s">
        <v>41</v>
      </c>
      <c r="L1238" s="4" t="s">
        <v>14371</v>
      </c>
    </row>
    <row r="1239" spans="1:12" x14ac:dyDescent="0.25">
      <c r="A1239" s="4" t="s">
        <v>2374</v>
      </c>
      <c r="B1239" s="4" t="s">
        <v>928</v>
      </c>
      <c r="C1239" s="4" t="str">
        <f>_xlfn.XLOOKUP(D1239, CategoryMap!A:A, CategoryMap!B:B, "Not found")</f>
        <v>Home Appliances</v>
      </c>
      <c r="D1239" s="4" t="s">
        <v>38</v>
      </c>
      <c r="E1239" s="4">
        <v>26</v>
      </c>
      <c r="F1239" s="4">
        <v>66.95</v>
      </c>
      <c r="G1239" s="4">
        <f t="shared" si="38"/>
        <v>1740.7</v>
      </c>
      <c r="H1239" s="5">
        <v>45078</v>
      </c>
      <c r="I1239" s="5" t="str">
        <f t="shared" si="39"/>
        <v>June</v>
      </c>
      <c r="J1239" s="4" t="s">
        <v>15</v>
      </c>
      <c r="K1239" s="4" t="s">
        <v>16</v>
      </c>
      <c r="L1239" s="4" t="s">
        <v>14371</v>
      </c>
    </row>
    <row r="1240" spans="1:12" x14ac:dyDescent="0.25">
      <c r="A1240" s="4" t="s">
        <v>2375</v>
      </c>
      <c r="B1240" s="4" t="s">
        <v>2376</v>
      </c>
      <c r="C1240" s="4" t="str">
        <f>_xlfn.XLOOKUP(D1240, CategoryMap!A:A, CategoryMap!B:B, "Not found")</f>
        <v>Books</v>
      </c>
      <c r="D1240" s="4" t="s">
        <v>27</v>
      </c>
      <c r="E1240" s="4">
        <v>4</v>
      </c>
      <c r="F1240" s="4">
        <v>42.64</v>
      </c>
      <c r="G1240" s="4">
        <f t="shared" si="38"/>
        <v>170.56</v>
      </c>
      <c r="H1240" s="5">
        <v>45130</v>
      </c>
      <c r="I1240" s="5" t="str">
        <f t="shared" si="39"/>
        <v>July</v>
      </c>
      <c r="J1240" s="4" t="s">
        <v>22</v>
      </c>
      <c r="K1240" s="4" t="s">
        <v>32</v>
      </c>
      <c r="L1240" s="4" t="s">
        <v>45</v>
      </c>
    </row>
    <row r="1241" spans="1:12" x14ac:dyDescent="0.25">
      <c r="A1241" s="4" t="s">
        <v>2377</v>
      </c>
      <c r="B1241" s="4" t="s">
        <v>688</v>
      </c>
      <c r="C1241" s="4" t="str">
        <f>_xlfn.XLOOKUP(D1241, CategoryMap!A:A, CategoryMap!B:B, "Not found")</f>
        <v>Electronics</v>
      </c>
      <c r="D1241" s="4" t="s">
        <v>21</v>
      </c>
      <c r="E1241" s="4">
        <v>3</v>
      </c>
      <c r="F1241" s="4">
        <v>455.05</v>
      </c>
      <c r="G1241" s="4">
        <f t="shared" si="38"/>
        <v>1365.15</v>
      </c>
      <c r="H1241" s="5">
        <v>45026</v>
      </c>
      <c r="I1241" s="5" t="str">
        <f t="shared" si="39"/>
        <v>April</v>
      </c>
      <c r="J1241" s="4" t="s">
        <v>22</v>
      </c>
      <c r="K1241" s="4" t="s">
        <v>41</v>
      </c>
      <c r="L1241" s="4" t="s">
        <v>14371</v>
      </c>
    </row>
    <row r="1242" spans="1:12" x14ac:dyDescent="0.25">
      <c r="A1242" s="4" t="s">
        <v>2378</v>
      </c>
      <c r="B1242" s="4" t="s">
        <v>2379</v>
      </c>
      <c r="C1242" s="4" t="str">
        <f>_xlfn.XLOOKUP(D1242, CategoryMap!A:A, CategoryMap!B:B, "Not found")</f>
        <v>Home Appliances</v>
      </c>
      <c r="D1242" s="4" t="s">
        <v>38</v>
      </c>
      <c r="E1242" s="4">
        <v>19</v>
      </c>
      <c r="F1242" s="4">
        <v>454.42</v>
      </c>
      <c r="G1242" s="4">
        <f t="shared" si="38"/>
        <v>8633.98</v>
      </c>
      <c r="H1242" s="5">
        <v>44970</v>
      </c>
      <c r="I1242" s="5" t="str">
        <f t="shared" si="39"/>
        <v>February</v>
      </c>
      <c r="J1242" s="4" t="s">
        <v>15</v>
      </c>
      <c r="K1242" s="4" t="s">
        <v>32</v>
      </c>
      <c r="L1242" s="4" t="s">
        <v>17</v>
      </c>
    </row>
    <row r="1243" spans="1:12" x14ac:dyDescent="0.25">
      <c r="A1243" s="4" t="s">
        <v>2380</v>
      </c>
      <c r="B1243" s="4" t="s">
        <v>2381</v>
      </c>
      <c r="C1243" s="4" t="str">
        <f>_xlfn.XLOOKUP(D1243, CategoryMap!A:A, CategoryMap!B:B, "Not found")</f>
        <v>Electronics</v>
      </c>
      <c r="D1243" s="4" t="s">
        <v>21</v>
      </c>
      <c r="E1243" s="4">
        <v>50</v>
      </c>
      <c r="F1243" s="4">
        <v>55.44</v>
      </c>
      <c r="G1243" s="4">
        <f t="shared" si="38"/>
        <v>2772</v>
      </c>
      <c r="H1243" s="5">
        <v>45073</v>
      </c>
      <c r="I1243" s="5" t="str">
        <f t="shared" si="39"/>
        <v>May</v>
      </c>
      <c r="J1243" s="4" t="s">
        <v>15</v>
      </c>
      <c r="K1243" s="4" t="s">
        <v>41</v>
      </c>
      <c r="L1243" s="4" t="s">
        <v>45</v>
      </c>
    </row>
    <row r="1244" spans="1:12" x14ac:dyDescent="0.25">
      <c r="A1244" s="4" t="s">
        <v>2382</v>
      </c>
      <c r="B1244" s="4" t="s">
        <v>1185</v>
      </c>
      <c r="C1244" s="4" t="str">
        <f>_xlfn.XLOOKUP(D1244, CategoryMap!A:A, CategoryMap!B:B, "Not found")</f>
        <v>Books</v>
      </c>
      <c r="D1244" s="4" t="s">
        <v>27</v>
      </c>
      <c r="E1244" s="4">
        <v>37</v>
      </c>
      <c r="F1244" s="4">
        <v>448.99</v>
      </c>
      <c r="G1244" s="4">
        <f t="shared" si="38"/>
        <v>16612.63</v>
      </c>
      <c r="H1244" s="5">
        <v>45242</v>
      </c>
      <c r="I1244" s="5" t="str">
        <f t="shared" si="39"/>
        <v>November</v>
      </c>
      <c r="J1244" s="4" t="s">
        <v>28</v>
      </c>
      <c r="K1244" s="4" t="s">
        <v>32</v>
      </c>
      <c r="L1244" s="4" t="s">
        <v>77</v>
      </c>
    </row>
    <row r="1245" spans="1:12" x14ac:dyDescent="0.25">
      <c r="A1245" s="4" t="s">
        <v>2383</v>
      </c>
      <c r="B1245" s="4" t="s">
        <v>811</v>
      </c>
      <c r="C1245" s="4" t="str">
        <f>_xlfn.XLOOKUP(D1245, CategoryMap!A:A, CategoryMap!B:B, "Not found")</f>
        <v>Books</v>
      </c>
      <c r="D1245" s="4" t="s">
        <v>27</v>
      </c>
      <c r="E1245" s="4">
        <v>48</v>
      </c>
      <c r="F1245" s="4">
        <v>44.72</v>
      </c>
      <c r="G1245" s="4">
        <f t="shared" si="38"/>
        <v>2146.56</v>
      </c>
      <c r="H1245" s="5">
        <v>45252</v>
      </c>
      <c r="I1245" s="5" t="str">
        <f t="shared" si="39"/>
        <v>November</v>
      </c>
      <c r="J1245" s="4" t="s">
        <v>22</v>
      </c>
      <c r="K1245" s="4" t="s">
        <v>23</v>
      </c>
      <c r="L1245" s="4" t="s">
        <v>77</v>
      </c>
    </row>
    <row r="1246" spans="1:12" x14ac:dyDescent="0.25">
      <c r="A1246" s="4" t="s">
        <v>2384</v>
      </c>
      <c r="B1246" s="4" t="s">
        <v>2385</v>
      </c>
      <c r="C1246" s="4" t="str">
        <f>_xlfn.XLOOKUP(D1246, CategoryMap!A:A, CategoryMap!B:B, "Not found")</f>
        <v>Home Appliances</v>
      </c>
      <c r="D1246" s="4" t="s">
        <v>38</v>
      </c>
      <c r="E1246" s="4">
        <v>33</v>
      </c>
      <c r="F1246" s="4">
        <v>153.16999999999999</v>
      </c>
      <c r="G1246" s="4">
        <f t="shared" si="38"/>
        <v>5054.6099999999997</v>
      </c>
      <c r="H1246" s="5">
        <v>45033</v>
      </c>
      <c r="I1246" s="5" t="str">
        <f t="shared" si="39"/>
        <v>April</v>
      </c>
      <c r="J1246" s="4" t="s">
        <v>15</v>
      </c>
      <c r="K1246" s="4" t="s">
        <v>41</v>
      </c>
      <c r="L1246" s="4" t="s">
        <v>17</v>
      </c>
    </row>
    <row r="1247" spans="1:12" x14ac:dyDescent="0.25">
      <c r="A1247" s="4" t="s">
        <v>2386</v>
      </c>
      <c r="B1247" s="4" t="s">
        <v>2387</v>
      </c>
      <c r="C1247" s="4" t="str">
        <f>_xlfn.XLOOKUP(D1247, CategoryMap!A:A, CategoryMap!B:B, "Not found")</f>
        <v>Toys</v>
      </c>
      <c r="D1247" s="4" t="s">
        <v>66</v>
      </c>
      <c r="E1247" s="4">
        <v>7</v>
      </c>
      <c r="F1247" s="4">
        <v>449.19</v>
      </c>
      <c r="G1247" s="4">
        <f t="shared" si="38"/>
        <v>3144.33</v>
      </c>
      <c r="H1247" s="5">
        <v>45053</v>
      </c>
      <c r="I1247" s="5" t="str">
        <f t="shared" si="39"/>
        <v>May</v>
      </c>
      <c r="J1247" s="4" t="s">
        <v>22</v>
      </c>
      <c r="K1247" s="4" t="s">
        <v>32</v>
      </c>
      <c r="L1247" s="4" t="s">
        <v>35</v>
      </c>
    </row>
    <row r="1248" spans="1:12" x14ac:dyDescent="0.25">
      <c r="A1248" s="4" t="s">
        <v>2388</v>
      </c>
      <c r="B1248" s="4" t="s">
        <v>1052</v>
      </c>
      <c r="C1248" s="4" t="str">
        <f>_xlfn.XLOOKUP(D1248, CategoryMap!A:A, CategoryMap!B:B, "Not found")</f>
        <v>Electronics</v>
      </c>
      <c r="D1248" s="4" t="s">
        <v>21</v>
      </c>
      <c r="E1248" s="4">
        <v>25</v>
      </c>
      <c r="F1248" s="4">
        <v>475.14</v>
      </c>
      <c r="G1248" s="4">
        <f t="shared" si="38"/>
        <v>11878.5</v>
      </c>
      <c r="H1248" s="5">
        <v>45067</v>
      </c>
      <c r="I1248" s="5" t="str">
        <f t="shared" si="39"/>
        <v>May</v>
      </c>
      <c r="J1248" s="4" t="s">
        <v>28</v>
      </c>
      <c r="K1248" s="4" t="s">
        <v>23</v>
      </c>
      <c r="L1248" s="4" t="s">
        <v>77</v>
      </c>
    </row>
    <row r="1249" spans="1:12" x14ac:dyDescent="0.25">
      <c r="A1249" s="4" t="s">
        <v>2389</v>
      </c>
      <c r="B1249" s="4" t="s">
        <v>2092</v>
      </c>
      <c r="C1249" s="4" t="str">
        <f>_xlfn.XLOOKUP(D1249, CategoryMap!A:A, CategoryMap!B:B, "Not found")</f>
        <v>Books</v>
      </c>
      <c r="D1249" s="4" t="s">
        <v>44</v>
      </c>
      <c r="E1249" s="4">
        <v>33</v>
      </c>
      <c r="F1249" s="4">
        <v>371.92</v>
      </c>
      <c r="G1249" s="4">
        <f t="shared" si="38"/>
        <v>12273.36</v>
      </c>
      <c r="H1249" s="5">
        <v>44952</v>
      </c>
      <c r="I1249" s="5" t="str">
        <f t="shared" si="39"/>
        <v>January</v>
      </c>
      <c r="J1249" s="4" t="s">
        <v>22</v>
      </c>
      <c r="K1249" s="4" t="s">
        <v>23</v>
      </c>
      <c r="L1249" s="4" t="s">
        <v>45</v>
      </c>
    </row>
    <row r="1250" spans="1:12" x14ac:dyDescent="0.25">
      <c r="A1250" s="4" t="s">
        <v>2390</v>
      </c>
      <c r="B1250" s="4" t="s">
        <v>2391</v>
      </c>
      <c r="C1250" s="4" t="str">
        <f>_xlfn.XLOOKUP(D1250, CategoryMap!A:A, CategoryMap!B:B, "Not found")</f>
        <v>Books</v>
      </c>
      <c r="D1250" s="4" t="s">
        <v>44</v>
      </c>
      <c r="E1250" s="4">
        <v>12</v>
      </c>
      <c r="F1250" s="4">
        <v>54.95</v>
      </c>
      <c r="G1250" s="4">
        <f t="shared" si="38"/>
        <v>659.40000000000009</v>
      </c>
      <c r="H1250" s="5">
        <v>44976</v>
      </c>
      <c r="I1250" s="5" t="str">
        <f t="shared" si="39"/>
        <v>February</v>
      </c>
      <c r="J1250" s="4" t="s">
        <v>22</v>
      </c>
      <c r="K1250" s="4" t="s">
        <v>16</v>
      </c>
      <c r="L1250" s="4" t="s">
        <v>35</v>
      </c>
    </row>
    <row r="1251" spans="1:12" x14ac:dyDescent="0.25">
      <c r="A1251" s="4" t="s">
        <v>2392</v>
      </c>
      <c r="B1251" s="4" t="s">
        <v>2393</v>
      </c>
      <c r="C1251" s="4" t="str">
        <f>_xlfn.XLOOKUP(D1251, CategoryMap!A:A, CategoryMap!B:B, "Not found")</f>
        <v>Toys</v>
      </c>
      <c r="D1251" s="4" t="s">
        <v>66</v>
      </c>
      <c r="E1251" s="4">
        <v>20</v>
      </c>
      <c r="F1251" s="4">
        <v>101.03</v>
      </c>
      <c r="G1251" s="4">
        <f t="shared" si="38"/>
        <v>2020.6</v>
      </c>
      <c r="H1251" s="5">
        <v>45170</v>
      </c>
      <c r="I1251" s="5" t="str">
        <f t="shared" si="39"/>
        <v>September</v>
      </c>
      <c r="J1251" s="4" t="s">
        <v>22</v>
      </c>
      <c r="K1251" s="4" t="s">
        <v>23</v>
      </c>
      <c r="L1251" s="4" t="s">
        <v>17</v>
      </c>
    </row>
    <row r="1252" spans="1:12" x14ac:dyDescent="0.25">
      <c r="A1252" s="4" t="s">
        <v>2394</v>
      </c>
      <c r="B1252" s="4" t="s">
        <v>2395</v>
      </c>
      <c r="C1252" s="4" t="str">
        <f>_xlfn.XLOOKUP(D1252, CategoryMap!A:A, CategoryMap!B:B, "Not found")</f>
        <v>Electronics</v>
      </c>
      <c r="D1252" s="4" t="s">
        <v>56</v>
      </c>
      <c r="E1252" s="4">
        <v>50</v>
      </c>
      <c r="F1252" s="4">
        <v>152.96</v>
      </c>
      <c r="G1252" s="4">
        <f t="shared" si="38"/>
        <v>7648</v>
      </c>
      <c r="H1252" s="5">
        <v>45193</v>
      </c>
      <c r="I1252" s="5" t="str">
        <f t="shared" si="39"/>
        <v>September</v>
      </c>
      <c r="J1252" s="4" t="s">
        <v>22</v>
      </c>
      <c r="K1252" s="4" t="s">
        <v>32</v>
      </c>
      <c r="L1252" s="4" t="s">
        <v>17</v>
      </c>
    </row>
    <row r="1253" spans="1:12" x14ac:dyDescent="0.25">
      <c r="A1253" s="4" t="s">
        <v>2396</v>
      </c>
      <c r="B1253" s="4" t="s">
        <v>2397</v>
      </c>
      <c r="C1253" s="4" t="str">
        <f>_xlfn.XLOOKUP(D1253, CategoryMap!A:A, CategoryMap!B:B, "Not found")</f>
        <v>Electronics</v>
      </c>
      <c r="D1253" s="4" t="s">
        <v>56</v>
      </c>
      <c r="E1253" s="4">
        <v>48</v>
      </c>
      <c r="F1253" s="4">
        <v>236.82</v>
      </c>
      <c r="G1253" s="4">
        <f t="shared" si="38"/>
        <v>11367.36</v>
      </c>
      <c r="H1253" s="5">
        <v>44944</v>
      </c>
      <c r="I1253" s="5" t="str">
        <f t="shared" si="39"/>
        <v>January</v>
      </c>
      <c r="J1253" s="4" t="s">
        <v>28</v>
      </c>
      <c r="K1253" s="4" t="s">
        <v>16</v>
      </c>
      <c r="L1253" s="4" t="s">
        <v>17</v>
      </c>
    </row>
    <row r="1254" spans="1:12" x14ac:dyDescent="0.25">
      <c r="A1254" s="4" t="s">
        <v>2398</v>
      </c>
      <c r="B1254" s="4" t="s">
        <v>2399</v>
      </c>
      <c r="C1254" s="4" t="str">
        <f>_xlfn.XLOOKUP(D1254, CategoryMap!A:A, CategoryMap!B:B, "Not found")</f>
        <v>Electronics</v>
      </c>
      <c r="D1254" s="4" t="s">
        <v>21</v>
      </c>
      <c r="E1254" s="4">
        <v>24</v>
      </c>
      <c r="F1254" s="4">
        <v>160.87</v>
      </c>
      <c r="G1254" s="4">
        <f t="shared" si="38"/>
        <v>3860.88</v>
      </c>
      <c r="H1254" s="5">
        <v>45173</v>
      </c>
      <c r="I1254" s="5" t="str">
        <f t="shared" si="39"/>
        <v>September</v>
      </c>
      <c r="J1254" s="4" t="s">
        <v>22</v>
      </c>
      <c r="K1254" s="4" t="s">
        <v>23</v>
      </c>
      <c r="L1254" s="4" t="s">
        <v>17</v>
      </c>
    </row>
    <row r="1255" spans="1:12" x14ac:dyDescent="0.25">
      <c r="A1255" s="4" t="s">
        <v>2400</v>
      </c>
      <c r="B1255" s="4" t="s">
        <v>2401</v>
      </c>
      <c r="C1255" s="4" t="str">
        <f>_xlfn.XLOOKUP(D1255, CategoryMap!A:A, CategoryMap!B:B, "Not found")</f>
        <v>Clothing</v>
      </c>
      <c r="D1255" s="4" t="s">
        <v>14</v>
      </c>
      <c r="E1255" s="4">
        <v>4</v>
      </c>
      <c r="F1255" s="4">
        <v>214.22</v>
      </c>
      <c r="G1255" s="4">
        <f t="shared" si="38"/>
        <v>856.88</v>
      </c>
      <c r="H1255" s="5">
        <v>45184</v>
      </c>
      <c r="I1255" s="5" t="str">
        <f t="shared" si="39"/>
        <v>September</v>
      </c>
      <c r="J1255" s="4" t="s">
        <v>15</v>
      </c>
      <c r="K1255" s="4" t="s">
        <v>16</v>
      </c>
      <c r="L1255" s="4" t="s">
        <v>77</v>
      </c>
    </row>
    <row r="1256" spans="1:12" x14ac:dyDescent="0.25">
      <c r="A1256" s="4" t="s">
        <v>2402</v>
      </c>
      <c r="B1256" s="4" t="s">
        <v>1260</v>
      </c>
      <c r="C1256" s="4" t="str">
        <f>_xlfn.XLOOKUP(D1256, CategoryMap!A:A, CategoryMap!B:B, "Not found")</f>
        <v>Electronics</v>
      </c>
      <c r="D1256" s="4" t="s">
        <v>56</v>
      </c>
      <c r="E1256" s="4">
        <v>32</v>
      </c>
      <c r="F1256" s="4">
        <v>183.88</v>
      </c>
      <c r="G1256" s="4">
        <f t="shared" si="38"/>
        <v>5884.16</v>
      </c>
      <c r="H1256" s="5">
        <v>45154</v>
      </c>
      <c r="I1256" s="5" t="str">
        <f t="shared" si="39"/>
        <v>August</v>
      </c>
      <c r="J1256" s="4" t="s">
        <v>15</v>
      </c>
      <c r="K1256" s="4" t="s">
        <v>16</v>
      </c>
      <c r="L1256" s="4" t="s">
        <v>17</v>
      </c>
    </row>
    <row r="1257" spans="1:12" x14ac:dyDescent="0.25">
      <c r="A1257" s="4" t="s">
        <v>2403</v>
      </c>
      <c r="B1257" s="4" t="s">
        <v>2404</v>
      </c>
      <c r="C1257" s="4" t="str">
        <f>_xlfn.XLOOKUP(D1257, CategoryMap!A:A, CategoryMap!B:B, "Not found")</f>
        <v>Books</v>
      </c>
      <c r="D1257" s="4" t="s">
        <v>44</v>
      </c>
      <c r="E1257" s="4">
        <v>24</v>
      </c>
      <c r="F1257" s="4">
        <v>413.72</v>
      </c>
      <c r="G1257" s="4">
        <f t="shared" si="38"/>
        <v>9929.2800000000007</v>
      </c>
      <c r="H1257" s="5">
        <v>45067</v>
      </c>
      <c r="I1257" s="5" t="str">
        <f t="shared" si="39"/>
        <v>May</v>
      </c>
      <c r="J1257" s="4" t="s">
        <v>15</v>
      </c>
      <c r="K1257" s="4" t="s">
        <v>32</v>
      </c>
      <c r="L1257" s="4" t="s">
        <v>77</v>
      </c>
    </row>
    <row r="1258" spans="1:12" x14ac:dyDescent="0.25">
      <c r="A1258" s="4" t="s">
        <v>2405</v>
      </c>
      <c r="B1258" s="4" t="s">
        <v>616</v>
      </c>
      <c r="C1258" s="4" t="str">
        <f>_xlfn.XLOOKUP(D1258, CategoryMap!A:A, CategoryMap!B:B, "Not found")</f>
        <v>Clothing</v>
      </c>
      <c r="D1258" s="4" t="s">
        <v>14</v>
      </c>
      <c r="E1258" s="4">
        <v>12</v>
      </c>
      <c r="F1258" s="4">
        <v>338.44</v>
      </c>
      <c r="G1258" s="4">
        <f t="shared" si="38"/>
        <v>4061.2799999999997</v>
      </c>
      <c r="H1258" s="5">
        <v>45263</v>
      </c>
      <c r="I1258" s="5" t="str">
        <f t="shared" si="39"/>
        <v>December</v>
      </c>
      <c r="J1258" s="4" t="s">
        <v>15</v>
      </c>
      <c r="K1258" s="4" t="s">
        <v>23</v>
      </c>
      <c r="L1258" s="4" t="s">
        <v>77</v>
      </c>
    </row>
    <row r="1259" spans="1:12" x14ac:dyDescent="0.25">
      <c r="A1259" s="4" t="s">
        <v>2406</v>
      </c>
      <c r="B1259" s="4" t="s">
        <v>1364</v>
      </c>
      <c r="C1259" s="4" t="str">
        <f>_xlfn.XLOOKUP(D1259, CategoryMap!A:A, CategoryMap!B:B, "Not found")</f>
        <v>Clothing</v>
      </c>
      <c r="D1259" s="4" t="s">
        <v>14</v>
      </c>
      <c r="E1259" s="4">
        <v>7</v>
      </c>
      <c r="F1259" s="4">
        <v>298.60000000000002</v>
      </c>
      <c r="G1259" s="4">
        <f t="shared" si="38"/>
        <v>2090.2000000000003</v>
      </c>
      <c r="H1259" s="5">
        <v>45081</v>
      </c>
      <c r="I1259" s="5" t="str">
        <f t="shared" si="39"/>
        <v>June</v>
      </c>
      <c r="J1259" s="4" t="s">
        <v>28</v>
      </c>
      <c r="K1259" s="4" t="s">
        <v>41</v>
      </c>
      <c r="L1259" s="4" t="s">
        <v>17</v>
      </c>
    </row>
    <row r="1260" spans="1:12" x14ac:dyDescent="0.25">
      <c r="A1260" s="4" t="s">
        <v>2407</v>
      </c>
      <c r="B1260" s="4" t="s">
        <v>2408</v>
      </c>
      <c r="C1260" s="4" t="str">
        <f>_xlfn.XLOOKUP(D1260, CategoryMap!A:A, CategoryMap!B:B, "Not found")</f>
        <v>Electronics</v>
      </c>
      <c r="D1260" s="4" t="s">
        <v>56</v>
      </c>
      <c r="E1260" s="4">
        <v>43</v>
      </c>
      <c r="F1260" s="4">
        <v>359.98</v>
      </c>
      <c r="G1260" s="4">
        <f t="shared" si="38"/>
        <v>15479.140000000001</v>
      </c>
      <c r="H1260" s="5">
        <v>44990</v>
      </c>
      <c r="I1260" s="5" t="str">
        <f t="shared" si="39"/>
        <v>March</v>
      </c>
      <c r="J1260" s="4" t="s">
        <v>15</v>
      </c>
      <c r="K1260" s="4" t="s">
        <v>32</v>
      </c>
      <c r="L1260" s="4" t="s">
        <v>14371</v>
      </c>
    </row>
    <row r="1261" spans="1:12" x14ac:dyDescent="0.25">
      <c r="A1261" s="4" t="s">
        <v>2409</v>
      </c>
      <c r="B1261" s="4" t="s">
        <v>2410</v>
      </c>
      <c r="C1261" s="4" t="str">
        <f>_xlfn.XLOOKUP(D1261, CategoryMap!A:A, CategoryMap!B:B, "Not found")</f>
        <v>Books</v>
      </c>
      <c r="D1261" s="4" t="s">
        <v>44</v>
      </c>
      <c r="E1261" s="4">
        <v>24</v>
      </c>
      <c r="F1261" s="4">
        <v>86.02</v>
      </c>
      <c r="G1261" s="4">
        <f t="shared" si="38"/>
        <v>2064.48</v>
      </c>
      <c r="H1261" s="5">
        <v>45013</v>
      </c>
      <c r="I1261" s="5" t="str">
        <f t="shared" si="39"/>
        <v>March</v>
      </c>
      <c r="J1261" s="4" t="s">
        <v>28</v>
      </c>
      <c r="K1261" s="4" t="s">
        <v>41</v>
      </c>
      <c r="L1261" s="4" t="s">
        <v>45</v>
      </c>
    </row>
    <row r="1262" spans="1:12" x14ac:dyDescent="0.25">
      <c r="A1262" s="4" t="s">
        <v>2411</v>
      </c>
      <c r="B1262" s="4" t="s">
        <v>981</v>
      </c>
      <c r="C1262" s="4" t="str">
        <f>_xlfn.XLOOKUP(D1262, CategoryMap!A:A, CategoryMap!B:B, "Not found")</f>
        <v>Electronics</v>
      </c>
      <c r="D1262" s="4" t="s">
        <v>21</v>
      </c>
      <c r="E1262" s="4">
        <v>39</v>
      </c>
      <c r="F1262" s="4">
        <v>154.65</v>
      </c>
      <c r="G1262" s="4">
        <f t="shared" si="38"/>
        <v>6031.35</v>
      </c>
      <c r="H1262" s="5">
        <v>45208</v>
      </c>
      <c r="I1262" s="5" t="str">
        <f t="shared" si="39"/>
        <v>October</v>
      </c>
      <c r="J1262" s="4" t="s">
        <v>28</v>
      </c>
      <c r="K1262" s="4" t="s">
        <v>16</v>
      </c>
      <c r="L1262" s="4" t="s">
        <v>77</v>
      </c>
    </row>
    <row r="1263" spans="1:12" x14ac:dyDescent="0.25">
      <c r="A1263" s="4" t="s">
        <v>2412</v>
      </c>
      <c r="B1263" s="4" t="s">
        <v>2413</v>
      </c>
      <c r="C1263" s="4" t="str">
        <f>_xlfn.XLOOKUP(D1263, CategoryMap!A:A, CategoryMap!B:B, "Not found")</f>
        <v>Toys</v>
      </c>
      <c r="D1263" s="4" t="s">
        <v>66</v>
      </c>
      <c r="E1263" s="4">
        <v>20</v>
      </c>
      <c r="F1263" s="4">
        <v>328.02</v>
      </c>
      <c r="G1263" s="4">
        <f t="shared" si="38"/>
        <v>6560.4</v>
      </c>
      <c r="H1263" s="5">
        <v>45161</v>
      </c>
      <c r="I1263" s="5" t="str">
        <f t="shared" si="39"/>
        <v>August</v>
      </c>
      <c r="J1263" s="4" t="s">
        <v>28</v>
      </c>
      <c r="K1263" s="4" t="s">
        <v>16</v>
      </c>
      <c r="L1263" s="4" t="s">
        <v>35</v>
      </c>
    </row>
    <row r="1264" spans="1:12" x14ac:dyDescent="0.25">
      <c r="A1264" s="4" t="s">
        <v>2414</v>
      </c>
      <c r="B1264" s="4" t="s">
        <v>2415</v>
      </c>
      <c r="C1264" s="4" t="str">
        <f>_xlfn.XLOOKUP(D1264, CategoryMap!A:A, CategoryMap!B:B, "Not found")</f>
        <v>Electronics</v>
      </c>
      <c r="D1264" s="4" t="s">
        <v>56</v>
      </c>
      <c r="E1264" s="4">
        <v>12</v>
      </c>
      <c r="F1264" s="4">
        <v>426.7</v>
      </c>
      <c r="G1264" s="4">
        <f t="shared" si="38"/>
        <v>5120.3999999999996</v>
      </c>
      <c r="H1264" s="5">
        <v>45187</v>
      </c>
      <c r="I1264" s="5" t="str">
        <f t="shared" si="39"/>
        <v>September</v>
      </c>
      <c r="J1264" s="4" t="s">
        <v>28</v>
      </c>
      <c r="K1264" s="4" t="s">
        <v>16</v>
      </c>
      <c r="L1264" s="4" t="s">
        <v>77</v>
      </c>
    </row>
    <row r="1265" spans="1:12" x14ac:dyDescent="0.25">
      <c r="A1265" s="4" t="s">
        <v>2416</v>
      </c>
      <c r="B1265" s="4" t="s">
        <v>2417</v>
      </c>
      <c r="C1265" s="4" t="str">
        <f>_xlfn.XLOOKUP(D1265, CategoryMap!A:A, CategoryMap!B:B, "Not found")</f>
        <v>Electronics</v>
      </c>
      <c r="D1265" s="4" t="s">
        <v>56</v>
      </c>
      <c r="E1265" s="4">
        <v>5</v>
      </c>
      <c r="F1265" s="4">
        <v>305.20999999999998</v>
      </c>
      <c r="G1265" s="4">
        <f t="shared" si="38"/>
        <v>1526.05</v>
      </c>
      <c r="H1265" s="5">
        <v>45070</v>
      </c>
      <c r="I1265" s="5" t="str">
        <f t="shared" si="39"/>
        <v>May</v>
      </c>
      <c r="J1265" s="4" t="s">
        <v>28</v>
      </c>
      <c r="K1265" s="4" t="s">
        <v>32</v>
      </c>
      <c r="L1265" s="4" t="s">
        <v>35</v>
      </c>
    </row>
    <row r="1266" spans="1:12" x14ac:dyDescent="0.25">
      <c r="A1266" s="4" t="s">
        <v>2418</v>
      </c>
      <c r="B1266" s="4" t="s">
        <v>2419</v>
      </c>
      <c r="C1266" s="4" t="str">
        <f>_xlfn.XLOOKUP(D1266, CategoryMap!A:A, CategoryMap!B:B, "Not found")</f>
        <v>Books</v>
      </c>
      <c r="D1266" s="4" t="s">
        <v>44</v>
      </c>
      <c r="E1266" s="4">
        <v>46</v>
      </c>
      <c r="F1266" s="4">
        <v>245.95</v>
      </c>
      <c r="G1266" s="4">
        <f t="shared" si="38"/>
        <v>11313.699999999999</v>
      </c>
      <c r="H1266" s="5">
        <v>44945</v>
      </c>
      <c r="I1266" s="5" t="str">
        <f t="shared" si="39"/>
        <v>January</v>
      </c>
      <c r="J1266" s="4" t="s">
        <v>15</v>
      </c>
      <c r="K1266" s="4" t="s">
        <v>23</v>
      </c>
      <c r="L1266" s="4" t="s">
        <v>77</v>
      </c>
    </row>
    <row r="1267" spans="1:12" x14ac:dyDescent="0.25">
      <c r="A1267" s="4" t="s">
        <v>2420</v>
      </c>
      <c r="B1267" s="4" t="s">
        <v>2421</v>
      </c>
      <c r="C1267" s="4" t="str">
        <f>_xlfn.XLOOKUP(D1267, CategoryMap!A:A, CategoryMap!B:B, "Not found")</f>
        <v>Toys</v>
      </c>
      <c r="D1267" s="4" t="s">
        <v>66</v>
      </c>
      <c r="E1267" s="4">
        <v>42</v>
      </c>
      <c r="F1267" s="4">
        <v>491.07</v>
      </c>
      <c r="G1267" s="4">
        <f t="shared" si="38"/>
        <v>20624.939999999999</v>
      </c>
      <c r="H1267" s="5">
        <v>45238</v>
      </c>
      <c r="I1267" s="5" t="str">
        <f t="shared" si="39"/>
        <v>November</v>
      </c>
      <c r="J1267" s="4" t="s">
        <v>28</v>
      </c>
      <c r="K1267" s="4" t="s">
        <v>16</v>
      </c>
      <c r="L1267" s="4" t="s">
        <v>35</v>
      </c>
    </row>
    <row r="1268" spans="1:12" x14ac:dyDescent="0.25">
      <c r="A1268" s="4" t="s">
        <v>2422</v>
      </c>
      <c r="B1268" s="4" t="s">
        <v>2423</v>
      </c>
      <c r="C1268" s="4" t="str">
        <f>_xlfn.XLOOKUP(D1268, CategoryMap!A:A, CategoryMap!B:B, "Not found")</f>
        <v>Books</v>
      </c>
      <c r="D1268" s="4" t="s">
        <v>44</v>
      </c>
      <c r="E1268" s="4">
        <v>11</v>
      </c>
      <c r="F1268" s="4">
        <v>161.72999999999999</v>
      </c>
      <c r="G1268" s="4">
        <f t="shared" si="38"/>
        <v>1779.03</v>
      </c>
      <c r="H1268" s="5">
        <v>44970</v>
      </c>
      <c r="I1268" s="5" t="str">
        <f t="shared" si="39"/>
        <v>February</v>
      </c>
      <c r="J1268" s="4" t="s">
        <v>22</v>
      </c>
      <c r="K1268" s="4" t="s">
        <v>41</v>
      </c>
      <c r="L1268" s="4" t="s">
        <v>77</v>
      </c>
    </row>
    <row r="1269" spans="1:12" x14ac:dyDescent="0.25">
      <c r="A1269" s="4" t="s">
        <v>2424</v>
      </c>
      <c r="B1269" s="4" t="s">
        <v>2425</v>
      </c>
      <c r="C1269" s="4" t="str">
        <f>_xlfn.XLOOKUP(D1269, CategoryMap!A:A, CategoryMap!B:B, "Not found")</f>
        <v>Home Appliances</v>
      </c>
      <c r="D1269" s="4" t="s">
        <v>38</v>
      </c>
      <c r="E1269" s="4">
        <v>49</v>
      </c>
      <c r="F1269" s="4">
        <v>395.48</v>
      </c>
      <c r="G1269" s="4">
        <f t="shared" si="38"/>
        <v>19378.52</v>
      </c>
      <c r="H1269" s="5">
        <v>44930</v>
      </c>
      <c r="I1269" s="5" t="str">
        <f t="shared" si="39"/>
        <v>January</v>
      </c>
      <c r="J1269" s="4" t="s">
        <v>15</v>
      </c>
      <c r="K1269" s="4" t="s">
        <v>32</v>
      </c>
      <c r="L1269" s="4" t="s">
        <v>77</v>
      </c>
    </row>
    <row r="1270" spans="1:12" x14ac:dyDescent="0.25">
      <c r="A1270" s="4" t="s">
        <v>2426</v>
      </c>
      <c r="B1270" s="4" t="s">
        <v>2427</v>
      </c>
      <c r="C1270" s="4" t="str">
        <f>_xlfn.XLOOKUP(D1270, CategoryMap!A:A, CategoryMap!B:B, "Not found")</f>
        <v>Books</v>
      </c>
      <c r="D1270" s="4" t="s">
        <v>27</v>
      </c>
      <c r="E1270" s="4">
        <v>22</v>
      </c>
      <c r="F1270" s="4">
        <v>75.650000000000006</v>
      </c>
      <c r="G1270" s="4">
        <f t="shared" si="38"/>
        <v>1664.3000000000002</v>
      </c>
      <c r="H1270" s="5">
        <v>45129</v>
      </c>
      <c r="I1270" s="5" t="str">
        <f t="shared" si="39"/>
        <v>July</v>
      </c>
      <c r="J1270" s="4" t="s">
        <v>15</v>
      </c>
      <c r="K1270" s="4" t="s">
        <v>23</v>
      </c>
      <c r="L1270" s="4" t="s">
        <v>14371</v>
      </c>
    </row>
    <row r="1271" spans="1:12" x14ac:dyDescent="0.25">
      <c r="A1271" s="4" t="s">
        <v>2428</v>
      </c>
      <c r="B1271" s="4" t="s">
        <v>2429</v>
      </c>
      <c r="C1271" s="4" t="str">
        <f>_xlfn.XLOOKUP(D1271, CategoryMap!A:A, CategoryMap!B:B, "Not found")</f>
        <v>Books</v>
      </c>
      <c r="D1271" s="4" t="s">
        <v>27</v>
      </c>
      <c r="E1271" s="4">
        <v>48</v>
      </c>
      <c r="F1271" s="4">
        <v>12.06</v>
      </c>
      <c r="G1271" s="4">
        <f t="shared" si="38"/>
        <v>578.88</v>
      </c>
      <c r="H1271" s="5">
        <v>45069</v>
      </c>
      <c r="I1271" s="5" t="str">
        <f t="shared" si="39"/>
        <v>May</v>
      </c>
      <c r="J1271" s="4" t="s">
        <v>15</v>
      </c>
      <c r="K1271" s="4" t="s">
        <v>41</v>
      </c>
      <c r="L1271" s="4" t="s">
        <v>14371</v>
      </c>
    </row>
    <row r="1272" spans="1:12" x14ac:dyDescent="0.25">
      <c r="A1272" s="4" t="s">
        <v>2430</v>
      </c>
      <c r="B1272" s="4" t="s">
        <v>512</v>
      </c>
      <c r="C1272" s="4" t="str">
        <f>_xlfn.XLOOKUP(D1272, CategoryMap!A:A, CategoryMap!B:B, "Not found")</f>
        <v>Electronics</v>
      </c>
      <c r="D1272" s="4" t="s">
        <v>56</v>
      </c>
      <c r="E1272" s="4">
        <v>15</v>
      </c>
      <c r="F1272" s="4">
        <v>177.79</v>
      </c>
      <c r="G1272" s="4">
        <f t="shared" si="38"/>
        <v>2666.85</v>
      </c>
      <c r="H1272" s="5">
        <v>45172</v>
      </c>
      <c r="I1272" s="5" t="str">
        <f t="shared" si="39"/>
        <v>September</v>
      </c>
      <c r="J1272" s="4" t="s">
        <v>28</v>
      </c>
      <c r="K1272" s="4" t="s">
        <v>32</v>
      </c>
      <c r="L1272" s="4" t="s">
        <v>77</v>
      </c>
    </row>
    <row r="1273" spans="1:12" x14ac:dyDescent="0.25">
      <c r="A1273" s="4" t="s">
        <v>2431</v>
      </c>
      <c r="B1273" s="4" t="s">
        <v>2432</v>
      </c>
      <c r="C1273" s="4" t="str">
        <f>_xlfn.XLOOKUP(D1273, CategoryMap!A:A, CategoryMap!B:B, "Not found")</f>
        <v>Toys</v>
      </c>
      <c r="D1273" s="4" t="s">
        <v>66</v>
      </c>
      <c r="E1273" s="4">
        <v>36</v>
      </c>
      <c r="F1273" s="4">
        <v>38.24</v>
      </c>
      <c r="G1273" s="4">
        <f t="shared" si="38"/>
        <v>1376.64</v>
      </c>
      <c r="H1273" s="5">
        <v>44988</v>
      </c>
      <c r="I1273" s="5" t="str">
        <f t="shared" si="39"/>
        <v>March</v>
      </c>
      <c r="J1273" s="4" t="s">
        <v>22</v>
      </c>
      <c r="K1273" s="4" t="s">
        <v>41</v>
      </c>
      <c r="L1273" s="4" t="s">
        <v>14371</v>
      </c>
    </row>
    <row r="1274" spans="1:12" x14ac:dyDescent="0.25">
      <c r="A1274" s="4" t="s">
        <v>2433</v>
      </c>
      <c r="B1274" s="4" t="s">
        <v>2434</v>
      </c>
      <c r="C1274" s="4" t="str">
        <f>_xlfn.XLOOKUP(D1274, CategoryMap!A:A, CategoryMap!B:B, "Not found")</f>
        <v>Books</v>
      </c>
      <c r="D1274" s="4" t="s">
        <v>44</v>
      </c>
      <c r="E1274" s="4">
        <v>11</v>
      </c>
      <c r="F1274" s="4">
        <v>425.96</v>
      </c>
      <c r="G1274" s="4">
        <f t="shared" si="38"/>
        <v>4685.5599999999995</v>
      </c>
      <c r="H1274" s="5">
        <v>45073</v>
      </c>
      <c r="I1274" s="5" t="str">
        <f t="shared" si="39"/>
        <v>May</v>
      </c>
      <c r="J1274" s="4" t="s">
        <v>22</v>
      </c>
      <c r="K1274" s="4" t="s">
        <v>41</v>
      </c>
      <c r="L1274" s="4" t="s">
        <v>45</v>
      </c>
    </row>
    <row r="1275" spans="1:12" x14ac:dyDescent="0.25">
      <c r="A1275" s="4" t="s">
        <v>2435</v>
      </c>
      <c r="B1275" s="4" t="s">
        <v>2436</v>
      </c>
      <c r="C1275" s="4" t="str">
        <f>_xlfn.XLOOKUP(D1275, CategoryMap!A:A, CategoryMap!B:B, "Not found")</f>
        <v>Clothing</v>
      </c>
      <c r="D1275" s="4" t="s">
        <v>14</v>
      </c>
      <c r="E1275" s="4">
        <v>2</v>
      </c>
      <c r="F1275" s="4">
        <v>445.95</v>
      </c>
      <c r="G1275" s="4">
        <f t="shared" si="38"/>
        <v>891.9</v>
      </c>
      <c r="H1275" s="5">
        <v>45065</v>
      </c>
      <c r="I1275" s="5" t="str">
        <f t="shared" si="39"/>
        <v>May</v>
      </c>
      <c r="J1275" s="4" t="s">
        <v>28</v>
      </c>
      <c r="K1275" s="4" t="s">
        <v>16</v>
      </c>
      <c r="L1275" s="4" t="s">
        <v>77</v>
      </c>
    </row>
    <row r="1276" spans="1:12" x14ac:dyDescent="0.25">
      <c r="A1276" s="4" t="s">
        <v>2437</v>
      </c>
      <c r="B1276" s="4" t="s">
        <v>2438</v>
      </c>
      <c r="C1276" s="4" t="str">
        <f>_xlfn.XLOOKUP(D1276, CategoryMap!A:A, CategoryMap!B:B, "Not found")</f>
        <v>Books</v>
      </c>
      <c r="D1276" s="4" t="s">
        <v>44</v>
      </c>
      <c r="E1276" s="4">
        <v>12</v>
      </c>
      <c r="F1276" s="4">
        <v>416.04</v>
      </c>
      <c r="G1276" s="4">
        <f t="shared" si="38"/>
        <v>4992.4800000000005</v>
      </c>
      <c r="H1276" s="5">
        <v>45113</v>
      </c>
      <c r="I1276" s="5" t="str">
        <f t="shared" si="39"/>
        <v>July</v>
      </c>
      <c r="J1276" s="4" t="s">
        <v>22</v>
      </c>
      <c r="K1276" s="4" t="s">
        <v>16</v>
      </c>
      <c r="L1276" s="4" t="s">
        <v>17</v>
      </c>
    </row>
    <row r="1277" spans="1:12" x14ac:dyDescent="0.25">
      <c r="A1277" s="4" t="s">
        <v>2439</v>
      </c>
      <c r="B1277" s="4" t="s">
        <v>1405</v>
      </c>
      <c r="C1277" s="4" t="str">
        <f>_xlfn.XLOOKUP(D1277, CategoryMap!A:A, CategoryMap!B:B, "Not found")</f>
        <v>Toys</v>
      </c>
      <c r="D1277" s="4" t="s">
        <v>66</v>
      </c>
      <c r="E1277" s="4">
        <v>16</v>
      </c>
      <c r="F1277" s="4">
        <v>435.37</v>
      </c>
      <c r="G1277" s="4">
        <f t="shared" si="38"/>
        <v>6965.92</v>
      </c>
      <c r="H1277" s="5">
        <v>45223</v>
      </c>
      <c r="I1277" s="5" t="str">
        <f t="shared" si="39"/>
        <v>October</v>
      </c>
      <c r="J1277" s="4" t="s">
        <v>15</v>
      </c>
      <c r="K1277" s="4" t="s">
        <v>23</v>
      </c>
      <c r="L1277" s="4" t="s">
        <v>35</v>
      </c>
    </row>
    <row r="1278" spans="1:12" x14ac:dyDescent="0.25">
      <c r="A1278" s="4" t="s">
        <v>2440</v>
      </c>
      <c r="B1278" s="4" t="s">
        <v>2441</v>
      </c>
      <c r="C1278" s="4" t="str">
        <f>_xlfn.XLOOKUP(D1278, CategoryMap!A:A, CategoryMap!B:B, "Not found")</f>
        <v>Toys</v>
      </c>
      <c r="D1278" s="4" t="s">
        <v>66</v>
      </c>
      <c r="E1278" s="4">
        <v>22</v>
      </c>
      <c r="F1278" s="4">
        <v>438.76</v>
      </c>
      <c r="G1278" s="4">
        <f t="shared" si="38"/>
        <v>9652.7199999999993</v>
      </c>
      <c r="H1278" s="5">
        <v>45115</v>
      </c>
      <c r="I1278" s="5" t="str">
        <f t="shared" si="39"/>
        <v>July</v>
      </c>
      <c r="J1278" s="4" t="s">
        <v>22</v>
      </c>
      <c r="K1278" s="4" t="s">
        <v>32</v>
      </c>
      <c r="L1278" s="4" t="s">
        <v>35</v>
      </c>
    </row>
    <row r="1279" spans="1:12" x14ac:dyDescent="0.25">
      <c r="A1279" s="4" t="s">
        <v>2442</v>
      </c>
      <c r="B1279" s="4" t="s">
        <v>2443</v>
      </c>
      <c r="C1279" s="4" t="str">
        <f>_xlfn.XLOOKUP(D1279, CategoryMap!A:A, CategoryMap!B:B, "Not found")</f>
        <v>Books</v>
      </c>
      <c r="D1279" s="4" t="s">
        <v>27</v>
      </c>
      <c r="E1279" s="4">
        <v>27</v>
      </c>
      <c r="F1279" s="4">
        <v>10.46</v>
      </c>
      <c r="G1279" s="4">
        <f t="shared" si="38"/>
        <v>282.42</v>
      </c>
      <c r="H1279" s="5">
        <v>45219</v>
      </c>
      <c r="I1279" s="5" t="str">
        <f t="shared" si="39"/>
        <v>October</v>
      </c>
      <c r="J1279" s="4" t="s">
        <v>28</v>
      </c>
      <c r="K1279" s="4" t="s">
        <v>23</v>
      </c>
      <c r="L1279" s="4" t="s">
        <v>77</v>
      </c>
    </row>
    <row r="1280" spans="1:12" x14ac:dyDescent="0.25">
      <c r="A1280" s="4" t="s">
        <v>2444</v>
      </c>
      <c r="B1280" s="4" t="s">
        <v>2445</v>
      </c>
      <c r="C1280" s="4" t="str">
        <f>_xlfn.XLOOKUP(D1280, CategoryMap!A:A, CategoryMap!B:B, "Not found")</f>
        <v>Home Appliances</v>
      </c>
      <c r="D1280" s="4" t="s">
        <v>38</v>
      </c>
      <c r="E1280" s="4">
        <v>10</v>
      </c>
      <c r="F1280" s="4">
        <v>283.89999999999998</v>
      </c>
      <c r="G1280" s="4">
        <f t="shared" si="38"/>
        <v>2839</v>
      </c>
      <c r="H1280" s="5">
        <v>45008</v>
      </c>
      <c r="I1280" s="5" t="str">
        <f t="shared" si="39"/>
        <v>March</v>
      </c>
      <c r="J1280" s="4" t="s">
        <v>15</v>
      </c>
      <c r="K1280" s="4" t="s">
        <v>16</v>
      </c>
      <c r="L1280" s="4" t="s">
        <v>17</v>
      </c>
    </row>
    <row r="1281" spans="1:12" x14ac:dyDescent="0.25">
      <c r="A1281" s="4" t="s">
        <v>2446</v>
      </c>
      <c r="B1281" s="4" t="s">
        <v>2447</v>
      </c>
      <c r="C1281" s="4" t="str">
        <f>_xlfn.XLOOKUP(D1281, CategoryMap!A:A, CategoryMap!B:B, "Not found")</f>
        <v>Home Appliances</v>
      </c>
      <c r="D1281" s="4" t="s">
        <v>38</v>
      </c>
      <c r="E1281" s="4">
        <v>28</v>
      </c>
      <c r="F1281" s="4">
        <v>161.78</v>
      </c>
      <c r="G1281" s="4">
        <f t="shared" si="38"/>
        <v>4529.84</v>
      </c>
      <c r="H1281" s="5">
        <v>44985</v>
      </c>
      <c r="I1281" s="5" t="str">
        <f t="shared" si="39"/>
        <v>February</v>
      </c>
      <c r="J1281" s="4" t="s">
        <v>22</v>
      </c>
      <c r="K1281" s="4" t="s">
        <v>16</v>
      </c>
      <c r="L1281" s="4" t="s">
        <v>14371</v>
      </c>
    </row>
    <row r="1282" spans="1:12" x14ac:dyDescent="0.25">
      <c r="A1282" s="4" t="s">
        <v>2448</v>
      </c>
      <c r="B1282" s="4" t="s">
        <v>2449</v>
      </c>
      <c r="C1282" s="4" t="str">
        <f>_xlfn.XLOOKUP(D1282, CategoryMap!A:A, CategoryMap!B:B, "Not found")</f>
        <v>Electronics</v>
      </c>
      <c r="D1282" s="4" t="s">
        <v>56</v>
      </c>
      <c r="E1282" s="4">
        <v>40</v>
      </c>
      <c r="F1282" s="4">
        <v>162.30000000000001</v>
      </c>
      <c r="G1282" s="4">
        <f t="shared" ref="G1282:G1345" si="40">E1282*F1282</f>
        <v>6492</v>
      </c>
      <c r="H1282" s="5">
        <v>44968</v>
      </c>
      <c r="I1282" s="5" t="str">
        <f t="shared" si="39"/>
        <v>February</v>
      </c>
      <c r="J1282" s="4" t="s">
        <v>15</v>
      </c>
      <c r="K1282" s="4" t="s">
        <v>23</v>
      </c>
      <c r="L1282" s="4" t="s">
        <v>17</v>
      </c>
    </row>
    <row r="1283" spans="1:12" x14ac:dyDescent="0.25">
      <c r="A1283" s="4" t="s">
        <v>2450</v>
      </c>
      <c r="B1283" s="4" t="s">
        <v>209</v>
      </c>
      <c r="C1283" s="4" t="str">
        <f>_xlfn.XLOOKUP(D1283, CategoryMap!A:A, CategoryMap!B:B, "Not found")</f>
        <v>Home Appliances</v>
      </c>
      <c r="D1283" s="4" t="s">
        <v>38</v>
      </c>
      <c r="E1283" s="4">
        <v>39</v>
      </c>
      <c r="F1283" s="4">
        <v>214.99</v>
      </c>
      <c r="G1283" s="4">
        <f t="shared" si="40"/>
        <v>8384.61</v>
      </c>
      <c r="H1283" s="5">
        <v>44979</v>
      </c>
      <c r="I1283" s="5" t="str">
        <f t="shared" ref="I1283:I1346" si="41">TEXT(H1283,"mmmm")</f>
        <v>February</v>
      </c>
      <c r="J1283" s="4" t="s">
        <v>28</v>
      </c>
      <c r="K1283" s="4" t="s">
        <v>32</v>
      </c>
      <c r="L1283" s="4" t="s">
        <v>45</v>
      </c>
    </row>
    <row r="1284" spans="1:12" x14ac:dyDescent="0.25">
      <c r="A1284" s="4" t="s">
        <v>2451</v>
      </c>
      <c r="B1284" s="4" t="s">
        <v>1920</v>
      </c>
      <c r="C1284" s="4" t="str">
        <f>_xlfn.XLOOKUP(D1284, CategoryMap!A:A, CategoryMap!B:B, "Not found")</f>
        <v>Electronics</v>
      </c>
      <c r="D1284" s="4" t="s">
        <v>56</v>
      </c>
      <c r="E1284" s="4">
        <v>35</v>
      </c>
      <c r="F1284" s="4">
        <v>368.13</v>
      </c>
      <c r="G1284" s="4">
        <f t="shared" si="40"/>
        <v>12884.55</v>
      </c>
      <c r="H1284" s="5">
        <v>45227</v>
      </c>
      <c r="I1284" s="5" t="str">
        <f t="shared" si="41"/>
        <v>October</v>
      </c>
      <c r="J1284" s="4" t="s">
        <v>28</v>
      </c>
      <c r="K1284" s="4" t="s">
        <v>41</v>
      </c>
      <c r="L1284" s="4" t="s">
        <v>77</v>
      </c>
    </row>
    <row r="1285" spans="1:12" x14ac:dyDescent="0.25">
      <c r="A1285" s="4" t="s">
        <v>2452</v>
      </c>
      <c r="B1285" s="4" t="s">
        <v>2453</v>
      </c>
      <c r="C1285" s="4" t="str">
        <f>_xlfn.XLOOKUP(D1285, CategoryMap!A:A, CategoryMap!B:B, "Not found")</f>
        <v>Electronics</v>
      </c>
      <c r="D1285" s="4" t="s">
        <v>21</v>
      </c>
      <c r="E1285" s="4">
        <v>41</v>
      </c>
      <c r="F1285" s="4">
        <v>440.22</v>
      </c>
      <c r="G1285" s="4">
        <f t="shared" si="40"/>
        <v>18049.02</v>
      </c>
      <c r="H1285" s="5">
        <v>45263</v>
      </c>
      <c r="I1285" s="5" t="str">
        <f t="shared" si="41"/>
        <v>December</v>
      </c>
      <c r="J1285" s="4" t="s">
        <v>15</v>
      </c>
      <c r="K1285" s="4" t="s">
        <v>16</v>
      </c>
      <c r="L1285" s="4" t="s">
        <v>77</v>
      </c>
    </row>
    <row r="1286" spans="1:12" x14ac:dyDescent="0.25">
      <c r="A1286" s="4" t="s">
        <v>2454</v>
      </c>
      <c r="B1286" s="4" t="s">
        <v>715</v>
      </c>
      <c r="C1286" s="4" t="str">
        <f>_xlfn.XLOOKUP(D1286, CategoryMap!A:A, CategoryMap!B:B, "Not found")</f>
        <v>Home Appliances</v>
      </c>
      <c r="D1286" s="4" t="s">
        <v>38</v>
      </c>
      <c r="E1286" s="4">
        <v>20</v>
      </c>
      <c r="F1286" s="4">
        <v>71.95</v>
      </c>
      <c r="G1286" s="4">
        <f t="shared" si="40"/>
        <v>1439</v>
      </c>
      <c r="H1286" s="5">
        <v>44992</v>
      </c>
      <c r="I1286" s="5" t="str">
        <f t="shared" si="41"/>
        <v>March</v>
      </c>
      <c r="J1286" s="4" t="s">
        <v>28</v>
      </c>
      <c r="K1286" s="4" t="s">
        <v>23</v>
      </c>
      <c r="L1286" s="4" t="s">
        <v>45</v>
      </c>
    </row>
    <row r="1287" spans="1:12" x14ac:dyDescent="0.25">
      <c r="A1287" s="4" t="s">
        <v>2455</v>
      </c>
      <c r="B1287" s="4" t="s">
        <v>2456</v>
      </c>
      <c r="C1287" s="4" t="str">
        <f>_xlfn.XLOOKUP(D1287, CategoryMap!A:A, CategoryMap!B:B, "Not found")</f>
        <v>Books</v>
      </c>
      <c r="D1287" s="4" t="s">
        <v>44</v>
      </c>
      <c r="E1287" s="4">
        <v>47</v>
      </c>
      <c r="F1287" s="4">
        <v>193.87</v>
      </c>
      <c r="G1287" s="4">
        <f t="shared" si="40"/>
        <v>9111.89</v>
      </c>
      <c r="H1287" s="5">
        <v>45048</v>
      </c>
      <c r="I1287" s="5" t="str">
        <f t="shared" si="41"/>
        <v>May</v>
      </c>
      <c r="J1287" s="4" t="s">
        <v>22</v>
      </c>
      <c r="K1287" s="4" t="s">
        <v>41</v>
      </c>
      <c r="L1287" s="4" t="s">
        <v>45</v>
      </c>
    </row>
    <row r="1288" spans="1:12" x14ac:dyDescent="0.25">
      <c r="A1288" s="4" t="s">
        <v>2457</v>
      </c>
      <c r="B1288" s="4" t="s">
        <v>2458</v>
      </c>
      <c r="C1288" s="4" t="str">
        <f>_xlfn.XLOOKUP(D1288, CategoryMap!A:A, CategoryMap!B:B, "Not found")</f>
        <v>Books</v>
      </c>
      <c r="D1288" s="4" t="s">
        <v>27</v>
      </c>
      <c r="E1288" s="4">
        <v>42</v>
      </c>
      <c r="F1288" s="4">
        <v>269.24</v>
      </c>
      <c r="G1288" s="4">
        <f t="shared" si="40"/>
        <v>11308.08</v>
      </c>
      <c r="H1288" s="5">
        <v>45209</v>
      </c>
      <c r="I1288" s="5" t="str">
        <f t="shared" si="41"/>
        <v>October</v>
      </c>
      <c r="J1288" s="4" t="s">
        <v>22</v>
      </c>
      <c r="K1288" s="4" t="s">
        <v>16</v>
      </c>
      <c r="L1288" s="4" t="s">
        <v>17</v>
      </c>
    </row>
    <row r="1289" spans="1:12" x14ac:dyDescent="0.25">
      <c r="A1289" s="4" t="s">
        <v>2459</v>
      </c>
      <c r="B1289" s="4" t="s">
        <v>2460</v>
      </c>
      <c r="C1289" s="4" t="str">
        <f>_xlfn.XLOOKUP(D1289, CategoryMap!A:A, CategoryMap!B:B, "Not found")</f>
        <v>Books</v>
      </c>
      <c r="D1289" s="4" t="s">
        <v>27</v>
      </c>
      <c r="E1289" s="4">
        <v>11</v>
      </c>
      <c r="F1289" s="4">
        <v>439.53</v>
      </c>
      <c r="G1289" s="4">
        <f t="shared" si="40"/>
        <v>4834.83</v>
      </c>
      <c r="H1289" s="5">
        <v>45049</v>
      </c>
      <c r="I1289" s="5" t="str">
        <f t="shared" si="41"/>
        <v>May</v>
      </c>
      <c r="J1289" s="4" t="s">
        <v>15</v>
      </c>
      <c r="K1289" s="4" t="s">
        <v>32</v>
      </c>
      <c r="L1289" s="4" t="s">
        <v>45</v>
      </c>
    </row>
    <row r="1290" spans="1:12" x14ac:dyDescent="0.25">
      <c r="A1290" s="4" t="s">
        <v>2461</v>
      </c>
      <c r="B1290" s="4" t="s">
        <v>2462</v>
      </c>
      <c r="C1290" s="4" t="str">
        <f>_xlfn.XLOOKUP(D1290, CategoryMap!A:A, CategoryMap!B:B, "Not found")</f>
        <v>Home Appliances</v>
      </c>
      <c r="D1290" s="4" t="s">
        <v>38</v>
      </c>
      <c r="E1290" s="4">
        <v>25</v>
      </c>
      <c r="F1290" s="4">
        <v>224.42</v>
      </c>
      <c r="G1290" s="4">
        <f t="shared" si="40"/>
        <v>5610.5</v>
      </c>
      <c r="H1290" s="5">
        <v>45105</v>
      </c>
      <c r="I1290" s="5" t="str">
        <f t="shared" si="41"/>
        <v>June</v>
      </c>
      <c r="J1290" s="4" t="s">
        <v>28</v>
      </c>
      <c r="K1290" s="4" t="s">
        <v>23</v>
      </c>
      <c r="L1290" s="4" t="s">
        <v>77</v>
      </c>
    </row>
    <row r="1291" spans="1:12" x14ac:dyDescent="0.25">
      <c r="A1291" s="4" t="s">
        <v>2463</v>
      </c>
      <c r="B1291" s="4" t="s">
        <v>2464</v>
      </c>
      <c r="C1291" s="4" t="str">
        <f>_xlfn.XLOOKUP(D1291, CategoryMap!A:A, CategoryMap!B:B, "Not found")</f>
        <v>Home Appliances</v>
      </c>
      <c r="D1291" s="4" t="s">
        <v>38</v>
      </c>
      <c r="E1291" s="4">
        <v>6</v>
      </c>
      <c r="F1291" s="4">
        <v>64.930000000000007</v>
      </c>
      <c r="G1291" s="4">
        <f t="shared" si="40"/>
        <v>389.58000000000004</v>
      </c>
      <c r="H1291" s="5">
        <v>45032</v>
      </c>
      <c r="I1291" s="5" t="str">
        <f t="shared" si="41"/>
        <v>April</v>
      </c>
      <c r="J1291" s="4" t="s">
        <v>22</v>
      </c>
      <c r="K1291" s="4" t="s">
        <v>16</v>
      </c>
      <c r="L1291" s="4" t="s">
        <v>35</v>
      </c>
    </row>
    <row r="1292" spans="1:12" x14ac:dyDescent="0.25">
      <c r="A1292" s="4" t="s">
        <v>2465</v>
      </c>
      <c r="B1292" s="4" t="s">
        <v>2466</v>
      </c>
      <c r="C1292" s="4" t="str">
        <f>_xlfn.XLOOKUP(D1292, CategoryMap!A:A, CategoryMap!B:B, "Not found")</f>
        <v>Books</v>
      </c>
      <c r="D1292" s="4" t="s">
        <v>27</v>
      </c>
      <c r="E1292" s="4">
        <v>5</v>
      </c>
      <c r="F1292" s="4">
        <v>261.98</v>
      </c>
      <c r="G1292" s="4">
        <f t="shared" si="40"/>
        <v>1309.9000000000001</v>
      </c>
      <c r="H1292" s="5">
        <v>45258</v>
      </c>
      <c r="I1292" s="5" t="str">
        <f t="shared" si="41"/>
        <v>November</v>
      </c>
      <c r="J1292" s="4" t="s">
        <v>15</v>
      </c>
      <c r="K1292" s="4" t="s">
        <v>32</v>
      </c>
      <c r="L1292" s="4" t="s">
        <v>35</v>
      </c>
    </row>
    <row r="1293" spans="1:12" x14ac:dyDescent="0.25">
      <c r="A1293" s="4" t="s">
        <v>2467</v>
      </c>
      <c r="B1293" s="4" t="s">
        <v>2468</v>
      </c>
      <c r="C1293" s="4" t="str">
        <f>_xlfn.XLOOKUP(D1293, CategoryMap!A:A, CategoryMap!B:B, "Not found")</f>
        <v>Home Appliances</v>
      </c>
      <c r="D1293" s="4" t="s">
        <v>38</v>
      </c>
      <c r="E1293" s="4">
        <v>31</v>
      </c>
      <c r="F1293" s="4">
        <v>317.36</v>
      </c>
      <c r="G1293" s="4">
        <f t="shared" si="40"/>
        <v>9838.16</v>
      </c>
      <c r="H1293" s="5">
        <v>44988</v>
      </c>
      <c r="I1293" s="5" t="str">
        <f t="shared" si="41"/>
        <v>March</v>
      </c>
      <c r="J1293" s="4" t="s">
        <v>15</v>
      </c>
      <c r="K1293" s="4" t="s">
        <v>32</v>
      </c>
      <c r="L1293" s="4" t="s">
        <v>77</v>
      </c>
    </row>
    <row r="1294" spans="1:12" x14ac:dyDescent="0.25">
      <c r="A1294" s="4" t="s">
        <v>2469</v>
      </c>
      <c r="B1294" s="4" t="s">
        <v>2470</v>
      </c>
      <c r="C1294" s="4" t="str">
        <f>_xlfn.XLOOKUP(D1294, CategoryMap!A:A, CategoryMap!B:B, "Not found")</f>
        <v>Books</v>
      </c>
      <c r="D1294" s="4" t="s">
        <v>44</v>
      </c>
      <c r="E1294" s="4">
        <v>18</v>
      </c>
      <c r="F1294" s="4">
        <v>67.36</v>
      </c>
      <c r="G1294" s="4">
        <f t="shared" si="40"/>
        <v>1212.48</v>
      </c>
      <c r="H1294" s="5">
        <v>45189</v>
      </c>
      <c r="I1294" s="5" t="str">
        <f t="shared" si="41"/>
        <v>September</v>
      </c>
      <c r="J1294" s="4" t="s">
        <v>28</v>
      </c>
      <c r="K1294" s="4" t="s">
        <v>16</v>
      </c>
      <c r="L1294" s="4" t="s">
        <v>14371</v>
      </c>
    </row>
    <row r="1295" spans="1:12" x14ac:dyDescent="0.25">
      <c r="A1295" s="4" t="s">
        <v>2471</v>
      </c>
      <c r="B1295" s="4" t="s">
        <v>55</v>
      </c>
      <c r="C1295" s="4" t="str">
        <f>_xlfn.XLOOKUP(D1295, CategoryMap!A:A, CategoryMap!B:B, "Not found")</f>
        <v>Home Appliances</v>
      </c>
      <c r="D1295" s="4" t="s">
        <v>38</v>
      </c>
      <c r="E1295" s="4">
        <v>48</v>
      </c>
      <c r="F1295" s="4">
        <v>424.89</v>
      </c>
      <c r="G1295" s="4">
        <f t="shared" si="40"/>
        <v>20394.72</v>
      </c>
      <c r="H1295" s="5">
        <v>44929</v>
      </c>
      <c r="I1295" s="5" t="str">
        <f t="shared" si="41"/>
        <v>January</v>
      </c>
      <c r="J1295" s="4" t="s">
        <v>28</v>
      </c>
      <c r="K1295" s="4" t="s">
        <v>23</v>
      </c>
      <c r="L1295" s="4" t="s">
        <v>17</v>
      </c>
    </row>
    <row r="1296" spans="1:12" x14ac:dyDescent="0.25">
      <c r="A1296" s="4" t="s">
        <v>2472</v>
      </c>
      <c r="B1296" s="4" t="s">
        <v>1303</v>
      </c>
      <c r="C1296" s="4" t="str">
        <f>_xlfn.XLOOKUP(D1296, CategoryMap!A:A, CategoryMap!B:B, "Not found")</f>
        <v>Toys</v>
      </c>
      <c r="D1296" s="4" t="s">
        <v>66</v>
      </c>
      <c r="E1296" s="4">
        <v>27</v>
      </c>
      <c r="F1296" s="4">
        <v>490.34</v>
      </c>
      <c r="G1296" s="4">
        <f t="shared" si="40"/>
        <v>13239.179999999998</v>
      </c>
      <c r="H1296" s="5">
        <v>45102</v>
      </c>
      <c r="I1296" s="5" t="str">
        <f t="shared" si="41"/>
        <v>June</v>
      </c>
      <c r="J1296" s="4" t="s">
        <v>15</v>
      </c>
      <c r="K1296" s="4" t="s">
        <v>16</v>
      </c>
      <c r="L1296" s="4" t="s">
        <v>17</v>
      </c>
    </row>
    <row r="1297" spans="1:12" x14ac:dyDescent="0.25">
      <c r="A1297" s="4" t="s">
        <v>2473</v>
      </c>
      <c r="B1297" s="4" t="s">
        <v>2474</v>
      </c>
      <c r="C1297" s="4" t="str">
        <f>_xlfn.XLOOKUP(D1297, CategoryMap!A:A, CategoryMap!B:B, "Not found")</f>
        <v>Home Appliances</v>
      </c>
      <c r="D1297" s="4" t="s">
        <v>38</v>
      </c>
      <c r="E1297" s="4">
        <v>33</v>
      </c>
      <c r="F1297" s="4">
        <v>288.70999999999998</v>
      </c>
      <c r="G1297" s="4">
        <f t="shared" si="40"/>
        <v>9527.4299999999985</v>
      </c>
      <c r="H1297" s="5">
        <v>44980</v>
      </c>
      <c r="I1297" s="5" t="str">
        <f t="shared" si="41"/>
        <v>February</v>
      </c>
      <c r="J1297" s="4" t="s">
        <v>28</v>
      </c>
      <c r="K1297" s="4" t="s">
        <v>41</v>
      </c>
      <c r="L1297" s="4" t="s">
        <v>77</v>
      </c>
    </row>
    <row r="1298" spans="1:12" x14ac:dyDescent="0.25">
      <c r="A1298" s="4" t="s">
        <v>2475</v>
      </c>
      <c r="B1298" s="4" t="s">
        <v>1056</v>
      </c>
      <c r="C1298" s="4" t="str">
        <f>_xlfn.XLOOKUP(D1298, CategoryMap!A:A, CategoryMap!B:B, "Not found")</f>
        <v>Electronics</v>
      </c>
      <c r="D1298" s="4" t="s">
        <v>21</v>
      </c>
      <c r="E1298" s="4">
        <v>46</v>
      </c>
      <c r="F1298" s="4">
        <v>63.85</v>
      </c>
      <c r="G1298" s="4">
        <f t="shared" si="40"/>
        <v>2937.1</v>
      </c>
      <c r="H1298" s="5">
        <v>45152</v>
      </c>
      <c r="I1298" s="5" t="str">
        <f t="shared" si="41"/>
        <v>August</v>
      </c>
      <c r="J1298" s="4" t="s">
        <v>15</v>
      </c>
      <c r="K1298" s="4" t="s">
        <v>41</v>
      </c>
      <c r="L1298" s="4" t="s">
        <v>14371</v>
      </c>
    </row>
    <row r="1299" spans="1:12" x14ac:dyDescent="0.25">
      <c r="A1299" s="4" t="s">
        <v>2476</v>
      </c>
      <c r="B1299" s="4" t="s">
        <v>2477</v>
      </c>
      <c r="C1299" s="4" t="str">
        <f>_xlfn.XLOOKUP(D1299, CategoryMap!A:A, CategoryMap!B:B, "Not found")</f>
        <v>Electronics</v>
      </c>
      <c r="D1299" s="4" t="s">
        <v>21</v>
      </c>
      <c r="E1299" s="4">
        <v>33</v>
      </c>
      <c r="F1299" s="4">
        <v>64.77</v>
      </c>
      <c r="G1299" s="4">
        <f t="shared" si="40"/>
        <v>2137.41</v>
      </c>
      <c r="H1299" s="5">
        <v>45224</v>
      </c>
      <c r="I1299" s="5" t="str">
        <f t="shared" si="41"/>
        <v>October</v>
      </c>
      <c r="J1299" s="4" t="s">
        <v>15</v>
      </c>
      <c r="K1299" s="4" t="s">
        <v>23</v>
      </c>
      <c r="L1299" s="4" t="s">
        <v>35</v>
      </c>
    </row>
    <row r="1300" spans="1:12" x14ac:dyDescent="0.25">
      <c r="A1300" s="4" t="s">
        <v>2478</v>
      </c>
      <c r="B1300" s="4" t="s">
        <v>223</v>
      </c>
      <c r="C1300" s="4" t="str">
        <f>_xlfn.XLOOKUP(D1300, CategoryMap!A:A, CategoryMap!B:B, "Not found")</f>
        <v>Electronics</v>
      </c>
      <c r="D1300" s="4" t="s">
        <v>21</v>
      </c>
      <c r="E1300" s="4">
        <v>44</v>
      </c>
      <c r="F1300" s="4">
        <v>227.94</v>
      </c>
      <c r="G1300" s="4">
        <f t="shared" si="40"/>
        <v>10029.36</v>
      </c>
      <c r="H1300" s="5">
        <v>45220</v>
      </c>
      <c r="I1300" s="5" t="str">
        <f t="shared" si="41"/>
        <v>October</v>
      </c>
      <c r="J1300" s="4" t="s">
        <v>28</v>
      </c>
      <c r="K1300" s="4" t="s">
        <v>41</v>
      </c>
      <c r="L1300" s="4" t="s">
        <v>14371</v>
      </c>
    </row>
    <row r="1301" spans="1:12" x14ac:dyDescent="0.25">
      <c r="A1301" s="4" t="s">
        <v>2479</v>
      </c>
      <c r="B1301" s="4" t="s">
        <v>2480</v>
      </c>
      <c r="C1301" s="4" t="str">
        <f>_xlfn.XLOOKUP(D1301, CategoryMap!A:A, CategoryMap!B:B, "Not found")</f>
        <v>Books</v>
      </c>
      <c r="D1301" s="4" t="s">
        <v>27</v>
      </c>
      <c r="E1301" s="4">
        <v>2</v>
      </c>
      <c r="F1301" s="4">
        <v>311.41000000000003</v>
      </c>
      <c r="G1301" s="4">
        <f t="shared" si="40"/>
        <v>622.82000000000005</v>
      </c>
      <c r="H1301" s="5">
        <v>45026</v>
      </c>
      <c r="I1301" s="5" t="str">
        <f t="shared" si="41"/>
        <v>April</v>
      </c>
      <c r="J1301" s="4" t="s">
        <v>15</v>
      </c>
      <c r="K1301" s="4" t="s">
        <v>41</v>
      </c>
      <c r="L1301" s="4" t="s">
        <v>17</v>
      </c>
    </row>
    <row r="1302" spans="1:12" x14ac:dyDescent="0.25">
      <c r="A1302" s="4" t="s">
        <v>2481</v>
      </c>
      <c r="B1302" s="4" t="s">
        <v>2482</v>
      </c>
      <c r="C1302" s="4" t="str">
        <f>_xlfn.XLOOKUP(D1302, CategoryMap!A:A, CategoryMap!B:B, "Not found")</f>
        <v>Home Appliances</v>
      </c>
      <c r="D1302" s="4" t="s">
        <v>38</v>
      </c>
      <c r="E1302" s="4">
        <v>3</v>
      </c>
      <c r="F1302" s="4">
        <v>383.21</v>
      </c>
      <c r="G1302" s="4">
        <f t="shared" si="40"/>
        <v>1149.6299999999999</v>
      </c>
      <c r="H1302" s="5">
        <v>45177</v>
      </c>
      <c r="I1302" s="5" t="str">
        <f t="shared" si="41"/>
        <v>September</v>
      </c>
      <c r="J1302" s="4" t="s">
        <v>22</v>
      </c>
      <c r="K1302" s="4" t="s">
        <v>16</v>
      </c>
      <c r="L1302" s="4" t="s">
        <v>77</v>
      </c>
    </row>
    <row r="1303" spans="1:12" x14ac:dyDescent="0.25">
      <c r="A1303" s="4" t="s">
        <v>2483</v>
      </c>
      <c r="B1303" s="4" t="s">
        <v>2484</v>
      </c>
      <c r="C1303" s="4" t="str">
        <f>_xlfn.XLOOKUP(D1303, CategoryMap!A:A, CategoryMap!B:B, "Not found")</f>
        <v>Clothing</v>
      </c>
      <c r="D1303" s="4" t="s">
        <v>14</v>
      </c>
      <c r="E1303" s="4">
        <v>16</v>
      </c>
      <c r="F1303" s="4">
        <v>14.8</v>
      </c>
      <c r="G1303" s="4">
        <f t="shared" si="40"/>
        <v>236.8</v>
      </c>
      <c r="H1303" s="5">
        <v>44938</v>
      </c>
      <c r="I1303" s="5" t="str">
        <f t="shared" si="41"/>
        <v>January</v>
      </c>
      <c r="J1303" s="4" t="s">
        <v>28</v>
      </c>
      <c r="K1303" s="4" t="s">
        <v>41</v>
      </c>
      <c r="L1303" s="4" t="s">
        <v>45</v>
      </c>
    </row>
    <row r="1304" spans="1:12" x14ac:dyDescent="0.25">
      <c r="A1304" s="4" t="s">
        <v>2485</v>
      </c>
      <c r="B1304" s="4" t="s">
        <v>2486</v>
      </c>
      <c r="C1304" s="4" t="str">
        <f>_xlfn.XLOOKUP(D1304, CategoryMap!A:A, CategoryMap!B:B, "Not found")</f>
        <v>Home Appliances</v>
      </c>
      <c r="D1304" s="4" t="s">
        <v>38</v>
      </c>
      <c r="E1304" s="4">
        <v>22</v>
      </c>
      <c r="F1304" s="4">
        <v>50.58</v>
      </c>
      <c r="G1304" s="4">
        <f t="shared" si="40"/>
        <v>1112.76</v>
      </c>
      <c r="H1304" s="5">
        <v>45020</v>
      </c>
      <c r="I1304" s="5" t="str">
        <f t="shared" si="41"/>
        <v>April</v>
      </c>
      <c r="J1304" s="4" t="s">
        <v>15</v>
      </c>
      <c r="K1304" s="4" t="s">
        <v>23</v>
      </c>
      <c r="L1304" s="4" t="s">
        <v>17</v>
      </c>
    </row>
    <row r="1305" spans="1:12" x14ac:dyDescent="0.25">
      <c r="A1305" s="4" t="s">
        <v>2487</v>
      </c>
      <c r="B1305" s="4" t="s">
        <v>2488</v>
      </c>
      <c r="C1305" s="4" t="str">
        <f>_xlfn.XLOOKUP(D1305, CategoryMap!A:A, CategoryMap!B:B, "Not found")</f>
        <v>Home Appliances</v>
      </c>
      <c r="D1305" s="4" t="s">
        <v>38</v>
      </c>
      <c r="E1305" s="4">
        <v>11</v>
      </c>
      <c r="F1305" s="4">
        <v>150.29</v>
      </c>
      <c r="G1305" s="4">
        <f t="shared" si="40"/>
        <v>1653.1899999999998</v>
      </c>
      <c r="H1305" s="5">
        <v>45244</v>
      </c>
      <c r="I1305" s="5" t="str">
        <f t="shared" si="41"/>
        <v>November</v>
      </c>
      <c r="J1305" s="4" t="s">
        <v>28</v>
      </c>
      <c r="K1305" s="4" t="s">
        <v>16</v>
      </c>
      <c r="L1305" s="4" t="s">
        <v>17</v>
      </c>
    </row>
    <row r="1306" spans="1:12" x14ac:dyDescent="0.25">
      <c r="A1306" s="4" t="s">
        <v>2489</v>
      </c>
      <c r="B1306" s="4" t="s">
        <v>2291</v>
      </c>
      <c r="C1306" s="4" t="str">
        <f>_xlfn.XLOOKUP(D1306, CategoryMap!A:A, CategoryMap!B:B, "Not found")</f>
        <v>Electronics</v>
      </c>
      <c r="D1306" s="4" t="s">
        <v>21</v>
      </c>
      <c r="E1306" s="4">
        <v>34</v>
      </c>
      <c r="F1306" s="4">
        <v>434.83</v>
      </c>
      <c r="G1306" s="4">
        <f t="shared" si="40"/>
        <v>14784.22</v>
      </c>
      <c r="H1306" s="5">
        <v>45184</v>
      </c>
      <c r="I1306" s="5" t="str">
        <f t="shared" si="41"/>
        <v>September</v>
      </c>
      <c r="J1306" s="4" t="s">
        <v>28</v>
      </c>
      <c r="K1306" s="4" t="s">
        <v>41</v>
      </c>
      <c r="L1306" s="4" t="s">
        <v>45</v>
      </c>
    </row>
    <row r="1307" spans="1:12" x14ac:dyDescent="0.25">
      <c r="A1307" s="4" t="s">
        <v>2490</v>
      </c>
      <c r="B1307" s="4" t="s">
        <v>2491</v>
      </c>
      <c r="C1307" s="4" t="str">
        <f>_xlfn.XLOOKUP(D1307, CategoryMap!A:A, CategoryMap!B:B, "Not found")</f>
        <v>Home Appliances</v>
      </c>
      <c r="D1307" s="4" t="s">
        <v>38</v>
      </c>
      <c r="E1307" s="4">
        <v>38</v>
      </c>
      <c r="F1307" s="4">
        <v>173.21</v>
      </c>
      <c r="G1307" s="4">
        <f t="shared" si="40"/>
        <v>6581.9800000000005</v>
      </c>
      <c r="H1307" s="5">
        <v>44992</v>
      </c>
      <c r="I1307" s="5" t="str">
        <f t="shared" si="41"/>
        <v>March</v>
      </c>
      <c r="J1307" s="4" t="s">
        <v>28</v>
      </c>
      <c r="K1307" s="4" t="s">
        <v>16</v>
      </c>
      <c r="L1307" s="4" t="s">
        <v>35</v>
      </c>
    </row>
    <row r="1308" spans="1:12" x14ac:dyDescent="0.25">
      <c r="A1308" s="4" t="s">
        <v>2492</v>
      </c>
      <c r="B1308" s="4" t="s">
        <v>1528</v>
      </c>
      <c r="C1308" s="4" t="str">
        <f>_xlfn.XLOOKUP(D1308, CategoryMap!A:A, CategoryMap!B:B, "Not found")</f>
        <v>Books</v>
      </c>
      <c r="D1308" s="4" t="s">
        <v>27</v>
      </c>
      <c r="E1308" s="4">
        <v>39</v>
      </c>
      <c r="F1308" s="4">
        <v>172.28</v>
      </c>
      <c r="G1308" s="4">
        <f t="shared" si="40"/>
        <v>6718.92</v>
      </c>
      <c r="H1308" s="5">
        <v>45053</v>
      </c>
      <c r="I1308" s="5" t="str">
        <f t="shared" si="41"/>
        <v>May</v>
      </c>
      <c r="J1308" s="4" t="s">
        <v>15</v>
      </c>
      <c r="K1308" s="4" t="s">
        <v>16</v>
      </c>
      <c r="L1308" s="4" t="s">
        <v>45</v>
      </c>
    </row>
    <row r="1309" spans="1:12" x14ac:dyDescent="0.25">
      <c r="A1309" s="4" t="s">
        <v>2493</v>
      </c>
      <c r="B1309" s="4" t="s">
        <v>2494</v>
      </c>
      <c r="C1309" s="4" t="str">
        <f>_xlfn.XLOOKUP(D1309, CategoryMap!A:A, CategoryMap!B:B, "Not found")</f>
        <v>Home Appliances</v>
      </c>
      <c r="D1309" s="4" t="s">
        <v>38</v>
      </c>
      <c r="E1309" s="4">
        <v>20</v>
      </c>
      <c r="F1309" s="4">
        <v>461.69</v>
      </c>
      <c r="G1309" s="4">
        <f t="shared" si="40"/>
        <v>9233.7999999999993</v>
      </c>
      <c r="H1309" s="5">
        <v>45068</v>
      </c>
      <c r="I1309" s="5" t="str">
        <f t="shared" si="41"/>
        <v>May</v>
      </c>
      <c r="J1309" s="4" t="s">
        <v>28</v>
      </c>
      <c r="K1309" s="4" t="s">
        <v>32</v>
      </c>
      <c r="L1309" s="4" t="s">
        <v>35</v>
      </c>
    </row>
    <row r="1310" spans="1:12" x14ac:dyDescent="0.25">
      <c r="A1310" s="4" t="s">
        <v>2495</v>
      </c>
      <c r="B1310" s="4" t="s">
        <v>2496</v>
      </c>
      <c r="C1310" s="4" t="str">
        <f>_xlfn.XLOOKUP(D1310, CategoryMap!A:A, CategoryMap!B:B, "Not found")</f>
        <v>Toys</v>
      </c>
      <c r="D1310" s="4" t="s">
        <v>66</v>
      </c>
      <c r="E1310" s="4">
        <v>18</v>
      </c>
      <c r="F1310" s="4">
        <v>376.44</v>
      </c>
      <c r="G1310" s="4">
        <f t="shared" si="40"/>
        <v>6775.92</v>
      </c>
      <c r="H1310" s="5">
        <v>45035</v>
      </c>
      <c r="I1310" s="5" t="str">
        <f t="shared" si="41"/>
        <v>April</v>
      </c>
      <c r="J1310" s="4" t="s">
        <v>15</v>
      </c>
      <c r="K1310" s="4" t="s">
        <v>32</v>
      </c>
      <c r="L1310" s="4" t="s">
        <v>17</v>
      </c>
    </row>
    <row r="1311" spans="1:12" x14ac:dyDescent="0.25">
      <c r="A1311" s="4" t="s">
        <v>2497</v>
      </c>
      <c r="B1311" s="4" t="s">
        <v>2498</v>
      </c>
      <c r="C1311" s="4" t="str">
        <f>_xlfn.XLOOKUP(D1311, CategoryMap!A:A, CategoryMap!B:B, "Not found")</f>
        <v>Electronics</v>
      </c>
      <c r="D1311" s="4" t="s">
        <v>56</v>
      </c>
      <c r="E1311" s="4">
        <v>24</v>
      </c>
      <c r="F1311" s="4">
        <v>38.950000000000003</v>
      </c>
      <c r="G1311" s="4">
        <f t="shared" si="40"/>
        <v>934.80000000000007</v>
      </c>
      <c r="H1311" s="5">
        <v>45221</v>
      </c>
      <c r="I1311" s="5" t="str">
        <f t="shared" si="41"/>
        <v>October</v>
      </c>
      <c r="J1311" s="4" t="s">
        <v>15</v>
      </c>
      <c r="K1311" s="4" t="s">
        <v>23</v>
      </c>
      <c r="L1311" s="4" t="s">
        <v>77</v>
      </c>
    </row>
    <row r="1312" spans="1:12" x14ac:dyDescent="0.25">
      <c r="A1312" s="4" t="s">
        <v>2499</v>
      </c>
      <c r="B1312" s="4" t="s">
        <v>2500</v>
      </c>
      <c r="C1312" s="4" t="str">
        <f>_xlfn.XLOOKUP(D1312, CategoryMap!A:A, CategoryMap!B:B, "Not found")</f>
        <v>Books</v>
      </c>
      <c r="D1312" s="4" t="s">
        <v>44</v>
      </c>
      <c r="E1312" s="4">
        <v>15</v>
      </c>
      <c r="F1312" s="4">
        <v>191</v>
      </c>
      <c r="G1312" s="4">
        <f t="shared" si="40"/>
        <v>2865</v>
      </c>
      <c r="H1312" s="5">
        <v>45177</v>
      </c>
      <c r="I1312" s="5" t="str">
        <f t="shared" si="41"/>
        <v>September</v>
      </c>
      <c r="J1312" s="4" t="s">
        <v>22</v>
      </c>
      <c r="K1312" s="4" t="s">
        <v>23</v>
      </c>
      <c r="L1312" s="4" t="s">
        <v>17</v>
      </c>
    </row>
    <row r="1313" spans="1:12" x14ac:dyDescent="0.25">
      <c r="A1313" s="4" t="s">
        <v>2501</v>
      </c>
      <c r="B1313" s="4" t="s">
        <v>2502</v>
      </c>
      <c r="C1313" s="4" t="str">
        <f>_xlfn.XLOOKUP(D1313, CategoryMap!A:A, CategoryMap!B:B, "Not found")</f>
        <v>Electronics</v>
      </c>
      <c r="D1313" s="4" t="s">
        <v>56</v>
      </c>
      <c r="E1313" s="4">
        <v>10</v>
      </c>
      <c r="F1313" s="4">
        <v>286.83999999999997</v>
      </c>
      <c r="G1313" s="4">
        <f t="shared" si="40"/>
        <v>2868.3999999999996</v>
      </c>
      <c r="H1313" s="5">
        <v>45044</v>
      </c>
      <c r="I1313" s="5" t="str">
        <f t="shared" si="41"/>
        <v>April</v>
      </c>
      <c r="J1313" s="4" t="s">
        <v>28</v>
      </c>
      <c r="K1313" s="4" t="s">
        <v>16</v>
      </c>
      <c r="L1313" s="4" t="s">
        <v>17</v>
      </c>
    </row>
    <row r="1314" spans="1:12" x14ac:dyDescent="0.25">
      <c r="A1314" s="4" t="s">
        <v>2503</v>
      </c>
      <c r="B1314" s="4" t="s">
        <v>1340</v>
      </c>
      <c r="C1314" s="4" t="str">
        <f>_xlfn.XLOOKUP(D1314, CategoryMap!A:A, CategoryMap!B:B, "Not found")</f>
        <v>Books</v>
      </c>
      <c r="D1314" s="4" t="s">
        <v>27</v>
      </c>
      <c r="E1314" s="4">
        <v>43</v>
      </c>
      <c r="F1314" s="4">
        <v>411.81</v>
      </c>
      <c r="G1314" s="4">
        <f t="shared" si="40"/>
        <v>17707.830000000002</v>
      </c>
      <c r="H1314" s="5">
        <v>45053</v>
      </c>
      <c r="I1314" s="5" t="str">
        <f t="shared" si="41"/>
        <v>May</v>
      </c>
      <c r="J1314" s="4" t="s">
        <v>15</v>
      </c>
      <c r="K1314" s="4" t="s">
        <v>41</v>
      </c>
      <c r="L1314" s="4" t="s">
        <v>45</v>
      </c>
    </row>
    <row r="1315" spans="1:12" x14ac:dyDescent="0.25">
      <c r="A1315" s="4" t="s">
        <v>2504</v>
      </c>
      <c r="B1315" s="4" t="s">
        <v>2505</v>
      </c>
      <c r="C1315" s="4" t="str">
        <f>_xlfn.XLOOKUP(D1315, CategoryMap!A:A, CategoryMap!B:B, "Not found")</f>
        <v>Electronics</v>
      </c>
      <c r="D1315" s="4" t="s">
        <v>21</v>
      </c>
      <c r="E1315" s="4">
        <v>40</v>
      </c>
      <c r="F1315" s="4">
        <v>248.61</v>
      </c>
      <c r="G1315" s="4">
        <f t="shared" si="40"/>
        <v>9944.4000000000015</v>
      </c>
      <c r="H1315" s="5">
        <v>44933</v>
      </c>
      <c r="I1315" s="5" t="str">
        <f t="shared" si="41"/>
        <v>January</v>
      </c>
      <c r="J1315" s="4" t="s">
        <v>28</v>
      </c>
      <c r="K1315" s="4" t="s">
        <v>23</v>
      </c>
      <c r="L1315" s="4" t="s">
        <v>45</v>
      </c>
    </row>
    <row r="1316" spans="1:12" x14ac:dyDescent="0.25">
      <c r="A1316" s="4" t="s">
        <v>2506</v>
      </c>
      <c r="B1316" s="4" t="s">
        <v>614</v>
      </c>
      <c r="C1316" s="4" t="str">
        <f>_xlfn.XLOOKUP(D1316, CategoryMap!A:A, CategoryMap!B:B, "Not found")</f>
        <v>Home Appliances</v>
      </c>
      <c r="D1316" s="4" t="s">
        <v>38</v>
      </c>
      <c r="E1316" s="4">
        <v>33</v>
      </c>
      <c r="F1316" s="4">
        <v>334.97</v>
      </c>
      <c r="G1316" s="4">
        <f t="shared" si="40"/>
        <v>11054.01</v>
      </c>
      <c r="H1316" s="5">
        <v>45109</v>
      </c>
      <c r="I1316" s="5" t="str">
        <f t="shared" si="41"/>
        <v>July</v>
      </c>
      <c r="J1316" s="4" t="s">
        <v>15</v>
      </c>
      <c r="K1316" s="4" t="s">
        <v>16</v>
      </c>
      <c r="L1316" s="4" t="s">
        <v>77</v>
      </c>
    </row>
    <row r="1317" spans="1:12" x14ac:dyDescent="0.25">
      <c r="A1317" s="4" t="s">
        <v>2507</v>
      </c>
      <c r="B1317" s="4" t="s">
        <v>2508</v>
      </c>
      <c r="C1317" s="4" t="str">
        <f>_xlfn.XLOOKUP(D1317, CategoryMap!A:A, CategoryMap!B:B, "Not found")</f>
        <v>Electronics</v>
      </c>
      <c r="D1317" s="4" t="s">
        <v>56</v>
      </c>
      <c r="E1317" s="4">
        <v>42</v>
      </c>
      <c r="F1317" s="4">
        <v>442.85</v>
      </c>
      <c r="G1317" s="4">
        <f t="shared" si="40"/>
        <v>18599.7</v>
      </c>
      <c r="H1317" s="5">
        <v>45250</v>
      </c>
      <c r="I1317" s="5" t="str">
        <f t="shared" si="41"/>
        <v>November</v>
      </c>
      <c r="J1317" s="4" t="s">
        <v>15</v>
      </c>
      <c r="K1317" s="4" t="s">
        <v>23</v>
      </c>
      <c r="L1317" s="4" t="s">
        <v>35</v>
      </c>
    </row>
    <row r="1318" spans="1:12" x14ac:dyDescent="0.25">
      <c r="A1318" s="4" t="s">
        <v>2509</v>
      </c>
      <c r="B1318" s="4" t="s">
        <v>2510</v>
      </c>
      <c r="C1318" s="4" t="str">
        <f>_xlfn.XLOOKUP(D1318, CategoryMap!A:A, CategoryMap!B:B, "Not found")</f>
        <v>Toys</v>
      </c>
      <c r="D1318" s="4" t="s">
        <v>66</v>
      </c>
      <c r="E1318" s="4">
        <v>10</v>
      </c>
      <c r="F1318" s="4">
        <v>265.43</v>
      </c>
      <c r="G1318" s="4">
        <f t="shared" si="40"/>
        <v>2654.3</v>
      </c>
      <c r="H1318" s="5">
        <v>45113</v>
      </c>
      <c r="I1318" s="5" t="str">
        <f t="shared" si="41"/>
        <v>July</v>
      </c>
      <c r="J1318" s="4" t="s">
        <v>22</v>
      </c>
      <c r="K1318" s="4" t="s">
        <v>23</v>
      </c>
      <c r="L1318" s="4" t="s">
        <v>35</v>
      </c>
    </row>
    <row r="1319" spans="1:12" x14ac:dyDescent="0.25">
      <c r="A1319" s="4" t="s">
        <v>2511</v>
      </c>
      <c r="B1319" s="4" t="s">
        <v>2512</v>
      </c>
      <c r="C1319" s="4" t="str">
        <f>_xlfn.XLOOKUP(D1319, CategoryMap!A:A, CategoryMap!B:B, "Not found")</f>
        <v>Books</v>
      </c>
      <c r="D1319" s="4" t="s">
        <v>44</v>
      </c>
      <c r="E1319" s="4">
        <v>22</v>
      </c>
      <c r="F1319" s="4">
        <v>172.69</v>
      </c>
      <c r="G1319" s="4">
        <f t="shared" si="40"/>
        <v>3799.18</v>
      </c>
      <c r="H1319" s="5">
        <v>44931</v>
      </c>
      <c r="I1319" s="5" t="str">
        <f t="shared" si="41"/>
        <v>January</v>
      </c>
      <c r="J1319" s="4" t="s">
        <v>28</v>
      </c>
      <c r="K1319" s="4" t="s">
        <v>32</v>
      </c>
      <c r="L1319" s="4" t="s">
        <v>14371</v>
      </c>
    </row>
    <row r="1320" spans="1:12" x14ac:dyDescent="0.25">
      <c r="A1320" s="4" t="s">
        <v>2513</v>
      </c>
      <c r="B1320" s="4" t="s">
        <v>1389</v>
      </c>
      <c r="C1320" s="4" t="str">
        <f>_xlfn.XLOOKUP(D1320, CategoryMap!A:A, CategoryMap!B:B, "Not found")</f>
        <v>Books</v>
      </c>
      <c r="D1320" s="4" t="s">
        <v>44</v>
      </c>
      <c r="E1320" s="4">
        <v>1</v>
      </c>
      <c r="F1320" s="4">
        <v>60.32</v>
      </c>
      <c r="G1320" s="4">
        <f t="shared" si="40"/>
        <v>60.32</v>
      </c>
      <c r="H1320" s="5">
        <v>45288</v>
      </c>
      <c r="I1320" s="5" t="str">
        <f t="shared" si="41"/>
        <v>December</v>
      </c>
      <c r="J1320" s="4" t="s">
        <v>22</v>
      </c>
      <c r="K1320" s="4" t="s">
        <v>41</v>
      </c>
      <c r="L1320" s="4" t="s">
        <v>77</v>
      </c>
    </row>
    <row r="1321" spans="1:12" x14ac:dyDescent="0.25">
      <c r="A1321" s="4" t="s">
        <v>2514</v>
      </c>
      <c r="B1321" s="4" t="s">
        <v>2515</v>
      </c>
      <c r="C1321" s="4" t="str">
        <f>_xlfn.XLOOKUP(D1321, CategoryMap!A:A, CategoryMap!B:B, "Not found")</f>
        <v>Books</v>
      </c>
      <c r="D1321" s="4" t="s">
        <v>27</v>
      </c>
      <c r="E1321" s="4">
        <v>16</v>
      </c>
      <c r="F1321" s="4">
        <v>75.739999999999995</v>
      </c>
      <c r="G1321" s="4">
        <f t="shared" si="40"/>
        <v>1211.8399999999999</v>
      </c>
      <c r="H1321" s="5">
        <v>45281</v>
      </c>
      <c r="I1321" s="5" t="str">
        <f t="shared" si="41"/>
        <v>December</v>
      </c>
      <c r="J1321" s="4" t="s">
        <v>28</v>
      </c>
      <c r="K1321" s="4" t="s">
        <v>16</v>
      </c>
      <c r="L1321" s="4" t="s">
        <v>14371</v>
      </c>
    </row>
    <row r="1322" spans="1:12" x14ac:dyDescent="0.25">
      <c r="A1322" s="4" t="s">
        <v>2516</v>
      </c>
      <c r="B1322" s="4" t="s">
        <v>1368</v>
      </c>
      <c r="C1322" s="4" t="str">
        <f>_xlfn.XLOOKUP(D1322, CategoryMap!A:A, CategoryMap!B:B, "Not found")</f>
        <v>Books</v>
      </c>
      <c r="D1322" s="4" t="s">
        <v>27</v>
      </c>
      <c r="E1322" s="4">
        <v>30</v>
      </c>
      <c r="F1322" s="4">
        <v>50.57</v>
      </c>
      <c r="G1322" s="4">
        <f t="shared" si="40"/>
        <v>1517.1</v>
      </c>
      <c r="H1322" s="5">
        <v>45240</v>
      </c>
      <c r="I1322" s="5" t="str">
        <f t="shared" si="41"/>
        <v>November</v>
      </c>
      <c r="J1322" s="4" t="s">
        <v>15</v>
      </c>
      <c r="K1322" s="4" t="s">
        <v>32</v>
      </c>
      <c r="L1322" s="4" t="s">
        <v>77</v>
      </c>
    </row>
    <row r="1323" spans="1:12" x14ac:dyDescent="0.25">
      <c r="A1323" s="4" t="s">
        <v>2517</v>
      </c>
      <c r="B1323" s="4" t="s">
        <v>2518</v>
      </c>
      <c r="C1323" s="4" t="str">
        <f>_xlfn.XLOOKUP(D1323, CategoryMap!A:A, CategoryMap!B:B, "Not found")</f>
        <v>Toys</v>
      </c>
      <c r="D1323" s="4" t="s">
        <v>66</v>
      </c>
      <c r="E1323" s="4">
        <v>1</v>
      </c>
      <c r="F1323" s="4">
        <v>454.18</v>
      </c>
      <c r="G1323" s="4">
        <f t="shared" si="40"/>
        <v>454.18</v>
      </c>
      <c r="H1323" s="5">
        <v>45172</v>
      </c>
      <c r="I1323" s="5" t="str">
        <f t="shared" si="41"/>
        <v>September</v>
      </c>
      <c r="J1323" s="4" t="s">
        <v>28</v>
      </c>
      <c r="K1323" s="4" t="s">
        <v>16</v>
      </c>
      <c r="L1323" s="4" t="s">
        <v>17</v>
      </c>
    </row>
    <row r="1324" spans="1:12" x14ac:dyDescent="0.25">
      <c r="A1324" s="4" t="s">
        <v>2519</v>
      </c>
      <c r="B1324" s="4" t="s">
        <v>2178</v>
      </c>
      <c r="C1324" s="4" t="str">
        <f>_xlfn.XLOOKUP(D1324, CategoryMap!A:A, CategoryMap!B:B, "Not found")</f>
        <v>Books</v>
      </c>
      <c r="D1324" s="4" t="s">
        <v>44</v>
      </c>
      <c r="E1324" s="4">
        <v>1</v>
      </c>
      <c r="F1324" s="4">
        <v>203.34</v>
      </c>
      <c r="G1324" s="4">
        <f t="shared" si="40"/>
        <v>203.34</v>
      </c>
      <c r="H1324" s="5">
        <v>44952</v>
      </c>
      <c r="I1324" s="5" t="str">
        <f t="shared" si="41"/>
        <v>January</v>
      </c>
      <c r="J1324" s="4" t="s">
        <v>22</v>
      </c>
      <c r="K1324" s="4" t="s">
        <v>41</v>
      </c>
      <c r="L1324" s="4" t="s">
        <v>35</v>
      </c>
    </row>
    <row r="1325" spans="1:12" x14ac:dyDescent="0.25">
      <c r="A1325" s="4" t="s">
        <v>2520</v>
      </c>
      <c r="B1325" s="4" t="s">
        <v>1976</v>
      </c>
      <c r="C1325" s="4" t="str">
        <f>_xlfn.XLOOKUP(D1325, CategoryMap!A:A, CategoryMap!B:B, "Not found")</f>
        <v>Electronics</v>
      </c>
      <c r="D1325" s="4" t="s">
        <v>21</v>
      </c>
      <c r="E1325" s="4">
        <v>40</v>
      </c>
      <c r="F1325" s="4">
        <v>47.44</v>
      </c>
      <c r="G1325" s="4">
        <f t="shared" si="40"/>
        <v>1897.6</v>
      </c>
      <c r="H1325" s="5">
        <v>45255</v>
      </c>
      <c r="I1325" s="5" t="str">
        <f t="shared" si="41"/>
        <v>November</v>
      </c>
      <c r="J1325" s="4" t="s">
        <v>28</v>
      </c>
      <c r="K1325" s="4" t="s">
        <v>16</v>
      </c>
      <c r="L1325" s="4" t="s">
        <v>45</v>
      </c>
    </row>
    <row r="1326" spans="1:12" x14ac:dyDescent="0.25">
      <c r="A1326" s="4" t="s">
        <v>2521</v>
      </c>
      <c r="B1326" s="4" t="s">
        <v>2522</v>
      </c>
      <c r="C1326" s="4" t="str">
        <f>_xlfn.XLOOKUP(D1326, CategoryMap!A:A, CategoryMap!B:B, "Not found")</f>
        <v>Books</v>
      </c>
      <c r="D1326" s="4" t="s">
        <v>27</v>
      </c>
      <c r="E1326" s="4">
        <v>37</v>
      </c>
      <c r="F1326" s="4">
        <v>447.7</v>
      </c>
      <c r="G1326" s="4">
        <f t="shared" si="40"/>
        <v>16564.899999999998</v>
      </c>
      <c r="H1326" s="5">
        <v>45114</v>
      </c>
      <c r="I1326" s="5" t="str">
        <f t="shared" si="41"/>
        <v>July</v>
      </c>
      <c r="J1326" s="4" t="s">
        <v>15</v>
      </c>
      <c r="K1326" s="4" t="s">
        <v>32</v>
      </c>
      <c r="L1326" s="4" t="s">
        <v>14371</v>
      </c>
    </row>
    <row r="1327" spans="1:12" x14ac:dyDescent="0.25">
      <c r="A1327" s="4" t="s">
        <v>2523</v>
      </c>
      <c r="B1327" s="4" t="s">
        <v>2524</v>
      </c>
      <c r="C1327" s="4" t="str">
        <f>_xlfn.XLOOKUP(D1327, CategoryMap!A:A, CategoryMap!B:B, "Not found")</f>
        <v>Electronics</v>
      </c>
      <c r="D1327" s="4" t="s">
        <v>21</v>
      </c>
      <c r="E1327" s="4">
        <v>33</v>
      </c>
      <c r="F1327" s="4">
        <v>296.95</v>
      </c>
      <c r="G1327" s="4">
        <f t="shared" si="40"/>
        <v>9799.35</v>
      </c>
      <c r="H1327" s="5">
        <v>45017</v>
      </c>
      <c r="I1327" s="5" t="str">
        <f t="shared" si="41"/>
        <v>April</v>
      </c>
      <c r="J1327" s="4" t="s">
        <v>22</v>
      </c>
      <c r="K1327" s="4" t="s">
        <v>23</v>
      </c>
      <c r="L1327" s="4" t="s">
        <v>77</v>
      </c>
    </row>
    <row r="1328" spans="1:12" x14ac:dyDescent="0.25">
      <c r="A1328" s="4" t="s">
        <v>2525</v>
      </c>
      <c r="B1328" s="4" t="s">
        <v>2526</v>
      </c>
      <c r="C1328" s="4" t="str">
        <f>_xlfn.XLOOKUP(D1328, CategoryMap!A:A, CategoryMap!B:B, "Not found")</f>
        <v>Books</v>
      </c>
      <c r="D1328" s="4" t="s">
        <v>27</v>
      </c>
      <c r="E1328" s="4">
        <v>45</v>
      </c>
      <c r="F1328" s="4">
        <v>468.19</v>
      </c>
      <c r="G1328" s="4">
        <f t="shared" si="40"/>
        <v>21068.55</v>
      </c>
      <c r="H1328" s="5">
        <v>45171</v>
      </c>
      <c r="I1328" s="5" t="str">
        <f t="shared" si="41"/>
        <v>September</v>
      </c>
      <c r="J1328" s="4" t="s">
        <v>15</v>
      </c>
      <c r="K1328" s="4" t="s">
        <v>16</v>
      </c>
      <c r="L1328" s="4" t="s">
        <v>17</v>
      </c>
    </row>
    <row r="1329" spans="1:12" x14ac:dyDescent="0.25">
      <c r="A1329" s="4" t="s">
        <v>2527</v>
      </c>
      <c r="B1329" s="4" t="s">
        <v>2528</v>
      </c>
      <c r="C1329" s="4" t="str">
        <f>_xlfn.XLOOKUP(D1329, CategoryMap!A:A, CategoryMap!B:B, "Not found")</f>
        <v>Electronics</v>
      </c>
      <c r="D1329" s="4" t="s">
        <v>56</v>
      </c>
      <c r="E1329" s="4">
        <v>13</v>
      </c>
      <c r="F1329" s="4">
        <v>98.45</v>
      </c>
      <c r="G1329" s="4">
        <f t="shared" si="40"/>
        <v>1279.8500000000001</v>
      </c>
      <c r="H1329" s="5">
        <v>45032</v>
      </c>
      <c r="I1329" s="5" t="str">
        <f t="shared" si="41"/>
        <v>April</v>
      </c>
      <c r="J1329" s="4" t="s">
        <v>22</v>
      </c>
      <c r="K1329" s="4" t="s">
        <v>32</v>
      </c>
      <c r="L1329" s="4" t="s">
        <v>77</v>
      </c>
    </row>
    <row r="1330" spans="1:12" x14ac:dyDescent="0.25">
      <c r="A1330" s="4" t="s">
        <v>2529</v>
      </c>
      <c r="B1330" s="4" t="s">
        <v>403</v>
      </c>
      <c r="C1330" s="4" t="str">
        <f>_xlfn.XLOOKUP(D1330, CategoryMap!A:A, CategoryMap!B:B, "Not found")</f>
        <v>Books</v>
      </c>
      <c r="D1330" s="4" t="s">
        <v>27</v>
      </c>
      <c r="E1330" s="4">
        <v>14</v>
      </c>
      <c r="F1330" s="4">
        <v>420.02</v>
      </c>
      <c r="G1330" s="4">
        <f t="shared" si="40"/>
        <v>5880.28</v>
      </c>
      <c r="H1330" s="5">
        <v>45238</v>
      </c>
      <c r="I1330" s="5" t="str">
        <f t="shared" si="41"/>
        <v>November</v>
      </c>
      <c r="J1330" s="4" t="s">
        <v>28</v>
      </c>
      <c r="K1330" s="4" t="s">
        <v>41</v>
      </c>
      <c r="L1330" s="4" t="s">
        <v>35</v>
      </c>
    </row>
    <row r="1331" spans="1:12" x14ac:dyDescent="0.25">
      <c r="A1331" s="4" t="s">
        <v>2530</v>
      </c>
      <c r="B1331" s="4" t="s">
        <v>369</v>
      </c>
      <c r="C1331" s="4" t="str">
        <f>_xlfn.XLOOKUP(D1331, CategoryMap!A:A, CategoryMap!B:B, "Not found")</f>
        <v>Electronics</v>
      </c>
      <c r="D1331" s="4" t="s">
        <v>21</v>
      </c>
      <c r="E1331" s="4">
        <v>28</v>
      </c>
      <c r="F1331" s="4">
        <v>436.11</v>
      </c>
      <c r="G1331" s="4">
        <f t="shared" si="40"/>
        <v>12211.08</v>
      </c>
      <c r="H1331" s="5">
        <v>45242</v>
      </c>
      <c r="I1331" s="5" t="str">
        <f t="shared" si="41"/>
        <v>November</v>
      </c>
      <c r="J1331" s="4" t="s">
        <v>22</v>
      </c>
      <c r="K1331" s="4" t="s">
        <v>41</v>
      </c>
      <c r="L1331" s="4" t="s">
        <v>45</v>
      </c>
    </row>
    <row r="1332" spans="1:12" x14ac:dyDescent="0.25">
      <c r="A1332" s="4" t="s">
        <v>2531</v>
      </c>
      <c r="B1332" s="4" t="s">
        <v>2532</v>
      </c>
      <c r="C1332" s="4" t="str">
        <f>_xlfn.XLOOKUP(D1332, CategoryMap!A:A, CategoryMap!B:B, "Not found")</f>
        <v>Toys</v>
      </c>
      <c r="D1332" s="4" t="s">
        <v>66</v>
      </c>
      <c r="E1332" s="4">
        <v>21</v>
      </c>
      <c r="F1332" s="4">
        <v>393.39</v>
      </c>
      <c r="G1332" s="4">
        <f t="shared" si="40"/>
        <v>8261.19</v>
      </c>
      <c r="H1332" s="5">
        <v>45196</v>
      </c>
      <c r="I1332" s="5" t="str">
        <f t="shared" si="41"/>
        <v>September</v>
      </c>
      <c r="J1332" s="4" t="s">
        <v>28</v>
      </c>
      <c r="K1332" s="4" t="s">
        <v>41</v>
      </c>
      <c r="L1332" s="4" t="s">
        <v>17</v>
      </c>
    </row>
    <row r="1333" spans="1:12" x14ac:dyDescent="0.25">
      <c r="A1333" s="4" t="s">
        <v>2533</v>
      </c>
      <c r="B1333" s="4" t="s">
        <v>2534</v>
      </c>
      <c r="C1333" s="4" t="str">
        <f>_xlfn.XLOOKUP(D1333, CategoryMap!A:A, CategoryMap!B:B, "Not found")</f>
        <v>Electronics</v>
      </c>
      <c r="D1333" s="4" t="s">
        <v>21</v>
      </c>
      <c r="E1333" s="4">
        <v>42</v>
      </c>
      <c r="F1333" s="4">
        <v>65.3</v>
      </c>
      <c r="G1333" s="4">
        <f t="shared" si="40"/>
        <v>2742.6</v>
      </c>
      <c r="H1333" s="5">
        <v>45263</v>
      </c>
      <c r="I1333" s="5" t="str">
        <f t="shared" si="41"/>
        <v>December</v>
      </c>
      <c r="J1333" s="4" t="s">
        <v>22</v>
      </c>
      <c r="K1333" s="4" t="s">
        <v>16</v>
      </c>
      <c r="L1333" s="4" t="s">
        <v>14371</v>
      </c>
    </row>
    <row r="1334" spans="1:12" x14ac:dyDescent="0.25">
      <c r="A1334" s="4" t="s">
        <v>2535</v>
      </c>
      <c r="B1334" s="4" t="s">
        <v>2536</v>
      </c>
      <c r="C1334" s="4" t="str">
        <f>_xlfn.XLOOKUP(D1334, CategoryMap!A:A, CategoryMap!B:B, "Not found")</f>
        <v>Clothing</v>
      </c>
      <c r="D1334" s="4" t="s">
        <v>14</v>
      </c>
      <c r="E1334" s="4">
        <v>40</v>
      </c>
      <c r="F1334" s="4">
        <v>288.98</v>
      </c>
      <c r="G1334" s="4">
        <f t="shared" si="40"/>
        <v>11559.2</v>
      </c>
      <c r="H1334" s="5">
        <v>45047</v>
      </c>
      <c r="I1334" s="5" t="str">
        <f t="shared" si="41"/>
        <v>May</v>
      </c>
      <c r="J1334" s="4" t="s">
        <v>22</v>
      </c>
      <c r="K1334" s="4" t="s">
        <v>41</v>
      </c>
      <c r="L1334" s="4" t="s">
        <v>14371</v>
      </c>
    </row>
    <row r="1335" spans="1:12" x14ac:dyDescent="0.25">
      <c r="A1335" s="4" t="s">
        <v>2537</v>
      </c>
      <c r="B1335" s="4" t="s">
        <v>2538</v>
      </c>
      <c r="C1335" s="4" t="str">
        <f>_xlfn.XLOOKUP(D1335, CategoryMap!A:A, CategoryMap!B:B, "Not found")</f>
        <v>Electronics</v>
      </c>
      <c r="D1335" s="4" t="s">
        <v>21</v>
      </c>
      <c r="E1335" s="4">
        <v>7</v>
      </c>
      <c r="F1335" s="4">
        <v>428.1</v>
      </c>
      <c r="G1335" s="4">
        <f t="shared" si="40"/>
        <v>2996.7000000000003</v>
      </c>
      <c r="H1335" s="5">
        <v>45126</v>
      </c>
      <c r="I1335" s="5" t="str">
        <f t="shared" si="41"/>
        <v>July</v>
      </c>
      <c r="J1335" s="4" t="s">
        <v>22</v>
      </c>
      <c r="K1335" s="4" t="s">
        <v>16</v>
      </c>
      <c r="L1335" s="4" t="s">
        <v>35</v>
      </c>
    </row>
    <row r="1336" spans="1:12" x14ac:dyDescent="0.25">
      <c r="A1336" s="4" t="s">
        <v>2539</v>
      </c>
      <c r="B1336" s="4" t="s">
        <v>2540</v>
      </c>
      <c r="C1336" s="4" t="str">
        <f>_xlfn.XLOOKUP(D1336, CategoryMap!A:A, CategoryMap!B:B, "Not found")</f>
        <v>Home Appliances</v>
      </c>
      <c r="D1336" s="4" t="s">
        <v>38</v>
      </c>
      <c r="E1336" s="4">
        <v>13</v>
      </c>
      <c r="F1336" s="4">
        <v>167.79</v>
      </c>
      <c r="G1336" s="4">
        <f t="shared" si="40"/>
        <v>2181.27</v>
      </c>
      <c r="H1336" s="5">
        <v>45209</v>
      </c>
      <c r="I1336" s="5" t="str">
        <f t="shared" si="41"/>
        <v>October</v>
      </c>
      <c r="J1336" s="4" t="s">
        <v>28</v>
      </c>
      <c r="K1336" s="4" t="s">
        <v>32</v>
      </c>
      <c r="L1336" s="4" t="s">
        <v>35</v>
      </c>
    </row>
    <row r="1337" spans="1:12" x14ac:dyDescent="0.25">
      <c r="A1337" s="4" t="s">
        <v>2541</v>
      </c>
      <c r="B1337" s="4" t="s">
        <v>2542</v>
      </c>
      <c r="C1337" s="4" t="str">
        <f>_xlfn.XLOOKUP(D1337, CategoryMap!A:A, CategoryMap!B:B, "Not found")</f>
        <v>Books</v>
      </c>
      <c r="D1337" s="4" t="s">
        <v>44</v>
      </c>
      <c r="E1337" s="4">
        <v>26</v>
      </c>
      <c r="F1337" s="4">
        <v>188.91</v>
      </c>
      <c r="G1337" s="4">
        <f t="shared" si="40"/>
        <v>4911.66</v>
      </c>
      <c r="H1337" s="5">
        <v>45012</v>
      </c>
      <c r="I1337" s="5" t="str">
        <f t="shared" si="41"/>
        <v>March</v>
      </c>
      <c r="J1337" s="4" t="s">
        <v>28</v>
      </c>
      <c r="K1337" s="4" t="s">
        <v>32</v>
      </c>
      <c r="L1337" s="4" t="s">
        <v>14371</v>
      </c>
    </row>
    <row r="1338" spans="1:12" x14ac:dyDescent="0.25">
      <c r="A1338" s="4" t="s">
        <v>2543</v>
      </c>
      <c r="B1338" s="4" t="s">
        <v>2544</v>
      </c>
      <c r="C1338" s="4" t="str">
        <f>_xlfn.XLOOKUP(D1338, CategoryMap!A:A, CategoryMap!B:B, "Not found")</f>
        <v>Toys</v>
      </c>
      <c r="D1338" s="4" t="s">
        <v>66</v>
      </c>
      <c r="E1338" s="4">
        <v>36</v>
      </c>
      <c r="F1338" s="4">
        <v>480.47</v>
      </c>
      <c r="G1338" s="4">
        <f t="shared" si="40"/>
        <v>17296.920000000002</v>
      </c>
      <c r="H1338" s="5">
        <v>45022</v>
      </c>
      <c r="I1338" s="5" t="str">
        <f t="shared" si="41"/>
        <v>April</v>
      </c>
      <c r="J1338" s="4" t="s">
        <v>28</v>
      </c>
      <c r="K1338" s="4" t="s">
        <v>23</v>
      </c>
      <c r="L1338" s="4" t="s">
        <v>35</v>
      </c>
    </row>
    <row r="1339" spans="1:12" x14ac:dyDescent="0.25">
      <c r="A1339" s="4" t="s">
        <v>2545</v>
      </c>
      <c r="B1339" s="4" t="s">
        <v>2546</v>
      </c>
      <c r="C1339" s="4" t="str">
        <f>_xlfn.XLOOKUP(D1339, CategoryMap!A:A, CategoryMap!B:B, "Not found")</f>
        <v>Electronics</v>
      </c>
      <c r="D1339" s="4" t="s">
        <v>56</v>
      </c>
      <c r="E1339" s="4">
        <v>27</v>
      </c>
      <c r="F1339" s="4">
        <v>261.02</v>
      </c>
      <c r="G1339" s="4">
        <f t="shared" si="40"/>
        <v>7047.5399999999991</v>
      </c>
      <c r="H1339" s="5">
        <v>45131</v>
      </c>
      <c r="I1339" s="5" t="str">
        <f t="shared" si="41"/>
        <v>July</v>
      </c>
      <c r="J1339" s="4" t="s">
        <v>28</v>
      </c>
      <c r="K1339" s="4" t="s">
        <v>23</v>
      </c>
      <c r="L1339" s="4" t="s">
        <v>45</v>
      </c>
    </row>
    <row r="1340" spans="1:12" x14ac:dyDescent="0.25">
      <c r="A1340" s="4" t="s">
        <v>2547</v>
      </c>
      <c r="B1340" s="4" t="s">
        <v>1425</v>
      </c>
      <c r="C1340" s="4" t="str">
        <f>_xlfn.XLOOKUP(D1340, CategoryMap!A:A, CategoryMap!B:B, "Not found")</f>
        <v>Clothing</v>
      </c>
      <c r="D1340" s="4" t="s">
        <v>14</v>
      </c>
      <c r="E1340" s="4">
        <v>28</v>
      </c>
      <c r="F1340" s="4">
        <v>96.07</v>
      </c>
      <c r="G1340" s="4">
        <f t="shared" si="40"/>
        <v>2689.96</v>
      </c>
      <c r="H1340" s="5">
        <v>44999</v>
      </c>
      <c r="I1340" s="5" t="str">
        <f t="shared" si="41"/>
        <v>March</v>
      </c>
      <c r="J1340" s="4" t="s">
        <v>15</v>
      </c>
      <c r="K1340" s="4" t="s">
        <v>32</v>
      </c>
      <c r="L1340" s="4" t="s">
        <v>17</v>
      </c>
    </row>
    <row r="1341" spans="1:12" x14ac:dyDescent="0.25">
      <c r="A1341" s="4" t="s">
        <v>2548</v>
      </c>
      <c r="B1341" s="4" t="s">
        <v>2549</v>
      </c>
      <c r="C1341" s="4" t="str">
        <f>_xlfn.XLOOKUP(D1341, CategoryMap!A:A, CategoryMap!B:B, "Not found")</f>
        <v>Toys</v>
      </c>
      <c r="D1341" s="4" t="s">
        <v>66</v>
      </c>
      <c r="E1341" s="4">
        <v>18</v>
      </c>
      <c r="F1341" s="4">
        <v>106.38</v>
      </c>
      <c r="G1341" s="4">
        <f t="shared" si="40"/>
        <v>1914.84</v>
      </c>
      <c r="H1341" s="5">
        <v>45232</v>
      </c>
      <c r="I1341" s="5" t="str">
        <f t="shared" si="41"/>
        <v>November</v>
      </c>
      <c r="J1341" s="4" t="s">
        <v>22</v>
      </c>
      <c r="K1341" s="4" t="s">
        <v>16</v>
      </c>
      <c r="L1341" s="4" t="s">
        <v>14371</v>
      </c>
    </row>
    <row r="1342" spans="1:12" x14ac:dyDescent="0.25">
      <c r="A1342" s="4" t="s">
        <v>2550</v>
      </c>
      <c r="B1342" s="4" t="s">
        <v>2551</v>
      </c>
      <c r="C1342" s="4" t="str">
        <f>_xlfn.XLOOKUP(D1342, CategoryMap!A:A, CategoryMap!B:B, "Not found")</f>
        <v>Books</v>
      </c>
      <c r="D1342" s="4" t="s">
        <v>27</v>
      </c>
      <c r="E1342" s="4">
        <v>23</v>
      </c>
      <c r="F1342" s="4">
        <v>221.82</v>
      </c>
      <c r="G1342" s="4">
        <f t="shared" si="40"/>
        <v>5101.8599999999997</v>
      </c>
      <c r="H1342" s="5">
        <v>44946</v>
      </c>
      <c r="I1342" s="5" t="str">
        <f t="shared" si="41"/>
        <v>January</v>
      </c>
      <c r="J1342" s="4" t="s">
        <v>15</v>
      </c>
      <c r="K1342" s="4" t="s">
        <v>32</v>
      </c>
      <c r="L1342" s="4" t="s">
        <v>45</v>
      </c>
    </row>
    <row r="1343" spans="1:12" x14ac:dyDescent="0.25">
      <c r="A1343" s="4" t="s">
        <v>2552</v>
      </c>
      <c r="B1343" s="4" t="s">
        <v>2553</v>
      </c>
      <c r="C1343" s="4" t="str">
        <f>_xlfn.XLOOKUP(D1343, CategoryMap!A:A, CategoryMap!B:B, "Not found")</f>
        <v>Electronics</v>
      </c>
      <c r="D1343" s="4" t="s">
        <v>21</v>
      </c>
      <c r="E1343" s="4">
        <v>18</v>
      </c>
      <c r="F1343" s="4">
        <v>127.74</v>
      </c>
      <c r="G1343" s="4">
        <f t="shared" si="40"/>
        <v>2299.3199999999997</v>
      </c>
      <c r="H1343" s="5">
        <v>44939</v>
      </c>
      <c r="I1343" s="5" t="str">
        <f t="shared" si="41"/>
        <v>January</v>
      </c>
      <c r="J1343" s="4" t="s">
        <v>22</v>
      </c>
      <c r="K1343" s="4" t="s">
        <v>16</v>
      </c>
      <c r="L1343" s="4" t="s">
        <v>14371</v>
      </c>
    </row>
    <row r="1344" spans="1:12" x14ac:dyDescent="0.25">
      <c r="A1344" s="4" t="s">
        <v>2554</v>
      </c>
      <c r="B1344" s="4" t="s">
        <v>1129</v>
      </c>
      <c r="C1344" s="4" t="str">
        <f>_xlfn.XLOOKUP(D1344, CategoryMap!A:A, CategoryMap!B:B, "Not found")</f>
        <v>Toys</v>
      </c>
      <c r="D1344" s="4" t="s">
        <v>66</v>
      </c>
      <c r="E1344" s="4">
        <v>1</v>
      </c>
      <c r="F1344" s="4">
        <v>184.71</v>
      </c>
      <c r="G1344" s="4">
        <f t="shared" si="40"/>
        <v>184.71</v>
      </c>
      <c r="H1344" s="5">
        <v>45185</v>
      </c>
      <c r="I1344" s="5" t="str">
        <f t="shared" si="41"/>
        <v>September</v>
      </c>
      <c r="J1344" s="4" t="s">
        <v>22</v>
      </c>
      <c r="K1344" s="4" t="s">
        <v>23</v>
      </c>
      <c r="L1344" s="4" t="s">
        <v>45</v>
      </c>
    </row>
    <row r="1345" spans="1:12" x14ac:dyDescent="0.25">
      <c r="A1345" s="4" t="s">
        <v>2555</v>
      </c>
      <c r="B1345" s="4" t="s">
        <v>2556</v>
      </c>
      <c r="C1345" s="4" t="str">
        <f>_xlfn.XLOOKUP(D1345, CategoryMap!A:A, CategoryMap!B:B, "Not found")</f>
        <v>Books</v>
      </c>
      <c r="D1345" s="4" t="s">
        <v>27</v>
      </c>
      <c r="E1345" s="4">
        <v>3</v>
      </c>
      <c r="F1345" s="4">
        <v>256.91000000000003</v>
      </c>
      <c r="G1345" s="4">
        <f t="shared" si="40"/>
        <v>770.73</v>
      </c>
      <c r="H1345" s="5">
        <v>44963</v>
      </c>
      <c r="I1345" s="5" t="str">
        <f t="shared" si="41"/>
        <v>February</v>
      </c>
      <c r="J1345" s="4" t="s">
        <v>28</v>
      </c>
      <c r="K1345" s="4" t="s">
        <v>41</v>
      </c>
      <c r="L1345" s="4" t="s">
        <v>35</v>
      </c>
    </row>
    <row r="1346" spans="1:12" x14ac:dyDescent="0.25">
      <c r="A1346" s="4" t="s">
        <v>2557</v>
      </c>
      <c r="B1346" s="4" t="s">
        <v>2558</v>
      </c>
      <c r="C1346" s="4" t="str">
        <f>_xlfn.XLOOKUP(D1346, CategoryMap!A:A, CategoryMap!B:B, "Not found")</f>
        <v>Electronics</v>
      </c>
      <c r="D1346" s="4" t="s">
        <v>21</v>
      </c>
      <c r="E1346" s="4">
        <v>9</v>
      </c>
      <c r="F1346" s="4">
        <v>100.97</v>
      </c>
      <c r="G1346" s="4">
        <f t="shared" ref="G1346:G1409" si="42">E1346*F1346</f>
        <v>908.73</v>
      </c>
      <c r="H1346" s="5">
        <v>45247</v>
      </c>
      <c r="I1346" s="5" t="str">
        <f t="shared" si="41"/>
        <v>November</v>
      </c>
      <c r="J1346" s="4" t="s">
        <v>15</v>
      </c>
      <c r="K1346" s="4" t="s">
        <v>41</v>
      </c>
      <c r="L1346" s="4" t="s">
        <v>45</v>
      </c>
    </row>
    <row r="1347" spans="1:12" x14ac:dyDescent="0.25">
      <c r="A1347" s="4" t="s">
        <v>2559</v>
      </c>
      <c r="B1347" s="4" t="s">
        <v>2560</v>
      </c>
      <c r="C1347" s="4" t="str">
        <f>_xlfn.XLOOKUP(D1347, CategoryMap!A:A, CategoryMap!B:B, "Not found")</f>
        <v>Books</v>
      </c>
      <c r="D1347" s="4" t="s">
        <v>44</v>
      </c>
      <c r="E1347" s="4">
        <v>1</v>
      </c>
      <c r="F1347" s="4">
        <v>149.13</v>
      </c>
      <c r="G1347" s="4">
        <f t="shared" si="42"/>
        <v>149.13</v>
      </c>
      <c r="H1347" s="5">
        <v>45083</v>
      </c>
      <c r="I1347" s="5" t="str">
        <f t="shared" ref="I1347:I1410" si="43">TEXT(H1347,"mmmm")</f>
        <v>June</v>
      </c>
      <c r="J1347" s="4" t="s">
        <v>22</v>
      </c>
      <c r="K1347" s="4" t="s">
        <v>23</v>
      </c>
      <c r="L1347" s="4" t="s">
        <v>17</v>
      </c>
    </row>
    <row r="1348" spans="1:12" x14ac:dyDescent="0.25">
      <c r="A1348" s="4" t="s">
        <v>2561</v>
      </c>
      <c r="B1348" s="4" t="s">
        <v>2562</v>
      </c>
      <c r="C1348" s="4" t="str">
        <f>_xlfn.XLOOKUP(D1348, CategoryMap!A:A, CategoryMap!B:B, "Not found")</f>
        <v>Electronics</v>
      </c>
      <c r="D1348" s="4" t="s">
        <v>56</v>
      </c>
      <c r="E1348" s="4">
        <v>8</v>
      </c>
      <c r="F1348" s="4">
        <v>83.15</v>
      </c>
      <c r="G1348" s="4">
        <f t="shared" si="42"/>
        <v>665.2</v>
      </c>
      <c r="H1348" s="5">
        <v>45252</v>
      </c>
      <c r="I1348" s="5" t="str">
        <f t="shared" si="43"/>
        <v>November</v>
      </c>
      <c r="J1348" s="4" t="s">
        <v>15</v>
      </c>
      <c r="K1348" s="4" t="s">
        <v>23</v>
      </c>
      <c r="L1348" s="4" t="s">
        <v>14371</v>
      </c>
    </row>
    <row r="1349" spans="1:12" x14ac:dyDescent="0.25">
      <c r="A1349" s="4" t="s">
        <v>2563</v>
      </c>
      <c r="B1349" s="4" t="s">
        <v>1928</v>
      </c>
      <c r="C1349" s="4" t="str">
        <f>_xlfn.XLOOKUP(D1349, CategoryMap!A:A, CategoryMap!B:B, "Not found")</f>
        <v>Books</v>
      </c>
      <c r="D1349" s="4" t="s">
        <v>44</v>
      </c>
      <c r="E1349" s="4">
        <v>3</v>
      </c>
      <c r="F1349" s="4">
        <v>287.52999999999997</v>
      </c>
      <c r="G1349" s="4">
        <f t="shared" si="42"/>
        <v>862.58999999999992</v>
      </c>
      <c r="H1349" s="5">
        <v>45110</v>
      </c>
      <c r="I1349" s="5" t="str">
        <f t="shared" si="43"/>
        <v>July</v>
      </c>
      <c r="J1349" s="4" t="s">
        <v>28</v>
      </c>
      <c r="K1349" s="4" t="s">
        <v>32</v>
      </c>
      <c r="L1349" s="4" t="s">
        <v>45</v>
      </c>
    </row>
    <row r="1350" spans="1:12" x14ac:dyDescent="0.25">
      <c r="A1350" s="4" t="s">
        <v>2564</v>
      </c>
      <c r="B1350" s="4" t="s">
        <v>2565</v>
      </c>
      <c r="C1350" s="4" t="str">
        <f>_xlfn.XLOOKUP(D1350, CategoryMap!A:A, CategoryMap!B:B, "Not found")</f>
        <v>Clothing</v>
      </c>
      <c r="D1350" s="4" t="s">
        <v>14</v>
      </c>
      <c r="E1350" s="4">
        <v>46</v>
      </c>
      <c r="F1350" s="4">
        <v>495.25</v>
      </c>
      <c r="G1350" s="4">
        <f t="shared" si="42"/>
        <v>22781.5</v>
      </c>
      <c r="H1350" s="5">
        <v>45200</v>
      </c>
      <c r="I1350" s="5" t="str">
        <f t="shared" si="43"/>
        <v>October</v>
      </c>
      <c r="J1350" s="4" t="s">
        <v>15</v>
      </c>
      <c r="K1350" s="4" t="s">
        <v>23</v>
      </c>
      <c r="L1350" s="4" t="s">
        <v>45</v>
      </c>
    </row>
    <row r="1351" spans="1:12" x14ac:dyDescent="0.25">
      <c r="A1351" s="4" t="s">
        <v>2566</v>
      </c>
      <c r="B1351" s="4" t="s">
        <v>2567</v>
      </c>
      <c r="C1351" s="4" t="str">
        <f>_xlfn.XLOOKUP(D1351, CategoryMap!A:A, CategoryMap!B:B, "Not found")</f>
        <v>Toys</v>
      </c>
      <c r="D1351" s="4" t="s">
        <v>66</v>
      </c>
      <c r="E1351" s="4">
        <v>15</v>
      </c>
      <c r="F1351" s="4">
        <v>493.97</v>
      </c>
      <c r="G1351" s="4">
        <f t="shared" si="42"/>
        <v>7409.55</v>
      </c>
      <c r="H1351" s="5">
        <v>44932</v>
      </c>
      <c r="I1351" s="5" t="str">
        <f t="shared" si="43"/>
        <v>January</v>
      </c>
      <c r="J1351" s="4" t="s">
        <v>28</v>
      </c>
      <c r="K1351" s="4" t="s">
        <v>23</v>
      </c>
      <c r="L1351" s="4" t="s">
        <v>14371</v>
      </c>
    </row>
    <row r="1352" spans="1:12" x14ac:dyDescent="0.25">
      <c r="A1352" s="4" t="s">
        <v>2568</v>
      </c>
      <c r="B1352" s="4" t="s">
        <v>2569</v>
      </c>
      <c r="C1352" s="4" t="str">
        <f>_xlfn.XLOOKUP(D1352, CategoryMap!A:A, CategoryMap!B:B, "Not found")</f>
        <v>Books</v>
      </c>
      <c r="D1352" s="4" t="s">
        <v>27</v>
      </c>
      <c r="E1352" s="4">
        <v>20</v>
      </c>
      <c r="F1352" s="4">
        <v>282.27</v>
      </c>
      <c r="G1352" s="4">
        <f t="shared" si="42"/>
        <v>5645.4</v>
      </c>
      <c r="H1352" s="5">
        <v>45155</v>
      </c>
      <c r="I1352" s="5" t="str">
        <f t="shared" si="43"/>
        <v>August</v>
      </c>
      <c r="J1352" s="4" t="s">
        <v>15</v>
      </c>
      <c r="K1352" s="4" t="s">
        <v>16</v>
      </c>
      <c r="L1352" s="4" t="s">
        <v>17</v>
      </c>
    </row>
    <row r="1353" spans="1:12" x14ac:dyDescent="0.25">
      <c r="A1353" s="4" t="s">
        <v>2570</v>
      </c>
      <c r="B1353" s="4" t="s">
        <v>2571</v>
      </c>
      <c r="C1353" s="4" t="str">
        <f>_xlfn.XLOOKUP(D1353, CategoryMap!A:A, CategoryMap!B:B, "Not found")</f>
        <v>Home Appliances</v>
      </c>
      <c r="D1353" s="4" t="s">
        <v>38</v>
      </c>
      <c r="E1353" s="4">
        <v>2</v>
      </c>
      <c r="F1353" s="4">
        <v>142.91</v>
      </c>
      <c r="G1353" s="4">
        <f t="shared" si="42"/>
        <v>285.82</v>
      </c>
      <c r="H1353" s="5">
        <v>44976</v>
      </c>
      <c r="I1353" s="5" t="str">
        <f t="shared" si="43"/>
        <v>February</v>
      </c>
      <c r="J1353" s="4" t="s">
        <v>22</v>
      </c>
      <c r="K1353" s="4" t="s">
        <v>23</v>
      </c>
      <c r="L1353" s="4" t="s">
        <v>17</v>
      </c>
    </row>
    <row r="1354" spans="1:12" x14ac:dyDescent="0.25">
      <c r="A1354" s="4" t="s">
        <v>2572</v>
      </c>
      <c r="B1354" s="4" t="s">
        <v>2573</v>
      </c>
      <c r="C1354" s="4" t="str">
        <f>_xlfn.XLOOKUP(D1354, CategoryMap!A:A, CategoryMap!B:B, "Not found")</f>
        <v>Books</v>
      </c>
      <c r="D1354" s="4" t="s">
        <v>44</v>
      </c>
      <c r="E1354" s="4">
        <v>26</v>
      </c>
      <c r="F1354" s="4">
        <v>403.49</v>
      </c>
      <c r="G1354" s="4">
        <f t="shared" si="42"/>
        <v>10490.74</v>
      </c>
      <c r="H1354" s="5">
        <v>45286</v>
      </c>
      <c r="I1354" s="5" t="str">
        <f t="shared" si="43"/>
        <v>December</v>
      </c>
      <c r="J1354" s="4" t="s">
        <v>28</v>
      </c>
      <c r="K1354" s="4" t="s">
        <v>32</v>
      </c>
      <c r="L1354" s="4" t="s">
        <v>35</v>
      </c>
    </row>
    <row r="1355" spans="1:12" x14ac:dyDescent="0.25">
      <c r="A1355" s="4" t="s">
        <v>2574</v>
      </c>
      <c r="B1355" s="4" t="s">
        <v>2575</v>
      </c>
      <c r="C1355" s="4" t="str">
        <f>_xlfn.XLOOKUP(D1355, CategoryMap!A:A, CategoryMap!B:B, "Not found")</f>
        <v>Books</v>
      </c>
      <c r="D1355" s="4" t="s">
        <v>44</v>
      </c>
      <c r="E1355" s="4">
        <v>29</v>
      </c>
      <c r="F1355" s="4">
        <v>345.74</v>
      </c>
      <c r="G1355" s="4">
        <f t="shared" si="42"/>
        <v>10026.460000000001</v>
      </c>
      <c r="H1355" s="5">
        <v>45060</v>
      </c>
      <c r="I1355" s="5" t="str">
        <f t="shared" si="43"/>
        <v>May</v>
      </c>
      <c r="J1355" s="4" t="s">
        <v>28</v>
      </c>
      <c r="K1355" s="4" t="s">
        <v>32</v>
      </c>
      <c r="L1355" s="4" t="s">
        <v>35</v>
      </c>
    </row>
    <row r="1356" spans="1:12" x14ac:dyDescent="0.25">
      <c r="A1356" s="4" t="s">
        <v>2576</v>
      </c>
      <c r="B1356" s="4" t="s">
        <v>68</v>
      </c>
      <c r="C1356" s="4" t="str">
        <f>_xlfn.XLOOKUP(D1356, CategoryMap!A:A, CategoryMap!B:B, "Not found")</f>
        <v>Home Appliances</v>
      </c>
      <c r="D1356" s="4" t="s">
        <v>38</v>
      </c>
      <c r="E1356" s="4">
        <v>34</v>
      </c>
      <c r="F1356" s="4">
        <v>265.64999999999998</v>
      </c>
      <c r="G1356" s="4">
        <f t="shared" si="42"/>
        <v>9032.0999999999985</v>
      </c>
      <c r="H1356" s="5">
        <v>45246</v>
      </c>
      <c r="I1356" s="5" t="str">
        <f t="shared" si="43"/>
        <v>November</v>
      </c>
      <c r="J1356" s="4" t="s">
        <v>22</v>
      </c>
      <c r="K1356" s="4" t="s">
        <v>16</v>
      </c>
      <c r="L1356" s="4" t="s">
        <v>17</v>
      </c>
    </row>
    <row r="1357" spans="1:12" x14ac:dyDescent="0.25">
      <c r="A1357" s="4" t="s">
        <v>2577</v>
      </c>
      <c r="B1357" s="4" t="s">
        <v>2578</v>
      </c>
      <c r="C1357" s="4" t="str">
        <f>_xlfn.XLOOKUP(D1357, CategoryMap!A:A, CategoryMap!B:B, "Not found")</f>
        <v>Home Appliances</v>
      </c>
      <c r="D1357" s="4" t="s">
        <v>38</v>
      </c>
      <c r="E1357" s="4">
        <v>31</v>
      </c>
      <c r="F1357" s="4">
        <v>377.05</v>
      </c>
      <c r="G1357" s="4">
        <f t="shared" si="42"/>
        <v>11688.550000000001</v>
      </c>
      <c r="H1357" s="5">
        <v>45262</v>
      </c>
      <c r="I1357" s="5" t="str">
        <f t="shared" si="43"/>
        <v>December</v>
      </c>
      <c r="J1357" s="4" t="s">
        <v>28</v>
      </c>
      <c r="K1357" s="4" t="s">
        <v>23</v>
      </c>
      <c r="L1357" s="4" t="s">
        <v>45</v>
      </c>
    </row>
    <row r="1358" spans="1:12" x14ac:dyDescent="0.25">
      <c r="A1358" s="4" t="s">
        <v>2579</v>
      </c>
      <c r="B1358" s="4" t="s">
        <v>2580</v>
      </c>
      <c r="C1358" s="4" t="str">
        <f>_xlfn.XLOOKUP(D1358, CategoryMap!A:A, CategoryMap!B:B, "Not found")</f>
        <v>Electronics</v>
      </c>
      <c r="D1358" s="4" t="s">
        <v>21</v>
      </c>
      <c r="E1358" s="4">
        <v>34</v>
      </c>
      <c r="F1358" s="4">
        <v>302.82</v>
      </c>
      <c r="G1358" s="4">
        <f t="shared" si="42"/>
        <v>10295.879999999999</v>
      </c>
      <c r="H1358" s="5">
        <v>45043</v>
      </c>
      <c r="I1358" s="5" t="str">
        <f t="shared" si="43"/>
        <v>April</v>
      </c>
      <c r="J1358" s="4" t="s">
        <v>22</v>
      </c>
      <c r="K1358" s="4" t="s">
        <v>16</v>
      </c>
      <c r="L1358" s="4" t="s">
        <v>45</v>
      </c>
    </row>
    <row r="1359" spans="1:12" x14ac:dyDescent="0.25">
      <c r="A1359" s="4" t="s">
        <v>2581</v>
      </c>
      <c r="B1359" s="4" t="s">
        <v>2582</v>
      </c>
      <c r="C1359" s="4" t="str">
        <f>_xlfn.XLOOKUP(D1359, CategoryMap!A:A, CategoryMap!B:B, "Not found")</f>
        <v>Books</v>
      </c>
      <c r="D1359" s="4" t="s">
        <v>44</v>
      </c>
      <c r="E1359" s="4">
        <v>16</v>
      </c>
      <c r="F1359" s="4">
        <v>251.2</v>
      </c>
      <c r="G1359" s="4">
        <f t="shared" si="42"/>
        <v>4019.2</v>
      </c>
      <c r="H1359" s="5">
        <v>45087</v>
      </c>
      <c r="I1359" s="5" t="str">
        <f t="shared" si="43"/>
        <v>June</v>
      </c>
      <c r="J1359" s="4" t="s">
        <v>15</v>
      </c>
      <c r="K1359" s="4" t="s">
        <v>41</v>
      </c>
      <c r="L1359" s="4" t="s">
        <v>14371</v>
      </c>
    </row>
    <row r="1360" spans="1:12" x14ac:dyDescent="0.25">
      <c r="A1360" s="4" t="s">
        <v>2583</v>
      </c>
      <c r="B1360" s="4" t="s">
        <v>2584</v>
      </c>
      <c r="C1360" s="4" t="str">
        <f>_xlfn.XLOOKUP(D1360, CategoryMap!A:A, CategoryMap!B:B, "Not found")</f>
        <v>Electronics</v>
      </c>
      <c r="D1360" s="4" t="s">
        <v>21</v>
      </c>
      <c r="E1360" s="4">
        <v>28</v>
      </c>
      <c r="F1360" s="4">
        <v>290.2</v>
      </c>
      <c r="G1360" s="4">
        <f t="shared" si="42"/>
        <v>8125.5999999999995</v>
      </c>
      <c r="H1360" s="5">
        <v>45278</v>
      </c>
      <c r="I1360" s="5" t="str">
        <f t="shared" si="43"/>
        <v>December</v>
      </c>
      <c r="J1360" s="4" t="s">
        <v>15</v>
      </c>
      <c r="K1360" s="4" t="s">
        <v>23</v>
      </c>
      <c r="L1360" s="4" t="s">
        <v>14371</v>
      </c>
    </row>
    <row r="1361" spans="1:12" x14ac:dyDescent="0.25">
      <c r="A1361" s="4" t="s">
        <v>2585</v>
      </c>
      <c r="B1361" s="4" t="s">
        <v>343</v>
      </c>
      <c r="C1361" s="4" t="str">
        <f>_xlfn.XLOOKUP(D1361, CategoryMap!A:A, CategoryMap!B:B, "Not found")</f>
        <v>Books</v>
      </c>
      <c r="D1361" s="4" t="s">
        <v>27</v>
      </c>
      <c r="E1361" s="4">
        <v>7</v>
      </c>
      <c r="F1361" s="4">
        <v>195.32</v>
      </c>
      <c r="G1361" s="4">
        <f t="shared" si="42"/>
        <v>1367.24</v>
      </c>
      <c r="H1361" s="5">
        <v>45053</v>
      </c>
      <c r="I1361" s="5" t="str">
        <f t="shared" si="43"/>
        <v>May</v>
      </c>
      <c r="J1361" s="4" t="s">
        <v>15</v>
      </c>
      <c r="K1361" s="4" t="s">
        <v>23</v>
      </c>
      <c r="L1361" s="4" t="s">
        <v>17</v>
      </c>
    </row>
    <row r="1362" spans="1:12" x14ac:dyDescent="0.25">
      <c r="A1362" s="4" t="s">
        <v>2586</v>
      </c>
      <c r="B1362" s="4" t="s">
        <v>2587</v>
      </c>
      <c r="C1362" s="4" t="str">
        <f>_xlfn.XLOOKUP(D1362, CategoryMap!A:A, CategoryMap!B:B, "Not found")</f>
        <v>Electronics</v>
      </c>
      <c r="D1362" s="4" t="s">
        <v>56</v>
      </c>
      <c r="E1362" s="4">
        <v>5</v>
      </c>
      <c r="F1362" s="4">
        <v>486.89</v>
      </c>
      <c r="G1362" s="4">
        <f t="shared" si="42"/>
        <v>2434.4499999999998</v>
      </c>
      <c r="H1362" s="5">
        <v>45119</v>
      </c>
      <c r="I1362" s="5" t="str">
        <f t="shared" si="43"/>
        <v>July</v>
      </c>
      <c r="J1362" s="4" t="s">
        <v>22</v>
      </c>
      <c r="K1362" s="4" t="s">
        <v>32</v>
      </c>
      <c r="L1362" s="4" t="s">
        <v>77</v>
      </c>
    </row>
    <row r="1363" spans="1:12" x14ac:dyDescent="0.25">
      <c r="A1363" s="4" t="s">
        <v>2588</v>
      </c>
      <c r="B1363" s="4" t="s">
        <v>2589</v>
      </c>
      <c r="C1363" s="4" t="str">
        <f>_xlfn.XLOOKUP(D1363, CategoryMap!A:A, CategoryMap!B:B, "Not found")</f>
        <v>Electronics</v>
      </c>
      <c r="D1363" s="4" t="s">
        <v>56</v>
      </c>
      <c r="E1363" s="4">
        <v>7</v>
      </c>
      <c r="F1363" s="4">
        <v>417.46</v>
      </c>
      <c r="G1363" s="4">
        <f t="shared" si="42"/>
        <v>2922.22</v>
      </c>
      <c r="H1363" s="5">
        <v>45026</v>
      </c>
      <c r="I1363" s="5" t="str">
        <f t="shared" si="43"/>
        <v>April</v>
      </c>
      <c r="J1363" s="4" t="s">
        <v>15</v>
      </c>
      <c r="K1363" s="4" t="s">
        <v>23</v>
      </c>
      <c r="L1363" s="4" t="s">
        <v>35</v>
      </c>
    </row>
    <row r="1364" spans="1:12" x14ac:dyDescent="0.25">
      <c r="A1364" s="4" t="s">
        <v>2590</v>
      </c>
      <c r="B1364" s="4" t="s">
        <v>2591</v>
      </c>
      <c r="C1364" s="4" t="str">
        <f>_xlfn.XLOOKUP(D1364, CategoryMap!A:A, CategoryMap!B:B, "Not found")</f>
        <v>Books</v>
      </c>
      <c r="D1364" s="4" t="s">
        <v>44</v>
      </c>
      <c r="E1364" s="4">
        <v>19</v>
      </c>
      <c r="F1364" s="4">
        <v>357.15</v>
      </c>
      <c r="G1364" s="4">
        <f t="shared" si="42"/>
        <v>6785.8499999999995</v>
      </c>
      <c r="H1364" s="5">
        <v>45144</v>
      </c>
      <c r="I1364" s="5" t="str">
        <f t="shared" si="43"/>
        <v>August</v>
      </c>
      <c r="J1364" s="4" t="s">
        <v>28</v>
      </c>
      <c r="K1364" s="4" t="s">
        <v>41</v>
      </c>
      <c r="L1364" s="4" t="s">
        <v>14371</v>
      </c>
    </row>
    <row r="1365" spans="1:12" x14ac:dyDescent="0.25">
      <c r="A1365" s="4" t="s">
        <v>2592</v>
      </c>
      <c r="B1365" s="4" t="s">
        <v>938</v>
      </c>
      <c r="C1365" s="4" t="str">
        <f>_xlfn.XLOOKUP(D1365, CategoryMap!A:A, CategoryMap!B:B, "Not found")</f>
        <v>Toys</v>
      </c>
      <c r="D1365" s="4" t="s">
        <v>66</v>
      </c>
      <c r="E1365" s="4">
        <v>38</v>
      </c>
      <c r="F1365" s="4">
        <v>350.53</v>
      </c>
      <c r="G1365" s="4">
        <f t="shared" si="42"/>
        <v>13320.14</v>
      </c>
      <c r="H1365" s="5">
        <v>45050</v>
      </c>
      <c r="I1365" s="5" t="str">
        <f t="shared" si="43"/>
        <v>May</v>
      </c>
      <c r="J1365" s="4" t="s">
        <v>22</v>
      </c>
      <c r="K1365" s="4" t="s">
        <v>16</v>
      </c>
      <c r="L1365" s="4" t="s">
        <v>17</v>
      </c>
    </row>
    <row r="1366" spans="1:12" x14ac:dyDescent="0.25">
      <c r="A1366" s="4" t="s">
        <v>2593</v>
      </c>
      <c r="B1366" s="4" t="s">
        <v>2594</v>
      </c>
      <c r="C1366" s="4" t="str">
        <f>_xlfn.XLOOKUP(D1366, CategoryMap!A:A, CategoryMap!B:B, "Not found")</f>
        <v>Clothing</v>
      </c>
      <c r="D1366" s="4" t="s">
        <v>14</v>
      </c>
      <c r="E1366" s="4">
        <v>11</v>
      </c>
      <c r="F1366" s="4">
        <v>401.37</v>
      </c>
      <c r="G1366" s="4">
        <f t="shared" si="42"/>
        <v>4415.07</v>
      </c>
      <c r="H1366" s="5">
        <v>45266</v>
      </c>
      <c r="I1366" s="5" t="str">
        <f t="shared" si="43"/>
        <v>December</v>
      </c>
      <c r="J1366" s="4" t="s">
        <v>22</v>
      </c>
      <c r="K1366" s="4" t="s">
        <v>41</v>
      </c>
      <c r="L1366" s="4" t="s">
        <v>77</v>
      </c>
    </row>
    <row r="1367" spans="1:12" x14ac:dyDescent="0.25">
      <c r="A1367" s="4" t="s">
        <v>2595</v>
      </c>
      <c r="B1367" s="4" t="s">
        <v>2596</v>
      </c>
      <c r="C1367" s="4" t="str">
        <f>_xlfn.XLOOKUP(D1367, CategoryMap!A:A, CategoryMap!B:B, "Not found")</f>
        <v>Electronics</v>
      </c>
      <c r="D1367" s="4" t="s">
        <v>56</v>
      </c>
      <c r="E1367" s="4">
        <v>34</v>
      </c>
      <c r="F1367" s="4">
        <v>72.63</v>
      </c>
      <c r="G1367" s="4">
        <f t="shared" si="42"/>
        <v>2469.42</v>
      </c>
      <c r="H1367" s="5">
        <v>45151</v>
      </c>
      <c r="I1367" s="5" t="str">
        <f t="shared" si="43"/>
        <v>August</v>
      </c>
      <c r="J1367" s="4" t="s">
        <v>28</v>
      </c>
      <c r="K1367" s="4" t="s">
        <v>32</v>
      </c>
      <c r="L1367" s="4" t="s">
        <v>17</v>
      </c>
    </row>
    <row r="1368" spans="1:12" x14ac:dyDescent="0.25">
      <c r="A1368" s="4" t="s">
        <v>2597</v>
      </c>
      <c r="B1368" s="4" t="s">
        <v>2598</v>
      </c>
      <c r="C1368" s="4" t="str">
        <f>_xlfn.XLOOKUP(D1368, CategoryMap!A:A, CategoryMap!B:B, "Not found")</f>
        <v>Electronics</v>
      </c>
      <c r="D1368" s="4" t="s">
        <v>56</v>
      </c>
      <c r="E1368" s="4">
        <v>2</v>
      </c>
      <c r="F1368" s="4">
        <v>470.09</v>
      </c>
      <c r="G1368" s="4">
        <f t="shared" si="42"/>
        <v>940.18</v>
      </c>
      <c r="H1368" s="5">
        <v>44934</v>
      </c>
      <c r="I1368" s="5" t="str">
        <f t="shared" si="43"/>
        <v>January</v>
      </c>
      <c r="J1368" s="4" t="s">
        <v>15</v>
      </c>
      <c r="K1368" s="4" t="s">
        <v>32</v>
      </c>
      <c r="L1368" s="4" t="s">
        <v>14371</v>
      </c>
    </row>
    <row r="1369" spans="1:12" x14ac:dyDescent="0.25">
      <c r="A1369" s="4" t="s">
        <v>2599</v>
      </c>
      <c r="B1369" s="4" t="s">
        <v>1777</v>
      </c>
      <c r="C1369" s="4" t="str">
        <f>_xlfn.XLOOKUP(D1369, CategoryMap!A:A, CategoryMap!B:B, "Not found")</f>
        <v>Home Appliances</v>
      </c>
      <c r="D1369" s="4" t="s">
        <v>38</v>
      </c>
      <c r="E1369" s="4">
        <v>3</v>
      </c>
      <c r="F1369" s="4">
        <v>183.77</v>
      </c>
      <c r="G1369" s="4">
        <f t="shared" si="42"/>
        <v>551.31000000000006</v>
      </c>
      <c r="H1369" s="5">
        <v>45095</v>
      </c>
      <c r="I1369" s="5" t="str">
        <f t="shared" si="43"/>
        <v>June</v>
      </c>
      <c r="J1369" s="4" t="s">
        <v>15</v>
      </c>
      <c r="K1369" s="4" t="s">
        <v>23</v>
      </c>
      <c r="L1369" s="4" t="s">
        <v>17</v>
      </c>
    </row>
    <row r="1370" spans="1:12" x14ac:dyDescent="0.25">
      <c r="A1370" s="4" t="s">
        <v>2600</v>
      </c>
      <c r="B1370" s="4" t="s">
        <v>2601</v>
      </c>
      <c r="C1370" s="4" t="str">
        <f>_xlfn.XLOOKUP(D1370, CategoryMap!A:A, CategoryMap!B:B, "Not found")</f>
        <v>Toys</v>
      </c>
      <c r="D1370" s="4" t="s">
        <v>66</v>
      </c>
      <c r="E1370" s="4">
        <v>29</v>
      </c>
      <c r="F1370" s="4">
        <v>330.07</v>
      </c>
      <c r="G1370" s="4">
        <f t="shared" si="42"/>
        <v>9572.0300000000007</v>
      </c>
      <c r="H1370" s="5">
        <v>45072</v>
      </c>
      <c r="I1370" s="5" t="str">
        <f t="shared" si="43"/>
        <v>May</v>
      </c>
      <c r="J1370" s="4" t="s">
        <v>28</v>
      </c>
      <c r="K1370" s="4" t="s">
        <v>41</v>
      </c>
      <c r="L1370" s="4" t="s">
        <v>45</v>
      </c>
    </row>
    <row r="1371" spans="1:12" x14ac:dyDescent="0.25">
      <c r="A1371" s="4" t="s">
        <v>2602</v>
      </c>
      <c r="B1371" s="4" t="s">
        <v>2603</v>
      </c>
      <c r="C1371" s="4" t="str">
        <f>_xlfn.XLOOKUP(D1371, CategoryMap!A:A, CategoryMap!B:B, "Not found")</f>
        <v>Clothing</v>
      </c>
      <c r="D1371" s="4" t="s">
        <v>14</v>
      </c>
      <c r="E1371" s="4">
        <v>4</v>
      </c>
      <c r="F1371" s="4">
        <v>16.05</v>
      </c>
      <c r="G1371" s="4">
        <f t="shared" si="42"/>
        <v>64.2</v>
      </c>
      <c r="H1371" s="5">
        <v>45212</v>
      </c>
      <c r="I1371" s="5" t="str">
        <f t="shared" si="43"/>
        <v>October</v>
      </c>
      <c r="J1371" s="4" t="s">
        <v>22</v>
      </c>
      <c r="K1371" s="4" t="s">
        <v>41</v>
      </c>
      <c r="L1371" s="4" t="s">
        <v>14371</v>
      </c>
    </row>
    <row r="1372" spans="1:12" x14ac:dyDescent="0.25">
      <c r="A1372" s="4" t="s">
        <v>2604</v>
      </c>
      <c r="B1372" s="4" t="s">
        <v>1214</v>
      </c>
      <c r="C1372" s="4" t="str">
        <f>_xlfn.XLOOKUP(D1372, CategoryMap!A:A, CategoryMap!B:B, "Not found")</f>
        <v>Toys</v>
      </c>
      <c r="D1372" s="4" t="s">
        <v>66</v>
      </c>
      <c r="E1372" s="4">
        <v>7</v>
      </c>
      <c r="F1372" s="4">
        <v>389.32</v>
      </c>
      <c r="G1372" s="4">
        <f t="shared" si="42"/>
        <v>2725.24</v>
      </c>
      <c r="H1372" s="5">
        <v>45095</v>
      </c>
      <c r="I1372" s="5" t="str">
        <f t="shared" si="43"/>
        <v>June</v>
      </c>
      <c r="J1372" s="4" t="s">
        <v>28</v>
      </c>
      <c r="K1372" s="4" t="s">
        <v>23</v>
      </c>
      <c r="L1372" s="4" t="s">
        <v>14371</v>
      </c>
    </row>
    <row r="1373" spans="1:12" x14ac:dyDescent="0.25">
      <c r="A1373" s="4" t="s">
        <v>2605</v>
      </c>
      <c r="B1373" s="4" t="s">
        <v>2606</v>
      </c>
      <c r="C1373" s="4" t="str">
        <f>_xlfn.XLOOKUP(D1373, CategoryMap!A:A, CategoryMap!B:B, "Not found")</f>
        <v>Toys</v>
      </c>
      <c r="D1373" s="4" t="s">
        <v>66</v>
      </c>
      <c r="E1373" s="4">
        <v>28</v>
      </c>
      <c r="F1373" s="4">
        <v>319.05</v>
      </c>
      <c r="G1373" s="4">
        <f t="shared" si="42"/>
        <v>8933.4</v>
      </c>
      <c r="H1373" s="5">
        <v>45189</v>
      </c>
      <c r="I1373" s="5" t="str">
        <f t="shared" si="43"/>
        <v>September</v>
      </c>
      <c r="J1373" s="4" t="s">
        <v>28</v>
      </c>
      <c r="K1373" s="4" t="s">
        <v>23</v>
      </c>
      <c r="L1373" s="4" t="s">
        <v>17</v>
      </c>
    </row>
    <row r="1374" spans="1:12" x14ac:dyDescent="0.25">
      <c r="A1374" s="4" t="s">
        <v>2607</v>
      </c>
      <c r="B1374" s="4" t="s">
        <v>2608</v>
      </c>
      <c r="C1374" s="4" t="str">
        <f>_xlfn.XLOOKUP(D1374, CategoryMap!A:A, CategoryMap!B:B, "Not found")</f>
        <v>Home Appliances</v>
      </c>
      <c r="D1374" s="4" t="s">
        <v>38</v>
      </c>
      <c r="E1374" s="4">
        <v>47</v>
      </c>
      <c r="F1374" s="4">
        <v>493.24</v>
      </c>
      <c r="G1374" s="4">
        <f t="shared" si="42"/>
        <v>23182.28</v>
      </c>
      <c r="H1374" s="5">
        <v>45069</v>
      </c>
      <c r="I1374" s="5" t="str">
        <f t="shared" si="43"/>
        <v>May</v>
      </c>
      <c r="J1374" s="4" t="s">
        <v>15</v>
      </c>
      <c r="K1374" s="4" t="s">
        <v>16</v>
      </c>
      <c r="L1374" s="4" t="s">
        <v>17</v>
      </c>
    </row>
    <row r="1375" spans="1:12" x14ac:dyDescent="0.25">
      <c r="A1375" s="4" t="s">
        <v>2609</v>
      </c>
      <c r="B1375" s="4" t="s">
        <v>2610</v>
      </c>
      <c r="C1375" s="4" t="str">
        <f>_xlfn.XLOOKUP(D1375, CategoryMap!A:A, CategoryMap!B:B, "Not found")</f>
        <v>Books</v>
      </c>
      <c r="D1375" s="4" t="s">
        <v>44</v>
      </c>
      <c r="E1375" s="4">
        <v>48</v>
      </c>
      <c r="F1375" s="4">
        <v>214.73</v>
      </c>
      <c r="G1375" s="4">
        <f t="shared" si="42"/>
        <v>10307.039999999999</v>
      </c>
      <c r="H1375" s="5">
        <v>44976</v>
      </c>
      <c r="I1375" s="5" t="str">
        <f t="shared" si="43"/>
        <v>February</v>
      </c>
      <c r="J1375" s="4" t="s">
        <v>15</v>
      </c>
      <c r="K1375" s="4" t="s">
        <v>23</v>
      </c>
      <c r="L1375" s="4" t="s">
        <v>14371</v>
      </c>
    </row>
    <row r="1376" spans="1:12" x14ac:dyDescent="0.25">
      <c r="A1376" s="4" t="s">
        <v>2611</v>
      </c>
      <c r="B1376" s="4" t="s">
        <v>2612</v>
      </c>
      <c r="C1376" s="4" t="str">
        <f>_xlfn.XLOOKUP(D1376, CategoryMap!A:A, CategoryMap!B:B, "Not found")</f>
        <v>Clothing</v>
      </c>
      <c r="D1376" s="4" t="s">
        <v>14</v>
      </c>
      <c r="E1376" s="4">
        <v>39</v>
      </c>
      <c r="F1376" s="4">
        <v>306.56</v>
      </c>
      <c r="G1376" s="4">
        <f t="shared" si="42"/>
        <v>11955.84</v>
      </c>
      <c r="H1376" s="5">
        <v>45103</v>
      </c>
      <c r="I1376" s="5" t="str">
        <f t="shared" si="43"/>
        <v>June</v>
      </c>
      <c r="J1376" s="4" t="s">
        <v>28</v>
      </c>
      <c r="K1376" s="4" t="s">
        <v>32</v>
      </c>
      <c r="L1376" s="4" t="s">
        <v>14371</v>
      </c>
    </row>
    <row r="1377" spans="1:12" x14ac:dyDescent="0.25">
      <c r="A1377" s="4" t="s">
        <v>2613</v>
      </c>
      <c r="B1377" s="4" t="s">
        <v>2614</v>
      </c>
      <c r="C1377" s="4" t="str">
        <f>_xlfn.XLOOKUP(D1377, CategoryMap!A:A, CategoryMap!B:B, "Not found")</f>
        <v>Toys</v>
      </c>
      <c r="D1377" s="4" t="s">
        <v>66</v>
      </c>
      <c r="E1377" s="4">
        <v>10</v>
      </c>
      <c r="F1377" s="4">
        <v>472.53</v>
      </c>
      <c r="G1377" s="4">
        <f t="shared" si="42"/>
        <v>4725.2999999999993</v>
      </c>
      <c r="H1377" s="5">
        <v>45172</v>
      </c>
      <c r="I1377" s="5" t="str">
        <f t="shared" si="43"/>
        <v>September</v>
      </c>
      <c r="J1377" s="4" t="s">
        <v>28</v>
      </c>
      <c r="K1377" s="4" t="s">
        <v>41</v>
      </c>
      <c r="L1377" s="4" t="s">
        <v>14371</v>
      </c>
    </row>
    <row r="1378" spans="1:12" x14ac:dyDescent="0.25">
      <c r="A1378" s="4" t="s">
        <v>2615</v>
      </c>
      <c r="B1378" s="4" t="s">
        <v>2616</v>
      </c>
      <c r="C1378" s="4" t="str">
        <f>_xlfn.XLOOKUP(D1378, CategoryMap!A:A, CategoryMap!B:B, "Not found")</f>
        <v>Electronics</v>
      </c>
      <c r="D1378" s="4" t="s">
        <v>21</v>
      </c>
      <c r="E1378" s="4">
        <v>7</v>
      </c>
      <c r="F1378" s="4">
        <v>214.33</v>
      </c>
      <c r="G1378" s="4">
        <f t="shared" si="42"/>
        <v>1500.3100000000002</v>
      </c>
      <c r="H1378" s="5">
        <v>45027</v>
      </c>
      <c r="I1378" s="5" t="str">
        <f t="shared" si="43"/>
        <v>April</v>
      </c>
      <c r="J1378" s="4" t="s">
        <v>28</v>
      </c>
      <c r="K1378" s="4" t="s">
        <v>41</v>
      </c>
      <c r="L1378" s="4" t="s">
        <v>45</v>
      </c>
    </row>
    <row r="1379" spans="1:12" x14ac:dyDescent="0.25">
      <c r="A1379" s="4" t="s">
        <v>2617</v>
      </c>
      <c r="B1379" s="4" t="s">
        <v>991</v>
      </c>
      <c r="C1379" s="4" t="str">
        <f>_xlfn.XLOOKUP(D1379, CategoryMap!A:A, CategoryMap!B:B, "Not found")</f>
        <v>Electronics</v>
      </c>
      <c r="D1379" s="4" t="s">
        <v>21</v>
      </c>
      <c r="E1379" s="4">
        <v>6</v>
      </c>
      <c r="F1379" s="4">
        <v>287.79000000000002</v>
      </c>
      <c r="G1379" s="4">
        <f t="shared" si="42"/>
        <v>1726.7400000000002</v>
      </c>
      <c r="H1379" s="5">
        <v>45131</v>
      </c>
      <c r="I1379" s="5" t="str">
        <f t="shared" si="43"/>
        <v>July</v>
      </c>
      <c r="J1379" s="4" t="s">
        <v>28</v>
      </c>
      <c r="K1379" s="4" t="s">
        <v>23</v>
      </c>
      <c r="L1379" s="4" t="s">
        <v>35</v>
      </c>
    </row>
    <row r="1380" spans="1:12" x14ac:dyDescent="0.25">
      <c r="A1380" s="4" t="s">
        <v>2618</v>
      </c>
      <c r="B1380" s="4" t="s">
        <v>2363</v>
      </c>
      <c r="C1380" s="4" t="str">
        <f>_xlfn.XLOOKUP(D1380, CategoryMap!A:A, CategoryMap!B:B, "Not found")</f>
        <v>Home Appliances</v>
      </c>
      <c r="D1380" s="4" t="s">
        <v>38</v>
      </c>
      <c r="E1380" s="4">
        <v>15</v>
      </c>
      <c r="F1380" s="4">
        <v>58.95</v>
      </c>
      <c r="G1380" s="4">
        <f t="shared" si="42"/>
        <v>884.25</v>
      </c>
      <c r="H1380" s="5">
        <v>45095</v>
      </c>
      <c r="I1380" s="5" t="str">
        <f t="shared" si="43"/>
        <v>June</v>
      </c>
      <c r="J1380" s="4" t="s">
        <v>28</v>
      </c>
      <c r="K1380" s="4" t="s">
        <v>32</v>
      </c>
      <c r="L1380" s="4" t="s">
        <v>17</v>
      </c>
    </row>
    <row r="1381" spans="1:12" x14ac:dyDescent="0.25">
      <c r="A1381" s="4" t="s">
        <v>2619</v>
      </c>
      <c r="B1381" s="4" t="s">
        <v>2620</v>
      </c>
      <c r="C1381" s="4" t="str">
        <f>_xlfn.XLOOKUP(D1381, CategoryMap!A:A, CategoryMap!B:B, "Not found")</f>
        <v>Books</v>
      </c>
      <c r="D1381" s="4" t="s">
        <v>44</v>
      </c>
      <c r="E1381" s="4">
        <v>48</v>
      </c>
      <c r="F1381" s="4">
        <v>120.62</v>
      </c>
      <c r="G1381" s="4">
        <f t="shared" si="42"/>
        <v>5789.76</v>
      </c>
      <c r="H1381" s="5">
        <v>45215</v>
      </c>
      <c r="I1381" s="5" t="str">
        <f t="shared" si="43"/>
        <v>October</v>
      </c>
      <c r="J1381" s="4" t="s">
        <v>15</v>
      </c>
      <c r="K1381" s="4" t="s">
        <v>16</v>
      </c>
      <c r="L1381" s="4" t="s">
        <v>17</v>
      </c>
    </row>
    <row r="1382" spans="1:12" x14ac:dyDescent="0.25">
      <c r="A1382" s="4" t="s">
        <v>2621</v>
      </c>
      <c r="B1382" s="4" t="s">
        <v>2622</v>
      </c>
      <c r="C1382" s="4" t="str">
        <f>_xlfn.XLOOKUP(D1382, CategoryMap!A:A, CategoryMap!B:B, "Not found")</f>
        <v>Electronics</v>
      </c>
      <c r="D1382" s="4" t="s">
        <v>21</v>
      </c>
      <c r="E1382" s="4">
        <v>33</v>
      </c>
      <c r="F1382" s="4">
        <v>287.91000000000003</v>
      </c>
      <c r="G1382" s="4">
        <f t="shared" si="42"/>
        <v>9501.0300000000007</v>
      </c>
      <c r="H1382" s="5">
        <v>44978</v>
      </c>
      <c r="I1382" s="5" t="str">
        <f t="shared" si="43"/>
        <v>February</v>
      </c>
      <c r="J1382" s="4" t="s">
        <v>28</v>
      </c>
      <c r="K1382" s="4" t="s">
        <v>23</v>
      </c>
      <c r="L1382" s="4" t="s">
        <v>17</v>
      </c>
    </row>
    <row r="1383" spans="1:12" x14ac:dyDescent="0.25">
      <c r="A1383" s="4" t="s">
        <v>2623</v>
      </c>
      <c r="B1383" s="4" t="s">
        <v>2624</v>
      </c>
      <c r="C1383" s="4" t="str">
        <f>_xlfn.XLOOKUP(D1383, CategoryMap!A:A, CategoryMap!B:B, "Not found")</f>
        <v>Electronics</v>
      </c>
      <c r="D1383" s="4" t="s">
        <v>56</v>
      </c>
      <c r="E1383" s="4">
        <v>41</v>
      </c>
      <c r="F1383" s="4">
        <v>285.02</v>
      </c>
      <c r="G1383" s="4">
        <f t="shared" si="42"/>
        <v>11685.82</v>
      </c>
      <c r="H1383" s="5">
        <v>45010</v>
      </c>
      <c r="I1383" s="5" t="str">
        <f t="shared" si="43"/>
        <v>March</v>
      </c>
      <c r="J1383" s="4" t="s">
        <v>28</v>
      </c>
      <c r="K1383" s="4" t="s">
        <v>32</v>
      </c>
      <c r="L1383" s="4" t="s">
        <v>17</v>
      </c>
    </row>
    <row r="1384" spans="1:12" x14ac:dyDescent="0.25">
      <c r="A1384" s="4" t="s">
        <v>2625</v>
      </c>
      <c r="B1384" s="4" t="s">
        <v>245</v>
      </c>
      <c r="C1384" s="4" t="str">
        <f>_xlfn.XLOOKUP(D1384, CategoryMap!A:A, CategoryMap!B:B, "Not found")</f>
        <v>Home Appliances</v>
      </c>
      <c r="D1384" s="4" t="s">
        <v>38</v>
      </c>
      <c r="E1384" s="4">
        <v>6</v>
      </c>
      <c r="F1384" s="4">
        <v>480.66</v>
      </c>
      <c r="G1384" s="4">
        <f t="shared" si="42"/>
        <v>2883.96</v>
      </c>
      <c r="H1384" s="5">
        <v>45248</v>
      </c>
      <c r="I1384" s="5" t="str">
        <f t="shared" si="43"/>
        <v>November</v>
      </c>
      <c r="J1384" s="4" t="s">
        <v>28</v>
      </c>
      <c r="K1384" s="4" t="s">
        <v>32</v>
      </c>
      <c r="L1384" s="4" t="s">
        <v>14371</v>
      </c>
    </row>
    <row r="1385" spans="1:12" x14ac:dyDescent="0.25">
      <c r="A1385" s="4" t="s">
        <v>2626</v>
      </c>
      <c r="B1385" s="4" t="s">
        <v>273</v>
      </c>
      <c r="C1385" s="4" t="str">
        <f>_xlfn.XLOOKUP(D1385, CategoryMap!A:A, CategoryMap!B:B, "Not found")</f>
        <v>Books</v>
      </c>
      <c r="D1385" s="4" t="s">
        <v>27</v>
      </c>
      <c r="E1385" s="4">
        <v>17</v>
      </c>
      <c r="F1385" s="4">
        <v>284.08</v>
      </c>
      <c r="G1385" s="4">
        <f t="shared" si="42"/>
        <v>4829.3599999999997</v>
      </c>
      <c r="H1385" s="5">
        <v>45153</v>
      </c>
      <c r="I1385" s="5" t="str">
        <f t="shared" si="43"/>
        <v>August</v>
      </c>
      <c r="J1385" s="4" t="s">
        <v>28</v>
      </c>
      <c r="K1385" s="4" t="s">
        <v>23</v>
      </c>
      <c r="L1385" s="4" t="s">
        <v>35</v>
      </c>
    </row>
    <row r="1386" spans="1:12" x14ac:dyDescent="0.25">
      <c r="A1386" s="4" t="s">
        <v>2627</v>
      </c>
      <c r="B1386" s="4" t="s">
        <v>816</v>
      </c>
      <c r="C1386" s="4" t="str">
        <f>_xlfn.XLOOKUP(D1386, CategoryMap!A:A, CategoryMap!B:B, "Not found")</f>
        <v>Electronics</v>
      </c>
      <c r="D1386" s="4" t="s">
        <v>56</v>
      </c>
      <c r="E1386" s="4">
        <v>17</v>
      </c>
      <c r="F1386" s="4">
        <v>204.96</v>
      </c>
      <c r="G1386" s="4">
        <f t="shared" si="42"/>
        <v>3484.32</v>
      </c>
      <c r="H1386" s="5">
        <v>45161</v>
      </c>
      <c r="I1386" s="5" t="str">
        <f t="shared" si="43"/>
        <v>August</v>
      </c>
      <c r="J1386" s="4" t="s">
        <v>15</v>
      </c>
      <c r="K1386" s="4" t="s">
        <v>23</v>
      </c>
      <c r="L1386" s="4" t="s">
        <v>77</v>
      </c>
    </row>
    <row r="1387" spans="1:12" x14ac:dyDescent="0.25">
      <c r="A1387" s="4" t="s">
        <v>2628</v>
      </c>
      <c r="B1387" s="4" t="s">
        <v>865</v>
      </c>
      <c r="C1387" s="4" t="str">
        <f>_xlfn.XLOOKUP(D1387, CategoryMap!A:A, CategoryMap!B:B, "Not found")</f>
        <v>Electronics</v>
      </c>
      <c r="D1387" s="4" t="s">
        <v>21</v>
      </c>
      <c r="E1387" s="4">
        <v>36</v>
      </c>
      <c r="F1387" s="4">
        <v>386.25</v>
      </c>
      <c r="G1387" s="4">
        <f t="shared" si="42"/>
        <v>13905</v>
      </c>
      <c r="H1387" s="5">
        <v>45116</v>
      </c>
      <c r="I1387" s="5" t="str">
        <f t="shared" si="43"/>
        <v>July</v>
      </c>
      <c r="J1387" s="4" t="s">
        <v>22</v>
      </c>
      <c r="K1387" s="4" t="s">
        <v>23</v>
      </c>
      <c r="L1387" s="4" t="s">
        <v>14371</v>
      </c>
    </row>
    <row r="1388" spans="1:12" x14ac:dyDescent="0.25">
      <c r="A1388" s="4" t="s">
        <v>2629</v>
      </c>
      <c r="B1388" s="4" t="s">
        <v>2630</v>
      </c>
      <c r="C1388" s="4" t="str">
        <f>_xlfn.XLOOKUP(D1388, CategoryMap!A:A, CategoryMap!B:B, "Not found")</f>
        <v>Books</v>
      </c>
      <c r="D1388" s="4" t="s">
        <v>44</v>
      </c>
      <c r="E1388" s="4">
        <v>29</v>
      </c>
      <c r="F1388" s="4">
        <v>234.94</v>
      </c>
      <c r="G1388" s="4">
        <f t="shared" si="42"/>
        <v>6813.26</v>
      </c>
      <c r="H1388" s="5">
        <v>45261</v>
      </c>
      <c r="I1388" s="5" t="str">
        <f t="shared" si="43"/>
        <v>December</v>
      </c>
      <c r="J1388" s="4" t="s">
        <v>22</v>
      </c>
      <c r="K1388" s="4" t="s">
        <v>32</v>
      </c>
      <c r="L1388" s="4" t="s">
        <v>14371</v>
      </c>
    </row>
    <row r="1389" spans="1:12" x14ac:dyDescent="0.25">
      <c r="A1389" s="4" t="s">
        <v>2631</v>
      </c>
      <c r="B1389" s="4" t="s">
        <v>2391</v>
      </c>
      <c r="C1389" s="4" t="str">
        <f>_xlfn.XLOOKUP(D1389, CategoryMap!A:A, CategoryMap!B:B, "Not found")</f>
        <v>Electronics</v>
      </c>
      <c r="D1389" s="4" t="s">
        <v>56</v>
      </c>
      <c r="E1389" s="4">
        <v>20</v>
      </c>
      <c r="F1389" s="4">
        <v>71.91</v>
      </c>
      <c r="G1389" s="4">
        <f t="shared" si="42"/>
        <v>1438.1999999999998</v>
      </c>
      <c r="H1389" s="5">
        <v>45245</v>
      </c>
      <c r="I1389" s="5" t="str">
        <f t="shared" si="43"/>
        <v>November</v>
      </c>
      <c r="J1389" s="4" t="s">
        <v>28</v>
      </c>
      <c r="K1389" s="4" t="s">
        <v>41</v>
      </c>
      <c r="L1389" s="4" t="s">
        <v>14371</v>
      </c>
    </row>
    <row r="1390" spans="1:12" x14ac:dyDescent="0.25">
      <c r="A1390" s="4" t="s">
        <v>2632</v>
      </c>
      <c r="B1390" s="4" t="s">
        <v>2633</v>
      </c>
      <c r="C1390" s="4" t="str">
        <f>_xlfn.XLOOKUP(D1390, CategoryMap!A:A, CategoryMap!B:B, "Not found")</f>
        <v>Electronics</v>
      </c>
      <c r="D1390" s="4" t="s">
        <v>56</v>
      </c>
      <c r="E1390" s="4">
        <v>13</v>
      </c>
      <c r="F1390" s="4">
        <v>47.6</v>
      </c>
      <c r="G1390" s="4">
        <f t="shared" si="42"/>
        <v>618.80000000000007</v>
      </c>
      <c r="H1390" s="5">
        <v>45064</v>
      </c>
      <c r="I1390" s="5" t="str">
        <f t="shared" si="43"/>
        <v>May</v>
      </c>
      <c r="J1390" s="4" t="s">
        <v>15</v>
      </c>
      <c r="K1390" s="4" t="s">
        <v>41</v>
      </c>
      <c r="L1390" s="4" t="s">
        <v>17</v>
      </c>
    </row>
    <row r="1391" spans="1:12" x14ac:dyDescent="0.25">
      <c r="A1391" s="4" t="s">
        <v>2634</v>
      </c>
      <c r="B1391" s="4" t="s">
        <v>2635</v>
      </c>
      <c r="C1391" s="4" t="str">
        <f>_xlfn.XLOOKUP(D1391, CategoryMap!A:A, CategoryMap!B:B, "Not found")</f>
        <v>Clothing</v>
      </c>
      <c r="D1391" s="4" t="s">
        <v>14</v>
      </c>
      <c r="E1391" s="4">
        <v>35</v>
      </c>
      <c r="F1391" s="4">
        <v>82.65</v>
      </c>
      <c r="G1391" s="4">
        <f t="shared" si="42"/>
        <v>2892.75</v>
      </c>
      <c r="H1391" s="5">
        <v>44959</v>
      </c>
      <c r="I1391" s="5" t="str">
        <f t="shared" si="43"/>
        <v>February</v>
      </c>
      <c r="J1391" s="4" t="s">
        <v>22</v>
      </c>
      <c r="K1391" s="4" t="s">
        <v>41</v>
      </c>
      <c r="L1391" s="4" t="s">
        <v>14371</v>
      </c>
    </row>
    <row r="1392" spans="1:12" x14ac:dyDescent="0.25">
      <c r="A1392" s="4" t="s">
        <v>2636</v>
      </c>
      <c r="B1392" s="4" t="s">
        <v>2637</v>
      </c>
      <c r="C1392" s="4" t="str">
        <f>_xlfn.XLOOKUP(D1392, CategoryMap!A:A, CategoryMap!B:B, "Not found")</f>
        <v>Books</v>
      </c>
      <c r="D1392" s="4" t="s">
        <v>27</v>
      </c>
      <c r="E1392" s="4">
        <v>21</v>
      </c>
      <c r="F1392" s="4">
        <v>289.27999999999997</v>
      </c>
      <c r="G1392" s="4">
        <f t="shared" si="42"/>
        <v>6074.8799999999992</v>
      </c>
      <c r="H1392" s="5">
        <v>45242</v>
      </c>
      <c r="I1392" s="5" t="str">
        <f t="shared" si="43"/>
        <v>November</v>
      </c>
      <c r="J1392" s="4" t="s">
        <v>15</v>
      </c>
      <c r="K1392" s="4" t="s">
        <v>41</v>
      </c>
      <c r="L1392" s="4" t="s">
        <v>17</v>
      </c>
    </row>
    <row r="1393" spans="1:12" x14ac:dyDescent="0.25">
      <c r="A1393" s="4" t="s">
        <v>2638</v>
      </c>
      <c r="B1393" s="4" t="s">
        <v>2639</v>
      </c>
      <c r="C1393" s="4" t="str">
        <f>_xlfn.XLOOKUP(D1393, CategoryMap!A:A, CategoryMap!B:B, "Not found")</f>
        <v>Electronics</v>
      </c>
      <c r="D1393" s="4" t="s">
        <v>21</v>
      </c>
      <c r="E1393" s="4">
        <v>19</v>
      </c>
      <c r="F1393" s="4">
        <v>389.91</v>
      </c>
      <c r="G1393" s="4">
        <f t="shared" si="42"/>
        <v>7408.2900000000009</v>
      </c>
      <c r="H1393" s="5">
        <v>45222</v>
      </c>
      <c r="I1393" s="5" t="str">
        <f t="shared" si="43"/>
        <v>October</v>
      </c>
      <c r="J1393" s="4" t="s">
        <v>28</v>
      </c>
      <c r="K1393" s="4" t="s">
        <v>23</v>
      </c>
      <c r="L1393" s="4" t="s">
        <v>17</v>
      </c>
    </row>
    <row r="1394" spans="1:12" x14ac:dyDescent="0.25">
      <c r="A1394" s="4" t="s">
        <v>2640</v>
      </c>
      <c r="B1394" s="4" t="s">
        <v>2641</v>
      </c>
      <c r="C1394" s="4" t="str">
        <f>_xlfn.XLOOKUP(D1394, CategoryMap!A:A, CategoryMap!B:B, "Not found")</f>
        <v>Books</v>
      </c>
      <c r="D1394" s="4" t="s">
        <v>44</v>
      </c>
      <c r="E1394" s="4">
        <v>49</v>
      </c>
      <c r="F1394" s="4">
        <v>470.75</v>
      </c>
      <c r="G1394" s="4">
        <f t="shared" si="42"/>
        <v>23066.75</v>
      </c>
      <c r="H1394" s="5">
        <v>45087</v>
      </c>
      <c r="I1394" s="5" t="str">
        <f t="shared" si="43"/>
        <v>June</v>
      </c>
      <c r="J1394" s="4" t="s">
        <v>28</v>
      </c>
      <c r="K1394" s="4" t="s">
        <v>41</v>
      </c>
      <c r="L1394" s="4" t="s">
        <v>35</v>
      </c>
    </row>
    <row r="1395" spans="1:12" x14ac:dyDescent="0.25">
      <c r="A1395" s="4" t="s">
        <v>2642</v>
      </c>
      <c r="B1395" s="4" t="s">
        <v>2643</v>
      </c>
      <c r="C1395" s="4" t="str">
        <f>_xlfn.XLOOKUP(D1395, CategoryMap!A:A, CategoryMap!B:B, "Not found")</f>
        <v>Electronics</v>
      </c>
      <c r="D1395" s="4" t="s">
        <v>21</v>
      </c>
      <c r="E1395" s="4">
        <v>50</v>
      </c>
      <c r="F1395" s="4">
        <v>326.83</v>
      </c>
      <c r="G1395" s="4">
        <f t="shared" si="42"/>
        <v>16341.5</v>
      </c>
      <c r="H1395" s="5">
        <v>45047</v>
      </c>
      <c r="I1395" s="5" t="str">
        <f t="shared" si="43"/>
        <v>May</v>
      </c>
      <c r="J1395" s="4" t="s">
        <v>28</v>
      </c>
      <c r="K1395" s="4" t="s">
        <v>32</v>
      </c>
      <c r="L1395" s="4" t="s">
        <v>77</v>
      </c>
    </row>
    <row r="1396" spans="1:12" x14ac:dyDescent="0.25">
      <c r="A1396" s="4" t="s">
        <v>2644</v>
      </c>
      <c r="B1396" s="4" t="s">
        <v>2645</v>
      </c>
      <c r="C1396" s="4" t="str">
        <f>_xlfn.XLOOKUP(D1396, CategoryMap!A:A, CategoryMap!B:B, "Not found")</f>
        <v>Books</v>
      </c>
      <c r="D1396" s="4" t="s">
        <v>44</v>
      </c>
      <c r="E1396" s="4">
        <v>18</v>
      </c>
      <c r="F1396" s="4">
        <v>431.21</v>
      </c>
      <c r="G1396" s="4">
        <f t="shared" si="42"/>
        <v>7761.78</v>
      </c>
      <c r="H1396" s="5">
        <v>45164</v>
      </c>
      <c r="I1396" s="5" t="str">
        <f t="shared" si="43"/>
        <v>August</v>
      </c>
      <c r="J1396" s="4" t="s">
        <v>15</v>
      </c>
      <c r="K1396" s="4" t="s">
        <v>23</v>
      </c>
      <c r="L1396" s="4" t="s">
        <v>17</v>
      </c>
    </row>
    <row r="1397" spans="1:12" x14ac:dyDescent="0.25">
      <c r="A1397" s="4" t="s">
        <v>2646</v>
      </c>
      <c r="B1397" s="4" t="s">
        <v>2647</v>
      </c>
      <c r="C1397" s="4" t="str">
        <f>_xlfn.XLOOKUP(D1397, CategoryMap!A:A, CategoryMap!B:B, "Not found")</f>
        <v>Home Appliances</v>
      </c>
      <c r="D1397" s="4" t="s">
        <v>38</v>
      </c>
      <c r="E1397" s="4">
        <v>13</v>
      </c>
      <c r="F1397" s="4">
        <v>407.31</v>
      </c>
      <c r="G1397" s="4">
        <f t="shared" si="42"/>
        <v>5295.03</v>
      </c>
      <c r="H1397" s="5">
        <v>44995</v>
      </c>
      <c r="I1397" s="5" t="str">
        <f t="shared" si="43"/>
        <v>March</v>
      </c>
      <c r="J1397" s="4" t="s">
        <v>22</v>
      </c>
      <c r="K1397" s="4" t="s">
        <v>16</v>
      </c>
      <c r="L1397" s="4" t="s">
        <v>77</v>
      </c>
    </row>
    <row r="1398" spans="1:12" x14ac:dyDescent="0.25">
      <c r="A1398" s="4" t="s">
        <v>2648</v>
      </c>
      <c r="B1398" s="4" t="s">
        <v>2649</v>
      </c>
      <c r="C1398" s="4" t="str">
        <f>_xlfn.XLOOKUP(D1398, CategoryMap!A:A, CategoryMap!B:B, "Not found")</f>
        <v>Clothing</v>
      </c>
      <c r="D1398" s="4" t="s">
        <v>14</v>
      </c>
      <c r="E1398" s="4">
        <v>29</v>
      </c>
      <c r="F1398" s="4">
        <v>153.93</v>
      </c>
      <c r="G1398" s="4">
        <f t="shared" si="42"/>
        <v>4463.97</v>
      </c>
      <c r="H1398" s="5">
        <v>45208</v>
      </c>
      <c r="I1398" s="5" t="str">
        <f t="shared" si="43"/>
        <v>October</v>
      </c>
      <c r="J1398" s="4" t="s">
        <v>28</v>
      </c>
      <c r="K1398" s="4" t="s">
        <v>32</v>
      </c>
      <c r="L1398" s="4" t="s">
        <v>45</v>
      </c>
    </row>
    <row r="1399" spans="1:12" x14ac:dyDescent="0.25">
      <c r="A1399" s="4" t="s">
        <v>2650</v>
      </c>
      <c r="B1399" s="4" t="s">
        <v>2651</v>
      </c>
      <c r="C1399" s="4" t="str">
        <f>_xlfn.XLOOKUP(D1399, CategoryMap!A:A, CategoryMap!B:B, "Not found")</f>
        <v>Toys</v>
      </c>
      <c r="D1399" s="4" t="s">
        <v>66</v>
      </c>
      <c r="E1399" s="4">
        <v>8</v>
      </c>
      <c r="F1399" s="4">
        <v>337.88</v>
      </c>
      <c r="G1399" s="4">
        <f t="shared" si="42"/>
        <v>2703.04</v>
      </c>
      <c r="H1399" s="5">
        <v>44999</v>
      </c>
      <c r="I1399" s="5" t="str">
        <f t="shared" si="43"/>
        <v>March</v>
      </c>
      <c r="J1399" s="4" t="s">
        <v>28</v>
      </c>
      <c r="K1399" s="4" t="s">
        <v>23</v>
      </c>
      <c r="L1399" s="4" t="s">
        <v>14371</v>
      </c>
    </row>
    <row r="1400" spans="1:12" x14ac:dyDescent="0.25">
      <c r="A1400" s="4" t="s">
        <v>2652</v>
      </c>
      <c r="B1400" s="4" t="s">
        <v>2653</v>
      </c>
      <c r="C1400" s="4" t="str">
        <f>_xlfn.XLOOKUP(D1400, CategoryMap!A:A, CategoryMap!B:B, "Not found")</f>
        <v>Books</v>
      </c>
      <c r="D1400" s="4" t="s">
        <v>27</v>
      </c>
      <c r="E1400" s="4">
        <v>11</v>
      </c>
      <c r="F1400" s="4">
        <v>240.64</v>
      </c>
      <c r="G1400" s="4">
        <f t="shared" si="42"/>
        <v>2647.04</v>
      </c>
      <c r="H1400" s="5">
        <v>45176</v>
      </c>
      <c r="I1400" s="5" t="str">
        <f t="shared" si="43"/>
        <v>September</v>
      </c>
      <c r="J1400" s="4" t="s">
        <v>22</v>
      </c>
      <c r="K1400" s="4" t="s">
        <v>16</v>
      </c>
      <c r="L1400" s="4" t="s">
        <v>77</v>
      </c>
    </row>
    <row r="1401" spans="1:12" x14ac:dyDescent="0.25">
      <c r="A1401" s="4" t="s">
        <v>2654</v>
      </c>
      <c r="B1401" s="4" t="s">
        <v>2655</v>
      </c>
      <c r="C1401" s="4" t="str">
        <f>_xlfn.XLOOKUP(D1401, CategoryMap!A:A, CategoryMap!B:B, "Not found")</f>
        <v>Clothing</v>
      </c>
      <c r="D1401" s="4" t="s">
        <v>14</v>
      </c>
      <c r="E1401" s="4">
        <v>30</v>
      </c>
      <c r="F1401" s="4">
        <v>492.11</v>
      </c>
      <c r="G1401" s="4">
        <f t="shared" si="42"/>
        <v>14763.300000000001</v>
      </c>
      <c r="H1401" s="5">
        <v>44928</v>
      </c>
      <c r="I1401" s="5" t="str">
        <f t="shared" si="43"/>
        <v>January</v>
      </c>
      <c r="J1401" s="4" t="s">
        <v>15</v>
      </c>
      <c r="K1401" s="4" t="s">
        <v>32</v>
      </c>
      <c r="L1401" s="4" t="s">
        <v>35</v>
      </c>
    </row>
    <row r="1402" spans="1:12" x14ac:dyDescent="0.25">
      <c r="A1402" s="4" t="s">
        <v>2656</v>
      </c>
      <c r="B1402" s="4" t="s">
        <v>2657</v>
      </c>
      <c r="C1402" s="4" t="str">
        <f>_xlfn.XLOOKUP(D1402, CategoryMap!A:A, CategoryMap!B:B, "Not found")</f>
        <v>Toys</v>
      </c>
      <c r="D1402" s="4" t="s">
        <v>66</v>
      </c>
      <c r="E1402" s="4">
        <v>40</v>
      </c>
      <c r="F1402" s="4">
        <v>85.13</v>
      </c>
      <c r="G1402" s="4">
        <f t="shared" si="42"/>
        <v>3405.2</v>
      </c>
      <c r="H1402" s="5">
        <v>44934</v>
      </c>
      <c r="I1402" s="5" t="str">
        <f t="shared" si="43"/>
        <v>January</v>
      </c>
      <c r="J1402" s="4" t="s">
        <v>15</v>
      </c>
      <c r="K1402" s="4" t="s">
        <v>41</v>
      </c>
      <c r="L1402" s="4" t="s">
        <v>35</v>
      </c>
    </row>
    <row r="1403" spans="1:12" x14ac:dyDescent="0.25">
      <c r="A1403" s="4" t="s">
        <v>2658</v>
      </c>
      <c r="B1403" s="4" t="s">
        <v>2659</v>
      </c>
      <c r="C1403" s="4" t="str">
        <f>_xlfn.XLOOKUP(D1403, CategoryMap!A:A, CategoryMap!B:B, "Not found")</f>
        <v>Electronics</v>
      </c>
      <c r="D1403" s="4" t="s">
        <v>56</v>
      </c>
      <c r="E1403" s="4">
        <v>1</v>
      </c>
      <c r="F1403" s="4">
        <v>300.98</v>
      </c>
      <c r="G1403" s="4">
        <f t="shared" si="42"/>
        <v>300.98</v>
      </c>
      <c r="H1403" s="5">
        <v>45096</v>
      </c>
      <c r="I1403" s="5" t="str">
        <f t="shared" si="43"/>
        <v>June</v>
      </c>
      <c r="J1403" s="4" t="s">
        <v>22</v>
      </c>
      <c r="K1403" s="4" t="s">
        <v>32</v>
      </c>
      <c r="L1403" s="4" t="s">
        <v>45</v>
      </c>
    </row>
    <row r="1404" spans="1:12" x14ac:dyDescent="0.25">
      <c r="A1404" s="4" t="s">
        <v>2660</v>
      </c>
      <c r="B1404" s="4" t="s">
        <v>2105</v>
      </c>
      <c r="C1404" s="4" t="str">
        <f>_xlfn.XLOOKUP(D1404, CategoryMap!A:A, CategoryMap!B:B, "Not found")</f>
        <v>Books</v>
      </c>
      <c r="D1404" s="4" t="s">
        <v>27</v>
      </c>
      <c r="E1404" s="4">
        <v>22</v>
      </c>
      <c r="F1404" s="4">
        <v>37.28</v>
      </c>
      <c r="G1404" s="4">
        <f t="shared" si="42"/>
        <v>820.16000000000008</v>
      </c>
      <c r="H1404" s="5">
        <v>45278</v>
      </c>
      <c r="I1404" s="5" t="str">
        <f t="shared" si="43"/>
        <v>December</v>
      </c>
      <c r="J1404" s="4" t="s">
        <v>22</v>
      </c>
      <c r="K1404" s="4" t="s">
        <v>32</v>
      </c>
      <c r="L1404" s="4" t="s">
        <v>17</v>
      </c>
    </row>
    <row r="1405" spans="1:12" x14ac:dyDescent="0.25">
      <c r="A1405" s="4" t="s">
        <v>2661</v>
      </c>
      <c r="B1405" s="4" t="s">
        <v>2662</v>
      </c>
      <c r="C1405" s="4" t="str">
        <f>_xlfn.XLOOKUP(D1405, CategoryMap!A:A, CategoryMap!B:B, "Not found")</f>
        <v>Clothing</v>
      </c>
      <c r="D1405" s="4" t="s">
        <v>14</v>
      </c>
      <c r="E1405" s="4">
        <v>28</v>
      </c>
      <c r="F1405" s="4">
        <v>212.09</v>
      </c>
      <c r="G1405" s="4">
        <f t="shared" si="42"/>
        <v>5938.52</v>
      </c>
      <c r="H1405" s="5">
        <v>45162</v>
      </c>
      <c r="I1405" s="5" t="str">
        <f t="shared" si="43"/>
        <v>August</v>
      </c>
      <c r="J1405" s="4" t="s">
        <v>15</v>
      </c>
      <c r="K1405" s="4" t="s">
        <v>32</v>
      </c>
      <c r="L1405" s="4" t="s">
        <v>77</v>
      </c>
    </row>
    <row r="1406" spans="1:12" x14ac:dyDescent="0.25">
      <c r="A1406" s="4" t="s">
        <v>2663</v>
      </c>
      <c r="B1406" s="4" t="s">
        <v>2664</v>
      </c>
      <c r="C1406" s="4" t="str">
        <f>_xlfn.XLOOKUP(D1406, CategoryMap!A:A, CategoryMap!B:B, "Not found")</f>
        <v>Home Appliances</v>
      </c>
      <c r="D1406" s="4" t="s">
        <v>38</v>
      </c>
      <c r="E1406" s="4">
        <v>43</v>
      </c>
      <c r="F1406" s="4">
        <v>251.65</v>
      </c>
      <c r="G1406" s="4">
        <f t="shared" si="42"/>
        <v>10820.95</v>
      </c>
      <c r="H1406" s="5">
        <v>45118</v>
      </c>
      <c r="I1406" s="5" t="str">
        <f t="shared" si="43"/>
        <v>July</v>
      </c>
      <c r="J1406" s="4" t="s">
        <v>22</v>
      </c>
      <c r="K1406" s="4" t="s">
        <v>23</v>
      </c>
      <c r="L1406" s="4" t="s">
        <v>14371</v>
      </c>
    </row>
    <row r="1407" spans="1:12" x14ac:dyDescent="0.25">
      <c r="A1407" s="4" t="s">
        <v>2665</v>
      </c>
      <c r="B1407" s="4" t="s">
        <v>1411</v>
      </c>
      <c r="C1407" s="4" t="str">
        <f>_xlfn.XLOOKUP(D1407, CategoryMap!A:A, CategoryMap!B:B, "Not found")</f>
        <v>Toys</v>
      </c>
      <c r="D1407" s="4" t="s">
        <v>66</v>
      </c>
      <c r="E1407" s="4">
        <v>26</v>
      </c>
      <c r="F1407" s="4">
        <v>408.18</v>
      </c>
      <c r="G1407" s="4">
        <f t="shared" si="42"/>
        <v>10612.68</v>
      </c>
      <c r="H1407" s="5">
        <v>45009</v>
      </c>
      <c r="I1407" s="5" t="str">
        <f t="shared" si="43"/>
        <v>March</v>
      </c>
      <c r="J1407" s="4" t="s">
        <v>22</v>
      </c>
      <c r="K1407" s="4" t="s">
        <v>41</v>
      </c>
      <c r="L1407" s="4" t="s">
        <v>17</v>
      </c>
    </row>
    <row r="1408" spans="1:12" x14ac:dyDescent="0.25">
      <c r="A1408" s="4" t="s">
        <v>2666</v>
      </c>
      <c r="B1408" s="4" t="s">
        <v>183</v>
      </c>
      <c r="C1408" s="4" t="str">
        <f>_xlfn.XLOOKUP(D1408, CategoryMap!A:A, CategoryMap!B:B, "Not found")</f>
        <v>Electronics</v>
      </c>
      <c r="D1408" s="4" t="s">
        <v>56</v>
      </c>
      <c r="E1408" s="4">
        <v>30</v>
      </c>
      <c r="F1408" s="4">
        <v>219.51</v>
      </c>
      <c r="G1408" s="4">
        <f t="shared" si="42"/>
        <v>6585.2999999999993</v>
      </c>
      <c r="H1408" s="5">
        <v>45049</v>
      </c>
      <c r="I1408" s="5" t="str">
        <f t="shared" si="43"/>
        <v>May</v>
      </c>
      <c r="J1408" s="4" t="s">
        <v>15</v>
      </c>
      <c r="K1408" s="4" t="s">
        <v>41</v>
      </c>
      <c r="L1408" s="4" t="s">
        <v>14371</v>
      </c>
    </row>
    <row r="1409" spans="1:12" x14ac:dyDescent="0.25">
      <c r="A1409" s="4" t="s">
        <v>2667</v>
      </c>
      <c r="B1409" s="4" t="s">
        <v>2668</v>
      </c>
      <c r="C1409" s="4" t="str">
        <f>_xlfn.XLOOKUP(D1409, CategoryMap!A:A, CategoryMap!B:B, "Not found")</f>
        <v>Electronics</v>
      </c>
      <c r="D1409" s="4" t="s">
        <v>21</v>
      </c>
      <c r="E1409" s="4">
        <v>17</v>
      </c>
      <c r="F1409" s="4">
        <v>340.06</v>
      </c>
      <c r="G1409" s="4">
        <f t="shared" si="42"/>
        <v>5781.02</v>
      </c>
      <c r="H1409" s="5">
        <v>45226</v>
      </c>
      <c r="I1409" s="5" t="str">
        <f t="shared" si="43"/>
        <v>October</v>
      </c>
      <c r="J1409" s="4" t="s">
        <v>15</v>
      </c>
      <c r="K1409" s="4" t="s">
        <v>23</v>
      </c>
      <c r="L1409" s="4" t="s">
        <v>77</v>
      </c>
    </row>
    <row r="1410" spans="1:12" x14ac:dyDescent="0.25">
      <c r="A1410" s="4" t="s">
        <v>2669</v>
      </c>
      <c r="B1410" s="4" t="s">
        <v>1023</v>
      </c>
      <c r="C1410" s="4" t="str">
        <f>_xlfn.XLOOKUP(D1410, CategoryMap!A:A, CategoryMap!B:B, "Not found")</f>
        <v>Electronics</v>
      </c>
      <c r="D1410" s="4" t="s">
        <v>21</v>
      </c>
      <c r="E1410" s="4">
        <v>27</v>
      </c>
      <c r="F1410" s="4">
        <v>55.92</v>
      </c>
      <c r="G1410" s="4">
        <f t="shared" ref="G1410:G1473" si="44">E1410*F1410</f>
        <v>1509.8400000000001</v>
      </c>
      <c r="H1410" s="5">
        <v>45124</v>
      </c>
      <c r="I1410" s="5" t="str">
        <f t="shared" si="43"/>
        <v>July</v>
      </c>
      <c r="J1410" s="4" t="s">
        <v>28</v>
      </c>
      <c r="K1410" s="4" t="s">
        <v>16</v>
      </c>
      <c r="L1410" s="4" t="s">
        <v>45</v>
      </c>
    </row>
    <row r="1411" spans="1:12" x14ac:dyDescent="0.25">
      <c r="A1411" s="4" t="s">
        <v>2670</v>
      </c>
      <c r="B1411" s="4" t="s">
        <v>2671</v>
      </c>
      <c r="C1411" s="4" t="str">
        <f>_xlfn.XLOOKUP(D1411, CategoryMap!A:A, CategoryMap!B:B, "Not found")</f>
        <v>Books</v>
      </c>
      <c r="D1411" s="4" t="s">
        <v>44</v>
      </c>
      <c r="E1411" s="4">
        <v>41</v>
      </c>
      <c r="F1411" s="4">
        <v>300.64</v>
      </c>
      <c r="G1411" s="4">
        <f t="shared" si="44"/>
        <v>12326.24</v>
      </c>
      <c r="H1411" s="5">
        <v>45020</v>
      </c>
      <c r="I1411" s="5" t="str">
        <f t="shared" ref="I1411:I1474" si="45">TEXT(H1411,"mmmm")</f>
        <v>April</v>
      </c>
      <c r="J1411" s="4" t="s">
        <v>22</v>
      </c>
      <c r="K1411" s="4" t="s">
        <v>23</v>
      </c>
      <c r="L1411" s="4" t="s">
        <v>17</v>
      </c>
    </row>
    <row r="1412" spans="1:12" x14ac:dyDescent="0.25">
      <c r="A1412" s="4" t="s">
        <v>2672</v>
      </c>
      <c r="B1412" s="4" t="s">
        <v>2673</v>
      </c>
      <c r="C1412" s="4" t="str">
        <f>_xlfn.XLOOKUP(D1412, CategoryMap!A:A, CategoryMap!B:B, "Not found")</f>
        <v>Books</v>
      </c>
      <c r="D1412" s="4" t="s">
        <v>44</v>
      </c>
      <c r="E1412" s="4">
        <v>18</v>
      </c>
      <c r="F1412" s="4">
        <v>463.92</v>
      </c>
      <c r="G1412" s="4">
        <f t="shared" si="44"/>
        <v>8350.56</v>
      </c>
      <c r="H1412" s="5">
        <v>45249</v>
      </c>
      <c r="I1412" s="5" t="str">
        <f t="shared" si="45"/>
        <v>November</v>
      </c>
      <c r="J1412" s="4" t="s">
        <v>22</v>
      </c>
      <c r="K1412" s="4" t="s">
        <v>32</v>
      </c>
      <c r="L1412" s="4" t="s">
        <v>35</v>
      </c>
    </row>
    <row r="1413" spans="1:12" x14ac:dyDescent="0.25">
      <c r="A1413" s="4" t="s">
        <v>2674</v>
      </c>
      <c r="B1413" s="4" t="s">
        <v>2675</v>
      </c>
      <c r="C1413" s="4" t="str">
        <f>_xlfn.XLOOKUP(D1413, CategoryMap!A:A, CategoryMap!B:B, "Not found")</f>
        <v>Books</v>
      </c>
      <c r="D1413" s="4" t="s">
        <v>44</v>
      </c>
      <c r="E1413" s="4">
        <v>26</v>
      </c>
      <c r="F1413" s="4">
        <v>355.5</v>
      </c>
      <c r="G1413" s="4">
        <f t="shared" si="44"/>
        <v>9243</v>
      </c>
      <c r="H1413" s="5">
        <v>45227</v>
      </c>
      <c r="I1413" s="5" t="str">
        <f t="shared" si="45"/>
        <v>October</v>
      </c>
      <c r="J1413" s="4" t="s">
        <v>22</v>
      </c>
      <c r="K1413" s="4" t="s">
        <v>32</v>
      </c>
      <c r="L1413" s="4" t="s">
        <v>77</v>
      </c>
    </row>
    <row r="1414" spans="1:12" x14ac:dyDescent="0.25">
      <c r="A1414" s="4" t="s">
        <v>2676</v>
      </c>
      <c r="B1414" s="4" t="s">
        <v>2677</v>
      </c>
      <c r="C1414" s="4" t="str">
        <f>_xlfn.XLOOKUP(D1414, CategoryMap!A:A, CategoryMap!B:B, "Not found")</f>
        <v>Books</v>
      </c>
      <c r="D1414" s="4" t="s">
        <v>27</v>
      </c>
      <c r="E1414" s="4">
        <v>48</v>
      </c>
      <c r="F1414" s="4">
        <v>359.41</v>
      </c>
      <c r="G1414" s="4">
        <f t="shared" si="44"/>
        <v>17251.68</v>
      </c>
      <c r="H1414" s="5">
        <v>45178</v>
      </c>
      <c r="I1414" s="5" t="str">
        <f t="shared" si="45"/>
        <v>September</v>
      </c>
      <c r="J1414" s="4" t="s">
        <v>15</v>
      </c>
      <c r="K1414" s="4" t="s">
        <v>23</v>
      </c>
      <c r="L1414" s="4" t="s">
        <v>77</v>
      </c>
    </row>
    <row r="1415" spans="1:12" x14ac:dyDescent="0.25">
      <c r="A1415" s="4" t="s">
        <v>2678</v>
      </c>
      <c r="B1415" s="4" t="s">
        <v>2679</v>
      </c>
      <c r="C1415" s="4" t="str">
        <f>_xlfn.XLOOKUP(D1415, CategoryMap!A:A, CategoryMap!B:B, "Not found")</f>
        <v>Electronics</v>
      </c>
      <c r="D1415" s="4" t="s">
        <v>56</v>
      </c>
      <c r="E1415" s="4">
        <v>22</v>
      </c>
      <c r="F1415" s="4">
        <v>466.53</v>
      </c>
      <c r="G1415" s="4">
        <f t="shared" si="44"/>
        <v>10263.66</v>
      </c>
      <c r="H1415" s="5">
        <v>45216</v>
      </c>
      <c r="I1415" s="5" t="str">
        <f t="shared" si="45"/>
        <v>October</v>
      </c>
      <c r="J1415" s="4" t="s">
        <v>22</v>
      </c>
      <c r="K1415" s="4" t="s">
        <v>41</v>
      </c>
      <c r="L1415" s="4" t="s">
        <v>17</v>
      </c>
    </row>
    <row r="1416" spans="1:12" x14ac:dyDescent="0.25">
      <c r="A1416" s="4" t="s">
        <v>2680</v>
      </c>
      <c r="B1416" s="4" t="s">
        <v>2681</v>
      </c>
      <c r="C1416" s="4" t="str">
        <f>_xlfn.XLOOKUP(D1416, CategoryMap!A:A, CategoryMap!B:B, "Not found")</f>
        <v>Books</v>
      </c>
      <c r="D1416" s="4" t="s">
        <v>27</v>
      </c>
      <c r="E1416" s="4">
        <v>11</v>
      </c>
      <c r="F1416" s="4">
        <v>277.79000000000002</v>
      </c>
      <c r="G1416" s="4">
        <f t="shared" si="44"/>
        <v>3055.69</v>
      </c>
      <c r="H1416" s="5">
        <v>44990</v>
      </c>
      <c r="I1416" s="5" t="str">
        <f t="shared" si="45"/>
        <v>March</v>
      </c>
      <c r="J1416" s="4" t="s">
        <v>22</v>
      </c>
      <c r="K1416" s="4" t="s">
        <v>23</v>
      </c>
      <c r="L1416" s="4" t="s">
        <v>14371</v>
      </c>
    </row>
    <row r="1417" spans="1:12" x14ac:dyDescent="0.25">
      <c r="A1417" s="4" t="s">
        <v>2682</v>
      </c>
      <c r="B1417" s="4" t="s">
        <v>2683</v>
      </c>
      <c r="C1417" s="4" t="str">
        <f>_xlfn.XLOOKUP(D1417, CategoryMap!A:A, CategoryMap!B:B, "Not found")</f>
        <v>Clothing</v>
      </c>
      <c r="D1417" s="4" t="s">
        <v>14</v>
      </c>
      <c r="E1417" s="4">
        <v>46</v>
      </c>
      <c r="F1417" s="4">
        <v>52.41</v>
      </c>
      <c r="G1417" s="4">
        <f t="shared" si="44"/>
        <v>2410.8599999999997</v>
      </c>
      <c r="H1417" s="5">
        <v>44950</v>
      </c>
      <c r="I1417" s="5" t="str">
        <f t="shared" si="45"/>
        <v>January</v>
      </c>
      <c r="J1417" s="4" t="s">
        <v>28</v>
      </c>
      <c r="K1417" s="4" t="s">
        <v>41</v>
      </c>
      <c r="L1417" s="4" t="s">
        <v>14371</v>
      </c>
    </row>
    <row r="1418" spans="1:12" x14ac:dyDescent="0.25">
      <c r="A1418" s="4" t="s">
        <v>2684</v>
      </c>
      <c r="B1418" s="4" t="s">
        <v>2685</v>
      </c>
      <c r="C1418" s="4" t="str">
        <f>_xlfn.XLOOKUP(D1418, CategoryMap!A:A, CategoryMap!B:B, "Not found")</f>
        <v>Books</v>
      </c>
      <c r="D1418" s="4" t="s">
        <v>27</v>
      </c>
      <c r="E1418" s="4">
        <v>6</v>
      </c>
      <c r="F1418" s="4">
        <v>467.3</v>
      </c>
      <c r="G1418" s="4">
        <f t="shared" si="44"/>
        <v>2803.8</v>
      </c>
      <c r="H1418" s="5">
        <v>45022</v>
      </c>
      <c r="I1418" s="5" t="str">
        <f t="shared" si="45"/>
        <v>April</v>
      </c>
      <c r="J1418" s="4" t="s">
        <v>22</v>
      </c>
      <c r="K1418" s="4" t="s">
        <v>16</v>
      </c>
      <c r="L1418" s="4" t="s">
        <v>14371</v>
      </c>
    </row>
    <row r="1419" spans="1:12" x14ac:dyDescent="0.25">
      <c r="A1419" s="4" t="s">
        <v>2686</v>
      </c>
      <c r="B1419" s="4" t="s">
        <v>2687</v>
      </c>
      <c r="C1419" s="4" t="str">
        <f>_xlfn.XLOOKUP(D1419, CategoryMap!A:A, CategoryMap!B:B, "Not found")</f>
        <v>Electronics</v>
      </c>
      <c r="D1419" s="4" t="s">
        <v>21</v>
      </c>
      <c r="E1419" s="4">
        <v>3</v>
      </c>
      <c r="F1419" s="4">
        <v>270.22000000000003</v>
      </c>
      <c r="G1419" s="4">
        <f t="shared" si="44"/>
        <v>810.66000000000008</v>
      </c>
      <c r="H1419" s="5">
        <v>45164</v>
      </c>
      <c r="I1419" s="5" t="str">
        <f t="shared" si="45"/>
        <v>August</v>
      </c>
      <c r="J1419" s="4" t="s">
        <v>22</v>
      </c>
      <c r="K1419" s="4" t="s">
        <v>23</v>
      </c>
      <c r="L1419" s="4" t="s">
        <v>14371</v>
      </c>
    </row>
    <row r="1420" spans="1:12" x14ac:dyDescent="0.25">
      <c r="A1420" s="4" t="s">
        <v>2688</v>
      </c>
      <c r="B1420" s="4" t="s">
        <v>2689</v>
      </c>
      <c r="C1420" s="4" t="str">
        <f>_xlfn.XLOOKUP(D1420, CategoryMap!A:A, CategoryMap!B:B, "Not found")</f>
        <v>Home Appliances</v>
      </c>
      <c r="D1420" s="4" t="s">
        <v>38</v>
      </c>
      <c r="E1420" s="4">
        <v>25</v>
      </c>
      <c r="F1420" s="4">
        <v>186.45</v>
      </c>
      <c r="G1420" s="4">
        <f t="shared" si="44"/>
        <v>4661.25</v>
      </c>
      <c r="H1420" s="5">
        <v>45144</v>
      </c>
      <c r="I1420" s="5" t="str">
        <f t="shared" si="45"/>
        <v>August</v>
      </c>
      <c r="J1420" s="4" t="s">
        <v>15</v>
      </c>
      <c r="K1420" s="4" t="s">
        <v>16</v>
      </c>
      <c r="L1420" s="4" t="s">
        <v>17</v>
      </c>
    </row>
    <row r="1421" spans="1:12" x14ac:dyDescent="0.25">
      <c r="A1421" s="4" t="s">
        <v>2690</v>
      </c>
      <c r="B1421" s="4" t="s">
        <v>2691</v>
      </c>
      <c r="C1421" s="4" t="str">
        <f>_xlfn.XLOOKUP(D1421, CategoryMap!A:A, CategoryMap!B:B, "Not found")</f>
        <v>Books</v>
      </c>
      <c r="D1421" s="4" t="s">
        <v>44</v>
      </c>
      <c r="E1421" s="4">
        <v>5</v>
      </c>
      <c r="F1421" s="4">
        <v>179.09</v>
      </c>
      <c r="G1421" s="4">
        <f t="shared" si="44"/>
        <v>895.45</v>
      </c>
      <c r="H1421" s="5">
        <v>45078</v>
      </c>
      <c r="I1421" s="5" t="str">
        <f t="shared" si="45"/>
        <v>June</v>
      </c>
      <c r="J1421" s="4" t="s">
        <v>28</v>
      </c>
      <c r="K1421" s="4" t="s">
        <v>32</v>
      </c>
      <c r="L1421" s="4" t="s">
        <v>17</v>
      </c>
    </row>
    <row r="1422" spans="1:12" x14ac:dyDescent="0.25">
      <c r="A1422" s="4" t="s">
        <v>2692</v>
      </c>
      <c r="B1422" s="4" t="s">
        <v>2693</v>
      </c>
      <c r="C1422" s="4" t="str">
        <f>_xlfn.XLOOKUP(D1422, CategoryMap!A:A, CategoryMap!B:B, "Not found")</f>
        <v>Toys</v>
      </c>
      <c r="D1422" s="4" t="s">
        <v>66</v>
      </c>
      <c r="E1422" s="4">
        <v>29</v>
      </c>
      <c r="F1422" s="4">
        <v>254.34</v>
      </c>
      <c r="G1422" s="4">
        <f t="shared" si="44"/>
        <v>7375.86</v>
      </c>
      <c r="H1422" s="5">
        <v>45100</v>
      </c>
      <c r="I1422" s="5" t="str">
        <f t="shared" si="45"/>
        <v>June</v>
      </c>
      <c r="J1422" s="4" t="s">
        <v>28</v>
      </c>
      <c r="K1422" s="4" t="s">
        <v>32</v>
      </c>
      <c r="L1422" s="4" t="s">
        <v>45</v>
      </c>
    </row>
    <row r="1423" spans="1:12" x14ac:dyDescent="0.25">
      <c r="A1423" s="4" t="s">
        <v>2694</v>
      </c>
      <c r="B1423" s="4" t="s">
        <v>2695</v>
      </c>
      <c r="C1423" s="4" t="str">
        <f>_xlfn.XLOOKUP(D1423, CategoryMap!A:A, CategoryMap!B:B, "Not found")</f>
        <v>Electronics</v>
      </c>
      <c r="D1423" s="4" t="s">
        <v>56</v>
      </c>
      <c r="E1423" s="4">
        <v>36</v>
      </c>
      <c r="F1423" s="4">
        <v>404.3</v>
      </c>
      <c r="G1423" s="4">
        <f t="shared" si="44"/>
        <v>14554.800000000001</v>
      </c>
      <c r="H1423" s="5">
        <v>45284</v>
      </c>
      <c r="I1423" s="5" t="str">
        <f t="shared" si="45"/>
        <v>December</v>
      </c>
      <c r="J1423" s="4" t="s">
        <v>15</v>
      </c>
      <c r="K1423" s="4" t="s">
        <v>41</v>
      </c>
      <c r="L1423" s="4" t="s">
        <v>14371</v>
      </c>
    </row>
    <row r="1424" spans="1:12" x14ac:dyDescent="0.25">
      <c r="A1424" s="4" t="s">
        <v>2696</v>
      </c>
      <c r="B1424" s="4" t="s">
        <v>2697</v>
      </c>
      <c r="C1424" s="4" t="str">
        <f>_xlfn.XLOOKUP(D1424, CategoryMap!A:A, CategoryMap!B:B, "Not found")</f>
        <v>Clothing</v>
      </c>
      <c r="D1424" s="4" t="s">
        <v>14</v>
      </c>
      <c r="E1424" s="4">
        <v>30</v>
      </c>
      <c r="F1424" s="4">
        <v>225.62</v>
      </c>
      <c r="G1424" s="4">
        <f t="shared" si="44"/>
        <v>6768.6</v>
      </c>
      <c r="H1424" s="5">
        <v>44951</v>
      </c>
      <c r="I1424" s="5" t="str">
        <f t="shared" si="45"/>
        <v>January</v>
      </c>
      <c r="J1424" s="4" t="s">
        <v>15</v>
      </c>
      <c r="K1424" s="4" t="s">
        <v>32</v>
      </c>
      <c r="L1424" s="4" t="s">
        <v>14371</v>
      </c>
    </row>
    <row r="1425" spans="1:12" x14ac:dyDescent="0.25">
      <c r="A1425" s="4" t="s">
        <v>2698</v>
      </c>
      <c r="B1425" s="4" t="s">
        <v>2699</v>
      </c>
      <c r="C1425" s="4" t="str">
        <f>_xlfn.XLOOKUP(D1425, CategoryMap!A:A, CategoryMap!B:B, "Not found")</f>
        <v>Books</v>
      </c>
      <c r="D1425" s="4" t="s">
        <v>27</v>
      </c>
      <c r="E1425" s="4">
        <v>2</v>
      </c>
      <c r="F1425" s="4">
        <v>323.89999999999998</v>
      </c>
      <c r="G1425" s="4">
        <f t="shared" si="44"/>
        <v>647.79999999999995</v>
      </c>
      <c r="H1425" s="5">
        <v>45051</v>
      </c>
      <c r="I1425" s="5" t="str">
        <f t="shared" si="45"/>
        <v>May</v>
      </c>
      <c r="J1425" s="4" t="s">
        <v>22</v>
      </c>
      <c r="K1425" s="4" t="s">
        <v>23</v>
      </c>
      <c r="L1425" s="4" t="s">
        <v>14371</v>
      </c>
    </row>
    <row r="1426" spans="1:12" x14ac:dyDescent="0.25">
      <c r="A1426" s="4" t="s">
        <v>2700</v>
      </c>
      <c r="B1426" s="4" t="s">
        <v>2701</v>
      </c>
      <c r="C1426" s="4" t="str">
        <f>_xlfn.XLOOKUP(D1426, CategoryMap!A:A, CategoryMap!B:B, "Not found")</f>
        <v>Home Appliances</v>
      </c>
      <c r="D1426" s="4" t="s">
        <v>38</v>
      </c>
      <c r="E1426" s="4">
        <v>21</v>
      </c>
      <c r="F1426" s="4">
        <v>335.15</v>
      </c>
      <c r="G1426" s="4">
        <f t="shared" si="44"/>
        <v>7038.15</v>
      </c>
      <c r="H1426" s="5">
        <v>45056</v>
      </c>
      <c r="I1426" s="5" t="str">
        <f t="shared" si="45"/>
        <v>May</v>
      </c>
      <c r="J1426" s="4" t="s">
        <v>15</v>
      </c>
      <c r="K1426" s="4" t="s">
        <v>41</v>
      </c>
      <c r="L1426" s="4" t="s">
        <v>14371</v>
      </c>
    </row>
    <row r="1427" spans="1:12" x14ac:dyDescent="0.25">
      <c r="A1427" s="4" t="s">
        <v>2702</v>
      </c>
      <c r="B1427" s="4" t="s">
        <v>565</v>
      </c>
      <c r="C1427" s="4" t="str">
        <f>_xlfn.XLOOKUP(D1427, CategoryMap!A:A, CategoryMap!B:B, "Not found")</f>
        <v>Electronics</v>
      </c>
      <c r="D1427" s="4" t="s">
        <v>56</v>
      </c>
      <c r="E1427" s="4">
        <v>20</v>
      </c>
      <c r="F1427" s="4">
        <v>435.87</v>
      </c>
      <c r="G1427" s="4">
        <f t="shared" si="44"/>
        <v>8717.4</v>
      </c>
      <c r="H1427" s="5">
        <v>45285</v>
      </c>
      <c r="I1427" s="5" t="str">
        <f t="shared" si="45"/>
        <v>December</v>
      </c>
      <c r="J1427" s="4" t="s">
        <v>22</v>
      </c>
      <c r="K1427" s="4" t="s">
        <v>41</v>
      </c>
      <c r="L1427" s="4" t="s">
        <v>45</v>
      </c>
    </row>
    <row r="1428" spans="1:12" x14ac:dyDescent="0.25">
      <c r="A1428" s="4" t="s">
        <v>2703</v>
      </c>
      <c r="B1428" s="4" t="s">
        <v>2704</v>
      </c>
      <c r="C1428" s="4" t="str">
        <f>_xlfn.XLOOKUP(D1428, CategoryMap!A:A, CategoryMap!B:B, "Not found")</f>
        <v>Books</v>
      </c>
      <c r="D1428" s="4" t="s">
        <v>44</v>
      </c>
      <c r="E1428" s="4">
        <v>8</v>
      </c>
      <c r="F1428" s="4">
        <v>335.2</v>
      </c>
      <c r="G1428" s="4">
        <f t="shared" si="44"/>
        <v>2681.6</v>
      </c>
      <c r="H1428" s="5">
        <v>45134</v>
      </c>
      <c r="I1428" s="5" t="str">
        <f t="shared" si="45"/>
        <v>July</v>
      </c>
      <c r="J1428" s="4" t="s">
        <v>15</v>
      </c>
      <c r="K1428" s="4" t="s">
        <v>41</v>
      </c>
      <c r="L1428" s="4" t="s">
        <v>77</v>
      </c>
    </row>
    <row r="1429" spans="1:12" x14ac:dyDescent="0.25">
      <c r="A1429" s="4" t="s">
        <v>2705</v>
      </c>
      <c r="B1429" s="4" t="s">
        <v>2706</v>
      </c>
      <c r="C1429" s="4" t="str">
        <f>_xlfn.XLOOKUP(D1429, CategoryMap!A:A, CategoryMap!B:B, "Not found")</f>
        <v>Toys</v>
      </c>
      <c r="D1429" s="4" t="s">
        <v>66</v>
      </c>
      <c r="E1429" s="4">
        <v>15</v>
      </c>
      <c r="F1429" s="4">
        <v>147.31</v>
      </c>
      <c r="G1429" s="4">
        <f t="shared" si="44"/>
        <v>2209.65</v>
      </c>
      <c r="H1429" s="5">
        <v>44933</v>
      </c>
      <c r="I1429" s="5" t="str">
        <f t="shared" si="45"/>
        <v>January</v>
      </c>
      <c r="J1429" s="4" t="s">
        <v>15</v>
      </c>
      <c r="K1429" s="4" t="s">
        <v>41</v>
      </c>
      <c r="L1429" s="4" t="s">
        <v>45</v>
      </c>
    </row>
    <row r="1430" spans="1:12" x14ac:dyDescent="0.25">
      <c r="A1430" s="4" t="s">
        <v>2707</v>
      </c>
      <c r="B1430" s="4" t="s">
        <v>2708</v>
      </c>
      <c r="C1430" s="4" t="str">
        <f>_xlfn.XLOOKUP(D1430, CategoryMap!A:A, CategoryMap!B:B, "Not found")</f>
        <v>Home Appliances</v>
      </c>
      <c r="D1430" s="4" t="s">
        <v>38</v>
      </c>
      <c r="E1430" s="4">
        <v>31</v>
      </c>
      <c r="F1430" s="4">
        <v>359.18</v>
      </c>
      <c r="G1430" s="4">
        <f t="shared" si="44"/>
        <v>11134.58</v>
      </c>
      <c r="H1430" s="5">
        <v>44946</v>
      </c>
      <c r="I1430" s="5" t="str">
        <f t="shared" si="45"/>
        <v>January</v>
      </c>
      <c r="J1430" s="4" t="s">
        <v>28</v>
      </c>
      <c r="K1430" s="4" t="s">
        <v>41</v>
      </c>
      <c r="L1430" s="4" t="s">
        <v>17</v>
      </c>
    </row>
    <row r="1431" spans="1:12" x14ac:dyDescent="0.25">
      <c r="A1431" s="4" t="s">
        <v>2709</v>
      </c>
      <c r="B1431" s="4" t="s">
        <v>2710</v>
      </c>
      <c r="C1431" s="4" t="str">
        <f>_xlfn.XLOOKUP(D1431, CategoryMap!A:A, CategoryMap!B:B, "Not found")</f>
        <v>Clothing</v>
      </c>
      <c r="D1431" s="4" t="s">
        <v>14</v>
      </c>
      <c r="E1431" s="4">
        <v>2</v>
      </c>
      <c r="F1431" s="4">
        <v>482.62</v>
      </c>
      <c r="G1431" s="4">
        <f t="shared" si="44"/>
        <v>965.24</v>
      </c>
      <c r="H1431" s="5">
        <v>45079</v>
      </c>
      <c r="I1431" s="5" t="str">
        <f t="shared" si="45"/>
        <v>June</v>
      </c>
      <c r="J1431" s="4" t="s">
        <v>15</v>
      </c>
      <c r="K1431" s="4" t="s">
        <v>41</v>
      </c>
      <c r="L1431" s="4" t="s">
        <v>14371</v>
      </c>
    </row>
    <row r="1432" spans="1:12" x14ac:dyDescent="0.25">
      <c r="A1432" s="4" t="s">
        <v>2711</v>
      </c>
      <c r="B1432" s="4" t="s">
        <v>2712</v>
      </c>
      <c r="C1432" s="4" t="str">
        <f>_xlfn.XLOOKUP(D1432, CategoryMap!A:A, CategoryMap!B:B, "Not found")</f>
        <v>Books</v>
      </c>
      <c r="D1432" s="4" t="s">
        <v>44</v>
      </c>
      <c r="E1432" s="4">
        <v>18</v>
      </c>
      <c r="F1432" s="4">
        <v>59.97</v>
      </c>
      <c r="G1432" s="4">
        <f t="shared" si="44"/>
        <v>1079.46</v>
      </c>
      <c r="H1432" s="5">
        <v>45203</v>
      </c>
      <c r="I1432" s="5" t="str">
        <f t="shared" si="45"/>
        <v>October</v>
      </c>
      <c r="J1432" s="4" t="s">
        <v>22</v>
      </c>
      <c r="K1432" s="4" t="s">
        <v>23</v>
      </c>
      <c r="L1432" s="4" t="s">
        <v>14371</v>
      </c>
    </row>
    <row r="1433" spans="1:12" x14ac:dyDescent="0.25">
      <c r="A1433" s="4" t="s">
        <v>2713</v>
      </c>
      <c r="B1433" s="4" t="s">
        <v>2714</v>
      </c>
      <c r="C1433" s="4" t="str">
        <f>_xlfn.XLOOKUP(D1433, CategoryMap!A:A, CategoryMap!B:B, "Not found")</f>
        <v>Electronics</v>
      </c>
      <c r="D1433" s="4" t="s">
        <v>21</v>
      </c>
      <c r="E1433" s="4">
        <v>47</v>
      </c>
      <c r="F1433" s="4">
        <v>10.39</v>
      </c>
      <c r="G1433" s="4">
        <f t="shared" si="44"/>
        <v>488.33000000000004</v>
      </c>
      <c r="H1433" s="5">
        <v>45093</v>
      </c>
      <c r="I1433" s="5" t="str">
        <f t="shared" si="45"/>
        <v>June</v>
      </c>
      <c r="J1433" s="4" t="s">
        <v>28</v>
      </c>
      <c r="K1433" s="4" t="s">
        <v>16</v>
      </c>
      <c r="L1433" s="4" t="s">
        <v>77</v>
      </c>
    </row>
    <row r="1434" spans="1:12" x14ac:dyDescent="0.25">
      <c r="A1434" s="4" t="s">
        <v>2715</v>
      </c>
      <c r="B1434" s="4" t="s">
        <v>2716</v>
      </c>
      <c r="C1434" s="4" t="str">
        <f>_xlfn.XLOOKUP(D1434, CategoryMap!A:A, CategoryMap!B:B, "Not found")</f>
        <v>Home Appliances</v>
      </c>
      <c r="D1434" s="4" t="s">
        <v>38</v>
      </c>
      <c r="E1434" s="4">
        <v>19</v>
      </c>
      <c r="F1434" s="4">
        <v>134.13999999999999</v>
      </c>
      <c r="G1434" s="4">
        <f t="shared" si="44"/>
        <v>2548.66</v>
      </c>
      <c r="H1434" s="5">
        <v>45234</v>
      </c>
      <c r="I1434" s="5" t="str">
        <f t="shared" si="45"/>
        <v>November</v>
      </c>
      <c r="J1434" s="4" t="s">
        <v>28</v>
      </c>
      <c r="K1434" s="4" t="s">
        <v>16</v>
      </c>
      <c r="L1434" s="4" t="s">
        <v>35</v>
      </c>
    </row>
    <row r="1435" spans="1:12" x14ac:dyDescent="0.25">
      <c r="A1435" s="4" t="s">
        <v>2717</v>
      </c>
      <c r="B1435" s="4" t="s">
        <v>741</v>
      </c>
      <c r="C1435" s="4" t="str">
        <f>_xlfn.XLOOKUP(D1435, CategoryMap!A:A, CategoryMap!B:B, "Not found")</f>
        <v>Books</v>
      </c>
      <c r="D1435" s="4" t="s">
        <v>44</v>
      </c>
      <c r="E1435" s="4">
        <v>22</v>
      </c>
      <c r="F1435" s="4">
        <v>237.09</v>
      </c>
      <c r="G1435" s="4">
        <f t="shared" si="44"/>
        <v>5215.9800000000005</v>
      </c>
      <c r="H1435" s="5">
        <v>45071</v>
      </c>
      <c r="I1435" s="5" t="str">
        <f t="shared" si="45"/>
        <v>May</v>
      </c>
      <c r="J1435" s="4" t="s">
        <v>28</v>
      </c>
      <c r="K1435" s="4" t="s">
        <v>32</v>
      </c>
      <c r="L1435" s="4" t="s">
        <v>14371</v>
      </c>
    </row>
    <row r="1436" spans="1:12" x14ac:dyDescent="0.25">
      <c r="A1436" s="4" t="s">
        <v>2718</v>
      </c>
      <c r="B1436" s="4" t="s">
        <v>2719</v>
      </c>
      <c r="C1436" s="4" t="str">
        <f>_xlfn.XLOOKUP(D1436, CategoryMap!A:A, CategoryMap!B:B, "Not found")</f>
        <v>Home Appliances</v>
      </c>
      <c r="D1436" s="4" t="s">
        <v>38</v>
      </c>
      <c r="E1436" s="4">
        <v>31</v>
      </c>
      <c r="F1436" s="4">
        <v>294.98</v>
      </c>
      <c r="G1436" s="4">
        <f t="shared" si="44"/>
        <v>9144.380000000001</v>
      </c>
      <c r="H1436" s="5">
        <v>45091</v>
      </c>
      <c r="I1436" s="5" t="str">
        <f t="shared" si="45"/>
        <v>June</v>
      </c>
      <c r="J1436" s="4" t="s">
        <v>28</v>
      </c>
      <c r="K1436" s="4" t="s">
        <v>41</v>
      </c>
      <c r="L1436" s="4" t="s">
        <v>35</v>
      </c>
    </row>
    <row r="1437" spans="1:12" x14ac:dyDescent="0.25">
      <c r="A1437" s="4" t="s">
        <v>2720</v>
      </c>
      <c r="B1437" s="4" t="s">
        <v>2494</v>
      </c>
      <c r="C1437" s="4" t="str">
        <f>_xlfn.XLOOKUP(D1437, CategoryMap!A:A, CategoryMap!B:B, "Not found")</f>
        <v>Electronics</v>
      </c>
      <c r="D1437" s="4" t="s">
        <v>21</v>
      </c>
      <c r="E1437" s="4">
        <v>27</v>
      </c>
      <c r="F1437" s="4">
        <v>28.33</v>
      </c>
      <c r="G1437" s="4">
        <f t="shared" si="44"/>
        <v>764.91</v>
      </c>
      <c r="H1437" s="5">
        <v>45164</v>
      </c>
      <c r="I1437" s="5" t="str">
        <f t="shared" si="45"/>
        <v>August</v>
      </c>
      <c r="J1437" s="4" t="s">
        <v>28</v>
      </c>
      <c r="K1437" s="4" t="s">
        <v>23</v>
      </c>
      <c r="L1437" s="4" t="s">
        <v>17</v>
      </c>
    </row>
    <row r="1438" spans="1:12" x14ac:dyDescent="0.25">
      <c r="A1438" s="4" t="s">
        <v>2721</v>
      </c>
      <c r="B1438" s="4" t="s">
        <v>2722</v>
      </c>
      <c r="C1438" s="4" t="str">
        <f>_xlfn.XLOOKUP(D1438, CategoryMap!A:A, CategoryMap!B:B, "Not found")</f>
        <v>Home Appliances</v>
      </c>
      <c r="D1438" s="4" t="s">
        <v>38</v>
      </c>
      <c r="E1438" s="4">
        <v>47</v>
      </c>
      <c r="F1438" s="4">
        <v>491.24</v>
      </c>
      <c r="G1438" s="4">
        <f t="shared" si="44"/>
        <v>23088.28</v>
      </c>
      <c r="H1438" s="5">
        <v>45173</v>
      </c>
      <c r="I1438" s="5" t="str">
        <f t="shared" si="45"/>
        <v>September</v>
      </c>
      <c r="J1438" s="4" t="s">
        <v>15</v>
      </c>
      <c r="K1438" s="4" t="s">
        <v>23</v>
      </c>
      <c r="L1438" s="4" t="s">
        <v>77</v>
      </c>
    </row>
    <row r="1439" spans="1:12" x14ac:dyDescent="0.25">
      <c r="A1439" s="4" t="s">
        <v>2723</v>
      </c>
      <c r="B1439" s="4" t="s">
        <v>2724</v>
      </c>
      <c r="C1439" s="4" t="str">
        <f>_xlfn.XLOOKUP(D1439, CategoryMap!A:A, CategoryMap!B:B, "Not found")</f>
        <v>Electronics</v>
      </c>
      <c r="D1439" s="4" t="s">
        <v>21</v>
      </c>
      <c r="E1439" s="4">
        <v>38</v>
      </c>
      <c r="F1439" s="4">
        <v>50.08</v>
      </c>
      <c r="G1439" s="4">
        <f t="shared" si="44"/>
        <v>1903.04</v>
      </c>
      <c r="H1439" s="5">
        <v>44968</v>
      </c>
      <c r="I1439" s="5" t="str">
        <f t="shared" si="45"/>
        <v>February</v>
      </c>
      <c r="J1439" s="4" t="s">
        <v>22</v>
      </c>
      <c r="K1439" s="4" t="s">
        <v>41</v>
      </c>
      <c r="L1439" s="4" t="s">
        <v>45</v>
      </c>
    </row>
    <row r="1440" spans="1:12" x14ac:dyDescent="0.25">
      <c r="A1440" s="4" t="s">
        <v>2725</v>
      </c>
      <c r="B1440" s="4" t="s">
        <v>2726</v>
      </c>
      <c r="C1440" s="4" t="str">
        <f>_xlfn.XLOOKUP(D1440, CategoryMap!A:A, CategoryMap!B:B, "Not found")</f>
        <v>Books</v>
      </c>
      <c r="D1440" s="4" t="s">
        <v>27</v>
      </c>
      <c r="E1440" s="4">
        <v>16</v>
      </c>
      <c r="F1440" s="4">
        <v>428.74</v>
      </c>
      <c r="G1440" s="4">
        <f t="shared" si="44"/>
        <v>6859.84</v>
      </c>
      <c r="H1440" s="5">
        <v>44937</v>
      </c>
      <c r="I1440" s="5" t="str">
        <f t="shared" si="45"/>
        <v>January</v>
      </c>
      <c r="J1440" s="4" t="s">
        <v>22</v>
      </c>
      <c r="K1440" s="4" t="s">
        <v>16</v>
      </c>
      <c r="L1440" s="4" t="s">
        <v>45</v>
      </c>
    </row>
    <row r="1441" spans="1:12" x14ac:dyDescent="0.25">
      <c r="A1441" s="4" t="s">
        <v>2727</v>
      </c>
      <c r="B1441" s="4" t="s">
        <v>2477</v>
      </c>
      <c r="C1441" s="4" t="str">
        <f>_xlfn.XLOOKUP(D1441, CategoryMap!A:A, CategoryMap!B:B, "Not found")</f>
        <v>Electronics</v>
      </c>
      <c r="D1441" s="4" t="s">
        <v>21</v>
      </c>
      <c r="E1441" s="4">
        <v>17</v>
      </c>
      <c r="F1441" s="4">
        <v>170.88</v>
      </c>
      <c r="G1441" s="4">
        <f t="shared" si="44"/>
        <v>2904.96</v>
      </c>
      <c r="H1441" s="5">
        <v>44967</v>
      </c>
      <c r="I1441" s="5" t="str">
        <f t="shared" si="45"/>
        <v>February</v>
      </c>
      <c r="J1441" s="4" t="s">
        <v>22</v>
      </c>
      <c r="K1441" s="4" t="s">
        <v>32</v>
      </c>
      <c r="L1441" s="4" t="s">
        <v>77</v>
      </c>
    </row>
    <row r="1442" spans="1:12" x14ac:dyDescent="0.25">
      <c r="A1442" s="4" t="s">
        <v>2728</v>
      </c>
      <c r="B1442" s="4" t="s">
        <v>2729</v>
      </c>
      <c r="C1442" s="4" t="str">
        <f>_xlfn.XLOOKUP(D1442, CategoryMap!A:A, CategoryMap!B:B, "Not found")</f>
        <v>Electronics</v>
      </c>
      <c r="D1442" s="4" t="s">
        <v>21</v>
      </c>
      <c r="E1442" s="4">
        <v>7</v>
      </c>
      <c r="F1442" s="4">
        <v>362.19</v>
      </c>
      <c r="G1442" s="4">
        <f t="shared" si="44"/>
        <v>2535.33</v>
      </c>
      <c r="H1442" s="5">
        <v>45221</v>
      </c>
      <c r="I1442" s="5" t="str">
        <f t="shared" si="45"/>
        <v>October</v>
      </c>
      <c r="J1442" s="4" t="s">
        <v>15</v>
      </c>
      <c r="K1442" s="4" t="s">
        <v>41</v>
      </c>
      <c r="L1442" s="4" t="s">
        <v>35</v>
      </c>
    </row>
    <row r="1443" spans="1:12" x14ac:dyDescent="0.25">
      <c r="A1443" s="4" t="s">
        <v>2730</v>
      </c>
      <c r="B1443" s="4" t="s">
        <v>2731</v>
      </c>
      <c r="C1443" s="4" t="str">
        <f>_xlfn.XLOOKUP(D1443, CategoryMap!A:A, CategoryMap!B:B, "Not found")</f>
        <v>Electronics</v>
      </c>
      <c r="D1443" s="4" t="s">
        <v>56</v>
      </c>
      <c r="E1443" s="4">
        <v>1</v>
      </c>
      <c r="F1443" s="4">
        <v>226.55</v>
      </c>
      <c r="G1443" s="4">
        <f t="shared" si="44"/>
        <v>226.55</v>
      </c>
      <c r="H1443" s="5">
        <v>44959</v>
      </c>
      <c r="I1443" s="5" t="str">
        <f t="shared" si="45"/>
        <v>February</v>
      </c>
      <c r="J1443" s="4" t="s">
        <v>22</v>
      </c>
      <c r="K1443" s="4" t="s">
        <v>41</v>
      </c>
      <c r="L1443" s="4" t="s">
        <v>35</v>
      </c>
    </row>
    <row r="1444" spans="1:12" x14ac:dyDescent="0.25">
      <c r="A1444" s="4" t="s">
        <v>2732</v>
      </c>
      <c r="B1444" s="4" t="s">
        <v>2733</v>
      </c>
      <c r="C1444" s="4" t="str">
        <f>_xlfn.XLOOKUP(D1444, CategoryMap!A:A, CategoryMap!B:B, "Not found")</f>
        <v>Toys</v>
      </c>
      <c r="D1444" s="4" t="s">
        <v>66</v>
      </c>
      <c r="E1444" s="4">
        <v>16</v>
      </c>
      <c r="F1444" s="4">
        <v>388.47</v>
      </c>
      <c r="G1444" s="4">
        <f t="shared" si="44"/>
        <v>6215.52</v>
      </c>
      <c r="H1444" s="5">
        <v>44974</v>
      </c>
      <c r="I1444" s="5" t="str">
        <f t="shared" si="45"/>
        <v>February</v>
      </c>
      <c r="J1444" s="4" t="s">
        <v>15</v>
      </c>
      <c r="K1444" s="4" t="s">
        <v>41</v>
      </c>
      <c r="L1444" s="4" t="s">
        <v>77</v>
      </c>
    </row>
    <row r="1445" spans="1:12" x14ac:dyDescent="0.25">
      <c r="A1445" s="4" t="s">
        <v>2734</v>
      </c>
      <c r="B1445" s="4" t="s">
        <v>2735</v>
      </c>
      <c r="C1445" s="4" t="str">
        <f>_xlfn.XLOOKUP(D1445, CategoryMap!A:A, CategoryMap!B:B, "Not found")</f>
        <v>Toys</v>
      </c>
      <c r="D1445" s="4" t="s">
        <v>66</v>
      </c>
      <c r="E1445" s="4">
        <v>18</v>
      </c>
      <c r="F1445" s="4">
        <v>344.48</v>
      </c>
      <c r="G1445" s="4">
        <f t="shared" si="44"/>
        <v>6200.64</v>
      </c>
      <c r="H1445" s="5">
        <v>45285</v>
      </c>
      <c r="I1445" s="5" t="str">
        <f t="shared" si="45"/>
        <v>December</v>
      </c>
      <c r="J1445" s="4" t="s">
        <v>28</v>
      </c>
      <c r="K1445" s="4" t="s">
        <v>23</v>
      </c>
      <c r="L1445" s="4" t="s">
        <v>35</v>
      </c>
    </row>
    <row r="1446" spans="1:12" x14ac:dyDescent="0.25">
      <c r="A1446" s="4" t="s">
        <v>2736</v>
      </c>
      <c r="B1446" s="4" t="s">
        <v>2737</v>
      </c>
      <c r="C1446" s="4" t="str">
        <f>_xlfn.XLOOKUP(D1446, CategoryMap!A:A, CategoryMap!B:B, "Not found")</f>
        <v>Electronics</v>
      </c>
      <c r="D1446" s="4" t="s">
        <v>21</v>
      </c>
      <c r="E1446" s="4">
        <v>21</v>
      </c>
      <c r="F1446" s="4">
        <v>161.54</v>
      </c>
      <c r="G1446" s="4">
        <f t="shared" si="44"/>
        <v>3392.3399999999997</v>
      </c>
      <c r="H1446" s="5">
        <v>45183</v>
      </c>
      <c r="I1446" s="5" t="str">
        <f t="shared" si="45"/>
        <v>September</v>
      </c>
      <c r="J1446" s="4" t="s">
        <v>22</v>
      </c>
      <c r="K1446" s="4" t="s">
        <v>16</v>
      </c>
      <c r="L1446" s="4" t="s">
        <v>17</v>
      </c>
    </row>
    <row r="1447" spans="1:12" x14ac:dyDescent="0.25">
      <c r="A1447" s="4" t="s">
        <v>2738</v>
      </c>
      <c r="B1447" s="4" t="s">
        <v>2739</v>
      </c>
      <c r="C1447" s="4" t="str">
        <f>_xlfn.XLOOKUP(D1447, CategoryMap!A:A, CategoryMap!B:B, "Not found")</f>
        <v>Electronics</v>
      </c>
      <c r="D1447" s="4" t="s">
        <v>21</v>
      </c>
      <c r="E1447" s="4">
        <v>38</v>
      </c>
      <c r="F1447" s="4">
        <v>461.28</v>
      </c>
      <c r="G1447" s="4">
        <f t="shared" si="44"/>
        <v>17528.64</v>
      </c>
      <c r="H1447" s="5">
        <v>44983</v>
      </c>
      <c r="I1447" s="5" t="str">
        <f t="shared" si="45"/>
        <v>February</v>
      </c>
      <c r="J1447" s="4" t="s">
        <v>22</v>
      </c>
      <c r="K1447" s="4" t="s">
        <v>16</v>
      </c>
      <c r="L1447" s="4" t="s">
        <v>17</v>
      </c>
    </row>
    <row r="1448" spans="1:12" x14ac:dyDescent="0.25">
      <c r="A1448" s="4" t="s">
        <v>2740</v>
      </c>
      <c r="B1448" s="4" t="s">
        <v>2741</v>
      </c>
      <c r="C1448" s="4" t="str">
        <f>_xlfn.XLOOKUP(D1448, CategoryMap!A:A, CategoryMap!B:B, "Not found")</f>
        <v>Electronics</v>
      </c>
      <c r="D1448" s="4" t="s">
        <v>21</v>
      </c>
      <c r="E1448" s="4">
        <v>50</v>
      </c>
      <c r="F1448" s="4">
        <v>279.25</v>
      </c>
      <c r="G1448" s="4">
        <f t="shared" si="44"/>
        <v>13962.5</v>
      </c>
      <c r="H1448" s="5">
        <v>45252</v>
      </c>
      <c r="I1448" s="5" t="str">
        <f t="shared" si="45"/>
        <v>November</v>
      </c>
      <c r="J1448" s="4" t="s">
        <v>15</v>
      </c>
      <c r="K1448" s="4" t="s">
        <v>32</v>
      </c>
      <c r="L1448" s="4" t="s">
        <v>77</v>
      </c>
    </row>
    <row r="1449" spans="1:12" x14ac:dyDescent="0.25">
      <c r="A1449" s="4" t="s">
        <v>2742</v>
      </c>
      <c r="B1449" s="4" t="s">
        <v>2743</v>
      </c>
      <c r="C1449" s="4" t="str">
        <f>_xlfn.XLOOKUP(D1449, CategoryMap!A:A, CategoryMap!B:B, "Not found")</f>
        <v>Toys</v>
      </c>
      <c r="D1449" s="4" t="s">
        <v>66</v>
      </c>
      <c r="E1449" s="4">
        <v>31</v>
      </c>
      <c r="F1449" s="4">
        <v>299.68</v>
      </c>
      <c r="G1449" s="4">
        <f t="shared" si="44"/>
        <v>9290.08</v>
      </c>
      <c r="H1449" s="5">
        <v>45288</v>
      </c>
      <c r="I1449" s="5" t="str">
        <f t="shared" si="45"/>
        <v>December</v>
      </c>
      <c r="J1449" s="4" t="s">
        <v>15</v>
      </c>
      <c r="K1449" s="4" t="s">
        <v>32</v>
      </c>
      <c r="L1449" s="4" t="s">
        <v>14371</v>
      </c>
    </row>
    <row r="1450" spans="1:12" x14ac:dyDescent="0.25">
      <c r="A1450" s="4" t="s">
        <v>2744</v>
      </c>
      <c r="B1450" s="4" t="s">
        <v>2745</v>
      </c>
      <c r="C1450" s="4" t="str">
        <f>_xlfn.XLOOKUP(D1450, CategoryMap!A:A, CategoryMap!B:B, "Not found")</f>
        <v>Clothing</v>
      </c>
      <c r="D1450" s="4" t="s">
        <v>14</v>
      </c>
      <c r="E1450" s="4">
        <v>41</v>
      </c>
      <c r="F1450" s="4">
        <v>185.18</v>
      </c>
      <c r="G1450" s="4">
        <f t="shared" si="44"/>
        <v>7592.38</v>
      </c>
      <c r="H1450" s="5">
        <v>45151</v>
      </c>
      <c r="I1450" s="5" t="str">
        <f t="shared" si="45"/>
        <v>August</v>
      </c>
      <c r="J1450" s="4" t="s">
        <v>15</v>
      </c>
      <c r="K1450" s="4" t="s">
        <v>32</v>
      </c>
      <c r="L1450" s="4" t="s">
        <v>45</v>
      </c>
    </row>
    <row r="1451" spans="1:12" x14ac:dyDescent="0.25">
      <c r="A1451" s="4" t="s">
        <v>2746</v>
      </c>
      <c r="B1451" s="4" t="s">
        <v>2747</v>
      </c>
      <c r="C1451" s="4" t="str">
        <f>_xlfn.XLOOKUP(D1451, CategoryMap!A:A, CategoryMap!B:B, "Not found")</f>
        <v>Electronics</v>
      </c>
      <c r="D1451" s="4" t="s">
        <v>21</v>
      </c>
      <c r="E1451" s="4">
        <v>7</v>
      </c>
      <c r="F1451" s="4">
        <v>244.88</v>
      </c>
      <c r="G1451" s="4">
        <f t="shared" si="44"/>
        <v>1714.1599999999999</v>
      </c>
      <c r="H1451" s="5">
        <v>45104</v>
      </c>
      <c r="I1451" s="5" t="str">
        <f t="shared" si="45"/>
        <v>June</v>
      </c>
      <c r="J1451" s="4" t="s">
        <v>15</v>
      </c>
      <c r="K1451" s="4" t="s">
        <v>41</v>
      </c>
      <c r="L1451" s="4" t="s">
        <v>45</v>
      </c>
    </row>
    <row r="1452" spans="1:12" x14ac:dyDescent="0.25">
      <c r="A1452" s="4" t="s">
        <v>2748</v>
      </c>
      <c r="B1452" s="4" t="s">
        <v>2749</v>
      </c>
      <c r="C1452" s="4" t="str">
        <f>_xlfn.XLOOKUP(D1452, CategoryMap!A:A, CategoryMap!B:B, "Not found")</f>
        <v>Electronics</v>
      </c>
      <c r="D1452" s="4" t="s">
        <v>21</v>
      </c>
      <c r="E1452" s="4">
        <v>29</v>
      </c>
      <c r="F1452" s="4">
        <v>18.670000000000002</v>
      </c>
      <c r="G1452" s="4">
        <f t="shared" si="44"/>
        <v>541.43000000000006</v>
      </c>
      <c r="H1452" s="5">
        <v>44981</v>
      </c>
      <c r="I1452" s="5" t="str">
        <f t="shared" si="45"/>
        <v>February</v>
      </c>
      <c r="J1452" s="4" t="s">
        <v>15</v>
      </c>
      <c r="K1452" s="4" t="s">
        <v>41</v>
      </c>
      <c r="L1452" s="4" t="s">
        <v>45</v>
      </c>
    </row>
    <row r="1453" spans="1:12" x14ac:dyDescent="0.25">
      <c r="A1453" s="4" t="s">
        <v>2750</v>
      </c>
      <c r="B1453" s="4" t="s">
        <v>2751</v>
      </c>
      <c r="C1453" s="4" t="str">
        <f>_xlfn.XLOOKUP(D1453, CategoryMap!A:A, CategoryMap!B:B, "Not found")</f>
        <v>Books</v>
      </c>
      <c r="D1453" s="4" t="s">
        <v>44</v>
      </c>
      <c r="E1453" s="4">
        <v>36</v>
      </c>
      <c r="F1453" s="4">
        <v>390.43</v>
      </c>
      <c r="G1453" s="4">
        <f t="shared" si="44"/>
        <v>14055.48</v>
      </c>
      <c r="H1453" s="5">
        <v>45005</v>
      </c>
      <c r="I1453" s="5" t="str">
        <f t="shared" si="45"/>
        <v>March</v>
      </c>
      <c r="J1453" s="4" t="s">
        <v>15</v>
      </c>
      <c r="K1453" s="4" t="s">
        <v>41</v>
      </c>
      <c r="L1453" s="4" t="s">
        <v>77</v>
      </c>
    </row>
    <row r="1454" spans="1:12" x14ac:dyDescent="0.25">
      <c r="A1454" s="4" t="s">
        <v>2752</v>
      </c>
      <c r="B1454" s="4" t="s">
        <v>2753</v>
      </c>
      <c r="C1454" s="4" t="str">
        <f>_xlfn.XLOOKUP(D1454, CategoryMap!A:A, CategoryMap!B:B, "Not found")</f>
        <v>Electronics</v>
      </c>
      <c r="D1454" s="4" t="s">
        <v>56</v>
      </c>
      <c r="E1454" s="4">
        <v>19</v>
      </c>
      <c r="F1454" s="4">
        <v>166.91</v>
      </c>
      <c r="G1454" s="4">
        <f t="shared" si="44"/>
        <v>3171.29</v>
      </c>
      <c r="H1454" s="5">
        <v>45128</v>
      </c>
      <c r="I1454" s="5" t="str">
        <f t="shared" si="45"/>
        <v>July</v>
      </c>
      <c r="J1454" s="4" t="s">
        <v>22</v>
      </c>
      <c r="K1454" s="4" t="s">
        <v>23</v>
      </c>
      <c r="L1454" s="4" t="s">
        <v>14371</v>
      </c>
    </row>
    <row r="1455" spans="1:12" x14ac:dyDescent="0.25">
      <c r="A1455" s="4" t="s">
        <v>2754</v>
      </c>
      <c r="B1455" s="4" t="s">
        <v>2755</v>
      </c>
      <c r="C1455" s="4" t="str">
        <f>_xlfn.XLOOKUP(D1455, CategoryMap!A:A, CategoryMap!B:B, "Not found")</f>
        <v>Electronics</v>
      </c>
      <c r="D1455" s="4" t="s">
        <v>56</v>
      </c>
      <c r="E1455" s="4">
        <v>24</v>
      </c>
      <c r="F1455" s="4">
        <v>421.39</v>
      </c>
      <c r="G1455" s="4">
        <f t="shared" si="44"/>
        <v>10113.36</v>
      </c>
      <c r="H1455" s="5">
        <v>45154</v>
      </c>
      <c r="I1455" s="5" t="str">
        <f t="shared" si="45"/>
        <v>August</v>
      </c>
      <c r="J1455" s="4" t="s">
        <v>15</v>
      </c>
      <c r="K1455" s="4" t="s">
        <v>32</v>
      </c>
      <c r="L1455" s="4" t="s">
        <v>14371</v>
      </c>
    </row>
    <row r="1456" spans="1:12" x14ac:dyDescent="0.25">
      <c r="A1456" s="4" t="s">
        <v>2756</v>
      </c>
      <c r="B1456" s="4" t="s">
        <v>2757</v>
      </c>
      <c r="C1456" s="4" t="str">
        <f>_xlfn.XLOOKUP(D1456, CategoryMap!A:A, CategoryMap!B:B, "Not found")</f>
        <v>Books</v>
      </c>
      <c r="D1456" s="4" t="s">
        <v>44</v>
      </c>
      <c r="E1456" s="4">
        <v>29</v>
      </c>
      <c r="F1456" s="4">
        <v>196.45</v>
      </c>
      <c r="G1456" s="4">
        <f t="shared" si="44"/>
        <v>5697.0499999999993</v>
      </c>
      <c r="H1456" s="5">
        <v>44958</v>
      </c>
      <c r="I1456" s="5" t="str">
        <f t="shared" si="45"/>
        <v>February</v>
      </c>
      <c r="J1456" s="4" t="s">
        <v>28</v>
      </c>
      <c r="K1456" s="4" t="s">
        <v>41</v>
      </c>
      <c r="L1456" s="4" t="s">
        <v>77</v>
      </c>
    </row>
    <row r="1457" spans="1:12" x14ac:dyDescent="0.25">
      <c r="A1457" s="4" t="s">
        <v>2758</v>
      </c>
      <c r="B1457" s="4" t="s">
        <v>2759</v>
      </c>
      <c r="C1457" s="4" t="str">
        <f>_xlfn.XLOOKUP(D1457, CategoryMap!A:A, CategoryMap!B:B, "Not found")</f>
        <v>Books</v>
      </c>
      <c r="D1457" s="4" t="s">
        <v>27</v>
      </c>
      <c r="E1457" s="4">
        <v>35</v>
      </c>
      <c r="F1457" s="4">
        <v>32.1</v>
      </c>
      <c r="G1457" s="4">
        <f t="shared" si="44"/>
        <v>1123.5</v>
      </c>
      <c r="H1457" s="5">
        <v>44969</v>
      </c>
      <c r="I1457" s="5" t="str">
        <f t="shared" si="45"/>
        <v>February</v>
      </c>
      <c r="J1457" s="4" t="s">
        <v>22</v>
      </c>
      <c r="K1457" s="4" t="s">
        <v>23</v>
      </c>
      <c r="L1457" s="4" t="s">
        <v>35</v>
      </c>
    </row>
    <row r="1458" spans="1:12" x14ac:dyDescent="0.25">
      <c r="A1458" s="4" t="s">
        <v>2760</v>
      </c>
      <c r="B1458" s="4" t="s">
        <v>2761</v>
      </c>
      <c r="C1458" s="4" t="str">
        <f>_xlfn.XLOOKUP(D1458, CategoryMap!A:A, CategoryMap!B:B, "Not found")</f>
        <v>Toys</v>
      </c>
      <c r="D1458" s="4" t="s">
        <v>66</v>
      </c>
      <c r="E1458" s="4">
        <v>50</v>
      </c>
      <c r="F1458" s="4">
        <v>393.58</v>
      </c>
      <c r="G1458" s="4">
        <f t="shared" si="44"/>
        <v>19679</v>
      </c>
      <c r="H1458" s="5">
        <v>44999</v>
      </c>
      <c r="I1458" s="5" t="str">
        <f t="shared" si="45"/>
        <v>March</v>
      </c>
      <c r="J1458" s="4" t="s">
        <v>15</v>
      </c>
      <c r="K1458" s="4" t="s">
        <v>16</v>
      </c>
      <c r="L1458" s="4" t="s">
        <v>17</v>
      </c>
    </row>
    <row r="1459" spans="1:12" x14ac:dyDescent="0.25">
      <c r="A1459" s="4" t="s">
        <v>2762</v>
      </c>
      <c r="B1459" s="4" t="s">
        <v>2763</v>
      </c>
      <c r="C1459" s="4" t="str">
        <f>_xlfn.XLOOKUP(D1459, CategoryMap!A:A, CategoryMap!B:B, "Not found")</f>
        <v>Home Appliances</v>
      </c>
      <c r="D1459" s="4" t="s">
        <v>38</v>
      </c>
      <c r="E1459" s="4">
        <v>40</v>
      </c>
      <c r="F1459" s="4">
        <v>304.45999999999998</v>
      </c>
      <c r="G1459" s="4">
        <f t="shared" si="44"/>
        <v>12178.4</v>
      </c>
      <c r="H1459" s="5">
        <v>45056</v>
      </c>
      <c r="I1459" s="5" t="str">
        <f t="shared" si="45"/>
        <v>May</v>
      </c>
      <c r="J1459" s="4" t="s">
        <v>15</v>
      </c>
      <c r="K1459" s="4" t="s">
        <v>23</v>
      </c>
      <c r="L1459" s="4" t="s">
        <v>35</v>
      </c>
    </row>
    <row r="1460" spans="1:12" x14ac:dyDescent="0.25">
      <c r="A1460" s="4" t="s">
        <v>2764</v>
      </c>
      <c r="B1460" s="4" t="s">
        <v>2722</v>
      </c>
      <c r="C1460" s="4" t="str">
        <f>_xlfn.XLOOKUP(D1460, CategoryMap!A:A, CategoryMap!B:B, "Not found")</f>
        <v>Home Appliances</v>
      </c>
      <c r="D1460" s="4" t="s">
        <v>38</v>
      </c>
      <c r="E1460" s="4">
        <v>18</v>
      </c>
      <c r="F1460" s="4">
        <v>433.07</v>
      </c>
      <c r="G1460" s="4">
        <f t="shared" si="44"/>
        <v>7795.26</v>
      </c>
      <c r="H1460" s="5">
        <v>45111</v>
      </c>
      <c r="I1460" s="5" t="str">
        <f t="shared" si="45"/>
        <v>July</v>
      </c>
      <c r="J1460" s="4" t="s">
        <v>22</v>
      </c>
      <c r="K1460" s="4" t="s">
        <v>32</v>
      </c>
      <c r="L1460" s="4" t="s">
        <v>45</v>
      </c>
    </row>
    <row r="1461" spans="1:12" x14ac:dyDescent="0.25">
      <c r="A1461" s="4" t="s">
        <v>2765</v>
      </c>
      <c r="B1461" s="4" t="s">
        <v>1816</v>
      </c>
      <c r="C1461" s="4" t="str">
        <f>_xlfn.XLOOKUP(D1461, CategoryMap!A:A, CategoryMap!B:B, "Not found")</f>
        <v>Clothing</v>
      </c>
      <c r="D1461" s="4" t="s">
        <v>14</v>
      </c>
      <c r="E1461" s="4">
        <v>2</v>
      </c>
      <c r="F1461" s="4">
        <v>251.41</v>
      </c>
      <c r="G1461" s="4">
        <f t="shared" si="44"/>
        <v>502.82</v>
      </c>
      <c r="H1461" s="5">
        <v>44952</v>
      </c>
      <c r="I1461" s="5" t="str">
        <f t="shared" si="45"/>
        <v>January</v>
      </c>
      <c r="J1461" s="4" t="s">
        <v>22</v>
      </c>
      <c r="K1461" s="4" t="s">
        <v>23</v>
      </c>
      <c r="L1461" s="4" t="s">
        <v>45</v>
      </c>
    </row>
    <row r="1462" spans="1:12" x14ac:dyDescent="0.25">
      <c r="A1462" s="4" t="s">
        <v>2766</v>
      </c>
      <c r="B1462" s="4" t="s">
        <v>763</v>
      </c>
      <c r="C1462" s="4" t="str">
        <f>_xlfn.XLOOKUP(D1462, CategoryMap!A:A, CategoryMap!B:B, "Not found")</f>
        <v>Books</v>
      </c>
      <c r="D1462" s="4" t="s">
        <v>27</v>
      </c>
      <c r="E1462" s="4">
        <v>40</v>
      </c>
      <c r="F1462" s="4">
        <v>107.63</v>
      </c>
      <c r="G1462" s="4">
        <f t="shared" si="44"/>
        <v>4305.2</v>
      </c>
      <c r="H1462" s="5">
        <v>45154</v>
      </c>
      <c r="I1462" s="5" t="str">
        <f t="shared" si="45"/>
        <v>August</v>
      </c>
      <c r="J1462" s="4" t="s">
        <v>15</v>
      </c>
      <c r="K1462" s="4" t="s">
        <v>41</v>
      </c>
      <c r="L1462" s="4" t="s">
        <v>45</v>
      </c>
    </row>
    <row r="1463" spans="1:12" x14ac:dyDescent="0.25">
      <c r="A1463" s="4" t="s">
        <v>2767</v>
      </c>
      <c r="B1463" s="4" t="s">
        <v>2768</v>
      </c>
      <c r="C1463" s="4" t="str">
        <f>_xlfn.XLOOKUP(D1463, CategoryMap!A:A, CategoryMap!B:B, "Not found")</f>
        <v>Clothing</v>
      </c>
      <c r="D1463" s="4" t="s">
        <v>14</v>
      </c>
      <c r="E1463" s="4">
        <v>36</v>
      </c>
      <c r="F1463" s="4">
        <v>74.12</v>
      </c>
      <c r="G1463" s="4">
        <f t="shared" si="44"/>
        <v>2668.32</v>
      </c>
      <c r="H1463" s="5">
        <v>45281</v>
      </c>
      <c r="I1463" s="5" t="str">
        <f t="shared" si="45"/>
        <v>December</v>
      </c>
      <c r="J1463" s="4" t="s">
        <v>22</v>
      </c>
      <c r="K1463" s="4" t="s">
        <v>23</v>
      </c>
      <c r="L1463" s="4" t="s">
        <v>14371</v>
      </c>
    </row>
    <row r="1464" spans="1:12" x14ac:dyDescent="0.25">
      <c r="A1464" s="4" t="s">
        <v>2769</v>
      </c>
      <c r="B1464" s="4" t="s">
        <v>2770</v>
      </c>
      <c r="C1464" s="4" t="str">
        <f>_xlfn.XLOOKUP(D1464, CategoryMap!A:A, CategoryMap!B:B, "Not found")</f>
        <v>Books</v>
      </c>
      <c r="D1464" s="4" t="s">
        <v>44</v>
      </c>
      <c r="E1464" s="4">
        <v>24</v>
      </c>
      <c r="F1464" s="4">
        <v>494.66</v>
      </c>
      <c r="G1464" s="4">
        <f t="shared" si="44"/>
        <v>11871.84</v>
      </c>
      <c r="H1464" s="5">
        <v>45241</v>
      </c>
      <c r="I1464" s="5" t="str">
        <f t="shared" si="45"/>
        <v>November</v>
      </c>
      <c r="J1464" s="4" t="s">
        <v>22</v>
      </c>
      <c r="K1464" s="4" t="s">
        <v>16</v>
      </c>
      <c r="L1464" s="4" t="s">
        <v>14371</v>
      </c>
    </row>
    <row r="1465" spans="1:12" x14ac:dyDescent="0.25">
      <c r="A1465" s="4" t="s">
        <v>2771</v>
      </c>
      <c r="B1465" s="4" t="s">
        <v>1519</v>
      </c>
      <c r="C1465" s="4" t="str">
        <f>_xlfn.XLOOKUP(D1465, CategoryMap!A:A, CategoryMap!B:B, "Not found")</f>
        <v>Books</v>
      </c>
      <c r="D1465" s="4" t="s">
        <v>27</v>
      </c>
      <c r="E1465" s="4">
        <v>25</v>
      </c>
      <c r="F1465" s="4">
        <v>406.16</v>
      </c>
      <c r="G1465" s="4">
        <f t="shared" si="44"/>
        <v>10154</v>
      </c>
      <c r="H1465" s="5">
        <v>45121</v>
      </c>
      <c r="I1465" s="5" t="str">
        <f t="shared" si="45"/>
        <v>July</v>
      </c>
      <c r="J1465" s="4" t="s">
        <v>22</v>
      </c>
      <c r="K1465" s="4" t="s">
        <v>41</v>
      </c>
      <c r="L1465" s="4" t="s">
        <v>35</v>
      </c>
    </row>
    <row r="1466" spans="1:12" x14ac:dyDescent="0.25">
      <c r="A1466" s="4" t="s">
        <v>2772</v>
      </c>
      <c r="B1466" s="4" t="s">
        <v>2773</v>
      </c>
      <c r="C1466" s="4" t="str">
        <f>_xlfn.XLOOKUP(D1466, CategoryMap!A:A, CategoryMap!B:B, "Not found")</f>
        <v>Home Appliances</v>
      </c>
      <c r="D1466" s="4" t="s">
        <v>38</v>
      </c>
      <c r="E1466" s="4">
        <v>6</v>
      </c>
      <c r="F1466" s="4">
        <v>487.79</v>
      </c>
      <c r="G1466" s="4">
        <f t="shared" si="44"/>
        <v>2926.7400000000002</v>
      </c>
      <c r="H1466" s="5">
        <v>45222</v>
      </c>
      <c r="I1466" s="5" t="str">
        <f t="shared" si="45"/>
        <v>October</v>
      </c>
      <c r="J1466" s="4" t="s">
        <v>15</v>
      </c>
      <c r="K1466" s="4" t="s">
        <v>16</v>
      </c>
      <c r="L1466" s="4" t="s">
        <v>14371</v>
      </c>
    </row>
    <row r="1467" spans="1:12" x14ac:dyDescent="0.25">
      <c r="A1467" s="4" t="s">
        <v>2774</v>
      </c>
      <c r="B1467" s="4" t="s">
        <v>2775</v>
      </c>
      <c r="C1467" s="4" t="str">
        <f>_xlfn.XLOOKUP(D1467, CategoryMap!A:A, CategoryMap!B:B, "Not found")</f>
        <v>Clothing</v>
      </c>
      <c r="D1467" s="4" t="s">
        <v>14</v>
      </c>
      <c r="E1467" s="4">
        <v>35</v>
      </c>
      <c r="F1467" s="4">
        <v>450.51</v>
      </c>
      <c r="G1467" s="4">
        <f t="shared" si="44"/>
        <v>15767.85</v>
      </c>
      <c r="H1467" s="5">
        <v>45056</v>
      </c>
      <c r="I1467" s="5" t="str">
        <f t="shared" si="45"/>
        <v>May</v>
      </c>
      <c r="J1467" s="4" t="s">
        <v>28</v>
      </c>
      <c r="K1467" s="4" t="s">
        <v>32</v>
      </c>
      <c r="L1467" s="4" t="s">
        <v>45</v>
      </c>
    </row>
    <row r="1468" spans="1:12" x14ac:dyDescent="0.25">
      <c r="A1468" s="4" t="s">
        <v>2776</v>
      </c>
      <c r="B1468" s="4" t="s">
        <v>2777</v>
      </c>
      <c r="C1468" s="4" t="str">
        <f>_xlfn.XLOOKUP(D1468, CategoryMap!A:A, CategoryMap!B:B, "Not found")</f>
        <v>Electronics</v>
      </c>
      <c r="D1468" s="4" t="s">
        <v>56</v>
      </c>
      <c r="E1468" s="4">
        <v>21</v>
      </c>
      <c r="F1468" s="4">
        <v>14.81</v>
      </c>
      <c r="G1468" s="4">
        <f t="shared" si="44"/>
        <v>311.01</v>
      </c>
      <c r="H1468" s="5">
        <v>45186</v>
      </c>
      <c r="I1468" s="5" t="str">
        <f t="shared" si="45"/>
        <v>September</v>
      </c>
      <c r="J1468" s="4" t="s">
        <v>28</v>
      </c>
      <c r="K1468" s="4" t="s">
        <v>23</v>
      </c>
      <c r="L1468" s="4" t="s">
        <v>77</v>
      </c>
    </row>
    <row r="1469" spans="1:12" x14ac:dyDescent="0.25">
      <c r="A1469" s="4" t="s">
        <v>2778</v>
      </c>
      <c r="B1469" s="4" t="s">
        <v>1508</v>
      </c>
      <c r="C1469" s="4" t="str">
        <f>_xlfn.XLOOKUP(D1469, CategoryMap!A:A, CategoryMap!B:B, "Not found")</f>
        <v>Clothing</v>
      </c>
      <c r="D1469" s="4" t="s">
        <v>14</v>
      </c>
      <c r="E1469" s="4">
        <v>19</v>
      </c>
      <c r="F1469" s="4">
        <v>145.6</v>
      </c>
      <c r="G1469" s="4">
        <f t="shared" si="44"/>
        <v>2766.4</v>
      </c>
      <c r="H1469" s="5">
        <v>45160</v>
      </c>
      <c r="I1469" s="5" t="str">
        <f t="shared" si="45"/>
        <v>August</v>
      </c>
      <c r="J1469" s="4" t="s">
        <v>28</v>
      </c>
      <c r="K1469" s="4" t="s">
        <v>32</v>
      </c>
      <c r="L1469" s="4" t="s">
        <v>14371</v>
      </c>
    </row>
    <row r="1470" spans="1:12" x14ac:dyDescent="0.25">
      <c r="A1470" s="4" t="s">
        <v>2779</v>
      </c>
      <c r="B1470" s="4" t="s">
        <v>2780</v>
      </c>
      <c r="C1470" s="4" t="str">
        <f>_xlfn.XLOOKUP(D1470, CategoryMap!A:A, CategoryMap!B:B, "Not found")</f>
        <v>Toys</v>
      </c>
      <c r="D1470" s="4" t="s">
        <v>66</v>
      </c>
      <c r="E1470" s="4">
        <v>44</v>
      </c>
      <c r="F1470" s="4">
        <v>150.65</v>
      </c>
      <c r="G1470" s="4">
        <f t="shared" si="44"/>
        <v>6628.6</v>
      </c>
      <c r="H1470" s="5">
        <v>45132</v>
      </c>
      <c r="I1470" s="5" t="str">
        <f t="shared" si="45"/>
        <v>July</v>
      </c>
      <c r="J1470" s="4" t="s">
        <v>15</v>
      </c>
      <c r="K1470" s="4" t="s">
        <v>32</v>
      </c>
      <c r="L1470" s="4" t="s">
        <v>17</v>
      </c>
    </row>
    <row r="1471" spans="1:12" x14ac:dyDescent="0.25">
      <c r="A1471" s="4" t="s">
        <v>2781</v>
      </c>
      <c r="B1471" s="4" t="s">
        <v>2782</v>
      </c>
      <c r="C1471" s="4" t="str">
        <f>_xlfn.XLOOKUP(D1471, CategoryMap!A:A, CategoryMap!B:B, "Not found")</f>
        <v>Books</v>
      </c>
      <c r="D1471" s="4" t="s">
        <v>27</v>
      </c>
      <c r="E1471" s="4">
        <v>40</v>
      </c>
      <c r="F1471" s="4">
        <v>85.53</v>
      </c>
      <c r="G1471" s="4">
        <f t="shared" si="44"/>
        <v>3421.2</v>
      </c>
      <c r="H1471" s="5">
        <v>44941</v>
      </c>
      <c r="I1471" s="5" t="str">
        <f t="shared" si="45"/>
        <v>January</v>
      </c>
      <c r="J1471" s="4" t="s">
        <v>28</v>
      </c>
      <c r="K1471" s="4" t="s">
        <v>32</v>
      </c>
      <c r="L1471" s="4" t="s">
        <v>35</v>
      </c>
    </row>
    <row r="1472" spans="1:12" x14ac:dyDescent="0.25">
      <c r="A1472" s="4" t="s">
        <v>2783</v>
      </c>
      <c r="B1472" s="4" t="s">
        <v>2784</v>
      </c>
      <c r="C1472" s="4" t="str">
        <f>_xlfn.XLOOKUP(D1472, CategoryMap!A:A, CategoryMap!B:B, "Not found")</f>
        <v>Electronics</v>
      </c>
      <c r="D1472" s="4" t="s">
        <v>56</v>
      </c>
      <c r="E1472" s="4">
        <v>31</v>
      </c>
      <c r="F1472" s="4">
        <v>215.51</v>
      </c>
      <c r="G1472" s="4">
        <f t="shared" si="44"/>
        <v>6680.8099999999995</v>
      </c>
      <c r="H1472" s="5">
        <v>45118</v>
      </c>
      <c r="I1472" s="5" t="str">
        <f t="shared" si="45"/>
        <v>July</v>
      </c>
      <c r="J1472" s="4" t="s">
        <v>22</v>
      </c>
      <c r="K1472" s="4" t="s">
        <v>32</v>
      </c>
      <c r="L1472" s="4" t="s">
        <v>77</v>
      </c>
    </row>
    <row r="1473" spans="1:12" x14ac:dyDescent="0.25">
      <c r="A1473" s="4" t="s">
        <v>2785</v>
      </c>
      <c r="B1473" s="4" t="s">
        <v>2786</v>
      </c>
      <c r="C1473" s="4" t="str">
        <f>_xlfn.XLOOKUP(D1473, CategoryMap!A:A, CategoryMap!B:B, "Not found")</f>
        <v>Clothing</v>
      </c>
      <c r="D1473" s="4" t="s">
        <v>14</v>
      </c>
      <c r="E1473" s="4">
        <v>4</v>
      </c>
      <c r="F1473" s="4">
        <v>232.18</v>
      </c>
      <c r="G1473" s="4">
        <f t="shared" si="44"/>
        <v>928.72</v>
      </c>
      <c r="H1473" s="5">
        <v>45022</v>
      </c>
      <c r="I1473" s="5" t="str">
        <f t="shared" si="45"/>
        <v>April</v>
      </c>
      <c r="J1473" s="4" t="s">
        <v>15</v>
      </c>
      <c r="K1473" s="4" t="s">
        <v>23</v>
      </c>
      <c r="L1473" s="4" t="s">
        <v>45</v>
      </c>
    </row>
    <row r="1474" spans="1:12" x14ac:dyDescent="0.25">
      <c r="A1474" s="4" t="s">
        <v>2787</v>
      </c>
      <c r="B1474" s="4" t="s">
        <v>2788</v>
      </c>
      <c r="C1474" s="4" t="str">
        <f>_xlfn.XLOOKUP(D1474, CategoryMap!A:A, CategoryMap!B:B, "Not found")</f>
        <v>Books</v>
      </c>
      <c r="D1474" s="4" t="s">
        <v>44</v>
      </c>
      <c r="E1474" s="4">
        <v>15</v>
      </c>
      <c r="F1474" s="4">
        <v>192.99</v>
      </c>
      <c r="G1474" s="4">
        <f t="shared" ref="G1474:G1537" si="46">E1474*F1474</f>
        <v>2894.8500000000004</v>
      </c>
      <c r="H1474" s="5">
        <v>45063</v>
      </c>
      <c r="I1474" s="5" t="str">
        <f t="shared" si="45"/>
        <v>May</v>
      </c>
      <c r="J1474" s="4" t="s">
        <v>28</v>
      </c>
      <c r="K1474" s="4" t="s">
        <v>41</v>
      </c>
      <c r="L1474" s="4" t="s">
        <v>35</v>
      </c>
    </row>
    <row r="1475" spans="1:12" x14ac:dyDescent="0.25">
      <c r="A1475" s="4" t="s">
        <v>2789</v>
      </c>
      <c r="B1475" s="4" t="s">
        <v>2790</v>
      </c>
      <c r="C1475" s="4" t="str">
        <f>_xlfn.XLOOKUP(D1475, CategoryMap!A:A, CategoryMap!B:B, "Not found")</f>
        <v>Books</v>
      </c>
      <c r="D1475" s="4" t="s">
        <v>44</v>
      </c>
      <c r="E1475" s="4">
        <v>6</v>
      </c>
      <c r="F1475" s="4">
        <v>322.29000000000002</v>
      </c>
      <c r="G1475" s="4">
        <f t="shared" si="46"/>
        <v>1933.7400000000002</v>
      </c>
      <c r="H1475" s="5">
        <v>44973</v>
      </c>
      <c r="I1475" s="5" t="str">
        <f t="shared" ref="I1475:I1538" si="47">TEXT(H1475,"mmmm")</f>
        <v>February</v>
      </c>
      <c r="J1475" s="4" t="s">
        <v>22</v>
      </c>
      <c r="K1475" s="4" t="s">
        <v>16</v>
      </c>
      <c r="L1475" s="4" t="s">
        <v>45</v>
      </c>
    </row>
    <row r="1476" spans="1:12" x14ac:dyDescent="0.25">
      <c r="A1476" s="4" t="s">
        <v>2791</v>
      </c>
      <c r="B1476" s="4" t="s">
        <v>2792</v>
      </c>
      <c r="C1476" s="4" t="str">
        <f>_xlfn.XLOOKUP(D1476, CategoryMap!A:A, CategoryMap!B:B, "Not found")</f>
        <v>Home Appliances</v>
      </c>
      <c r="D1476" s="4" t="s">
        <v>38</v>
      </c>
      <c r="E1476" s="4">
        <v>23</v>
      </c>
      <c r="F1476" s="4">
        <v>199.2</v>
      </c>
      <c r="G1476" s="4">
        <f t="shared" si="46"/>
        <v>4581.5999999999995</v>
      </c>
      <c r="H1476" s="5">
        <v>45234</v>
      </c>
      <c r="I1476" s="5" t="str">
        <f t="shared" si="47"/>
        <v>November</v>
      </c>
      <c r="J1476" s="4" t="s">
        <v>22</v>
      </c>
      <c r="K1476" s="4" t="s">
        <v>41</v>
      </c>
      <c r="L1476" s="4" t="s">
        <v>45</v>
      </c>
    </row>
    <row r="1477" spans="1:12" x14ac:dyDescent="0.25">
      <c r="A1477" s="4" t="s">
        <v>2793</v>
      </c>
      <c r="B1477" s="4" t="s">
        <v>2794</v>
      </c>
      <c r="C1477" s="4" t="str">
        <f>_xlfn.XLOOKUP(D1477, CategoryMap!A:A, CategoryMap!B:B, "Not found")</f>
        <v>Toys</v>
      </c>
      <c r="D1477" s="4" t="s">
        <v>66</v>
      </c>
      <c r="E1477" s="4">
        <v>28</v>
      </c>
      <c r="F1477" s="4">
        <v>373.02</v>
      </c>
      <c r="G1477" s="4">
        <f t="shared" si="46"/>
        <v>10444.56</v>
      </c>
      <c r="H1477" s="5">
        <v>45100</v>
      </c>
      <c r="I1477" s="5" t="str">
        <f t="shared" si="47"/>
        <v>June</v>
      </c>
      <c r="J1477" s="4" t="s">
        <v>28</v>
      </c>
      <c r="K1477" s="4" t="s">
        <v>23</v>
      </c>
      <c r="L1477" s="4" t="s">
        <v>17</v>
      </c>
    </row>
    <row r="1478" spans="1:12" x14ac:dyDescent="0.25">
      <c r="A1478" s="4" t="s">
        <v>2795</v>
      </c>
      <c r="B1478" s="4" t="s">
        <v>2796</v>
      </c>
      <c r="C1478" s="4" t="str">
        <f>_xlfn.XLOOKUP(D1478, CategoryMap!A:A, CategoryMap!B:B, "Not found")</f>
        <v>Electronics</v>
      </c>
      <c r="D1478" s="4" t="s">
        <v>21</v>
      </c>
      <c r="E1478" s="4">
        <v>31</v>
      </c>
      <c r="F1478" s="4">
        <v>377.13</v>
      </c>
      <c r="G1478" s="4">
        <f t="shared" si="46"/>
        <v>11691.03</v>
      </c>
      <c r="H1478" s="5">
        <v>45025</v>
      </c>
      <c r="I1478" s="5" t="str">
        <f t="shared" si="47"/>
        <v>April</v>
      </c>
      <c r="J1478" s="4" t="s">
        <v>28</v>
      </c>
      <c r="K1478" s="4" t="s">
        <v>41</v>
      </c>
      <c r="L1478" s="4" t="s">
        <v>17</v>
      </c>
    </row>
    <row r="1479" spans="1:12" x14ac:dyDescent="0.25">
      <c r="A1479" s="4" t="s">
        <v>2797</v>
      </c>
      <c r="B1479" s="4" t="s">
        <v>2798</v>
      </c>
      <c r="C1479" s="4" t="str">
        <f>_xlfn.XLOOKUP(D1479, CategoryMap!A:A, CategoryMap!B:B, "Not found")</f>
        <v>Books</v>
      </c>
      <c r="D1479" s="4" t="s">
        <v>44</v>
      </c>
      <c r="E1479" s="4">
        <v>19</v>
      </c>
      <c r="F1479" s="4">
        <v>80.36</v>
      </c>
      <c r="G1479" s="4">
        <f t="shared" si="46"/>
        <v>1526.84</v>
      </c>
      <c r="H1479" s="5">
        <v>45079</v>
      </c>
      <c r="I1479" s="5" t="str">
        <f t="shared" si="47"/>
        <v>June</v>
      </c>
      <c r="J1479" s="4" t="s">
        <v>22</v>
      </c>
      <c r="K1479" s="4" t="s">
        <v>23</v>
      </c>
      <c r="L1479" s="4" t="s">
        <v>45</v>
      </c>
    </row>
    <row r="1480" spans="1:12" x14ac:dyDescent="0.25">
      <c r="A1480" s="4" t="s">
        <v>2799</v>
      </c>
      <c r="B1480" s="4" t="s">
        <v>559</v>
      </c>
      <c r="C1480" s="4" t="str">
        <f>_xlfn.XLOOKUP(D1480, CategoryMap!A:A, CategoryMap!B:B, "Not found")</f>
        <v>Electronics</v>
      </c>
      <c r="D1480" s="4" t="s">
        <v>56</v>
      </c>
      <c r="E1480" s="4">
        <v>35</v>
      </c>
      <c r="F1480" s="4">
        <v>337.63</v>
      </c>
      <c r="G1480" s="4">
        <f t="shared" si="46"/>
        <v>11817.05</v>
      </c>
      <c r="H1480" s="5">
        <v>45061</v>
      </c>
      <c r="I1480" s="5" t="str">
        <f t="shared" si="47"/>
        <v>May</v>
      </c>
      <c r="J1480" s="4" t="s">
        <v>22</v>
      </c>
      <c r="K1480" s="4" t="s">
        <v>23</v>
      </c>
      <c r="L1480" s="4" t="s">
        <v>17</v>
      </c>
    </row>
    <row r="1481" spans="1:12" x14ac:dyDescent="0.25">
      <c r="A1481" s="4" t="s">
        <v>2800</v>
      </c>
      <c r="B1481" s="4" t="s">
        <v>2801</v>
      </c>
      <c r="C1481" s="4" t="str">
        <f>_xlfn.XLOOKUP(D1481, CategoryMap!A:A, CategoryMap!B:B, "Not found")</f>
        <v>Books</v>
      </c>
      <c r="D1481" s="4" t="s">
        <v>44</v>
      </c>
      <c r="E1481" s="4">
        <v>24</v>
      </c>
      <c r="F1481" s="4">
        <v>221.61</v>
      </c>
      <c r="G1481" s="4">
        <f t="shared" si="46"/>
        <v>5318.64</v>
      </c>
      <c r="H1481" s="5">
        <v>45135</v>
      </c>
      <c r="I1481" s="5" t="str">
        <f t="shared" si="47"/>
        <v>July</v>
      </c>
      <c r="J1481" s="4" t="s">
        <v>22</v>
      </c>
      <c r="K1481" s="4" t="s">
        <v>41</v>
      </c>
      <c r="L1481" s="4" t="s">
        <v>14371</v>
      </c>
    </row>
    <row r="1482" spans="1:12" x14ac:dyDescent="0.25">
      <c r="A1482" s="4" t="s">
        <v>2802</v>
      </c>
      <c r="B1482" s="4" t="s">
        <v>458</v>
      </c>
      <c r="C1482" s="4" t="str">
        <f>_xlfn.XLOOKUP(D1482, CategoryMap!A:A, CategoryMap!B:B, "Not found")</f>
        <v>Books</v>
      </c>
      <c r="D1482" s="4" t="s">
        <v>27</v>
      </c>
      <c r="E1482" s="4">
        <v>36</v>
      </c>
      <c r="F1482" s="4">
        <v>113.84</v>
      </c>
      <c r="G1482" s="4">
        <f t="shared" si="46"/>
        <v>4098.24</v>
      </c>
      <c r="H1482" s="5">
        <v>44979</v>
      </c>
      <c r="I1482" s="5" t="str">
        <f t="shared" si="47"/>
        <v>February</v>
      </c>
      <c r="J1482" s="4" t="s">
        <v>22</v>
      </c>
      <c r="K1482" s="4" t="s">
        <v>41</v>
      </c>
      <c r="L1482" s="4" t="s">
        <v>45</v>
      </c>
    </row>
    <row r="1483" spans="1:12" x14ac:dyDescent="0.25">
      <c r="A1483" s="4" t="s">
        <v>2803</v>
      </c>
      <c r="B1483" s="4" t="s">
        <v>2804</v>
      </c>
      <c r="C1483" s="4" t="str">
        <f>_xlfn.XLOOKUP(D1483, CategoryMap!A:A, CategoryMap!B:B, "Not found")</f>
        <v>Clothing</v>
      </c>
      <c r="D1483" s="4" t="s">
        <v>14</v>
      </c>
      <c r="E1483" s="4">
        <v>6</v>
      </c>
      <c r="F1483" s="4">
        <v>295.76</v>
      </c>
      <c r="G1483" s="4">
        <f t="shared" si="46"/>
        <v>1774.56</v>
      </c>
      <c r="H1483" s="5">
        <v>45188</v>
      </c>
      <c r="I1483" s="5" t="str">
        <f t="shared" si="47"/>
        <v>September</v>
      </c>
      <c r="J1483" s="4" t="s">
        <v>15</v>
      </c>
      <c r="K1483" s="4" t="s">
        <v>32</v>
      </c>
      <c r="L1483" s="4" t="s">
        <v>77</v>
      </c>
    </row>
    <row r="1484" spans="1:12" x14ac:dyDescent="0.25">
      <c r="A1484" s="4" t="s">
        <v>2805</v>
      </c>
      <c r="B1484" s="4" t="s">
        <v>2806</v>
      </c>
      <c r="C1484" s="4" t="str">
        <f>_xlfn.XLOOKUP(D1484, CategoryMap!A:A, CategoryMap!B:B, "Not found")</f>
        <v>Books</v>
      </c>
      <c r="D1484" s="4" t="s">
        <v>44</v>
      </c>
      <c r="E1484" s="4">
        <v>14</v>
      </c>
      <c r="F1484" s="4">
        <v>341.84</v>
      </c>
      <c r="G1484" s="4">
        <f t="shared" si="46"/>
        <v>4785.7599999999993</v>
      </c>
      <c r="H1484" s="5">
        <v>45025</v>
      </c>
      <c r="I1484" s="5" t="str">
        <f t="shared" si="47"/>
        <v>April</v>
      </c>
      <c r="J1484" s="4" t="s">
        <v>15</v>
      </c>
      <c r="K1484" s="4" t="s">
        <v>16</v>
      </c>
      <c r="L1484" s="4" t="s">
        <v>77</v>
      </c>
    </row>
    <row r="1485" spans="1:12" x14ac:dyDescent="0.25">
      <c r="A1485" s="4" t="s">
        <v>2807</v>
      </c>
      <c r="B1485" s="4" t="s">
        <v>2305</v>
      </c>
      <c r="C1485" s="4" t="str">
        <f>_xlfn.XLOOKUP(D1485, CategoryMap!A:A, CategoryMap!B:B, "Not found")</f>
        <v>Home Appliances</v>
      </c>
      <c r="D1485" s="4" t="s">
        <v>38</v>
      </c>
      <c r="E1485" s="4">
        <v>8</v>
      </c>
      <c r="F1485" s="4">
        <v>210.48</v>
      </c>
      <c r="G1485" s="4">
        <f t="shared" si="46"/>
        <v>1683.84</v>
      </c>
      <c r="H1485" s="5">
        <v>44937</v>
      </c>
      <c r="I1485" s="5" t="str">
        <f t="shared" si="47"/>
        <v>January</v>
      </c>
      <c r="J1485" s="4" t="s">
        <v>22</v>
      </c>
      <c r="K1485" s="4" t="s">
        <v>16</v>
      </c>
      <c r="L1485" s="4" t="s">
        <v>77</v>
      </c>
    </row>
    <row r="1486" spans="1:12" x14ac:dyDescent="0.25">
      <c r="A1486" s="4" t="s">
        <v>2808</v>
      </c>
      <c r="B1486" s="4" t="s">
        <v>879</v>
      </c>
      <c r="C1486" s="4" t="str">
        <f>_xlfn.XLOOKUP(D1486, CategoryMap!A:A, CategoryMap!B:B, "Not found")</f>
        <v>Books</v>
      </c>
      <c r="D1486" s="4" t="s">
        <v>44</v>
      </c>
      <c r="E1486" s="4">
        <v>1</v>
      </c>
      <c r="F1486" s="4">
        <v>204.59</v>
      </c>
      <c r="G1486" s="4">
        <f t="shared" si="46"/>
        <v>204.59</v>
      </c>
      <c r="H1486" s="5">
        <v>45226</v>
      </c>
      <c r="I1486" s="5" t="str">
        <f t="shared" si="47"/>
        <v>October</v>
      </c>
      <c r="J1486" s="4" t="s">
        <v>22</v>
      </c>
      <c r="K1486" s="4" t="s">
        <v>16</v>
      </c>
      <c r="L1486" s="4" t="s">
        <v>45</v>
      </c>
    </row>
    <row r="1487" spans="1:12" x14ac:dyDescent="0.25">
      <c r="A1487" s="4" t="s">
        <v>2809</v>
      </c>
      <c r="B1487" s="4" t="s">
        <v>2810</v>
      </c>
      <c r="C1487" s="4" t="str">
        <f>_xlfn.XLOOKUP(D1487, CategoryMap!A:A, CategoryMap!B:B, "Not found")</f>
        <v>Books</v>
      </c>
      <c r="D1487" s="4" t="s">
        <v>27</v>
      </c>
      <c r="E1487" s="4">
        <v>44</v>
      </c>
      <c r="F1487" s="4">
        <v>95.8</v>
      </c>
      <c r="G1487" s="4">
        <f t="shared" si="46"/>
        <v>4215.2</v>
      </c>
      <c r="H1487" s="5">
        <v>45033</v>
      </c>
      <c r="I1487" s="5" t="str">
        <f t="shared" si="47"/>
        <v>April</v>
      </c>
      <c r="J1487" s="4" t="s">
        <v>22</v>
      </c>
      <c r="K1487" s="4" t="s">
        <v>23</v>
      </c>
      <c r="L1487" s="4" t="s">
        <v>17</v>
      </c>
    </row>
    <row r="1488" spans="1:12" x14ac:dyDescent="0.25">
      <c r="A1488" s="4" t="s">
        <v>2811</v>
      </c>
      <c r="B1488" s="4" t="s">
        <v>2812</v>
      </c>
      <c r="C1488" s="4" t="str">
        <f>_xlfn.XLOOKUP(D1488, CategoryMap!A:A, CategoryMap!B:B, "Not found")</f>
        <v>Electronics</v>
      </c>
      <c r="D1488" s="4" t="s">
        <v>21</v>
      </c>
      <c r="E1488" s="4">
        <v>41</v>
      </c>
      <c r="F1488" s="4">
        <v>23.78</v>
      </c>
      <c r="G1488" s="4">
        <f t="shared" si="46"/>
        <v>974.98</v>
      </c>
      <c r="H1488" s="5">
        <v>45133</v>
      </c>
      <c r="I1488" s="5" t="str">
        <f t="shared" si="47"/>
        <v>July</v>
      </c>
      <c r="J1488" s="4" t="s">
        <v>28</v>
      </c>
      <c r="K1488" s="4" t="s">
        <v>23</v>
      </c>
      <c r="L1488" s="4" t="s">
        <v>17</v>
      </c>
    </row>
    <row r="1489" spans="1:12" x14ac:dyDescent="0.25">
      <c r="A1489" s="4" t="s">
        <v>2813</v>
      </c>
      <c r="B1489" s="4" t="s">
        <v>2814</v>
      </c>
      <c r="C1489" s="4" t="str">
        <f>_xlfn.XLOOKUP(D1489, CategoryMap!A:A, CategoryMap!B:B, "Not found")</f>
        <v>Books</v>
      </c>
      <c r="D1489" s="4" t="s">
        <v>27</v>
      </c>
      <c r="E1489" s="4">
        <v>18</v>
      </c>
      <c r="F1489" s="4">
        <v>233.3</v>
      </c>
      <c r="G1489" s="4">
        <f t="shared" si="46"/>
        <v>4199.4000000000005</v>
      </c>
      <c r="H1489" s="5">
        <v>44977</v>
      </c>
      <c r="I1489" s="5" t="str">
        <f t="shared" si="47"/>
        <v>February</v>
      </c>
      <c r="J1489" s="4" t="s">
        <v>15</v>
      </c>
      <c r="K1489" s="4" t="s">
        <v>16</v>
      </c>
      <c r="L1489" s="4" t="s">
        <v>17</v>
      </c>
    </row>
    <row r="1490" spans="1:12" x14ac:dyDescent="0.25">
      <c r="A1490" s="4" t="s">
        <v>2815</v>
      </c>
      <c r="B1490" s="4" t="s">
        <v>2816</v>
      </c>
      <c r="C1490" s="4" t="str">
        <f>_xlfn.XLOOKUP(D1490, CategoryMap!A:A, CategoryMap!B:B, "Not found")</f>
        <v>Electronics</v>
      </c>
      <c r="D1490" s="4" t="s">
        <v>21</v>
      </c>
      <c r="E1490" s="4">
        <v>5</v>
      </c>
      <c r="F1490" s="4">
        <v>9.9499999999999993</v>
      </c>
      <c r="G1490" s="4">
        <f t="shared" si="46"/>
        <v>49.75</v>
      </c>
      <c r="H1490" s="5">
        <v>45082</v>
      </c>
      <c r="I1490" s="5" t="str">
        <f t="shared" si="47"/>
        <v>June</v>
      </c>
      <c r="J1490" s="4" t="s">
        <v>15</v>
      </c>
      <c r="K1490" s="4" t="s">
        <v>32</v>
      </c>
      <c r="L1490" s="4" t="s">
        <v>35</v>
      </c>
    </row>
    <row r="1491" spans="1:12" x14ac:dyDescent="0.25">
      <c r="A1491" s="4" t="s">
        <v>2817</v>
      </c>
      <c r="B1491" s="4" t="s">
        <v>2818</v>
      </c>
      <c r="C1491" s="4" t="str">
        <f>_xlfn.XLOOKUP(D1491, CategoryMap!A:A, CategoryMap!B:B, "Not found")</f>
        <v>Toys</v>
      </c>
      <c r="D1491" s="4" t="s">
        <v>66</v>
      </c>
      <c r="E1491" s="4">
        <v>27</v>
      </c>
      <c r="F1491" s="4">
        <v>47.7</v>
      </c>
      <c r="G1491" s="4">
        <f t="shared" si="46"/>
        <v>1287.9000000000001</v>
      </c>
      <c r="H1491" s="5">
        <v>44958</v>
      </c>
      <c r="I1491" s="5" t="str">
        <f t="shared" si="47"/>
        <v>February</v>
      </c>
      <c r="J1491" s="4" t="s">
        <v>28</v>
      </c>
      <c r="K1491" s="4" t="s">
        <v>23</v>
      </c>
      <c r="L1491" s="4" t="s">
        <v>77</v>
      </c>
    </row>
    <row r="1492" spans="1:12" x14ac:dyDescent="0.25">
      <c r="A1492" s="4" t="s">
        <v>2819</v>
      </c>
      <c r="B1492" s="4" t="s">
        <v>2820</v>
      </c>
      <c r="C1492" s="4" t="str">
        <f>_xlfn.XLOOKUP(D1492, CategoryMap!A:A, CategoryMap!B:B, "Not found")</f>
        <v>Books</v>
      </c>
      <c r="D1492" s="4" t="s">
        <v>44</v>
      </c>
      <c r="E1492" s="4">
        <v>41</v>
      </c>
      <c r="F1492" s="4">
        <v>19.13</v>
      </c>
      <c r="G1492" s="4">
        <f t="shared" si="46"/>
        <v>784.32999999999993</v>
      </c>
      <c r="H1492" s="5">
        <v>45207</v>
      </c>
      <c r="I1492" s="5" t="str">
        <f t="shared" si="47"/>
        <v>October</v>
      </c>
      <c r="J1492" s="4" t="s">
        <v>28</v>
      </c>
      <c r="K1492" s="4" t="s">
        <v>23</v>
      </c>
      <c r="L1492" s="4" t="s">
        <v>77</v>
      </c>
    </row>
    <row r="1493" spans="1:12" x14ac:dyDescent="0.25">
      <c r="A1493" s="4" t="s">
        <v>2821</v>
      </c>
      <c r="B1493" s="4" t="s">
        <v>2822</v>
      </c>
      <c r="C1493" s="4" t="str">
        <f>_xlfn.XLOOKUP(D1493, CategoryMap!A:A, CategoryMap!B:B, "Not found")</f>
        <v>Books</v>
      </c>
      <c r="D1493" s="4" t="s">
        <v>27</v>
      </c>
      <c r="E1493" s="4">
        <v>15</v>
      </c>
      <c r="F1493" s="4">
        <v>237.08</v>
      </c>
      <c r="G1493" s="4">
        <f t="shared" si="46"/>
        <v>3556.2000000000003</v>
      </c>
      <c r="H1493" s="5">
        <v>45003</v>
      </c>
      <c r="I1493" s="5" t="str">
        <f t="shared" si="47"/>
        <v>March</v>
      </c>
      <c r="J1493" s="4" t="s">
        <v>15</v>
      </c>
      <c r="K1493" s="4" t="s">
        <v>41</v>
      </c>
      <c r="L1493" s="4" t="s">
        <v>14371</v>
      </c>
    </row>
    <row r="1494" spans="1:12" x14ac:dyDescent="0.25">
      <c r="A1494" s="4" t="s">
        <v>2823</v>
      </c>
      <c r="B1494" s="4" t="s">
        <v>2824</v>
      </c>
      <c r="C1494" s="4" t="str">
        <f>_xlfn.XLOOKUP(D1494, CategoryMap!A:A, CategoryMap!B:B, "Not found")</f>
        <v>Books</v>
      </c>
      <c r="D1494" s="4" t="s">
        <v>27</v>
      </c>
      <c r="E1494" s="4">
        <v>29</v>
      </c>
      <c r="F1494" s="4">
        <v>281.69</v>
      </c>
      <c r="G1494" s="4">
        <f t="shared" si="46"/>
        <v>8169.01</v>
      </c>
      <c r="H1494" s="5">
        <v>45205</v>
      </c>
      <c r="I1494" s="5" t="str">
        <f t="shared" si="47"/>
        <v>October</v>
      </c>
      <c r="J1494" s="4" t="s">
        <v>22</v>
      </c>
      <c r="K1494" s="4" t="s">
        <v>23</v>
      </c>
      <c r="L1494" s="4" t="s">
        <v>14371</v>
      </c>
    </row>
    <row r="1495" spans="1:12" x14ac:dyDescent="0.25">
      <c r="A1495" s="4" t="s">
        <v>2825</v>
      </c>
      <c r="B1495" s="4" t="s">
        <v>2826</v>
      </c>
      <c r="C1495" s="4" t="str">
        <f>_xlfn.XLOOKUP(D1495, CategoryMap!A:A, CategoryMap!B:B, "Not found")</f>
        <v>Clothing</v>
      </c>
      <c r="D1495" s="4" t="s">
        <v>14</v>
      </c>
      <c r="E1495" s="4">
        <v>2</v>
      </c>
      <c r="F1495" s="4">
        <v>422.43</v>
      </c>
      <c r="G1495" s="4">
        <f t="shared" si="46"/>
        <v>844.86</v>
      </c>
      <c r="H1495" s="5">
        <v>45069</v>
      </c>
      <c r="I1495" s="5" t="str">
        <f t="shared" si="47"/>
        <v>May</v>
      </c>
      <c r="J1495" s="4" t="s">
        <v>22</v>
      </c>
      <c r="K1495" s="4" t="s">
        <v>16</v>
      </c>
      <c r="L1495" s="4" t="s">
        <v>77</v>
      </c>
    </row>
    <row r="1496" spans="1:12" x14ac:dyDescent="0.25">
      <c r="A1496" s="4" t="s">
        <v>2827</v>
      </c>
      <c r="B1496" s="4" t="s">
        <v>2828</v>
      </c>
      <c r="C1496" s="4" t="str">
        <f>_xlfn.XLOOKUP(D1496, CategoryMap!A:A, CategoryMap!B:B, "Not found")</f>
        <v>Clothing</v>
      </c>
      <c r="D1496" s="4" t="s">
        <v>14</v>
      </c>
      <c r="E1496" s="4">
        <v>41</v>
      </c>
      <c r="F1496" s="4">
        <v>112.99</v>
      </c>
      <c r="G1496" s="4">
        <f t="shared" si="46"/>
        <v>4632.59</v>
      </c>
      <c r="H1496" s="5">
        <v>44927</v>
      </c>
      <c r="I1496" s="5" t="str">
        <f t="shared" si="47"/>
        <v>January</v>
      </c>
      <c r="J1496" s="4" t="s">
        <v>22</v>
      </c>
      <c r="K1496" s="4" t="s">
        <v>32</v>
      </c>
      <c r="L1496" s="4" t="s">
        <v>14371</v>
      </c>
    </row>
    <row r="1497" spans="1:12" x14ac:dyDescent="0.25">
      <c r="A1497" s="4" t="s">
        <v>2829</v>
      </c>
      <c r="B1497" s="4" t="s">
        <v>2830</v>
      </c>
      <c r="C1497" s="4" t="str">
        <f>_xlfn.XLOOKUP(D1497, CategoryMap!A:A, CategoryMap!B:B, "Not found")</f>
        <v>Electronics</v>
      </c>
      <c r="D1497" s="4" t="s">
        <v>56</v>
      </c>
      <c r="E1497" s="4">
        <v>36</v>
      </c>
      <c r="F1497" s="4">
        <v>436.03</v>
      </c>
      <c r="G1497" s="4">
        <f t="shared" si="46"/>
        <v>15697.079999999998</v>
      </c>
      <c r="H1497" s="5">
        <v>45158</v>
      </c>
      <c r="I1497" s="5" t="str">
        <f t="shared" si="47"/>
        <v>August</v>
      </c>
      <c r="J1497" s="4" t="s">
        <v>22</v>
      </c>
      <c r="K1497" s="4" t="s">
        <v>16</v>
      </c>
      <c r="L1497" s="4" t="s">
        <v>14371</v>
      </c>
    </row>
    <row r="1498" spans="1:12" x14ac:dyDescent="0.25">
      <c r="A1498" s="4" t="s">
        <v>2831</v>
      </c>
      <c r="B1498" s="4" t="s">
        <v>2832</v>
      </c>
      <c r="C1498" s="4" t="str">
        <f>_xlfn.XLOOKUP(D1498, CategoryMap!A:A, CategoryMap!B:B, "Not found")</f>
        <v>Books</v>
      </c>
      <c r="D1498" s="4" t="s">
        <v>44</v>
      </c>
      <c r="E1498" s="4">
        <v>31</v>
      </c>
      <c r="F1498" s="4">
        <v>196.01</v>
      </c>
      <c r="G1498" s="4">
        <f t="shared" si="46"/>
        <v>6076.3099999999995</v>
      </c>
      <c r="H1498" s="5">
        <v>44998</v>
      </c>
      <c r="I1498" s="5" t="str">
        <f t="shared" si="47"/>
        <v>March</v>
      </c>
      <c r="J1498" s="4" t="s">
        <v>15</v>
      </c>
      <c r="K1498" s="4" t="s">
        <v>32</v>
      </c>
      <c r="L1498" s="4" t="s">
        <v>35</v>
      </c>
    </row>
    <row r="1499" spans="1:12" x14ac:dyDescent="0.25">
      <c r="A1499" s="4" t="s">
        <v>2833</v>
      </c>
      <c r="B1499" s="4" t="s">
        <v>2834</v>
      </c>
      <c r="C1499" s="4" t="str">
        <f>_xlfn.XLOOKUP(D1499, CategoryMap!A:A, CategoryMap!B:B, "Not found")</f>
        <v>Home Appliances</v>
      </c>
      <c r="D1499" s="4" t="s">
        <v>38</v>
      </c>
      <c r="E1499" s="4">
        <v>27</v>
      </c>
      <c r="F1499" s="4">
        <v>335.57</v>
      </c>
      <c r="G1499" s="4">
        <f t="shared" si="46"/>
        <v>9060.39</v>
      </c>
      <c r="H1499" s="5">
        <v>45027</v>
      </c>
      <c r="I1499" s="5" t="str">
        <f t="shared" si="47"/>
        <v>April</v>
      </c>
      <c r="J1499" s="4" t="s">
        <v>22</v>
      </c>
      <c r="K1499" s="4" t="s">
        <v>32</v>
      </c>
      <c r="L1499" s="4" t="s">
        <v>35</v>
      </c>
    </row>
    <row r="1500" spans="1:12" x14ac:dyDescent="0.25">
      <c r="A1500" s="4" t="s">
        <v>2835</v>
      </c>
      <c r="B1500" s="4" t="s">
        <v>2836</v>
      </c>
      <c r="C1500" s="4" t="str">
        <f>_xlfn.XLOOKUP(D1500, CategoryMap!A:A, CategoryMap!B:B, "Not found")</f>
        <v>Electronics</v>
      </c>
      <c r="D1500" s="4" t="s">
        <v>21</v>
      </c>
      <c r="E1500" s="4">
        <v>23</v>
      </c>
      <c r="F1500" s="4">
        <v>409.31</v>
      </c>
      <c r="G1500" s="4">
        <f t="shared" si="46"/>
        <v>9414.1299999999992</v>
      </c>
      <c r="H1500" s="5">
        <v>45158</v>
      </c>
      <c r="I1500" s="5" t="str">
        <f t="shared" si="47"/>
        <v>August</v>
      </c>
      <c r="J1500" s="4" t="s">
        <v>15</v>
      </c>
      <c r="K1500" s="4" t="s">
        <v>41</v>
      </c>
      <c r="L1500" s="4" t="s">
        <v>17</v>
      </c>
    </row>
    <row r="1501" spans="1:12" x14ac:dyDescent="0.25">
      <c r="A1501" s="4" t="s">
        <v>2837</v>
      </c>
      <c r="B1501" s="4" t="s">
        <v>2608</v>
      </c>
      <c r="C1501" s="4" t="str">
        <f>_xlfn.XLOOKUP(D1501, CategoryMap!A:A, CategoryMap!B:B, "Not found")</f>
        <v>Books</v>
      </c>
      <c r="D1501" s="4" t="s">
        <v>27</v>
      </c>
      <c r="E1501" s="4">
        <v>17</v>
      </c>
      <c r="F1501" s="4">
        <v>69.44</v>
      </c>
      <c r="G1501" s="4">
        <f t="shared" si="46"/>
        <v>1180.48</v>
      </c>
      <c r="H1501" s="5">
        <v>45235</v>
      </c>
      <c r="I1501" s="5" t="str">
        <f t="shared" si="47"/>
        <v>November</v>
      </c>
      <c r="J1501" s="4" t="s">
        <v>28</v>
      </c>
      <c r="K1501" s="4" t="s">
        <v>32</v>
      </c>
      <c r="L1501" s="4" t="s">
        <v>17</v>
      </c>
    </row>
    <row r="1502" spans="1:12" x14ac:dyDescent="0.25">
      <c r="A1502" s="4" t="s">
        <v>2838</v>
      </c>
      <c r="B1502" s="4" t="s">
        <v>2839</v>
      </c>
      <c r="C1502" s="4" t="str">
        <f>_xlfn.XLOOKUP(D1502, CategoryMap!A:A, CategoryMap!B:B, "Not found")</f>
        <v>Toys</v>
      </c>
      <c r="D1502" s="4" t="s">
        <v>66</v>
      </c>
      <c r="E1502" s="4">
        <v>48</v>
      </c>
      <c r="F1502" s="4">
        <v>131.07</v>
      </c>
      <c r="G1502" s="4">
        <f t="shared" si="46"/>
        <v>6291.36</v>
      </c>
      <c r="H1502" s="5">
        <v>45081</v>
      </c>
      <c r="I1502" s="5" t="str">
        <f t="shared" si="47"/>
        <v>June</v>
      </c>
      <c r="J1502" s="4" t="s">
        <v>28</v>
      </c>
      <c r="K1502" s="4" t="s">
        <v>32</v>
      </c>
      <c r="L1502" s="4" t="s">
        <v>14371</v>
      </c>
    </row>
    <row r="1503" spans="1:12" x14ac:dyDescent="0.25">
      <c r="A1503" s="4" t="s">
        <v>2840</v>
      </c>
      <c r="B1503" s="4" t="s">
        <v>2841</v>
      </c>
      <c r="C1503" s="4" t="str">
        <f>_xlfn.XLOOKUP(D1503, CategoryMap!A:A, CategoryMap!B:B, "Not found")</f>
        <v>Clothing</v>
      </c>
      <c r="D1503" s="4" t="s">
        <v>14</v>
      </c>
      <c r="E1503" s="4">
        <v>31</v>
      </c>
      <c r="F1503" s="4">
        <v>256.35000000000002</v>
      </c>
      <c r="G1503" s="4">
        <f t="shared" si="46"/>
        <v>7946.85</v>
      </c>
      <c r="H1503" s="5">
        <v>45007</v>
      </c>
      <c r="I1503" s="5" t="str">
        <f t="shared" si="47"/>
        <v>March</v>
      </c>
      <c r="J1503" s="4" t="s">
        <v>22</v>
      </c>
      <c r="K1503" s="4" t="s">
        <v>32</v>
      </c>
      <c r="L1503" s="4" t="s">
        <v>17</v>
      </c>
    </row>
    <row r="1504" spans="1:12" x14ac:dyDescent="0.25">
      <c r="A1504" s="4" t="s">
        <v>2842</v>
      </c>
      <c r="B1504" s="4" t="s">
        <v>2843</v>
      </c>
      <c r="C1504" s="4" t="str">
        <f>_xlfn.XLOOKUP(D1504, CategoryMap!A:A, CategoryMap!B:B, "Not found")</f>
        <v>Electronics</v>
      </c>
      <c r="D1504" s="4" t="s">
        <v>56</v>
      </c>
      <c r="E1504" s="4">
        <v>6</v>
      </c>
      <c r="F1504" s="4">
        <v>295.66000000000003</v>
      </c>
      <c r="G1504" s="4">
        <f t="shared" si="46"/>
        <v>1773.96</v>
      </c>
      <c r="H1504" s="5">
        <v>45101</v>
      </c>
      <c r="I1504" s="5" t="str">
        <f t="shared" si="47"/>
        <v>June</v>
      </c>
      <c r="J1504" s="4" t="s">
        <v>22</v>
      </c>
      <c r="K1504" s="4" t="s">
        <v>23</v>
      </c>
      <c r="L1504" s="4" t="s">
        <v>17</v>
      </c>
    </row>
    <row r="1505" spans="1:12" x14ac:dyDescent="0.25">
      <c r="A1505" s="4" t="s">
        <v>2844</v>
      </c>
      <c r="B1505" s="4" t="s">
        <v>2845</v>
      </c>
      <c r="C1505" s="4" t="str">
        <f>_xlfn.XLOOKUP(D1505, CategoryMap!A:A, CategoryMap!B:B, "Not found")</f>
        <v>Books</v>
      </c>
      <c r="D1505" s="4" t="s">
        <v>44</v>
      </c>
      <c r="E1505" s="4">
        <v>47</v>
      </c>
      <c r="F1505" s="4">
        <v>419.89</v>
      </c>
      <c r="G1505" s="4">
        <f t="shared" si="46"/>
        <v>19734.829999999998</v>
      </c>
      <c r="H1505" s="5">
        <v>45141</v>
      </c>
      <c r="I1505" s="5" t="str">
        <f t="shared" si="47"/>
        <v>August</v>
      </c>
      <c r="J1505" s="4" t="s">
        <v>22</v>
      </c>
      <c r="K1505" s="4" t="s">
        <v>32</v>
      </c>
      <c r="L1505" s="4" t="s">
        <v>45</v>
      </c>
    </row>
    <row r="1506" spans="1:12" x14ac:dyDescent="0.25">
      <c r="A1506" s="4" t="s">
        <v>2846</v>
      </c>
      <c r="B1506" s="4" t="s">
        <v>2847</v>
      </c>
      <c r="C1506" s="4" t="str">
        <f>_xlfn.XLOOKUP(D1506, CategoryMap!A:A, CategoryMap!B:B, "Not found")</f>
        <v>Books</v>
      </c>
      <c r="D1506" s="4" t="s">
        <v>44</v>
      </c>
      <c r="E1506" s="4">
        <v>17</v>
      </c>
      <c r="F1506" s="4">
        <v>421.22</v>
      </c>
      <c r="G1506" s="4">
        <f t="shared" si="46"/>
        <v>7160.7400000000007</v>
      </c>
      <c r="H1506" s="5">
        <v>44992</v>
      </c>
      <c r="I1506" s="5" t="str">
        <f t="shared" si="47"/>
        <v>March</v>
      </c>
      <c r="J1506" s="4" t="s">
        <v>28</v>
      </c>
      <c r="K1506" s="4" t="s">
        <v>23</v>
      </c>
      <c r="L1506" s="4" t="s">
        <v>14371</v>
      </c>
    </row>
    <row r="1507" spans="1:12" x14ac:dyDescent="0.25">
      <c r="A1507" s="4" t="s">
        <v>2848</v>
      </c>
      <c r="B1507" s="4" t="s">
        <v>70</v>
      </c>
      <c r="C1507" s="4" t="str">
        <f>_xlfn.XLOOKUP(D1507, CategoryMap!A:A, CategoryMap!B:B, "Not found")</f>
        <v>Home Appliances</v>
      </c>
      <c r="D1507" s="4" t="s">
        <v>38</v>
      </c>
      <c r="E1507" s="4">
        <v>13</v>
      </c>
      <c r="F1507" s="4">
        <v>110.14</v>
      </c>
      <c r="G1507" s="4">
        <f t="shared" si="46"/>
        <v>1431.82</v>
      </c>
      <c r="H1507" s="5">
        <v>45268</v>
      </c>
      <c r="I1507" s="5" t="str">
        <f t="shared" si="47"/>
        <v>December</v>
      </c>
      <c r="J1507" s="4" t="s">
        <v>28</v>
      </c>
      <c r="K1507" s="4" t="s">
        <v>41</v>
      </c>
      <c r="L1507" s="4" t="s">
        <v>14371</v>
      </c>
    </row>
    <row r="1508" spans="1:12" x14ac:dyDescent="0.25">
      <c r="A1508" s="4" t="s">
        <v>2849</v>
      </c>
      <c r="B1508" s="4" t="s">
        <v>105</v>
      </c>
      <c r="C1508" s="4" t="str">
        <f>_xlfn.XLOOKUP(D1508, CategoryMap!A:A, CategoryMap!B:B, "Not found")</f>
        <v>Books</v>
      </c>
      <c r="D1508" s="4" t="s">
        <v>27</v>
      </c>
      <c r="E1508" s="4">
        <v>31</v>
      </c>
      <c r="F1508" s="4">
        <v>308.10000000000002</v>
      </c>
      <c r="G1508" s="4">
        <f t="shared" si="46"/>
        <v>9551.1</v>
      </c>
      <c r="H1508" s="5">
        <v>45283</v>
      </c>
      <c r="I1508" s="5" t="str">
        <f t="shared" si="47"/>
        <v>December</v>
      </c>
      <c r="J1508" s="4" t="s">
        <v>22</v>
      </c>
      <c r="K1508" s="4" t="s">
        <v>16</v>
      </c>
      <c r="L1508" s="4" t="s">
        <v>45</v>
      </c>
    </row>
    <row r="1509" spans="1:12" x14ac:dyDescent="0.25">
      <c r="A1509" s="4" t="s">
        <v>2850</v>
      </c>
      <c r="B1509" s="4" t="s">
        <v>2851</v>
      </c>
      <c r="C1509" s="4" t="str">
        <f>_xlfn.XLOOKUP(D1509, CategoryMap!A:A, CategoryMap!B:B, "Not found")</f>
        <v>Electronics</v>
      </c>
      <c r="D1509" s="4" t="s">
        <v>56</v>
      </c>
      <c r="E1509" s="4">
        <v>9</v>
      </c>
      <c r="F1509" s="4">
        <v>106.19</v>
      </c>
      <c r="G1509" s="4">
        <f t="shared" si="46"/>
        <v>955.71</v>
      </c>
      <c r="H1509" s="5">
        <v>45028</v>
      </c>
      <c r="I1509" s="5" t="str">
        <f t="shared" si="47"/>
        <v>April</v>
      </c>
      <c r="J1509" s="4" t="s">
        <v>22</v>
      </c>
      <c r="K1509" s="4" t="s">
        <v>23</v>
      </c>
      <c r="L1509" s="4" t="s">
        <v>17</v>
      </c>
    </row>
    <row r="1510" spans="1:12" x14ac:dyDescent="0.25">
      <c r="A1510" s="4" t="s">
        <v>2852</v>
      </c>
      <c r="B1510" s="4" t="s">
        <v>1150</v>
      </c>
      <c r="C1510" s="4" t="str">
        <f>_xlfn.XLOOKUP(D1510, CategoryMap!A:A, CategoryMap!B:B, "Not found")</f>
        <v>Books</v>
      </c>
      <c r="D1510" s="4" t="s">
        <v>44</v>
      </c>
      <c r="E1510" s="4">
        <v>1</v>
      </c>
      <c r="F1510" s="4">
        <v>9.84</v>
      </c>
      <c r="G1510" s="4">
        <f t="shared" si="46"/>
        <v>9.84</v>
      </c>
      <c r="H1510" s="5">
        <v>45273</v>
      </c>
      <c r="I1510" s="5" t="str">
        <f t="shared" si="47"/>
        <v>December</v>
      </c>
      <c r="J1510" s="4" t="s">
        <v>15</v>
      </c>
      <c r="K1510" s="4" t="s">
        <v>16</v>
      </c>
      <c r="L1510" s="4" t="s">
        <v>45</v>
      </c>
    </row>
    <row r="1511" spans="1:12" x14ac:dyDescent="0.25">
      <c r="A1511" s="4" t="s">
        <v>2853</v>
      </c>
      <c r="B1511" s="4" t="s">
        <v>2854</v>
      </c>
      <c r="C1511" s="4" t="str">
        <f>_xlfn.XLOOKUP(D1511, CategoryMap!A:A, CategoryMap!B:B, "Not found")</f>
        <v>Electronics</v>
      </c>
      <c r="D1511" s="4" t="s">
        <v>56</v>
      </c>
      <c r="E1511" s="4">
        <v>13</v>
      </c>
      <c r="F1511" s="4">
        <v>120.4</v>
      </c>
      <c r="G1511" s="4">
        <f t="shared" si="46"/>
        <v>1565.2</v>
      </c>
      <c r="H1511" s="5">
        <v>44951</v>
      </c>
      <c r="I1511" s="5" t="str">
        <f t="shared" si="47"/>
        <v>January</v>
      </c>
      <c r="J1511" s="4" t="s">
        <v>28</v>
      </c>
      <c r="K1511" s="4" t="s">
        <v>23</v>
      </c>
      <c r="L1511" s="4" t="s">
        <v>45</v>
      </c>
    </row>
    <row r="1512" spans="1:12" x14ac:dyDescent="0.25">
      <c r="A1512" s="4" t="s">
        <v>2855</v>
      </c>
      <c r="B1512" s="4" t="s">
        <v>2515</v>
      </c>
      <c r="C1512" s="4" t="str">
        <f>_xlfn.XLOOKUP(D1512, CategoryMap!A:A, CategoryMap!B:B, "Not found")</f>
        <v>Books</v>
      </c>
      <c r="D1512" s="4" t="s">
        <v>44</v>
      </c>
      <c r="E1512" s="4">
        <v>37</v>
      </c>
      <c r="F1512" s="4">
        <v>391.39</v>
      </c>
      <c r="G1512" s="4">
        <f t="shared" si="46"/>
        <v>14481.43</v>
      </c>
      <c r="H1512" s="5">
        <v>45151</v>
      </c>
      <c r="I1512" s="5" t="str">
        <f t="shared" si="47"/>
        <v>August</v>
      </c>
      <c r="J1512" s="4" t="s">
        <v>15</v>
      </c>
      <c r="K1512" s="4" t="s">
        <v>41</v>
      </c>
      <c r="L1512" s="4" t="s">
        <v>17</v>
      </c>
    </row>
    <row r="1513" spans="1:12" x14ac:dyDescent="0.25">
      <c r="A1513" s="4" t="s">
        <v>2856</v>
      </c>
      <c r="B1513" s="4" t="s">
        <v>2857</v>
      </c>
      <c r="C1513" s="4" t="str">
        <f>_xlfn.XLOOKUP(D1513, CategoryMap!A:A, CategoryMap!B:B, "Not found")</f>
        <v>Books</v>
      </c>
      <c r="D1513" s="4" t="s">
        <v>27</v>
      </c>
      <c r="E1513" s="4">
        <v>35</v>
      </c>
      <c r="F1513" s="4">
        <v>250.09</v>
      </c>
      <c r="G1513" s="4">
        <f t="shared" si="46"/>
        <v>8753.15</v>
      </c>
      <c r="H1513" s="5">
        <v>44966</v>
      </c>
      <c r="I1513" s="5" t="str">
        <f t="shared" si="47"/>
        <v>February</v>
      </c>
      <c r="J1513" s="4" t="s">
        <v>28</v>
      </c>
      <c r="K1513" s="4" t="s">
        <v>32</v>
      </c>
      <c r="L1513" s="4" t="s">
        <v>17</v>
      </c>
    </row>
    <row r="1514" spans="1:12" x14ac:dyDescent="0.25">
      <c r="A1514" s="4" t="s">
        <v>2858</v>
      </c>
      <c r="B1514" s="4" t="s">
        <v>2859</v>
      </c>
      <c r="C1514" s="4" t="str">
        <f>_xlfn.XLOOKUP(D1514, CategoryMap!A:A, CategoryMap!B:B, "Not found")</f>
        <v>Home Appliances</v>
      </c>
      <c r="D1514" s="4" t="s">
        <v>38</v>
      </c>
      <c r="E1514" s="4">
        <v>6</v>
      </c>
      <c r="F1514" s="4">
        <v>459.37</v>
      </c>
      <c r="G1514" s="4">
        <f t="shared" si="46"/>
        <v>2756.2200000000003</v>
      </c>
      <c r="H1514" s="5">
        <v>45135</v>
      </c>
      <c r="I1514" s="5" t="str">
        <f t="shared" si="47"/>
        <v>July</v>
      </c>
      <c r="J1514" s="4" t="s">
        <v>15</v>
      </c>
      <c r="K1514" s="4" t="s">
        <v>23</v>
      </c>
      <c r="L1514" s="4" t="s">
        <v>77</v>
      </c>
    </row>
    <row r="1515" spans="1:12" x14ac:dyDescent="0.25">
      <c r="A1515" s="4" t="s">
        <v>2860</v>
      </c>
      <c r="B1515" s="4" t="s">
        <v>2861</v>
      </c>
      <c r="C1515" s="4" t="str">
        <f>_xlfn.XLOOKUP(D1515, CategoryMap!A:A, CategoryMap!B:B, "Not found")</f>
        <v>Home Appliances</v>
      </c>
      <c r="D1515" s="4" t="s">
        <v>38</v>
      </c>
      <c r="E1515" s="4">
        <v>15</v>
      </c>
      <c r="F1515" s="4">
        <v>119.88</v>
      </c>
      <c r="G1515" s="4">
        <f t="shared" si="46"/>
        <v>1798.1999999999998</v>
      </c>
      <c r="H1515" s="5">
        <v>45254</v>
      </c>
      <c r="I1515" s="5" t="str">
        <f t="shared" si="47"/>
        <v>November</v>
      </c>
      <c r="J1515" s="4" t="s">
        <v>28</v>
      </c>
      <c r="K1515" s="4" t="s">
        <v>41</v>
      </c>
      <c r="L1515" s="4" t="s">
        <v>14371</v>
      </c>
    </row>
    <row r="1516" spans="1:12" x14ac:dyDescent="0.25">
      <c r="A1516" s="4" t="s">
        <v>2862</v>
      </c>
      <c r="B1516" s="4" t="s">
        <v>2863</v>
      </c>
      <c r="C1516" s="4" t="str">
        <f>_xlfn.XLOOKUP(D1516, CategoryMap!A:A, CategoryMap!B:B, "Not found")</f>
        <v>Toys</v>
      </c>
      <c r="D1516" s="4" t="s">
        <v>66</v>
      </c>
      <c r="E1516" s="4">
        <v>21</v>
      </c>
      <c r="F1516" s="4">
        <v>8.7100000000000009</v>
      </c>
      <c r="G1516" s="4">
        <f t="shared" si="46"/>
        <v>182.91000000000003</v>
      </c>
      <c r="H1516" s="5">
        <v>45072</v>
      </c>
      <c r="I1516" s="5" t="str">
        <f t="shared" si="47"/>
        <v>May</v>
      </c>
      <c r="J1516" s="4" t="s">
        <v>15</v>
      </c>
      <c r="K1516" s="4" t="s">
        <v>32</v>
      </c>
      <c r="L1516" s="4" t="s">
        <v>17</v>
      </c>
    </row>
    <row r="1517" spans="1:12" x14ac:dyDescent="0.25">
      <c r="A1517" s="4" t="s">
        <v>2864</v>
      </c>
      <c r="B1517" s="4" t="s">
        <v>1377</v>
      </c>
      <c r="C1517" s="4" t="str">
        <f>_xlfn.XLOOKUP(D1517, CategoryMap!A:A, CategoryMap!B:B, "Not found")</f>
        <v>Clothing</v>
      </c>
      <c r="D1517" s="4" t="s">
        <v>14</v>
      </c>
      <c r="E1517" s="4">
        <v>30</v>
      </c>
      <c r="F1517" s="4">
        <v>84.69</v>
      </c>
      <c r="G1517" s="4">
        <f t="shared" si="46"/>
        <v>2540.6999999999998</v>
      </c>
      <c r="H1517" s="5">
        <v>45170</v>
      </c>
      <c r="I1517" s="5" t="str">
        <f t="shared" si="47"/>
        <v>September</v>
      </c>
      <c r="J1517" s="4" t="s">
        <v>22</v>
      </c>
      <c r="K1517" s="4" t="s">
        <v>41</v>
      </c>
      <c r="L1517" s="4" t="s">
        <v>45</v>
      </c>
    </row>
    <row r="1518" spans="1:12" x14ac:dyDescent="0.25">
      <c r="A1518" s="4" t="s">
        <v>2865</v>
      </c>
      <c r="B1518" s="4" t="s">
        <v>2866</v>
      </c>
      <c r="C1518" s="4" t="str">
        <f>_xlfn.XLOOKUP(D1518, CategoryMap!A:A, CategoryMap!B:B, "Not found")</f>
        <v>Toys</v>
      </c>
      <c r="D1518" s="4" t="s">
        <v>66</v>
      </c>
      <c r="E1518" s="4">
        <v>16</v>
      </c>
      <c r="F1518" s="4">
        <v>425.21</v>
      </c>
      <c r="G1518" s="4">
        <f t="shared" si="46"/>
        <v>6803.36</v>
      </c>
      <c r="H1518" s="5">
        <v>44939</v>
      </c>
      <c r="I1518" s="5" t="str">
        <f t="shared" si="47"/>
        <v>January</v>
      </c>
      <c r="J1518" s="4" t="s">
        <v>22</v>
      </c>
      <c r="K1518" s="4" t="s">
        <v>16</v>
      </c>
      <c r="L1518" s="4" t="s">
        <v>14371</v>
      </c>
    </row>
    <row r="1519" spans="1:12" x14ac:dyDescent="0.25">
      <c r="A1519" s="4" t="s">
        <v>2867</v>
      </c>
      <c r="B1519" s="4" t="s">
        <v>1495</v>
      </c>
      <c r="C1519" s="4" t="str">
        <f>_xlfn.XLOOKUP(D1519, CategoryMap!A:A, CategoryMap!B:B, "Not found")</f>
        <v>Electronics</v>
      </c>
      <c r="D1519" s="4" t="s">
        <v>56</v>
      </c>
      <c r="E1519" s="4">
        <v>48</v>
      </c>
      <c r="F1519" s="4">
        <v>433.51</v>
      </c>
      <c r="G1519" s="4">
        <f t="shared" si="46"/>
        <v>20808.48</v>
      </c>
      <c r="H1519" s="5">
        <v>44945</v>
      </c>
      <c r="I1519" s="5" t="str">
        <f t="shared" si="47"/>
        <v>January</v>
      </c>
      <c r="J1519" s="4" t="s">
        <v>28</v>
      </c>
      <c r="K1519" s="4" t="s">
        <v>16</v>
      </c>
      <c r="L1519" s="4" t="s">
        <v>17</v>
      </c>
    </row>
    <row r="1520" spans="1:12" x14ac:dyDescent="0.25">
      <c r="A1520" s="4" t="s">
        <v>2868</v>
      </c>
      <c r="B1520" s="4" t="s">
        <v>2869</v>
      </c>
      <c r="C1520" s="4" t="str">
        <f>_xlfn.XLOOKUP(D1520, CategoryMap!A:A, CategoryMap!B:B, "Not found")</f>
        <v>Clothing</v>
      </c>
      <c r="D1520" s="4" t="s">
        <v>14</v>
      </c>
      <c r="E1520" s="4">
        <v>14</v>
      </c>
      <c r="F1520" s="4">
        <v>118.99</v>
      </c>
      <c r="G1520" s="4">
        <f t="shared" si="46"/>
        <v>1665.86</v>
      </c>
      <c r="H1520" s="5">
        <v>45078</v>
      </c>
      <c r="I1520" s="5" t="str">
        <f t="shared" si="47"/>
        <v>June</v>
      </c>
      <c r="J1520" s="4" t="s">
        <v>28</v>
      </c>
      <c r="K1520" s="4" t="s">
        <v>41</v>
      </c>
      <c r="L1520" s="4" t="s">
        <v>17</v>
      </c>
    </row>
    <row r="1521" spans="1:12" x14ac:dyDescent="0.25">
      <c r="A1521" s="4" t="s">
        <v>2870</v>
      </c>
      <c r="B1521" s="4" t="s">
        <v>2871</v>
      </c>
      <c r="C1521" s="4" t="str">
        <f>_xlfn.XLOOKUP(D1521, CategoryMap!A:A, CategoryMap!B:B, "Not found")</f>
        <v>Books</v>
      </c>
      <c r="D1521" s="4" t="s">
        <v>44</v>
      </c>
      <c r="E1521" s="4">
        <v>20</v>
      </c>
      <c r="F1521" s="4">
        <v>26.12</v>
      </c>
      <c r="G1521" s="4">
        <f t="shared" si="46"/>
        <v>522.4</v>
      </c>
      <c r="H1521" s="5">
        <v>45048</v>
      </c>
      <c r="I1521" s="5" t="str">
        <f t="shared" si="47"/>
        <v>May</v>
      </c>
      <c r="J1521" s="4" t="s">
        <v>22</v>
      </c>
      <c r="K1521" s="4" t="s">
        <v>32</v>
      </c>
      <c r="L1521" s="4" t="s">
        <v>77</v>
      </c>
    </row>
    <row r="1522" spans="1:12" x14ac:dyDescent="0.25">
      <c r="A1522" s="4" t="s">
        <v>2872</v>
      </c>
      <c r="B1522" s="4" t="s">
        <v>1202</v>
      </c>
      <c r="C1522" s="4" t="str">
        <f>_xlfn.XLOOKUP(D1522, CategoryMap!A:A, CategoryMap!B:B, "Not found")</f>
        <v>Electronics</v>
      </c>
      <c r="D1522" s="4" t="s">
        <v>21</v>
      </c>
      <c r="E1522" s="4">
        <v>23</v>
      </c>
      <c r="F1522" s="4">
        <v>297.02</v>
      </c>
      <c r="G1522" s="4">
        <f t="shared" si="46"/>
        <v>6831.4599999999991</v>
      </c>
      <c r="H1522" s="5">
        <v>44940</v>
      </c>
      <c r="I1522" s="5" t="str">
        <f t="shared" si="47"/>
        <v>January</v>
      </c>
      <c r="J1522" s="4" t="s">
        <v>22</v>
      </c>
      <c r="K1522" s="4" t="s">
        <v>16</v>
      </c>
      <c r="L1522" s="4" t="s">
        <v>35</v>
      </c>
    </row>
    <row r="1523" spans="1:12" x14ac:dyDescent="0.25">
      <c r="A1523" s="4" t="s">
        <v>2873</v>
      </c>
      <c r="B1523" s="4" t="s">
        <v>894</v>
      </c>
      <c r="C1523" s="4" t="str">
        <f>_xlfn.XLOOKUP(D1523, CategoryMap!A:A, CategoryMap!B:B, "Not found")</f>
        <v>Toys</v>
      </c>
      <c r="D1523" s="4" t="s">
        <v>66</v>
      </c>
      <c r="E1523" s="4">
        <v>42</v>
      </c>
      <c r="F1523" s="4">
        <v>327.29000000000002</v>
      </c>
      <c r="G1523" s="4">
        <f t="shared" si="46"/>
        <v>13746.18</v>
      </c>
      <c r="H1523" s="5">
        <v>45250</v>
      </c>
      <c r="I1523" s="5" t="str">
        <f t="shared" si="47"/>
        <v>November</v>
      </c>
      <c r="J1523" s="4" t="s">
        <v>28</v>
      </c>
      <c r="K1523" s="4" t="s">
        <v>32</v>
      </c>
      <c r="L1523" s="4" t="s">
        <v>77</v>
      </c>
    </row>
    <row r="1524" spans="1:12" x14ac:dyDescent="0.25">
      <c r="A1524" s="4" t="s">
        <v>2874</v>
      </c>
      <c r="B1524" s="4" t="s">
        <v>2875</v>
      </c>
      <c r="C1524" s="4" t="str">
        <f>_xlfn.XLOOKUP(D1524, CategoryMap!A:A, CategoryMap!B:B, "Not found")</f>
        <v>Books</v>
      </c>
      <c r="D1524" s="4" t="s">
        <v>27</v>
      </c>
      <c r="E1524" s="4">
        <v>48</v>
      </c>
      <c r="F1524" s="4">
        <v>22.43</v>
      </c>
      <c r="G1524" s="4">
        <f t="shared" si="46"/>
        <v>1076.6399999999999</v>
      </c>
      <c r="H1524" s="5">
        <v>45064</v>
      </c>
      <c r="I1524" s="5" t="str">
        <f t="shared" si="47"/>
        <v>May</v>
      </c>
      <c r="J1524" s="4" t="s">
        <v>22</v>
      </c>
      <c r="K1524" s="4" t="s">
        <v>23</v>
      </c>
      <c r="L1524" s="4" t="s">
        <v>77</v>
      </c>
    </row>
    <row r="1525" spans="1:12" x14ac:dyDescent="0.25">
      <c r="A1525" s="4" t="s">
        <v>2876</v>
      </c>
      <c r="B1525" s="4" t="s">
        <v>2877</v>
      </c>
      <c r="C1525" s="4" t="str">
        <f>_xlfn.XLOOKUP(D1525, CategoryMap!A:A, CategoryMap!B:B, "Not found")</f>
        <v>Home Appliances</v>
      </c>
      <c r="D1525" s="4" t="s">
        <v>38</v>
      </c>
      <c r="E1525" s="4">
        <v>20</v>
      </c>
      <c r="F1525" s="4">
        <v>481.49</v>
      </c>
      <c r="G1525" s="4">
        <f t="shared" si="46"/>
        <v>9629.7999999999993</v>
      </c>
      <c r="H1525" s="5">
        <v>45215</v>
      </c>
      <c r="I1525" s="5" t="str">
        <f t="shared" si="47"/>
        <v>October</v>
      </c>
      <c r="J1525" s="4" t="s">
        <v>22</v>
      </c>
      <c r="K1525" s="4" t="s">
        <v>41</v>
      </c>
      <c r="L1525" s="4" t="s">
        <v>17</v>
      </c>
    </row>
    <row r="1526" spans="1:12" x14ac:dyDescent="0.25">
      <c r="A1526" s="4" t="s">
        <v>2878</v>
      </c>
      <c r="B1526" s="4" t="s">
        <v>2879</v>
      </c>
      <c r="C1526" s="4" t="str">
        <f>_xlfn.XLOOKUP(D1526, CategoryMap!A:A, CategoryMap!B:B, "Not found")</f>
        <v>Toys</v>
      </c>
      <c r="D1526" s="4" t="s">
        <v>66</v>
      </c>
      <c r="E1526" s="4">
        <v>17</v>
      </c>
      <c r="F1526" s="4">
        <v>293.31</v>
      </c>
      <c r="G1526" s="4">
        <f t="shared" si="46"/>
        <v>4986.2700000000004</v>
      </c>
      <c r="H1526" s="5">
        <v>45232</v>
      </c>
      <c r="I1526" s="5" t="str">
        <f t="shared" si="47"/>
        <v>November</v>
      </c>
      <c r="J1526" s="4" t="s">
        <v>28</v>
      </c>
      <c r="K1526" s="4" t="s">
        <v>41</v>
      </c>
      <c r="L1526" s="4" t="s">
        <v>77</v>
      </c>
    </row>
    <row r="1527" spans="1:12" x14ac:dyDescent="0.25">
      <c r="A1527" s="4" t="s">
        <v>2880</v>
      </c>
      <c r="B1527" s="4" t="s">
        <v>1196</v>
      </c>
      <c r="C1527" s="4" t="str">
        <f>_xlfn.XLOOKUP(D1527, CategoryMap!A:A, CategoryMap!B:B, "Not found")</f>
        <v>Home Appliances</v>
      </c>
      <c r="D1527" s="4" t="s">
        <v>38</v>
      </c>
      <c r="E1527" s="4">
        <v>48</v>
      </c>
      <c r="F1527" s="4">
        <v>492.35</v>
      </c>
      <c r="G1527" s="4">
        <f t="shared" si="46"/>
        <v>23632.800000000003</v>
      </c>
      <c r="H1527" s="5">
        <v>44958</v>
      </c>
      <c r="I1527" s="5" t="str">
        <f t="shared" si="47"/>
        <v>February</v>
      </c>
      <c r="J1527" s="4" t="s">
        <v>22</v>
      </c>
      <c r="K1527" s="4" t="s">
        <v>23</v>
      </c>
      <c r="L1527" s="4" t="s">
        <v>45</v>
      </c>
    </row>
    <row r="1528" spans="1:12" x14ac:dyDescent="0.25">
      <c r="A1528" s="4" t="s">
        <v>2881</v>
      </c>
      <c r="B1528" s="4" t="s">
        <v>2882</v>
      </c>
      <c r="C1528" s="4" t="str">
        <f>_xlfn.XLOOKUP(D1528, CategoryMap!A:A, CategoryMap!B:B, "Not found")</f>
        <v>Books</v>
      </c>
      <c r="D1528" s="4" t="s">
        <v>44</v>
      </c>
      <c r="E1528" s="4">
        <v>18</v>
      </c>
      <c r="F1528" s="4">
        <v>150.47</v>
      </c>
      <c r="G1528" s="4">
        <f t="shared" si="46"/>
        <v>2708.46</v>
      </c>
      <c r="H1528" s="5">
        <v>45134</v>
      </c>
      <c r="I1528" s="5" t="str">
        <f t="shared" si="47"/>
        <v>July</v>
      </c>
      <c r="J1528" s="4" t="s">
        <v>28</v>
      </c>
      <c r="K1528" s="4" t="s">
        <v>32</v>
      </c>
      <c r="L1528" s="4" t="s">
        <v>77</v>
      </c>
    </row>
    <row r="1529" spans="1:12" x14ac:dyDescent="0.25">
      <c r="A1529" s="4" t="s">
        <v>2883</v>
      </c>
      <c r="B1529" s="4" t="s">
        <v>2884</v>
      </c>
      <c r="C1529" s="4" t="str">
        <f>_xlfn.XLOOKUP(D1529, CategoryMap!A:A, CategoryMap!B:B, "Not found")</f>
        <v>Books</v>
      </c>
      <c r="D1529" s="4" t="s">
        <v>27</v>
      </c>
      <c r="E1529" s="4">
        <v>42</v>
      </c>
      <c r="F1529" s="4">
        <v>482.09</v>
      </c>
      <c r="G1529" s="4">
        <f t="shared" si="46"/>
        <v>20247.78</v>
      </c>
      <c r="H1529" s="5">
        <v>45262</v>
      </c>
      <c r="I1529" s="5" t="str">
        <f t="shared" si="47"/>
        <v>December</v>
      </c>
      <c r="J1529" s="4" t="s">
        <v>15</v>
      </c>
      <c r="K1529" s="4" t="s">
        <v>41</v>
      </c>
      <c r="L1529" s="4" t="s">
        <v>14371</v>
      </c>
    </row>
    <row r="1530" spans="1:12" x14ac:dyDescent="0.25">
      <c r="A1530" s="4" t="s">
        <v>2885</v>
      </c>
      <c r="B1530" s="4" t="s">
        <v>2886</v>
      </c>
      <c r="C1530" s="4" t="str">
        <f>_xlfn.XLOOKUP(D1530, CategoryMap!A:A, CategoryMap!B:B, "Not found")</f>
        <v>Home Appliances</v>
      </c>
      <c r="D1530" s="4" t="s">
        <v>38</v>
      </c>
      <c r="E1530" s="4">
        <v>12</v>
      </c>
      <c r="F1530" s="4">
        <v>101.78</v>
      </c>
      <c r="G1530" s="4">
        <f t="shared" si="46"/>
        <v>1221.3600000000001</v>
      </c>
      <c r="H1530" s="5">
        <v>45114</v>
      </c>
      <c r="I1530" s="5" t="str">
        <f t="shared" si="47"/>
        <v>July</v>
      </c>
      <c r="J1530" s="4" t="s">
        <v>22</v>
      </c>
      <c r="K1530" s="4" t="s">
        <v>41</v>
      </c>
      <c r="L1530" s="4" t="s">
        <v>35</v>
      </c>
    </row>
    <row r="1531" spans="1:12" x14ac:dyDescent="0.25">
      <c r="A1531" s="4" t="s">
        <v>2887</v>
      </c>
      <c r="B1531" s="4" t="s">
        <v>2888</v>
      </c>
      <c r="C1531" s="4" t="str">
        <f>_xlfn.XLOOKUP(D1531, CategoryMap!A:A, CategoryMap!B:B, "Not found")</f>
        <v>Books</v>
      </c>
      <c r="D1531" s="4" t="s">
        <v>27</v>
      </c>
      <c r="E1531" s="4">
        <v>16</v>
      </c>
      <c r="F1531" s="4">
        <v>457.32</v>
      </c>
      <c r="G1531" s="4">
        <f t="shared" si="46"/>
        <v>7317.12</v>
      </c>
      <c r="H1531" s="5">
        <v>45114</v>
      </c>
      <c r="I1531" s="5" t="str">
        <f t="shared" si="47"/>
        <v>July</v>
      </c>
      <c r="J1531" s="4" t="s">
        <v>22</v>
      </c>
      <c r="K1531" s="4" t="s">
        <v>23</v>
      </c>
      <c r="L1531" s="4" t="s">
        <v>77</v>
      </c>
    </row>
    <row r="1532" spans="1:12" x14ac:dyDescent="0.25">
      <c r="A1532" s="4" t="s">
        <v>2889</v>
      </c>
      <c r="B1532" s="4" t="s">
        <v>2647</v>
      </c>
      <c r="C1532" s="4" t="str">
        <f>_xlfn.XLOOKUP(D1532, CategoryMap!A:A, CategoryMap!B:B, "Not found")</f>
        <v>Electronics</v>
      </c>
      <c r="D1532" s="4" t="s">
        <v>21</v>
      </c>
      <c r="E1532" s="4">
        <v>42</v>
      </c>
      <c r="F1532" s="4">
        <v>362.32</v>
      </c>
      <c r="G1532" s="4">
        <f t="shared" si="46"/>
        <v>15217.44</v>
      </c>
      <c r="H1532" s="5">
        <v>45010</v>
      </c>
      <c r="I1532" s="5" t="str">
        <f t="shared" si="47"/>
        <v>March</v>
      </c>
      <c r="J1532" s="4" t="s">
        <v>28</v>
      </c>
      <c r="K1532" s="4" t="s">
        <v>41</v>
      </c>
      <c r="L1532" s="4" t="s">
        <v>77</v>
      </c>
    </row>
    <row r="1533" spans="1:12" x14ac:dyDescent="0.25">
      <c r="A1533" s="4" t="s">
        <v>2890</v>
      </c>
      <c r="B1533" s="4" t="s">
        <v>2689</v>
      </c>
      <c r="C1533" s="4" t="str">
        <f>_xlfn.XLOOKUP(D1533, CategoryMap!A:A, CategoryMap!B:B, "Not found")</f>
        <v>Electronics</v>
      </c>
      <c r="D1533" s="4" t="s">
        <v>21</v>
      </c>
      <c r="E1533" s="4">
        <v>16</v>
      </c>
      <c r="F1533" s="4">
        <v>310.81</v>
      </c>
      <c r="G1533" s="4">
        <f t="shared" si="46"/>
        <v>4972.96</v>
      </c>
      <c r="H1533" s="5">
        <v>45105</v>
      </c>
      <c r="I1533" s="5" t="str">
        <f t="shared" si="47"/>
        <v>June</v>
      </c>
      <c r="J1533" s="4" t="s">
        <v>22</v>
      </c>
      <c r="K1533" s="4" t="s">
        <v>32</v>
      </c>
      <c r="L1533" s="4" t="s">
        <v>14371</v>
      </c>
    </row>
    <row r="1534" spans="1:12" x14ac:dyDescent="0.25">
      <c r="A1534" s="4" t="s">
        <v>2891</v>
      </c>
      <c r="B1534" s="4" t="s">
        <v>2892</v>
      </c>
      <c r="C1534" s="4" t="str">
        <f>_xlfn.XLOOKUP(D1534, CategoryMap!A:A, CategoryMap!B:B, "Not found")</f>
        <v>Home Appliances</v>
      </c>
      <c r="D1534" s="4" t="s">
        <v>38</v>
      </c>
      <c r="E1534" s="4">
        <v>40</v>
      </c>
      <c r="F1534" s="4">
        <v>378.53</v>
      </c>
      <c r="G1534" s="4">
        <f t="shared" si="46"/>
        <v>15141.199999999999</v>
      </c>
      <c r="H1534" s="5">
        <v>45108</v>
      </c>
      <c r="I1534" s="5" t="str">
        <f t="shared" si="47"/>
        <v>July</v>
      </c>
      <c r="J1534" s="4" t="s">
        <v>15</v>
      </c>
      <c r="K1534" s="4" t="s">
        <v>16</v>
      </c>
      <c r="L1534" s="4" t="s">
        <v>17</v>
      </c>
    </row>
    <row r="1535" spans="1:12" x14ac:dyDescent="0.25">
      <c r="A1535" s="4" t="s">
        <v>2893</v>
      </c>
      <c r="B1535" s="4" t="s">
        <v>526</v>
      </c>
      <c r="C1535" s="4" t="str">
        <f>_xlfn.XLOOKUP(D1535, CategoryMap!A:A, CategoryMap!B:B, "Not found")</f>
        <v>Clothing</v>
      </c>
      <c r="D1535" s="4" t="s">
        <v>14</v>
      </c>
      <c r="E1535" s="4">
        <v>18</v>
      </c>
      <c r="F1535" s="4">
        <v>63.22</v>
      </c>
      <c r="G1535" s="4">
        <f t="shared" si="46"/>
        <v>1137.96</v>
      </c>
      <c r="H1535" s="5">
        <v>44951</v>
      </c>
      <c r="I1535" s="5" t="str">
        <f t="shared" si="47"/>
        <v>January</v>
      </c>
      <c r="J1535" s="4" t="s">
        <v>28</v>
      </c>
      <c r="K1535" s="4" t="s">
        <v>41</v>
      </c>
      <c r="L1535" s="4" t="s">
        <v>35</v>
      </c>
    </row>
    <row r="1536" spans="1:12" x14ac:dyDescent="0.25">
      <c r="A1536" s="4" t="s">
        <v>2894</v>
      </c>
      <c r="B1536" s="4" t="s">
        <v>2895</v>
      </c>
      <c r="C1536" s="4" t="str">
        <f>_xlfn.XLOOKUP(D1536, CategoryMap!A:A, CategoryMap!B:B, "Not found")</f>
        <v>Electronics</v>
      </c>
      <c r="D1536" s="4" t="s">
        <v>56</v>
      </c>
      <c r="E1536" s="4">
        <v>38</v>
      </c>
      <c r="F1536" s="4">
        <v>455.75</v>
      </c>
      <c r="G1536" s="4">
        <f t="shared" si="46"/>
        <v>17318.5</v>
      </c>
      <c r="H1536" s="5">
        <v>45021</v>
      </c>
      <c r="I1536" s="5" t="str">
        <f t="shared" si="47"/>
        <v>April</v>
      </c>
      <c r="J1536" s="4" t="s">
        <v>22</v>
      </c>
      <c r="K1536" s="4" t="s">
        <v>16</v>
      </c>
      <c r="L1536" s="4" t="s">
        <v>45</v>
      </c>
    </row>
    <row r="1537" spans="1:12" x14ac:dyDescent="0.25">
      <c r="A1537" s="4" t="s">
        <v>2896</v>
      </c>
      <c r="B1537" s="4" t="s">
        <v>2897</v>
      </c>
      <c r="C1537" s="4" t="str">
        <f>_xlfn.XLOOKUP(D1537, CategoryMap!A:A, CategoryMap!B:B, "Not found")</f>
        <v>Clothing</v>
      </c>
      <c r="D1537" s="4" t="s">
        <v>14</v>
      </c>
      <c r="E1537" s="4">
        <v>49</v>
      </c>
      <c r="F1537" s="4">
        <v>435.06</v>
      </c>
      <c r="G1537" s="4">
        <f t="shared" si="46"/>
        <v>21317.94</v>
      </c>
      <c r="H1537" s="5">
        <v>45061</v>
      </c>
      <c r="I1537" s="5" t="str">
        <f t="shared" si="47"/>
        <v>May</v>
      </c>
      <c r="J1537" s="4" t="s">
        <v>15</v>
      </c>
      <c r="K1537" s="4" t="s">
        <v>16</v>
      </c>
      <c r="L1537" s="4" t="s">
        <v>35</v>
      </c>
    </row>
    <row r="1538" spans="1:12" x14ac:dyDescent="0.25">
      <c r="A1538" s="4" t="s">
        <v>2898</v>
      </c>
      <c r="B1538" s="4" t="s">
        <v>2518</v>
      </c>
      <c r="C1538" s="4" t="str">
        <f>_xlfn.XLOOKUP(D1538, CategoryMap!A:A, CategoryMap!B:B, "Not found")</f>
        <v>Electronics</v>
      </c>
      <c r="D1538" s="4" t="s">
        <v>21</v>
      </c>
      <c r="E1538" s="4">
        <v>11</v>
      </c>
      <c r="F1538" s="4">
        <v>221.88</v>
      </c>
      <c r="G1538" s="4">
        <f t="shared" ref="G1538:G1601" si="48">E1538*F1538</f>
        <v>2440.6799999999998</v>
      </c>
      <c r="H1538" s="5">
        <v>45131</v>
      </c>
      <c r="I1538" s="5" t="str">
        <f t="shared" si="47"/>
        <v>July</v>
      </c>
      <c r="J1538" s="4" t="s">
        <v>28</v>
      </c>
      <c r="K1538" s="4" t="s">
        <v>41</v>
      </c>
      <c r="L1538" s="4" t="s">
        <v>17</v>
      </c>
    </row>
    <row r="1539" spans="1:12" x14ac:dyDescent="0.25">
      <c r="A1539" s="4" t="s">
        <v>2899</v>
      </c>
      <c r="B1539" s="4" t="s">
        <v>2900</v>
      </c>
      <c r="C1539" s="4" t="str">
        <f>_xlfn.XLOOKUP(D1539, CategoryMap!A:A, CategoryMap!B:B, "Not found")</f>
        <v>Electronics</v>
      </c>
      <c r="D1539" s="4" t="s">
        <v>56</v>
      </c>
      <c r="E1539" s="4">
        <v>11</v>
      </c>
      <c r="F1539" s="4">
        <v>321.33</v>
      </c>
      <c r="G1539" s="4">
        <f t="shared" si="48"/>
        <v>3534.6299999999997</v>
      </c>
      <c r="H1539" s="5">
        <v>45068</v>
      </c>
      <c r="I1539" s="5" t="str">
        <f t="shared" ref="I1539:I1602" si="49">TEXT(H1539,"mmmm")</f>
        <v>May</v>
      </c>
      <c r="J1539" s="4" t="s">
        <v>22</v>
      </c>
      <c r="K1539" s="4" t="s">
        <v>16</v>
      </c>
      <c r="L1539" s="4" t="s">
        <v>14371</v>
      </c>
    </row>
    <row r="1540" spans="1:12" x14ac:dyDescent="0.25">
      <c r="A1540" s="4" t="s">
        <v>2901</v>
      </c>
      <c r="B1540" s="4" t="s">
        <v>1338</v>
      </c>
      <c r="C1540" s="4" t="str">
        <f>_xlfn.XLOOKUP(D1540, CategoryMap!A:A, CategoryMap!B:B, "Not found")</f>
        <v>Books</v>
      </c>
      <c r="D1540" s="4" t="s">
        <v>27</v>
      </c>
      <c r="E1540" s="4">
        <v>37</v>
      </c>
      <c r="F1540" s="4">
        <v>122.34</v>
      </c>
      <c r="G1540" s="4">
        <f t="shared" si="48"/>
        <v>4526.58</v>
      </c>
      <c r="H1540" s="5">
        <v>45179</v>
      </c>
      <c r="I1540" s="5" t="str">
        <f t="shared" si="49"/>
        <v>September</v>
      </c>
      <c r="J1540" s="4" t="s">
        <v>22</v>
      </c>
      <c r="K1540" s="4" t="s">
        <v>41</v>
      </c>
      <c r="L1540" s="4" t="s">
        <v>17</v>
      </c>
    </row>
    <row r="1541" spans="1:12" x14ac:dyDescent="0.25">
      <c r="A1541" s="4" t="s">
        <v>2902</v>
      </c>
      <c r="B1541" s="4" t="s">
        <v>2903</v>
      </c>
      <c r="C1541" s="4" t="str">
        <f>_xlfn.XLOOKUP(D1541, CategoryMap!A:A, CategoryMap!B:B, "Not found")</f>
        <v>Electronics</v>
      </c>
      <c r="D1541" s="4" t="s">
        <v>21</v>
      </c>
      <c r="E1541" s="4">
        <v>10</v>
      </c>
      <c r="F1541" s="4">
        <v>329.8</v>
      </c>
      <c r="G1541" s="4">
        <f t="shared" si="48"/>
        <v>3298</v>
      </c>
      <c r="H1541" s="5">
        <v>45101</v>
      </c>
      <c r="I1541" s="5" t="str">
        <f t="shared" si="49"/>
        <v>June</v>
      </c>
      <c r="J1541" s="4" t="s">
        <v>28</v>
      </c>
      <c r="K1541" s="4" t="s">
        <v>41</v>
      </c>
      <c r="L1541" s="4" t="s">
        <v>17</v>
      </c>
    </row>
    <row r="1542" spans="1:12" x14ac:dyDescent="0.25">
      <c r="A1542" s="4" t="s">
        <v>2904</v>
      </c>
      <c r="B1542" s="4" t="s">
        <v>2905</v>
      </c>
      <c r="C1542" s="4" t="str">
        <f>_xlfn.XLOOKUP(D1542, CategoryMap!A:A, CategoryMap!B:B, "Not found")</f>
        <v>Electronics</v>
      </c>
      <c r="D1542" s="4" t="s">
        <v>56</v>
      </c>
      <c r="E1542" s="4">
        <v>1</v>
      </c>
      <c r="F1542" s="4">
        <v>208.72</v>
      </c>
      <c r="G1542" s="4">
        <f t="shared" si="48"/>
        <v>208.72</v>
      </c>
      <c r="H1542" s="5">
        <v>45274</v>
      </c>
      <c r="I1542" s="5" t="str">
        <f t="shared" si="49"/>
        <v>December</v>
      </c>
      <c r="J1542" s="4" t="s">
        <v>15</v>
      </c>
      <c r="K1542" s="4" t="s">
        <v>41</v>
      </c>
      <c r="L1542" s="4" t="s">
        <v>45</v>
      </c>
    </row>
    <row r="1543" spans="1:12" x14ac:dyDescent="0.25">
      <c r="A1543" s="4" t="s">
        <v>2906</v>
      </c>
      <c r="B1543" s="4" t="s">
        <v>2907</v>
      </c>
      <c r="C1543" s="4" t="str">
        <f>_xlfn.XLOOKUP(D1543, CategoryMap!A:A, CategoryMap!B:B, "Not found")</f>
        <v>Toys</v>
      </c>
      <c r="D1543" s="4" t="s">
        <v>66</v>
      </c>
      <c r="E1543" s="4">
        <v>28</v>
      </c>
      <c r="F1543" s="4">
        <v>254.92</v>
      </c>
      <c r="G1543" s="4">
        <f t="shared" si="48"/>
        <v>7137.7599999999993</v>
      </c>
      <c r="H1543" s="5">
        <v>45039</v>
      </c>
      <c r="I1543" s="5" t="str">
        <f t="shared" si="49"/>
        <v>April</v>
      </c>
      <c r="J1543" s="4" t="s">
        <v>22</v>
      </c>
      <c r="K1543" s="4" t="s">
        <v>41</v>
      </c>
      <c r="L1543" s="4" t="s">
        <v>17</v>
      </c>
    </row>
    <row r="1544" spans="1:12" x14ac:dyDescent="0.25">
      <c r="A1544" s="4" t="s">
        <v>2908</v>
      </c>
      <c r="B1544" s="4" t="s">
        <v>2909</v>
      </c>
      <c r="C1544" s="4" t="str">
        <f>_xlfn.XLOOKUP(D1544, CategoryMap!A:A, CategoryMap!B:B, "Not found")</f>
        <v>Clothing</v>
      </c>
      <c r="D1544" s="4" t="s">
        <v>14</v>
      </c>
      <c r="E1544" s="4">
        <v>34</v>
      </c>
      <c r="F1544" s="4">
        <v>448.81</v>
      </c>
      <c r="G1544" s="4">
        <f t="shared" si="48"/>
        <v>15259.54</v>
      </c>
      <c r="H1544" s="5">
        <v>45216</v>
      </c>
      <c r="I1544" s="5" t="str">
        <f t="shared" si="49"/>
        <v>October</v>
      </c>
      <c r="J1544" s="4" t="s">
        <v>28</v>
      </c>
      <c r="K1544" s="4" t="s">
        <v>16</v>
      </c>
      <c r="L1544" s="4" t="s">
        <v>35</v>
      </c>
    </row>
    <row r="1545" spans="1:12" x14ac:dyDescent="0.25">
      <c r="A1545" s="4" t="s">
        <v>2910</v>
      </c>
      <c r="B1545" s="4" t="s">
        <v>2911</v>
      </c>
      <c r="C1545" s="4" t="str">
        <f>_xlfn.XLOOKUP(D1545, CategoryMap!A:A, CategoryMap!B:B, "Not found")</f>
        <v>Books</v>
      </c>
      <c r="D1545" s="4" t="s">
        <v>27</v>
      </c>
      <c r="E1545" s="4">
        <v>43</v>
      </c>
      <c r="F1545" s="4">
        <v>496.44</v>
      </c>
      <c r="G1545" s="4">
        <f t="shared" si="48"/>
        <v>21346.92</v>
      </c>
      <c r="H1545" s="5">
        <v>44986</v>
      </c>
      <c r="I1545" s="5" t="str">
        <f t="shared" si="49"/>
        <v>March</v>
      </c>
      <c r="J1545" s="4" t="s">
        <v>28</v>
      </c>
      <c r="K1545" s="4" t="s">
        <v>41</v>
      </c>
      <c r="L1545" s="4" t="s">
        <v>45</v>
      </c>
    </row>
    <row r="1546" spans="1:12" x14ac:dyDescent="0.25">
      <c r="A1546" s="4" t="s">
        <v>2912</v>
      </c>
      <c r="B1546" s="4" t="s">
        <v>2913</v>
      </c>
      <c r="C1546" s="4" t="str">
        <f>_xlfn.XLOOKUP(D1546, CategoryMap!A:A, CategoryMap!B:B, "Not found")</f>
        <v>Toys</v>
      </c>
      <c r="D1546" s="4" t="s">
        <v>66</v>
      </c>
      <c r="E1546" s="4">
        <v>44</v>
      </c>
      <c r="F1546" s="4">
        <v>387.25</v>
      </c>
      <c r="G1546" s="4">
        <f t="shared" si="48"/>
        <v>17039</v>
      </c>
      <c r="H1546" s="5">
        <v>44932</v>
      </c>
      <c r="I1546" s="5" t="str">
        <f t="shared" si="49"/>
        <v>January</v>
      </c>
      <c r="J1546" s="4" t="s">
        <v>15</v>
      </c>
      <c r="K1546" s="4" t="s">
        <v>23</v>
      </c>
      <c r="L1546" s="4" t="s">
        <v>14371</v>
      </c>
    </row>
    <row r="1547" spans="1:12" x14ac:dyDescent="0.25">
      <c r="A1547" s="4" t="s">
        <v>2914</v>
      </c>
      <c r="B1547" s="4" t="s">
        <v>2915</v>
      </c>
      <c r="C1547" s="4" t="str">
        <f>_xlfn.XLOOKUP(D1547, CategoryMap!A:A, CategoryMap!B:B, "Not found")</f>
        <v>Toys</v>
      </c>
      <c r="D1547" s="4" t="s">
        <v>66</v>
      </c>
      <c r="E1547" s="4">
        <v>40</v>
      </c>
      <c r="F1547" s="4">
        <v>240.47</v>
      </c>
      <c r="G1547" s="4">
        <f t="shared" si="48"/>
        <v>9618.7999999999993</v>
      </c>
      <c r="H1547" s="5">
        <v>45037</v>
      </c>
      <c r="I1547" s="5" t="str">
        <f t="shared" si="49"/>
        <v>April</v>
      </c>
      <c r="J1547" s="4" t="s">
        <v>22</v>
      </c>
      <c r="K1547" s="4" t="s">
        <v>16</v>
      </c>
      <c r="L1547" s="4" t="s">
        <v>35</v>
      </c>
    </row>
    <row r="1548" spans="1:12" x14ac:dyDescent="0.25">
      <c r="A1548" s="4" t="s">
        <v>2916</v>
      </c>
      <c r="B1548" s="4" t="s">
        <v>2917</v>
      </c>
      <c r="C1548" s="4" t="str">
        <f>_xlfn.XLOOKUP(D1548, CategoryMap!A:A, CategoryMap!B:B, "Not found")</f>
        <v>Books</v>
      </c>
      <c r="D1548" s="4" t="s">
        <v>44</v>
      </c>
      <c r="E1548" s="4">
        <v>9</v>
      </c>
      <c r="F1548" s="4">
        <v>156.38</v>
      </c>
      <c r="G1548" s="4">
        <f t="shared" si="48"/>
        <v>1407.42</v>
      </c>
      <c r="H1548" s="5">
        <v>45244</v>
      </c>
      <c r="I1548" s="5" t="str">
        <f t="shared" si="49"/>
        <v>November</v>
      </c>
      <c r="J1548" s="4" t="s">
        <v>15</v>
      </c>
      <c r="K1548" s="4" t="s">
        <v>41</v>
      </c>
      <c r="L1548" s="4" t="s">
        <v>77</v>
      </c>
    </row>
    <row r="1549" spans="1:12" x14ac:dyDescent="0.25">
      <c r="A1549" s="4" t="s">
        <v>2918</v>
      </c>
      <c r="B1549" s="4" t="s">
        <v>2919</v>
      </c>
      <c r="C1549" s="4" t="str">
        <f>_xlfn.XLOOKUP(D1549, CategoryMap!A:A, CategoryMap!B:B, "Not found")</f>
        <v>Toys</v>
      </c>
      <c r="D1549" s="4" t="s">
        <v>66</v>
      </c>
      <c r="E1549" s="4">
        <v>27</v>
      </c>
      <c r="F1549" s="4">
        <v>483.23</v>
      </c>
      <c r="G1549" s="4">
        <f t="shared" si="48"/>
        <v>13047.210000000001</v>
      </c>
      <c r="H1549" s="5">
        <v>44932</v>
      </c>
      <c r="I1549" s="5" t="str">
        <f t="shared" si="49"/>
        <v>January</v>
      </c>
      <c r="J1549" s="4" t="s">
        <v>15</v>
      </c>
      <c r="K1549" s="4" t="s">
        <v>32</v>
      </c>
      <c r="L1549" s="4" t="s">
        <v>35</v>
      </c>
    </row>
    <row r="1550" spans="1:12" x14ac:dyDescent="0.25">
      <c r="A1550" s="4" t="s">
        <v>2920</v>
      </c>
      <c r="B1550" s="4" t="s">
        <v>2921</v>
      </c>
      <c r="C1550" s="4" t="str">
        <f>_xlfn.XLOOKUP(D1550, CategoryMap!A:A, CategoryMap!B:B, "Not found")</f>
        <v>Clothing</v>
      </c>
      <c r="D1550" s="4" t="s">
        <v>14</v>
      </c>
      <c r="E1550" s="4">
        <v>16</v>
      </c>
      <c r="F1550" s="4">
        <v>233.79</v>
      </c>
      <c r="G1550" s="4">
        <f t="shared" si="48"/>
        <v>3740.64</v>
      </c>
      <c r="H1550" s="5">
        <v>44952</v>
      </c>
      <c r="I1550" s="5" t="str">
        <f t="shared" si="49"/>
        <v>January</v>
      </c>
      <c r="J1550" s="4" t="s">
        <v>28</v>
      </c>
      <c r="K1550" s="4" t="s">
        <v>23</v>
      </c>
      <c r="L1550" s="4" t="s">
        <v>35</v>
      </c>
    </row>
    <row r="1551" spans="1:12" x14ac:dyDescent="0.25">
      <c r="A1551" s="4" t="s">
        <v>2922</v>
      </c>
      <c r="B1551" s="4" t="s">
        <v>719</v>
      </c>
      <c r="C1551" s="4" t="str">
        <f>_xlfn.XLOOKUP(D1551, CategoryMap!A:A, CategoryMap!B:B, "Not found")</f>
        <v>Books</v>
      </c>
      <c r="D1551" s="4" t="s">
        <v>27</v>
      </c>
      <c r="E1551" s="4">
        <v>46</v>
      </c>
      <c r="F1551" s="4">
        <v>20.53</v>
      </c>
      <c r="G1551" s="4">
        <f t="shared" si="48"/>
        <v>944.38000000000011</v>
      </c>
      <c r="H1551" s="5">
        <v>45274</v>
      </c>
      <c r="I1551" s="5" t="str">
        <f t="shared" si="49"/>
        <v>December</v>
      </c>
      <c r="J1551" s="4" t="s">
        <v>22</v>
      </c>
      <c r="K1551" s="4" t="s">
        <v>41</v>
      </c>
      <c r="L1551" s="4" t="s">
        <v>45</v>
      </c>
    </row>
    <row r="1552" spans="1:12" x14ac:dyDescent="0.25">
      <c r="A1552" s="4" t="s">
        <v>2923</v>
      </c>
      <c r="B1552" s="4" t="s">
        <v>2924</v>
      </c>
      <c r="C1552" s="4" t="str">
        <f>_xlfn.XLOOKUP(D1552, CategoryMap!A:A, CategoryMap!B:B, "Not found")</f>
        <v>Clothing</v>
      </c>
      <c r="D1552" s="4" t="s">
        <v>14</v>
      </c>
      <c r="E1552" s="4">
        <v>30</v>
      </c>
      <c r="F1552" s="4">
        <v>418.65</v>
      </c>
      <c r="G1552" s="4">
        <f t="shared" si="48"/>
        <v>12559.5</v>
      </c>
      <c r="H1552" s="5">
        <v>44982</v>
      </c>
      <c r="I1552" s="5" t="str">
        <f t="shared" si="49"/>
        <v>February</v>
      </c>
      <c r="J1552" s="4" t="s">
        <v>15</v>
      </c>
      <c r="K1552" s="4" t="s">
        <v>16</v>
      </c>
      <c r="L1552" s="4" t="s">
        <v>35</v>
      </c>
    </row>
    <row r="1553" spans="1:12" x14ac:dyDescent="0.25">
      <c r="A1553" s="4" t="s">
        <v>2925</v>
      </c>
      <c r="B1553" s="4" t="s">
        <v>2926</v>
      </c>
      <c r="C1553" s="4" t="str">
        <f>_xlfn.XLOOKUP(D1553, CategoryMap!A:A, CategoryMap!B:B, "Not found")</f>
        <v>Clothing</v>
      </c>
      <c r="D1553" s="4" t="s">
        <v>14</v>
      </c>
      <c r="E1553" s="4">
        <v>2</v>
      </c>
      <c r="F1553" s="4">
        <v>81.790000000000006</v>
      </c>
      <c r="G1553" s="4">
        <f t="shared" si="48"/>
        <v>163.58000000000001</v>
      </c>
      <c r="H1553" s="5">
        <v>44979</v>
      </c>
      <c r="I1553" s="5" t="str">
        <f t="shared" si="49"/>
        <v>February</v>
      </c>
      <c r="J1553" s="4" t="s">
        <v>28</v>
      </c>
      <c r="K1553" s="4" t="s">
        <v>32</v>
      </c>
      <c r="L1553" s="4" t="s">
        <v>14371</v>
      </c>
    </row>
    <row r="1554" spans="1:12" x14ac:dyDescent="0.25">
      <c r="A1554" s="4" t="s">
        <v>2927</v>
      </c>
      <c r="B1554" s="4" t="s">
        <v>2928</v>
      </c>
      <c r="C1554" s="4" t="str">
        <f>_xlfn.XLOOKUP(D1554, CategoryMap!A:A, CategoryMap!B:B, "Not found")</f>
        <v>Home Appliances</v>
      </c>
      <c r="D1554" s="4" t="s">
        <v>38</v>
      </c>
      <c r="E1554" s="4">
        <v>2</v>
      </c>
      <c r="F1554" s="4">
        <v>292.5</v>
      </c>
      <c r="G1554" s="4">
        <f t="shared" si="48"/>
        <v>585</v>
      </c>
      <c r="H1554" s="5">
        <v>45160</v>
      </c>
      <c r="I1554" s="5" t="str">
        <f t="shared" si="49"/>
        <v>August</v>
      </c>
      <c r="J1554" s="4" t="s">
        <v>15</v>
      </c>
      <c r="K1554" s="4" t="s">
        <v>32</v>
      </c>
      <c r="L1554" s="4" t="s">
        <v>14371</v>
      </c>
    </row>
    <row r="1555" spans="1:12" x14ac:dyDescent="0.25">
      <c r="A1555" s="4" t="s">
        <v>2929</v>
      </c>
      <c r="B1555" s="4" t="s">
        <v>2930</v>
      </c>
      <c r="C1555" s="4" t="str">
        <f>_xlfn.XLOOKUP(D1555, CategoryMap!A:A, CategoryMap!B:B, "Not found")</f>
        <v>Books</v>
      </c>
      <c r="D1555" s="4" t="s">
        <v>27</v>
      </c>
      <c r="E1555" s="4">
        <v>19</v>
      </c>
      <c r="F1555" s="4">
        <v>318.31</v>
      </c>
      <c r="G1555" s="4">
        <f t="shared" si="48"/>
        <v>6047.89</v>
      </c>
      <c r="H1555" s="5">
        <v>45009</v>
      </c>
      <c r="I1555" s="5" t="str">
        <f t="shared" si="49"/>
        <v>March</v>
      </c>
      <c r="J1555" s="4" t="s">
        <v>22</v>
      </c>
      <c r="K1555" s="4" t="s">
        <v>16</v>
      </c>
      <c r="L1555" s="4" t="s">
        <v>45</v>
      </c>
    </row>
    <row r="1556" spans="1:12" x14ac:dyDescent="0.25">
      <c r="A1556" s="4" t="s">
        <v>2931</v>
      </c>
      <c r="B1556" s="4" t="s">
        <v>2932</v>
      </c>
      <c r="C1556" s="4" t="str">
        <f>_xlfn.XLOOKUP(D1556, CategoryMap!A:A, CategoryMap!B:B, "Not found")</f>
        <v>Clothing</v>
      </c>
      <c r="D1556" s="4" t="s">
        <v>14</v>
      </c>
      <c r="E1556" s="4">
        <v>29</v>
      </c>
      <c r="F1556" s="4">
        <v>478.66</v>
      </c>
      <c r="G1556" s="4">
        <f t="shared" si="48"/>
        <v>13881.140000000001</v>
      </c>
      <c r="H1556" s="5">
        <v>45049</v>
      </c>
      <c r="I1556" s="5" t="str">
        <f t="shared" si="49"/>
        <v>May</v>
      </c>
      <c r="J1556" s="4" t="s">
        <v>28</v>
      </c>
      <c r="K1556" s="4" t="s">
        <v>16</v>
      </c>
      <c r="L1556" s="4" t="s">
        <v>45</v>
      </c>
    </row>
    <row r="1557" spans="1:12" x14ac:dyDescent="0.25">
      <c r="A1557" s="4" t="s">
        <v>2933</v>
      </c>
      <c r="B1557" s="4" t="s">
        <v>2934</v>
      </c>
      <c r="C1557" s="4" t="str">
        <f>_xlfn.XLOOKUP(D1557, CategoryMap!A:A, CategoryMap!B:B, "Not found")</f>
        <v>Home Appliances</v>
      </c>
      <c r="D1557" s="4" t="s">
        <v>38</v>
      </c>
      <c r="E1557" s="4">
        <v>33</v>
      </c>
      <c r="F1557" s="4">
        <v>180.94</v>
      </c>
      <c r="G1557" s="4">
        <f t="shared" si="48"/>
        <v>5971.0199999999995</v>
      </c>
      <c r="H1557" s="5">
        <v>45202</v>
      </c>
      <c r="I1557" s="5" t="str">
        <f t="shared" si="49"/>
        <v>October</v>
      </c>
      <c r="J1557" s="4" t="s">
        <v>28</v>
      </c>
      <c r="K1557" s="4" t="s">
        <v>41</v>
      </c>
      <c r="L1557" s="4" t="s">
        <v>35</v>
      </c>
    </row>
    <row r="1558" spans="1:12" x14ac:dyDescent="0.25">
      <c r="A1558" s="4" t="s">
        <v>2935</v>
      </c>
      <c r="B1558" s="4" t="s">
        <v>2936</v>
      </c>
      <c r="C1558" s="4" t="str">
        <f>_xlfn.XLOOKUP(D1558, CategoryMap!A:A, CategoryMap!B:B, "Not found")</f>
        <v>Clothing</v>
      </c>
      <c r="D1558" s="4" t="s">
        <v>14</v>
      </c>
      <c r="E1558" s="4">
        <v>39</v>
      </c>
      <c r="F1558" s="4">
        <v>374.14</v>
      </c>
      <c r="G1558" s="4">
        <f t="shared" si="48"/>
        <v>14591.46</v>
      </c>
      <c r="H1558" s="5">
        <v>45149</v>
      </c>
      <c r="I1558" s="5" t="str">
        <f t="shared" si="49"/>
        <v>August</v>
      </c>
      <c r="J1558" s="4" t="s">
        <v>28</v>
      </c>
      <c r="K1558" s="4" t="s">
        <v>23</v>
      </c>
      <c r="L1558" s="4" t="s">
        <v>35</v>
      </c>
    </row>
    <row r="1559" spans="1:12" x14ac:dyDescent="0.25">
      <c r="A1559" s="4" t="s">
        <v>2937</v>
      </c>
      <c r="B1559" s="4" t="s">
        <v>2938</v>
      </c>
      <c r="C1559" s="4" t="str">
        <f>_xlfn.XLOOKUP(D1559, CategoryMap!A:A, CategoryMap!B:B, "Not found")</f>
        <v>Toys</v>
      </c>
      <c r="D1559" s="4" t="s">
        <v>66</v>
      </c>
      <c r="E1559" s="4">
        <v>11</v>
      </c>
      <c r="F1559" s="4">
        <v>387.25</v>
      </c>
      <c r="G1559" s="4">
        <f t="shared" si="48"/>
        <v>4259.75</v>
      </c>
      <c r="H1559" s="5">
        <v>44992</v>
      </c>
      <c r="I1559" s="5" t="str">
        <f t="shared" si="49"/>
        <v>March</v>
      </c>
      <c r="J1559" s="4" t="s">
        <v>22</v>
      </c>
      <c r="K1559" s="4" t="s">
        <v>16</v>
      </c>
      <c r="L1559" s="4" t="s">
        <v>35</v>
      </c>
    </row>
    <row r="1560" spans="1:12" x14ac:dyDescent="0.25">
      <c r="A1560" s="4" t="s">
        <v>2939</v>
      </c>
      <c r="B1560" s="4" t="s">
        <v>2940</v>
      </c>
      <c r="C1560" s="4" t="str">
        <f>_xlfn.XLOOKUP(D1560, CategoryMap!A:A, CategoryMap!B:B, "Not found")</f>
        <v>Books</v>
      </c>
      <c r="D1560" s="4" t="s">
        <v>27</v>
      </c>
      <c r="E1560" s="4">
        <v>39</v>
      </c>
      <c r="F1560" s="4">
        <v>321.60000000000002</v>
      </c>
      <c r="G1560" s="4">
        <f t="shared" si="48"/>
        <v>12542.400000000001</v>
      </c>
      <c r="H1560" s="5">
        <v>45051</v>
      </c>
      <c r="I1560" s="5" t="str">
        <f t="shared" si="49"/>
        <v>May</v>
      </c>
      <c r="J1560" s="4" t="s">
        <v>15</v>
      </c>
      <c r="K1560" s="4" t="s">
        <v>16</v>
      </c>
      <c r="L1560" s="4" t="s">
        <v>77</v>
      </c>
    </row>
    <row r="1561" spans="1:12" x14ac:dyDescent="0.25">
      <c r="A1561" s="4" t="s">
        <v>2941</v>
      </c>
      <c r="B1561" s="4" t="s">
        <v>2942</v>
      </c>
      <c r="C1561" s="4" t="str">
        <f>_xlfn.XLOOKUP(D1561, CategoryMap!A:A, CategoryMap!B:B, "Not found")</f>
        <v>Electronics</v>
      </c>
      <c r="D1561" s="4" t="s">
        <v>21</v>
      </c>
      <c r="E1561" s="4">
        <v>38</v>
      </c>
      <c r="F1561" s="4">
        <v>429.99</v>
      </c>
      <c r="G1561" s="4">
        <f t="shared" si="48"/>
        <v>16339.62</v>
      </c>
      <c r="H1561" s="5">
        <v>45094</v>
      </c>
      <c r="I1561" s="5" t="str">
        <f t="shared" si="49"/>
        <v>June</v>
      </c>
      <c r="J1561" s="4" t="s">
        <v>28</v>
      </c>
      <c r="K1561" s="4" t="s">
        <v>32</v>
      </c>
      <c r="L1561" s="4" t="s">
        <v>77</v>
      </c>
    </row>
    <row r="1562" spans="1:12" x14ac:dyDescent="0.25">
      <c r="A1562" s="4" t="s">
        <v>2943</v>
      </c>
      <c r="B1562" s="4" t="s">
        <v>2944</v>
      </c>
      <c r="C1562" s="4" t="str">
        <f>_xlfn.XLOOKUP(D1562, CategoryMap!A:A, CategoryMap!B:B, "Not found")</f>
        <v>Clothing</v>
      </c>
      <c r="D1562" s="4" t="s">
        <v>14</v>
      </c>
      <c r="E1562" s="4">
        <v>9</v>
      </c>
      <c r="F1562" s="4">
        <v>176.2</v>
      </c>
      <c r="G1562" s="4">
        <f t="shared" si="48"/>
        <v>1585.8</v>
      </c>
      <c r="H1562" s="5">
        <v>45286</v>
      </c>
      <c r="I1562" s="5" t="str">
        <f t="shared" si="49"/>
        <v>December</v>
      </c>
      <c r="J1562" s="4" t="s">
        <v>15</v>
      </c>
      <c r="K1562" s="4" t="s">
        <v>32</v>
      </c>
      <c r="L1562" s="4" t="s">
        <v>77</v>
      </c>
    </row>
    <row r="1563" spans="1:12" x14ac:dyDescent="0.25">
      <c r="A1563" s="4" t="s">
        <v>2945</v>
      </c>
      <c r="B1563" s="4" t="s">
        <v>2946</v>
      </c>
      <c r="C1563" s="4" t="str">
        <f>_xlfn.XLOOKUP(D1563, CategoryMap!A:A, CategoryMap!B:B, "Not found")</f>
        <v>Toys</v>
      </c>
      <c r="D1563" s="4" t="s">
        <v>66</v>
      </c>
      <c r="E1563" s="4">
        <v>14</v>
      </c>
      <c r="F1563" s="4">
        <v>155.99</v>
      </c>
      <c r="G1563" s="4">
        <f t="shared" si="48"/>
        <v>2183.86</v>
      </c>
      <c r="H1563" s="5">
        <v>45196</v>
      </c>
      <c r="I1563" s="5" t="str">
        <f t="shared" si="49"/>
        <v>September</v>
      </c>
      <c r="J1563" s="4" t="s">
        <v>28</v>
      </c>
      <c r="K1563" s="4" t="s">
        <v>23</v>
      </c>
      <c r="L1563" s="4" t="s">
        <v>45</v>
      </c>
    </row>
    <row r="1564" spans="1:12" x14ac:dyDescent="0.25">
      <c r="A1564" s="4" t="s">
        <v>2947</v>
      </c>
      <c r="B1564" s="4" t="s">
        <v>2948</v>
      </c>
      <c r="C1564" s="4" t="str">
        <f>_xlfn.XLOOKUP(D1564, CategoryMap!A:A, CategoryMap!B:B, "Not found")</f>
        <v>Clothing</v>
      </c>
      <c r="D1564" s="4" t="s">
        <v>14</v>
      </c>
      <c r="E1564" s="4">
        <v>17</v>
      </c>
      <c r="F1564" s="4">
        <v>18.71</v>
      </c>
      <c r="G1564" s="4">
        <f t="shared" si="48"/>
        <v>318.07</v>
      </c>
      <c r="H1564" s="5">
        <v>45011</v>
      </c>
      <c r="I1564" s="5" t="str">
        <f t="shared" si="49"/>
        <v>March</v>
      </c>
      <c r="J1564" s="4" t="s">
        <v>15</v>
      </c>
      <c r="K1564" s="4" t="s">
        <v>32</v>
      </c>
      <c r="L1564" s="4" t="s">
        <v>14371</v>
      </c>
    </row>
    <row r="1565" spans="1:12" x14ac:dyDescent="0.25">
      <c r="A1565" s="4" t="s">
        <v>2949</v>
      </c>
      <c r="B1565" s="4" t="s">
        <v>912</v>
      </c>
      <c r="C1565" s="4" t="str">
        <f>_xlfn.XLOOKUP(D1565, CategoryMap!A:A, CategoryMap!B:B, "Not found")</f>
        <v>Home Appliances</v>
      </c>
      <c r="D1565" s="4" t="s">
        <v>38</v>
      </c>
      <c r="E1565" s="4">
        <v>5</v>
      </c>
      <c r="F1565" s="4">
        <v>462.92</v>
      </c>
      <c r="G1565" s="4">
        <f t="shared" si="48"/>
        <v>2314.6</v>
      </c>
      <c r="H1565" s="5">
        <v>45174</v>
      </c>
      <c r="I1565" s="5" t="str">
        <f t="shared" si="49"/>
        <v>September</v>
      </c>
      <c r="J1565" s="4" t="s">
        <v>15</v>
      </c>
      <c r="K1565" s="4" t="s">
        <v>41</v>
      </c>
      <c r="L1565" s="4" t="s">
        <v>77</v>
      </c>
    </row>
    <row r="1566" spans="1:12" x14ac:dyDescent="0.25">
      <c r="A1566" s="4" t="s">
        <v>2950</v>
      </c>
      <c r="B1566" s="4" t="s">
        <v>2951</v>
      </c>
      <c r="C1566" s="4" t="str">
        <f>_xlfn.XLOOKUP(D1566, CategoryMap!A:A, CategoryMap!B:B, "Not found")</f>
        <v>Books</v>
      </c>
      <c r="D1566" s="4" t="s">
        <v>27</v>
      </c>
      <c r="E1566" s="4">
        <v>38</v>
      </c>
      <c r="F1566" s="4">
        <v>331.03</v>
      </c>
      <c r="G1566" s="4">
        <f t="shared" si="48"/>
        <v>12579.14</v>
      </c>
      <c r="H1566" s="5">
        <v>44972</v>
      </c>
      <c r="I1566" s="5" t="str">
        <f t="shared" si="49"/>
        <v>February</v>
      </c>
      <c r="J1566" s="4" t="s">
        <v>22</v>
      </c>
      <c r="K1566" s="4" t="s">
        <v>23</v>
      </c>
      <c r="L1566" s="4" t="s">
        <v>35</v>
      </c>
    </row>
    <row r="1567" spans="1:12" x14ac:dyDescent="0.25">
      <c r="A1567" s="4" t="s">
        <v>2952</v>
      </c>
      <c r="B1567" s="4" t="s">
        <v>2953</v>
      </c>
      <c r="C1567" s="4" t="str">
        <f>_xlfn.XLOOKUP(D1567, CategoryMap!A:A, CategoryMap!B:B, "Not found")</f>
        <v>Electronics</v>
      </c>
      <c r="D1567" s="4" t="s">
        <v>56</v>
      </c>
      <c r="E1567" s="4">
        <v>26</v>
      </c>
      <c r="F1567" s="4">
        <v>225.52</v>
      </c>
      <c r="G1567" s="4">
        <f t="shared" si="48"/>
        <v>5863.52</v>
      </c>
      <c r="H1567" s="5">
        <v>45029</v>
      </c>
      <c r="I1567" s="5" t="str">
        <f t="shared" si="49"/>
        <v>April</v>
      </c>
      <c r="J1567" s="4" t="s">
        <v>22</v>
      </c>
      <c r="K1567" s="4" t="s">
        <v>16</v>
      </c>
      <c r="L1567" s="4" t="s">
        <v>77</v>
      </c>
    </row>
    <row r="1568" spans="1:12" x14ac:dyDescent="0.25">
      <c r="A1568" s="4" t="s">
        <v>2954</v>
      </c>
      <c r="B1568" s="4" t="s">
        <v>2763</v>
      </c>
      <c r="C1568" s="4" t="str">
        <f>_xlfn.XLOOKUP(D1568, CategoryMap!A:A, CategoryMap!B:B, "Not found")</f>
        <v>Home Appliances</v>
      </c>
      <c r="D1568" s="4" t="s">
        <v>38</v>
      </c>
      <c r="E1568" s="4">
        <v>6</v>
      </c>
      <c r="F1568" s="4">
        <v>86.39</v>
      </c>
      <c r="G1568" s="4">
        <f t="shared" si="48"/>
        <v>518.34</v>
      </c>
      <c r="H1568" s="5">
        <v>45263</v>
      </c>
      <c r="I1568" s="5" t="str">
        <f t="shared" si="49"/>
        <v>December</v>
      </c>
      <c r="J1568" s="4" t="s">
        <v>22</v>
      </c>
      <c r="K1568" s="4" t="s">
        <v>41</v>
      </c>
      <c r="L1568" s="4" t="s">
        <v>77</v>
      </c>
    </row>
    <row r="1569" spans="1:12" x14ac:dyDescent="0.25">
      <c r="A1569" s="4" t="s">
        <v>2955</v>
      </c>
      <c r="B1569" s="4" t="s">
        <v>2956</v>
      </c>
      <c r="C1569" s="4" t="str">
        <f>_xlfn.XLOOKUP(D1569, CategoryMap!A:A, CategoryMap!B:B, "Not found")</f>
        <v>Toys</v>
      </c>
      <c r="D1569" s="4" t="s">
        <v>66</v>
      </c>
      <c r="E1569" s="4">
        <v>38</v>
      </c>
      <c r="F1569" s="4">
        <v>259.45999999999998</v>
      </c>
      <c r="G1569" s="4">
        <f t="shared" si="48"/>
        <v>9859.48</v>
      </c>
      <c r="H1569" s="5">
        <v>45035</v>
      </c>
      <c r="I1569" s="5" t="str">
        <f t="shared" si="49"/>
        <v>April</v>
      </c>
      <c r="J1569" s="4" t="s">
        <v>28</v>
      </c>
      <c r="K1569" s="4" t="s">
        <v>41</v>
      </c>
      <c r="L1569" s="4" t="s">
        <v>35</v>
      </c>
    </row>
    <row r="1570" spans="1:12" x14ac:dyDescent="0.25">
      <c r="A1570" s="4" t="s">
        <v>2957</v>
      </c>
      <c r="B1570" s="4" t="s">
        <v>2958</v>
      </c>
      <c r="C1570" s="4" t="str">
        <f>_xlfn.XLOOKUP(D1570, CategoryMap!A:A, CategoryMap!B:B, "Not found")</f>
        <v>Electronics</v>
      </c>
      <c r="D1570" s="4" t="s">
        <v>56</v>
      </c>
      <c r="E1570" s="4">
        <v>7</v>
      </c>
      <c r="F1570" s="4">
        <v>421.77</v>
      </c>
      <c r="G1570" s="4">
        <f t="shared" si="48"/>
        <v>2952.39</v>
      </c>
      <c r="H1570" s="5">
        <v>45166</v>
      </c>
      <c r="I1570" s="5" t="str">
        <f t="shared" si="49"/>
        <v>August</v>
      </c>
      <c r="J1570" s="4" t="s">
        <v>28</v>
      </c>
      <c r="K1570" s="4" t="s">
        <v>23</v>
      </c>
      <c r="L1570" s="4" t="s">
        <v>45</v>
      </c>
    </row>
    <row r="1571" spans="1:12" x14ac:dyDescent="0.25">
      <c r="A1571" s="4" t="s">
        <v>2959</v>
      </c>
      <c r="B1571" s="4" t="s">
        <v>2960</v>
      </c>
      <c r="C1571" s="4" t="str">
        <f>_xlfn.XLOOKUP(D1571, CategoryMap!A:A, CategoryMap!B:B, "Not found")</f>
        <v>Home Appliances</v>
      </c>
      <c r="D1571" s="4" t="s">
        <v>38</v>
      </c>
      <c r="E1571" s="4">
        <v>28</v>
      </c>
      <c r="F1571" s="4">
        <v>56.55</v>
      </c>
      <c r="G1571" s="4">
        <f t="shared" si="48"/>
        <v>1583.3999999999999</v>
      </c>
      <c r="H1571" s="5">
        <v>45069</v>
      </c>
      <c r="I1571" s="5" t="str">
        <f t="shared" si="49"/>
        <v>May</v>
      </c>
      <c r="J1571" s="4" t="s">
        <v>22</v>
      </c>
      <c r="K1571" s="4" t="s">
        <v>16</v>
      </c>
      <c r="L1571" s="4" t="s">
        <v>17</v>
      </c>
    </row>
    <row r="1572" spans="1:12" x14ac:dyDescent="0.25">
      <c r="A1572" s="4" t="s">
        <v>2961</v>
      </c>
      <c r="B1572" s="4" t="s">
        <v>2962</v>
      </c>
      <c r="C1572" s="4" t="str">
        <f>_xlfn.XLOOKUP(D1572, CategoryMap!A:A, CategoryMap!B:B, "Not found")</f>
        <v>Clothing</v>
      </c>
      <c r="D1572" s="4" t="s">
        <v>14</v>
      </c>
      <c r="E1572" s="4">
        <v>36</v>
      </c>
      <c r="F1572" s="4">
        <v>272.89999999999998</v>
      </c>
      <c r="G1572" s="4">
        <f t="shared" si="48"/>
        <v>9824.4</v>
      </c>
      <c r="H1572" s="5">
        <v>45132</v>
      </c>
      <c r="I1572" s="5" t="str">
        <f t="shared" si="49"/>
        <v>July</v>
      </c>
      <c r="J1572" s="4" t="s">
        <v>15</v>
      </c>
      <c r="K1572" s="4" t="s">
        <v>23</v>
      </c>
      <c r="L1572" s="4" t="s">
        <v>17</v>
      </c>
    </row>
    <row r="1573" spans="1:12" x14ac:dyDescent="0.25">
      <c r="A1573" s="4" t="s">
        <v>2963</v>
      </c>
      <c r="B1573" s="4" t="s">
        <v>2964</v>
      </c>
      <c r="C1573" s="4" t="str">
        <f>_xlfn.XLOOKUP(D1573, CategoryMap!A:A, CategoryMap!B:B, "Not found")</f>
        <v>Clothing</v>
      </c>
      <c r="D1573" s="4" t="s">
        <v>14</v>
      </c>
      <c r="E1573" s="4">
        <v>10</v>
      </c>
      <c r="F1573" s="4">
        <v>354.57</v>
      </c>
      <c r="G1573" s="4">
        <f t="shared" si="48"/>
        <v>3545.7</v>
      </c>
      <c r="H1573" s="5">
        <v>45040</v>
      </c>
      <c r="I1573" s="5" t="str">
        <f t="shared" si="49"/>
        <v>April</v>
      </c>
      <c r="J1573" s="4" t="s">
        <v>28</v>
      </c>
      <c r="K1573" s="4" t="s">
        <v>41</v>
      </c>
      <c r="L1573" s="4" t="s">
        <v>77</v>
      </c>
    </row>
    <row r="1574" spans="1:12" x14ac:dyDescent="0.25">
      <c r="A1574" s="4" t="s">
        <v>2965</v>
      </c>
      <c r="B1574" s="4" t="s">
        <v>2966</v>
      </c>
      <c r="C1574" s="4" t="str">
        <f>_xlfn.XLOOKUP(D1574, CategoryMap!A:A, CategoryMap!B:B, "Not found")</f>
        <v>Electronics</v>
      </c>
      <c r="D1574" s="4" t="s">
        <v>56</v>
      </c>
      <c r="E1574" s="4">
        <v>31</v>
      </c>
      <c r="F1574" s="4">
        <v>397.16</v>
      </c>
      <c r="G1574" s="4">
        <f t="shared" si="48"/>
        <v>12311.960000000001</v>
      </c>
      <c r="H1574" s="5">
        <v>44991</v>
      </c>
      <c r="I1574" s="5" t="str">
        <f t="shared" si="49"/>
        <v>March</v>
      </c>
      <c r="J1574" s="4" t="s">
        <v>22</v>
      </c>
      <c r="K1574" s="4" t="s">
        <v>32</v>
      </c>
      <c r="L1574" s="4" t="s">
        <v>35</v>
      </c>
    </row>
    <row r="1575" spans="1:12" x14ac:dyDescent="0.25">
      <c r="A1575" s="4" t="s">
        <v>2967</v>
      </c>
      <c r="B1575" s="4" t="s">
        <v>1731</v>
      </c>
      <c r="C1575" s="4" t="str">
        <f>_xlfn.XLOOKUP(D1575, CategoryMap!A:A, CategoryMap!B:B, "Not found")</f>
        <v>Books</v>
      </c>
      <c r="D1575" s="4" t="s">
        <v>44</v>
      </c>
      <c r="E1575" s="4">
        <v>26</v>
      </c>
      <c r="F1575" s="4">
        <v>279.56</v>
      </c>
      <c r="G1575" s="4">
        <f t="shared" si="48"/>
        <v>7268.56</v>
      </c>
      <c r="H1575" s="5">
        <v>45038</v>
      </c>
      <c r="I1575" s="5" t="str">
        <f t="shared" si="49"/>
        <v>April</v>
      </c>
      <c r="J1575" s="4" t="s">
        <v>22</v>
      </c>
      <c r="K1575" s="4" t="s">
        <v>32</v>
      </c>
      <c r="L1575" s="4" t="s">
        <v>77</v>
      </c>
    </row>
    <row r="1576" spans="1:12" x14ac:dyDescent="0.25">
      <c r="A1576" s="4" t="s">
        <v>2968</v>
      </c>
      <c r="B1576" s="4" t="s">
        <v>2969</v>
      </c>
      <c r="C1576" s="4" t="str">
        <f>_xlfn.XLOOKUP(D1576, CategoryMap!A:A, CategoryMap!B:B, "Not found")</f>
        <v>Home Appliances</v>
      </c>
      <c r="D1576" s="4" t="s">
        <v>38</v>
      </c>
      <c r="E1576" s="4">
        <v>45</v>
      </c>
      <c r="F1576" s="4">
        <v>183.93</v>
      </c>
      <c r="G1576" s="4">
        <f t="shared" si="48"/>
        <v>8276.85</v>
      </c>
      <c r="H1576" s="5">
        <v>45114</v>
      </c>
      <c r="I1576" s="5" t="str">
        <f t="shared" si="49"/>
        <v>July</v>
      </c>
      <c r="J1576" s="4" t="s">
        <v>15</v>
      </c>
      <c r="K1576" s="4" t="s">
        <v>32</v>
      </c>
      <c r="L1576" s="4" t="s">
        <v>45</v>
      </c>
    </row>
    <row r="1577" spans="1:12" x14ac:dyDescent="0.25">
      <c r="A1577" s="4" t="s">
        <v>2970</v>
      </c>
      <c r="B1577" s="4" t="s">
        <v>2971</v>
      </c>
      <c r="C1577" s="4" t="str">
        <f>_xlfn.XLOOKUP(D1577, CategoryMap!A:A, CategoryMap!B:B, "Not found")</f>
        <v>Toys</v>
      </c>
      <c r="D1577" s="4" t="s">
        <v>66</v>
      </c>
      <c r="E1577" s="4">
        <v>35</v>
      </c>
      <c r="F1577" s="4">
        <v>116.47</v>
      </c>
      <c r="G1577" s="4">
        <f t="shared" si="48"/>
        <v>4076.45</v>
      </c>
      <c r="H1577" s="5">
        <v>44963</v>
      </c>
      <c r="I1577" s="5" t="str">
        <f t="shared" si="49"/>
        <v>February</v>
      </c>
      <c r="J1577" s="4" t="s">
        <v>28</v>
      </c>
      <c r="K1577" s="4" t="s">
        <v>16</v>
      </c>
      <c r="L1577" s="4" t="s">
        <v>14371</v>
      </c>
    </row>
    <row r="1578" spans="1:12" x14ac:dyDescent="0.25">
      <c r="A1578" s="4" t="s">
        <v>2972</v>
      </c>
      <c r="B1578" s="4" t="s">
        <v>12</v>
      </c>
      <c r="C1578" s="4" t="str">
        <f>_xlfn.XLOOKUP(D1578, CategoryMap!A:A, CategoryMap!B:B, "Not found")</f>
        <v>Clothing</v>
      </c>
      <c r="D1578" s="4" t="s">
        <v>14</v>
      </c>
      <c r="E1578" s="4">
        <v>40</v>
      </c>
      <c r="F1578" s="4">
        <v>41.67</v>
      </c>
      <c r="G1578" s="4">
        <f t="shared" si="48"/>
        <v>1666.8000000000002</v>
      </c>
      <c r="H1578" s="5">
        <v>44973</v>
      </c>
      <c r="I1578" s="5" t="str">
        <f t="shared" si="49"/>
        <v>February</v>
      </c>
      <c r="J1578" s="4" t="s">
        <v>28</v>
      </c>
      <c r="K1578" s="4" t="s">
        <v>16</v>
      </c>
      <c r="L1578" s="4" t="s">
        <v>17</v>
      </c>
    </row>
    <row r="1579" spans="1:12" x14ac:dyDescent="0.25">
      <c r="A1579" s="4" t="s">
        <v>2973</v>
      </c>
      <c r="B1579" s="4" t="s">
        <v>476</v>
      </c>
      <c r="C1579" s="4" t="str">
        <f>_xlfn.XLOOKUP(D1579, CategoryMap!A:A, CategoryMap!B:B, "Not found")</f>
        <v>Electronics</v>
      </c>
      <c r="D1579" s="4" t="s">
        <v>21</v>
      </c>
      <c r="E1579" s="4">
        <v>22</v>
      </c>
      <c r="F1579" s="4">
        <v>220.17</v>
      </c>
      <c r="G1579" s="4">
        <f t="shared" si="48"/>
        <v>4843.74</v>
      </c>
      <c r="H1579" s="5">
        <v>45120</v>
      </c>
      <c r="I1579" s="5" t="str">
        <f t="shared" si="49"/>
        <v>July</v>
      </c>
      <c r="J1579" s="4" t="s">
        <v>22</v>
      </c>
      <c r="K1579" s="4" t="s">
        <v>41</v>
      </c>
      <c r="L1579" s="4" t="s">
        <v>45</v>
      </c>
    </row>
    <row r="1580" spans="1:12" x14ac:dyDescent="0.25">
      <c r="A1580" s="4" t="s">
        <v>2974</v>
      </c>
      <c r="B1580" s="4" t="s">
        <v>2975</v>
      </c>
      <c r="C1580" s="4" t="str">
        <f>_xlfn.XLOOKUP(D1580, CategoryMap!A:A, CategoryMap!B:B, "Not found")</f>
        <v>Books</v>
      </c>
      <c r="D1580" s="4" t="s">
        <v>44</v>
      </c>
      <c r="E1580" s="4">
        <v>33</v>
      </c>
      <c r="F1580" s="4">
        <v>253.02</v>
      </c>
      <c r="G1580" s="4">
        <f t="shared" si="48"/>
        <v>8349.66</v>
      </c>
      <c r="H1580" s="5">
        <v>44943</v>
      </c>
      <c r="I1580" s="5" t="str">
        <f t="shared" si="49"/>
        <v>January</v>
      </c>
      <c r="J1580" s="4" t="s">
        <v>15</v>
      </c>
      <c r="K1580" s="4" t="s">
        <v>16</v>
      </c>
      <c r="L1580" s="4" t="s">
        <v>14371</v>
      </c>
    </row>
    <row r="1581" spans="1:12" x14ac:dyDescent="0.25">
      <c r="A1581" s="4" t="s">
        <v>2976</v>
      </c>
      <c r="B1581" s="4" t="s">
        <v>2977</v>
      </c>
      <c r="C1581" s="4" t="str">
        <f>_xlfn.XLOOKUP(D1581, CategoryMap!A:A, CategoryMap!B:B, "Not found")</f>
        <v>Clothing</v>
      </c>
      <c r="D1581" s="4" t="s">
        <v>14</v>
      </c>
      <c r="E1581" s="4">
        <v>33</v>
      </c>
      <c r="F1581" s="4">
        <v>323.70999999999998</v>
      </c>
      <c r="G1581" s="4">
        <f t="shared" si="48"/>
        <v>10682.429999999998</v>
      </c>
      <c r="H1581" s="5">
        <v>45082</v>
      </c>
      <c r="I1581" s="5" t="str">
        <f t="shared" si="49"/>
        <v>June</v>
      </c>
      <c r="J1581" s="4" t="s">
        <v>28</v>
      </c>
      <c r="K1581" s="4" t="s">
        <v>32</v>
      </c>
      <c r="L1581" s="4" t="s">
        <v>77</v>
      </c>
    </row>
    <row r="1582" spans="1:12" x14ac:dyDescent="0.25">
      <c r="A1582" s="4" t="s">
        <v>2978</v>
      </c>
      <c r="B1582" s="4" t="s">
        <v>2979</v>
      </c>
      <c r="C1582" s="4" t="str">
        <f>_xlfn.XLOOKUP(D1582, CategoryMap!A:A, CategoryMap!B:B, "Not found")</f>
        <v>Electronics</v>
      </c>
      <c r="D1582" s="4" t="s">
        <v>21</v>
      </c>
      <c r="E1582" s="4">
        <v>42</v>
      </c>
      <c r="F1582" s="4">
        <v>241.48</v>
      </c>
      <c r="G1582" s="4">
        <f t="shared" si="48"/>
        <v>10142.16</v>
      </c>
      <c r="H1582" s="5">
        <v>45100</v>
      </c>
      <c r="I1582" s="5" t="str">
        <f t="shared" si="49"/>
        <v>June</v>
      </c>
      <c r="J1582" s="4" t="s">
        <v>15</v>
      </c>
      <c r="K1582" s="4" t="s">
        <v>16</v>
      </c>
      <c r="L1582" s="4" t="s">
        <v>45</v>
      </c>
    </row>
    <row r="1583" spans="1:12" x14ac:dyDescent="0.25">
      <c r="A1583" s="4" t="s">
        <v>2980</v>
      </c>
      <c r="B1583" s="4" t="s">
        <v>2981</v>
      </c>
      <c r="C1583" s="4" t="str">
        <f>_xlfn.XLOOKUP(D1583, CategoryMap!A:A, CategoryMap!B:B, "Not found")</f>
        <v>Electronics</v>
      </c>
      <c r="D1583" s="4" t="s">
        <v>56</v>
      </c>
      <c r="E1583" s="4">
        <v>10</v>
      </c>
      <c r="F1583" s="4">
        <v>99.37</v>
      </c>
      <c r="G1583" s="4">
        <f t="shared" si="48"/>
        <v>993.7</v>
      </c>
      <c r="H1583" s="5">
        <v>45017</v>
      </c>
      <c r="I1583" s="5" t="str">
        <f t="shared" si="49"/>
        <v>April</v>
      </c>
      <c r="J1583" s="4" t="s">
        <v>22</v>
      </c>
      <c r="K1583" s="4" t="s">
        <v>41</v>
      </c>
      <c r="L1583" s="4" t="s">
        <v>17</v>
      </c>
    </row>
    <row r="1584" spans="1:12" x14ac:dyDescent="0.25">
      <c r="A1584" s="4" t="s">
        <v>2982</v>
      </c>
      <c r="B1584" s="4" t="s">
        <v>2983</v>
      </c>
      <c r="C1584" s="4" t="str">
        <f>_xlfn.XLOOKUP(D1584, CategoryMap!A:A, CategoryMap!B:B, "Not found")</f>
        <v>Home Appliances</v>
      </c>
      <c r="D1584" s="4" t="s">
        <v>38</v>
      </c>
      <c r="E1584" s="4">
        <v>30</v>
      </c>
      <c r="F1584" s="4">
        <v>171.07</v>
      </c>
      <c r="G1584" s="4">
        <f t="shared" si="48"/>
        <v>5132.0999999999995</v>
      </c>
      <c r="H1584" s="5">
        <v>44929</v>
      </c>
      <c r="I1584" s="5" t="str">
        <f t="shared" si="49"/>
        <v>January</v>
      </c>
      <c r="J1584" s="4" t="s">
        <v>15</v>
      </c>
      <c r="K1584" s="4" t="s">
        <v>23</v>
      </c>
      <c r="L1584" s="4" t="s">
        <v>14371</v>
      </c>
    </row>
    <row r="1585" spans="1:12" x14ac:dyDescent="0.25">
      <c r="A1585" s="4" t="s">
        <v>2984</v>
      </c>
      <c r="B1585" s="4" t="s">
        <v>2985</v>
      </c>
      <c r="C1585" s="4" t="str">
        <f>_xlfn.XLOOKUP(D1585, CategoryMap!A:A, CategoryMap!B:B, "Not found")</f>
        <v>Home Appliances</v>
      </c>
      <c r="D1585" s="4" t="s">
        <v>38</v>
      </c>
      <c r="E1585" s="4">
        <v>9</v>
      </c>
      <c r="F1585" s="4">
        <v>330.31</v>
      </c>
      <c r="G1585" s="4">
        <f t="shared" si="48"/>
        <v>2972.79</v>
      </c>
      <c r="H1585" s="5">
        <v>45125</v>
      </c>
      <c r="I1585" s="5" t="str">
        <f t="shared" si="49"/>
        <v>July</v>
      </c>
      <c r="J1585" s="4" t="s">
        <v>28</v>
      </c>
      <c r="K1585" s="4" t="s">
        <v>23</v>
      </c>
      <c r="L1585" s="4" t="s">
        <v>45</v>
      </c>
    </row>
    <row r="1586" spans="1:12" x14ac:dyDescent="0.25">
      <c r="A1586" s="4" t="s">
        <v>2986</v>
      </c>
      <c r="B1586" s="4" t="s">
        <v>2987</v>
      </c>
      <c r="C1586" s="4" t="str">
        <f>_xlfn.XLOOKUP(D1586, CategoryMap!A:A, CategoryMap!B:B, "Not found")</f>
        <v>Electronics</v>
      </c>
      <c r="D1586" s="4" t="s">
        <v>21</v>
      </c>
      <c r="E1586" s="4">
        <v>1</v>
      </c>
      <c r="F1586" s="4">
        <v>334.57</v>
      </c>
      <c r="G1586" s="4">
        <f t="shared" si="48"/>
        <v>334.57</v>
      </c>
      <c r="H1586" s="5">
        <v>44946</v>
      </c>
      <c r="I1586" s="5" t="str">
        <f t="shared" si="49"/>
        <v>January</v>
      </c>
      <c r="J1586" s="4" t="s">
        <v>28</v>
      </c>
      <c r="K1586" s="4" t="s">
        <v>32</v>
      </c>
      <c r="L1586" s="4" t="s">
        <v>17</v>
      </c>
    </row>
    <row r="1587" spans="1:12" x14ac:dyDescent="0.25">
      <c r="A1587" s="4" t="s">
        <v>2988</v>
      </c>
      <c r="B1587" s="4" t="s">
        <v>2989</v>
      </c>
      <c r="C1587" s="4" t="str">
        <f>_xlfn.XLOOKUP(D1587, CategoryMap!A:A, CategoryMap!B:B, "Not found")</f>
        <v>Electronics</v>
      </c>
      <c r="D1587" s="4" t="s">
        <v>56</v>
      </c>
      <c r="E1587" s="4">
        <v>6</v>
      </c>
      <c r="F1587" s="4">
        <v>228.5</v>
      </c>
      <c r="G1587" s="4">
        <f t="shared" si="48"/>
        <v>1371</v>
      </c>
      <c r="H1587" s="5">
        <v>44994</v>
      </c>
      <c r="I1587" s="5" t="str">
        <f t="shared" si="49"/>
        <v>March</v>
      </c>
      <c r="J1587" s="4" t="s">
        <v>28</v>
      </c>
      <c r="K1587" s="4" t="s">
        <v>16</v>
      </c>
      <c r="L1587" s="4" t="s">
        <v>77</v>
      </c>
    </row>
    <row r="1588" spans="1:12" x14ac:dyDescent="0.25">
      <c r="A1588" s="4" t="s">
        <v>2990</v>
      </c>
      <c r="B1588" s="4" t="s">
        <v>2991</v>
      </c>
      <c r="C1588" s="4" t="str">
        <f>_xlfn.XLOOKUP(D1588, CategoryMap!A:A, CategoryMap!B:B, "Not found")</f>
        <v>Books</v>
      </c>
      <c r="D1588" s="4" t="s">
        <v>27</v>
      </c>
      <c r="E1588" s="4">
        <v>5</v>
      </c>
      <c r="F1588" s="4">
        <v>138.97</v>
      </c>
      <c r="G1588" s="4">
        <f t="shared" si="48"/>
        <v>694.85</v>
      </c>
      <c r="H1588" s="5">
        <v>45197</v>
      </c>
      <c r="I1588" s="5" t="str">
        <f t="shared" si="49"/>
        <v>September</v>
      </c>
      <c r="J1588" s="4" t="s">
        <v>15</v>
      </c>
      <c r="K1588" s="4" t="s">
        <v>32</v>
      </c>
      <c r="L1588" s="4" t="s">
        <v>14371</v>
      </c>
    </row>
    <row r="1589" spans="1:12" x14ac:dyDescent="0.25">
      <c r="A1589" s="4" t="s">
        <v>2992</v>
      </c>
      <c r="B1589" s="4" t="s">
        <v>2993</v>
      </c>
      <c r="C1589" s="4" t="str">
        <f>_xlfn.XLOOKUP(D1589, CategoryMap!A:A, CategoryMap!B:B, "Not found")</f>
        <v>Electronics</v>
      </c>
      <c r="D1589" s="4" t="s">
        <v>21</v>
      </c>
      <c r="E1589" s="4">
        <v>11</v>
      </c>
      <c r="F1589" s="4">
        <v>251.53</v>
      </c>
      <c r="G1589" s="4">
        <f t="shared" si="48"/>
        <v>2766.83</v>
      </c>
      <c r="H1589" s="5">
        <v>44942</v>
      </c>
      <c r="I1589" s="5" t="str">
        <f t="shared" si="49"/>
        <v>January</v>
      </c>
      <c r="J1589" s="4" t="s">
        <v>15</v>
      </c>
      <c r="K1589" s="4" t="s">
        <v>32</v>
      </c>
      <c r="L1589" s="4" t="s">
        <v>35</v>
      </c>
    </row>
    <row r="1590" spans="1:12" x14ac:dyDescent="0.25">
      <c r="A1590" s="4" t="s">
        <v>2994</v>
      </c>
      <c r="B1590" s="4" t="s">
        <v>2995</v>
      </c>
      <c r="C1590" s="4" t="str">
        <f>_xlfn.XLOOKUP(D1590, CategoryMap!A:A, CategoryMap!B:B, "Not found")</f>
        <v>Electronics</v>
      </c>
      <c r="D1590" s="4" t="s">
        <v>21</v>
      </c>
      <c r="E1590" s="4">
        <v>37</v>
      </c>
      <c r="F1590" s="4">
        <v>455.04</v>
      </c>
      <c r="G1590" s="4">
        <f t="shared" si="48"/>
        <v>16836.48</v>
      </c>
      <c r="H1590" s="5">
        <v>45271</v>
      </c>
      <c r="I1590" s="5" t="str">
        <f t="shared" si="49"/>
        <v>December</v>
      </c>
      <c r="J1590" s="4" t="s">
        <v>15</v>
      </c>
      <c r="K1590" s="4" t="s">
        <v>23</v>
      </c>
      <c r="L1590" s="4" t="s">
        <v>14371</v>
      </c>
    </row>
    <row r="1591" spans="1:12" x14ac:dyDescent="0.25">
      <c r="A1591" s="4" t="s">
        <v>2996</v>
      </c>
      <c r="B1591" s="4" t="s">
        <v>2997</v>
      </c>
      <c r="C1591" s="4" t="str">
        <f>_xlfn.XLOOKUP(D1591, CategoryMap!A:A, CategoryMap!B:B, "Not found")</f>
        <v>Electronics</v>
      </c>
      <c r="D1591" s="4" t="s">
        <v>21</v>
      </c>
      <c r="E1591" s="4">
        <v>13</v>
      </c>
      <c r="F1591" s="4">
        <v>477.94</v>
      </c>
      <c r="G1591" s="4">
        <f t="shared" si="48"/>
        <v>6213.22</v>
      </c>
      <c r="H1591" s="5">
        <v>45135</v>
      </c>
      <c r="I1591" s="5" t="str">
        <f t="shared" si="49"/>
        <v>July</v>
      </c>
      <c r="J1591" s="4" t="s">
        <v>28</v>
      </c>
      <c r="K1591" s="4" t="s">
        <v>32</v>
      </c>
      <c r="L1591" s="4" t="s">
        <v>14371</v>
      </c>
    </row>
    <row r="1592" spans="1:12" x14ac:dyDescent="0.25">
      <c r="A1592" s="4" t="s">
        <v>2998</v>
      </c>
      <c r="B1592" s="4" t="s">
        <v>2999</v>
      </c>
      <c r="C1592" s="4" t="str">
        <f>_xlfn.XLOOKUP(D1592, CategoryMap!A:A, CategoryMap!B:B, "Not found")</f>
        <v>Electronics</v>
      </c>
      <c r="D1592" s="4" t="s">
        <v>56</v>
      </c>
      <c r="E1592" s="4">
        <v>21</v>
      </c>
      <c r="F1592" s="4">
        <v>369.84</v>
      </c>
      <c r="G1592" s="4">
        <f t="shared" si="48"/>
        <v>7766.6399999999994</v>
      </c>
      <c r="H1592" s="5">
        <v>44959</v>
      </c>
      <c r="I1592" s="5" t="str">
        <f t="shared" si="49"/>
        <v>February</v>
      </c>
      <c r="J1592" s="4" t="s">
        <v>28</v>
      </c>
      <c r="K1592" s="4" t="s">
        <v>41</v>
      </c>
      <c r="L1592" s="4" t="s">
        <v>45</v>
      </c>
    </row>
    <row r="1593" spans="1:12" x14ac:dyDescent="0.25">
      <c r="A1593" s="4" t="s">
        <v>3000</v>
      </c>
      <c r="B1593" s="4" t="s">
        <v>3001</v>
      </c>
      <c r="C1593" s="4" t="str">
        <f>_xlfn.XLOOKUP(D1593, CategoryMap!A:A, CategoryMap!B:B, "Not found")</f>
        <v>Books</v>
      </c>
      <c r="D1593" s="4" t="s">
        <v>44</v>
      </c>
      <c r="E1593" s="4">
        <v>42</v>
      </c>
      <c r="F1593" s="4">
        <v>499.48</v>
      </c>
      <c r="G1593" s="4">
        <f t="shared" si="48"/>
        <v>20978.16</v>
      </c>
      <c r="H1593" s="5">
        <v>44941</v>
      </c>
      <c r="I1593" s="5" t="str">
        <f t="shared" si="49"/>
        <v>January</v>
      </c>
      <c r="J1593" s="4" t="s">
        <v>22</v>
      </c>
      <c r="K1593" s="4" t="s">
        <v>16</v>
      </c>
      <c r="L1593" s="4" t="s">
        <v>14371</v>
      </c>
    </row>
    <row r="1594" spans="1:12" x14ac:dyDescent="0.25">
      <c r="A1594" s="4" t="s">
        <v>3002</v>
      </c>
      <c r="B1594" s="4" t="s">
        <v>3003</v>
      </c>
      <c r="C1594" s="4" t="str">
        <f>_xlfn.XLOOKUP(D1594, CategoryMap!A:A, CategoryMap!B:B, "Not found")</f>
        <v>Clothing</v>
      </c>
      <c r="D1594" s="4" t="s">
        <v>14</v>
      </c>
      <c r="E1594" s="4">
        <v>37</v>
      </c>
      <c r="F1594" s="4">
        <v>219.57</v>
      </c>
      <c r="G1594" s="4">
        <f t="shared" si="48"/>
        <v>8124.09</v>
      </c>
      <c r="H1594" s="5">
        <v>45024</v>
      </c>
      <c r="I1594" s="5" t="str">
        <f t="shared" si="49"/>
        <v>April</v>
      </c>
      <c r="J1594" s="4" t="s">
        <v>28</v>
      </c>
      <c r="K1594" s="4" t="s">
        <v>41</v>
      </c>
      <c r="L1594" s="4" t="s">
        <v>17</v>
      </c>
    </row>
    <row r="1595" spans="1:12" x14ac:dyDescent="0.25">
      <c r="A1595" s="4" t="s">
        <v>3004</v>
      </c>
      <c r="B1595" s="4" t="s">
        <v>3005</v>
      </c>
      <c r="C1595" s="4" t="str">
        <f>_xlfn.XLOOKUP(D1595, CategoryMap!A:A, CategoryMap!B:B, "Not found")</f>
        <v>Toys</v>
      </c>
      <c r="D1595" s="4" t="s">
        <v>66</v>
      </c>
      <c r="E1595" s="4">
        <v>26</v>
      </c>
      <c r="F1595" s="4">
        <v>457.35</v>
      </c>
      <c r="G1595" s="4">
        <f t="shared" si="48"/>
        <v>11891.1</v>
      </c>
      <c r="H1595" s="5">
        <v>45150</v>
      </c>
      <c r="I1595" s="5" t="str">
        <f t="shared" si="49"/>
        <v>August</v>
      </c>
      <c r="J1595" s="4" t="s">
        <v>28</v>
      </c>
      <c r="K1595" s="4" t="s">
        <v>23</v>
      </c>
      <c r="L1595" s="4" t="s">
        <v>77</v>
      </c>
    </row>
    <row r="1596" spans="1:12" x14ac:dyDescent="0.25">
      <c r="A1596" s="4" t="s">
        <v>3006</v>
      </c>
      <c r="B1596" s="4" t="s">
        <v>55</v>
      </c>
      <c r="C1596" s="4" t="str">
        <f>_xlfn.XLOOKUP(D1596, CategoryMap!A:A, CategoryMap!B:B, "Not found")</f>
        <v>Clothing</v>
      </c>
      <c r="D1596" s="4" t="s">
        <v>14</v>
      </c>
      <c r="E1596" s="4">
        <v>20</v>
      </c>
      <c r="F1596" s="4">
        <v>469.88</v>
      </c>
      <c r="G1596" s="4">
        <f t="shared" si="48"/>
        <v>9397.6</v>
      </c>
      <c r="H1596" s="5">
        <v>45250</v>
      </c>
      <c r="I1596" s="5" t="str">
        <f t="shared" si="49"/>
        <v>November</v>
      </c>
      <c r="J1596" s="4" t="s">
        <v>28</v>
      </c>
      <c r="K1596" s="4" t="s">
        <v>16</v>
      </c>
      <c r="L1596" s="4" t="s">
        <v>14371</v>
      </c>
    </row>
    <row r="1597" spans="1:12" x14ac:dyDescent="0.25">
      <c r="A1597" s="4" t="s">
        <v>3007</v>
      </c>
      <c r="B1597" s="4" t="s">
        <v>3008</v>
      </c>
      <c r="C1597" s="4" t="str">
        <f>_xlfn.XLOOKUP(D1597, CategoryMap!A:A, CategoryMap!B:B, "Not found")</f>
        <v>Books</v>
      </c>
      <c r="D1597" s="4" t="s">
        <v>44</v>
      </c>
      <c r="E1597" s="4">
        <v>4</v>
      </c>
      <c r="F1597" s="4">
        <v>46.87</v>
      </c>
      <c r="G1597" s="4">
        <f t="shared" si="48"/>
        <v>187.48</v>
      </c>
      <c r="H1597" s="5">
        <v>45141</v>
      </c>
      <c r="I1597" s="5" t="str">
        <f t="shared" si="49"/>
        <v>August</v>
      </c>
      <c r="J1597" s="4" t="s">
        <v>15</v>
      </c>
      <c r="K1597" s="4" t="s">
        <v>16</v>
      </c>
      <c r="L1597" s="4" t="s">
        <v>17</v>
      </c>
    </row>
    <row r="1598" spans="1:12" x14ac:dyDescent="0.25">
      <c r="A1598" s="4" t="s">
        <v>3009</v>
      </c>
      <c r="B1598" s="4" t="s">
        <v>3010</v>
      </c>
      <c r="C1598" s="4" t="str">
        <f>_xlfn.XLOOKUP(D1598, CategoryMap!A:A, CategoryMap!B:B, "Not found")</f>
        <v>Electronics</v>
      </c>
      <c r="D1598" s="4" t="s">
        <v>56</v>
      </c>
      <c r="E1598" s="4">
        <v>27</v>
      </c>
      <c r="F1598" s="4">
        <v>352.33</v>
      </c>
      <c r="G1598" s="4">
        <f t="shared" si="48"/>
        <v>9512.91</v>
      </c>
      <c r="H1598" s="5">
        <v>45163</v>
      </c>
      <c r="I1598" s="5" t="str">
        <f t="shared" si="49"/>
        <v>August</v>
      </c>
      <c r="J1598" s="4" t="s">
        <v>28</v>
      </c>
      <c r="K1598" s="4" t="s">
        <v>16</v>
      </c>
      <c r="L1598" s="4" t="s">
        <v>14371</v>
      </c>
    </row>
    <row r="1599" spans="1:12" x14ac:dyDescent="0.25">
      <c r="A1599" s="4" t="s">
        <v>3011</v>
      </c>
      <c r="B1599" s="4" t="s">
        <v>2201</v>
      </c>
      <c r="C1599" s="4" t="str">
        <f>_xlfn.XLOOKUP(D1599, CategoryMap!A:A, CategoryMap!B:B, "Not found")</f>
        <v>Electronics</v>
      </c>
      <c r="D1599" s="4" t="s">
        <v>21</v>
      </c>
      <c r="E1599" s="4">
        <v>10</v>
      </c>
      <c r="F1599" s="4">
        <v>89.39</v>
      </c>
      <c r="G1599" s="4">
        <f t="shared" si="48"/>
        <v>893.9</v>
      </c>
      <c r="H1599" s="5">
        <v>45256</v>
      </c>
      <c r="I1599" s="5" t="str">
        <f t="shared" si="49"/>
        <v>November</v>
      </c>
      <c r="J1599" s="4" t="s">
        <v>28</v>
      </c>
      <c r="K1599" s="4" t="s">
        <v>16</v>
      </c>
      <c r="L1599" s="4" t="s">
        <v>45</v>
      </c>
    </row>
    <row r="1600" spans="1:12" x14ac:dyDescent="0.25">
      <c r="A1600" s="4" t="s">
        <v>3012</v>
      </c>
      <c r="B1600" s="4" t="s">
        <v>3013</v>
      </c>
      <c r="C1600" s="4" t="str">
        <f>_xlfn.XLOOKUP(D1600, CategoryMap!A:A, CategoryMap!B:B, "Not found")</f>
        <v>Electronics</v>
      </c>
      <c r="D1600" s="4" t="s">
        <v>56</v>
      </c>
      <c r="E1600" s="4">
        <v>46</v>
      </c>
      <c r="F1600" s="4">
        <v>265.25</v>
      </c>
      <c r="G1600" s="4">
        <f t="shared" si="48"/>
        <v>12201.5</v>
      </c>
      <c r="H1600" s="5">
        <v>45111</v>
      </c>
      <c r="I1600" s="5" t="str">
        <f t="shared" si="49"/>
        <v>July</v>
      </c>
      <c r="J1600" s="4" t="s">
        <v>28</v>
      </c>
      <c r="K1600" s="4" t="s">
        <v>32</v>
      </c>
      <c r="L1600" s="4" t="s">
        <v>45</v>
      </c>
    </row>
    <row r="1601" spans="1:12" x14ac:dyDescent="0.25">
      <c r="A1601" s="4" t="s">
        <v>3014</v>
      </c>
      <c r="B1601" s="4" t="s">
        <v>3015</v>
      </c>
      <c r="C1601" s="4" t="str">
        <f>_xlfn.XLOOKUP(D1601, CategoryMap!A:A, CategoryMap!B:B, "Not found")</f>
        <v>Home Appliances</v>
      </c>
      <c r="D1601" s="4" t="s">
        <v>38</v>
      </c>
      <c r="E1601" s="4">
        <v>45</v>
      </c>
      <c r="F1601" s="4">
        <v>259</v>
      </c>
      <c r="G1601" s="4">
        <f t="shared" si="48"/>
        <v>11655</v>
      </c>
      <c r="H1601" s="5">
        <v>45287</v>
      </c>
      <c r="I1601" s="5" t="str">
        <f t="shared" si="49"/>
        <v>December</v>
      </c>
      <c r="J1601" s="4" t="s">
        <v>15</v>
      </c>
      <c r="K1601" s="4" t="s">
        <v>23</v>
      </c>
      <c r="L1601" s="4" t="s">
        <v>45</v>
      </c>
    </row>
    <row r="1602" spans="1:12" x14ac:dyDescent="0.25">
      <c r="A1602" s="4" t="s">
        <v>3016</v>
      </c>
      <c r="B1602" s="4" t="s">
        <v>354</v>
      </c>
      <c r="C1602" s="4" t="str">
        <f>_xlfn.XLOOKUP(D1602, CategoryMap!A:A, CategoryMap!B:B, "Not found")</f>
        <v>Electronics</v>
      </c>
      <c r="D1602" s="4" t="s">
        <v>21</v>
      </c>
      <c r="E1602" s="4">
        <v>36</v>
      </c>
      <c r="F1602" s="4">
        <v>20.14</v>
      </c>
      <c r="G1602" s="4">
        <f t="shared" ref="G1602:G1665" si="50">E1602*F1602</f>
        <v>725.04</v>
      </c>
      <c r="H1602" s="5">
        <v>45114</v>
      </c>
      <c r="I1602" s="5" t="str">
        <f t="shared" si="49"/>
        <v>July</v>
      </c>
      <c r="J1602" s="4" t="s">
        <v>22</v>
      </c>
      <c r="K1602" s="4" t="s">
        <v>23</v>
      </c>
      <c r="L1602" s="4" t="s">
        <v>14371</v>
      </c>
    </row>
    <row r="1603" spans="1:12" x14ac:dyDescent="0.25">
      <c r="A1603" s="4" t="s">
        <v>3017</v>
      </c>
      <c r="B1603" s="4" t="s">
        <v>3018</v>
      </c>
      <c r="C1603" s="4" t="str">
        <f>_xlfn.XLOOKUP(D1603, CategoryMap!A:A, CategoryMap!B:B, "Not found")</f>
        <v>Clothing</v>
      </c>
      <c r="D1603" s="4" t="s">
        <v>14</v>
      </c>
      <c r="E1603" s="4">
        <v>13</v>
      </c>
      <c r="F1603" s="4">
        <v>194.21</v>
      </c>
      <c r="G1603" s="4">
        <f t="shared" si="50"/>
        <v>2524.73</v>
      </c>
      <c r="H1603" s="5">
        <v>45114</v>
      </c>
      <c r="I1603" s="5" t="str">
        <f t="shared" ref="I1603:I1666" si="51">TEXT(H1603,"mmmm")</f>
        <v>July</v>
      </c>
      <c r="J1603" s="4" t="s">
        <v>15</v>
      </c>
      <c r="K1603" s="4" t="s">
        <v>23</v>
      </c>
      <c r="L1603" s="4" t="s">
        <v>77</v>
      </c>
    </row>
    <row r="1604" spans="1:12" x14ac:dyDescent="0.25">
      <c r="A1604" s="4" t="s">
        <v>3019</v>
      </c>
      <c r="B1604" s="4" t="s">
        <v>3020</v>
      </c>
      <c r="C1604" s="4" t="str">
        <f>_xlfn.XLOOKUP(D1604, CategoryMap!A:A, CategoryMap!B:B, "Not found")</f>
        <v>Books</v>
      </c>
      <c r="D1604" s="4" t="s">
        <v>27</v>
      </c>
      <c r="E1604" s="4">
        <v>18</v>
      </c>
      <c r="F1604" s="4">
        <v>467.23</v>
      </c>
      <c r="G1604" s="4">
        <f t="shared" si="50"/>
        <v>8410.14</v>
      </c>
      <c r="H1604" s="5">
        <v>45097</v>
      </c>
      <c r="I1604" s="5" t="str">
        <f t="shared" si="51"/>
        <v>June</v>
      </c>
      <c r="J1604" s="4" t="s">
        <v>22</v>
      </c>
      <c r="K1604" s="4" t="s">
        <v>41</v>
      </c>
      <c r="L1604" s="4" t="s">
        <v>45</v>
      </c>
    </row>
    <row r="1605" spans="1:12" x14ac:dyDescent="0.25">
      <c r="A1605" s="4" t="s">
        <v>3021</v>
      </c>
      <c r="B1605" s="4" t="s">
        <v>3022</v>
      </c>
      <c r="C1605" s="4" t="str">
        <f>_xlfn.XLOOKUP(D1605, CategoryMap!A:A, CategoryMap!B:B, "Not found")</f>
        <v>Clothing</v>
      </c>
      <c r="D1605" s="4" t="s">
        <v>14</v>
      </c>
      <c r="E1605" s="4">
        <v>7</v>
      </c>
      <c r="F1605" s="4">
        <v>106.54</v>
      </c>
      <c r="G1605" s="4">
        <f t="shared" si="50"/>
        <v>745.78000000000009</v>
      </c>
      <c r="H1605" s="5">
        <v>45047</v>
      </c>
      <c r="I1605" s="5" t="str">
        <f t="shared" si="51"/>
        <v>May</v>
      </c>
      <c r="J1605" s="4" t="s">
        <v>15</v>
      </c>
      <c r="K1605" s="4" t="s">
        <v>16</v>
      </c>
      <c r="L1605" s="4" t="s">
        <v>17</v>
      </c>
    </row>
    <row r="1606" spans="1:12" x14ac:dyDescent="0.25">
      <c r="A1606" s="4" t="s">
        <v>3023</v>
      </c>
      <c r="B1606" s="4" t="s">
        <v>1789</v>
      </c>
      <c r="C1606" s="4" t="str">
        <f>_xlfn.XLOOKUP(D1606, CategoryMap!A:A, CategoryMap!B:B, "Not found")</f>
        <v>Books</v>
      </c>
      <c r="D1606" s="4" t="s">
        <v>44</v>
      </c>
      <c r="E1606" s="4">
        <v>4</v>
      </c>
      <c r="F1606" s="4">
        <v>26.42</v>
      </c>
      <c r="G1606" s="4">
        <f t="shared" si="50"/>
        <v>105.68</v>
      </c>
      <c r="H1606" s="5">
        <v>45027</v>
      </c>
      <c r="I1606" s="5" t="str">
        <f t="shared" si="51"/>
        <v>April</v>
      </c>
      <c r="J1606" s="4" t="s">
        <v>22</v>
      </c>
      <c r="K1606" s="4" t="s">
        <v>32</v>
      </c>
      <c r="L1606" s="4" t="s">
        <v>17</v>
      </c>
    </row>
    <row r="1607" spans="1:12" x14ac:dyDescent="0.25">
      <c r="A1607" s="4" t="s">
        <v>3024</v>
      </c>
      <c r="B1607" s="4" t="s">
        <v>3025</v>
      </c>
      <c r="C1607" s="4" t="str">
        <f>_xlfn.XLOOKUP(D1607, CategoryMap!A:A, CategoryMap!B:B, "Not found")</f>
        <v>Home Appliances</v>
      </c>
      <c r="D1607" s="4" t="s">
        <v>38</v>
      </c>
      <c r="E1607" s="4">
        <v>23</v>
      </c>
      <c r="F1607" s="4">
        <v>41.78</v>
      </c>
      <c r="G1607" s="4">
        <f t="shared" si="50"/>
        <v>960.94</v>
      </c>
      <c r="H1607" s="5">
        <v>45197</v>
      </c>
      <c r="I1607" s="5" t="str">
        <f t="shared" si="51"/>
        <v>September</v>
      </c>
      <c r="J1607" s="4" t="s">
        <v>28</v>
      </c>
      <c r="K1607" s="4" t="s">
        <v>23</v>
      </c>
      <c r="L1607" s="4" t="s">
        <v>17</v>
      </c>
    </row>
    <row r="1608" spans="1:12" x14ac:dyDescent="0.25">
      <c r="A1608" s="4" t="s">
        <v>3026</v>
      </c>
      <c r="B1608" s="4" t="s">
        <v>3020</v>
      </c>
      <c r="C1608" s="4" t="str">
        <f>_xlfn.XLOOKUP(D1608, CategoryMap!A:A, CategoryMap!B:B, "Not found")</f>
        <v>Books</v>
      </c>
      <c r="D1608" s="4" t="s">
        <v>27</v>
      </c>
      <c r="E1608" s="4">
        <v>23</v>
      </c>
      <c r="F1608" s="4">
        <v>346.62</v>
      </c>
      <c r="G1608" s="4">
        <f t="shared" si="50"/>
        <v>7972.26</v>
      </c>
      <c r="H1608" s="5">
        <v>45185</v>
      </c>
      <c r="I1608" s="5" t="str">
        <f t="shared" si="51"/>
        <v>September</v>
      </c>
      <c r="J1608" s="4" t="s">
        <v>22</v>
      </c>
      <c r="K1608" s="4" t="s">
        <v>23</v>
      </c>
      <c r="L1608" s="4" t="s">
        <v>45</v>
      </c>
    </row>
    <row r="1609" spans="1:12" x14ac:dyDescent="0.25">
      <c r="A1609" s="4" t="s">
        <v>3027</v>
      </c>
      <c r="B1609" s="4" t="s">
        <v>3028</v>
      </c>
      <c r="C1609" s="4" t="str">
        <f>_xlfn.XLOOKUP(D1609, CategoryMap!A:A, CategoryMap!B:B, "Not found")</f>
        <v>Books</v>
      </c>
      <c r="D1609" s="4" t="s">
        <v>44</v>
      </c>
      <c r="E1609" s="4">
        <v>22</v>
      </c>
      <c r="F1609" s="4">
        <v>154.74</v>
      </c>
      <c r="G1609" s="4">
        <f t="shared" si="50"/>
        <v>3404.28</v>
      </c>
      <c r="H1609" s="5">
        <v>45010</v>
      </c>
      <c r="I1609" s="5" t="str">
        <f t="shared" si="51"/>
        <v>March</v>
      </c>
      <c r="J1609" s="4" t="s">
        <v>15</v>
      </c>
      <c r="K1609" s="4" t="s">
        <v>23</v>
      </c>
      <c r="L1609" s="4" t="s">
        <v>77</v>
      </c>
    </row>
    <row r="1610" spans="1:12" x14ac:dyDescent="0.25">
      <c r="A1610" s="4" t="s">
        <v>3029</v>
      </c>
      <c r="B1610" s="4" t="s">
        <v>2466</v>
      </c>
      <c r="C1610" s="4" t="str">
        <f>_xlfn.XLOOKUP(D1610, CategoryMap!A:A, CategoryMap!B:B, "Not found")</f>
        <v>Home Appliances</v>
      </c>
      <c r="D1610" s="4" t="s">
        <v>38</v>
      </c>
      <c r="E1610" s="4">
        <v>9</v>
      </c>
      <c r="F1610" s="4">
        <v>341.2</v>
      </c>
      <c r="G1610" s="4">
        <f t="shared" si="50"/>
        <v>3070.7999999999997</v>
      </c>
      <c r="H1610" s="5">
        <v>45020</v>
      </c>
      <c r="I1610" s="5" t="str">
        <f t="shared" si="51"/>
        <v>April</v>
      </c>
      <c r="J1610" s="4" t="s">
        <v>28</v>
      </c>
      <c r="K1610" s="4" t="s">
        <v>23</v>
      </c>
      <c r="L1610" s="4" t="s">
        <v>14371</v>
      </c>
    </row>
    <row r="1611" spans="1:12" x14ac:dyDescent="0.25">
      <c r="A1611" s="4" t="s">
        <v>3030</v>
      </c>
      <c r="B1611" s="4" t="s">
        <v>3031</v>
      </c>
      <c r="C1611" s="4" t="str">
        <f>_xlfn.XLOOKUP(D1611, CategoryMap!A:A, CategoryMap!B:B, "Not found")</f>
        <v>Books</v>
      </c>
      <c r="D1611" s="4" t="s">
        <v>44</v>
      </c>
      <c r="E1611" s="4">
        <v>31</v>
      </c>
      <c r="F1611" s="4">
        <v>54.39</v>
      </c>
      <c r="G1611" s="4">
        <f t="shared" si="50"/>
        <v>1686.09</v>
      </c>
      <c r="H1611" s="5">
        <v>44930</v>
      </c>
      <c r="I1611" s="5" t="str">
        <f t="shared" si="51"/>
        <v>January</v>
      </c>
      <c r="J1611" s="4" t="s">
        <v>28</v>
      </c>
      <c r="K1611" s="4" t="s">
        <v>23</v>
      </c>
      <c r="L1611" s="4" t="s">
        <v>14371</v>
      </c>
    </row>
    <row r="1612" spans="1:12" x14ac:dyDescent="0.25">
      <c r="A1612" s="4" t="s">
        <v>3032</v>
      </c>
      <c r="B1612" s="4" t="s">
        <v>3033</v>
      </c>
      <c r="C1612" s="4" t="str">
        <f>_xlfn.XLOOKUP(D1612, CategoryMap!A:A, CategoryMap!B:B, "Not found")</f>
        <v>Clothing</v>
      </c>
      <c r="D1612" s="4" t="s">
        <v>14</v>
      </c>
      <c r="E1612" s="4">
        <v>21</v>
      </c>
      <c r="F1612" s="4">
        <v>462.61</v>
      </c>
      <c r="G1612" s="4">
        <f t="shared" si="50"/>
        <v>9714.81</v>
      </c>
      <c r="H1612" s="5">
        <v>45178</v>
      </c>
      <c r="I1612" s="5" t="str">
        <f t="shared" si="51"/>
        <v>September</v>
      </c>
      <c r="J1612" s="4" t="s">
        <v>28</v>
      </c>
      <c r="K1612" s="4" t="s">
        <v>32</v>
      </c>
      <c r="L1612" s="4" t="s">
        <v>45</v>
      </c>
    </row>
    <row r="1613" spans="1:12" x14ac:dyDescent="0.25">
      <c r="A1613" s="4" t="s">
        <v>3034</v>
      </c>
      <c r="B1613" s="4" t="s">
        <v>3035</v>
      </c>
      <c r="C1613" s="4" t="str">
        <f>_xlfn.XLOOKUP(D1613, CategoryMap!A:A, CategoryMap!B:B, "Not found")</f>
        <v>Home Appliances</v>
      </c>
      <c r="D1613" s="4" t="s">
        <v>38</v>
      </c>
      <c r="E1613" s="4">
        <v>47</v>
      </c>
      <c r="F1613" s="4">
        <v>376.83</v>
      </c>
      <c r="G1613" s="4">
        <f t="shared" si="50"/>
        <v>17711.009999999998</v>
      </c>
      <c r="H1613" s="5">
        <v>45129</v>
      </c>
      <c r="I1613" s="5" t="str">
        <f t="shared" si="51"/>
        <v>July</v>
      </c>
      <c r="J1613" s="4" t="s">
        <v>15</v>
      </c>
      <c r="K1613" s="4" t="s">
        <v>16</v>
      </c>
      <c r="L1613" s="4" t="s">
        <v>17</v>
      </c>
    </row>
    <row r="1614" spans="1:12" x14ac:dyDescent="0.25">
      <c r="A1614" s="4" t="s">
        <v>3036</v>
      </c>
      <c r="B1614" s="4" t="s">
        <v>3037</v>
      </c>
      <c r="C1614" s="4" t="str">
        <f>_xlfn.XLOOKUP(D1614, CategoryMap!A:A, CategoryMap!B:B, "Not found")</f>
        <v>Books</v>
      </c>
      <c r="D1614" s="4" t="s">
        <v>27</v>
      </c>
      <c r="E1614" s="4">
        <v>41</v>
      </c>
      <c r="F1614" s="4">
        <v>293.39</v>
      </c>
      <c r="G1614" s="4">
        <f t="shared" si="50"/>
        <v>12028.99</v>
      </c>
      <c r="H1614" s="5">
        <v>44969</v>
      </c>
      <c r="I1614" s="5" t="str">
        <f t="shared" si="51"/>
        <v>February</v>
      </c>
      <c r="J1614" s="4" t="s">
        <v>28</v>
      </c>
      <c r="K1614" s="4" t="s">
        <v>23</v>
      </c>
      <c r="L1614" s="4" t="s">
        <v>35</v>
      </c>
    </row>
    <row r="1615" spans="1:12" x14ac:dyDescent="0.25">
      <c r="A1615" s="4" t="s">
        <v>3038</v>
      </c>
      <c r="B1615" s="4" t="s">
        <v>3039</v>
      </c>
      <c r="C1615" s="4" t="str">
        <f>_xlfn.XLOOKUP(D1615, CategoryMap!A:A, CategoryMap!B:B, "Not found")</f>
        <v>Books</v>
      </c>
      <c r="D1615" s="4" t="s">
        <v>27</v>
      </c>
      <c r="E1615" s="4">
        <v>23</v>
      </c>
      <c r="F1615" s="4">
        <v>188.1</v>
      </c>
      <c r="G1615" s="4">
        <f t="shared" si="50"/>
        <v>4326.3</v>
      </c>
      <c r="H1615" s="5">
        <v>45027</v>
      </c>
      <c r="I1615" s="5" t="str">
        <f t="shared" si="51"/>
        <v>April</v>
      </c>
      <c r="J1615" s="4" t="s">
        <v>28</v>
      </c>
      <c r="K1615" s="4" t="s">
        <v>16</v>
      </c>
      <c r="L1615" s="4" t="s">
        <v>77</v>
      </c>
    </row>
    <row r="1616" spans="1:12" x14ac:dyDescent="0.25">
      <c r="A1616" s="4" t="s">
        <v>3040</v>
      </c>
      <c r="B1616" s="4" t="s">
        <v>3041</v>
      </c>
      <c r="C1616" s="4" t="str">
        <f>_xlfn.XLOOKUP(D1616, CategoryMap!A:A, CategoryMap!B:B, "Not found")</f>
        <v>Books</v>
      </c>
      <c r="D1616" s="4" t="s">
        <v>44</v>
      </c>
      <c r="E1616" s="4">
        <v>28</v>
      </c>
      <c r="F1616" s="4">
        <v>305.52999999999997</v>
      </c>
      <c r="G1616" s="4">
        <f t="shared" si="50"/>
        <v>8554.84</v>
      </c>
      <c r="H1616" s="5">
        <v>45126</v>
      </c>
      <c r="I1616" s="5" t="str">
        <f t="shared" si="51"/>
        <v>July</v>
      </c>
      <c r="J1616" s="4" t="s">
        <v>15</v>
      </c>
      <c r="K1616" s="4" t="s">
        <v>32</v>
      </c>
      <c r="L1616" s="4" t="s">
        <v>35</v>
      </c>
    </row>
    <row r="1617" spans="1:12" x14ac:dyDescent="0.25">
      <c r="A1617" s="4" t="s">
        <v>3042</v>
      </c>
      <c r="B1617" s="4" t="s">
        <v>3043</v>
      </c>
      <c r="C1617" s="4" t="str">
        <f>_xlfn.XLOOKUP(D1617, CategoryMap!A:A, CategoryMap!B:B, "Not found")</f>
        <v>Books</v>
      </c>
      <c r="D1617" s="4" t="s">
        <v>44</v>
      </c>
      <c r="E1617" s="4">
        <v>4</v>
      </c>
      <c r="F1617" s="4">
        <v>13.49</v>
      </c>
      <c r="G1617" s="4">
        <f t="shared" si="50"/>
        <v>53.96</v>
      </c>
      <c r="H1617" s="5">
        <v>45275</v>
      </c>
      <c r="I1617" s="5" t="str">
        <f t="shared" si="51"/>
        <v>December</v>
      </c>
      <c r="J1617" s="4" t="s">
        <v>15</v>
      </c>
      <c r="K1617" s="4" t="s">
        <v>16</v>
      </c>
      <c r="L1617" s="4" t="s">
        <v>45</v>
      </c>
    </row>
    <row r="1618" spans="1:12" x14ac:dyDescent="0.25">
      <c r="A1618" s="4" t="s">
        <v>3044</v>
      </c>
      <c r="B1618" s="4" t="s">
        <v>3045</v>
      </c>
      <c r="C1618" s="4" t="str">
        <f>_xlfn.XLOOKUP(D1618, CategoryMap!A:A, CategoryMap!B:B, "Not found")</f>
        <v>Books</v>
      </c>
      <c r="D1618" s="4" t="s">
        <v>44</v>
      </c>
      <c r="E1618" s="4">
        <v>48</v>
      </c>
      <c r="F1618" s="4">
        <v>300.57</v>
      </c>
      <c r="G1618" s="4">
        <f t="shared" si="50"/>
        <v>14427.36</v>
      </c>
      <c r="H1618" s="5">
        <v>45238</v>
      </c>
      <c r="I1618" s="5" t="str">
        <f t="shared" si="51"/>
        <v>November</v>
      </c>
      <c r="J1618" s="4" t="s">
        <v>15</v>
      </c>
      <c r="K1618" s="4" t="s">
        <v>16</v>
      </c>
      <c r="L1618" s="4" t="s">
        <v>77</v>
      </c>
    </row>
    <row r="1619" spans="1:12" x14ac:dyDescent="0.25">
      <c r="A1619" s="4" t="s">
        <v>3046</v>
      </c>
      <c r="B1619" s="4" t="s">
        <v>3047</v>
      </c>
      <c r="C1619" s="4" t="str">
        <f>_xlfn.XLOOKUP(D1619, CategoryMap!A:A, CategoryMap!B:B, "Not found")</f>
        <v>Clothing</v>
      </c>
      <c r="D1619" s="4" t="s">
        <v>14</v>
      </c>
      <c r="E1619" s="4">
        <v>22</v>
      </c>
      <c r="F1619" s="4">
        <v>401.82</v>
      </c>
      <c r="G1619" s="4">
        <f t="shared" si="50"/>
        <v>8840.0399999999991</v>
      </c>
      <c r="H1619" s="5">
        <v>45275</v>
      </c>
      <c r="I1619" s="5" t="str">
        <f t="shared" si="51"/>
        <v>December</v>
      </c>
      <c r="J1619" s="4" t="s">
        <v>28</v>
      </c>
      <c r="K1619" s="4" t="s">
        <v>32</v>
      </c>
      <c r="L1619" s="4" t="s">
        <v>77</v>
      </c>
    </row>
    <row r="1620" spans="1:12" x14ac:dyDescent="0.25">
      <c r="A1620" s="4" t="s">
        <v>3048</v>
      </c>
      <c r="B1620" s="4" t="s">
        <v>3049</v>
      </c>
      <c r="C1620" s="4" t="str">
        <f>_xlfn.XLOOKUP(D1620, CategoryMap!A:A, CategoryMap!B:B, "Not found")</f>
        <v>Books</v>
      </c>
      <c r="D1620" s="4" t="s">
        <v>27</v>
      </c>
      <c r="E1620" s="4">
        <v>43</v>
      </c>
      <c r="F1620" s="4">
        <v>332.3</v>
      </c>
      <c r="G1620" s="4">
        <f t="shared" si="50"/>
        <v>14288.9</v>
      </c>
      <c r="H1620" s="5">
        <v>45158</v>
      </c>
      <c r="I1620" s="5" t="str">
        <f t="shared" si="51"/>
        <v>August</v>
      </c>
      <c r="J1620" s="4" t="s">
        <v>22</v>
      </c>
      <c r="K1620" s="4" t="s">
        <v>23</v>
      </c>
      <c r="L1620" s="4" t="s">
        <v>77</v>
      </c>
    </row>
    <row r="1621" spans="1:12" x14ac:dyDescent="0.25">
      <c r="A1621" s="4" t="s">
        <v>3050</v>
      </c>
      <c r="B1621" s="4" t="s">
        <v>2151</v>
      </c>
      <c r="C1621" s="4" t="str">
        <f>_xlfn.XLOOKUP(D1621, CategoryMap!A:A, CategoryMap!B:B, "Not found")</f>
        <v>Toys</v>
      </c>
      <c r="D1621" s="4" t="s">
        <v>66</v>
      </c>
      <c r="E1621" s="4">
        <v>48</v>
      </c>
      <c r="F1621" s="4">
        <v>22.28</v>
      </c>
      <c r="G1621" s="4">
        <f t="shared" si="50"/>
        <v>1069.44</v>
      </c>
      <c r="H1621" s="5">
        <v>44946</v>
      </c>
      <c r="I1621" s="5" t="str">
        <f t="shared" si="51"/>
        <v>January</v>
      </c>
      <c r="J1621" s="4" t="s">
        <v>22</v>
      </c>
      <c r="K1621" s="4" t="s">
        <v>32</v>
      </c>
      <c r="L1621" s="4" t="s">
        <v>45</v>
      </c>
    </row>
    <row r="1622" spans="1:12" x14ac:dyDescent="0.25">
      <c r="A1622" s="4" t="s">
        <v>3051</v>
      </c>
      <c r="B1622" s="4" t="s">
        <v>3052</v>
      </c>
      <c r="C1622" s="4" t="str">
        <f>_xlfn.XLOOKUP(D1622, CategoryMap!A:A, CategoryMap!B:B, "Not found")</f>
        <v>Books</v>
      </c>
      <c r="D1622" s="4" t="s">
        <v>44</v>
      </c>
      <c r="E1622" s="4">
        <v>42</v>
      </c>
      <c r="F1622" s="4">
        <v>376.5</v>
      </c>
      <c r="G1622" s="4">
        <f t="shared" si="50"/>
        <v>15813</v>
      </c>
      <c r="H1622" s="5">
        <v>45036</v>
      </c>
      <c r="I1622" s="5" t="str">
        <f t="shared" si="51"/>
        <v>April</v>
      </c>
      <c r="J1622" s="4" t="s">
        <v>28</v>
      </c>
      <c r="K1622" s="4" t="s">
        <v>32</v>
      </c>
      <c r="L1622" s="4" t="s">
        <v>17</v>
      </c>
    </row>
    <row r="1623" spans="1:12" x14ac:dyDescent="0.25">
      <c r="A1623" s="4" t="s">
        <v>3053</v>
      </c>
      <c r="B1623" s="4" t="s">
        <v>678</v>
      </c>
      <c r="C1623" s="4" t="str">
        <f>_xlfn.XLOOKUP(D1623, CategoryMap!A:A, CategoryMap!B:B, "Not found")</f>
        <v>Toys</v>
      </c>
      <c r="D1623" s="4" t="s">
        <v>66</v>
      </c>
      <c r="E1623" s="4">
        <v>4</v>
      </c>
      <c r="F1623" s="4">
        <v>128.81</v>
      </c>
      <c r="G1623" s="4">
        <f t="shared" si="50"/>
        <v>515.24</v>
      </c>
      <c r="H1623" s="5">
        <v>45239</v>
      </c>
      <c r="I1623" s="5" t="str">
        <f t="shared" si="51"/>
        <v>November</v>
      </c>
      <c r="J1623" s="4" t="s">
        <v>28</v>
      </c>
      <c r="K1623" s="4" t="s">
        <v>23</v>
      </c>
      <c r="L1623" s="4" t="s">
        <v>45</v>
      </c>
    </row>
    <row r="1624" spans="1:12" x14ac:dyDescent="0.25">
      <c r="A1624" s="4" t="s">
        <v>3054</v>
      </c>
      <c r="B1624" s="4" t="s">
        <v>3055</v>
      </c>
      <c r="C1624" s="4" t="str">
        <f>_xlfn.XLOOKUP(D1624, CategoryMap!A:A, CategoryMap!B:B, "Not found")</f>
        <v>Home Appliances</v>
      </c>
      <c r="D1624" s="4" t="s">
        <v>38</v>
      </c>
      <c r="E1624" s="4">
        <v>1</v>
      </c>
      <c r="F1624" s="4">
        <v>317.76</v>
      </c>
      <c r="G1624" s="4">
        <f t="shared" si="50"/>
        <v>317.76</v>
      </c>
      <c r="H1624" s="5">
        <v>44939</v>
      </c>
      <c r="I1624" s="5" t="str">
        <f t="shared" si="51"/>
        <v>January</v>
      </c>
      <c r="J1624" s="4" t="s">
        <v>28</v>
      </c>
      <c r="K1624" s="4" t="s">
        <v>16</v>
      </c>
      <c r="L1624" s="4" t="s">
        <v>77</v>
      </c>
    </row>
    <row r="1625" spans="1:12" x14ac:dyDescent="0.25">
      <c r="A1625" s="4" t="s">
        <v>3056</v>
      </c>
      <c r="B1625" s="4" t="s">
        <v>3057</v>
      </c>
      <c r="C1625" s="4" t="str">
        <f>_xlfn.XLOOKUP(D1625, CategoryMap!A:A, CategoryMap!B:B, "Not found")</f>
        <v>Clothing</v>
      </c>
      <c r="D1625" s="4" t="s">
        <v>14</v>
      </c>
      <c r="E1625" s="4">
        <v>37</v>
      </c>
      <c r="F1625" s="4">
        <v>253.93</v>
      </c>
      <c r="G1625" s="4">
        <f t="shared" si="50"/>
        <v>9395.41</v>
      </c>
      <c r="H1625" s="5">
        <v>45217</v>
      </c>
      <c r="I1625" s="5" t="str">
        <f t="shared" si="51"/>
        <v>October</v>
      </c>
      <c r="J1625" s="4" t="s">
        <v>15</v>
      </c>
      <c r="K1625" s="4" t="s">
        <v>16</v>
      </c>
      <c r="L1625" s="4" t="s">
        <v>45</v>
      </c>
    </row>
    <row r="1626" spans="1:12" x14ac:dyDescent="0.25">
      <c r="A1626" s="4" t="s">
        <v>3058</v>
      </c>
      <c r="B1626" s="4" t="s">
        <v>3059</v>
      </c>
      <c r="C1626" s="4" t="str">
        <f>_xlfn.XLOOKUP(D1626, CategoryMap!A:A, CategoryMap!B:B, "Not found")</f>
        <v>Toys</v>
      </c>
      <c r="D1626" s="4" t="s">
        <v>66</v>
      </c>
      <c r="E1626" s="4">
        <v>16</v>
      </c>
      <c r="F1626" s="4">
        <v>45.83</v>
      </c>
      <c r="G1626" s="4">
        <f t="shared" si="50"/>
        <v>733.28</v>
      </c>
      <c r="H1626" s="5">
        <v>45087</v>
      </c>
      <c r="I1626" s="5" t="str">
        <f t="shared" si="51"/>
        <v>June</v>
      </c>
      <c r="J1626" s="4" t="s">
        <v>22</v>
      </c>
      <c r="K1626" s="4" t="s">
        <v>41</v>
      </c>
      <c r="L1626" s="4" t="s">
        <v>14371</v>
      </c>
    </row>
    <row r="1627" spans="1:12" x14ac:dyDescent="0.25">
      <c r="A1627" s="4" t="s">
        <v>3060</v>
      </c>
      <c r="B1627" s="4" t="s">
        <v>3061</v>
      </c>
      <c r="C1627" s="4" t="str">
        <f>_xlfn.XLOOKUP(D1627, CategoryMap!A:A, CategoryMap!B:B, "Not found")</f>
        <v>Books</v>
      </c>
      <c r="D1627" s="4" t="s">
        <v>27</v>
      </c>
      <c r="E1627" s="4">
        <v>42</v>
      </c>
      <c r="F1627" s="4">
        <v>173.83</v>
      </c>
      <c r="G1627" s="4">
        <f t="shared" si="50"/>
        <v>7300.8600000000006</v>
      </c>
      <c r="H1627" s="5">
        <v>45165</v>
      </c>
      <c r="I1627" s="5" t="str">
        <f t="shared" si="51"/>
        <v>August</v>
      </c>
      <c r="J1627" s="4" t="s">
        <v>15</v>
      </c>
      <c r="K1627" s="4" t="s">
        <v>16</v>
      </c>
      <c r="L1627" s="4" t="s">
        <v>35</v>
      </c>
    </row>
    <row r="1628" spans="1:12" x14ac:dyDescent="0.25">
      <c r="A1628" s="4" t="s">
        <v>3062</v>
      </c>
      <c r="B1628" s="4" t="s">
        <v>3063</v>
      </c>
      <c r="C1628" s="4" t="str">
        <f>_xlfn.XLOOKUP(D1628, CategoryMap!A:A, CategoryMap!B:B, "Not found")</f>
        <v>Electronics</v>
      </c>
      <c r="D1628" s="4" t="s">
        <v>21</v>
      </c>
      <c r="E1628" s="4">
        <v>17</v>
      </c>
      <c r="F1628" s="4">
        <v>194.37</v>
      </c>
      <c r="G1628" s="4">
        <f t="shared" si="50"/>
        <v>3304.29</v>
      </c>
      <c r="H1628" s="5">
        <v>44965</v>
      </c>
      <c r="I1628" s="5" t="str">
        <f t="shared" si="51"/>
        <v>February</v>
      </c>
      <c r="J1628" s="4" t="s">
        <v>28</v>
      </c>
      <c r="K1628" s="4" t="s">
        <v>41</v>
      </c>
      <c r="L1628" s="4" t="s">
        <v>17</v>
      </c>
    </row>
    <row r="1629" spans="1:12" x14ac:dyDescent="0.25">
      <c r="A1629" s="4" t="s">
        <v>3064</v>
      </c>
      <c r="B1629" s="4" t="s">
        <v>3065</v>
      </c>
      <c r="C1629" s="4" t="str">
        <f>_xlfn.XLOOKUP(D1629, CategoryMap!A:A, CategoryMap!B:B, "Not found")</f>
        <v>Toys</v>
      </c>
      <c r="D1629" s="4" t="s">
        <v>66</v>
      </c>
      <c r="E1629" s="4">
        <v>17</v>
      </c>
      <c r="F1629" s="4">
        <v>85.25</v>
      </c>
      <c r="G1629" s="4">
        <f t="shared" si="50"/>
        <v>1449.25</v>
      </c>
      <c r="H1629" s="5">
        <v>45088</v>
      </c>
      <c r="I1629" s="5" t="str">
        <f t="shared" si="51"/>
        <v>June</v>
      </c>
      <c r="J1629" s="4" t="s">
        <v>15</v>
      </c>
      <c r="K1629" s="4" t="s">
        <v>32</v>
      </c>
      <c r="L1629" s="4" t="s">
        <v>14371</v>
      </c>
    </row>
    <row r="1630" spans="1:12" x14ac:dyDescent="0.25">
      <c r="A1630" s="4" t="s">
        <v>3066</v>
      </c>
      <c r="B1630" s="4" t="s">
        <v>3067</v>
      </c>
      <c r="C1630" s="4" t="str">
        <f>_xlfn.XLOOKUP(D1630, CategoryMap!A:A, CategoryMap!B:B, "Not found")</f>
        <v>Books</v>
      </c>
      <c r="D1630" s="4" t="s">
        <v>44</v>
      </c>
      <c r="E1630" s="4">
        <v>24</v>
      </c>
      <c r="F1630" s="4">
        <v>415.67</v>
      </c>
      <c r="G1630" s="4">
        <f t="shared" si="50"/>
        <v>9976.08</v>
      </c>
      <c r="H1630" s="5">
        <v>45215</v>
      </c>
      <c r="I1630" s="5" t="str">
        <f t="shared" si="51"/>
        <v>October</v>
      </c>
      <c r="J1630" s="4" t="s">
        <v>28</v>
      </c>
      <c r="K1630" s="4" t="s">
        <v>32</v>
      </c>
      <c r="L1630" s="4" t="s">
        <v>45</v>
      </c>
    </row>
    <row r="1631" spans="1:12" x14ac:dyDescent="0.25">
      <c r="A1631" s="4" t="s">
        <v>3068</v>
      </c>
      <c r="B1631" s="4" t="s">
        <v>3069</v>
      </c>
      <c r="C1631" s="4" t="str">
        <f>_xlfn.XLOOKUP(D1631, CategoryMap!A:A, CategoryMap!B:B, "Not found")</f>
        <v>Electronics</v>
      </c>
      <c r="D1631" s="4" t="s">
        <v>21</v>
      </c>
      <c r="E1631" s="4">
        <v>37</v>
      </c>
      <c r="F1631" s="4">
        <v>272.14</v>
      </c>
      <c r="G1631" s="4">
        <f t="shared" si="50"/>
        <v>10069.18</v>
      </c>
      <c r="H1631" s="5">
        <v>44953</v>
      </c>
      <c r="I1631" s="5" t="str">
        <f t="shared" si="51"/>
        <v>January</v>
      </c>
      <c r="J1631" s="4" t="s">
        <v>15</v>
      </c>
      <c r="K1631" s="4" t="s">
        <v>32</v>
      </c>
      <c r="L1631" s="4" t="s">
        <v>77</v>
      </c>
    </row>
    <row r="1632" spans="1:12" x14ac:dyDescent="0.25">
      <c r="A1632" s="4" t="s">
        <v>3070</v>
      </c>
      <c r="B1632" s="4" t="s">
        <v>3071</v>
      </c>
      <c r="C1632" s="4" t="str">
        <f>_xlfn.XLOOKUP(D1632, CategoryMap!A:A, CategoryMap!B:B, "Not found")</f>
        <v>Clothing</v>
      </c>
      <c r="D1632" s="4" t="s">
        <v>14</v>
      </c>
      <c r="E1632" s="4">
        <v>15</v>
      </c>
      <c r="F1632" s="4">
        <v>367.32</v>
      </c>
      <c r="G1632" s="4">
        <f t="shared" si="50"/>
        <v>5509.8</v>
      </c>
      <c r="H1632" s="5">
        <v>45174</v>
      </c>
      <c r="I1632" s="5" t="str">
        <f t="shared" si="51"/>
        <v>September</v>
      </c>
      <c r="J1632" s="4" t="s">
        <v>22</v>
      </c>
      <c r="K1632" s="4" t="s">
        <v>23</v>
      </c>
      <c r="L1632" s="4" t="s">
        <v>45</v>
      </c>
    </row>
    <row r="1633" spans="1:12" x14ac:dyDescent="0.25">
      <c r="A1633" s="4" t="s">
        <v>3072</v>
      </c>
      <c r="B1633" s="4" t="s">
        <v>3073</v>
      </c>
      <c r="C1633" s="4" t="str">
        <f>_xlfn.XLOOKUP(D1633, CategoryMap!A:A, CategoryMap!B:B, "Not found")</f>
        <v>Clothing</v>
      </c>
      <c r="D1633" s="4" t="s">
        <v>14</v>
      </c>
      <c r="E1633" s="4">
        <v>2</v>
      </c>
      <c r="F1633" s="4">
        <v>101.1</v>
      </c>
      <c r="G1633" s="4">
        <f t="shared" si="50"/>
        <v>202.2</v>
      </c>
      <c r="H1633" s="5">
        <v>45068</v>
      </c>
      <c r="I1633" s="5" t="str">
        <f t="shared" si="51"/>
        <v>May</v>
      </c>
      <c r="J1633" s="4" t="s">
        <v>22</v>
      </c>
      <c r="K1633" s="4" t="s">
        <v>23</v>
      </c>
      <c r="L1633" s="4" t="s">
        <v>14371</v>
      </c>
    </row>
    <row r="1634" spans="1:12" x14ac:dyDescent="0.25">
      <c r="A1634" s="4" t="s">
        <v>3074</v>
      </c>
      <c r="B1634" s="4" t="s">
        <v>3075</v>
      </c>
      <c r="C1634" s="4" t="str">
        <f>_xlfn.XLOOKUP(D1634, CategoryMap!A:A, CategoryMap!B:B, "Not found")</f>
        <v>Toys</v>
      </c>
      <c r="D1634" s="4" t="s">
        <v>66</v>
      </c>
      <c r="E1634" s="4">
        <v>3</v>
      </c>
      <c r="F1634" s="4">
        <v>395.94</v>
      </c>
      <c r="G1634" s="4">
        <f t="shared" si="50"/>
        <v>1187.82</v>
      </c>
      <c r="H1634" s="5">
        <v>45283</v>
      </c>
      <c r="I1634" s="5" t="str">
        <f t="shared" si="51"/>
        <v>December</v>
      </c>
      <c r="J1634" s="4" t="s">
        <v>28</v>
      </c>
      <c r="K1634" s="4" t="s">
        <v>16</v>
      </c>
      <c r="L1634" s="4" t="s">
        <v>14371</v>
      </c>
    </row>
    <row r="1635" spans="1:12" x14ac:dyDescent="0.25">
      <c r="A1635" s="4" t="s">
        <v>3076</v>
      </c>
      <c r="B1635" s="4" t="s">
        <v>3077</v>
      </c>
      <c r="C1635" s="4" t="str">
        <f>_xlfn.XLOOKUP(D1635, CategoryMap!A:A, CategoryMap!B:B, "Not found")</f>
        <v>Clothing</v>
      </c>
      <c r="D1635" s="4" t="s">
        <v>14</v>
      </c>
      <c r="E1635" s="4">
        <v>35</v>
      </c>
      <c r="F1635" s="4">
        <v>398.96</v>
      </c>
      <c r="G1635" s="4">
        <f t="shared" si="50"/>
        <v>13963.599999999999</v>
      </c>
      <c r="H1635" s="5">
        <v>44997</v>
      </c>
      <c r="I1635" s="5" t="str">
        <f t="shared" si="51"/>
        <v>March</v>
      </c>
      <c r="J1635" s="4" t="s">
        <v>22</v>
      </c>
      <c r="K1635" s="4" t="s">
        <v>23</v>
      </c>
      <c r="L1635" s="4" t="s">
        <v>17</v>
      </c>
    </row>
    <row r="1636" spans="1:12" x14ac:dyDescent="0.25">
      <c r="A1636" s="4" t="s">
        <v>3078</v>
      </c>
      <c r="B1636" s="4" t="s">
        <v>3079</v>
      </c>
      <c r="C1636" s="4" t="str">
        <f>_xlfn.XLOOKUP(D1636, CategoryMap!A:A, CategoryMap!B:B, "Not found")</f>
        <v>Toys</v>
      </c>
      <c r="D1636" s="4" t="s">
        <v>66</v>
      </c>
      <c r="E1636" s="4">
        <v>5</v>
      </c>
      <c r="F1636" s="4">
        <v>422.02</v>
      </c>
      <c r="G1636" s="4">
        <f t="shared" si="50"/>
        <v>2110.1</v>
      </c>
      <c r="H1636" s="5">
        <v>44993</v>
      </c>
      <c r="I1636" s="5" t="str">
        <f t="shared" si="51"/>
        <v>March</v>
      </c>
      <c r="J1636" s="4" t="s">
        <v>15</v>
      </c>
      <c r="K1636" s="4" t="s">
        <v>16</v>
      </c>
      <c r="L1636" s="4" t="s">
        <v>45</v>
      </c>
    </row>
    <row r="1637" spans="1:12" x14ac:dyDescent="0.25">
      <c r="A1637" s="4" t="s">
        <v>3080</v>
      </c>
      <c r="B1637" s="4" t="s">
        <v>656</v>
      </c>
      <c r="C1637" s="4" t="str">
        <f>_xlfn.XLOOKUP(D1637, CategoryMap!A:A, CategoryMap!B:B, "Not found")</f>
        <v>Books</v>
      </c>
      <c r="D1637" s="4" t="s">
        <v>27</v>
      </c>
      <c r="E1637" s="4">
        <v>4</v>
      </c>
      <c r="F1637" s="4">
        <v>455.18</v>
      </c>
      <c r="G1637" s="4">
        <f t="shared" si="50"/>
        <v>1820.72</v>
      </c>
      <c r="H1637" s="5">
        <v>45013</v>
      </c>
      <c r="I1637" s="5" t="str">
        <f t="shared" si="51"/>
        <v>March</v>
      </c>
      <c r="J1637" s="4" t="s">
        <v>15</v>
      </c>
      <c r="K1637" s="4" t="s">
        <v>16</v>
      </c>
      <c r="L1637" s="4" t="s">
        <v>45</v>
      </c>
    </row>
    <row r="1638" spans="1:12" x14ac:dyDescent="0.25">
      <c r="A1638" s="4" t="s">
        <v>3081</v>
      </c>
      <c r="B1638" s="4" t="s">
        <v>3082</v>
      </c>
      <c r="C1638" s="4" t="str">
        <f>_xlfn.XLOOKUP(D1638, CategoryMap!A:A, CategoryMap!B:B, "Not found")</f>
        <v>Electronics</v>
      </c>
      <c r="D1638" s="4" t="s">
        <v>56</v>
      </c>
      <c r="E1638" s="4">
        <v>23</v>
      </c>
      <c r="F1638" s="4">
        <v>304.25</v>
      </c>
      <c r="G1638" s="4">
        <f t="shared" si="50"/>
        <v>6997.75</v>
      </c>
      <c r="H1638" s="5">
        <v>45231</v>
      </c>
      <c r="I1638" s="5" t="str">
        <f t="shared" si="51"/>
        <v>November</v>
      </c>
      <c r="J1638" s="4" t="s">
        <v>28</v>
      </c>
      <c r="K1638" s="4" t="s">
        <v>32</v>
      </c>
      <c r="L1638" s="4" t="s">
        <v>14371</v>
      </c>
    </row>
    <row r="1639" spans="1:12" x14ac:dyDescent="0.25">
      <c r="A1639" s="4" t="s">
        <v>3083</v>
      </c>
      <c r="B1639" s="4" t="s">
        <v>3084</v>
      </c>
      <c r="C1639" s="4" t="str">
        <f>_xlfn.XLOOKUP(D1639, CategoryMap!A:A, CategoryMap!B:B, "Not found")</f>
        <v>Books</v>
      </c>
      <c r="D1639" s="4" t="s">
        <v>44</v>
      </c>
      <c r="E1639" s="4">
        <v>2</v>
      </c>
      <c r="F1639" s="4">
        <v>365.54</v>
      </c>
      <c r="G1639" s="4">
        <f t="shared" si="50"/>
        <v>731.08</v>
      </c>
      <c r="H1639" s="5">
        <v>45048</v>
      </c>
      <c r="I1639" s="5" t="str">
        <f t="shared" si="51"/>
        <v>May</v>
      </c>
      <c r="J1639" s="4" t="s">
        <v>15</v>
      </c>
      <c r="K1639" s="4" t="s">
        <v>23</v>
      </c>
      <c r="L1639" s="4" t="s">
        <v>45</v>
      </c>
    </row>
    <row r="1640" spans="1:12" x14ac:dyDescent="0.25">
      <c r="A1640" s="4" t="s">
        <v>3085</v>
      </c>
      <c r="B1640" s="4" t="s">
        <v>3086</v>
      </c>
      <c r="C1640" s="4" t="str">
        <f>_xlfn.XLOOKUP(D1640, CategoryMap!A:A, CategoryMap!B:B, "Not found")</f>
        <v>Books</v>
      </c>
      <c r="D1640" s="4" t="s">
        <v>27</v>
      </c>
      <c r="E1640" s="4">
        <v>18</v>
      </c>
      <c r="F1640" s="4">
        <v>335.8</v>
      </c>
      <c r="G1640" s="4">
        <f t="shared" si="50"/>
        <v>6044.4000000000005</v>
      </c>
      <c r="H1640" s="5">
        <v>45056</v>
      </c>
      <c r="I1640" s="5" t="str">
        <f t="shared" si="51"/>
        <v>May</v>
      </c>
      <c r="J1640" s="4" t="s">
        <v>15</v>
      </c>
      <c r="K1640" s="4" t="s">
        <v>41</v>
      </c>
      <c r="L1640" s="4" t="s">
        <v>35</v>
      </c>
    </row>
    <row r="1641" spans="1:12" x14ac:dyDescent="0.25">
      <c r="A1641" s="4" t="s">
        <v>3087</v>
      </c>
      <c r="B1641" s="4" t="s">
        <v>3088</v>
      </c>
      <c r="C1641" s="4" t="str">
        <f>_xlfn.XLOOKUP(D1641, CategoryMap!A:A, CategoryMap!B:B, "Not found")</f>
        <v>Home Appliances</v>
      </c>
      <c r="D1641" s="4" t="s">
        <v>38</v>
      </c>
      <c r="E1641" s="4">
        <v>42</v>
      </c>
      <c r="F1641" s="4">
        <v>489.48</v>
      </c>
      <c r="G1641" s="4">
        <f t="shared" si="50"/>
        <v>20558.16</v>
      </c>
      <c r="H1641" s="5">
        <v>45044</v>
      </c>
      <c r="I1641" s="5" t="str">
        <f t="shared" si="51"/>
        <v>April</v>
      </c>
      <c r="J1641" s="4" t="s">
        <v>15</v>
      </c>
      <c r="K1641" s="4" t="s">
        <v>23</v>
      </c>
      <c r="L1641" s="4" t="s">
        <v>45</v>
      </c>
    </row>
    <row r="1642" spans="1:12" x14ac:dyDescent="0.25">
      <c r="A1642" s="4" t="s">
        <v>3089</v>
      </c>
      <c r="B1642" s="4" t="s">
        <v>997</v>
      </c>
      <c r="C1642" s="4" t="str">
        <f>_xlfn.XLOOKUP(D1642, CategoryMap!A:A, CategoryMap!B:B, "Not found")</f>
        <v>Books</v>
      </c>
      <c r="D1642" s="4" t="s">
        <v>44</v>
      </c>
      <c r="E1642" s="4">
        <v>3</v>
      </c>
      <c r="F1642" s="4">
        <v>399.09</v>
      </c>
      <c r="G1642" s="4">
        <f t="shared" si="50"/>
        <v>1197.27</v>
      </c>
      <c r="H1642" s="5">
        <v>44927</v>
      </c>
      <c r="I1642" s="5" t="str">
        <f t="shared" si="51"/>
        <v>January</v>
      </c>
      <c r="J1642" s="4" t="s">
        <v>22</v>
      </c>
      <c r="K1642" s="4" t="s">
        <v>32</v>
      </c>
      <c r="L1642" s="4" t="s">
        <v>14371</v>
      </c>
    </row>
    <row r="1643" spans="1:12" x14ac:dyDescent="0.25">
      <c r="A1643" s="4" t="s">
        <v>3090</v>
      </c>
      <c r="B1643" s="4" t="s">
        <v>3091</v>
      </c>
      <c r="C1643" s="4" t="str">
        <f>_xlfn.XLOOKUP(D1643, CategoryMap!A:A, CategoryMap!B:B, "Not found")</f>
        <v>Books</v>
      </c>
      <c r="D1643" s="4" t="s">
        <v>44</v>
      </c>
      <c r="E1643" s="4">
        <v>44</v>
      </c>
      <c r="F1643" s="4">
        <v>452.27</v>
      </c>
      <c r="G1643" s="4">
        <f t="shared" si="50"/>
        <v>19899.879999999997</v>
      </c>
      <c r="H1643" s="5">
        <v>45013</v>
      </c>
      <c r="I1643" s="5" t="str">
        <f t="shared" si="51"/>
        <v>March</v>
      </c>
      <c r="J1643" s="4" t="s">
        <v>15</v>
      </c>
      <c r="K1643" s="4" t="s">
        <v>16</v>
      </c>
      <c r="L1643" s="4" t="s">
        <v>45</v>
      </c>
    </row>
    <row r="1644" spans="1:12" x14ac:dyDescent="0.25">
      <c r="A1644" s="4" t="s">
        <v>3092</v>
      </c>
      <c r="B1644" s="4" t="s">
        <v>3093</v>
      </c>
      <c r="C1644" s="4" t="str">
        <f>_xlfn.XLOOKUP(D1644, CategoryMap!A:A, CategoryMap!B:B, "Not found")</f>
        <v>Toys</v>
      </c>
      <c r="D1644" s="4" t="s">
        <v>66</v>
      </c>
      <c r="E1644" s="4">
        <v>28</v>
      </c>
      <c r="F1644" s="4">
        <v>182.97</v>
      </c>
      <c r="G1644" s="4">
        <f t="shared" si="50"/>
        <v>5123.16</v>
      </c>
      <c r="H1644" s="5">
        <v>45118</v>
      </c>
      <c r="I1644" s="5" t="str">
        <f t="shared" si="51"/>
        <v>July</v>
      </c>
      <c r="J1644" s="4" t="s">
        <v>22</v>
      </c>
      <c r="K1644" s="4" t="s">
        <v>16</v>
      </c>
      <c r="L1644" s="4" t="s">
        <v>35</v>
      </c>
    </row>
    <row r="1645" spans="1:12" x14ac:dyDescent="0.25">
      <c r="A1645" s="4" t="s">
        <v>3094</v>
      </c>
      <c r="B1645" s="4" t="s">
        <v>3095</v>
      </c>
      <c r="C1645" s="4" t="str">
        <f>_xlfn.XLOOKUP(D1645, CategoryMap!A:A, CategoryMap!B:B, "Not found")</f>
        <v>Toys</v>
      </c>
      <c r="D1645" s="4" t="s">
        <v>66</v>
      </c>
      <c r="E1645" s="4">
        <v>46</v>
      </c>
      <c r="F1645" s="4">
        <v>134.4</v>
      </c>
      <c r="G1645" s="4">
        <f t="shared" si="50"/>
        <v>6182.4000000000005</v>
      </c>
      <c r="H1645" s="5">
        <v>45249</v>
      </c>
      <c r="I1645" s="5" t="str">
        <f t="shared" si="51"/>
        <v>November</v>
      </c>
      <c r="J1645" s="4" t="s">
        <v>28</v>
      </c>
      <c r="K1645" s="4" t="s">
        <v>23</v>
      </c>
      <c r="L1645" s="4" t="s">
        <v>77</v>
      </c>
    </row>
    <row r="1646" spans="1:12" x14ac:dyDescent="0.25">
      <c r="A1646" s="4" t="s">
        <v>3096</v>
      </c>
      <c r="B1646" s="4" t="s">
        <v>3097</v>
      </c>
      <c r="C1646" s="4" t="str">
        <f>_xlfn.XLOOKUP(D1646, CategoryMap!A:A, CategoryMap!B:B, "Not found")</f>
        <v>Books</v>
      </c>
      <c r="D1646" s="4" t="s">
        <v>44</v>
      </c>
      <c r="E1646" s="4">
        <v>8</v>
      </c>
      <c r="F1646" s="4">
        <v>11.5</v>
      </c>
      <c r="G1646" s="4">
        <f t="shared" si="50"/>
        <v>92</v>
      </c>
      <c r="H1646" s="5">
        <v>45113</v>
      </c>
      <c r="I1646" s="5" t="str">
        <f t="shared" si="51"/>
        <v>July</v>
      </c>
      <c r="J1646" s="4" t="s">
        <v>28</v>
      </c>
      <c r="K1646" s="4" t="s">
        <v>23</v>
      </c>
      <c r="L1646" s="4" t="s">
        <v>35</v>
      </c>
    </row>
    <row r="1647" spans="1:12" x14ac:dyDescent="0.25">
      <c r="A1647" s="4" t="s">
        <v>3098</v>
      </c>
      <c r="B1647" s="4" t="s">
        <v>3099</v>
      </c>
      <c r="C1647" s="4" t="str">
        <f>_xlfn.XLOOKUP(D1647, CategoryMap!A:A, CategoryMap!B:B, "Not found")</f>
        <v>Home Appliances</v>
      </c>
      <c r="D1647" s="4" t="s">
        <v>38</v>
      </c>
      <c r="E1647" s="4">
        <v>38</v>
      </c>
      <c r="F1647" s="4">
        <v>388.68</v>
      </c>
      <c r="G1647" s="4">
        <f t="shared" si="50"/>
        <v>14769.84</v>
      </c>
      <c r="H1647" s="5">
        <v>45203</v>
      </c>
      <c r="I1647" s="5" t="str">
        <f t="shared" si="51"/>
        <v>October</v>
      </c>
      <c r="J1647" s="4" t="s">
        <v>15</v>
      </c>
      <c r="K1647" s="4" t="s">
        <v>23</v>
      </c>
      <c r="L1647" s="4" t="s">
        <v>17</v>
      </c>
    </row>
    <row r="1648" spans="1:12" x14ac:dyDescent="0.25">
      <c r="A1648" s="4" t="s">
        <v>3100</v>
      </c>
      <c r="B1648" s="4" t="s">
        <v>3101</v>
      </c>
      <c r="C1648" s="4" t="str">
        <f>_xlfn.XLOOKUP(D1648, CategoryMap!A:A, CategoryMap!B:B, "Not found")</f>
        <v>Toys</v>
      </c>
      <c r="D1648" s="4" t="s">
        <v>66</v>
      </c>
      <c r="E1648" s="4">
        <v>44</v>
      </c>
      <c r="F1648" s="4">
        <v>103.72</v>
      </c>
      <c r="G1648" s="4">
        <f t="shared" si="50"/>
        <v>4563.68</v>
      </c>
      <c r="H1648" s="5">
        <v>45201</v>
      </c>
      <c r="I1648" s="5" t="str">
        <f t="shared" si="51"/>
        <v>October</v>
      </c>
      <c r="J1648" s="4" t="s">
        <v>15</v>
      </c>
      <c r="K1648" s="4" t="s">
        <v>41</v>
      </c>
      <c r="L1648" s="4" t="s">
        <v>14371</v>
      </c>
    </row>
    <row r="1649" spans="1:12" x14ac:dyDescent="0.25">
      <c r="A1649" s="4" t="s">
        <v>3102</v>
      </c>
      <c r="B1649" s="4" t="s">
        <v>3103</v>
      </c>
      <c r="C1649" s="4" t="str">
        <f>_xlfn.XLOOKUP(D1649, CategoryMap!A:A, CategoryMap!B:B, "Not found")</f>
        <v>Toys</v>
      </c>
      <c r="D1649" s="4" t="s">
        <v>66</v>
      </c>
      <c r="E1649" s="4">
        <v>47</v>
      </c>
      <c r="F1649" s="4">
        <v>140.91</v>
      </c>
      <c r="G1649" s="4">
        <f t="shared" si="50"/>
        <v>6622.7699999999995</v>
      </c>
      <c r="H1649" s="5">
        <v>45162</v>
      </c>
      <c r="I1649" s="5" t="str">
        <f t="shared" si="51"/>
        <v>August</v>
      </c>
      <c r="J1649" s="4" t="s">
        <v>22</v>
      </c>
      <c r="K1649" s="4" t="s">
        <v>32</v>
      </c>
      <c r="L1649" s="4" t="s">
        <v>35</v>
      </c>
    </row>
    <row r="1650" spans="1:12" x14ac:dyDescent="0.25">
      <c r="A1650" s="4" t="s">
        <v>3104</v>
      </c>
      <c r="B1650" s="4" t="s">
        <v>1999</v>
      </c>
      <c r="C1650" s="4" t="str">
        <f>_xlfn.XLOOKUP(D1650, CategoryMap!A:A, CategoryMap!B:B, "Not found")</f>
        <v>Home Appliances</v>
      </c>
      <c r="D1650" s="4" t="s">
        <v>38</v>
      </c>
      <c r="E1650" s="4">
        <v>3</v>
      </c>
      <c r="F1650" s="4">
        <v>382.67</v>
      </c>
      <c r="G1650" s="4">
        <f t="shared" si="50"/>
        <v>1148.01</v>
      </c>
      <c r="H1650" s="5">
        <v>45202</v>
      </c>
      <c r="I1650" s="5" t="str">
        <f t="shared" si="51"/>
        <v>October</v>
      </c>
      <c r="J1650" s="4" t="s">
        <v>28</v>
      </c>
      <c r="K1650" s="4" t="s">
        <v>32</v>
      </c>
      <c r="L1650" s="4" t="s">
        <v>14371</v>
      </c>
    </row>
    <row r="1651" spans="1:12" x14ac:dyDescent="0.25">
      <c r="A1651" s="4" t="s">
        <v>3105</v>
      </c>
      <c r="B1651" s="4" t="s">
        <v>3106</v>
      </c>
      <c r="C1651" s="4" t="str">
        <f>_xlfn.XLOOKUP(D1651, CategoryMap!A:A, CategoryMap!B:B, "Not found")</f>
        <v>Books</v>
      </c>
      <c r="D1651" s="4" t="s">
        <v>27</v>
      </c>
      <c r="E1651" s="4">
        <v>9</v>
      </c>
      <c r="F1651" s="4">
        <v>445.51</v>
      </c>
      <c r="G1651" s="4">
        <f t="shared" si="50"/>
        <v>4009.59</v>
      </c>
      <c r="H1651" s="5">
        <v>44939</v>
      </c>
      <c r="I1651" s="5" t="str">
        <f t="shared" si="51"/>
        <v>January</v>
      </c>
      <c r="J1651" s="4" t="s">
        <v>22</v>
      </c>
      <c r="K1651" s="4" t="s">
        <v>41</v>
      </c>
      <c r="L1651" s="4" t="s">
        <v>17</v>
      </c>
    </row>
    <row r="1652" spans="1:12" x14ac:dyDescent="0.25">
      <c r="A1652" s="4" t="s">
        <v>3107</v>
      </c>
      <c r="B1652" s="4" t="s">
        <v>229</v>
      </c>
      <c r="C1652" s="4" t="str">
        <f>_xlfn.XLOOKUP(D1652, CategoryMap!A:A, CategoryMap!B:B, "Not found")</f>
        <v>Toys</v>
      </c>
      <c r="D1652" s="4" t="s">
        <v>66</v>
      </c>
      <c r="E1652" s="4">
        <v>10</v>
      </c>
      <c r="F1652" s="4">
        <v>121.86</v>
      </c>
      <c r="G1652" s="4">
        <f t="shared" si="50"/>
        <v>1218.5999999999999</v>
      </c>
      <c r="H1652" s="5">
        <v>45255</v>
      </c>
      <c r="I1652" s="5" t="str">
        <f t="shared" si="51"/>
        <v>November</v>
      </c>
      <c r="J1652" s="4" t="s">
        <v>28</v>
      </c>
      <c r="K1652" s="4" t="s">
        <v>23</v>
      </c>
      <c r="L1652" s="4" t="s">
        <v>35</v>
      </c>
    </row>
    <row r="1653" spans="1:12" x14ac:dyDescent="0.25">
      <c r="A1653" s="4" t="s">
        <v>3108</v>
      </c>
      <c r="B1653" s="4" t="s">
        <v>3109</v>
      </c>
      <c r="C1653" s="4" t="str">
        <f>_xlfn.XLOOKUP(D1653, CategoryMap!A:A, CategoryMap!B:B, "Not found")</f>
        <v>Clothing</v>
      </c>
      <c r="D1653" s="4" t="s">
        <v>14</v>
      </c>
      <c r="E1653" s="4">
        <v>23</v>
      </c>
      <c r="F1653" s="4">
        <v>84.78</v>
      </c>
      <c r="G1653" s="4">
        <f t="shared" si="50"/>
        <v>1949.94</v>
      </c>
      <c r="H1653" s="5">
        <v>44939</v>
      </c>
      <c r="I1653" s="5" t="str">
        <f t="shared" si="51"/>
        <v>January</v>
      </c>
      <c r="J1653" s="4" t="s">
        <v>15</v>
      </c>
      <c r="K1653" s="4" t="s">
        <v>16</v>
      </c>
      <c r="L1653" s="4" t="s">
        <v>77</v>
      </c>
    </row>
    <row r="1654" spans="1:12" x14ac:dyDescent="0.25">
      <c r="A1654" s="4" t="s">
        <v>3110</v>
      </c>
      <c r="B1654" s="4" t="s">
        <v>3111</v>
      </c>
      <c r="C1654" s="4" t="str">
        <f>_xlfn.XLOOKUP(D1654, CategoryMap!A:A, CategoryMap!B:B, "Not found")</f>
        <v>Toys</v>
      </c>
      <c r="D1654" s="4" t="s">
        <v>66</v>
      </c>
      <c r="E1654" s="4">
        <v>30</v>
      </c>
      <c r="F1654" s="4">
        <v>367.67</v>
      </c>
      <c r="G1654" s="4">
        <f t="shared" si="50"/>
        <v>11030.1</v>
      </c>
      <c r="H1654" s="5">
        <v>45254</v>
      </c>
      <c r="I1654" s="5" t="str">
        <f t="shared" si="51"/>
        <v>November</v>
      </c>
      <c r="J1654" s="4" t="s">
        <v>28</v>
      </c>
      <c r="K1654" s="4" t="s">
        <v>41</v>
      </c>
      <c r="L1654" s="4" t="s">
        <v>17</v>
      </c>
    </row>
    <row r="1655" spans="1:12" x14ac:dyDescent="0.25">
      <c r="A1655" s="4" t="s">
        <v>3112</v>
      </c>
      <c r="B1655" s="4" t="s">
        <v>3099</v>
      </c>
      <c r="C1655" s="4" t="str">
        <f>_xlfn.XLOOKUP(D1655, CategoryMap!A:A, CategoryMap!B:B, "Not found")</f>
        <v>Books</v>
      </c>
      <c r="D1655" s="4" t="s">
        <v>27</v>
      </c>
      <c r="E1655" s="4">
        <v>13</v>
      </c>
      <c r="F1655" s="4">
        <v>181.49</v>
      </c>
      <c r="G1655" s="4">
        <f t="shared" si="50"/>
        <v>2359.37</v>
      </c>
      <c r="H1655" s="5">
        <v>44983</v>
      </c>
      <c r="I1655" s="5" t="str">
        <f t="shared" si="51"/>
        <v>February</v>
      </c>
      <c r="J1655" s="4" t="s">
        <v>15</v>
      </c>
      <c r="K1655" s="4" t="s">
        <v>23</v>
      </c>
      <c r="L1655" s="4" t="s">
        <v>77</v>
      </c>
    </row>
    <row r="1656" spans="1:12" x14ac:dyDescent="0.25">
      <c r="A1656" s="4" t="s">
        <v>3113</v>
      </c>
      <c r="B1656" s="4" t="s">
        <v>1744</v>
      </c>
      <c r="C1656" s="4" t="str">
        <f>_xlfn.XLOOKUP(D1656, CategoryMap!A:A, CategoryMap!B:B, "Not found")</f>
        <v>Books</v>
      </c>
      <c r="D1656" s="4" t="s">
        <v>44</v>
      </c>
      <c r="E1656" s="4">
        <v>15</v>
      </c>
      <c r="F1656" s="4">
        <v>30.68</v>
      </c>
      <c r="G1656" s="4">
        <f t="shared" si="50"/>
        <v>460.2</v>
      </c>
      <c r="H1656" s="5">
        <v>44990</v>
      </c>
      <c r="I1656" s="5" t="str">
        <f t="shared" si="51"/>
        <v>March</v>
      </c>
      <c r="J1656" s="4" t="s">
        <v>15</v>
      </c>
      <c r="K1656" s="4" t="s">
        <v>23</v>
      </c>
      <c r="L1656" s="4" t="s">
        <v>17</v>
      </c>
    </row>
    <row r="1657" spans="1:12" x14ac:dyDescent="0.25">
      <c r="A1657" s="4" t="s">
        <v>3114</v>
      </c>
      <c r="B1657" s="4" t="s">
        <v>2172</v>
      </c>
      <c r="C1657" s="4" t="str">
        <f>_xlfn.XLOOKUP(D1657, CategoryMap!A:A, CategoryMap!B:B, "Not found")</f>
        <v>Clothing</v>
      </c>
      <c r="D1657" s="4" t="s">
        <v>14</v>
      </c>
      <c r="E1657" s="4">
        <v>5</v>
      </c>
      <c r="F1657" s="4">
        <v>85.47</v>
      </c>
      <c r="G1657" s="4">
        <f t="shared" si="50"/>
        <v>427.35</v>
      </c>
      <c r="H1657" s="5">
        <v>45287</v>
      </c>
      <c r="I1657" s="5" t="str">
        <f t="shared" si="51"/>
        <v>December</v>
      </c>
      <c r="J1657" s="4" t="s">
        <v>22</v>
      </c>
      <c r="K1657" s="4" t="s">
        <v>23</v>
      </c>
      <c r="L1657" s="4" t="s">
        <v>17</v>
      </c>
    </row>
    <row r="1658" spans="1:12" x14ac:dyDescent="0.25">
      <c r="A1658" s="4" t="s">
        <v>3115</v>
      </c>
      <c r="B1658" s="4" t="s">
        <v>3116</v>
      </c>
      <c r="C1658" s="4" t="str">
        <f>_xlfn.XLOOKUP(D1658, CategoryMap!A:A, CategoryMap!B:B, "Not found")</f>
        <v>Home Appliances</v>
      </c>
      <c r="D1658" s="4" t="s">
        <v>38</v>
      </c>
      <c r="E1658" s="4">
        <v>16</v>
      </c>
      <c r="F1658" s="4">
        <v>23.41</v>
      </c>
      <c r="G1658" s="4">
        <f t="shared" si="50"/>
        <v>374.56</v>
      </c>
      <c r="H1658" s="5">
        <v>45275</v>
      </c>
      <c r="I1658" s="5" t="str">
        <f t="shared" si="51"/>
        <v>December</v>
      </c>
      <c r="J1658" s="4" t="s">
        <v>15</v>
      </c>
      <c r="K1658" s="4" t="s">
        <v>32</v>
      </c>
      <c r="L1658" s="4" t="s">
        <v>77</v>
      </c>
    </row>
    <row r="1659" spans="1:12" x14ac:dyDescent="0.25">
      <c r="A1659" s="4" t="s">
        <v>3117</v>
      </c>
      <c r="B1659" s="4" t="s">
        <v>3118</v>
      </c>
      <c r="C1659" s="4" t="str">
        <f>_xlfn.XLOOKUP(D1659, CategoryMap!A:A, CategoryMap!B:B, "Not found")</f>
        <v>Electronics</v>
      </c>
      <c r="D1659" s="4" t="s">
        <v>21</v>
      </c>
      <c r="E1659" s="4">
        <v>8</v>
      </c>
      <c r="F1659" s="4">
        <v>417.32</v>
      </c>
      <c r="G1659" s="4">
        <f t="shared" si="50"/>
        <v>3338.56</v>
      </c>
      <c r="H1659" s="5">
        <v>45203</v>
      </c>
      <c r="I1659" s="5" t="str">
        <f t="shared" si="51"/>
        <v>October</v>
      </c>
      <c r="J1659" s="4" t="s">
        <v>15</v>
      </c>
      <c r="K1659" s="4" t="s">
        <v>16</v>
      </c>
      <c r="L1659" s="4" t="s">
        <v>14371</v>
      </c>
    </row>
    <row r="1660" spans="1:12" x14ac:dyDescent="0.25">
      <c r="A1660" s="4" t="s">
        <v>3119</v>
      </c>
      <c r="B1660" s="4" t="s">
        <v>2195</v>
      </c>
      <c r="C1660" s="4" t="str">
        <f>_xlfn.XLOOKUP(D1660, CategoryMap!A:A, CategoryMap!B:B, "Not found")</f>
        <v>Electronics</v>
      </c>
      <c r="D1660" s="4" t="s">
        <v>56</v>
      </c>
      <c r="E1660" s="4">
        <v>15</v>
      </c>
      <c r="F1660" s="4">
        <v>459.45</v>
      </c>
      <c r="G1660" s="4">
        <f t="shared" si="50"/>
        <v>6891.75</v>
      </c>
      <c r="H1660" s="5">
        <v>44976</v>
      </c>
      <c r="I1660" s="5" t="str">
        <f t="shared" si="51"/>
        <v>February</v>
      </c>
      <c r="J1660" s="4" t="s">
        <v>15</v>
      </c>
      <c r="K1660" s="4" t="s">
        <v>41</v>
      </c>
      <c r="L1660" s="4" t="s">
        <v>77</v>
      </c>
    </row>
    <row r="1661" spans="1:12" x14ac:dyDescent="0.25">
      <c r="A1661" s="4" t="s">
        <v>3120</v>
      </c>
      <c r="B1661" s="4" t="s">
        <v>3121</v>
      </c>
      <c r="C1661" s="4" t="str">
        <f>_xlfn.XLOOKUP(D1661, CategoryMap!A:A, CategoryMap!B:B, "Not found")</f>
        <v>Electronics</v>
      </c>
      <c r="D1661" s="4" t="s">
        <v>56</v>
      </c>
      <c r="E1661" s="4">
        <v>47</v>
      </c>
      <c r="F1661" s="4">
        <v>111.42</v>
      </c>
      <c r="G1661" s="4">
        <f t="shared" si="50"/>
        <v>5236.74</v>
      </c>
      <c r="H1661" s="5">
        <v>45237</v>
      </c>
      <c r="I1661" s="5" t="str">
        <f t="shared" si="51"/>
        <v>November</v>
      </c>
      <c r="J1661" s="4" t="s">
        <v>15</v>
      </c>
      <c r="K1661" s="4" t="s">
        <v>32</v>
      </c>
      <c r="L1661" s="4" t="s">
        <v>14371</v>
      </c>
    </row>
    <row r="1662" spans="1:12" x14ac:dyDescent="0.25">
      <c r="A1662" s="4" t="s">
        <v>3122</v>
      </c>
      <c r="B1662" s="4" t="s">
        <v>3123</v>
      </c>
      <c r="C1662" s="4" t="str">
        <f>_xlfn.XLOOKUP(D1662, CategoryMap!A:A, CategoryMap!B:B, "Not found")</f>
        <v>Home Appliances</v>
      </c>
      <c r="D1662" s="4" t="s">
        <v>38</v>
      </c>
      <c r="E1662" s="4">
        <v>2</v>
      </c>
      <c r="F1662" s="4">
        <v>416.2</v>
      </c>
      <c r="G1662" s="4">
        <f t="shared" si="50"/>
        <v>832.4</v>
      </c>
      <c r="H1662" s="5">
        <v>45082</v>
      </c>
      <c r="I1662" s="5" t="str">
        <f t="shared" si="51"/>
        <v>June</v>
      </c>
      <c r="J1662" s="4" t="s">
        <v>22</v>
      </c>
      <c r="K1662" s="4" t="s">
        <v>23</v>
      </c>
      <c r="L1662" s="4" t="s">
        <v>35</v>
      </c>
    </row>
    <row r="1663" spans="1:12" x14ac:dyDescent="0.25">
      <c r="A1663" s="4" t="s">
        <v>3124</v>
      </c>
      <c r="B1663" s="4" t="s">
        <v>3125</v>
      </c>
      <c r="C1663" s="4" t="str">
        <f>_xlfn.XLOOKUP(D1663, CategoryMap!A:A, CategoryMap!B:B, "Not found")</f>
        <v>Home Appliances</v>
      </c>
      <c r="D1663" s="4" t="s">
        <v>38</v>
      </c>
      <c r="E1663" s="4">
        <v>11</v>
      </c>
      <c r="F1663" s="4">
        <v>311.39999999999998</v>
      </c>
      <c r="G1663" s="4">
        <f t="shared" si="50"/>
        <v>3425.3999999999996</v>
      </c>
      <c r="H1663" s="5">
        <v>45114</v>
      </c>
      <c r="I1663" s="5" t="str">
        <f t="shared" si="51"/>
        <v>July</v>
      </c>
      <c r="J1663" s="4" t="s">
        <v>15</v>
      </c>
      <c r="K1663" s="4" t="s">
        <v>41</v>
      </c>
      <c r="L1663" s="4" t="s">
        <v>17</v>
      </c>
    </row>
    <row r="1664" spans="1:12" x14ac:dyDescent="0.25">
      <c r="A1664" s="4" t="s">
        <v>3126</v>
      </c>
      <c r="B1664" s="4" t="s">
        <v>3127</v>
      </c>
      <c r="C1664" s="4" t="str">
        <f>_xlfn.XLOOKUP(D1664, CategoryMap!A:A, CategoryMap!B:B, "Not found")</f>
        <v>Books</v>
      </c>
      <c r="D1664" s="4" t="s">
        <v>44</v>
      </c>
      <c r="E1664" s="4">
        <v>24</v>
      </c>
      <c r="F1664" s="4">
        <v>372.97</v>
      </c>
      <c r="G1664" s="4">
        <f t="shared" si="50"/>
        <v>8951.2800000000007</v>
      </c>
      <c r="H1664" s="5">
        <v>44966</v>
      </c>
      <c r="I1664" s="5" t="str">
        <f t="shared" si="51"/>
        <v>February</v>
      </c>
      <c r="J1664" s="4" t="s">
        <v>15</v>
      </c>
      <c r="K1664" s="4" t="s">
        <v>16</v>
      </c>
      <c r="L1664" s="4" t="s">
        <v>77</v>
      </c>
    </row>
    <row r="1665" spans="1:12" x14ac:dyDescent="0.25">
      <c r="A1665" s="4" t="s">
        <v>3128</v>
      </c>
      <c r="B1665" s="4" t="s">
        <v>3129</v>
      </c>
      <c r="C1665" s="4" t="str">
        <f>_xlfn.XLOOKUP(D1665, CategoryMap!A:A, CategoryMap!B:B, "Not found")</f>
        <v>Toys</v>
      </c>
      <c r="D1665" s="4" t="s">
        <v>66</v>
      </c>
      <c r="E1665" s="4">
        <v>24</v>
      </c>
      <c r="F1665" s="4">
        <v>42.75</v>
      </c>
      <c r="G1665" s="4">
        <f t="shared" si="50"/>
        <v>1026</v>
      </c>
      <c r="H1665" s="5">
        <v>45093</v>
      </c>
      <c r="I1665" s="5" t="str">
        <f t="shared" si="51"/>
        <v>June</v>
      </c>
      <c r="J1665" s="4" t="s">
        <v>15</v>
      </c>
      <c r="K1665" s="4" t="s">
        <v>23</v>
      </c>
      <c r="L1665" s="4" t="s">
        <v>14371</v>
      </c>
    </row>
    <row r="1666" spans="1:12" x14ac:dyDescent="0.25">
      <c r="A1666" s="4" t="s">
        <v>3130</v>
      </c>
      <c r="B1666" s="4" t="s">
        <v>816</v>
      </c>
      <c r="C1666" s="4" t="str">
        <f>_xlfn.XLOOKUP(D1666, CategoryMap!A:A, CategoryMap!B:B, "Not found")</f>
        <v>Clothing</v>
      </c>
      <c r="D1666" s="4" t="s">
        <v>14</v>
      </c>
      <c r="E1666" s="4">
        <v>38</v>
      </c>
      <c r="F1666" s="4">
        <v>335.64</v>
      </c>
      <c r="G1666" s="4">
        <f t="shared" ref="G1666:G1729" si="52">E1666*F1666</f>
        <v>12754.32</v>
      </c>
      <c r="H1666" s="5">
        <v>44998</v>
      </c>
      <c r="I1666" s="5" t="str">
        <f t="shared" si="51"/>
        <v>March</v>
      </c>
      <c r="J1666" s="4" t="s">
        <v>22</v>
      </c>
      <c r="K1666" s="4" t="s">
        <v>41</v>
      </c>
      <c r="L1666" s="4" t="s">
        <v>45</v>
      </c>
    </row>
    <row r="1667" spans="1:12" x14ac:dyDescent="0.25">
      <c r="A1667" s="4" t="s">
        <v>3131</v>
      </c>
      <c r="B1667" s="4" t="s">
        <v>3132</v>
      </c>
      <c r="C1667" s="4" t="str">
        <f>_xlfn.XLOOKUP(D1667, CategoryMap!A:A, CategoryMap!B:B, "Not found")</f>
        <v>Electronics</v>
      </c>
      <c r="D1667" s="4" t="s">
        <v>56</v>
      </c>
      <c r="E1667" s="4">
        <v>8</v>
      </c>
      <c r="F1667" s="4">
        <v>293.95999999999998</v>
      </c>
      <c r="G1667" s="4">
        <f t="shared" si="52"/>
        <v>2351.6799999999998</v>
      </c>
      <c r="H1667" s="5">
        <v>45048</v>
      </c>
      <c r="I1667" s="5" t="str">
        <f t="shared" ref="I1667:I1730" si="53">TEXT(H1667,"mmmm")</f>
        <v>May</v>
      </c>
      <c r="J1667" s="4" t="s">
        <v>15</v>
      </c>
      <c r="K1667" s="4" t="s">
        <v>23</v>
      </c>
      <c r="L1667" s="4" t="s">
        <v>17</v>
      </c>
    </row>
    <row r="1668" spans="1:12" x14ac:dyDescent="0.25">
      <c r="A1668" s="4" t="s">
        <v>3133</v>
      </c>
      <c r="B1668" s="4" t="s">
        <v>3134</v>
      </c>
      <c r="C1668" s="4" t="str">
        <f>_xlfn.XLOOKUP(D1668, CategoryMap!A:A, CategoryMap!B:B, "Not found")</f>
        <v>Electronics</v>
      </c>
      <c r="D1668" s="4" t="s">
        <v>56</v>
      </c>
      <c r="E1668" s="4">
        <v>1</v>
      </c>
      <c r="F1668" s="4">
        <v>495.8</v>
      </c>
      <c r="G1668" s="4">
        <f t="shared" si="52"/>
        <v>495.8</v>
      </c>
      <c r="H1668" s="5">
        <v>45132</v>
      </c>
      <c r="I1668" s="5" t="str">
        <f t="shared" si="53"/>
        <v>July</v>
      </c>
      <c r="J1668" s="4" t="s">
        <v>15</v>
      </c>
      <c r="K1668" s="4" t="s">
        <v>41</v>
      </c>
      <c r="L1668" s="4" t="s">
        <v>14371</v>
      </c>
    </row>
    <row r="1669" spans="1:12" x14ac:dyDescent="0.25">
      <c r="A1669" s="4" t="s">
        <v>3135</v>
      </c>
      <c r="B1669" s="4" t="s">
        <v>3136</v>
      </c>
      <c r="C1669" s="4" t="str">
        <f>_xlfn.XLOOKUP(D1669, CategoryMap!A:A, CategoryMap!B:B, "Not found")</f>
        <v>Electronics</v>
      </c>
      <c r="D1669" s="4" t="s">
        <v>21</v>
      </c>
      <c r="E1669" s="4">
        <v>40</v>
      </c>
      <c r="F1669" s="4">
        <v>352.1</v>
      </c>
      <c r="G1669" s="4">
        <f t="shared" si="52"/>
        <v>14084</v>
      </c>
      <c r="H1669" s="5">
        <v>45246</v>
      </c>
      <c r="I1669" s="5" t="str">
        <f t="shared" si="53"/>
        <v>November</v>
      </c>
      <c r="J1669" s="4" t="s">
        <v>22</v>
      </c>
      <c r="K1669" s="4" t="s">
        <v>41</v>
      </c>
      <c r="L1669" s="4" t="s">
        <v>17</v>
      </c>
    </row>
    <row r="1670" spans="1:12" x14ac:dyDescent="0.25">
      <c r="A1670" s="4" t="s">
        <v>3137</v>
      </c>
      <c r="B1670" s="4" t="s">
        <v>3138</v>
      </c>
      <c r="C1670" s="4" t="str">
        <f>_xlfn.XLOOKUP(D1670, CategoryMap!A:A, CategoryMap!B:B, "Not found")</f>
        <v>Books</v>
      </c>
      <c r="D1670" s="4" t="s">
        <v>44</v>
      </c>
      <c r="E1670" s="4">
        <v>5</v>
      </c>
      <c r="F1670" s="4">
        <v>254.78</v>
      </c>
      <c r="G1670" s="4">
        <f t="shared" si="52"/>
        <v>1273.9000000000001</v>
      </c>
      <c r="H1670" s="5">
        <v>45053</v>
      </c>
      <c r="I1670" s="5" t="str">
        <f t="shared" si="53"/>
        <v>May</v>
      </c>
      <c r="J1670" s="4" t="s">
        <v>15</v>
      </c>
      <c r="K1670" s="4" t="s">
        <v>41</v>
      </c>
      <c r="L1670" s="4" t="s">
        <v>35</v>
      </c>
    </row>
    <row r="1671" spans="1:12" x14ac:dyDescent="0.25">
      <c r="A1671" s="4" t="s">
        <v>3139</v>
      </c>
      <c r="B1671" s="4" t="s">
        <v>3140</v>
      </c>
      <c r="C1671" s="4" t="str">
        <f>_xlfn.XLOOKUP(D1671, CategoryMap!A:A, CategoryMap!B:B, "Not found")</f>
        <v>Electronics</v>
      </c>
      <c r="D1671" s="4" t="s">
        <v>56</v>
      </c>
      <c r="E1671" s="4">
        <v>6</v>
      </c>
      <c r="F1671" s="4">
        <v>131.82</v>
      </c>
      <c r="G1671" s="4">
        <f t="shared" si="52"/>
        <v>790.92</v>
      </c>
      <c r="H1671" s="5">
        <v>45091</v>
      </c>
      <c r="I1671" s="5" t="str">
        <f t="shared" si="53"/>
        <v>June</v>
      </c>
      <c r="J1671" s="4" t="s">
        <v>28</v>
      </c>
      <c r="K1671" s="4" t="s">
        <v>32</v>
      </c>
      <c r="L1671" s="4" t="s">
        <v>45</v>
      </c>
    </row>
    <row r="1672" spans="1:12" x14ac:dyDescent="0.25">
      <c r="A1672" s="4" t="s">
        <v>3141</v>
      </c>
      <c r="B1672" s="4" t="s">
        <v>3142</v>
      </c>
      <c r="C1672" s="4" t="str">
        <f>_xlfn.XLOOKUP(D1672, CategoryMap!A:A, CategoryMap!B:B, "Not found")</f>
        <v>Books</v>
      </c>
      <c r="D1672" s="4" t="s">
        <v>44</v>
      </c>
      <c r="E1672" s="4">
        <v>45</v>
      </c>
      <c r="F1672" s="4">
        <v>443.29</v>
      </c>
      <c r="G1672" s="4">
        <f t="shared" si="52"/>
        <v>19948.05</v>
      </c>
      <c r="H1672" s="5">
        <v>45119</v>
      </c>
      <c r="I1672" s="5" t="str">
        <f t="shared" si="53"/>
        <v>July</v>
      </c>
      <c r="J1672" s="4" t="s">
        <v>22</v>
      </c>
      <c r="K1672" s="4" t="s">
        <v>41</v>
      </c>
      <c r="L1672" s="4" t="s">
        <v>35</v>
      </c>
    </row>
    <row r="1673" spans="1:12" x14ac:dyDescent="0.25">
      <c r="A1673" s="4" t="s">
        <v>3143</v>
      </c>
      <c r="B1673" s="4" t="s">
        <v>656</v>
      </c>
      <c r="C1673" s="4" t="str">
        <f>_xlfn.XLOOKUP(D1673, CategoryMap!A:A, CategoryMap!B:B, "Not found")</f>
        <v>Books</v>
      </c>
      <c r="D1673" s="4" t="s">
        <v>27</v>
      </c>
      <c r="E1673" s="4">
        <v>49</v>
      </c>
      <c r="F1673" s="4">
        <v>214</v>
      </c>
      <c r="G1673" s="4">
        <f t="shared" si="52"/>
        <v>10486</v>
      </c>
      <c r="H1673" s="5">
        <v>45049</v>
      </c>
      <c r="I1673" s="5" t="str">
        <f t="shared" si="53"/>
        <v>May</v>
      </c>
      <c r="J1673" s="4" t="s">
        <v>22</v>
      </c>
      <c r="K1673" s="4" t="s">
        <v>16</v>
      </c>
      <c r="L1673" s="4" t="s">
        <v>35</v>
      </c>
    </row>
    <row r="1674" spans="1:12" x14ac:dyDescent="0.25">
      <c r="A1674" s="4" t="s">
        <v>3144</v>
      </c>
      <c r="B1674" s="4" t="s">
        <v>3145</v>
      </c>
      <c r="C1674" s="4" t="str">
        <f>_xlfn.XLOOKUP(D1674, CategoryMap!A:A, CategoryMap!B:B, "Not found")</f>
        <v>Electronics</v>
      </c>
      <c r="D1674" s="4" t="s">
        <v>21</v>
      </c>
      <c r="E1674" s="4">
        <v>34</v>
      </c>
      <c r="F1674" s="4">
        <v>230.72</v>
      </c>
      <c r="G1674" s="4">
        <f t="shared" si="52"/>
        <v>7844.48</v>
      </c>
      <c r="H1674" s="5">
        <v>45148</v>
      </c>
      <c r="I1674" s="5" t="str">
        <f t="shared" si="53"/>
        <v>August</v>
      </c>
      <c r="J1674" s="4" t="s">
        <v>28</v>
      </c>
      <c r="K1674" s="4" t="s">
        <v>32</v>
      </c>
      <c r="L1674" s="4" t="s">
        <v>35</v>
      </c>
    </row>
    <row r="1675" spans="1:12" x14ac:dyDescent="0.25">
      <c r="A1675" s="4" t="s">
        <v>3146</v>
      </c>
      <c r="B1675" s="4" t="s">
        <v>3147</v>
      </c>
      <c r="C1675" s="4" t="str">
        <f>_xlfn.XLOOKUP(D1675, CategoryMap!A:A, CategoryMap!B:B, "Not found")</f>
        <v>Home Appliances</v>
      </c>
      <c r="D1675" s="4" t="s">
        <v>38</v>
      </c>
      <c r="E1675" s="4">
        <v>30</v>
      </c>
      <c r="F1675" s="4">
        <v>20.95</v>
      </c>
      <c r="G1675" s="4">
        <f t="shared" si="52"/>
        <v>628.5</v>
      </c>
      <c r="H1675" s="5">
        <v>45133</v>
      </c>
      <c r="I1675" s="5" t="str">
        <f t="shared" si="53"/>
        <v>July</v>
      </c>
      <c r="J1675" s="4" t="s">
        <v>22</v>
      </c>
      <c r="K1675" s="4" t="s">
        <v>32</v>
      </c>
      <c r="L1675" s="4" t="s">
        <v>35</v>
      </c>
    </row>
    <row r="1676" spans="1:12" x14ac:dyDescent="0.25">
      <c r="A1676" s="4" t="s">
        <v>3148</v>
      </c>
      <c r="B1676" s="4" t="s">
        <v>3149</v>
      </c>
      <c r="C1676" s="4" t="str">
        <f>_xlfn.XLOOKUP(D1676, CategoryMap!A:A, CategoryMap!B:B, "Not found")</f>
        <v>Electronics</v>
      </c>
      <c r="D1676" s="4" t="s">
        <v>56</v>
      </c>
      <c r="E1676" s="4">
        <v>16</v>
      </c>
      <c r="F1676" s="4">
        <v>406.63</v>
      </c>
      <c r="G1676" s="4">
        <f t="shared" si="52"/>
        <v>6506.08</v>
      </c>
      <c r="H1676" s="5">
        <v>45256</v>
      </c>
      <c r="I1676" s="5" t="str">
        <f t="shared" si="53"/>
        <v>November</v>
      </c>
      <c r="J1676" s="4" t="s">
        <v>15</v>
      </c>
      <c r="K1676" s="4" t="s">
        <v>41</v>
      </c>
      <c r="L1676" s="4" t="s">
        <v>35</v>
      </c>
    </row>
    <row r="1677" spans="1:12" x14ac:dyDescent="0.25">
      <c r="A1677" s="4" t="s">
        <v>3150</v>
      </c>
      <c r="B1677" s="4" t="s">
        <v>783</v>
      </c>
      <c r="C1677" s="4" t="str">
        <f>_xlfn.XLOOKUP(D1677, CategoryMap!A:A, CategoryMap!B:B, "Not found")</f>
        <v>Home Appliances</v>
      </c>
      <c r="D1677" s="4" t="s">
        <v>38</v>
      </c>
      <c r="E1677" s="4">
        <v>14</v>
      </c>
      <c r="F1677" s="4">
        <v>284.2</v>
      </c>
      <c r="G1677" s="4">
        <f t="shared" si="52"/>
        <v>3978.7999999999997</v>
      </c>
      <c r="H1677" s="5">
        <v>45008</v>
      </c>
      <c r="I1677" s="5" t="str">
        <f t="shared" si="53"/>
        <v>March</v>
      </c>
      <c r="J1677" s="4" t="s">
        <v>28</v>
      </c>
      <c r="K1677" s="4" t="s">
        <v>23</v>
      </c>
      <c r="L1677" s="4" t="s">
        <v>14371</v>
      </c>
    </row>
    <row r="1678" spans="1:12" x14ac:dyDescent="0.25">
      <c r="A1678" s="4" t="s">
        <v>3151</v>
      </c>
      <c r="B1678" s="4" t="s">
        <v>3152</v>
      </c>
      <c r="C1678" s="4" t="str">
        <f>_xlfn.XLOOKUP(D1678, CategoryMap!A:A, CategoryMap!B:B, "Not found")</f>
        <v>Home Appliances</v>
      </c>
      <c r="D1678" s="4" t="s">
        <v>38</v>
      </c>
      <c r="E1678" s="4">
        <v>5</v>
      </c>
      <c r="F1678" s="4">
        <v>443.11</v>
      </c>
      <c r="G1678" s="4">
        <f t="shared" si="52"/>
        <v>2215.5500000000002</v>
      </c>
      <c r="H1678" s="5">
        <v>45240</v>
      </c>
      <c r="I1678" s="5" t="str">
        <f t="shared" si="53"/>
        <v>November</v>
      </c>
      <c r="J1678" s="4" t="s">
        <v>28</v>
      </c>
      <c r="K1678" s="4" t="s">
        <v>32</v>
      </c>
      <c r="L1678" s="4" t="s">
        <v>35</v>
      </c>
    </row>
    <row r="1679" spans="1:12" x14ac:dyDescent="0.25">
      <c r="A1679" s="4" t="s">
        <v>3153</v>
      </c>
      <c r="B1679" s="4" t="s">
        <v>1820</v>
      </c>
      <c r="C1679" s="4" t="str">
        <f>_xlfn.XLOOKUP(D1679, CategoryMap!A:A, CategoryMap!B:B, "Not found")</f>
        <v>Home Appliances</v>
      </c>
      <c r="D1679" s="4" t="s">
        <v>38</v>
      </c>
      <c r="E1679" s="4">
        <v>39</v>
      </c>
      <c r="F1679" s="4">
        <v>351.28</v>
      </c>
      <c r="G1679" s="4">
        <f t="shared" si="52"/>
        <v>13699.919999999998</v>
      </c>
      <c r="H1679" s="5">
        <v>45227</v>
      </c>
      <c r="I1679" s="5" t="str">
        <f t="shared" si="53"/>
        <v>October</v>
      </c>
      <c r="J1679" s="4" t="s">
        <v>28</v>
      </c>
      <c r="K1679" s="4" t="s">
        <v>32</v>
      </c>
      <c r="L1679" s="4" t="s">
        <v>14371</v>
      </c>
    </row>
    <row r="1680" spans="1:12" x14ac:dyDescent="0.25">
      <c r="A1680" s="4" t="s">
        <v>3154</v>
      </c>
      <c r="B1680" s="4" t="s">
        <v>3155</v>
      </c>
      <c r="C1680" s="4" t="str">
        <f>_xlfn.XLOOKUP(D1680, CategoryMap!A:A, CategoryMap!B:B, "Not found")</f>
        <v>Electronics</v>
      </c>
      <c r="D1680" s="4" t="s">
        <v>21</v>
      </c>
      <c r="E1680" s="4">
        <v>13</v>
      </c>
      <c r="F1680" s="4">
        <v>393.65</v>
      </c>
      <c r="G1680" s="4">
        <f t="shared" si="52"/>
        <v>5117.45</v>
      </c>
      <c r="H1680" s="5">
        <v>44953</v>
      </c>
      <c r="I1680" s="5" t="str">
        <f t="shared" si="53"/>
        <v>January</v>
      </c>
      <c r="J1680" s="4" t="s">
        <v>22</v>
      </c>
      <c r="K1680" s="4" t="s">
        <v>16</v>
      </c>
      <c r="L1680" s="4" t="s">
        <v>35</v>
      </c>
    </row>
    <row r="1681" spans="1:12" x14ac:dyDescent="0.25">
      <c r="A1681" s="4" t="s">
        <v>3156</v>
      </c>
      <c r="B1681" s="4" t="s">
        <v>3157</v>
      </c>
      <c r="C1681" s="4" t="str">
        <f>_xlfn.XLOOKUP(D1681, CategoryMap!A:A, CategoryMap!B:B, "Not found")</f>
        <v>Clothing</v>
      </c>
      <c r="D1681" s="4" t="s">
        <v>14</v>
      </c>
      <c r="E1681" s="4">
        <v>24</v>
      </c>
      <c r="F1681" s="4">
        <v>387.1</v>
      </c>
      <c r="G1681" s="4">
        <f t="shared" si="52"/>
        <v>9290.4000000000015</v>
      </c>
      <c r="H1681" s="5">
        <v>45065</v>
      </c>
      <c r="I1681" s="5" t="str">
        <f t="shared" si="53"/>
        <v>May</v>
      </c>
      <c r="J1681" s="4" t="s">
        <v>22</v>
      </c>
      <c r="K1681" s="4" t="s">
        <v>32</v>
      </c>
      <c r="L1681" s="4" t="s">
        <v>14371</v>
      </c>
    </row>
    <row r="1682" spans="1:12" x14ac:dyDescent="0.25">
      <c r="A1682" s="4" t="s">
        <v>3158</v>
      </c>
      <c r="B1682" s="4" t="s">
        <v>3159</v>
      </c>
      <c r="C1682" s="4" t="str">
        <f>_xlfn.XLOOKUP(D1682, CategoryMap!A:A, CategoryMap!B:B, "Not found")</f>
        <v>Books</v>
      </c>
      <c r="D1682" s="4" t="s">
        <v>27</v>
      </c>
      <c r="E1682" s="4">
        <v>27</v>
      </c>
      <c r="F1682" s="4">
        <v>434.51</v>
      </c>
      <c r="G1682" s="4">
        <f t="shared" si="52"/>
        <v>11731.77</v>
      </c>
      <c r="H1682" s="5">
        <v>44966</v>
      </c>
      <c r="I1682" s="5" t="str">
        <f t="shared" si="53"/>
        <v>February</v>
      </c>
      <c r="J1682" s="4" t="s">
        <v>22</v>
      </c>
      <c r="K1682" s="4" t="s">
        <v>16</v>
      </c>
      <c r="L1682" s="4" t="s">
        <v>45</v>
      </c>
    </row>
    <row r="1683" spans="1:12" x14ac:dyDescent="0.25">
      <c r="A1683" s="4" t="s">
        <v>3160</v>
      </c>
      <c r="B1683" s="4" t="s">
        <v>2038</v>
      </c>
      <c r="C1683" s="4" t="str">
        <f>_xlfn.XLOOKUP(D1683, CategoryMap!A:A, CategoryMap!B:B, "Not found")</f>
        <v>Books</v>
      </c>
      <c r="D1683" s="4" t="s">
        <v>44</v>
      </c>
      <c r="E1683" s="4">
        <v>39</v>
      </c>
      <c r="F1683" s="4">
        <v>47.86</v>
      </c>
      <c r="G1683" s="4">
        <f t="shared" si="52"/>
        <v>1866.54</v>
      </c>
      <c r="H1683" s="5">
        <v>45271</v>
      </c>
      <c r="I1683" s="5" t="str">
        <f t="shared" si="53"/>
        <v>December</v>
      </c>
      <c r="J1683" s="4" t="s">
        <v>22</v>
      </c>
      <c r="K1683" s="4" t="s">
        <v>32</v>
      </c>
      <c r="L1683" s="4" t="s">
        <v>14371</v>
      </c>
    </row>
    <row r="1684" spans="1:12" x14ac:dyDescent="0.25">
      <c r="A1684" s="4" t="s">
        <v>3161</v>
      </c>
      <c r="B1684" s="4" t="s">
        <v>3162</v>
      </c>
      <c r="C1684" s="4" t="str">
        <f>_xlfn.XLOOKUP(D1684, CategoryMap!A:A, CategoryMap!B:B, "Not found")</f>
        <v>Home Appliances</v>
      </c>
      <c r="D1684" s="4" t="s">
        <v>38</v>
      </c>
      <c r="E1684" s="4">
        <v>15</v>
      </c>
      <c r="F1684" s="4">
        <v>282.29000000000002</v>
      </c>
      <c r="G1684" s="4">
        <f t="shared" si="52"/>
        <v>4234.3500000000004</v>
      </c>
      <c r="H1684" s="5">
        <v>45083</v>
      </c>
      <c r="I1684" s="5" t="str">
        <f t="shared" si="53"/>
        <v>June</v>
      </c>
      <c r="J1684" s="4" t="s">
        <v>15</v>
      </c>
      <c r="K1684" s="4" t="s">
        <v>32</v>
      </c>
      <c r="L1684" s="4" t="s">
        <v>45</v>
      </c>
    </row>
    <row r="1685" spans="1:12" x14ac:dyDescent="0.25">
      <c r="A1685" s="4" t="s">
        <v>3163</v>
      </c>
      <c r="B1685" s="4" t="s">
        <v>3164</v>
      </c>
      <c r="C1685" s="4" t="str">
        <f>_xlfn.XLOOKUP(D1685, CategoryMap!A:A, CategoryMap!B:B, "Not found")</f>
        <v>Toys</v>
      </c>
      <c r="D1685" s="4" t="s">
        <v>66</v>
      </c>
      <c r="E1685" s="4">
        <v>31</v>
      </c>
      <c r="F1685" s="4">
        <v>202.6</v>
      </c>
      <c r="G1685" s="4">
        <f t="shared" si="52"/>
        <v>6280.5999999999995</v>
      </c>
      <c r="H1685" s="5">
        <v>45132</v>
      </c>
      <c r="I1685" s="5" t="str">
        <f t="shared" si="53"/>
        <v>July</v>
      </c>
      <c r="J1685" s="4" t="s">
        <v>22</v>
      </c>
      <c r="K1685" s="4" t="s">
        <v>32</v>
      </c>
      <c r="L1685" s="4" t="s">
        <v>45</v>
      </c>
    </row>
    <row r="1686" spans="1:12" x14ac:dyDescent="0.25">
      <c r="A1686" s="4" t="s">
        <v>3165</v>
      </c>
      <c r="B1686" s="4" t="s">
        <v>3166</v>
      </c>
      <c r="C1686" s="4" t="str">
        <f>_xlfn.XLOOKUP(D1686, CategoryMap!A:A, CategoryMap!B:B, "Not found")</f>
        <v>Electronics</v>
      </c>
      <c r="D1686" s="4" t="s">
        <v>56</v>
      </c>
      <c r="E1686" s="4">
        <v>38</v>
      </c>
      <c r="F1686" s="4">
        <v>54.23</v>
      </c>
      <c r="G1686" s="4">
        <f t="shared" si="52"/>
        <v>2060.7399999999998</v>
      </c>
      <c r="H1686" s="5">
        <v>45176</v>
      </c>
      <c r="I1686" s="5" t="str">
        <f t="shared" si="53"/>
        <v>September</v>
      </c>
      <c r="J1686" s="4" t="s">
        <v>22</v>
      </c>
      <c r="K1686" s="4" t="s">
        <v>32</v>
      </c>
      <c r="L1686" s="4" t="s">
        <v>14371</v>
      </c>
    </row>
    <row r="1687" spans="1:12" x14ac:dyDescent="0.25">
      <c r="A1687" s="4" t="s">
        <v>3167</v>
      </c>
      <c r="B1687" s="4" t="s">
        <v>3168</v>
      </c>
      <c r="C1687" s="4" t="str">
        <f>_xlfn.XLOOKUP(D1687, CategoryMap!A:A, CategoryMap!B:B, "Not found")</f>
        <v>Books</v>
      </c>
      <c r="D1687" s="4" t="s">
        <v>27</v>
      </c>
      <c r="E1687" s="4">
        <v>38</v>
      </c>
      <c r="F1687" s="4">
        <v>252.83</v>
      </c>
      <c r="G1687" s="4">
        <f t="shared" si="52"/>
        <v>9607.5400000000009</v>
      </c>
      <c r="H1687" s="5">
        <v>45195</v>
      </c>
      <c r="I1687" s="5" t="str">
        <f t="shared" si="53"/>
        <v>September</v>
      </c>
      <c r="J1687" s="4" t="s">
        <v>15</v>
      </c>
      <c r="K1687" s="4" t="s">
        <v>16</v>
      </c>
      <c r="L1687" s="4" t="s">
        <v>35</v>
      </c>
    </row>
    <row r="1688" spans="1:12" x14ac:dyDescent="0.25">
      <c r="A1688" s="4" t="s">
        <v>3169</v>
      </c>
      <c r="B1688" s="4" t="s">
        <v>3170</v>
      </c>
      <c r="C1688" s="4" t="str">
        <f>_xlfn.XLOOKUP(D1688, CategoryMap!A:A, CategoryMap!B:B, "Not found")</f>
        <v>Books</v>
      </c>
      <c r="D1688" s="4" t="s">
        <v>44</v>
      </c>
      <c r="E1688" s="4">
        <v>42</v>
      </c>
      <c r="F1688" s="4">
        <v>62.41</v>
      </c>
      <c r="G1688" s="4">
        <f t="shared" si="52"/>
        <v>2621.2199999999998</v>
      </c>
      <c r="H1688" s="5">
        <v>45192</v>
      </c>
      <c r="I1688" s="5" t="str">
        <f t="shared" si="53"/>
        <v>September</v>
      </c>
      <c r="J1688" s="4" t="s">
        <v>22</v>
      </c>
      <c r="K1688" s="4" t="s">
        <v>16</v>
      </c>
      <c r="L1688" s="4" t="s">
        <v>35</v>
      </c>
    </row>
    <row r="1689" spans="1:12" x14ac:dyDescent="0.25">
      <c r="A1689" s="4" t="s">
        <v>3171</v>
      </c>
      <c r="B1689" s="4" t="s">
        <v>3172</v>
      </c>
      <c r="C1689" s="4" t="str">
        <f>_xlfn.XLOOKUP(D1689, CategoryMap!A:A, CategoryMap!B:B, "Not found")</f>
        <v>Clothing</v>
      </c>
      <c r="D1689" s="4" t="s">
        <v>14</v>
      </c>
      <c r="E1689" s="4">
        <v>18</v>
      </c>
      <c r="F1689" s="4">
        <v>29.55</v>
      </c>
      <c r="G1689" s="4">
        <f t="shared" si="52"/>
        <v>531.9</v>
      </c>
      <c r="H1689" s="5">
        <v>45069</v>
      </c>
      <c r="I1689" s="5" t="str">
        <f t="shared" si="53"/>
        <v>May</v>
      </c>
      <c r="J1689" s="4" t="s">
        <v>22</v>
      </c>
      <c r="K1689" s="4" t="s">
        <v>32</v>
      </c>
      <c r="L1689" s="4" t="s">
        <v>77</v>
      </c>
    </row>
    <row r="1690" spans="1:12" x14ac:dyDescent="0.25">
      <c r="A1690" s="4" t="s">
        <v>3173</v>
      </c>
      <c r="B1690" s="4" t="s">
        <v>3174</v>
      </c>
      <c r="C1690" s="4" t="str">
        <f>_xlfn.XLOOKUP(D1690, CategoryMap!A:A, CategoryMap!B:B, "Not found")</f>
        <v>Electronics</v>
      </c>
      <c r="D1690" s="4" t="s">
        <v>21</v>
      </c>
      <c r="E1690" s="4">
        <v>33</v>
      </c>
      <c r="F1690" s="4">
        <v>492.87</v>
      </c>
      <c r="G1690" s="4">
        <f t="shared" si="52"/>
        <v>16264.710000000001</v>
      </c>
      <c r="H1690" s="5">
        <v>45057</v>
      </c>
      <c r="I1690" s="5" t="str">
        <f t="shared" si="53"/>
        <v>May</v>
      </c>
      <c r="J1690" s="4" t="s">
        <v>15</v>
      </c>
      <c r="K1690" s="4" t="s">
        <v>16</v>
      </c>
      <c r="L1690" s="4" t="s">
        <v>45</v>
      </c>
    </row>
    <row r="1691" spans="1:12" x14ac:dyDescent="0.25">
      <c r="A1691" s="4" t="s">
        <v>3175</v>
      </c>
      <c r="B1691" s="4" t="s">
        <v>1083</v>
      </c>
      <c r="C1691" s="4" t="str">
        <f>_xlfn.XLOOKUP(D1691, CategoryMap!A:A, CategoryMap!B:B, "Not found")</f>
        <v>Toys</v>
      </c>
      <c r="D1691" s="4" t="s">
        <v>66</v>
      </c>
      <c r="E1691" s="4">
        <v>17</v>
      </c>
      <c r="F1691" s="4">
        <v>110.31</v>
      </c>
      <c r="G1691" s="4">
        <f t="shared" si="52"/>
        <v>1875.27</v>
      </c>
      <c r="H1691" s="5">
        <v>45024</v>
      </c>
      <c r="I1691" s="5" t="str">
        <f t="shared" si="53"/>
        <v>April</v>
      </c>
      <c r="J1691" s="4" t="s">
        <v>15</v>
      </c>
      <c r="K1691" s="4" t="s">
        <v>16</v>
      </c>
      <c r="L1691" s="4" t="s">
        <v>77</v>
      </c>
    </row>
    <row r="1692" spans="1:12" x14ac:dyDescent="0.25">
      <c r="A1692" s="4" t="s">
        <v>3176</v>
      </c>
      <c r="B1692" s="4" t="s">
        <v>3177</v>
      </c>
      <c r="C1692" s="4" t="str">
        <f>_xlfn.XLOOKUP(D1692, CategoryMap!A:A, CategoryMap!B:B, "Not found")</f>
        <v>Books</v>
      </c>
      <c r="D1692" s="4" t="s">
        <v>44</v>
      </c>
      <c r="E1692" s="4">
        <v>25</v>
      </c>
      <c r="F1692" s="4">
        <v>223.92</v>
      </c>
      <c r="G1692" s="4">
        <f t="shared" si="52"/>
        <v>5598</v>
      </c>
      <c r="H1692" s="5">
        <v>45236</v>
      </c>
      <c r="I1692" s="5" t="str">
        <f t="shared" si="53"/>
        <v>November</v>
      </c>
      <c r="J1692" s="4" t="s">
        <v>15</v>
      </c>
      <c r="K1692" s="4" t="s">
        <v>32</v>
      </c>
      <c r="L1692" s="4" t="s">
        <v>17</v>
      </c>
    </row>
    <row r="1693" spans="1:12" x14ac:dyDescent="0.25">
      <c r="A1693" s="4" t="s">
        <v>3178</v>
      </c>
      <c r="B1693" s="4" t="s">
        <v>3179</v>
      </c>
      <c r="C1693" s="4" t="str">
        <f>_xlfn.XLOOKUP(D1693, CategoryMap!A:A, CategoryMap!B:B, "Not found")</f>
        <v>Clothing</v>
      </c>
      <c r="D1693" s="4" t="s">
        <v>14</v>
      </c>
      <c r="E1693" s="4">
        <v>35</v>
      </c>
      <c r="F1693" s="4">
        <v>193.35</v>
      </c>
      <c r="G1693" s="4">
        <f t="shared" si="52"/>
        <v>6767.25</v>
      </c>
      <c r="H1693" s="5">
        <v>45275</v>
      </c>
      <c r="I1693" s="5" t="str">
        <f t="shared" si="53"/>
        <v>December</v>
      </c>
      <c r="J1693" s="4" t="s">
        <v>28</v>
      </c>
      <c r="K1693" s="4" t="s">
        <v>23</v>
      </c>
      <c r="L1693" s="4" t="s">
        <v>77</v>
      </c>
    </row>
    <row r="1694" spans="1:12" x14ac:dyDescent="0.25">
      <c r="A1694" s="4" t="s">
        <v>3180</v>
      </c>
      <c r="B1694" s="4" t="s">
        <v>3181</v>
      </c>
      <c r="C1694" s="4" t="str">
        <f>_xlfn.XLOOKUP(D1694, CategoryMap!A:A, CategoryMap!B:B, "Not found")</f>
        <v>Electronics</v>
      </c>
      <c r="D1694" s="4" t="s">
        <v>21</v>
      </c>
      <c r="E1694" s="4">
        <v>13</v>
      </c>
      <c r="F1694" s="4">
        <v>222.67</v>
      </c>
      <c r="G1694" s="4">
        <f t="shared" si="52"/>
        <v>2894.71</v>
      </c>
      <c r="H1694" s="5">
        <v>45187</v>
      </c>
      <c r="I1694" s="5" t="str">
        <f t="shared" si="53"/>
        <v>September</v>
      </c>
      <c r="J1694" s="4" t="s">
        <v>22</v>
      </c>
      <c r="K1694" s="4" t="s">
        <v>41</v>
      </c>
      <c r="L1694" s="4" t="s">
        <v>35</v>
      </c>
    </row>
    <row r="1695" spans="1:12" x14ac:dyDescent="0.25">
      <c r="A1695" s="4" t="s">
        <v>3182</v>
      </c>
      <c r="B1695" s="4" t="s">
        <v>421</v>
      </c>
      <c r="C1695" s="4" t="str">
        <f>_xlfn.XLOOKUP(D1695, CategoryMap!A:A, CategoryMap!B:B, "Not found")</f>
        <v>Toys</v>
      </c>
      <c r="D1695" s="4" t="s">
        <v>66</v>
      </c>
      <c r="E1695" s="4">
        <v>49</v>
      </c>
      <c r="F1695" s="4">
        <v>280.47000000000003</v>
      </c>
      <c r="G1695" s="4">
        <f t="shared" si="52"/>
        <v>13743.03</v>
      </c>
      <c r="H1695" s="5">
        <v>45245</v>
      </c>
      <c r="I1695" s="5" t="str">
        <f t="shared" si="53"/>
        <v>November</v>
      </c>
      <c r="J1695" s="4" t="s">
        <v>22</v>
      </c>
      <c r="K1695" s="4" t="s">
        <v>41</v>
      </c>
      <c r="L1695" s="4" t="s">
        <v>35</v>
      </c>
    </row>
    <row r="1696" spans="1:12" x14ac:dyDescent="0.25">
      <c r="A1696" s="4" t="s">
        <v>3183</v>
      </c>
      <c r="B1696" s="4" t="s">
        <v>3184</v>
      </c>
      <c r="C1696" s="4" t="str">
        <f>_xlfn.XLOOKUP(D1696, CategoryMap!A:A, CategoryMap!B:B, "Not found")</f>
        <v>Clothing</v>
      </c>
      <c r="D1696" s="4" t="s">
        <v>14</v>
      </c>
      <c r="E1696" s="4">
        <v>23</v>
      </c>
      <c r="F1696" s="4">
        <v>417.35</v>
      </c>
      <c r="G1696" s="4">
        <f t="shared" si="52"/>
        <v>9599.0500000000011</v>
      </c>
      <c r="H1696" s="5">
        <v>45123</v>
      </c>
      <c r="I1696" s="5" t="str">
        <f t="shared" si="53"/>
        <v>July</v>
      </c>
      <c r="J1696" s="4" t="s">
        <v>15</v>
      </c>
      <c r="K1696" s="4" t="s">
        <v>41</v>
      </c>
      <c r="L1696" s="4" t="s">
        <v>45</v>
      </c>
    </row>
    <row r="1697" spans="1:12" x14ac:dyDescent="0.25">
      <c r="A1697" s="4" t="s">
        <v>3185</v>
      </c>
      <c r="B1697" s="4" t="s">
        <v>3186</v>
      </c>
      <c r="C1697" s="4" t="str">
        <f>_xlfn.XLOOKUP(D1697, CategoryMap!A:A, CategoryMap!B:B, "Not found")</f>
        <v>Home Appliances</v>
      </c>
      <c r="D1697" s="4" t="s">
        <v>38</v>
      </c>
      <c r="E1697" s="4">
        <v>12</v>
      </c>
      <c r="F1697" s="4">
        <v>305.35000000000002</v>
      </c>
      <c r="G1697" s="4">
        <f t="shared" si="52"/>
        <v>3664.2000000000003</v>
      </c>
      <c r="H1697" s="5">
        <v>44934</v>
      </c>
      <c r="I1697" s="5" t="str">
        <f t="shared" si="53"/>
        <v>January</v>
      </c>
      <c r="J1697" s="4" t="s">
        <v>28</v>
      </c>
      <c r="K1697" s="4" t="s">
        <v>32</v>
      </c>
      <c r="L1697" s="4" t="s">
        <v>45</v>
      </c>
    </row>
    <row r="1698" spans="1:12" x14ac:dyDescent="0.25">
      <c r="A1698" s="4" t="s">
        <v>3187</v>
      </c>
      <c r="B1698" s="4" t="s">
        <v>3188</v>
      </c>
      <c r="C1698" s="4" t="str">
        <f>_xlfn.XLOOKUP(D1698, CategoryMap!A:A, CategoryMap!B:B, "Not found")</f>
        <v>Clothing</v>
      </c>
      <c r="D1698" s="4" t="s">
        <v>14</v>
      </c>
      <c r="E1698" s="4">
        <v>8</v>
      </c>
      <c r="F1698" s="4">
        <v>362.28</v>
      </c>
      <c r="G1698" s="4">
        <f t="shared" si="52"/>
        <v>2898.24</v>
      </c>
      <c r="H1698" s="5">
        <v>45008</v>
      </c>
      <c r="I1698" s="5" t="str">
        <f t="shared" si="53"/>
        <v>March</v>
      </c>
      <c r="J1698" s="4" t="s">
        <v>28</v>
      </c>
      <c r="K1698" s="4" t="s">
        <v>16</v>
      </c>
      <c r="L1698" s="4" t="s">
        <v>14371</v>
      </c>
    </row>
    <row r="1699" spans="1:12" x14ac:dyDescent="0.25">
      <c r="A1699" s="4" t="s">
        <v>3189</v>
      </c>
      <c r="B1699" s="4" t="s">
        <v>3190</v>
      </c>
      <c r="C1699" s="4" t="str">
        <f>_xlfn.XLOOKUP(D1699, CategoryMap!A:A, CategoryMap!B:B, "Not found")</f>
        <v>Electronics</v>
      </c>
      <c r="D1699" s="4" t="s">
        <v>56</v>
      </c>
      <c r="E1699" s="4">
        <v>2</v>
      </c>
      <c r="F1699" s="4">
        <v>61.54</v>
      </c>
      <c r="G1699" s="4">
        <f t="shared" si="52"/>
        <v>123.08</v>
      </c>
      <c r="H1699" s="5">
        <v>45227</v>
      </c>
      <c r="I1699" s="5" t="str">
        <f t="shared" si="53"/>
        <v>October</v>
      </c>
      <c r="J1699" s="4" t="s">
        <v>22</v>
      </c>
      <c r="K1699" s="4" t="s">
        <v>32</v>
      </c>
      <c r="L1699" s="4" t="s">
        <v>77</v>
      </c>
    </row>
    <row r="1700" spans="1:12" x14ac:dyDescent="0.25">
      <c r="A1700" s="4" t="s">
        <v>3191</v>
      </c>
      <c r="B1700" s="4" t="s">
        <v>3192</v>
      </c>
      <c r="C1700" s="4" t="str">
        <f>_xlfn.XLOOKUP(D1700, CategoryMap!A:A, CategoryMap!B:B, "Not found")</f>
        <v>Home Appliances</v>
      </c>
      <c r="D1700" s="4" t="s">
        <v>38</v>
      </c>
      <c r="E1700" s="4">
        <v>25</v>
      </c>
      <c r="F1700" s="4">
        <v>68.739999999999995</v>
      </c>
      <c r="G1700" s="4">
        <f t="shared" si="52"/>
        <v>1718.4999999999998</v>
      </c>
      <c r="H1700" s="5">
        <v>45095</v>
      </c>
      <c r="I1700" s="5" t="str">
        <f t="shared" si="53"/>
        <v>June</v>
      </c>
      <c r="J1700" s="4" t="s">
        <v>15</v>
      </c>
      <c r="K1700" s="4" t="s">
        <v>16</v>
      </c>
      <c r="L1700" s="4" t="s">
        <v>77</v>
      </c>
    </row>
    <row r="1701" spans="1:12" x14ac:dyDescent="0.25">
      <c r="A1701" s="4" t="s">
        <v>3193</v>
      </c>
      <c r="B1701" s="4" t="s">
        <v>3194</v>
      </c>
      <c r="C1701" s="4" t="str">
        <f>_xlfn.XLOOKUP(D1701, CategoryMap!A:A, CategoryMap!B:B, "Not found")</f>
        <v>Books</v>
      </c>
      <c r="D1701" s="4" t="s">
        <v>27</v>
      </c>
      <c r="E1701" s="4">
        <v>22</v>
      </c>
      <c r="F1701" s="4">
        <v>33.130000000000003</v>
      </c>
      <c r="G1701" s="4">
        <f t="shared" si="52"/>
        <v>728.86</v>
      </c>
      <c r="H1701" s="5">
        <v>44948</v>
      </c>
      <c r="I1701" s="5" t="str">
        <f t="shared" si="53"/>
        <v>January</v>
      </c>
      <c r="J1701" s="4" t="s">
        <v>15</v>
      </c>
      <c r="K1701" s="4" t="s">
        <v>23</v>
      </c>
      <c r="L1701" s="4" t="s">
        <v>14371</v>
      </c>
    </row>
    <row r="1702" spans="1:12" x14ac:dyDescent="0.25">
      <c r="A1702" s="4" t="s">
        <v>3195</v>
      </c>
      <c r="B1702" s="4" t="s">
        <v>2820</v>
      </c>
      <c r="C1702" s="4" t="str">
        <f>_xlfn.XLOOKUP(D1702, CategoryMap!A:A, CategoryMap!B:B, "Not found")</f>
        <v>Home Appliances</v>
      </c>
      <c r="D1702" s="4" t="s">
        <v>38</v>
      </c>
      <c r="E1702" s="4">
        <v>35</v>
      </c>
      <c r="F1702" s="4">
        <v>56</v>
      </c>
      <c r="G1702" s="4">
        <f t="shared" si="52"/>
        <v>1960</v>
      </c>
      <c r="H1702" s="5">
        <v>45004</v>
      </c>
      <c r="I1702" s="5" t="str">
        <f t="shared" si="53"/>
        <v>March</v>
      </c>
      <c r="J1702" s="4" t="s">
        <v>22</v>
      </c>
      <c r="K1702" s="4" t="s">
        <v>41</v>
      </c>
      <c r="L1702" s="4" t="s">
        <v>14371</v>
      </c>
    </row>
    <row r="1703" spans="1:12" x14ac:dyDescent="0.25">
      <c r="A1703" s="4" t="s">
        <v>3196</v>
      </c>
      <c r="B1703" s="4" t="s">
        <v>3197</v>
      </c>
      <c r="C1703" s="4" t="str">
        <f>_xlfn.XLOOKUP(D1703, CategoryMap!A:A, CategoryMap!B:B, "Not found")</f>
        <v>Books</v>
      </c>
      <c r="D1703" s="4" t="s">
        <v>27</v>
      </c>
      <c r="E1703" s="4">
        <v>31</v>
      </c>
      <c r="F1703" s="4">
        <v>241.92</v>
      </c>
      <c r="G1703" s="4">
        <f t="shared" si="52"/>
        <v>7499.5199999999995</v>
      </c>
      <c r="H1703" s="5">
        <v>45129</v>
      </c>
      <c r="I1703" s="5" t="str">
        <f t="shared" si="53"/>
        <v>July</v>
      </c>
      <c r="J1703" s="4" t="s">
        <v>15</v>
      </c>
      <c r="K1703" s="4" t="s">
        <v>23</v>
      </c>
      <c r="L1703" s="4" t="s">
        <v>17</v>
      </c>
    </row>
    <row r="1704" spans="1:12" x14ac:dyDescent="0.25">
      <c r="A1704" s="4" t="s">
        <v>3198</v>
      </c>
      <c r="B1704" s="4" t="s">
        <v>3199</v>
      </c>
      <c r="C1704" s="4" t="str">
        <f>_xlfn.XLOOKUP(D1704, CategoryMap!A:A, CategoryMap!B:B, "Not found")</f>
        <v>Clothing</v>
      </c>
      <c r="D1704" s="4" t="s">
        <v>14</v>
      </c>
      <c r="E1704" s="4">
        <v>39</v>
      </c>
      <c r="F1704" s="4">
        <v>351.59</v>
      </c>
      <c r="G1704" s="4">
        <f t="shared" si="52"/>
        <v>13712.009999999998</v>
      </c>
      <c r="H1704" s="5">
        <v>45024</v>
      </c>
      <c r="I1704" s="5" t="str">
        <f t="shared" si="53"/>
        <v>April</v>
      </c>
      <c r="J1704" s="4" t="s">
        <v>22</v>
      </c>
      <c r="K1704" s="4" t="s">
        <v>16</v>
      </c>
      <c r="L1704" s="4" t="s">
        <v>45</v>
      </c>
    </row>
    <row r="1705" spans="1:12" x14ac:dyDescent="0.25">
      <c r="A1705" s="4" t="s">
        <v>3200</v>
      </c>
      <c r="B1705" s="4" t="s">
        <v>3201</v>
      </c>
      <c r="C1705" s="4" t="str">
        <f>_xlfn.XLOOKUP(D1705, CategoryMap!A:A, CategoryMap!B:B, "Not found")</f>
        <v>Clothing</v>
      </c>
      <c r="D1705" s="4" t="s">
        <v>14</v>
      </c>
      <c r="E1705" s="4">
        <v>37</v>
      </c>
      <c r="F1705" s="4">
        <v>484.7</v>
      </c>
      <c r="G1705" s="4">
        <f t="shared" si="52"/>
        <v>17933.899999999998</v>
      </c>
      <c r="H1705" s="5">
        <v>45039</v>
      </c>
      <c r="I1705" s="5" t="str">
        <f t="shared" si="53"/>
        <v>April</v>
      </c>
      <c r="J1705" s="4" t="s">
        <v>22</v>
      </c>
      <c r="K1705" s="4" t="s">
        <v>41</v>
      </c>
      <c r="L1705" s="4" t="s">
        <v>35</v>
      </c>
    </row>
    <row r="1706" spans="1:12" x14ac:dyDescent="0.25">
      <c r="A1706" s="4" t="s">
        <v>3202</v>
      </c>
      <c r="B1706" s="4" t="s">
        <v>3203</v>
      </c>
      <c r="C1706" s="4" t="str">
        <f>_xlfn.XLOOKUP(D1706, CategoryMap!A:A, CategoryMap!B:B, "Not found")</f>
        <v>Clothing</v>
      </c>
      <c r="D1706" s="4" t="s">
        <v>14</v>
      </c>
      <c r="E1706" s="4">
        <v>42</v>
      </c>
      <c r="F1706" s="4">
        <v>82.36</v>
      </c>
      <c r="G1706" s="4">
        <f t="shared" si="52"/>
        <v>3459.12</v>
      </c>
      <c r="H1706" s="5">
        <v>45047</v>
      </c>
      <c r="I1706" s="5" t="str">
        <f t="shared" si="53"/>
        <v>May</v>
      </c>
      <c r="J1706" s="4" t="s">
        <v>28</v>
      </c>
      <c r="K1706" s="4" t="s">
        <v>41</v>
      </c>
      <c r="L1706" s="4" t="s">
        <v>77</v>
      </c>
    </row>
    <row r="1707" spans="1:12" x14ac:dyDescent="0.25">
      <c r="A1707" s="4" t="s">
        <v>3204</v>
      </c>
      <c r="B1707" s="4" t="s">
        <v>2094</v>
      </c>
      <c r="C1707" s="4" t="str">
        <f>_xlfn.XLOOKUP(D1707, CategoryMap!A:A, CategoryMap!B:B, "Not found")</f>
        <v>Books</v>
      </c>
      <c r="D1707" s="4" t="s">
        <v>27</v>
      </c>
      <c r="E1707" s="4">
        <v>35</v>
      </c>
      <c r="F1707" s="4">
        <v>443.09</v>
      </c>
      <c r="G1707" s="4">
        <f t="shared" si="52"/>
        <v>15508.15</v>
      </c>
      <c r="H1707" s="5">
        <v>44929</v>
      </c>
      <c r="I1707" s="5" t="str">
        <f t="shared" si="53"/>
        <v>January</v>
      </c>
      <c r="J1707" s="4" t="s">
        <v>15</v>
      </c>
      <c r="K1707" s="4" t="s">
        <v>41</v>
      </c>
      <c r="L1707" s="4" t="s">
        <v>35</v>
      </c>
    </row>
    <row r="1708" spans="1:12" x14ac:dyDescent="0.25">
      <c r="A1708" s="4" t="s">
        <v>3205</v>
      </c>
      <c r="B1708" s="4" t="s">
        <v>1727</v>
      </c>
      <c r="C1708" s="4" t="str">
        <f>_xlfn.XLOOKUP(D1708, CategoryMap!A:A, CategoryMap!B:B, "Not found")</f>
        <v>Clothing</v>
      </c>
      <c r="D1708" s="4" t="s">
        <v>14</v>
      </c>
      <c r="E1708" s="4">
        <v>11</v>
      </c>
      <c r="F1708" s="4">
        <v>210.12</v>
      </c>
      <c r="G1708" s="4">
        <f t="shared" si="52"/>
        <v>2311.3200000000002</v>
      </c>
      <c r="H1708" s="5">
        <v>45027</v>
      </c>
      <c r="I1708" s="5" t="str">
        <f t="shared" si="53"/>
        <v>April</v>
      </c>
      <c r="J1708" s="4" t="s">
        <v>22</v>
      </c>
      <c r="K1708" s="4" t="s">
        <v>23</v>
      </c>
      <c r="L1708" s="4" t="s">
        <v>17</v>
      </c>
    </row>
    <row r="1709" spans="1:12" x14ac:dyDescent="0.25">
      <c r="A1709" s="4" t="s">
        <v>3206</v>
      </c>
      <c r="B1709" s="4" t="s">
        <v>3207</v>
      </c>
      <c r="C1709" s="4" t="str">
        <f>_xlfn.XLOOKUP(D1709, CategoryMap!A:A, CategoryMap!B:B, "Not found")</f>
        <v>Toys</v>
      </c>
      <c r="D1709" s="4" t="s">
        <v>66</v>
      </c>
      <c r="E1709" s="4">
        <v>47</v>
      </c>
      <c r="F1709" s="4">
        <v>367.74</v>
      </c>
      <c r="G1709" s="4">
        <f t="shared" si="52"/>
        <v>17283.78</v>
      </c>
      <c r="H1709" s="5">
        <v>45026</v>
      </c>
      <c r="I1709" s="5" t="str">
        <f t="shared" si="53"/>
        <v>April</v>
      </c>
      <c r="J1709" s="4" t="s">
        <v>28</v>
      </c>
      <c r="K1709" s="4" t="s">
        <v>16</v>
      </c>
      <c r="L1709" s="4" t="s">
        <v>14371</v>
      </c>
    </row>
    <row r="1710" spans="1:12" x14ac:dyDescent="0.25">
      <c r="A1710" s="4" t="s">
        <v>3208</v>
      </c>
      <c r="B1710" s="4" t="s">
        <v>3209</v>
      </c>
      <c r="C1710" s="4" t="str">
        <f>_xlfn.XLOOKUP(D1710, CategoryMap!A:A, CategoryMap!B:B, "Not found")</f>
        <v>Electronics</v>
      </c>
      <c r="D1710" s="4" t="s">
        <v>21</v>
      </c>
      <c r="E1710" s="4">
        <v>36</v>
      </c>
      <c r="F1710" s="4">
        <v>404.99</v>
      </c>
      <c r="G1710" s="4">
        <f t="shared" si="52"/>
        <v>14579.64</v>
      </c>
      <c r="H1710" s="5">
        <v>45100</v>
      </c>
      <c r="I1710" s="5" t="str">
        <f t="shared" si="53"/>
        <v>June</v>
      </c>
      <c r="J1710" s="4" t="s">
        <v>15</v>
      </c>
      <c r="K1710" s="4" t="s">
        <v>32</v>
      </c>
      <c r="L1710" s="4" t="s">
        <v>17</v>
      </c>
    </row>
    <row r="1711" spans="1:12" x14ac:dyDescent="0.25">
      <c r="A1711" s="4" t="s">
        <v>3210</v>
      </c>
      <c r="B1711" s="4" t="s">
        <v>2261</v>
      </c>
      <c r="C1711" s="4" t="str">
        <f>_xlfn.XLOOKUP(D1711, CategoryMap!A:A, CategoryMap!B:B, "Not found")</f>
        <v>Clothing</v>
      </c>
      <c r="D1711" s="4" t="s">
        <v>14</v>
      </c>
      <c r="E1711" s="4">
        <v>47</v>
      </c>
      <c r="F1711" s="4">
        <v>275.13</v>
      </c>
      <c r="G1711" s="4">
        <f t="shared" si="52"/>
        <v>12931.11</v>
      </c>
      <c r="H1711" s="5">
        <v>45055</v>
      </c>
      <c r="I1711" s="5" t="str">
        <f t="shared" si="53"/>
        <v>May</v>
      </c>
      <c r="J1711" s="4" t="s">
        <v>15</v>
      </c>
      <c r="K1711" s="4" t="s">
        <v>32</v>
      </c>
      <c r="L1711" s="4" t="s">
        <v>14371</v>
      </c>
    </row>
    <row r="1712" spans="1:12" x14ac:dyDescent="0.25">
      <c r="A1712" s="4" t="s">
        <v>3211</v>
      </c>
      <c r="B1712" s="4" t="s">
        <v>3212</v>
      </c>
      <c r="C1712" s="4" t="str">
        <f>_xlfn.XLOOKUP(D1712, CategoryMap!A:A, CategoryMap!B:B, "Not found")</f>
        <v>Toys</v>
      </c>
      <c r="D1712" s="4" t="s">
        <v>66</v>
      </c>
      <c r="E1712" s="4">
        <v>30</v>
      </c>
      <c r="F1712" s="4">
        <v>385.94</v>
      </c>
      <c r="G1712" s="4">
        <f t="shared" si="52"/>
        <v>11578.2</v>
      </c>
      <c r="H1712" s="5">
        <v>45142</v>
      </c>
      <c r="I1712" s="5" t="str">
        <f t="shared" si="53"/>
        <v>August</v>
      </c>
      <c r="J1712" s="4" t="s">
        <v>15</v>
      </c>
      <c r="K1712" s="4" t="s">
        <v>32</v>
      </c>
      <c r="L1712" s="4" t="s">
        <v>17</v>
      </c>
    </row>
    <row r="1713" spans="1:12" x14ac:dyDescent="0.25">
      <c r="A1713" s="4" t="s">
        <v>3213</v>
      </c>
      <c r="B1713" s="4" t="s">
        <v>3214</v>
      </c>
      <c r="C1713" s="4" t="str">
        <f>_xlfn.XLOOKUP(D1713, CategoryMap!A:A, CategoryMap!B:B, "Not found")</f>
        <v>Clothing</v>
      </c>
      <c r="D1713" s="4" t="s">
        <v>14</v>
      </c>
      <c r="E1713" s="4">
        <v>2</v>
      </c>
      <c r="F1713" s="4">
        <v>324.48</v>
      </c>
      <c r="G1713" s="4">
        <f t="shared" si="52"/>
        <v>648.96</v>
      </c>
      <c r="H1713" s="5">
        <v>45037</v>
      </c>
      <c r="I1713" s="5" t="str">
        <f t="shared" si="53"/>
        <v>April</v>
      </c>
      <c r="J1713" s="4" t="s">
        <v>22</v>
      </c>
      <c r="K1713" s="4" t="s">
        <v>41</v>
      </c>
      <c r="L1713" s="4" t="s">
        <v>14371</v>
      </c>
    </row>
    <row r="1714" spans="1:12" x14ac:dyDescent="0.25">
      <c r="A1714" s="4" t="s">
        <v>3215</v>
      </c>
      <c r="B1714" s="4" t="s">
        <v>3079</v>
      </c>
      <c r="C1714" s="4" t="str">
        <f>_xlfn.XLOOKUP(D1714, CategoryMap!A:A, CategoryMap!B:B, "Not found")</f>
        <v>Electronics</v>
      </c>
      <c r="D1714" s="4" t="s">
        <v>56</v>
      </c>
      <c r="E1714" s="4">
        <v>25</v>
      </c>
      <c r="F1714" s="4">
        <v>128.1</v>
      </c>
      <c r="G1714" s="4">
        <f t="shared" si="52"/>
        <v>3202.5</v>
      </c>
      <c r="H1714" s="5">
        <v>45172</v>
      </c>
      <c r="I1714" s="5" t="str">
        <f t="shared" si="53"/>
        <v>September</v>
      </c>
      <c r="J1714" s="4" t="s">
        <v>28</v>
      </c>
      <c r="K1714" s="4" t="s">
        <v>23</v>
      </c>
      <c r="L1714" s="4" t="s">
        <v>35</v>
      </c>
    </row>
    <row r="1715" spans="1:12" x14ac:dyDescent="0.25">
      <c r="A1715" s="4" t="s">
        <v>3216</v>
      </c>
      <c r="B1715" s="4" t="s">
        <v>3217</v>
      </c>
      <c r="C1715" s="4" t="str">
        <f>_xlfn.XLOOKUP(D1715, CategoryMap!A:A, CategoryMap!B:B, "Not found")</f>
        <v>Books</v>
      </c>
      <c r="D1715" s="4" t="s">
        <v>44</v>
      </c>
      <c r="E1715" s="4">
        <v>3</v>
      </c>
      <c r="F1715" s="4">
        <v>199.93</v>
      </c>
      <c r="G1715" s="4">
        <f t="shared" si="52"/>
        <v>599.79</v>
      </c>
      <c r="H1715" s="5">
        <v>45254</v>
      </c>
      <c r="I1715" s="5" t="str">
        <f t="shared" si="53"/>
        <v>November</v>
      </c>
      <c r="J1715" s="4" t="s">
        <v>15</v>
      </c>
      <c r="K1715" s="4" t="s">
        <v>23</v>
      </c>
      <c r="L1715" s="4" t="s">
        <v>77</v>
      </c>
    </row>
    <row r="1716" spans="1:12" x14ac:dyDescent="0.25">
      <c r="A1716" s="4" t="s">
        <v>3218</v>
      </c>
      <c r="B1716" s="4" t="s">
        <v>3219</v>
      </c>
      <c r="C1716" s="4" t="str">
        <f>_xlfn.XLOOKUP(D1716, CategoryMap!A:A, CategoryMap!B:B, "Not found")</f>
        <v>Books</v>
      </c>
      <c r="D1716" s="4" t="s">
        <v>27</v>
      </c>
      <c r="E1716" s="4">
        <v>47</v>
      </c>
      <c r="F1716" s="4">
        <v>208.45</v>
      </c>
      <c r="G1716" s="4">
        <f t="shared" si="52"/>
        <v>9797.15</v>
      </c>
      <c r="H1716" s="5">
        <v>45164</v>
      </c>
      <c r="I1716" s="5" t="str">
        <f t="shared" si="53"/>
        <v>August</v>
      </c>
      <c r="J1716" s="4" t="s">
        <v>28</v>
      </c>
      <c r="K1716" s="4" t="s">
        <v>41</v>
      </c>
      <c r="L1716" s="4" t="s">
        <v>77</v>
      </c>
    </row>
    <row r="1717" spans="1:12" x14ac:dyDescent="0.25">
      <c r="A1717" s="4" t="s">
        <v>3220</v>
      </c>
      <c r="B1717" s="4" t="s">
        <v>3221</v>
      </c>
      <c r="C1717" s="4" t="str">
        <f>_xlfn.XLOOKUP(D1717, CategoryMap!A:A, CategoryMap!B:B, "Not found")</f>
        <v>Electronics</v>
      </c>
      <c r="D1717" s="4" t="s">
        <v>21</v>
      </c>
      <c r="E1717" s="4">
        <v>14</v>
      </c>
      <c r="F1717" s="4">
        <v>335.26</v>
      </c>
      <c r="G1717" s="4">
        <f t="shared" si="52"/>
        <v>4693.6399999999994</v>
      </c>
      <c r="H1717" s="5">
        <v>45261</v>
      </c>
      <c r="I1717" s="5" t="str">
        <f t="shared" si="53"/>
        <v>December</v>
      </c>
      <c r="J1717" s="4" t="s">
        <v>15</v>
      </c>
      <c r="K1717" s="4" t="s">
        <v>41</v>
      </c>
      <c r="L1717" s="4" t="s">
        <v>17</v>
      </c>
    </row>
    <row r="1718" spans="1:12" x14ac:dyDescent="0.25">
      <c r="A1718" s="4" t="s">
        <v>3222</v>
      </c>
      <c r="B1718" s="4" t="s">
        <v>3223</v>
      </c>
      <c r="C1718" s="4" t="str">
        <f>_xlfn.XLOOKUP(D1718, CategoryMap!A:A, CategoryMap!B:B, "Not found")</f>
        <v>Clothing</v>
      </c>
      <c r="D1718" s="4" t="s">
        <v>14</v>
      </c>
      <c r="E1718" s="4">
        <v>27</v>
      </c>
      <c r="F1718" s="4">
        <v>67.849999999999994</v>
      </c>
      <c r="G1718" s="4">
        <f t="shared" si="52"/>
        <v>1831.9499999999998</v>
      </c>
      <c r="H1718" s="5">
        <v>45029</v>
      </c>
      <c r="I1718" s="5" t="str">
        <f t="shared" si="53"/>
        <v>April</v>
      </c>
      <c r="J1718" s="4" t="s">
        <v>22</v>
      </c>
      <c r="K1718" s="4" t="s">
        <v>16</v>
      </c>
      <c r="L1718" s="4" t="s">
        <v>77</v>
      </c>
    </row>
    <row r="1719" spans="1:12" x14ac:dyDescent="0.25">
      <c r="A1719" s="4" t="s">
        <v>3224</v>
      </c>
      <c r="B1719" s="4" t="s">
        <v>3225</v>
      </c>
      <c r="C1719" s="4" t="str">
        <f>_xlfn.XLOOKUP(D1719, CategoryMap!A:A, CategoryMap!B:B, "Not found")</f>
        <v>Electronics</v>
      </c>
      <c r="D1719" s="4" t="s">
        <v>21</v>
      </c>
      <c r="E1719" s="4">
        <v>38</v>
      </c>
      <c r="F1719" s="4">
        <v>497.5</v>
      </c>
      <c r="G1719" s="4">
        <f t="shared" si="52"/>
        <v>18905</v>
      </c>
      <c r="H1719" s="5">
        <v>45149</v>
      </c>
      <c r="I1719" s="5" t="str">
        <f t="shared" si="53"/>
        <v>August</v>
      </c>
      <c r="J1719" s="4" t="s">
        <v>28</v>
      </c>
      <c r="K1719" s="4" t="s">
        <v>41</v>
      </c>
      <c r="L1719" s="4" t="s">
        <v>14371</v>
      </c>
    </row>
    <row r="1720" spans="1:12" x14ac:dyDescent="0.25">
      <c r="A1720" s="4" t="s">
        <v>3226</v>
      </c>
      <c r="B1720" s="4" t="s">
        <v>2038</v>
      </c>
      <c r="C1720" s="4" t="str">
        <f>_xlfn.XLOOKUP(D1720, CategoryMap!A:A, CategoryMap!B:B, "Not found")</f>
        <v>Books</v>
      </c>
      <c r="D1720" s="4" t="s">
        <v>44</v>
      </c>
      <c r="E1720" s="4">
        <v>44</v>
      </c>
      <c r="F1720" s="4">
        <v>425.96</v>
      </c>
      <c r="G1720" s="4">
        <f t="shared" si="52"/>
        <v>18742.239999999998</v>
      </c>
      <c r="H1720" s="5">
        <v>45250</v>
      </c>
      <c r="I1720" s="5" t="str">
        <f t="shared" si="53"/>
        <v>November</v>
      </c>
      <c r="J1720" s="4" t="s">
        <v>22</v>
      </c>
      <c r="K1720" s="4" t="s">
        <v>41</v>
      </c>
      <c r="L1720" s="4" t="s">
        <v>77</v>
      </c>
    </row>
    <row r="1721" spans="1:12" x14ac:dyDescent="0.25">
      <c r="A1721" s="4" t="s">
        <v>3227</v>
      </c>
      <c r="B1721" s="4" t="s">
        <v>3228</v>
      </c>
      <c r="C1721" s="4" t="str">
        <f>_xlfn.XLOOKUP(D1721, CategoryMap!A:A, CategoryMap!B:B, "Not found")</f>
        <v>Electronics</v>
      </c>
      <c r="D1721" s="4" t="s">
        <v>21</v>
      </c>
      <c r="E1721" s="4">
        <v>19</v>
      </c>
      <c r="F1721" s="4">
        <v>180.73</v>
      </c>
      <c r="G1721" s="4">
        <f t="shared" si="52"/>
        <v>3433.87</v>
      </c>
      <c r="H1721" s="5">
        <v>45009</v>
      </c>
      <c r="I1721" s="5" t="str">
        <f t="shared" si="53"/>
        <v>March</v>
      </c>
      <c r="J1721" s="4" t="s">
        <v>22</v>
      </c>
      <c r="K1721" s="4" t="s">
        <v>32</v>
      </c>
      <c r="L1721" s="4" t="s">
        <v>77</v>
      </c>
    </row>
    <row r="1722" spans="1:12" x14ac:dyDescent="0.25">
      <c r="A1722" s="4" t="s">
        <v>3229</v>
      </c>
      <c r="B1722" s="4" t="s">
        <v>3230</v>
      </c>
      <c r="C1722" s="4" t="str">
        <f>_xlfn.XLOOKUP(D1722, CategoryMap!A:A, CategoryMap!B:B, "Not found")</f>
        <v>Home Appliances</v>
      </c>
      <c r="D1722" s="4" t="s">
        <v>38</v>
      </c>
      <c r="E1722" s="4">
        <v>19</v>
      </c>
      <c r="F1722" s="4">
        <v>248.22</v>
      </c>
      <c r="G1722" s="4">
        <f t="shared" si="52"/>
        <v>4716.18</v>
      </c>
      <c r="H1722" s="5">
        <v>45143</v>
      </c>
      <c r="I1722" s="5" t="str">
        <f t="shared" si="53"/>
        <v>August</v>
      </c>
      <c r="J1722" s="4" t="s">
        <v>22</v>
      </c>
      <c r="K1722" s="4" t="s">
        <v>41</v>
      </c>
      <c r="L1722" s="4" t="s">
        <v>45</v>
      </c>
    </row>
    <row r="1723" spans="1:12" x14ac:dyDescent="0.25">
      <c r="A1723" s="4" t="s">
        <v>3231</v>
      </c>
      <c r="B1723" s="4" t="s">
        <v>3232</v>
      </c>
      <c r="C1723" s="4" t="str">
        <f>_xlfn.XLOOKUP(D1723, CategoryMap!A:A, CategoryMap!B:B, "Not found")</f>
        <v>Home Appliances</v>
      </c>
      <c r="D1723" s="4" t="s">
        <v>38</v>
      </c>
      <c r="E1723" s="4">
        <v>16</v>
      </c>
      <c r="F1723" s="4">
        <v>476.67</v>
      </c>
      <c r="G1723" s="4">
        <f t="shared" si="52"/>
        <v>7626.72</v>
      </c>
      <c r="H1723" s="5">
        <v>45182</v>
      </c>
      <c r="I1723" s="5" t="str">
        <f t="shared" si="53"/>
        <v>September</v>
      </c>
      <c r="J1723" s="4" t="s">
        <v>28</v>
      </c>
      <c r="K1723" s="4" t="s">
        <v>23</v>
      </c>
      <c r="L1723" s="4" t="s">
        <v>17</v>
      </c>
    </row>
    <row r="1724" spans="1:12" x14ac:dyDescent="0.25">
      <c r="A1724" s="4" t="s">
        <v>3233</v>
      </c>
      <c r="B1724" s="4" t="s">
        <v>3234</v>
      </c>
      <c r="C1724" s="4" t="str">
        <f>_xlfn.XLOOKUP(D1724, CategoryMap!A:A, CategoryMap!B:B, "Not found")</f>
        <v>Toys</v>
      </c>
      <c r="D1724" s="4" t="s">
        <v>66</v>
      </c>
      <c r="E1724" s="4">
        <v>1</v>
      </c>
      <c r="F1724" s="4">
        <v>460.26</v>
      </c>
      <c r="G1724" s="4">
        <f t="shared" si="52"/>
        <v>460.26</v>
      </c>
      <c r="H1724" s="5">
        <v>45008</v>
      </c>
      <c r="I1724" s="5" t="str">
        <f t="shared" si="53"/>
        <v>March</v>
      </c>
      <c r="J1724" s="4" t="s">
        <v>22</v>
      </c>
      <c r="K1724" s="4" t="s">
        <v>23</v>
      </c>
      <c r="L1724" s="4" t="s">
        <v>17</v>
      </c>
    </row>
    <row r="1725" spans="1:12" x14ac:dyDescent="0.25">
      <c r="A1725" s="4" t="s">
        <v>3235</v>
      </c>
      <c r="B1725" s="4" t="s">
        <v>1403</v>
      </c>
      <c r="C1725" s="4" t="str">
        <f>_xlfn.XLOOKUP(D1725, CategoryMap!A:A, CategoryMap!B:B, "Not found")</f>
        <v>Toys</v>
      </c>
      <c r="D1725" s="4" t="s">
        <v>66</v>
      </c>
      <c r="E1725" s="4">
        <v>12</v>
      </c>
      <c r="F1725" s="4">
        <v>318.73</v>
      </c>
      <c r="G1725" s="4">
        <f t="shared" si="52"/>
        <v>3824.76</v>
      </c>
      <c r="H1725" s="5">
        <v>45279</v>
      </c>
      <c r="I1725" s="5" t="str">
        <f t="shared" si="53"/>
        <v>December</v>
      </c>
      <c r="J1725" s="4" t="s">
        <v>28</v>
      </c>
      <c r="K1725" s="4" t="s">
        <v>41</v>
      </c>
      <c r="L1725" s="4" t="s">
        <v>14371</v>
      </c>
    </row>
    <row r="1726" spans="1:12" x14ac:dyDescent="0.25">
      <c r="A1726" s="4" t="s">
        <v>3236</v>
      </c>
      <c r="B1726" s="4" t="s">
        <v>3237</v>
      </c>
      <c r="C1726" s="4" t="str">
        <f>_xlfn.XLOOKUP(D1726, CategoryMap!A:A, CategoryMap!B:B, "Not found")</f>
        <v>Electronics</v>
      </c>
      <c r="D1726" s="4" t="s">
        <v>21</v>
      </c>
      <c r="E1726" s="4">
        <v>2</v>
      </c>
      <c r="F1726" s="4">
        <v>406.61</v>
      </c>
      <c r="G1726" s="4">
        <f t="shared" si="52"/>
        <v>813.22</v>
      </c>
      <c r="H1726" s="5">
        <v>44932</v>
      </c>
      <c r="I1726" s="5" t="str">
        <f t="shared" si="53"/>
        <v>January</v>
      </c>
      <c r="J1726" s="4" t="s">
        <v>22</v>
      </c>
      <c r="K1726" s="4" t="s">
        <v>41</v>
      </c>
      <c r="L1726" s="4" t="s">
        <v>35</v>
      </c>
    </row>
    <row r="1727" spans="1:12" x14ac:dyDescent="0.25">
      <c r="A1727" s="4" t="s">
        <v>3238</v>
      </c>
      <c r="B1727" s="4" t="s">
        <v>3239</v>
      </c>
      <c r="C1727" s="4" t="str">
        <f>_xlfn.XLOOKUP(D1727, CategoryMap!A:A, CategoryMap!B:B, "Not found")</f>
        <v>Electronics</v>
      </c>
      <c r="D1727" s="4" t="s">
        <v>56</v>
      </c>
      <c r="E1727" s="4">
        <v>11</v>
      </c>
      <c r="F1727" s="4">
        <v>453.13</v>
      </c>
      <c r="G1727" s="4">
        <f t="shared" si="52"/>
        <v>4984.43</v>
      </c>
      <c r="H1727" s="5">
        <v>44986</v>
      </c>
      <c r="I1727" s="5" t="str">
        <f t="shared" si="53"/>
        <v>March</v>
      </c>
      <c r="J1727" s="4" t="s">
        <v>15</v>
      </c>
      <c r="K1727" s="4" t="s">
        <v>23</v>
      </c>
      <c r="L1727" s="4" t="s">
        <v>35</v>
      </c>
    </row>
    <row r="1728" spans="1:12" x14ac:dyDescent="0.25">
      <c r="A1728" s="4" t="s">
        <v>3240</v>
      </c>
      <c r="B1728" s="4" t="s">
        <v>3241</v>
      </c>
      <c r="C1728" s="4" t="str">
        <f>_xlfn.XLOOKUP(D1728, CategoryMap!A:A, CategoryMap!B:B, "Not found")</f>
        <v>Toys</v>
      </c>
      <c r="D1728" s="4" t="s">
        <v>66</v>
      </c>
      <c r="E1728" s="4">
        <v>49</v>
      </c>
      <c r="F1728" s="4">
        <v>394.05</v>
      </c>
      <c r="G1728" s="4">
        <f t="shared" si="52"/>
        <v>19308.45</v>
      </c>
      <c r="H1728" s="5">
        <v>45108</v>
      </c>
      <c r="I1728" s="5" t="str">
        <f t="shared" si="53"/>
        <v>July</v>
      </c>
      <c r="J1728" s="4" t="s">
        <v>22</v>
      </c>
      <c r="K1728" s="4" t="s">
        <v>41</v>
      </c>
      <c r="L1728" s="4" t="s">
        <v>45</v>
      </c>
    </row>
    <row r="1729" spans="1:12" x14ac:dyDescent="0.25">
      <c r="A1729" s="4" t="s">
        <v>3242</v>
      </c>
      <c r="B1729" s="4" t="s">
        <v>3243</v>
      </c>
      <c r="C1729" s="4" t="str">
        <f>_xlfn.XLOOKUP(D1729, CategoryMap!A:A, CategoryMap!B:B, "Not found")</f>
        <v>Electronics</v>
      </c>
      <c r="D1729" s="4" t="s">
        <v>56</v>
      </c>
      <c r="E1729" s="4">
        <v>2</v>
      </c>
      <c r="F1729" s="4">
        <v>480.83</v>
      </c>
      <c r="G1729" s="4">
        <f t="shared" si="52"/>
        <v>961.66</v>
      </c>
      <c r="H1729" s="5">
        <v>44933</v>
      </c>
      <c r="I1729" s="5" t="str">
        <f t="shared" si="53"/>
        <v>January</v>
      </c>
      <c r="J1729" s="4" t="s">
        <v>28</v>
      </c>
      <c r="K1729" s="4" t="s">
        <v>23</v>
      </c>
      <c r="L1729" s="4" t="s">
        <v>35</v>
      </c>
    </row>
    <row r="1730" spans="1:12" x14ac:dyDescent="0.25">
      <c r="A1730" s="4" t="s">
        <v>3244</v>
      </c>
      <c r="B1730" s="4" t="s">
        <v>3245</v>
      </c>
      <c r="C1730" s="4" t="str">
        <f>_xlfn.XLOOKUP(D1730, CategoryMap!A:A, CategoryMap!B:B, "Not found")</f>
        <v>Clothing</v>
      </c>
      <c r="D1730" s="4" t="s">
        <v>14</v>
      </c>
      <c r="E1730" s="4">
        <v>47</v>
      </c>
      <c r="F1730" s="4">
        <v>213.95</v>
      </c>
      <c r="G1730" s="4">
        <f t="shared" ref="G1730:G1793" si="54">E1730*F1730</f>
        <v>10055.65</v>
      </c>
      <c r="H1730" s="5">
        <v>44986</v>
      </c>
      <c r="I1730" s="5" t="str">
        <f t="shared" si="53"/>
        <v>March</v>
      </c>
      <c r="J1730" s="4" t="s">
        <v>28</v>
      </c>
      <c r="K1730" s="4" t="s">
        <v>41</v>
      </c>
      <c r="L1730" s="4" t="s">
        <v>77</v>
      </c>
    </row>
    <row r="1731" spans="1:12" x14ac:dyDescent="0.25">
      <c r="A1731" s="4" t="s">
        <v>3246</v>
      </c>
      <c r="B1731" s="4" t="s">
        <v>3247</v>
      </c>
      <c r="C1731" s="4" t="str">
        <f>_xlfn.XLOOKUP(D1731, CategoryMap!A:A, CategoryMap!B:B, "Not found")</f>
        <v>Home Appliances</v>
      </c>
      <c r="D1731" s="4" t="s">
        <v>38</v>
      </c>
      <c r="E1731" s="4">
        <v>35</v>
      </c>
      <c r="F1731" s="4">
        <v>145.59</v>
      </c>
      <c r="G1731" s="4">
        <f t="shared" si="54"/>
        <v>5095.6500000000005</v>
      </c>
      <c r="H1731" s="5">
        <v>45100</v>
      </c>
      <c r="I1731" s="5" t="str">
        <f t="shared" ref="I1731:I1794" si="55">TEXT(H1731,"mmmm")</f>
        <v>June</v>
      </c>
      <c r="J1731" s="4" t="s">
        <v>22</v>
      </c>
      <c r="K1731" s="4" t="s">
        <v>16</v>
      </c>
      <c r="L1731" s="4" t="s">
        <v>14371</v>
      </c>
    </row>
    <row r="1732" spans="1:12" x14ac:dyDescent="0.25">
      <c r="A1732" s="4" t="s">
        <v>3248</v>
      </c>
      <c r="B1732" s="4" t="s">
        <v>1113</v>
      </c>
      <c r="C1732" s="4" t="str">
        <f>_xlfn.XLOOKUP(D1732, CategoryMap!A:A, CategoryMap!B:B, "Not found")</f>
        <v>Books</v>
      </c>
      <c r="D1732" s="4" t="s">
        <v>27</v>
      </c>
      <c r="E1732" s="4">
        <v>24</v>
      </c>
      <c r="F1732" s="4">
        <v>288.08999999999997</v>
      </c>
      <c r="G1732" s="4">
        <f t="shared" si="54"/>
        <v>6914.16</v>
      </c>
      <c r="H1732" s="5">
        <v>45179</v>
      </c>
      <c r="I1732" s="5" t="str">
        <f t="shared" si="55"/>
        <v>September</v>
      </c>
      <c r="J1732" s="4" t="s">
        <v>15</v>
      </c>
      <c r="K1732" s="4" t="s">
        <v>32</v>
      </c>
      <c r="L1732" s="4" t="s">
        <v>77</v>
      </c>
    </row>
    <row r="1733" spans="1:12" x14ac:dyDescent="0.25">
      <c r="A1733" s="4" t="s">
        <v>3249</v>
      </c>
      <c r="B1733" s="4" t="s">
        <v>1238</v>
      </c>
      <c r="C1733" s="4" t="str">
        <f>_xlfn.XLOOKUP(D1733, CategoryMap!A:A, CategoryMap!B:B, "Not found")</f>
        <v>Clothing</v>
      </c>
      <c r="D1733" s="4" t="s">
        <v>14</v>
      </c>
      <c r="E1733" s="4">
        <v>31</v>
      </c>
      <c r="F1733" s="4">
        <v>26.31</v>
      </c>
      <c r="G1733" s="4">
        <f t="shared" si="54"/>
        <v>815.61</v>
      </c>
      <c r="H1733" s="5">
        <v>45067</v>
      </c>
      <c r="I1733" s="5" t="str">
        <f t="shared" si="55"/>
        <v>May</v>
      </c>
      <c r="J1733" s="4" t="s">
        <v>15</v>
      </c>
      <c r="K1733" s="4" t="s">
        <v>16</v>
      </c>
      <c r="L1733" s="4" t="s">
        <v>17</v>
      </c>
    </row>
    <row r="1734" spans="1:12" x14ac:dyDescent="0.25">
      <c r="A1734" s="4" t="s">
        <v>3250</v>
      </c>
      <c r="B1734" s="4" t="s">
        <v>3251</v>
      </c>
      <c r="C1734" s="4" t="str">
        <f>_xlfn.XLOOKUP(D1734, CategoryMap!A:A, CategoryMap!B:B, "Not found")</f>
        <v>Clothing</v>
      </c>
      <c r="D1734" s="4" t="s">
        <v>14</v>
      </c>
      <c r="E1734" s="4">
        <v>35</v>
      </c>
      <c r="F1734" s="4">
        <v>267.3</v>
      </c>
      <c r="G1734" s="4">
        <f t="shared" si="54"/>
        <v>9355.5</v>
      </c>
      <c r="H1734" s="5">
        <v>44950</v>
      </c>
      <c r="I1734" s="5" t="str">
        <f t="shared" si="55"/>
        <v>January</v>
      </c>
      <c r="J1734" s="4" t="s">
        <v>28</v>
      </c>
      <c r="K1734" s="4" t="s">
        <v>23</v>
      </c>
      <c r="L1734" s="4" t="s">
        <v>35</v>
      </c>
    </row>
    <row r="1735" spans="1:12" x14ac:dyDescent="0.25">
      <c r="A1735" s="4" t="s">
        <v>3252</v>
      </c>
      <c r="B1735" s="4" t="s">
        <v>3253</v>
      </c>
      <c r="C1735" s="4" t="str">
        <f>_xlfn.XLOOKUP(D1735, CategoryMap!A:A, CategoryMap!B:B, "Not found")</f>
        <v>Books</v>
      </c>
      <c r="D1735" s="4" t="s">
        <v>27</v>
      </c>
      <c r="E1735" s="4">
        <v>43</v>
      </c>
      <c r="F1735" s="4">
        <v>150.35</v>
      </c>
      <c r="G1735" s="4">
        <f t="shared" si="54"/>
        <v>6465.05</v>
      </c>
      <c r="H1735" s="5">
        <v>45190</v>
      </c>
      <c r="I1735" s="5" t="str">
        <f t="shared" si="55"/>
        <v>September</v>
      </c>
      <c r="J1735" s="4" t="s">
        <v>22</v>
      </c>
      <c r="K1735" s="4" t="s">
        <v>23</v>
      </c>
      <c r="L1735" s="4" t="s">
        <v>14371</v>
      </c>
    </row>
    <row r="1736" spans="1:12" x14ac:dyDescent="0.25">
      <c r="A1736" s="4" t="s">
        <v>3254</v>
      </c>
      <c r="B1736" s="4" t="s">
        <v>249</v>
      </c>
      <c r="C1736" s="4" t="str">
        <f>_xlfn.XLOOKUP(D1736, CategoryMap!A:A, CategoryMap!B:B, "Not found")</f>
        <v>Electronics</v>
      </c>
      <c r="D1736" s="4" t="s">
        <v>56</v>
      </c>
      <c r="E1736" s="4">
        <v>7</v>
      </c>
      <c r="F1736" s="4">
        <v>451.01</v>
      </c>
      <c r="G1736" s="4">
        <f t="shared" si="54"/>
        <v>3157.0699999999997</v>
      </c>
      <c r="H1736" s="5">
        <v>45203</v>
      </c>
      <c r="I1736" s="5" t="str">
        <f t="shared" si="55"/>
        <v>October</v>
      </c>
      <c r="J1736" s="4" t="s">
        <v>28</v>
      </c>
      <c r="K1736" s="4" t="s">
        <v>16</v>
      </c>
      <c r="L1736" s="4" t="s">
        <v>77</v>
      </c>
    </row>
    <row r="1737" spans="1:12" x14ac:dyDescent="0.25">
      <c r="A1737" s="4" t="s">
        <v>3255</v>
      </c>
      <c r="B1737" s="4" t="s">
        <v>3256</v>
      </c>
      <c r="C1737" s="4" t="str">
        <f>_xlfn.XLOOKUP(D1737, CategoryMap!A:A, CategoryMap!B:B, "Not found")</f>
        <v>Electronics</v>
      </c>
      <c r="D1737" s="4" t="s">
        <v>56</v>
      </c>
      <c r="E1737" s="4">
        <v>8</v>
      </c>
      <c r="F1737" s="4">
        <v>70.42</v>
      </c>
      <c r="G1737" s="4">
        <f t="shared" si="54"/>
        <v>563.36</v>
      </c>
      <c r="H1737" s="5">
        <v>45058</v>
      </c>
      <c r="I1737" s="5" t="str">
        <f t="shared" si="55"/>
        <v>May</v>
      </c>
      <c r="J1737" s="4" t="s">
        <v>28</v>
      </c>
      <c r="K1737" s="4" t="s">
        <v>16</v>
      </c>
      <c r="L1737" s="4" t="s">
        <v>14371</v>
      </c>
    </row>
    <row r="1738" spans="1:12" x14ac:dyDescent="0.25">
      <c r="A1738" s="4" t="s">
        <v>3257</v>
      </c>
      <c r="B1738" s="4" t="s">
        <v>3258</v>
      </c>
      <c r="C1738" s="4" t="str">
        <f>_xlfn.XLOOKUP(D1738, CategoryMap!A:A, CategoryMap!B:B, "Not found")</f>
        <v>Books</v>
      </c>
      <c r="D1738" s="4" t="s">
        <v>44</v>
      </c>
      <c r="E1738" s="4">
        <v>28</v>
      </c>
      <c r="F1738" s="4">
        <v>196.93</v>
      </c>
      <c r="G1738" s="4">
        <f t="shared" si="54"/>
        <v>5514.04</v>
      </c>
      <c r="H1738" s="5">
        <v>45010</v>
      </c>
      <c r="I1738" s="5" t="str">
        <f t="shared" si="55"/>
        <v>March</v>
      </c>
      <c r="J1738" s="4" t="s">
        <v>22</v>
      </c>
      <c r="K1738" s="4" t="s">
        <v>32</v>
      </c>
      <c r="L1738" s="4" t="s">
        <v>17</v>
      </c>
    </row>
    <row r="1739" spans="1:12" x14ac:dyDescent="0.25">
      <c r="A1739" s="4" t="s">
        <v>3259</v>
      </c>
      <c r="B1739" s="4" t="s">
        <v>2737</v>
      </c>
      <c r="C1739" s="4" t="str">
        <f>_xlfn.XLOOKUP(D1739, CategoryMap!A:A, CategoryMap!B:B, "Not found")</f>
        <v>Electronics</v>
      </c>
      <c r="D1739" s="4" t="s">
        <v>56</v>
      </c>
      <c r="E1739" s="4">
        <v>48</v>
      </c>
      <c r="F1739" s="4">
        <v>258.02</v>
      </c>
      <c r="G1739" s="4">
        <f t="shared" si="54"/>
        <v>12384.96</v>
      </c>
      <c r="H1739" s="5">
        <v>45079</v>
      </c>
      <c r="I1739" s="5" t="str">
        <f t="shared" si="55"/>
        <v>June</v>
      </c>
      <c r="J1739" s="4" t="s">
        <v>28</v>
      </c>
      <c r="K1739" s="4" t="s">
        <v>16</v>
      </c>
      <c r="L1739" s="4" t="s">
        <v>45</v>
      </c>
    </row>
    <row r="1740" spans="1:12" x14ac:dyDescent="0.25">
      <c r="A1740" s="4" t="s">
        <v>3260</v>
      </c>
      <c r="B1740" s="4" t="s">
        <v>3261</v>
      </c>
      <c r="C1740" s="4" t="str">
        <f>_xlfn.XLOOKUP(D1740, CategoryMap!A:A, CategoryMap!B:B, "Not found")</f>
        <v>Books</v>
      </c>
      <c r="D1740" s="4" t="s">
        <v>44</v>
      </c>
      <c r="E1740" s="4">
        <v>16</v>
      </c>
      <c r="F1740" s="4">
        <v>455.31</v>
      </c>
      <c r="G1740" s="4">
        <f t="shared" si="54"/>
        <v>7284.96</v>
      </c>
      <c r="H1740" s="5">
        <v>44961</v>
      </c>
      <c r="I1740" s="5" t="str">
        <f t="shared" si="55"/>
        <v>February</v>
      </c>
      <c r="J1740" s="4" t="s">
        <v>22</v>
      </c>
      <c r="K1740" s="4" t="s">
        <v>16</v>
      </c>
      <c r="L1740" s="4" t="s">
        <v>17</v>
      </c>
    </row>
    <row r="1741" spans="1:12" x14ac:dyDescent="0.25">
      <c r="A1741" s="4" t="s">
        <v>3262</v>
      </c>
      <c r="B1741" s="4" t="s">
        <v>3263</v>
      </c>
      <c r="C1741" s="4" t="str">
        <f>_xlfn.XLOOKUP(D1741, CategoryMap!A:A, CategoryMap!B:B, "Not found")</f>
        <v>Home Appliances</v>
      </c>
      <c r="D1741" s="4" t="s">
        <v>38</v>
      </c>
      <c r="E1741" s="4">
        <v>3</v>
      </c>
      <c r="F1741" s="4">
        <v>297.44</v>
      </c>
      <c r="G1741" s="4">
        <f t="shared" si="54"/>
        <v>892.31999999999994</v>
      </c>
      <c r="H1741" s="5">
        <v>44971</v>
      </c>
      <c r="I1741" s="5" t="str">
        <f t="shared" si="55"/>
        <v>February</v>
      </c>
      <c r="J1741" s="4" t="s">
        <v>28</v>
      </c>
      <c r="K1741" s="4" t="s">
        <v>41</v>
      </c>
      <c r="L1741" s="4" t="s">
        <v>17</v>
      </c>
    </row>
    <row r="1742" spans="1:12" x14ac:dyDescent="0.25">
      <c r="A1742" s="4" t="s">
        <v>3264</v>
      </c>
      <c r="B1742" s="4" t="s">
        <v>2164</v>
      </c>
      <c r="C1742" s="4" t="str">
        <f>_xlfn.XLOOKUP(D1742, CategoryMap!A:A, CategoryMap!B:B, "Not found")</f>
        <v>Home Appliances</v>
      </c>
      <c r="D1742" s="4" t="s">
        <v>38</v>
      </c>
      <c r="E1742" s="4">
        <v>50</v>
      </c>
      <c r="F1742" s="4">
        <v>69.25</v>
      </c>
      <c r="G1742" s="4">
        <f t="shared" si="54"/>
        <v>3462.5</v>
      </c>
      <c r="H1742" s="5">
        <v>45048</v>
      </c>
      <c r="I1742" s="5" t="str">
        <f t="shared" si="55"/>
        <v>May</v>
      </c>
      <c r="J1742" s="4" t="s">
        <v>15</v>
      </c>
      <c r="K1742" s="4" t="s">
        <v>16</v>
      </c>
      <c r="L1742" s="4" t="s">
        <v>77</v>
      </c>
    </row>
    <row r="1743" spans="1:12" x14ac:dyDescent="0.25">
      <c r="A1743" s="4" t="s">
        <v>3265</v>
      </c>
      <c r="B1743" s="4" t="s">
        <v>3266</v>
      </c>
      <c r="C1743" s="4" t="str">
        <f>_xlfn.XLOOKUP(D1743, CategoryMap!A:A, CategoryMap!B:B, "Not found")</f>
        <v>Books</v>
      </c>
      <c r="D1743" s="4" t="s">
        <v>27</v>
      </c>
      <c r="E1743" s="4">
        <v>46</v>
      </c>
      <c r="F1743" s="4">
        <v>415.73</v>
      </c>
      <c r="G1743" s="4">
        <f t="shared" si="54"/>
        <v>19123.580000000002</v>
      </c>
      <c r="H1743" s="5">
        <v>45269</v>
      </c>
      <c r="I1743" s="5" t="str">
        <f t="shared" si="55"/>
        <v>December</v>
      </c>
      <c r="J1743" s="4" t="s">
        <v>15</v>
      </c>
      <c r="K1743" s="4" t="s">
        <v>23</v>
      </c>
      <c r="L1743" s="4" t="s">
        <v>35</v>
      </c>
    </row>
    <row r="1744" spans="1:12" x14ac:dyDescent="0.25">
      <c r="A1744" s="4" t="s">
        <v>3267</v>
      </c>
      <c r="B1744" s="4" t="s">
        <v>2675</v>
      </c>
      <c r="C1744" s="4" t="str">
        <f>_xlfn.XLOOKUP(D1744, CategoryMap!A:A, CategoryMap!B:B, "Not found")</f>
        <v>Books</v>
      </c>
      <c r="D1744" s="4" t="s">
        <v>27</v>
      </c>
      <c r="E1744" s="4">
        <v>40</v>
      </c>
      <c r="F1744" s="4">
        <v>83.37</v>
      </c>
      <c r="G1744" s="4">
        <f t="shared" si="54"/>
        <v>3334.8</v>
      </c>
      <c r="H1744" s="5">
        <v>45100</v>
      </c>
      <c r="I1744" s="5" t="str">
        <f t="shared" si="55"/>
        <v>June</v>
      </c>
      <c r="J1744" s="4" t="s">
        <v>28</v>
      </c>
      <c r="K1744" s="4" t="s">
        <v>41</v>
      </c>
      <c r="L1744" s="4" t="s">
        <v>14371</v>
      </c>
    </row>
    <row r="1745" spans="1:12" x14ac:dyDescent="0.25">
      <c r="A1745" s="4" t="s">
        <v>3268</v>
      </c>
      <c r="B1745" s="4" t="s">
        <v>1717</v>
      </c>
      <c r="C1745" s="4" t="str">
        <f>_xlfn.XLOOKUP(D1745, CategoryMap!A:A, CategoryMap!B:B, "Not found")</f>
        <v>Books</v>
      </c>
      <c r="D1745" s="4" t="s">
        <v>44</v>
      </c>
      <c r="E1745" s="4">
        <v>49</v>
      </c>
      <c r="F1745" s="4">
        <v>298.33999999999997</v>
      </c>
      <c r="G1745" s="4">
        <f t="shared" si="54"/>
        <v>14618.659999999998</v>
      </c>
      <c r="H1745" s="5">
        <v>44964</v>
      </c>
      <c r="I1745" s="5" t="str">
        <f t="shared" si="55"/>
        <v>February</v>
      </c>
      <c r="J1745" s="4" t="s">
        <v>28</v>
      </c>
      <c r="K1745" s="4" t="s">
        <v>41</v>
      </c>
      <c r="L1745" s="4" t="s">
        <v>77</v>
      </c>
    </row>
    <row r="1746" spans="1:12" x14ac:dyDescent="0.25">
      <c r="A1746" s="4" t="s">
        <v>3269</v>
      </c>
      <c r="B1746" s="4" t="s">
        <v>3270</v>
      </c>
      <c r="C1746" s="4" t="str">
        <f>_xlfn.XLOOKUP(D1746, CategoryMap!A:A, CategoryMap!B:B, "Not found")</f>
        <v>Books</v>
      </c>
      <c r="D1746" s="4" t="s">
        <v>44</v>
      </c>
      <c r="E1746" s="4">
        <v>30</v>
      </c>
      <c r="F1746" s="4">
        <v>366.49</v>
      </c>
      <c r="G1746" s="4">
        <f t="shared" si="54"/>
        <v>10994.7</v>
      </c>
      <c r="H1746" s="5">
        <v>45261</v>
      </c>
      <c r="I1746" s="5" t="str">
        <f t="shared" si="55"/>
        <v>December</v>
      </c>
      <c r="J1746" s="4" t="s">
        <v>28</v>
      </c>
      <c r="K1746" s="4" t="s">
        <v>32</v>
      </c>
      <c r="L1746" s="4" t="s">
        <v>14371</v>
      </c>
    </row>
    <row r="1747" spans="1:12" x14ac:dyDescent="0.25">
      <c r="A1747" s="4" t="s">
        <v>3271</v>
      </c>
      <c r="B1747" s="4" t="s">
        <v>1072</v>
      </c>
      <c r="C1747" s="4" t="str">
        <f>_xlfn.XLOOKUP(D1747, CategoryMap!A:A, CategoryMap!B:B, "Not found")</f>
        <v>Home Appliances</v>
      </c>
      <c r="D1747" s="4" t="s">
        <v>38</v>
      </c>
      <c r="E1747" s="4">
        <v>21</v>
      </c>
      <c r="F1747" s="4">
        <v>458.91</v>
      </c>
      <c r="G1747" s="4">
        <f t="shared" si="54"/>
        <v>9637.11</v>
      </c>
      <c r="H1747" s="5">
        <v>44950</v>
      </c>
      <c r="I1747" s="5" t="str">
        <f t="shared" si="55"/>
        <v>January</v>
      </c>
      <c r="J1747" s="4" t="s">
        <v>22</v>
      </c>
      <c r="K1747" s="4" t="s">
        <v>23</v>
      </c>
      <c r="L1747" s="4" t="s">
        <v>17</v>
      </c>
    </row>
    <row r="1748" spans="1:12" x14ac:dyDescent="0.25">
      <c r="A1748" s="4" t="s">
        <v>3272</v>
      </c>
      <c r="B1748" s="4" t="s">
        <v>3273</v>
      </c>
      <c r="C1748" s="4" t="str">
        <f>_xlfn.XLOOKUP(D1748, CategoryMap!A:A, CategoryMap!B:B, "Not found")</f>
        <v>Home Appliances</v>
      </c>
      <c r="D1748" s="4" t="s">
        <v>38</v>
      </c>
      <c r="E1748" s="4">
        <v>37</v>
      </c>
      <c r="F1748" s="4">
        <v>20.010000000000002</v>
      </c>
      <c r="G1748" s="4">
        <f t="shared" si="54"/>
        <v>740.37</v>
      </c>
      <c r="H1748" s="5">
        <v>45067</v>
      </c>
      <c r="I1748" s="5" t="str">
        <f t="shared" si="55"/>
        <v>May</v>
      </c>
      <c r="J1748" s="4" t="s">
        <v>15</v>
      </c>
      <c r="K1748" s="4" t="s">
        <v>41</v>
      </c>
      <c r="L1748" s="4" t="s">
        <v>45</v>
      </c>
    </row>
    <row r="1749" spans="1:12" x14ac:dyDescent="0.25">
      <c r="A1749" s="4" t="s">
        <v>3274</v>
      </c>
      <c r="B1749" s="4" t="s">
        <v>3275</v>
      </c>
      <c r="C1749" s="4" t="str">
        <f>_xlfn.XLOOKUP(D1749, CategoryMap!A:A, CategoryMap!B:B, "Not found")</f>
        <v>Clothing</v>
      </c>
      <c r="D1749" s="4" t="s">
        <v>14</v>
      </c>
      <c r="E1749" s="4">
        <v>49</v>
      </c>
      <c r="F1749" s="4">
        <v>449.24</v>
      </c>
      <c r="G1749" s="4">
        <f t="shared" si="54"/>
        <v>22012.760000000002</v>
      </c>
      <c r="H1749" s="5">
        <v>45030</v>
      </c>
      <c r="I1749" s="5" t="str">
        <f t="shared" si="55"/>
        <v>April</v>
      </c>
      <c r="J1749" s="4" t="s">
        <v>28</v>
      </c>
      <c r="K1749" s="4" t="s">
        <v>41</v>
      </c>
      <c r="L1749" s="4" t="s">
        <v>14371</v>
      </c>
    </row>
    <row r="1750" spans="1:12" x14ac:dyDescent="0.25">
      <c r="A1750" s="4" t="s">
        <v>3276</v>
      </c>
      <c r="B1750" s="4" t="s">
        <v>3277</v>
      </c>
      <c r="C1750" s="4" t="str">
        <f>_xlfn.XLOOKUP(D1750, CategoryMap!A:A, CategoryMap!B:B, "Not found")</f>
        <v>Electronics</v>
      </c>
      <c r="D1750" s="4" t="s">
        <v>21</v>
      </c>
      <c r="E1750" s="4">
        <v>47</v>
      </c>
      <c r="F1750" s="4">
        <v>260.97000000000003</v>
      </c>
      <c r="G1750" s="4">
        <f t="shared" si="54"/>
        <v>12265.590000000002</v>
      </c>
      <c r="H1750" s="5">
        <v>45184</v>
      </c>
      <c r="I1750" s="5" t="str">
        <f t="shared" si="55"/>
        <v>September</v>
      </c>
      <c r="J1750" s="4" t="s">
        <v>15</v>
      </c>
      <c r="K1750" s="4" t="s">
        <v>41</v>
      </c>
      <c r="L1750" s="4" t="s">
        <v>45</v>
      </c>
    </row>
    <row r="1751" spans="1:12" x14ac:dyDescent="0.25">
      <c r="A1751" s="4" t="s">
        <v>3278</v>
      </c>
      <c r="B1751" s="4" t="s">
        <v>3279</v>
      </c>
      <c r="C1751" s="4" t="str">
        <f>_xlfn.XLOOKUP(D1751, CategoryMap!A:A, CategoryMap!B:B, "Not found")</f>
        <v>Electronics</v>
      </c>
      <c r="D1751" s="4" t="s">
        <v>56</v>
      </c>
      <c r="E1751" s="4">
        <v>7</v>
      </c>
      <c r="F1751" s="4">
        <v>377.34</v>
      </c>
      <c r="G1751" s="4">
        <f t="shared" si="54"/>
        <v>2641.3799999999997</v>
      </c>
      <c r="H1751" s="5">
        <v>45281</v>
      </c>
      <c r="I1751" s="5" t="str">
        <f t="shared" si="55"/>
        <v>December</v>
      </c>
      <c r="J1751" s="4" t="s">
        <v>15</v>
      </c>
      <c r="K1751" s="4" t="s">
        <v>41</v>
      </c>
      <c r="L1751" s="4" t="s">
        <v>14371</v>
      </c>
    </row>
    <row r="1752" spans="1:12" x14ac:dyDescent="0.25">
      <c r="A1752" s="4" t="s">
        <v>3280</v>
      </c>
      <c r="B1752" s="4" t="s">
        <v>3281</v>
      </c>
      <c r="C1752" s="4" t="str">
        <f>_xlfn.XLOOKUP(D1752, CategoryMap!A:A, CategoryMap!B:B, "Not found")</f>
        <v>Electronics</v>
      </c>
      <c r="D1752" s="4" t="s">
        <v>21</v>
      </c>
      <c r="E1752" s="4">
        <v>16</v>
      </c>
      <c r="F1752" s="4">
        <v>394.05</v>
      </c>
      <c r="G1752" s="4">
        <f t="shared" si="54"/>
        <v>6304.8</v>
      </c>
      <c r="H1752" s="5">
        <v>44991</v>
      </c>
      <c r="I1752" s="5" t="str">
        <f t="shared" si="55"/>
        <v>March</v>
      </c>
      <c r="J1752" s="4" t="s">
        <v>28</v>
      </c>
      <c r="K1752" s="4" t="s">
        <v>32</v>
      </c>
      <c r="L1752" s="4" t="s">
        <v>14371</v>
      </c>
    </row>
    <row r="1753" spans="1:12" x14ac:dyDescent="0.25">
      <c r="A1753" s="4" t="s">
        <v>3282</v>
      </c>
      <c r="B1753" s="4" t="s">
        <v>3283</v>
      </c>
      <c r="C1753" s="4" t="str">
        <f>_xlfn.XLOOKUP(D1753, CategoryMap!A:A, CategoryMap!B:B, "Not found")</f>
        <v>Books</v>
      </c>
      <c r="D1753" s="4" t="s">
        <v>27</v>
      </c>
      <c r="E1753" s="4">
        <v>21</v>
      </c>
      <c r="F1753" s="4">
        <v>122.7</v>
      </c>
      <c r="G1753" s="4">
        <f t="shared" si="54"/>
        <v>2576.7000000000003</v>
      </c>
      <c r="H1753" s="5">
        <v>45003</v>
      </c>
      <c r="I1753" s="5" t="str">
        <f t="shared" si="55"/>
        <v>March</v>
      </c>
      <c r="J1753" s="4" t="s">
        <v>28</v>
      </c>
      <c r="K1753" s="4" t="s">
        <v>16</v>
      </c>
      <c r="L1753" s="4" t="s">
        <v>14371</v>
      </c>
    </row>
    <row r="1754" spans="1:12" x14ac:dyDescent="0.25">
      <c r="A1754" s="4" t="s">
        <v>3284</v>
      </c>
      <c r="B1754" s="4" t="s">
        <v>3285</v>
      </c>
      <c r="C1754" s="4" t="str">
        <f>_xlfn.XLOOKUP(D1754, CategoryMap!A:A, CategoryMap!B:B, "Not found")</f>
        <v>Books</v>
      </c>
      <c r="D1754" s="4" t="s">
        <v>27</v>
      </c>
      <c r="E1754" s="4">
        <v>18</v>
      </c>
      <c r="F1754" s="4">
        <v>461.41</v>
      </c>
      <c r="G1754" s="4">
        <f t="shared" si="54"/>
        <v>8305.380000000001</v>
      </c>
      <c r="H1754" s="5">
        <v>45237</v>
      </c>
      <c r="I1754" s="5" t="str">
        <f t="shared" si="55"/>
        <v>November</v>
      </c>
      <c r="J1754" s="4" t="s">
        <v>22</v>
      </c>
      <c r="K1754" s="4" t="s">
        <v>23</v>
      </c>
      <c r="L1754" s="4" t="s">
        <v>14371</v>
      </c>
    </row>
    <row r="1755" spans="1:12" x14ac:dyDescent="0.25">
      <c r="A1755" s="4" t="s">
        <v>3286</v>
      </c>
      <c r="B1755" s="4" t="s">
        <v>3287</v>
      </c>
      <c r="C1755" s="4" t="str">
        <f>_xlfn.XLOOKUP(D1755, CategoryMap!A:A, CategoryMap!B:B, "Not found")</f>
        <v>Books</v>
      </c>
      <c r="D1755" s="4" t="s">
        <v>44</v>
      </c>
      <c r="E1755" s="4">
        <v>28</v>
      </c>
      <c r="F1755" s="4">
        <v>64.69</v>
      </c>
      <c r="G1755" s="4">
        <f t="shared" si="54"/>
        <v>1811.32</v>
      </c>
      <c r="H1755" s="5">
        <v>45257</v>
      </c>
      <c r="I1755" s="5" t="str">
        <f t="shared" si="55"/>
        <v>November</v>
      </c>
      <c r="J1755" s="4" t="s">
        <v>28</v>
      </c>
      <c r="K1755" s="4" t="s">
        <v>32</v>
      </c>
      <c r="L1755" s="4" t="s">
        <v>14371</v>
      </c>
    </row>
    <row r="1756" spans="1:12" x14ac:dyDescent="0.25">
      <c r="A1756" s="4" t="s">
        <v>3288</v>
      </c>
      <c r="B1756" s="4" t="s">
        <v>3289</v>
      </c>
      <c r="C1756" s="4" t="str">
        <f>_xlfn.XLOOKUP(D1756, CategoryMap!A:A, CategoryMap!B:B, "Not found")</f>
        <v>Electronics</v>
      </c>
      <c r="D1756" s="4" t="s">
        <v>21</v>
      </c>
      <c r="E1756" s="4">
        <v>26</v>
      </c>
      <c r="F1756" s="4">
        <v>482.83</v>
      </c>
      <c r="G1756" s="4">
        <f t="shared" si="54"/>
        <v>12553.58</v>
      </c>
      <c r="H1756" s="5">
        <v>45110</v>
      </c>
      <c r="I1756" s="5" t="str">
        <f t="shared" si="55"/>
        <v>July</v>
      </c>
      <c r="J1756" s="4" t="s">
        <v>22</v>
      </c>
      <c r="K1756" s="4" t="s">
        <v>41</v>
      </c>
      <c r="L1756" s="4" t="s">
        <v>17</v>
      </c>
    </row>
    <row r="1757" spans="1:12" x14ac:dyDescent="0.25">
      <c r="A1757" s="4" t="s">
        <v>3290</v>
      </c>
      <c r="B1757" s="4" t="s">
        <v>3291</v>
      </c>
      <c r="C1757" s="4" t="str">
        <f>_xlfn.XLOOKUP(D1757, CategoryMap!A:A, CategoryMap!B:B, "Not found")</f>
        <v>Books</v>
      </c>
      <c r="D1757" s="4" t="s">
        <v>44</v>
      </c>
      <c r="E1757" s="4">
        <v>4</v>
      </c>
      <c r="F1757" s="4">
        <v>414.06</v>
      </c>
      <c r="G1757" s="4">
        <f t="shared" si="54"/>
        <v>1656.24</v>
      </c>
      <c r="H1757" s="5">
        <v>45252</v>
      </c>
      <c r="I1757" s="5" t="str">
        <f t="shared" si="55"/>
        <v>November</v>
      </c>
      <c r="J1757" s="4" t="s">
        <v>28</v>
      </c>
      <c r="K1757" s="4" t="s">
        <v>23</v>
      </c>
      <c r="L1757" s="4" t="s">
        <v>14371</v>
      </c>
    </row>
    <row r="1758" spans="1:12" x14ac:dyDescent="0.25">
      <c r="A1758" s="4" t="s">
        <v>3292</v>
      </c>
      <c r="B1758" s="4" t="s">
        <v>3293</v>
      </c>
      <c r="C1758" s="4" t="str">
        <f>_xlfn.XLOOKUP(D1758, CategoryMap!A:A, CategoryMap!B:B, "Not found")</f>
        <v>Electronics</v>
      </c>
      <c r="D1758" s="4" t="s">
        <v>56</v>
      </c>
      <c r="E1758" s="4">
        <v>46</v>
      </c>
      <c r="F1758" s="4">
        <v>23.37</v>
      </c>
      <c r="G1758" s="4">
        <f t="shared" si="54"/>
        <v>1075.02</v>
      </c>
      <c r="H1758" s="5">
        <v>45223</v>
      </c>
      <c r="I1758" s="5" t="str">
        <f t="shared" si="55"/>
        <v>October</v>
      </c>
      <c r="J1758" s="4" t="s">
        <v>22</v>
      </c>
      <c r="K1758" s="4" t="s">
        <v>16</v>
      </c>
      <c r="L1758" s="4" t="s">
        <v>17</v>
      </c>
    </row>
    <row r="1759" spans="1:12" x14ac:dyDescent="0.25">
      <c r="A1759" s="4" t="s">
        <v>3294</v>
      </c>
      <c r="B1759" s="4" t="s">
        <v>3295</v>
      </c>
      <c r="C1759" s="4" t="str">
        <f>_xlfn.XLOOKUP(D1759, CategoryMap!A:A, CategoryMap!B:B, "Not found")</f>
        <v>Electronics</v>
      </c>
      <c r="D1759" s="4" t="s">
        <v>56</v>
      </c>
      <c r="E1759" s="4">
        <v>29</v>
      </c>
      <c r="F1759" s="4">
        <v>340.23</v>
      </c>
      <c r="G1759" s="4">
        <f t="shared" si="54"/>
        <v>9866.67</v>
      </c>
      <c r="H1759" s="5">
        <v>44934</v>
      </c>
      <c r="I1759" s="5" t="str">
        <f t="shared" si="55"/>
        <v>January</v>
      </c>
      <c r="J1759" s="4" t="s">
        <v>22</v>
      </c>
      <c r="K1759" s="4" t="s">
        <v>23</v>
      </c>
      <c r="L1759" s="4" t="s">
        <v>45</v>
      </c>
    </row>
    <row r="1760" spans="1:12" x14ac:dyDescent="0.25">
      <c r="A1760" s="4" t="s">
        <v>3296</v>
      </c>
      <c r="B1760" s="4" t="s">
        <v>3297</v>
      </c>
      <c r="C1760" s="4" t="str">
        <f>_xlfn.XLOOKUP(D1760, CategoryMap!A:A, CategoryMap!B:B, "Not found")</f>
        <v>Books</v>
      </c>
      <c r="D1760" s="4" t="s">
        <v>44</v>
      </c>
      <c r="E1760" s="4">
        <v>2</v>
      </c>
      <c r="F1760" s="4">
        <v>60.38</v>
      </c>
      <c r="G1760" s="4">
        <f t="shared" si="54"/>
        <v>120.76</v>
      </c>
      <c r="H1760" s="5">
        <v>45074</v>
      </c>
      <c r="I1760" s="5" t="str">
        <f t="shared" si="55"/>
        <v>May</v>
      </c>
      <c r="J1760" s="4" t="s">
        <v>28</v>
      </c>
      <c r="K1760" s="4" t="s">
        <v>23</v>
      </c>
      <c r="L1760" s="4" t="s">
        <v>17</v>
      </c>
    </row>
    <row r="1761" spans="1:12" x14ac:dyDescent="0.25">
      <c r="A1761" s="4" t="s">
        <v>3298</v>
      </c>
      <c r="B1761" s="4" t="s">
        <v>3299</v>
      </c>
      <c r="C1761" s="4" t="str">
        <f>_xlfn.XLOOKUP(D1761, CategoryMap!A:A, CategoryMap!B:B, "Not found")</f>
        <v>Clothing</v>
      </c>
      <c r="D1761" s="4" t="s">
        <v>14</v>
      </c>
      <c r="E1761" s="4">
        <v>46</v>
      </c>
      <c r="F1761" s="4">
        <v>412.44</v>
      </c>
      <c r="G1761" s="4">
        <f t="shared" si="54"/>
        <v>18972.240000000002</v>
      </c>
      <c r="H1761" s="5">
        <v>45187</v>
      </c>
      <c r="I1761" s="5" t="str">
        <f t="shared" si="55"/>
        <v>September</v>
      </c>
      <c r="J1761" s="4" t="s">
        <v>28</v>
      </c>
      <c r="K1761" s="4" t="s">
        <v>16</v>
      </c>
      <c r="L1761" s="4" t="s">
        <v>35</v>
      </c>
    </row>
    <row r="1762" spans="1:12" x14ac:dyDescent="0.25">
      <c r="A1762" s="4" t="s">
        <v>3300</v>
      </c>
      <c r="B1762" s="4" t="s">
        <v>3301</v>
      </c>
      <c r="C1762" s="4" t="str">
        <f>_xlfn.XLOOKUP(D1762, CategoryMap!A:A, CategoryMap!B:B, "Not found")</f>
        <v>Home Appliances</v>
      </c>
      <c r="D1762" s="4" t="s">
        <v>38</v>
      </c>
      <c r="E1762" s="4">
        <v>34</v>
      </c>
      <c r="F1762" s="4">
        <v>396.23</v>
      </c>
      <c r="G1762" s="4">
        <f t="shared" si="54"/>
        <v>13471.82</v>
      </c>
      <c r="H1762" s="5">
        <v>45184</v>
      </c>
      <c r="I1762" s="5" t="str">
        <f t="shared" si="55"/>
        <v>September</v>
      </c>
      <c r="J1762" s="4" t="s">
        <v>22</v>
      </c>
      <c r="K1762" s="4" t="s">
        <v>23</v>
      </c>
      <c r="L1762" s="4" t="s">
        <v>14371</v>
      </c>
    </row>
    <row r="1763" spans="1:12" x14ac:dyDescent="0.25">
      <c r="A1763" s="4" t="s">
        <v>3302</v>
      </c>
      <c r="B1763" s="4" t="s">
        <v>1528</v>
      </c>
      <c r="C1763" s="4" t="str">
        <f>_xlfn.XLOOKUP(D1763, CategoryMap!A:A, CategoryMap!B:B, "Not found")</f>
        <v>Books</v>
      </c>
      <c r="D1763" s="4" t="s">
        <v>27</v>
      </c>
      <c r="E1763" s="4">
        <v>39</v>
      </c>
      <c r="F1763" s="4">
        <v>435.64</v>
      </c>
      <c r="G1763" s="4">
        <f t="shared" si="54"/>
        <v>16989.96</v>
      </c>
      <c r="H1763" s="5">
        <v>45041</v>
      </c>
      <c r="I1763" s="5" t="str">
        <f t="shared" si="55"/>
        <v>April</v>
      </c>
      <c r="J1763" s="4" t="s">
        <v>22</v>
      </c>
      <c r="K1763" s="4" t="s">
        <v>32</v>
      </c>
      <c r="L1763" s="4" t="s">
        <v>45</v>
      </c>
    </row>
    <row r="1764" spans="1:12" x14ac:dyDescent="0.25">
      <c r="A1764" s="4" t="s">
        <v>3303</v>
      </c>
      <c r="B1764" s="4" t="s">
        <v>3304</v>
      </c>
      <c r="C1764" s="4" t="str">
        <f>_xlfn.XLOOKUP(D1764, CategoryMap!A:A, CategoryMap!B:B, "Not found")</f>
        <v>Books</v>
      </c>
      <c r="D1764" s="4" t="s">
        <v>27</v>
      </c>
      <c r="E1764" s="4">
        <v>41</v>
      </c>
      <c r="F1764" s="4">
        <v>202.29</v>
      </c>
      <c r="G1764" s="4">
        <f t="shared" si="54"/>
        <v>8293.89</v>
      </c>
      <c r="H1764" s="5">
        <v>45274</v>
      </c>
      <c r="I1764" s="5" t="str">
        <f t="shared" si="55"/>
        <v>December</v>
      </c>
      <c r="J1764" s="4" t="s">
        <v>15</v>
      </c>
      <c r="K1764" s="4" t="s">
        <v>41</v>
      </c>
      <c r="L1764" s="4" t="s">
        <v>35</v>
      </c>
    </row>
    <row r="1765" spans="1:12" x14ac:dyDescent="0.25">
      <c r="A1765" s="4" t="s">
        <v>3305</v>
      </c>
      <c r="B1765" s="4" t="s">
        <v>3306</v>
      </c>
      <c r="C1765" s="4" t="str">
        <f>_xlfn.XLOOKUP(D1765, CategoryMap!A:A, CategoryMap!B:B, "Not found")</f>
        <v>Clothing</v>
      </c>
      <c r="D1765" s="4" t="s">
        <v>14</v>
      </c>
      <c r="E1765" s="4">
        <v>47</v>
      </c>
      <c r="F1765" s="4">
        <v>422.04</v>
      </c>
      <c r="G1765" s="4">
        <f t="shared" si="54"/>
        <v>19835.88</v>
      </c>
      <c r="H1765" s="5">
        <v>45104</v>
      </c>
      <c r="I1765" s="5" t="str">
        <f t="shared" si="55"/>
        <v>June</v>
      </c>
      <c r="J1765" s="4" t="s">
        <v>22</v>
      </c>
      <c r="K1765" s="4" t="s">
        <v>32</v>
      </c>
      <c r="L1765" s="4" t="s">
        <v>14371</v>
      </c>
    </row>
    <row r="1766" spans="1:12" x14ac:dyDescent="0.25">
      <c r="A1766" s="4" t="s">
        <v>3307</v>
      </c>
      <c r="B1766" s="4" t="s">
        <v>3308</v>
      </c>
      <c r="C1766" s="4" t="str">
        <f>_xlfn.XLOOKUP(D1766, CategoryMap!A:A, CategoryMap!B:B, "Not found")</f>
        <v>Home Appliances</v>
      </c>
      <c r="D1766" s="4" t="s">
        <v>38</v>
      </c>
      <c r="E1766" s="4">
        <v>13</v>
      </c>
      <c r="F1766" s="4">
        <v>170.25</v>
      </c>
      <c r="G1766" s="4">
        <f t="shared" si="54"/>
        <v>2213.25</v>
      </c>
      <c r="H1766" s="5">
        <v>45116</v>
      </c>
      <c r="I1766" s="5" t="str">
        <f t="shared" si="55"/>
        <v>July</v>
      </c>
      <c r="J1766" s="4" t="s">
        <v>15</v>
      </c>
      <c r="K1766" s="4" t="s">
        <v>23</v>
      </c>
      <c r="L1766" s="4" t="s">
        <v>77</v>
      </c>
    </row>
    <row r="1767" spans="1:12" x14ac:dyDescent="0.25">
      <c r="A1767" s="4" t="s">
        <v>3309</v>
      </c>
      <c r="B1767" s="4" t="s">
        <v>3310</v>
      </c>
      <c r="C1767" s="4" t="str">
        <f>_xlfn.XLOOKUP(D1767, CategoryMap!A:A, CategoryMap!B:B, "Not found")</f>
        <v>Books</v>
      </c>
      <c r="D1767" s="4" t="s">
        <v>27</v>
      </c>
      <c r="E1767" s="4">
        <v>36</v>
      </c>
      <c r="F1767" s="4">
        <v>118.57</v>
      </c>
      <c r="G1767" s="4">
        <f t="shared" si="54"/>
        <v>4268.5199999999995</v>
      </c>
      <c r="H1767" s="5">
        <v>44993</v>
      </c>
      <c r="I1767" s="5" t="str">
        <f t="shared" si="55"/>
        <v>March</v>
      </c>
      <c r="J1767" s="4" t="s">
        <v>22</v>
      </c>
      <c r="K1767" s="4" t="s">
        <v>16</v>
      </c>
      <c r="L1767" s="4" t="s">
        <v>45</v>
      </c>
    </row>
    <row r="1768" spans="1:12" x14ac:dyDescent="0.25">
      <c r="A1768" s="4" t="s">
        <v>3311</v>
      </c>
      <c r="B1768" s="4" t="s">
        <v>1399</v>
      </c>
      <c r="C1768" s="4" t="str">
        <f>_xlfn.XLOOKUP(D1768, CategoryMap!A:A, CategoryMap!B:B, "Not found")</f>
        <v>Books</v>
      </c>
      <c r="D1768" s="4" t="s">
        <v>44</v>
      </c>
      <c r="E1768" s="4">
        <v>16</v>
      </c>
      <c r="F1768" s="4">
        <v>162.05000000000001</v>
      </c>
      <c r="G1768" s="4">
        <f t="shared" si="54"/>
        <v>2592.8000000000002</v>
      </c>
      <c r="H1768" s="5">
        <v>44983</v>
      </c>
      <c r="I1768" s="5" t="str">
        <f t="shared" si="55"/>
        <v>February</v>
      </c>
      <c r="J1768" s="4" t="s">
        <v>22</v>
      </c>
      <c r="K1768" s="4" t="s">
        <v>32</v>
      </c>
      <c r="L1768" s="4" t="s">
        <v>45</v>
      </c>
    </row>
    <row r="1769" spans="1:12" x14ac:dyDescent="0.25">
      <c r="A1769" s="4" t="s">
        <v>3312</v>
      </c>
      <c r="B1769" s="4" t="s">
        <v>3313</v>
      </c>
      <c r="C1769" s="4" t="str">
        <f>_xlfn.XLOOKUP(D1769, CategoryMap!A:A, CategoryMap!B:B, "Not found")</f>
        <v>Books</v>
      </c>
      <c r="D1769" s="4" t="s">
        <v>27</v>
      </c>
      <c r="E1769" s="4">
        <v>10</v>
      </c>
      <c r="F1769" s="4">
        <v>362.33</v>
      </c>
      <c r="G1769" s="4">
        <f t="shared" si="54"/>
        <v>3623.2999999999997</v>
      </c>
      <c r="H1769" s="5">
        <v>45054</v>
      </c>
      <c r="I1769" s="5" t="str">
        <f t="shared" si="55"/>
        <v>May</v>
      </c>
      <c r="J1769" s="4" t="s">
        <v>15</v>
      </c>
      <c r="K1769" s="4" t="s">
        <v>16</v>
      </c>
      <c r="L1769" s="4" t="s">
        <v>17</v>
      </c>
    </row>
    <row r="1770" spans="1:12" x14ac:dyDescent="0.25">
      <c r="A1770" s="4" t="s">
        <v>3314</v>
      </c>
      <c r="B1770" s="4" t="s">
        <v>1906</v>
      </c>
      <c r="C1770" s="4" t="str">
        <f>_xlfn.XLOOKUP(D1770, CategoryMap!A:A, CategoryMap!B:B, "Not found")</f>
        <v>Clothing</v>
      </c>
      <c r="D1770" s="4" t="s">
        <v>14</v>
      </c>
      <c r="E1770" s="4">
        <v>39</v>
      </c>
      <c r="F1770" s="4">
        <v>304.83999999999997</v>
      </c>
      <c r="G1770" s="4">
        <f t="shared" si="54"/>
        <v>11888.759999999998</v>
      </c>
      <c r="H1770" s="5">
        <v>45174</v>
      </c>
      <c r="I1770" s="5" t="str">
        <f t="shared" si="55"/>
        <v>September</v>
      </c>
      <c r="J1770" s="4" t="s">
        <v>22</v>
      </c>
      <c r="K1770" s="4" t="s">
        <v>32</v>
      </c>
      <c r="L1770" s="4" t="s">
        <v>17</v>
      </c>
    </row>
    <row r="1771" spans="1:12" x14ac:dyDescent="0.25">
      <c r="A1771" s="4" t="s">
        <v>3315</v>
      </c>
      <c r="B1771" s="4" t="s">
        <v>3316</v>
      </c>
      <c r="C1771" s="4" t="str">
        <f>_xlfn.XLOOKUP(D1771, CategoryMap!A:A, CategoryMap!B:B, "Not found")</f>
        <v>Books</v>
      </c>
      <c r="D1771" s="4" t="s">
        <v>44</v>
      </c>
      <c r="E1771" s="4">
        <v>18</v>
      </c>
      <c r="F1771" s="4">
        <v>197.62</v>
      </c>
      <c r="G1771" s="4">
        <f t="shared" si="54"/>
        <v>3557.16</v>
      </c>
      <c r="H1771" s="5">
        <v>45008</v>
      </c>
      <c r="I1771" s="5" t="str">
        <f t="shared" si="55"/>
        <v>March</v>
      </c>
      <c r="J1771" s="4" t="s">
        <v>15</v>
      </c>
      <c r="K1771" s="4" t="s">
        <v>41</v>
      </c>
      <c r="L1771" s="4" t="s">
        <v>35</v>
      </c>
    </row>
    <row r="1772" spans="1:12" x14ac:dyDescent="0.25">
      <c r="A1772" s="4" t="s">
        <v>3317</v>
      </c>
      <c r="B1772" s="4" t="s">
        <v>3318</v>
      </c>
      <c r="C1772" s="4" t="str">
        <f>_xlfn.XLOOKUP(D1772, CategoryMap!A:A, CategoryMap!B:B, "Not found")</f>
        <v>Clothing</v>
      </c>
      <c r="D1772" s="4" t="s">
        <v>14</v>
      </c>
      <c r="E1772" s="4">
        <v>48</v>
      </c>
      <c r="F1772" s="4">
        <v>378.67</v>
      </c>
      <c r="G1772" s="4">
        <f t="shared" si="54"/>
        <v>18176.16</v>
      </c>
      <c r="H1772" s="5">
        <v>45240</v>
      </c>
      <c r="I1772" s="5" t="str">
        <f t="shared" si="55"/>
        <v>November</v>
      </c>
      <c r="J1772" s="4" t="s">
        <v>15</v>
      </c>
      <c r="K1772" s="4" t="s">
        <v>16</v>
      </c>
      <c r="L1772" s="4" t="s">
        <v>45</v>
      </c>
    </row>
    <row r="1773" spans="1:12" x14ac:dyDescent="0.25">
      <c r="A1773" s="4" t="s">
        <v>3319</v>
      </c>
      <c r="B1773" s="4" t="s">
        <v>3320</v>
      </c>
      <c r="C1773" s="4" t="str">
        <f>_xlfn.XLOOKUP(D1773, CategoryMap!A:A, CategoryMap!B:B, "Not found")</f>
        <v>Home Appliances</v>
      </c>
      <c r="D1773" s="4" t="s">
        <v>38</v>
      </c>
      <c r="E1773" s="4">
        <v>26</v>
      </c>
      <c r="F1773" s="4">
        <v>305.23</v>
      </c>
      <c r="G1773" s="4">
        <f t="shared" si="54"/>
        <v>7935.9800000000005</v>
      </c>
      <c r="H1773" s="5">
        <v>45175</v>
      </c>
      <c r="I1773" s="5" t="str">
        <f t="shared" si="55"/>
        <v>September</v>
      </c>
      <c r="J1773" s="4" t="s">
        <v>15</v>
      </c>
      <c r="K1773" s="4" t="s">
        <v>32</v>
      </c>
      <c r="L1773" s="4" t="s">
        <v>17</v>
      </c>
    </row>
    <row r="1774" spans="1:12" x14ac:dyDescent="0.25">
      <c r="A1774" s="4" t="s">
        <v>3321</v>
      </c>
      <c r="B1774" s="4" t="s">
        <v>1544</v>
      </c>
      <c r="C1774" s="4" t="str">
        <f>_xlfn.XLOOKUP(D1774, CategoryMap!A:A, CategoryMap!B:B, "Not found")</f>
        <v>Home Appliances</v>
      </c>
      <c r="D1774" s="4" t="s">
        <v>38</v>
      </c>
      <c r="E1774" s="4">
        <v>21</v>
      </c>
      <c r="F1774" s="4">
        <v>211.18</v>
      </c>
      <c r="G1774" s="4">
        <f t="shared" si="54"/>
        <v>4434.78</v>
      </c>
      <c r="H1774" s="5">
        <v>45003</v>
      </c>
      <c r="I1774" s="5" t="str">
        <f t="shared" si="55"/>
        <v>March</v>
      </c>
      <c r="J1774" s="4" t="s">
        <v>22</v>
      </c>
      <c r="K1774" s="4" t="s">
        <v>16</v>
      </c>
      <c r="L1774" s="4" t="s">
        <v>77</v>
      </c>
    </row>
    <row r="1775" spans="1:12" x14ac:dyDescent="0.25">
      <c r="A1775" s="4" t="s">
        <v>3322</v>
      </c>
      <c r="B1775" s="4" t="s">
        <v>2635</v>
      </c>
      <c r="C1775" s="4" t="str">
        <f>_xlfn.XLOOKUP(D1775, CategoryMap!A:A, CategoryMap!B:B, "Not found")</f>
        <v>Books</v>
      </c>
      <c r="D1775" s="4" t="s">
        <v>27</v>
      </c>
      <c r="E1775" s="4">
        <v>49</v>
      </c>
      <c r="F1775" s="4">
        <v>365.21</v>
      </c>
      <c r="G1775" s="4">
        <f t="shared" si="54"/>
        <v>17895.289999999997</v>
      </c>
      <c r="H1775" s="5">
        <v>44998</v>
      </c>
      <c r="I1775" s="5" t="str">
        <f t="shared" si="55"/>
        <v>March</v>
      </c>
      <c r="J1775" s="4" t="s">
        <v>22</v>
      </c>
      <c r="K1775" s="4" t="s">
        <v>41</v>
      </c>
      <c r="L1775" s="4" t="s">
        <v>35</v>
      </c>
    </row>
    <row r="1776" spans="1:12" x14ac:dyDescent="0.25">
      <c r="A1776" s="4" t="s">
        <v>3323</v>
      </c>
      <c r="B1776" s="4" t="s">
        <v>3061</v>
      </c>
      <c r="C1776" s="4" t="str">
        <f>_xlfn.XLOOKUP(D1776, CategoryMap!A:A, CategoryMap!B:B, "Not found")</f>
        <v>Electronics</v>
      </c>
      <c r="D1776" s="4" t="s">
        <v>56</v>
      </c>
      <c r="E1776" s="4">
        <v>7</v>
      </c>
      <c r="F1776" s="4">
        <v>64.599999999999994</v>
      </c>
      <c r="G1776" s="4">
        <f t="shared" si="54"/>
        <v>452.19999999999993</v>
      </c>
      <c r="H1776" s="5">
        <v>45212</v>
      </c>
      <c r="I1776" s="5" t="str">
        <f t="shared" si="55"/>
        <v>October</v>
      </c>
      <c r="J1776" s="4" t="s">
        <v>22</v>
      </c>
      <c r="K1776" s="4" t="s">
        <v>41</v>
      </c>
      <c r="L1776" s="4" t="s">
        <v>17</v>
      </c>
    </row>
    <row r="1777" spans="1:12" x14ac:dyDescent="0.25">
      <c r="A1777" s="4" t="s">
        <v>3324</v>
      </c>
      <c r="B1777" s="4" t="s">
        <v>2824</v>
      </c>
      <c r="C1777" s="4" t="str">
        <f>_xlfn.XLOOKUP(D1777, CategoryMap!A:A, CategoryMap!B:B, "Not found")</f>
        <v>Toys</v>
      </c>
      <c r="D1777" s="4" t="s">
        <v>66</v>
      </c>
      <c r="E1777" s="4">
        <v>27</v>
      </c>
      <c r="F1777" s="4">
        <v>419.06</v>
      </c>
      <c r="G1777" s="4">
        <f t="shared" si="54"/>
        <v>11314.62</v>
      </c>
      <c r="H1777" s="5">
        <v>45146</v>
      </c>
      <c r="I1777" s="5" t="str">
        <f t="shared" si="55"/>
        <v>August</v>
      </c>
      <c r="J1777" s="4" t="s">
        <v>22</v>
      </c>
      <c r="K1777" s="4" t="s">
        <v>16</v>
      </c>
      <c r="L1777" s="4" t="s">
        <v>77</v>
      </c>
    </row>
    <row r="1778" spans="1:12" x14ac:dyDescent="0.25">
      <c r="A1778" s="4" t="s">
        <v>3325</v>
      </c>
      <c r="B1778" s="4" t="s">
        <v>3326</v>
      </c>
      <c r="C1778" s="4" t="str">
        <f>_xlfn.XLOOKUP(D1778, CategoryMap!A:A, CategoryMap!B:B, "Not found")</f>
        <v>Books</v>
      </c>
      <c r="D1778" s="4" t="s">
        <v>44</v>
      </c>
      <c r="E1778" s="4">
        <v>15</v>
      </c>
      <c r="F1778" s="4">
        <v>295.86</v>
      </c>
      <c r="G1778" s="4">
        <f t="shared" si="54"/>
        <v>4437.9000000000005</v>
      </c>
      <c r="H1778" s="5">
        <v>44967</v>
      </c>
      <c r="I1778" s="5" t="str">
        <f t="shared" si="55"/>
        <v>February</v>
      </c>
      <c r="J1778" s="4" t="s">
        <v>22</v>
      </c>
      <c r="K1778" s="4" t="s">
        <v>23</v>
      </c>
      <c r="L1778" s="4" t="s">
        <v>35</v>
      </c>
    </row>
    <row r="1779" spans="1:12" x14ac:dyDescent="0.25">
      <c r="A1779" s="4" t="s">
        <v>3327</v>
      </c>
      <c r="B1779" s="4" t="s">
        <v>1204</v>
      </c>
      <c r="C1779" s="4" t="str">
        <f>_xlfn.XLOOKUP(D1779, CategoryMap!A:A, CategoryMap!B:B, "Not found")</f>
        <v>Electronics</v>
      </c>
      <c r="D1779" s="4" t="s">
        <v>21</v>
      </c>
      <c r="E1779" s="4">
        <v>32</v>
      </c>
      <c r="F1779" s="4">
        <v>236.32</v>
      </c>
      <c r="G1779" s="4">
        <f t="shared" si="54"/>
        <v>7562.24</v>
      </c>
      <c r="H1779" s="5">
        <v>45025</v>
      </c>
      <c r="I1779" s="5" t="str">
        <f t="shared" si="55"/>
        <v>April</v>
      </c>
      <c r="J1779" s="4" t="s">
        <v>15</v>
      </c>
      <c r="K1779" s="4" t="s">
        <v>41</v>
      </c>
      <c r="L1779" s="4" t="s">
        <v>45</v>
      </c>
    </row>
    <row r="1780" spans="1:12" x14ac:dyDescent="0.25">
      <c r="A1780" s="4" t="s">
        <v>3328</v>
      </c>
      <c r="B1780" s="4" t="s">
        <v>3329</v>
      </c>
      <c r="C1780" s="4" t="str">
        <f>_xlfn.XLOOKUP(D1780, CategoryMap!A:A, CategoryMap!B:B, "Not found")</f>
        <v>Home Appliances</v>
      </c>
      <c r="D1780" s="4" t="s">
        <v>38</v>
      </c>
      <c r="E1780" s="4">
        <v>9</v>
      </c>
      <c r="F1780" s="4">
        <v>47.46</v>
      </c>
      <c r="G1780" s="4">
        <f t="shared" si="54"/>
        <v>427.14</v>
      </c>
      <c r="H1780" s="5">
        <v>45221</v>
      </c>
      <c r="I1780" s="5" t="str">
        <f t="shared" si="55"/>
        <v>October</v>
      </c>
      <c r="J1780" s="4" t="s">
        <v>28</v>
      </c>
      <c r="K1780" s="4" t="s">
        <v>32</v>
      </c>
      <c r="L1780" s="4" t="s">
        <v>77</v>
      </c>
    </row>
    <row r="1781" spans="1:12" x14ac:dyDescent="0.25">
      <c r="A1781" s="4" t="s">
        <v>3330</v>
      </c>
      <c r="B1781" s="4" t="s">
        <v>3331</v>
      </c>
      <c r="C1781" s="4" t="str">
        <f>_xlfn.XLOOKUP(D1781, CategoryMap!A:A, CategoryMap!B:B, "Not found")</f>
        <v>Electronics</v>
      </c>
      <c r="D1781" s="4" t="s">
        <v>56</v>
      </c>
      <c r="E1781" s="4">
        <v>28</v>
      </c>
      <c r="F1781" s="4">
        <v>28.3</v>
      </c>
      <c r="G1781" s="4">
        <f t="shared" si="54"/>
        <v>792.4</v>
      </c>
      <c r="H1781" s="5">
        <v>44950</v>
      </c>
      <c r="I1781" s="5" t="str">
        <f t="shared" si="55"/>
        <v>January</v>
      </c>
      <c r="J1781" s="4" t="s">
        <v>15</v>
      </c>
      <c r="K1781" s="4" t="s">
        <v>32</v>
      </c>
      <c r="L1781" s="4" t="s">
        <v>35</v>
      </c>
    </row>
    <row r="1782" spans="1:12" x14ac:dyDescent="0.25">
      <c r="A1782" s="4" t="s">
        <v>3332</v>
      </c>
      <c r="B1782" s="4" t="s">
        <v>3333</v>
      </c>
      <c r="C1782" s="4" t="str">
        <f>_xlfn.XLOOKUP(D1782, CategoryMap!A:A, CategoryMap!B:B, "Not found")</f>
        <v>Electronics</v>
      </c>
      <c r="D1782" s="4" t="s">
        <v>21</v>
      </c>
      <c r="E1782" s="4">
        <v>8</v>
      </c>
      <c r="F1782" s="4">
        <v>280.45</v>
      </c>
      <c r="G1782" s="4">
        <f t="shared" si="54"/>
        <v>2243.6</v>
      </c>
      <c r="H1782" s="5">
        <v>45233</v>
      </c>
      <c r="I1782" s="5" t="str">
        <f t="shared" si="55"/>
        <v>November</v>
      </c>
      <c r="J1782" s="4" t="s">
        <v>15</v>
      </c>
      <c r="K1782" s="4" t="s">
        <v>16</v>
      </c>
      <c r="L1782" s="4" t="s">
        <v>17</v>
      </c>
    </row>
    <row r="1783" spans="1:12" x14ac:dyDescent="0.25">
      <c r="A1783" s="4" t="s">
        <v>3334</v>
      </c>
      <c r="B1783" s="4" t="s">
        <v>3335</v>
      </c>
      <c r="C1783" s="4" t="str">
        <f>_xlfn.XLOOKUP(D1783, CategoryMap!A:A, CategoryMap!B:B, "Not found")</f>
        <v>Books</v>
      </c>
      <c r="D1783" s="4" t="s">
        <v>44</v>
      </c>
      <c r="E1783" s="4">
        <v>12</v>
      </c>
      <c r="F1783" s="4">
        <v>343.71</v>
      </c>
      <c r="G1783" s="4">
        <f t="shared" si="54"/>
        <v>4124.5199999999995</v>
      </c>
      <c r="H1783" s="5">
        <v>45287</v>
      </c>
      <c r="I1783" s="5" t="str">
        <f t="shared" si="55"/>
        <v>December</v>
      </c>
      <c r="J1783" s="4" t="s">
        <v>28</v>
      </c>
      <c r="K1783" s="4" t="s">
        <v>16</v>
      </c>
      <c r="L1783" s="4" t="s">
        <v>35</v>
      </c>
    </row>
    <row r="1784" spans="1:12" x14ac:dyDescent="0.25">
      <c r="A1784" s="4" t="s">
        <v>3336</v>
      </c>
      <c r="B1784" s="4" t="s">
        <v>2174</v>
      </c>
      <c r="C1784" s="4" t="str">
        <f>_xlfn.XLOOKUP(D1784, CategoryMap!A:A, CategoryMap!B:B, "Not found")</f>
        <v>Electronics</v>
      </c>
      <c r="D1784" s="4" t="s">
        <v>21</v>
      </c>
      <c r="E1784" s="4">
        <v>10</v>
      </c>
      <c r="F1784" s="4">
        <v>399.11</v>
      </c>
      <c r="G1784" s="4">
        <f t="shared" si="54"/>
        <v>3991.1000000000004</v>
      </c>
      <c r="H1784" s="5">
        <v>44938</v>
      </c>
      <c r="I1784" s="5" t="str">
        <f t="shared" si="55"/>
        <v>January</v>
      </c>
      <c r="J1784" s="4" t="s">
        <v>15</v>
      </c>
      <c r="K1784" s="4" t="s">
        <v>16</v>
      </c>
      <c r="L1784" s="4" t="s">
        <v>35</v>
      </c>
    </row>
    <row r="1785" spans="1:12" x14ac:dyDescent="0.25">
      <c r="A1785" s="4" t="s">
        <v>3337</v>
      </c>
      <c r="B1785" s="4" t="s">
        <v>3338</v>
      </c>
      <c r="C1785" s="4" t="str">
        <f>_xlfn.XLOOKUP(D1785, CategoryMap!A:A, CategoryMap!B:B, "Not found")</f>
        <v>Clothing</v>
      </c>
      <c r="D1785" s="4" t="s">
        <v>14</v>
      </c>
      <c r="E1785" s="4">
        <v>6</v>
      </c>
      <c r="F1785" s="4">
        <v>458.16</v>
      </c>
      <c r="G1785" s="4">
        <f t="shared" si="54"/>
        <v>2748.96</v>
      </c>
      <c r="H1785" s="5">
        <v>45060</v>
      </c>
      <c r="I1785" s="5" t="str">
        <f t="shared" si="55"/>
        <v>May</v>
      </c>
      <c r="J1785" s="4" t="s">
        <v>22</v>
      </c>
      <c r="K1785" s="4" t="s">
        <v>23</v>
      </c>
      <c r="L1785" s="4" t="s">
        <v>45</v>
      </c>
    </row>
    <row r="1786" spans="1:12" x14ac:dyDescent="0.25">
      <c r="A1786" s="4" t="s">
        <v>3339</v>
      </c>
      <c r="B1786" s="4" t="s">
        <v>3340</v>
      </c>
      <c r="C1786" s="4" t="str">
        <f>_xlfn.XLOOKUP(D1786, CategoryMap!A:A, CategoryMap!B:B, "Not found")</f>
        <v>Electronics</v>
      </c>
      <c r="D1786" s="4" t="s">
        <v>56</v>
      </c>
      <c r="E1786" s="4">
        <v>1</v>
      </c>
      <c r="F1786" s="4">
        <v>15.67</v>
      </c>
      <c r="G1786" s="4">
        <f t="shared" si="54"/>
        <v>15.67</v>
      </c>
      <c r="H1786" s="5">
        <v>45288</v>
      </c>
      <c r="I1786" s="5" t="str">
        <f t="shared" si="55"/>
        <v>December</v>
      </c>
      <c r="J1786" s="4" t="s">
        <v>28</v>
      </c>
      <c r="K1786" s="4" t="s">
        <v>16</v>
      </c>
      <c r="L1786" s="4" t="s">
        <v>77</v>
      </c>
    </row>
    <row r="1787" spans="1:12" x14ac:dyDescent="0.25">
      <c r="A1787" s="4" t="s">
        <v>3341</v>
      </c>
      <c r="B1787" s="4" t="s">
        <v>3342</v>
      </c>
      <c r="C1787" s="4" t="str">
        <f>_xlfn.XLOOKUP(D1787, CategoryMap!A:A, CategoryMap!B:B, "Not found")</f>
        <v>Books</v>
      </c>
      <c r="D1787" s="4" t="s">
        <v>27</v>
      </c>
      <c r="E1787" s="4">
        <v>16</v>
      </c>
      <c r="F1787" s="4">
        <v>389.77</v>
      </c>
      <c r="G1787" s="4">
        <f t="shared" si="54"/>
        <v>6236.32</v>
      </c>
      <c r="H1787" s="5">
        <v>45001</v>
      </c>
      <c r="I1787" s="5" t="str">
        <f t="shared" si="55"/>
        <v>March</v>
      </c>
      <c r="J1787" s="4" t="s">
        <v>22</v>
      </c>
      <c r="K1787" s="4" t="s">
        <v>16</v>
      </c>
      <c r="L1787" s="4" t="s">
        <v>17</v>
      </c>
    </row>
    <row r="1788" spans="1:12" x14ac:dyDescent="0.25">
      <c r="A1788" s="4" t="s">
        <v>3343</v>
      </c>
      <c r="B1788" s="4" t="s">
        <v>1629</v>
      </c>
      <c r="C1788" s="4" t="str">
        <f>_xlfn.XLOOKUP(D1788, CategoryMap!A:A, CategoryMap!B:B, "Not found")</f>
        <v>Electronics</v>
      </c>
      <c r="D1788" s="4" t="s">
        <v>56</v>
      </c>
      <c r="E1788" s="4">
        <v>45</v>
      </c>
      <c r="F1788" s="4">
        <v>404.57</v>
      </c>
      <c r="G1788" s="4">
        <f t="shared" si="54"/>
        <v>18205.650000000001</v>
      </c>
      <c r="H1788" s="5">
        <v>45084</v>
      </c>
      <c r="I1788" s="5" t="str">
        <f t="shared" si="55"/>
        <v>June</v>
      </c>
      <c r="J1788" s="4" t="s">
        <v>22</v>
      </c>
      <c r="K1788" s="4" t="s">
        <v>32</v>
      </c>
      <c r="L1788" s="4" t="s">
        <v>35</v>
      </c>
    </row>
    <row r="1789" spans="1:12" x14ac:dyDescent="0.25">
      <c r="A1789" s="4" t="s">
        <v>3344</v>
      </c>
      <c r="B1789" s="4" t="s">
        <v>3345</v>
      </c>
      <c r="C1789" s="4" t="str">
        <f>_xlfn.XLOOKUP(D1789, CategoryMap!A:A, CategoryMap!B:B, "Not found")</f>
        <v>Home Appliances</v>
      </c>
      <c r="D1789" s="4" t="s">
        <v>38</v>
      </c>
      <c r="E1789" s="4">
        <v>13</v>
      </c>
      <c r="F1789" s="4">
        <v>237.45</v>
      </c>
      <c r="G1789" s="4">
        <f t="shared" si="54"/>
        <v>3086.85</v>
      </c>
      <c r="H1789" s="5">
        <v>45085</v>
      </c>
      <c r="I1789" s="5" t="str">
        <f t="shared" si="55"/>
        <v>June</v>
      </c>
      <c r="J1789" s="4" t="s">
        <v>22</v>
      </c>
      <c r="K1789" s="4" t="s">
        <v>41</v>
      </c>
      <c r="L1789" s="4" t="s">
        <v>14371</v>
      </c>
    </row>
    <row r="1790" spans="1:12" x14ac:dyDescent="0.25">
      <c r="A1790" s="4" t="s">
        <v>3346</v>
      </c>
      <c r="B1790" s="4" t="s">
        <v>3225</v>
      </c>
      <c r="C1790" s="4" t="str">
        <f>_xlfn.XLOOKUP(D1790, CategoryMap!A:A, CategoryMap!B:B, "Not found")</f>
        <v>Books</v>
      </c>
      <c r="D1790" s="4" t="s">
        <v>44</v>
      </c>
      <c r="E1790" s="4">
        <v>35</v>
      </c>
      <c r="F1790" s="4">
        <v>73.599999999999994</v>
      </c>
      <c r="G1790" s="4">
        <f t="shared" si="54"/>
        <v>2576</v>
      </c>
      <c r="H1790" s="5">
        <v>45134</v>
      </c>
      <c r="I1790" s="5" t="str">
        <f t="shared" si="55"/>
        <v>July</v>
      </c>
      <c r="J1790" s="4" t="s">
        <v>15</v>
      </c>
      <c r="K1790" s="4" t="s">
        <v>16</v>
      </c>
      <c r="L1790" s="4" t="s">
        <v>35</v>
      </c>
    </row>
    <row r="1791" spans="1:12" x14ac:dyDescent="0.25">
      <c r="A1791" s="4" t="s">
        <v>3347</v>
      </c>
      <c r="B1791" s="4" t="s">
        <v>3348</v>
      </c>
      <c r="C1791" s="4" t="str">
        <f>_xlfn.XLOOKUP(D1791, CategoryMap!A:A, CategoryMap!B:B, "Not found")</f>
        <v>Clothing</v>
      </c>
      <c r="D1791" s="4" t="s">
        <v>14</v>
      </c>
      <c r="E1791" s="4">
        <v>40</v>
      </c>
      <c r="F1791" s="4">
        <v>476.98</v>
      </c>
      <c r="G1791" s="4">
        <f t="shared" si="54"/>
        <v>19079.2</v>
      </c>
      <c r="H1791" s="5">
        <v>44940</v>
      </c>
      <c r="I1791" s="5" t="str">
        <f t="shared" si="55"/>
        <v>January</v>
      </c>
      <c r="J1791" s="4" t="s">
        <v>15</v>
      </c>
      <c r="K1791" s="4" t="s">
        <v>41</v>
      </c>
      <c r="L1791" s="4" t="s">
        <v>35</v>
      </c>
    </row>
    <row r="1792" spans="1:12" x14ac:dyDescent="0.25">
      <c r="A1792" s="4" t="s">
        <v>3349</v>
      </c>
      <c r="B1792" s="4" t="s">
        <v>3350</v>
      </c>
      <c r="C1792" s="4" t="str">
        <f>_xlfn.XLOOKUP(D1792, CategoryMap!A:A, CategoryMap!B:B, "Not found")</f>
        <v>Clothing</v>
      </c>
      <c r="D1792" s="4" t="s">
        <v>14</v>
      </c>
      <c r="E1792" s="4">
        <v>46</v>
      </c>
      <c r="F1792" s="4">
        <v>442.22</v>
      </c>
      <c r="G1792" s="4">
        <f t="shared" si="54"/>
        <v>20342.120000000003</v>
      </c>
      <c r="H1792" s="5">
        <v>45154</v>
      </c>
      <c r="I1792" s="5" t="str">
        <f t="shared" si="55"/>
        <v>August</v>
      </c>
      <c r="J1792" s="4" t="s">
        <v>22</v>
      </c>
      <c r="K1792" s="4" t="s">
        <v>32</v>
      </c>
      <c r="L1792" s="4" t="s">
        <v>77</v>
      </c>
    </row>
    <row r="1793" spans="1:12" x14ac:dyDescent="0.25">
      <c r="A1793" s="4" t="s">
        <v>3351</v>
      </c>
      <c r="B1793" s="4" t="s">
        <v>3352</v>
      </c>
      <c r="C1793" s="4" t="str">
        <f>_xlfn.XLOOKUP(D1793, CategoryMap!A:A, CategoryMap!B:B, "Not found")</f>
        <v>Home Appliances</v>
      </c>
      <c r="D1793" s="4" t="s">
        <v>38</v>
      </c>
      <c r="E1793" s="4">
        <v>49</v>
      </c>
      <c r="F1793" s="4">
        <v>103.39</v>
      </c>
      <c r="G1793" s="4">
        <f t="shared" si="54"/>
        <v>5066.1099999999997</v>
      </c>
      <c r="H1793" s="5">
        <v>45129</v>
      </c>
      <c r="I1793" s="5" t="str">
        <f t="shared" si="55"/>
        <v>July</v>
      </c>
      <c r="J1793" s="4" t="s">
        <v>22</v>
      </c>
      <c r="K1793" s="4" t="s">
        <v>23</v>
      </c>
      <c r="L1793" s="4" t="s">
        <v>77</v>
      </c>
    </row>
    <row r="1794" spans="1:12" x14ac:dyDescent="0.25">
      <c r="A1794" s="4" t="s">
        <v>3353</v>
      </c>
      <c r="B1794" s="4" t="s">
        <v>3354</v>
      </c>
      <c r="C1794" s="4" t="str">
        <f>_xlfn.XLOOKUP(D1794, CategoryMap!A:A, CategoryMap!B:B, "Not found")</f>
        <v>Books</v>
      </c>
      <c r="D1794" s="4" t="s">
        <v>27</v>
      </c>
      <c r="E1794" s="4">
        <v>28</v>
      </c>
      <c r="F1794" s="4">
        <v>370.26</v>
      </c>
      <c r="G1794" s="4">
        <f t="shared" ref="G1794:G1857" si="56">E1794*F1794</f>
        <v>10367.279999999999</v>
      </c>
      <c r="H1794" s="5">
        <v>45190</v>
      </c>
      <c r="I1794" s="5" t="str">
        <f t="shared" si="55"/>
        <v>September</v>
      </c>
      <c r="J1794" s="4" t="s">
        <v>22</v>
      </c>
      <c r="K1794" s="4" t="s">
        <v>32</v>
      </c>
      <c r="L1794" s="4" t="s">
        <v>45</v>
      </c>
    </row>
    <row r="1795" spans="1:12" x14ac:dyDescent="0.25">
      <c r="A1795" s="4" t="s">
        <v>3355</v>
      </c>
      <c r="B1795" s="4" t="s">
        <v>3289</v>
      </c>
      <c r="C1795" s="4" t="str">
        <f>_xlfn.XLOOKUP(D1795, CategoryMap!A:A, CategoryMap!B:B, "Not found")</f>
        <v>Books</v>
      </c>
      <c r="D1795" s="4" t="s">
        <v>27</v>
      </c>
      <c r="E1795" s="4">
        <v>43</v>
      </c>
      <c r="F1795" s="4">
        <v>446.06</v>
      </c>
      <c r="G1795" s="4">
        <f t="shared" si="56"/>
        <v>19180.580000000002</v>
      </c>
      <c r="H1795" s="5">
        <v>44986</v>
      </c>
      <c r="I1795" s="5" t="str">
        <f t="shared" ref="I1795:I1858" si="57">TEXT(H1795,"mmmm")</f>
        <v>March</v>
      </c>
      <c r="J1795" s="4" t="s">
        <v>22</v>
      </c>
      <c r="K1795" s="4" t="s">
        <v>23</v>
      </c>
      <c r="L1795" s="4" t="s">
        <v>35</v>
      </c>
    </row>
    <row r="1796" spans="1:12" x14ac:dyDescent="0.25">
      <c r="A1796" s="4" t="s">
        <v>3356</v>
      </c>
      <c r="B1796" s="4" t="s">
        <v>3357</v>
      </c>
      <c r="C1796" s="4" t="str">
        <f>_xlfn.XLOOKUP(D1796, CategoryMap!A:A, CategoryMap!B:B, "Not found")</f>
        <v>Books</v>
      </c>
      <c r="D1796" s="4" t="s">
        <v>44</v>
      </c>
      <c r="E1796" s="4">
        <v>35</v>
      </c>
      <c r="F1796" s="4">
        <v>138.87</v>
      </c>
      <c r="G1796" s="4">
        <f t="shared" si="56"/>
        <v>4860.45</v>
      </c>
      <c r="H1796" s="5">
        <v>44931</v>
      </c>
      <c r="I1796" s="5" t="str">
        <f t="shared" si="57"/>
        <v>January</v>
      </c>
      <c r="J1796" s="4" t="s">
        <v>22</v>
      </c>
      <c r="K1796" s="4" t="s">
        <v>16</v>
      </c>
      <c r="L1796" s="4" t="s">
        <v>17</v>
      </c>
    </row>
    <row r="1797" spans="1:12" x14ac:dyDescent="0.25">
      <c r="A1797" s="4" t="s">
        <v>3358</v>
      </c>
      <c r="B1797" s="4" t="s">
        <v>3359</v>
      </c>
      <c r="C1797" s="4" t="str">
        <f>_xlfn.XLOOKUP(D1797, CategoryMap!A:A, CategoryMap!B:B, "Not found")</f>
        <v>Toys</v>
      </c>
      <c r="D1797" s="4" t="s">
        <v>66</v>
      </c>
      <c r="E1797" s="4">
        <v>48</v>
      </c>
      <c r="F1797" s="4">
        <v>126.87</v>
      </c>
      <c r="G1797" s="4">
        <f t="shared" si="56"/>
        <v>6089.76</v>
      </c>
      <c r="H1797" s="5">
        <v>45197</v>
      </c>
      <c r="I1797" s="5" t="str">
        <f t="shared" si="57"/>
        <v>September</v>
      </c>
      <c r="J1797" s="4" t="s">
        <v>15</v>
      </c>
      <c r="K1797" s="4" t="s">
        <v>16</v>
      </c>
      <c r="L1797" s="4" t="s">
        <v>45</v>
      </c>
    </row>
    <row r="1798" spans="1:12" x14ac:dyDescent="0.25">
      <c r="A1798" s="4" t="s">
        <v>3360</v>
      </c>
      <c r="B1798" s="4" t="s">
        <v>3361</v>
      </c>
      <c r="C1798" s="4" t="str">
        <f>_xlfn.XLOOKUP(D1798, CategoryMap!A:A, CategoryMap!B:B, "Not found")</f>
        <v>Clothing</v>
      </c>
      <c r="D1798" s="4" t="s">
        <v>14</v>
      </c>
      <c r="E1798" s="4">
        <v>47</v>
      </c>
      <c r="F1798" s="4">
        <v>248.74</v>
      </c>
      <c r="G1798" s="4">
        <f t="shared" si="56"/>
        <v>11690.78</v>
      </c>
      <c r="H1798" s="5">
        <v>44972</v>
      </c>
      <c r="I1798" s="5" t="str">
        <f t="shared" si="57"/>
        <v>February</v>
      </c>
      <c r="J1798" s="4" t="s">
        <v>15</v>
      </c>
      <c r="K1798" s="4" t="s">
        <v>16</v>
      </c>
      <c r="L1798" s="4" t="s">
        <v>35</v>
      </c>
    </row>
    <row r="1799" spans="1:12" x14ac:dyDescent="0.25">
      <c r="A1799" s="4" t="s">
        <v>3362</v>
      </c>
      <c r="B1799" s="4" t="s">
        <v>2016</v>
      </c>
      <c r="C1799" s="4" t="str">
        <f>_xlfn.XLOOKUP(D1799, CategoryMap!A:A, CategoryMap!B:B, "Not found")</f>
        <v>Books</v>
      </c>
      <c r="D1799" s="4" t="s">
        <v>27</v>
      </c>
      <c r="E1799" s="4">
        <v>35</v>
      </c>
      <c r="F1799" s="4">
        <v>28.5</v>
      </c>
      <c r="G1799" s="4">
        <f t="shared" si="56"/>
        <v>997.5</v>
      </c>
      <c r="H1799" s="5">
        <v>45086</v>
      </c>
      <c r="I1799" s="5" t="str">
        <f t="shared" si="57"/>
        <v>June</v>
      </c>
      <c r="J1799" s="4" t="s">
        <v>28</v>
      </c>
      <c r="K1799" s="4" t="s">
        <v>41</v>
      </c>
      <c r="L1799" s="4" t="s">
        <v>35</v>
      </c>
    </row>
    <row r="1800" spans="1:12" x14ac:dyDescent="0.25">
      <c r="A1800" s="4" t="s">
        <v>3363</v>
      </c>
      <c r="B1800" s="4" t="s">
        <v>3364</v>
      </c>
      <c r="C1800" s="4" t="str">
        <f>_xlfn.XLOOKUP(D1800, CategoryMap!A:A, CategoryMap!B:B, "Not found")</f>
        <v>Toys</v>
      </c>
      <c r="D1800" s="4" t="s">
        <v>66</v>
      </c>
      <c r="E1800" s="4">
        <v>19</v>
      </c>
      <c r="F1800" s="4">
        <v>130.65</v>
      </c>
      <c r="G1800" s="4">
        <f t="shared" si="56"/>
        <v>2482.35</v>
      </c>
      <c r="H1800" s="5">
        <v>44975</v>
      </c>
      <c r="I1800" s="5" t="str">
        <f t="shared" si="57"/>
        <v>February</v>
      </c>
      <c r="J1800" s="4" t="s">
        <v>22</v>
      </c>
      <c r="K1800" s="4" t="s">
        <v>16</v>
      </c>
      <c r="L1800" s="4" t="s">
        <v>77</v>
      </c>
    </row>
    <row r="1801" spans="1:12" x14ac:dyDescent="0.25">
      <c r="A1801" s="4" t="s">
        <v>3365</v>
      </c>
      <c r="B1801" s="4" t="s">
        <v>3366</v>
      </c>
      <c r="C1801" s="4" t="str">
        <f>_xlfn.XLOOKUP(D1801, CategoryMap!A:A, CategoryMap!B:B, "Not found")</f>
        <v>Books</v>
      </c>
      <c r="D1801" s="4" t="s">
        <v>27</v>
      </c>
      <c r="E1801" s="4">
        <v>33</v>
      </c>
      <c r="F1801" s="4">
        <v>209.63</v>
      </c>
      <c r="G1801" s="4">
        <f t="shared" si="56"/>
        <v>6917.79</v>
      </c>
      <c r="H1801" s="5">
        <v>45086</v>
      </c>
      <c r="I1801" s="5" t="str">
        <f t="shared" si="57"/>
        <v>June</v>
      </c>
      <c r="J1801" s="4" t="s">
        <v>15</v>
      </c>
      <c r="K1801" s="4" t="s">
        <v>23</v>
      </c>
      <c r="L1801" s="4" t="s">
        <v>45</v>
      </c>
    </row>
    <row r="1802" spans="1:12" x14ac:dyDescent="0.25">
      <c r="A1802" s="4" t="s">
        <v>3367</v>
      </c>
      <c r="B1802" s="4" t="s">
        <v>3368</v>
      </c>
      <c r="C1802" s="4" t="str">
        <f>_xlfn.XLOOKUP(D1802, CategoryMap!A:A, CategoryMap!B:B, "Not found")</f>
        <v>Books</v>
      </c>
      <c r="D1802" s="4" t="s">
        <v>27</v>
      </c>
      <c r="E1802" s="4">
        <v>10</v>
      </c>
      <c r="F1802" s="4">
        <v>370.74</v>
      </c>
      <c r="G1802" s="4">
        <f t="shared" si="56"/>
        <v>3707.4</v>
      </c>
      <c r="H1802" s="5">
        <v>44962</v>
      </c>
      <c r="I1802" s="5" t="str">
        <f t="shared" si="57"/>
        <v>February</v>
      </c>
      <c r="J1802" s="4" t="s">
        <v>15</v>
      </c>
      <c r="K1802" s="4" t="s">
        <v>16</v>
      </c>
      <c r="L1802" s="4" t="s">
        <v>45</v>
      </c>
    </row>
    <row r="1803" spans="1:12" x14ac:dyDescent="0.25">
      <c r="A1803" s="4" t="s">
        <v>3369</v>
      </c>
      <c r="B1803" s="4" t="s">
        <v>3253</v>
      </c>
      <c r="C1803" s="4" t="str">
        <f>_xlfn.XLOOKUP(D1803, CategoryMap!A:A, CategoryMap!B:B, "Not found")</f>
        <v>Electronics</v>
      </c>
      <c r="D1803" s="4" t="s">
        <v>21</v>
      </c>
      <c r="E1803" s="4">
        <v>14</v>
      </c>
      <c r="F1803" s="4">
        <v>408.61</v>
      </c>
      <c r="G1803" s="4">
        <f t="shared" si="56"/>
        <v>5720.54</v>
      </c>
      <c r="H1803" s="5">
        <v>45029</v>
      </c>
      <c r="I1803" s="5" t="str">
        <f t="shared" si="57"/>
        <v>April</v>
      </c>
      <c r="J1803" s="4" t="s">
        <v>22</v>
      </c>
      <c r="K1803" s="4" t="s">
        <v>16</v>
      </c>
      <c r="L1803" s="4" t="s">
        <v>14371</v>
      </c>
    </row>
    <row r="1804" spans="1:12" x14ac:dyDescent="0.25">
      <c r="A1804" s="4" t="s">
        <v>3370</v>
      </c>
      <c r="B1804" s="4" t="s">
        <v>700</v>
      </c>
      <c r="C1804" s="4" t="str">
        <f>_xlfn.XLOOKUP(D1804, CategoryMap!A:A, CategoryMap!B:B, "Not found")</f>
        <v>Books</v>
      </c>
      <c r="D1804" s="4" t="s">
        <v>44</v>
      </c>
      <c r="E1804" s="4">
        <v>43</v>
      </c>
      <c r="F1804" s="4">
        <v>373.7</v>
      </c>
      <c r="G1804" s="4">
        <f t="shared" si="56"/>
        <v>16069.1</v>
      </c>
      <c r="H1804" s="5">
        <v>45236</v>
      </c>
      <c r="I1804" s="5" t="str">
        <f t="shared" si="57"/>
        <v>November</v>
      </c>
      <c r="J1804" s="4" t="s">
        <v>22</v>
      </c>
      <c r="K1804" s="4" t="s">
        <v>16</v>
      </c>
      <c r="L1804" s="4" t="s">
        <v>14371</v>
      </c>
    </row>
    <row r="1805" spans="1:12" x14ac:dyDescent="0.25">
      <c r="A1805" s="4" t="s">
        <v>3371</v>
      </c>
      <c r="B1805" s="4" t="s">
        <v>3372</v>
      </c>
      <c r="C1805" s="4" t="str">
        <f>_xlfn.XLOOKUP(D1805, CategoryMap!A:A, CategoryMap!B:B, "Not found")</f>
        <v>Electronics</v>
      </c>
      <c r="D1805" s="4" t="s">
        <v>56</v>
      </c>
      <c r="E1805" s="4">
        <v>2</v>
      </c>
      <c r="F1805" s="4">
        <v>15.84</v>
      </c>
      <c r="G1805" s="4">
        <f t="shared" si="56"/>
        <v>31.68</v>
      </c>
      <c r="H1805" s="5">
        <v>45145</v>
      </c>
      <c r="I1805" s="5" t="str">
        <f t="shared" si="57"/>
        <v>August</v>
      </c>
      <c r="J1805" s="4" t="s">
        <v>28</v>
      </c>
      <c r="K1805" s="4" t="s">
        <v>16</v>
      </c>
      <c r="L1805" s="4" t="s">
        <v>35</v>
      </c>
    </row>
    <row r="1806" spans="1:12" x14ac:dyDescent="0.25">
      <c r="A1806" s="4" t="s">
        <v>3373</v>
      </c>
      <c r="B1806" s="4" t="s">
        <v>3374</v>
      </c>
      <c r="C1806" s="4" t="str">
        <f>_xlfn.XLOOKUP(D1806, CategoryMap!A:A, CategoryMap!B:B, "Not found")</f>
        <v>Electronics</v>
      </c>
      <c r="D1806" s="4" t="s">
        <v>56</v>
      </c>
      <c r="E1806" s="4">
        <v>18</v>
      </c>
      <c r="F1806" s="4">
        <v>337.19</v>
      </c>
      <c r="G1806" s="4">
        <f t="shared" si="56"/>
        <v>6069.42</v>
      </c>
      <c r="H1806" s="5">
        <v>45035</v>
      </c>
      <c r="I1806" s="5" t="str">
        <f t="shared" si="57"/>
        <v>April</v>
      </c>
      <c r="J1806" s="4" t="s">
        <v>15</v>
      </c>
      <c r="K1806" s="4" t="s">
        <v>23</v>
      </c>
      <c r="L1806" s="4" t="s">
        <v>14371</v>
      </c>
    </row>
    <row r="1807" spans="1:12" x14ac:dyDescent="0.25">
      <c r="A1807" s="4" t="s">
        <v>3375</v>
      </c>
      <c r="B1807" s="4" t="s">
        <v>3283</v>
      </c>
      <c r="C1807" s="4" t="str">
        <f>_xlfn.XLOOKUP(D1807, CategoryMap!A:A, CategoryMap!B:B, "Not found")</f>
        <v>Books</v>
      </c>
      <c r="D1807" s="4" t="s">
        <v>27</v>
      </c>
      <c r="E1807" s="4">
        <v>37</v>
      </c>
      <c r="F1807" s="4">
        <v>6.14</v>
      </c>
      <c r="G1807" s="4">
        <f t="shared" si="56"/>
        <v>227.17999999999998</v>
      </c>
      <c r="H1807" s="5">
        <v>45134</v>
      </c>
      <c r="I1807" s="5" t="str">
        <f t="shared" si="57"/>
        <v>July</v>
      </c>
      <c r="J1807" s="4" t="s">
        <v>15</v>
      </c>
      <c r="K1807" s="4" t="s">
        <v>32</v>
      </c>
      <c r="L1807" s="4" t="s">
        <v>14371</v>
      </c>
    </row>
    <row r="1808" spans="1:12" x14ac:dyDescent="0.25">
      <c r="A1808" s="4" t="s">
        <v>3376</v>
      </c>
      <c r="B1808" s="4" t="s">
        <v>2097</v>
      </c>
      <c r="C1808" s="4" t="str">
        <f>_xlfn.XLOOKUP(D1808, CategoryMap!A:A, CategoryMap!B:B, "Not found")</f>
        <v>Toys</v>
      </c>
      <c r="D1808" s="4" t="s">
        <v>66</v>
      </c>
      <c r="E1808" s="4">
        <v>13</v>
      </c>
      <c r="F1808" s="4">
        <v>77.56</v>
      </c>
      <c r="G1808" s="4">
        <f t="shared" si="56"/>
        <v>1008.28</v>
      </c>
      <c r="H1808" s="5">
        <v>44938</v>
      </c>
      <c r="I1808" s="5" t="str">
        <f t="shared" si="57"/>
        <v>January</v>
      </c>
      <c r="J1808" s="4" t="s">
        <v>28</v>
      </c>
      <c r="K1808" s="4" t="s">
        <v>23</v>
      </c>
      <c r="L1808" s="4" t="s">
        <v>17</v>
      </c>
    </row>
    <row r="1809" spans="1:12" x14ac:dyDescent="0.25">
      <c r="A1809" s="4" t="s">
        <v>3377</v>
      </c>
      <c r="B1809" s="4" t="s">
        <v>3378</v>
      </c>
      <c r="C1809" s="4" t="str">
        <f>_xlfn.XLOOKUP(D1809, CategoryMap!A:A, CategoryMap!B:B, "Not found")</f>
        <v>Electronics</v>
      </c>
      <c r="D1809" s="4" t="s">
        <v>21</v>
      </c>
      <c r="E1809" s="4">
        <v>49</v>
      </c>
      <c r="F1809" s="4">
        <v>219.01</v>
      </c>
      <c r="G1809" s="4">
        <f t="shared" si="56"/>
        <v>10731.49</v>
      </c>
      <c r="H1809" s="5">
        <v>44931</v>
      </c>
      <c r="I1809" s="5" t="str">
        <f t="shared" si="57"/>
        <v>January</v>
      </c>
      <c r="J1809" s="4" t="s">
        <v>28</v>
      </c>
      <c r="K1809" s="4" t="s">
        <v>16</v>
      </c>
      <c r="L1809" s="4" t="s">
        <v>17</v>
      </c>
    </row>
    <row r="1810" spans="1:12" x14ac:dyDescent="0.25">
      <c r="A1810" s="4" t="s">
        <v>3379</v>
      </c>
      <c r="B1810" s="4" t="s">
        <v>3380</v>
      </c>
      <c r="C1810" s="4" t="str">
        <f>_xlfn.XLOOKUP(D1810, CategoryMap!A:A, CategoryMap!B:B, "Not found")</f>
        <v>Electronics</v>
      </c>
      <c r="D1810" s="4" t="s">
        <v>56</v>
      </c>
      <c r="E1810" s="4">
        <v>50</v>
      </c>
      <c r="F1810" s="4">
        <v>102.87</v>
      </c>
      <c r="G1810" s="4">
        <f t="shared" si="56"/>
        <v>5143.5</v>
      </c>
      <c r="H1810" s="5">
        <v>45067</v>
      </c>
      <c r="I1810" s="5" t="str">
        <f t="shared" si="57"/>
        <v>May</v>
      </c>
      <c r="J1810" s="4" t="s">
        <v>22</v>
      </c>
      <c r="K1810" s="4" t="s">
        <v>16</v>
      </c>
      <c r="L1810" s="4" t="s">
        <v>45</v>
      </c>
    </row>
    <row r="1811" spans="1:12" x14ac:dyDescent="0.25">
      <c r="A1811" s="4" t="s">
        <v>3381</v>
      </c>
      <c r="B1811" s="4" t="s">
        <v>2598</v>
      </c>
      <c r="C1811" s="4" t="str">
        <f>_xlfn.XLOOKUP(D1811, CategoryMap!A:A, CategoryMap!B:B, "Not found")</f>
        <v>Books</v>
      </c>
      <c r="D1811" s="4" t="s">
        <v>27</v>
      </c>
      <c r="E1811" s="4">
        <v>26</v>
      </c>
      <c r="F1811" s="4">
        <v>297.67</v>
      </c>
      <c r="G1811" s="4">
        <f t="shared" si="56"/>
        <v>7739.42</v>
      </c>
      <c r="H1811" s="5">
        <v>44986</v>
      </c>
      <c r="I1811" s="5" t="str">
        <f t="shared" si="57"/>
        <v>March</v>
      </c>
      <c r="J1811" s="4" t="s">
        <v>22</v>
      </c>
      <c r="K1811" s="4" t="s">
        <v>32</v>
      </c>
      <c r="L1811" s="4" t="s">
        <v>77</v>
      </c>
    </row>
    <row r="1812" spans="1:12" x14ac:dyDescent="0.25">
      <c r="A1812" s="4" t="s">
        <v>3382</v>
      </c>
      <c r="B1812" s="4" t="s">
        <v>1133</v>
      </c>
      <c r="C1812" s="4" t="str">
        <f>_xlfn.XLOOKUP(D1812, CategoryMap!A:A, CategoryMap!B:B, "Not found")</f>
        <v>Clothing</v>
      </c>
      <c r="D1812" s="4" t="s">
        <v>14</v>
      </c>
      <c r="E1812" s="4">
        <v>11</v>
      </c>
      <c r="F1812" s="4">
        <v>402.12</v>
      </c>
      <c r="G1812" s="4">
        <f t="shared" si="56"/>
        <v>4423.32</v>
      </c>
      <c r="H1812" s="5">
        <v>45149</v>
      </c>
      <c r="I1812" s="5" t="str">
        <f t="shared" si="57"/>
        <v>August</v>
      </c>
      <c r="J1812" s="4" t="s">
        <v>28</v>
      </c>
      <c r="K1812" s="4" t="s">
        <v>23</v>
      </c>
      <c r="L1812" s="4" t="s">
        <v>77</v>
      </c>
    </row>
    <row r="1813" spans="1:12" x14ac:dyDescent="0.25">
      <c r="A1813" s="4" t="s">
        <v>3383</v>
      </c>
      <c r="B1813" s="4" t="s">
        <v>3384</v>
      </c>
      <c r="C1813" s="4" t="str">
        <f>_xlfn.XLOOKUP(D1813, CategoryMap!A:A, CategoryMap!B:B, "Not found")</f>
        <v>Electronics</v>
      </c>
      <c r="D1813" s="4" t="s">
        <v>21</v>
      </c>
      <c r="E1813" s="4">
        <v>39</v>
      </c>
      <c r="F1813" s="4">
        <v>400.56</v>
      </c>
      <c r="G1813" s="4">
        <f t="shared" si="56"/>
        <v>15621.84</v>
      </c>
      <c r="H1813" s="5">
        <v>45022</v>
      </c>
      <c r="I1813" s="5" t="str">
        <f t="shared" si="57"/>
        <v>April</v>
      </c>
      <c r="J1813" s="4" t="s">
        <v>22</v>
      </c>
      <c r="K1813" s="4" t="s">
        <v>41</v>
      </c>
      <c r="L1813" s="4" t="s">
        <v>14371</v>
      </c>
    </row>
    <row r="1814" spans="1:12" x14ac:dyDescent="0.25">
      <c r="A1814" s="4" t="s">
        <v>3385</v>
      </c>
      <c r="B1814" s="4" t="s">
        <v>3386</v>
      </c>
      <c r="C1814" s="4" t="str">
        <f>_xlfn.XLOOKUP(D1814, CategoryMap!A:A, CategoryMap!B:B, "Not found")</f>
        <v>Home Appliances</v>
      </c>
      <c r="D1814" s="4" t="s">
        <v>38</v>
      </c>
      <c r="E1814" s="4">
        <v>27</v>
      </c>
      <c r="F1814" s="4">
        <v>34.96</v>
      </c>
      <c r="G1814" s="4">
        <f t="shared" si="56"/>
        <v>943.92000000000007</v>
      </c>
      <c r="H1814" s="5">
        <v>45095</v>
      </c>
      <c r="I1814" s="5" t="str">
        <f t="shared" si="57"/>
        <v>June</v>
      </c>
      <c r="J1814" s="4" t="s">
        <v>28</v>
      </c>
      <c r="K1814" s="4" t="s">
        <v>16</v>
      </c>
      <c r="L1814" s="4" t="s">
        <v>45</v>
      </c>
    </row>
    <row r="1815" spans="1:12" x14ac:dyDescent="0.25">
      <c r="A1815" s="4" t="s">
        <v>3387</v>
      </c>
      <c r="B1815" s="4" t="s">
        <v>3388</v>
      </c>
      <c r="C1815" s="4" t="str">
        <f>_xlfn.XLOOKUP(D1815, CategoryMap!A:A, CategoryMap!B:B, "Not found")</f>
        <v>Electronics</v>
      </c>
      <c r="D1815" s="4" t="s">
        <v>21</v>
      </c>
      <c r="E1815" s="4">
        <v>32</v>
      </c>
      <c r="F1815" s="4">
        <v>15.02</v>
      </c>
      <c r="G1815" s="4">
        <f t="shared" si="56"/>
        <v>480.64</v>
      </c>
      <c r="H1815" s="5">
        <v>45038</v>
      </c>
      <c r="I1815" s="5" t="str">
        <f t="shared" si="57"/>
        <v>April</v>
      </c>
      <c r="J1815" s="4" t="s">
        <v>22</v>
      </c>
      <c r="K1815" s="4" t="s">
        <v>16</v>
      </c>
      <c r="L1815" s="4" t="s">
        <v>35</v>
      </c>
    </row>
    <row r="1816" spans="1:12" x14ac:dyDescent="0.25">
      <c r="A1816" s="4" t="s">
        <v>3389</v>
      </c>
      <c r="B1816" s="4" t="s">
        <v>3390</v>
      </c>
      <c r="C1816" s="4" t="str">
        <f>_xlfn.XLOOKUP(D1816, CategoryMap!A:A, CategoryMap!B:B, "Not found")</f>
        <v>Toys</v>
      </c>
      <c r="D1816" s="4" t="s">
        <v>66</v>
      </c>
      <c r="E1816" s="4">
        <v>16</v>
      </c>
      <c r="F1816" s="4">
        <v>391.36</v>
      </c>
      <c r="G1816" s="4">
        <f t="shared" si="56"/>
        <v>6261.76</v>
      </c>
      <c r="H1816" s="5">
        <v>45131</v>
      </c>
      <c r="I1816" s="5" t="str">
        <f t="shared" si="57"/>
        <v>July</v>
      </c>
      <c r="J1816" s="4" t="s">
        <v>15</v>
      </c>
      <c r="K1816" s="4" t="s">
        <v>32</v>
      </c>
      <c r="L1816" s="4" t="s">
        <v>14371</v>
      </c>
    </row>
    <row r="1817" spans="1:12" x14ac:dyDescent="0.25">
      <c r="A1817" s="4" t="s">
        <v>3391</v>
      </c>
      <c r="B1817" s="4" t="s">
        <v>1483</v>
      </c>
      <c r="C1817" s="4" t="str">
        <f>_xlfn.XLOOKUP(D1817, CategoryMap!A:A, CategoryMap!B:B, "Not found")</f>
        <v>Electronics</v>
      </c>
      <c r="D1817" s="4" t="s">
        <v>56</v>
      </c>
      <c r="E1817" s="4">
        <v>14</v>
      </c>
      <c r="F1817" s="4">
        <v>26.86</v>
      </c>
      <c r="G1817" s="4">
        <f t="shared" si="56"/>
        <v>376.03999999999996</v>
      </c>
      <c r="H1817" s="5">
        <v>44936</v>
      </c>
      <c r="I1817" s="5" t="str">
        <f t="shared" si="57"/>
        <v>January</v>
      </c>
      <c r="J1817" s="4" t="s">
        <v>15</v>
      </c>
      <c r="K1817" s="4" t="s">
        <v>32</v>
      </c>
      <c r="L1817" s="4" t="s">
        <v>77</v>
      </c>
    </row>
    <row r="1818" spans="1:12" x14ac:dyDescent="0.25">
      <c r="A1818" s="4" t="s">
        <v>3392</v>
      </c>
      <c r="B1818" s="4" t="s">
        <v>3393</v>
      </c>
      <c r="C1818" s="4" t="str">
        <f>_xlfn.XLOOKUP(D1818, CategoryMap!A:A, CategoryMap!B:B, "Not found")</f>
        <v>Clothing</v>
      </c>
      <c r="D1818" s="4" t="s">
        <v>14</v>
      </c>
      <c r="E1818" s="4">
        <v>30</v>
      </c>
      <c r="F1818" s="4">
        <v>101.94</v>
      </c>
      <c r="G1818" s="4">
        <f t="shared" si="56"/>
        <v>3058.2</v>
      </c>
      <c r="H1818" s="5">
        <v>45033</v>
      </c>
      <c r="I1818" s="5" t="str">
        <f t="shared" si="57"/>
        <v>April</v>
      </c>
      <c r="J1818" s="4" t="s">
        <v>28</v>
      </c>
      <c r="K1818" s="4" t="s">
        <v>32</v>
      </c>
      <c r="L1818" s="4" t="s">
        <v>45</v>
      </c>
    </row>
    <row r="1819" spans="1:12" x14ac:dyDescent="0.25">
      <c r="A1819" s="4" t="s">
        <v>3394</v>
      </c>
      <c r="B1819" s="4" t="s">
        <v>524</v>
      </c>
      <c r="C1819" s="4" t="str">
        <f>_xlfn.XLOOKUP(D1819, CategoryMap!A:A, CategoryMap!B:B, "Not found")</f>
        <v>Electronics</v>
      </c>
      <c r="D1819" s="4" t="s">
        <v>21</v>
      </c>
      <c r="E1819" s="4">
        <v>20</v>
      </c>
      <c r="F1819" s="4">
        <v>136.41999999999999</v>
      </c>
      <c r="G1819" s="4">
        <f t="shared" si="56"/>
        <v>2728.3999999999996</v>
      </c>
      <c r="H1819" s="5">
        <v>45012</v>
      </c>
      <c r="I1819" s="5" t="str">
        <f t="shared" si="57"/>
        <v>March</v>
      </c>
      <c r="J1819" s="4" t="s">
        <v>22</v>
      </c>
      <c r="K1819" s="4" t="s">
        <v>16</v>
      </c>
      <c r="L1819" s="4" t="s">
        <v>45</v>
      </c>
    </row>
    <row r="1820" spans="1:12" x14ac:dyDescent="0.25">
      <c r="A1820" s="4" t="s">
        <v>3395</v>
      </c>
      <c r="B1820" s="4" t="s">
        <v>3396</v>
      </c>
      <c r="C1820" s="4" t="str">
        <f>_xlfn.XLOOKUP(D1820, CategoryMap!A:A, CategoryMap!B:B, "Not found")</f>
        <v>Electronics</v>
      </c>
      <c r="D1820" s="4" t="s">
        <v>56</v>
      </c>
      <c r="E1820" s="4">
        <v>17</v>
      </c>
      <c r="F1820" s="4">
        <v>425.42</v>
      </c>
      <c r="G1820" s="4">
        <f t="shared" si="56"/>
        <v>7232.14</v>
      </c>
      <c r="H1820" s="5">
        <v>44945</v>
      </c>
      <c r="I1820" s="5" t="str">
        <f t="shared" si="57"/>
        <v>January</v>
      </c>
      <c r="J1820" s="4" t="s">
        <v>22</v>
      </c>
      <c r="K1820" s="4" t="s">
        <v>32</v>
      </c>
      <c r="L1820" s="4" t="s">
        <v>14371</v>
      </c>
    </row>
    <row r="1821" spans="1:12" x14ac:dyDescent="0.25">
      <c r="A1821" s="4" t="s">
        <v>3397</v>
      </c>
      <c r="B1821" s="4" t="s">
        <v>3398</v>
      </c>
      <c r="C1821" s="4" t="str">
        <f>_xlfn.XLOOKUP(D1821, CategoryMap!A:A, CategoryMap!B:B, "Not found")</f>
        <v>Toys</v>
      </c>
      <c r="D1821" s="4" t="s">
        <v>66</v>
      </c>
      <c r="E1821" s="4">
        <v>22</v>
      </c>
      <c r="F1821" s="4">
        <v>181.31</v>
      </c>
      <c r="G1821" s="4">
        <f t="shared" si="56"/>
        <v>3988.82</v>
      </c>
      <c r="H1821" s="5">
        <v>44947</v>
      </c>
      <c r="I1821" s="5" t="str">
        <f t="shared" si="57"/>
        <v>January</v>
      </c>
      <c r="J1821" s="4" t="s">
        <v>15</v>
      </c>
      <c r="K1821" s="4" t="s">
        <v>32</v>
      </c>
      <c r="L1821" s="4" t="s">
        <v>35</v>
      </c>
    </row>
    <row r="1822" spans="1:12" x14ac:dyDescent="0.25">
      <c r="A1822" s="4" t="s">
        <v>3399</v>
      </c>
      <c r="B1822" s="4" t="s">
        <v>415</v>
      </c>
      <c r="C1822" s="4" t="str">
        <f>_xlfn.XLOOKUP(D1822, CategoryMap!A:A, CategoryMap!B:B, "Not found")</f>
        <v>Toys</v>
      </c>
      <c r="D1822" s="4" t="s">
        <v>66</v>
      </c>
      <c r="E1822" s="4">
        <v>41</v>
      </c>
      <c r="F1822" s="4">
        <v>408.03</v>
      </c>
      <c r="G1822" s="4">
        <f t="shared" si="56"/>
        <v>16729.23</v>
      </c>
      <c r="H1822" s="5">
        <v>45129</v>
      </c>
      <c r="I1822" s="5" t="str">
        <f t="shared" si="57"/>
        <v>July</v>
      </c>
      <c r="J1822" s="4" t="s">
        <v>15</v>
      </c>
      <c r="K1822" s="4" t="s">
        <v>41</v>
      </c>
      <c r="L1822" s="4" t="s">
        <v>35</v>
      </c>
    </row>
    <row r="1823" spans="1:12" x14ac:dyDescent="0.25">
      <c r="A1823" s="4" t="s">
        <v>3400</v>
      </c>
      <c r="B1823" s="4" t="s">
        <v>3401</v>
      </c>
      <c r="C1823" s="4" t="str">
        <f>_xlfn.XLOOKUP(D1823, CategoryMap!A:A, CategoryMap!B:B, "Not found")</f>
        <v>Electronics</v>
      </c>
      <c r="D1823" s="4" t="s">
        <v>56</v>
      </c>
      <c r="E1823" s="4">
        <v>42</v>
      </c>
      <c r="F1823" s="4">
        <v>17.52</v>
      </c>
      <c r="G1823" s="4">
        <f t="shared" si="56"/>
        <v>735.84</v>
      </c>
      <c r="H1823" s="5">
        <v>45032</v>
      </c>
      <c r="I1823" s="5" t="str">
        <f t="shared" si="57"/>
        <v>April</v>
      </c>
      <c r="J1823" s="4" t="s">
        <v>22</v>
      </c>
      <c r="K1823" s="4" t="s">
        <v>23</v>
      </c>
      <c r="L1823" s="4" t="s">
        <v>45</v>
      </c>
    </row>
    <row r="1824" spans="1:12" x14ac:dyDescent="0.25">
      <c r="A1824" s="4" t="s">
        <v>3402</v>
      </c>
      <c r="B1824" s="4" t="s">
        <v>3403</v>
      </c>
      <c r="C1824" s="4" t="str">
        <f>_xlfn.XLOOKUP(D1824, CategoryMap!A:A, CategoryMap!B:B, "Not found")</f>
        <v>Home Appliances</v>
      </c>
      <c r="D1824" s="4" t="s">
        <v>38</v>
      </c>
      <c r="E1824" s="4">
        <v>47</v>
      </c>
      <c r="F1824" s="4">
        <v>47.97</v>
      </c>
      <c r="G1824" s="4">
        <f t="shared" si="56"/>
        <v>2254.59</v>
      </c>
      <c r="H1824" s="5">
        <v>45245</v>
      </c>
      <c r="I1824" s="5" t="str">
        <f t="shared" si="57"/>
        <v>November</v>
      </c>
      <c r="J1824" s="4" t="s">
        <v>22</v>
      </c>
      <c r="K1824" s="4" t="s">
        <v>16</v>
      </c>
      <c r="L1824" s="4" t="s">
        <v>45</v>
      </c>
    </row>
    <row r="1825" spans="1:12" x14ac:dyDescent="0.25">
      <c r="A1825" s="4" t="s">
        <v>3404</v>
      </c>
      <c r="B1825" s="4" t="s">
        <v>3405</v>
      </c>
      <c r="C1825" s="4" t="str">
        <f>_xlfn.XLOOKUP(D1825, CategoryMap!A:A, CategoryMap!B:B, "Not found")</f>
        <v>Clothing</v>
      </c>
      <c r="D1825" s="4" t="s">
        <v>14</v>
      </c>
      <c r="E1825" s="4">
        <v>37</v>
      </c>
      <c r="F1825" s="4">
        <v>291.14999999999998</v>
      </c>
      <c r="G1825" s="4">
        <f t="shared" si="56"/>
        <v>10772.55</v>
      </c>
      <c r="H1825" s="5">
        <v>45243</v>
      </c>
      <c r="I1825" s="5" t="str">
        <f t="shared" si="57"/>
        <v>November</v>
      </c>
      <c r="J1825" s="4" t="s">
        <v>28</v>
      </c>
      <c r="K1825" s="4" t="s">
        <v>41</v>
      </c>
      <c r="L1825" s="4" t="s">
        <v>77</v>
      </c>
    </row>
    <row r="1826" spans="1:12" x14ac:dyDescent="0.25">
      <c r="A1826" s="4" t="s">
        <v>3406</v>
      </c>
      <c r="B1826" s="4" t="s">
        <v>3407</v>
      </c>
      <c r="C1826" s="4" t="str">
        <f>_xlfn.XLOOKUP(D1826, CategoryMap!A:A, CategoryMap!B:B, "Not found")</f>
        <v>Home Appliances</v>
      </c>
      <c r="D1826" s="4" t="s">
        <v>38</v>
      </c>
      <c r="E1826" s="4">
        <v>4</v>
      </c>
      <c r="F1826" s="4">
        <v>225.34</v>
      </c>
      <c r="G1826" s="4">
        <f t="shared" si="56"/>
        <v>901.36</v>
      </c>
      <c r="H1826" s="5">
        <v>45119</v>
      </c>
      <c r="I1826" s="5" t="str">
        <f t="shared" si="57"/>
        <v>July</v>
      </c>
      <c r="J1826" s="4" t="s">
        <v>22</v>
      </c>
      <c r="K1826" s="4" t="s">
        <v>23</v>
      </c>
      <c r="L1826" s="4" t="s">
        <v>77</v>
      </c>
    </row>
    <row r="1827" spans="1:12" x14ac:dyDescent="0.25">
      <c r="A1827" s="4" t="s">
        <v>3408</v>
      </c>
      <c r="B1827" s="4" t="s">
        <v>3409</v>
      </c>
      <c r="C1827" s="4" t="str">
        <f>_xlfn.XLOOKUP(D1827, CategoryMap!A:A, CategoryMap!B:B, "Not found")</f>
        <v>Clothing</v>
      </c>
      <c r="D1827" s="4" t="s">
        <v>14</v>
      </c>
      <c r="E1827" s="4">
        <v>27</v>
      </c>
      <c r="F1827" s="4">
        <v>76.69</v>
      </c>
      <c r="G1827" s="4">
        <f t="shared" si="56"/>
        <v>2070.63</v>
      </c>
      <c r="H1827" s="5">
        <v>44953</v>
      </c>
      <c r="I1827" s="5" t="str">
        <f t="shared" si="57"/>
        <v>January</v>
      </c>
      <c r="J1827" s="4" t="s">
        <v>22</v>
      </c>
      <c r="K1827" s="4" t="s">
        <v>16</v>
      </c>
      <c r="L1827" s="4" t="s">
        <v>14371</v>
      </c>
    </row>
    <row r="1828" spans="1:12" x14ac:dyDescent="0.25">
      <c r="A1828" s="4" t="s">
        <v>3410</v>
      </c>
      <c r="B1828" s="4" t="s">
        <v>85</v>
      </c>
      <c r="C1828" s="4" t="str">
        <f>_xlfn.XLOOKUP(D1828, CategoryMap!A:A, CategoryMap!B:B, "Not found")</f>
        <v>Electronics</v>
      </c>
      <c r="D1828" s="4" t="s">
        <v>56</v>
      </c>
      <c r="E1828" s="4">
        <v>46</v>
      </c>
      <c r="F1828" s="4">
        <v>335.49</v>
      </c>
      <c r="G1828" s="4">
        <f t="shared" si="56"/>
        <v>15432.54</v>
      </c>
      <c r="H1828" s="5">
        <v>45262</v>
      </c>
      <c r="I1828" s="5" t="str">
        <f t="shared" si="57"/>
        <v>December</v>
      </c>
      <c r="J1828" s="4" t="s">
        <v>28</v>
      </c>
      <c r="K1828" s="4" t="s">
        <v>16</v>
      </c>
      <c r="L1828" s="4" t="s">
        <v>77</v>
      </c>
    </row>
    <row r="1829" spans="1:12" x14ac:dyDescent="0.25">
      <c r="A1829" s="4" t="s">
        <v>3411</v>
      </c>
      <c r="B1829" s="4" t="s">
        <v>3412</v>
      </c>
      <c r="C1829" s="4" t="str">
        <f>_xlfn.XLOOKUP(D1829, CategoryMap!A:A, CategoryMap!B:B, "Not found")</f>
        <v>Clothing</v>
      </c>
      <c r="D1829" s="4" t="s">
        <v>14</v>
      </c>
      <c r="E1829" s="4">
        <v>24</v>
      </c>
      <c r="F1829" s="4">
        <v>137.03</v>
      </c>
      <c r="G1829" s="4">
        <f t="shared" si="56"/>
        <v>3288.7200000000003</v>
      </c>
      <c r="H1829" s="5">
        <v>44982</v>
      </c>
      <c r="I1829" s="5" t="str">
        <f t="shared" si="57"/>
        <v>February</v>
      </c>
      <c r="J1829" s="4" t="s">
        <v>15</v>
      </c>
      <c r="K1829" s="4" t="s">
        <v>23</v>
      </c>
      <c r="L1829" s="4" t="s">
        <v>17</v>
      </c>
    </row>
    <row r="1830" spans="1:12" x14ac:dyDescent="0.25">
      <c r="A1830" s="4" t="s">
        <v>3413</v>
      </c>
      <c r="B1830" s="4" t="s">
        <v>2305</v>
      </c>
      <c r="C1830" s="4" t="str">
        <f>_xlfn.XLOOKUP(D1830, CategoryMap!A:A, CategoryMap!B:B, "Not found")</f>
        <v>Toys</v>
      </c>
      <c r="D1830" s="4" t="s">
        <v>66</v>
      </c>
      <c r="E1830" s="4">
        <v>30</v>
      </c>
      <c r="F1830" s="4">
        <v>310.27999999999997</v>
      </c>
      <c r="G1830" s="4">
        <f t="shared" si="56"/>
        <v>9308.4</v>
      </c>
      <c r="H1830" s="5">
        <v>45243</v>
      </c>
      <c r="I1830" s="5" t="str">
        <f t="shared" si="57"/>
        <v>November</v>
      </c>
      <c r="J1830" s="4" t="s">
        <v>28</v>
      </c>
      <c r="K1830" s="4" t="s">
        <v>16</v>
      </c>
      <c r="L1830" s="4" t="s">
        <v>77</v>
      </c>
    </row>
    <row r="1831" spans="1:12" x14ac:dyDescent="0.25">
      <c r="A1831" s="4" t="s">
        <v>3414</v>
      </c>
      <c r="B1831" s="4" t="s">
        <v>1922</v>
      </c>
      <c r="C1831" s="4" t="str">
        <f>_xlfn.XLOOKUP(D1831, CategoryMap!A:A, CategoryMap!B:B, "Not found")</f>
        <v>Books</v>
      </c>
      <c r="D1831" s="4" t="s">
        <v>44</v>
      </c>
      <c r="E1831" s="4">
        <v>41</v>
      </c>
      <c r="F1831" s="4">
        <v>233.6</v>
      </c>
      <c r="G1831" s="4">
        <f t="shared" si="56"/>
        <v>9577.6</v>
      </c>
      <c r="H1831" s="5">
        <v>45248</v>
      </c>
      <c r="I1831" s="5" t="str">
        <f t="shared" si="57"/>
        <v>November</v>
      </c>
      <c r="J1831" s="4" t="s">
        <v>15</v>
      </c>
      <c r="K1831" s="4" t="s">
        <v>16</v>
      </c>
      <c r="L1831" s="4" t="s">
        <v>35</v>
      </c>
    </row>
    <row r="1832" spans="1:12" x14ac:dyDescent="0.25">
      <c r="A1832" s="4" t="s">
        <v>3415</v>
      </c>
      <c r="B1832" s="4" t="s">
        <v>2224</v>
      </c>
      <c r="C1832" s="4" t="str">
        <f>_xlfn.XLOOKUP(D1832, CategoryMap!A:A, CategoryMap!B:B, "Not found")</f>
        <v>Books</v>
      </c>
      <c r="D1832" s="4" t="s">
        <v>27</v>
      </c>
      <c r="E1832" s="4">
        <v>24</v>
      </c>
      <c r="F1832" s="4">
        <v>428.35</v>
      </c>
      <c r="G1832" s="4">
        <f t="shared" si="56"/>
        <v>10280.400000000001</v>
      </c>
      <c r="H1832" s="5">
        <v>45084</v>
      </c>
      <c r="I1832" s="5" t="str">
        <f t="shared" si="57"/>
        <v>June</v>
      </c>
      <c r="J1832" s="4" t="s">
        <v>22</v>
      </c>
      <c r="K1832" s="4" t="s">
        <v>16</v>
      </c>
      <c r="L1832" s="4" t="s">
        <v>17</v>
      </c>
    </row>
    <row r="1833" spans="1:12" x14ac:dyDescent="0.25">
      <c r="A1833" s="4" t="s">
        <v>3416</v>
      </c>
      <c r="B1833" s="4" t="s">
        <v>3417</v>
      </c>
      <c r="C1833" s="4" t="str">
        <f>_xlfn.XLOOKUP(D1833, CategoryMap!A:A, CategoryMap!B:B, "Not found")</f>
        <v>Toys</v>
      </c>
      <c r="D1833" s="4" t="s">
        <v>66</v>
      </c>
      <c r="E1833" s="4">
        <v>3</v>
      </c>
      <c r="F1833" s="4">
        <v>426.77</v>
      </c>
      <c r="G1833" s="4">
        <f t="shared" si="56"/>
        <v>1280.31</v>
      </c>
      <c r="H1833" s="5">
        <v>45220</v>
      </c>
      <c r="I1833" s="5" t="str">
        <f t="shared" si="57"/>
        <v>October</v>
      </c>
      <c r="J1833" s="4" t="s">
        <v>15</v>
      </c>
      <c r="K1833" s="4" t="s">
        <v>23</v>
      </c>
      <c r="L1833" s="4" t="s">
        <v>14371</v>
      </c>
    </row>
    <row r="1834" spans="1:12" x14ac:dyDescent="0.25">
      <c r="A1834" s="4" t="s">
        <v>3418</v>
      </c>
      <c r="B1834" s="4" t="s">
        <v>3419</v>
      </c>
      <c r="C1834" s="4" t="str">
        <f>_xlfn.XLOOKUP(D1834, CategoryMap!A:A, CategoryMap!B:B, "Not found")</f>
        <v>Electronics</v>
      </c>
      <c r="D1834" s="4" t="s">
        <v>21</v>
      </c>
      <c r="E1834" s="4">
        <v>18</v>
      </c>
      <c r="F1834" s="4">
        <v>84.09</v>
      </c>
      <c r="G1834" s="4">
        <f t="shared" si="56"/>
        <v>1513.6200000000001</v>
      </c>
      <c r="H1834" s="5">
        <v>45132</v>
      </c>
      <c r="I1834" s="5" t="str">
        <f t="shared" si="57"/>
        <v>July</v>
      </c>
      <c r="J1834" s="4" t="s">
        <v>22</v>
      </c>
      <c r="K1834" s="4" t="s">
        <v>41</v>
      </c>
      <c r="L1834" s="4" t="s">
        <v>35</v>
      </c>
    </row>
    <row r="1835" spans="1:12" x14ac:dyDescent="0.25">
      <c r="A1835" s="4" t="s">
        <v>3420</v>
      </c>
      <c r="B1835" s="4" t="s">
        <v>3421</v>
      </c>
      <c r="C1835" s="4" t="str">
        <f>_xlfn.XLOOKUP(D1835, CategoryMap!A:A, CategoryMap!B:B, "Not found")</f>
        <v>Toys</v>
      </c>
      <c r="D1835" s="4" t="s">
        <v>66</v>
      </c>
      <c r="E1835" s="4">
        <v>8</v>
      </c>
      <c r="F1835" s="4">
        <v>291.61</v>
      </c>
      <c r="G1835" s="4">
        <f t="shared" si="56"/>
        <v>2332.88</v>
      </c>
      <c r="H1835" s="5">
        <v>45240</v>
      </c>
      <c r="I1835" s="5" t="str">
        <f t="shared" si="57"/>
        <v>November</v>
      </c>
      <c r="J1835" s="4" t="s">
        <v>15</v>
      </c>
      <c r="K1835" s="4" t="s">
        <v>32</v>
      </c>
      <c r="L1835" s="4" t="s">
        <v>17</v>
      </c>
    </row>
    <row r="1836" spans="1:12" x14ac:dyDescent="0.25">
      <c r="A1836" s="4" t="s">
        <v>3422</v>
      </c>
      <c r="B1836" s="4" t="s">
        <v>3423</v>
      </c>
      <c r="C1836" s="4" t="str">
        <f>_xlfn.XLOOKUP(D1836, CategoryMap!A:A, CategoryMap!B:B, "Not found")</f>
        <v>Clothing</v>
      </c>
      <c r="D1836" s="4" t="s">
        <v>14</v>
      </c>
      <c r="E1836" s="4">
        <v>32</v>
      </c>
      <c r="F1836" s="4">
        <v>213.9</v>
      </c>
      <c r="G1836" s="4">
        <f t="shared" si="56"/>
        <v>6844.8</v>
      </c>
      <c r="H1836" s="5">
        <v>45252</v>
      </c>
      <c r="I1836" s="5" t="str">
        <f t="shared" si="57"/>
        <v>November</v>
      </c>
      <c r="J1836" s="4" t="s">
        <v>15</v>
      </c>
      <c r="K1836" s="4" t="s">
        <v>23</v>
      </c>
      <c r="L1836" s="4" t="s">
        <v>17</v>
      </c>
    </row>
    <row r="1837" spans="1:12" x14ac:dyDescent="0.25">
      <c r="A1837" s="4" t="s">
        <v>3424</v>
      </c>
      <c r="B1837" s="4" t="s">
        <v>3425</v>
      </c>
      <c r="C1837" s="4" t="str">
        <f>_xlfn.XLOOKUP(D1837, CategoryMap!A:A, CategoryMap!B:B, "Not found")</f>
        <v>Books</v>
      </c>
      <c r="D1837" s="4" t="s">
        <v>44</v>
      </c>
      <c r="E1837" s="4">
        <v>40</v>
      </c>
      <c r="F1837" s="4">
        <v>415.19</v>
      </c>
      <c r="G1837" s="4">
        <f t="shared" si="56"/>
        <v>16607.599999999999</v>
      </c>
      <c r="H1837" s="5">
        <v>45049</v>
      </c>
      <c r="I1837" s="5" t="str">
        <f t="shared" si="57"/>
        <v>May</v>
      </c>
      <c r="J1837" s="4" t="s">
        <v>22</v>
      </c>
      <c r="K1837" s="4" t="s">
        <v>32</v>
      </c>
      <c r="L1837" s="4" t="s">
        <v>17</v>
      </c>
    </row>
    <row r="1838" spans="1:12" x14ac:dyDescent="0.25">
      <c r="A1838" s="4" t="s">
        <v>3426</v>
      </c>
      <c r="B1838" s="4" t="s">
        <v>3427</v>
      </c>
      <c r="C1838" s="4" t="str">
        <f>_xlfn.XLOOKUP(D1838, CategoryMap!A:A, CategoryMap!B:B, "Not found")</f>
        <v>Electronics</v>
      </c>
      <c r="D1838" s="4" t="s">
        <v>56</v>
      </c>
      <c r="E1838" s="4">
        <v>11</v>
      </c>
      <c r="F1838" s="4">
        <v>310.24</v>
      </c>
      <c r="G1838" s="4">
        <f t="shared" si="56"/>
        <v>3412.6400000000003</v>
      </c>
      <c r="H1838" s="5">
        <v>45059</v>
      </c>
      <c r="I1838" s="5" t="str">
        <f t="shared" si="57"/>
        <v>May</v>
      </c>
      <c r="J1838" s="4" t="s">
        <v>15</v>
      </c>
      <c r="K1838" s="4" t="s">
        <v>32</v>
      </c>
      <c r="L1838" s="4" t="s">
        <v>14371</v>
      </c>
    </row>
    <row r="1839" spans="1:12" x14ac:dyDescent="0.25">
      <c r="A1839" s="4" t="s">
        <v>3428</v>
      </c>
      <c r="B1839" s="4" t="s">
        <v>2218</v>
      </c>
      <c r="C1839" s="4" t="str">
        <f>_xlfn.XLOOKUP(D1839, CategoryMap!A:A, CategoryMap!B:B, "Not found")</f>
        <v>Books</v>
      </c>
      <c r="D1839" s="4" t="s">
        <v>27</v>
      </c>
      <c r="E1839" s="4">
        <v>2</v>
      </c>
      <c r="F1839" s="4">
        <v>303.5</v>
      </c>
      <c r="G1839" s="4">
        <f t="shared" si="56"/>
        <v>607</v>
      </c>
      <c r="H1839" s="5">
        <v>45117</v>
      </c>
      <c r="I1839" s="5" t="str">
        <f t="shared" si="57"/>
        <v>July</v>
      </c>
      <c r="J1839" s="4" t="s">
        <v>15</v>
      </c>
      <c r="K1839" s="4" t="s">
        <v>32</v>
      </c>
      <c r="L1839" s="4" t="s">
        <v>14371</v>
      </c>
    </row>
    <row r="1840" spans="1:12" x14ac:dyDescent="0.25">
      <c r="A1840" s="4" t="s">
        <v>3429</v>
      </c>
      <c r="B1840" s="4" t="s">
        <v>3430</v>
      </c>
      <c r="C1840" s="4" t="str">
        <f>_xlfn.XLOOKUP(D1840, CategoryMap!A:A, CategoryMap!B:B, "Not found")</f>
        <v>Toys</v>
      </c>
      <c r="D1840" s="4" t="s">
        <v>66</v>
      </c>
      <c r="E1840" s="4">
        <v>49</v>
      </c>
      <c r="F1840" s="4">
        <v>421.47</v>
      </c>
      <c r="G1840" s="4">
        <f t="shared" si="56"/>
        <v>20652.030000000002</v>
      </c>
      <c r="H1840" s="5">
        <v>45044</v>
      </c>
      <c r="I1840" s="5" t="str">
        <f t="shared" si="57"/>
        <v>April</v>
      </c>
      <c r="J1840" s="4" t="s">
        <v>22</v>
      </c>
      <c r="K1840" s="4" t="s">
        <v>32</v>
      </c>
      <c r="L1840" s="4" t="s">
        <v>17</v>
      </c>
    </row>
    <row r="1841" spans="1:12" x14ac:dyDescent="0.25">
      <c r="A1841" s="4" t="s">
        <v>3431</v>
      </c>
      <c r="B1841" s="4" t="s">
        <v>2729</v>
      </c>
      <c r="C1841" s="4" t="str">
        <f>_xlfn.XLOOKUP(D1841, CategoryMap!A:A, CategoryMap!B:B, "Not found")</f>
        <v>Electronics</v>
      </c>
      <c r="D1841" s="4" t="s">
        <v>21</v>
      </c>
      <c r="E1841" s="4">
        <v>32</v>
      </c>
      <c r="F1841" s="4">
        <v>418.94</v>
      </c>
      <c r="G1841" s="4">
        <f t="shared" si="56"/>
        <v>13406.08</v>
      </c>
      <c r="H1841" s="5">
        <v>45041</v>
      </c>
      <c r="I1841" s="5" t="str">
        <f t="shared" si="57"/>
        <v>April</v>
      </c>
      <c r="J1841" s="4" t="s">
        <v>28</v>
      </c>
      <c r="K1841" s="4" t="s">
        <v>16</v>
      </c>
      <c r="L1841" s="4" t="s">
        <v>45</v>
      </c>
    </row>
    <row r="1842" spans="1:12" x14ac:dyDescent="0.25">
      <c r="A1842" s="4" t="s">
        <v>3432</v>
      </c>
      <c r="B1842" s="4" t="s">
        <v>1093</v>
      </c>
      <c r="C1842" s="4" t="str">
        <f>_xlfn.XLOOKUP(D1842, CategoryMap!A:A, CategoryMap!B:B, "Not found")</f>
        <v>Home Appliances</v>
      </c>
      <c r="D1842" s="4" t="s">
        <v>38</v>
      </c>
      <c r="E1842" s="4">
        <v>29</v>
      </c>
      <c r="F1842" s="4">
        <v>319.10000000000002</v>
      </c>
      <c r="G1842" s="4">
        <f t="shared" si="56"/>
        <v>9253.9000000000015</v>
      </c>
      <c r="H1842" s="5">
        <v>45053</v>
      </c>
      <c r="I1842" s="5" t="str">
        <f t="shared" si="57"/>
        <v>May</v>
      </c>
      <c r="J1842" s="4" t="s">
        <v>22</v>
      </c>
      <c r="K1842" s="4" t="s">
        <v>23</v>
      </c>
      <c r="L1842" s="4" t="s">
        <v>77</v>
      </c>
    </row>
    <row r="1843" spans="1:12" x14ac:dyDescent="0.25">
      <c r="A1843" s="4" t="s">
        <v>3433</v>
      </c>
      <c r="B1843" s="4" t="s">
        <v>2253</v>
      </c>
      <c r="C1843" s="4" t="str">
        <f>_xlfn.XLOOKUP(D1843, CategoryMap!A:A, CategoryMap!B:B, "Not found")</f>
        <v>Books</v>
      </c>
      <c r="D1843" s="4" t="s">
        <v>27</v>
      </c>
      <c r="E1843" s="4">
        <v>12</v>
      </c>
      <c r="F1843" s="4">
        <v>432.2</v>
      </c>
      <c r="G1843" s="4">
        <f t="shared" si="56"/>
        <v>5186.3999999999996</v>
      </c>
      <c r="H1843" s="5">
        <v>45159</v>
      </c>
      <c r="I1843" s="5" t="str">
        <f t="shared" si="57"/>
        <v>August</v>
      </c>
      <c r="J1843" s="4" t="s">
        <v>28</v>
      </c>
      <c r="K1843" s="4" t="s">
        <v>16</v>
      </c>
      <c r="L1843" s="4" t="s">
        <v>14371</v>
      </c>
    </row>
    <row r="1844" spans="1:12" x14ac:dyDescent="0.25">
      <c r="A1844" s="4" t="s">
        <v>3434</v>
      </c>
      <c r="B1844" s="4" t="s">
        <v>3435</v>
      </c>
      <c r="C1844" s="4" t="str">
        <f>_xlfn.XLOOKUP(D1844, CategoryMap!A:A, CategoryMap!B:B, "Not found")</f>
        <v>Toys</v>
      </c>
      <c r="D1844" s="4" t="s">
        <v>66</v>
      </c>
      <c r="E1844" s="4">
        <v>47</v>
      </c>
      <c r="F1844" s="4">
        <v>338.51</v>
      </c>
      <c r="G1844" s="4">
        <f t="shared" si="56"/>
        <v>15909.97</v>
      </c>
      <c r="H1844" s="5">
        <v>45214</v>
      </c>
      <c r="I1844" s="5" t="str">
        <f t="shared" si="57"/>
        <v>October</v>
      </c>
      <c r="J1844" s="4" t="s">
        <v>22</v>
      </c>
      <c r="K1844" s="4" t="s">
        <v>32</v>
      </c>
      <c r="L1844" s="4" t="s">
        <v>77</v>
      </c>
    </row>
    <row r="1845" spans="1:12" x14ac:dyDescent="0.25">
      <c r="A1845" s="4" t="s">
        <v>3436</v>
      </c>
      <c r="B1845" s="4" t="s">
        <v>3437</v>
      </c>
      <c r="C1845" s="4" t="str">
        <f>_xlfn.XLOOKUP(D1845, CategoryMap!A:A, CategoryMap!B:B, "Not found")</f>
        <v>Electronics</v>
      </c>
      <c r="D1845" s="4" t="s">
        <v>21</v>
      </c>
      <c r="E1845" s="4">
        <v>17</v>
      </c>
      <c r="F1845" s="4">
        <v>24.39</v>
      </c>
      <c r="G1845" s="4">
        <f t="shared" si="56"/>
        <v>414.63</v>
      </c>
      <c r="H1845" s="5">
        <v>45019</v>
      </c>
      <c r="I1845" s="5" t="str">
        <f t="shared" si="57"/>
        <v>April</v>
      </c>
      <c r="J1845" s="4" t="s">
        <v>15</v>
      </c>
      <c r="K1845" s="4" t="s">
        <v>32</v>
      </c>
      <c r="L1845" s="4" t="s">
        <v>14371</v>
      </c>
    </row>
    <row r="1846" spans="1:12" x14ac:dyDescent="0.25">
      <c r="A1846" s="4" t="s">
        <v>3438</v>
      </c>
      <c r="B1846" s="4" t="s">
        <v>3439</v>
      </c>
      <c r="C1846" s="4" t="str">
        <f>_xlfn.XLOOKUP(D1846, CategoryMap!A:A, CategoryMap!B:B, "Not found")</f>
        <v>Home Appliances</v>
      </c>
      <c r="D1846" s="4" t="s">
        <v>38</v>
      </c>
      <c r="E1846" s="4">
        <v>20</v>
      </c>
      <c r="F1846" s="4">
        <v>57.65</v>
      </c>
      <c r="G1846" s="4">
        <f t="shared" si="56"/>
        <v>1153</v>
      </c>
      <c r="H1846" s="5">
        <v>45276</v>
      </c>
      <c r="I1846" s="5" t="str">
        <f t="shared" si="57"/>
        <v>December</v>
      </c>
      <c r="J1846" s="4" t="s">
        <v>22</v>
      </c>
      <c r="K1846" s="4" t="s">
        <v>23</v>
      </c>
      <c r="L1846" s="4" t="s">
        <v>45</v>
      </c>
    </row>
    <row r="1847" spans="1:12" x14ac:dyDescent="0.25">
      <c r="A1847" s="4" t="s">
        <v>3440</v>
      </c>
      <c r="B1847" s="4" t="s">
        <v>2801</v>
      </c>
      <c r="C1847" s="4" t="str">
        <f>_xlfn.XLOOKUP(D1847, CategoryMap!A:A, CategoryMap!B:B, "Not found")</f>
        <v>Home Appliances</v>
      </c>
      <c r="D1847" s="4" t="s">
        <v>38</v>
      </c>
      <c r="E1847" s="4">
        <v>27</v>
      </c>
      <c r="F1847" s="4">
        <v>249.42</v>
      </c>
      <c r="G1847" s="4">
        <f t="shared" si="56"/>
        <v>6734.3399999999992</v>
      </c>
      <c r="H1847" s="5">
        <v>45244</v>
      </c>
      <c r="I1847" s="5" t="str">
        <f t="shared" si="57"/>
        <v>November</v>
      </c>
      <c r="J1847" s="4" t="s">
        <v>22</v>
      </c>
      <c r="K1847" s="4" t="s">
        <v>23</v>
      </c>
      <c r="L1847" s="4" t="s">
        <v>35</v>
      </c>
    </row>
    <row r="1848" spans="1:12" x14ac:dyDescent="0.25">
      <c r="A1848" s="4" t="s">
        <v>3441</v>
      </c>
      <c r="B1848" s="4" t="s">
        <v>3442</v>
      </c>
      <c r="C1848" s="4" t="str">
        <f>_xlfn.XLOOKUP(D1848, CategoryMap!A:A, CategoryMap!B:B, "Not found")</f>
        <v>Books</v>
      </c>
      <c r="D1848" s="4" t="s">
        <v>27</v>
      </c>
      <c r="E1848" s="4">
        <v>48</v>
      </c>
      <c r="F1848" s="4">
        <v>481.52</v>
      </c>
      <c r="G1848" s="4">
        <f t="shared" si="56"/>
        <v>23112.959999999999</v>
      </c>
      <c r="H1848" s="5">
        <v>45179</v>
      </c>
      <c r="I1848" s="5" t="str">
        <f t="shared" si="57"/>
        <v>September</v>
      </c>
      <c r="J1848" s="4" t="s">
        <v>22</v>
      </c>
      <c r="K1848" s="4" t="s">
        <v>23</v>
      </c>
      <c r="L1848" s="4" t="s">
        <v>14371</v>
      </c>
    </row>
    <row r="1849" spans="1:12" x14ac:dyDescent="0.25">
      <c r="A1849" s="4" t="s">
        <v>3443</v>
      </c>
      <c r="B1849" s="4" t="s">
        <v>3444</v>
      </c>
      <c r="C1849" s="4" t="str">
        <f>_xlfn.XLOOKUP(D1849, CategoryMap!A:A, CategoryMap!B:B, "Not found")</f>
        <v>Books</v>
      </c>
      <c r="D1849" s="4" t="s">
        <v>27</v>
      </c>
      <c r="E1849" s="4">
        <v>22</v>
      </c>
      <c r="F1849" s="4">
        <v>274.89</v>
      </c>
      <c r="G1849" s="4">
        <f t="shared" si="56"/>
        <v>6047.58</v>
      </c>
      <c r="H1849" s="5">
        <v>45000</v>
      </c>
      <c r="I1849" s="5" t="str">
        <f t="shared" si="57"/>
        <v>March</v>
      </c>
      <c r="J1849" s="4" t="s">
        <v>15</v>
      </c>
      <c r="K1849" s="4" t="s">
        <v>32</v>
      </c>
      <c r="L1849" s="4" t="s">
        <v>17</v>
      </c>
    </row>
    <row r="1850" spans="1:12" x14ac:dyDescent="0.25">
      <c r="A1850" s="4" t="s">
        <v>3445</v>
      </c>
      <c r="B1850" s="4" t="s">
        <v>3172</v>
      </c>
      <c r="C1850" s="4" t="str">
        <f>_xlfn.XLOOKUP(D1850, CategoryMap!A:A, CategoryMap!B:B, "Not found")</f>
        <v>Clothing</v>
      </c>
      <c r="D1850" s="4" t="s">
        <v>14</v>
      </c>
      <c r="E1850" s="4">
        <v>37</v>
      </c>
      <c r="F1850" s="4">
        <v>61.09</v>
      </c>
      <c r="G1850" s="4">
        <f t="shared" si="56"/>
        <v>2260.33</v>
      </c>
      <c r="H1850" s="5">
        <v>45008</v>
      </c>
      <c r="I1850" s="5" t="str">
        <f t="shared" si="57"/>
        <v>March</v>
      </c>
      <c r="J1850" s="4" t="s">
        <v>15</v>
      </c>
      <c r="K1850" s="4" t="s">
        <v>41</v>
      </c>
      <c r="L1850" s="4" t="s">
        <v>35</v>
      </c>
    </row>
    <row r="1851" spans="1:12" x14ac:dyDescent="0.25">
      <c r="A1851" s="4" t="s">
        <v>3446</v>
      </c>
      <c r="B1851" s="4" t="s">
        <v>3447</v>
      </c>
      <c r="C1851" s="4" t="str">
        <f>_xlfn.XLOOKUP(D1851, CategoryMap!A:A, CategoryMap!B:B, "Not found")</f>
        <v>Electronics</v>
      </c>
      <c r="D1851" s="4" t="s">
        <v>56</v>
      </c>
      <c r="E1851" s="4">
        <v>9</v>
      </c>
      <c r="F1851" s="4">
        <v>357.43</v>
      </c>
      <c r="G1851" s="4">
        <f t="shared" si="56"/>
        <v>3216.87</v>
      </c>
      <c r="H1851" s="5">
        <v>45095</v>
      </c>
      <c r="I1851" s="5" t="str">
        <f t="shared" si="57"/>
        <v>June</v>
      </c>
      <c r="J1851" s="4" t="s">
        <v>22</v>
      </c>
      <c r="K1851" s="4" t="s">
        <v>32</v>
      </c>
      <c r="L1851" s="4" t="s">
        <v>14371</v>
      </c>
    </row>
    <row r="1852" spans="1:12" x14ac:dyDescent="0.25">
      <c r="A1852" s="4" t="s">
        <v>3448</v>
      </c>
      <c r="B1852" s="4" t="s">
        <v>3449</v>
      </c>
      <c r="C1852" s="4" t="str">
        <f>_xlfn.XLOOKUP(D1852, CategoryMap!A:A, CategoryMap!B:B, "Not found")</f>
        <v>Books</v>
      </c>
      <c r="D1852" s="4" t="s">
        <v>27</v>
      </c>
      <c r="E1852" s="4">
        <v>18</v>
      </c>
      <c r="F1852" s="4">
        <v>299.95</v>
      </c>
      <c r="G1852" s="4">
        <f t="shared" si="56"/>
        <v>5399.0999999999995</v>
      </c>
      <c r="H1852" s="5">
        <v>45175</v>
      </c>
      <c r="I1852" s="5" t="str">
        <f t="shared" si="57"/>
        <v>September</v>
      </c>
      <c r="J1852" s="4" t="s">
        <v>28</v>
      </c>
      <c r="K1852" s="4" t="s">
        <v>23</v>
      </c>
      <c r="L1852" s="4" t="s">
        <v>17</v>
      </c>
    </row>
    <row r="1853" spans="1:12" x14ac:dyDescent="0.25">
      <c r="A1853" s="4" t="s">
        <v>3450</v>
      </c>
      <c r="B1853" s="4" t="s">
        <v>3451</v>
      </c>
      <c r="C1853" s="4" t="str">
        <f>_xlfn.XLOOKUP(D1853, CategoryMap!A:A, CategoryMap!B:B, "Not found")</f>
        <v>Electronics</v>
      </c>
      <c r="D1853" s="4" t="s">
        <v>21</v>
      </c>
      <c r="E1853" s="4">
        <v>28</v>
      </c>
      <c r="F1853" s="4">
        <v>36.64</v>
      </c>
      <c r="G1853" s="4">
        <f t="shared" si="56"/>
        <v>1025.92</v>
      </c>
      <c r="H1853" s="5">
        <v>45280</v>
      </c>
      <c r="I1853" s="5" t="str">
        <f t="shared" si="57"/>
        <v>December</v>
      </c>
      <c r="J1853" s="4" t="s">
        <v>15</v>
      </c>
      <c r="K1853" s="4" t="s">
        <v>23</v>
      </c>
      <c r="L1853" s="4" t="s">
        <v>77</v>
      </c>
    </row>
    <row r="1854" spans="1:12" x14ac:dyDescent="0.25">
      <c r="A1854" s="4" t="s">
        <v>3452</v>
      </c>
      <c r="B1854" s="4" t="s">
        <v>3453</v>
      </c>
      <c r="C1854" s="4" t="str">
        <f>_xlfn.XLOOKUP(D1854, CategoryMap!A:A, CategoryMap!B:B, "Not found")</f>
        <v>Electronics</v>
      </c>
      <c r="D1854" s="4" t="s">
        <v>21</v>
      </c>
      <c r="E1854" s="4">
        <v>25</v>
      </c>
      <c r="F1854" s="4">
        <v>242.24</v>
      </c>
      <c r="G1854" s="4">
        <f t="shared" si="56"/>
        <v>6056</v>
      </c>
      <c r="H1854" s="5">
        <v>45060</v>
      </c>
      <c r="I1854" s="5" t="str">
        <f t="shared" si="57"/>
        <v>May</v>
      </c>
      <c r="J1854" s="4" t="s">
        <v>15</v>
      </c>
      <c r="K1854" s="4" t="s">
        <v>41</v>
      </c>
      <c r="L1854" s="4" t="s">
        <v>14371</v>
      </c>
    </row>
    <row r="1855" spans="1:12" x14ac:dyDescent="0.25">
      <c r="A1855" s="4" t="s">
        <v>3454</v>
      </c>
      <c r="B1855" s="4" t="s">
        <v>1990</v>
      </c>
      <c r="C1855" s="4" t="str">
        <f>_xlfn.XLOOKUP(D1855, CategoryMap!A:A, CategoryMap!B:B, "Not found")</f>
        <v>Toys</v>
      </c>
      <c r="D1855" s="4" t="s">
        <v>66</v>
      </c>
      <c r="E1855" s="4">
        <v>9</v>
      </c>
      <c r="F1855" s="4">
        <v>141.66999999999999</v>
      </c>
      <c r="G1855" s="4">
        <f t="shared" si="56"/>
        <v>1275.03</v>
      </c>
      <c r="H1855" s="5">
        <v>45231</v>
      </c>
      <c r="I1855" s="5" t="str">
        <f t="shared" si="57"/>
        <v>November</v>
      </c>
      <c r="J1855" s="4" t="s">
        <v>28</v>
      </c>
      <c r="K1855" s="4" t="s">
        <v>23</v>
      </c>
      <c r="L1855" s="4" t="s">
        <v>14371</v>
      </c>
    </row>
    <row r="1856" spans="1:12" x14ac:dyDescent="0.25">
      <c r="A1856" s="4" t="s">
        <v>3455</v>
      </c>
      <c r="B1856" s="4" t="s">
        <v>3456</v>
      </c>
      <c r="C1856" s="4" t="str">
        <f>_xlfn.XLOOKUP(D1856, CategoryMap!A:A, CategoryMap!B:B, "Not found")</f>
        <v>Clothing</v>
      </c>
      <c r="D1856" s="4" t="s">
        <v>14</v>
      </c>
      <c r="E1856" s="4">
        <v>39</v>
      </c>
      <c r="F1856" s="4">
        <v>297.38</v>
      </c>
      <c r="G1856" s="4">
        <f t="shared" si="56"/>
        <v>11597.82</v>
      </c>
      <c r="H1856" s="5">
        <v>45039</v>
      </c>
      <c r="I1856" s="5" t="str">
        <f t="shared" si="57"/>
        <v>April</v>
      </c>
      <c r="J1856" s="4" t="s">
        <v>15</v>
      </c>
      <c r="K1856" s="4" t="s">
        <v>23</v>
      </c>
      <c r="L1856" s="4" t="s">
        <v>45</v>
      </c>
    </row>
    <row r="1857" spans="1:12" x14ac:dyDescent="0.25">
      <c r="A1857" s="4" t="s">
        <v>3457</v>
      </c>
      <c r="B1857" s="4" t="s">
        <v>103</v>
      </c>
      <c r="C1857" s="4" t="str">
        <f>_xlfn.XLOOKUP(D1857, CategoryMap!A:A, CategoryMap!B:B, "Not found")</f>
        <v>Electronics</v>
      </c>
      <c r="D1857" s="4" t="s">
        <v>21</v>
      </c>
      <c r="E1857" s="4">
        <v>43</v>
      </c>
      <c r="F1857" s="4">
        <v>247.02</v>
      </c>
      <c r="G1857" s="4">
        <f t="shared" si="56"/>
        <v>10621.86</v>
      </c>
      <c r="H1857" s="5">
        <v>44998</v>
      </c>
      <c r="I1857" s="5" t="str">
        <f t="shared" si="57"/>
        <v>March</v>
      </c>
      <c r="J1857" s="4" t="s">
        <v>28</v>
      </c>
      <c r="K1857" s="4" t="s">
        <v>32</v>
      </c>
      <c r="L1857" s="4" t="s">
        <v>14371</v>
      </c>
    </row>
    <row r="1858" spans="1:12" x14ac:dyDescent="0.25">
      <c r="A1858" s="4" t="s">
        <v>3458</v>
      </c>
      <c r="B1858" s="4" t="s">
        <v>3459</v>
      </c>
      <c r="C1858" s="4" t="str">
        <f>_xlfn.XLOOKUP(D1858, CategoryMap!A:A, CategoryMap!B:B, "Not found")</f>
        <v>Toys</v>
      </c>
      <c r="D1858" s="4" t="s">
        <v>66</v>
      </c>
      <c r="E1858" s="4">
        <v>19</v>
      </c>
      <c r="F1858" s="4">
        <v>122.16</v>
      </c>
      <c r="G1858" s="4">
        <f t="shared" ref="G1858:G1921" si="58">E1858*F1858</f>
        <v>2321.04</v>
      </c>
      <c r="H1858" s="5">
        <v>45237</v>
      </c>
      <c r="I1858" s="5" t="str">
        <f t="shared" si="57"/>
        <v>November</v>
      </c>
      <c r="J1858" s="4" t="s">
        <v>28</v>
      </c>
      <c r="K1858" s="4" t="s">
        <v>32</v>
      </c>
      <c r="L1858" s="4" t="s">
        <v>45</v>
      </c>
    </row>
    <row r="1859" spans="1:12" x14ac:dyDescent="0.25">
      <c r="A1859" s="4" t="s">
        <v>3460</v>
      </c>
      <c r="B1859" s="4" t="s">
        <v>3461</v>
      </c>
      <c r="C1859" s="4" t="str">
        <f>_xlfn.XLOOKUP(D1859, CategoryMap!A:A, CategoryMap!B:B, "Not found")</f>
        <v>Electronics</v>
      </c>
      <c r="D1859" s="4" t="s">
        <v>21</v>
      </c>
      <c r="E1859" s="4">
        <v>41</v>
      </c>
      <c r="F1859" s="4">
        <v>441.99</v>
      </c>
      <c r="G1859" s="4">
        <f t="shared" si="58"/>
        <v>18121.59</v>
      </c>
      <c r="H1859" s="5">
        <v>44989</v>
      </c>
      <c r="I1859" s="5" t="str">
        <f t="shared" ref="I1859:I1922" si="59">TEXT(H1859,"mmmm")</f>
        <v>March</v>
      </c>
      <c r="J1859" s="4" t="s">
        <v>15</v>
      </c>
      <c r="K1859" s="4" t="s">
        <v>41</v>
      </c>
      <c r="L1859" s="4" t="s">
        <v>35</v>
      </c>
    </row>
    <row r="1860" spans="1:12" x14ac:dyDescent="0.25">
      <c r="A1860" s="4" t="s">
        <v>3462</v>
      </c>
      <c r="B1860" s="4" t="s">
        <v>1338</v>
      </c>
      <c r="C1860" s="4" t="str">
        <f>_xlfn.XLOOKUP(D1860, CategoryMap!A:A, CategoryMap!B:B, "Not found")</f>
        <v>Books</v>
      </c>
      <c r="D1860" s="4" t="s">
        <v>27</v>
      </c>
      <c r="E1860" s="4">
        <v>18</v>
      </c>
      <c r="F1860" s="4">
        <v>378.35</v>
      </c>
      <c r="G1860" s="4">
        <f t="shared" si="58"/>
        <v>6810.3</v>
      </c>
      <c r="H1860" s="5">
        <v>45266</v>
      </c>
      <c r="I1860" s="5" t="str">
        <f t="shared" si="59"/>
        <v>December</v>
      </c>
      <c r="J1860" s="4" t="s">
        <v>28</v>
      </c>
      <c r="K1860" s="4" t="s">
        <v>32</v>
      </c>
      <c r="L1860" s="4" t="s">
        <v>17</v>
      </c>
    </row>
    <row r="1861" spans="1:12" x14ac:dyDescent="0.25">
      <c r="A1861" s="4" t="s">
        <v>3463</v>
      </c>
      <c r="B1861" s="4" t="s">
        <v>119</v>
      </c>
      <c r="C1861" s="4" t="str">
        <f>_xlfn.XLOOKUP(D1861, CategoryMap!A:A, CategoryMap!B:B, "Not found")</f>
        <v>Electronics</v>
      </c>
      <c r="D1861" s="4" t="s">
        <v>21</v>
      </c>
      <c r="E1861" s="4">
        <v>7</v>
      </c>
      <c r="F1861" s="4">
        <v>327.14999999999998</v>
      </c>
      <c r="G1861" s="4">
        <f t="shared" si="58"/>
        <v>2290.0499999999997</v>
      </c>
      <c r="H1861" s="5">
        <v>45069</v>
      </c>
      <c r="I1861" s="5" t="str">
        <f t="shared" si="59"/>
        <v>May</v>
      </c>
      <c r="J1861" s="4" t="s">
        <v>15</v>
      </c>
      <c r="K1861" s="4" t="s">
        <v>32</v>
      </c>
      <c r="L1861" s="4" t="s">
        <v>35</v>
      </c>
    </row>
    <row r="1862" spans="1:12" x14ac:dyDescent="0.25">
      <c r="A1862" s="4" t="s">
        <v>3464</v>
      </c>
      <c r="B1862" s="4" t="s">
        <v>3465</v>
      </c>
      <c r="C1862" s="4" t="str">
        <f>_xlfn.XLOOKUP(D1862, CategoryMap!A:A, CategoryMap!B:B, "Not found")</f>
        <v>Books</v>
      </c>
      <c r="D1862" s="4" t="s">
        <v>44</v>
      </c>
      <c r="E1862" s="4">
        <v>6</v>
      </c>
      <c r="F1862" s="4">
        <v>219.45</v>
      </c>
      <c r="G1862" s="4">
        <f t="shared" si="58"/>
        <v>1316.6999999999998</v>
      </c>
      <c r="H1862" s="5">
        <v>45155</v>
      </c>
      <c r="I1862" s="5" t="str">
        <f t="shared" si="59"/>
        <v>August</v>
      </c>
      <c r="J1862" s="4" t="s">
        <v>28</v>
      </c>
      <c r="K1862" s="4" t="s">
        <v>41</v>
      </c>
      <c r="L1862" s="4" t="s">
        <v>14371</v>
      </c>
    </row>
    <row r="1863" spans="1:12" x14ac:dyDescent="0.25">
      <c r="A1863" s="4" t="s">
        <v>3466</v>
      </c>
      <c r="B1863" s="4" t="s">
        <v>3467</v>
      </c>
      <c r="C1863" s="4" t="str">
        <f>_xlfn.XLOOKUP(D1863, CategoryMap!A:A, CategoryMap!B:B, "Not found")</f>
        <v>Books</v>
      </c>
      <c r="D1863" s="4" t="s">
        <v>44</v>
      </c>
      <c r="E1863" s="4">
        <v>5</v>
      </c>
      <c r="F1863" s="4">
        <v>230.62</v>
      </c>
      <c r="G1863" s="4">
        <f t="shared" si="58"/>
        <v>1153.0999999999999</v>
      </c>
      <c r="H1863" s="5">
        <v>45149</v>
      </c>
      <c r="I1863" s="5" t="str">
        <f t="shared" si="59"/>
        <v>August</v>
      </c>
      <c r="J1863" s="4" t="s">
        <v>28</v>
      </c>
      <c r="K1863" s="4" t="s">
        <v>41</v>
      </c>
      <c r="L1863" s="4" t="s">
        <v>77</v>
      </c>
    </row>
    <row r="1864" spans="1:12" x14ac:dyDescent="0.25">
      <c r="A1864" s="4" t="s">
        <v>3468</v>
      </c>
      <c r="B1864" s="4" t="s">
        <v>3469</v>
      </c>
      <c r="C1864" s="4" t="str">
        <f>_xlfn.XLOOKUP(D1864, CategoryMap!A:A, CategoryMap!B:B, "Not found")</f>
        <v>Books</v>
      </c>
      <c r="D1864" s="4" t="s">
        <v>27</v>
      </c>
      <c r="E1864" s="4">
        <v>10</v>
      </c>
      <c r="F1864" s="4">
        <v>415.06</v>
      </c>
      <c r="G1864" s="4">
        <f t="shared" si="58"/>
        <v>4150.6000000000004</v>
      </c>
      <c r="H1864" s="5">
        <v>45146</v>
      </c>
      <c r="I1864" s="5" t="str">
        <f t="shared" si="59"/>
        <v>August</v>
      </c>
      <c r="J1864" s="4" t="s">
        <v>28</v>
      </c>
      <c r="K1864" s="4" t="s">
        <v>16</v>
      </c>
      <c r="L1864" s="4" t="s">
        <v>35</v>
      </c>
    </row>
    <row r="1865" spans="1:12" x14ac:dyDescent="0.25">
      <c r="A1865" s="4" t="s">
        <v>3470</v>
      </c>
      <c r="B1865" s="4" t="s">
        <v>3471</v>
      </c>
      <c r="C1865" s="4" t="str">
        <f>_xlfn.XLOOKUP(D1865, CategoryMap!A:A, CategoryMap!B:B, "Not found")</f>
        <v>Books</v>
      </c>
      <c r="D1865" s="4" t="s">
        <v>27</v>
      </c>
      <c r="E1865" s="4">
        <v>22</v>
      </c>
      <c r="F1865" s="4">
        <v>455.21</v>
      </c>
      <c r="G1865" s="4">
        <f t="shared" si="58"/>
        <v>10014.619999999999</v>
      </c>
      <c r="H1865" s="5">
        <v>45145</v>
      </c>
      <c r="I1865" s="5" t="str">
        <f t="shared" si="59"/>
        <v>August</v>
      </c>
      <c r="J1865" s="4" t="s">
        <v>22</v>
      </c>
      <c r="K1865" s="4" t="s">
        <v>16</v>
      </c>
      <c r="L1865" s="4" t="s">
        <v>77</v>
      </c>
    </row>
    <row r="1866" spans="1:12" x14ac:dyDescent="0.25">
      <c r="A1866" s="4" t="s">
        <v>3472</v>
      </c>
      <c r="B1866" s="4" t="s">
        <v>3473</v>
      </c>
      <c r="C1866" s="4" t="str">
        <f>_xlfn.XLOOKUP(D1866, CategoryMap!A:A, CategoryMap!B:B, "Not found")</f>
        <v>Electronics</v>
      </c>
      <c r="D1866" s="4" t="s">
        <v>56</v>
      </c>
      <c r="E1866" s="4">
        <v>8</v>
      </c>
      <c r="F1866" s="4">
        <v>38.17</v>
      </c>
      <c r="G1866" s="4">
        <f t="shared" si="58"/>
        <v>305.36</v>
      </c>
      <c r="H1866" s="5">
        <v>45113</v>
      </c>
      <c r="I1866" s="5" t="str">
        <f t="shared" si="59"/>
        <v>July</v>
      </c>
      <c r="J1866" s="4" t="s">
        <v>22</v>
      </c>
      <c r="K1866" s="4" t="s">
        <v>41</v>
      </c>
      <c r="L1866" s="4" t="s">
        <v>35</v>
      </c>
    </row>
    <row r="1867" spans="1:12" x14ac:dyDescent="0.25">
      <c r="A1867" s="4" t="s">
        <v>3474</v>
      </c>
      <c r="B1867" s="4" t="s">
        <v>3475</v>
      </c>
      <c r="C1867" s="4" t="str">
        <f>_xlfn.XLOOKUP(D1867, CategoryMap!A:A, CategoryMap!B:B, "Not found")</f>
        <v>Books</v>
      </c>
      <c r="D1867" s="4" t="s">
        <v>27</v>
      </c>
      <c r="E1867" s="4">
        <v>30</v>
      </c>
      <c r="F1867" s="4">
        <v>424.86</v>
      </c>
      <c r="G1867" s="4">
        <f t="shared" si="58"/>
        <v>12745.800000000001</v>
      </c>
      <c r="H1867" s="5">
        <v>45128</v>
      </c>
      <c r="I1867" s="5" t="str">
        <f t="shared" si="59"/>
        <v>July</v>
      </c>
      <c r="J1867" s="4" t="s">
        <v>22</v>
      </c>
      <c r="K1867" s="4" t="s">
        <v>41</v>
      </c>
      <c r="L1867" s="4" t="s">
        <v>17</v>
      </c>
    </row>
    <row r="1868" spans="1:12" x14ac:dyDescent="0.25">
      <c r="A1868" s="4" t="s">
        <v>3476</v>
      </c>
      <c r="B1868" s="4" t="s">
        <v>3184</v>
      </c>
      <c r="C1868" s="4" t="str">
        <f>_xlfn.XLOOKUP(D1868, CategoryMap!A:A, CategoryMap!B:B, "Not found")</f>
        <v>Electronics</v>
      </c>
      <c r="D1868" s="4" t="s">
        <v>56</v>
      </c>
      <c r="E1868" s="4">
        <v>46</v>
      </c>
      <c r="F1868" s="4">
        <v>336.62</v>
      </c>
      <c r="G1868" s="4">
        <f t="shared" si="58"/>
        <v>15484.52</v>
      </c>
      <c r="H1868" s="5">
        <v>45226</v>
      </c>
      <c r="I1868" s="5" t="str">
        <f t="shared" si="59"/>
        <v>October</v>
      </c>
      <c r="J1868" s="4" t="s">
        <v>28</v>
      </c>
      <c r="K1868" s="4" t="s">
        <v>23</v>
      </c>
      <c r="L1868" s="4" t="s">
        <v>14371</v>
      </c>
    </row>
    <row r="1869" spans="1:12" x14ac:dyDescent="0.25">
      <c r="A1869" s="4" t="s">
        <v>3477</v>
      </c>
      <c r="B1869" s="4" t="s">
        <v>1060</v>
      </c>
      <c r="C1869" s="4" t="str">
        <f>_xlfn.XLOOKUP(D1869, CategoryMap!A:A, CategoryMap!B:B, "Not found")</f>
        <v>Home Appliances</v>
      </c>
      <c r="D1869" s="4" t="s">
        <v>38</v>
      </c>
      <c r="E1869" s="4">
        <v>4</v>
      </c>
      <c r="F1869" s="4">
        <v>408.72</v>
      </c>
      <c r="G1869" s="4">
        <f t="shared" si="58"/>
        <v>1634.88</v>
      </c>
      <c r="H1869" s="5">
        <v>45279</v>
      </c>
      <c r="I1869" s="5" t="str">
        <f t="shared" si="59"/>
        <v>December</v>
      </c>
      <c r="J1869" s="4" t="s">
        <v>22</v>
      </c>
      <c r="K1869" s="4" t="s">
        <v>32</v>
      </c>
      <c r="L1869" s="4" t="s">
        <v>35</v>
      </c>
    </row>
    <row r="1870" spans="1:12" x14ac:dyDescent="0.25">
      <c r="A1870" s="4" t="s">
        <v>3478</v>
      </c>
      <c r="B1870" s="4" t="s">
        <v>3479</v>
      </c>
      <c r="C1870" s="4" t="str">
        <f>_xlfn.XLOOKUP(D1870, CategoryMap!A:A, CategoryMap!B:B, "Not found")</f>
        <v>Electronics</v>
      </c>
      <c r="D1870" s="4" t="s">
        <v>21</v>
      </c>
      <c r="E1870" s="4">
        <v>10</v>
      </c>
      <c r="F1870" s="4">
        <v>239.87</v>
      </c>
      <c r="G1870" s="4">
        <f t="shared" si="58"/>
        <v>2398.6999999999998</v>
      </c>
      <c r="H1870" s="5">
        <v>45061</v>
      </c>
      <c r="I1870" s="5" t="str">
        <f t="shared" si="59"/>
        <v>May</v>
      </c>
      <c r="J1870" s="4" t="s">
        <v>22</v>
      </c>
      <c r="K1870" s="4" t="s">
        <v>32</v>
      </c>
      <c r="L1870" s="4" t="s">
        <v>17</v>
      </c>
    </row>
    <row r="1871" spans="1:12" x14ac:dyDescent="0.25">
      <c r="A1871" s="4" t="s">
        <v>3480</v>
      </c>
      <c r="B1871" s="4" t="s">
        <v>3481</v>
      </c>
      <c r="C1871" s="4" t="str">
        <f>_xlfn.XLOOKUP(D1871, CategoryMap!A:A, CategoryMap!B:B, "Not found")</f>
        <v>Books</v>
      </c>
      <c r="D1871" s="4" t="s">
        <v>44</v>
      </c>
      <c r="E1871" s="4">
        <v>25</v>
      </c>
      <c r="F1871" s="4">
        <v>113.42</v>
      </c>
      <c r="G1871" s="4">
        <f t="shared" si="58"/>
        <v>2835.5</v>
      </c>
      <c r="H1871" s="5">
        <v>45154</v>
      </c>
      <c r="I1871" s="5" t="str">
        <f t="shared" si="59"/>
        <v>August</v>
      </c>
      <c r="J1871" s="4" t="s">
        <v>22</v>
      </c>
      <c r="K1871" s="4" t="s">
        <v>41</v>
      </c>
      <c r="L1871" s="4" t="s">
        <v>14371</v>
      </c>
    </row>
    <row r="1872" spans="1:12" x14ac:dyDescent="0.25">
      <c r="A1872" s="4" t="s">
        <v>3482</v>
      </c>
      <c r="B1872" s="4" t="s">
        <v>3483</v>
      </c>
      <c r="C1872" s="4" t="str">
        <f>_xlfn.XLOOKUP(D1872, CategoryMap!A:A, CategoryMap!B:B, "Not found")</f>
        <v>Home Appliances</v>
      </c>
      <c r="D1872" s="4" t="s">
        <v>38</v>
      </c>
      <c r="E1872" s="4">
        <v>7</v>
      </c>
      <c r="F1872" s="4">
        <v>335.45</v>
      </c>
      <c r="G1872" s="4">
        <f t="shared" si="58"/>
        <v>2348.15</v>
      </c>
      <c r="H1872" s="5">
        <v>45247</v>
      </c>
      <c r="I1872" s="5" t="str">
        <f t="shared" si="59"/>
        <v>November</v>
      </c>
      <c r="J1872" s="4" t="s">
        <v>28</v>
      </c>
      <c r="K1872" s="4" t="s">
        <v>41</v>
      </c>
      <c r="L1872" s="4" t="s">
        <v>77</v>
      </c>
    </row>
    <row r="1873" spans="1:12" x14ac:dyDescent="0.25">
      <c r="A1873" s="4" t="s">
        <v>3484</v>
      </c>
      <c r="B1873" s="4" t="s">
        <v>3035</v>
      </c>
      <c r="C1873" s="4" t="str">
        <f>_xlfn.XLOOKUP(D1873, CategoryMap!A:A, CategoryMap!B:B, "Not found")</f>
        <v>Electronics</v>
      </c>
      <c r="D1873" s="4" t="s">
        <v>56</v>
      </c>
      <c r="E1873" s="4">
        <v>4</v>
      </c>
      <c r="F1873" s="4">
        <v>166.61</v>
      </c>
      <c r="G1873" s="4">
        <f t="shared" si="58"/>
        <v>666.44</v>
      </c>
      <c r="H1873" s="5">
        <v>45280</v>
      </c>
      <c r="I1873" s="5" t="str">
        <f t="shared" si="59"/>
        <v>December</v>
      </c>
      <c r="J1873" s="4" t="s">
        <v>22</v>
      </c>
      <c r="K1873" s="4" t="s">
        <v>23</v>
      </c>
      <c r="L1873" s="4" t="s">
        <v>45</v>
      </c>
    </row>
    <row r="1874" spans="1:12" x14ac:dyDescent="0.25">
      <c r="A1874" s="4" t="s">
        <v>3485</v>
      </c>
      <c r="B1874" s="4" t="s">
        <v>3486</v>
      </c>
      <c r="C1874" s="4" t="str">
        <f>_xlfn.XLOOKUP(D1874, CategoryMap!A:A, CategoryMap!B:B, "Not found")</f>
        <v>Electronics</v>
      </c>
      <c r="D1874" s="4" t="s">
        <v>56</v>
      </c>
      <c r="E1874" s="4">
        <v>38</v>
      </c>
      <c r="F1874" s="4">
        <v>177.62</v>
      </c>
      <c r="G1874" s="4">
        <f t="shared" si="58"/>
        <v>6749.56</v>
      </c>
      <c r="H1874" s="5">
        <v>44942</v>
      </c>
      <c r="I1874" s="5" t="str">
        <f t="shared" si="59"/>
        <v>January</v>
      </c>
      <c r="J1874" s="4" t="s">
        <v>22</v>
      </c>
      <c r="K1874" s="4" t="s">
        <v>41</v>
      </c>
      <c r="L1874" s="4" t="s">
        <v>45</v>
      </c>
    </row>
    <row r="1875" spans="1:12" x14ac:dyDescent="0.25">
      <c r="A1875" s="4" t="s">
        <v>3487</v>
      </c>
      <c r="B1875" s="4" t="s">
        <v>3488</v>
      </c>
      <c r="C1875" s="4" t="str">
        <f>_xlfn.XLOOKUP(D1875, CategoryMap!A:A, CategoryMap!B:B, "Not found")</f>
        <v>Clothing</v>
      </c>
      <c r="D1875" s="4" t="s">
        <v>14</v>
      </c>
      <c r="E1875" s="4">
        <v>11</v>
      </c>
      <c r="F1875" s="4">
        <v>118.5</v>
      </c>
      <c r="G1875" s="4">
        <f t="shared" si="58"/>
        <v>1303.5</v>
      </c>
      <c r="H1875" s="5">
        <v>45208</v>
      </c>
      <c r="I1875" s="5" t="str">
        <f t="shared" si="59"/>
        <v>October</v>
      </c>
      <c r="J1875" s="4" t="s">
        <v>28</v>
      </c>
      <c r="K1875" s="4" t="s">
        <v>16</v>
      </c>
      <c r="L1875" s="4" t="s">
        <v>17</v>
      </c>
    </row>
    <row r="1876" spans="1:12" x14ac:dyDescent="0.25">
      <c r="A1876" s="4" t="s">
        <v>3489</v>
      </c>
      <c r="B1876" s="4" t="s">
        <v>3490</v>
      </c>
      <c r="C1876" s="4" t="str">
        <f>_xlfn.XLOOKUP(D1876, CategoryMap!A:A, CategoryMap!B:B, "Not found")</f>
        <v>Books</v>
      </c>
      <c r="D1876" s="4" t="s">
        <v>44</v>
      </c>
      <c r="E1876" s="4">
        <v>20</v>
      </c>
      <c r="F1876" s="4">
        <v>336.41</v>
      </c>
      <c r="G1876" s="4">
        <f t="shared" si="58"/>
        <v>6728.2000000000007</v>
      </c>
      <c r="H1876" s="5">
        <v>45266</v>
      </c>
      <c r="I1876" s="5" t="str">
        <f t="shared" si="59"/>
        <v>December</v>
      </c>
      <c r="J1876" s="4" t="s">
        <v>28</v>
      </c>
      <c r="K1876" s="4" t="s">
        <v>23</v>
      </c>
      <c r="L1876" s="4" t="s">
        <v>77</v>
      </c>
    </row>
    <row r="1877" spans="1:12" x14ac:dyDescent="0.25">
      <c r="A1877" s="4" t="s">
        <v>3491</v>
      </c>
      <c r="B1877" s="4" t="s">
        <v>3492</v>
      </c>
      <c r="C1877" s="4" t="str">
        <f>_xlfn.XLOOKUP(D1877, CategoryMap!A:A, CategoryMap!B:B, "Not found")</f>
        <v>Books</v>
      </c>
      <c r="D1877" s="4" t="s">
        <v>27</v>
      </c>
      <c r="E1877" s="4">
        <v>19</v>
      </c>
      <c r="F1877" s="4">
        <v>337.85</v>
      </c>
      <c r="G1877" s="4">
        <f t="shared" si="58"/>
        <v>6419.1500000000005</v>
      </c>
      <c r="H1877" s="5">
        <v>45162</v>
      </c>
      <c r="I1877" s="5" t="str">
        <f t="shared" si="59"/>
        <v>August</v>
      </c>
      <c r="J1877" s="4" t="s">
        <v>28</v>
      </c>
      <c r="K1877" s="4" t="s">
        <v>32</v>
      </c>
      <c r="L1877" s="4" t="s">
        <v>17</v>
      </c>
    </row>
    <row r="1878" spans="1:12" x14ac:dyDescent="0.25">
      <c r="A1878" s="4" t="s">
        <v>3493</v>
      </c>
      <c r="B1878" s="4" t="s">
        <v>3494</v>
      </c>
      <c r="C1878" s="4" t="str">
        <f>_xlfn.XLOOKUP(D1878, CategoryMap!A:A, CategoryMap!B:B, "Not found")</f>
        <v>Books</v>
      </c>
      <c r="D1878" s="4" t="s">
        <v>44</v>
      </c>
      <c r="E1878" s="4">
        <v>44</v>
      </c>
      <c r="F1878" s="4">
        <v>221.89</v>
      </c>
      <c r="G1878" s="4">
        <f t="shared" si="58"/>
        <v>9763.16</v>
      </c>
      <c r="H1878" s="5">
        <v>45268</v>
      </c>
      <c r="I1878" s="5" t="str">
        <f t="shared" si="59"/>
        <v>December</v>
      </c>
      <c r="J1878" s="4" t="s">
        <v>15</v>
      </c>
      <c r="K1878" s="4" t="s">
        <v>41</v>
      </c>
      <c r="L1878" s="4" t="s">
        <v>45</v>
      </c>
    </row>
    <row r="1879" spans="1:12" x14ac:dyDescent="0.25">
      <c r="A1879" s="4" t="s">
        <v>3495</v>
      </c>
      <c r="B1879" s="4" t="s">
        <v>3496</v>
      </c>
      <c r="C1879" s="4" t="str">
        <f>_xlfn.XLOOKUP(D1879, CategoryMap!A:A, CategoryMap!B:B, "Not found")</f>
        <v>Electronics</v>
      </c>
      <c r="D1879" s="4" t="s">
        <v>21</v>
      </c>
      <c r="E1879" s="4">
        <v>25</v>
      </c>
      <c r="F1879" s="4">
        <v>32.64</v>
      </c>
      <c r="G1879" s="4">
        <f t="shared" si="58"/>
        <v>816</v>
      </c>
      <c r="H1879" s="5">
        <v>45148</v>
      </c>
      <c r="I1879" s="5" t="str">
        <f t="shared" si="59"/>
        <v>August</v>
      </c>
      <c r="J1879" s="4" t="s">
        <v>15</v>
      </c>
      <c r="K1879" s="4" t="s">
        <v>41</v>
      </c>
      <c r="L1879" s="4" t="s">
        <v>14371</v>
      </c>
    </row>
    <row r="1880" spans="1:12" x14ac:dyDescent="0.25">
      <c r="A1880" s="4" t="s">
        <v>3497</v>
      </c>
      <c r="B1880" s="4" t="s">
        <v>3498</v>
      </c>
      <c r="C1880" s="4" t="str">
        <f>_xlfn.XLOOKUP(D1880, CategoryMap!A:A, CategoryMap!B:B, "Not found")</f>
        <v>Home Appliances</v>
      </c>
      <c r="D1880" s="4" t="s">
        <v>38</v>
      </c>
      <c r="E1880" s="4">
        <v>37</v>
      </c>
      <c r="F1880" s="4">
        <v>358.8</v>
      </c>
      <c r="G1880" s="4">
        <f t="shared" si="58"/>
        <v>13275.6</v>
      </c>
      <c r="H1880" s="5">
        <v>44953</v>
      </c>
      <c r="I1880" s="5" t="str">
        <f t="shared" si="59"/>
        <v>January</v>
      </c>
      <c r="J1880" s="4" t="s">
        <v>28</v>
      </c>
      <c r="K1880" s="4" t="s">
        <v>32</v>
      </c>
      <c r="L1880" s="4" t="s">
        <v>14371</v>
      </c>
    </row>
    <row r="1881" spans="1:12" x14ac:dyDescent="0.25">
      <c r="A1881" s="4" t="s">
        <v>3499</v>
      </c>
      <c r="B1881" s="4" t="s">
        <v>2397</v>
      </c>
      <c r="C1881" s="4" t="str">
        <f>_xlfn.XLOOKUP(D1881, CategoryMap!A:A, CategoryMap!B:B, "Not found")</f>
        <v>Clothing</v>
      </c>
      <c r="D1881" s="4" t="s">
        <v>14</v>
      </c>
      <c r="E1881" s="4">
        <v>18</v>
      </c>
      <c r="F1881" s="4">
        <v>374.01</v>
      </c>
      <c r="G1881" s="4">
        <f t="shared" si="58"/>
        <v>6732.18</v>
      </c>
      <c r="H1881" s="5">
        <v>45245</v>
      </c>
      <c r="I1881" s="5" t="str">
        <f t="shared" si="59"/>
        <v>November</v>
      </c>
      <c r="J1881" s="4" t="s">
        <v>28</v>
      </c>
      <c r="K1881" s="4" t="s">
        <v>16</v>
      </c>
      <c r="L1881" s="4" t="s">
        <v>35</v>
      </c>
    </row>
    <row r="1882" spans="1:12" x14ac:dyDescent="0.25">
      <c r="A1882" s="4" t="s">
        <v>3500</v>
      </c>
      <c r="B1882" s="4" t="s">
        <v>3501</v>
      </c>
      <c r="C1882" s="4" t="str">
        <f>_xlfn.XLOOKUP(D1882, CategoryMap!A:A, CategoryMap!B:B, "Not found")</f>
        <v>Electronics</v>
      </c>
      <c r="D1882" s="4" t="s">
        <v>21</v>
      </c>
      <c r="E1882" s="4">
        <v>44</v>
      </c>
      <c r="F1882" s="4">
        <v>399.25</v>
      </c>
      <c r="G1882" s="4">
        <f t="shared" si="58"/>
        <v>17567</v>
      </c>
      <c r="H1882" s="5">
        <v>45195</v>
      </c>
      <c r="I1882" s="5" t="str">
        <f t="shared" si="59"/>
        <v>September</v>
      </c>
      <c r="J1882" s="4" t="s">
        <v>22</v>
      </c>
      <c r="K1882" s="4" t="s">
        <v>23</v>
      </c>
      <c r="L1882" s="4" t="s">
        <v>14371</v>
      </c>
    </row>
    <row r="1883" spans="1:12" x14ac:dyDescent="0.25">
      <c r="A1883" s="4" t="s">
        <v>3502</v>
      </c>
      <c r="B1883" s="4" t="s">
        <v>926</v>
      </c>
      <c r="C1883" s="4" t="str">
        <f>_xlfn.XLOOKUP(D1883, CategoryMap!A:A, CategoryMap!B:B, "Not found")</f>
        <v>Toys</v>
      </c>
      <c r="D1883" s="4" t="s">
        <v>66</v>
      </c>
      <c r="E1883" s="4">
        <v>18</v>
      </c>
      <c r="F1883" s="4">
        <v>272.76</v>
      </c>
      <c r="G1883" s="4">
        <f t="shared" si="58"/>
        <v>4909.68</v>
      </c>
      <c r="H1883" s="5">
        <v>45237</v>
      </c>
      <c r="I1883" s="5" t="str">
        <f t="shared" si="59"/>
        <v>November</v>
      </c>
      <c r="J1883" s="4" t="s">
        <v>28</v>
      </c>
      <c r="K1883" s="4" t="s">
        <v>16</v>
      </c>
      <c r="L1883" s="4" t="s">
        <v>77</v>
      </c>
    </row>
    <row r="1884" spans="1:12" x14ac:dyDescent="0.25">
      <c r="A1884" s="4" t="s">
        <v>3503</v>
      </c>
      <c r="B1884" s="4" t="s">
        <v>3504</v>
      </c>
      <c r="C1884" s="4" t="str">
        <f>_xlfn.XLOOKUP(D1884, CategoryMap!A:A, CategoryMap!B:B, "Not found")</f>
        <v>Toys</v>
      </c>
      <c r="D1884" s="4" t="s">
        <v>66</v>
      </c>
      <c r="E1884" s="4">
        <v>40</v>
      </c>
      <c r="F1884" s="4">
        <v>289.87</v>
      </c>
      <c r="G1884" s="4">
        <f t="shared" si="58"/>
        <v>11594.8</v>
      </c>
      <c r="H1884" s="5">
        <v>45117</v>
      </c>
      <c r="I1884" s="5" t="str">
        <f t="shared" si="59"/>
        <v>July</v>
      </c>
      <c r="J1884" s="4" t="s">
        <v>22</v>
      </c>
      <c r="K1884" s="4" t="s">
        <v>16</v>
      </c>
      <c r="L1884" s="4" t="s">
        <v>45</v>
      </c>
    </row>
    <row r="1885" spans="1:12" x14ac:dyDescent="0.25">
      <c r="A1885" s="4" t="s">
        <v>3505</v>
      </c>
      <c r="B1885" s="4" t="s">
        <v>3506</v>
      </c>
      <c r="C1885" s="4" t="str">
        <f>_xlfn.XLOOKUP(D1885, CategoryMap!A:A, CategoryMap!B:B, "Not found")</f>
        <v>Toys</v>
      </c>
      <c r="D1885" s="4" t="s">
        <v>66</v>
      </c>
      <c r="E1885" s="4">
        <v>25</v>
      </c>
      <c r="F1885" s="4">
        <v>164.45</v>
      </c>
      <c r="G1885" s="4">
        <f t="shared" si="58"/>
        <v>4111.25</v>
      </c>
      <c r="H1885" s="5">
        <v>45213</v>
      </c>
      <c r="I1885" s="5" t="str">
        <f t="shared" si="59"/>
        <v>October</v>
      </c>
      <c r="J1885" s="4" t="s">
        <v>15</v>
      </c>
      <c r="K1885" s="4" t="s">
        <v>32</v>
      </c>
      <c r="L1885" s="4" t="s">
        <v>77</v>
      </c>
    </row>
    <row r="1886" spans="1:12" x14ac:dyDescent="0.25">
      <c r="A1886" s="4" t="s">
        <v>3507</v>
      </c>
      <c r="B1886" s="4" t="s">
        <v>3508</v>
      </c>
      <c r="C1886" s="4" t="str">
        <f>_xlfn.XLOOKUP(D1886, CategoryMap!A:A, CategoryMap!B:B, "Not found")</f>
        <v>Books</v>
      </c>
      <c r="D1886" s="4" t="s">
        <v>27</v>
      </c>
      <c r="E1886" s="4">
        <v>39</v>
      </c>
      <c r="F1886" s="4">
        <v>165.58</v>
      </c>
      <c r="G1886" s="4">
        <f t="shared" si="58"/>
        <v>6457.6200000000008</v>
      </c>
      <c r="H1886" s="5">
        <v>44943</v>
      </c>
      <c r="I1886" s="5" t="str">
        <f t="shared" si="59"/>
        <v>January</v>
      </c>
      <c r="J1886" s="4" t="s">
        <v>22</v>
      </c>
      <c r="K1886" s="4" t="s">
        <v>41</v>
      </c>
      <c r="L1886" s="4" t="s">
        <v>14371</v>
      </c>
    </row>
    <row r="1887" spans="1:12" x14ac:dyDescent="0.25">
      <c r="A1887" s="4" t="s">
        <v>3509</v>
      </c>
      <c r="B1887" s="4" t="s">
        <v>3510</v>
      </c>
      <c r="C1887" s="4" t="str">
        <f>_xlfn.XLOOKUP(D1887, CategoryMap!A:A, CategoryMap!B:B, "Not found")</f>
        <v>Home Appliances</v>
      </c>
      <c r="D1887" s="4" t="s">
        <v>38</v>
      </c>
      <c r="E1887" s="4">
        <v>24</v>
      </c>
      <c r="F1887" s="4">
        <v>311.8</v>
      </c>
      <c r="G1887" s="4">
        <f t="shared" si="58"/>
        <v>7483.2000000000007</v>
      </c>
      <c r="H1887" s="5">
        <v>44938</v>
      </c>
      <c r="I1887" s="5" t="str">
        <f t="shared" si="59"/>
        <v>January</v>
      </c>
      <c r="J1887" s="4" t="s">
        <v>15</v>
      </c>
      <c r="K1887" s="4" t="s">
        <v>23</v>
      </c>
      <c r="L1887" s="4" t="s">
        <v>14371</v>
      </c>
    </row>
    <row r="1888" spans="1:12" x14ac:dyDescent="0.25">
      <c r="A1888" s="4" t="s">
        <v>3511</v>
      </c>
      <c r="B1888" s="4" t="s">
        <v>3512</v>
      </c>
      <c r="C1888" s="4" t="str">
        <f>_xlfn.XLOOKUP(D1888, CategoryMap!A:A, CategoryMap!B:B, "Not found")</f>
        <v>Electronics</v>
      </c>
      <c r="D1888" s="4" t="s">
        <v>21</v>
      </c>
      <c r="E1888" s="4">
        <v>21</v>
      </c>
      <c r="F1888" s="4">
        <v>33.47</v>
      </c>
      <c r="G1888" s="4">
        <f t="shared" si="58"/>
        <v>702.87</v>
      </c>
      <c r="H1888" s="5">
        <v>45178</v>
      </c>
      <c r="I1888" s="5" t="str">
        <f t="shared" si="59"/>
        <v>September</v>
      </c>
      <c r="J1888" s="4" t="s">
        <v>15</v>
      </c>
      <c r="K1888" s="4" t="s">
        <v>32</v>
      </c>
      <c r="L1888" s="4" t="s">
        <v>14371</v>
      </c>
    </row>
    <row r="1889" spans="1:12" x14ac:dyDescent="0.25">
      <c r="A1889" s="4" t="s">
        <v>3513</v>
      </c>
      <c r="B1889" s="4" t="s">
        <v>179</v>
      </c>
      <c r="C1889" s="4" t="str">
        <f>_xlfn.XLOOKUP(D1889, CategoryMap!A:A, CategoryMap!B:B, "Not found")</f>
        <v>Books</v>
      </c>
      <c r="D1889" s="4" t="s">
        <v>27</v>
      </c>
      <c r="E1889" s="4">
        <v>1</v>
      </c>
      <c r="F1889" s="4">
        <v>424.95</v>
      </c>
      <c r="G1889" s="4">
        <f t="shared" si="58"/>
        <v>424.95</v>
      </c>
      <c r="H1889" s="5">
        <v>45186</v>
      </c>
      <c r="I1889" s="5" t="str">
        <f t="shared" si="59"/>
        <v>September</v>
      </c>
      <c r="J1889" s="4" t="s">
        <v>15</v>
      </c>
      <c r="K1889" s="4" t="s">
        <v>16</v>
      </c>
      <c r="L1889" s="4" t="s">
        <v>17</v>
      </c>
    </row>
    <row r="1890" spans="1:12" x14ac:dyDescent="0.25">
      <c r="A1890" s="4" t="s">
        <v>3514</v>
      </c>
      <c r="B1890" s="4" t="s">
        <v>802</v>
      </c>
      <c r="C1890" s="4" t="str">
        <f>_xlfn.XLOOKUP(D1890, CategoryMap!A:A, CategoryMap!B:B, "Not found")</f>
        <v>Home Appliances</v>
      </c>
      <c r="D1890" s="4" t="s">
        <v>38</v>
      </c>
      <c r="E1890" s="4">
        <v>17</v>
      </c>
      <c r="F1890" s="4">
        <v>424.84</v>
      </c>
      <c r="G1890" s="4">
        <f t="shared" si="58"/>
        <v>7222.28</v>
      </c>
      <c r="H1890" s="5">
        <v>45101</v>
      </c>
      <c r="I1890" s="5" t="str">
        <f t="shared" si="59"/>
        <v>June</v>
      </c>
      <c r="J1890" s="4" t="s">
        <v>22</v>
      </c>
      <c r="K1890" s="4" t="s">
        <v>16</v>
      </c>
      <c r="L1890" s="4" t="s">
        <v>17</v>
      </c>
    </row>
    <row r="1891" spans="1:12" x14ac:dyDescent="0.25">
      <c r="A1891" s="4" t="s">
        <v>3515</v>
      </c>
      <c r="B1891" s="4" t="s">
        <v>761</v>
      </c>
      <c r="C1891" s="4" t="str">
        <f>_xlfn.XLOOKUP(D1891, CategoryMap!A:A, CategoryMap!B:B, "Not found")</f>
        <v>Toys</v>
      </c>
      <c r="D1891" s="4" t="s">
        <v>66</v>
      </c>
      <c r="E1891" s="4">
        <v>15</v>
      </c>
      <c r="F1891" s="4">
        <v>111.79</v>
      </c>
      <c r="G1891" s="4">
        <f t="shared" si="58"/>
        <v>1676.8500000000001</v>
      </c>
      <c r="H1891" s="5">
        <v>45058</v>
      </c>
      <c r="I1891" s="5" t="str">
        <f t="shared" si="59"/>
        <v>May</v>
      </c>
      <c r="J1891" s="4" t="s">
        <v>15</v>
      </c>
      <c r="K1891" s="4" t="s">
        <v>32</v>
      </c>
      <c r="L1891" s="4" t="s">
        <v>77</v>
      </c>
    </row>
    <row r="1892" spans="1:12" x14ac:dyDescent="0.25">
      <c r="A1892" s="4" t="s">
        <v>3516</v>
      </c>
      <c r="B1892" s="4" t="s">
        <v>3517</v>
      </c>
      <c r="C1892" s="4" t="str">
        <f>_xlfn.XLOOKUP(D1892, CategoryMap!A:A, CategoryMap!B:B, "Not found")</f>
        <v>Books</v>
      </c>
      <c r="D1892" s="4" t="s">
        <v>44</v>
      </c>
      <c r="E1892" s="4">
        <v>44</v>
      </c>
      <c r="F1892" s="4">
        <v>436.42</v>
      </c>
      <c r="G1892" s="4">
        <f t="shared" si="58"/>
        <v>19202.48</v>
      </c>
      <c r="H1892" s="5">
        <v>45028</v>
      </c>
      <c r="I1892" s="5" t="str">
        <f t="shared" si="59"/>
        <v>April</v>
      </c>
      <c r="J1892" s="4" t="s">
        <v>15</v>
      </c>
      <c r="K1892" s="4" t="s">
        <v>32</v>
      </c>
      <c r="L1892" s="4" t="s">
        <v>77</v>
      </c>
    </row>
    <row r="1893" spans="1:12" x14ac:dyDescent="0.25">
      <c r="A1893" s="4" t="s">
        <v>3518</v>
      </c>
      <c r="B1893" s="4" t="s">
        <v>3519</v>
      </c>
      <c r="C1893" s="4" t="str">
        <f>_xlfn.XLOOKUP(D1893, CategoryMap!A:A, CategoryMap!B:B, "Not found")</f>
        <v>Books</v>
      </c>
      <c r="D1893" s="4" t="s">
        <v>44</v>
      </c>
      <c r="E1893" s="4">
        <v>19</v>
      </c>
      <c r="F1893" s="4">
        <v>46.47</v>
      </c>
      <c r="G1893" s="4">
        <f t="shared" si="58"/>
        <v>882.93</v>
      </c>
      <c r="H1893" s="5">
        <v>44978</v>
      </c>
      <c r="I1893" s="5" t="str">
        <f t="shared" si="59"/>
        <v>February</v>
      </c>
      <c r="J1893" s="4" t="s">
        <v>15</v>
      </c>
      <c r="K1893" s="4" t="s">
        <v>16</v>
      </c>
      <c r="L1893" s="4" t="s">
        <v>17</v>
      </c>
    </row>
    <row r="1894" spans="1:12" x14ac:dyDescent="0.25">
      <c r="A1894" s="4" t="s">
        <v>3520</v>
      </c>
      <c r="B1894" s="4" t="s">
        <v>3521</v>
      </c>
      <c r="C1894" s="4" t="str">
        <f>_xlfn.XLOOKUP(D1894, CategoryMap!A:A, CategoryMap!B:B, "Not found")</f>
        <v>Clothing</v>
      </c>
      <c r="D1894" s="4" t="s">
        <v>14</v>
      </c>
      <c r="E1894" s="4">
        <v>22</v>
      </c>
      <c r="F1894" s="4">
        <v>499.79</v>
      </c>
      <c r="G1894" s="4">
        <f t="shared" si="58"/>
        <v>10995.380000000001</v>
      </c>
      <c r="H1894" s="5">
        <v>45064</v>
      </c>
      <c r="I1894" s="5" t="str">
        <f t="shared" si="59"/>
        <v>May</v>
      </c>
      <c r="J1894" s="4" t="s">
        <v>15</v>
      </c>
      <c r="K1894" s="4" t="s">
        <v>32</v>
      </c>
      <c r="L1894" s="4" t="s">
        <v>14371</v>
      </c>
    </row>
    <row r="1895" spans="1:12" x14ac:dyDescent="0.25">
      <c r="A1895" s="4" t="s">
        <v>3522</v>
      </c>
      <c r="B1895" s="4" t="s">
        <v>3523</v>
      </c>
      <c r="C1895" s="4" t="str">
        <f>_xlfn.XLOOKUP(D1895, CategoryMap!A:A, CategoryMap!B:B, "Not found")</f>
        <v>Electronics</v>
      </c>
      <c r="D1895" s="4" t="s">
        <v>21</v>
      </c>
      <c r="E1895" s="4">
        <v>46</v>
      </c>
      <c r="F1895" s="4">
        <v>305.67</v>
      </c>
      <c r="G1895" s="4">
        <f t="shared" si="58"/>
        <v>14060.820000000002</v>
      </c>
      <c r="H1895" s="5">
        <v>45207</v>
      </c>
      <c r="I1895" s="5" t="str">
        <f t="shared" si="59"/>
        <v>October</v>
      </c>
      <c r="J1895" s="4" t="s">
        <v>15</v>
      </c>
      <c r="K1895" s="4" t="s">
        <v>16</v>
      </c>
      <c r="L1895" s="4" t="s">
        <v>77</v>
      </c>
    </row>
    <row r="1896" spans="1:12" x14ac:dyDescent="0.25">
      <c r="A1896" s="4" t="s">
        <v>3524</v>
      </c>
      <c r="B1896" s="4" t="s">
        <v>267</v>
      </c>
      <c r="C1896" s="4" t="str">
        <f>_xlfn.XLOOKUP(D1896, CategoryMap!A:A, CategoryMap!B:B, "Not found")</f>
        <v>Home Appliances</v>
      </c>
      <c r="D1896" s="4" t="s">
        <v>38</v>
      </c>
      <c r="E1896" s="4">
        <v>49</v>
      </c>
      <c r="F1896" s="4">
        <v>230.62</v>
      </c>
      <c r="G1896" s="4">
        <f t="shared" si="58"/>
        <v>11300.380000000001</v>
      </c>
      <c r="H1896" s="5">
        <v>45262</v>
      </c>
      <c r="I1896" s="5" t="str">
        <f t="shared" si="59"/>
        <v>December</v>
      </c>
      <c r="J1896" s="4" t="s">
        <v>28</v>
      </c>
      <c r="K1896" s="4" t="s">
        <v>23</v>
      </c>
      <c r="L1896" s="4" t="s">
        <v>14371</v>
      </c>
    </row>
    <row r="1897" spans="1:12" x14ac:dyDescent="0.25">
      <c r="A1897" s="4" t="s">
        <v>3525</v>
      </c>
      <c r="B1897" s="4" t="s">
        <v>3526</v>
      </c>
      <c r="C1897" s="4" t="str">
        <f>_xlfn.XLOOKUP(D1897, CategoryMap!A:A, CategoryMap!B:B, "Not found")</f>
        <v>Home Appliances</v>
      </c>
      <c r="D1897" s="4" t="s">
        <v>38</v>
      </c>
      <c r="E1897" s="4">
        <v>40</v>
      </c>
      <c r="F1897" s="4">
        <v>243.45</v>
      </c>
      <c r="G1897" s="4">
        <f t="shared" si="58"/>
        <v>9738</v>
      </c>
      <c r="H1897" s="5">
        <v>45104</v>
      </c>
      <c r="I1897" s="5" t="str">
        <f t="shared" si="59"/>
        <v>June</v>
      </c>
      <c r="J1897" s="4" t="s">
        <v>15</v>
      </c>
      <c r="K1897" s="4" t="s">
        <v>16</v>
      </c>
      <c r="L1897" s="4" t="s">
        <v>17</v>
      </c>
    </row>
    <row r="1898" spans="1:12" x14ac:dyDescent="0.25">
      <c r="A1898" s="4" t="s">
        <v>3527</v>
      </c>
      <c r="B1898" s="4" t="s">
        <v>808</v>
      </c>
      <c r="C1898" s="4" t="str">
        <f>_xlfn.XLOOKUP(D1898, CategoryMap!A:A, CategoryMap!B:B, "Not found")</f>
        <v>Electronics</v>
      </c>
      <c r="D1898" s="4" t="s">
        <v>21</v>
      </c>
      <c r="E1898" s="4">
        <v>6</v>
      </c>
      <c r="F1898" s="4">
        <v>73.489999999999995</v>
      </c>
      <c r="G1898" s="4">
        <f t="shared" si="58"/>
        <v>440.93999999999994</v>
      </c>
      <c r="H1898" s="5">
        <v>44947</v>
      </c>
      <c r="I1898" s="5" t="str">
        <f t="shared" si="59"/>
        <v>January</v>
      </c>
      <c r="J1898" s="4" t="s">
        <v>15</v>
      </c>
      <c r="K1898" s="4" t="s">
        <v>16</v>
      </c>
      <c r="L1898" s="4" t="s">
        <v>35</v>
      </c>
    </row>
    <row r="1899" spans="1:12" x14ac:dyDescent="0.25">
      <c r="A1899" s="4" t="s">
        <v>3528</v>
      </c>
      <c r="B1899" s="4" t="s">
        <v>3529</v>
      </c>
      <c r="C1899" s="4" t="str">
        <f>_xlfn.XLOOKUP(D1899, CategoryMap!A:A, CategoryMap!B:B, "Not found")</f>
        <v>Electronics</v>
      </c>
      <c r="D1899" s="4" t="s">
        <v>21</v>
      </c>
      <c r="E1899" s="4">
        <v>3</v>
      </c>
      <c r="F1899" s="4">
        <v>267.49</v>
      </c>
      <c r="G1899" s="4">
        <f t="shared" si="58"/>
        <v>802.47</v>
      </c>
      <c r="H1899" s="5">
        <v>45274</v>
      </c>
      <c r="I1899" s="5" t="str">
        <f t="shared" si="59"/>
        <v>December</v>
      </c>
      <c r="J1899" s="4" t="s">
        <v>22</v>
      </c>
      <c r="K1899" s="4" t="s">
        <v>41</v>
      </c>
      <c r="L1899" s="4" t="s">
        <v>45</v>
      </c>
    </row>
    <row r="1900" spans="1:12" x14ac:dyDescent="0.25">
      <c r="A1900" s="4" t="s">
        <v>3530</v>
      </c>
      <c r="B1900" s="4" t="s">
        <v>3531</v>
      </c>
      <c r="C1900" s="4" t="str">
        <f>_xlfn.XLOOKUP(D1900, CategoryMap!A:A, CategoryMap!B:B, "Not found")</f>
        <v>Books</v>
      </c>
      <c r="D1900" s="4" t="s">
        <v>27</v>
      </c>
      <c r="E1900" s="4">
        <v>12</v>
      </c>
      <c r="F1900" s="4">
        <v>357.7</v>
      </c>
      <c r="G1900" s="4">
        <f t="shared" si="58"/>
        <v>4292.3999999999996</v>
      </c>
      <c r="H1900" s="5">
        <v>45186</v>
      </c>
      <c r="I1900" s="5" t="str">
        <f t="shared" si="59"/>
        <v>September</v>
      </c>
      <c r="J1900" s="4" t="s">
        <v>28</v>
      </c>
      <c r="K1900" s="4" t="s">
        <v>41</v>
      </c>
      <c r="L1900" s="4" t="s">
        <v>14371</v>
      </c>
    </row>
    <row r="1901" spans="1:12" x14ac:dyDescent="0.25">
      <c r="A1901" s="4" t="s">
        <v>3532</v>
      </c>
      <c r="B1901" s="4" t="s">
        <v>2956</v>
      </c>
      <c r="C1901" s="4" t="str">
        <f>_xlfn.XLOOKUP(D1901, CategoryMap!A:A, CategoryMap!B:B, "Not found")</f>
        <v>Electronics</v>
      </c>
      <c r="D1901" s="4" t="s">
        <v>56</v>
      </c>
      <c r="E1901" s="4">
        <v>33</v>
      </c>
      <c r="F1901" s="4">
        <v>114.86</v>
      </c>
      <c r="G1901" s="4">
        <f t="shared" si="58"/>
        <v>3790.38</v>
      </c>
      <c r="H1901" s="5">
        <v>45154</v>
      </c>
      <c r="I1901" s="5" t="str">
        <f t="shared" si="59"/>
        <v>August</v>
      </c>
      <c r="J1901" s="4" t="s">
        <v>15</v>
      </c>
      <c r="K1901" s="4" t="s">
        <v>16</v>
      </c>
      <c r="L1901" s="4" t="s">
        <v>17</v>
      </c>
    </row>
    <row r="1902" spans="1:12" x14ac:dyDescent="0.25">
      <c r="A1902" s="4" t="s">
        <v>3533</v>
      </c>
      <c r="B1902" s="4" t="s">
        <v>3534</v>
      </c>
      <c r="C1902" s="4" t="str">
        <f>_xlfn.XLOOKUP(D1902, CategoryMap!A:A, CategoryMap!B:B, "Not found")</f>
        <v>Clothing</v>
      </c>
      <c r="D1902" s="4" t="s">
        <v>14</v>
      </c>
      <c r="E1902" s="4">
        <v>47</v>
      </c>
      <c r="F1902" s="4">
        <v>482.31</v>
      </c>
      <c r="G1902" s="4">
        <f t="shared" si="58"/>
        <v>22668.57</v>
      </c>
      <c r="H1902" s="5">
        <v>45258</v>
      </c>
      <c r="I1902" s="5" t="str">
        <f t="shared" si="59"/>
        <v>November</v>
      </c>
      <c r="J1902" s="4" t="s">
        <v>22</v>
      </c>
      <c r="K1902" s="4" t="s">
        <v>16</v>
      </c>
      <c r="L1902" s="4" t="s">
        <v>45</v>
      </c>
    </row>
    <row r="1903" spans="1:12" x14ac:dyDescent="0.25">
      <c r="A1903" s="4" t="s">
        <v>3535</v>
      </c>
      <c r="B1903" s="4" t="s">
        <v>3536</v>
      </c>
      <c r="C1903" s="4" t="str">
        <f>_xlfn.XLOOKUP(D1903, CategoryMap!A:A, CategoryMap!B:B, "Not found")</f>
        <v>Electronics</v>
      </c>
      <c r="D1903" s="4" t="s">
        <v>56</v>
      </c>
      <c r="E1903" s="4">
        <v>16</v>
      </c>
      <c r="F1903" s="4">
        <v>230.03</v>
      </c>
      <c r="G1903" s="4">
        <f t="shared" si="58"/>
        <v>3680.48</v>
      </c>
      <c r="H1903" s="5">
        <v>44985</v>
      </c>
      <c r="I1903" s="5" t="str">
        <f t="shared" si="59"/>
        <v>February</v>
      </c>
      <c r="J1903" s="4" t="s">
        <v>28</v>
      </c>
      <c r="K1903" s="4" t="s">
        <v>41</v>
      </c>
      <c r="L1903" s="4" t="s">
        <v>17</v>
      </c>
    </row>
    <row r="1904" spans="1:12" x14ac:dyDescent="0.25">
      <c r="A1904" s="4" t="s">
        <v>3537</v>
      </c>
      <c r="B1904" s="4" t="s">
        <v>3538</v>
      </c>
      <c r="C1904" s="4" t="str">
        <f>_xlfn.XLOOKUP(D1904, CategoryMap!A:A, CategoryMap!B:B, "Not found")</f>
        <v>Toys</v>
      </c>
      <c r="D1904" s="4" t="s">
        <v>66</v>
      </c>
      <c r="E1904" s="4">
        <v>46</v>
      </c>
      <c r="F1904" s="4">
        <v>62.25</v>
      </c>
      <c r="G1904" s="4">
        <f t="shared" si="58"/>
        <v>2863.5</v>
      </c>
      <c r="H1904" s="5">
        <v>45054</v>
      </c>
      <c r="I1904" s="5" t="str">
        <f t="shared" si="59"/>
        <v>May</v>
      </c>
      <c r="J1904" s="4" t="s">
        <v>15</v>
      </c>
      <c r="K1904" s="4" t="s">
        <v>41</v>
      </c>
      <c r="L1904" s="4" t="s">
        <v>35</v>
      </c>
    </row>
    <row r="1905" spans="1:12" x14ac:dyDescent="0.25">
      <c r="A1905" s="4" t="s">
        <v>3539</v>
      </c>
      <c r="B1905" s="4" t="s">
        <v>1648</v>
      </c>
      <c r="C1905" s="4" t="str">
        <f>_xlfn.XLOOKUP(D1905, CategoryMap!A:A, CategoryMap!B:B, "Not found")</f>
        <v>Electronics</v>
      </c>
      <c r="D1905" s="4" t="s">
        <v>56</v>
      </c>
      <c r="E1905" s="4">
        <v>46</v>
      </c>
      <c r="F1905" s="4">
        <v>352.94</v>
      </c>
      <c r="G1905" s="4">
        <f t="shared" si="58"/>
        <v>16235.24</v>
      </c>
      <c r="H1905" s="5">
        <v>45242</v>
      </c>
      <c r="I1905" s="5" t="str">
        <f t="shared" si="59"/>
        <v>November</v>
      </c>
      <c r="J1905" s="4" t="s">
        <v>28</v>
      </c>
      <c r="K1905" s="4" t="s">
        <v>32</v>
      </c>
      <c r="L1905" s="4" t="s">
        <v>35</v>
      </c>
    </row>
    <row r="1906" spans="1:12" x14ac:dyDescent="0.25">
      <c r="A1906" s="4" t="s">
        <v>3540</v>
      </c>
      <c r="B1906" s="4" t="s">
        <v>3541</v>
      </c>
      <c r="C1906" s="4" t="str">
        <f>_xlfn.XLOOKUP(D1906, CategoryMap!A:A, CategoryMap!B:B, "Not found")</f>
        <v>Electronics</v>
      </c>
      <c r="D1906" s="4" t="s">
        <v>56</v>
      </c>
      <c r="E1906" s="4">
        <v>22</v>
      </c>
      <c r="F1906" s="4">
        <v>486.85</v>
      </c>
      <c r="G1906" s="4">
        <f t="shared" si="58"/>
        <v>10710.7</v>
      </c>
      <c r="H1906" s="5">
        <v>44980</v>
      </c>
      <c r="I1906" s="5" t="str">
        <f t="shared" si="59"/>
        <v>February</v>
      </c>
      <c r="J1906" s="4" t="s">
        <v>22</v>
      </c>
      <c r="K1906" s="4" t="s">
        <v>16</v>
      </c>
      <c r="L1906" s="4" t="s">
        <v>14371</v>
      </c>
    </row>
    <row r="1907" spans="1:12" x14ac:dyDescent="0.25">
      <c r="A1907" s="4" t="s">
        <v>3542</v>
      </c>
      <c r="B1907" s="4" t="s">
        <v>924</v>
      </c>
      <c r="C1907" s="4" t="str">
        <f>_xlfn.XLOOKUP(D1907, CategoryMap!A:A, CategoryMap!B:B, "Not found")</f>
        <v>Home Appliances</v>
      </c>
      <c r="D1907" s="4" t="s">
        <v>38</v>
      </c>
      <c r="E1907" s="4">
        <v>46</v>
      </c>
      <c r="F1907" s="4">
        <v>367.52</v>
      </c>
      <c r="G1907" s="4">
        <f t="shared" si="58"/>
        <v>16905.919999999998</v>
      </c>
      <c r="H1907" s="5">
        <v>45215</v>
      </c>
      <c r="I1907" s="5" t="str">
        <f t="shared" si="59"/>
        <v>October</v>
      </c>
      <c r="J1907" s="4" t="s">
        <v>15</v>
      </c>
      <c r="K1907" s="4" t="s">
        <v>23</v>
      </c>
      <c r="L1907" s="4" t="s">
        <v>17</v>
      </c>
    </row>
    <row r="1908" spans="1:12" x14ac:dyDescent="0.25">
      <c r="A1908" s="4" t="s">
        <v>3543</v>
      </c>
      <c r="B1908" s="4" t="s">
        <v>2417</v>
      </c>
      <c r="C1908" s="4" t="str">
        <f>_xlfn.XLOOKUP(D1908, CategoryMap!A:A, CategoryMap!B:B, "Not found")</f>
        <v>Books</v>
      </c>
      <c r="D1908" s="4" t="s">
        <v>44</v>
      </c>
      <c r="E1908" s="4">
        <v>24</v>
      </c>
      <c r="F1908" s="4">
        <v>240.41</v>
      </c>
      <c r="G1908" s="4">
        <f t="shared" si="58"/>
        <v>5769.84</v>
      </c>
      <c r="H1908" s="5">
        <v>45183</v>
      </c>
      <c r="I1908" s="5" t="str">
        <f t="shared" si="59"/>
        <v>September</v>
      </c>
      <c r="J1908" s="4" t="s">
        <v>28</v>
      </c>
      <c r="K1908" s="4" t="s">
        <v>16</v>
      </c>
      <c r="L1908" s="4" t="s">
        <v>77</v>
      </c>
    </row>
    <row r="1909" spans="1:12" x14ac:dyDescent="0.25">
      <c r="A1909" s="4" t="s">
        <v>3544</v>
      </c>
      <c r="B1909" s="4" t="s">
        <v>3545</v>
      </c>
      <c r="C1909" s="4" t="str">
        <f>_xlfn.XLOOKUP(D1909, CategoryMap!A:A, CategoryMap!B:B, "Not found")</f>
        <v>Home Appliances</v>
      </c>
      <c r="D1909" s="4" t="s">
        <v>38</v>
      </c>
      <c r="E1909" s="4">
        <v>48</v>
      </c>
      <c r="F1909" s="4">
        <v>399.85</v>
      </c>
      <c r="G1909" s="4">
        <f t="shared" si="58"/>
        <v>19192.800000000003</v>
      </c>
      <c r="H1909" s="5">
        <v>45020</v>
      </c>
      <c r="I1909" s="5" t="str">
        <f t="shared" si="59"/>
        <v>April</v>
      </c>
      <c r="J1909" s="4" t="s">
        <v>15</v>
      </c>
      <c r="K1909" s="4" t="s">
        <v>41</v>
      </c>
      <c r="L1909" s="4" t="s">
        <v>45</v>
      </c>
    </row>
    <row r="1910" spans="1:12" x14ac:dyDescent="0.25">
      <c r="A1910" s="4" t="s">
        <v>3546</v>
      </c>
      <c r="B1910" s="4" t="s">
        <v>3547</v>
      </c>
      <c r="C1910" s="4" t="str">
        <f>_xlfn.XLOOKUP(D1910, CategoryMap!A:A, CategoryMap!B:B, "Not found")</f>
        <v>Electronics</v>
      </c>
      <c r="D1910" s="4" t="s">
        <v>56</v>
      </c>
      <c r="E1910" s="4">
        <v>19</v>
      </c>
      <c r="F1910" s="4">
        <v>100.45</v>
      </c>
      <c r="G1910" s="4">
        <f t="shared" si="58"/>
        <v>1908.55</v>
      </c>
      <c r="H1910" s="5">
        <v>45116</v>
      </c>
      <c r="I1910" s="5" t="str">
        <f t="shared" si="59"/>
        <v>July</v>
      </c>
      <c r="J1910" s="4" t="s">
        <v>28</v>
      </c>
      <c r="K1910" s="4" t="s">
        <v>23</v>
      </c>
      <c r="L1910" s="4" t="s">
        <v>45</v>
      </c>
    </row>
    <row r="1911" spans="1:12" x14ac:dyDescent="0.25">
      <c r="A1911" s="4" t="s">
        <v>3548</v>
      </c>
      <c r="B1911" s="4" t="s">
        <v>3549</v>
      </c>
      <c r="C1911" s="4" t="str">
        <f>_xlfn.XLOOKUP(D1911, CategoryMap!A:A, CategoryMap!B:B, "Not found")</f>
        <v>Clothing</v>
      </c>
      <c r="D1911" s="4" t="s">
        <v>14</v>
      </c>
      <c r="E1911" s="4">
        <v>11</v>
      </c>
      <c r="F1911" s="4">
        <v>434.52</v>
      </c>
      <c r="G1911" s="4">
        <f t="shared" si="58"/>
        <v>4779.7199999999993</v>
      </c>
      <c r="H1911" s="5">
        <v>44979</v>
      </c>
      <c r="I1911" s="5" t="str">
        <f t="shared" si="59"/>
        <v>February</v>
      </c>
      <c r="J1911" s="4" t="s">
        <v>15</v>
      </c>
      <c r="K1911" s="4" t="s">
        <v>16</v>
      </c>
      <c r="L1911" s="4" t="s">
        <v>77</v>
      </c>
    </row>
    <row r="1912" spans="1:12" x14ac:dyDescent="0.25">
      <c r="A1912" s="4" t="s">
        <v>3550</v>
      </c>
      <c r="B1912" s="4" t="s">
        <v>3551</v>
      </c>
      <c r="C1912" s="4" t="str">
        <f>_xlfn.XLOOKUP(D1912, CategoryMap!A:A, CategoryMap!B:B, "Not found")</f>
        <v>Electronics</v>
      </c>
      <c r="D1912" s="4" t="s">
        <v>21</v>
      </c>
      <c r="E1912" s="4">
        <v>50</v>
      </c>
      <c r="F1912" s="4">
        <v>338.26</v>
      </c>
      <c r="G1912" s="4">
        <f t="shared" si="58"/>
        <v>16913</v>
      </c>
      <c r="H1912" s="5">
        <v>44928</v>
      </c>
      <c r="I1912" s="5" t="str">
        <f t="shared" si="59"/>
        <v>January</v>
      </c>
      <c r="J1912" s="4" t="s">
        <v>28</v>
      </c>
      <c r="K1912" s="4" t="s">
        <v>41</v>
      </c>
      <c r="L1912" s="4" t="s">
        <v>14371</v>
      </c>
    </row>
    <row r="1913" spans="1:12" x14ac:dyDescent="0.25">
      <c r="A1913" s="4" t="s">
        <v>3552</v>
      </c>
      <c r="B1913" s="4" t="s">
        <v>1083</v>
      </c>
      <c r="C1913" s="4" t="str">
        <f>_xlfn.XLOOKUP(D1913, CategoryMap!A:A, CategoryMap!B:B, "Not found")</f>
        <v>Home Appliances</v>
      </c>
      <c r="D1913" s="4" t="s">
        <v>38</v>
      </c>
      <c r="E1913" s="4">
        <v>49</v>
      </c>
      <c r="F1913" s="4">
        <v>137.91999999999999</v>
      </c>
      <c r="G1913" s="4">
        <f t="shared" si="58"/>
        <v>6758.079999999999</v>
      </c>
      <c r="H1913" s="5">
        <v>44959</v>
      </c>
      <c r="I1913" s="5" t="str">
        <f t="shared" si="59"/>
        <v>February</v>
      </c>
      <c r="J1913" s="4" t="s">
        <v>22</v>
      </c>
      <c r="K1913" s="4" t="s">
        <v>23</v>
      </c>
      <c r="L1913" s="4" t="s">
        <v>17</v>
      </c>
    </row>
    <row r="1914" spans="1:12" x14ac:dyDescent="0.25">
      <c r="A1914" s="4" t="s">
        <v>3553</v>
      </c>
      <c r="B1914" s="4" t="s">
        <v>3554</v>
      </c>
      <c r="C1914" s="4" t="str">
        <f>_xlfn.XLOOKUP(D1914, CategoryMap!A:A, CategoryMap!B:B, "Not found")</f>
        <v>Books</v>
      </c>
      <c r="D1914" s="4" t="s">
        <v>44</v>
      </c>
      <c r="E1914" s="4">
        <v>40</v>
      </c>
      <c r="F1914" s="4">
        <v>230.37</v>
      </c>
      <c r="G1914" s="4">
        <f t="shared" si="58"/>
        <v>9214.7999999999993</v>
      </c>
      <c r="H1914" s="5">
        <v>45131</v>
      </c>
      <c r="I1914" s="5" t="str">
        <f t="shared" si="59"/>
        <v>July</v>
      </c>
      <c r="J1914" s="4" t="s">
        <v>15</v>
      </c>
      <c r="K1914" s="4" t="s">
        <v>16</v>
      </c>
      <c r="L1914" s="4" t="s">
        <v>45</v>
      </c>
    </row>
    <row r="1915" spans="1:12" x14ac:dyDescent="0.25">
      <c r="A1915" s="4" t="s">
        <v>3555</v>
      </c>
      <c r="B1915" s="4" t="s">
        <v>3556</v>
      </c>
      <c r="C1915" s="4" t="str">
        <f>_xlfn.XLOOKUP(D1915, CategoryMap!A:A, CategoryMap!B:B, "Not found")</f>
        <v>Toys</v>
      </c>
      <c r="D1915" s="4" t="s">
        <v>66</v>
      </c>
      <c r="E1915" s="4">
        <v>12</v>
      </c>
      <c r="F1915" s="4">
        <v>61.54</v>
      </c>
      <c r="G1915" s="4">
        <f t="shared" si="58"/>
        <v>738.48</v>
      </c>
      <c r="H1915" s="5">
        <v>45272</v>
      </c>
      <c r="I1915" s="5" t="str">
        <f t="shared" si="59"/>
        <v>December</v>
      </c>
      <c r="J1915" s="4" t="s">
        <v>22</v>
      </c>
      <c r="K1915" s="4" t="s">
        <v>32</v>
      </c>
      <c r="L1915" s="4" t="s">
        <v>14371</v>
      </c>
    </row>
    <row r="1916" spans="1:12" x14ac:dyDescent="0.25">
      <c r="A1916" s="4" t="s">
        <v>3557</v>
      </c>
      <c r="B1916" s="4" t="s">
        <v>3558</v>
      </c>
      <c r="C1916" s="4" t="str">
        <f>_xlfn.XLOOKUP(D1916, CategoryMap!A:A, CategoryMap!B:B, "Not found")</f>
        <v>Home Appliances</v>
      </c>
      <c r="D1916" s="4" t="s">
        <v>38</v>
      </c>
      <c r="E1916" s="4">
        <v>43</v>
      </c>
      <c r="F1916" s="4">
        <v>303.06</v>
      </c>
      <c r="G1916" s="4">
        <f t="shared" si="58"/>
        <v>13031.58</v>
      </c>
      <c r="H1916" s="5">
        <v>45112</v>
      </c>
      <c r="I1916" s="5" t="str">
        <f t="shared" si="59"/>
        <v>July</v>
      </c>
      <c r="J1916" s="4" t="s">
        <v>28</v>
      </c>
      <c r="K1916" s="4" t="s">
        <v>32</v>
      </c>
      <c r="L1916" s="4" t="s">
        <v>14371</v>
      </c>
    </row>
    <row r="1917" spans="1:12" x14ac:dyDescent="0.25">
      <c r="A1917" s="4" t="s">
        <v>3559</v>
      </c>
      <c r="B1917" s="4" t="s">
        <v>1441</v>
      </c>
      <c r="C1917" s="4" t="str">
        <f>_xlfn.XLOOKUP(D1917, CategoryMap!A:A, CategoryMap!B:B, "Not found")</f>
        <v>Electronics</v>
      </c>
      <c r="D1917" s="4" t="s">
        <v>21</v>
      </c>
      <c r="E1917" s="4">
        <v>44</v>
      </c>
      <c r="F1917" s="4">
        <v>302.26</v>
      </c>
      <c r="G1917" s="4">
        <f t="shared" si="58"/>
        <v>13299.439999999999</v>
      </c>
      <c r="H1917" s="5">
        <v>45108</v>
      </c>
      <c r="I1917" s="5" t="str">
        <f t="shared" si="59"/>
        <v>July</v>
      </c>
      <c r="J1917" s="4" t="s">
        <v>22</v>
      </c>
      <c r="K1917" s="4" t="s">
        <v>16</v>
      </c>
      <c r="L1917" s="4" t="s">
        <v>77</v>
      </c>
    </row>
    <row r="1918" spans="1:12" x14ac:dyDescent="0.25">
      <c r="A1918" s="4" t="s">
        <v>3560</v>
      </c>
      <c r="B1918" s="4" t="s">
        <v>3561</v>
      </c>
      <c r="C1918" s="4" t="str">
        <f>_xlfn.XLOOKUP(D1918, CategoryMap!A:A, CategoryMap!B:B, "Not found")</f>
        <v>Electronics</v>
      </c>
      <c r="D1918" s="4" t="s">
        <v>21</v>
      </c>
      <c r="E1918" s="4">
        <v>10</v>
      </c>
      <c r="F1918" s="4">
        <v>495.98</v>
      </c>
      <c r="G1918" s="4">
        <f t="shared" si="58"/>
        <v>4959.8</v>
      </c>
      <c r="H1918" s="5">
        <v>45029</v>
      </c>
      <c r="I1918" s="5" t="str">
        <f t="shared" si="59"/>
        <v>April</v>
      </c>
      <c r="J1918" s="4" t="s">
        <v>22</v>
      </c>
      <c r="K1918" s="4" t="s">
        <v>16</v>
      </c>
      <c r="L1918" s="4" t="s">
        <v>17</v>
      </c>
    </row>
    <row r="1919" spans="1:12" x14ac:dyDescent="0.25">
      <c r="A1919" s="4" t="s">
        <v>3562</v>
      </c>
      <c r="B1919" s="4" t="s">
        <v>3563</v>
      </c>
      <c r="C1919" s="4" t="str">
        <f>_xlfn.XLOOKUP(D1919, CategoryMap!A:A, CategoryMap!B:B, "Not found")</f>
        <v>Electronics</v>
      </c>
      <c r="D1919" s="4" t="s">
        <v>56</v>
      </c>
      <c r="E1919" s="4">
        <v>16</v>
      </c>
      <c r="F1919" s="4">
        <v>288.33999999999997</v>
      </c>
      <c r="G1919" s="4">
        <f t="shared" si="58"/>
        <v>4613.4399999999996</v>
      </c>
      <c r="H1919" s="5">
        <v>45049</v>
      </c>
      <c r="I1919" s="5" t="str">
        <f t="shared" si="59"/>
        <v>May</v>
      </c>
      <c r="J1919" s="4" t="s">
        <v>15</v>
      </c>
      <c r="K1919" s="4" t="s">
        <v>41</v>
      </c>
      <c r="L1919" s="4" t="s">
        <v>45</v>
      </c>
    </row>
    <row r="1920" spans="1:12" x14ac:dyDescent="0.25">
      <c r="A1920" s="4" t="s">
        <v>3564</v>
      </c>
      <c r="B1920" s="4" t="s">
        <v>3565</v>
      </c>
      <c r="C1920" s="4" t="str">
        <f>_xlfn.XLOOKUP(D1920, CategoryMap!A:A, CategoryMap!B:B, "Not found")</f>
        <v>Electronics</v>
      </c>
      <c r="D1920" s="4" t="s">
        <v>21</v>
      </c>
      <c r="E1920" s="4">
        <v>30</v>
      </c>
      <c r="F1920" s="4">
        <v>287.07</v>
      </c>
      <c r="G1920" s="4">
        <f t="shared" si="58"/>
        <v>8612.1</v>
      </c>
      <c r="H1920" s="5">
        <v>45094</v>
      </c>
      <c r="I1920" s="5" t="str">
        <f t="shared" si="59"/>
        <v>June</v>
      </c>
      <c r="J1920" s="4" t="s">
        <v>15</v>
      </c>
      <c r="K1920" s="4" t="s">
        <v>16</v>
      </c>
      <c r="L1920" s="4" t="s">
        <v>35</v>
      </c>
    </row>
    <row r="1921" spans="1:12" x14ac:dyDescent="0.25">
      <c r="A1921" s="4" t="s">
        <v>3566</v>
      </c>
      <c r="B1921" s="4" t="s">
        <v>3567</v>
      </c>
      <c r="C1921" s="4" t="str">
        <f>_xlfn.XLOOKUP(D1921, CategoryMap!A:A, CategoryMap!B:B, "Not found")</f>
        <v>Home Appliances</v>
      </c>
      <c r="D1921" s="4" t="s">
        <v>38</v>
      </c>
      <c r="E1921" s="4">
        <v>37</v>
      </c>
      <c r="F1921" s="4">
        <v>83.4</v>
      </c>
      <c r="G1921" s="4">
        <f t="shared" si="58"/>
        <v>3085.8</v>
      </c>
      <c r="H1921" s="5">
        <v>45026</v>
      </c>
      <c r="I1921" s="5" t="str">
        <f t="shared" si="59"/>
        <v>April</v>
      </c>
      <c r="J1921" s="4" t="s">
        <v>15</v>
      </c>
      <c r="K1921" s="4" t="s">
        <v>41</v>
      </c>
      <c r="L1921" s="4" t="s">
        <v>17</v>
      </c>
    </row>
    <row r="1922" spans="1:12" x14ac:dyDescent="0.25">
      <c r="A1922" s="4" t="s">
        <v>3568</v>
      </c>
      <c r="B1922" s="4" t="s">
        <v>779</v>
      </c>
      <c r="C1922" s="4" t="str">
        <f>_xlfn.XLOOKUP(D1922, CategoryMap!A:A, CategoryMap!B:B, "Not found")</f>
        <v>Electronics</v>
      </c>
      <c r="D1922" s="4" t="s">
        <v>56</v>
      </c>
      <c r="E1922" s="4">
        <v>27</v>
      </c>
      <c r="F1922" s="4">
        <v>290.99</v>
      </c>
      <c r="G1922" s="4">
        <f t="shared" ref="G1922:G1985" si="60">E1922*F1922</f>
        <v>7856.7300000000005</v>
      </c>
      <c r="H1922" s="5">
        <v>44935</v>
      </c>
      <c r="I1922" s="5" t="str">
        <f t="shared" si="59"/>
        <v>January</v>
      </c>
      <c r="J1922" s="4" t="s">
        <v>22</v>
      </c>
      <c r="K1922" s="4" t="s">
        <v>41</v>
      </c>
      <c r="L1922" s="4" t="s">
        <v>14371</v>
      </c>
    </row>
    <row r="1923" spans="1:12" x14ac:dyDescent="0.25">
      <c r="A1923" s="4" t="s">
        <v>3569</v>
      </c>
      <c r="B1923" s="4" t="s">
        <v>3459</v>
      </c>
      <c r="C1923" s="4" t="str">
        <f>_xlfn.XLOOKUP(D1923, CategoryMap!A:A, CategoryMap!B:B, "Not found")</f>
        <v>Electronics</v>
      </c>
      <c r="D1923" s="4" t="s">
        <v>21</v>
      </c>
      <c r="E1923" s="4">
        <v>24</v>
      </c>
      <c r="F1923" s="4">
        <v>43.39</v>
      </c>
      <c r="G1923" s="4">
        <f t="shared" si="60"/>
        <v>1041.3600000000001</v>
      </c>
      <c r="H1923" s="5">
        <v>45002</v>
      </c>
      <c r="I1923" s="5" t="str">
        <f t="shared" ref="I1923:I1986" si="61">TEXT(H1923,"mmmm")</f>
        <v>March</v>
      </c>
      <c r="J1923" s="4" t="s">
        <v>15</v>
      </c>
      <c r="K1923" s="4" t="s">
        <v>16</v>
      </c>
      <c r="L1923" s="4" t="s">
        <v>45</v>
      </c>
    </row>
    <row r="1924" spans="1:12" x14ac:dyDescent="0.25">
      <c r="A1924" s="4" t="s">
        <v>3570</v>
      </c>
      <c r="B1924" s="4" t="s">
        <v>3571</v>
      </c>
      <c r="C1924" s="4" t="str">
        <f>_xlfn.XLOOKUP(D1924, CategoryMap!A:A, CategoryMap!B:B, "Not found")</f>
        <v>Toys</v>
      </c>
      <c r="D1924" s="4" t="s">
        <v>66</v>
      </c>
      <c r="E1924" s="4">
        <v>35</v>
      </c>
      <c r="F1924" s="4">
        <v>234.48</v>
      </c>
      <c r="G1924" s="4">
        <f t="shared" si="60"/>
        <v>8206.7999999999993</v>
      </c>
      <c r="H1924" s="5">
        <v>45206</v>
      </c>
      <c r="I1924" s="5" t="str">
        <f t="shared" si="61"/>
        <v>October</v>
      </c>
      <c r="J1924" s="4" t="s">
        <v>28</v>
      </c>
      <c r="K1924" s="4" t="s">
        <v>32</v>
      </c>
      <c r="L1924" s="4" t="s">
        <v>14371</v>
      </c>
    </row>
    <row r="1925" spans="1:12" x14ac:dyDescent="0.25">
      <c r="A1925" s="4" t="s">
        <v>3572</v>
      </c>
      <c r="B1925" s="4" t="s">
        <v>3573</v>
      </c>
      <c r="C1925" s="4" t="str">
        <f>_xlfn.XLOOKUP(D1925, CategoryMap!A:A, CategoryMap!B:B, "Not found")</f>
        <v>Toys</v>
      </c>
      <c r="D1925" s="4" t="s">
        <v>66</v>
      </c>
      <c r="E1925" s="4">
        <v>15</v>
      </c>
      <c r="F1925" s="4">
        <v>142.76</v>
      </c>
      <c r="G1925" s="4">
        <f t="shared" si="60"/>
        <v>2141.3999999999996</v>
      </c>
      <c r="H1925" s="5">
        <v>45224</v>
      </c>
      <c r="I1925" s="5" t="str">
        <f t="shared" si="61"/>
        <v>October</v>
      </c>
      <c r="J1925" s="4" t="s">
        <v>22</v>
      </c>
      <c r="K1925" s="4" t="s">
        <v>32</v>
      </c>
      <c r="L1925" s="4" t="s">
        <v>45</v>
      </c>
    </row>
    <row r="1926" spans="1:12" x14ac:dyDescent="0.25">
      <c r="A1926" s="4" t="s">
        <v>3574</v>
      </c>
      <c r="B1926" s="4" t="s">
        <v>303</v>
      </c>
      <c r="C1926" s="4" t="str">
        <f>_xlfn.XLOOKUP(D1926, CategoryMap!A:A, CategoryMap!B:B, "Not found")</f>
        <v>Home Appliances</v>
      </c>
      <c r="D1926" s="4" t="s">
        <v>38</v>
      </c>
      <c r="E1926" s="4">
        <v>11</v>
      </c>
      <c r="F1926" s="4">
        <v>483.35</v>
      </c>
      <c r="G1926" s="4">
        <f t="shared" si="60"/>
        <v>5316.85</v>
      </c>
      <c r="H1926" s="5">
        <v>44992</v>
      </c>
      <c r="I1926" s="5" t="str">
        <f t="shared" si="61"/>
        <v>March</v>
      </c>
      <c r="J1926" s="4" t="s">
        <v>28</v>
      </c>
      <c r="K1926" s="4" t="s">
        <v>32</v>
      </c>
      <c r="L1926" s="4" t="s">
        <v>14371</v>
      </c>
    </row>
    <row r="1927" spans="1:12" x14ac:dyDescent="0.25">
      <c r="A1927" s="4" t="s">
        <v>3575</v>
      </c>
      <c r="B1927" s="4" t="s">
        <v>3576</v>
      </c>
      <c r="C1927" s="4" t="str">
        <f>_xlfn.XLOOKUP(D1927, CategoryMap!A:A, CategoryMap!B:B, "Not found")</f>
        <v>Electronics</v>
      </c>
      <c r="D1927" s="4" t="s">
        <v>56</v>
      </c>
      <c r="E1927" s="4">
        <v>39</v>
      </c>
      <c r="F1927" s="4">
        <v>40.93</v>
      </c>
      <c r="G1927" s="4">
        <f t="shared" si="60"/>
        <v>1596.27</v>
      </c>
      <c r="H1927" s="5">
        <v>44953</v>
      </c>
      <c r="I1927" s="5" t="str">
        <f t="shared" si="61"/>
        <v>January</v>
      </c>
      <c r="J1927" s="4" t="s">
        <v>15</v>
      </c>
      <c r="K1927" s="4" t="s">
        <v>32</v>
      </c>
      <c r="L1927" s="4" t="s">
        <v>17</v>
      </c>
    </row>
    <row r="1928" spans="1:12" x14ac:dyDescent="0.25">
      <c r="A1928" s="4" t="s">
        <v>3577</v>
      </c>
      <c r="B1928" s="4" t="s">
        <v>3578</v>
      </c>
      <c r="C1928" s="4" t="str">
        <f>_xlfn.XLOOKUP(D1928, CategoryMap!A:A, CategoryMap!B:B, "Not found")</f>
        <v>Books</v>
      </c>
      <c r="D1928" s="4" t="s">
        <v>44</v>
      </c>
      <c r="E1928" s="4">
        <v>22</v>
      </c>
      <c r="F1928" s="4">
        <v>226.28</v>
      </c>
      <c r="G1928" s="4">
        <f t="shared" si="60"/>
        <v>4978.16</v>
      </c>
      <c r="H1928" s="5">
        <v>45109</v>
      </c>
      <c r="I1928" s="5" t="str">
        <f t="shared" si="61"/>
        <v>July</v>
      </c>
      <c r="J1928" s="4" t="s">
        <v>15</v>
      </c>
      <c r="K1928" s="4" t="s">
        <v>41</v>
      </c>
      <c r="L1928" s="4" t="s">
        <v>77</v>
      </c>
    </row>
    <row r="1929" spans="1:12" x14ac:dyDescent="0.25">
      <c r="A1929" s="4" t="s">
        <v>3579</v>
      </c>
      <c r="B1929" s="4" t="s">
        <v>2879</v>
      </c>
      <c r="C1929" s="4" t="str">
        <f>_xlfn.XLOOKUP(D1929, CategoryMap!A:A, CategoryMap!B:B, "Not found")</f>
        <v>Electronics</v>
      </c>
      <c r="D1929" s="4" t="s">
        <v>21</v>
      </c>
      <c r="E1929" s="4">
        <v>25</v>
      </c>
      <c r="F1929" s="4">
        <v>158.28</v>
      </c>
      <c r="G1929" s="4">
        <f t="shared" si="60"/>
        <v>3957</v>
      </c>
      <c r="H1929" s="5">
        <v>44967</v>
      </c>
      <c r="I1929" s="5" t="str">
        <f t="shared" si="61"/>
        <v>February</v>
      </c>
      <c r="J1929" s="4" t="s">
        <v>22</v>
      </c>
      <c r="K1929" s="4" t="s">
        <v>16</v>
      </c>
      <c r="L1929" s="4" t="s">
        <v>17</v>
      </c>
    </row>
    <row r="1930" spans="1:12" x14ac:dyDescent="0.25">
      <c r="A1930" s="4" t="s">
        <v>3580</v>
      </c>
      <c r="B1930" s="4" t="s">
        <v>3174</v>
      </c>
      <c r="C1930" s="4" t="str">
        <f>_xlfn.XLOOKUP(D1930, CategoryMap!A:A, CategoryMap!B:B, "Not found")</f>
        <v>Clothing</v>
      </c>
      <c r="D1930" s="4" t="s">
        <v>14</v>
      </c>
      <c r="E1930" s="4">
        <v>38</v>
      </c>
      <c r="F1930" s="4">
        <v>322.52</v>
      </c>
      <c r="G1930" s="4">
        <f t="shared" si="60"/>
        <v>12255.759999999998</v>
      </c>
      <c r="H1930" s="5">
        <v>45217</v>
      </c>
      <c r="I1930" s="5" t="str">
        <f t="shared" si="61"/>
        <v>October</v>
      </c>
      <c r="J1930" s="4" t="s">
        <v>28</v>
      </c>
      <c r="K1930" s="4" t="s">
        <v>23</v>
      </c>
      <c r="L1930" s="4" t="s">
        <v>35</v>
      </c>
    </row>
    <row r="1931" spans="1:12" x14ac:dyDescent="0.25">
      <c r="A1931" s="4" t="s">
        <v>3581</v>
      </c>
      <c r="B1931" s="4" t="s">
        <v>3582</v>
      </c>
      <c r="C1931" s="4" t="str">
        <f>_xlfn.XLOOKUP(D1931, CategoryMap!A:A, CategoryMap!B:B, "Not found")</f>
        <v>Electronics</v>
      </c>
      <c r="D1931" s="4" t="s">
        <v>21</v>
      </c>
      <c r="E1931" s="4">
        <v>10</v>
      </c>
      <c r="F1931" s="4">
        <v>83.33</v>
      </c>
      <c r="G1931" s="4">
        <f t="shared" si="60"/>
        <v>833.3</v>
      </c>
      <c r="H1931" s="5">
        <v>45178</v>
      </c>
      <c r="I1931" s="5" t="str">
        <f t="shared" si="61"/>
        <v>September</v>
      </c>
      <c r="J1931" s="4" t="s">
        <v>28</v>
      </c>
      <c r="K1931" s="4" t="s">
        <v>23</v>
      </c>
      <c r="L1931" s="4" t="s">
        <v>45</v>
      </c>
    </row>
    <row r="1932" spans="1:12" x14ac:dyDescent="0.25">
      <c r="A1932" s="4" t="s">
        <v>3583</v>
      </c>
      <c r="B1932" s="4" t="s">
        <v>3584</v>
      </c>
      <c r="C1932" s="4" t="str">
        <f>_xlfn.XLOOKUP(D1932, CategoryMap!A:A, CategoryMap!B:B, "Not found")</f>
        <v>Books</v>
      </c>
      <c r="D1932" s="4" t="s">
        <v>27</v>
      </c>
      <c r="E1932" s="4">
        <v>35</v>
      </c>
      <c r="F1932" s="4">
        <v>180.72</v>
      </c>
      <c r="G1932" s="4">
        <f t="shared" si="60"/>
        <v>6325.2</v>
      </c>
      <c r="H1932" s="5">
        <v>45116</v>
      </c>
      <c r="I1932" s="5" t="str">
        <f t="shared" si="61"/>
        <v>July</v>
      </c>
      <c r="J1932" s="4" t="s">
        <v>15</v>
      </c>
      <c r="K1932" s="4" t="s">
        <v>41</v>
      </c>
      <c r="L1932" s="4" t="s">
        <v>45</v>
      </c>
    </row>
    <row r="1933" spans="1:12" x14ac:dyDescent="0.25">
      <c r="A1933" s="4" t="s">
        <v>3585</v>
      </c>
      <c r="B1933" s="4" t="s">
        <v>2498</v>
      </c>
      <c r="C1933" s="4" t="str">
        <f>_xlfn.XLOOKUP(D1933, CategoryMap!A:A, CategoryMap!B:B, "Not found")</f>
        <v>Books</v>
      </c>
      <c r="D1933" s="4" t="s">
        <v>44</v>
      </c>
      <c r="E1933" s="4">
        <v>20</v>
      </c>
      <c r="F1933" s="4">
        <v>354.21</v>
      </c>
      <c r="G1933" s="4">
        <f t="shared" si="60"/>
        <v>7084.2</v>
      </c>
      <c r="H1933" s="5">
        <v>45089</v>
      </c>
      <c r="I1933" s="5" t="str">
        <f t="shared" si="61"/>
        <v>June</v>
      </c>
      <c r="J1933" s="4" t="s">
        <v>22</v>
      </c>
      <c r="K1933" s="4" t="s">
        <v>41</v>
      </c>
      <c r="L1933" s="4" t="s">
        <v>77</v>
      </c>
    </row>
    <row r="1934" spans="1:12" x14ac:dyDescent="0.25">
      <c r="A1934" s="4" t="s">
        <v>3586</v>
      </c>
      <c r="B1934" s="4" t="s">
        <v>1049</v>
      </c>
      <c r="C1934" s="4" t="str">
        <f>_xlfn.XLOOKUP(D1934, CategoryMap!A:A, CategoryMap!B:B, "Not found")</f>
        <v>Toys</v>
      </c>
      <c r="D1934" s="4" t="s">
        <v>66</v>
      </c>
      <c r="E1934" s="4">
        <v>20</v>
      </c>
      <c r="F1934" s="4">
        <v>203.1</v>
      </c>
      <c r="G1934" s="4">
        <f t="shared" si="60"/>
        <v>4062</v>
      </c>
      <c r="H1934" s="5">
        <v>45209</v>
      </c>
      <c r="I1934" s="5" t="str">
        <f t="shared" si="61"/>
        <v>October</v>
      </c>
      <c r="J1934" s="4" t="s">
        <v>28</v>
      </c>
      <c r="K1934" s="4" t="s">
        <v>41</v>
      </c>
      <c r="L1934" s="4" t="s">
        <v>35</v>
      </c>
    </row>
    <row r="1935" spans="1:12" x14ac:dyDescent="0.25">
      <c r="A1935" s="4" t="s">
        <v>3587</v>
      </c>
      <c r="B1935" s="4" t="s">
        <v>3588</v>
      </c>
      <c r="C1935" s="4" t="str">
        <f>_xlfn.XLOOKUP(D1935, CategoryMap!A:A, CategoryMap!B:B, "Not found")</f>
        <v>Toys</v>
      </c>
      <c r="D1935" s="4" t="s">
        <v>66</v>
      </c>
      <c r="E1935" s="4">
        <v>4</v>
      </c>
      <c r="F1935" s="4">
        <v>196.83</v>
      </c>
      <c r="G1935" s="4">
        <f t="shared" si="60"/>
        <v>787.32</v>
      </c>
      <c r="H1935" s="5">
        <v>44927</v>
      </c>
      <c r="I1935" s="5" t="str">
        <f t="shared" si="61"/>
        <v>January</v>
      </c>
      <c r="J1935" s="4" t="s">
        <v>15</v>
      </c>
      <c r="K1935" s="4" t="s">
        <v>23</v>
      </c>
      <c r="L1935" s="4" t="s">
        <v>14371</v>
      </c>
    </row>
    <row r="1936" spans="1:12" x14ac:dyDescent="0.25">
      <c r="A1936" s="4" t="s">
        <v>3589</v>
      </c>
      <c r="B1936" s="4" t="s">
        <v>3590</v>
      </c>
      <c r="C1936" s="4" t="str">
        <f>_xlfn.XLOOKUP(D1936, CategoryMap!A:A, CategoryMap!B:B, "Not found")</f>
        <v>Home Appliances</v>
      </c>
      <c r="D1936" s="4" t="s">
        <v>38</v>
      </c>
      <c r="E1936" s="4">
        <v>5</v>
      </c>
      <c r="F1936" s="4">
        <v>167.23</v>
      </c>
      <c r="G1936" s="4">
        <f t="shared" si="60"/>
        <v>836.15</v>
      </c>
      <c r="H1936" s="5">
        <v>45065</v>
      </c>
      <c r="I1936" s="5" t="str">
        <f t="shared" si="61"/>
        <v>May</v>
      </c>
      <c r="J1936" s="4" t="s">
        <v>22</v>
      </c>
      <c r="K1936" s="4" t="s">
        <v>16</v>
      </c>
      <c r="L1936" s="4" t="s">
        <v>77</v>
      </c>
    </row>
    <row r="1937" spans="1:12" x14ac:dyDescent="0.25">
      <c r="A1937" s="4" t="s">
        <v>3591</v>
      </c>
      <c r="B1937" s="4" t="s">
        <v>3592</v>
      </c>
      <c r="C1937" s="4" t="str">
        <f>_xlfn.XLOOKUP(D1937, CategoryMap!A:A, CategoryMap!B:B, "Not found")</f>
        <v>Clothing</v>
      </c>
      <c r="D1937" s="4" t="s">
        <v>14</v>
      </c>
      <c r="E1937" s="4">
        <v>46</v>
      </c>
      <c r="F1937" s="4">
        <v>273.70999999999998</v>
      </c>
      <c r="G1937" s="4">
        <f t="shared" si="60"/>
        <v>12590.66</v>
      </c>
      <c r="H1937" s="5">
        <v>45203</v>
      </c>
      <c r="I1937" s="5" t="str">
        <f t="shared" si="61"/>
        <v>October</v>
      </c>
      <c r="J1937" s="4" t="s">
        <v>22</v>
      </c>
      <c r="K1937" s="4" t="s">
        <v>32</v>
      </c>
      <c r="L1937" s="4" t="s">
        <v>14371</v>
      </c>
    </row>
    <row r="1938" spans="1:12" x14ac:dyDescent="0.25">
      <c r="A1938" s="4" t="s">
        <v>3593</v>
      </c>
      <c r="B1938" s="4" t="s">
        <v>3594</v>
      </c>
      <c r="C1938" s="4" t="str">
        <f>_xlfn.XLOOKUP(D1938, CategoryMap!A:A, CategoryMap!B:B, "Not found")</f>
        <v>Clothing</v>
      </c>
      <c r="D1938" s="4" t="s">
        <v>14</v>
      </c>
      <c r="E1938" s="4">
        <v>42</v>
      </c>
      <c r="F1938" s="4">
        <v>38.35</v>
      </c>
      <c r="G1938" s="4">
        <f t="shared" si="60"/>
        <v>1610.7</v>
      </c>
      <c r="H1938" s="5">
        <v>45036</v>
      </c>
      <c r="I1938" s="5" t="str">
        <f t="shared" si="61"/>
        <v>April</v>
      </c>
      <c r="J1938" s="4" t="s">
        <v>22</v>
      </c>
      <c r="K1938" s="4" t="s">
        <v>41</v>
      </c>
      <c r="L1938" s="4" t="s">
        <v>14371</v>
      </c>
    </row>
    <row r="1939" spans="1:12" x14ac:dyDescent="0.25">
      <c r="A1939" s="4" t="s">
        <v>3595</v>
      </c>
      <c r="B1939" s="4" t="s">
        <v>3596</v>
      </c>
      <c r="C1939" s="4" t="str">
        <f>_xlfn.XLOOKUP(D1939, CategoryMap!A:A, CategoryMap!B:B, "Not found")</f>
        <v>Clothing</v>
      </c>
      <c r="D1939" s="4" t="s">
        <v>14</v>
      </c>
      <c r="E1939" s="4">
        <v>2</v>
      </c>
      <c r="F1939" s="4">
        <v>345.14</v>
      </c>
      <c r="G1939" s="4">
        <f t="shared" si="60"/>
        <v>690.28</v>
      </c>
      <c r="H1939" s="5">
        <v>45269</v>
      </c>
      <c r="I1939" s="5" t="str">
        <f t="shared" si="61"/>
        <v>December</v>
      </c>
      <c r="J1939" s="4" t="s">
        <v>22</v>
      </c>
      <c r="K1939" s="4" t="s">
        <v>41</v>
      </c>
      <c r="L1939" s="4" t="s">
        <v>17</v>
      </c>
    </row>
    <row r="1940" spans="1:12" x14ac:dyDescent="0.25">
      <c r="A1940" s="4" t="s">
        <v>3597</v>
      </c>
      <c r="B1940" s="4" t="s">
        <v>3598</v>
      </c>
      <c r="C1940" s="4" t="str">
        <f>_xlfn.XLOOKUP(D1940, CategoryMap!A:A, CategoryMap!B:B, "Not found")</f>
        <v>Electronics</v>
      </c>
      <c r="D1940" s="4" t="s">
        <v>56</v>
      </c>
      <c r="E1940" s="4">
        <v>28</v>
      </c>
      <c r="F1940" s="4">
        <v>285.13</v>
      </c>
      <c r="G1940" s="4">
        <f t="shared" si="60"/>
        <v>7983.6399999999994</v>
      </c>
      <c r="H1940" s="5">
        <v>45039</v>
      </c>
      <c r="I1940" s="5" t="str">
        <f t="shared" si="61"/>
        <v>April</v>
      </c>
      <c r="J1940" s="4" t="s">
        <v>22</v>
      </c>
      <c r="K1940" s="4" t="s">
        <v>23</v>
      </c>
      <c r="L1940" s="4" t="s">
        <v>14371</v>
      </c>
    </row>
    <row r="1941" spans="1:12" x14ac:dyDescent="0.25">
      <c r="A1941" s="4" t="s">
        <v>3599</v>
      </c>
      <c r="B1941" s="4" t="s">
        <v>3600</v>
      </c>
      <c r="C1941" s="4" t="str">
        <f>_xlfn.XLOOKUP(D1941, CategoryMap!A:A, CategoryMap!B:B, "Not found")</f>
        <v>Books</v>
      </c>
      <c r="D1941" s="4" t="s">
        <v>27</v>
      </c>
      <c r="E1941" s="4">
        <v>27</v>
      </c>
      <c r="F1941" s="4">
        <v>397.62</v>
      </c>
      <c r="G1941" s="4">
        <f t="shared" si="60"/>
        <v>10735.74</v>
      </c>
      <c r="H1941" s="5">
        <v>44949</v>
      </c>
      <c r="I1941" s="5" t="str">
        <f t="shared" si="61"/>
        <v>January</v>
      </c>
      <c r="J1941" s="4" t="s">
        <v>15</v>
      </c>
      <c r="K1941" s="4" t="s">
        <v>41</v>
      </c>
      <c r="L1941" s="4" t="s">
        <v>77</v>
      </c>
    </row>
    <row r="1942" spans="1:12" x14ac:dyDescent="0.25">
      <c r="A1942" s="4" t="s">
        <v>3601</v>
      </c>
      <c r="B1942" s="4" t="s">
        <v>3602</v>
      </c>
      <c r="C1942" s="4" t="str">
        <f>_xlfn.XLOOKUP(D1942, CategoryMap!A:A, CategoryMap!B:B, "Not found")</f>
        <v>Books</v>
      </c>
      <c r="D1942" s="4" t="s">
        <v>44</v>
      </c>
      <c r="E1942" s="4">
        <v>33</v>
      </c>
      <c r="F1942" s="4">
        <v>416.13</v>
      </c>
      <c r="G1942" s="4">
        <f t="shared" si="60"/>
        <v>13732.289999999999</v>
      </c>
      <c r="H1942" s="5">
        <v>45161</v>
      </c>
      <c r="I1942" s="5" t="str">
        <f t="shared" si="61"/>
        <v>August</v>
      </c>
      <c r="J1942" s="4" t="s">
        <v>22</v>
      </c>
      <c r="K1942" s="4" t="s">
        <v>41</v>
      </c>
      <c r="L1942" s="4" t="s">
        <v>35</v>
      </c>
    </row>
    <row r="1943" spans="1:12" x14ac:dyDescent="0.25">
      <c r="A1943" s="4" t="s">
        <v>3603</v>
      </c>
      <c r="B1943" s="4" t="s">
        <v>3604</v>
      </c>
      <c r="C1943" s="4" t="str">
        <f>_xlfn.XLOOKUP(D1943, CategoryMap!A:A, CategoryMap!B:B, "Not found")</f>
        <v>Home Appliances</v>
      </c>
      <c r="D1943" s="4" t="s">
        <v>38</v>
      </c>
      <c r="E1943" s="4">
        <v>25</v>
      </c>
      <c r="F1943" s="4">
        <v>328.88</v>
      </c>
      <c r="G1943" s="4">
        <f t="shared" si="60"/>
        <v>8222</v>
      </c>
      <c r="H1943" s="5">
        <v>45063</v>
      </c>
      <c r="I1943" s="5" t="str">
        <f t="shared" si="61"/>
        <v>May</v>
      </c>
      <c r="J1943" s="4" t="s">
        <v>22</v>
      </c>
      <c r="K1943" s="4" t="s">
        <v>23</v>
      </c>
      <c r="L1943" s="4" t="s">
        <v>45</v>
      </c>
    </row>
    <row r="1944" spans="1:12" x14ac:dyDescent="0.25">
      <c r="A1944" s="4" t="s">
        <v>3605</v>
      </c>
      <c r="B1944" s="4" t="s">
        <v>3606</v>
      </c>
      <c r="C1944" s="4" t="str">
        <f>_xlfn.XLOOKUP(D1944, CategoryMap!A:A, CategoryMap!B:B, "Not found")</f>
        <v>Toys</v>
      </c>
      <c r="D1944" s="4" t="s">
        <v>66</v>
      </c>
      <c r="E1944" s="4">
        <v>50</v>
      </c>
      <c r="F1944" s="4">
        <v>395.26</v>
      </c>
      <c r="G1944" s="4">
        <f t="shared" si="60"/>
        <v>19763</v>
      </c>
      <c r="H1944" s="5">
        <v>45160</v>
      </c>
      <c r="I1944" s="5" t="str">
        <f t="shared" si="61"/>
        <v>August</v>
      </c>
      <c r="J1944" s="4" t="s">
        <v>22</v>
      </c>
      <c r="K1944" s="4" t="s">
        <v>16</v>
      </c>
      <c r="L1944" s="4" t="s">
        <v>17</v>
      </c>
    </row>
    <row r="1945" spans="1:12" x14ac:dyDescent="0.25">
      <c r="A1945" s="4" t="s">
        <v>3607</v>
      </c>
      <c r="B1945" s="4" t="s">
        <v>2101</v>
      </c>
      <c r="C1945" s="4" t="str">
        <f>_xlfn.XLOOKUP(D1945, CategoryMap!A:A, CategoryMap!B:B, "Not found")</f>
        <v>Books</v>
      </c>
      <c r="D1945" s="4" t="s">
        <v>44</v>
      </c>
      <c r="E1945" s="4">
        <v>20</v>
      </c>
      <c r="F1945" s="4">
        <v>287.64999999999998</v>
      </c>
      <c r="G1945" s="4">
        <f t="shared" si="60"/>
        <v>5753</v>
      </c>
      <c r="H1945" s="5">
        <v>45159</v>
      </c>
      <c r="I1945" s="5" t="str">
        <f t="shared" si="61"/>
        <v>August</v>
      </c>
      <c r="J1945" s="4" t="s">
        <v>22</v>
      </c>
      <c r="K1945" s="4" t="s">
        <v>41</v>
      </c>
      <c r="L1945" s="4" t="s">
        <v>77</v>
      </c>
    </row>
    <row r="1946" spans="1:12" x14ac:dyDescent="0.25">
      <c r="A1946" s="4" t="s">
        <v>3608</v>
      </c>
      <c r="B1946" s="4" t="s">
        <v>2630</v>
      </c>
      <c r="C1946" s="4" t="str">
        <f>_xlfn.XLOOKUP(D1946, CategoryMap!A:A, CategoryMap!B:B, "Not found")</f>
        <v>Books</v>
      </c>
      <c r="D1946" s="4" t="s">
        <v>27</v>
      </c>
      <c r="E1946" s="4">
        <v>45</v>
      </c>
      <c r="F1946" s="4">
        <v>108.9</v>
      </c>
      <c r="G1946" s="4">
        <f t="shared" si="60"/>
        <v>4900.5</v>
      </c>
      <c r="H1946" s="5">
        <v>44960</v>
      </c>
      <c r="I1946" s="5" t="str">
        <f t="shared" si="61"/>
        <v>February</v>
      </c>
      <c r="J1946" s="4" t="s">
        <v>22</v>
      </c>
      <c r="K1946" s="4" t="s">
        <v>41</v>
      </c>
      <c r="L1946" s="4" t="s">
        <v>45</v>
      </c>
    </row>
    <row r="1947" spans="1:12" x14ac:dyDescent="0.25">
      <c r="A1947" s="4" t="s">
        <v>3609</v>
      </c>
      <c r="B1947" s="4" t="s">
        <v>1688</v>
      </c>
      <c r="C1947" s="4" t="str">
        <f>_xlfn.XLOOKUP(D1947, CategoryMap!A:A, CategoryMap!B:B, "Not found")</f>
        <v>Electronics</v>
      </c>
      <c r="D1947" s="4" t="s">
        <v>21</v>
      </c>
      <c r="E1947" s="4">
        <v>29</v>
      </c>
      <c r="F1947" s="4">
        <v>42.18</v>
      </c>
      <c r="G1947" s="4">
        <f t="shared" si="60"/>
        <v>1223.22</v>
      </c>
      <c r="H1947" s="5">
        <v>45111</v>
      </c>
      <c r="I1947" s="5" t="str">
        <f t="shared" si="61"/>
        <v>July</v>
      </c>
      <c r="J1947" s="4" t="s">
        <v>28</v>
      </c>
      <c r="K1947" s="4" t="s">
        <v>41</v>
      </c>
      <c r="L1947" s="4" t="s">
        <v>14371</v>
      </c>
    </row>
    <row r="1948" spans="1:12" x14ac:dyDescent="0.25">
      <c r="A1948" s="4" t="s">
        <v>3610</v>
      </c>
      <c r="B1948" s="4" t="s">
        <v>614</v>
      </c>
      <c r="C1948" s="4" t="str">
        <f>_xlfn.XLOOKUP(D1948, CategoryMap!A:A, CategoryMap!B:B, "Not found")</f>
        <v>Home Appliances</v>
      </c>
      <c r="D1948" s="4" t="s">
        <v>38</v>
      </c>
      <c r="E1948" s="4">
        <v>33</v>
      </c>
      <c r="F1948" s="4">
        <v>60.12</v>
      </c>
      <c r="G1948" s="4">
        <f t="shared" si="60"/>
        <v>1983.9599999999998</v>
      </c>
      <c r="H1948" s="5">
        <v>45048</v>
      </c>
      <c r="I1948" s="5" t="str">
        <f t="shared" si="61"/>
        <v>May</v>
      </c>
      <c r="J1948" s="4" t="s">
        <v>28</v>
      </c>
      <c r="K1948" s="4" t="s">
        <v>16</v>
      </c>
      <c r="L1948" s="4" t="s">
        <v>14371</v>
      </c>
    </row>
    <row r="1949" spans="1:12" x14ac:dyDescent="0.25">
      <c r="A1949" s="4" t="s">
        <v>3611</v>
      </c>
      <c r="B1949" s="4" t="s">
        <v>3461</v>
      </c>
      <c r="C1949" s="4" t="str">
        <f>_xlfn.XLOOKUP(D1949, CategoryMap!A:A, CategoryMap!B:B, "Not found")</f>
        <v>Electronics</v>
      </c>
      <c r="D1949" s="4" t="s">
        <v>21</v>
      </c>
      <c r="E1949" s="4">
        <v>42</v>
      </c>
      <c r="F1949" s="4">
        <v>80.260000000000005</v>
      </c>
      <c r="G1949" s="4">
        <f t="shared" si="60"/>
        <v>3370.92</v>
      </c>
      <c r="H1949" s="5">
        <v>45115</v>
      </c>
      <c r="I1949" s="5" t="str">
        <f t="shared" si="61"/>
        <v>July</v>
      </c>
      <c r="J1949" s="4" t="s">
        <v>22</v>
      </c>
      <c r="K1949" s="4" t="s">
        <v>41</v>
      </c>
      <c r="L1949" s="4" t="s">
        <v>35</v>
      </c>
    </row>
    <row r="1950" spans="1:12" x14ac:dyDescent="0.25">
      <c r="A1950" s="4" t="s">
        <v>3612</v>
      </c>
      <c r="B1950" s="4" t="s">
        <v>3613</v>
      </c>
      <c r="C1950" s="4" t="str">
        <f>_xlfn.XLOOKUP(D1950, CategoryMap!A:A, CategoryMap!B:B, "Not found")</f>
        <v>Toys</v>
      </c>
      <c r="D1950" s="4" t="s">
        <v>66</v>
      </c>
      <c r="E1950" s="4">
        <v>21</v>
      </c>
      <c r="F1950" s="4">
        <v>54.71</v>
      </c>
      <c r="G1950" s="4">
        <f t="shared" si="60"/>
        <v>1148.9100000000001</v>
      </c>
      <c r="H1950" s="5">
        <v>45253</v>
      </c>
      <c r="I1950" s="5" t="str">
        <f t="shared" si="61"/>
        <v>November</v>
      </c>
      <c r="J1950" s="4" t="s">
        <v>28</v>
      </c>
      <c r="K1950" s="4" t="s">
        <v>32</v>
      </c>
      <c r="L1950" s="4" t="s">
        <v>14371</v>
      </c>
    </row>
    <row r="1951" spans="1:12" x14ac:dyDescent="0.25">
      <c r="A1951" s="4" t="s">
        <v>3614</v>
      </c>
      <c r="B1951" s="4" t="s">
        <v>3615</v>
      </c>
      <c r="C1951" s="4" t="str">
        <f>_xlfn.XLOOKUP(D1951, CategoryMap!A:A, CategoryMap!B:B, "Not found")</f>
        <v>Books</v>
      </c>
      <c r="D1951" s="4" t="s">
        <v>27</v>
      </c>
      <c r="E1951" s="4">
        <v>45</v>
      </c>
      <c r="F1951" s="4">
        <v>405.59</v>
      </c>
      <c r="G1951" s="4">
        <f t="shared" si="60"/>
        <v>18251.55</v>
      </c>
      <c r="H1951" s="5">
        <v>45213</v>
      </c>
      <c r="I1951" s="5" t="str">
        <f t="shared" si="61"/>
        <v>October</v>
      </c>
      <c r="J1951" s="4" t="s">
        <v>22</v>
      </c>
      <c r="K1951" s="4" t="s">
        <v>41</v>
      </c>
      <c r="L1951" s="4" t="s">
        <v>45</v>
      </c>
    </row>
    <row r="1952" spans="1:12" x14ac:dyDescent="0.25">
      <c r="A1952" s="4" t="s">
        <v>3616</v>
      </c>
      <c r="B1952" s="4" t="s">
        <v>626</v>
      </c>
      <c r="C1952" s="4" t="str">
        <f>_xlfn.XLOOKUP(D1952, CategoryMap!A:A, CategoryMap!B:B, "Not found")</f>
        <v>Clothing</v>
      </c>
      <c r="D1952" s="4" t="s">
        <v>14</v>
      </c>
      <c r="E1952" s="4">
        <v>44</v>
      </c>
      <c r="F1952" s="4">
        <v>379.83</v>
      </c>
      <c r="G1952" s="4">
        <f t="shared" si="60"/>
        <v>16712.52</v>
      </c>
      <c r="H1952" s="5">
        <v>45095</v>
      </c>
      <c r="I1952" s="5" t="str">
        <f t="shared" si="61"/>
        <v>June</v>
      </c>
      <c r="J1952" s="4" t="s">
        <v>15</v>
      </c>
      <c r="K1952" s="4" t="s">
        <v>41</v>
      </c>
      <c r="L1952" s="4" t="s">
        <v>17</v>
      </c>
    </row>
    <row r="1953" spans="1:12" x14ac:dyDescent="0.25">
      <c r="A1953" s="4" t="s">
        <v>3617</v>
      </c>
      <c r="B1953" s="4" t="s">
        <v>3554</v>
      </c>
      <c r="C1953" s="4" t="str">
        <f>_xlfn.XLOOKUP(D1953, CategoryMap!A:A, CategoryMap!B:B, "Not found")</f>
        <v>Books</v>
      </c>
      <c r="D1953" s="4" t="s">
        <v>44</v>
      </c>
      <c r="E1953" s="4">
        <v>47</v>
      </c>
      <c r="F1953" s="4">
        <v>221.6</v>
      </c>
      <c r="G1953" s="4">
        <f t="shared" si="60"/>
        <v>10415.199999999999</v>
      </c>
      <c r="H1953" s="5">
        <v>45024</v>
      </c>
      <c r="I1953" s="5" t="str">
        <f t="shared" si="61"/>
        <v>April</v>
      </c>
      <c r="J1953" s="4" t="s">
        <v>28</v>
      </c>
      <c r="K1953" s="4" t="s">
        <v>32</v>
      </c>
      <c r="L1953" s="4" t="s">
        <v>14371</v>
      </c>
    </row>
    <row r="1954" spans="1:12" x14ac:dyDescent="0.25">
      <c r="A1954" s="4" t="s">
        <v>3618</v>
      </c>
      <c r="B1954" s="4" t="s">
        <v>3329</v>
      </c>
      <c r="C1954" s="4" t="str">
        <f>_xlfn.XLOOKUP(D1954, CategoryMap!A:A, CategoryMap!B:B, "Not found")</f>
        <v>Clothing</v>
      </c>
      <c r="D1954" s="4" t="s">
        <v>14</v>
      </c>
      <c r="E1954" s="4">
        <v>38</v>
      </c>
      <c r="F1954" s="4">
        <v>106.39</v>
      </c>
      <c r="G1954" s="4">
        <f t="shared" si="60"/>
        <v>4042.82</v>
      </c>
      <c r="H1954" s="5">
        <v>44998</v>
      </c>
      <c r="I1954" s="5" t="str">
        <f t="shared" si="61"/>
        <v>March</v>
      </c>
      <c r="J1954" s="4" t="s">
        <v>22</v>
      </c>
      <c r="K1954" s="4" t="s">
        <v>32</v>
      </c>
      <c r="L1954" s="4" t="s">
        <v>35</v>
      </c>
    </row>
    <row r="1955" spans="1:12" x14ac:dyDescent="0.25">
      <c r="A1955" s="4" t="s">
        <v>3619</v>
      </c>
      <c r="B1955" s="4" t="s">
        <v>3620</v>
      </c>
      <c r="C1955" s="4" t="str">
        <f>_xlfn.XLOOKUP(D1955, CategoryMap!A:A, CategoryMap!B:B, "Not found")</f>
        <v>Books</v>
      </c>
      <c r="D1955" s="4" t="s">
        <v>27</v>
      </c>
      <c r="E1955" s="4">
        <v>14</v>
      </c>
      <c r="F1955" s="4">
        <v>293.61</v>
      </c>
      <c r="G1955" s="4">
        <f t="shared" si="60"/>
        <v>4110.54</v>
      </c>
      <c r="H1955" s="5">
        <v>45179</v>
      </c>
      <c r="I1955" s="5" t="str">
        <f t="shared" si="61"/>
        <v>September</v>
      </c>
      <c r="J1955" s="4" t="s">
        <v>22</v>
      </c>
      <c r="K1955" s="4" t="s">
        <v>32</v>
      </c>
      <c r="L1955" s="4" t="s">
        <v>35</v>
      </c>
    </row>
    <row r="1956" spans="1:12" x14ac:dyDescent="0.25">
      <c r="A1956" s="4" t="s">
        <v>3621</v>
      </c>
      <c r="B1956" s="4" t="s">
        <v>3622</v>
      </c>
      <c r="C1956" s="4" t="str">
        <f>_xlfn.XLOOKUP(D1956, CategoryMap!A:A, CategoryMap!B:B, "Not found")</f>
        <v>Books</v>
      </c>
      <c r="D1956" s="4" t="s">
        <v>27</v>
      </c>
      <c r="E1956" s="4">
        <v>10</v>
      </c>
      <c r="F1956" s="4">
        <v>336.45</v>
      </c>
      <c r="G1956" s="4">
        <f t="shared" si="60"/>
        <v>3364.5</v>
      </c>
      <c r="H1956" s="5">
        <v>45208</v>
      </c>
      <c r="I1956" s="5" t="str">
        <f t="shared" si="61"/>
        <v>October</v>
      </c>
      <c r="J1956" s="4" t="s">
        <v>22</v>
      </c>
      <c r="K1956" s="4" t="s">
        <v>41</v>
      </c>
      <c r="L1956" s="4" t="s">
        <v>14371</v>
      </c>
    </row>
    <row r="1957" spans="1:12" x14ac:dyDescent="0.25">
      <c r="A1957" s="4" t="s">
        <v>3623</v>
      </c>
      <c r="B1957" s="4" t="s">
        <v>3624</v>
      </c>
      <c r="C1957" s="4" t="str">
        <f>_xlfn.XLOOKUP(D1957, CategoryMap!A:A, CategoryMap!B:B, "Not found")</f>
        <v>Electronics</v>
      </c>
      <c r="D1957" s="4" t="s">
        <v>56</v>
      </c>
      <c r="E1957" s="4">
        <v>28</v>
      </c>
      <c r="F1957" s="4">
        <v>131.41</v>
      </c>
      <c r="G1957" s="4">
        <f t="shared" si="60"/>
        <v>3679.48</v>
      </c>
      <c r="H1957" s="5">
        <v>45005</v>
      </c>
      <c r="I1957" s="5" t="str">
        <f t="shared" si="61"/>
        <v>March</v>
      </c>
      <c r="J1957" s="4" t="s">
        <v>22</v>
      </c>
      <c r="K1957" s="4" t="s">
        <v>23</v>
      </c>
      <c r="L1957" s="4" t="s">
        <v>35</v>
      </c>
    </row>
    <row r="1958" spans="1:12" x14ac:dyDescent="0.25">
      <c r="A1958" s="4" t="s">
        <v>3625</v>
      </c>
      <c r="B1958" s="4" t="s">
        <v>757</v>
      </c>
      <c r="C1958" s="4" t="str">
        <f>_xlfn.XLOOKUP(D1958, CategoryMap!A:A, CategoryMap!B:B, "Not found")</f>
        <v>Toys</v>
      </c>
      <c r="D1958" s="4" t="s">
        <v>66</v>
      </c>
      <c r="E1958" s="4">
        <v>28</v>
      </c>
      <c r="F1958" s="4">
        <v>127.76</v>
      </c>
      <c r="G1958" s="4">
        <f t="shared" si="60"/>
        <v>3577.28</v>
      </c>
      <c r="H1958" s="5">
        <v>45221</v>
      </c>
      <c r="I1958" s="5" t="str">
        <f t="shared" si="61"/>
        <v>October</v>
      </c>
      <c r="J1958" s="4" t="s">
        <v>15</v>
      </c>
      <c r="K1958" s="4" t="s">
        <v>41</v>
      </c>
      <c r="L1958" s="4" t="s">
        <v>45</v>
      </c>
    </row>
    <row r="1959" spans="1:12" x14ac:dyDescent="0.25">
      <c r="A1959" s="4" t="s">
        <v>3626</v>
      </c>
      <c r="B1959" s="4" t="s">
        <v>3627</v>
      </c>
      <c r="C1959" s="4" t="str">
        <f>_xlfn.XLOOKUP(D1959, CategoryMap!A:A, CategoryMap!B:B, "Not found")</f>
        <v>Electronics</v>
      </c>
      <c r="D1959" s="4" t="s">
        <v>21</v>
      </c>
      <c r="E1959" s="4">
        <v>2</v>
      </c>
      <c r="F1959" s="4">
        <v>255.74</v>
      </c>
      <c r="G1959" s="4">
        <f t="shared" si="60"/>
        <v>511.48</v>
      </c>
      <c r="H1959" s="5">
        <v>45119</v>
      </c>
      <c r="I1959" s="5" t="str">
        <f t="shared" si="61"/>
        <v>July</v>
      </c>
      <c r="J1959" s="4" t="s">
        <v>28</v>
      </c>
      <c r="K1959" s="4" t="s">
        <v>16</v>
      </c>
      <c r="L1959" s="4" t="s">
        <v>17</v>
      </c>
    </row>
    <row r="1960" spans="1:12" x14ac:dyDescent="0.25">
      <c r="A1960" s="4" t="s">
        <v>3628</v>
      </c>
      <c r="B1960" s="4" t="s">
        <v>3629</v>
      </c>
      <c r="C1960" s="4" t="str">
        <f>_xlfn.XLOOKUP(D1960, CategoryMap!A:A, CategoryMap!B:B, "Not found")</f>
        <v>Books</v>
      </c>
      <c r="D1960" s="4" t="s">
        <v>27</v>
      </c>
      <c r="E1960" s="4">
        <v>5</v>
      </c>
      <c r="F1960" s="4">
        <v>113.56</v>
      </c>
      <c r="G1960" s="4">
        <f t="shared" si="60"/>
        <v>567.79999999999995</v>
      </c>
      <c r="H1960" s="5">
        <v>45059</v>
      </c>
      <c r="I1960" s="5" t="str">
        <f t="shared" si="61"/>
        <v>May</v>
      </c>
      <c r="J1960" s="4" t="s">
        <v>28</v>
      </c>
      <c r="K1960" s="4" t="s">
        <v>16</v>
      </c>
      <c r="L1960" s="4" t="s">
        <v>35</v>
      </c>
    </row>
    <row r="1961" spans="1:12" x14ac:dyDescent="0.25">
      <c r="A1961" s="4" t="s">
        <v>3630</v>
      </c>
      <c r="B1961" s="4" t="s">
        <v>3631</v>
      </c>
      <c r="C1961" s="4" t="str">
        <f>_xlfn.XLOOKUP(D1961, CategoryMap!A:A, CategoryMap!B:B, "Not found")</f>
        <v>Toys</v>
      </c>
      <c r="D1961" s="4" t="s">
        <v>66</v>
      </c>
      <c r="E1961" s="4">
        <v>28</v>
      </c>
      <c r="F1961" s="4">
        <v>205.58</v>
      </c>
      <c r="G1961" s="4">
        <f t="shared" si="60"/>
        <v>5756.2400000000007</v>
      </c>
      <c r="H1961" s="5">
        <v>44958</v>
      </c>
      <c r="I1961" s="5" t="str">
        <f t="shared" si="61"/>
        <v>February</v>
      </c>
      <c r="J1961" s="4" t="s">
        <v>22</v>
      </c>
      <c r="K1961" s="4" t="s">
        <v>23</v>
      </c>
      <c r="L1961" s="4" t="s">
        <v>45</v>
      </c>
    </row>
    <row r="1962" spans="1:12" x14ac:dyDescent="0.25">
      <c r="A1962" s="4" t="s">
        <v>3632</v>
      </c>
      <c r="B1962" s="4" t="s">
        <v>2242</v>
      </c>
      <c r="C1962" s="4" t="str">
        <f>_xlfn.XLOOKUP(D1962, CategoryMap!A:A, CategoryMap!B:B, "Not found")</f>
        <v>Books</v>
      </c>
      <c r="D1962" s="4" t="s">
        <v>27</v>
      </c>
      <c r="E1962" s="4">
        <v>45</v>
      </c>
      <c r="F1962" s="4">
        <v>95.65</v>
      </c>
      <c r="G1962" s="4">
        <f t="shared" si="60"/>
        <v>4304.25</v>
      </c>
      <c r="H1962" s="5">
        <v>45258</v>
      </c>
      <c r="I1962" s="5" t="str">
        <f t="shared" si="61"/>
        <v>November</v>
      </c>
      <c r="J1962" s="4" t="s">
        <v>22</v>
      </c>
      <c r="K1962" s="4" t="s">
        <v>23</v>
      </c>
      <c r="L1962" s="4" t="s">
        <v>17</v>
      </c>
    </row>
    <row r="1963" spans="1:12" x14ac:dyDescent="0.25">
      <c r="A1963" s="4" t="s">
        <v>3633</v>
      </c>
      <c r="B1963" s="4" t="s">
        <v>3634</v>
      </c>
      <c r="C1963" s="4" t="str">
        <f>_xlfn.XLOOKUP(D1963, CategoryMap!A:A, CategoryMap!B:B, "Not found")</f>
        <v>Toys</v>
      </c>
      <c r="D1963" s="4" t="s">
        <v>66</v>
      </c>
      <c r="E1963" s="4">
        <v>15</v>
      </c>
      <c r="F1963" s="4">
        <v>153.66</v>
      </c>
      <c r="G1963" s="4">
        <f t="shared" si="60"/>
        <v>2304.9</v>
      </c>
      <c r="H1963" s="5">
        <v>45247</v>
      </c>
      <c r="I1963" s="5" t="str">
        <f t="shared" si="61"/>
        <v>November</v>
      </c>
      <c r="J1963" s="4" t="s">
        <v>15</v>
      </c>
      <c r="K1963" s="4" t="s">
        <v>16</v>
      </c>
      <c r="L1963" s="4" t="s">
        <v>77</v>
      </c>
    </row>
    <row r="1964" spans="1:12" x14ac:dyDescent="0.25">
      <c r="A1964" s="4" t="s">
        <v>3635</v>
      </c>
      <c r="B1964" s="4" t="s">
        <v>1519</v>
      </c>
      <c r="C1964" s="4" t="str">
        <f>_xlfn.XLOOKUP(D1964, CategoryMap!A:A, CategoryMap!B:B, "Not found")</f>
        <v>Electronics</v>
      </c>
      <c r="D1964" s="4" t="s">
        <v>21</v>
      </c>
      <c r="E1964" s="4">
        <v>19</v>
      </c>
      <c r="F1964" s="4">
        <v>354.6</v>
      </c>
      <c r="G1964" s="4">
        <f t="shared" si="60"/>
        <v>6737.4000000000005</v>
      </c>
      <c r="H1964" s="5">
        <v>45035</v>
      </c>
      <c r="I1964" s="5" t="str">
        <f t="shared" si="61"/>
        <v>April</v>
      </c>
      <c r="J1964" s="4" t="s">
        <v>28</v>
      </c>
      <c r="K1964" s="4" t="s">
        <v>23</v>
      </c>
      <c r="L1964" s="4" t="s">
        <v>17</v>
      </c>
    </row>
    <row r="1965" spans="1:12" x14ac:dyDescent="0.25">
      <c r="A1965" s="4" t="s">
        <v>3636</v>
      </c>
      <c r="B1965" s="4" t="s">
        <v>2841</v>
      </c>
      <c r="C1965" s="4" t="str">
        <f>_xlfn.XLOOKUP(D1965, CategoryMap!A:A, CategoryMap!B:B, "Not found")</f>
        <v>Electronics</v>
      </c>
      <c r="D1965" s="4" t="s">
        <v>56</v>
      </c>
      <c r="E1965" s="4">
        <v>35</v>
      </c>
      <c r="F1965" s="4">
        <v>121.03</v>
      </c>
      <c r="G1965" s="4">
        <f t="shared" si="60"/>
        <v>4236.05</v>
      </c>
      <c r="H1965" s="5">
        <v>44960</v>
      </c>
      <c r="I1965" s="5" t="str">
        <f t="shared" si="61"/>
        <v>February</v>
      </c>
      <c r="J1965" s="4" t="s">
        <v>22</v>
      </c>
      <c r="K1965" s="4" t="s">
        <v>32</v>
      </c>
      <c r="L1965" s="4" t="s">
        <v>17</v>
      </c>
    </row>
    <row r="1966" spans="1:12" x14ac:dyDescent="0.25">
      <c r="A1966" s="4" t="s">
        <v>3637</v>
      </c>
      <c r="B1966" s="4" t="s">
        <v>3638</v>
      </c>
      <c r="C1966" s="4" t="str">
        <f>_xlfn.XLOOKUP(D1966, CategoryMap!A:A, CategoryMap!B:B, "Not found")</f>
        <v>Clothing</v>
      </c>
      <c r="D1966" s="4" t="s">
        <v>14</v>
      </c>
      <c r="E1966" s="4">
        <v>45</v>
      </c>
      <c r="F1966" s="4">
        <v>492.42</v>
      </c>
      <c r="G1966" s="4">
        <f t="shared" si="60"/>
        <v>22158.9</v>
      </c>
      <c r="H1966" s="5">
        <v>44990</v>
      </c>
      <c r="I1966" s="5" t="str">
        <f t="shared" si="61"/>
        <v>March</v>
      </c>
      <c r="J1966" s="4" t="s">
        <v>15</v>
      </c>
      <c r="K1966" s="4" t="s">
        <v>41</v>
      </c>
      <c r="L1966" s="4" t="s">
        <v>45</v>
      </c>
    </row>
    <row r="1967" spans="1:12" x14ac:dyDescent="0.25">
      <c r="A1967" s="4" t="s">
        <v>3639</v>
      </c>
      <c r="B1967" s="4" t="s">
        <v>3640</v>
      </c>
      <c r="C1967" s="4" t="str">
        <f>_xlfn.XLOOKUP(D1967, CategoryMap!A:A, CategoryMap!B:B, "Not found")</f>
        <v>Clothing</v>
      </c>
      <c r="D1967" s="4" t="s">
        <v>14</v>
      </c>
      <c r="E1967" s="4">
        <v>32</v>
      </c>
      <c r="F1967" s="4">
        <v>161.75</v>
      </c>
      <c r="G1967" s="4">
        <f t="shared" si="60"/>
        <v>5176</v>
      </c>
      <c r="H1967" s="5">
        <v>45227</v>
      </c>
      <c r="I1967" s="5" t="str">
        <f t="shared" si="61"/>
        <v>October</v>
      </c>
      <c r="J1967" s="4" t="s">
        <v>15</v>
      </c>
      <c r="K1967" s="4" t="s">
        <v>23</v>
      </c>
      <c r="L1967" s="4" t="s">
        <v>35</v>
      </c>
    </row>
    <row r="1968" spans="1:12" x14ac:dyDescent="0.25">
      <c r="A1968" s="4" t="s">
        <v>3641</v>
      </c>
      <c r="B1968" s="4" t="s">
        <v>1902</v>
      </c>
      <c r="C1968" s="4" t="str">
        <f>_xlfn.XLOOKUP(D1968, CategoryMap!A:A, CategoryMap!B:B, "Not found")</f>
        <v>Books</v>
      </c>
      <c r="D1968" s="4" t="s">
        <v>44</v>
      </c>
      <c r="E1968" s="4">
        <v>42</v>
      </c>
      <c r="F1968" s="4">
        <v>65.260000000000005</v>
      </c>
      <c r="G1968" s="4">
        <f t="shared" si="60"/>
        <v>2740.92</v>
      </c>
      <c r="H1968" s="5">
        <v>44937</v>
      </c>
      <c r="I1968" s="5" t="str">
        <f t="shared" si="61"/>
        <v>January</v>
      </c>
      <c r="J1968" s="4" t="s">
        <v>28</v>
      </c>
      <c r="K1968" s="4" t="s">
        <v>41</v>
      </c>
      <c r="L1968" s="4" t="s">
        <v>35</v>
      </c>
    </row>
    <row r="1969" spans="1:12" x14ac:dyDescent="0.25">
      <c r="A1969" s="4" t="s">
        <v>3642</v>
      </c>
      <c r="B1969" s="4" t="s">
        <v>391</v>
      </c>
      <c r="C1969" s="4" t="str">
        <f>_xlfn.XLOOKUP(D1969, CategoryMap!A:A, CategoryMap!B:B, "Not found")</f>
        <v>Home Appliances</v>
      </c>
      <c r="D1969" s="4" t="s">
        <v>38</v>
      </c>
      <c r="E1969" s="4">
        <v>28</v>
      </c>
      <c r="F1969" s="4">
        <v>498.73</v>
      </c>
      <c r="G1969" s="4">
        <f t="shared" si="60"/>
        <v>13964.44</v>
      </c>
      <c r="H1969" s="5">
        <v>45103</v>
      </c>
      <c r="I1969" s="5" t="str">
        <f t="shared" si="61"/>
        <v>June</v>
      </c>
      <c r="J1969" s="4" t="s">
        <v>22</v>
      </c>
      <c r="K1969" s="4" t="s">
        <v>16</v>
      </c>
      <c r="L1969" s="4" t="s">
        <v>14371</v>
      </c>
    </row>
    <row r="1970" spans="1:12" x14ac:dyDescent="0.25">
      <c r="A1970" s="4" t="s">
        <v>3643</v>
      </c>
      <c r="B1970" s="4" t="s">
        <v>3644</v>
      </c>
      <c r="C1970" s="4" t="str">
        <f>_xlfn.XLOOKUP(D1970, CategoryMap!A:A, CategoryMap!B:B, "Not found")</f>
        <v>Toys</v>
      </c>
      <c r="D1970" s="4" t="s">
        <v>66</v>
      </c>
      <c r="E1970" s="4">
        <v>34</v>
      </c>
      <c r="F1970" s="4">
        <v>39.619999999999997</v>
      </c>
      <c r="G1970" s="4">
        <f t="shared" si="60"/>
        <v>1347.08</v>
      </c>
      <c r="H1970" s="5">
        <v>45085</v>
      </c>
      <c r="I1970" s="5" t="str">
        <f t="shared" si="61"/>
        <v>June</v>
      </c>
      <c r="J1970" s="4" t="s">
        <v>28</v>
      </c>
      <c r="K1970" s="4" t="s">
        <v>41</v>
      </c>
      <c r="L1970" s="4" t="s">
        <v>17</v>
      </c>
    </row>
    <row r="1971" spans="1:12" x14ac:dyDescent="0.25">
      <c r="A1971" s="4" t="s">
        <v>3645</v>
      </c>
      <c r="B1971" s="4" t="s">
        <v>3646</v>
      </c>
      <c r="C1971" s="4" t="str">
        <f>_xlfn.XLOOKUP(D1971, CategoryMap!A:A, CategoryMap!B:B, "Not found")</f>
        <v>Electronics</v>
      </c>
      <c r="D1971" s="4" t="s">
        <v>21</v>
      </c>
      <c r="E1971" s="4">
        <v>26</v>
      </c>
      <c r="F1971" s="4">
        <v>343.27</v>
      </c>
      <c r="G1971" s="4">
        <f t="shared" si="60"/>
        <v>8925.02</v>
      </c>
      <c r="H1971" s="5">
        <v>44994</v>
      </c>
      <c r="I1971" s="5" t="str">
        <f t="shared" si="61"/>
        <v>March</v>
      </c>
      <c r="J1971" s="4" t="s">
        <v>28</v>
      </c>
      <c r="K1971" s="4" t="s">
        <v>32</v>
      </c>
      <c r="L1971" s="4" t="s">
        <v>45</v>
      </c>
    </row>
    <row r="1972" spans="1:12" x14ac:dyDescent="0.25">
      <c r="A1972" s="4" t="s">
        <v>3647</v>
      </c>
      <c r="B1972" s="4" t="s">
        <v>3648</v>
      </c>
      <c r="C1972" s="4" t="str">
        <f>_xlfn.XLOOKUP(D1972, CategoryMap!A:A, CategoryMap!B:B, "Not found")</f>
        <v>Clothing</v>
      </c>
      <c r="D1972" s="4" t="s">
        <v>14</v>
      </c>
      <c r="E1972" s="4">
        <v>25</v>
      </c>
      <c r="F1972" s="4">
        <v>117.01</v>
      </c>
      <c r="G1972" s="4">
        <f t="shared" si="60"/>
        <v>2925.25</v>
      </c>
      <c r="H1972" s="5">
        <v>45095</v>
      </c>
      <c r="I1972" s="5" t="str">
        <f t="shared" si="61"/>
        <v>June</v>
      </c>
      <c r="J1972" s="4" t="s">
        <v>28</v>
      </c>
      <c r="K1972" s="4" t="s">
        <v>41</v>
      </c>
      <c r="L1972" s="4" t="s">
        <v>45</v>
      </c>
    </row>
    <row r="1973" spans="1:12" x14ac:dyDescent="0.25">
      <c r="A1973" s="4" t="s">
        <v>3649</v>
      </c>
      <c r="B1973" s="4" t="s">
        <v>3650</v>
      </c>
      <c r="C1973" s="4" t="str">
        <f>_xlfn.XLOOKUP(D1973, CategoryMap!A:A, CategoryMap!B:B, "Not found")</f>
        <v>Books</v>
      </c>
      <c r="D1973" s="4" t="s">
        <v>27</v>
      </c>
      <c r="E1973" s="4">
        <v>27</v>
      </c>
      <c r="F1973" s="4">
        <v>489.22</v>
      </c>
      <c r="G1973" s="4">
        <f t="shared" si="60"/>
        <v>13208.94</v>
      </c>
      <c r="H1973" s="5">
        <v>45227</v>
      </c>
      <c r="I1973" s="5" t="str">
        <f t="shared" si="61"/>
        <v>October</v>
      </c>
      <c r="J1973" s="4" t="s">
        <v>22</v>
      </c>
      <c r="K1973" s="4" t="s">
        <v>32</v>
      </c>
      <c r="L1973" s="4" t="s">
        <v>35</v>
      </c>
    </row>
    <row r="1974" spans="1:12" x14ac:dyDescent="0.25">
      <c r="A1974" s="4" t="s">
        <v>3651</v>
      </c>
      <c r="B1974" s="4" t="s">
        <v>3652</v>
      </c>
      <c r="C1974" s="4" t="str">
        <f>_xlfn.XLOOKUP(D1974, CategoryMap!A:A, CategoryMap!B:B, "Not found")</f>
        <v>Home Appliances</v>
      </c>
      <c r="D1974" s="4" t="s">
        <v>38</v>
      </c>
      <c r="E1974" s="4">
        <v>4</v>
      </c>
      <c r="F1974" s="4">
        <v>24.51</v>
      </c>
      <c r="G1974" s="4">
        <f t="shared" si="60"/>
        <v>98.04</v>
      </c>
      <c r="H1974" s="5">
        <v>45155</v>
      </c>
      <c r="I1974" s="5" t="str">
        <f t="shared" si="61"/>
        <v>August</v>
      </c>
      <c r="J1974" s="4" t="s">
        <v>28</v>
      </c>
      <c r="K1974" s="4" t="s">
        <v>41</v>
      </c>
      <c r="L1974" s="4" t="s">
        <v>14371</v>
      </c>
    </row>
    <row r="1975" spans="1:12" x14ac:dyDescent="0.25">
      <c r="A1975" s="4" t="s">
        <v>3653</v>
      </c>
      <c r="B1975" s="4" t="s">
        <v>1281</v>
      </c>
      <c r="C1975" s="4" t="str">
        <f>_xlfn.XLOOKUP(D1975, CategoryMap!A:A, CategoryMap!B:B, "Not found")</f>
        <v>Electronics</v>
      </c>
      <c r="D1975" s="4" t="s">
        <v>21</v>
      </c>
      <c r="E1975" s="4">
        <v>27</v>
      </c>
      <c r="F1975" s="4">
        <v>140.44999999999999</v>
      </c>
      <c r="G1975" s="4">
        <f t="shared" si="60"/>
        <v>3792.1499999999996</v>
      </c>
      <c r="H1975" s="5">
        <v>45022</v>
      </c>
      <c r="I1975" s="5" t="str">
        <f t="shared" si="61"/>
        <v>April</v>
      </c>
      <c r="J1975" s="4" t="s">
        <v>28</v>
      </c>
      <c r="K1975" s="4" t="s">
        <v>32</v>
      </c>
      <c r="L1975" s="4" t="s">
        <v>14371</v>
      </c>
    </row>
    <row r="1976" spans="1:12" x14ac:dyDescent="0.25">
      <c r="A1976" s="4" t="s">
        <v>3654</v>
      </c>
      <c r="B1976" s="4" t="s">
        <v>3655</v>
      </c>
      <c r="C1976" s="4" t="str">
        <f>_xlfn.XLOOKUP(D1976, CategoryMap!A:A, CategoryMap!B:B, "Not found")</f>
        <v>Home Appliances</v>
      </c>
      <c r="D1976" s="4" t="s">
        <v>38</v>
      </c>
      <c r="E1976" s="4">
        <v>1</v>
      </c>
      <c r="F1976" s="4">
        <v>89.54</v>
      </c>
      <c r="G1976" s="4">
        <f t="shared" si="60"/>
        <v>89.54</v>
      </c>
      <c r="H1976" s="5">
        <v>45065</v>
      </c>
      <c r="I1976" s="5" t="str">
        <f t="shared" si="61"/>
        <v>May</v>
      </c>
      <c r="J1976" s="4" t="s">
        <v>22</v>
      </c>
      <c r="K1976" s="4" t="s">
        <v>23</v>
      </c>
      <c r="L1976" s="4" t="s">
        <v>35</v>
      </c>
    </row>
    <row r="1977" spans="1:12" x14ac:dyDescent="0.25">
      <c r="A1977" s="4" t="s">
        <v>3656</v>
      </c>
      <c r="B1977" s="4" t="s">
        <v>2025</v>
      </c>
      <c r="C1977" s="4" t="str">
        <f>_xlfn.XLOOKUP(D1977, CategoryMap!A:A, CategoryMap!B:B, "Not found")</f>
        <v>Books</v>
      </c>
      <c r="D1977" s="4" t="s">
        <v>44</v>
      </c>
      <c r="E1977" s="4">
        <v>32</v>
      </c>
      <c r="F1977" s="4">
        <v>327.94</v>
      </c>
      <c r="G1977" s="4">
        <f t="shared" si="60"/>
        <v>10494.08</v>
      </c>
      <c r="H1977" s="5">
        <v>45193</v>
      </c>
      <c r="I1977" s="5" t="str">
        <f t="shared" si="61"/>
        <v>September</v>
      </c>
      <c r="J1977" s="4" t="s">
        <v>22</v>
      </c>
      <c r="K1977" s="4" t="s">
        <v>23</v>
      </c>
      <c r="L1977" s="4" t="s">
        <v>77</v>
      </c>
    </row>
    <row r="1978" spans="1:12" x14ac:dyDescent="0.25">
      <c r="A1978" s="4" t="s">
        <v>3657</v>
      </c>
      <c r="B1978" s="4" t="s">
        <v>3658</v>
      </c>
      <c r="C1978" s="4" t="str">
        <f>_xlfn.XLOOKUP(D1978, CategoryMap!A:A, CategoryMap!B:B, "Not found")</f>
        <v>Books</v>
      </c>
      <c r="D1978" s="4" t="s">
        <v>44</v>
      </c>
      <c r="E1978" s="4">
        <v>3</v>
      </c>
      <c r="F1978" s="4">
        <v>277.14</v>
      </c>
      <c r="G1978" s="4">
        <f t="shared" si="60"/>
        <v>831.42</v>
      </c>
      <c r="H1978" s="5">
        <v>45256</v>
      </c>
      <c r="I1978" s="5" t="str">
        <f t="shared" si="61"/>
        <v>November</v>
      </c>
      <c r="J1978" s="4" t="s">
        <v>15</v>
      </c>
      <c r="K1978" s="4" t="s">
        <v>23</v>
      </c>
      <c r="L1978" s="4" t="s">
        <v>14371</v>
      </c>
    </row>
    <row r="1979" spans="1:12" x14ac:dyDescent="0.25">
      <c r="A1979" s="4" t="s">
        <v>3659</v>
      </c>
      <c r="B1979" s="4" t="s">
        <v>3660</v>
      </c>
      <c r="C1979" s="4" t="str">
        <f>_xlfn.XLOOKUP(D1979, CategoryMap!A:A, CategoryMap!B:B, "Not found")</f>
        <v>Home Appliances</v>
      </c>
      <c r="D1979" s="4" t="s">
        <v>38</v>
      </c>
      <c r="E1979" s="4">
        <v>31</v>
      </c>
      <c r="F1979" s="4">
        <v>432.27</v>
      </c>
      <c r="G1979" s="4">
        <f t="shared" si="60"/>
        <v>13400.369999999999</v>
      </c>
      <c r="H1979" s="5">
        <v>45125</v>
      </c>
      <c r="I1979" s="5" t="str">
        <f t="shared" si="61"/>
        <v>July</v>
      </c>
      <c r="J1979" s="4" t="s">
        <v>28</v>
      </c>
      <c r="K1979" s="4" t="s">
        <v>16</v>
      </c>
      <c r="L1979" s="4" t="s">
        <v>77</v>
      </c>
    </row>
    <row r="1980" spans="1:12" x14ac:dyDescent="0.25">
      <c r="A1980" s="4" t="s">
        <v>3661</v>
      </c>
      <c r="B1980" s="4" t="s">
        <v>3662</v>
      </c>
      <c r="C1980" s="4" t="str">
        <f>_xlfn.XLOOKUP(D1980, CategoryMap!A:A, CategoryMap!B:B, "Not found")</f>
        <v>Home Appliances</v>
      </c>
      <c r="D1980" s="4" t="s">
        <v>38</v>
      </c>
      <c r="E1980" s="4">
        <v>10</v>
      </c>
      <c r="F1980" s="4">
        <v>199.62</v>
      </c>
      <c r="G1980" s="4">
        <f t="shared" si="60"/>
        <v>1996.2</v>
      </c>
      <c r="H1980" s="5">
        <v>45218</v>
      </c>
      <c r="I1980" s="5" t="str">
        <f t="shared" si="61"/>
        <v>October</v>
      </c>
      <c r="J1980" s="4" t="s">
        <v>22</v>
      </c>
      <c r="K1980" s="4" t="s">
        <v>23</v>
      </c>
      <c r="L1980" s="4" t="s">
        <v>35</v>
      </c>
    </row>
    <row r="1981" spans="1:12" x14ac:dyDescent="0.25">
      <c r="A1981" s="4" t="s">
        <v>3663</v>
      </c>
      <c r="B1981" s="4" t="s">
        <v>3664</v>
      </c>
      <c r="C1981" s="4" t="str">
        <f>_xlfn.XLOOKUP(D1981, CategoryMap!A:A, CategoryMap!B:B, "Not found")</f>
        <v>Electronics</v>
      </c>
      <c r="D1981" s="4" t="s">
        <v>56</v>
      </c>
      <c r="E1981" s="4">
        <v>14</v>
      </c>
      <c r="F1981" s="4">
        <v>428.26</v>
      </c>
      <c r="G1981" s="4">
        <f t="shared" si="60"/>
        <v>5995.6399999999994</v>
      </c>
      <c r="H1981" s="5">
        <v>44991</v>
      </c>
      <c r="I1981" s="5" t="str">
        <f t="shared" si="61"/>
        <v>March</v>
      </c>
      <c r="J1981" s="4" t="s">
        <v>15</v>
      </c>
      <c r="K1981" s="4" t="s">
        <v>32</v>
      </c>
      <c r="L1981" s="4" t="s">
        <v>77</v>
      </c>
    </row>
    <row r="1982" spans="1:12" x14ac:dyDescent="0.25">
      <c r="A1982" s="4" t="s">
        <v>3665</v>
      </c>
      <c r="B1982" s="4" t="s">
        <v>3666</v>
      </c>
      <c r="C1982" s="4" t="str">
        <f>_xlfn.XLOOKUP(D1982, CategoryMap!A:A, CategoryMap!B:B, "Not found")</f>
        <v>Books</v>
      </c>
      <c r="D1982" s="4" t="s">
        <v>27</v>
      </c>
      <c r="E1982" s="4">
        <v>15</v>
      </c>
      <c r="F1982" s="4">
        <v>371.97</v>
      </c>
      <c r="G1982" s="4">
        <f t="shared" si="60"/>
        <v>5579.55</v>
      </c>
      <c r="H1982" s="5">
        <v>45011</v>
      </c>
      <c r="I1982" s="5" t="str">
        <f t="shared" si="61"/>
        <v>March</v>
      </c>
      <c r="J1982" s="4" t="s">
        <v>15</v>
      </c>
      <c r="K1982" s="4" t="s">
        <v>16</v>
      </c>
      <c r="L1982" s="4" t="s">
        <v>14371</v>
      </c>
    </row>
    <row r="1983" spans="1:12" x14ac:dyDescent="0.25">
      <c r="A1983" s="4" t="s">
        <v>3667</v>
      </c>
      <c r="B1983" s="4" t="s">
        <v>189</v>
      </c>
      <c r="C1983" s="4" t="str">
        <f>_xlfn.XLOOKUP(D1983, CategoryMap!A:A, CategoryMap!B:B, "Not found")</f>
        <v>Books</v>
      </c>
      <c r="D1983" s="4" t="s">
        <v>27</v>
      </c>
      <c r="E1983" s="4">
        <v>7</v>
      </c>
      <c r="F1983" s="4">
        <v>229.28</v>
      </c>
      <c r="G1983" s="4">
        <f t="shared" si="60"/>
        <v>1604.96</v>
      </c>
      <c r="H1983" s="5">
        <v>44940</v>
      </c>
      <c r="I1983" s="5" t="str">
        <f t="shared" si="61"/>
        <v>January</v>
      </c>
      <c r="J1983" s="4" t="s">
        <v>22</v>
      </c>
      <c r="K1983" s="4" t="s">
        <v>23</v>
      </c>
      <c r="L1983" s="4" t="s">
        <v>35</v>
      </c>
    </row>
    <row r="1984" spans="1:12" x14ac:dyDescent="0.25">
      <c r="A1984" s="4" t="s">
        <v>3668</v>
      </c>
      <c r="B1984" s="4" t="s">
        <v>2979</v>
      </c>
      <c r="C1984" s="4" t="str">
        <f>_xlfn.XLOOKUP(D1984, CategoryMap!A:A, CategoryMap!B:B, "Not found")</f>
        <v>Clothing</v>
      </c>
      <c r="D1984" s="4" t="s">
        <v>14</v>
      </c>
      <c r="E1984" s="4">
        <v>27</v>
      </c>
      <c r="F1984" s="4">
        <v>455.33</v>
      </c>
      <c r="G1984" s="4">
        <f t="shared" si="60"/>
        <v>12293.91</v>
      </c>
      <c r="H1984" s="5">
        <v>45274</v>
      </c>
      <c r="I1984" s="5" t="str">
        <f t="shared" si="61"/>
        <v>December</v>
      </c>
      <c r="J1984" s="4" t="s">
        <v>28</v>
      </c>
      <c r="K1984" s="4" t="s">
        <v>32</v>
      </c>
      <c r="L1984" s="4" t="s">
        <v>35</v>
      </c>
    </row>
    <row r="1985" spans="1:12" x14ac:dyDescent="0.25">
      <c r="A1985" s="4" t="s">
        <v>3669</v>
      </c>
      <c r="B1985" s="4" t="s">
        <v>2975</v>
      </c>
      <c r="C1985" s="4" t="str">
        <f>_xlfn.XLOOKUP(D1985, CategoryMap!A:A, CategoryMap!B:B, "Not found")</f>
        <v>Books</v>
      </c>
      <c r="D1985" s="4" t="s">
        <v>27</v>
      </c>
      <c r="E1985" s="4">
        <v>9</v>
      </c>
      <c r="F1985" s="4">
        <v>265.13</v>
      </c>
      <c r="G1985" s="4">
        <f t="shared" si="60"/>
        <v>2386.17</v>
      </c>
      <c r="H1985" s="5">
        <v>44950</v>
      </c>
      <c r="I1985" s="5" t="str">
        <f t="shared" si="61"/>
        <v>January</v>
      </c>
      <c r="J1985" s="4" t="s">
        <v>15</v>
      </c>
      <c r="K1985" s="4" t="s">
        <v>41</v>
      </c>
      <c r="L1985" s="4" t="s">
        <v>45</v>
      </c>
    </row>
    <row r="1986" spans="1:12" x14ac:dyDescent="0.25">
      <c r="A1986" s="4" t="s">
        <v>3670</v>
      </c>
      <c r="B1986" s="4" t="s">
        <v>2309</v>
      </c>
      <c r="C1986" s="4" t="str">
        <f>_xlfn.XLOOKUP(D1986, CategoryMap!A:A, CategoryMap!B:B, "Not found")</f>
        <v>Books</v>
      </c>
      <c r="D1986" s="4" t="s">
        <v>27</v>
      </c>
      <c r="E1986" s="4">
        <v>20</v>
      </c>
      <c r="F1986" s="4">
        <v>295.77999999999997</v>
      </c>
      <c r="G1986" s="4">
        <f t="shared" ref="G1986:G2049" si="62">E1986*F1986</f>
        <v>5915.5999999999995</v>
      </c>
      <c r="H1986" s="5">
        <v>45240</v>
      </c>
      <c r="I1986" s="5" t="str">
        <f t="shared" si="61"/>
        <v>November</v>
      </c>
      <c r="J1986" s="4" t="s">
        <v>15</v>
      </c>
      <c r="K1986" s="4" t="s">
        <v>16</v>
      </c>
      <c r="L1986" s="4" t="s">
        <v>35</v>
      </c>
    </row>
    <row r="1987" spans="1:12" x14ac:dyDescent="0.25">
      <c r="A1987" s="4" t="s">
        <v>3671</v>
      </c>
      <c r="B1987" s="4" t="s">
        <v>3672</v>
      </c>
      <c r="C1987" s="4" t="str">
        <f>_xlfn.XLOOKUP(D1987, CategoryMap!A:A, CategoryMap!B:B, "Not found")</f>
        <v>Toys</v>
      </c>
      <c r="D1987" s="4" t="s">
        <v>66</v>
      </c>
      <c r="E1987" s="4">
        <v>28</v>
      </c>
      <c r="F1987" s="4">
        <v>246.4</v>
      </c>
      <c r="G1987" s="4">
        <f t="shared" si="62"/>
        <v>6899.2</v>
      </c>
      <c r="H1987" s="5">
        <v>45211</v>
      </c>
      <c r="I1987" s="5" t="str">
        <f t="shared" ref="I1987:I2050" si="63">TEXT(H1987,"mmmm")</f>
        <v>October</v>
      </c>
      <c r="J1987" s="4" t="s">
        <v>22</v>
      </c>
      <c r="K1987" s="4" t="s">
        <v>23</v>
      </c>
      <c r="L1987" s="4" t="s">
        <v>77</v>
      </c>
    </row>
    <row r="1988" spans="1:12" x14ac:dyDescent="0.25">
      <c r="A1988" s="4" t="s">
        <v>3673</v>
      </c>
      <c r="B1988" s="4" t="s">
        <v>3674</v>
      </c>
      <c r="C1988" s="4" t="str">
        <f>_xlfn.XLOOKUP(D1988, CategoryMap!A:A, CategoryMap!B:B, "Not found")</f>
        <v>Electronics</v>
      </c>
      <c r="D1988" s="4" t="s">
        <v>56</v>
      </c>
      <c r="E1988" s="4">
        <v>7</v>
      </c>
      <c r="F1988" s="4">
        <v>179.74</v>
      </c>
      <c r="G1988" s="4">
        <f t="shared" si="62"/>
        <v>1258.18</v>
      </c>
      <c r="H1988" s="5">
        <v>45052</v>
      </c>
      <c r="I1988" s="5" t="str">
        <f t="shared" si="63"/>
        <v>May</v>
      </c>
      <c r="J1988" s="4" t="s">
        <v>22</v>
      </c>
      <c r="K1988" s="4" t="s">
        <v>16</v>
      </c>
      <c r="L1988" s="4" t="s">
        <v>45</v>
      </c>
    </row>
    <row r="1989" spans="1:12" x14ac:dyDescent="0.25">
      <c r="A1989" s="4" t="s">
        <v>3675</v>
      </c>
      <c r="B1989" s="4" t="s">
        <v>2197</v>
      </c>
      <c r="C1989" s="4" t="str">
        <f>_xlfn.XLOOKUP(D1989, CategoryMap!A:A, CategoryMap!B:B, "Not found")</f>
        <v>Electronics</v>
      </c>
      <c r="D1989" s="4" t="s">
        <v>56</v>
      </c>
      <c r="E1989" s="4">
        <v>48</v>
      </c>
      <c r="F1989" s="4">
        <v>43.69</v>
      </c>
      <c r="G1989" s="4">
        <f t="shared" si="62"/>
        <v>2097.12</v>
      </c>
      <c r="H1989" s="5">
        <v>45099</v>
      </c>
      <c r="I1989" s="5" t="str">
        <f t="shared" si="63"/>
        <v>June</v>
      </c>
      <c r="J1989" s="4" t="s">
        <v>22</v>
      </c>
      <c r="K1989" s="4" t="s">
        <v>16</v>
      </c>
      <c r="L1989" s="4" t="s">
        <v>14371</v>
      </c>
    </row>
    <row r="1990" spans="1:12" x14ac:dyDescent="0.25">
      <c r="A1990" s="4" t="s">
        <v>3676</v>
      </c>
      <c r="B1990" s="4" t="s">
        <v>3677</v>
      </c>
      <c r="C1990" s="4" t="str">
        <f>_xlfn.XLOOKUP(D1990, CategoryMap!A:A, CategoryMap!B:B, "Not found")</f>
        <v>Clothing</v>
      </c>
      <c r="D1990" s="4" t="s">
        <v>14</v>
      </c>
      <c r="E1990" s="4">
        <v>6</v>
      </c>
      <c r="F1990" s="4">
        <v>238.12</v>
      </c>
      <c r="G1990" s="4">
        <f t="shared" si="62"/>
        <v>1428.72</v>
      </c>
      <c r="H1990" s="5">
        <v>45157</v>
      </c>
      <c r="I1990" s="5" t="str">
        <f t="shared" si="63"/>
        <v>August</v>
      </c>
      <c r="J1990" s="4" t="s">
        <v>22</v>
      </c>
      <c r="K1990" s="4" t="s">
        <v>32</v>
      </c>
      <c r="L1990" s="4" t="s">
        <v>77</v>
      </c>
    </row>
    <row r="1991" spans="1:12" x14ac:dyDescent="0.25">
      <c r="A1991" s="4" t="s">
        <v>3678</v>
      </c>
      <c r="B1991" s="4" t="s">
        <v>2284</v>
      </c>
      <c r="C1991" s="4" t="str">
        <f>_xlfn.XLOOKUP(D1991, CategoryMap!A:A, CategoryMap!B:B, "Not found")</f>
        <v>Electronics</v>
      </c>
      <c r="D1991" s="4" t="s">
        <v>56</v>
      </c>
      <c r="E1991" s="4">
        <v>11</v>
      </c>
      <c r="F1991" s="4">
        <v>111.78</v>
      </c>
      <c r="G1991" s="4">
        <f t="shared" si="62"/>
        <v>1229.58</v>
      </c>
      <c r="H1991" s="5">
        <v>45157</v>
      </c>
      <c r="I1991" s="5" t="str">
        <f t="shared" si="63"/>
        <v>August</v>
      </c>
      <c r="J1991" s="4" t="s">
        <v>15</v>
      </c>
      <c r="K1991" s="4" t="s">
        <v>32</v>
      </c>
      <c r="L1991" s="4" t="s">
        <v>14371</v>
      </c>
    </row>
    <row r="1992" spans="1:12" x14ac:dyDescent="0.25">
      <c r="A1992" s="4" t="s">
        <v>3679</v>
      </c>
      <c r="B1992" s="4" t="s">
        <v>3680</v>
      </c>
      <c r="C1992" s="4" t="str">
        <f>_xlfn.XLOOKUP(D1992, CategoryMap!A:A, CategoryMap!B:B, "Not found")</f>
        <v>Books</v>
      </c>
      <c r="D1992" s="4" t="s">
        <v>27</v>
      </c>
      <c r="E1992" s="4">
        <v>8</v>
      </c>
      <c r="F1992" s="4">
        <v>408.68</v>
      </c>
      <c r="G1992" s="4">
        <f t="shared" si="62"/>
        <v>3269.44</v>
      </c>
      <c r="H1992" s="5">
        <v>45170</v>
      </c>
      <c r="I1992" s="5" t="str">
        <f t="shared" si="63"/>
        <v>September</v>
      </c>
      <c r="J1992" s="4" t="s">
        <v>22</v>
      </c>
      <c r="K1992" s="4" t="s">
        <v>32</v>
      </c>
      <c r="L1992" s="4" t="s">
        <v>17</v>
      </c>
    </row>
    <row r="1993" spans="1:12" x14ac:dyDescent="0.25">
      <c r="A1993" s="4" t="s">
        <v>3681</v>
      </c>
      <c r="B1993" s="4" t="s">
        <v>2633</v>
      </c>
      <c r="C1993" s="4" t="str">
        <f>_xlfn.XLOOKUP(D1993, CategoryMap!A:A, CategoryMap!B:B, "Not found")</f>
        <v>Electronics</v>
      </c>
      <c r="D1993" s="4" t="s">
        <v>21</v>
      </c>
      <c r="E1993" s="4">
        <v>32</v>
      </c>
      <c r="F1993" s="4">
        <v>213.23</v>
      </c>
      <c r="G1993" s="4">
        <f t="shared" si="62"/>
        <v>6823.36</v>
      </c>
      <c r="H1993" s="5">
        <v>45006</v>
      </c>
      <c r="I1993" s="5" t="str">
        <f t="shared" si="63"/>
        <v>March</v>
      </c>
      <c r="J1993" s="4" t="s">
        <v>28</v>
      </c>
      <c r="K1993" s="4" t="s">
        <v>23</v>
      </c>
      <c r="L1993" s="4" t="s">
        <v>35</v>
      </c>
    </row>
    <row r="1994" spans="1:12" x14ac:dyDescent="0.25">
      <c r="A1994" s="4" t="s">
        <v>3682</v>
      </c>
      <c r="B1994" s="4" t="s">
        <v>3683</v>
      </c>
      <c r="C1994" s="4" t="str">
        <f>_xlfn.XLOOKUP(D1994, CategoryMap!A:A, CategoryMap!B:B, "Not found")</f>
        <v>Books</v>
      </c>
      <c r="D1994" s="4" t="s">
        <v>44</v>
      </c>
      <c r="E1994" s="4">
        <v>19</v>
      </c>
      <c r="F1994" s="4">
        <v>182.59</v>
      </c>
      <c r="G1994" s="4">
        <f t="shared" si="62"/>
        <v>3469.21</v>
      </c>
      <c r="H1994" s="5">
        <v>45218</v>
      </c>
      <c r="I1994" s="5" t="str">
        <f t="shared" si="63"/>
        <v>October</v>
      </c>
      <c r="J1994" s="4" t="s">
        <v>22</v>
      </c>
      <c r="K1994" s="4" t="s">
        <v>41</v>
      </c>
      <c r="L1994" s="4" t="s">
        <v>45</v>
      </c>
    </row>
    <row r="1995" spans="1:12" x14ac:dyDescent="0.25">
      <c r="A1995" s="4" t="s">
        <v>3684</v>
      </c>
      <c r="B1995" s="4" t="s">
        <v>3685</v>
      </c>
      <c r="C1995" s="4" t="str">
        <f>_xlfn.XLOOKUP(D1995, CategoryMap!A:A, CategoryMap!B:B, "Not found")</f>
        <v>Electronics</v>
      </c>
      <c r="D1995" s="4" t="s">
        <v>56</v>
      </c>
      <c r="E1995" s="4">
        <v>44</v>
      </c>
      <c r="F1995" s="4">
        <v>215.84</v>
      </c>
      <c r="G1995" s="4">
        <f t="shared" si="62"/>
        <v>9496.9600000000009</v>
      </c>
      <c r="H1995" s="5">
        <v>45111</v>
      </c>
      <c r="I1995" s="5" t="str">
        <f t="shared" si="63"/>
        <v>July</v>
      </c>
      <c r="J1995" s="4" t="s">
        <v>15</v>
      </c>
      <c r="K1995" s="4" t="s">
        <v>32</v>
      </c>
      <c r="L1995" s="4" t="s">
        <v>17</v>
      </c>
    </row>
    <row r="1996" spans="1:12" x14ac:dyDescent="0.25">
      <c r="A1996" s="4" t="s">
        <v>3686</v>
      </c>
      <c r="B1996" s="4" t="s">
        <v>3687</v>
      </c>
      <c r="C1996" s="4" t="str">
        <f>_xlfn.XLOOKUP(D1996, CategoryMap!A:A, CategoryMap!B:B, "Not found")</f>
        <v>Home Appliances</v>
      </c>
      <c r="D1996" s="4" t="s">
        <v>38</v>
      </c>
      <c r="E1996" s="4">
        <v>4</v>
      </c>
      <c r="F1996" s="4">
        <v>347.32</v>
      </c>
      <c r="G1996" s="4">
        <f t="shared" si="62"/>
        <v>1389.28</v>
      </c>
      <c r="H1996" s="5">
        <v>45152</v>
      </c>
      <c r="I1996" s="5" t="str">
        <f t="shared" si="63"/>
        <v>August</v>
      </c>
      <c r="J1996" s="4" t="s">
        <v>22</v>
      </c>
      <c r="K1996" s="4" t="s">
        <v>32</v>
      </c>
      <c r="L1996" s="4" t="s">
        <v>35</v>
      </c>
    </row>
    <row r="1997" spans="1:12" x14ac:dyDescent="0.25">
      <c r="A1997" s="4" t="s">
        <v>3688</v>
      </c>
      <c r="B1997" s="4" t="s">
        <v>3689</v>
      </c>
      <c r="C1997" s="4" t="str">
        <f>_xlfn.XLOOKUP(D1997, CategoryMap!A:A, CategoryMap!B:B, "Not found")</f>
        <v>Books</v>
      </c>
      <c r="D1997" s="4" t="s">
        <v>44</v>
      </c>
      <c r="E1997" s="4">
        <v>7</v>
      </c>
      <c r="F1997" s="4">
        <v>284.39999999999998</v>
      </c>
      <c r="G1997" s="4">
        <f t="shared" si="62"/>
        <v>1990.7999999999997</v>
      </c>
      <c r="H1997" s="5">
        <v>44976</v>
      </c>
      <c r="I1997" s="5" t="str">
        <f t="shared" si="63"/>
        <v>February</v>
      </c>
      <c r="J1997" s="4" t="s">
        <v>15</v>
      </c>
      <c r="K1997" s="4" t="s">
        <v>16</v>
      </c>
      <c r="L1997" s="4" t="s">
        <v>45</v>
      </c>
    </row>
    <row r="1998" spans="1:12" x14ac:dyDescent="0.25">
      <c r="A1998" s="4" t="s">
        <v>3690</v>
      </c>
      <c r="B1998" s="4" t="s">
        <v>3691</v>
      </c>
      <c r="C1998" s="4" t="str">
        <f>_xlfn.XLOOKUP(D1998, CategoryMap!A:A, CategoryMap!B:B, "Not found")</f>
        <v>Toys</v>
      </c>
      <c r="D1998" s="4" t="s">
        <v>66</v>
      </c>
      <c r="E1998" s="4">
        <v>6</v>
      </c>
      <c r="F1998" s="4">
        <v>290.74</v>
      </c>
      <c r="G1998" s="4">
        <f t="shared" si="62"/>
        <v>1744.44</v>
      </c>
      <c r="H1998" s="5">
        <v>45115</v>
      </c>
      <c r="I1998" s="5" t="str">
        <f t="shared" si="63"/>
        <v>July</v>
      </c>
      <c r="J1998" s="4" t="s">
        <v>28</v>
      </c>
      <c r="K1998" s="4" t="s">
        <v>41</v>
      </c>
      <c r="L1998" s="4" t="s">
        <v>77</v>
      </c>
    </row>
    <row r="1999" spans="1:12" x14ac:dyDescent="0.25">
      <c r="A1999" s="4" t="s">
        <v>3692</v>
      </c>
      <c r="B1999" s="4" t="s">
        <v>3693</v>
      </c>
      <c r="C1999" s="4" t="str">
        <f>_xlfn.XLOOKUP(D1999, CategoryMap!A:A, CategoryMap!B:B, "Not found")</f>
        <v>Electronics</v>
      </c>
      <c r="D1999" s="4" t="s">
        <v>21</v>
      </c>
      <c r="E1999" s="4">
        <v>32</v>
      </c>
      <c r="F1999" s="4">
        <v>192.34</v>
      </c>
      <c r="G1999" s="4">
        <f t="shared" si="62"/>
        <v>6154.88</v>
      </c>
      <c r="H1999" s="5">
        <v>45187</v>
      </c>
      <c r="I1999" s="5" t="str">
        <f t="shared" si="63"/>
        <v>September</v>
      </c>
      <c r="J1999" s="4" t="s">
        <v>22</v>
      </c>
      <c r="K1999" s="4" t="s">
        <v>41</v>
      </c>
      <c r="L1999" s="4" t="s">
        <v>35</v>
      </c>
    </row>
    <row r="2000" spans="1:12" x14ac:dyDescent="0.25">
      <c r="A2000" s="4" t="s">
        <v>3694</v>
      </c>
      <c r="B2000" s="4" t="s">
        <v>231</v>
      </c>
      <c r="C2000" s="4" t="str">
        <f>_xlfn.XLOOKUP(D2000, CategoryMap!A:A, CategoryMap!B:B, "Not found")</f>
        <v>Toys</v>
      </c>
      <c r="D2000" s="4" t="s">
        <v>66</v>
      </c>
      <c r="E2000" s="4">
        <v>49</v>
      </c>
      <c r="F2000" s="4">
        <v>409.72</v>
      </c>
      <c r="G2000" s="4">
        <f t="shared" si="62"/>
        <v>20076.280000000002</v>
      </c>
      <c r="H2000" s="5">
        <v>45194</v>
      </c>
      <c r="I2000" s="5" t="str">
        <f t="shared" si="63"/>
        <v>September</v>
      </c>
      <c r="J2000" s="4" t="s">
        <v>28</v>
      </c>
      <c r="K2000" s="4" t="s">
        <v>16</v>
      </c>
      <c r="L2000" s="4" t="s">
        <v>77</v>
      </c>
    </row>
    <row r="2001" spans="1:12" x14ac:dyDescent="0.25">
      <c r="A2001" s="4" t="s">
        <v>3695</v>
      </c>
      <c r="B2001" s="4" t="s">
        <v>3696</v>
      </c>
      <c r="C2001" s="4" t="str">
        <f>_xlfn.XLOOKUP(D2001, CategoryMap!A:A, CategoryMap!B:B, "Not found")</f>
        <v>Books</v>
      </c>
      <c r="D2001" s="4" t="s">
        <v>27</v>
      </c>
      <c r="E2001" s="4">
        <v>35</v>
      </c>
      <c r="F2001" s="4">
        <v>200.12</v>
      </c>
      <c r="G2001" s="4">
        <f t="shared" si="62"/>
        <v>7004.2</v>
      </c>
      <c r="H2001" s="5">
        <v>45060</v>
      </c>
      <c r="I2001" s="5" t="str">
        <f t="shared" si="63"/>
        <v>May</v>
      </c>
      <c r="J2001" s="4" t="s">
        <v>22</v>
      </c>
      <c r="K2001" s="4" t="s">
        <v>16</v>
      </c>
      <c r="L2001" s="4" t="s">
        <v>45</v>
      </c>
    </row>
    <row r="2002" spans="1:12" x14ac:dyDescent="0.25">
      <c r="A2002" s="4" t="s">
        <v>3697</v>
      </c>
      <c r="B2002" s="4" t="s">
        <v>1719</v>
      </c>
      <c r="C2002" s="4" t="str">
        <f>_xlfn.XLOOKUP(D2002, CategoryMap!A:A, CategoryMap!B:B, "Not found")</f>
        <v>Clothing</v>
      </c>
      <c r="D2002" s="4" t="s">
        <v>14</v>
      </c>
      <c r="E2002" s="4">
        <v>13</v>
      </c>
      <c r="F2002" s="4">
        <v>31.87</v>
      </c>
      <c r="G2002" s="4">
        <f t="shared" si="62"/>
        <v>414.31</v>
      </c>
      <c r="H2002" s="5">
        <v>45280</v>
      </c>
      <c r="I2002" s="5" t="str">
        <f t="shared" si="63"/>
        <v>December</v>
      </c>
      <c r="J2002" s="4" t="s">
        <v>22</v>
      </c>
      <c r="K2002" s="4" t="s">
        <v>32</v>
      </c>
      <c r="L2002" s="4" t="s">
        <v>17</v>
      </c>
    </row>
    <row r="2003" spans="1:12" x14ac:dyDescent="0.25">
      <c r="A2003" s="4" t="s">
        <v>3698</v>
      </c>
      <c r="B2003" s="4" t="s">
        <v>3699</v>
      </c>
      <c r="C2003" s="4" t="str">
        <f>_xlfn.XLOOKUP(D2003, CategoryMap!A:A, CategoryMap!B:B, "Not found")</f>
        <v>Electronics</v>
      </c>
      <c r="D2003" s="4" t="s">
        <v>21</v>
      </c>
      <c r="E2003" s="4">
        <v>19</v>
      </c>
      <c r="F2003" s="4">
        <v>34.159999999999997</v>
      </c>
      <c r="G2003" s="4">
        <f t="shared" si="62"/>
        <v>649.04</v>
      </c>
      <c r="H2003" s="5">
        <v>45262</v>
      </c>
      <c r="I2003" s="5" t="str">
        <f t="shared" si="63"/>
        <v>December</v>
      </c>
      <c r="J2003" s="4" t="s">
        <v>28</v>
      </c>
      <c r="K2003" s="4" t="s">
        <v>41</v>
      </c>
      <c r="L2003" s="4" t="s">
        <v>14371</v>
      </c>
    </row>
    <row r="2004" spans="1:12" x14ac:dyDescent="0.25">
      <c r="A2004" s="4" t="s">
        <v>3700</v>
      </c>
      <c r="B2004" s="4" t="s">
        <v>3701</v>
      </c>
      <c r="C2004" s="4" t="str">
        <f>_xlfn.XLOOKUP(D2004, CategoryMap!A:A, CategoryMap!B:B, "Not found")</f>
        <v>Clothing</v>
      </c>
      <c r="D2004" s="4" t="s">
        <v>14</v>
      </c>
      <c r="E2004" s="4">
        <v>1</v>
      </c>
      <c r="F2004" s="4">
        <v>63.55</v>
      </c>
      <c r="G2004" s="4">
        <f t="shared" si="62"/>
        <v>63.55</v>
      </c>
      <c r="H2004" s="5">
        <v>45079</v>
      </c>
      <c r="I2004" s="5" t="str">
        <f t="shared" si="63"/>
        <v>June</v>
      </c>
      <c r="J2004" s="4" t="s">
        <v>22</v>
      </c>
      <c r="K2004" s="4" t="s">
        <v>23</v>
      </c>
      <c r="L2004" s="4" t="s">
        <v>14371</v>
      </c>
    </row>
    <row r="2005" spans="1:12" x14ac:dyDescent="0.25">
      <c r="A2005" s="4" t="s">
        <v>3702</v>
      </c>
      <c r="B2005" s="4" t="s">
        <v>1723</v>
      </c>
      <c r="C2005" s="4" t="str">
        <f>_xlfn.XLOOKUP(D2005, CategoryMap!A:A, CategoryMap!B:B, "Not found")</f>
        <v>Clothing</v>
      </c>
      <c r="D2005" s="4" t="s">
        <v>14</v>
      </c>
      <c r="E2005" s="4">
        <v>31</v>
      </c>
      <c r="F2005" s="4">
        <v>284.64999999999998</v>
      </c>
      <c r="G2005" s="4">
        <f t="shared" si="62"/>
        <v>8824.15</v>
      </c>
      <c r="H2005" s="5">
        <v>45090</v>
      </c>
      <c r="I2005" s="5" t="str">
        <f t="shared" si="63"/>
        <v>June</v>
      </c>
      <c r="J2005" s="4" t="s">
        <v>28</v>
      </c>
      <c r="K2005" s="4" t="s">
        <v>23</v>
      </c>
      <c r="L2005" s="4" t="s">
        <v>14371</v>
      </c>
    </row>
    <row r="2006" spans="1:12" x14ac:dyDescent="0.25">
      <c r="A2006" s="4" t="s">
        <v>3703</v>
      </c>
      <c r="B2006" s="4" t="s">
        <v>3704</v>
      </c>
      <c r="C2006" s="4" t="str">
        <f>_xlfn.XLOOKUP(D2006, CategoryMap!A:A, CategoryMap!B:B, "Not found")</f>
        <v>Home Appliances</v>
      </c>
      <c r="D2006" s="4" t="s">
        <v>38</v>
      </c>
      <c r="E2006" s="4">
        <v>40</v>
      </c>
      <c r="F2006" s="4">
        <v>30.07</v>
      </c>
      <c r="G2006" s="4">
        <f t="shared" si="62"/>
        <v>1202.8</v>
      </c>
      <c r="H2006" s="5">
        <v>45282</v>
      </c>
      <c r="I2006" s="5" t="str">
        <f t="shared" si="63"/>
        <v>December</v>
      </c>
      <c r="J2006" s="4" t="s">
        <v>15</v>
      </c>
      <c r="K2006" s="4" t="s">
        <v>23</v>
      </c>
      <c r="L2006" s="4" t="s">
        <v>35</v>
      </c>
    </row>
    <row r="2007" spans="1:12" x14ac:dyDescent="0.25">
      <c r="A2007" s="4" t="s">
        <v>3705</v>
      </c>
      <c r="B2007" s="4" t="s">
        <v>3706</v>
      </c>
      <c r="C2007" s="4" t="str">
        <f>_xlfn.XLOOKUP(D2007, CategoryMap!A:A, CategoryMap!B:B, "Not found")</f>
        <v>Electronics</v>
      </c>
      <c r="D2007" s="4" t="s">
        <v>21</v>
      </c>
      <c r="E2007" s="4">
        <v>35</v>
      </c>
      <c r="F2007" s="4">
        <v>479.77</v>
      </c>
      <c r="G2007" s="4">
        <f t="shared" si="62"/>
        <v>16791.95</v>
      </c>
      <c r="H2007" s="5">
        <v>45258</v>
      </c>
      <c r="I2007" s="5" t="str">
        <f t="shared" si="63"/>
        <v>November</v>
      </c>
      <c r="J2007" s="4" t="s">
        <v>15</v>
      </c>
      <c r="K2007" s="4" t="s">
        <v>23</v>
      </c>
      <c r="L2007" s="4" t="s">
        <v>14371</v>
      </c>
    </row>
    <row r="2008" spans="1:12" x14ac:dyDescent="0.25">
      <c r="A2008" s="4" t="s">
        <v>3707</v>
      </c>
      <c r="B2008" s="4" t="s">
        <v>3708</v>
      </c>
      <c r="C2008" s="4" t="str">
        <f>_xlfn.XLOOKUP(D2008, CategoryMap!A:A, CategoryMap!B:B, "Not found")</f>
        <v>Electronics</v>
      </c>
      <c r="D2008" s="4" t="s">
        <v>56</v>
      </c>
      <c r="E2008" s="4">
        <v>30</v>
      </c>
      <c r="F2008" s="4">
        <v>493.33</v>
      </c>
      <c r="G2008" s="4">
        <f t="shared" si="62"/>
        <v>14799.9</v>
      </c>
      <c r="H2008" s="5">
        <v>45036</v>
      </c>
      <c r="I2008" s="5" t="str">
        <f t="shared" si="63"/>
        <v>April</v>
      </c>
      <c r="J2008" s="4" t="s">
        <v>28</v>
      </c>
      <c r="K2008" s="4" t="s">
        <v>32</v>
      </c>
      <c r="L2008" s="4" t="s">
        <v>35</v>
      </c>
    </row>
    <row r="2009" spans="1:12" x14ac:dyDescent="0.25">
      <c r="A2009" s="4" t="s">
        <v>3709</v>
      </c>
      <c r="B2009" s="4" t="s">
        <v>3710</v>
      </c>
      <c r="C2009" s="4" t="str">
        <f>_xlfn.XLOOKUP(D2009, CategoryMap!A:A, CategoryMap!B:B, "Not found")</f>
        <v>Toys</v>
      </c>
      <c r="D2009" s="4" t="s">
        <v>66</v>
      </c>
      <c r="E2009" s="4">
        <v>41</v>
      </c>
      <c r="F2009" s="4">
        <v>479.63</v>
      </c>
      <c r="G2009" s="4">
        <f t="shared" si="62"/>
        <v>19664.829999999998</v>
      </c>
      <c r="H2009" s="5">
        <v>45178</v>
      </c>
      <c r="I2009" s="5" t="str">
        <f t="shared" si="63"/>
        <v>September</v>
      </c>
      <c r="J2009" s="4" t="s">
        <v>22</v>
      </c>
      <c r="K2009" s="4" t="s">
        <v>32</v>
      </c>
      <c r="L2009" s="4" t="s">
        <v>35</v>
      </c>
    </row>
    <row r="2010" spans="1:12" x14ac:dyDescent="0.25">
      <c r="A2010" s="4" t="s">
        <v>3711</v>
      </c>
      <c r="B2010" s="4" t="s">
        <v>3712</v>
      </c>
      <c r="C2010" s="4" t="str">
        <f>_xlfn.XLOOKUP(D2010, CategoryMap!A:A, CategoryMap!B:B, "Not found")</f>
        <v>Books</v>
      </c>
      <c r="D2010" s="4" t="s">
        <v>27</v>
      </c>
      <c r="E2010" s="4">
        <v>49</v>
      </c>
      <c r="F2010" s="4">
        <v>282.55</v>
      </c>
      <c r="G2010" s="4">
        <f t="shared" si="62"/>
        <v>13844.95</v>
      </c>
      <c r="H2010" s="5">
        <v>45134</v>
      </c>
      <c r="I2010" s="5" t="str">
        <f t="shared" si="63"/>
        <v>July</v>
      </c>
      <c r="J2010" s="4" t="s">
        <v>15</v>
      </c>
      <c r="K2010" s="4" t="s">
        <v>32</v>
      </c>
      <c r="L2010" s="4" t="s">
        <v>77</v>
      </c>
    </row>
    <row r="2011" spans="1:12" x14ac:dyDescent="0.25">
      <c r="A2011" s="4" t="s">
        <v>3713</v>
      </c>
      <c r="B2011" s="4" t="s">
        <v>3714</v>
      </c>
      <c r="C2011" s="4" t="str">
        <f>_xlfn.XLOOKUP(D2011, CategoryMap!A:A, CategoryMap!B:B, "Not found")</f>
        <v>Books</v>
      </c>
      <c r="D2011" s="4" t="s">
        <v>44</v>
      </c>
      <c r="E2011" s="4">
        <v>38</v>
      </c>
      <c r="F2011" s="4">
        <v>287.3</v>
      </c>
      <c r="G2011" s="4">
        <f t="shared" si="62"/>
        <v>10917.4</v>
      </c>
      <c r="H2011" s="5">
        <v>45226</v>
      </c>
      <c r="I2011" s="5" t="str">
        <f t="shared" si="63"/>
        <v>October</v>
      </c>
      <c r="J2011" s="4" t="s">
        <v>15</v>
      </c>
      <c r="K2011" s="4" t="s">
        <v>16</v>
      </c>
      <c r="L2011" s="4" t="s">
        <v>35</v>
      </c>
    </row>
    <row r="2012" spans="1:12" x14ac:dyDescent="0.25">
      <c r="A2012" s="4" t="s">
        <v>3715</v>
      </c>
      <c r="B2012" s="4" t="s">
        <v>3716</v>
      </c>
      <c r="C2012" s="4" t="str">
        <f>_xlfn.XLOOKUP(D2012, CategoryMap!A:A, CategoryMap!B:B, "Not found")</f>
        <v>Electronics</v>
      </c>
      <c r="D2012" s="4" t="s">
        <v>21</v>
      </c>
      <c r="E2012" s="4">
        <v>22</v>
      </c>
      <c r="F2012" s="4">
        <v>457.8</v>
      </c>
      <c r="G2012" s="4">
        <f t="shared" si="62"/>
        <v>10071.6</v>
      </c>
      <c r="H2012" s="5">
        <v>44984</v>
      </c>
      <c r="I2012" s="5" t="str">
        <f t="shared" si="63"/>
        <v>February</v>
      </c>
      <c r="J2012" s="4" t="s">
        <v>22</v>
      </c>
      <c r="K2012" s="4" t="s">
        <v>32</v>
      </c>
      <c r="L2012" s="4" t="s">
        <v>45</v>
      </c>
    </row>
    <row r="2013" spans="1:12" x14ac:dyDescent="0.25">
      <c r="A2013" s="4" t="s">
        <v>3717</v>
      </c>
      <c r="B2013" s="4" t="s">
        <v>3718</v>
      </c>
      <c r="C2013" s="4" t="str">
        <f>_xlfn.XLOOKUP(D2013, CategoryMap!A:A, CategoryMap!B:B, "Not found")</f>
        <v>Books</v>
      </c>
      <c r="D2013" s="4" t="s">
        <v>27</v>
      </c>
      <c r="E2013" s="4">
        <v>15</v>
      </c>
      <c r="F2013" s="4">
        <v>464.88</v>
      </c>
      <c r="G2013" s="4">
        <f t="shared" si="62"/>
        <v>6973.2</v>
      </c>
      <c r="H2013" s="5">
        <v>45130</v>
      </c>
      <c r="I2013" s="5" t="str">
        <f t="shared" si="63"/>
        <v>July</v>
      </c>
      <c r="J2013" s="4" t="s">
        <v>15</v>
      </c>
      <c r="K2013" s="4" t="s">
        <v>23</v>
      </c>
      <c r="L2013" s="4" t="s">
        <v>14371</v>
      </c>
    </row>
    <row r="2014" spans="1:12" x14ac:dyDescent="0.25">
      <c r="A2014" s="4" t="s">
        <v>3719</v>
      </c>
      <c r="B2014" s="4" t="s">
        <v>3720</v>
      </c>
      <c r="C2014" s="4" t="str">
        <f>_xlfn.XLOOKUP(D2014, CategoryMap!A:A, CategoryMap!B:B, "Not found")</f>
        <v>Books</v>
      </c>
      <c r="D2014" s="4" t="s">
        <v>27</v>
      </c>
      <c r="E2014" s="4">
        <v>29</v>
      </c>
      <c r="F2014" s="4">
        <v>230.6</v>
      </c>
      <c r="G2014" s="4">
        <f t="shared" si="62"/>
        <v>6687.4</v>
      </c>
      <c r="H2014" s="5">
        <v>45114</v>
      </c>
      <c r="I2014" s="5" t="str">
        <f t="shared" si="63"/>
        <v>July</v>
      </c>
      <c r="J2014" s="4" t="s">
        <v>22</v>
      </c>
      <c r="K2014" s="4" t="s">
        <v>23</v>
      </c>
      <c r="L2014" s="4" t="s">
        <v>14371</v>
      </c>
    </row>
    <row r="2015" spans="1:12" x14ac:dyDescent="0.25">
      <c r="A2015" s="4" t="s">
        <v>3721</v>
      </c>
      <c r="B2015" s="4" t="s">
        <v>63</v>
      </c>
      <c r="C2015" s="4" t="str">
        <f>_xlfn.XLOOKUP(D2015, CategoryMap!A:A, CategoryMap!B:B, "Not found")</f>
        <v>Toys</v>
      </c>
      <c r="D2015" s="4" t="s">
        <v>66</v>
      </c>
      <c r="E2015" s="4">
        <v>1</v>
      </c>
      <c r="F2015" s="4">
        <v>124.9</v>
      </c>
      <c r="G2015" s="4">
        <f t="shared" si="62"/>
        <v>124.9</v>
      </c>
      <c r="H2015" s="5">
        <v>45142</v>
      </c>
      <c r="I2015" s="5" t="str">
        <f t="shared" si="63"/>
        <v>August</v>
      </c>
      <c r="J2015" s="4" t="s">
        <v>15</v>
      </c>
      <c r="K2015" s="4" t="s">
        <v>32</v>
      </c>
      <c r="L2015" s="4" t="s">
        <v>17</v>
      </c>
    </row>
    <row r="2016" spans="1:12" x14ac:dyDescent="0.25">
      <c r="A2016" s="4" t="s">
        <v>3722</v>
      </c>
      <c r="B2016" s="4" t="s">
        <v>3723</v>
      </c>
      <c r="C2016" s="4" t="str">
        <f>_xlfn.XLOOKUP(D2016, CategoryMap!A:A, CategoryMap!B:B, "Not found")</f>
        <v>Books</v>
      </c>
      <c r="D2016" s="4" t="s">
        <v>27</v>
      </c>
      <c r="E2016" s="4">
        <v>25</v>
      </c>
      <c r="F2016" s="4">
        <v>47.54</v>
      </c>
      <c r="G2016" s="4">
        <f t="shared" si="62"/>
        <v>1188.5</v>
      </c>
      <c r="H2016" s="5">
        <v>45055</v>
      </c>
      <c r="I2016" s="5" t="str">
        <f t="shared" si="63"/>
        <v>May</v>
      </c>
      <c r="J2016" s="4" t="s">
        <v>22</v>
      </c>
      <c r="K2016" s="4" t="s">
        <v>41</v>
      </c>
      <c r="L2016" s="4" t="s">
        <v>77</v>
      </c>
    </row>
    <row r="2017" spans="1:12" x14ac:dyDescent="0.25">
      <c r="A2017" s="4" t="s">
        <v>3724</v>
      </c>
      <c r="B2017" s="4" t="s">
        <v>2792</v>
      </c>
      <c r="C2017" s="4" t="str">
        <f>_xlfn.XLOOKUP(D2017, CategoryMap!A:A, CategoryMap!B:B, "Not found")</f>
        <v>Toys</v>
      </c>
      <c r="D2017" s="4" t="s">
        <v>66</v>
      </c>
      <c r="E2017" s="4">
        <v>6</v>
      </c>
      <c r="F2017" s="4">
        <v>357.42</v>
      </c>
      <c r="G2017" s="4">
        <f t="shared" si="62"/>
        <v>2144.52</v>
      </c>
      <c r="H2017" s="5">
        <v>45022</v>
      </c>
      <c r="I2017" s="5" t="str">
        <f t="shared" si="63"/>
        <v>April</v>
      </c>
      <c r="J2017" s="4" t="s">
        <v>28</v>
      </c>
      <c r="K2017" s="4" t="s">
        <v>32</v>
      </c>
      <c r="L2017" s="4" t="s">
        <v>35</v>
      </c>
    </row>
    <row r="2018" spans="1:12" x14ac:dyDescent="0.25">
      <c r="A2018" s="4" t="s">
        <v>3725</v>
      </c>
      <c r="B2018" s="4" t="s">
        <v>3726</v>
      </c>
      <c r="C2018" s="4" t="str">
        <f>_xlfn.XLOOKUP(D2018, CategoryMap!A:A, CategoryMap!B:B, "Not found")</f>
        <v>Books</v>
      </c>
      <c r="D2018" s="4" t="s">
        <v>27</v>
      </c>
      <c r="E2018" s="4">
        <v>24</v>
      </c>
      <c r="F2018" s="4">
        <v>115.34</v>
      </c>
      <c r="G2018" s="4">
        <f t="shared" si="62"/>
        <v>2768.16</v>
      </c>
      <c r="H2018" s="5">
        <v>45055</v>
      </c>
      <c r="I2018" s="5" t="str">
        <f t="shared" si="63"/>
        <v>May</v>
      </c>
      <c r="J2018" s="4" t="s">
        <v>22</v>
      </c>
      <c r="K2018" s="4" t="s">
        <v>16</v>
      </c>
      <c r="L2018" s="4" t="s">
        <v>45</v>
      </c>
    </row>
    <row r="2019" spans="1:12" x14ac:dyDescent="0.25">
      <c r="A2019" s="4" t="s">
        <v>3727</v>
      </c>
      <c r="B2019" s="4" t="s">
        <v>2826</v>
      </c>
      <c r="C2019" s="4" t="str">
        <f>_xlfn.XLOOKUP(D2019, CategoryMap!A:A, CategoryMap!B:B, "Not found")</f>
        <v>Books</v>
      </c>
      <c r="D2019" s="4" t="s">
        <v>44</v>
      </c>
      <c r="E2019" s="4">
        <v>21</v>
      </c>
      <c r="F2019" s="4">
        <v>220.16</v>
      </c>
      <c r="G2019" s="4">
        <f t="shared" si="62"/>
        <v>4623.3599999999997</v>
      </c>
      <c r="H2019" s="5">
        <v>45284</v>
      </c>
      <c r="I2019" s="5" t="str">
        <f t="shared" si="63"/>
        <v>December</v>
      </c>
      <c r="J2019" s="4" t="s">
        <v>22</v>
      </c>
      <c r="K2019" s="4" t="s">
        <v>41</v>
      </c>
      <c r="L2019" s="4" t="s">
        <v>17</v>
      </c>
    </row>
    <row r="2020" spans="1:12" x14ac:dyDescent="0.25">
      <c r="A2020" s="4" t="s">
        <v>3728</v>
      </c>
      <c r="B2020" s="4" t="s">
        <v>3729</v>
      </c>
      <c r="C2020" s="4" t="str">
        <f>_xlfn.XLOOKUP(D2020, CategoryMap!A:A, CategoryMap!B:B, "Not found")</f>
        <v>Clothing</v>
      </c>
      <c r="D2020" s="4" t="s">
        <v>14</v>
      </c>
      <c r="E2020" s="4">
        <v>37</v>
      </c>
      <c r="F2020" s="4">
        <v>430.36</v>
      </c>
      <c r="G2020" s="4">
        <f t="shared" si="62"/>
        <v>15923.32</v>
      </c>
      <c r="H2020" s="5">
        <v>45210</v>
      </c>
      <c r="I2020" s="5" t="str">
        <f t="shared" si="63"/>
        <v>October</v>
      </c>
      <c r="J2020" s="4" t="s">
        <v>22</v>
      </c>
      <c r="K2020" s="4" t="s">
        <v>32</v>
      </c>
      <c r="L2020" s="4" t="s">
        <v>77</v>
      </c>
    </row>
    <row r="2021" spans="1:12" x14ac:dyDescent="0.25">
      <c r="A2021" s="4" t="s">
        <v>3730</v>
      </c>
      <c r="B2021" s="4" t="s">
        <v>3731</v>
      </c>
      <c r="C2021" s="4" t="str">
        <f>_xlfn.XLOOKUP(D2021, CategoryMap!A:A, CategoryMap!B:B, "Not found")</f>
        <v>Clothing</v>
      </c>
      <c r="D2021" s="4" t="s">
        <v>14</v>
      </c>
      <c r="E2021" s="4">
        <v>48</v>
      </c>
      <c r="F2021" s="4">
        <v>252.69</v>
      </c>
      <c r="G2021" s="4">
        <f t="shared" si="62"/>
        <v>12129.119999999999</v>
      </c>
      <c r="H2021" s="5">
        <v>44983</v>
      </c>
      <c r="I2021" s="5" t="str">
        <f t="shared" si="63"/>
        <v>February</v>
      </c>
      <c r="J2021" s="4" t="s">
        <v>15</v>
      </c>
      <c r="K2021" s="4" t="s">
        <v>32</v>
      </c>
      <c r="L2021" s="4" t="s">
        <v>77</v>
      </c>
    </row>
    <row r="2022" spans="1:12" x14ac:dyDescent="0.25">
      <c r="A2022" s="4" t="s">
        <v>3732</v>
      </c>
      <c r="B2022" s="4" t="s">
        <v>975</v>
      </c>
      <c r="C2022" s="4" t="str">
        <f>_xlfn.XLOOKUP(D2022, CategoryMap!A:A, CategoryMap!B:B, "Not found")</f>
        <v>Books</v>
      </c>
      <c r="D2022" s="4" t="s">
        <v>27</v>
      </c>
      <c r="E2022" s="4">
        <v>8</v>
      </c>
      <c r="F2022" s="4">
        <v>422.26</v>
      </c>
      <c r="G2022" s="4">
        <f t="shared" si="62"/>
        <v>3378.08</v>
      </c>
      <c r="H2022" s="5">
        <v>45254</v>
      </c>
      <c r="I2022" s="5" t="str">
        <f t="shared" si="63"/>
        <v>November</v>
      </c>
      <c r="J2022" s="4" t="s">
        <v>22</v>
      </c>
      <c r="K2022" s="4" t="s">
        <v>23</v>
      </c>
      <c r="L2022" s="4" t="s">
        <v>45</v>
      </c>
    </row>
    <row r="2023" spans="1:12" x14ac:dyDescent="0.25">
      <c r="A2023" s="4" t="s">
        <v>3733</v>
      </c>
      <c r="B2023" s="4" t="s">
        <v>2334</v>
      </c>
      <c r="C2023" s="4" t="str">
        <f>_xlfn.XLOOKUP(D2023, CategoryMap!A:A, CategoryMap!B:B, "Not found")</f>
        <v>Clothing</v>
      </c>
      <c r="D2023" s="4" t="s">
        <v>14</v>
      </c>
      <c r="E2023" s="4">
        <v>4</v>
      </c>
      <c r="F2023" s="4">
        <v>342.57</v>
      </c>
      <c r="G2023" s="4">
        <f t="shared" si="62"/>
        <v>1370.28</v>
      </c>
      <c r="H2023" s="5">
        <v>45147</v>
      </c>
      <c r="I2023" s="5" t="str">
        <f t="shared" si="63"/>
        <v>August</v>
      </c>
      <c r="J2023" s="4" t="s">
        <v>28</v>
      </c>
      <c r="K2023" s="4" t="s">
        <v>41</v>
      </c>
      <c r="L2023" s="4" t="s">
        <v>14371</v>
      </c>
    </row>
    <row r="2024" spans="1:12" x14ac:dyDescent="0.25">
      <c r="A2024" s="4" t="s">
        <v>3734</v>
      </c>
      <c r="B2024" s="4" t="s">
        <v>3735</v>
      </c>
      <c r="C2024" s="4" t="str">
        <f>_xlfn.XLOOKUP(D2024, CategoryMap!A:A, CategoryMap!B:B, "Not found")</f>
        <v>Electronics</v>
      </c>
      <c r="D2024" s="4" t="s">
        <v>56</v>
      </c>
      <c r="E2024" s="4">
        <v>29</v>
      </c>
      <c r="F2024" s="4">
        <v>287.38</v>
      </c>
      <c r="G2024" s="4">
        <f t="shared" si="62"/>
        <v>8334.02</v>
      </c>
      <c r="H2024" s="5">
        <v>45150</v>
      </c>
      <c r="I2024" s="5" t="str">
        <f t="shared" si="63"/>
        <v>August</v>
      </c>
      <c r="J2024" s="4" t="s">
        <v>15</v>
      </c>
      <c r="K2024" s="4" t="s">
        <v>23</v>
      </c>
      <c r="L2024" s="4" t="s">
        <v>35</v>
      </c>
    </row>
    <row r="2025" spans="1:12" x14ac:dyDescent="0.25">
      <c r="A2025" s="4" t="s">
        <v>3736</v>
      </c>
      <c r="B2025" s="4" t="s">
        <v>1459</v>
      </c>
      <c r="C2025" s="4" t="str">
        <f>_xlfn.XLOOKUP(D2025, CategoryMap!A:A, CategoryMap!B:B, "Not found")</f>
        <v>Electronics</v>
      </c>
      <c r="D2025" s="4" t="s">
        <v>56</v>
      </c>
      <c r="E2025" s="4">
        <v>10</v>
      </c>
      <c r="F2025" s="4">
        <v>45.68</v>
      </c>
      <c r="G2025" s="4">
        <f t="shared" si="62"/>
        <v>456.8</v>
      </c>
      <c r="H2025" s="5">
        <v>45155</v>
      </c>
      <c r="I2025" s="5" t="str">
        <f t="shared" si="63"/>
        <v>August</v>
      </c>
      <c r="J2025" s="4" t="s">
        <v>22</v>
      </c>
      <c r="K2025" s="4" t="s">
        <v>41</v>
      </c>
      <c r="L2025" s="4" t="s">
        <v>14371</v>
      </c>
    </row>
    <row r="2026" spans="1:12" x14ac:dyDescent="0.25">
      <c r="A2026" s="4" t="s">
        <v>3737</v>
      </c>
      <c r="B2026" s="4" t="s">
        <v>3738</v>
      </c>
      <c r="C2026" s="4" t="str">
        <f>_xlfn.XLOOKUP(D2026, CategoryMap!A:A, CategoryMap!B:B, "Not found")</f>
        <v>Toys</v>
      </c>
      <c r="D2026" s="4" t="s">
        <v>66</v>
      </c>
      <c r="E2026" s="4">
        <v>39</v>
      </c>
      <c r="F2026" s="4">
        <v>279.83</v>
      </c>
      <c r="G2026" s="4">
        <f t="shared" si="62"/>
        <v>10913.369999999999</v>
      </c>
      <c r="H2026" s="5">
        <v>45185</v>
      </c>
      <c r="I2026" s="5" t="str">
        <f t="shared" si="63"/>
        <v>September</v>
      </c>
      <c r="J2026" s="4" t="s">
        <v>15</v>
      </c>
      <c r="K2026" s="4" t="s">
        <v>23</v>
      </c>
      <c r="L2026" s="4" t="s">
        <v>45</v>
      </c>
    </row>
    <row r="2027" spans="1:12" x14ac:dyDescent="0.25">
      <c r="A2027" s="4" t="s">
        <v>3739</v>
      </c>
      <c r="B2027" s="4" t="s">
        <v>2302</v>
      </c>
      <c r="C2027" s="4" t="str">
        <f>_xlfn.XLOOKUP(D2027, CategoryMap!A:A, CategoryMap!B:B, "Not found")</f>
        <v>Books</v>
      </c>
      <c r="D2027" s="4" t="s">
        <v>44</v>
      </c>
      <c r="E2027" s="4">
        <v>20</v>
      </c>
      <c r="F2027" s="4">
        <v>248.25</v>
      </c>
      <c r="G2027" s="4">
        <f t="shared" si="62"/>
        <v>4965</v>
      </c>
      <c r="H2027" s="5">
        <v>45071</v>
      </c>
      <c r="I2027" s="5" t="str">
        <f t="shared" si="63"/>
        <v>May</v>
      </c>
      <c r="J2027" s="4" t="s">
        <v>28</v>
      </c>
      <c r="K2027" s="4" t="s">
        <v>23</v>
      </c>
      <c r="L2027" s="4" t="s">
        <v>14371</v>
      </c>
    </row>
    <row r="2028" spans="1:12" x14ac:dyDescent="0.25">
      <c r="A2028" s="4" t="s">
        <v>3740</v>
      </c>
      <c r="B2028" s="4" t="s">
        <v>3510</v>
      </c>
      <c r="C2028" s="4" t="str">
        <f>_xlfn.XLOOKUP(D2028, CategoryMap!A:A, CategoryMap!B:B, "Not found")</f>
        <v>Books</v>
      </c>
      <c r="D2028" s="4" t="s">
        <v>27</v>
      </c>
      <c r="E2028" s="4">
        <v>22</v>
      </c>
      <c r="F2028" s="4">
        <v>145.77000000000001</v>
      </c>
      <c r="G2028" s="4">
        <f t="shared" si="62"/>
        <v>3206.94</v>
      </c>
      <c r="H2028" s="5">
        <v>45257</v>
      </c>
      <c r="I2028" s="5" t="str">
        <f t="shared" si="63"/>
        <v>November</v>
      </c>
      <c r="J2028" s="4" t="s">
        <v>15</v>
      </c>
      <c r="K2028" s="4" t="s">
        <v>41</v>
      </c>
      <c r="L2028" s="4" t="s">
        <v>77</v>
      </c>
    </row>
    <row r="2029" spans="1:12" x14ac:dyDescent="0.25">
      <c r="A2029" s="4" t="s">
        <v>3741</v>
      </c>
      <c r="B2029" s="4" t="s">
        <v>2105</v>
      </c>
      <c r="C2029" s="4" t="str">
        <f>_xlfn.XLOOKUP(D2029, CategoryMap!A:A, CategoryMap!B:B, "Not found")</f>
        <v>Toys</v>
      </c>
      <c r="D2029" s="4" t="s">
        <v>66</v>
      </c>
      <c r="E2029" s="4">
        <v>36</v>
      </c>
      <c r="F2029" s="4">
        <v>10.6</v>
      </c>
      <c r="G2029" s="4">
        <f t="shared" si="62"/>
        <v>381.59999999999997</v>
      </c>
      <c r="H2029" s="5">
        <v>45196</v>
      </c>
      <c r="I2029" s="5" t="str">
        <f t="shared" si="63"/>
        <v>September</v>
      </c>
      <c r="J2029" s="4" t="s">
        <v>22</v>
      </c>
      <c r="K2029" s="4" t="s">
        <v>32</v>
      </c>
      <c r="L2029" s="4" t="s">
        <v>17</v>
      </c>
    </row>
    <row r="2030" spans="1:12" x14ac:dyDescent="0.25">
      <c r="A2030" s="4" t="s">
        <v>3742</v>
      </c>
      <c r="B2030" s="4" t="s">
        <v>3743</v>
      </c>
      <c r="C2030" s="4" t="str">
        <f>_xlfn.XLOOKUP(D2030, CategoryMap!A:A, CategoryMap!B:B, "Not found")</f>
        <v>Books</v>
      </c>
      <c r="D2030" s="4" t="s">
        <v>44</v>
      </c>
      <c r="E2030" s="4">
        <v>21</v>
      </c>
      <c r="F2030" s="4">
        <v>39.26</v>
      </c>
      <c r="G2030" s="4">
        <f t="shared" si="62"/>
        <v>824.45999999999992</v>
      </c>
      <c r="H2030" s="5">
        <v>45090</v>
      </c>
      <c r="I2030" s="5" t="str">
        <f t="shared" si="63"/>
        <v>June</v>
      </c>
      <c r="J2030" s="4" t="s">
        <v>15</v>
      </c>
      <c r="K2030" s="4" t="s">
        <v>16</v>
      </c>
      <c r="L2030" s="4" t="s">
        <v>35</v>
      </c>
    </row>
    <row r="2031" spans="1:12" x14ac:dyDescent="0.25">
      <c r="A2031" s="4" t="s">
        <v>3744</v>
      </c>
      <c r="B2031" s="4" t="s">
        <v>3745</v>
      </c>
      <c r="C2031" s="4" t="str">
        <f>_xlfn.XLOOKUP(D2031, CategoryMap!A:A, CategoryMap!B:B, "Not found")</f>
        <v>Electronics</v>
      </c>
      <c r="D2031" s="4" t="s">
        <v>56</v>
      </c>
      <c r="E2031" s="4">
        <v>43</v>
      </c>
      <c r="F2031" s="4">
        <v>324.36</v>
      </c>
      <c r="G2031" s="4">
        <f t="shared" si="62"/>
        <v>13947.480000000001</v>
      </c>
      <c r="H2031" s="5">
        <v>44982</v>
      </c>
      <c r="I2031" s="5" t="str">
        <f t="shared" si="63"/>
        <v>February</v>
      </c>
      <c r="J2031" s="4" t="s">
        <v>28</v>
      </c>
      <c r="K2031" s="4" t="s">
        <v>16</v>
      </c>
      <c r="L2031" s="4" t="s">
        <v>17</v>
      </c>
    </row>
    <row r="2032" spans="1:12" x14ac:dyDescent="0.25">
      <c r="A2032" s="4" t="s">
        <v>3746</v>
      </c>
      <c r="B2032" s="4" t="s">
        <v>836</v>
      </c>
      <c r="C2032" s="4" t="str">
        <f>_xlfn.XLOOKUP(D2032, CategoryMap!A:A, CategoryMap!B:B, "Not found")</f>
        <v>Books</v>
      </c>
      <c r="D2032" s="4" t="s">
        <v>44</v>
      </c>
      <c r="E2032" s="4">
        <v>20</v>
      </c>
      <c r="F2032" s="4">
        <v>463.21</v>
      </c>
      <c r="G2032" s="4">
        <f t="shared" si="62"/>
        <v>9264.1999999999989</v>
      </c>
      <c r="H2032" s="5">
        <v>45006</v>
      </c>
      <c r="I2032" s="5" t="str">
        <f t="shared" si="63"/>
        <v>March</v>
      </c>
      <c r="J2032" s="4" t="s">
        <v>22</v>
      </c>
      <c r="K2032" s="4" t="s">
        <v>32</v>
      </c>
      <c r="L2032" s="4" t="s">
        <v>17</v>
      </c>
    </row>
    <row r="2033" spans="1:12" x14ac:dyDescent="0.25">
      <c r="A2033" s="4" t="s">
        <v>3747</v>
      </c>
      <c r="B2033" s="4" t="s">
        <v>3748</v>
      </c>
      <c r="C2033" s="4" t="str">
        <f>_xlfn.XLOOKUP(D2033, CategoryMap!A:A, CategoryMap!B:B, "Not found")</f>
        <v>Clothing</v>
      </c>
      <c r="D2033" s="4" t="s">
        <v>14</v>
      </c>
      <c r="E2033" s="4">
        <v>16</v>
      </c>
      <c r="F2033" s="4">
        <v>282.08</v>
      </c>
      <c r="G2033" s="4">
        <f t="shared" si="62"/>
        <v>4513.28</v>
      </c>
      <c r="H2033" s="5">
        <v>45120</v>
      </c>
      <c r="I2033" s="5" t="str">
        <f t="shared" si="63"/>
        <v>July</v>
      </c>
      <c r="J2033" s="4" t="s">
        <v>22</v>
      </c>
      <c r="K2033" s="4" t="s">
        <v>16</v>
      </c>
      <c r="L2033" s="4" t="s">
        <v>35</v>
      </c>
    </row>
    <row r="2034" spans="1:12" x14ac:dyDescent="0.25">
      <c r="A2034" s="4" t="s">
        <v>3749</v>
      </c>
      <c r="B2034" s="4" t="s">
        <v>3750</v>
      </c>
      <c r="C2034" s="4" t="str">
        <f>_xlfn.XLOOKUP(D2034, CategoryMap!A:A, CategoryMap!B:B, "Not found")</f>
        <v>Home Appliances</v>
      </c>
      <c r="D2034" s="4" t="s">
        <v>38</v>
      </c>
      <c r="E2034" s="4">
        <v>13</v>
      </c>
      <c r="F2034" s="4">
        <v>416.77</v>
      </c>
      <c r="G2034" s="4">
        <f t="shared" si="62"/>
        <v>5418.01</v>
      </c>
      <c r="H2034" s="5">
        <v>45252</v>
      </c>
      <c r="I2034" s="5" t="str">
        <f t="shared" si="63"/>
        <v>November</v>
      </c>
      <c r="J2034" s="4" t="s">
        <v>28</v>
      </c>
      <c r="K2034" s="4" t="s">
        <v>16</v>
      </c>
      <c r="L2034" s="4" t="s">
        <v>35</v>
      </c>
    </row>
    <row r="2035" spans="1:12" x14ac:dyDescent="0.25">
      <c r="A2035" s="4" t="s">
        <v>3751</v>
      </c>
      <c r="B2035" s="4" t="s">
        <v>3752</v>
      </c>
      <c r="C2035" s="4" t="str">
        <f>_xlfn.XLOOKUP(D2035, CategoryMap!A:A, CategoryMap!B:B, "Not found")</f>
        <v>Books</v>
      </c>
      <c r="D2035" s="4" t="s">
        <v>44</v>
      </c>
      <c r="E2035" s="4">
        <v>16</v>
      </c>
      <c r="F2035" s="4">
        <v>385.62</v>
      </c>
      <c r="G2035" s="4">
        <f t="shared" si="62"/>
        <v>6169.92</v>
      </c>
      <c r="H2035" s="5">
        <v>44963</v>
      </c>
      <c r="I2035" s="5" t="str">
        <f t="shared" si="63"/>
        <v>February</v>
      </c>
      <c r="J2035" s="4" t="s">
        <v>15</v>
      </c>
      <c r="K2035" s="4" t="s">
        <v>32</v>
      </c>
      <c r="L2035" s="4" t="s">
        <v>17</v>
      </c>
    </row>
    <row r="2036" spans="1:12" x14ac:dyDescent="0.25">
      <c r="A2036" s="4" t="s">
        <v>3753</v>
      </c>
      <c r="B2036" s="4" t="s">
        <v>143</v>
      </c>
      <c r="C2036" s="4" t="str">
        <f>_xlfn.XLOOKUP(D2036, CategoryMap!A:A, CategoryMap!B:B, "Not found")</f>
        <v>Electronics</v>
      </c>
      <c r="D2036" s="4" t="s">
        <v>21</v>
      </c>
      <c r="E2036" s="4">
        <v>48</v>
      </c>
      <c r="F2036" s="4">
        <v>56.67</v>
      </c>
      <c r="G2036" s="4">
        <f t="shared" si="62"/>
        <v>2720.16</v>
      </c>
      <c r="H2036" s="5">
        <v>45032</v>
      </c>
      <c r="I2036" s="5" t="str">
        <f t="shared" si="63"/>
        <v>April</v>
      </c>
      <c r="J2036" s="4" t="s">
        <v>22</v>
      </c>
      <c r="K2036" s="4" t="s">
        <v>32</v>
      </c>
      <c r="L2036" s="4" t="s">
        <v>17</v>
      </c>
    </row>
    <row r="2037" spans="1:12" x14ac:dyDescent="0.25">
      <c r="A2037" s="4" t="s">
        <v>3754</v>
      </c>
      <c r="B2037" s="4" t="s">
        <v>3755</v>
      </c>
      <c r="C2037" s="4" t="str">
        <f>_xlfn.XLOOKUP(D2037, CategoryMap!A:A, CategoryMap!B:B, "Not found")</f>
        <v>Electronics</v>
      </c>
      <c r="D2037" s="4" t="s">
        <v>21</v>
      </c>
      <c r="E2037" s="4">
        <v>36</v>
      </c>
      <c r="F2037" s="4">
        <v>287.87</v>
      </c>
      <c r="G2037" s="4">
        <f t="shared" si="62"/>
        <v>10363.32</v>
      </c>
      <c r="H2037" s="5">
        <v>45027</v>
      </c>
      <c r="I2037" s="5" t="str">
        <f t="shared" si="63"/>
        <v>April</v>
      </c>
      <c r="J2037" s="4" t="s">
        <v>28</v>
      </c>
      <c r="K2037" s="4" t="s">
        <v>23</v>
      </c>
      <c r="L2037" s="4" t="s">
        <v>45</v>
      </c>
    </row>
    <row r="2038" spans="1:12" x14ac:dyDescent="0.25">
      <c r="A2038" s="4" t="s">
        <v>3756</v>
      </c>
      <c r="B2038" s="4" t="s">
        <v>2716</v>
      </c>
      <c r="C2038" s="4" t="str">
        <f>_xlfn.XLOOKUP(D2038, CategoryMap!A:A, CategoryMap!B:B, "Not found")</f>
        <v>Home Appliances</v>
      </c>
      <c r="D2038" s="4" t="s">
        <v>38</v>
      </c>
      <c r="E2038" s="4">
        <v>24</v>
      </c>
      <c r="F2038" s="4">
        <v>403.45</v>
      </c>
      <c r="G2038" s="4">
        <f t="shared" si="62"/>
        <v>9682.7999999999993</v>
      </c>
      <c r="H2038" s="5">
        <v>45132</v>
      </c>
      <c r="I2038" s="5" t="str">
        <f t="shared" si="63"/>
        <v>July</v>
      </c>
      <c r="J2038" s="4" t="s">
        <v>22</v>
      </c>
      <c r="K2038" s="4" t="s">
        <v>32</v>
      </c>
      <c r="L2038" s="4" t="s">
        <v>77</v>
      </c>
    </row>
    <row r="2039" spans="1:12" x14ac:dyDescent="0.25">
      <c r="A2039" s="4" t="s">
        <v>3757</v>
      </c>
      <c r="B2039" s="4" t="s">
        <v>3758</v>
      </c>
      <c r="C2039" s="4" t="str">
        <f>_xlfn.XLOOKUP(D2039, CategoryMap!A:A, CategoryMap!B:B, "Not found")</f>
        <v>Clothing</v>
      </c>
      <c r="D2039" s="4" t="s">
        <v>14</v>
      </c>
      <c r="E2039" s="4">
        <v>23</v>
      </c>
      <c r="F2039" s="4">
        <v>434.35</v>
      </c>
      <c r="G2039" s="4">
        <f t="shared" si="62"/>
        <v>9990.0500000000011</v>
      </c>
      <c r="H2039" s="5">
        <v>45285</v>
      </c>
      <c r="I2039" s="5" t="str">
        <f t="shared" si="63"/>
        <v>December</v>
      </c>
      <c r="J2039" s="4" t="s">
        <v>15</v>
      </c>
      <c r="K2039" s="4" t="s">
        <v>16</v>
      </c>
      <c r="L2039" s="4" t="s">
        <v>45</v>
      </c>
    </row>
    <row r="2040" spans="1:12" x14ac:dyDescent="0.25">
      <c r="A2040" s="4" t="s">
        <v>3759</v>
      </c>
      <c r="B2040" s="4" t="s">
        <v>3760</v>
      </c>
      <c r="C2040" s="4" t="str">
        <f>_xlfn.XLOOKUP(D2040, CategoryMap!A:A, CategoryMap!B:B, "Not found")</f>
        <v>Books</v>
      </c>
      <c r="D2040" s="4" t="s">
        <v>44</v>
      </c>
      <c r="E2040" s="4">
        <v>1</v>
      </c>
      <c r="F2040" s="4">
        <v>179.15</v>
      </c>
      <c r="G2040" s="4">
        <f t="shared" si="62"/>
        <v>179.15</v>
      </c>
      <c r="H2040" s="5">
        <v>45234</v>
      </c>
      <c r="I2040" s="5" t="str">
        <f t="shared" si="63"/>
        <v>November</v>
      </c>
      <c r="J2040" s="4" t="s">
        <v>22</v>
      </c>
      <c r="K2040" s="4" t="s">
        <v>32</v>
      </c>
      <c r="L2040" s="4" t="s">
        <v>45</v>
      </c>
    </row>
    <row r="2041" spans="1:12" x14ac:dyDescent="0.25">
      <c r="A2041" s="4" t="s">
        <v>3761</v>
      </c>
      <c r="B2041" s="4" t="s">
        <v>3762</v>
      </c>
      <c r="C2041" s="4" t="str">
        <f>_xlfn.XLOOKUP(D2041, CategoryMap!A:A, CategoryMap!B:B, "Not found")</f>
        <v>Books</v>
      </c>
      <c r="D2041" s="4" t="s">
        <v>27</v>
      </c>
      <c r="E2041" s="4">
        <v>41</v>
      </c>
      <c r="F2041" s="4">
        <v>264.57</v>
      </c>
      <c r="G2041" s="4">
        <f t="shared" si="62"/>
        <v>10847.369999999999</v>
      </c>
      <c r="H2041" s="5">
        <v>45068</v>
      </c>
      <c r="I2041" s="5" t="str">
        <f t="shared" si="63"/>
        <v>May</v>
      </c>
      <c r="J2041" s="4" t="s">
        <v>22</v>
      </c>
      <c r="K2041" s="4" t="s">
        <v>32</v>
      </c>
      <c r="L2041" s="4" t="s">
        <v>45</v>
      </c>
    </row>
    <row r="2042" spans="1:12" x14ac:dyDescent="0.25">
      <c r="A2042" s="4" t="s">
        <v>3763</v>
      </c>
      <c r="B2042" s="4" t="s">
        <v>3764</v>
      </c>
      <c r="C2042" s="4" t="str">
        <f>_xlfn.XLOOKUP(D2042, CategoryMap!A:A, CategoryMap!B:B, "Not found")</f>
        <v>Home Appliances</v>
      </c>
      <c r="D2042" s="4" t="s">
        <v>38</v>
      </c>
      <c r="E2042" s="4">
        <v>48</v>
      </c>
      <c r="F2042" s="4">
        <v>62.2</v>
      </c>
      <c r="G2042" s="4">
        <f t="shared" si="62"/>
        <v>2985.6000000000004</v>
      </c>
      <c r="H2042" s="5">
        <v>45220</v>
      </c>
      <c r="I2042" s="5" t="str">
        <f t="shared" si="63"/>
        <v>October</v>
      </c>
      <c r="J2042" s="4" t="s">
        <v>15</v>
      </c>
      <c r="K2042" s="4" t="s">
        <v>41</v>
      </c>
      <c r="L2042" s="4" t="s">
        <v>35</v>
      </c>
    </row>
    <row r="2043" spans="1:12" x14ac:dyDescent="0.25">
      <c r="A2043" s="4" t="s">
        <v>3765</v>
      </c>
      <c r="B2043" s="4" t="s">
        <v>3766</v>
      </c>
      <c r="C2043" s="4" t="str">
        <f>_xlfn.XLOOKUP(D2043, CategoryMap!A:A, CategoryMap!B:B, "Not found")</f>
        <v>Toys</v>
      </c>
      <c r="D2043" s="4" t="s">
        <v>66</v>
      </c>
      <c r="E2043" s="4">
        <v>5</v>
      </c>
      <c r="F2043" s="4">
        <v>297.86</v>
      </c>
      <c r="G2043" s="4">
        <f t="shared" si="62"/>
        <v>1489.3000000000002</v>
      </c>
      <c r="H2043" s="5">
        <v>45220</v>
      </c>
      <c r="I2043" s="5" t="str">
        <f t="shared" si="63"/>
        <v>October</v>
      </c>
      <c r="J2043" s="4" t="s">
        <v>28</v>
      </c>
      <c r="K2043" s="4" t="s">
        <v>16</v>
      </c>
      <c r="L2043" s="4" t="s">
        <v>14371</v>
      </c>
    </row>
    <row r="2044" spans="1:12" x14ac:dyDescent="0.25">
      <c r="A2044" s="4" t="s">
        <v>3767</v>
      </c>
      <c r="B2044" s="4" t="s">
        <v>3768</v>
      </c>
      <c r="C2044" s="4" t="str">
        <f>_xlfn.XLOOKUP(D2044, CategoryMap!A:A, CategoryMap!B:B, "Not found")</f>
        <v>Home Appliances</v>
      </c>
      <c r="D2044" s="4" t="s">
        <v>38</v>
      </c>
      <c r="E2044" s="4">
        <v>27</v>
      </c>
      <c r="F2044" s="4">
        <v>237.02</v>
      </c>
      <c r="G2044" s="4">
        <f t="shared" si="62"/>
        <v>6399.54</v>
      </c>
      <c r="H2044" s="5">
        <v>45050</v>
      </c>
      <c r="I2044" s="5" t="str">
        <f t="shared" si="63"/>
        <v>May</v>
      </c>
      <c r="J2044" s="4" t="s">
        <v>15</v>
      </c>
      <c r="K2044" s="4" t="s">
        <v>41</v>
      </c>
      <c r="L2044" s="4" t="s">
        <v>35</v>
      </c>
    </row>
    <row r="2045" spans="1:12" x14ac:dyDescent="0.25">
      <c r="A2045" s="4" t="s">
        <v>3769</v>
      </c>
      <c r="B2045" s="4" t="s">
        <v>3770</v>
      </c>
      <c r="C2045" s="4" t="str">
        <f>_xlfn.XLOOKUP(D2045, CategoryMap!A:A, CategoryMap!B:B, "Not found")</f>
        <v>Electronics</v>
      </c>
      <c r="D2045" s="4" t="s">
        <v>56</v>
      </c>
      <c r="E2045" s="4">
        <v>15</v>
      </c>
      <c r="F2045" s="4">
        <v>121.45</v>
      </c>
      <c r="G2045" s="4">
        <f t="shared" si="62"/>
        <v>1821.75</v>
      </c>
      <c r="H2045" s="5">
        <v>45265</v>
      </c>
      <c r="I2045" s="5" t="str">
        <f t="shared" si="63"/>
        <v>December</v>
      </c>
      <c r="J2045" s="4" t="s">
        <v>28</v>
      </c>
      <c r="K2045" s="4" t="s">
        <v>41</v>
      </c>
      <c r="L2045" s="4" t="s">
        <v>45</v>
      </c>
    </row>
    <row r="2046" spans="1:12" x14ac:dyDescent="0.25">
      <c r="A2046" s="4" t="s">
        <v>3771</v>
      </c>
      <c r="B2046" s="4" t="s">
        <v>3556</v>
      </c>
      <c r="C2046" s="4" t="str">
        <f>_xlfn.XLOOKUP(D2046, CategoryMap!A:A, CategoryMap!B:B, "Not found")</f>
        <v>Electronics</v>
      </c>
      <c r="D2046" s="4" t="s">
        <v>21</v>
      </c>
      <c r="E2046" s="4">
        <v>21</v>
      </c>
      <c r="F2046" s="4">
        <v>205.52</v>
      </c>
      <c r="G2046" s="4">
        <f t="shared" si="62"/>
        <v>4315.92</v>
      </c>
      <c r="H2046" s="5">
        <v>45072</v>
      </c>
      <c r="I2046" s="5" t="str">
        <f t="shared" si="63"/>
        <v>May</v>
      </c>
      <c r="J2046" s="4" t="s">
        <v>28</v>
      </c>
      <c r="K2046" s="4" t="s">
        <v>16</v>
      </c>
      <c r="L2046" s="4" t="s">
        <v>35</v>
      </c>
    </row>
    <row r="2047" spans="1:12" x14ac:dyDescent="0.25">
      <c r="A2047" s="4" t="s">
        <v>3772</v>
      </c>
      <c r="B2047" s="4" t="s">
        <v>3773</v>
      </c>
      <c r="C2047" s="4" t="str">
        <f>_xlfn.XLOOKUP(D2047, CategoryMap!A:A, CategoryMap!B:B, "Not found")</f>
        <v>Home Appliances</v>
      </c>
      <c r="D2047" s="4" t="s">
        <v>38</v>
      </c>
      <c r="E2047" s="4">
        <v>42</v>
      </c>
      <c r="F2047" s="4">
        <v>294.35000000000002</v>
      </c>
      <c r="G2047" s="4">
        <f t="shared" si="62"/>
        <v>12362.7</v>
      </c>
      <c r="H2047" s="5">
        <v>45141</v>
      </c>
      <c r="I2047" s="5" t="str">
        <f t="shared" si="63"/>
        <v>August</v>
      </c>
      <c r="J2047" s="4" t="s">
        <v>22</v>
      </c>
      <c r="K2047" s="4" t="s">
        <v>23</v>
      </c>
      <c r="L2047" s="4" t="s">
        <v>17</v>
      </c>
    </row>
    <row r="2048" spans="1:12" x14ac:dyDescent="0.25">
      <c r="A2048" s="4" t="s">
        <v>3774</v>
      </c>
      <c r="B2048" s="4" t="s">
        <v>3775</v>
      </c>
      <c r="C2048" s="4" t="str">
        <f>_xlfn.XLOOKUP(D2048, CategoryMap!A:A, CategoryMap!B:B, "Not found")</f>
        <v>Electronics</v>
      </c>
      <c r="D2048" s="4" t="s">
        <v>56</v>
      </c>
      <c r="E2048" s="4">
        <v>43</v>
      </c>
      <c r="F2048" s="4">
        <v>100.72</v>
      </c>
      <c r="G2048" s="4">
        <f t="shared" si="62"/>
        <v>4330.96</v>
      </c>
      <c r="H2048" s="5">
        <v>45101</v>
      </c>
      <c r="I2048" s="5" t="str">
        <f t="shared" si="63"/>
        <v>June</v>
      </c>
      <c r="J2048" s="4" t="s">
        <v>22</v>
      </c>
      <c r="K2048" s="4" t="s">
        <v>41</v>
      </c>
      <c r="L2048" s="4" t="s">
        <v>77</v>
      </c>
    </row>
    <row r="2049" spans="1:12" x14ac:dyDescent="0.25">
      <c r="A2049" s="4" t="s">
        <v>3776</v>
      </c>
      <c r="B2049" s="4" t="s">
        <v>1379</v>
      </c>
      <c r="C2049" s="4" t="str">
        <f>_xlfn.XLOOKUP(D2049, CategoryMap!A:A, CategoryMap!B:B, "Not found")</f>
        <v>Clothing</v>
      </c>
      <c r="D2049" s="4" t="s">
        <v>14</v>
      </c>
      <c r="E2049" s="4">
        <v>16</v>
      </c>
      <c r="F2049" s="4">
        <v>395.36</v>
      </c>
      <c r="G2049" s="4">
        <f t="shared" si="62"/>
        <v>6325.76</v>
      </c>
      <c r="H2049" s="5">
        <v>45158</v>
      </c>
      <c r="I2049" s="5" t="str">
        <f t="shared" si="63"/>
        <v>August</v>
      </c>
      <c r="J2049" s="4" t="s">
        <v>22</v>
      </c>
      <c r="K2049" s="4" t="s">
        <v>16</v>
      </c>
      <c r="L2049" s="4" t="s">
        <v>14371</v>
      </c>
    </row>
    <row r="2050" spans="1:12" x14ac:dyDescent="0.25">
      <c r="A2050" s="4" t="s">
        <v>3777</v>
      </c>
      <c r="B2050" s="4" t="s">
        <v>3778</v>
      </c>
      <c r="C2050" s="4" t="str">
        <f>_xlfn.XLOOKUP(D2050, CategoryMap!A:A, CategoryMap!B:B, "Not found")</f>
        <v>Books</v>
      </c>
      <c r="D2050" s="4" t="s">
        <v>44</v>
      </c>
      <c r="E2050" s="4">
        <v>26</v>
      </c>
      <c r="F2050" s="4">
        <v>322.54000000000002</v>
      </c>
      <c r="G2050" s="4">
        <f t="shared" ref="G2050:G2113" si="64">E2050*F2050</f>
        <v>8386.0400000000009</v>
      </c>
      <c r="H2050" s="5">
        <v>44981</v>
      </c>
      <c r="I2050" s="5" t="str">
        <f t="shared" si="63"/>
        <v>February</v>
      </c>
      <c r="J2050" s="4" t="s">
        <v>22</v>
      </c>
      <c r="K2050" s="4" t="s">
        <v>23</v>
      </c>
      <c r="L2050" s="4" t="s">
        <v>14371</v>
      </c>
    </row>
    <row r="2051" spans="1:12" x14ac:dyDescent="0.25">
      <c r="A2051" s="4" t="s">
        <v>3779</v>
      </c>
      <c r="B2051" s="4" t="s">
        <v>3780</v>
      </c>
      <c r="C2051" s="4" t="str">
        <f>_xlfn.XLOOKUP(D2051, CategoryMap!A:A, CategoryMap!B:B, "Not found")</f>
        <v>Toys</v>
      </c>
      <c r="D2051" s="4" t="s">
        <v>66</v>
      </c>
      <c r="E2051" s="4">
        <v>13</v>
      </c>
      <c r="F2051" s="4">
        <v>307.51</v>
      </c>
      <c r="G2051" s="4">
        <f t="shared" si="64"/>
        <v>3997.63</v>
      </c>
      <c r="H2051" s="5">
        <v>45083</v>
      </c>
      <c r="I2051" s="5" t="str">
        <f t="shared" ref="I2051:I2114" si="65">TEXT(H2051,"mmmm")</f>
        <v>June</v>
      </c>
      <c r="J2051" s="4" t="s">
        <v>28</v>
      </c>
      <c r="K2051" s="4" t="s">
        <v>23</v>
      </c>
      <c r="L2051" s="4" t="s">
        <v>77</v>
      </c>
    </row>
    <row r="2052" spans="1:12" x14ac:dyDescent="0.25">
      <c r="A2052" s="4" t="s">
        <v>3781</v>
      </c>
      <c r="B2052" s="4" t="s">
        <v>2540</v>
      </c>
      <c r="C2052" s="4" t="str">
        <f>_xlfn.XLOOKUP(D2052, CategoryMap!A:A, CategoryMap!B:B, "Not found")</f>
        <v>Books</v>
      </c>
      <c r="D2052" s="4" t="s">
        <v>44</v>
      </c>
      <c r="E2052" s="4">
        <v>22</v>
      </c>
      <c r="F2052" s="4">
        <v>47.49</v>
      </c>
      <c r="G2052" s="4">
        <f t="shared" si="64"/>
        <v>1044.78</v>
      </c>
      <c r="H2052" s="5">
        <v>45004</v>
      </c>
      <c r="I2052" s="5" t="str">
        <f t="shared" si="65"/>
        <v>March</v>
      </c>
      <c r="J2052" s="4" t="s">
        <v>28</v>
      </c>
      <c r="K2052" s="4" t="s">
        <v>41</v>
      </c>
      <c r="L2052" s="4" t="s">
        <v>14371</v>
      </c>
    </row>
    <row r="2053" spans="1:12" x14ac:dyDescent="0.25">
      <c r="A2053" s="4" t="s">
        <v>3782</v>
      </c>
      <c r="B2053" s="4" t="s">
        <v>1019</v>
      </c>
      <c r="C2053" s="4" t="str">
        <f>_xlfn.XLOOKUP(D2053, CategoryMap!A:A, CategoryMap!B:B, "Not found")</f>
        <v>Electronics</v>
      </c>
      <c r="D2053" s="4" t="s">
        <v>56</v>
      </c>
      <c r="E2053" s="4">
        <v>33</v>
      </c>
      <c r="F2053" s="4">
        <v>29.32</v>
      </c>
      <c r="G2053" s="4">
        <f t="shared" si="64"/>
        <v>967.56000000000006</v>
      </c>
      <c r="H2053" s="5">
        <v>45013</v>
      </c>
      <c r="I2053" s="5" t="str">
        <f t="shared" si="65"/>
        <v>March</v>
      </c>
      <c r="J2053" s="4" t="s">
        <v>22</v>
      </c>
      <c r="K2053" s="4" t="s">
        <v>41</v>
      </c>
      <c r="L2053" s="4" t="s">
        <v>45</v>
      </c>
    </row>
    <row r="2054" spans="1:12" x14ac:dyDescent="0.25">
      <c r="A2054" s="4" t="s">
        <v>3783</v>
      </c>
      <c r="B2054" s="4" t="s">
        <v>3784</v>
      </c>
      <c r="C2054" s="4" t="str">
        <f>_xlfn.XLOOKUP(D2054, CategoryMap!A:A, CategoryMap!B:B, "Not found")</f>
        <v>Books</v>
      </c>
      <c r="D2054" s="4" t="s">
        <v>27</v>
      </c>
      <c r="E2054" s="4">
        <v>12</v>
      </c>
      <c r="F2054" s="4">
        <v>23.26</v>
      </c>
      <c r="G2054" s="4">
        <f t="shared" si="64"/>
        <v>279.12</v>
      </c>
      <c r="H2054" s="5">
        <v>44931</v>
      </c>
      <c r="I2054" s="5" t="str">
        <f t="shared" si="65"/>
        <v>January</v>
      </c>
      <c r="J2054" s="4" t="s">
        <v>28</v>
      </c>
      <c r="K2054" s="4" t="s">
        <v>32</v>
      </c>
      <c r="L2054" s="4" t="s">
        <v>17</v>
      </c>
    </row>
    <row r="2055" spans="1:12" x14ac:dyDescent="0.25">
      <c r="A2055" s="4" t="s">
        <v>3785</v>
      </c>
      <c r="B2055" s="4" t="s">
        <v>3786</v>
      </c>
      <c r="C2055" s="4" t="str">
        <f>_xlfn.XLOOKUP(D2055, CategoryMap!A:A, CategoryMap!B:B, "Not found")</f>
        <v>Books</v>
      </c>
      <c r="D2055" s="4" t="s">
        <v>27</v>
      </c>
      <c r="E2055" s="4">
        <v>38</v>
      </c>
      <c r="F2055" s="4">
        <v>402.92</v>
      </c>
      <c r="G2055" s="4">
        <f t="shared" si="64"/>
        <v>15310.960000000001</v>
      </c>
      <c r="H2055" s="5">
        <v>45257</v>
      </c>
      <c r="I2055" s="5" t="str">
        <f t="shared" si="65"/>
        <v>November</v>
      </c>
      <c r="J2055" s="4" t="s">
        <v>22</v>
      </c>
      <c r="K2055" s="4" t="s">
        <v>32</v>
      </c>
      <c r="L2055" s="4" t="s">
        <v>45</v>
      </c>
    </row>
    <row r="2056" spans="1:12" x14ac:dyDescent="0.25">
      <c r="A2056" s="4" t="s">
        <v>3787</v>
      </c>
      <c r="B2056" s="4" t="s">
        <v>3788</v>
      </c>
      <c r="C2056" s="4" t="str">
        <f>_xlfn.XLOOKUP(D2056, CategoryMap!A:A, CategoryMap!B:B, "Not found")</f>
        <v>Toys</v>
      </c>
      <c r="D2056" s="4" t="s">
        <v>66</v>
      </c>
      <c r="E2056" s="4">
        <v>42</v>
      </c>
      <c r="F2056" s="4">
        <v>104.82</v>
      </c>
      <c r="G2056" s="4">
        <f t="shared" si="64"/>
        <v>4402.4399999999996</v>
      </c>
      <c r="H2056" s="5">
        <v>45251</v>
      </c>
      <c r="I2056" s="5" t="str">
        <f t="shared" si="65"/>
        <v>November</v>
      </c>
      <c r="J2056" s="4" t="s">
        <v>15</v>
      </c>
      <c r="K2056" s="4" t="s">
        <v>41</v>
      </c>
      <c r="L2056" s="4" t="s">
        <v>77</v>
      </c>
    </row>
    <row r="2057" spans="1:12" x14ac:dyDescent="0.25">
      <c r="A2057" s="4" t="s">
        <v>3789</v>
      </c>
      <c r="B2057" s="4" t="s">
        <v>924</v>
      </c>
      <c r="C2057" s="4" t="str">
        <f>_xlfn.XLOOKUP(D2057, CategoryMap!A:A, CategoryMap!B:B, "Not found")</f>
        <v>Books</v>
      </c>
      <c r="D2057" s="4" t="s">
        <v>27</v>
      </c>
      <c r="E2057" s="4">
        <v>25</v>
      </c>
      <c r="F2057" s="4">
        <v>213.4</v>
      </c>
      <c r="G2057" s="4">
        <f t="shared" si="64"/>
        <v>5335</v>
      </c>
      <c r="H2057" s="5">
        <v>45269</v>
      </c>
      <c r="I2057" s="5" t="str">
        <f t="shared" si="65"/>
        <v>December</v>
      </c>
      <c r="J2057" s="4" t="s">
        <v>22</v>
      </c>
      <c r="K2057" s="4" t="s">
        <v>23</v>
      </c>
      <c r="L2057" s="4" t="s">
        <v>14371</v>
      </c>
    </row>
    <row r="2058" spans="1:12" x14ac:dyDescent="0.25">
      <c r="A2058" s="4" t="s">
        <v>3790</v>
      </c>
      <c r="B2058" s="4" t="s">
        <v>3791</v>
      </c>
      <c r="C2058" s="4" t="str">
        <f>_xlfn.XLOOKUP(D2058, CategoryMap!A:A, CategoryMap!B:B, "Not found")</f>
        <v>Home Appliances</v>
      </c>
      <c r="D2058" s="4" t="s">
        <v>38</v>
      </c>
      <c r="E2058" s="4">
        <v>24</v>
      </c>
      <c r="F2058" s="4">
        <v>128.82</v>
      </c>
      <c r="G2058" s="4">
        <f t="shared" si="64"/>
        <v>3091.68</v>
      </c>
      <c r="H2058" s="5">
        <v>45018</v>
      </c>
      <c r="I2058" s="5" t="str">
        <f t="shared" si="65"/>
        <v>April</v>
      </c>
      <c r="J2058" s="4" t="s">
        <v>15</v>
      </c>
      <c r="K2058" s="4" t="s">
        <v>32</v>
      </c>
      <c r="L2058" s="4" t="s">
        <v>35</v>
      </c>
    </row>
    <row r="2059" spans="1:12" x14ac:dyDescent="0.25">
      <c r="A2059" s="4" t="s">
        <v>3792</v>
      </c>
      <c r="B2059" s="4" t="s">
        <v>3793</v>
      </c>
      <c r="C2059" s="4" t="str">
        <f>_xlfn.XLOOKUP(D2059, CategoryMap!A:A, CategoryMap!B:B, "Not found")</f>
        <v>Electronics</v>
      </c>
      <c r="D2059" s="4" t="s">
        <v>21</v>
      </c>
      <c r="E2059" s="4">
        <v>18</v>
      </c>
      <c r="F2059" s="4">
        <v>440.57</v>
      </c>
      <c r="G2059" s="4">
        <f t="shared" si="64"/>
        <v>7930.26</v>
      </c>
      <c r="H2059" s="5">
        <v>44938</v>
      </c>
      <c r="I2059" s="5" t="str">
        <f t="shared" si="65"/>
        <v>January</v>
      </c>
      <c r="J2059" s="4" t="s">
        <v>15</v>
      </c>
      <c r="K2059" s="4" t="s">
        <v>16</v>
      </c>
      <c r="L2059" s="4" t="s">
        <v>35</v>
      </c>
    </row>
    <row r="2060" spans="1:12" x14ac:dyDescent="0.25">
      <c r="A2060" s="4" t="s">
        <v>3794</v>
      </c>
      <c r="B2060" s="4" t="s">
        <v>747</v>
      </c>
      <c r="C2060" s="4" t="str">
        <f>_xlfn.XLOOKUP(D2060, CategoryMap!A:A, CategoryMap!B:B, "Not found")</f>
        <v>Toys</v>
      </c>
      <c r="D2060" s="4" t="s">
        <v>66</v>
      </c>
      <c r="E2060" s="4">
        <v>7</v>
      </c>
      <c r="F2060" s="4">
        <v>246.08</v>
      </c>
      <c r="G2060" s="4">
        <f t="shared" si="64"/>
        <v>1722.5600000000002</v>
      </c>
      <c r="H2060" s="5">
        <v>44960</v>
      </c>
      <c r="I2060" s="5" t="str">
        <f t="shared" si="65"/>
        <v>February</v>
      </c>
      <c r="J2060" s="4" t="s">
        <v>22</v>
      </c>
      <c r="K2060" s="4" t="s">
        <v>23</v>
      </c>
      <c r="L2060" s="4" t="s">
        <v>14371</v>
      </c>
    </row>
    <row r="2061" spans="1:12" x14ac:dyDescent="0.25">
      <c r="A2061" s="4" t="s">
        <v>3795</v>
      </c>
      <c r="B2061" s="4" t="s">
        <v>3796</v>
      </c>
      <c r="C2061" s="4" t="str">
        <f>_xlfn.XLOOKUP(D2061, CategoryMap!A:A, CategoryMap!B:B, "Not found")</f>
        <v>Clothing</v>
      </c>
      <c r="D2061" s="4" t="s">
        <v>14</v>
      </c>
      <c r="E2061" s="4">
        <v>17</v>
      </c>
      <c r="F2061" s="4">
        <v>121.68</v>
      </c>
      <c r="G2061" s="4">
        <f t="shared" si="64"/>
        <v>2068.56</v>
      </c>
      <c r="H2061" s="5">
        <v>44927</v>
      </c>
      <c r="I2061" s="5" t="str">
        <f t="shared" si="65"/>
        <v>January</v>
      </c>
      <c r="J2061" s="4" t="s">
        <v>22</v>
      </c>
      <c r="K2061" s="4" t="s">
        <v>23</v>
      </c>
      <c r="L2061" s="4" t="s">
        <v>35</v>
      </c>
    </row>
    <row r="2062" spans="1:12" x14ac:dyDescent="0.25">
      <c r="A2062" s="4" t="s">
        <v>3797</v>
      </c>
      <c r="B2062" s="4" t="s">
        <v>2462</v>
      </c>
      <c r="C2062" s="4" t="str">
        <f>_xlfn.XLOOKUP(D2062, CategoryMap!A:A, CategoryMap!B:B, "Not found")</f>
        <v>Clothing</v>
      </c>
      <c r="D2062" s="4" t="s">
        <v>14</v>
      </c>
      <c r="E2062" s="4">
        <v>1</v>
      </c>
      <c r="F2062" s="4">
        <v>229.45</v>
      </c>
      <c r="G2062" s="4">
        <f t="shared" si="64"/>
        <v>229.45</v>
      </c>
      <c r="H2062" s="5">
        <v>44958</v>
      </c>
      <c r="I2062" s="5" t="str">
        <f t="shared" si="65"/>
        <v>February</v>
      </c>
      <c r="J2062" s="4" t="s">
        <v>15</v>
      </c>
      <c r="K2062" s="4" t="s">
        <v>41</v>
      </c>
      <c r="L2062" s="4" t="s">
        <v>14371</v>
      </c>
    </row>
    <row r="2063" spans="1:12" x14ac:dyDescent="0.25">
      <c r="A2063" s="4" t="s">
        <v>3798</v>
      </c>
      <c r="B2063" s="4" t="s">
        <v>3799</v>
      </c>
      <c r="C2063" s="4" t="str">
        <f>_xlfn.XLOOKUP(D2063, CategoryMap!A:A, CategoryMap!B:B, "Not found")</f>
        <v>Books</v>
      </c>
      <c r="D2063" s="4" t="s">
        <v>44</v>
      </c>
      <c r="E2063" s="4">
        <v>4</v>
      </c>
      <c r="F2063" s="4">
        <v>168.81</v>
      </c>
      <c r="G2063" s="4">
        <f t="shared" si="64"/>
        <v>675.24</v>
      </c>
      <c r="H2063" s="5">
        <v>45234</v>
      </c>
      <c r="I2063" s="5" t="str">
        <f t="shared" si="65"/>
        <v>November</v>
      </c>
      <c r="J2063" s="4" t="s">
        <v>28</v>
      </c>
      <c r="K2063" s="4" t="s">
        <v>23</v>
      </c>
      <c r="L2063" s="4" t="s">
        <v>45</v>
      </c>
    </row>
    <row r="2064" spans="1:12" x14ac:dyDescent="0.25">
      <c r="A2064" s="4" t="s">
        <v>3800</v>
      </c>
      <c r="B2064" s="4" t="s">
        <v>3801</v>
      </c>
      <c r="C2064" s="4" t="str">
        <f>_xlfn.XLOOKUP(D2064, CategoryMap!A:A, CategoryMap!B:B, "Not found")</f>
        <v>Toys</v>
      </c>
      <c r="D2064" s="4" t="s">
        <v>66</v>
      </c>
      <c r="E2064" s="4">
        <v>36</v>
      </c>
      <c r="F2064" s="4">
        <v>214.71</v>
      </c>
      <c r="G2064" s="4">
        <f t="shared" si="64"/>
        <v>7729.56</v>
      </c>
      <c r="H2064" s="5">
        <v>45036</v>
      </c>
      <c r="I2064" s="5" t="str">
        <f t="shared" si="65"/>
        <v>April</v>
      </c>
      <c r="J2064" s="4" t="s">
        <v>28</v>
      </c>
      <c r="K2064" s="4" t="s">
        <v>41</v>
      </c>
      <c r="L2064" s="4" t="s">
        <v>77</v>
      </c>
    </row>
    <row r="2065" spans="1:12" x14ac:dyDescent="0.25">
      <c r="A2065" s="4" t="s">
        <v>3802</v>
      </c>
      <c r="B2065" s="4" t="s">
        <v>3329</v>
      </c>
      <c r="C2065" s="4" t="str">
        <f>_xlfn.XLOOKUP(D2065, CategoryMap!A:A, CategoryMap!B:B, "Not found")</f>
        <v>Clothing</v>
      </c>
      <c r="D2065" s="4" t="s">
        <v>14</v>
      </c>
      <c r="E2065" s="4">
        <v>24</v>
      </c>
      <c r="F2065" s="4">
        <v>36.81</v>
      </c>
      <c r="G2065" s="4">
        <f t="shared" si="64"/>
        <v>883.44</v>
      </c>
      <c r="H2065" s="5">
        <v>45186</v>
      </c>
      <c r="I2065" s="5" t="str">
        <f t="shared" si="65"/>
        <v>September</v>
      </c>
      <c r="J2065" s="4" t="s">
        <v>22</v>
      </c>
      <c r="K2065" s="4" t="s">
        <v>32</v>
      </c>
      <c r="L2065" s="4" t="s">
        <v>77</v>
      </c>
    </row>
    <row r="2066" spans="1:12" x14ac:dyDescent="0.25">
      <c r="A2066" s="4" t="s">
        <v>3803</v>
      </c>
      <c r="B2066" s="4" t="s">
        <v>3804</v>
      </c>
      <c r="C2066" s="4" t="str">
        <f>_xlfn.XLOOKUP(D2066, CategoryMap!A:A, CategoryMap!B:B, "Not found")</f>
        <v>Electronics</v>
      </c>
      <c r="D2066" s="4" t="s">
        <v>56</v>
      </c>
      <c r="E2066" s="4">
        <v>23</v>
      </c>
      <c r="F2066" s="4">
        <v>407.13</v>
      </c>
      <c r="G2066" s="4">
        <f t="shared" si="64"/>
        <v>9363.99</v>
      </c>
      <c r="H2066" s="5">
        <v>45064</v>
      </c>
      <c r="I2066" s="5" t="str">
        <f t="shared" si="65"/>
        <v>May</v>
      </c>
      <c r="J2066" s="4" t="s">
        <v>22</v>
      </c>
      <c r="K2066" s="4" t="s">
        <v>41</v>
      </c>
      <c r="L2066" s="4" t="s">
        <v>45</v>
      </c>
    </row>
    <row r="2067" spans="1:12" x14ac:dyDescent="0.25">
      <c r="A2067" s="4" t="s">
        <v>3805</v>
      </c>
      <c r="B2067" s="4" t="s">
        <v>3806</v>
      </c>
      <c r="C2067" s="4" t="str">
        <f>_xlfn.XLOOKUP(D2067, CategoryMap!A:A, CategoryMap!B:B, "Not found")</f>
        <v>Books</v>
      </c>
      <c r="D2067" s="4" t="s">
        <v>44</v>
      </c>
      <c r="E2067" s="4">
        <v>44</v>
      </c>
      <c r="F2067" s="4">
        <v>434.96</v>
      </c>
      <c r="G2067" s="4">
        <f t="shared" si="64"/>
        <v>19138.239999999998</v>
      </c>
      <c r="H2067" s="5">
        <v>45146</v>
      </c>
      <c r="I2067" s="5" t="str">
        <f t="shared" si="65"/>
        <v>August</v>
      </c>
      <c r="J2067" s="4" t="s">
        <v>22</v>
      </c>
      <c r="K2067" s="4" t="s">
        <v>16</v>
      </c>
      <c r="L2067" s="4" t="s">
        <v>77</v>
      </c>
    </row>
    <row r="2068" spans="1:12" x14ac:dyDescent="0.25">
      <c r="A2068" s="4" t="s">
        <v>3807</v>
      </c>
      <c r="B2068" s="4" t="s">
        <v>555</v>
      </c>
      <c r="C2068" s="4" t="str">
        <f>_xlfn.XLOOKUP(D2068, CategoryMap!A:A, CategoryMap!B:B, "Not found")</f>
        <v>Home Appliances</v>
      </c>
      <c r="D2068" s="4" t="s">
        <v>38</v>
      </c>
      <c r="E2068" s="4">
        <v>40</v>
      </c>
      <c r="F2068" s="4">
        <v>264.35000000000002</v>
      </c>
      <c r="G2068" s="4">
        <f t="shared" si="64"/>
        <v>10574</v>
      </c>
      <c r="H2068" s="5">
        <v>45145</v>
      </c>
      <c r="I2068" s="5" t="str">
        <f t="shared" si="65"/>
        <v>August</v>
      </c>
      <c r="J2068" s="4" t="s">
        <v>15</v>
      </c>
      <c r="K2068" s="4" t="s">
        <v>16</v>
      </c>
      <c r="L2068" s="4" t="s">
        <v>17</v>
      </c>
    </row>
    <row r="2069" spans="1:12" x14ac:dyDescent="0.25">
      <c r="A2069" s="4" t="s">
        <v>3808</v>
      </c>
      <c r="B2069" s="4" t="s">
        <v>3809</v>
      </c>
      <c r="C2069" s="4" t="str">
        <f>_xlfn.XLOOKUP(D2069, CategoryMap!A:A, CategoryMap!B:B, "Not found")</f>
        <v>Books</v>
      </c>
      <c r="D2069" s="4" t="s">
        <v>27</v>
      </c>
      <c r="E2069" s="4">
        <v>9</v>
      </c>
      <c r="F2069" s="4">
        <v>7.34</v>
      </c>
      <c r="G2069" s="4">
        <f t="shared" si="64"/>
        <v>66.06</v>
      </c>
      <c r="H2069" s="5">
        <v>44958</v>
      </c>
      <c r="I2069" s="5" t="str">
        <f t="shared" si="65"/>
        <v>February</v>
      </c>
      <c r="J2069" s="4" t="s">
        <v>22</v>
      </c>
      <c r="K2069" s="4" t="s">
        <v>16</v>
      </c>
      <c r="L2069" s="4" t="s">
        <v>14371</v>
      </c>
    </row>
    <row r="2070" spans="1:12" x14ac:dyDescent="0.25">
      <c r="A2070" s="4" t="s">
        <v>3810</v>
      </c>
      <c r="B2070" s="4" t="s">
        <v>3811</v>
      </c>
      <c r="C2070" s="4" t="str">
        <f>_xlfn.XLOOKUP(D2070, CategoryMap!A:A, CategoryMap!B:B, "Not found")</f>
        <v>Books</v>
      </c>
      <c r="D2070" s="4" t="s">
        <v>27</v>
      </c>
      <c r="E2070" s="4">
        <v>46</v>
      </c>
      <c r="F2070" s="4">
        <v>27.41</v>
      </c>
      <c r="G2070" s="4">
        <f t="shared" si="64"/>
        <v>1260.8599999999999</v>
      </c>
      <c r="H2070" s="5">
        <v>44971</v>
      </c>
      <c r="I2070" s="5" t="str">
        <f t="shared" si="65"/>
        <v>February</v>
      </c>
      <c r="J2070" s="4" t="s">
        <v>28</v>
      </c>
      <c r="K2070" s="4" t="s">
        <v>41</v>
      </c>
      <c r="L2070" s="4" t="s">
        <v>14371</v>
      </c>
    </row>
    <row r="2071" spans="1:12" x14ac:dyDescent="0.25">
      <c r="A2071" s="4" t="s">
        <v>3812</v>
      </c>
      <c r="B2071" s="4" t="s">
        <v>1375</v>
      </c>
      <c r="C2071" s="4" t="str">
        <f>_xlfn.XLOOKUP(D2071, CategoryMap!A:A, CategoryMap!B:B, "Not found")</f>
        <v>Electronics</v>
      </c>
      <c r="D2071" s="4" t="s">
        <v>56</v>
      </c>
      <c r="E2071" s="4">
        <v>6</v>
      </c>
      <c r="F2071" s="4">
        <v>213.05</v>
      </c>
      <c r="G2071" s="4">
        <f t="shared" si="64"/>
        <v>1278.3000000000002</v>
      </c>
      <c r="H2071" s="5">
        <v>45078</v>
      </c>
      <c r="I2071" s="5" t="str">
        <f t="shared" si="65"/>
        <v>June</v>
      </c>
      <c r="J2071" s="4" t="s">
        <v>15</v>
      </c>
      <c r="K2071" s="4" t="s">
        <v>16</v>
      </c>
      <c r="L2071" s="4" t="s">
        <v>45</v>
      </c>
    </row>
    <row r="2072" spans="1:12" x14ac:dyDescent="0.25">
      <c r="A2072" s="4" t="s">
        <v>3813</v>
      </c>
      <c r="B2072" s="4" t="s">
        <v>1592</v>
      </c>
      <c r="C2072" s="4" t="str">
        <f>_xlfn.XLOOKUP(D2072, CategoryMap!A:A, CategoryMap!B:B, "Not found")</f>
        <v>Electronics</v>
      </c>
      <c r="D2072" s="4" t="s">
        <v>56</v>
      </c>
      <c r="E2072" s="4">
        <v>49</v>
      </c>
      <c r="F2072" s="4">
        <v>184.12</v>
      </c>
      <c r="G2072" s="4">
        <f t="shared" si="64"/>
        <v>9021.880000000001</v>
      </c>
      <c r="H2072" s="5">
        <v>44986</v>
      </c>
      <c r="I2072" s="5" t="str">
        <f t="shared" si="65"/>
        <v>March</v>
      </c>
      <c r="J2072" s="4" t="s">
        <v>22</v>
      </c>
      <c r="K2072" s="4" t="s">
        <v>32</v>
      </c>
      <c r="L2072" s="4" t="s">
        <v>45</v>
      </c>
    </row>
    <row r="2073" spans="1:12" x14ac:dyDescent="0.25">
      <c r="A2073" s="4" t="s">
        <v>3814</v>
      </c>
      <c r="B2073" s="4" t="s">
        <v>3815</v>
      </c>
      <c r="C2073" s="4" t="str">
        <f>_xlfn.XLOOKUP(D2073, CategoryMap!A:A, CategoryMap!B:B, "Not found")</f>
        <v>Home Appliances</v>
      </c>
      <c r="D2073" s="4" t="s">
        <v>38</v>
      </c>
      <c r="E2073" s="4">
        <v>45</v>
      </c>
      <c r="F2073" s="4">
        <v>143.56</v>
      </c>
      <c r="G2073" s="4">
        <f t="shared" si="64"/>
        <v>6460.2</v>
      </c>
      <c r="H2073" s="5">
        <v>45269</v>
      </c>
      <c r="I2073" s="5" t="str">
        <f t="shared" si="65"/>
        <v>December</v>
      </c>
      <c r="J2073" s="4" t="s">
        <v>15</v>
      </c>
      <c r="K2073" s="4" t="s">
        <v>16</v>
      </c>
      <c r="L2073" s="4" t="s">
        <v>17</v>
      </c>
    </row>
    <row r="2074" spans="1:12" x14ac:dyDescent="0.25">
      <c r="A2074" s="4" t="s">
        <v>3816</v>
      </c>
      <c r="B2074" s="4" t="s">
        <v>3817</v>
      </c>
      <c r="C2074" s="4" t="str">
        <f>_xlfn.XLOOKUP(D2074, CategoryMap!A:A, CategoryMap!B:B, "Not found")</f>
        <v>Clothing</v>
      </c>
      <c r="D2074" s="4" t="s">
        <v>14</v>
      </c>
      <c r="E2074" s="4">
        <v>42</v>
      </c>
      <c r="F2074" s="4">
        <v>213.98</v>
      </c>
      <c r="G2074" s="4">
        <f t="shared" si="64"/>
        <v>8987.16</v>
      </c>
      <c r="H2074" s="5">
        <v>44983</v>
      </c>
      <c r="I2074" s="5" t="str">
        <f t="shared" si="65"/>
        <v>February</v>
      </c>
      <c r="J2074" s="4" t="s">
        <v>28</v>
      </c>
      <c r="K2074" s="4" t="s">
        <v>32</v>
      </c>
      <c r="L2074" s="4" t="s">
        <v>14371</v>
      </c>
    </row>
    <row r="2075" spans="1:12" x14ac:dyDescent="0.25">
      <c r="A2075" s="4" t="s">
        <v>3818</v>
      </c>
      <c r="B2075" s="4" t="s">
        <v>2097</v>
      </c>
      <c r="C2075" s="4" t="str">
        <f>_xlfn.XLOOKUP(D2075, CategoryMap!A:A, CategoryMap!B:B, "Not found")</f>
        <v>Home Appliances</v>
      </c>
      <c r="D2075" s="4" t="s">
        <v>38</v>
      </c>
      <c r="E2075" s="4">
        <v>17</v>
      </c>
      <c r="F2075" s="4">
        <v>413.46</v>
      </c>
      <c r="G2075" s="4">
        <f t="shared" si="64"/>
        <v>7028.82</v>
      </c>
      <c r="H2075" s="5">
        <v>45146</v>
      </c>
      <c r="I2075" s="5" t="str">
        <f t="shared" si="65"/>
        <v>August</v>
      </c>
      <c r="J2075" s="4" t="s">
        <v>28</v>
      </c>
      <c r="K2075" s="4" t="s">
        <v>16</v>
      </c>
      <c r="L2075" s="4" t="s">
        <v>45</v>
      </c>
    </row>
    <row r="2076" spans="1:12" x14ac:dyDescent="0.25">
      <c r="A2076" s="4" t="s">
        <v>3819</v>
      </c>
      <c r="B2076" s="4" t="s">
        <v>2025</v>
      </c>
      <c r="C2076" s="4" t="str">
        <f>_xlfn.XLOOKUP(D2076, CategoryMap!A:A, CategoryMap!B:B, "Not found")</f>
        <v>Electronics</v>
      </c>
      <c r="D2076" s="4" t="s">
        <v>21</v>
      </c>
      <c r="E2076" s="4">
        <v>41</v>
      </c>
      <c r="F2076" s="4">
        <v>431.49</v>
      </c>
      <c r="G2076" s="4">
        <f t="shared" si="64"/>
        <v>17691.09</v>
      </c>
      <c r="H2076" s="5">
        <v>45080</v>
      </c>
      <c r="I2076" s="5" t="str">
        <f t="shared" si="65"/>
        <v>June</v>
      </c>
      <c r="J2076" s="4" t="s">
        <v>15</v>
      </c>
      <c r="K2076" s="4" t="s">
        <v>32</v>
      </c>
      <c r="L2076" s="4" t="s">
        <v>14371</v>
      </c>
    </row>
    <row r="2077" spans="1:12" x14ac:dyDescent="0.25">
      <c r="A2077" s="4" t="s">
        <v>3820</v>
      </c>
      <c r="B2077" s="4" t="s">
        <v>1393</v>
      </c>
      <c r="C2077" s="4" t="str">
        <f>_xlfn.XLOOKUP(D2077, CategoryMap!A:A, CategoryMap!B:B, "Not found")</f>
        <v>Books</v>
      </c>
      <c r="D2077" s="4" t="s">
        <v>27</v>
      </c>
      <c r="E2077" s="4">
        <v>18</v>
      </c>
      <c r="F2077" s="4">
        <v>108.88</v>
      </c>
      <c r="G2077" s="4">
        <f t="shared" si="64"/>
        <v>1959.84</v>
      </c>
      <c r="H2077" s="5">
        <v>45114</v>
      </c>
      <c r="I2077" s="5" t="str">
        <f t="shared" si="65"/>
        <v>July</v>
      </c>
      <c r="J2077" s="4" t="s">
        <v>28</v>
      </c>
      <c r="K2077" s="4" t="s">
        <v>16</v>
      </c>
      <c r="L2077" s="4" t="s">
        <v>17</v>
      </c>
    </row>
    <row r="2078" spans="1:12" x14ac:dyDescent="0.25">
      <c r="A2078" s="4" t="s">
        <v>3821</v>
      </c>
      <c r="B2078" s="4" t="s">
        <v>3822</v>
      </c>
      <c r="C2078" s="4" t="str">
        <f>_xlfn.XLOOKUP(D2078, CategoryMap!A:A, CategoryMap!B:B, "Not found")</f>
        <v>Electronics</v>
      </c>
      <c r="D2078" s="4" t="s">
        <v>21</v>
      </c>
      <c r="E2078" s="4">
        <v>7</v>
      </c>
      <c r="F2078" s="4">
        <v>187.15</v>
      </c>
      <c r="G2078" s="4">
        <f t="shared" si="64"/>
        <v>1310.05</v>
      </c>
      <c r="H2078" s="5">
        <v>45010</v>
      </c>
      <c r="I2078" s="5" t="str">
        <f t="shared" si="65"/>
        <v>March</v>
      </c>
      <c r="J2078" s="4" t="s">
        <v>28</v>
      </c>
      <c r="K2078" s="4" t="s">
        <v>16</v>
      </c>
      <c r="L2078" s="4" t="s">
        <v>17</v>
      </c>
    </row>
    <row r="2079" spans="1:12" x14ac:dyDescent="0.25">
      <c r="A2079" s="4" t="s">
        <v>3823</v>
      </c>
      <c r="B2079" s="4" t="s">
        <v>2288</v>
      </c>
      <c r="C2079" s="4" t="str">
        <f>_xlfn.XLOOKUP(D2079, CategoryMap!A:A, CategoryMap!B:B, "Not found")</f>
        <v>Toys</v>
      </c>
      <c r="D2079" s="4" t="s">
        <v>66</v>
      </c>
      <c r="E2079" s="4">
        <v>16</v>
      </c>
      <c r="F2079" s="4">
        <v>145.1</v>
      </c>
      <c r="G2079" s="4">
        <f t="shared" si="64"/>
        <v>2321.6</v>
      </c>
      <c r="H2079" s="5">
        <v>45008</v>
      </c>
      <c r="I2079" s="5" t="str">
        <f t="shared" si="65"/>
        <v>March</v>
      </c>
      <c r="J2079" s="4" t="s">
        <v>22</v>
      </c>
      <c r="K2079" s="4" t="s">
        <v>23</v>
      </c>
      <c r="L2079" s="4" t="s">
        <v>35</v>
      </c>
    </row>
    <row r="2080" spans="1:12" x14ac:dyDescent="0.25">
      <c r="A2080" s="4" t="s">
        <v>3824</v>
      </c>
      <c r="B2080" s="4" t="s">
        <v>3825</v>
      </c>
      <c r="C2080" s="4" t="str">
        <f>_xlfn.XLOOKUP(D2080, CategoryMap!A:A, CategoryMap!B:B, "Not found")</f>
        <v>Clothing</v>
      </c>
      <c r="D2080" s="4" t="s">
        <v>14</v>
      </c>
      <c r="E2080" s="4">
        <v>16</v>
      </c>
      <c r="F2080" s="4">
        <v>455.56</v>
      </c>
      <c r="G2080" s="4">
        <f t="shared" si="64"/>
        <v>7288.96</v>
      </c>
      <c r="H2080" s="5">
        <v>45056</v>
      </c>
      <c r="I2080" s="5" t="str">
        <f t="shared" si="65"/>
        <v>May</v>
      </c>
      <c r="J2080" s="4" t="s">
        <v>15</v>
      </c>
      <c r="K2080" s="4" t="s">
        <v>23</v>
      </c>
      <c r="L2080" s="4" t="s">
        <v>45</v>
      </c>
    </row>
    <row r="2081" spans="1:12" x14ac:dyDescent="0.25">
      <c r="A2081" s="4" t="s">
        <v>3826</v>
      </c>
      <c r="B2081" s="4" t="s">
        <v>3827</v>
      </c>
      <c r="C2081" s="4" t="str">
        <f>_xlfn.XLOOKUP(D2081, CategoryMap!A:A, CategoryMap!B:B, "Not found")</f>
        <v>Toys</v>
      </c>
      <c r="D2081" s="4" t="s">
        <v>66</v>
      </c>
      <c r="E2081" s="4">
        <v>28</v>
      </c>
      <c r="F2081" s="4">
        <v>456.24</v>
      </c>
      <c r="G2081" s="4">
        <f t="shared" si="64"/>
        <v>12774.720000000001</v>
      </c>
      <c r="H2081" s="5">
        <v>45204</v>
      </c>
      <c r="I2081" s="5" t="str">
        <f t="shared" si="65"/>
        <v>October</v>
      </c>
      <c r="J2081" s="4" t="s">
        <v>15</v>
      </c>
      <c r="K2081" s="4" t="s">
        <v>32</v>
      </c>
      <c r="L2081" s="4" t="s">
        <v>17</v>
      </c>
    </row>
    <row r="2082" spans="1:12" x14ac:dyDescent="0.25">
      <c r="A2082" s="4" t="s">
        <v>3828</v>
      </c>
      <c r="B2082" s="4" t="s">
        <v>3829</v>
      </c>
      <c r="C2082" s="4" t="str">
        <f>_xlfn.XLOOKUP(D2082, CategoryMap!A:A, CategoryMap!B:B, "Not found")</f>
        <v>Books</v>
      </c>
      <c r="D2082" s="4" t="s">
        <v>27</v>
      </c>
      <c r="E2082" s="4">
        <v>10</v>
      </c>
      <c r="F2082" s="4">
        <v>380.86</v>
      </c>
      <c r="G2082" s="4">
        <f t="shared" si="64"/>
        <v>3808.6000000000004</v>
      </c>
      <c r="H2082" s="5">
        <v>45111</v>
      </c>
      <c r="I2082" s="5" t="str">
        <f t="shared" si="65"/>
        <v>July</v>
      </c>
      <c r="J2082" s="4" t="s">
        <v>15</v>
      </c>
      <c r="K2082" s="4" t="s">
        <v>16</v>
      </c>
      <c r="L2082" s="4" t="s">
        <v>35</v>
      </c>
    </row>
    <row r="2083" spans="1:12" x14ac:dyDescent="0.25">
      <c r="A2083" s="4" t="s">
        <v>3830</v>
      </c>
      <c r="B2083" s="4" t="s">
        <v>3831</v>
      </c>
      <c r="C2083" s="4" t="str">
        <f>_xlfn.XLOOKUP(D2083, CategoryMap!A:A, CategoryMap!B:B, "Not found")</f>
        <v>Clothing</v>
      </c>
      <c r="D2083" s="4" t="s">
        <v>14</v>
      </c>
      <c r="E2083" s="4">
        <v>1</v>
      </c>
      <c r="F2083" s="4">
        <v>279.64</v>
      </c>
      <c r="G2083" s="4">
        <f t="shared" si="64"/>
        <v>279.64</v>
      </c>
      <c r="H2083" s="5">
        <v>45206</v>
      </c>
      <c r="I2083" s="5" t="str">
        <f t="shared" si="65"/>
        <v>October</v>
      </c>
      <c r="J2083" s="4" t="s">
        <v>22</v>
      </c>
      <c r="K2083" s="4" t="s">
        <v>41</v>
      </c>
      <c r="L2083" s="4" t="s">
        <v>17</v>
      </c>
    </row>
    <row r="2084" spans="1:12" x14ac:dyDescent="0.25">
      <c r="A2084" s="4" t="s">
        <v>3832</v>
      </c>
      <c r="B2084" s="4" t="s">
        <v>1655</v>
      </c>
      <c r="C2084" s="4" t="str">
        <f>_xlfn.XLOOKUP(D2084, CategoryMap!A:A, CategoryMap!B:B, "Not found")</f>
        <v>Clothing</v>
      </c>
      <c r="D2084" s="4" t="s">
        <v>14</v>
      </c>
      <c r="E2084" s="4">
        <v>37</v>
      </c>
      <c r="F2084" s="4">
        <v>351.21</v>
      </c>
      <c r="G2084" s="4">
        <f t="shared" si="64"/>
        <v>12994.769999999999</v>
      </c>
      <c r="H2084" s="5">
        <v>44959</v>
      </c>
      <c r="I2084" s="5" t="str">
        <f t="shared" si="65"/>
        <v>February</v>
      </c>
      <c r="J2084" s="4" t="s">
        <v>28</v>
      </c>
      <c r="K2084" s="4" t="s">
        <v>41</v>
      </c>
      <c r="L2084" s="4" t="s">
        <v>17</v>
      </c>
    </row>
    <row r="2085" spans="1:12" x14ac:dyDescent="0.25">
      <c r="A2085" s="4" t="s">
        <v>3833</v>
      </c>
      <c r="B2085" s="4" t="s">
        <v>3834</v>
      </c>
      <c r="C2085" s="4" t="str">
        <f>_xlfn.XLOOKUP(D2085, CategoryMap!A:A, CategoryMap!B:B, "Not found")</f>
        <v>Electronics</v>
      </c>
      <c r="D2085" s="4" t="s">
        <v>56</v>
      </c>
      <c r="E2085" s="4">
        <v>50</v>
      </c>
      <c r="F2085" s="4">
        <v>487.78</v>
      </c>
      <c r="G2085" s="4">
        <f t="shared" si="64"/>
        <v>24389</v>
      </c>
      <c r="H2085" s="5">
        <v>45209</v>
      </c>
      <c r="I2085" s="5" t="str">
        <f t="shared" si="65"/>
        <v>October</v>
      </c>
      <c r="J2085" s="4" t="s">
        <v>28</v>
      </c>
      <c r="K2085" s="4" t="s">
        <v>41</v>
      </c>
      <c r="L2085" s="4" t="s">
        <v>77</v>
      </c>
    </row>
    <row r="2086" spans="1:12" x14ac:dyDescent="0.25">
      <c r="A2086" s="4" t="s">
        <v>3835</v>
      </c>
      <c r="B2086" s="4" t="s">
        <v>1705</v>
      </c>
      <c r="C2086" s="4" t="str">
        <f>_xlfn.XLOOKUP(D2086, CategoryMap!A:A, CategoryMap!B:B, "Not found")</f>
        <v>Clothing</v>
      </c>
      <c r="D2086" s="4" t="s">
        <v>14</v>
      </c>
      <c r="E2086" s="4">
        <v>19</v>
      </c>
      <c r="F2086" s="4">
        <v>192.9</v>
      </c>
      <c r="G2086" s="4">
        <f t="shared" si="64"/>
        <v>3665.1</v>
      </c>
      <c r="H2086" s="5">
        <v>45131</v>
      </c>
      <c r="I2086" s="5" t="str">
        <f t="shared" si="65"/>
        <v>July</v>
      </c>
      <c r="J2086" s="4" t="s">
        <v>28</v>
      </c>
      <c r="K2086" s="4" t="s">
        <v>23</v>
      </c>
      <c r="L2086" s="4" t="s">
        <v>35</v>
      </c>
    </row>
    <row r="2087" spans="1:12" x14ac:dyDescent="0.25">
      <c r="A2087" s="4" t="s">
        <v>3836</v>
      </c>
      <c r="B2087" s="4" t="s">
        <v>1062</v>
      </c>
      <c r="C2087" s="4" t="str">
        <f>_xlfn.XLOOKUP(D2087, CategoryMap!A:A, CategoryMap!B:B, "Not found")</f>
        <v>Books</v>
      </c>
      <c r="D2087" s="4" t="s">
        <v>27</v>
      </c>
      <c r="E2087" s="4">
        <v>44</v>
      </c>
      <c r="F2087" s="4">
        <v>42.04</v>
      </c>
      <c r="G2087" s="4">
        <f t="shared" si="64"/>
        <v>1849.76</v>
      </c>
      <c r="H2087" s="5">
        <v>45255</v>
      </c>
      <c r="I2087" s="5" t="str">
        <f t="shared" si="65"/>
        <v>November</v>
      </c>
      <c r="J2087" s="4" t="s">
        <v>15</v>
      </c>
      <c r="K2087" s="4" t="s">
        <v>32</v>
      </c>
      <c r="L2087" s="4" t="s">
        <v>14371</v>
      </c>
    </row>
    <row r="2088" spans="1:12" x14ac:dyDescent="0.25">
      <c r="A2088" s="4" t="s">
        <v>3837</v>
      </c>
      <c r="B2088" s="4" t="s">
        <v>3838</v>
      </c>
      <c r="C2088" s="4" t="str">
        <f>_xlfn.XLOOKUP(D2088, CategoryMap!A:A, CategoryMap!B:B, "Not found")</f>
        <v>Books</v>
      </c>
      <c r="D2088" s="4" t="s">
        <v>44</v>
      </c>
      <c r="E2088" s="4">
        <v>23</v>
      </c>
      <c r="F2088" s="4">
        <v>263.52999999999997</v>
      </c>
      <c r="G2088" s="4">
        <f t="shared" si="64"/>
        <v>6061.19</v>
      </c>
      <c r="H2088" s="5">
        <v>45283</v>
      </c>
      <c r="I2088" s="5" t="str">
        <f t="shared" si="65"/>
        <v>December</v>
      </c>
      <c r="J2088" s="4" t="s">
        <v>15</v>
      </c>
      <c r="K2088" s="4" t="s">
        <v>41</v>
      </c>
      <c r="L2088" s="4" t="s">
        <v>45</v>
      </c>
    </row>
    <row r="2089" spans="1:12" x14ac:dyDescent="0.25">
      <c r="A2089" s="4" t="s">
        <v>3839</v>
      </c>
      <c r="B2089" s="4" t="s">
        <v>3840</v>
      </c>
      <c r="C2089" s="4" t="str">
        <f>_xlfn.XLOOKUP(D2089, CategoryMap!A:A, CategoryMap!B:B, "Not found")</f>
        <v>Clothing</v>
      </c>
      <c r="D2089" s="4" t="s">
        <v>14</v>
      </c>
      <c r="E2089" s="4">
        <v>8</v>
      </c>
      <c r="F2089" s="4">
        <v>197</v>
      </c>
      <c r="G2089" s="4">
        <f t="shared" si="64"/>
        <v>1576</v>
      </c>
      <c r="H2089" s="5">
        <v>45205</v>
      </c>
      <c r="I2089" s="5" t="str">
        <f t="shared" si="65"/>
        <v>October</v>
      </c>
      <c r="J2089" s="4" t="s">
        <v>28</v>
      </c>
      <c r="K2089" s="4" t="s">
        <v>32</v>
      </c>
      <c r="L2089" s="4" t="s">
        <v>14371</v>
      </c>
    </row>
    <row r="2090" spans="1:12" x14ac:dyDescent="0.25">
      <c r="A2090" s="4" t="s">
        <v>3841</v>
      </c>
      <c r="B2090" s="4" t="s">
        <v>1250</v>
      </c>
      <c r="C2090" s="4" t="str">
        <f>_xlfn.XLOOKUP(D2090, CategoryMap!A:A, CategoryMap!B:B, "Not found")</f>
        <v>Toys</v>
      </c>
      <c r="D2090" s="4" t="s">
        <v>66</v>
      </c>
      <c r="E2090" s="4">
        <v>37</v>
      </c>
      <c r="F2090" s="4">
        <v>267.91000000000003</v>
      </c>
      <c r="G2090" s="4">
        <f t="shared" si="64"/>
        <v>9912.67</v>
      </c>
      <c r="H2090" s="5">
        <v>45241</v>
      </c>
      <c r="I2090" s="5" t="str">
        <f t="shared" si="65"/>
        <v>November</v>
      </c>
      <c r="J2090" s="4" t="s">
        <v>28</v>
      </c>
      <c r="K2090" s="4" t="s">
        <v>16</v>
      </c>
      <c r="L2090" s="4" t="s">
        <v>45</v>
      </c>
    </row>
    <row r="2091" spans="1:12" x14ac:dyDescent="0.25">
      <c r="A2091" s="4" t="s">
        <v>3842</v>
      </c>
      <c r="B2091" s="4" t="s">
        <v>3174</v>
      </c>
      <c r="C2091" s="4" t="str">
        <f>_xlfn.XLOOKUP(D2091, CategoryMap!A:A, CategoryMap!B:B, "Not found")</f>
        <v>Books</v>
      </c>
      <c r="D2091" s="4" t="s">
        <v>27</v>
      </c>
      <c r="E2091" s="4">
        <v>48</v>
      </c>
      <c r="F2091" s="4">
        <v>277.43</v>
      </c>
      <c r="G2091" s="4">
        <f t="shared" si="64"/>
        <v>13316.64</v>
      </c>
      <c r="H2091" s="5">
        <v>45217</v>
      </c>
      <c r="I2091" s="5" t="str">
        <f t="shared" si="65"/>
        <v>October</v>
      </c>
      <c r="J2091" s="4" t="s">
        <v>15</v>
      </c>
      <c r="K2091" s="4" t="s">
        <v>32</v>
      </c>
      <c r="L2091" s="4" t="s">
        <v>45</v>
      </c>
    </row>
    <row r="2092" spans="1:12" x14ac:dyDescent="0.25">
      <c r="A2092" s="4" t="s">
        <v>3843</v>
      </c>
      <c r="B2092" s="4" t="s">
        <v>3844</v>
      </c>
      <c r="C2092" s="4" t="str">
        <f>_xlfn.XLOOKUP(D2092, CategoryMap!A:A, CategoryMap!B:B, "Not found")</f>
        <v>Books</v>
      </c>
      <c r="D2092" s="4" t="s">
        <v>27</v>
      </c>
      <c r="E2092" s="4">
        <v>48</v>
      </c>
      <c r="F2092" s="4">
        <v>377.5</v>
      </c>
      <c r="G2092" s="4">
        <f t="shared" si="64"/>
        <v>18120</v>
      </c>
      <c r="H2092" s="5">
        <v>45172</v>
      </c>
      <c r="I2092" s="5" t="str">
        <f t="shared" si="65"/>
        <v>September</v>
      </c>
      <c r="J2092" s="4" t="s">
        <v>22</v>
      </c>
      <c r="K2092" s="4" t="s">
        <v>23</v>
      </c>
      <c r="L2092" s="4" t="s">
        <v>45</v>
      </c>
    </row>
    <row r="2093" spans="1:12" x14ac:dyDescent="0.25">
      <c r="A2093" s="4" t="s">
        <v>3845</v>
      </c>
      <c r="B2093" s="4" t="s">
        <v>389</v>
      </c>
      <c r="C2093" s="4" t="str">
        <f>_xlfn.XLOOKUP(D2093, CategoryMap!A:A, CategoryMap!B:B, "Not found")</f>
        <v>Clothing</v>
      </c>
      <c r="D2093" s="4" t="s">
        <v>14</v>
      </c>
      <c r="E2093" s="4">
        <v>49</v>
      </c>
      <c r="F2093" s="4">
        <v>11.39</v>
      </c>
      <c r="G2093" s="4">
        <f t="shared" si="64"/>
        <v>558.11</v>
      </c>
      <c r="H2093" s="5">
        <v>45010</v>
      </c>
      <c r="I2093" s="5" t="str">
        <f t="shared" si="65"/>
        <v>March</v>
      </c>
      <c r="J2093" s="4" t="s">
        <v>28</v>
      </c>
      <c r="K2093" s="4" t="s">
        <v>23</v>
      </c>
      <c r="L2093" s="4" t="s">
        <v>35</v>
      </c>
    </row>
    <row r="2094" spans="1:12" x14ac:dyDescent="0.25">
      <c r="A2094" s="4" t="s">
        <v>3846</v>
      </c>
      <c r="B2094" s="4" t="s">
        <v>1548</v>
      </c>
      <c r="C2094" s="4" t="str">
        <f>_xlfn.XLOOKUP(D2094, CategoryMap!A:A, CategoryMap!B:B, "Not found")</f>
        <v>Books</v>
      </c>
      <c r="D2094" s="4" t="s">
        <v>44</v>
      </c>
      <c r="E2094" s="4">
        <v>43</v>
      </c>
      <c r="F2094" s="4">
        <v>227.41</v>
      </c>
      <c r="G2094" s="4">
        <f t="shared" si="64"/>
        <v>9778.6299999999992</v>
      </c>
      <c r="H2094" s="5">
        <v>45088</v>
      </c>
      <c r="I2094" s="5" t="str">
        <f t="shared" si="65"/>
        <v>June</v>
      </c>
      <c r="J2094" s="4" t="s">
        <v>22</v>
      </c>
      <c r="K2094" s="4" t="s">
        <v>32</v>
      </c>
      <c r="L2094" s="4" t="s">
        <v>17</v>
      </c>
    </row>
    <row r="2095" spans="1:12" x14ac:dyDescent="0.25">
      <c r="A2095" s="4" t="s">
        <v>3847</v>
      </c>
      <c r="B2095" s="4" t="s">
        <v>3848</v>
      </c>
      <c r="C2095" s="4" t="str">
        <f>_xlfn.XLOOKUP(D2095, CategoryMap!A:A, CategoryMap!B:B, "Not found")</f>
        <v>Electronics</v>
      </c>
      <c r="D2095" s="4" t="s">
        <v>21</v>
      </c>
      <c r="E2095" s="4">
        <v>34</v>
      </c>
      <c r="F2095" s="4">
        <v>423.36</v>
      </c>
      <c r="G2095" s="4">
        <f t="shared" si="64"/>
        <v>14394.24</v>
      </c>
      <c r="H2095" s="5">
        <v>45090</v>
      </c>
      <c r="I2095" s="5" t="str">
        <f t="shared" si="65"/>
        <v>June</v>
      </c>
      <c r="J2095" s="4" t="s">
        <v>28</v>
      </c>
      <c r="K2095" s="4" t="s">
        <v>41</v>
      </c>
      <c r="L2095" s="4" t="s">
        <v>45</v>
      </c>
    </row>
    <row r="2096" spans="1:12" x14ac:dyDescent="0.25">
      <c r="A2096" s="4" t="s">
        <v>3849</v>
      </c>
      <c r="B2096" s="4" t="s">
        <v>1665</v>
      </c>
      <c r="C2096" s="4" t="str">
        <f>_xlfn.XLOOKUP(D2096, CategoryMap!A:A, CategoryMap!B:B, "Not found")</f>
        <v>Clothing</v>
      </c>
      <c r="D2096" s="4" t="s">
        <v>14</v>
      </c>
      <c r="E2096" s="4">
        <v>34</v>
      </c>
      <c r="F2096" s="4">
        <v>440.93</v>
      </c>
      <c r="G2096" s="4">
        <f t="shared" si="64"/>
        <v>14991.62</v>
      </c>
      <c r="H2096" s="5">
        <v>44953</v>
      </c>
      <c r="I2096" s="5" t="str">
        <f t="shared" si="65"/>
        <v>January</v>
      </c>
      <c r="J2096" s="4" t="s">
        <v>15</v>
      </c>
      <c r="K2096" s="4" t="s">
        <v>32</v>
      </c>
      <c r="L2096" s="4" t="s">
        <v>14371</v>
      </c>
    </row>
    <row r="2097" spans="1:12" x14ac:dyDescent="0.25">
      <c r="A2097" s="4" t="s">
        <v>3850</v>
      </c>
      <c r="B2097" s="4" t="s">
        <v>3851</v>
      </c>
      <c r="C2097" s="4" t="str">
        <f>_xlfn.XLOOKUP(D2097, CategoryMap!A:A, CategoryMap!B:B, "Not found")</f>
        <v>Books</v>
      </c>
      <c r="D2097" s="4" t="s">
        <v>44</v>
      </c>
      <c r="E2097" s="4">
        <v>11</v>
      </c>
      <c r="F2097" s="4">
        <v>347.9</v>
      </c>
      <c r="G2097" s="4">
        <f t="shared" si="64"/>
        <v>3826.8999999999996</v>
      </c>
      <c r="H2097" s="5">
        <v>45196</v>
      </c>
      <c r="I2097" s="5" t="str">
        <f t="shared" si="65"/>
        <v>September</v>
      </c>
      <c r="J2097" s="4" t="s">
        <v>22</v>
      </c>
      <c r="K2097" s="4" t="s">
        <v>41</v>
      </c>
      <c r="L2097" s="4" t="s">
        <v>17</v>
      </c>
    </row>
    <row r="2098" spans="1:12" x14ac:dyDescent="0.25">
      <c r="A2098" s="4" t="s">
        <v>3852</v>
      </c>
      <c r="B2098" s="4" t="s">
        <v>3853</v>
      </c>
      <c r="C2098" s="4" t="str">
        <f>_xlfn.XLOOKUP(D2098, CategoryMap!A:A, CategoryMap!B:B, "Not found")</f>
        <v>Books</v>
      </c>
      <c r="D2098" s="4" t="s">
        <v>27</v>
      </c>
      <c r="E2098" s="4">
        <v>8</v>
      </c>
      <c r="F2098" s="4">
        <v>169.76</v>
      </c>
      <c r="G2098" s="4">
        <f t="shared" si="64"/>
        <v>1358.08</v>
      </c>
      <c r="H2098" s="5">
        <v>45096</v>
      </c>
      <c r="I2098" s="5" t="str">
        <f t="shared" si="65"/>
        <v>June</v>
      </c>
      <c r="J2098" s="4" t="s">
        <v>15</v>
      </c>
      <c r="K2098" s="4" t="s">
        <v>16</v>
      </c>
      <c r="L2098" s="4" t="s">
        <v>14371</v>
      </c>
    </row>
    <row r="2099" spans="1:12" x14ac:dyDescent="0.25">
      <c r="A2099" s="4" t="s">
        <v>3854</v>
      </c>
      <c r="B2099" s="4" t="s">
        <v>1648</v>
      </c>
      <c r="C2099" s="4" t="str">
        <f>_xlfn.XLOOKUP(D2099, CategoryMap!A:A, CategoryMap!B:B, "Not found")</f>
        <v>Electronics</v>
      </c>
      <c r="D2099" s="4" t="s">
        <v>56</v>
      </c>
      <c r="E2099" s="4">
        <v>12</v>
      </c>
      <c r="F2099" s="4">
        <v>5.31</v>
      </c>
      <c r="G2099" s="4">
        <f t="shared" si="64"/>
        <v>63.72</v>
      </c>
      <c r="H2099" s="5">
        <v>45252</v>
      </c>
      <c r="I2099" s="5" t="str">
        <f t="shared" si="65"/>
        <v>November</v>
      </c>
      <c r="J2099" s="4" t="s">
        <v>28</v>
      </c>
      <c r="K2099" s="4" t="s">
        <v>41</v>
      </c>
      <c r="L2099" s="4" t="s">
        <v>35</v>
      </c>
    </row>
    <row r="2100" spans="1:12" x14ac:dyDescent="0.25">
      <c r="A2100" s="4" t="s">
        <v>3855</v>
      </c>
      <c r="B2100" s="4" t="s">
        <v>1037</v>
      </c>
      <c r="C2100" s="4" t="str">
        <f>_xlfn.XLOOKUP(D2100, CategoryMap!A:A, CategoryMap!B:B, "Not found")</f>
        <v>Books</v>
      </c>
      <c r="D2100" s="4" t="s">
        <v>27</v>
      </c>
      <c r="E2100" s="4">
        <v>1</v>
      </c>
      <c r="F2100" s="4">
        <v>270.86</v>
      </c>
      <c r="G2100" s="4">
        <f t="shared" si="64"/>
        <v>270.86</v>
      </c>
      <c r="H2100" s="5">
        <v>45069</v>
      </c>
      <c r="I2100" s="5" t="str">
        <f t="shared" si="65"/>
        <v>May</v>
      </c>
      <c r="J2100" s="4" t="s">
        <v>15</v>
      </c>
      <c r="K2100" s="4" t="s">
        <v>41</v>
      </c>
      <c r="L2100" s="4" t="s">
        <v>14371</v>
      </c>
    </row>
    <row r="2101" spans="1:12" x14ac:dyDescent="0.25">
      <c r="A2101" s="4" t="s">
        <v>3856</v>
      </c>
      <c r="B2101" s="4" t="s">
        <v>3857</v>
      </c>
      <c r="C2101" s="4" t="str">
        <f>_xlfn.XLOOKUP(D2101, CategoryMap!A:A, CategoryMap!B:B, "Not found")</f>
        <v>Clothing</v>
      </c>
      <c r="D2101" s="4" t="s">
        <v>14</v>
      </c>
      <c r="E2101" s="4">
        <v>5</v>
      </c>
      <c r="F2101" s="4">
        <v>327.57</v>
      </c>
      <c r="G2101" s="4">
        <f t="shared" si="64"/>
        <v>1637.85</v>
      </c>
      <c r="H2101" s="5">
        <v>45196</v>
      </c>
      <c r="I2101" s="5" t="str">
        <f t="shared" si="65"/>
        <v>September</v>
      </c>
      <c r="J2101" s="4" t="s">
        <v>22</v>
      </c>
      <c r="K2101" s="4" t="s">
        <v>23</v>
      </c>
      <c r="L2101" s="4" t="s">
        <v>45</v>
      </c>
    </row>
    <row r="2102" spans="1:12" x14ac:dyDescent="0.25">
      <c r="A2102" s="4" t="s">
        <v>3858</v>
      </c>
      <c r="B2102" s="4" t="s">
        <v>2170</v>
      </c>
      <c r="C2102" s="4" t="str">
        <f>_xlfn.XLOOKUP(D2102, CategoryMap!A:A, CategoryMap!B:B, "Not found")</f>
        <v>Books</v>
      </c>
      <c r="D2102" s="4" t="s">
        <v>44</v>
      </c>
      <c r="E2102" s="4">
        <v>7</v>
      </c>
      <c r="F2102" s="4">
        <v>306.25</v>
      </c>
      <c r="G2102" s="4">
        <f t="shared" si="64"/>
        <v>2143.75</v>
      </c>
      <c r="H2102" s="5">
        <v>45010</v>
      </c>
      <c r="I2102" s="5" t="str">
        <f t="shared" si="65"/>
        <v>March</v>
      </c>
      <c r="J2102" s="4" t="s">
        <v>15</v>
      </c>
      <c r="K2102" s="4" t="s">
        <v>23</v>
      </c>
      <c r="L2102" s="4" t="s">
        <v>14371</v>
      </c>
    </row>
    <row r="2103" spans="1:12" x14ac:dyDescent="0.25">
      <c r="A2103" s="4" t="s">
        <v>3859</v>
      </c>
      <c r="B2103" s="4" t="s">
        <v>3860</v>
      </c>
      <c r="C2103" s="4" t="str">
        <f>_xlfn.XLOOKUP(D2103, CategoryMap!A:A, CategoryMap!B:B, "Not found")</f>
        <v>Toys</v>
      </c>
      <c r="D2103" s="4" t="s">
        <v>66</v>
      </c>
      <c r="E2103" s="4">
        <v>44</v>
      </c>
      <c r="F2103" s="4">
        <v>236.56</v>
      </c>
      <c r="G2103" s="4">
        <f t="shared" si="64"/>
        <v>10408.64</v>
      </c>
      <c r="H2103" s="5">
        <v>45232</v>
      </c>
      <c r="I2103" s="5" t="str">
        <f t="shared" si="65"/>
        <v>November</v>
      </c>
      <c r="J2103" s="4" t="s">
        <v>28</v>
      </c>
      <c r="K2103" s="4" t="s">
        <v>16</v>
      </c>
      <c r="L2103" s="4" t="s">
        <v>14371</v>
      </c>
    </row>
    <row r="2104" spans="1:12" x14ac:dyDescent="0.25">
      <c r="A2104" s="4" t="s">
        <v>3861</v>
      </c>
      <c r="B2104" s="4" t="s">
        <v>1828</v>
      </c>
      <c r="C2104" s="4" t="str">
        <f>_xlfn.XLOOKUP(D2104, CategoryMap!A:A, CategoryMap!B:B, "Not found")</f>
        <v>Toys</v>
      </c>
      <c r="D2104" s="4" t="s">
        <v>66</v>
      </c>
      <c r="E2104" s="4">
        <v>47</v>
      </c>
      <c r="F2104" s="4">
        <v>150.94999999999999</v>
      </c>
      <c r="G2104" s="4">
        <f t="shared" si="64"/>
        <v>7094.65</v>
      </c>
      <c r="H2104" s="5">
        <v>45208</v>
      </c>
      <c r="I2104" s="5" t="str">
        <f t="shared" si="65"/>
        <v>October</v>
      </c>
      <c r="J2104" s="4" t="s">
        <v>15</v>
      </c>
      <c r="K2104" s="4" t="s">
        <v>16</v>
      </c>
      <c r="L2104" s="4" t="s">
        <v>77</v>
      </c>
    </row>
    <row r="2105" spans="1:12" x14ac:dyDescent="0.25">
      <c r="A2105" s="4" t="s">
        <v>3862</v>
      </c>
      <c r="B2105" s="4" t="s">
        <v>3863</v>
      </c>
      <c r="C2105" s="4" t="str">
        <f>_xlfn.XLOOKUP(D2105, CategoryMap!A:A, CategoryMap!B:B, "Not found")</f>
        <v>Books</v>
      </c>
      <c r="D2105" s="4" t="s">
        <v>27</v>
      </c>
      <c r="E2105" s="4">
        <v>15</v>
      </c>
      <c r="F2105" s="4">
        <v>116.71</v>
      </c>
      <c r="G2105" s="4">
        <f t="shared" si="64"/>
        <v>1750.6499999999999</v>
      </c>
      <c r="H2105" s="5">
        <v>45194</v>
      </c>
      <c r="I2105" s="5" t="str">
        <f t="shared" si="65"/>
        <v>September</v>
      </c>
      <c r="J2105" s="4" t="s">
        <v>22</v>
      </c>
      <c r="K2105" s="4" t="s">
        <v>16</v>
      </c>
      <c r="L2105" s="4" t="s">
        <v>17</v>
      </c>
    </row>
    <row r="2106" spans="1:12" x14ac:dyDescent="0.25">
      <c r="A2106" s="4" t="s">
        <v>3864</v>
      </c>
      <c r="B2106" s="4" t="s">
        <v>2624</v>
      </c>
      <c r="C2106" s="4" t="str">
        <f>_xlfn.XLOOKUP(D2106, CategoryMap!A:A, CategoryMap!B:B, "Not found")</f>
        <v>Electronics</v>
      </c>
      <c r="D2106" s="4" t="s">
        <v>56</v>
      </c>
      <c r="E2106" s="4">
        <v>31</v>
      </c>
      <c r="F2106" s="4">
        <v>260.14</v>
      </c>
      <c r="G2106" s="4">
        <f t="shared" si="64"/>
        <v>8064.3399999999992</v>
      </c>
      <c r="H2106" s="5">
        <v>45150</v>
      </c>
      <c r="I2106" s="5" t="str">
        <f t="shared" si="65"/>
        <v>August</v>
      </c>
      <c r="J2106" s="4" t="s">
        <v>22</v>
      </c>
      <c r="K2106" s="4" t="s">
        <v>41</v>
      </c>
      <c r="L2106" s="4" t="s">
        <v>35</v>
      </c>
    </row>
    <row r="2107" spans="1:12" x14ac:dyDescent="0.25">
      <c r="A2107" s="4" t="s">
        <v>3865</v>
      </c>
      <c r="B2107" s="4" t="s">
        <v>3866</v>
      </c>
      <c r="C2107" s="4" t="str">
        <f>_xlfn.XLOOKUP(D2107, CategoryMap!A:A, CategoryMap!B:B, "Not found")</f>
        <v>Toys</v>
      </c>
      <c r="D2107" s="4" t="s">
        <v>66</v>
      </c>
      <c r="E2107" s="4">
        <v>2</v>
      </c>
      <c r="F2107" s="4">
        <v>75.44</v>
      </c>
      <c r="G2107" s="4">
        <f t="shared" si="64"/>
        <v>150.88</v>
      </c>
      <c r="H2107" s="5">
        <v>45271</v>
      </c>
      <c r="I2107" s="5" t="str">
        <f t="shared" si="65"/>
        <v>December</v>
      </c>
      <c r="J2107" s="4" t="s">
        <v>28</v>
      </c>
      <c r="K2107" s="4" t="s">
        <v>16</v>
      </c>
      <c r="L2107" s="4" t="s">
        <v>45</v>
      </c>
    </row>
    <row r="2108" spans="1:12" x14ac:dyDescent="0.25">
      <c r="A2108" s="4" t="s">
        <v>3867</v>
      </c>
      <c r="B2108" s="4" t="s">
        <v>3868</v>
      </c>
      <c r="C2108" s="4" t="str">
        <f>_xlfn.XLOOKUP(D2108, CategoryMap!A:A, CategoryMap!B:B, "Not found")</f>
        <v>Toys</v>
      </c>
      <c r="D2108" s="4" t="s">
        <v>66</v>
      </c>
      <c r="E2108" s="4">
        <v>40</v>
      </c>
      <c r="F2108" s="4">
        <v>229.76</v>
      </c>
      <c r="G2108" s="4">
        <f t="shared" si="64"/>
        <v>9190.4</v>
      </c>
      <c r="H2108" s="5">
        <v>45281</v>
      </c>
      <c r="I2108" s="5" t="str">
        <f t="shared" si="65"/>
        <v>December</v>
      </c>
      <c r="J2108" s="4" t="s">
        <v>15</v>
      </c>
      <c r="K2108" s="4" t="s">
        <v>16</v>
      </c>
      <c r="L2108" s="4" t="s">
        <v>45</v>
      </c>
    </row>
    <row r="2109" spans="1:12" x14ac:dyDescent="0.25">
      <c r="A2109" s="4" t="s">
        <v>3869</v>
      </c>
      <c r="B2109" s="4" t="s">
        <v>3870</v>
      </c>
      <c r="C2109" s="4" t="str">
        <f>_xlfn.XLOOKUP(D2109, CategoryMap!A:A, CategoryMap!B:B, "Not found")</f>
        <v>Toys</v>
      </c>
      <c r="D2109" s="4" t="s">
        <v>66</v>
      </c>
      <c r="E2109" s="4">
        <v>39</v>
      </c>
      <c r="F2109" s="4">
        <v>142.86000000000001</v>
      </c>
      <c r="G2109" s="4">
        <f t="shared" si="64"/>
        <v>5571.5400000000009</v>
      </c>
      <c r="H2109" s="5">
        <v>45172</v>
      </c>
      <c r="I2109" s="5" t="str">
        <f t="shared" si="65"/>
        <v>September</v>
      </c>
      <c r="J2109" s="4" t="s">
        <v>28</v>
      </c>
      <c r="K2109" s="4" t="s">
        <v>32</v>
      </c>
      <c r="L2109" s="4" t="s">
        <v>77</v>
      </c>
    </row>
    <row r="2110" spans="1:12" x14ac:dyDescent="0.25">
      <c r="A2110" s="4" t="s">
        <v>3871</v>
      </c>
      <c r="B2110" s="4" t="s">
        <v>3417</v>
      </c>
      <c r="C2110" s="4" t="str">
        <f>_xlfn.XLOOKUP(D2110, CategoryMap!A:A, CategoryMap!B:B, "Not found")</f>
        <v>Electronics</v>
      </c>
      <c r="D2110" s="4" t="s">
        <v>21</v>
      </c>
      <c r="E2110" s="4">
        <v>39</v>
      </c>
      <c r="F2110" s="4">
        <v>140.47999999999999</v>
      </c>
      <c r="G2110" s="4">
        <f t="shared" si="64"/>
        <v>5478.7199999999993</v>
      </c>
      <c r="H2110" s="5">
        <v>45110</v>
      </c>
      <c r="I2110" s="5" t="str">
        <f t="shared" si="65"/>
        <v>July</v>
      </c>
      <c r="J2110" s="4" t="s">
        <v>15</v>
      </c>
      <c r="K2110" s="4" t="s">
        <v>32</v>
      </c>
      <c r="L2110" s="4" t="s">
        <v>45</v>
      </c>
    </row>
    <row r="2111" spans="1:12" x14ac:dyDescent="0.25">
      <c r="A2111" s="4" t="s">
        <v>3872</v>
      </c>
      <c r="B2111" s="4" t="s">
        <v>3873</v>
      </c>
      <c r="C2111" s="4" t="str">
        <f>_xlfn.XLOOKUP(D2111, CategoryMap!A:A, CategoryMap!B:B, "Not found")</f>
        <v>Home Appliances</v>
      </c>
      <c r="D2111" s="4" t="s">
        <v>38</v>
      </c>
      <c r="E2111" s="4">
        <v>29</v>
      </c>
      <c r="F2111" s="4">
        <v>454.88</v>
      </c>
      <c r="G2111" s="4">
        <f t="shared" si="64"/>
        <v>13191.52</v>
      </c>
      <c r="H2111" s="5">
        <v>45227</v>
      </c>
      <c r="I2111" s="5" t="str">
        <f t="shared" si="65"/>
        <v>October</v>
      </c>
      <c r="J2111" s="4" t="s">
        <v>15</v>
      </c>
      <c r="K2111" s="4" t="s">
        <v>41</v>
      </c>
      <c r="L2111" s="4" t="s">
        <v>77</v>
      </c>
    </row>
    <row r="2112" spans="1:12" x14ac:dyDescent="0.25">
      <c r="A2112" s="4" t="s">
        <v>3874</v>
      </c>
      <c r="B2112" s="4" t="s">
        <v>3875</v>
      </c>
      <c r="C2112" s="4" t="str">
        <f>_xlfn.XLOOKUP(D2112, CategoryMap!A:A, CategoryMap!B:B, "Not found")</f>
        <v>Electronics</v>
      </c>
      <c r="D2112" s="4" t="s">
        <v>56</v>
      </c>
      <c r="E2112" s="4">
        <v>19</v>
      </c>
      <c r="F2112" s="4">
        <v>306.29000000000002</v>
      </c>
      <c r="G2112" s="4">
        <f t="shared" si="64"/>
        <v>5819.51</v>
      </c>
      <c r="H2112" s="5">
        <v>45200</v>
      </c>
      <c r="I2112" s="5" t="str">
        <f t="shared" si="65"/>
        <v>October</v>
      </c>
      <c r="J2112" s="4" t="s">
        <v>28</v>
      </c>
      <c r="K2112" s="4" t="s">
        <v>16</v>
      </c>
      <c r="L2112" s="4" t="s">
        <v>77</v>
      </c>
    </row>
    <row r="2113" spans="1:12" x14ac:dyDescent="0.25">
      <c r="A2113" s="4" t="s">
        <v>3876</v>
      </c>
      <c r="B2113" s="4" t="s">
        <v>3877</v>
      </c>
      <c r="C2113" s="4" t="str">
        <f>_xlfn.XLOOKUP(D2113, CategoryMap!A:A, CategoryMap!B:B, "Not found")</f>
        <v>Toys</v>
      </c>
      <c r="D2113" s="4" t="s">
        <v>66</v>
      </c>
      <c r="E2113" s="4">
        <v>31</v>
      </c>
      <c r="F2113" s="4">
        <v>289.5</v>
      </c>
      <c r="G2113" s="4">
        <f t="shared" si="64"/>
        <v>8974.5</v>
      </c>
      <c r="H2113" s="5">
        <v>45119</v>
      </c>
      <c r="I2113" s="5" t="str">
        <f t="shared" si="65"/>
        <v>July</v>
      </c>
      <c r="J2113" s="4" t="s">
        <v>15</v>
      </c>
      <c r="K2113" s="4" t="s">
        <v>41</v>
      </c>
      <c r="L2113" s="4" t="s">
        <v>35</v>
      </c>
    </row>
    <row r="2114" spans="1:12" x14ac:dyDescent="0.25">
      <c r="A2114" s="4" t="s">
        <v>3878</v>
      </c>
      <c r="B2114" s="4" t="s">
        <v>1504</v>
      </c>
      <c r="C2114" s="4" t="str">
        <f>_xlfn.XLOOKUP(D2114, CategoryMap!A:A, CategoryMap!B:B, "Not found")</f>
        <v>Electronics</v>
      </c>
      <c r="D2114" s="4" t="s">
        <v>56</v>
      </c>
      <c r="E2114" s="4">
        <v>48</v>
      </c>
      <c r="F2114" s="4">
        <v>223.48</v>
      </c>
      <c r="G2114" s="4">
        <f t="shared" ref="G2114:G2177" si="66">E2114*F2114</f>
        <v>10727.039999999999</v>
      </c>
      <c r="H2114" s="5">
        <v>44964</v>
      </c>
      <c r="I2114" s="5" t="str">
        <f t="shared" si="65"/>
        <v>February</v>
      </c>
      <c r="J2114" s="4" t="s">
        <v>15</v>
      </c>
      <c r="K2114" s="4" t="s">
        <v>32</v>
      </c>
      <c r="L2114" s="4" t="s">
        <v>45</v>
      </c>
    </row>
    <row r="2115" spans="1:12" x14ac:dyDescent="0.25">
      <c r="A2115" s="4" t="s">
        <v>3879</v>
      </c>
      <c r="B2115" s="4" t="s">
        <v>3880</v>
      </c>
      <c r="C2115" s="4" t="str">
        <f>_xlfn.XLOOKUP(D2115, CategoryMap!A:A, CategoryMap!B:B, "Not found")</f>
        <v>Books</v>
      </c>
      <c r="D2115" s="4" t="s">
        <v>44</v>
      </c>
      <c r="E2115" s="4">
        <v>49</v>
      </c>
      <c r="F2115" s="4">
        <v>447.08</v>
      </c>
      <c r="G2115" s="4">
        <f t="shared" si="66"/>
        <v>21906.92</v>
      </c>
      <c r="H2115" s="5">
        <v>45058</v>
      </c>
      <c r="I2115" s="5" t="str">
        <f t="shared" ref="I2115:I2178" si="67">TEXT(H2115,"mmmm")</f>
        <v>May</v>
      </c>
      <c r="J2115" s="4" t="s">
        <v>28</v>
      </c>
      <c r="K2115" s="4" t="s">
        <v>16</v>
      </c>
      <c r="L2115" s="4" t="s">
        <v>35</v>
      </c>
    </row>
    <row r="2116" spans="1:12" x14ac:dyDescent="0.25">
      <c r="A2116" s="4" t="s">
        <v>3881</v>
      </c>
      <c r="B2116" s="4" t="s">
        <v>2307</v>
      </c>
      <c r="C2116" s="4" t="str">
        <f>_xlfn.XLOOKUP(D2116, CategoryMap!A:A, CategoryMap!B:B, "Not found")</f>
        <v>Books</v>
      </c>
      <c r="D2116" s="4" t="s">
        <v>27</v>
      </c>
      <c r="E2116" s="4">
        <v>23</v>
      </c>
      <c r="F2116" s="4">
        <v>188.39</v>
      </c>
      <c r="G2116" s="4">
        <f t="shared" si="66"/>
        <v>4332.9699999999993</v>
      </c>
      <c r="H2116" s="5">
        <v>45215</v>
      </c>
      <c r="I2116" s="5" t="str">
        <f t="shared" si="67"/>
        <v>October</v>
      </c>
      <c r="J2116" s="4" t="s">
        <v>28</v>
      </c>
      <c r="K2116" s="4" t="s">
        <v>41</v>
      </c>
      <c r="L2116" s="4" t="s">
        <v>17</v>
      </c>
    </row>
    <row r="2117" spans="1:12" x14ac:dyDescent="0.25">
      <c r="A2117" s="4" t="s">
        <v>3882</v>
      </c>
      <c r="B2117" s="4" t="s">
        <v>3883</v>
      </c>
      <c r="C2117" s="4" t="str">
        <f>_xlfn.XLOOKUP(D2117, CategoryMap!A:A, CategoryMap!B:B, "Not found")</f>
        <v>Electronics</v>
      </c>
      <c r="D2117" s="4" t="s">
        <v>56</v>
      </c>
      <c r="E2117" s="4">
        <v>50</v>
      </c>
      <c r="F2117" s="4">
        <v>268.99</v>
      </c>
      <c r="G2117" s="4">
        <f t="shared" si="66"/>
        <v>13449.5</v>
      </c>
      <c r="H2117" s="5">
        <v>45104</v>
      </c>
      <c r="I2117" s="5" t="str">
        <f t="shared" si="67"/>
        <v>June</v>
      </c>
      <c r="J2117" s="4" t="s">
        <v>15</v>
      </c>
      <c r="K2117" s="4" t="s">
        <v>41</v>
      </c>
      <c r="L2117" s="4" t="s">
        <v>45</v>
      </c>
    </row>
    <row r="2118" spans="1:12" x14ac:dyDescent="0.25">
      <c r="A2118" s="4" t="s">
        <v>3884</v>
      </c>
      <c r="B2118" s="4" t="s">
        <v>101</v>
      </c>
      <c r="C2118" s="4" t="str">
        <f>_xlfn.XLOOKUP(D2118, CategoryMap!A:A, CategoryMap!B:B, "Not found")</f>
        <v>Clothing</v>
      </c>
      <c r="D2118" s="4" t="s">
        <v>14</v>
      </c>
      <c r="E2118" s="4">
        <v>37</v>
      </c>
      <c r="F2118" s="4">
        <v>164.25</v>
      </c>
      <c r="G2118" s="4">
        <f t="shared" si="66"/>
        <v>6077.25</v>
      </c>
      <c r="H2118" s="5">
        <v>44981</v>
      </c>
      <c r="I2118" s="5" t="str">
        <f t="shared" si="67"/>
        <v>February</v>
      </c>
      <c r="J2118" s="4" t="s">
        <v>22</v>
      </c>
      <c r="K2118" s="4" t="s">
        <v>16</v>
      </c>
      <c r="L2118" s="4" t="s">
        <v>35</v>
      </c>
    </row>
    <row r="2119" spans="1:12" x14ac:dyDescent="0.25">
      <c r="A2119" s="4" t="s">
        <v>3885</v>
      </c>
      <c r="B2119" s="4" t="s">
        <v>25</v>
      </c>
      <c r="C2119" s="4" t="str">
        <f>_xlfn.XLOOKUP(D2119, CategoryMap!A:A, CategoryMap!B:B, "Not found")</f>
        <v>Toys</v>
      </c>
      <c r="D2119" s="4" t="s">
        <v>66</v>
      </c>
      <c r="E2119" s="4">
        <v>33</v>
      </c>
      <c r="F2119" s="4">
        <v>223.91</v>
      </c>
      <c r="G2119" s="4">
        <f t="shared" si="66"/>
        <v>7389.03</v>
      </c>
      <c r="H2119" s="5">
        <v>45110</v>
      </c>
      <c r="I2119" s="5" t="str">
        <f t="shared" si="67"/>
        <v>July</v>
      </c>
      <c r="J2119" s="4" t="s">
        <v>28</v>
      </c>
      <c r="K2119" s="4" t="s">
        <v>32</v>
      </c>
      <c r="L2119" s="4" t="s">
        <v>45</v>
      </c>
    </row>
    <row r="2120" spans="1:12" x14ac:dyDescent="0.25">
      <c r="A2120" s="4" t="s">
        <v>3886</v>
      </c>
      <c r="B2120" s="4" t="s">
        <v>2018</v>
      </c>
      <c r="C2120" s="4" t="str">
        <f>_xlfn.XLOOKUP(D2120, CategoryMap!A:A, CategoryMap!B:B, "Not found")</f>
        <v>Home Appliances</v>
      </c>
      <c r="D2120" s="4" t="s">
        <v>38</v>
      </c>
      <c r="E2120" s="4">
        <v>4</v>
      </c>
      <c r="F2120" s="4">
        <v>305.95</v>
      </c>
      <c r="G2120" s="4">
        <f t="shared" si="66"/>
        <v>1223.8</v>
      </c>
      <c r="H2120" s="5">
        <v>45248</v>
      </c>
      <c r="I2120" s="5" t="str">
        <f t="shared" si="67"/>
        <v>November</v>
      </c>
      <c r="J2120" s="4" t="s">
        <v>28</v>
      </c>
      <c r="K2120" s="4" t="s">
        <v>16</v>
      </c>
      <c r="L2120" s="4" t="s">
        <v>35</v>
      </c>
    </row>
    <row r="2121" spans="1:12" x14ac:dyDescent="0.25">
      <c r="A2121" s="4" t="s">
        <v>3887</v>
      </c>
      <c r="B2121" s="4" t="s">
        <v>632</v>
      </c>
      <c r="C2121" s="4" t="str">
        <f>_xlfn.XLOOKUP(D2121, CategoryMap!A:A, CategoryMap!B:B, "Not found")</f>
        <v>Books</v>
      </c>
      <c r="D2121" s="4" t="s">
        <v>44</v>
      </c>
      <c r="E2121" s="4">
        <v>48</v>
      </c>
      <c r="F2121" s="4">
        <v>484.93</v>
      </c>
      <c r="G2121" s="4">
        <f t="shared" si="66"/>
        <v>23276.639999999999</v>
      </c>
      <c r="H2121" s="5">
        <v>45142</v>
      </c>
      <c r="I2121" s="5" t="str">
        <f t="shared" si="67"/>
        <v>August</v>
      </c>
      <c r="J2121" s="4" t="s">
        <v>28</v>
      </c>
      <c r="K2121" s="4" t="s">
        <v>32</v>
      </c>
      <c r="L2121" s="4" t="s">
        <v>17</v>
      </c>
    </row>
    <row r="2122" spans="1:12" x14ac:dyDescent="0.25">
      <c r="A2122" s="4" t="s">
        <v>3888</v>
      </c>
      <c r="B2122" s="4" t="s">
        <v>2610</v>
      </c>
      <c r="C2122" s="4" t="str">
        <f>_xlfn.XLOOKUP(D2122, CategoryMap!A:A, CategoryMap!B:B, "Not found")</f>
        <v>Clothing</v>
      </c>
      <c r="D2122" s="4" t="s">
        <v>14</v>
      </c>
      <c r="E2122" s="4">
        <v>19</v>
      </c>
      <c r="F2122" s="4">
        <v>349.37</v>
      </c>
      <c r="G2122" s="4">
        <f t="shared" si="66"/>
        <v>6638.03</v>
      </c>
      <c r="H2122" s="5">
        <v>45082</v>
      </c>
      <c r="I2122" s="5" t="str">
        <f t="shared" si="67"/>
        <v>June</v>
      </c>
      <c r="J2122" s="4" t="s">
        <v>15</v>
      </c>
      <c r="K2122" s="4" t="s">
        <v>16</v>
      </c>
      <c r="L2122" s="4" t="s">
        <v>35</v>
      </c>
    </row>
    <row r="2123" spans="1:12" x14ac:dyDescent="0.25">
      <c r="A2123" s="4" t="s">
        <v>3889</v>
      </c>
      <c r="B2123" s="4" t="s">
        <v>1812</v>
      </c>
      <c r="C2123" s="4" t="str">
        <f>_xlfn.XLOOKUP(D2123, CategoryMap!A:A, CategoryMap!B:B, "Not found")</f>
        <v>Electronics</v>
      </c>
      <c r="D2123" s="4" t="s">
        <v>56</v>
      </c>
      <c r="E2123" s="4">
        <v>17</v>
      </c>
      <c r="F2123" s="4">
        <v>216.22</v>
      </c>
      <c r="G2123" s="4">
        <f t="shared" si="66"/>
        <v>3675.74</v>
      </c>
      <c r="H2123" s="5">
        <v>45120</v>
      </c>
      <c r="I2123" s="5" t="str">
        <f t="shared" si="67"/>
        <v>July</v>
      </c>
      <c r="J2123" s="4" t="s">
        <v>15</v>
      </c>
      <c r="K2123" s="4" t="s">
        <v>32</v>
      </c>
      <c r="L2123" s="4" t="s">
        <v>17</v>
      </c>
    </row>
    <row r="2124" spans="1:12" x14ac:dyDescent="0.25">
      <c r="A2124" s="4" t="s">
        <v>3890</v>
      </c>
      <c r="B2124" s="4" t="s">
        <v>3891</v>
      </c>
      <c r="C2124" s="4" t="str">
        <f>_xlfn.XLOOKUP(D2124, CategoryMap!A:A, CategoryMap!B:B, "Not found")</f>
        <v>Clothing</v>
      </c>
      <c r="D2124" s="4" t="s">
        <v>14</v>
      </c>
      <c r="E2124" s="4">
        <v>46</v>
      </c>
      <c r="F2124" s="4">
        <v>345.54</v>
      </c>
      <c r="G2124" s="4">
        <f t="shared" si="66"/>
        <v>15894.84</v>
      </c>
      <c r="H2124" s="5">
        <v>45191</v>
      </c>
      <c r="I2124" s="5" t="str">
        <f t="shared" si="67"/>
        <v>September</v>
      </c>
      <c r="J2124" s="4" t="s">
        <v>28</v>
      </c>
      <c r="K2124" s="4" t="s">
        <v>32</v>
      </c>
      <c r="L2124" s="4" t="s">
        <v>45</v>
      </c>
    </row>
    <row r="2125" spans="1:12" x14ac:dyDescent="0.25">
      <c r="A2125" s="4" t="s">
        <v>3892</v>
      </c>
      <c r="B2125" s="4" t="s">
        <v>3893</v>
      </c>
      <c r="C2125" s="4" t="str">
        <f>_xlfn.XLOOKUP(D2125, CategoryMap!A:A, CategoryMap!B:B, "Not found")</f>
        <v>Books</v>
      </c>
      <c r="D2125" s="4" t="s">
        <v>44</v>
      </c>
      <c r="E2125" s="4">
        <v>11</v>
      </c>
      <c r="F2125" s="4">
        <v>83.44</v>
      </c>
      <c r="G2125" s="4">
        <f t="shared" si="66"/>
        <v>917.83999999999992</v>
      </c>
      <c r="H2125" s="5">
        <v>45225</v>
      </c>
      <c r="I2125" s="5" t="str">
        <f t="shared" si="67"/>
        <v>October</v>
      </c>
      <c r="J2125" s="4" t="s">
        <v>15</v>
      </c>
      <c r="K2125" s="4" t="s">
        <v>32</v>
      </c>
      <c r="L2125" s="4" t="s">
        <v>17</v>
      </c>
    </row>
    <row r="2126" spans="1:12" x14ac:dyDescent="0.25">
      <c r="A2126" s="4" t="s">
        <v>3894</v>
      </c>
      <c r="B2126" s="4" t="s">
        <v>3895</v>
      </c>
      <c r="C2126" s="4" t="str">
        <f>_xlfn.XLOOKUP(D2126, CategoryMap!A:A, CategoryMap!B:B, "Not found")</f>
        <v>Electronics</v>
      </c>
      <c r="D2126" s="4" t="s">
        <v>21</v>
      </c>
      <c r="E2126" s="4">
        <v>29</v>
      </c>
      <c r="F2126" s="4">
        <v>229.11</v>
      </c>
      <c r="G2126" s="4">
        <f t="shared" si="66"/>
        <v>6644.1900000000005</v>
      </c>
      <c r="H2126" s="5">
        <v>45109</v>
      </c>
      <c r="I2126" s="5" t="str">
        <f t="shared" si="67"/>
        <v>July</v>
      </c>
      <c r="J2126" s="4" t="s">
        <v>22</v>
      </c>
      <c r="K2126" s="4" t="s">
        <v>16</v>
      </c>
      <c r="L2126" s="4" t="s">
        <v>45</v>
      </c>
    </row>
    <row r="2127" spans="1:12" x14ac:dyDescent="0.25">
      <c r="A2127" s="4" t="s">
        <v>3896</v>
      </c>
      <c r="B2127" s="4" t="s">
        <v>3897</v>
      </c>
      <c r="C2127" s="4" t="str">
        <f>_xlfn.XLOOKUP(D2127, CategoryMap!A:A, CategoryMap!B:B, "Not found")</f>
        <v>Clothing</v>
      </c>
      <c r="D2127" s="4" t="s">
        <v>14</v>
      </c>
      <c r="E2127" s="4">
        <v>41</v>
      </c>
      <c r="F2127" s="4">
        <v>370.57</v>
      </c>
      <c r="G2127" s="4">
        <f t="shared" si="66"/>
        <v>15193.369999999999</v>
      </c>
      <c r="H2127" s="5">
        <v>45277</v>
      </c>
      <c r="I2127" s="5" t="str">
        <f t="shared" si="67"/>
        <v>December</v>
      </c>
      <c r="J2127" s="4" t="s">
        <v>22</v>
      </c>
      <c r="K2127" s="4" t="s">
        <v>16</v>
      </c>
      <c r="L2127" s="4" t="s">
        <v>17</v>
      </c>
    </row>
    <row r="2128" spans="1:12" x14ac:dyDescent="0.25">
      <c r="A2128" s="4" t="s">
        <v>3898</v>
      </c>
      <c r="B2128" s="4" t="s">
        <v>2729</v>
      </c>
      <c r="C2128" s="4" t="str">
        <f>_xlfn.XLOOKUP(D2128, CategoryMap!A:A, CategoryMap!B:B, "Not found")</f>
        <v>Toys</v>
      </c>
      <c r="D2128" s="4" t="s">
        <v>66</v>
      </c>
      <c r="E2128" s="4">
        <v>20</v>
      </c>
      <c r="F2128" s="4">
        <v>180.4</v>
      </c>
      <c r="G2128" s="4">
        <f t="shared" si="66"/>
        <v>3608</v>
      </c>
      <c r="H2128" s="5">
        <v>44985</v>
      </c>
      <c r="I2128" s="5" t="str">
        <f t="shared" si="67"/>
        <v>February</v>
      </c>
      <c r="J2128" s="4" t="s">
        <v>15</v>
      </c>
      <c r="K2128" s="4" t="s">
        <v>23</v>
      </c>
      <c r="L2128" s="4" t="s">
        <v>77</v>
      </c>
    </row>
    <row r="2129" spans="1:12" x14ac:dyDescent="0.25">
      <c r="A2129" s="4" t="s">
        <v>3899</v>
      </c>
      <c r="B2129" s="4" t="s">
        <v>3900</v>
      </c>
      <c r="C2129" s="4" t="str">
        <f>_xlfn.XLOOKUP(D2129, CategoryMap!A:A, CategoryMap!B:B, "Not found")</f>
        <v>Clothing</v>
      </c>
      <c r="D2129" s="4" t="s">
        <v>14</v>
      </c>
      <c r="E2129" s="4">
        <v>26</v>
      </c>
      <c r="F2129" s="4">
        <v>168.14</v>
      </c>
      <c r="G2129" s="4">
        <f t="shared" si="66"/>
        <v>4371.6399999999994</v>
      </c>
      <c r="H2129" s="5">
        <v>45181</v>
      </c>
      <c r="I2129" s="5" t="str">
        <f t="shared" si="67"/>
        <v>September</v>
      </c>
      <c r="J2129" s="4" t="s">
        <v>22</v>
      </c>
      <c r="K2129" s="4" t="s">
        <v>16</v>
      </c>
      <c r="L2129" s="4" t="s">
        <v>77</v>
      </c>
    </row>
    <row r="2130" spans="1:12" x14ac:dyDescent="0.25">
      <c r="A2130" s="4" t="s">
        <v>3901</v>
      </c>
      <c r="B2130" s="4" t="s">
        <v>3902</v>
      </c>
      <c r="C2130" s="4" t="str">
        <f>_xlfn.XLOOKUP(D2130, CategoryMap!A:A, CategoryMap!B:B, "Not found")</f>
        <v>Home Appliances</v>
      </c>
      <c r="D2130" s="4" t="s">
        <v>38</v>
      </c>
      <c r="E2130" s="4">
        <v>15</v>
      </c>
      <c r="F2130" s="4">
        <v>32.659999999999997</v>
      </c>
      <c r="G2130" s="4">
        <f t="shared" si="66"/>
        <v>489.9</v>
      </c>
      <c r="H2130" s="5">
        <v>44973</v>
      </c>
      <c r="I2130" s="5" t="str">
        <f t="shared" si="67"/>
        <v>February</v>
      </c>
      <c r="J2130" s="4" t="s">
        <v>15</v>
      </c>
      <c r="K2130" s="4" t="s">
        <v>16</v>
      </c>
      <c r="L2130" s="4" t="s">
        <v>17</v>
      </c>
    </row>
    <row r="2131" spans="1:12" x14ac:dyDescent="0.25">
      <c r="A2131" s="4" t="s">
        <v>3903</v>
      </c>
      <c r="B2131" s="4" t="s">
        <v>3904</v>
      </c>
      <c r="C2131" s="4" t="str">
        <f>_xlfn.XLOOKUP(D2131, CategoryMap!A:A, CategoryMap!B:B, "Not found")</f>
        <v>Toys</v>
      </c>
      <c r="D2131" s="4" t="s">
        <v>66</v>
      </c>
      <c r="E2131" s="4">
        <v>21</v>
      </c>
      <c r="F2131" s="4">
        <v>293.38</v>
      </c>
      <c r="G2131" s="4">
        <f t="shared" si="66"/>
        <v>6160.98</v>
      </c>
      <c r="H2131" s="5">
        <v>45067</v>
      </c>
      <c r="I2131" s="5" t="str">
        <f t="shared" si="67"/>
        <v>May</v>
      </c>
      <c r="J2131" s="4" t="s">
        <v>22</v>
      </c>
      <c r="K2131" s="4" t="s">
        <v>23</v>
      </c>
      <c r="L2131" s="4" t="s">
        <v>14371</v>
      </c>
    </row>
    <row r="2132" spans="1:12" x14ac:dyDescent="0.25">
      <c r="A2132" s="4" t="s">
        <v>3905</v>
      </c>
      <c r="B2132" s="4" t="s">
        <v>3275</v>
      </c>
      <c r="C2132" s="4" t="str">
        <f>_xlfn.XLOOKUP(D2132, CategoryMap!A:A, CategoryMap!B:B, "Not found")</f>
        <v>Books</v>
      </c>
      <c r="D2132" s="4" t="s">
        <v>27</v>
      </c>
      <c r="E2132" s="4">
        <v>26</v>
      </c>
      <c r="F2132" s="4">
        <v>34.68</v>
      </c>
      <c r="G2132" s="4">
        <f t="shared" si="66"/>
        <v>901.68</v>
      </c>
      <c r="H2132" s="5">
        <v>45006</v>
      </c>
      <c r="I2132" s="5" t="str">
        <f t="shared" si="67"/>
        <v>March</v>
      </c>
      <c r="J2132" s="4" t="s">
        <v>28</v>
      </c>
      <c r="K2132" s="4" t="s">
        <v>16</v>
      </c>
      <c r="L2132" s="4" t="s">
        <v>17</v>
      </c>
    </row>
    <row r="2133" spans="1:12" x14ac:dyDescent="0.25">
      <c r="A2133" s="4" t="s">
        <v>3906</v>
      </c>
      <c r="B2133" s="4" t="s">
        <v>3907</v>
      </c>
      <c r="C2133" s="4" t="str">
        <f>_xlfn.XLOOKUP(D2133, CategoryMap!A:A, CategoryMap!B:B, "Not found")</f>
        <v>Electronics</v>
      </c>
      <c r="D2133" s="4" t="s">
        <v>56</v>
      </c>
      <c r="E2133" s="4">
        <v>41</v>
      </c>
      <c r="F2133" s="4">
        <v>295.86</v>
      </c>
      <c r="G2133" s="4">
        <f t="shared" si="66"/>
        <v>12130.26</v>
      </c>
      <c r="H2133" s="5">
        <v>45126</v>
      </c>
      <c r="I2133" s="5" t="str">
        <f t="shared" si="67"/>
        <v>July</v>
      </c>
      <c r="J2133" s="4" t="s">
        <v>28</v>
      </c>
      <c r="K2133" s="4" t="s">
        <v>32</v>
      </c>
      <c r="L2133" s="4" t="s">
        <v>35</v>
      </c>
    </row>
    <row r="2134" spans="1:12" x14ac:dyDescent="0.25">
      <c r="A2134" s="4" t="s">
        <v>3908</v>
      </c>
      <c r="B2134" s="4" t="s">
        <v>3909</v>
      </c>
      <c r="C2134" s="4" t="str">
        <f>_xlfn.XLOOKUP(D2134, CategoryMap!A:A, CategoryMap!B:B, "Not found")</f>
        <v>Books</v>
      </c>
      <c r="D2134" s="4" t="s">
        <v>27</v>
      </c>
      <c r="E2134" s="4">
        <v>17</v>
      </c>
      <c r="F2134" s="4">
        <v>195.45</v>
      </c>
      <c r="G2134" s="4">
        <f t="shared" si="66"/>
        <v>3322.6499999999996</v>
      </c>
      <c r="H2134" s="5">
        <v>45205</v>
      </c>
      <c r="I2134" s="5" t="str">
        <f t="shared" si="67"/>
        <v>October</v>
      </c>
      <c r="J2134" s="4" t="s">
        <v>28</v>
      </c>
      <c r="K2134" s="4" t="s">
        <v>16</v>
      </c>
      <c r="L2134" s="4" t="s">
        <v>77</v>
      </c>
    </row>
    <row r="2135" spans="1:12" x14ac:dyDescent="0.25">
      <c r="A2135" s="4" t="s">
        <v>3910</v>
      </c>
      <c r="B2135" s="4" t="s">
        <v>3911</v>
      </c>
      <c r="C2135" s="4" t="str">
        <f>_xlfn.XLOOKUP(D2135, CategoryMap!A:A, CategoryMap!B:B, "Not found")</f>
        <v>Electronics</v>
      </c>
      <c r="D2135" s="4" t="s">
        <v>21</v>
      </c>
      <c r="E2135" s="4">
        <v>25</v>
      </c>
      <c r="F2135" s="4">
        <v>27.15</v>
      </c>
      <c r="G2135" s="4">
        <f t="shared" si="66"/>
        <v>678.75</v>
      </c>
      <c r="H2135" s="5">
        <v>45083</v>
      </c>
      <c r="I2135" s="5" t="str">
        <f t="shared" si="67"/>
        <v>June</v>
      </c>
      <c r="J2135" s="4" t="s">
        <v>15</v>
      </c>
      <c r="K2135" s="4" t="s">
        <v>41</v>
      </c>
      <c r="L2135" s="4" t="s">
        <v>45</v>
      </c>
    </row>
    <row r="2136" spans="1:12" x14ac:dyDescent="0.25">
      <c r="A2136" s="4" t="s">
        <v>3912</v>
      </c>
      <c r="B2136" s="4" t="s">
        <v>3913</v>
      </c>
      <c r="C2136" s="4" t="str">
        <f>_xlfn.XLOOKUP(D2136, CategoryMap!A:A, CategoryMap!B:B, "Not found")</f>
        <v>Toys</v>
      </c>
      <c r="D2136" s="4" t="s">
        <v>66</v>
      </c>
      <c r="E2136" s="4">
        <v>12</v>
      </c>
      <c r="F2136" s="4">
        <v>173.21</v>
      </c>
      <c r="G2136" s="4">
        <f t="shared" si="66"/>
        <v>2078.52</v>
      </c>
      <c r="H2136" s="5">
        <v>45279</v>
      </c>
      <c r="I2136" s="5" t="str">
        <f t="shared" si="67"/>
        <v>December</v>
      </c>
      <c r="J2136" s="4" t="s">
        <v>28</v>
      </c>
      <c r="K2136" s="4" t="s">
        <v>41</v>
      </c>
      <c r="L2136" s="4" t="s">
        <v>14371</v>
      </c>
    </row>
    <row r="2137" spans="1:12" x14ac:dyDescent="0.25">
      <c r="A2137" s="4" t="s">
        <v>3914</v>
      </c>
      <c r="B2137" s="4" t="s">
        <v>3915</v>
      </c>
      <c r="C2137" s="4" t="str">
        <f>_xlfn.XLOOKUP(D2137, CategoryMap!A:A, CategoryMap!B:B, "Not found")</f>
        <v>Electronics</v>
      </c>
      <c r="D2137" s="4" t="s">
        <v>21</v>
      </c>
      <c r="E2137" s="4">
        <v>45</v>
      </c>
      <c r="F2137" s="4">
        <v>358.14</v>
      </c>
      <c r="G2137" s="4">
        <f t="shared" si="66"/>
        <v>16116.3</v>
      </c>
      <c r="H2137" s="5">
        <v>45215</v>
      </c>
      <c r="I2137" s="5" t="str">
        <f t="shared" si="67"/>
        <v>October</v>
      </c>
      <c r="J2137" s="4" t="s">
        <v>22</v>
      </c>
      <c r="K2137" s="4" t="s">
        <v>23</v>
      </c>
      <c r="L2137" s="4" t="s">
        <v>35</v>
      </c>
    </row>
    <row r="2138" spans="1:12" x14ac:dyDescent="0.25">
      <c r="A2138" s="4" t="s">
        <v>3916</v>
      </c>
      <c r="B2138" s="4" t="s">
        <v>961</v>
      </c>
      <c r="C2138" s="4" t="str">
        <f>_xlfn.XLOOKUP(D2138, CategoryMap!A:A, CategoryMap!B:B, "Not found")</f>
        <v>Clothing</v>
      </c>
      <c r="D2138" s="4" t="s">
        <v>14</v>
      </c>
      <c r="E2138" s="4">
        <v>4</v>
      </c>
      <c r="F2138" s="4">
        <v>344.29</v>
      </c>
      <c r="G2138" s="4">
        <f t="shared" si="66"/>
        <v>1377.16</v>
      </c>
      <c r="H2138" s="5">
        <v>45043</v>
      </c>
      <c r="I2138" s="5" t="str">
        <f t="shared" si="67"/>
        <v>April</v>
      </c>
      <c r="J2138" s="4" t="s">
        <v>15</v>
      </c>
      <c r="K2138" s="4" t="s">
        <v>23</v>
      </c>
      <c r="L2138" s="4" t="s">
        <v>17</v>
      </c>
    </row>
    <row r="2139" spans="1:12" x14ac:dyDescent="0.25">
      <c r="A2139" s="4" t="s">
        <v>3917</v>
      </c>
      <c r="B2139" s="4" t="s">
        <v>3918</v>
      </c>
      <c r="C2139" s="4" t="str">
        <f>_xlfn.XLOOKUP(D2139, CategoryMap!A:A, CategoryMap!B:B, "Not found")</f>
        <v>Electronics</v>
      </c>
      <c r="D2139" s="4" t="s">
        <v>21</v>
      </c>
      <c r="E2139" s="4">
        <v>29</v>
      </c>
      <c r="F2139" s="4">
        <v>339.88</v>
      </c>
      <c r="G2139" s="4">
        <f t="shared" si="66"/>
        <v>9856.52</v>
      </c>
      <c r="H2139" s="5">
        <v>45083</v>
      </c>
      <c r="I2139" s="5" t="str">
        <f t="shared" si="67"/>
        <v>June</v>
      </c>
      <c r="J2139" s="4" t="s">
        <v>15</v>
      </c>
      <c r="K2139" s="4" t="s">
        <v>23</v>
      </c>
      <c r="L2139" s="4" t="s">
        <v>45</v>
      </c>
    </row>
    <row r="2140" spans="1:12" x14ac:dyDescent="0.25">
      <c r="A2140" s="4" t="s">
        <v>3919</v>
      </c>
      <c r="B2140" s="4" t="s">
        <v>1348</v>
      </c>
      <c r="C2140" s="4" t="str">
        <f>_xlfn.XLOOKUP(D2140, CategoryMap!A:A, CategoryMap!B:B, "Not found")</f>
        <v>Clothing</v>
      </c>
      <c r="D2140" s="4" t="s">
        <v>14</v>
      </c>
      <c r="E2140" s="4">
        <v>6</v>
      </c>
      <c r="F2140" s="4">
        <v>233.41</v>
      </c>
      <c r="G2140" s="4">
        <f t="shared" si="66"/>
        <v>1400.46</v>
      </c>
      <c r="H2140" s="5">
        <v>45183</v>
      </c>
      <c r="I2140" s="5" t="str">
        <f t="shared" si="67"/>
        <v>September</v>
      </c>
      <c r="J2140" s="4" t="s">
        <v>15</v>
      </c>
      <c r="K2140" s="4" t="s">
        <v>32</v>
      </c>
      <c r="L2140" s="4" t="s">
        <v>77</v>
      </c>
    </row>
    <row r="2141" spans="1:12" x14ac:dyDescent="0.25">
      <c r="A2141" s="4" t="s">
        <v>3920</v>
      </c>
      <c r="B2141" s="4" t="s">
        <v>3921</v>
      </c>
      <c r="C2141" s="4" t="str">
        <f>_xlfn.XLOOKUP(D2141, CategoryMap!A:A, CategoryMap!B:B, "Not found")</f>
        <v>Clothing</v>
      </c>
      <c r="D2141" s="4" t="s">
        <v>14</v>
      </c>
      <c r="E2141" s="4">
        <v>21</v>
      </c>
      <c r="F2141" s="4">
        <v>414.45</v>
      </c>
      <c r="G2141" s="4">
        <f t="shared" si="66"/>
        <v>8703.4499999999989</v>
      </c>
      <c r="H2141" s="5">
        <v>44976</v>
      </c>
      <c r="I2141" s="5" t="str">
        <f t="shared" si="67"/>
        <v>February</v>
      </c>
      <c r="J2141" s="4" t="s">
        <v>28</v>
      </c>
      <c r="K2141" s="4" t="s">
        <v>16</v>
      </c>
      <c r="L2141" s="4" t="s">
        <v>17</v>
      </c>
    </row>
    <row r="2142" spans="1:12" x14ac:dyDescent="0.25">
      <c r="A2142" s="4" t="s">
        <v>3922</v>
      </c>
      <c r="B2142" s="4" t="s">
        <v>3923</v>
      </c>
      <c r="C2142" s="4" t="str">
        <f>_xlfn.XLOOKUP(D2142, CategoryMap!A:A, CategoryMap!B:B, "Not found")</f>
        <v>Electronics</v>
      </c>
      <c r="D2142" s="4" t="s">
        <v>56</v>
      </c>
      <c r="E2142" s="4">
        <v>22</v>
      </c>
      <c r="F2142" s="4">
        <v>358.41</v>
      </c>
      <c r="G2142" s="4">
        <f t="shared" si="66"/>
        <v>7885.02</v>
      </c>
      <c r="H2142" s="5">
        <v>45047</v>
      </c>
      <c r="I2142" s="5" t="str">
        <f t="shared" si="67"/>
        <v>May</v>
      </c>
      <c r="J2142" s="4" t="s">
        <v>28</v>
      </c>
      <c r="K2142" s="4" t="s">
        <v>41</v>
      </c>
      <c r="L2142" s="4" t="s">
        <v>77</v>
      </c>
    </row>
    <row r="2143" spans="1:12" x14ac:dyDescent="0.25">
      <c r="A2143" s="4" t="s">
        <v>3924</v>
      </c>
      <c r="B2143" s="4" t="s">
        <v>3425</v>
      </c>
      <c r="C2143" s="4" t="str">
        <f>_xlfn.XLOOKUP(D2143, CategoryMap!A:A, CategoryMap!B:B, "Not found")</f>
        <v>Clothing</v>
      </c>
      <c r="D2143" s="4" t="s">
        <v>14</v>
      </c>
      <c r="E2143" s="4">
        <v>41</v>
      </c>
      <c r="F2143" s="4">
        <v>45.61</v>
      </c>
      <c r="G2143" s="4">
        <f t="shared" si="66"/>
        <v>1870.01</v>
      </c>
      <c r="H2143" s="5">
        <v>45056</v>
      </c>
      <c r="I2143" s="5" t="str">
        <f t="shared" si="67"/>
        <v>May</v>
      </c>
      <c r="J2143" s="4" t="s">
        <v>15</v>
      </c>
      <c r="K2143" s="4" t="s">
        <v>32</v>
      </c>
      <c r="L2143" s="4" t="s">
        <v>17</v>
      </c>
    </row>
    <row r="2144" spans="1:12" x14ac:dyDescent="0.25">
      <c r="A2144" s="4" t="s">
        <v>3925</v>
      </c>
      <c r="B2144" s="4" t="s">
        <v>2733</v>
      </c>
      <c r="C2144" s="4" t="str">
        <f>_xlfn.XLOOKUP(D2144, CategoryMap!A:A, CategoryMap!B:B, "Not found")</f>
        <v>Books</v>
      </c>
      <c r="D2144" s="4" t="s">
        <v>44</v>
      </c>
      <c r="E2144" s="4">
        <v>2</v>
      </c>
      <c r="F2144" s="4">
        <v>246.82</v>
      </c>
      <c r="G2144" s="4">
        <f t="shared" si="66"/>
        <v>493.64</v>
      </c>
      <c r="H2144" s="5">
        <v>44990</v>
      </c>
      <c r="I2144" s="5" t="str">
        <f t="shared" si="67"/>
        <v>March</v>
      </c>
      <c r="J2144" s="4" t="s">
        <v>15</v>
      </c>
      <c r="K2144" s="4" t="s">
        <v>23</v>
      </c>
      <c r="L2144" s="4" t="s">
        <v>45</v>
      </c>
    </row>
    <row r="2145" spans="1:12" x14ac:dyDescent="0.25">
      <c r="A2145" s="4" t="s">
        <v>3926</v>
      </c>
      <c r="B2145" s="4" t="s">
        <v>3927</v>
      </c>
      <c r="C2145" s="4" t="str">
        <f>_xlfn.XLOOKUP(D2145, CategoryMap!A:A, CategoryMap!B:B, "Not found")</f>
        <v>Home Appliances</v>
      </c>
      <c r="D2145" s="4" t="s">
        <v>38</v>
      </c>
      <c r="E2145" s="4">
        <v>37</v>
      </c>
      <c r="F2145" s="4">
        <v>328.14</v>
      </c>
      <c r="G2145" s="4">
        <f t="shared" si="66"/>
        <v>12141.18</v>
      </c>
      <c r="H2145" s="5">
        <v>45251</v>
      </c>
      <c r="I2145" s="5" t="str">
        <f t="shared" si="67"/>
        <v>November</v>
      </c>
      <c r="J2145" s="4" t="s">
        <v>28</v>
      </c>
      <c r="K2145" s="4" t="s">
        <v>23</v>
      </c>
      <c r="L2145" s="4" t="s">
        <v>77</v>
      </c>
    </row>
    <row r="2146" spans="1:12" x14ac:dyDescent="0.25">
      <c r="A2146" s="4" t="s">
        <v>3928</v>
      </c>
      <c r="B2146" s="4" t="s">
        <v>1544</v>
      </c>
      <c r="C2146" s="4" t="str">
        <f>_xlfn.XLOOKUP(D2146, CategoryMap!A:A, CategoryMap!B:B, "Not found")</f>
        <v>Books</v>
      </c>
      <c r="D2146" s="4" t="s">
        <v>27</v>
      </c>
      <c r="E2146" s="4">
        <v>49</v>
      </c>
      <c r="F2146" s="4">
        <v>245.33</v>
      </c>
      <c r="G2146" s="4">
        <f t="shared" si="66"/>
        <v>12021.17</v>
      </c>
      <c r="H2146" s="5">
        <v>44993</v>
      </c>
      <c r="I2146" s="5" t="str">
        <f t="shared" si="67"/>
        <v>March</v>
      </c>
      <c r="J2146" s="4" t="s">
        <v>28</v>
      </c>
      <c r="K2146" s="4" t="s">
        <v>16</v>
      </c>
      <c r="L2146" s="4" t="s">
        <v>35</v>
      </c>
    </row>
    <row r="2147" spans="1:12" x14ac:dyDescent="0.25">
      <c r="A2147" s="4" t="s">
        <v>3929</v>
      </c>
      <c r="B2147" s="4" t="s">
        <v>3930</v>
      </c>
      <c r="C2147" s="4" t="str">
        <f>_xlfn.XLOOKUP(D2147, CategoryMap!A:A, CategoryMap!B:B, "Not found")</f>
        <v>Books</v>
      </c>
      <c r="D2147" s="4" t="s">
        <v>27</v>
      </c>
      <c r="E2147" s="4">
        <v>34</v>
      </c>
      <c r="F2147" s="4">
        <v>494.33</v>
      </c>
      <c r="G2147" s="4">
        <f t="shared" si="66"/>
        <v>16807.22</v>
      </c>
      <c r="H2147" s="5">
        <v>44954</v>
      </c>
      <c r="I2147" s="5" t="str">
        <f t="shared" si="67"/>
        <v>January</v>
      </c>
      <c r="J2147" s="4" t="s">
        <v>28</v>
      </c>
      <c r="K2147" s="4" t="s">
        <v>16</v>
      </c>
      <c r="L2147" s="4" t="s">
        <v>14371</v>
      </c>
    </row>
    <row r="2148" spans="1:12" x14ac:dyDescent="0.25">
      <c r="A2148" s="4" t="s">
        <v>3931</v>
      </c>
      <c r="B2148" s="4" t="s">
        <v>3932</v>
      </c>
      <c r="C2148" s="4" t="str">
        <f>_xlfn.XLOOKUP(D2148, CategoryMap!A:A, CategoryMap!B:B, "Not found")</f>
        <v>Electronics</v>
      </c>
      <c r="D2148" s="4" t="s">
        <v>56</v>
      </c>
      <c r="E2148" s="4">
        <v>23</v>
      </c>
      <c r="F2148" s="4">
        <v>197.4</v>
      </c>
      <c r="G2148" s="4">
        <f t="shared" si="66"/>
        <v>4540.2</v>
      </c>
      <c r="H2148" s="5">
        <v>45171</v>
      </c>
      <c r="I2148" s="5" t="str">
        <f t="shared" si="67"/>
        <v>September</v>
      </c>
      <c r="J2148" s="4" t="s">
        <v>28</v>
      </c>
      <c r="K2148" s="4" t="s">
        <v>41</v>
      </c>
      <c r="L2148" s="4" t="s">
        <v>35</v>
      </c>
    </row>
    <row r="2149" spans="1:12" x14ac:dyDescent="0.25">
      <c r="A2149" s="4" t="s">
        <v>3933</v>
      </c>
      <c r="B2149" s="4" t="s">
        <v>3934</v>
      </c>
      <c r="C2149" s="4" t="str">
        <f>_xlfn.XLOOKUP(D2149, CategoryMap!A:A, CategoryMap!B:B, "Not found")</f>
        <v>Books</v>
      </c>
      <c r="D2149" s="4" t="s">
        <v>27</v>
      </c>
      <c r="E2149" s="4">
        <v>31</v>
      </c>
      <c r="F2149" s="4">
        <v>218.11</v>
      </c>
      <c r="G2149" s="4">
        <f t="shared" si="66"/>
        <v>6761.4100000000008</v>
      </c>
      <c r="H2149" s="5">
        <v>45266</v>
      </c>
      <c r="I2149" s="5" t="str">
        <f t="shared" si="67"/>
        <v>December</v>
      </c>
      <c r="J2149" s="4" t="s">
        <v>22</v>
      </c>
      <c r="K2149" s="4" t="s">
        <v>41</v>
      </c>
      <c r="L2149" s="4" t="s">
        <v>14371</v>
      </c>
    </row>
    <row r="2150" spans="1:12" x14ac:dyDescent="0.25">
      <c r="A2150" s="4" t="s">
        <v>3935</v>
      </c>
      <c r="B2150" s="4" t="s">
        <v>3936</v>
      </c>
      <c r="C2150" s="4" t="str">
        <f>_xlfn.XLOOKUP(D2150, CategoryMap!A:A, CategoryMap!B:B, "Not found")</f>
        <v>Electronics</v>
      </c>
      <c r="D2150" s="4" t="s">
        <v>21</v>
      </c>
      <c r="E2150" s="4">
        <v>45</v>
      </c>
      <c r="F2150" s="4">
        <v>385.06</v>
      </c>
      <c r="G2150" s="4">
        <f t="shared" si="66"/>
        <v>17327.7</v>
      </c>
      <c r="H2150" s="5">
        <v>45181</v>
      </c>
      <c r="I2150" s="5" t="str">
        <f t="shared" si="67"/>
        <v>September</v>
      </c>
      <c r="J2150" s="4" t="s">
        <v>22</v>
      </c>
      <c r="K2150" s="4" t="s">
        <v>16</v>
      </c>
      <c r="L2150" s="4" t="s">
        <v>17</v>
      </c>
    </row>
    <row r="2151" spans="1:12" x14ac:dyDescent="0.25">
      <c r="A2151" s="4" t="s">
        <v>3937</v>
      </c>
      <c r="B2151" s="4" t="s">
        <v>3938</v>
      </c>
      <c r="C2151" s="4" t="str">
        <f>_xlfn.XLOOKUP(D2151, CategoryMap!A:A, CategoryMap!B:B, "Not found")</f>
        <v>Clothing</v>
      </c>
      <c r="D2151" s="4" t="s">
        <v>14</v>
      </c>
      <c r="E2151" s="4">
        <v>1</v>
      </c>
      <c r="F2151" s="4">
        <v>123.58</v>
      </c>
      <c r="G2151" s="4">
        <f t="shared" si="66"/>
        <v>123.58</v>
      </c>
      <c r="H2151" s="5">
        <v>45264</v>
      </c>
      <c r="I2151" s="5" t="str">
        <f t="shared" si="67"/>
        <v>December</v>
      </c>
      <c r="J2151" s="4" t="s">
        <v>22</v>
      </c>
      <c r="K2151" s="4" t="s">
        <v>16</v>
      </c>
      <c r="L2151" s="4" t="s">
        <v>35</v>
      </c>
    </row>
    <row r="2152" spans="1:12" x14ac:dyDescent="0.25">
      <c r="A2152" s="4" t="s">
        <v>3939</v>
      </c>
      <c r="B2152" s="4" t="s">
        <v>3940</v>
      </c>
      <c r="C2152" s="4" t="str">
        <f>_xlfn.XLOOKUP(D2152, CategoryMap!A:A, CategoryMap!B:B, "Not found")</f>
        <v>Electronics</v>
      </c>
      <c r="D2152" s="4" t="s">
        <v>21</v>
      </c>
      <c r="E2152" s="4">
        <v>16</v>
      </c>
      <c r="F2152" s="4">
        <v>355.04</v>
      </c>
      <c r="G2152" s="4">
        <f t="shared" si="66"/>
        <v>5680.64</v>
      </c>
      <c r="H2152" s="5">
        <v>45117</v>
      </c>
      <c r="I2152" s="5" t="str">
        <f t="shared" si="67"/>
        <v>July</v>
      </c>
      <c r="J2152" s="4" t="s">
        <v>28</v>
      </c>
      <c r="K2152" s="4" t="s">
        <v>32</v>
      </c>
      <c r="L2152" s="4" t="s">
        <v>17</v>
      </c>
    </row>
    <row r="2153" spans="1:12" x14ac:dyDescent="0.25">
      <c r="A2153" s="4" t="s">
        <v>3941</v>
      </c>
      <c r="B2153" s="4" t="s">
        <v>3942</v>
      </c>
      <c r="C2153" s="4" t="str">
        <f>_xlfn.XLOOKUP(D2153, CategoryMap!A:A, CategoryMap!B:B, "Not found")</f>
        <v>Electronics</v>
      </c>
      <c r="D2153" s="4" t="s">
        <v>21</v>
      </c>
      <c r="E2153" s="4">
        <v>26</v>
      </c>
      <c r="F2153" s="4">
        <v>494.03</v>
      </c>
      <c r="G2153" s="4">
        <f t="shared" si="66"/>
        <v>12844.779999999999</v>
      </c>
      <c r="H2153" s="5">
        <v>45009</v>
      </c>
      <c r="I2153" s="5" t="str">
        <f t="shared" si="67"/>
        <v>March</v>
      </c>
      <c r="J2153" s="4" t="s">
        <v>28</v>
      </c>
      <c r="K2153" s="4" t="s">
        <v>16</v>
      </c>
      <c r="L2153" s="4" t="s">
        <v>35</v>
      </c>
    </row>
    <row r="2154" spans="1:12" x14ac:dyDescent="0.25">
      <c r="A2154" s="4" t="s">
        <v>3943</v>
      </c>
      <c r="B2154" s="4" t="s">
        <v>3944</v>
      </c>
      <c r="C2154" s="4" t="str">
        <f>_xlfn.XLOOKUP(D2154, CategoryMap!A:A, CategoryMap!B:B, "Not found")</f>
        <v>Home Appliances</v>
      </c>
      <c r="D2154" s="4" t="s">
        <v>38</v>
      </c>
      <c r="E2154" s="4">
        <v>4</v>
      </c>
      <c r="F2154" s="4">
        <v>447.32</v>
      </c>
      <c r="G2154" s="4">
        <f t="shared" si="66"/>
        <v>1789.28</v>
      </c>
      <c r="H2154" s="5">
        <v>45262</v>
      </c>
      <c r="I2154" s="5" t="str">
        <f t="shared" si="67"/>
        <v>December</v>
      </c>
      <c r="J2154" s="4" t="s">
        <v>22</v>
      </c>
      <c r="K2154" s="4" t="s">
        <v>41</v>
      </c>
      <c r="L2154" s="4" t="s">
        <v>17</v>
      </c>
    </row>
    <row r="2155" spans="1:12" x14ac:dyDescent="0.25">
      <c r="A2155" s="4" t="s">
        <v>3945</v>
      </c>
      <c r="B2155" s="4" t="s">
        <v>3946</v>
      </c>
      <c r="C2155" s="4" t="str">
        <f>_xlfn.XLOOKUP(D2155, CategoryMap!A:A, CategoryMap!B:B, "Not found")</f>
        <v>Home Appliances</v>
      </c>
      <c r="D2155" s="4" t="s">
        <v>38</v>
      </c>
      <c r="E2155" s="4">
        <v>38</v>
      </c>
      <c r="F2155" s="4">
        <v>40.590000000000003</v>
      </c>
      <c r="G2155" s="4">
        <f t="shared" si="66"/>
        <v>1542.42</v>
      </c>
      <c r="H2155" s="5">
        <v>45160</v>
      </c>
      <c r="I2155" s="5" t="str">
        <f t="shared" si="67"/>
        <v>August</v>
      </c>
      <c r="J2155" s="4" t="s">
        <v>15</v>
      </c>
      <c r="K2155" s="4" t="s">
        <v>16</v>
      </c>
      <c r="L2155" s="4" t="s">
        <v>35</v>
      </c>
    </row>
    <row r="2156" spans="1:12" x14ac:dyDescent="0.25">
      <c r="A2156" s="4" t="s">
        <v>3947</v>
      </c>
      <c r="B2156" s="4" t="s">
        <v>3948</v>
      </c>
      <c r="C2156" s="4" t="str">
        <f>_xlfn.XLOOKUP(D2156, CategoryMap!A:A, CategoryMap!B:B, "Not found")</f>
        <v>Electronics</v>
      </c>
      <c r="D2156" s="4" t="s">
        <v>21</v>
      </c>
      <c r="E2156" s="4">
        <v>7</v>
      </c>
      <c r="F2156" s="4">
        <v>130.82</v>
      </c>
      <c r="G2156" s="4">
        <f t="shared" si="66"/>
        <v>915.74</v>
      </c>
      <c r="H2156" s="5">
        <v>45286</v>
      </c>
      <c r="I2156" s="5" t="str">
        <f t="shared" si="67"/>
        <v>December</v>
      </c>
      <c r="J2156" s="4" t="s">
        <v>22</v>
      </c>
      <c r="K2156" s="4" t="s">
        <v>16</v>
      </c>
      <c r="L2156" s="4" t="s">
        <v>77</v>
      </c>
    </row>
    <row r="2157" spans="1:12" x14ac:dyDescent="0.25">
      <c r="A2157" s="4" t="s">
        <v>3949</v>
      </c>
      <c r="B2157" s="4" t="s">
        <v>3950</v>
      </c>
      <c r="C2157" s="4" t="str">
        <f>_xlfn.XLOOKUP(D2157, CategoryMap!A:A, CategoryMap!B:B, "Not found")</f>
        <v>Electronics</v>
      </c>
      <c r="D2157" s="4" t="s">
        <v>21</v>
      </c>
      <c r="E2157" s="4">
        <v>49</v>
      </c>
      <c r="F2157" s="4">
        <v>369.31</v>
      </c>
      <c r="G2157" s="4">
        <f t="shared" si="66"/>
        <v>18096.189999999999</v>
      </c>
      <c r="H2157" s="5">
        <v>45172</v>
      </c>
      <c r="I2157" s="5" t="str">
        <f t="shared" si="67"/>
        <v>September</v>
      </c>
      <c r="J2157" s="4" t="s">
        <v>28</v>
      </c>
      <c r="K2157" s="4" t="s">
        <v>16</v>
      </c>
      <c r="L2157" s="4" t="s">
        <v>35</v>
      </c>
    </row>
    <row r="2158" spans="1:12" x14ac:dyDescent="0.25">
      <c r="A2158" s="4" t="s">
        <v>3951</v>
      </c>
      <c r="B2158" s="4" t="s">
        <v>403</v>
      </c>
      <c r="C2158" s="4" t="str">
        <f>_xlfn.XLOOKUP(D2158, CategoryMap!A:A, CategoryMap!B:B, "Not found")</f>
        <v>Electronics</v>
      </c>
      <c r="D2158" s="4" t="s">
        <v>56</v>
      </c>
      <c r="E2158" s="4">
        <v>2</v>
      </c>
      <c r="F2158" s="4">
        <v>429.02</v>
      </c>
      <c r="G2158" s="4">
        <f t="shared" si="66"/>
        <v>858.04</v>
      </c>
      <c r="H2158" s="5">
        <v>45281</v>
      </c>
      <c r="I2158" s="5" t="str">
        <f t="shared" si="67"/>
        <v>December</v>
      </c>
      <c r="J2158" s="4" t="s">
        <v>22</v>
      </c>
      <c r="K2158" s="4" t="s">
        <v>16</v>
      </c>
      <c r="L2158" s="4" t="s">
        <v>35</v>
      </c>
    </row>
    <row r="2159" spans="1:12" x14ac:dyDescent="0.25">
      <c r="A2159" s="4" t="s">
        <v>3952</v>
      </c>
      <c r="B2159" s="4" t="s">
        <v>1340</v>
      </c>
      <c r="C2159" s="4" t="str">
        <f>_xlfn.XLOOKUP(D2159, CategoryMap!A:A, CategoryMap!B:B, "Not found")</f>
        <v>Clothing</v>
      </c>
      <c r="D2159" s="4" t="s">
        <v>14</v>
      </c>
      <c r="E2159" s="4">
        <v>33</v>
      </c>
      <c r="F2159" s="4">
        <v>259.62</v>
      </c>
      <c r="G2159" s="4">
        <f t="shared" si="66"/>
        <v>8567.4600000000009</v>
      </c>
      <c r="H2159" s="5">
        <v>45117</v>
      </c>
      <c r="I2159" s="5" t="str">
        <f t="shared" si="67"/>
        <v>July</v>
      </c>
      <c r="J2159" s="4" t="s">
        <v>28</v>
      </c>
      <c r="K2159" s="4" t="s">
        <v>16</v>
      </c>
      <c r="L2159" s="4" t="s">
        <v>45</v>
      </c>
    </row>
    <row r="2160" spans="1:12" x14ac:dyDescent="0.25">
      <c r="A2160" s="4" t="s">
        <v>3953</v>
      </c>
      <c r="B2160" s="4" t="s">
        <v>3954</v>
      </c>
      <c r="C2160" s="4" t="str">
        <f>_xlfn.XLOOKUP(D2160, CategoryMap!A:A, CategoryMap!B:B, "Not found")</f>
        <v>Clothing</v>
      </c>
      <c r="D2160" s="4" t="s">
        <v>14</v>
      </c>
      <c r="E2160" s="4">
        <v>17</v>
      </c>
      <c r="F2160" s="4">
        <v>142.91</v>
      </c>
      <c r="G2160" s="4">
        <f t="shared" si="66"/>
        <v>2429.4699999999998</v>
      </c>
      <c r="H2160" s="5">
        <v>45084</v>
      </c>
      <c r="I2160" s="5" t="str">
        <f t="shared" si="67"/>
        <v>June</v>
      </c>
      <c r="J2160" s="4" t="s">
        <v>15</v>
      </c>
      <c r="K2160" s="4" t="s">
        <v>32</v>
      </c>
      <c r="L2160" s="4" t="s">
        <v>17</v>
      </c>
    </row>
    <row r="2161" spans="1:12" x14ac:dyDescent="0.25">
      <c r="A2161" s="4" t="s">
        <v>3955</v>
      </c>
      <c r="B2161" s="4" t="s">
        <v>1858</v>
      </c>
      <c r="C2161" s="4" t="str">
        <f>_xlfn.XLOOKUP(D2161, CategoryMap!A:A, CategoryMap!B:B, "Not found")</f>
        <v>Home Appliances</v>
      </c>
      <c r="D2161" s="4" t="s">
        <v>38</v>
      </c>
      <c r="E2161" s="4">
        <v>39</v>
      </c>
      <c r="F2161" s="4">
        <v>408.26</v>
      </c>
      <c r="G2161" s="4">
        <f t="shared" si="66"/>
        <v>15922.14</v>
      </c>
      <c r="H2161" s="5">
        <v>45212</v>
      </c>
      <c r="I2161" s="5" t="str">
        <f t="shared" si="67"/>
        <v>October</v>
      </c>
      <c r="J2161" s="4" t="s">
        <v>15</v>
      </c>
      <c r="K2161" s="4" t="s">
        <v>16</v>
      </c>
      <c r="L2161" s="4" t="s">
        <v>14371</v>
      </c>
    </row>
    <row r="2162" spans="1:12" x14ac:dyDescent="0.25">
      <c r="A2162" s="4" t="s">
        <v>3956</v>
      </c>
      <c r="B2162" s="4" t="s">
        <v>3957</v>
      </c>
      <c r="C2162" s="4" t="str">
        <f>_xlfn.XLOOKUP(D2162, CategoryMap!A:A, CategoryMap!B:B, "Not found")</f>
        <v>Electronics</v>
      </c>
      <c r="D2162" s="4" t="s">
        <v>56</v>
      </c>
      <c r="E2162" s="4">
        <v>32</v>
      </c>
      <c r="F2162" s="4">
        <v>430.1</v>
      </c>
      <c r="G2162" s="4">
        <f t="shared" si="66"/>
        <v>13763.2</v>
      </c>
      <c r="H2162" s="5">
        <v>44971</v>
      </c>
      <c r="I2162" s="5" t="str">
        <f t="shared" si="67"/>
        <v>February</v>
      </c>
      <c r="J2162" s="4" t="s">
        <v>22</v>
      </c>
      <c r="K2162" s="4" t="s">
        <v>23</v>
      </c>
      <c r="L2162" s="4" t="s">
        <v>77</v>
      </c>
    </row>
    <row r="2163" spans="1:12" x14ac:dyDescent="0.25">
      <c r="A2163" s="4" t="s">
        <v>3958</v>
      </c>
      <c r="B2163" s="4" t="s">
        <v>3959</v>
      </c>
      <c r="C2163" s="4" t="str">
        <f>_xlfn.XLOOKUP(D2163, CategoryMap!A:A, CategoryMap!B:B, "Not found")</f>
        <v>Electronics</v>
      </c>
      <c r="D2163" s="4" t="s">
        <v>56</v>
      </c>
      <c r="E2163" s="4">
        <v>46</v>
      </c>
      <c r="F2163" s="4">
        <v>491.64</v>
      </c>
      <c r="G2163" s="4">
        <f t="shared" si="66"/>
        <v>22615.439999999999</v>
      </c>
      <c r="H2163" s="5">
        <v>44942</v>
      </c>
      <c r="I2163" s="5" t="str">
        <f t="shared" si="67"/>
        <v>January</v>
      </c>
      <c r="J2163" s="4" t="s">
        <v>22</v>
      </c>
      <c r="K2163" s="4" t="s">
        <v>23</v>
      </c>
      <c r="L2163" s="4" t="s">
        <v>35</v>
      </c>
    </row>
    <row r="2164" spans="1:12" x14ac:dyDescent="0.25">
      <c r="A2164" s="4" t="s">
        <v>3960</v>
      </c>
      <c r="B2164" s="4" t="s">
        <v>3687</v>
      </c>
      <c r="C2164" s="4" t="str">
        <f>_xlfn.XLOOKUP(D2164, CategoryMap!A:A, CategoryMap!B:B, "Not found")</f>
        <v>Books</v>
      </c>
      <c r="D2164" s="4" t="s">
        <v>27</v>
      </c>
      <c r="E2164" s="4">
        <v>32</v>
      </c>
      <c r="F2164" s="4">
        <v>31.91</v>
      </c>
      <c r="G2164" s="4">
        <f t="shared" si="66"/>
        <v>1021.12</v>
      </c>
      <c r="H2164" s="5">
        <v>45126</v>
      </c>
      <c r="I2164" s="5" t="str">
        <f t="shared" si="67"/>
        <v>July</v>
      </c>
      <c r="J2164" s="4" t="s">
        <v>22</v>
      </c>
      <c r="K2164" s="4" t="s">
        <v>16</v>
      </c>
      <c r="L2164" s="4" t="s">
        <v>45</v>
      </c>
    </row>
    <row r="2165" spans="1:12" x14ac:dyDescent="0.25">
      <c r="A2165" s="4" t="s">
        <v>3961</v>
      </c>
      <c r="B2165" s="4" t="s">
        <v>3962</v>
      </c>
      <c r="C2165" s="4" t="str">
        <f>_xlfn.XLOOKUP(D2165, CategoryMap!A:A, CategoryMap!B:B, "Not found")</f>
        <v>Clothing</v>
      </c>
      <c r="D2165" s="4" t="s">
        <v>14</v>
      </c>
      <c r="E2165" s="4">
        <v>37</v>
      </c>
      <c r="F2165" s="4">
        <v>220.99</v>
      </c>
      <c r="G2165" s="4">
        <f t="shared" si="66"/>
        <v>8176.63</v>
      </c>
      <c r="H2165" s="5">
        <v>45121</v>
      </c>
      <c r="I2165" s="5" t="str">
        <f t="shared" si="67"/>
        <v>July</v>
      </c>
      <c r="J2165" s="4" t="s">
        <v>22</v>
      </c>
      <c r="K2165" s="4" t="s">
        <v>32</v>
      </c>
      <c r="L2165" s="4" t="s">
        <v>14371</v>
      </c>
    </row>
    <row r="2166" spans="1:12" x14ac:dyDescent="0.25">
      <c r="A2166" s="4" t="s">
        <v>3963</v>
      </c>
      <c r="B2166" s="4" t="s">
        <v>2989</v>
      </c>
      <c r="C2166" s="4" t="str">
        <f>_xlfn.XLOOKUP(D2166, CategoryMap!A:A, CategoryMap!B:B, "Not found")</f>
        <v>Electronics</v>
      </c>
      <c r="D2166" s="4" t="s">
        <v>21</v>
      </c>
      <c r="E2166" s="4">
        <v>22</v>
      </c>
      <c r="F2166" s="4">
        <v>261.16000000000003</v>
      </c>
      <c r="G2166" s="4">
        <f t="shared" si="66"/>
        <v>5745.52</v>
      </c>
      <c r="H2166" s="5">
        <v>45241</v>
      </c>
      <c r="I2166" s="5" t="str">
        <f t="shared" si="67"/>
        <v>November</v>
      </c>
      <c r="J2166" s="4" t="s">
        <v>15</v>
      </c>
      <c r="K2166" s="4" t="s">
        <v>23</v>
      </c>
      <c r="L2166" s="4" t="s">
        <v>45</v>
      </c>
    </row>
    <row r="2167" spans="1:12" x14ac:dyDescent="0.25">
      <c r="A2167" s="4" t="s">
        <v>3964</v>
      </c>
      <c r="B2167" s="4" t="s">
        <v>3965</v>
      </c>
      <c r="C2167" s="4" t="str">
        <f>_xlfn.XLOOKUP(D2167, CategoryMap!A:A, CategoryMap!B:B, "Not found")</f>
        <v>Toys</v>
      </c>
      <c r="D2167" s="4" t="s">
        <v>66</v>
      </c>
      <c r="E2167" s="4">
        <v>48</v>
      </c>
      <c r="F2167" s="4">
        <v>225.56</v>
      </c>
      <c r="G2167" s="4">
        <f t="shared" si="66"/>
        <v>10826.880000000001</v>
      </c>
      <c r="H2167" s="5">
        <v>45207</v>
      </c>
      <c r="I2167" s="5" t="str">
        <f t="shared" si="67"/>
        <v>October</v>
      </c>
      <c r="J2167" s="4" t="s">
        <v>22</v>
      </c>
      <c r="K2167" s="4" t="s">
        <v>41</v>
      </c>
      <c r="L2167" s="4" t="s">
        <v>77</v>
      </c>
    </row>
    <row r="2168" spans="1:12" x14ac:dyDescent="0.25">
      <c r="A2168" s="4" t="s">
        <v>3966</v>
      </c>
      <c r="B2168" s="4" t="s">
        <v>3701</v>
      </c>
      <c r="C2168" s="4" t="str">
        <f>_xlfn.XLOOKUP(D2168, CategoryMap!A:A, CategoryMap!B:B, "Not found")</f>
        <v>Electronics</v>
      </c>
      <c r="D2168" s="4" t="s">
        <v>56</v>
      </c>
      <c r="E2168" s="4">
        <v>23</v>
      </c>
      <c r="F2168" s="4">
        <v>58.13</v>
      </c>
      <c r="G2168" s="4">
        <f t="shared" si="66"/>
        <v>1336.99</v>
      </c>
      <c r="H2168" s="5">
        <v>45242</v>
      </c>
      <c r="I2168" s="5" t="str">
        <f t="shared" si="67"/>
        <v>November</v>
      </c>
      <c r="J2168" s="4" t="s">
        <v>22</v>
      </c>
      <c r="K2168" s="4" t="s">
        <v>16</v>
      </c>
      <c r="L2168" s="4" t="s">
        <v>17</v>
      </c>
    </row>
    <row r="2169" spans="1:12" x14ac:dyDescent="0.25">
      <c r="A2169" s="4" t="s">
        <v>3967</v>
      </c>
      <c r="B2169" s="4" t="s">
        <v>3968</v>
      </c>
      <c r="C2169" s="4" t="str">
        <f>_xlfn.XLOOKUP(D2169, CategoryMap!A:A, CategoryMap!B:B, "Not found")</f>
        <v>Electronics</v>
      </c>
      <c r="D2169" s="4" t="s">
        <v>56</v>
      </c>
      <c r="E2169" s="4">
        <v>42</v>
      </c>
      <c r="F2169" s="4">
        <v>153.76</v>
      </c>
      <c r="G2169" s="4">
        <f t="shared" si="66"/>
        <v>6457.92</v>
      </c>
      <c r="H2169" s="5">
        <v>45121</v>
      </c>
      <c r="I2169" s="5" t="str">
        <f t="shared" si="67"/>
        <v>July</v>
      </c>
      <c r="J2169" s="4" t="s">
        <v>15</v>
      </c>
      <c r="K2169" s="4" t="s">
        <v>23</v>
      </c>
      <c r="L2169" s="4" t="s">
        <v>14371</v>
      </c>
    </row>
    <row r="2170" spans="1:12" x14ac:dyDescent="0.25">
      <c r="A2170" s="4" t="s">
        <v>3969</v>
      </c>
      <c r="B2170" s="4" t="s">
        <v>3970</v>
      </c>
      <c r="C2170" s="4" t="str">
        <f>_xlfn.XLOOKUP(D2170, CategoryMap!A:A, CategoryMap!B:B, "Not found")</f>
        <v>Toys</v>
      </c>
      <c r="D2170" s="4" t="s">
        <v>66</v>
      </c>
      <c r="E2170" s="4">
        <v>10</v>
      </c>
      <c r="F2170" s="4">
        <v>253.37</v>
      </c>
      <c r="G2170" s="4">
        <f t="shared" si="66"/>
        <v>2533.6999999999998</v>
      </c>
      <c r="H2170" s="5">
        <v>45179</v>
      </c>
      <c r="I2170" s="5" t="str">
        <f t="shared" si="67"/>
        <v>September</v>
      </c>
      <c r="J2170" s="4" t="s">
        <v>28</v>
      </c>
      <c r="K2170" s="4" t="s">
        <v>16</v>
      </c>
      <c r="L2170" s="4" t="s">
        <v>17</v>
      </c>
    </row>
    <row r="2171" spans="1:12" x14ac:dyDescent="0.25">
      <c r="A2171" s="4" t="s">
        <v>3971</v>
      </c>
      <c r="B2171" s="4" t="s">
        <v>3972</v>
      </c>
      <c r="C2171" s="4" t="str">
        <f>_xlfn.XLOOKUP(D2171, CategoryMap!A:A, CategoryMap!B:B, "Not found")</f>
        <v>Electronics</v>
      </c>
      <c r="D2171" s="4" t="s">
        <v>21</v>
      </c>
      <c r="E2171" s="4">
        <v>28</v>
      </c>
      <c r="F2171" s="4">
        <v>54.94</v>
      </c>
      <c r="G2171" s="4">
        <f t="shared" si="66"/>
        <v>1538.32</v>
      </c>
      <c r="H2171" s="5">
        <v>45238</v>
      </c>
      <c r="I2171" s="5" t="str">
        <f t="shared" si="67"/>
        <v>November</v>
      </c>
      <c r="J2171" s="4" t="s">
        <v>22</v>
      </c>
      <c r="K2171" s="4" t="s">
        <v>23</v>
      </c>
      <c r="L2171" s="4" t="s">
        <v>14371</v>
      </c>
    </row>
    <row r="2172" spans="1:12" x14ac:dyDescent="0.25">
      <c r="A2172" s="4" t="s">
        <v>3973</v>
      </c>
      <c r="B2172" s="4" t="s">
        <v>3974</v>
      </c>
      <c r="C2172" s="4" t="str">
        <f>_xlfn.XLOOKUP(D2172, CategoryMap!A:A, CategoryMap!B:B, "Not found")</f>
        <v>Toys</v>
      </c>
      <c r="D2172" s="4" t="s">
        <v>66</v>
      </c>
      <c r="E2172" s="4">
        <v>10</v>
      </c>
      <c r="F2172" s="4">
        <v>279.89999999999998</v>
      </c>
      <c r="G2172" s="4">
        <f t="shared" si="66"/>
        <v>2799</v>
      </c>
      <c r="H2172" s="5">
        <v>45009</v>
      </c>
      <c r="I2172" s="5" t="str">
        <f t="shared" si="67"/>
        <v>March</v>
      </c>
      <c r="J2172" s="4" t="s">
        <v>28</v>
      </c>
      <c r="K2172" s="4" t="s">
        <v>41</v>
      </c>
      <c r="L2172" s="4" t="s">
        <v>35</v>
      </c>
    </row>
    <row r="2173" spans="1:12" x14ac:dyDescent="0.25">
      <c r="A2173" s="4" t="s">
        <v>3975</v>
      </c>
      <c r="B2173" s="4" t="s">
        <v>3279</v>
      </c>
      <c r="C2173" s="4" t="str">
        <f>_xlfn.XLOOKUP(D2173, CategoryMap!A:A, CategoryMap!B:B, "Not found")</f>
        <v>Toys</v>
      </c>
      <c r="D2173" s="4" t="s">
        <v>66</v>
      </c>
      <c r="E2173" s="4">
        <v>10</v>
      </c>
      <c r="F2173" s="4">
        <v>339.9</v>
      </c>
      <c r="G2173" s="4">
        <f t="shared" si="66"/>
        <v>3399</v>
      </c>
      <c r="H2173" s="5">
        <v>45042</v>
      </c>
      <c r="I2173" s="5" t="str">
        <f t="shared" si="67"/>
        <v>April</v>
      </c>
      <c r="J2173" s="4" t="s">
        <v>22</v>
      </c>
      <c r="K2173" s="4" t="s">
        <v>16</v>
      </c>
      <c r="L2173" s="4" t="s">
        <v>45</v>
      </c>
    </row>
    <row r="2174" spans="1:12" x14ac:dyDescent="0.25">
      <c r="A2174" s="4" t="s">
        <v>3976</v>
      </c>
      <c r="B2174" s="4" t="s">
        <v>3977</v>
      </c>
      <c r="C2174" s="4" t="str">
        <f>_xlfn.XLOOKUP(D2174, CategoryMap!A:A, CategoryMap!B:B, "Not found")</f>
        <v>Clothing</v>
      </c>
      <c r="D2174" s="4" t="s">
        <v>14</v>
      </c>
      <c r="E2174" s="4">
        <v>33</v>
      </c>
      <c r="F2174" s="4">
        <v>100.22</v>
      </c>
      <c r="G2174" s="4">
        <f t="shared" si="66"/>
        <v>3307.2599999999998</v>
      </c>
      <c r="H2174" s="5">
        <v>45144</v>
      </c>
      <c r="I2174" s="5" t="str">
        <f t="shared" si="67"/>
        <v>August</v>
      </c>
      <c r="J2174" s="4" t="s">
        <v>22</v>
      </c>
      <c r="K2174" s="4" t="s">
        <v>23</v>
      </c>
      <c r="L2174" s="4" t="s">
        <v>14371</v>
      </c>
    </row>
    <row r="2175" spans="1:12" x14ac:dyDescent="0.25">
      <c r="A2175" s="4" t="s">
        <v>3978</v>
      </c>
      <c r="B2175" s="4" t="s">
        <v>255</v>
      </c>
      <c r="C2175" s="4" t="str">
        <f>_xlfn.XLOOKUP(D2175, CategoryMap!A:A, CategoryMap!B:B, "Not found")</f>
        <v>Books</v>
      </c>
      <c r="D2175" s="4" t="s">
        <v>27</v>
      </c>
      <c r="E2175" s="4">
        <v>14</v>
      </c>
      <c r="F2175" s="4">
        <v>287.52999999999997</v>
      </c>
      <c r="G2175" s="4">
        <f t="shared" si="66"/>
        <v>4025.4199999999996</v>
      </c>
      <c r="H2175" s="5">
        <v>45142</v>
      </c>
      <c r="I2175" s="5" t="str">
        <f t="shared" si="67"/>
        <v>August</v>
      </c>
      <c r="J2175" s="4" t="s">
        <v>15</v>
      </c>
      <c r="K2175" s="4" t="s">
        <v>23</v>
      </c>
      <c r="L2175" s="4" t="s">
        <v>35</v>
      </c>
    </row>
    <row r="2176" spans="1:12" x14ac:dyDescent="0.25">
      <c r="A2176" s="4" t="s">
        <v>3979</v>
      </c>
      <c r="B2176" s="4" t="s">
        <v>3980</v>
      </c>
      <c r="C2176" s="4" t="str">
        <f>_xlfn.XLOOKUP(D2176, CategoryMap!A:A, CategoryMap!B:B, "Not found")</f>
        <v>Clothing</v>
      </c>
      <c r="D2176" s="4" t="s">
        <v>14</v>
      </c>
      <c r="E2176" s="4">
        <v>20</v>
      </c>
      <c r="F2176" s="4">
        <v>119.85</v>
      </c>
      <c r="G2176" s="4">
        <f t="shared" si="66"/>
        <v>2397</v>
      </c>
      <c r="H2176" s="5">
        <v>45047</v>
      </c>
      <c r="I2176" s="5" t="str">
        <f t="shared" si="67"/>
        <v>May</v>
      </c>
      <c r="J2176" s="4" t="s">
        <v>28</v>
      </c>
      <c r="K2176" s="4" t="s">
        <v>16</v>
      </c>
      <c r="L2176" s="4" t="s">
        <v>17</v>
      </c>
    </row>
    <row r="2177" spans="1:12" x14ac:dyDescent="0.25">
      <c r="A2177" s="4" t="s">
        <v>3981</v>
      </c>
      <c r="B2177" s="4" t="s">
        <v>3037</v>
      </c>
      <c r="C2177" s="4" t="str">
        <f>_xlfn.XLOOKUP(D2177, CategoryMap!A:A, CategoryMap!B:B, "Not found")</f>
        <v>Toys</v>
      </c>
      <c r="D2177" s="4" t="s">
        <v>66</v>
      </c>
      <c r="E2177" s="4">
        <v>44</v>
      </c>
      <c r="F2177" s="4">
        <v>11.8</v>
      </c>
      <c r="G2177" s="4">
        <f t="shared" si="66"/>
        <v>519.20000000000005</v>
      </c>
      <c r="H2177" s="5">
        <v>45003</v>
      </c>
      <c r="I2177" s="5" t="str">
        <f t="shared" si="67"/>
        <v>March</v>
      </c>
      <c r="J2177" s="4" t="s">
        <v>22</v>
      </c>
      <c r="K2177" s="4" t="s">
        <v>23</v>
      </c>
      <c r="L2177" s="4" t="s">
        <v>35</v>
      </c>
    </row>
    <row r="2178" spans="1:12" x14ac:dyDescent="0.25">
      <c r="A2178" s="4" t="s">
        <v>3982</v>
      </c>
      <c r="B2178" s="4" t="s">
        <v>3691</v>
      </c>
      <c r="C2178" s="4" t="str">
        <f>_xlfn.XLOOKUP(D2178, CategoryMap!A:A, CategoryMap!B:B, "Not found")</f>
        <v>Clothing</v>
      </c>
      <c r="D2178" s="4" t="s">
        <v>14</v>
      </c>
      <c r="E2178" s="4">
        <v>44</v>
      </c>
      <c r="F2178" s="4">
        <v>455.26</v>
      </c>
      <c r="G2178" s="4">
        <f t="shared" ref="G2178:G2241" si="68">E2178*F2178</f>
        <v>20031.439999999999</v>
      </c>
      <c r="H2178" s="5">
        <v>45115</v>
      </c>
      <c r="I2178" s="5" t="str">
        <f t="shared" si="67"/>
        <v>July</v>
      </c>
      <c r="J2178" s="4" t="s">
        <v>15</v>
      </c>
      <c r="K2178" s="4" t="s">
        <v>41</v>
      </c>
      <c r="L2178" s="4" t="s">
        <v>17</v>
      </c>
    </row>
    <row r="2179" spans="1:12" x14ac:dyDescent="0.25">
      <c r="A2179" s="4" t="s">
        <v>3983</v>
      </c>
      <c r="B2179" s="4" t="s">
        <v>3984</v>
      </c>
      <c r="C2179" s="4" t="str">
        <f>_xlfn.XLOOKUP(D2179, CategoryMap!A:A, CategoryMap!B:B, "Not found")</f>
        <v>Books</v>
      </c>
      <c r="D2179" s="4" t="s">
        <v>44</v>
      </c>
      <c r="E2179" s="4">
        <v>9</v>
      </c>
      <c r="F2179" s="4">
        <v>6.74</v>
      </c>
      <c r="G2179" s="4">
        <f t="shared" si="68"/>
        <v>60.660000000000004</v>
      </c>
      <c r="H2179" s="5">
        <v>45188</v>
      </c>
      <c r="I2179" s="5" t="str">
        <f t="shared" ref="I2179:I2242" si="69">TEXT(H2179,"mmmm")</f>
        <v>September</v>
      </c>
      <c r="J2179" s="4" t="s">
        <v>28</v>
      </c>
      <c r="K2179" s="4" t="s">
        <v>23</v>
      </c>
      <c r="L2179" s="4" t="s">
        <v>45</v>
      </c>
    </row>
    <row r="2180" spans="1:12" x14ac:dyDescent="0.25">
      <c r="A2180" s="4" t="s">
        <v>3985</v>
      </c>
      <c r="B2180" s="4" t="s">
        <v>1948</v>
      </c>
      <c r="C2180" s="4" t="str">
        <f>_xlfn.XLOOKUP(D2180, CategoryMap!A:A, CategoryMap!B:B, "Not found")</f>
        <v>Home Appliances</v>
      </c>
      <c r="D2180" s="4" t="s">
        <v>38</v>
      </c>
      <c r="E2180" s="4">
        <v>38</v>
      </c>
      <c r="F2180" s="4">
        <v>276.63</v>
      </c>
      <c r="G2180" s="4">
        <f t="shared" si="68"/>
        <v>10511.94</v>
      </c>
      <c r="H2180" s="5">
        <v>45008</v>
      </c>
      <c r="I2180" s="5" t="str">
        <f t="shared" si="69"/>
        <v>March</v>
      </c>
      <c r="J2180" s="4" t="s">
        <v>22</v>
      </c>
      <c r="K2180" s="4" t="s">
        <v>32</v>
      </c>
      <c r="L2180" s="4" t="s">
        <v>14371</v>
      </c>
    </row>
    <row r="2181" spans="1:12" x14ac:dyDescent="0.25">
      <c r="A2181" s="4" t="s">
        <v>3986</v>
      </c>
      <c r="B2181" s="4" t="s">
        <v>3987</v>
      </c>
      <c r="C2181" s="4" t="str">
        <f>_xlfn.XLOOKUP(D2181, CategoryMap!A:A, CategoryMap!B:B, "Not found")</f>
        <v>Books</v>
      </c>
      <c r="D2181" s="4" t="s">
        <v>44</v>
      </c>
      <c r="E2181" s="4">
        <v>1</v>
      </c>
      <c r="F2181" s="4">
        <v>295.27</v>
      </c>
      <c r="G2181" s="4">
        <f t="shared" si="68"/>
        <v>295.27</v>
      </c>
      <c r="H2181" s="5">
        <v>45093</v>
      </c>
      <c r="I2181" s="5" t="str">
        <f t="shared" si="69"/>
        <v>June</v>
      </c>
      <c r="J2181" s="4" t="s">
        <v>28</v>
      </c>
      <c r="K2181" s="4" t="s">
        <v>32</v>
      </c>
      <c r="L2181" s="4" t="s">
        <v>35</v>
      </c>
    </row>
    <row r="2182" spans="1:12" x14ac:dyDescent="0.25">
      <c r="A2182" s="4" t="s">
        <v>3988</v>
      </c>
      <c r="B2182" s="4" t="s">
        <v>3989</v>
      </c>
      <c r="C2182" s="4" t="str">
        <f>_xlfn.XLOOKUP(D2182, CategoryMap!A:A, CategoryMap!B:B, "Not found")</f>
        <v>Home Appliances</v>
      </c>
      <c r="D2182" s="4" t="s">
        <v>38</v>
      </c>
      <c r="E2182" s="4">
        <v>26</v>
      </c>
      <c r="F2182" s="4">
        <v>309.77999999999997</v>
      </c>
      <c r="G2182" s="4">
        <f t="shared" si="68"/>
        <v>8054.2799999999988</v>
      </c>
      <c r="H2182" s="5">
        <v>45189</v>
      </c>
      <c r="I2182" s="5" t="str">
        <f t="shared" si="69"/>
        <v>September</v>
      </c>
      <c r="J2182" s="4" t="s">
        <v>28</v>
      </c>
      <c r="K2182" s="4" t="s">
        <v>41</v>
      </c>
      <c r="L2182" s="4" t="s">
        <v>14371</v>
      </c>
    </row>
    <row r="2183" spans="1:12" x14ac:dyDescent="0.25">
      <c r="A2183" s="4" t="s">
        <v>3990</v>
      </c>
      <c r="B2183" s="4" t="s">
        <v>3991</v>
      </c>
      <c r="C2183" s="4" t="str">
        <f>_xlfn.XLOOKUP(D2183, CategoryMap!A:A, CategoryMap!B:B, "Not found")</f>
        <v>Electronics</v>
      </c>
      <c r="D2183" s="4" t="s">
        <v>56</v>
      </c>
      <c r="E2183" s="4">
        <v>48</v>
      </c>
      <c r="F2183" s="4">
        <v>150.02000000000001</v>
      </c>
      <c r="G2183" s="4">
        <f t="shared" si="68"/>
        <v>7200.9600000000009</v>
      </c>
      <c r="H2183" s="5">
        <v>45119</v>
      </c>
      <c r="I2183" s="5" t="str">
        <f t="shared" si="69"/>
        <v>July</v>
      </c>
      <c r="J2183" s="4" t="s">
        <v>28</v>
      </c>
      <c r="K2183" s="4" t="s">
        <v>32</v>
      </c>
      <c r="L2183" s="4" t="s">
        <v>14371</v>
      </c>
    </row>
    <row r="2184" spans="1:12" x14ac:dyDescent="0.25">
      <c r="A2184" s="4" t="s">
        <v>3992</v>
      </c>
      <c r="B2184" s="4" t="s">
        <v>3993</v>
      </c>
      <c r="C2184" s="4" t="str">
        <f>_xlfn.XLOOKUP(D2184, CategoryMap!A:A, CategoryMap!B:B, "Not found")</f>
        <v>Electronics</v>
      </c>
      <c r="D2184" s="4" t="s">
        <v>21</v>
      </c>
      <c r="E2184" s="4">
        <v>28</v>
      </c>
      <c r="F2184" s="4">
        <v>214.07</v>
      </c>
      <c r="G2184" s="4">
        <f t="shared" si="68"/>
        <v>5993.96</v>
      </c>
      <c r="H2184" s="5">
        <v>45007</v>
      </c>
      <c r="I2184" s="5" t="str">
        <f t="shared" si="69"/>
        <v>March</v>
      </c>
      <c r="J2184" s="4" t="s">
        <v>28</v>
      </c>
      <c r="K2184" s="4" t="s">
        <v>41</v>
      </c>
      <c r="L2184" s="4" t="s">
        <v>77</v>
      </c>
    </row>
    <row r="2185" spans="1:12" x14ac:dyDescent="0.25">
      <c r="A2185" s="4" t="s">
        <v>3994</v>
      </c>
      <c r="B2185" s="4" t="s">
        <v>3995</v>
      </c>
      <c r="C2185" s="4" t="str">
        <f>_xlfn.XLOOKUP(D2185, CategoryMap!A:A, CategoryMap!B:B, "Not found")</f>
        <v>Clothing</v>
      </c>
      <c r="D2185" s="4" t="s">
        <v>14</v>
      </c>
      <c r="E2185" s="4">
        <v>40</v>
      </c>
      <c r="F2185" s="4">
        <v>313.05</v>
      </c>
      <c r="G2185" s="4">
        <f t="shared" si="68"/>
        <v>12522</v>
      </c>
      <c r="H2185" s="5">
        <v>45242</v>
      </c>
      <c r="I2185" s="5" t="str">
        <f t="shared" si="69"/>
        <v>November</v>
      </c>
      <c r="J2185" s="4" t="s">
        <v>15</v>
      </c>
      <c r="K2185" s="4" t="s">
        <v>16</v>
      </c>
      <c r="L2185" s="4" t="s">
        <v>45</v>
      </c>
    </row>
    <row r="2186" spans="1:12" x14ac:dyDescent="0.25">
      <c r="A2186" s="4" t="s">
        <v>3996</v>
      </c>
      <c r="B2186" s="4" t="s">
        <v>3997</v>
      </c>
      <c r="C2186" s="4" t="str">
        <f>_xlfn.XLOOKUP(D2186, CategoryMap!A:A, CategoryMap!B:B, "Not found")</f>
        <v>Electronics</v>
      </c>
      <c r="D2186" s="4" t="s">
        <v>21</v>
      </c>
      <c r="E2186" s="4">
        <v>22</v>
      </c>
      <c r="F2186" s="4">
        <v>492.63</v>
      </c>
      <c r="G2186" s="4">
        <f t="shared" si="68"/>
        <v>10837.86</v>
      </c>
      <c r="H2186" s="5">
        <v>45255</v>
      </c>
      <c r="I2186" s="5" t="str">
        <f t="shared" si="69"/>
        <v>November</v>
      </c>
      <c r="J2186" s="4" t="s">
        <v>22</v>
      </c>
      <c r="K2186" s="4" t="s">
        <v>16</v>
      </c>
      <c r="L2186" s="4" t="s">
        <v>45</v>
      </c>
    </row>
    <row r="2187" spans="1:12" x14ac:dyDescent="0.25">
      <c r="A2187" s="4" t="s">
        <v>3998</v>
      </c>
      <c r="B2187" s="4" t="s">
        <v>3999</v>
      </c>
      <c r="C2187" s="4" t="str">
        <f>_xlfn.XLOOKUP(D2187, CategoryMap!A:A, CategoryMap!B:B, "Not found")</f>
        <v>Electronics</v>
      </c>
      <c r="D2187" s="4" t="s">
        <v>21</v>
      </c>
      <c r="E2187" s="4">
        <v>11</v>
      </c>
      <c r="F2187" s="4">
        <v>229.54</v>
      </c>
      <c r="G2187" s="4">
        <f t="shared" si="68"/>
        <v>2524.94</v>
      </c>
      <c r="H2187" s="5">
        <v>45048</v>
      </c>
      <c r="I2187" s="5" t="str">
        <f t="shared" si="69"/>
        <v>May</v>
      </c>
      <c r="J2187" s="4" t="s">
        <v>15</v>
      </c>
      <c r="K2187" s="4" t="s">
        <v>23</v>
      </c>
      <c r="L2187" s="4" t="s">
        <v>17</v>
      </c>
    </row>
    <row r="2188" spans="1:12" x14ac:dyDescent="0.25">
      <c r="A2188" s="4" t="s">
        <v>4000</v>
      </c>
      <c r="B2188" s="4" t="s">
        <v>4001</v>
      </c>
      <c r="C2188" s="4" t="str">
        <f>_xlfn.XLOOKUP(D2188, CategoryMap!A:A, CategoryMap!B:B, "Not found")</f>
        <v>Books</v>
      </c>
      <c r="D2188" s="4" t="s">
        <v>44</v>
      </c>
      <c r="E2188" s="4">
        <v>45</v>
      </c>
      <c r="F2188" s="4">
        <v>264.89</v>
      </c>
      <c r="G2188" s="4">
        <f t="shared" si="68"/>
        <v>11920.05</v>
      </c>
      <c r="H2188" s="5">
        <v>45277</v>
      </c>
      <c r="I2188" s="5" t="str">
        <f t="shared" si="69"/>
        <v>December</v>
      </c>
      <c r="J2188" s="4" t="s">
        <v>28</v>
      </c>
      <c r="K2188" s="4" t="s">
        <v>23</v>
      </c>
      <c r="L2188" s="4" t="s">
        <v>45</v>
      </c>
    </row>
    <row r="2189" spans="1:12" x14ac:dyDescent="0.25">
      <c r="A2189" s="4" t="s">
        <v>4002</v>
      </c>
      <c r="B2189" s="4" t="s">
        <v>4003</v>
      </c>
      <c r="C2189" s="4" t="str">
        <f>_xlfn.XLOOKUP(D2189, CategoryMap!A:A, CategoryMap!B:B, "Not found")</f>
        <v>Electronics</v>
      </c>
      <c r="D2189" s="4" t="s">
        <v>56</v>
      </c>
      <c r="E2189" s="4">
        <v>7</v>
      </c>
      <c r="F2189" s="4">
        <v>312.38</v>
      </c>
      <c r="G2189" s="4">
        <f t="shared" si="68"/>
        <v>2186.66</v>
      </c>
      <c r="H2189" s="5">
        <v>45119</v>
      </c>
      <c r="I2189" s="5" t="str">
        <f t="shared" si="69"/>
        <v>July</v>
      </c>
      <c r="J2189" s="4" t="s">
        <v>15</v>
      </c>
      <c r="K2189" s="4" t="s">
        <v>32</v>
      </c>
      <c r="L2189" s="4" t="s">
        <v>17</v>
      </c>
    </row>
    <row r="2190" spans="1:12" x14ac:dyDescent="0.25">
      <c r="A2190" s="4" t="s">
        <v>4004</v>
      </c>
      <c r="B2190" s="4" t="s">
        <v>3159</v>
      </c>
      <c r="C2190" s="4" t="str">
        <f>_xlfn.XLOOKUP(D2190, CategoryMap!A:A, CategoryMap!B:B, "Not found")</f>
        <v>Books</v>
      </c>
      <c r="D2190" s="4" t="s">
        <v>44</v>
      </c>
      <c r="E2190" s="4">
        <v>11</v>
      </c>
      <c r="F2190" s="4">
        <v>450.97</v>
      </c>
      <c r="G2190" s="4">
        <f t="shared" si="68"/>
        <v>4960.67</v>
      </c>
      <c r="H2190" s="5">
        <v>45083</v>
      </c>
      <c r="I2190" s="5" t="str">
        <f t="shared" si="69"/>
        <v>June</v>
      </c>
      <c r="J2190" s="4" t="s">
        <v>28</v>
      </c>
      <c r="K2190" s="4" t="s">
        <v>32</v>
      </c>
      <c r="L2190" s="4" t="s">
        <v>45</v>
      </c>
    </row>
    <row r="2191" spans="1:12" x14ac:dyDescent="0.25">
      <c r="A2191" s="4" t="s">
        <v>4005</v>
      </c>
      <c r="B2191" s="4" t="s">
        <v>4006</v>
      </c>
      <c r="C2191" s="4" t="str">
        <f>_xlfn.XLOOKUP(D2191, CategoryMap!A:A, CategoryMap!B:B, "Not found")</f>
        <v>Electronics</v>
      </c>
      <c r="D2191" s="4" t="s">
        <v>56</v>
      </c>
      <c r="E2191" s="4">
        <v>33</v>
      </c>
      <c r="F2191" s="4">
        <v>393.96</v>
      </c>
      <c r="G2191" s="4">
        <f t="shared" si="68"/>
        <v>13000.679999999998</v>
      </c>
      <c r="H2191" s="5">
        <v>45163</v>
      </c>
      <c r="I2191" s="5" t="str">
        <f t="shared" si="69"/>
        <v>August</v>
      </c>
      <c r="J2191" s="4" t="s">
        <v>22</v>
      </c>
      <c r="K2191" s="4" t="s">
        <v>32</v>
      </c>
      <c r="L2191" s="4" t="s">
        <v>17</v>
      </c>
    </row>
    <row r="2192" spans="1:12" x14ac:dyDescent="0.25">
      <c r="A2192" s="4" t="s">
        <v>4007</v>
      </c>
      <c r="B2192" s="4" t="s">
        <v>4008</v>
      </c>
      <c r="C2192" s="4" t="str">
        <f>_xlfn.XLOOKUP(D2192, CategoryMap!A:A, CategoryMap!B:B, "Not found")</f>
        <v>Electronics</v>
      </c>
      <c r="D2192" s="4" t="s">
        <v>56</v>
      </c>
      <c r="E2192" s="4">
        <v>22</v>
      </c>
      <c r="F2192" s="4">
        <v>358.5</v>
      </c>
      <c r="G2192" s="4">
        <f t="shared" si="68"/>
        <v>7887</v>
      </c>
      <c r="H2192" s="5">
        <v>45018</v>
      </c>
      <c r="I2192" s="5" t="str">
        <f t="shared" si="69"/>
        <v>April</v>
      </c>
      <c r="J2192" s="4" t="s">
        <v>15</v>
      </c>
      <c r="K2192" s="4" t="s">
        <v>16</v>
      </c>
      <c r="L2192" s="4" t="s">
        <v>45</v>
      </c>
    </row>
    <row r="2193" spans="1:12" x14ac:dyDescent="0.25">
      <c r="A2193" s="4" t="s">
        <v>4009</v>
      </c>
      <c r="B2193" s="4" t="s">
        <v>231</v>
      </c>
      <c r="C2193" s="4" t="str">
        <f>_xlfn.XLOOKUP(D2193, CategoryMap!A:A, CategoryMap!B:B, "Not found")</f>
        <v>Home Appliances</v>
      </c>
      <c r="D2193" s="4" t="s">
        <v>38</v>
      </c>
      <c r="E2193" s="4">
        <v>13</v>
      </c>
      <c r="F2193" s="4">
        <v>35.6</v>
      </c>
      <c r="G2193" s="4">
        <f t="shared" si="68"/>
        <v>462.8</v>
      </c>
      <c r="H2193" s="5">
        <v>44970</v>
      </c>
      <c r="I2193" s="5" t="str">
        <f t="shared" si="69"/>
        <v>February</v>
      </c>
      <c r="J2193" s="4" t="s">
        <v>22</v>
      </c>
      <c r="K2193" s="4" t="s">
        <v>16</v>
      </c>
      <c r="L2193" s="4" t="s">
        <v>35</v>
      </c>
    </row>
    <row r="2194" spans="1:12" x14ac:dyDescent="0.25">
      <c r="A2194" s="4" t="s">
        <v>4010</v>
      </c>
      <c r="B2194" s="4" t="s">
        <v>4011</v>
      </c>
      <c r="C2194" s="4" t="str">
        <f>_xlfn.XLOOKUP(D2194, CategoryMap!A:A, CategoryMap!B:B, "Not found")</f>
        <v>Clothing</v>
      </c>
      <c r="D2194" s="4" t="s">
        <v>14</v>
      </c>
      <c r="E2194" s="4">
        <v>4</v>
      </c>
      <c r="F2194" s="4">
        <v>92.33</v>
      </c>
      <c r="G2194" s="4">
        <f t="shared" si="68"/>
        <v>369.32</v>
      </c>
      <c r="H2194" s="5">
        <v>45040</v>
      </c>
      <c r="I2194" s="5" t="str">
        <f t="shared" si="69"/>
        <v>April</v>
      </c>
      <c r="J2194" s="4" t="s">
        <v>22</v>
      </c>
      <c r="K2194" s="4" t="s">
        <v>32</v>
      </c>
      <c r="L2194" s="4" t="s">
        <v>45</v>
      </c>
    </row>
    <row r="2195" spans="1:12" x14ac:dyDescent="0.25">
      <c r="A2195" s="4" t="s">
        <v>4012</v>
      </c>
      <c r="B2195" s="4" t="s">
        <v>1650</v>
      </c>
      <c r="C2195" s="4" t="str">
        <f>_xlfn.XLOOKUP(D2195, CategoryMap!A:A, CategoryMap!B:B, "Not found")</f>
        <v>Books</v>
      </c>
      <c r="D2195" s="4" t="s">
        <v>27</v>
      </c>
      <c r="E2195" s="4">
        <v>3</v>
      </c>
      <c r="F2195" s="4">
        <v>457.06</v>
      </c>
      <c r="G2195" s="4">
        <f t="shared" si="68"/>
        <v>1371.18</v>
      </c>
      <c r="H2195" s="5">
        <v>45223</v>
      </c>
      <c r="I2195" s="5" t="str">
        <f t="shared" si="69"/>
        <v>October</v>
      </c>
      <c r="J2195" s="4" t="s">
        <v>15</v>
      </c>
      <c r="K2195" s="4" t="s">
        <v>41</v>
      </c>
      <c r="L2195" s="4" t="s">
        <v>14371</v>
      </c>
    </row>
    <row r="2196" spans="1:12" x14ac:dyDescent="0.25">
      <c r="A2196" s="4" t="s">
        <v>4013</v>
      </c>
      <c r="B2196" s="4" t="s">
        <v>478</v>
      </c>
      <c r="C2196" s="4" t="str">
        <f>_xlfn.XLOOKUP(D2196, CategoryMap!A:A, CategoryMap!B:B, "Not found")</f>
        <v>Electronics</v>
      </c>
      <c r="D2196" s="4" t="s">
        <v>21</v>
      </c>
      <c r="E2196" s="4">
        <v>1</v>
      </c>
      <c r="F2196" s="4">
        <v>251.65</v>
      </c>
      <c r="G2196" s="4">
        <f t="shared" si="68"/>
        <v>251.65</v>
      </c>
      <c r="H2196" s="5">
        <v>45009</v>
      </c>
      <c r="I2196" s="5" t="str">
        <f t="shared" si="69"/>
        <v>March</v>
      </c>
      <c r="J2196" s="4" t="s">
        <v>28</v>
      </c>
      <c r="K2196" s="4" t="s">
        <v>32</v>
      </c>
      <c r="L2196" s="4" t="s">
        <v>35</v>
      </c>
    </row>
    <row r="2197" spans="1:12" x14ac:dyDescent="0.25">
      <c r="A2197" s="4" t="s">
        <v>4014</v>
      </c>
      <c r="B2197" s="4" t="s">
        <v>2083</v>
      </c>
      <c r="C2197" s="4" t="str">
        <f>_xlfn.XLOOKUP(D2197, CategoryMap!A:A, CategoryMap!B:B, "Not found")</f>
        <v>Clothing</v>
      </c>
      <c r="D2197" s="4" t="s">
        <v>14</v>
      </c>
      <c r="E2197" s="4">
        <v>43</v>
      </c>
      <c r="F2197" s="4">
        <v>180.68</v>
      </c>
      <c r="G2197" s="4">
        <f t="shared" si="68"/>
        <v>7769.2400000000007</v>
      </c>
      <c r="H2197" s="5">
        <v>45250</v>
      </c>
      <c r="I2197" s="5" t="str">
        <f t="shared" si="69"/>
        <v>November</v>
      </c>
      <c r="J2197" s="4" t="s">
        <v>15</v>
      </c>
      <c r="K2197" s="4" t="s">
        <v>32</v>
      </c>
      <c r="L2197" s="4" t="s">
        <v>35</v>
      </c>
    </row>
    <row r="2198" spans="1:12" x14ac:dyDescent="0.25">
      <c r="A2198" s="4" t="s">
        <v>4015</v>
      </c>
      <c r="B2198" s="4" t="s">
        <v>3578</v>
      </c>
      <c r="C2198" s="4" t="str">
        <f>_xlfn.XLOOKUP(D2198, CategoryMap!A:A, CategoryMap!B:B, "Not found")</f>
        <v>Electronics</v>
      </c>
      <c r="D2198" s="4" t="s">
        <v>21</v>
      </c>
      <c r="E2198" s="4">
        <v>22</v>
      </c>
      <c r="F2198" s="4">
        <v>359.2</v>
      </c>
      <c r="G2198" s="4">
        <f t="shared" si="68"/>
        <v>7902.4</v>
      </c>
      <c r="H2198" s="5">
        <v>45216</v>
      </c>
      <c r="I2198" s="5" t="str">
        <f t="shared" si="69"/>
        <v>October</v>
      </c>
      <c r="J2198" s="4" t="s">
        <v>22</v>
      </c>
      <c r="K2198" s="4" t="s">
        <v>32</v>
      </c>
      <c r="L2198" s="4" t="s">
        <v>35</v>
      </c>
    </row>
    <row r="2199" spans="1:12" x14ac:dyDescent="0.25">
      <c r="A2199" s="4" t="s">
        <v>4016</v>
      </c>
      <c r="B2199" s="4" t="s">
        <v>4017</v>
      </c>
      <c r="C2199" s="4" t="str">
        <f>_xlfn.XLOOKUP(D2199, CategoryMap!A:A, CategoryMap!B:B, "Not found")</f>
        <v>Clothing</v>
      </c>
      <c r="D2199" s="4" t="s">
        <v>14</v>
      </c>
      <c r="E2199" s="4">
        <v>2</v>
      </c>
      <c r="F2199" s="4">
        <v>366.21</v>
      </c>
      <c r="G2199" s="4">
        <f t="shared" si="68"/>
        <v>732.42</v>
      </c>
      <c r="H2199" s="5">
        <v>45035</v>
      </c>
      <c r="I2199" s="5" t="str">
        <f t="shared" si="69"/>
        <v>April</v>
      </c>
      <c r="J2199" s="4" t="s">
        <v>15</v>
      </c>
      <c r="K2199" s="4" t="s">
        <v>41</v>
      </c>
      <c r="L2199" s="4" t="s">
        <v>35</v>
      </c>
    </row>
    <row r="2200" spans="1:12" x14ac:dyDescent="0.25">
      <c r="A2200" s="4" t="s">
        <v>4018</v>
      </c>
      <c r="B2200" s="4" t="s">
        <v>4019</v>
      </c>
      <c r="C2200" s="4" t="str">
        <f>_xlfn.XLOOKUP(D2200, CategoryMap!A:A, CategoryMap!B:B, "Not found")</f>
        <v>Home Appliances</v>
      </c>
      <c r="D2200" s="4" t="s">
        <v>38</v>
      </c>
      <c r="E2200" s="4">
        <v>36</v>
      </c>
      <c r="F2200" s="4">
        <v>366.97</v>
      </c>
      <c r="G2200" s="4">
        <f t="shared" si="68"/>
        <v>13210.920000000002</v>
      </c>
      <c r="H2200" s="5">
        <v>45108</v>
      </c>
      <c r="I2200" s="5" t="str">
        <f t="shared" si="69"/>
        <v>July</v>
      </c>
      <c r="J2200" s="4" t="s">
        <v>22</v>
      </c>
      <c r="K2200" s="4" t="s">
        <v>16</v>
      </c>
      <c r="L2200" s="4" t="s">
        <v>14371</v>
      </c>
    </row>
    <row r="2201" spans="1:12" x14ac:dyDescent="0.25">
      <c r="A2201" s="4" t="s">
        <v>4020</v>
      </c>
      <c r="B2201" s="4" t="s">
        <v>4021</v>
      </c>
      <c r="C2201" s="4" t="str">
        <f>_xlfn.XLOOKUP(D2201, CategoryMap!A:A, CategoryMap!B:B, "Not found")</f>
        <v>Electronics</v>
      </c>
      <c r="D2201" s="4" t="s">
        <v>56</v>
      </c>
      <c r="E2201" s="4">
        <v>23</v>
      </c>
      <c r="F2201" s="4">
        <v>489.97</v>
      </c>
      <c r="G2201" s="4">
        <f t="shared" si="68"/>
        <v>11269.310000000001</v>
      </c>
      <c r="H2201" s="5">
        <v>45057</v>
      </c>
      <c r="I2201" s="5" t="str">
        <f t="shared" si="69"/>
        <v>May</v>
      </c>
      <c r="J2201" s="4" t="s">
        <v>28</v>
      </c>
      <c r="K2201" s="4" t="s">
        <v>23</v>
      </c>
      <c r="L2201" s="4" t="s">
        <v>77</v>
      </c>
    </row>
    <row r="2202" spans="1:12" x14ac:dyDescent="0.25">
      <c r="A2202" s="4" t="s">
        <v>4022</v>
      </c>
      <c r="B2202" s="4" t="s">
        <v>2518</v>
      </c>
      <c r="C2202" s="4" t="str">
        <f>_xlfn.XLOOKUP(D2202, CategoryMap!A:A, CategoryMap!B:B, "Not found")</f>
        <v>Home Appliances</v>
      </c>
      <c r="D2202" s="4" t="s">
        <v>38</v>
      </c>
      <c r="E2202" s="4">
        <v>19</v>
      </c>
      <c r="F2202" s="4">
        <v>191.29</v>
      </c>
      <c r="G2202" s="4">
        <f t="shared" si="68"/>
        <v>3634.5099999999998</v>
      </c>
      <c r="H2202" s="5">
        <v>45025</v>
      </c>
      <c r="I2202" s="5" t="str">
        <f t="shared" si="69"/>
        <v>April</v>
      </c>
      <c r="J2202" s="4" t="s">
        <v>22</v>
      </c>
      <c r="K2202" s="4" t="s">
        <v>23</v>
      </c>
      <c r="L2202" s="4" t="s">
        <v>35</v>
      </c>
    </row>
    <row r="2203" spans="1:12" x14ac:dyDescent="0.25">
      <c r="A2203" s="4" t="s">
        <v>4023</v>
      </c>
      <c r="B2203" s="4" t="s">
        <v>4024</v>
      </c>
      <c r="C2203" s="4" t="str">
        <f>_xlfn.XLOOKUP(D2203, CategoryMap!A:A, CategoryMap!B:B, "Not found")</f>
        <v>Toys</v>
      </c>
      <c r="D2203" s="4" t="s">
        <v>66</v>
      </c>
      <c r="E2203" s="4">
        <v>38</v>
      </c>
      <c r="F2203" s="4">
        <v>308.52</v>
      </c>
      <c r="G2203" s="4">
        <f t="shared" si="68"/>
        <v>11723.759999999998</v>
      </c>
      <c r="H2203" s="5">
        <v>45052</v>
      </c>
      <c r="I2203" s="5" t="str">
        <f t="shared" si="69"/>
        <v>May</v>
      </c>
      <c r="J2203" s="4" t="s">
        <v>22</v>
      </c>
      <c r="K2203" s="4" t="s">
        <v>23</v>
      </c>
      <c r="L2203" s="4" t="s">
        <v>77</v>
      </c>
    </row>
    <row r="2204" spans="1:12" x14ac:dyDescent="0.25">
      <c r="A2204" s="4" t="s">
        <v>4025</v>
      </c>
      <c r="B2204" s="4" t="s">
        <v>4026</v>
      </c>
      <c r="C2204" s="4" t="str">
        <f>_xlfn.XLOOKUP(D2204, CategoryMap!A:A, CategoryMap!B:B, "Not found")</f>
        <v>Clothing</v>
      </c>
      <c r="D2204" s="4" t="s">
        <v>14</v>
      </c>
      <c r="E2204" s="4">
        <v>39</v>
      </c>
      <c r="F2204" s="4">
        <v>319.39999999999998</v>
      </c>
      <c r="G2204" s="4">
        <f t="shared" si="68"/>
        <v>12456.599999999999</v>
      </c>
      <c r="H2204" s="5">
        <v>45254</v>
      </c>
      <c r="I2204" s="5" t="str">
        <f t="shared" si="69"/>
        <v>November</v>
      </c>
      <c r="J2204" s="4" t="s">
        <v>28</v>
      </c>
      <c r="K2204" s="4" t="s">
        <v>16</v>
      </c>
      <c r="L2204" s="4" t="s">
        <v>35</v>
      </c>
    </row>
    <row r="2205" spans="1:12" x14ac:dyDescent="0.25">
      <c r="A2205" s="4" t="s">
        <v>4027</v>
      </c>
      <c r="B2205" s="4" t="s">
        <v>4028</v>
      </c>
      <c r="C2205" s="4" t="str">
        <f>_xlfn.XLOOKUP(D2205, CategoryMap!A:A, CategoryMap!B:B, "Not found")</f>
        <v>Home Appliances</v>
      </c>
      <c r="D2205" s="4" t="s">
        <v>38</v>
      </c>
      <c r="E2205" s="4">
        <v>19</v>
      </c>
      <c r="F2205" s="4">
        <v>352.01</v>
      </c>
      <c r="G2205" s="4">
        <f t="shared" si="68"/>
        <v>6688.19</v>
      </c>
      <c r="H2205" s="5">
        <v>45233</v>
      </c>
      <c r="I2205" s="5" t="str">
        <f t="shared" si="69"/>
        <v>November</v>
      </c>
      <c r="J2205" s="4" t="s">
        <v>15</v>
      </c>
      <c r="K2205" s="4" t="s">
        <v>41</v>
      </c>
      <c r="L2205" s="4" t="s">
        <v>35</v>
      </c>
    </row>
    <row r="2206" spans="1:12" x14ac:dyDescent="0.25">
      <c r="A2206" s="4" t="s">
        <v>4029</v>
      </c>
      <c r="B2206" s="4" t="s">
        <v>4030</v>
      </c>
      <c r="C2206" s="4" t="str">
        <f>_xlfn.XLOOKUP(D2206, CategoryMap!A:A, CategoryMap!B:B, "Not found")</f>
        <v>Books</v>
      </c>
      <c r="D2206" s="4" t="s">
        <v>44</v>
      </c>
      <c r="E2206" s="4">
        <v>41</v>
      </c>
      <c r="F2206" s="4">
        <v>110.11</v>
      </c>
      <c r="G2206" s="4">
        <f t="shared" si="68"/>
        <v>4514.51</v>
      </c>
      <c r="H2206" s="5">
        <v>44946</v>
      </c>
      <c r="I2206" s="5" t="str">
        <f t="shared" si="69"/>
        <v>January</v>
      </c>
      <c r="J2206" s="4" t="s">
        <v>15</v>
      </c>
      <c r="K2206" s="4" t="s">
        <v>41</v>
      </c>
      <c r="L2206" s="4" t="s">
        <v>77</v>
      </c>
    </row>
    <row r="2207" spans="1:12" x14ac:dyDescent="0.25">
      <c r="A2207" s="4" t="s">
        <v>4031</v>
      </c>
      <c r="B2207" s="4" t="s">
        <v>157</v>
      </c>
      <c r="C2207" s="4" t="str">
        <f>_xlfn.XLOOKUP(D2207, CategoryMap!A:A, CategoryMap!B:B, "Not found")</f>
        <v>Clothing</v>
      </c>
      <c r="D2207" s="4" t="s">
        <v>14</v>
      </c>
      <c r="E2207" s="4">
        <v>36</v>
      </c>
      <c r="F2207" s="4">
        <v>362.91</v>
      </c>
      <c r="G2207" s="4">
        <f t="shared" si="68"/>
        <v>13064.76</v>
      </c>
      <c r="H2207" s="5">
        <v>45265</v>
      </c>
      <c r="I2207" s="5" t="str">
        <f t="shared" si="69"/>
        <v>December</v>
      </c>
      <c r="J2207" s="4" t="s">
        <v>22</v>
      </c>
      <c r="K2207" s="4" t="s">
        <v>32</v>
      </c>
      <c r="L2207" s="4" t="s">
        <v>77</v>
      </c>
    </row>
    <row r="2208" spans="1:12" x14ac:dyDescent="0.25">
      <c r="A2208" s="4" t="s">
        <v>4032</v>
      </c>
      <c r="B2208" s="4" t="s">
        <v>4033</v>
      </c>
      <c r="C2208" s="4" t="str">
        <f>_xlfn.XLOOKUP(D2208, CategoryMap!A:A, CategoryMap!B:B, "Not found")</f>
        <v>Electronics</v>
      </c>
      <c r="D2208" s="4" t="s">
        <v>21</v>
      </c>
      <c r="E2208" s="4">
        <v>19</v>
      </c>
      <c r="F2208" s="4">
        <v>115.64</v>
      </c>
      <c r="G2208" s="4">
        <f t="shared" si="68"/>
        <v>2197.16</v>
      </c>
      <c r="H2208" s="5">
        <v>44950</v>
      </c>
      <c r="I2208" s="5" t="str">
        <f t="shared" si="69"/>
        <v>January</v>
      </c>
      <c r="J2208" s="4" t="s">
        <v>15</v>
      </c>
      <c r="K2208" s="4" t="s">
        <v>16</v>
      </c>
      <c r="L2208" s="4" t="s">
        <v>45</v>
      </c>
    </row>
    <row r="2209" spans="1:12" x14ac:dyDescent="0.25">
      <c r="A2209" s="4" t="s">
        <v>4034</v>
      </c>
      <c r="B2209" s="4" t="s">
        <v>4035</v>
      </c>
      <c r="C2209" s="4" t="str">
        <f>_xlfn.XLOOKUP(D2209, CategoryMap!A:A, CategoryMap!B:B, "Not found")</f>
        <v>Electronics</v>
      </c>
      <c r="D2209" s="4" t="s">
        <v>21</v>
      </c>
      <c r="E2209" s="4">
        <v>42</v>
      </c>
      <c r="F2209" s="4">
        <v>52.82</v>
      </c>
      <c r="G2209" s="4">
        <f t="shared" si="68"/>
        <v>2218.44</v>
      </c>
      <c r="H2209" s="5">
        <v>44965</v>
      </c>
      <c r="I2209" s="5" t="str">
        <f t="shared" si="69"/>
        <v>February</v>
      </c>
      <c r="J2209" s="4" t="s">
        <v>22</v>
      </c>
      <c r="K2209" s="4" t="s">
        <v>16</v>
      </c>
      <c r="L2209" s="4" t="s">
        <v>35</v>
      </c>
    </row>
    <row r="2210" spans="1:12" x14ac:dyDescent="0.25">
      <c r="A2210" s="4" t="s">
        <v>4036</v>
      </c>
      <c r="B2210" s="4" t="s">
        <v>2895</v>
      </c>
      <c r="C2210" s="4" t="str">
        <f>_xlfn.XLOOKUP(D2210, CategoryMap!A:A, CategoryMap!B:B, "Not found")</f>
        <v>Toys</v>
      </c>
      <c r="D2210" s="4" t="s">
        <v>66</v>
      </c>
      <c r="E2210" s="4">
        <v>16</v>
      </c>
      <c r="F2210" s="4">
        <v>436.58</v>
      </c>
      <c r="G2210" s="4">
        <f t="shared" si="68"/>
        <v>6985.28</v>
      </c>
      <c r="H2210" s="5">
        <v>44999</v>
      </c>
      <c r="I2210" s="5" t="str">
        <f t="shared" si="69"/>
        <v>March</v>
      </c>
      <c r="J2210" s="4" t="s">
        <v>28</v>
      </c>
      <c r="K2210" s="4" t="s">
        <v>16</v>
      </c>
      <c r="L2210" s="4" t="s">
        <v>45</v>
      </c>
    </row>
    <row r="2211" spans="1:12" x14ac:dyDescent="0.25">
      <c r="A2211" s="4" t="s">
        <v>4037</v>
      </c>
      <c r="B2211" s="4" t="s">
        <v>4038</v>
      </c>
      <c r="C2211" s="4" t="str">
        <f>_xlfn.XLOOKUP(D2211, CategoryMap!A:A, CategoryMap!B:B, "Not found")</f>
        <v>Electronics</v>
      </c>
      <c r="D2211" s="4" t="s">
        <v>56</v>
      </c>
      <c r="E2211" s="4">
        <v>9</v>
      </c>
      <c r="F2211" s="4">
        <v>81.34</v>
      </c>
      <c r="G2211" s="4">
        <f t="shared" si="68"/>
        <v>732.06000000000006</v>
      </c>
      <c r="H2211" s="5">
        <v>45235</v>
      </c>
      <c r="I2211" s="5" t="str">
        <f t="shared" si="69"/>
        <v>November</v>
      </c>
      <c r="J2211" s="4" t="s">
        <v>28</v>
      </c>
      <c r="K2211" s="4" t="s">
        <v>32</v>
      </c>
      <c r="L2211" s="4" t="s">
        <v>35</v>
      </c>
    </row>
    <row r="2212" spans="1:12" x14ac:dyDescent="0.25">
      <c r="A2212" s="4" t="s">
        <v>4039</v>
      </c>
      <c r="B2212" s="4" t="s">
        <v>4040</v>
      </c>
      <c r="C2212" s="4" t="str">
        <f>_xlfn.XLOOKUP(D2212, CategoryMap!A:A, CategoryMap!B:B, "Not found")</f>
        <v>Books</v>
      </c>
      <c r="D2212" s="4" t="s">
        <v>44</v>
      </c>
      <c r="E2212" s="4">
        <v>49</v>
      </c>
      <c r="F2212" s="4">
        <v>108.43</v>
      </c>
      <c r="G2212" s="4">
        <f t="shared" si="68"/>
        <v>5313.0700000000006</v>
      </c>
      <c r="H2212" s="5">
        <v>45121</v>
      </c>
      <c r="I2212" s="5" t="str">
        <f t="shared" si="69"/>
        <v>July</v>
      </c>
      <c r="J2212" s="4" t="s">
        <v>28</v>
      </c>
      <c r="K2212" s="4" t="s">
        <v>16</v>
      </c>
      <c r="L2212" s="4" t="s">
        <v>77</v>
      </c>
    </row>
    <row r="2213" spans="1:12" x14ac:dyDescent="0.25">
      <c r="A2213" s="4" t="s">
        <v>4041</v>
      </c>
      <c r="B2213" s="4" t="s">
        <v>4042</v>
      </c>
      <c r="C2213" s="4" t="str">
        <f>_xlfn.XLOOKUP(D2213, CategoryMap!A:A, CategoryMap!B:B, "Not found")</f>
        <v>Toys</v>
      </c>
      <c r="D2213" s="4" t="s">
        <v>66</v>
      </c>
      <c r="E2213" s="4">
        <v>35</v>
      </c>
      <c r="F2213" s="4">
        <v>188.8</v>
      </c>
      <c r="G2213" s="4">
        <f t="shared" si="68"/>
        <v>6608</v>
      </c>
      <c r="H2213" s="5">
        <v>45203</v>
      </c>
      <c r="I2213" s="5" t="str">
        <f t="shared" si="69"/>
        <v>October</v>
      </c>
      <c r="J2213" s="4" t="s">
        <v>28</v>
      </c>
      <c r="K2213" s="4" t="s">
        <v>16</v>
      </c>
      <c r="L2213" s="4" t="s">
        <v>14371</v>
      </c>
    </row>
    <row r="2214" spans="1:12" x14ac:dyDescent="0.25">
      <c r="A2214" s="4" t="s">
        <v>4043</v>
      </c>
      <c r="B2214" s="4" t="s">
        <v>4044</v>
      </c>
      <c r="C2214" s="4" t="str">
        <f>_xlfn.XLOOKUP(D2214, CategoryMap!A:A, CategoryMap!B:B, "Not found")</f>
        <v>Electronics</v>
      </c>
      <c r="D2214" s="4" t="s">
        <v>56</v>
      </c>
      <c r="E2214" s="4">
        <v>17</v>
      </c>
      <c r="F2214" s="4">
        <v>469.26</v>
      </c>
      <c r="G2214" s="4">
        <f t="shared" si="68"/>
        <v>7977.42</v>
      </c>
      <c r="H2214" s="5">
        <v>45119</v>
      </c>
      <c r="I2214" s="5" t="str">
        <f t="shared" si="69"/>
        <v>July</v>
      </c>
      <c r="J2214" s="4" t="s">
        <v>28</v>
      </c>
      <c r="K2214" s="4" t="s">
        <v>32</v>
      </c>
      <c r="L2214" s="4" t="s">
        <v>14371</v>
      </c>
    </row>
    <row r="2215" spans="1:12" x14ac:dyDescent="0.25">
      <c r="A2215" s="4" t="s">
        <v>4045</v>
      </c>
      <c r="B2215" s="4" t="s">
        <v>4046</v>
      </c>
      <c r="C2215" s="4" t="str">
        <f>_xlfn.XLOOKUP(D2215, CategoryMap!A:A, CategoryMap!B:B, "Not found")</f>
        <v>Home Appliances</v>
      </c>
      <c r="D2215" s="4" t="s">
        <v>38</v>
      </c>
      <c r="E2215" s="4">
        <v>5</v>
      </c>
      <c r="F2215" s="4">
        <v>67.81</v>
      </c>
      <c r="G2215" s="4">
        <f t="shared" si="68"/>
        <v>339.05</v>
      </c>
      <c r="H2215" s="5">
        <v>45103</v>
      </c>
      <c r="I2215" s="5" t="str">
        <f t="shared" si="69"/>
        <v>June</v>
      </c>
      <c r="J2215" s="4" t="s">
        <v>15</v>
      </c>
      <c r="K2215" s="4" t="s">
        <v>23</v>
      </c>
      <c r="L2215" s="4" t="s">
        <v>45</v>
      </c>
    </row>
    <row r="2216" spans="1:12" x14ac:dyDescent="0.25">
      <c r="A2216" s="4" t="s">
        <v>4047</v>
      </c>
      <c r="B2216" s="4" t="s">
        <v>2832</v>
      </c>
      <c r="C2216" s="4" t="str">
        <f>_xlfn.XLOOKUP(D2216, CategoryMap!A:A, CategoryMap!B:B, "Not found")</f>
        <v>Home Appliances</v>
      </c>
      <c r="D2216" s="4" t="s">
        <v>38</v>
      </c>
      <c r="E2216" s="4">
        <v>33</v>
      </c>
      <c r="F2216" s="4">
        <v>125.24</v>
      </c>
      <c r="G2216" s="4">
        <f t="shared" si="68"/>
        <v>4132.92</v>
      </c>
      <c r="H2216" s="5">
        <v>45026</v>
      </c>
      <c r="I2216" s="5" t="str">
        <f t="shared" si="69"/>
        <v>April</v>
      </c>
      <c r="J2216" s="4" t="s">
        <v>28</v>
      </c>
      <c r="K2216" s="4" t="s">
        <v>16</v>
      </c>
      <c r="L2216" s="4" t="s">
        <v>17</v>
      </c>
    </row>
    <row r="2217" spans="1:12" x14ac:dyDescent="0.25">
      <c r="A2217" s="4" t="s">
        <v>4048</v>
      </c>
      <c r="B2217" s="4" t="s">
        <v>4049</v>
      </c>
      <c r="C2217" s="4" t="str">
        <f>_xlfn.XLOOKUP(D2217, CategoryMap!A:A, CategoryMap!B:B, "Not found")</f>
        <v>Books</v>
      </c>
      <c r="D2217" s="4" t="s">
        <v>27</v>
      </c>
      <c r="E2217" s="4">
        <v>42</v>
      </c>
      <c r="F2217" s="4">
        <v>124.12</v>
      </c>
      <c r="G2217" s="4">
        <f t="shared" si="68"/>
        <v>5213.04</v>
      </c>
      <c r="H2217" s="5">
        <v>44933</v>
      </c>
      <c r="I2217" s="5" t="str">
        <f t="shared" si="69"/>
        <v>January</v>
      </c>
      <c r="J2217" s="4" t="s">
        <v>22</v>
      </c>
      <c r="K2217" s="4" t="s">
        <v>41</v>
      </c>
      <c r="L2217" s="4" t="s">
        <v>14371</v>
      </c>
    </row>
    <row r="2218" spans="1:12" x14ac:dyDescent="0.25">
      <c r="A2218" s="4" t="s">
        <v>4050</v>
      </c>
      <c r="B2218" s="4" t="s">
        <v>4051</v>
      </c>
      <c r="C2218" s="4" t="str">
        <f>_xlfn.XLOOKUP(D2218, CategoryMap!A:A, CategoryMap!B:B, "Not found")</f>
        <v>Home Appliances</v>
      </c>
      <c r="D2218" s="4" t="s">
        <v>38</v>
      </c>
      <c r="E2218" s="4">
        <v>13</v>
      </c>
      <c r="F2218" s="4">
        <v>102.03</v>
      </c>
      <c r="G2218" s="4">
        <f t="shared" si="68"/>
        <v>1326.39</v>
      </c>
      <c r="H2218" s="5">
        <v>45224</v>
      </c>
      <c r="I2218" s="5" t="str">
        <f t="shared" si="69"/>
        <v>October</v>
      </c>
      <c r="J2218" s="4" t="s">
        <v>22</v>
      </c>
      <c r="K2218" s="4" t="s">
        <v>32</v>
      </c>
      <c r="L2218" s="4" t="s">
        <v>77</v>
      </c>
    </row>
    <row r="2219" spans="1:12" x14ac:dyDescent="0.25">
      <c r="A2219" s="4" t="s">
        <v>4052</v>
      </c>
      <c r="B2219" s="4" t="s">
        <v>4053</v>
      </c>
      <c r="C2219" s="4" t="str">
        <f>_xlfn.XLOOKUP(D2219, CategoryMap!A:A, CategoryMap!B:B, "Not found")</f>
        <v>Books</v>
      </c>
      <c r="D2219" s="4" t="s">
        <v>44</v>
      </c>
      <c r="E2219" s="4">
        <v>37</v>
      </c>
      <c r="F2219" s="4">
        <v>475.08</v>
      </c>
      <c r="G2219" s="4">
        <f t="shared" si="68"/>
        <v>17577.96</v>
      </c>
      <c r="H2219" s="5">
        <v>45118</v>
      </c>
      <c r="I2219" s="5" t="str">
        <f t="shared" si="69"/>
        <v>July</v>
      </c>
      <c r="J2219" s="4" t="s">
        <v>22</v>
      </c>
      <c r="K2219" s="4" t="s">
        <v>16</v>
      </c>
      <c r="L2219" s="4" t="s">
        <v>14371</v>
      </c>
    </row>
    <row r="2220" spans="1:12" x14ac:dyDescent="0.25">
      <c r="A2220" s="4" t="s">
        <v>4054</v>
      </c>
      <c r="B2220" s="4" t="s">
        <v>4055</v>
      </c>
      <c r="C2220" s="4" t="str">
        <f>_xlfn.XLOOKUP(D2220, CategoryMap!A:A, CategoryMap!B:B, "Not found")</f>
        <v>Electronics</v>
      </c>
      <c r="D2220" s="4" t="s">
        <v>21</v>
      </c>
      <c r="E2220" s="4">
        <v>25</v>
      </c>
      <c r="F2220" s="4">
        <v>302.76</v>
      </c>
      <c r="G2220" s="4">
        <f t="shared" si="68"/>
        <v>7569</v>
      </c>
      <c r="H2220" s="5">
        <v>45214</v>
      </c>
      <c r="I2220" s="5" t="str">
        <f t="shared" si="69"/>
        <v>October</v>
      </c>
      <c r="J2220" s="4" t="s">
        <v>28</v>
      </c>
      <c r="K2220" s="4" t="s">
        <v>41</v>
      </c>
      <c r="L2220" s="4" t="s">
        <v>17</v>
      </c>
    </row>
    <row r="2221" spans="1:12" x14ac:dyDescent="0.25">
      <c r="A2221" s="4" t="s">
        <v>4056</v>
      </c>
      <c r="B2221" s="4" t="s">
        <v>4057</v>
      </c>
      <c r="C2221" s="4" t="str">
        <f>_xlfn.XLOOKUP(D2221, CategoryMap!A:A, CategoryMap!B:B, "Not found")</f>
        <v>Books</v>
      </c>
      <c r="D2221" s="4" t="s">
        <v>27</v>
      </c>
      <c r="E2221" s="4">
        <v>6</v>
      </c>
      <c r="F2221" s="4">
        <v>382.94</v>
      </c>
      <c r="G2221" s="4">
        <f t="shared" si="68"/>
        <v>2297.64</v>
      </c>
      <c r="H2221" s="5">
        <v>45257</v>
      </c>
      <c r="I2221" s="5" t="str">
        <f t="shared" si="69"/>
        <v>November</v>
      </c>
      <c r="J2221" s="4" t="s">
        <v>22</v>
      </c>
      <c r="K2221" s="4" t="s">
        <v>32</v>
      </c>
      <c r="L2221" s="4" t="s">
        <v>17</v>
      </c>
    </row>
    <row r="2222" spans="1:12" x14ac:dyDescent="0.25">
      <c r="A2222" s="4" t="s">
        <v>4058</v>
      </c>
      <c r="B2222" s="4" t="s">
        <v>1035</v>
      </c>
      <c r="C2222" s="4" t="str">
        <f>_xlfn.XLOOKUP(D2222, CategoryMap!A:A, CategoryMap!B:B, "Not found")</f>
        <v>Home Appliances</v>
      </c>
      <c r="D2222" s="4" t="s">
        <v>38</v>
      </c>
      <c r="E2222" s="4">
        <v>43</v>
      </c>
      <c r="F2222" s="4">
        <v>392.83</v>
      </c>
      <c r="G2222" s="4">
        <f t="shared" si="68"/>
        <v>16891.689999999999</v>
      </c>
      <c r="H2222" s="5">
        <v>44936</v>
      </c>
      <c r="I2222" s="5" t="str">
        <f t="shared" si="69"/>
        <v>January</v>
      </c>
      <c r="J2222" s="4" t="s">
        <v>28</v>
      </c>
      <c r="K2222" s="4" t="s">
        <v>41</v>
      </c>
      <c r="L2222" s="4" t="s">
        <v>17</v>
      </c>
    </row>
    <row r="2223" spans="1:12" x14ac:dyDescent="0.25">
      <c r="A2223" s="4" t="s">
        <v>4059</v>
      </c>
      <c r="B2223" s="4" t="s">
        <v>2496</v>
      </c>
      <c r="C2223" s="4" t="str">
        <f>_xlfn.XLOOKUP(D2223, CategoryMap!A:A, CategoryMap!B:B, "Not found")</f>
        <v>Electronics</v>
      </c>
      <c r="D2223" s="4" t="s">
        <v>56</v>
      </c>
      <c r="E2223" s="4">
        <v>50</v>
      </c>
      <c r="F2223" s="4">
        <v>243.25</v>
      </c>
      <c r="G2223" s="4">
        <f t="shared" si="68"/>
        <v>12162.5</v>
      </c>
      <c r="H2223" s="5">
        <v>44928</v>
      </c>
      <c r="I2223" s="5" t="str">
        <f t="shared" si="69"/>
        <v>January</v>
      </c>
      <c r="J2223" s="4" t="s">
        <v>22</v>
      </c>
      <c r="K2223" s="4" t="s">
        <v>32</v>
      </c>
      <c r="L2223" s="4" t="s">
        <v>17</v>
      </c>
    </row>
    <row r="2224" spans="1:12" x14ac:dyDescent="0.25">
      <c r="A2224" s="4" t="s">
        <v>4060</v>
      </c>
      <c r="B2224" s="4" t="s">
        <v>3359</v>
      </c>
      <c r="C2224" s="4" t="str">
        <f>_xlfn.XLOOKUP(D2224, CategoryMap!A:A, CategoryMap!B:B, "Not found")</f>
        <v>Electronics</v>
      </c>
      <c r="D2224" s="4" t="s">
        <v>21</v>
      </c>
      <c r="E2224" s="4">
        <v>15</v>
      </c>
      <c r="F2224" s="4">
        <v>416.12</v>
      </c>
      <c r="G2224" s="4">
        <f t="shared" si="68"/>
        <v>6241.8</v>
      </c>
      <c r="H2224" s="5">
        <v>45007</v>
      </c>
      <c r="I2224" s="5" t="str">
        <f t="shared" si="69"/>
        <v>March</v>
      </c>
      <c r="J2224" s="4" t="s">
        <v>28</v>
      </c>
      <c r="K2224" s="4" t="s">
        <v>32</v>
      </c>
      <c r="L2224" s="4" t="s">
        <v>14371</v>
      </c>
    </row>
    <row r="2225" spans="1:12" x14ac:dyDescent="0.25">
      <c r="A2225" s="4" t="s">
        <v>4061</v>
      </c>
      <c r="B2225" s="4" t="s">
        <v>1586</v>
      </c>
      <c r="C2225" s="4" t="str">
        <f>_xlfn.XLOOKUP(D2225, CategoryMap!A:A, CategoryMap!B:B, "Not found")</f>
        <v>Books</v>
      </c>
      <c r="D2225" s="4" t="s">
        <v>27</v>
      </c>
      <c r="E2225" s="4">
        <v>7</v>
      </c>
      <c r="F2225" s="4">
        <v>132.63999999999999</v>
      </c>
      <c r="G2225" s="4">
        <f t="shared" si="68"/>
        <v>928.4799999999999</v>
      </c>
      <c r="H2225" s="5">
        <v>45218</v>
      </c>
      <c r="I2225" s="5" t="str">
        <f t="shared" si="69"/>
        <v>October</v>
      </c>
      <c r="J2225" s="4" t="s">
        <v>22</v>
      </c>
      <c r="K2225" s="4" t="s">
        <v>32</v>
      </c>
      <c r="L2225" s="4" t="s">
        <v>45</v>
      </c>
    </row>
    <row r="2226" spans="1:12" x14ac:dyDescent="0.25">
      <c r="A2226" s="4" t="s">
        <v>4062</v>
      </c>
      <c r="B2226" s="4" t="s">
        <v>4063</v>
      </c>
      <c r="C2226" s="4" t="str">
        <f>_xlfn.XLOOKUP(D2226, CategoryMap!A:A, CategoryMap!B:B, "Not found")</f>
        <v>Toys</v>
      </c>
      <c r="D2226" s="4" t="s">
        <v>66</v>
      </c>
      <c r="E2226" s="4">
        <v>28</v>
      </c>
      <c r="F2226" s="4">
        <v>41.01</v>
      </c>
      <c r="G2226" s="4">
        <f t="shared" si="68"/>
        <v>1148.28</v>
      </c>
      <c r="H2226" s="5">
        <v>45072</v>
      </c>
      <c r="I2226" s="5" t="str">
        <f t="shared" si="69"/>
        <v>May</v>
      </c>
      <c r="J2226" s="4" t="s">
        <v>15</v>
      </c>
      <c r="K2226" s="4" t="s">
        <v>32</v>
      </c>
      <c r="L2226" s="4" t="s">
        <v>45</v>
      </c>
    </row>
    <row r="2227" spans="1:12" x14ac:dyDescent="0.25">
      <c r="A2227" s="4" t="s">
        <v>4064</v>
      </c>
      <c r="B2227" s="4" t="s">
        <v>4065</v>
      </c>
      <c r="C2227" s="4" t="str">
        <f>_xlfn.XLOOKUP(D2227, CategoryMap!A:A, CategoryMap!B:B, "Not found")</f>
        <v>Toys</v>
      </c>
      <c r="D2227" s="4" t="s">
        <v>66</v>
      </c>
      <c r="E2227" s="4">
        <v>36</v>
      </c>
      <c r="F2227" s="4">
        <v>113.38</v>
      </c>
      <c r="G2227" s="4">
        <f t="shared" si="68"/>
        <v>4081.68</v>
      </c>
      <c r="H2227" s="5">
        <v>45287</v>
      </c>
      <c r="I2227" s="5" t="str">
        <f t="shared" si="69"/>
        <v>December</v>
      </c>
      <c r="J2227" s="4" t="s">
        <v>28</v>
      </c>
      <c r="K2227" s="4" t="s">
        <v>32</v>
      </c>
      <c r="L2227" s="4" t="s">
        <v>17</v>
      </c>
    </row>
    <row r="2228" spans="1:12" x14ac:dyDescent="0.25">
      <c r="A2228" s="4" t="s">
        <v>4066</v>
      </c>
      <c r="B2228" s="4" t="s">
        <v>4067</v>
      </c>
      <c r="C2228" s="4" t="str">
        <f>_xlfn.XLOOKUP(D2228, CategoryMap!A:A, CategoryMap!B:B, "Not found")</f>
        <v>Home Appliances</v>
      </c>
      <c r="D2228" s="4" t="s">
        <v>38</v>
      </c>
      <c r="E2228" s="4">
        <v>49</v>
      </c>
      <c r="F2228" s="4">
        <v>163.31</v>
      </c>
      <c r="G2228" s="4">
        <f t="shared" si="68"/>
        <v>8002.1900000000005</v>
      </c>
      <c r="H2228" s="5">
        <v>44998</v>
      </c>
      <c r="I2228" s="5" t="str">
        <f t="shared" si="69"/>
        <v>March</v>
      </c>
      <c r="J2228" s="4" t="s">
        <v>15</v>
      </c>
      <c r="K2228" s="4" t="s">
        <v>41</v>
      </c>
      <c r="L2228" s="4" t="s">
        <v>17</v>
      </c>
    </row>
    <row r="2229" spans="1:12" x14ac:dyDescent="0.25">
      <c r="A2229" s="4" t="s">
        <v>4068</v>
      </c>
      <c r="B2229" s="4" t="s">
        <v>4069</v>
      </c>
      <c r="C2229" s="4" t="str">
        <f>_xlfn.XLOOKUP(D2229, CategoryMap!A:A, CategoryMap!B:B, "Not found")</f>
        <v>Home Appliances</v>
      </c>
      <c r="D2229" s="4" t="s">
        <v>38</v>
      </c>
      <c r="E2229" s="4">
        <v>14</v>
      </c>
      <c r="F2229" s="4">
        <v>187.34</v>
      </c>
      <c r="G2229" s="4">
        <f t="shared" si="68"/>
        <v>2622.76</v>
      </c>
      <c r="H2229" s="5">
        <v>45240</v>
      </c>
      <c r="I2229" s="5" t="str">
        <f t="shared" si="69"/>
        <v>November</v>
      </c>
      <c r="J2229" s="4" t="s">
        <v>22</v>
      </c>
      <c r="K2229" s="4" t="s">
        <v>32</v>
      </c>
      <c r="L2229" s="4" t="s">
        <v>45</v>
      </c>
    </row>
    <row r="2230" spans="1:12" x14ac:dyDescent="0.25">
      <c r="A2230" s="4" t="s">
        <v>4070</v>
      </c>
      <c r="B2230" s="4" t="s">
        <v>3927</v>
      </c>
      <c r="C2230" s="4" t="str">
        <f>_xlfn.XLOOKUP(D2230, CategoryMap!A:A, CategoryMap!B:B, "Not found")</f>
        <v>Toys</v>
      </c>
      <c r="D2230" s="4" t="s">
        <v>66</v>
      </c>
      <c r="E2230" s="4">
        <v>29</v>
      </c>
      <c r="F2230" s="4">
        <v>360.58</v>
      </c>
      <c r="G2230" s="4">
        <f t="shared" si="68"/>
        <v>10456.82</v>
      </c>
      <c r="H2230" s="5">
        <v>44959</v>
      </c>
      <c r="I2230" s="5" t="str">
        <f t="shared" si="69"/>
        <v>February</v>
      </c>
      <c r="J2230" s="4" t="s">
        <v>28</v>
      </c>
      <c r="K2230" s="4" t="s">
        <v>16</v>
      </c>
      <c r="L2230" s="4" t="s">
        <v>17</v>
      </c>
    </row>
    <row r="2231" spans="1:12" x14ac:dyDescent="0.25">
      <c r="A2231" s="4" t="s">
        <v>4071</v>
      </c>
      <c r="B2231" s="4" t="s">
        <v>4072</v>
      </c>
      <c r="C2231" s="4" t="str">
        <f>_xlfn.XLOOKUP(D2231, CategoryMap!A:A, CategoryMap!B:B, "Not found")</f>
        <v>Electronics</v>
      </c>
      <c r="D2231" s="4" t="s">
        <v>21</v>
      </c>
      <c r="E2231" s="4">
        <v>7</v>
      </c>
      <c r="F2231" s="4">
        <v>288.52</v>
      </c>
      <c r="G2231" s="4">
        <f t="shared" si="68"/>
        <v>2019.6399999999999</v>
      </c>
      <c r="H2231" s="5">
        <v>45030</v>
      </c>
      <c r="I2231" s="5" t="str">
        <f t="shared" si="69"/>
        <v>April</v>
      </c>
      <c r="J2231" s="4" t="s">
        <v>15</v>
      </c>
      <c r="K2231" s="4" t="s">
        <v>23</v>
      </c>
      <c r="L2231" s="4" t="s">
        <v>77</v>
      </c>
    </row>
    <row r="2232" spans="1:12" x14ac:dyDescent="0.25">
      <c r="A2232" s="4" t="s">
        <v>4073</v>
      </c>
      <c r="B2232" s="4" t="s">
        <v>2268</v>
      </c>
      <c r="C2232" s="4" t="str">
        <f>_xlfn.XLOOKUP(D2232, CategoryMap!A:A, CategoryMap!B:B, "Not found")</f>
        <v>Home Appliances</v>
      </c>
      <c r="D2232" s="4" t="s">
        <v>38</v>
      </c>
      <c r="E2232" s="4">
        <v>18</v>
      </c>
      <c r="F2232" s="4">
        <v>413.96</v>
      </c>
      <c r="G2232" s="4">
        <f t="shared" si="68"/>
        <v>7451.28</v>
      </c>
      <c r="H2232" s="5">
        <v>45059</v>
      </c>
      <c r="I2232" s="5" t="str">
        <f t="shared" si="69"/>
        <v>May</v>
      </c>
      <c r="J2232" s="4" t="s">
        <v>22</v>
      </c>
      <c r="K2232" s="4" t="s">
        <v>41</v>
      </c>
      <c r="L2232" s="4" t="s">
        <v>14371</v>
      </c>
    </row>
    <row r="2233" spans="1:12" x14ac:dyDescent="0.25">
      <c r="A2233" s="4" t="s">
        <v>4074</v>
      </c>
      <c r="B2233" s="4" t="s">
        <v>559</v>
      </c>
      <c r="C2233" s="4" t="str">
        <f>_xlfn.XLOOKUP(D2233, CategoryMap!A:A, CategoryMap!B:B, "Not found")</f>
        <v>Electronics</v>
      </c>
      <c r="D2233" s="4" t="s">
        <v>56</v>
      </c>
      <c r="E2233" s="4">
        <v>12</v>
      </c>
      <c r="F2233" s="4">
        <v>260.64</v>
      </c>
      <c r="G2233" s="4">
        <f t="shared" si="68"/>
        <v>3127.68</v>
      </c>
      <c r="H2233" s="5">
        <v>45113</v>
      </c>
      <c r="I2233" s="5" t="str">
        <f t="shared" si="69"/>
        <v>July</v>
      </c>
      <c r="J2233" s="4" t="s">
        <v>28</v>
      </c>
      <c r="K2233" s="4" t="s">
        <v>32</v>
      </c>
      <c r="L2233" s="4" t="s">
        <v>17</v>
      </c>
    </row>
    <row r="2234" spans="1:12" x14ac:dyDescent="0.25">
      <c r="A2234" s="4" t="s">
        <v>4075</v>
      </c>
      <c r="B2234" s="4" t="s">
        <v>620</v>
      </c>
      <c r="C2234" s="4" t="str">
        <f>_xlfn.XLOOKUP(D2234, CategoryMap!A:A, CategoryMap!B:B, "Not found")</f>
        <v>Toys</v>
      </c>
      <c r="D2234" s="4" t="s">
        <v>66</v>
      </c>
      <c r="E2234" s="4">
        <v>21</v>
      </c>
      <c r="F2234" s="4">
        <v>432.75</v>
      </c>
      <c r="G2234" s="4">
        <f t="shared" si="68"/>
        <v>9087.75</v>
      </c>
      <c r="H2234" s="5">
        <v>45158</v>
      </c>
      <c r="I2234" s="5" t="str">
        <f t="shared" si="69"/>
        <v>August</v>
      </c>
      <c r="J2234" s="4" t="s">
        <v>28</v>
      </c>
      <c r="K2234" s="4" t="s">
        <v>32</v>
      </c>
      <c r="L2234" s="4" t="s">
        <v>45</v>
      </c>
    </row>
    <row r="2235" spans="1:12" x14ac:dyDescent="0.25">
      <c r="A2235" s="4" t="s">
        <v>4076</v>
      </c>
      <c r="B2235" s="4" t="s">
        <v>1206</v>
      </c>
      <c r="C2235" s="4" t="str">
        <f>_xlfn.XLOOKUP(D2235, CategoryMap!A:A, CategoryMap!B:B, "Not found")</f>
        <v>Books</v>
      </c>
      <c r="D2235" s="4" t="s">
        <v>27</v>
      </c>
      <c r="E2235" s="4">
        <v>11</v>
      </c>
      <c r="F2235" s="4">
        <v>69.06</v>
      </c>
      <c r="G2235" s="4">
        <f t="shared" si="68"/>
        <v>759.66000000000008</v>
      </c>
      <c r="H2235" s="5">
        <v>45210</v>
      </c>
      <c r="I2235" s="5" t="str">
        <f t="shared" si="69"/>
        <v>October</v>
      </c>
      <c r="J2235" s="4" t="s">
        <v>28</v>
      </c>
      <c r="K2235" s="4" t="s">
        <v>23</v>
      </c>
      <c r="L2235" s="4" t="s">
        <v>14371</v>
      </c>
    </row>
    <row r="2236" spans="1:12" x14ac:dyDescent="0.25">
      <c r="A2236" s="4" t="s">
        <v>4077</v>
      </c>
      <c r="B2236" s="4" t="s">
        <v>4078</v>
      </c>
      <c r="C2236" s="4" t="str">
        <f>_xlfn.XLOOKUP(D2236, CategoryMap!A:A, CategoryMap!B:B, "Not found")</f>
        <v>Electronics</v>
      </c>
      <c r="D2236" s="4" t="s">
        <v>21</v>
      </c>
      <c r="E2236" s="4">
        <v>14</v>
      </c>
      <c r="F2236" s="4">
        <v>129.61000000000001</v>
      </c>
      <c r="G2236" s="4">
        <f t="shared" si="68"/>
        <v>1814.5400000000002</v>
      </c>
      <c r="H2236" s="5">
        <v>45225</v>
      </c>
      <c r="I2236" s="5" t="str">
        <f t="shared" si="69"/>
        <v>October</v>
      </c>
      <c r="J2236" s="4" t="s">
        <v>28</v>
      </c>
      <c r="K2236" s="4" t="s">
        <v>41</v>
      </c>
      <c r="L2236" s="4" t="s">
        <v>35</v>
      </c>
    </row>
    <row r="2237" spans="1:12" x14ac:dyDescent="0.25">
      <c r="A2237" s="4" t="s">
        <v>4079</v>
      </c>
      <c r="B2237" s="4" t="s">
        <v>4080</v>
      </c>
      <c r="C2237" s="4" t="str">
        <f>_xlfn.XLOOKUP(D2237, CategoryMap!A:A, CategoryMap!B:B, "Not found")</f>
        <v>Books</v>
      </c>
      <c r="D2237" s="4" t="s">
        <v>27</v>
      </c>
      <c r="E2237" s="4">
        <v>43</v>
      </c>
      <c r="F2237" s="4">
        <v>135.66</v>
      </c>
      <c r="G2237" s="4">
        <f t="shared" si="68"/>
        <v>5833.38</v>
      </c>
      <c r="H2237" s="5">
        <v>45017</v>
      </c>
      <c r="I2237" s="5" t="str">
        <f t="shared" si="69"/>
        <v>April</v>
      </c>
      <c r="J2237" s="4" t="s">
        <v>15</v>
      </c>
      <c r="K2237" s="4" t="s">
        <v>41</v>
      </c>
      <c r="L2237" s="4" t="s">
        <v>17</v>
      </c>
    </row>
    <row r="2238" spans="1:12" x14ac:dyDescent="0.25">
      <c r="A2238" s="4" t="s">
        <v>4081</v>
      </c>
      <c r="B2238" s="4" t="s">
        <v>409</v>
      </c>
      <c r="C2238" s="4" t="str">
        <f>_xlfn.XLOOKUP(D2238, CategoryMap!A:A, CategoryMap!B:B, "Not found")</f>
        <v>Books</v>
      </c>
      <c r="D2238" s="4" t="s">
        <v>27</v>
      </c>
      <c r="E2238" s="4">
        <v>45</v>
      </c>
      <c r="F2238" s="4">
        <v>218.77</v>
      </c>
      <c r="G2238" s="4">
        <f t="shared" si="68"/>
        <v>9844.65</v>
      </c>
      <c r="H2238" s="5">
        <v>45013</v>
      </c>
      <c r="I2238" s="5" t="str">
        <f t="shared" si="69"/>
        <v>March</v>
      </c>
      <c r="J2238" s="4" t="s">
        <v>22</v>
      </c>
      <c r="K2238" s="4" t="s">
        <v>41</v>
      </c>
      <c r="L2238" s="4" t="s">
        <v>14371</v>
      </c>
    </row>
    <row r="2239" spans="1:12" x14ac:dyDescent="0.25">
      <c r="A2239" s="4" t="s">
        <v>4082</v>
      </c>
      <c r="B2239" s="4" t="s">
        <v>3554</v>
      </c>
      <c r="C2239" s="4" t="str">
        <f>_xlfn.XLOOKUP(D2239, CategoryMap!A:A, CategoryMap!B:B, "Not found")</f>
        <v>Toys</v>
      </c>
      <c r="D2239" s="4" t="s">
        <v>66</v>
      </c>
      <c r="E2239" s="4">
        <v>18</v>
      </c>
      <c r="F2239" s="4">
        <v>63.35</v>
      </c>
      <c r="G2239" s="4">
        <f t="shared" si="68"/>
        <v>1140.3</v>
      </c>
      <c r="H2239" s="5">
        <v>44998</v>
      </c>
      <c r="I2239" s="5" t="str">
        <f t="shared" si="69"/>
        <v>March</v>
      </c>
      <c r="J2239" s="4" t="s">
        <v>28</v>
      </c>
      <c r="K2239" s="4" t="s">
        <v>16</v>
      </c>
      <c r="L2239" s="4" t="s">
        <v>45</v>
      </c>
    </row>
    <row r="2240" spans="1:12" x14ac:dyDescent="0.25">
      <c r="A2240" s="4" t="s">
        <v>4083</v>
      </c>
      <c r="B2240" s="4" t="s">
        <v>4084</v>
      </c>
      <c r="C2240" s="4" t="str">
        <f>_xlfn.XLOOKUP(D2240, CategoryMap!A:A, CategoryMap!B:B, "Not found")</f>
        <v>Toys</v>
      </c>
      <c r="D2240" s="4" t="s">
        <v>66</v>
      </c>
      <c r="E2240" s="4">
        <v>13</v>
      </c>
      <c r="F2240" s="4">
        <v>463.41</v>
      </c>
      <c r="G2240" s="4">
        <f t="shared" si="68"/>
        <v>6024.33</v>
      </c>
      <c r="H2240" s="5">
        <v>45264</v>
      </c>
      <c r="I2240" s="5" t="str">
        <f t="shared" si="69"/>
        <v>December</v>
      </c>
      <c r="J2240" s="4" t="s">
        <v>28</v>
      </c>
      <c r="K2240" s="4" t="s">
        <v>41</v>
      </c>
      <c r="L2240" s="4" t="s">
        <v>35</v>
      </c>
    </row>
    <row r="2241" spans="1:12" x14ac:dyDescent="0.25">
      <c r="A2241" s="4" t="s">
        <v>4085</v>
      </c>
      <c r="B2241" s="4" t="s">
        <v>79</v>
      </c>
      <c r="C2241" s="4" t="str">
        <f>_xlfn.XLOOKUP(D2241, CategoryMap!A:A, CategoryMap!B:B, "Not found")</f>
        <v>Books</v>
      </c>
      <c r="D2241" s="4" t="s">
        <v>44</v>
      </c>
      <c r="E2241" s="4">
        <v>10</v>
      </c>
      <c r="F2241" s="4">
        <v>103.71</v>
      </c>
      <c r="G2241" s="4">
        <f t="shared" si="68"/>
        <v>1037.0999999999999</v>
      </c>
      <c r="H2241" s="5">
        <v>45200</v>
      </c>
      <c r="I2241" s="5" t="str">
        <f t="shared" si="69"/>
        <v>October</v>
      </c>
      <c r="J2241" s="4" t="s">
        <v>22</v>
      </c>
      <c r="K2241" s="4" t="s">
        <v>16</v>
      </c>
      <c r="L2241" s="4" t="s">
        <v>45</v>
      </c>
    </row>
    <row r="2242" spans="1:12" x14ac:dyDescent="0.25">
      <c r="A2242" s="4" t="s">
        <v>4086</v>
      </c>
      <c r="B2242" s="4" t="s">
        <v>3592</v>
      </c>
      <c r="C2242" s="4" t="str">
        <f>_xlfn.XLOOKUP(D2242, CategoryMap!A:A, CategoryMap!B:B, "Not found")</f>
        <v>Electronics</v>
      </c>
      <c r="D2242" s="4" t="s">
        <v>21</v>
      </c>
      <c r="E2242" s="4">
        <v>15</v>
      </c>
      <c r="F2242" s="4">
        <v>71.11</v>
      </c>
      <c r="G2242" s="4">
        <f t="shared" ref="G2242:G2305" si="70">E2242*F2242</f>
        <v>1066.6500000000001</v>
      </c>
      <c r="H2242" s="5">
        <v>45034</v>
      </c>
      <c r="I2242" s="5" t="str">
        <f t="shared" si="69"/>
        <v>April</v>
      </c>
      <c r="J2242" s="4" t="s">
        <v>28</v>
      </c>
      <c r="K2242" s="4" t="s">
        <v>41</v>
      </c>
      <c r="L2242" s="4" t="s">
        <v>35</v>
      </c>
    </row>
    <row r="2243" spans="1:12" x14ac:dyDescent="0.25">
      <c r="A2243" s="4" t="s">
        <v>4087</v>
      </c>
      <c r="B2243" s="4" t="s">
        <v>4088</v>
      </c>
      <c r="C2243" s="4" t="str">
        <f>_xlfn.XLOOKUP(D2243, CategoryMap!A:A, CategoryMap!B:B, "Not found")</f>
        <v>Toys</v>
      </c>
      <c r="D2243" s="4" t="s">
        <v>66</v>
      </c>
      <c r="E2243" s="4">
        <v>41</v>
      </c>
      <c r="F2243" s="4">
        <v>74.819999999999993</v>
      </c>
      <c r="G2243" s="4">
        <f t="shared" si="70"/>
        <v>3067.62</v>
      </c>
      <c r="H2243" s="5">
        <v>45087</v>
      </c>
      <c r="I2243" s="5" t="str">
        <f t="shared" ref="I2243:I2306" si="71">TEXT(H2243,"mmmm")</f>
        <v>June</v>
      </c>
      <c r="J2243" s="4" t="s">
        <v>22</v>
      </c>
      <c r="K2243" s="4" t="s">
        <v>32</v>
      </c>
      <c r="L2243" s="4" t="s">
        <v>35</v>
      </c>
    </row>
    <row r="2244" spans="1:12" x14ac:dyDescent="0.25">
      <c r="A2244" s="4" t="s">
        <v>4089</v>
      </c>
      <c r="B2244" s="4" t="s">
        <v>4090</v>
      </c>
      <c r="C2244" s="4" t="str">
        <f>_xlfn.XLOOKUP(D2244, CategoryMap!A:A, CategoryMap!B:B, "Not found")</f>
        <v>Toys</v>
      </c>
      <c r="D2244" s="4" t="s">
        <v>66</v>
      </c>
      <c r="E2244" s="4">
        <v>6</v>
      </c>
      <c r="F2244" s="4">
        <v>103.21</v>
      </c>
      <c r="G2244" s="4">
        <f t="shared" si="70"/>
        <v>619.26</v>
      </c>
      <c r="H2244" s="5">
        <v>45149</v>
      </c>
      <c r="I2244" s="5" t="str">
        <f t="shared" si="71"/>
        <v>August</v>
      </c>
      <c r="J2244" s="4" t="s">
        <v>22</v>
      </c>
      <c r="K2244" s="4" t="s">
        <v>23</v>
      </c>
      <c r="L2244" s="4" t="s">
        <v>17</v>
      </c>
    </row>
    <row r="2245" spans="1:12" x14ac:dyDescent="0.25">
      <c r="A2245" s="4" t="s">
        <v>4091</v>
      </c>
      <c r="B2245" s="4" t="s">
        <v>4092</v>
      </c>
      <c r="C2245" s="4" t="str">
        <f>_xlfn.XLOOKUP(D2245, CategoryMap!A:A, CategoryMap!B:B, "Not found")</f>
        <v>Books</v>
      </c>
      <c r="D2245" s="4" t="s">
        <v>27</v>
      </c>
      <c r="E2245" s="4">
        <v>50</v>
      </c>
      <c r="F2245" s="4">
        <v>86.62</v>
      </c>
      <c r="G2245" s="4">
        <f t="shared" si="70"/>
        <v>4331</v>
      </c>
      <c r="H2245" s="5">
        <v>45002</v>
      </c>
      <c r="I2245" s="5" t="str">
        <f t="shared" si="71"/>
        <v>March</v>
      </c>
      <c r="J2245" s="4" t="s">
        <v>28</v>
      </c>
      <c r="K2245" s="4" t="s">
        <v>41</v>
      </c>
      <c r="L2245" s="4" t="s">
        <v>35</v>
      </c>
    </row>
    <row r="2246" spans="1:12" x14ac:dyDescent="0.25">
      <c r="A2246" s="4" t="s">
        <v>4093</v>
      </c>
      <c r="B2246" s="4" t="s">
        <v>4094</v>
      </c>
      <c r="C2246" s="4" t="str">
        <f>_xlfn.XLOOKUP(D2246, CategoryMap!A:A, CategoryMap!B:B, "Not found")</f>
        <v>Books</v>
      </c>
      <c r="D2246" s="4" t="s">
        <v>27</v>
      </c>
      <c r="E2246" s="4">
        <v>26</v>
      </c>
      <c r="F2246" s="4">
        <v>388.09</v>
      </c>
      <c r="G2246" s="4">
        <f t="shared" si="70"/>
        <v>10090.34</v>
      </c>
      <c r="H2246" s="5">
        <v>45050</v>
      </c>
      <c r="I2246" s="5" t="str">
        <f t="shared" si="71"/>
        <v>May</v>
      </c>
      <c r="J2246" s="4" t="s">
        <v>22</v>
      </c>
      <c r="K2246" s="4" t="s">
        <v>16</v>
      </c>
      <c r="L2246" s="4" t="s">
        <v>17</v>
      </c>
    </row>
    <row r="2247" spans="1:12" x14ac:dyDescent="0.25">
      <c r="A2247" s="4" t="s">
        <v>4095</v>
      </c>
      <c r="B2247" s="4" t="s">
        <v>4096</v>
      </c>
      <c r="C2247" s="4" t="str">
        <f>_xlfn.XLOOKUP(D2247, CategoryMap!A:A, CategoryMap!B:B, "Not found")</f>
        <v>Electronics</v>
      </c>
      <c r="D2247" s="4" t="s">
        <v>56</v>
      </c>
      <c r="E2247" s="4">
        <v>21</v>
      </c>
      <c r="F2247" s="4">
        <v>413.47</v>
      </c>
      <c r="G2247" s="4">
        <f t="shared" si="70"/>
        <v>8682.8700000000008</v>
      </c>
      <c r="H2247" s="5">
        <v>45166</v>
      </c>
      <c r="I2247" s="5" t="str">
        <f t="shared" si="71"/>
        <v>August</v>
      </c>
      <c r="J2247" s="4" t="s">
        <v>15</v>
      </c>
      <c r="K2247" s="4" t="s">
        <v>41</v>
      </c>
      <c r="L2247" s="4" t="s">
        <v>77</v>
      </c>
    </row>
    <row r="2248" spans="1:12" x14ac:dyDescent="0.25">
      <c r="A2248" s="4" t="s">
        <v>4097</v>
      </c>
      <c r="B2248" s="4" t="s">
        <v>4098</v>
      </c>
      <c r="C2248" s="4" t="str">
        <f>_xlfn.XLOOKUP(D2248, CategoryMap!A:A, CategoryMap!B:B, "Not found")</f>
        <v>Electronics</v>
      </c>
      <c r="D2248" s="4" t="s">
        <v>56</v>
      </c>
      <c r="E2248" s="4">
        <v>44</v>
      </c>
      <c r="F2248" s="4">
        <v>66.48</v>
      </c>
      <c r="G2248" s="4">
        <f t="shared" si="70"/>
        <v>2925.1200000000003</v>
      </c>
      <c r="H2248" s="5">
        <v>45053</v>
      </c>
      <c r="I2248" s="5" t="str">
        <f t="shared" si="71"/>
        <v>May</v>
      </c>
      <c r="J2248" s="4" t="s">
        <v>15</v>
      </c>
      <c r="K2248" s="4" t="s">
        <v>23</v>
      </c>
      <c r="L2248" s="4" t="s">
        <v>77</v>
      </c>
    </row>
    <row r="2249" spans="1:12" x14ac:dyDescent="0.25">
      <c r="A2249" s="4" t="s">
        <v>4099</v>
      </c>
      <c r="B2249" s="4" t="s">
        <v>4100</v>
      </c>
      <c r="C2249" s="4" t="str">
        <f>_xlfn.XLOOKUP(D2249, CategoryMap!A:A, CategoryMap!B:B, "Not found")</f>
        <v>Books</v>
      </c>
      <c r="D2249" s="4" t="s">
        <v>27</v>
      </c>
      <c r="E2249" s="4">
        <v>32</v>
      </c>
      <c r="F2249" s="4">
        <v>71.819999999999993</v>
      </c>
      <c r="G2249" s="4">
        <f t="shared" si="70"/>
        <v>2298.2399999999998</v>
      </c>
      <c r="H2249" s="5">
        <v>45006</v>
      </c>
      <c r="I2249" s="5" t="str">
        <f t="shared" si="71"/>
        <v>March</v>
      </c>
      <c r="J2249" s="4" t="s">
        <v>28</v>
      </c>
      <c r="K2249" s="4" t="s">
        <v>23</v>
      </c>
      <c r="L2249" s="4" t="s">
        <v>77</v>
      </c>
    </row>
    <row r="2250" spans="1:12" x14ac:dyDescent="0.25">
      <c r="A2250" s="4" t="s">
        <v>4101</v>
      </c>
      <c r="B2250" s="4" t="s">
        <v>3620</v>
      </c>
      <c r="C2250" s="4" t="str">
        <f>_xlfn.XLOOKUP(D2250, CategoryMap!A:A, CategoryMap!B:B, "Not found")</f>
        <v>Toys</v>
      </c>
      <c r="D2250" s="4" t="s">
        <v>66</v>
      </c>
      <c r="E2250" s="4">
        <v>27</v>
      </c>
      <c r="F2250" s="4">
        <v>270.07</v>
      </c>
      <c r="G2250" s="4">
        <f t="shared" si="70"/>
        <v>7291.8899999999994</v>
      </c>
      <c r="H2250" s="5">
        <v>45115</v>
      </c>
      <c r="I2250" s="5" t="str">
        <f t="shared" si="71"/>
        <v>July</v>
      </c>
      <c r="J2250" s="4" t="s">
        <v>22</v>
      </c>
      <c r="K2250" s="4" t="s">
        <v>41</v>
      </c>
      <c r="L2250" s="4" t="s">
        <v>45</v>
      </c>
    </row>
    <row r="2251" spans="1:12" x14ac:dyDescent="0.25">
      <c r="A2251" s="4" t="s">
        <v>4102</v>
      </c>
      <c r="B2251" s="4" t="s">
        <v>4103</v>
      </c>
      <c r="C2251" s="4" t="str">
        <f>_xlfn.XLOOKUP(D2251, CategoryMap!A:A, CategoryMap!B:B, "Not found")</f>
        <v>Toys</v>
      </c>
      <c r="D2251" s="4" t="s">
        <v>66</v>
      </c>
      <c r="E2251" s="4">
        <v>45</v>
      </c>
      <c r="F2251" s="4">
        <v>90.57</v>
      </c>
      <c r="G2251" s="4">
        <f t="shared" si="70"/>
        <v>4075.6499999999996</v>
      </c>
      <c r="H2251" s="5">
        <v>45083</v>
      </c>
      <c r="I2251" s="5" t="str">
        <f t="shared" si="71"/>
        <v>June</v>
      </c>
      <c r="J2251" s="4" t="s">
        <v>22</v>
      </c>
      <c r="K2251" s="4" t="s">
        <v>32</v>
      </c>
      <c r="L2251" s="4" t="s">
        <v>35</v>
      </c>
    </row>
    <row r="2252" spans="1:12" x14ac:dyDescent="0.25">
      <c r="A2252" s="4" t="s">
        <v>4104</v>
      </c>
      <c r="B2252" s="4" t="s">
        <v>4105</v>
      </c>
      <c r="C2252" s="4" t="str">
        <f>_xlfn.XLOOKUP(D2252, CategoryMap!A:A, CategoryMap!B:B, "Not found")</f>
        <v>Clothing</v>
      </c>
      <c r="D2252" s="4" t="s">
        <v>14</v>
      </c>
      <c r="E2252" s="4">
        <v>7</v>
      </c>
      <c r="F2252" s="4">
        <v>39.270000000000003</v>
      </c>
      <c r="G2252" s="4">
        <f t="shared" si="70"/>
        <v>274.89000000000004</v>
      </c>
      <c r="H2252" s="5">
        <v>45043</v>
      </c>
      <c r="I2252" s="5" t="str">
        <f t="shared" si="71"/>
        <v>April</v>
      </c>
      <c r="J2252" s="4" t="s">
        <v>22</v>
      </c>
      <c r="K2252" s="4" t="s">
        <v>32</v>
      </c>
      <c r="L2252" s="4" t="s">
        <v>35</v>
      </c>
    </row>
    <row r="2253" spans="1:12" x14ac:dyDescent="0.25">
      <c r="A2253" s="4" t="s">
        <v>4106</v>
      </c>
      <c r="B2253" s="4" t="s">
        <v>915</v>
      </c>
      <c r="C2253" s="4" t="str">
        <f>_xlfn.XLOOKUP(D2253, CategoryMap!A:A, CategoryMap!B:B, "Not found")</f>
        <v>Clothing</v>
      </c>
      <c r="D2253" s="4" t="s">
        <v>14</v>
      </c>
      <c r="E2253" s="4">
        <v>45</v>
      </c>
      <c r="F2253" s="4">
        <v>62.86</v>
      </c>
      <c r="G2253" s="4">
        <f t="shared" si="70"/>
        <v>2828.7</v>
      </c>
      <c r="H2253" s="5">
        <v>44985</v>
      </c>
      <c r="I2253" s="5" t="str">
        <f t="shared" si="71"/>
        <v>February</v>
      </c>
      <c r="J2253" s="4" t="s">
        <v>28</v>
      </c>
      <c r="K2253" s="4" t="s">
        <v>32</v>
      </c>
      <c r="L2253" s="4" t="s">
        <v>77</v>
      </c>
    </row>
    <row r="2254" spans="1:12" x14ac:dyDescent="0.25">
      <c r="A2254" s="4" t="s">
        <v>4107</v>
      </c>
      <c r="B2254" s="4" t="s">
        <v>2119</v>
      </c>
      <c r="C2254" s="4" t="str">
        <f>_xlfn.XLOOKUP(D2254, CategoryMap!A:A, CategoryMap!B:B, "Not found")</f>
        <v>Home Appliances</v>
      </c>
      <c r="D2254" s="4" t="s">
        <v>38</v>
      </c>
      <c r="E2254" s="4">
        <v>5</v>
      </c>
      <c r="F2254" s="4">
        <v>358.05</v>
      </c>
      <c r="G2254" s="4">
        <f t="shared" si="70"/>
        <v>1790.25</v>
      </c>
      <c r="H2254" s="5">
        <v>44942</v>
      </c>
      <c r="I2254" s="5" t="str">
        <f t="shared" si="71"/>
        <v>January</v>
      </c>
      <c r="J2254" s="4" t="s">
        <v>22</v>
      </c>
      <c r="K2254" s="4" t="s">
        <v>23</v>
      </c>
      <c r="L2254" s="4" t="s">
        <v>35</v>
      </c>
    </row>
    <row r="2255" spans="1:12" x14ac:dyDescent="0.25">
      <c r="A2255" s="4" t="s">
        <v>4108</v>
      </c>
      <c r="B2255" s="4" t="s">
        <v>4109</v>
      </c>
      <c r="C2255" s="4" t="str">
        <f>_xlfn.XLOOKUP(D2255, CategoryMap!A:A, CategoryMap!B:B, "Not found")</f>
        <v>Books</v>
      </c>
      <c r="D2255" s="4" t="s">
        <v>27</v>
      </c>
      <c r="E2255" s="4">
        <v>45</v>
      </c>
      <c r="F2255" s="4">
        <v>173.51</v>
      </c>
      <c r="G2255" s="4">
        <f t="shared" si="70"/>
        <v>7807.95</v>
      </c>
      <c r="H2255" s="5">
        <v>45272</v>
      </c>
      <c r="I2255" s="5" t="str">
        <f t="shared" si="71"/>
        <v>December</v>
      </c>
      <c r="J2255" s="4" t="s">
        <v>28</v>
      </c>
      <c r="K2255" s="4" t="s">
        <v>41</v>
      </c>
      <c r="L2255" s="4" t="s">
        <v>14371</v>
      </c>
    </row>
    <row r="2256" spans="1:12" x14ac:dyDescent="0.25">
      <c r="A2256" s="4" t="s">
        <v>4110</v>
      </c>
      <c r="B2256" s="4" t="s">
        <v>4111</v>
      </c>
      <c r="C2256" s="4" t="str">
        <f>_xlfn.XLOOKUP(D2256, CategoryMap!A:A, CategoryMap!B:B, "Not found")</f>
        <v>Clothing</v>
      </c>
      <c r="D2256" s="4" t="s">
        <v>14</v>
      </c>
      <c r="E2256" s="4">
        <v>3</v>
      </c>
      <c r="F2256" s="4">
        <v>411.01</v>
      </c>
      <c r="G2256" s="4">
        <f t="shared" si="70"/>
        <v>1233.03</v>
      </c>
      <c r="H2256" s="5">
        <v>45026</v>
      </c>
      <c r="I2256" s="5" t="str">
        <f t="shared" si="71"/>
        <v>April</v>
      </c>
      <c r="J2256" s="4" t="s">
        <v>22</v>
      </c>
      <c r="K2256" s="4" t="s">
        <v>41</v>
      </c>
      <c r="L2256" s="4" t="s">
        <v>35</v>
      </c>
    </row>
    <row r="2257" spans="1:12" x14ac:dyDescent="0.25">
      <c r="A2257" s="4" t="s">
        <v>4112</v>
      </c>
      <c r="B2257" s="4" t="s">
        <v>4113</v>
      </c>
      <c r="C2257" s="4" t="str">
        <f>_xlfn.XLOOKUP(D2257, CategoryMap!A:A, CategoryMap!B:B, "Not found")</f>
        <v>Books</v>
      </c>
      <c r="D2257" s="4" t="s">
        <v>44</v>
      </c>
      <c r="E2257" s="4">
        <v>19</v>
      </c>
      <c r="F2257" s="4">
        <v>386.13</v>
      </c>
      <c r="G2257" s="4">
        <f t="shared" si="70"/>
        <v>7336.47</v>
      </c>
      <c r="H2257" s="5">
        <v>45040</v>
      </c>
      <c r="I2257" s="5" t="str">
        <f t="shared" si="71"/>
        <v>April</v>
      </c>
      <c r="J2257" s="4" t="s">
        <v>28</v>
      </c>
      <c r="K2257" s="4" t="s">
        <v>23</v>
      </c>
      <c r="L2257" s="4" t="s">
        <v>14371</v>
      </c>
    </row>
    <row r="2258" spans="1:12" x14ac:dyDescent="0.25">
      <c r="A2258" s="4" t="s">
        <v>4114</v>
      </c>
      <c r="B2258" s="4" t="s">
        <v>482</v>
      </c>
      <c r="C2258" s="4" t="str">
        <f>_xlfn.XLOOKUP(D2258, CategoryMap!A:A, CategoryMap!B:B, "Not found")</f>
        <v>Clothing</v>
      </c>
      <c r="D2258" s="4" t="s">
        <v>14</v>
      </c>
      <c r="E2258" s="4">
        <v>4</v>
      </c>
      <c r="F2258" s="4">
        <v>100.08</v>
      </c>
      <c r="G2258" s="4">
        <f t="shared" si="70"/>
        <v>400.32</v>
      </c>
      <c r="H2258" s="5">
        <v>45127</v>
      </c>
      <c r="I2258" s="5" t="str">
        <f t="shared" si="71"/>
        <v>July</v>
      </c>
      <c r="J2258" s="4" t="s">
        <v>28</v>
      </c>
      <c r="K2258" s="4" t="s">
        <v>32</v>
      </c>
      <c r="L2258" s="4" t="s">
        <v>35</v>
      </c>
    </row>
    <row r="2259" spans="1:12" x14ac:dyDescent="0.25">
      <c r="A2259" s="4" t="s">
        <v>4115</v>
      </c>
      <c r="B2259" s="4" t="s">
        <v>4116</v>
      </c>
      <c r="C2259" s="4" t="str">
        <f>_xlfn.XLOOKUP(D2259, CategoryMap!A:A, CategoryMap!B:B, "Not found")</f>
        <v>Toys</v>
      </c>
      <c r="D2259" s="4" t="s">
        <v>66</v>
      </c>
      <c r="E2259" s="4">
        <v>13</v>
      </c>
      <c r="F2259" s="4">
        <v>32.770000000000003</v>
      </c>
      <c r="G2259" s="4">
        <f t="shared" si="70"/>
        <v>426.01000000000005</v>
      </c>
      <c r="H2259" s="5">
        <v>45087</v>
      </c>
      <c r="I2259" s="5" t="str">
        <f t="shared" si="71"/>
        <v>June</v>
      </c>
      <c r="J2259" s="4" t="s">
        <v>28</v>
      </c>
      <c r="K2259" s="4" t="s">
        <v>32</v>
      </c>
      <c r="L2259" s="4" t="s">
        <v>17</v>
      </c>
    </row>
    <row r="2260" spans="1:12" x14ac:dyDescent="0.25">
      <c r="A2260" s="4" t="s">
        <v>4117</v>
      </c>
      <c r="B2260" s="4" t="s">
        <v>498</v>
      </c>
      <c r="C2260" s="4" t="str">
        <f>_xlfn.XLOOKUP(D2260, CategoryMap!A:A, CategoryMap!B:B, "Not found")</f>
        <v>Toys</v>
      </c>
      <c r="D2260" s="4" t="s">
        <v>66</v>
      </c>
      <c r="E2260" s="4">
        <v>39</v>
      </c>
      <c r="F2260" s="4">
        <v>241.56</v>
      </c>
      <c r="G2260" s="4">
        <f t="shared" si="70"/>
        <v>9420.84</v>
      </c>
      <c r="H2260" s="5">
        <v>44948</v>
      </c>
      <c r="I2260" s="5" t="str">
        <f t="shared" si="71"/>
        <v>January</v>
      </c>
      <c r="J2260" s="4" t="s">
        <v>22</v>
      </c>
      <c r="K2260" s="4" t="s">
        <v>32</v>
      </c>
      <c r="L2260" s="4" t="s">
        <v>77</v>
      </c>
    </row>
    <row r="2261" spans="1:12" x14ac:dyDescent="0.25">
      <c r="A2261" s="4" t="s">
        <v>4118</v>
      </c>
      <c r="B2261" s="4" t="s">
        <v>3378</v>
      </c>
      <c r="C2261" s="4" t="str">
        <f>_xlfn.XLOOKUP(D2261, CategoryMap!A:A, CategoryMap!B:B, "Not found")</f>
        <v>Books</v>
      </c>
      <c r="D2261" s="4" t="s">
        <v>44</v>
      </c>
      <c r="E2261" s="4">
        <v>6</v>
      </c>
      <c r="F2261" s="4">
        <v>139.75</v>
      </c>
      <c r="G2261" s="4">
        <f t="shared" si="70"/>
        <v>838.5</v>
      </c>
      <c r="H2261" s="5">
        <v>45116</v>
      </c>
      <c r="I2261" s="5" t="str">
        <f t="shared" si="71"/>
        <v>July</v>
      </c>
      <c r="J2261" s="4" t="s">
        <v>28</v>
      </c>
      <c r="K2261" s="4" t="s">
        <v>23</v>
      </c>
      <c r="L2261" s="4" t="s">
        <v>45</v>
      </c>
    </row>
    <row r="2262" spans="1:12" x14ac:dyDescent="0.25">
      <c r="A2262" s="4" t="s">
        <v>4119</v>
      </c>
      <c r="B2262" s="4" t="s">
        <v>4120</v>
      </c>
      <c r="C2262" s="4" t="str">
        <f>_xlfn.XLOOKUP(D2262, CategoryMap!A:A, CategoryMap!B:B, "Not found")</f>
        <v>Books</v>
      </c>
      <c r="D2262" s="4" t="s">
        <v>44</v>
      </c>
      <c r="E2262" s="4">
        <v>21</v>
      </c>
      <c r="F2262" s="4">
        <v>104.37</v>
      </c>
      <c r="G2262" s="4">
        <f t="shared" si="70"/>
        <v>2191.77</v>
      </c>
      <c r="H2262" s="5">
        <v>45211</v>
      </c>
      <c r="I2262" s="5" t="str">
        <f t="shared" si="71"/>
        <v>October</v>
      </c>
      <c r="J2262" s="4" t="s">
        <v>15</v>
      </c>
      <c r="K2262" s="4" t="s">
        <v>23</v>
      </c>
      <c r="L2262" s="4" t="s">
        <v>45</v>
      </c>
    </row>
    <row r="2263" spans="1:12" x14ac:dyDescent="0.25">
      <c r="A2263" s="4" t="s">
        <v>4121</v>
      </c>
      <c r="B2263" s="4" t="s">
        <v>4122</v>
      </c>
      <c r="C2263" s="4" t="str">
        <f>_xlfn.XLOOKUP(D2263, CategoryMap!A:A, CategoryMap!B:B, "Not found")</f>
        <v>Electronics</v>
      </c>
      <c r="D2263" s="4" t="s">
        <v>21</v>
      </c>
      <c r="E2263" s="4">
        <v>48</v>
      </c>
      <c r="F2263" s="4">
        <v>88.96</v>
      </c>
      <c r="G2263" s="4">
        <f t="shared" si="70"/>
        <v>4270.08</v>
      </c>
      <c r="H2263" s="5">
        <v>45035</v>
      </c>
      <c r="I2263" s="5" t="str">
        <f t="shared" si="71"/>
        <v>April</v>
      </c>
      <c r="J2263" s="4" t="s">
        <v>28</v>
      </c>
      <c r="K2263" s="4" t="s">
        <v>23</v>
      </c>
      <c r="L2263" s="4" t="s">
        <v>14371</v>
      </c>
    </row>
    <row r="2264" spans="1:12" x14ac:dyDescent="0.25">
      <c r="A2264" s="4" t="s">
        <v>4123</v>
      </c>
      <c r="B2264" s="4" t="s">
        <v>4124</v>
      </c>
      <c r="C2264" s="4" t="str">
        <f>_xlfn.XLOOKUP(D2264, CategoryMap!A:A, CategoryMap!B:B, "Not found")</f>
        <v>Electronics</v>
      </c>
      <c r="D2264" s="4" t="s">
        <v>56</v>
      </c>
      <c r="E2264" s="4">
        <v>2</v>
      </c>
      <c r="F2264" s="4">
        <v>52.93</v>
      </c>
      <c r="G2264" s="4">
        <f t="shared" si="70"/>
        <v>105.86</v>
      </c>
      <c r="H2264" s="5">
        <v>45180</v>
      </c>
      <c r="I2264" s="5" t="str">
        <f t="shared" si="71"/>
        <v>September</v>
      </c>
      <c r="J2264" s="4" t="s">
        <v>15</v>
      </c>
      <c r="K2264" s="4" t="s">
        <v>23</v>
      </c>
      <c r="L2264" s="4" t="s">
        <v>17</v>
      </c>
    </row>
    <row r="2265" spans="1:12" x14ac:dyDescent="0.25">
      <c r="A2265" s="4" t="s">
        <v>4125</v>
      </c>
      <c r="B2265" s="4" t="s">
        <v>4126</v>
      </c>
      <c r="C2265" s="4" t="str">
        <f>_xlfn.XLOOKUP(D2265, CategoryMap!A:A, CategoryMap!B:B, "Not found")</f>
        <v>Toys</v>
      </c>
      <c r="D2265" s="4" t="s">
        <v>66</v>
      </c>
      <c r="E2265" s="4">
        <v>3</v>
      </c>
      <c r="F2265" s="4">
        <v>340.94</v>
      </c>
      <c r="G2265" s="4">
        <f t="shared" si="70"/>
        <v>1022.8199999999999</v>
      </c>
      <c r="H2265" s="5">
        <v>44965</v>
      </c>
      <c r="I2265" s="5" t="str">
        <f t="shared" si="71"/>
        <v>February</v>
      </c>
      <c r="J2265" s="4" t="s">
        <v>22</v>
      </c>
      <c r="K2265" s="4" t="s">
        <v>32</v>
      </c>
      <c r="L2265" s="4" t="s">
        <v>45</v>
      </c>
    </row>
    <row r="2266" spans="1:12" x14ac:dyDescent="0.25">
      <c r="A2266" s="4" t="s">
        <v>4127</v>
      </c>
      <c r="B2266" s="4" t="s">
        <v>4128</v>
      </c>
      <c r="C2266" s="4" t="str">
        <f>_xlfn.XLOOKUP(D2266, CategoryMap!A:A, CategoryMap!B:B, "Not found")</f>
        <v>Electronics</v>
      </c>
      <c r="D2266" s="4" t="s">
        <v>56</v>
      </c>
      <c r="E2266" s="4">
        <v>49</v>
      </c>
      <c r="F2266" s="4">
        <v>443.47</v>
      </c>
      <c r="G2266" s="4">
        <f t="shared" si="70"/>
        <v>21730.030000000002</v>
      </c>
      <c r="H2266" s="5">
        <v>45110</v>
      </c>
      <c r="I2266" s="5" t="str">
        <f t="shared" si="71"/>
        <v>July</v>
      </c>
      <c r="J2266" s="4" t="s">
        <v>15</v>
      </c>
      <c r="K2266" s="4" t="s">
        <v>16</v>
      </c>
      <c r="L2266" s="4" t="s">
        <v>77</v>
      </c>
    </row>
    <row r="2267" spans="1:12" x14ac:dyDescent="0.25">
      <c r="A2267" s="4" t="s">
        <v>4129</v>
      </c>
      <c r="B2267" s="4" t="s">
        <v>3984</v>
      </c>
      <c r="C2267" s="4" t="str">
        <f>_xlfn.XLOOKUP(D2267, CategoryMap!A:A, CategoryMap!B:B, "Not found")</f>
        <v>Electronics</v>
      </c>
      <c r="D2267" s="4" t="s">
        <v>56</v>
      </c>
      <c r="E2267" s="4">
        <v>28</v>
      </c>
      <c r="F2267" s="4">
        <v>343.38</v>
      </c>
      <c r="G2267" s="4">
        <f t="shared" si="70"/>
        <v>9614.64</v>
      </c>
      <c r="H2267" s="5">
        <v>45205</v>
      </c>
      <c r="I2267" s="5" t="str">
        <f t="shared" si="71"/>
        <v>October</v>
      </c>
      <c r="J2267" s="4" t="s">
        <v>28</v>
      </c>
      <c r="K2267" s="4" t="s">
        <v>32</v>
      </c>
      <c r="L2267" s="4" t="s">
        <v>45</v>
      </c>
    </row>
    <row r="2268" spans="1:12" x14ac:dyDescent="0.25">
      <c r="A2268" s="4" t="s">
        <v>4130</v>
      </c>
      <c r="B2268" s="4" t="s">
        <v>2176</v>
      </c>
      <c r="C2268" s="4" t="str">
        <f>_xlfn.XLOOKUP(D2268, CategoryMap!A:A, CategoryMap!B:B, "Not found")</f>
        <v>Electronics</v>
      </c>
      <c r="D2268" s="4" t="s">
        <v>56</v>
      </c>
      <c r="E2268" s="4">
        <v>39</v>
      </c>
      <c r="F2268" s="4">
        <v>284.32</v>
      </c>
      <c r="G2268" s="4">
        <f t="shared" si="70"/>
        <v>11088.48</v>
      </c>
      <c r="H2268" s="5">
        <v>45048</v>
      </c>
      <c r="I2268" s="5" t="str">
        <f t="shared" si="71"/>
        <v>May</v>
      </c>
      <c r="J2268" s="4" t="s">
        <v>15</v>
      </c>
      <c r="K2268" s="4" t="s">
        <v>23</v>
      </c>
      <c r="L2268" s="4" t="s">
        <v>77</v>
      </c>
    </row>
    <row r="2269" spans="1:12" x14ac:dyDescent="0.25">
      <c r="A2269" s="4" t="s">
        <v>4131</v>
      </c>
      <c r="B2269" s="4" t="s">
        <v>4132</v>
      </c>
      <c r="C2269" s="4" t="str">
        <f>_xlfn.XLOOKUP(D2269, CategoryMap!A:A, CategoryMap!B:B, "Not found")</f>
        <v>Books</v>
      </c>
      <c r="D2269" s="4" t="s">
        <v>27</v>
      </c>
      <c r="E2269" s="4">
        <v>1</v>
      </c>
      <c r="F2269" s="4">
        <v>246.61</v>
      </c>
      <c r="G2269" s="4">
        <f t="shared" si="70"/>
        <v>246.61</v>
      </c>
      <c r="H2269" s="5">
        <v>45266</v>
      </c>
      <c r="I2269" s="5" t="str">
        <f t="shared" si="71"/>
        <v>December</v>
      </c>
      <c r="J2269" s="4" t="s">
        <v>22</v>
      </c>
      <c r="K2269" s="4" t="s">
        <v>23</v>
      </c>
      <c r="L2269" s="4" t="s">
        <v>17</v>
      </c>
    </row>
    <row r="2270" spans="1:12" x14ac:dyDescent="0.25">
      <c r="A2270" s="4" t="s">
        <v>4133</v>
      </c>
      <c r="B2270" s="4" t="s">
        <v>4134</v>
      </c>
      <c r="C2270" s="4" t="str">
        <f>_xlfn.XLOOKUP(D2270, CategoryMap!A:A, CategoryMap!B:B, "Not found")</f>
        <v>Electronics</v>
      </c>
      <c r="D2270" s="4" t="s">
        <v>21</v>
      </c>
      <c r="E2270" s="4">
        <v>39</v>
      </c>
      <c r="F2270" s="4">
        <v>416.04</v>
      </c>
      <c r="G2270" s="4">
        <f t="shared" si="70"/>
        <v>16225.560000000001</v>
      </c>
      <c r="H2270" s="5">
        <v>45044</v>
      </c>
      <c r="I2270" s="5" t="str">
        <f t="shared" si="71"/>
        <v>April</v>
      </c>
      <c r="J2270" s="4" t="s">
        <v>28</v>
      </c>
      <c r="K2270" s="4" t="s">
        <v>41</v>
      </c>
      <c r="L2270" s="4" t="s">
        <v>14371</v>
      </c>
    </row>
    <row r="2271" spans="1:12" x14ac:dyDescent="0.25">
      <c r="A2271" s="4" t="s">
        <v>4135</v>
      </c>
      <c r="B2271" s="4" t="s">
        <v>4136</v>
      </c>
      <c r="C2271" s="4" t="str">
        <f>_xlfn.XLOOKUP(D2271, CategoryMap!A:A, CategoryMap!B:B, "Not found")</f>
        <v>Clothing</v>
      </c>
      <c r="D2271" s="4" t="s">
        <v>14</v>
      </c>
      <c r="E2271" s="4">
        <v>17</v>
      </c>
      <c r="F2271" s="4">
        <v>184.55</v>
      </c>
      <c r="G2271" s="4">
        <f t="shared" si="70"/>
        <v>3137.3500000000004</v>
      </c>
      <c r="H2271" s="5">
        <v>44943</v>
      </c>
      <c r="I2271" s="5" t="str">
        <f t="shared" si="71"/>
        <v>January</v>
      </c>
      <c r="J2271" s="4" t="s">
        <v>28</v>
      </c>
      <c r="K2271" s="4" t="s">
        <v>23</v>
      </c>
      <c r="L2271" s="4" t="s">
        <v>45</v>
      </c>
    </row>
    <row r="2272" spans="1:12" x14ac:dyDescent="0.25">
      <c r="A2272" s="4" t="s">
        <v>4137</v>
      </c>
      <c r="B2272" s="4" t="s">
        <v>4138</v>
      </c>
      <c r="C2272" s="4" t="str">
        <f>_xlfn.XLOOKUP(D2272, CategoryMap!A:A, CategoryMap!B:B, "Not found")</f>
        <v>Electronics</v>
      </c>
      <c r="D2272" s="4" t="s">
        <v>56</v>
      </c>
      <c r="E2272" s="4">
        <v>42</v>
      </c>
      <c r="F2272" s="4">
        <v>436.83</v>
      </c>
      <c r="G2272" s="4">
        <f t="shared" si="70"/>
        <v>18346.86</v>
      </c>
      <c r="H2272" s="5">
        <v>45245</v>
      </c>
      <c r="I2272" s="5" t="str">
        <f t="shared" si="71"/>
        <v>November</v>
      </c>
      <c r="J2272" s="4" t="s">
        <v>22</v>
      </c>
      <c r="K2272" s="4" t="s">
        <v>41</v>
      </c>
      <c r="L2272" s="4" t="s">
        <v>17</v>
      </c>
    </row>
    <row r="2273" spans="1:12" x14ac:dyDescent="0.25">
      <c r="A2273" s="4" t="s">
        <v>4139</v>
      </c>
      <c r="B2273" s="4" t="s">
        <v>4140</v>
      </c>
      <c r="C2273" s="4" t="str">
        <f>_xlfn.XLOOKUP(D2273, CategoryMap!A:A, CategoryMap!B:B, "Not found")</f>
        <v>Electronics</v>
      </c>
      <c r="D2273" s="4" t="s">
        <v>56</v>
      </c>
      <c r="E2273" s="4">
        <v>9</v>
      </c>
      <c r="F2273" s="4">
        <v>88.91</v>
      </c>
      <c r="G2273" s="4">
        <f t="shared" si="70"/>
        <v>800.18999999999994</v>
      </c>
      <c r="H2273" s="5">
        <v>45100</v>
      </c>
      <c r="I2273" s="5" t="str">
        <f t="shared" si="71"/>
        <v>June</v>
      </c>
      <c r="J2273" s="4" t="s">
        <v>28</v>
      </c>
      <c r="K2273" s="4" t="s">
        <v>23</v>
      </c>
      <c r="L2273" s="4" t="s">
        <v>77</v>
      </c>
    </row>
    <row r="2274" spans="1:12" x14ac:dyDescent="0.25">
      <c r="A2274" s="4" t="s">
        <v>4141</v>
      </c>
      <c r="B2274" s="4" t="s">
        <v>1792</v>
      </c>
      <c r="C2274" s="4" t="str">
        <f>_xlfn.XLOOKUP(D2274, CategoryMap!A:A, CategoryMap!B:B, "Not found")</f>
        <v>Home Appliances</v>
      </c>
      <c r="D2274" s="4" t="s">
        <v>38</v>
      </c>
      <c r="E2274" s="4">
        <v>31</v>
      </c>
      <c r="F2274" s="4">
        <v>489.65</v>
      </c>
      <c r="G2274" s="4">
        <f t="shared" si="70"/>
        <v>15179.15</v>
      </c>
      <c r="H2274" s="5">
        <v>45039</v>
      </c>
      <c r="I2274" s="5" t="str">
        <f t="shared" si="71"/>
        <v>April</v>
      </c>
      <c r="J2274" s="4" t="s">
        <v>22</v>
      </c>
      <c r="K2274" s="4" t="s">
        <v>16</v>
      </c>
      <c r="L2274" s="4" t="s">
        <v>17</v>
      </c>
    </row>
    <row r="2275" spans="1:12" x14ac:dyDescent="0.25">
      <c r="A2275" s="4" t="s">
        <v>4142</v>
      </c>
      <c r="B2275" s="4" t="s">
        <v>1003</v>
      </c>
      <c r="C2275" s="4" t="str">
        <f>_xlfn.XLOOKUP(D2275, CategoryMap!A:A, CategoryMap!B:B, "Not found")</f>
        <v>Toys</v>
      </c>
      <c r="D2275" s="4" t="s">
        <v>66</v>
      </c>
      <c r="E2275" s="4">
        <v>34</v>
      </c>
      <c r="F2275" s="4">
        <v>165.22</v>
      </c>
      <c r="G2275" s="4">
        <f t="shared" si="70"/>
        <v>5617.48</v>
      </c>
      <c r="H2275" s="5">
        <v>45006</v>
      </c>
      <c r="I2275" s="5" t="str">
        <f t="shared" si="71"/>
        <v>March</v>
      </c>
      <c r="J2275" s="4" t="s">
        <v>22</v>
      </c>
      <c r="K2275" s="4" t="s">
        <v>32</v>
      </c>
      <c r="L2275" s="4" t="s">
        <v>14371</v>
      </c>
    </row>
    <row r="2276" spans="1:12" x14ac:dyDescent="0.25">
      <c r="A2276" s="4" t="s">
        <v>4143</v>
      </c>
      <c r="B2276" s="4" t="s">
        <v>4144</v>
      </c>
      <c r="C2276" s="4" t="str">
        <f>_xlfn.XLOOKUP(D2276, CategoryMap!A:A, CategoryMap!B:B, "Not found")</f>
        <v>Books</v>
      </c>
      <c r="D2276" s="4" t="s">
        <v>44</v>
      </c>
      <c r="E2276" s="4">
        <v>17</v>
      </c>
      <c r="F2276" s="4">
        <v>385.27</v>
      </c>
      <c r="G2276" s="4">
        <f t="shared" si="70"/>
        <v>6549.59</v>
      </c>
      <c r="H2276" s="5">
        <v>45269</v>
      </c>
      <c r="I2276" s="5" t="str">
        <f t="shared" si="71"/>
        <v>December</v>
      </c>
      <c r="J2276" s="4" t="s">
        <v>22</v>
      </c>
      <c r="K2276" s="4" t="s">
        <v>32</v>
      </c>
      <c r="L2276" s="4" t="s">
        <v>45</v>
      </c>
    </row>
    <row r="2277" spans="1:12" x14ac:dyDescent="0.25">
      <c r="A2277" s="4" t="s">
        <v>4145</v>
      </c>
      <c r="B2277" s="4" t="s">
        <v>2268</v>
      </c>
      <c r="C2277" s="4" t="str">
        <f>_xlfn.XLOOKUP(D2277, CategoryMap!A:A, CategoryMap!B:B, "Not found")</f>
        <v>Books</v>
      </c>
      <c r="D2277" s="4" t="s">
        <v>27</v>
      </c>
      <c r="E2277" s="4">
        <v>49</v>
      </c>
      <c r="F2277" s="4">
        <v>14.99</v>
      </c>
      <c r="G2277" s="4">
        <f t="shared" si="70"/>
        <v>734.51</v>
      </c>
      <c r="H2277" s="5">
        <v>45140</v>
      </c>
      <c r="I2277" s="5" t="str">
        <f t="shared" si="71"/>
        <v>August</v>
      </c>
      <c r="J2277" s="4" t="s">
        <v>22</v>
      </c>
      <c r="K2277" s="4" t="s">
        <v>41</v>
      </c>
      <c r="L2277" s="4" t="s">
        <v>17</v>
      </c>
    </row>
    <row r="2278" spans="1:12" x14ac:dyDescent="0.25">
      <c r="A2278" s="4" t="s">
        <v>4146</v>
      </c>
      <c r="B2278" s="4" t="s">
        <v>4147</v>
      </c>
      <c r="C2278" s="4" t="str">
        <f>_xlfn.XLOOKUP(D2278, CategoryMap!A:A, CategoryMap!B:B, "Not found")</f>
        <v>Electronics</v>
      </c>
      <c r="D2278" s="4" t="s">
        <v>21</v>
      </c>
      <c r="E2278" s="4">
        <v>22</v>
      </c>
      <c r="F2278" s="4">
        <v>365.58</v>
      </c>
      <c r="G2278" s="4">
        <f t="shared" si="70"/>
        <v>8042.7599999999993</v>
      </c>
      <c r="H2278" s="5">
        <v>45276</v>
      </c>
      <c r="I2278" s="5" t="str">
        <f t="shared" si="71"/>
        <v>December</v>
      </c>
      <c r="J2278" s="4" t="s">
        <v>22</v>
      </c>
      <c r="K2278" s="4" t="s">
        <v>41</v>
      </c>
      <c r="L2278" s="4" t="s">
        <v>17</v>
      </c>
    </row>
    <row r="2279" spans="1:12" x14ac:dyDescent="0.25">
      <c r="A2279" s="4" t="s">
        <v>4148</v>
      </c>
      <c r="B2279" s="4" t="s">
        <v>2324</v>
      </c>
      <c r="C2279" s="4" t="str">
        <f>_xlfn.XLOOKUP(D2279, CategoryMap!A:A, CategoryMap!B:B, "Not found")</f>
        <v>Home Appliances</v>
      </c>
      <c r="D2279" s="4" t="s">
        <v>38</v>
      </c>
      <c r="E2279" s="4">
        <v>19</v>
      </c>
      <c r="F2279" s="4">
        <v>312.77</v>
      </c>
      <c r="G2279" s="4">
        <f t="shared" si="70"/>
        <v>5942.6299999999992</v>
      </c>
      <c r="H2279" s="5">
        <v>45160</v>
      </c>
      <c r="I2279" s="5" t="str">
        <f t="shared" si="71"/>
        <v>August</v>
      </c>
      <c r="J2279" s="4" t="s">
        <v>22</v>
      </c>
      <c r="K2279" s="4" t="s">
        <v>23</v>
      </c>
      <c r="L2279" s="4" t="s">
        <v>14371</v>
      </c>
    </row>
    <row r="2280" spans="1:12" x14ac:dyDescent="0.25">
      <c r="A2280" s="4" t="s">
        <v>4149</v>
      </c>
      <c r="B2280" s="4" t="s">
        <v>4150</v>
      </c>
      <c r="C2280" s="4" t="str">
        <f>_xlfn.XLOOKUP(D2280, CategoryMap!A:A, CategoryMap!B:B, "Not found")</f>
        <v>Electronics</v>
      </c>
      <c r="D2280" s="4" t="s">
        <v>56</v>
      </c>
      <c r="E2280" s="4">
        <v>17</v>
      </c>
      <c r="F2280" s="4">
        <v>219.98</v>
      </c>
      <c r="G2280" s="4">
        <f t="shared" si="70"/>
        <v>3739.66</v>
      </c>
      <c r="H2280" s="5">
        <v>45179</v>
      </c>
      <c r="I2280" s="5" t="str">
        <f t="shared" si="71"/>
        <v>September</v>
      </c>
      <c r="J2280" s="4" t="s">
        <v>22</v>
      </c>
      <c r="K2280" s="4" t="s">
        <v>32</v>
      </c>
      <c r="L2280" s="4" t="s">
        <v>35</v>
      </c>
    </row>
    <row r="2281" spans="1:12" x14ac:dyDescent="0.25">
      <c r="A2281" s="4" t="s">
        <v>4151</v>
      </c>
      <c r="B2281" s="4" t="s">
        <v>1072</v>
      </c>
      <c r="C2281" s="4" t="str">
        <f>_xlfn.XLOOKUP(D2281, CategoryMap!A:A, CategoryMap!B:B, "Not found")</f>
        <v>Clothing</v>
      </c>
      <c r="D2281" s="4" t="s">
        <v>14</v>
      </c>
      <c r="E2281" s="4">
        <v>41</v>
      </c>
      <c r="F2281" s="4">
        <v>308.77999999999997</v>
      </c>
      <c r="G2281" s="4">
        <f t="shared" si="70"/>
        <v>12659.98</v>
      </c>
      <c r="H2281" s="5">
        <v>45257</v>
      </c>
      <c r="I2281" s="5" t="str">
        <f t="shared" si="71"/>
        <v>November</v>
      </c>
      <c r="J2281" s="4" t="s">
        <v>15</v>
      </c>
      <c r="K2281" s="4" t="s">
        <v>32</v>
      </c>
      <c r="L2281" s="4" t="s">
        <v>35</v>
      </c>
    </row>
    <row r="2282" spans="1:12" x14ac:dyDescent="0.25">
      <c r="A2282" s="4" t="s">
        <v>4152</v>
      </c>
      <c r="B2282" s="4" t="s">
        <v>1981</v>
      </c>
      <c r="C2282" s="4" t="str">
        <f>_xlfn.XLOOKUP(D2282, CategoryMap!A:A, CategoryMap!B:B, "Not found")</f>
        <v>Electronics</v>
      </c>
      <c r="D2282" s="4" t="s">
        <v>56</v>
      </c>
      <c r="E2282" s="4">
        <v>3</v>
      </c>
      <c r="F2282" s="4">
        <v>117.69</v>
      </c>
      <c r="G2282" s="4">
        <f t="shared" si="70"/>
        <v>353.07</v>
      </c>
      <c r="H2282" s="5">
        <v>45215</v>
      </c>
      <c r="I2282" s="5" t="str">
        <f t="shared" si="71"/>
        <v>October</v>
      </c>
      <c r="J2282" s="4" t="s">
        <v>22</v>
      </c>
      <c r="K2282" s="4" t="s">
        <v>16</v>
      </c>
      <c r="L2282" s="4" t="s">
        <v>14371</v>
      </c>
    </row>
    <row r="2283" spans="1:12" x14ac:dyDescent="0.25">
      <c r="A2283" s="4" t="s">
        <v>4153</v>
      </c>
      <c r="B2283" s="4" t="s">
        <v>4154</v>
      </c>
      <c r="C2283" s="4" t="str">
        <f>_xlfn.XLOOKUP(D2283, CategoryMap!A:A, CategoryMap!B:B, "Not found")</f>
        <v>Home Appliances</v>
      </c>
      <c r="D2283" s="4" t="s">
        <v>38</v>
      </c>
      <c r="E2283" s="4">
        <v>18</v>
      </c>
      <c r="F2283" s="4">
        <v>126.82</v>
      </c>
      <c r="G2283" s="4">
        <f t="shared" si="70"/>
        <v>2282.7599999999998</v>
      </c>
      <c r="H2283" s="5">
        <v>45012</v>
      </c>
      <c r="I2283" s="5" t="str">
        <f t="shared" si="71"/>
        <v>March</v>
      </c>
      <c r="J2283" s="4" t="s">
        <v>22</v>
      </c>
      <c r="K2283" s="4" t="s">
        <v>16</v>
      </c>
      <c r="L2283" s="4" t="s">
        <v>17</v>
      </c>
    </row>
    <row r="2284" spans="1:12" x14ac:dyDescent="0.25">
      <c r="A2284" s="4" t="s">
        <v>4155</v>
      </c>
      <c r="B2284" s="4" t="s">
        <v>4156</v>
      </c>
      <c r="C2284" s="4" t="str">
        <f>_xlfn.XLOOKUP(D2284, CategoryMap!A:A, CategoryMap!B:B, "Not found")</f>
        <v>Clothing</v>
      </c>
      <c r="D2284" s="4" t="s">
        <v>14</v>
      </c>
      <c r="E2284" s="4">
        <v>49</v>
      </c>
      <c r="F2284" s="4">
        <v>389.4</v>
      </c>
      <c r="G2284" s="4">
        <f t="shared" si="70"/>
        <v>19080.599999999999</v>
      </c>
      <c r="H2284" s="5">
        <v>45248</v>
      </c>
      <c r="I2284" s="5" t="str">
        <f t="shared" si="71"/>
        <v>November</v>
      </c>
      <c r="J2284" s="4" t="s">
        <v>28</v>
      </c>
      <c r="K2284" s="4" t="s">
        <v>32</v>
      </c>
      <c r="L2284" s="4" t="s">
        <v>14371</v>
      </c>
    </row>
    <row r="2285" spans="1:12" x14ac:dyDescent="0.25">
      <c r="A2285" s="4" t="s">
        <v>4157</v>
      </c>
      <c r="B2285" s="4" t="s">
        <v>1283</v>
      </c>
      <c r="C2285" s="4" t="str">
        <f>_xlfn.XLOOKUP(D2285, CategoryMap!A:A, CategoryMap!B:B, "Not found")</f>
        <v>Books</v>
      </c>
      <c r="D2285" s="4" t="s">
        <v>44</v>
      </c>
      <c r="E2285" s="4">
        <v>45</v>
      </c>
      <c r="F2285" s="4">
        <v>361.93</v>
      </c>
      <c r="G2285" s="4">
        <f t="shared" si="70"/>
        <v>16286.85</v>
      </c>
      <c r="H2285" s="5">
        <v>45105</v>
      </c>
      <c r="I2285" s="5" t="str">
        <f t="shared" si="71"/>
        <v>June</v>
      </c>
      <c r="J2285" s="4" t="s">
        <v>22</v>
      </c>
      <c r="K2285" s="4" t="s">
        <v>32</v>
      </c>
      <c r="L2285" s="4" t="s">
        <v>17</v>
      </c>
    </row>
    <row r="2286" spans="1:12" x14ac:dyDescent="0.25">
      <c r="A2286" s="4" t="s">
        <v>4158</v>
      </c>
      <c r="B2286" s="4" t="s">
        <v>3203</v>
      </c>
      <c r="C2286" s="4" t="str">
        <f>_xlfn.XLOOKUP(D2286, CategoryMap!A:A, CategoryMap!B:B, "Not found")</f>
        <v>Toys</v>
      </c>
      <c r="D2286" s="4" t="s">
        <v>66</v>
      </c>
      <c r="E2286" s="4">
        <v>40</v>
      </c>
      <c r="F2286" s="4">
        <v>204.7</v>
      </c>
      <c r="G2286" s="4">
        <f t="shared" si="70"/>
        <v>8188</v>
      </c>
      <c r="H2286" s="5">
        <v>44989</v>
      </c>
      <c r="I2286" s="5" t="str">
        <f t="shared" si="71"/>
        <v>March</v>
      </c>
      <c r="J2286" s="4" t="s">
        <v>28</v>
      </c>
      <c r="K2286" s="4" t="s">
        <v>41</v>
      </c>
      <c r="L2286" s="4" t="s">
        <v>45</v>
      </c>
    </row>
    <row r="2287" spans="1:12" x14ac:dyDescent="0.25">
      <c r="A2287" s="4" t="s">
        <v>4159</v>
      </c>
      <c r="B2287" s="4" t="s">
        <v>3015</v>
      </c>
      <c r="C2287" s="4" t="str">
        <f>_xlfn.XLOOKUP(D2287, CategoryMap!A:A, CategoryMap!B:B, "Not found")</f>
        <v>Books</v>
      </c>
      <c r="D2287" s="4" t="s">
        <v>27</v>
      </c>
      <c r="E2287" s="4">
        <v>10</v>
      </c>
      <c r="F2287" s="4">
        <v>350.42</v>
      </c>
      <c r="G2287" s="4">
        <f t="shared" si="70"/>
        <v>3504.2000000000003</v>
      </c>
      <c r="H2287" s="5">
        <v>44977</v>
      </c>
      <c r="I2287" s="5" t="str">
        <f t="shared" si="71"/>
        <v>February</v>
      </c>
      <c r="J2287" s="4" t="s">
        <v>22</v>
      </c>
      <c r="K2287" s="4" t="s">
        <v>23</v>
      </c>
      <c r="L2287" s="4" t="s">
        <v>77</v>
      </c>
    </row>
    <row r="2288" spans="1:12" x14ac:dyDescent="0.25">
      <c r="A2288" s="4" t="s">
        <v>4160</v>
      </c>
      <c r="B2288" s="4" t="s">
        <v>4161</v>
      </c>
      <c r="C2288" s="4" t="str">
        <f>_xlfn.XLOOKUP(D2288, CategoryMap!A:A, CategoryMap!B:B, "Not found")</f>
        <v>Toys</v>
      </c>
      <c r="D2288" s="4" t="s">
        <v>66</v>
      </c>
      <c r="E2288" s="4">
        <v>16</v>
      </c>
      <c r="F2288" s="4">
        <v>382.84</v>
      </c>
      <c r="G2288" s="4">
        <f t="shared" si="70"/>
        <v>6125.44</v>
      </c>
      <c r="H2288" s="5">
        <v>45152</v>
      </c>
      <c r="I2288" s="5" t="str">
        <f t="shared" si="71"/>
        <v>August</v>
      </c>
      <c r="J2288" s="4" t="s">
        <v>22</v>
      </c>
      <c r="K2288" s="4" t="s">
        <v>16</v>
      </c>
      <c r="L2288" s="4" t="s">
        <v>77</v>
      </c>
    </row>
    <row r="2289" spans="1:12" x14ac:dyDescent="0.25">
      <c r="A2289" s="4" t="s">
        <v>4162</v>
      </c>
      <c r="B2289" s="4" t="s">
        <v>2884</v>
      </c>
      <c r="C2289" s="4" t="str">
        <f>_xlfn.XLOOKUP(D2289, CategoryMap!A:A, CategoryMap!B:B, "Not found")</f>
        <v>Electronics</v>
      </c>
      <c r="D2289" s="4" t="s">
        <v>21</v>
      </c>
      <c r="E2289" s="4">
        <v>42</v>
      </c>
      <c r="F2289" s="4">
        <v>323.08</v>
      </c>
      <c r="G2289" s="4">
        <f t="shared" si="70"/>
        <v>13569.359999999999</v>
      </c>
      <c r="H2289" s="5">
        <v>44998</v>
      </c>
      <c r="I2289" s="5" t="str">
        <f t="shared" si="71"/>
        <v>March</v>
      </c>
      <c r="J2289" s="4" t="s">
        <v>15</v>
      </c>
      <c r="K2289" s="4" t="s">
        <v>41</v>
      </c>
      <c r="L2289" s="4" t="s">
        <v>45</v>
      </c>
    </row>
    <row r="2290" spans="1:12" x14ac:dyDescent="0.25">
      <c r="A2290" s="4" t="s">
        <v>4163</v>
      </c>
      <c r="B2290" s="4" t="s">
        <v>4164</v>
      </c>
      <c r="C2290" s="4" t="str">
        <f>_xlfn.XLOOKUP(D2290, CategoryMap!A:A, CategoryMap!B:B, "Not found")</f>
        <v>Electronics</v>
      </c>
      <c r="D2290" s="4" t="s">
        <v>21</v>
      </c>
      <c r="E2290" s="4">
        <v>5</v>
      </c>
      <c r="F2290" s="4">
        <v>73.3</v>
      </c>
      <c r="G2290" s="4">
        <f t="shared" si="70"/>
        <v>366.5</v>
      </c>
      <c r="H2290" s="5">
        <v>45007</v>
      </c>
      <c r="I2290" s="5" t="str">
        <f t="shared" si="71"/>
        <v>March</v>
      </c>
      <c r="J2290" s="4" t="s">
        <v>22</v>
      </c>
      <c r="K2290" s="4" t="s">
        <v>23</v>
      </c>
      <c r="L2290" s="4" t="s">
        <v>17</v>
      </c>
    </row>
    <row r="2291" spans="1:12" x14ac:dyDescent="0.25">
      <c r="A2291" s="4" t="s">
        <v>4165</v>
      </c>
      <c r="B2291" s="4" t="s">
        <v>2616</v>
      </c>
      <c r="C2291" s="4" t="str">
        <f>_xlfn.XLOOKUP(D2291, CategoryMap!A:A, CategoryMap!B:B, "Not found")</f>
        <v>Toys</v>
      </c>
      <c r="D2291" s="4" t="s">
        <v>66</v>
      </c>
      <c r="E2291" s="4">
        <v>16</v>
      </c>
      <c r="F2291" s="4">
        <v>445.51</v>
      </c>
      <c r="G2291" s="4">
        <f t="shared" si="70"/>
        <v>7128.16</v>
      </c>
      <c r="H2291" s="5">
        <v>45008</v>
      </c>
      <c r="I2291" s="5" t="str">
        <f t="shared" si="71"/>
        <v>March</v>
      </c>
      <c r="J2291" s="4" t="s">
        <v>22</v>
      </c>
      <c r="K2291" s="4" t="s">
        <v>32</v>
      </c>
      <c r="L2291" s="4" t="s">
        <v>77</v>
      </c>
    </row>
    <row r="2292" spans="1:12" x14ac:dyDescent="0.25">
      <c r="A2292" s="4" t="s">
        <v>4166</v>
      </c>
      <c r="B2292" s="4" t="s">
        <v>3674</v>
      </c>
      <c r="C2292" s="4" t="str">
        <f>_xlfn.XLOOKUP(D2292, CategoryMap!A:A, CategoryMap!B:B, "Not found")</f>
        <v>Electronics</v>
      </c>
      <c r="D2292" s="4" t="s">
        <v>21</v>
      </c>
      <c r="E2292" s="4">
        <v>1</v>
      </c>
      <c r="F2292" s="4">
        <v>289.32</v>
      </c>
      <c r="G2292" s="4">
        <f t="shared" si="70"/>
        <v>289.32</v>
      </c>
      <c r="H2292" s="5">
        <v>45116</v>
      </c>
      <c r="I2292" s="5" t="str">
        <f t="shared" si="71"/>
        <v>July</v>
      </c>
      <c r="J2292" s="4" t="s">
        <v>22</v>
      </c>
      <c r="K2292" s="4" t="s">
        <v>16</v>
      </c>
      <c r="L2292" s="4" t="s">
        <v>14371</v>
      </c>
    </row>
    <row r="2293" spans="1:12" x14ac:dyDescent="0.25">
      <c r="A2293" s="4" t="s">
        <v>4167</v>
      </c>
      <c r="B2293" s="4" t="s">
        <v>2160</v>
      </c>
      <c r="C2293" s="4" t="str">
        <f>_xlfn.XLOOKUP(D2293, CategoryMap!A:A, CategoryMap!B:B, "Not found")</f>
        <v>Books</v>
      </c>
      <c r="D2293" s="4" t="s">
        <v>27</v>
      </c>
      <c r="E2293" s="4">
        <v>45</v>
      </c>
      <c r="F2293" s="4">
        <v>486.45</v>
      </c>
      <c r="G2293" s="4">
        <f t="shared" si="70"/>
        <v>21890.25</v>
      </c>
      <c r="H2293" s="5">
        <v>45089</v>
      </c>
      <c r="I2293" s="5" t="str">
        <f t="shared" si="71"/>
        <v>June</v>
      </c>
      <c r="J2293" s="4" t="s">
        <v>22</v>
      </c>
      <c r="K2293" s="4" t="s">
        <v>32</v>
      </c>
      <c r="L2293" s="4" t="s">
        <v>14371</v>
      </c>
    </row>
    <row r="2294" spans="1:12" x14ac:dyDescent="0.25">
      <c r="A2294" s="4" t="s">
        <v>4168</v>
      </c>
      <c r="B2294" s="4" t="s">
        <v>662</v>
      </c>
      <c r="C2294" s="4" t="str">
        <f>_xlfn.XLOOKUP(D2294, CategoryMap!A:A, CategoryMap!B:B, "Not found")</f>
        <v>Electronics</v>
      </c>
      <c r="D2294" s="4" t="s">
        <v>21</v>
      </c>
      <c r="E2294" s="4">
        <v>36</v>
      </c>
      <c r="F2294" s="4">
        <v>174.76</v>
      </c>
      <c r="G2294" s="4">
        <f t="shared" si="70"/>
        <v>6291.36</v>
      </c>
      <c r="H2294" s="5">
        <v>45018</v>
      </c>
      <c r="I2294" s="5" t="str">
        <f t="shared" si="71"/>
        <v>April</v>
      </c>
      <c r="J2294" s="4" t="s">
        <v>15</v>
      </c>
      <c r="K2294" s="4" t="s">
        <v>41</v>
      </c>
      <c r="L2294" s="4" t="s">
        <v>45</v>
      </c>
    </row>
    <row r="2295" spans="1:12" x14ac:dyDescent="0.25">
      <c r="A2295" s="4" t="s">
        <v>4169</v>
      </c>
      <c r="B2295" s="4" t="s">
        <v>1748</v>
      </c>
      <c r="C2295" s="4" t="str">
        <f>_xlfn.XLOOKUP(D2295, CategoryMap!A:A, CategoryMap!B:B, "Not found")</f>
        <v>Clothing</v>
      </c>
      <c r="D2295" s="4" t="s">
        <v>14</v>
      </c>
      <c r="E2295" s="4">
        <v>48</v>
      </c>
      <c r="F2295" s="4">
        <v>481.63</v>
      </c>
      <c r="G2295" s="4">
        <f t="shared" si="70"/>
        <v>23118.239999999998</v>
      </c>
      <c r="H2295" s="5">
        <v>45257</v>
      </c>
      <c r="I2295" s="5" t="str">
        <f t="shared" si="71"/>
        <v>November</v>
      </c>
      <c r="J2295" s="4" t="s">
        <v>22</v>
      </c>
      <c r="K2295" s="4" t="s">
        <v>16</v>
      </c>
      <c r="L2295" s="4" t="s">
        <v>45</v>
      </c>
    </row>
    <row r="2296" spans="1:12" x14ac:dyDescent="0.25">
      <c r="A2296" s="4" t="s">
        <v>4170</v>
      </c>
      <c r="B2296" s="4" t="s">
        <v>4171</v>
      </c>
      <c r="C2296" s="4" t="str">
        <f>_xlfn.XLOOKUP(D2296, CategoryMap!A:A, CategoryMap!B:B, "Not found")</f>
        <v>Electronics</v>
      </c>
      <c r="D2296" s="4" t="s">
        <v>56</v>
      </c>
      <c r="E2296" s="4">
        <v>41</v>
      </c>
      <c r="F2296" s="4">
        <v>457.1</v>
      </c>
      <c r="G2296" s="4">
        <f t="shared" si="70"/>
        <v>18741.100000000002</v>
      </c>
      <c r="H2296" s="5">
        <v>45219</v>
      </c>
      <c r="I2296" s="5" t="str">
        <f t="shared" si="71"/>
        <v>October</v>
      </c>
      <c r="J2296" s="4" t="s">
        <v>28</v>
      </c>
      <c r="K2296" s="4" t="s">
        <v>32</v>
      </c>
      <c r="L2296" s="4" t="s">
        <v>35</v>
      </c>
    </row>
    <row r="2297" spans="1:12" x14ac:dyDescent="0.25">
      <c r="A2297" s="4" t="s">
        <v>4172</v>
      </c>
      <c r="B2297" s="4" t="s">
        <v>4173</v>
      </c>
      <c r="C2297" s="4" t="str">
        <f>_xlfn.XLOOKUP(D2297, CategoryMap!A:A, CategoryMap!B:B, "Not found")</f>
        <v>Home Appliances</v>
      </c>
      <c r="D2297" s="4" t="s">
        <v>38</v>
      </c>
      <c r="E2297" s="4">
        <v>50</v>
      </c>
      <c r="F2297" s="4">
        <v>110.75</v>
      </c>
      <c r="G2297" s="4">
        <f t="shared" si="70"/>
        <v>5537.5</v>
      </c>
      <c r="H2297" s="5">
        <v>45223</v>
      </c>
      <c r="I2297" s="5" t="str">
        <f t="shared" si="71"/>
        <v>October</v>
      </c>
      <c r="J2297" s="4" t="s">
        <v>15</v>
      </c>
      <c r="K2297" s="4" t="s">
        <v>23</v>
      </c>
      <c r="L2297" s="4" t="s">
        <v>77</v>
      </c>
    </row>
    <row r="2298" spans="1:12" x14ac:dyDescent="0.25">
      <c r="A2298" s="4" t="s">
        <v>4174</v>
      </c>
      <c r="B2298" s="4" t="s">
        <v>4175</v>
      </c>
      <c r="C2298" s="4" t="str">
        <f>_xlfn.XLOOKUP(D2298, CategoryMap!A:A, CategoryMap!B:B, "Not found")</f>
        <v>Electronics</v>
      </c>
      <c r="D2298" s="4" t="s">
        <v>21</v>
      </c>
      <c r="E2298" s="4">
        <v>15</v>
      </c>
      <c r="F2298" s="4">
        <v>281.75</v>
      </c>
      <c r="G2298" s="4">
        <f t="shared" si="70"/>
        <v>4226.25</v>
      </c>
      <c r="H2298" s="5">
        <v>45257</v>
      </c>
      <c r="I2298" s="5" t="str">
        <f t="shared" si="71"/>
        <v>November</v>
      </c>
      <c r="J2298" s="4" t="s">
        <v>28</v>
      </c>
      <c r="K2298" s="4" t="s">
        <v>41</v>
      </c>
      <c r="L2298" s="4" t="s">
        <v>45</v>
      </c>
    </row>
    <row r="2299" spans="1:12" x14ac:dyDescent="0.25">
      <c r="A2299" s="4" t="s">
        <v>4176</v>
      </c>
      <c r="B2299" s="4" t="s">
        <v>4177</v>
      </c>
      <c r="C2299" s="4" t="str">
        <f>_xlfn.XLOOKUP(D2299, CategoryMap!A:A, CategoryMap!B:B, "Not found")</f>
        <v>Electronics</v>
      </c>
      <c r="D2299" s="4" t="s">
        <v>21</v>
      </c>
      <c r="E2299" s="4">
        <v>43</v>
      </c>
      <c r="F2299" s="4">
        <v>467.48</v>
      </c>
      <c r="G2299" s="4">
        <f t="shared" si="70"/>
        <v>20101.64</v>
      </c>
      <c r="H2299" s="5">
        <v>45111</v>
      </c>
      <c r="I2299" s="5" t="str">
        <f t="shared" si="71"/>
        <v>July</v>
      </c>
      <c r="J2299" s="4" t="s">
        <v>28</v>
      </c>
      <c r="K2299" s="4" t="s">
        <v>23</v>
      </c>
      <c r="L2299" s="4" t="s">
        <v>17</v>
      </c>
    </row>
    <row r="2300" spans="1:12" x14ac:dyDescent="0.25">
      <c r="A2300" s="4" t="s">
        <v>4178</v>
      </c>
      <c r="B2300" s="4" t="s">
        <v>1362</v>
      </c>
      <c r="C2300" s="4" t="str">
        <f>_xlfn.XLOOKUP(D2300, CategoryMap!A:A, CategoryMap!B:B, "Not found")</f>
        <v>Toys</v>
      </c>
      <c r="D2300" s="4" t="s">
        <v>66</v>
      </c>
      <c r="E2300" s="4">
        <v>40</v>
      </c>
      <c r="F2300" s="4">
        <v>7.23</v>
      </c>
      <c r="G2300" s="4">
        <f t="shared" si="70"/>
        <v>289.20000000000005</v>
      </c>
      <c r="H2300" s="5">
        <v>45101</v>
      </c>
      <c r="I2300" s="5" t="str">
        <f t="shared" si="71"/>
        <v>June</v>
      </c>
      <c r="J2300" s="4" t="s">
        <v>15</v>
      </c>
      <c r="K2300" s="4" t="s">
        <v>23</v>
      </c>
      <c r="L2300" s="4" t="s">
        <v>35</v>
      </c>
    </row>
    <row r="2301" spans="1:12" x14ac:dyDescent="0.25">
      <c r="A2301" s="4" t="s">
        <v>4179</v>
      </c>
      <c r="B2301" s="4" t="s">
        <v>4180</v>
      </c>
      <c r="C2301" s="4" t="str">
        <f>_xlfn.XLOOKUP(D2301, CategoryMap!A:A, CategoryMap!B:B, "Not found")</f>
        <v>Home Appliances</v>
      </c>
      <c r="D2301" s="4" t="s">
        <v>38</v>
      </c>
      <c r="E2301" s="4">
        <v>42</v>
      </c>
      <c r="F2301" s="4">
        <v>369.73</v>
      </c>
      <c r="G2301" s="4">
        <f t="shared" si="70"/>
        <v>15528.66</v>
      </c>
      <c r="H2301" s="5">
        <v>45040</v>
      </c>
      <c r="I2301" s="5" t="str">
        <f t="shared" si="71"/>
        <v>April</v>
      </c>
      <c r="J2301" s="4" t="s">
        <v>22</v>
      </c>
      <c r="K2301" s="4" t="s">
        <v>41</v>
      </c>
      <c r="L2301" s="4" t="s">
        <v>35</v>
      </c>
    </row>
    <row r="2302" spans="1:12" x14ac:dyDescent="0.25">
      <c r="A2302" s="4" t="s">
        <v>4181</v>
      </c>
      <c r="B2302" s="4" t="s">
        <v>2180</v>
      </c>
      <c r="C2302" s="4" t="str">
        <f>_xlfn.XLOOKUP(D2302, CategoryMap!A:A, CategoryMap!B:B, "Not found")</f>
        <v>Home Appliances</v>
      </c>
      <c r="D2302" s="4" t="s">
        <v>38</v>
      </c>
      <c r="E2302" s="4">
        <v>21</v>
      </c>
      <c r="F2302" s="4">
        <v>54.22</v>
      </c>
      <c r="G2302" s="4">
        <f t="shared" si="70"/>
        <v>1138.6199999999999</v>
      </c>
      <c r="H2302" s="5">
        <v>45069</v>
      </c>
      <c r="I2302" s="5" t="str">
        <f t="shared" si="71"/>
        <v>May</v>
      </c>
      <c r="J2302" s="4" t="s">
        <v>22</v>
      </c>
      <c r="K2302" s="4" t="s">
        <v>41</v>
      </c>
      <c r="L2302" s="4" t="s">
        <v>35</v>
      </c>
    </row>
    <row r="2303" spans="1:12" x14ac:dyDescent="0.25">
      <c r="A2303" s="4" t="s">
        <v>4182</v>
      </c>
      <c r="B2303" s="4" t="s">
        <v>2242</v>
      </c>
      <c r="C2303" s="4" t="str">
        <f>_xlfn.XLOOKUP(D2303, CategoryMap!A:A, CategoryMap!B:B, "Not found")</f>
        <v>Electronics</v>
      </c>
      <c r="D2303" s="4" t="s">
        <v>56</v>
      </c>
      <c r="E2303" s="4">
        <v>25</v>
      </c>
      <c r="F2303" s="4">
        <v>499.93</v>
      </c>
      <c r="G2303" s="4">
        <f t="shared" si="70"/>
        <v>12498.25</v>
      </c>
      <c r="H2303" s="5">
        <v>45161</v>
      </c>
      <c r="I2303" s="5" t="str">
        <f t="shared" si="71"/>
        <v>August</v>
      </c>
      <c r="J2303" s="4" t="s">
        <v>15</v>
      </c>
      <c r="K2303" s="4" t="s">
        <v>23</v>
      </c>
      <c r="L2303" s="4" t="s">
        <v>77</v>
      </c>
    </row>
    <row r="2304" spans="1:12" x14ac:dyDescent="0.25">
      <c r="A2304" s="4" t="s">
        <v>4183</v>
      </c>
      <c r="B2304" s="4" t="s">
        <v>2518</v>
      </c>
      <c r="C2304" s="4" t="str">
        <f>_xlfn.XLOOKUP(D2304, CategoryMap!A:A, CategoryMap!B:B, "Not found")</f>
        <v>Electronics</v>
      </c>
      <c r="D2304" s="4" t="s">
        <v>21</v>
      </c>
      <c r="E2304" s="4">
        <v>23</v>
      </c>
      <c r="F2304" s="4">
        <v>68.739999999999995</v>
      </c>
      <c r="G2304" s="4">
        <f t="shared" si="70"/>
        <v>1581.02</v>
      </c>
      <c r="H2304" s="5">
        <v>45268</v>
      </c>
      <c r="I2304" s="5" t="str">
        <f t="shared" si="71"/>
        <v>December</v>
      </c>
      <c r="J2304" s="4" t="s">
        <v>15</v>
      </c>
      <c r="K2304" s="4" t="s">
        <v>32</v>
      </c>
      <c r="L2304" s="4" t="s">
        <v>77</v>
      </c>
    </row>
    <row r="2305" spans="1:12" x14ac:dyDescent="0.25">
      <c r="A2305" s="4" t="s">
        <v>4184</v>
      </c>
      <c r="B2305" s="4" t="s">
        <v>4185</v>
      </c>
      <c r="C2305" s="4" t="str">
        <f>_xlfn.XLOOKUP(D2305, CategoryMap!A:A, CategoryMap!B:B, "Not found")</f>
        <v>Electronics</v>
      </c>
      <c r="D2305" s="4" t="s">
        <v>21</v>
      </c>
      <c r="E2305" s="4">
        <v>18</v>
      </c>
      <c r="F2305" s="4">
        <v>239.83</v>
      </c>
      <c r="G2305" s="4">
        <f t="shared" si="70"/>
        <v>4316.9400000000005</v>
      </c>
      <c r="H2305" s="5">
        <v>45111</v>
      </c>
      <c r="I2305" s="5" t="str">
        <f t="shared" si="71"/>
        <v>July</v>
      </c>
      <c r="J2305" s="4" t="s">
        <v>15</v>
      </c>
      <c r="K2305" s="4" t="s">
        <v>32</v>
      </c>
      <c r="L2305" s="4" t="s">
        <v>14371</v>
      </c>
    </row>
    <row r="2306" spans="1:12" x14ac:dyDescent="0.25">
      <c r="A2306" s="4" t="s">
        <v>4186</v>
      </c>
      <c r="B2306" s="4" t="s">
        <v>4187</v>
      </c>
      <c r="C2306" s="4" t="str">
        <f>_xlfn.XLOOKUP(D2306, CategoryMap!A:A, CategoryMap!B:B, "Not found")</f>
        <v>Electronics</v>
      </c>
      <c r="D2306" s="4" t="s">
        <v>56</v>
      </c>
      <c r="E2306" s="4">
        <v>42</v>
      </c>
      <c r="F2306" s="4">
        <v>296.98</v>
      </c>
      <c r="G2306" s="4">
        <f t="shared" ref="G2306:G2369" si="72">E2306*F2306</f>
        <v>12473.16</v>
      </c>
      <c r="H2306" s="5">
        <v>45209</v>
      </c>
      <c r="I2306" s="5" t="str">
        <f t="shared" si="71"/>
        <v>October</v>
      </c>
      <c r="J2306" s="4" t="s">
        <v>22</v>
      </c>
      <c r="K2306" s="4" t="s">
        <v>23</v>
      </c>
      <c r="L2306" s="4" t="s">
        <v>35</v>
      </c>
    </row>
    <row r="2307" spans="1:12" x14ac:dyDescent="0.25">
      <c r="A2307" s="4" t="s">
        <v>4188</v>
      </c>
      <c r="B2307" s="4" t="s">
        <v>1362</v>
      </c>
      <c r="C2307" s="4" t="str">
        <f>_xlfn.XLOOKUP(D2307, CategoryMap!A:A, CategoryMap!B:B, "Not found")</f>
        <v>Electronics</v>
      </c>
      <c r="D2307" s="4" t="s">
        <v>56</v>
      </c>
      <c r="E2307" s="4">
        <v>47</v>
      </c>
      <c r="F2307" s="4">
        <v>434.51</v>
      </c>
      <c r="G2307" s="4">
        <f t="shared" si="72"/>
        <v>20421.97</v>
      </c>
      <c r="H2307" s="5">
        <v>44946</v>
      </c>
      <c r="I2307" s="5" t="str">
        <f t="shared" ref="I2307:I2370" si="73">TEXT(H2307,"mmmm")</f>
        <v>January</v>
      </c>
      <c r="J2307" s="4" t="s">
        <v>22</v>
      </c>
      <c r="K2307" s="4" t="s">
        <v>16</v>
      </c>
      <c r="L2307" s="4" t="s">
        <v>14371</v>
      </c>
    </row>
    <row r="2308" spans="1:12" x14ac:dyDescent="0.25">
      <c r="A2308" s="4" t="s">
        <v>4189</v>
      </c>
      <c r="B2308" s="4" t="s">
        <v>4190</v>
      </c>
      <c r="C2308" s="4" t="str">
        <f>_xlfn.XLOOKUP(D2308, CategoryMap!A:A, CategoryMap!B:B, "Not found")</f>
        <v>Home Appliances</v>
      </c>
      <c r="D2308" s="4" t="s">
        <v>38</v>
      </c>
      <c r="E2308" s="4">
        <v>23</v>
      </c>
      <c r="F2308" s="4">
        <v>414.59</v>
      </c>
      <c r="G2308" s="4">
        <f t="shared" si="72"/>
        <v>9535.57</v>
      </c>
      <c r="H2308" s="5">
        <v>45008</v>
      </c>
      <c r="I2308" s="5" t="str">
        <f t="shared" si="73"/>
        <v>March</v>
      </c>
      <c r="J2308" s="4" t="s">
        <v>15</v>
      </c>
      <c r="K2308" s="4" t="s">
        <v>16</v>
      </c>
      <c r="L2308" s="4" t="s">
        <v>35</v>
      </c>
    </row>
    <row r="2309" spans="1:12" x14ac:dyDescent="0.25">
      <c r="A2309" s="4" t="s">
        <v>4191</v>
      </c>
      <c r="B2309" s="4" t="s">
        <v>4192</v>
      </c>
      <c r="C2309" s="4" t="str">
        <f>_xlfn.XLOOKUP(D2309, CategoryMap!A:A, CategoryMap!B:B, "Not found")</f>
        <v>Books</v>
      </c>
      <c r="D2309" s="4" t="s">
        <v>27</v>
      </c>
      <c r="E2309" s="4">
        <v>29</v>
      </c>
      <c r="F2309" s="4">
        <v>265.33999999999997</v>
      </c>
      <c r="G2309" s="4">
        <f t="shared" si="72"/>
        <v>7694.86</v>
      </c>
      <c r="H2309" s="5">
        <v>45004</v>
      </c>
      <c r="I2309" s="5" t="str">
        <f t="shared" si="73"/>
        <v>March</v>
      </c>
      <c r="J2309" s="4" t="s">
        <v>15</v>
      </c>
      <c r="K2309" s="4" t="s">
        <v>23</v>
      </c>
      <c r="L2309" s="4" t="s">
        <v>14371</v>
      </c>
    </row>
    <row r="2310" spans="1:12" x14ac:dyDescent="0.25">
      <c r="A2310" s="4" t="s">
        <v>4193</v>
      </c>
      <c r="B2310" s="4" t="s">
        <v>3731</v>
      </c>
      <c r="C2310" s="4" t="str">
        <f>_xlfn.XLOOKUP(D2310, CategoryMap!A:A, CategoryMap!B:B, "Not found")</f>
        <v>Home Appliances</v>
      </c>
      <c r="D2310" s="4" t="s">
        <v>38</v>
      </c>
      <c r="E2310" s="4">
        <v>12</v>
      </c>
      <c r="F2310" s="4">
        <v>143.91</v>
      </c>
      <c r="G2310" s="4">
        <f t="shared" si="72"/>
        <v>1726.92</v>
      </c>
      <c r="H2310" s="5">
        <v>45003</v>
      </c>
      <c r="I2310" s="5" t="str">
        <f t="shared" si="73"/>
        <v>March</v>
      </c>
      <c r="J2310" s="4" t="s">
        <v>15</v>
      </c>
      <c r="K2310" s="4" t="s">
        <v>32</v>
      </c>
      <c r="L2310" s="4" t="s">
        <v>14371</v>
      </c>
    </row>
    <row r="2311" spans="1:12" x14ac:dyDescent="0.25">
      <c r="A2311" s="4" t="s">
        <v>4194</v>
      </c>
      <c r="B2311" s="4" t="s">
        <v>4195</v>
      </c>
      <c r="C2311" s="4" t="str">
        <f>_xlfn.XLOOKUP(D2311, CategoryMap!A:A, CategoryMap!B:B, "Not found")</f>
        <v>Books</v>
      </c>
      <c r="D2311" s="4" t="s">
        <v>27</v>
      </c>
      <c r="E2311" s="4">
        <v>24</v>
      </c>
      <c r="F2311" s="4">
        <v>463.71</v>
      </c>
      <c r="G2311" s="4">
        <f t="shared" si="72"/>
        <v>11129.039999999999</v>
      </c>
      <c r="H2311" s="5">
        <v>45020</v>
      </c>
      <c r="I2311" s="5" t="str">
        <f t="shared" si="73"/>
        <v>April</v>
      </c>
      <c r="J2311" s="4" t="s">
        <v>22</v>
      </c>
      <c r="K2311" s="4" t="s">
        <v>41</v>
      </c>
      <c r="L2311" s="4" t="s">
        <v>77</v>
      </c>
    </row>
    <row r="2312" spans="1:12" x14ac:dyDescent="0.25">
      <c r="A2312" s="4" t="s">
        <v>4196</v>
      </c>
      <c r="B2312" s="4" t="s">
        <v>4197</v>
      </c>
      <c r="C2312" s="4" t="str">
        <f>_xlfn.XLOOKUP(D2312, CategoryMap!A:A, CategoryMap!B:B, "Not found")</f>
        <v>Electronics</v>
      </c>
      <c r="D2312" s="4" t="s">
        <v>56</v>
      </c>
      <c r="E2312" s="4">
        <v>46</v>
      </c>
      <c r="F2312" s="4">
        <v>414.42</v>
      </c>
      <c r="G2312" s="4">
        <f t="shared" si="72"/>
        <v>19063.32</v>
      </c>
      <c r="H2312" s="5">
        <v>45120</v>
      </c>
      <c r="I2312" s="5" t="str">
        <f t="shared" si="73"/>
        <v>July</v>
      </c>
      <c r="J2312" s="4" t="s">
        <v>22</v>
      </c>
      <c r="K2312" s="4" t="s">
        <v>16</v>
      </c>
      <c r="L2312" s="4" t="s">
        <v>45</v>
      </c>
    </row>
    <row r="2313" spans="1:12" x14ac:dyDescent="0.25">
      <c r="A2313" s="4" t="s">
        <v>4198</v>
      </c>
      <c r="B2313" s="4" t="s">
        <v>4199</v>
      </c>
      <c r="C2313" s="4" t="str">
        <f>_xlfn.XLOOKUP(D2313, CategoryMap!A:A, CategoryMap!B:B, "Not found")</f>
        <v>Clothing</v>
      </c>
      <c r="D2313" s="4" t="s">
        <v>14</v>
      </c>
      <c r="E2313" s="4">
        <v>6</v>
      </c>
      <c r="F2313" s="4">
        <v>306.51</v>
      </c>
      <c r="G2313" s="4">
        <f t="shared" si="72"/>
        <v>1839.06</v>
      </c>
      <c r="H2313" s="5">
        <v>44991</v>
      </c>
      <c r="I2313" s="5" t="str">
        <f t="shared" si="73"/>
        <v>March</v>
      </c>
      <c r="J2313" s="4" t="s">
        <v>22</v>
      </c>
      <c r="K2313" s="4" t="s">
        <v>23</v>
      </c>
      <c r="L2313" s="4" t="s">
        <v>14371</v>
      </c>
    </row>
    <row r="2314" spans="1:12" x14ac:dyDescent="0.25">
      <c r="A2314" s="4" t="s">
        <v>4200</v>
      </c>
      <c r="B2314" s="4" t="s">
        <v>4201</v>
      </c>
      <c r="C2314" s="4" t="str">
        <f>_xlfn.XLOOKUP(D2314, CategoryMap!A:A, CategoryMap!B:B, "Not found")</f>
        <v>Books</v>
      </c>
      <c r="D2314" s="4" t="s">
        <v>27</v>
      </c>
      <c r="E2314" s="4">
        <v>43</v>
      </c>
      <c r="F2314" s="4">
        <v>355.62</v>
      </c>
      <c r="G2314" s="4">
        <f t="shared" si="72"/>
        <v>15291.66</v>
      </c>
      <c r="H2314" s="5">
        <v>45007</v>
      </c>
      <c r="I2314" s="5" t="str">
        <f t="shared" si="73"/>
        <v>March</v>
      </c>
      <c r="J2314" s="4" t="s">
        <v>28</v>
      </c>
      <c r="K2314" s="4" t="s">
        <v>16</v>
      </c>
      <c r="L2314" s="4" t="s">
        <v>14371</v>
      </c>
    </row>
    <row r="2315" spans="1:12" x14ac:dyDescent="0.25">
      <c r="A2315" s="4" t="s">
        <v>4202</v>
      </c>
      <c r="B2315" s="4" t="s">
        <v>4203</v>
      </c>
      <c r="C2315" s="4" t="str">
        <f>_xlfn.XLOOKUP(D2315, CategoryMap!A:A, CategoryMap!B:B, "Not found")</f>
        <v>Electronics</v>
      </c>
      <c r="D2315" s="4" t="s">
        <v>21</v>
      </c>
      <c r="E2315" s="4">
        <v>30</v>
      </c>
      <c r="F2315" s="4">
        <v>450.76</v>
      </c>
      <c r="G2315" s="4">
        <f t="shared" si="72"/>
        <v>13522.8</v>
      </c>
      <c r="H2315" s="5">
        <v>45147</v>
      </c>
      <c r="I2315" s="5" t="str">
        <f t="shared" si="73"/>
        <v>August</v>
      </c>
      <c r="J2315" s="4" t="s">
        <v>28</v>
      </c>
      <c r="K2315" s="4" t="s">
        <v>32</v>
      </c>
      <c r="L2315" s="4" t="s">
        <v>17</v>
      </c>
    </row>
    <row r="2316" spans="1:12" x14ac:dyDescent="0.25">
      <c r="A2316" s="4" t="s">
        <v>4204</v>
      </c>
      <c r="B2316" s="4" t="s">
        <v>4205</v>
      </c>
      <c r="C2316" s="4" t="str">
        <f>_xlfn.XLOOKUP(D2316, CategoryMap!A:A, CategoryMap!B:B, "Not found")</f>
        <v>Toys</v>
      </c>
      <c r="D2316" s="4" t="s">
        <v>66</v>
      </c>
      <c r="E2316" s="4">
        <v>34</v>
      </c>
      <c r="F2316" s="4">
        <v>492.79</v>
      </c>
      <c r="G2316" s="4">
        <f t="shared" si="72"/>
        <v>16754.86</v>
      </c>
      <c r="H2316" s="5">
        <v>45159</v>
      </c>
      <c r="I2316" s="5" t="str">
        <f t="shared" si="73"/>
        <v>August</v>
      </c>
      <c r="J2316" s="4" t="s">
        <v>15</v>
      </c>
      <c r="K2316" s="4" t="s">
        <v>32</v>
      </c>
      <c r="L2316" s="4" t="s">
        <v>77</v>
      </c>
    </row>
    <row r="2317" spans="1:12" x14ac:dyDescent="0.25">
      <c r="A2317" s="4" t="s">
        <v>4206</v>
      </c>
      <c r="B2317" s="4" t="s">
        <v>4207</v>
      </c>
      <c r="C2317" s="4" t="str">
        <f>_xlfn.XLOOKUP(D2317, CategoryMap!A:A, CategoryMap!B:B, "Not found")</f>
        <v>Electronics</v>
      </c>
      <c r="D2317" s="4" t="s">
        <v>56</v>
      </c>
      <c r="E2317" s="4">
        <v>12</v>
      </c>
      <c r="F2317" s="4">
        <v>129.28</v>
      </c>
      <c r="G2317" s="4">
        <f t="shared" si="72"/>
        <v>1551.3600000000001</v>
      </c>
      <c r="H2317" s="5">
        <v>45195</v>
      </c>
      <c r="I2317" s="5" t="str">
        <f t="shared" si="73"/>
        <v>September</v>
      </c>
      <c r="J2317" s="4" t="s">
        <v>15</v>
      </c>
      <c r="K2317" s="4" t="s">
        <v>16</v>
      </c>
      <c r="L2317" s="4" t="s">
        <v>17</v>
      </c>
    </row>
    <row r="2318" spans="1:12" x14ac:dyDescent="0.25">
      <c r="A2318" s="4" t="s">
        <v>4208</v>
      </c>
      <c r="B2318" s="4" t="s">
        <v>1740</v>
      </c>
      <c r="C2318" s="4" t="str">
        <f>_xlfn.XLOOKUP(D2318, CategoryMap!A:A, CategoryMap!B:B, "Not found")</f>
        <v>Electronics</v>
      </c>
      <c r="D2318" s="4" t="s">
        <v>21</v>
      </c>
      <c r="E2318" s="4">
        <v>49</v>
      </c>
      <c r="F2318" s="4">
        <v>369.73</v>
      </c>
      <c r="G2318" s="4">
        <f t="shared" si="72"/>
        <v>18116.77</v>
      </c>
      <c r="H2318" s="5">
        <v>45101</v>
      </c>
      <c r="I2318" s="5" t="str">
        <f t="shared" si="73"/>
        <v>June</v>
      </c>
      <c r="J2318" s="4" t="s">
        <v>22</v>
      </c>
      <c r="K2318" s="4" t="s">
        <v>41</v>
      </c>
      <c r="L2318" s="4" t="s">
        <v>17</v>
      </c>
    </row>
    <row r="2319" spans="1:12" x14ac:dyDescent="0.25">
      <c r="A2319" s="4" t="s">
        <v>4209</v>
      </c>
      <c r="B2319" s="4" t="s">
        <v>584</v>
      </c>
      <c r="C2319" s="4" t="str">
        <f>_xlfn.XLOOKUP(D2319, CategoryMap!A:A, CategoryMap!B:B, "Not found")</f>
        <v>Toys</v>
      </c>
      <c r="D2319" s="4" t="s">
        <v>66</v>
      </c>
      <c r="E2319" s="4">
        <v>11</v>
      </c>
      <c r="F2319" s="4">
        <v>361.9</v>
      </c>
      <c r="G2319" s="4">
        <f t="shared" si="72"/>
        <v>3980.8999999999996</v>
      </c>
      <c r="H2319" s="5">
        <v>45182</v>
      </c>
      <c r="I2319" s="5" t="str">
        <f t="shared" si="73"/>
        <v>September</v>
      </c>
      <c r="J2319" s="4" t="s">
        <v>28</v>
      </c>
      <c r="K2319" s="4" t="s">
        <v>41</v>
      </c>
      <c r="L2319" s="4" t="s">
        <v>14371</v>
      </c>
    </row>
    <row r="2320" spans="1:12" x14ac:dyDescent="0.25">
      <c r="A2320" s="4" t="s">
        <v>4210</v>
      </c>
      <c r="B2320" s="4" t="s">
        <v>2812</v>
      </c>
      <c r="C2320" s="4" t="str">
        <f>_xlfn.XLOOKUP(D2320, CategoryMap!A:A, CategoryMap!B:B, "Not found")</f>
        <v>Home Appliances</v>
      </c>
      <c r="D2320" s="4" t="s">
        <v>38</v>
      </c>
      <c r="E2320" s="4">
        <v>32</v>
      </c>
      <c r="F2320" s="4">
        <v>26.48</v>
      </c>
      <c r="G2320" s="4">
        <f t="shared" si="72"/>
        <v>847.36</v>
      </c>
      <c r="H2320" s="5">
        <v>45286</v>
      </c>
      <c r="I2320" s="5" t="str">
        <f t="shared" si="73"/>
        <v>December</v>
      </c>
      <c r="J2320" s="4" t="s">
        <v>15</v>
      </c>
      <c r="K2320" s="4" t="s">
        <v>41</v>
      </c>
      <c r="L2320" s="4" t="s">
        <v>45</v>
      </c>
    </row>
    <row r="2321" spans="1:12" x14ac:dyDescent="0.25">
      <c r="A2321" s="4" t="s">
        <v>4211</v>
      </c>
      <c r="B2321" s="4" t="s">
        <v>4212</v>
      </c>
      <c r="C2321" s="4" t="str">
        <f>_xlfn.XLOOKUP(D2321, CategoryMap!A:A, CategoryMap!B:B, "Not found")</f>
        <v>Books</v>
      </c>
      <c r="D2321" s="4" t="s">
        <v>44</v>
      </c>
      <c r="E2321" s="4">
        <v>11</v>
      </c>
      <c r="F2321" s="4">
        <v>26.86</v>
      </c>
      <c r="G2321" s="4">
        <f t="shared" si="72"/>
        <v>295.45999999999998</v>
      </c>
      <c r="H2321" s="5">
        <v>45058</v>
      </c>
      <c r="I2321" s="5" t="str">
        <f t="shared" si="73"/>
        <v>May</v>
      </c>
      <c r="J2321" s="4" t="s">
        <v>22</v>
      </c>
      <c r="K2321" s="4" t="s">
        <v>32</v>
      </c>
      <c r="L2321" s="4" t="s">
        <v>45</v>
      </c>
    </row>
    <row r="2322" spans="1:12" x14ac:dyDescent="0.25">
      <c r="A2322" s="4" t="s">
        <v>4213</v>
      </c>
      <c r="B2322" s="4" t="s">
        <v>2127</v>
      </c>
      <c r="C2322" s="4" t="str">
        <f>_xlfn.XLOOKUP(D2322, CategoryMap!A:A, CategoryMap!B:B, "Not found")</f>
        <v>Home Appliances</v>
      </c>
      <c r="D2322" s="4" t="s">
        <v>38</v>
      </c>
      <c r="E2322" s="4">
        <v>31</v>
      </c>
      <c r="F2322" s="4">
        <v>428.37</v>
      </c>
      <c r="G2322" s="4">
        <f t="shared" si="72"/>
        <v>13279.47</v>
      </c>
      <c r="H2322" s="5">
        <v>45191</v>
      </c>
      <c r="I2322" s="5" t="str">
        <f t="shared" si="73"/>
        <v>September</v>
      </c>
      <c r="J2322" s="4" t="s">
        <v>15</v>
      </c>
      <c r="K2322" s="4" t="s">
        <v>23</v>
      </c>
      <c r="L2322" s="4" t="s">
        <v>35</v>
      </c>
    </row>
    <row r="2323" spans="1:12" x14ac:dyDescent="0.25">
      <c r="A2323" s="4" t="s">
        <v>4214</v>
      </c>
      <c r="B2323" s="4" t="s">
        <v>4215</v>
      </c>
      <c r="C2323" s="4" t="str">
        <f>_xlfn.XLOOKUP(D2323, CategoryMap!A:A, CategoryMap!B:B, "Not found")</f>
        <v>Books</v>
      </c>
      <c r="D2323" s="4" t="s">
        <v>27</v>
      </c>
      <c r="E2323" s="4">
        <v>11</v>
      </c>
      <c r="F2323" s="4">
        <v>364.89</v>
      </c>
      <c r="G2323" s="4">
        <f t="shared" si="72"/>
        <v>4013.79</v>
      </c>
      <c r="H2323" s="5">
        <v>45082</v>
      </c>
      <c r="I2323" s="5" t="str">
        <f t="shared" si="73"/>
        <v>June</v>
      </c>
      <c r="J2323" s="4" t="s">
        <v>28</v>
      </c>
      <c r="K2323" s="4" t="s">
        <v>23</v>
      </c>
      <c r="L2323" s="4" t="s">
        <v>45</v>
      </c>
    </row>
    <row r="2324" spans="1:12" x14ac:dyDescent="0.25">
      <c r="A2324" s="4" t="s">
        <v>4216</v>
      </c>
      <c r="B2324" s="4" t="s">
        <v>4217</v>
      </c>
      <c r="C2324" s="4" t="str">
        <f>_xlfn.XLOOKUP(D2324, CategoryMap!A:A, CategoryMap!B:B, "Not found")</f>
        <v>Electronics</v>
      </c>
      <c r="D2324" s="4" t="s">
        <v>56</v>
      </c>
      <c r="E2324" s="4">
        <v>22</v>
      </c>
      <c r="F2324" s="4">
        <v>436.49</v>
      </c>
      <c r="G2324" s="4">
        <f t="shared" si="72"/>
        <v>9602.7800000000007</v>
      </c>
      <c r="H2324" s="5">
        <v>45080</v>
      </c>
      <c r="I2324" s="5" t="str">
        <f t="shared" si="73"/>
        <v>June</v>
      </c>
      <c r="J2324" s="4" t="s">
        <v>15</v>
      </c>
      <c r="K2324" s="4" t="s">
        <v>23</v>
      </c>
      <c r="L2324" s="4" t="s">
        <v>35</v>
      </c>
    </row>
    <row r="2325" spans="1:12" x14ac:dyDescent="0.25">
      <c r="A2325" s="4" t="s">
        <v>4218</v>
      </c>
      <c r="B2325" s="4" t="s">
        <v>4219</v>
      </c>
      <c r="C2325" s="4" t="str">
        <f>_xlfn.XLOOKUP(D2325, CategoryMap!A:A, CategoryMap!B:B, "Not found")</f>
        <v>Toys</v>
      </c>
      <c r="D2325" s="4" t="s">
        <v>66</v>
      </c>
      <c r="E2325" s="4">
        <v>20</v>
      </c>
      <c r="F2325" s="4">
        <v>170.74</v>
      </c>
      <c r="G2325" s="4">
        <f t="shared" si="72"/>
        <v>3414.8</v>
      </c>
      <c r="H2325" s="5">
        <v>44975</v>
      </c>
      <c r="I2325" s="5" t="str">
        <f t="shared" si="73"/>
        <v>February</v>
      </c>
      <c r="J2325" s="4" t="s">
        <v>22</v>
      </c>
      <c r="K2325" s="4" t="s">
        <v>16</v>
      </c>
      <c r="L2325" s="4" t="s">
        <v>14371</v>
      </c>
    </row>
    <row r="2326" spans="1:12" x14ac:dyDescent="0.25">
      <c r="A2326" s="4" t="s">
        <v>4220</v>
      </c>
      <c r="B2326" s="4" t="s">
        <v>4221</v>
      </c>
      <c r="C2326" s="4" t="str">
        <f>_xlfn.XLOOKUP(D2326, CategoryMap!A:A, CategoryMap!B:B, "Not found")</f>
        <v>Books</v>
      </c>
      <c r="D2326" s="4" t="s">
        <v>27</v>
      </c>
      <c r="E2326" s="4">
        <v>2</v>
      </c>
      <c r="F2326" s="4">
        <v>159.91999999999999</v>
      </c>
      <c r="G2326" s="4">
        <f t="shared" si="72"/>
        <v>319.83999999999997</v>
      </c>
      <c r="H2326" s="5">
        <v>45097</v>
      </c>
      <c r="I2326" s="5" t="str">
        <f t="shared" si="73"/>
        <v>June</v>
      </c>
      <c r="J2326" s="4" t="s">
        <v>28</v>
      </c>
      <c r="K2326" s="4" t="s">
        <v>41</v>
      </c>
      <c r="L2326" s="4" t="s">
        <v>14371</v>
      </c>
    </row>
    <row r="2327" spans="1:12" x14ac:dyDescent="0.25">
      <c r="A2327" s="4" t="s">
        <v>4222</v>
      </c>
      <c r="B2327" s="4" t="s">
        <v>4223</v>
      </c>
      <c r="C2327" s="4" t="str">
        <f>_xlfn.XLOOKUP(D2327, CategoryMap!A:A, CategoryMap!B:B, "Not found")</f>
        <v>Electronics</v>
      </c>
      <c r="D2327" s="4" t="s">
        <v>21</v>
      </c>
      <c r="E2327" s="4">
        <v>7</v>
      </c>
      <c r="F2327" s="4">
        <v>210.29</v>
      </c>
      <c r="G2327" s="4">
        <f t="shared" si="72"/>
        <v>1472.03</v>
      </c>
      <c r="H2327" s="5">
        <v>45051</v>
      </c>
      <c r="I2327" s="5" t="str">
        <f t="shared" si="73"/>
        <v>May</v>
      </c>
      <c r="J2327" s="4" t="s">
        <v>15</v>
      </c>
      <c r="K2327" s="4" t="s">
        <v>32</v>
      </c>
      <c r="L2327" s="4" t="s">
        <v>17</v>
      </c>
    </row>
    <row r="2328" spans="1:12" x14ac:dyDescent="0.25">
      <c r="A2328" s="4" t="s">
        <v>4224</v>
      </c>
      <c r="B2328" s="4" t="s">
        <v>4225</v>
      </c>
      <c r="C2328" s="4" t="str">
        <f>_xlfn.XLOOKUP(D2328, CategoryMap!A:A, CategoryMap!B:B, "Not found")</f>
        <v>Clothing</v>
      </c>
      <c r="D2328" s="4" t="s">
        <v>14</v>
      </c>
      <c r="E2328" s="4">
        <v>13</v>
      </c>
      <c r="F2328" s="4">
        <v>348.25</v>
      </c>
      <c r="G2328" s="4">
        <f t="shared" si="72"/>
        <v>4527.25</v>
      </c>
      <c r="H2328" s="5">
        <v>45116</v>
      </c>
      <c r="I2328" s="5" t="str">
        <f t="shared" si="73"/>
        <v>July</v>
      </c>
      <c r="J2328" s="4" t="s">
        <v>22</v>
      </c>
      <c r="K2328" s="4" t="s">
        <v>41</v>
      </c>
      <c r="L2328" s="4" t="s">
        <v>35</v>
      </c>
    </row>
    <row r="2329" spans="1:12" x14ac:dyDescent="0.25">
      <c r="A2329" s="4" t="s">
        <v>4226</v>
      </c>
      <c r="B2329" s="4" t="s">
        <v>674</v>
      </c>
      <c r="C2329" s="4" t="str">
        <f>_xlfn.XLOOKUP(D2329, CategoryMap!A:A, CategoryMap!B:B, "Not found")</f>
        <v>Clothing</v>
      </c>
      <c r="D2329" s="4" t="s">
        <v>14</v>
      </c>
      <c r="E2329" s="4">
        <v>25</v>
      </c>
      <c r="F2329" s="4">
        <v>190.35</v>
      </c>
      <c r="G2329" s="4">
        <f t="shared" si="72"/>
        <v>4758.75</v>
      </c>
      <c r="H2329" s="5">
        <v>45162</v>
      </c>
      <c r="I2329" s="5" t="str">
        <f t="shared" si="73"/>
        <v>August</v>
      </c>
      <c r="J2329" s="4" t="s">
        <v>22</v>
      </c>
      <c r="K2329" s="4" t="s">
        <v>16</v>
      </c>
      <c r="L2329" s="4" t="s">
        <v>45</v>
      </c>
    </row>
    <row r="2330" spans="1:12" x14ac:dyDescent="0.25">
      <c r="A2330" s="4" t="s">
        <v>4227</v>
      </c>
      <c r="B2330" s="4" t="s">
        <v>989</v>
      </c>
      <c r="C2330" s="4" t="str">
        <f>_xlfn.XLOOKUP(D2330, CategoryMap!A:A, CategoryMap!B:B, "Not found")</f>
        <v>Electronics</v>
      </c>
      <c r="D2330" s="4" t="s">
        <v>21</v>
      </c>
      <c r="E2330" s="4">
        <v>19</v>
      </c>
      <c r="F2330" s="4">
        <v>25.07</v>
      </c>
      <c r="G2330" s="4">
        <f t="shared" si="72"/>
        <v>476.33</v>
      </c>
      <c r="H2330" s="5">
        <v>45082</v>
      </c>
      <c r="I2330" s="5" t="str">
        <f t="shared" si="73"/>
        <v>June</v>
      </c>
      <c r="J2330" s="4" t="s">
        <v>28</v>
      </c>
      <c r="K2330" s="4" t="s">
        <v>32</v>
      </c>
      <c r="L2330" s="4" t="s">
        <v>35</v>
      </c>
    </row>
    <row r="2331" spans="1:12" x14ac:dyDescent="0.25">
      <c r="A2331" s="4" t="s">
        <v>4228</v>
      </c>
      <c r="B2331" s="4" t="s">
        <v>1242</v>
      </c>
      <c r="C2331" s="4" t="str">
        <f>_xlfn.XLOOKUP(D2331, CategoryMap!A:A, CategoryMap!B:B, "Not found")</f>
        <v>Books</v>
      </c>
      <c r="D2331" s="4" t="s">
        <v>27</v>
      </c>
      <c r="E2331" s="4">
        <v>9</v>
      </c>
      <c r="F2331" s="4">
        <v>96.39</v>
      </c>
      <c r="G2331" s="4">
        <f t="shared" si="72"/>
        <v>867.51</v>
      </c>
      <c r="H2331" s="5">
        <v>44975</v>
      </c>
      <c r="I2331" s="5" t="str">
        <f t="shared" si="73"/>
        <v>February</v>
      </c>
      <c r="J2331" s="4" t="s">
        <v>15</v>
      </c>
      <c r="K2331" s="4" t="s">
        <v>41</v>
      </c>
      <c r="L2331" s="4" t="s">
        <v>35</v>
      </c>
    </row>
    <row r="2332" spans="1:12" x14ac:dyDescent="0.25">
      <c r="A2332" s="4" t="s">
        <v>4229</v>
      </c>
      <c r="B2332" s="4" t="s">
        <v>4230</v>
      </c>
      <c r="C2332" s="4" t="str">
        <f>_xlfn.XLOOKUP(D2332, CategoryMap!A:A, CategoryMap!B:B, "Not found")</f>
        <v>Books</v>
      </c>
      <c r="D2332" s="4" t="s">
        <v>27</v>
      </c>
      <c r="E2332" s="4">
        <v>41</v>
      </c>
      <c r="F2332" s="4">
        <v>398.67</v>
      </c>
      <c r="G2332" s="4">
        <f t="shared" si="72"/>
        <v>16345.470000000001</v>
      </c>
      <c r="H2332" s="5">
        <v>44968</v>
      </c>
      <c r="I2332" s="5" t="str">
        <f t="shared" si="73"/>
        <v>February</v>
      </c>
      <c r="J2332" s="4" t="s">
        <v>15</v>
      </c>
      <c r="K2332" s="4" t="s">
        <v>16</v>
      </c>
      <c r="L2332" s="4" t="s">
        <v>77</v>
      </c>
    </row>
    <row r="2333" spans="1:12" x14ac:dyDescent="0.25">
      <c r="A2333" s="4" t="s">
        <v>4231</v>
      </c>
      <c r="B2333" s="4" t="s">
        <v>4232</v>
      </c>
      <c r="C2333" s="4" t="str">
        <f>_xlfn.XLOOKUP(D2333, CategoryMap!A:A, CategoryMap!B:B, "Not found")</f>
        <v>Electronics</v>
      </c>
      <c r="D2333" s="4" t="s">
        <v>56</v>
      </c>
      <c r="E2333" s="4">
        <v>20</v>
      </c>
      <c r="F2333" s="4">
        <v>171.99</v>
      </c>
      <c r="G2333" s="4">
        <f t="shared" si="72"/>
        <v>3439.8</v>
      </c>
      <c r="H2333" s="5">
        <v>44974</v>
      </c>
      <c r="I2333" s="5" t="str">
        <f t="shared" si="73"/>
        <v>February</v>
      </c>
      <c r="J2333" s="4" t="s">
        <v>15</v>
      </c>
      <c r="K2333" s="4" t="s">
        <v>23</v>
      </c>
      <c r="L2333" s="4" t="s">
        <v>35</v>
      </c>
    </row>
    <row r="2334" spans="1:12" x14ac:dyDescent="0.25">
      <c r="A2334" s="4" t="s">
        <v>4233</v>
      </c>
      <c r="B2334" s="4" t="s">
        <v>4234</v>
      </c>
      <c r="C2334" s="4" t="str">
        <f>_xlfn.XLOOKUP(D2334, CategoryMap!A:A, CategoryMap!B:B, "Not found")</f>
        <v>Toys</v>
      </c>
      <c r="D2334" s="4" t="s">
        <v>66</v>
      </c>
      <c r="E2334" s="4">
        <v>43</v>
      </c>
      <c r="F2334" s="4">
        <v>45.48</v>
      </c>
      <c r="G2334" s="4">
        <f t="shared" si="72"/>
        <v>1955.6399999999999</v>
      </c>
      <c r="H2334" s="5">
        <v>45182</v>
      </c>
      <c r="I2334" s="5" t="str">
        <f t="shared" si="73"/>
        <v>September</v>
      </c>
      <c r="J2334" s="4" t="s">
        <v>22</v>
      </c>
      <c r="K2334" s="4" t="s">
        <v>23</v>
      </c>
      <c r="L2334" s="4" t="s">
        <v>35</v>
      </c>
    </row>
    <row r="2335" spans="1:12" x14ac:dyDescent="0.25">
      <c r="A2335" s="4" t="s">
        <v>4235</v>
      </c>
      <c r="B2335" s="4" t="s">
        <v>4236</v>
      </c>
      <c r="C2335" s="4" t="str">
        <f>_xlfn.XLOOKUP(D2335, CategoryMap!A:A, CategoryMap!B:B, "Not found")</f>
        <v>Electronics</v>
      </c>
      <c r="D2335" s="4" t="s">
        <v>56</v>
      </c>
      <c r="E2335" s="4">
        <v>34</v>
      </c>
      <c r="F2335" s="4">
        <v>271.23</v>
      </c>
      <c r="G2335" s="4">
        <f t="shared" si="72"/>
        <v>9221.82</v>
      </c>
      <c r="H2335" s="5">
        <v>45133</v>
      </c>
      <c r="I2335" s="5" t="str">
        <f t="shared" si="73"/>
        <v>July</v>
      </c>
      <c r="J2335" s="4" t="s">
        <v>22</v>
      </c>
      <c r="K2335" s="4" t="s">
        <v>16</v>
      </c>
      <c r="L2335" s="4" t="s">
        <v>45</v>
      </c>
    </row>
    <row r="2336" spans="1:12" x14ac:dyDescent="0.25">
      <c r="A2336" s="4" t="s">
        <v>4237</v>
      </c>
      <c r="B2336" s="4" t="s">
        <v>327</v>
      </c>
      <c r="C2336" s="4" t="str">
        <f>_xlfn.XLOOKUP(D2336, CategoryMap!A:A, CategoryMap!B:B, "Not found")</f>
        <v>Books</v>
      </c>
      <c r="D2336" s="4" t="s">
        <v>27</v>
      </c>
      <c r="E2336" s="4">
        <v>13</v>
      </c>
      <c r="F2336" s="4">
        <v>481.82</v>
      </c>
      <c r="G2336" s="4">
        <f t="shared" si="72"/>
        <v>6263.66</v>
      </c>
      <c r="H2336" s="5">
        <v>45274</v>
      </c>
      <c r="I2336" s="5" t="str">
        <f t="shared" si="73"/>
        <v>December</v>
      </c>
      <c r="J2336" s="4" t="s">
        <v>15</v>
      </c>
      <c r="K2336" s="4" t="s">
        <v>16</v>
      </c>
      <c r="L2336" s="4" t="s">
        <v>14371</v>
      </c>
    </row>
    <row r="2337" spans="1:12" x14ac:dyDescent="0.25">
      <c r="A2337" s="4" t="s">
        <v>4238</v>
      </c>
      <c r="B2337" s="4" t="s">
        <v>1715</v>
      </c>
      <c r="C2337" s="4" t="str">
        <f>_xlfn.XLOOKUP(D2337, CategoryMap!A:A, CategoryMap!B:B, "Not found")</f>
        <v>Books</v>
      </c>
      <c r="D2337" s="4" t="s">
        <v>44</v>
      </c>
      <c r="E2337" s="4">
        <v>21</v>
      </c>
      <c r="F2337" s="4">
        <v>499.26</v>
      </c>
      <c r="G2337" s="4">
        <f t="shared" si="72"/>
        <v>10484.459999999999</v>
      </c>
      <c r="H2337" s="5">
        <v>45150</v>
      </c>
      <c r="I2337" s="5" t="str">
        <f t="shared" si="73"/>
        <v>August</v>
      </c>
      <c r="J2337" s="4" t="s">
        <v>22</v>
      </c>
      <c r="K2337" s="4" t="s">
        <v>16</v>
      </c>
      <c r="L2337" s="4" t="s">
        <v>14371</v>
      </c>
    </row>
    <row r="2338" spans="1:12" x14ac:dyDescent="0.25">
      <c r="A2338" s="4" t="s">
        <v>4239</v>
      </c>
      <c r="B2338" s="4" t="s">
        <v>4240</v>
      </c>
      <c r="C2338" s="4" t="str">
        <f>_xlfn.XLOOKUP(D2338, CategoryMap!A:A, CategoryMap!B:B, "Not found")</f>
        <v>Home Appliances</v>
      </c>
      <c r="D2338" s="4" t="s">
        <v>38</v>
      </c>
      <c r="E2338" s="4">
        <v>1</v>
      </c>
      <c r="F2338" s="4">
        <v>499.25</v>
      </c>
      <c r="G2338" s="4">
        <f t="shared" si="72"/>
        <v>499.25</v>
      </c>
      <c r="H2338" s="5">
        <v>45280</v>
      </c>
      <c r="I2338" s="5" t="str">
        <f t="shared" si="73"/>
        <v>December</v>
      </c>
      <c r="J2338" s="4" t="s">
        <v>28</v>
      </c>
      <c r="K2338" s="4" t="s">
        <v>16</v>
      </c>
      <c r="L2338" s="4" t="s">
        <v>45</v>
      </c>
    </row>
    <row r="2339" spans="1:12" x14ac:dyDescent="0.25">
      <c r="A2339" s="4" t="s">
        <v>4241</v>
      </c>
      <c r="B2339" s="4" t="s">
        <v>2090</v>
      </c>
      <c r="C2339" s="4" t="str">
        <f>_xlfn.XLOOKUP(D2339, CategoryMap!A:A, CategoryMap!B:B, "Not found")</f>
        <v>Clothing</v>
      </c>
      <c r="D2339" s="4" t="s">
        <v>14</v>
      </c>
      <c r="E2339" s="4">
        <v>28</v>
      </c>
      <c r="F2339" s="4">
        <v>434.52</v>
      </c>
      <c r="G2339" s="4">
        <f t="shared" si="72"/>
        <v>12166.56</v>
      </c>
      <c r="H2339" s="5">
        <v>45146</v>
      </c>
      <c r="I2339" s="5" t="str">
        <f t="shared" si="73"/>
        <v>August</v>
      </c>
      <c r="J2339" s="4" t="s">
        <v>15</v>
      </c>
      <c r="K2339" s="4" t="s">
        <v>32</v>
      </c>
      <c r="L2339" s="4" t="s">
        <v>14371</v>
      </c>
    </row>
    <row r="2340" spans="1:12" x14ac:dyDescent="0.25">
      <c r="A2340" s="4" t="s">
        <v>4242</v>
      </c>
      <c r="B2340" s="4" t="s">
        <v>4243</v>
      </c>
      <c r="C2340" s="4" t="str">
        <f>_xlfn.XLOOKUP(D2340, CategoryMap!A:A, CategoryMap!B:B, "Not found")</f>
        <v>Electronics</v>
      </c>
      <c r="D2340" s="4" t="s">
        <v>56</v>
      </c>
      <c r="E2340" s="4">
        <v>49</v>
      </c>
      <c r="F2340" s="4">
        <v>133.02000000000001</v>
      </c>
      <c r="G2340" s="4">
        <f t="shared" si="72"/>
        <v>6517.9800000000005</v>
      </c>
      <c r="H2340" s="5">
        <v>45038</v>
      </c>
      <c r="I2340" s="5" t="str">
        <f t="shared" si="73"/>
        <v>April</v>
      </c>
      <c r="J2340" s="4" t="s">
        <v>22</v>
      </c>
      <c r="K2340" s="4" t="s">
        <v>41</v>
      </c>
      <c r="L2340" s="4" t="s">
        <v>35</v>
      </c>
    </row>
    <row r="2341" spans="1:12" x14ac:dyDescent="0.25">
      <c r="A2341" s="4" t="s">
        <v>4244</v>
      </c>
      <c r="B2341" s="4" t="s">
        <v>4245</v>
      </c>
      <c r="C2341" s="4" t="str">
        <f>_xlfn.XLOOKUP(D2341, CategoryMap!A:A, CategoryMap!B:B, "Not found")</f>
        <v>Clothing</v>
      </c>
      <c r="D2341" s="4" t="s">
        <v>14</v>
      </c>
      <c r="E2341" s="4">
        <v>33</v>
      </c>
      <c r="F2341" s="4">
        <v>347.06</v>
      </c>
      <c r="G2341" s="4">
        <f t="shared" si="72"/>
        <v>11452.98</v>
      </c>
      <c r="H2341" s="5">
        <v>45149</v>
      </c>
      <c r="I2341" s="5" t="str">
        <f t="shared" si="73"/>
        <v>August</v>
      </c>
      <c r="J2341" s="4" t="s">
        <v>22</v>
      </c>
      <c r="K2341" s="4" t="s">
        <v>32</v>
      </c>
      <c r="L2341" s="4" t="s">
        <v>35</v>
      </c>
    </row>
    <row r="2342" spans="1:12" x14ac:dyDescent="0.25">
      <c r="A2342" s="4" t="s">
        <v>4246</v>
      </c>
      <c r="B2342" s="4" t="s">
        <v>4247</v>
      </c>
      <c r="C2342" s="4" t="str">
        <f>_xlfn.XLOOKUP(D2342, CategoryMap!A:A, CategoryMap!B:B, "Not found")</f>
        <v>Home Appliances</v>
      </c>
      <c r="D2342" s="4" t="s">
        <v>38</v>
      </c>
      <c r="E2342" s="4">
        <v>21</v>
      </c>
      <c r="F2342" s="4">
        <v>314.17</v>
      </c>
      <c r="G2342" s="4">
        <f t="shared" si="72"/>
        <v>6597.5700000000006</v>
      </c>
      <c r="H2342" s="5">
        <v>45103</v>
      </c>
      <c r="I2342" s="5" t="str">
        <f t="shared" si="73"/>
        <v>June</v>
      </c>
      <c r="J2342" s="4" t="s">
        <v>22</v>
      </c>
      <c r="K2342" s="4" t="s">
        <v>32</v>
      </c>
      <c r="L2342" s="4" t="s">
        <v>77</v>
      </c>
    </row>
    <row r="2343" spans="1:12" x14ac:dyDescent="0.25">
      <c r="A2343" s="4" t="s">
        <v>4248</v>
      </c>
      <c r="B2343" s="4" t="s">
        <v>4249</v>
      </c>
      <c r="C2343" s="4" t="str">
        <f>_xlfn.XLOOKUP(D2343, CategoryMap!A:A, CategoryMap!B:B, "Not found")</f>
        <v>Electronics</v>
      </c>
      <c r="D2343" s="4" t="s">
        <v>56</v>
      </c>
      <c r="E2343" s="4">
        <v>1</v>
      </c>
      <c r="F2343" s="4">
        <v>232.75</v>
      </c>
      <c r="G2343" s="4">
        <f t="shared" si="72"/>
        <v>232.75</v>
      </c>
      <c r="H2343" s="5">
        <v>45036</v>
      </c>
      <c r="I2343" s="5" t="str">
        <f t="shared" si="73"/>
        <v>April</v>
      </c>
      <c r="J2343" s="4" t="s">
        <v>22</v>
      </c>
      <c r="K2343" s="4" t="s">
        <v>41</v>
      </c>
      <c r="L2343" s="4" t="s">
        <v>45</v>
      </c>
    </row>
    <row r="2344" spans="1:12" x14ac:dyDescent="0.25">
      <c r="A2344" s="4" t="s">
        <v>4250</v>
      </c>
      <c r="B2344" s="4" t="s">
        <v>4251</v>
      </c>
      <c r="C2344" s="4" t="str">
        <f>_xlfn.XLOOKUP(D2344, CategoryMap!A:A, CategoryMap!B:B, "Not found")</f>
        <v>Clothing</v>
      </c>
      <c r="D2344" s="4" t="s">
        <v>14</v>
      </c>
      <c r="E2344" s="4">
        <v>44</v>
      </c>
      <c r="F2344" s="4">
        <v>388.81</v>
      </c>
      <c r="G2344" s="4">
        <f t="shared" si="72"/>
        <v>17107.64</v>
      </c>
      <c r="H2344" s="5">
        <v>45004</v>
      </c>
      <c r="I2344" s="5" t="str">
        <f t="shared" si="73"/>
        <v>March</v>
      </c>
      <c r="J2344" s="4" t="s">
        <v>28</v>
      </c>
      <c r="K2344" s="4" t="s">
        <v>16</v>
      </c>
      <c r="L2344" s="4" t="s">
        <v>45</v>
      </c>
    </row>
    <row r="2345" spans="1:12" x14ac:dyDescent="0.25">
      <c r="A2345" s="4" t="s">
        <v>4252</v>
      </c>
      <c r="B2345" s="4" t="s">
        <v>4253</v>
      </c>
      <c r="C2345" s="4" t="str">
        <f>_xlfn.XLOOKUP(D2345, CategoryMap!A:A, CategoryMap!B:B, "Not found")</f>
        <v>Electronics</v>
      </c>
      <c r="D2345" s="4" t="s">
        <v>56</v>
      </c>
      <c r="E2345" s="4">
        <v>14</v>
      </c>
      <c r="F2345" s="4">
        <v>50.51</v>
      </c>
      <c r="G2345" s="4">
        <f t="shared" si="72"/>
        <v>707.14</v>
      </c>
      <c r="H2345" s="5">
        <v>45225</v>
      </c>
      <c r="I2345" s="5" t="str">
        <f t="shared" si="73"/>
        <v>October</v>
      </c>
      <c r="J2345" s="4" t="s">
        <v>28</v>
      </c>
      <c r="K2345" s="4" t="s">
        <v>32</v>
      </c>
      <c r="L2345" s="4" t="s">
        <v>77</v>
      </c>
    </row>
    <row r="2346" spans="1:12" x14ac:dyDescent="0.25">
      <c r="A2346" s="4" t="s">
        <v>4254</v>
      </c>
      <c r="B2346" s="4" t="s">
        <v>4255</v>
      </c>
      <c r="C2346" s="4" t="str">
        <f>_xlfn.XLOOKUP(D2346, CategoryMap!A:A, CategoryMap!B:B, "Not found")</f>
        <v>Clothing</v>
      </c>
      <c r="D2346" s="4" t="s">
        <v>14</v>
      </c>
      <c r="E2346" s="4">
        <v>46</v>
      </c>
      <c r="F2346" s="4">
        <v>316.79000000000002</v>
      </c>
      <c r="G2346" s="4">
        <f t="shared" si="72"/>
        <v>14572.34</v>
      </c>
      <c r="H2346" s="5">
        <v>45163</v>
      </c>
      <c r="I2346" s="5" t="str">
        <f t="shared" si="73"/>
        <v>August</v>
      </c>
      <c r="J2346" s="4" t="s">
        <v>28</v>
      </c>
      <c r="K2346" s="4" t="s">
        <v>16</v>
      </c>
      <c r="L2346" s="4" t="s">
        <v>77</v>
      </c>
    </row>
    <row r="2347" spans="1:12" x14ac:dyDescent="0.25">
      <c r="A2347" s="4" t="s">
        <v>4256</v>
      </c>
      <c r="B2347" s="4" t="s">
        <v>4257</v>
      </c>
      <c r="C2347" s="4" t="str">
        <f>_xlfn.XLOOKUP(D2347, CategoryMap!A:A, CategoryMap!B:B, "Not found")</f>
        <v>Clothing</v>
      </c>
      <c r="D2347" s="4" t="s">
        <v>14</v>
      </c>
      <c r="E2347" s="4">
        <v>50</v>
      </c>
      <c r="F2347" s="4">
        <v>286.82</v>
      </c>
      <c r="G2347" s="4">
        <f t="shared" si="72"/>
        <v>14341</v>
      </c>
      <c r="H2347" s="5">
        <v>45201</v>
      </c>
      <c r="I2347" s="5" t="str">
        <f t="shared" si="73"/>
        <v>October</v>
      </c>
      <c r="J2347" s="4" t="s">
        <v>28</v>
      </c>
      <c r="K2347" s="4" t="s">
        <v>23</v>
      </c>
      <c r="L2347" s="4" t="s">
        <v>45</v>
      </c>
    </row>
    <row r="2348" spans="1:12" x14ac:dyDescent="0.25">
      <c r="A2348" s="4" t="s">
        <v>4258</v>
      </c>
      <c r="B2348" s="4" t="s">
        <v>4259</v>
      </c>
      <c r="C2348" s="4" t="str">
        <f>_xlfn.XLOOKUP(D2348, CategoryMap!A:A, CategoryMap!B:B, "Not found")</f>
        <v>Books</v>
      </c>
      <c r="D2348" s="4" t="s">
        <v>44</v>
      </c>
      <c r="E2348" s="4">
        <v>49</v>
      </c>
      <c r="F2348" s="4">
        <v>17.52</v>
      </c>
      <c r="G2348" s="4">
        <f t="shared" si="72"/>
        <v>858.48</v>
      </c>
      <c r="H2348" s="5">
        <v>45070</v>
      </c>
      <c r="I2348" s="5" t="str">
        <f t="shared" si="73"/>
        <v>May</v>
      </c>
      <c r="J2348" s="4" t="s">
        <v>22</v>
      </c>
      <c r="K2348" s="4" t="s">
        <v>32</v>
      </c>
      <c r="L2348" s="4" t="s">
        <v>14371</v>
      </c>
    </row>
    <row r="2349" spans="1:12" x14ac:dyDescent="0.25">
      <c r="A2349" s="4" t="s">
        <v>4260</v>
      </c>
      <c r="B2349" s="4" t="s">
        <v>4261</v>
      </c>
      <c r="C2349" s="4" t="str">
        <f>_xlfn.XLOOKUP(D2349, CategoryMap!A:A, CategoryMap!B:B, "Not found")</f>
        <v>Books</v>
      </c>
      <c r="D2349" s="4" t="s">
        <v>44</v>
      </c>
      <c r="E2349" s="4">
        <v>4</v>
      </c>
      <c r="F2349" s="4">
        <v>265.95</v>
      </c>
      <c r="G2349" s="4">
        <f t="shared" si="72"/>
        <v>1063.8</v>
      </c>
      <c r="H2349" s="5">
        <v>45217</v>
      </c>
      <c r="I2349" s="5" t="str">
        <f t="shared" si="73"/>
        <v>October</v>
      </c>
      <c r="J2349" s="4" t="s">
        <v>28</v>
      </c>
      <c r="K2349" s="4" t="s">
        <v>41</v>
      </c>
      <c r="L2349" s="4" t="s">
        <v>77</v>
      </c>
    </row>
    <row r="2350" spans="1:12" x14ac:dyDescent="0.25">
      <c r="A2350" s="4" t="s">
        <v>4262</v>
      </c>
      <c r="B2350" s="4" t="s">
        <v>4177</v>
      </c>
      <c r="C2350" s="4" t="str">
        <f>_xlfn.XLOOKUP(D2350, CategoryMap!A:A, CategoryMap!B:B, "Not found")</f>
        <v>Books</v>
      </c>
      <c r="D2350" s="4" t="s">
        <v>27</v>
      </c>
      <c r="E2350" s="4">
        <v>49</v>
      </c>
      <c r="F2350" s="4">
        <v>254.35</v>
      </c>
      <c r="G2350" s="4">
        <f t="shared" si="72"/>
        <v>12463.15</v>
      </c>
      <c r="H2350" s="5">
        <v>44954</v>
      </c>
      <c r="I2350" s="5" t="str">
        <f t="shared" si="73"/>
        <v>January</v>
      </c>
      <c r="J2350" s="4" t="s">
        <v>22</v>
      </c>
      <c r="K2350" s="4" t="s">
        <v>32</v>
      </c>
      <c r="L2350" s="4" t="s">
        <v>14371</v>
      </c>
    </row>
    <row r="2351" spans="1:12" x14ac:dyDescent="0.25">
      <c r="A2351" s="4" t="s">
        <v>4263</v>
      </c>
      <c r="B2351" s="4" t="s">
        <v>4264</v>
      </c>
      <c r="C2351" s="4" t="str">
        <f>_xlfn.XLOOKUP(D2351, CategoryMap!A:A, CategoryMap!B:B, "Not found")</f>
        <v>Books</v>
      </c>
      <c r="D2351" s="4" t="s">
        <v>27</v>
      </c>
      <c r="E2351" s="4">
        <v>18</v>
      </c>
      <c r="F2351" s="4">
        <v>442.63</v>
      </c>
      <c r="G2351" s="4">
        <f t="shared" si="72"/>
        <v>7967.34</v>
      </c>
      <c r="H2351" s="5">
        <v>45019</v>
      </c>
      <c r="I2351" s="5" t="str">
        <f t="shared" si="73"/>
        <v>April</v>
      </c>
      <c r="J2351" s="4" t="s">
        <v>15</v>
      </c>
      <c r="K2351" s="4" t="s">
        <v>23</v>
      </c>
      <c r="L2351" s="4" t="s">
        <v>14371</v>
      </c>
    </row>
    <row r="2352" spans="1:12" x14ac:dyDescent="0.25">
      <c r="A2352" s="4" t="s">
        <v>4265</v>
      </c>
      <c r="B2352" s="4" t="s">
        <v>2427</v>
      </c>
      <c r="C2352" s="4" t="str">
        <f>_xlfn.XLOOKUP(D2352, CategoryMap!A:A, CategoryMap!B:B, "Not found")</f>
        <v>Home Appliances</v>
      </c>
      <c r="D2352" s="4" t="s">
        <v>38</v>
      </c>
      <c r="E2352" s="4">
        <v>8</v>
      </c>
      <c r="F2352" s="4">
        <v>374.36</v>
      </c>
      <c r="G2352" s="4">
        <f t="shared" si="72"/>
        <v>2994.88</v>
      </c>
      <c r="H2352" s="5">
        <v>45007</v>
      </c>
      <c r="I2352" s="5" t="str">
        <f t="shared" si="73"/>
        <v>March</v>
      </c>
      <c r="J2352" s="4" t="s">
        <v>28</v>
      </c>
      <c r="K2352" s="4" t="s">
        <v>16</v>
      </c>
      <c r="L2352" s="4" t="s">
        <v>45</v>
      </c>
    </row>
    <row r="2353" spans="1:12" x14ac:dyDescent="0.25">
      <c r="A2353" s="4" t="s">
        <v>4266</v>
      </c>
      <c r="B2353" s="4" t="s">
        <v>4267</v>
      </c>
      <c r="C2353" s="4" t="str">
        <f>_xlfn.XLOOKUP(D2353, CategoryMap!A:A, CategoryMap!B:B, "Not found")</f>
        <v>Clothing</v>
      </c>
      <c r="D2353" s="4" t="s">
        <v>14</v>
      </c>
      <c r="E2353" s="4">
        <v>49</v>
      </c>
      <c r="F2353" s="4">
        <v>445.84</v>
      </c>
      <c r="G2353" s="4">
        <f t="shared" si="72"/>
        <v>21846.16</v>
      </c>
      <c r="H2353" s="5">
        <v>45262</v>
      </c>
      <c r="I2353" s="5" t="str">
        <f t="shared" si="73"/>
        <v>December</v>
      </c>
      <c r="J2353" s="4" t="s">
        <v>28</v>
      </c>
      <c r="K2353" s="4" t="s">
        <v>16</v>
      </c>
      <c r="L2353" s="4" t="s">
        <v>35</v>
      </c>
    </row>
    <row r="2354" spans="1:12" x14ac:dyDescent="0.25">
      <c r="A2354" s="4" t="s">
        <v>4268</v>
      </c>
      <c r="B2354" s="4" t="s">
        <v>4269</v>
      </c>
      <c r="C2354" s="4" t="str">
        <f>_xlfn.XLOOKUP(D2354, CategoryMap!A:A, CategoryMap!B:B, "Not found")</f>
        <v>Electronics</v>
      </c>
      <c r="D2354" s="4" t="s">
        <v>21</v>
      </c>
      <c r="E2354" s="4">
        <v>47</v>
      </c>
      <c r="F2354" s="4">
        <v>190.64</v>
      </c>
      <c r="G2354" s="4">
        <f t="shared" si="72"/>
        <v>8960.08</v>
      </c>
      <c r="H2354" s="5">
        <v>45279</v>
      </c>
      <c r="I2354" s="5" t="str">
        <f t="shared" si="73"/>
        <v>December</v>
      </c>
      <c r="J2354" s="4" t="s">
        <v>22</v>
      </c>
      <c r="K2354" s="4" t="s">
        <v>16</v>
      </c>
      <c r="L2354" s="4" t="s">
        <v>45</v>
      </c>
    </row>
    <row r="2355" spans="1:12" x14ac:dyDescent="0.25">
      <c r="A2355" s="4" t="s">
        <v>4270</v>
      </c>
      <c r="B2355" s="4" t="s">
        <v>1283</v>
      </c>
      <c r="C2355" s="4" t="str">
        <f>_xlfn.XLOOKUP(D2355, CategoryMap!A:A, CategoryMap!B:B, "Not found")</f>
        <v>Toys</v>
      </c>
      <c r="D2355" s="4" t="s">
        <v>66</v>
      </c>
      <c r="E2355" s="4">
        <v>30</v>
      </c>
      <c r="F2355" s="4">
        <v>233.25</v>
      </c>
      <c r="G2355" s="4">
        <f t="shared" si="72"/>
        <v>6997.5</v>
      </c>
      <c r="H2355" s="5">
        <v>45215</v>
      </c>
      <c r="I2355" s="5" t="str">
        <f t="shared" si="73"/>
        <v>October</v>
      </c>
      <c r="J2355" s="4" t="s">
        <v>15</v>
      </c>
      <c r="K2355" s="4" t="s">
        <v>41</v>
      </c>
      <c r="L2355" s="4" t="s">
        <v>77</v>
      </c>
    </row>
    <row r="2356" spans="1:12" x14ac:dyDescent="0.25">
      <c r="A2356" s="4" t="s">
        <v>4271</v>
      </c>
      <c r="B2356" s="4" t="s">
        <v>4272</v>
      </c>
      <c r="C2356" s="4" t="str">
        <f>_xlfn.XLOOKUP(D2356, CategoryMap!A:A, CategoryMap!B:B, "Not found")</f>
        <v>Electronics</v>
      </c>
      <c r="D2356" s="4" t="s">
        <v>56</v>
      </c>
      <c r="E2356" s="4">
        <v>41</v>
      </c>
      <c r="F2356" s="4">
        <v>286.55</v>
      </c>
      <c r="G2356" s="4">
        <f t="shared" si="72"/>
        <v>11748.550000000001</v>
      </c>
      <c r="H2356" s="5">
        <v>45043</v>
      </c>
      <c r="I2356" s="5" t="str">
        <f t="shared" si="73"/>
        <v>April</v>
      </c>
      <c r="J2356" s="4" t="s">
        <v>28</v>
      </c>
      <c r="K2356" s="4" t="s">
        <v>16</v>
      </c>
      <c r="L2356" s="4" t="s">
        <v>45</v>
      </c>
    </row>
    <row r="2357" spans="1:12" x14ac:dyDescent="0.25">
      <c r="A2357" s="4" t="s">
        <v>4273</v>
      </c>
      <c r="B2357" s="4" t="s">
        <v>4274</v>
      </c>
      <c r="C2357" s="4" t="str">
        <f>_xlfn.XLOOKUP(D2357, CategoryMap!A:A, CategoryMap!B:B, "Not found")</f>
        <v>Electronics</v>
      </c>
      <c r="D2357" s="4" t="s">
        <v>21</v>
      </c>
      <c r="E2357" s="4">
        <v>7</v>
      </c>
      <c r="F2357" s="4">
        <v>439.51</v>
      </c>
      <c r="G2357" s="4">
        <f t="shared" si="72"/>
        <v>3076.5699999999997</v>
      </c>
      <c r="H2357" s="5">
        <v>45003</v>
      </c>
      <c r="I2357" s="5" t="str">
        <f t="shared" si="73"/>
        <v>March</v>
      </c>
      <c r="J2357" s="4" t="s">
        <v>15</v>
      </c>
      <c r="K2357" s="4" t="s">
        <v>16</v>
      </c>
      <c r="L2357" s="4" t="s">
        <v>17</v>
      </c>
    </row>
    <row r="2358" spans="1:12" x14ac:dyDescent="0.25">
      <c r="A2358" s="4" t="s">
        <v>4275</v>
      </c>
      <c r="B2358" s="4" t="s">
        <v>4276</v>
      </c>
      <c r="C2358" s="4" t="str">
        <f>_xlfn.XLOOKUP(D2358, CategoryMap!A:A, CategoryMap!B:B, "Not found")</f>
        <v>Books</v>
      </c>
      <c r="D2358" s="4" t="s">
        <v>44</v>
      </c>
      <c r="E2358" s="4">
        <v>35</v>
      </c>
      <c r="F2358" s="4">
        <v>152.07</v>
      </c>
      <c r="G2358" s="4">
        <f t="shared" si="72"/>
        <v>5322.45</v>
      </c>
      <c r="H2358" s="5">
        <v>44999</v>
      </c>
      <c r="I2358" s="5" t="str">
        <f t="shared" si="73"/>
        <v>March</v>
      </c>
      <c r="J2358" s="4" t="s">
        <v>15</v>
      </c>
      <c r="K2358" s="4" t="s">
        <v>23</v>
      </c>
      <c r="L2358" s="4" t="s">
        <v>14371</v>
      </c>
    </row>
    <row r="2359" spans="1:12" x14ac:dyDescent="0.25">
      <c r="A2359" s="4" t="s">
        <v>4277</v>
      </c>
      <c r="B2359" s="4" t="s">
        <v>4278</v>
      </c>
      <c r="C2359" s="4" t="str">
        <f>_xlfn.XLOOKUP(D2359, CategoryMap!A:A, CategoryMap!B:B, "Not found")</f>
        <v>Electronics</v>
      </c>
      <c r="D2359" s="4" t="s">
        <v>56</v>
      </c>
      <c r="E2359" s="4">
        <v>26</v>
      </c>
      <c r="F2359" s="4">
        <v>277.93</v>
      </c>
      <c r="G2359" s="4">
        <f t="shared" si="72"/>
        <v>7226.18</v>
      </c>
      <c r="H2359" s="5">
        <v>45068</v>
      </c>
      <c r="I2359" s="5" t="str">
        <f t="shared" si="73"/>
        <v>May</v>
      </c>
      <c r="J2359" s="4" t="s">
        <v>28</v>
      </c>
      <c r="K2359" s="4" t="s">
        <v>32</v>
      </c>
      <c r="L2359" s="4" t="s">
        <v>45</v>
      </c>
    </row>
    <row r="2360" spans="1:12" x14ac:dyDescent="0.25">
      <c r="A2360" s="4" t="s">
        <v>4279</v>
      </c>
      <c r="B2360" s="4" t="s">
        <v>1999</v>
      </c>
      <c r="C2360" s="4" t="str">
        <f>_xlfn.XLOOKUP(D2360, CategoryMap!A:A, CategoryMap!B:B, "Not found")</f>
        <v>Toys</v>
      </c>
      <c r="D2360" s="4" t="s">
        <v>66</v>
      </c>
      <c r="E2360" s="4">
        <v>27</v>
      </c>
      <c r="F2360" s="4">
        <v>100.9</v>
      </c>
      <c r="G2360" s="4">
        <f t="shared" si="72"/>
        <v>2724.3</v>
      </c>
      <c r="H2360" s="5">
        <v>45213</v>
      </c>
      <c r="I2360" s="5" t="str">
        <f t="shared" si="73"/>
        <v>October</v>
      </c>
      <c r="J2360" s="4" t="s">
        <v>22</v>
      </c>
      <c r="K2360" s="4" t="s">
        <v>32</v>
      </c>
      <c r="L2360" s="4" t="s">
        <v>17</v>
      </c>
    </row>
    <row r="2361" spans="1:12" x14ac:dyDescent="0.25">
      <c r="A2361" s="4" t="s">
        <v>4280</v>
      </c>
      <c r="B2361" s="4" t="s">
        <v>4281</v>
      </c>
      <c r="C2361" s="4" t="str">
        <f>_xlfn.XLOOKUP(D2361, CategoryMap!A:A, CategoryMap!B:B, "Not found")</f>
        <v>Books</v>
      </c>
      <c r="D2361" s="4" t="s">
        <v>27</v>
      </c>
      <c r="E2361" s="4">
        <v>20</v>
      </c>
      <c r="F2361" s="4">
        <v>144.4</v>
      </c>
      <c r="G2361" s="4">
        <f t="shared" si="72"/>
        <v>2888</v>
      </c>
      <c r="H2361" s="5">
        <v>45197</v>
      </c>
      <c r="I2361" s="5" t="str">
        <f t="shared" si="73"/>
        <v>September</v>
      </c>
      <c r="J2361" s="4" t="s">
        <v>15</v>
      </c>
      <c r="K2361" s="4" t="s">
        <v>41</v>
      </c>
      <c r="L2361" s="4" t="s">
        <v>17</v>
      </c>
    </row>
    <row r="2362" spans="1:12" x14ac:dyDescent="0.25">
      <c r="A2362" s="4" t="s">
        <v>4282</v>
      </c>
      <c r="B2362" s="4" t="s">
        <v>482</v>
      </c>
      <c r="C2362" s="4" t="str">
        <f>_xlfn.XLOOKUP(D2362, CategoryMap!A:A, CategoryMap!B:B, "Not found")</f>
        <v>Electronics</v>
      </c>
      <c r="D2362" s="4" t="s">
        <v>21</v>
      </c>
      <c r="E2362" s="4">
        <v>38</v>
      </c>
      <c r="F2362" s="4">
        <v>496.6</v>
      </c>
      <c r="G2362" s="4">
        <f t="shared" si="72"/>
        <v>18870.8</v>
      </c>
      <c r="H2362" s="5">
        <v>45283</v>
      </c>
      <c r="I2362" s="5" t="str">
        <f t="shared" si="73"/>
        <v>December</v>
      </c>
      <c r="J2362" s="4" t="s">
        <v>22</v>
      </c>
      <c r="K2362" s="4" t="s">
        <v>16</v>
      </c>
      <c r="L2362" s="4" t="s">
        <v>45</v>
      </c>
    </row>
    <row r="2363" spans="1:12" x14ac:dyDescent="0.25">
      <c r="A2363" s="4" t="s">
        <v>4283</v>
      </c>
      <c r="B2363" s="4" t="s">
        <v>2798</v>
      </c>
      <c r="C2363" s="4" t="str">
        <f>_xlfn.XLOOKUP(D2363, CategoryMap!A:A, CategoryMap!B:B, "Not found")</f>
        <v>Books</v>
      </c>
      <c r="D2363" s="4" t="s">
        <v>27</v>
      </c>
      <c r="E2363" s="4">
        <v>9</v>
      </c>
      <c r="F2363" s="4">
        <v>321.89999999999998</v>
      </c>
      <c r="G2363" s="4">
        <f t="shared" si="72"/>
        <v>2897.1</v>
      </c>
      <c r="H2363" s="5">
        <v>45162</v>
      </c>
      <c r="I2363" s="5" t="str">
        <f t="shared" si="73"/>
        <v>August</v>
      </c>
      <c r="J2363" s="4" t="s">
        <v>28</v>
      </c>
      <c r="K2363" s="4" t="s">
        <v>16</v>
      </c>
      <c r="L2363" s="4" t="s">
        <v>35</v>
      </c>
    </row>
    <row r="2364" spans="1:12" x14ac:dyDescent="0.25">
      <c r="A2364" s="4" t="s">
        <v>4284</v>
      </c>
      <c r="B2364" s="4" t="s">
        <v>4285</v>
      </c>
      <c r="C2364" s="4" t="str">
        <f>_xlfn.XLOOKUP(D2364, CategoryMap!A:A, CategoryMap!B:B, "Not found")</f>
        <v>Toys</v>
      </c>
      <c r="D2364" s="4" t="s">
        <v>66</v>
      </c>
      <c r="E2364" s="4">
        <v>7</v>
      </c>
      <c r="F2364" s="4">
        <v>488.1</v>
      </c>
      <c r="G2364" s="4">
        <f t="shared" si="72"/>
        <v>3416.7000000000003</v>
      </c>
      <c r="H2364" s="5">
        <v>45181</v>
      </c>
      <c r="I2364" s="5" t="str">
        <f t="shared" si="73"/>
        <v>September</v>
      </c>
      <c r="J2364" s="4" t="s">
        <v>28</v>
      </c>
      <c r="K2364" s="4" t="s">
        <v>16</v>
      </c>
      <c r="L2364" s="4" t="s">
        <v>14371</v>
      </c>
    </row>
    <row r="2365" spans="1:12" x14ac:dyDescent="0.25">
      <c r="A2365" s="4" t="s">
        <v>4286</v>
      </c>
      <c r="B2365" s="4" t="s">
        <v>4287</v>
      </c>
      <c r="C2365" s="4" t="str">
        <f>_xlfn.XLOOKUP(D2365, CategoryMap!A:A, CategoryMap!B:B, "Not found")</f>
        <v>Books</v>
      </c>
      <c r="D2365" s="4" t="s">
        <v>44</v>
      </c>
      <c r="E2365" s="4">
        <v>48</v>
      </c>
      <c r="F2365" s="4">
        <v>144.71</v>
      </c>
      <c r="G2365" s="4">
        <f t="shared" si="72"/>
        <v>6946.08</v>
      </c>
      <c r="H2365" s="5">
        <v>45100</v>
      </c>
      <c r="I2365" s="5" t="str">
        <f t="shared" si="73"/>
        <v>June</v>
      </c>
      <c r="J2365" s="4" t="s">
        <v>15</v>
      </c>
      <c r="K2365" s="4" t="s">
        <v>32</v>
      </c>
      <c r="L2365" s="4" t="s">
        <v>45</v>
      </c>
    </row>
    <row r="2366" spans="1:12" x14ac:dyDescent="0.25">
      <c r="A2366" s="4" t="s">
        <v>4288</v>
      </c>
      <c r="B2366" s="4" t="s">
        <v>4289</v>
      </c>
      <c r="C2366" s="4" t="str">
        <f>_xlfn.XLOOKUP(D2366, CategoryMap!A:A, CategoryMap!B:B, "Not found")</f>
        <v>Clothing</v>
      </c>
      <c r="D2366" s="4" t="s">
        <v>14</v>
      </c>
      <c r="E2366" s="4">
        <v>32</v>
      </c>
      <c r="F2366" s="4">
        <v>164.06</v>
      </c>
      <c r="G2366" s="4">
        <f t="shared" si="72"/>
        <v>5249.92</v>
      </c>
      <c r="H2366" s="5">
        <v>45111</v>
      </c>
      <c r="I2366" s="5" t="str">
        <f t="shared" si="73"/>
        <v>July</v>
      </c>
      <c r="J2366" s="4" t="s">
        <v>15</v>
      </c>
      <c r="K2366" s="4" t="s">
        <v>41</v>
      </c>
      <c r="L2366" s="4" t="s">
        <v>17</v>
      </c>
    </row>
    <row r="2367" spans="1:12" x14ac:dyDescent="0.25">
      <c r="A2367" s="4" t="s">
        <v>4290</v>
      </c>
      <c r="B2367" s="4" t="s">
        <v>4291</v>
      </c>
      <c r="C2367" s="4" t="str">
        <f>_xlfn.XLOOKUP(D2367, CategoryMap!A:A, CategoryMap!B:B, "Not found")</f>
        <v>Electronics</v>
      </c>
      <c r="D2367" s="4" t="s">
        <v>56</v>
      </c>
      <c r="E2367" s="4">
        <v>23</v>
      </c>
      <c r="F2367" s="4">
        <v>49.62</v>
      </c>
      <c r="G2367" s="4">
        <f t="shared" si="72"/>
        <v>1141.26</v>
      </c>
      <c r="H2367" s="5">
        <v>44984</v>
      </c>
      <c r="I2367" s="5" t="str">
        <f t="shared" si="73"/>
        <v>February</v>
      </c>
      <c r="J2367" s="4" t="s">
        <v>15</v>
      </c>
      <c r="K2367" s="4" t="s">
        <v>32</v>
      </c>
      <c r="L2367" s="4" t="s">
        <v>77</v>
      </c>
    </row>
    <row r="2368" spans="1:12" x14ac:dyDescent="0.25">
      <c r="A2368" s="4" t="s">
        <v>4292</v>
      </c>
      <c r="B2368" s="4" t="s">
        <v>4293</v>
      </c>
      <c r="C2368" s="4" t="str">
        <f>_xlfn.XLOOKUP(D2368, CategoryMap!A:A, CategoryMap!B:B, "Not found")</f>
        <v>Electronics</v>
      </c>
      <c r="D2368" s="4" t="s">
        <v>21</v>
      </c>
      <c r="E2368" s="4">
        <v>33</v>
      </c>
      <c r="F2368" s="4">
        <v>317.85000000000002</v>
      </c>
      <c r="G2368" s="4">
        <f t="shared" si="72"/>
        <v>10489.050000000001</v>
      </c>
      <c r="H2368" s="5">
        <v>45156</v>
      </c>
      <c r="I2368" s="5" t="str">
        <f t="shared" si="73"/>
        <v>August</v>
      </c>
      <c r="J2368" s="4" t="s">
        <v>28</v>
      </c>
      <c r="K2368" s="4" t="s">
        <v>23</v>
      </c>
      <c r="L2368" s="4" t="s">
        <v>45</v>
      </c>
    </row>
    <row r="2369" spans="1:12" x14ac:dyDescent="0.25">
      <c r="A2369" s="4" t="s">
        <v>4294</v>
      </c>
      <c r="B2369" s="4" t="s">
        <v>4295</v>
      </c>
      <c r="C2369" s="4" t="str">
        <f>_xlfn.XLOOKUP(D2369, CategoryMap!A:A, CategoryMap!B:B, "Not found")</f>
        <v>Clothing</v>
      </c>
      <c r="D2369" s="4" t="s">
        <v>14</v>
      </c>
      <c r="E2369" s="4">
        <v>33</v>
      </c>
      <c r="F2369" s="4">
        <v>412.23</v>
      </c>
      <c r="G2369" s="4">
        <f t="shared" si="72"/>
        <v>13603.59</v>
      </c>
      <c r="H2369" s="5">
        <v>45218</v>
      </c>
      <c r="I2369" s="5" t="str">
        <f t="shared" si="73"/>
        <v>October</v>
      </c>
      <c r="J2369" s="4" t="s">
        <v>15</v>
      </c>
      <c r="K2369" s="4" t="s">
        <v>16</v>
      </c>
      <c r="L2369" s="4" t="s">
        <v>14371</v>
      </c>
    </row>
    <row r="2370" spans="1:12" x14ac:dyDescent="0.25">
      <c r="A2370" s="4" t="s">
        <v>4296</v>
      </c>
      <c r="B2370" s="4" t="s">
        <v>4297</v>
      </c>
      <c r="C2370" s="4" t="str">
        <f>_xlfn.XLOOKUP(D2370, CategoryMap!A:A, CategoryMap!B:B, "Not found")</f>
        <v>Books</v>
      </c>
      <c r="D2370" s="4" t="s">
        <v>27</v>
      </c>
      <c r="E2370" s="4">
        <v>12</v>
      </c>
      <c r="F2370" s="4">
        <v>234.04</v>
      </c>
      <c r="G2370" s="4">
        <f t="shared" ref="G2370:G2433" si="74">E2370*F2370</f>
        <v>2808.48</v>
      </c>
      <c r="H2370" s="5">
        <v>45288</v>
      </c>
      <c r="I2370" s="5" t="str">
        <f t="shared" si="73"/>
        <v>December</v>
      </c>
      <c r="J2370" s="4" t="s">
        <v>22</v>
      </c>
      <c r="K2370" s="4" t="s">
        <v>32</v>
      </c>
      <c r="L2370" s="4" t="s">
        <v>17</v>
      </c>
    </row>
    <row r="2371" spans="1:12" x14ac:dyDescent="0.25">
      <c r="A2371" s="4" t="s">
        <v>4298</v>
      </c>
      <c r="B2371" s="4" t="s">
        <v>76</v>
      </c>
      <c r="C2371" s="4" t="str">
        <f>_xlfn.XLOOKUP(D2371, CategoryMap!A:A, CategoryMap!B:B, "Not found")</f>
        <v>Electronics</v>
      </c>
      <c r="D2371" s="4" t="s">
        <v>56</v>
      </c>
      <c r="E2371" s="4">
        <v>3</v>
      </c>
      <c r="F2371" s="4">
        <v>473.52</v>
      </c>
      <c r="G2371" s="4">
        <f t="shared" si="74"/>
        <v>1420.56</v>
      </c>
      <c r="H2371" s="5">
        <v>45116</v>
      </c>
      <c r="I2371" s="5" t="str">
        <f t="shared" ref="I2371:I2434" si="75">TEXT(H2371,"mmmm")</f>
        <v>July</v>
      </c>
      <c r="J2371" s="4" t="s">
        <v>22</v>
      </c>
      <c r="K2371" s="4" t="s">
        <v>32</v>
      </c>
      <c r="L2371" s="4" t="s">
        <v>77</v>
      </c>
    </row>
    <row r="2372" spans="1:12" x14ac:dyDescent="0.25">
      <c r="A2372" s="4" t="s">
        <v>4299</v>
      </c>
      <c r="B2372" s="4" t="s">
        <v>4300</v>
      </c>
      <c r="C2372" s="4" t="str">
        <f>_xlfn.XLOOKUP(D2372, CategoryMap!A:A, CategoryMap!B:B, "Not found")</f>
        <v>Home Appliances</v>
      </c>
      <c r="D2372" s="4" t="s">
        <v>38</v>
      </c>
      <c r="E2372" s="4">
        <v>48</v>
      </c>
      <c r="F2372" s="4">
        <v>286.86</v>
      </c>
      <c r="G2372" s="4">
        <f t="shared" si="74"/>
        <v>13769.28</v>
      </c>
      <c r="H2372" s="5">
        <v>45195</v>
      </c>
      <c r="I2372" s="5" t="str">
        <f t="shared" si="75"/>
        <v>September</v>
      </c>
      <c r="J2372" s="4" t="s">
        <v>15</v>
      </c>
      <c r="K2372" s="4" t="s">
        <v>16</v>
      </c>
      <c r="L2372" s="4" t="s">
        <v>45</v>
      </c>
    </row>
    <row r="2373" spans="1:12" x14ac:dyDescent="0.25">
      <c r="A2373" s="4" t="s">
        <v>4301</v>
      </c>
      <c r="B2373" s="4" t="s">
        <v>4302</v>
      </c>
      <c r="C2373" s="4" t="str">
        <f>_xlfn.XLOOKUP(D2373, CategoryMap!A:A, CategoryMap!B:B, "Not found")</f>
        <v>Home Appliances</v>
      </c>
      <c r="D2373" s="4" t="s">
        <v>38</v>
      </c>
      <c r="E2373" s="4">
        <v>2</v>
      </c>
      <c r="F2373" s="4">
        <v>350.33</v>
      </c>
      <c r="G2373" s="4">
        <f t="shared" si="74"/>
        <v>700.66</v>
      </c>
      <c r="H2373" s="5">
        <v>45007</v>
      </c>
      <c r="I2373" s="5" t="str">
        <f t="shared" si="75"/>
        <v>March</v>
      </c>
      <c r="J2373" s="4" t="s">
        <v>28</v>
      </c>
      <c r="K2373" s="4" t="s">
        <v>23</v>
      </c>
      <c r="L2373" s="4" t="s">
        <v>45</v>
      </c>
    </row>
    <row r="2374" spans="1:12" x14ac:dyDescent="0.25">
      <c r="A2374" s="4" t="s">
        <v>4303</v>
      </c>
      <c r="B2374" s="4" t="s">
        <v>4304</v>
      </c>
      <c r="C2374" s="4" t="str">
        <f>_xlfn.XLOOKUP(D2374, CategoryMap!A:A, CategoryMap!B:B, "Not found")</f>
        <v>Clothing</v>
      </c>
      <c r="D2374" s="4" t="s">
        <v>14</v>
      </c>
      <c r="E2374" s="4">
        <v>10</v>
      </c>
      <c r="F2374" s="4">
        <v>78.099999999999994</v>
      </c>
      <c r="G2374" s="4">
        <f t="shared" si="74"/>
        <v>781</v>
      </c>
      <c r="H2374" s="5">
        <v>45245</v>
      </c>
      <c r="I2374" s="5" t="str">
        <f t="shared" si="75"/>
        <v>November</v>
      </c>
      <c r="J2374" s="4" t="s">
        <v>28</v>
      </c>
      <c r="K2374" s="4" t="s">
        <v>32</v>
      </c>
      <c r="L2374" s="4" t="s">
        <v>35</v>
      </c>
    </row>
    <row r="2375" spans="1:12" x14ac:dyDescent="0.25">
      <c r="A2375" s="4" t="s">
        <v>4305</v>
      </c>
      <c r="B2375" s="4" t="s">
        <v>4306</v>
      </c>
      <c r="C2375" s="4" t="str">
        <f>_xlfn.XLOOKUP(D2375, CategoryMap!A:A, CategoryMap!B:B, "Not found")</f>
        <v>Books</v>
      </c>
      <c r="D2375" s="4" t="s">
        <v>27</v>
      </c>
      <c r="E2375" s="4">
        <v>25</v>
      </c>
      <c r="F2375" s="4">
        <v>213.27</v>
      </c>
      <c r="G2375" s="4">
        <f t="shared" si="74"/>
        <v>5331.75</v>
      </c>
      <c r="H2375" s="5">
        <v>45084</v>
      </c>
      <c r="I2375" s="5" t="str">
        <f t="shared" si="75"/>
        <v>June</v>
      </c>
      <c r="J2375" s="4" t="s">
        <v>15</v>
      </c>
      <c r="K2375" s="4" t="s">
        <v>41</v>
      </c>
      <c r="L2375" s="4" t="s">
        <v>17</v>
      </c>
    </row>
    <row r="2376" spans="1:12" x14ac:dyDescent="0.25">
      <c r="A2376" s="4" t="s">
        <v>4307</v>
      </c>
      <c r="B2376" s="4" t="s">
        <v>4308</v>
      </c>
      <c r="C2376" s="4" t="str">
        <f>_xlfn.XLOOKUP(D2376, CategoryMap!A:A, CategoryMap!B:B, "Not found")</f>
        <v>Books</v>
      </c>
      <c r="D2376" s="4" t="s">
        <v>44</v>
      </c>
      <c r="E2376" s="4">
        <v>43</v>
      </c>
      <c r="F2376" s="4">
        <v>484.25</v>
      </c>
      <c r="G2376" s="4">
        <f t="shared" si="74"/>
        <v>20822.75</v>
      </c>
      <c r="H2376" s="5">
        <v>45156</v>
      </c>
      <c r="I2376" s="5" t="str">
        <f t="shared" si="75"/>
        <v>August</v>
      </c>
      <c r="J2376" s="4" t="s">
        <v>15</v>
      </c>
      <c r="K2376" s="4" t="s">
        <v>16</v>
      </c>
      <c r="L2376" s="4" t="s">
        <v>45</v>
      </c>
    </row>
    <row r="2377" spans="1:12" x14ac:dyDescent="0.25">
      <c r="A2377" s="4" t="s">
        <v>4309</v>
      </c>
      <c r="B2377" s="4" t="s">
        <v>1572</v>
      </c>
      <c r="C2377" s="4" t="str">
        <f>_xlfn.XLOOKUP(D2377, CategoryMap!A:A, CategoryMap!B:B, "Not found")</f>
        <v>Home Appliances</v>
      </c>
      <c r="D2377" s="4" t="s">
        <v>38</v>
      </c>
      <c r="E2377" s="4">
        <v>21</v>
      </c>
      <c r="F2377" s="4">
        <v>152.97</v>
      </c>
      <c r="G2377" s="4">
        <f t="shared" si="74"/>
        <v>3212.37</v>
      </c>
      <c r="H2377" s="5">
        <v>45251</v>
      </c>
      <c r="I2377" s="5" t="str">
        <f t="shared" si="75"/>
        <v>November</v>
      </c>
      <c r="J2377" s="4" t="s">
        <v>22</v>
      </c>
      <c r="K2377" s="4" t="s">
        <v>23</v>
      </c>
      <c r="L2377" s="4" t="s">
        <v>45</v>
      </c>
    </row>
    <row r="2378" spans="1:12" x14ac:dyDescent="0.25">
      <c r="A2378" s="4" t="s">
        <v>4310</v>
      </c>
      <c r="B2378" s="4" t="s">
        <v>4311</v>
      </c>
      <c r="C2378" s="4" t="str">
        <f>_xlfn.XLOOKUP(D2378, CategoryMap!A:A, CategoryMap!B:B, "Not found")</f>
        <v>Electronics</v>
      </c>
      <c r="D2378" s="4" t="s">
        <v>56</v>
      </c>
      <c r="E2378" s="4">
        <v>22</v>
      </c>
      <c r="F2378" s="4">
        <v>407.79</v>
      </c>
      <c r="G2378" s="4">
        <f t="shared" si="74"/>
        <v>8971.380000000001</v>
      </c>
      <c r="H2378" s="5">
        <v>44929</v>
      </c>
      <c r="I2378" s="5" t="str">
        <f t="shared" si="75"/>
        <v>January</v>
      </c>
      <c r="J2378" s="4" t="s">
        <v>15</v>
      </c>
      <c r="K2378" s="4" t="s">
        <v>16</v>
      </c>
      <c r="L2378" s="4" t="s">
        <v>14371</v>
      </c>
    </row>
    <row r="2379" spans="1:12" x14ac:dyDescent="0.25">
      <c r="A2379" s="4" t="s">
        <v>4312</v>
      </c>
      <c r="B2379" s="4" t="s">
        <v>4313</v>
      </c>
      <c r="C2379" s="4" t="str">
        <f>_xlfn.XLOOKUP(D2379, CategoryMap!A:A, CategoryMap!B:B, "Not found")</f>
        <v>Electronics</v>
      </c>
      <c r="D2379" s="4" t="s">
        <v>21</v>
      </c>
      <c r="E2379" s="4">
        <v>15</v>
      </c>
      <c r="F2379" s="4">
        <v>416.85</v>
      </c>
      <c r="G2379" s="4">
        <f t="shared" si="74"/>
        <v>6252.75</v>
      </c>
      <c r="H2379" s="5">
        <v>44997</v>
      </c>
      <c r="I2379" s="5" t="str">
        <f t="shared" si="75"/>
        <v>March</v>
      </c>
      <c r="J2379" s="4" t="s">
        <v>22</v>
      </c>
      <c r="K2379" s="4" t="s">
        <v>32</v>
      </c>
      <c r="L2379" s="4" t="s">
        <v>45</v>
      </c>
    </row>
    <row r="2380" spans="1:12" x14ac:dyDescent="0.25">
      <c r="A2380" s="4" t="s">
        <v>4314</v>
      </c>
      <c r="B2380" s="4" t="s">
        <v>4315</v>
      </c>
      <c r="C2380" s="4" t="str">
        <f>_xlfn.XLOOKUP(D2380, CategoryMap!A:A, CategoryMap!B:B, "Not found")</f>
        <v>Home Appliances</v>
      </c>
      <c r="D2380" s="4" t="s">
        <v>38</v>
      </c>
      <c r="E2380" s="4">
        <v>15</v>
      </c>
      <c r="F2380" s="4">
        <v>442.94</v>
      </c>
      <c r="G2380" s="4">
        <f t="shared" si="74"/>
        <v>6644.1</v>
      </c>
      <c r="H2380" s="5">
        <v>45196</v>
      </c>
      <c r="I2380" s="5" t="str">
        <f t="shared" si="75"/>
        <v>September</v>
      </c>
      <c r="J2380" s="4" t="s">
        <v>28</v>
      </c>
      <c r="K2380" s="4" t="s">
        <v>16</v>
      </c>
      <c r="L2380" s="4" t="s">
        <v>35</v>
      </c>
    </row>
    <row r="2381" spans="1:12" x14ac:dyDescent="0.25">
      <c r="A2381" s="4" t="s">
        <v>4316</v>
      </c>
      <c r="B2381" s="4" t="s">
        <v>4317</v>
      </c>
      <c r="C2381" s="4" t="str">
        <f>_xlfn.XLOOKUP(D2381, CategoryMap!A:A, CategoryMap!B:B, "Not found")</f>
        <v>Electronics</v>
      </c>
      <c r="D2381" s="4" t="s">
        <v>21</v>
      </c>
      <c r="E2381" s="4">
        <v>17</v>
      </c>
      <c r="F2381" s="4">
        <v>133.61000000000001</v>
      </c>
      <c r="G2381" s="4">
        <f t="shared" si="74"/>
        <v>2271.3700000000003</v>
      </c>
      <c r="H2381" s="5">
        <v>45074</v>
      </c>
      <c r="I2381" s="5" t="str">
        <f t="shared" si="75"/>
        <v>May</v>
      </c>
      <c r="J2381" s="4" t="s">
        <v>22</v>
      </c>
      <c r="K2381" s="4" t="s">
        <v>41</v>
      </c>
      <c r="L2381" s="4" t="s">
        <v>17</v>
      </c>
    </row>
    <row r="2382" spans="1:12" x14ac:dyDescent="0.25">
      <c r="A2382" s="4" t="s">
        <v>4318</v>
      </c>
      <c r="B2382" s="4" t="s">
        <v>4319</v>
      </c>
      <c r="C2382" s="4" t="str">
        <f>_xlfn.XLOOKUP(D2382, CategoryMap!A:A, CategoryMap!B:B, "Not found")</f>
        <v>Books</v>
      </c>
      <c r="D2382" s="4" t="s">
        <v>44</v>
      </c>
      <c r="E2382" s="4">
        <v>37</v>
      </c>
      <c r="F2382" s="4">
        <v>487.27</v>
      </c>
      <c r="G2382" s="4">
        <f t="shared" si="74"/>
        <v>18028.989999999998</v>
      </c>
      <c r="H2382" s="5">
        <v>45244</v>
      </c>
      <c r="I2382" s="5" t="str">
        <f t="shared" si="75"/>
        <v>November</v>
      </c>
      <c r="J2382" s="4" t="s">
        <v>15</v>
      </c>
      <c r="K2382" s="4" t="s">
        <v>23</v>
      </c>
      <c r="L2382" s="4" t="s">
        <v>35</v>
      </c>
    </row>
    <row r="2383" spans="1:12" x14ac:dyDescent="0.25">
      <c r="A2383" s="4" t="s">
        <v>4320</v>
      </c>
      <c r="B2383" s="4" t="s">
        <v>4321</v>
      </c>
      <c r="C2383" s="4" t="str">
        <f>_xlfn.XLOOKUP(D2383, CategoryMap!A:A, CategoryMap!B:B, "Not found")</f>
        <v>Books</v>
      </c>
      <c r="D2383" s="4" t="s">
        <v>27</v>
      </c>
      <c r="E2383" s="4">
        <v>6</v>
      </c>
      <c r="F2383" s="4">
        <v>301.91000000000003</v>
      </c>
      <c r="G2383" s="4">
        <f t="shared" si="74"/>
        <v>1811.46</v>
      </c>
      <c r="H2383" s="5">
        <v>45094</v>
      </c>
      <c r="I2383" s="5" t="str">
        <f t="shared" si="75"/>
        <v>June</v>
      </c>
      <c r="J2383" s="4" t="s">
        <v>28</v>
      </c>
      <c r="K2383" s="4" t="s">
        <v>41</v>
      </c>
      <c r="L2383" s="4" t="s">
        <v>35</v>
      </c>
    </row>
    <row r="2384" spans="1:12" x14ac:dyDescent="0.25">
      <c r="A2384" s="4" t="s">
        <v>4322</v>
      </c>
      <c r="B2384" s="4" t="s">
        <v>1926</v>
      </c>
      <c r="C2384" s="4" t="str">
        <f>_xlfn.XLOOKUP(D2384, CategoryMap!A:A, CategoryMap!B:B, "Not found")</f>
        <v>Books</v>
      </c>
      <c r="D2384" s="4" t="s">
        <v>27</v>
      </c>
      <c r="E2384" s="4">
        <v>6</v>
      </c>
      <c r="F2384" s="4">
        <v>259.45999999999998</v>
      </c>
      <c r="G2384" s="4">
        <f t="shared" si="74"/>
        <v>1556.7599999999998</v>
      </c>
      <c r="H2384" s="5">
        <v>45189</v>
      </c>
      <c r="I2384" s="5" t="str">
        <f t="shared" si="75"/>
        <v>September</v>
      </c>
      <c r="J2384" s="4" t="s">
        <v>15</v>
      </c>
      <c r="K2384" s="4" t="s">
        <v>32</v>
      </c>
      <c r="L2384" s="4" t="s">
        <v>17</v>
      </c>
    </row>
    <row r="2385" spans="1:12" x14ac:dyDescent="0.25">
      <c r="A2385" s="4" t="s">
        <v>4323</v>
      </c>
      <c r="B2385" s="4" t="s">
        <v>3409</v>
      </c>
      <c r="C2385" s="4" t="str">
        <f>_xlfn.XLOOKUP(D2385, CategoryMap!A:A, CategoryMap!B:B, "Not found")</f>
        <v>Home Appliances</v>
      </c>
      <c r="D2385" s="4" t="s">
        <v>38</v>
      </c>
      <c r="E2385" s="4">
        <v>50</v>
      </c>
      <c r="F2385" s="4">
        <v>282.02</v>
      </c>
      <c r="G2385" s="4">
        <f t="shared" si="74"/>
        <v>14101</v>
      </c>
      <c r="H2385" s="5">
        <v>45122</v>
      </c>
      <c r="I2385" s="5" t="str">
        <f t="shared" si="75"/>
        <v>July</v>
      </c>
      <c r="J2385" s="4" t="s">
        <v>22</v>
      </c>
      <c r="K2385" s="4" t="s">
        <v>16</v>
      </c>
      <c r="L2385" s="4" t="s">
        <v>17</v>
      </c>
    </row>
    <row r="2386" spans="1:12" x14ac:dyDescent="0.25">
      <c r="A2386" s="4" t="s">
        <v>4324</v>
      </c>
      <c r="B2386" s="4" t="s">
        <v>4325</v>
      </c>
      <c r="C2386" s="4" t="str">
        <f>_xlfn.XLOOKUP(D2386, CategoryMap!A:A, CategoryMap!B:B, "Not found")</f>
        <v>Toys</v>
      </c>
      <c r="D2386" s="4" t="s">
        <v>66</v>
      </c>
      <c r="E2386" s="4">
        <v>21</v>
      </c>
      <c r="F2386" s="4">
        <v>34.18</v>
      </c>
      <c r="G2386" s="4">
        <f t="shared" si="74"/>
        <v>717.78</v>
      </c>
      <c r="H2386" s="5">
        <v>44958</v>
      </c>
      <c r="I2386" s="5" t="str">
        <f t="shared" si="75"/>
        <v>February</v>
      </c>
      <c r="J2386" s="4" t="s">
        <v>22</v>
      </c>
      <c r="K2386" s="4" t="s">
        <v>16</v>
      </c>
      <c r="L2386" s="4" t="s">
        <v>35</v>
      </c>
    </row>
    <row r="2387" spans="1:12" x14ac:dyDescent="0.25">
      <c r="A2387" s="4" t="s">
        <v>4326</v>
      </c>
      <c r="B2387" s="4" t="s">
        <v>4327</v>
      </c>
      <c r="C2387" s="4" t="str">
        <f>_xlfn.XLOOKUP(D2387, CategoryMap!A:A, CategoryMap!B:B, "Not found")</f>
        <v>Home Appliances</v>
      </c>
      <c r="D2387" s="4" t="s">
        <v>38</v>
      </c>
      <c r="E2387" s="4">
        <v>23</v>
      </c>
      <c r="F2387" s="4">
        <v>427.71</v>
      </c>
      <c r="G2387" s="4">
        <f t="shared" si="74"/>
        <v>9837.33</v>
      </c>
      <c r="H2387" s="5">
        <v>45160</v>
      </c>
      <c r="I2387" s="5" t="str">
        <f t="shared" si="75"/>
        <v>August</v>
      </c>
      <c r="J2387" s="4" t="s">
        <v>15</v>
      </c>
      <c r="K2387" s="4" t="s">
        <v>32</v>
      </c>
      <c r="L2387" s="4" t="s">
        <v>17</v>
      </c>
    </row>
    <row r="2388" spans="1:12" x14ac:dyDescent="0.25">
      <c r="A2388" s="4" t="s">
        <v>4328</v>
      </c>
      <c r="B2388" s="4" t="s">
        <v>4329</v>
      </c>
      <c r="C2388" s="4" t="str">
        <f>_xlfn.XLOOKUP(D2388, CategoryMap!A:A, CategoryMap!B:B, "Not found")</f>
        <v>Clothing</v>
      </c>
      <c r="D2388" s="4" t="s">
        <v>14</v>
      </c>
      <c r="E2388" s="4">
        <v>13</v>
      </c>
      <c r="F2388" s="4">
        <v>72.989999999999995</v>
      </c>
      <c r="G2388" s="4">
        <f t="shared" si="74"/>
        <v>948.86999999999989</v>
      </c>
      <c r="H2388" s="5">
        <v>45278</v>
      </c>
      <c r="I2388" s="5" t="str">
        <f t="shared" si="75"/>
        <v>December</v>
      </c>
      <c r="J2388" s="4" t="s">
        <v>15</v>
      </c>
      <c r="K2388" s="4" t="s">
        <v>32</v>
      </c>
      <c r="L2388" s="4" t="s">
        <v>14371</v>
      </c>
    </row>
    <row r="2389" spans="1:12" x14ac:dyDescent="0.25">
      <c r="A2389" s="4" t="s">
        <v>4330</v>
      </c>
      <c r="B2389" s="4" t="s">
        <v>167</v>
      </c>
      <c r="C2389" s="4" t="str">
        <f>_xlfn.XLOOKUP(D2389, CategoryMap!A:A, CategoryMap!B:B, "Not found")</f>
        <v>Books</v>
      </c>
      <c r="D2389" s="4" t="s">
        <v>27</v>
      </c>
      <c r="E2389" s="4">
        <v>35</v>
      </c>
      <c r="F2389" s="4">
        <v>432.45</v>
      </c>
      <c r="G2389" s="4">
        <f t="shared" si="74"/>
        <v>15135.75</v>
      </c>
      <c r="H2389" s="5">
        <v>45270</v>
      </c>
      <c r="I2389" s="5" t="str">
        <f t="shared" si="75"/>
        <v>December</v>
      </c>
      <c r="J2389" s="4" t="s">
        <v>15</v>
      </c>
      <c r="K2389" s="4" t="s">
        <v>32</v>
      </c>
      <c r="L2389" s="4" t="s">
        <v>35</v>
      </c>
    </row>
    <row r="2390" spans="1:12" x14ac:dyDescent="0.25">
      <c r="A2390" s="4" t="s">
        <v>4331</v>
      </c>
      <c r="B2390" s="4" t="s">
        <v>4332</v>
      </c>
      <c r="C2390" s="4" t="str">
        <f>_xlfn.XLOOKUP(D2390, CategoryMap!A:A, CategoryMap!B:B, "Not found")</f>
        <v>Clothing</v>
      </c>
      <c r="D2390" s="4" t="s">
        <v>14</v>
      </c>
      <c r="E2390" s="4">
        <v>31</v>
      </c>
      <c r="F2390" s="4">
        <v>199.12</v>
      </c>
      <c r="G2390" s="4">
        <f t="shared" si="74"/>
        <v>6172.72</v>
      </c>
      <c r="H2390" s="5">
        <v>45031</v>
      </c>
      <c r="I2390" s="5" t="str">
        <f t="shared" si="75"/>
        <v>April</v>
      </c>
      <c r="J2390" s="4" t="s">
        <v>15</v>
      </c>
      <c r="K2390" s="4" t="s">
        <v>23</v>
      </c>
      <c r="L2390" s="4" t="s">
        <v>45</v>
      </c>
    </row>
    <row r="2391" spans="1:12" x14ac:dyDescent="0.25">
      <c r="A2391" s="4" t="s">
        <v>4333</v>
      </c>
      <c r="B2391" s="4" t="s">
        <v>2404</v>
      </c>
      <c r="C2391" s="4" t="str">
        <f>_xlfn.XLOOKUP(D2391, CategoryMap!A:A, CategoryMap!B:B, "Not found")</f>
        <v>Books</v>
      </c>
      <c r="D2391" s="4" t="s">
        <v>27</v>
      </c>
      <c r="E2391" s="4">
        <v>41</v>
      </c>
      <c r="F2391" s="4">
        <v>100.93</v>
      </c>
      <c r="G2391" s="4">
        <f t="shared" si="74"/>
        <v>4138.13</v>
      </c>
      <c r="H2391" s="5">
        <v>45231</v>
      </c>
      <c r="I2391" s="5" t="str">
        <f t="shared" si="75"/>
        <v>November</v>
      </c>
      <c r="J2391" s="4" t="s">
        <v>28</v>
      </c>
      <c r="K2391" s="4" t="s">
        <v>41</v>
      </c>
      <c r="L2391" s="4" t="s">
        <v>17</v>
      </c>
    </row>
    <row r="2392" spans="1:12" x14ac:dyDescent="0.25">
      <c r="A2392" s="4" t="s">
        <v>4334</v>
      </c>
      <c r="B2392" s="4" t="s">
        <v>3806</v>
      </c>
      <c r="C2392" s="4" t="str">
        <f>_xlfn.XLOOKUP(D2392, CategoryMap!A:A, CategoryMap!B:B, "Not found")</f>
        <v>Electronics</v>
      </c>
      <c r="D2392" s="4" t="s">
        <v>56</v>
      </c>
      <c r="E2392" s="4">
        <v>31</v>
      </c>
      <c r="F2392" s="4">
        <v>355.86</v>
      </c>
      <c r="G2392" s="4">
        <f t="shared" si="74"/>
        <v>11031.66</v>
      </c>
      <c r="H2392" s="5">
        <v>45005</v>
      </c>
      <c r="I2392" s="5" t="str">
        <f t="shared" si="75"/>
        <v>March</v>
      </c>
      <c r="J2392" s="4" t="s">
        <v>15</v>
      </c>
      <c r="K2392" s="4" t="s">
        <v>16</v>
      </c>
      <c r="L2392" s="4" t="s">
        <v>45</v>
      </c>
    </row>
    <row r="2393" spans="1:12" x14ac:dyDescent="0.25">
      <c r="A2393" s="4" t="s">
        <v>4335</v>
      </c>
      <c r="B2393" s="4" t="s">
        <v>508</v>
      </c>
      <c r="C2393" s="4" t="str">
        <f>_xlfn.XLOOKUP(D2393, CategoryMap!A:A, CategoryMap!B:B, "Not found")</f>
        <v>Books</v>
      </c>
      <c r="D2393" s="4" t="s">
        <v>44</v>
      </c>
      <c r="E2393" s="4">
        <v>17</v>
      </c>
      <c r="F2393" s="4">
        <v>99.66</v>
      </c>
      <c r="G2393" s="4">
        <f t="shared" si="74"/>
        <v>1694.22</v>
      </c>
      <c r="H2393" s="5">
        <v>45279</v>
      </c>
      <c r="I2393" s="5" t="str">
        <f t="shared" si="75"/>
        <v>December</v>
      </c>
      <c r="J2393" s="4" t="s">
        <v>22</v>
      </c>
      <c r="K2393" s="4" t="s">
        <v>41</v>
      </c>
      <c r="L2393" s="4" t="s">
        <v>77</v>
      </c>
    </row>
    <row r="2394" spans="1:12" x14ac:dyDescent="0.25">
      <c r="A2394" s="4" t="s">
        <v>4336</v>
      </c>
      <c r="B2394" s="4" t="s">
        <v>4337</v>
      </c>
      <c r="C2394" s="4" t="str">
        <f>_xlfn.XLOOKUP(D2394, CategoryMap!A:A, CategoryMap!B:B, "Not found")</f>
        <v>Electronics</v>
      </c>
      <c r="D2394" s="4" t="s">
        <v>21</v>
      </c>
      <c r="E2394" s="4">
        <v>33</v>
      </c>
      <c r="F2394" s="4">
        <v>229.79</v>
      </c>
      <c r="G2394" s="4">
        <f t="shared" si="74"/>
        <v>7583.07</v>
      </c>
      <c r="H2394" s="5">
        <v>44969</v>
      </c>
      <c r="I2394" s="5" t="str">
        <f t="shared" si="75"/>
        <v>February</v>
      </c>
      <c r="J2394" s="4" t="s">
        <v>22</v>
      </c>
      <c r="K2394" s="4" t="s">
        <v>23</v>
      </c>
      <c r="L2394" s="4" t="s">
        <v>14371</v>
      </c>
    </row>
    <row r="2395" spans="1:12" x14ac:dyDescent="0.25">
      <c r="A2395" s="4" t="s">
        <v>4338</v>
      </c>
      <c r="B2395" s="4" t="s">
        <v>4053</v>
      </c>
      <c r="C2395" s="4" t="str">
        <f>_xlfn.XLOOKUP(D2395, CategoryMap!A:A, CategoryMap!B:B, "Not found")</f>
        <v>Electronics</v>
      </c>
      <c r="D2395" s="4" t="s">
        <v>21</v>
      </c>
      <c r="E2395" s="4">
        <v>37</v>
      </c>
      <c r="F2395" s="4">
        <v>376.75</v>
      </c>
      <c r="G2395" s="4">
        <f t="shared" si="74"/>
        <v>13939.75</v>
      </c>
      <c r="H2395" s="5">
        <v>45008</v>
      </c>
      <c r="I2395" s="5" t="str">
        <f t="shared" si="75"/>
        <v>March</v>
      </c>
      <c r="J2395" s="4" t="s">
        <v>22</v>
      </c>
      <c r="K2395" s="4" t="s">
        <v>32</v>
      </c>
      <c r="L2395" s="4" t="s">
        <v>77</v>
      </c>
    </row>
    <row r="2396" spans="1:12" x14ac:dyDescent="0.25">
      <c r="A2396" s="4" t="s">
        <v>4339</v>
      </c>
      <c r="B2396" s="4" t="s">
        <v>4340</v>
      </c>
      <c r="C2396" s="4" t="str">
        <f>_xlfn.XLOOKUP(D2396, CategoryMap!A:A, CategoryMap!B:B, "Not found")</f>
        <v>Books</v>
      </c>
      <c r="D2396" s="4" t="s">
        <v>44</v>
      </c>
      <c r="E2396" s="4">
        <v>14</v>
      </c>
      <c r="F2396" s="4">
        <v>333.51</v>
      </c>
      <c r="G2396" s="4">
        <f t="shared" si="74"/>
        <v>4669.1399999999994</v>
      </c>
      <c r="H2396" s="5">
        <v>44968</v>
      </c>
      <c r="I2396" s="5" t="str">
        <f t="shared" si="75"/>
        <v>February</v>
      </c>
      <c r="J2396" s="4" t="s">
        <v>15</v>
      </c>
      <c r="K2396" s="4" t="s">
        <v>23</v>
      </c>
      <c r="L2396" s="4" t="s">
        <v>14371</v>
      </c>
    </row>
    <row r="2397" spans="1:12" x14ac:dyDescent="0.25">
      <c r="A2397" s="4" t="s">
        <v>4341</v>
      </c>
      <c r="B2397" s="4" t="s">
        <v>4342</v>
      </c>
      <c r="C2397" s="4" t="str">
        <f>_xlfn.XLOOKUP(D2397, CategoryMap!A:A, CategoryMap!B:B, "Not found")</f>
        <v>Toys</v>
      </c>
      <c r="D2397" s="4" t="s">
        <v>66</v>
      </c>
      <c r="E2397" s="4">
        <v>22</v>
      </c>
      <c r="F2397" s="4">
        <v>304.85000000000002</v>
      </c>
      <c r="G2397" s="4">
        <f t="shared" si="74"/>
        <v>6706.7000000000007</v>
      </c>
      <c r="H2397" s="5">
        <v>44983</v>
      </c>
      <c r="I2397" s="5" t="str">
        <f t="shared" si="75"/>
        <v>February</v>
      </c>
      <c r="J2397" s="4" t="s">
        <v>28</v>
      </c>
      <c r="K2397" s="4" t="s">
        <v>41</v>
      </c>
      <c r="L2397" s="4" t="s">
        <v>77</v>
      </c>
    </row>
    <row r="2398" spans="1:12" x14ac:dyDescent="0.25">
      <c r="A2398" s="4" t="s">
        <v>4343</v>
      </c>
      <c r="B2398" s="4" t="s">
        <v>4344</v>
      </c>
      <c r="C2398" s="4" t="str">
        <f>_xlfn.XLOOKUP(D2398, CategoryMap!A:A, CategoryMap!B:B, "Not found")</f>
        <v>Books</v>
      </c>
      <c r="D2398" s="4" t="s">
        <v>27</v>
      </c>
      <c r="E2398" s="4">
        <v>31</v>
      </c>
      <c r="F2398" s="4">
        <v>216.25</v>
      </c>
      <c r="G2398" s="4">
        <f t="shared" si="74"/>
        <v>6703.75</v>
      </c>
      <c r="H2398" s="5">
        <v>45159</v>
      </c>
      <c r="I2398" s="5" t="str">
        <f t="shared" si="75"/>
        <v>August</v>
      </c>
      <c r="J2398" s="4" t="s">
        <v>28</v>
      </c>
      <c r="K2398" s="4" t="s">
        <v>16</v>
      </c>
      <c r="L2398" s="4" t="s">
        <v>45</v>
      </c>
    </row>
    <row r="2399" spans="1:12" x14ac:dyDescent="0.25">
      <c r="A2399" s="4" t="s">
        <v>4345</v>
      </c>
      <c r="B2399" s="4" t="s">
        <v>4346</v>
      </c>
      <c r="C2399" s="4" t="str">
        <f>_xlfn.XLOOKUP(D2399, CategoryMap!A:A, CategoryMap!B:B, "Not found")</f>
        <v>Books</v>
      </c>
      <c r="D2399" s="4" t="s">
        <v>44</v>
      </c>
      <c r="E2399" s="4">
        <v>36</v>
      </c>
      <c r="F2399" s="4">
        <v>162.81</v>
      </c>
      <c r="G2399" s="4">
        <f t="shared" si="74"/>
        <v>5861.16</v>
      </c>
      <c r="H2399" s="5">
        <v>45064</v>
      </c>
      <c r="I2399" s="5" t="str">
        <f t="shared" si="75"/>
        <v>May</v>
      </c>
      <c r="J2399" s="4" t="s">
        <v>15</v>
      </c>
      <c r="K2399" s="4" t="s">
        <v>32</v>
      </c>
      <c r="L2399" s="4" t="s">
        <v>17</v>
      </c>
    </row>
    <row r="2400" spans="1:12" x14ac:dyDescent="0.25">
      <c r="A2400" s="4" t="s">
        <v>4347</v>
      </c>
      <c r="B2400" s="4" t="s">
        <v>2900</v>
      </c>
      <c r="C2400" s="4" t="str">
        <f>_xlfn.XLOOKUP(D2400, CategoryMap!A:A, CategoryMap!B:B, "Not found")</f>
        <v>Books</v>
      </c>
      <c r="D2400" s="4" t="s">
        <v>44</v>
      </c>
      <c r="E2400" s="4">
        <v>17</v>
      </c>
      <c r="F2400" s="4">
        <v>27.22</v>
      </c>
      <c r="G2400" s="4">
        <f t="shared" si="74"/>
        <v>462.74</v>
      </c>
      <c r="H2400" s="5">
        <v>44927</v>
      </c>
      <c r="I2400" s="5" t="str">
        <f t="shared" si="75"/>
        <v>January</v>
      </c>
      <c r="J2400" s="4" t="s">
        <v>28</v>
      </c>
      <c r="K2400" s="4" t="s">
        <v>16</v>
      </c>
      <c r="L2400" s="4" t="s">
        <v>14371</v>
      </c>
    </row>
    <row r="2401" spans="1:12" x14ac:dyDescent="0.25">
      <c r="A2401" s="4" t="s">
        <v>4348</v>
      </c>
      <c r="B2401" s="4" t="s">
        <v>4349</v>
      </c>
      <c r="C2401" s="4" t="str">
        <f>_xlfn.XLOOKUP(D2401, CategoryMap!A:A, CategoryMap!B:B, "Not found")</f>
        <v>Clothing</v>
      </c>
      <c r="D2401" s="4" t="s">
        <v>14</v>
      </c>
      <c r="E2401" s="4">
        <v>39</v>
      </c>
      <c r="F2401" s="4">
        <v>472.41</v>
      </c>
      <c r="G2401" s="4">
        <f t="shared" si="74"/>
        <v>18423.990000000002</v>
      </c>
      <c r="H2401" s="5">
        <v>45277</v>
      </c>
      <c r="I2401" s="5" t="str">
        <f t="shared" si="75"/>
        <v>December</v>
      </c>
      <c r="J2401" s="4" t="s">
        <v>28</v>
      </c>
      <c r="K2401" s="4" t="s">
        <v>32</v>
      </c>
      <c r="L2401" s="4" t="s">
        <v>17</v>
      </c>
    </row>
    <row r="2402" spans="1:12" x14ac:dyDescent="0.25">
      <c r="A2402" s="4" t="s">
        <v>4350</v>
      </c>
      <c r="B2402" s="4" t="s">
        <v>4351</v>
      </c>
      <c r="C2402" s="4" t="str">
        <f>_xlfn.XLOOKUP(D2402, CategoryMap!A:A, CategoryMap!B:B, "Not found")</f>
        <v>Books</v>
      </c>
      <c r="D2402" s="4" t="s">
        <v>44</v>
      </c>
      <c r="E2402" s="4">
        <v>3</v>
      </c>
      <c r="F2402" s="4">
        <v>319.7</v>
      </c>
      <c r="G2402" s="4">
        <f t="shared" si="74"/>
        <v>959.09999999999991</v>
      </c>
      <c r="H2402" s="5">
        <v>45099</v>
      </c>
      <c r="I2402" s="5" t="str">
        <f t="shared" si="75"/>
        <v>June</v>
      </c>
      <c r="J2402" s="4" t="s">
        <v>15</v>
      </c>
      <c r="K2402" s="4" t="s">
        <v>41</v>
      </c>
      <c r="L2402" s="4" t="s">
        <v>14371</v>
      </c>
    </row>
    <row r="2403" spans="1:12" x14ac:dyDescent="0.25">
      <c r="A2403" s="4" t="s">
        <v>4352</v>
      </c>
      <c r="B2403" s="4" t="s">
        <v>4353</v>
      </c>
      <c r="C2403" s="4" t="str">
        <f>_xlfn.XLOOKUP(D2403, CategoryMap!A:A, CategoryMap!B:B, "Not found")</f>
        <v>Electronics</v>
      </c>
      <c r="D2403" s="4" t="s">
        <v>56</v>
      </c>
      <c r="E2403" s="4">
        <v>45</v>
      </c>
      <c r="F2403" s="4">
        <v>315.02</v>
      </c>
      <c r="G2403" s="4">
        <f t="shared" si="74"/>
        <v>14175.9</v>
      </c>
      <c r="H2403" s="5">
        <v>45121</v>
      </c>
      <c r="I2403" s="5" t="str">
        <f t="shared" si="75"/>
        <v>July</v>
      </c>
      <c r="J2403" s="4" t="s">
        <v>28</v>
      </c>
      <c r="K2403" s="4" t="s">
        <v>16</v>
      </c>
      <c r="L2403" s="4" t="s">
        <v>17</v>
      </c>
    </row>
    <row r="2404" spans="1:12" x14ac:dyDescent="0.25">
      <c r="A2404" s="4" t="s">
        <v>4354</v>
      </c>
      <c r="B2404" s="4" t="s">
        <v>4355</v>
      </c>
      <c r="C2404" s="4" t="str">
        <f>_xlfn.XLOOKUP(D2404, CategoryMap!A:A, CategoryMap!B:B, "Not found")</f>
        <v>Electronics</v>
      </c>
      <c r="D2404" s="4" t="s">
        <v>21</v>
      </c>
      <c r="E2404" s="4">
        <v>7</v>
      </c>
      <c r="F2404" s="4">
        <v>302.51</v>
      </c>
      <c r="G2404" s="4">
        <f t="shared" si="74"/>
        <v>2117.5699999999997</v>
      </c>
      <c r="H2404" s="5">
        <v>45223</v>
      </c>
      <c r="I2404" s="5" t="str">
        <f t="shared" si="75"/>
        <v>October</v>
      </c>
      <c r="J2404" s="4" t="s">
        <v>15</v>
      </c>
      <c r="K2404" s="4" t="s">
        <v>16</v>
      </c>
      <c r="L2404" s="4" t="s">
        <v>45</v>
      </c>
    </row>
    <row r="2405" spans="1:12" x14ac:dyDescent="0.25">
      <c r="A2405" s="4" t="s">
        <v>4356</v>
      </c>
      <c r="B2405" s="4" t="s">
        <v>3047</v>
      </c>
      <c r="C2405" s="4" t="str">
        <f>_xlfn.XLOOKUP(D2405, CategoryMap!A:A, CategoryMap!B:B, "Not found")</f>
        <v>Home Appliances</v>
      </c>
      <c r="D2405" s="4" t="s">
        <v>38</v>
      </c>
      <c r="E2405" s="4">
        <v>49</v>
      </c>
      <c r="F2405" s="4">
        <v>12.98</v>
      </c>
      <c r="G2405" s="4">
        <f t="shared" si="74"/>
        <v>636.02</v>
      </c>
      <c r="H2405" s="5">
        <v>45088</v>
      </c>
      <c r="I2405" s="5" t="str">
        <f t="shared" si="75"/>
        <v>June</v>
      </c>
      <c r="J2405" s="4" t="s">
        <v>28</v>
      </c>
      <c r="K2405" s="4" t="s">
        <v>16</v>
      </c>
      <c r="L2405" s="4" t="s">
        <v>17</v>
      </c>
    </row>
    <row r="2406" spans="1:12" x14ac:dyDescent="0.25">
      <c r="A2406" s="4" t="s">
        <v>4357</v>
      </c>
      <c r="B2406" s="4" t="s">
        <v>4358</v>
      </c>
      <c r="C2406" s="4" t="str">
        <f>_xlfn.XLOOKUP(D2406, CategoryMap!A:A, CategoryMap!B:B, "Not found")</f>
        <v>Home Appliances</v>
      </c>
      <c r="D2406" s="4" t="s">
        <v>38</v>
      </c>
      <c r="E2406" s="4">
        <v>49</v>
      </c>
      <c r="F2406" s="4">
        <v>74.75</v>
      </c>
      <c r="G2406" s="4">
        <f t="shared" si="74"/>
        <v>3662.75</v>
      </c>
      <c r="H2406" s="5">
        <v>44961</v>
      </c>
      <c r="I2406" s="5" t="str">
        <f t="shared" si="75"/>
        <v>February</v>
      </c>
      <c r="J2406" s="4" t="s">
        <v>28</v>
      </c>
      <c r="K2406" s="4" t="s">
        <v>41</v>
      </c>
      <c r="L2406" s="4" t="s">
        <v>35</v>
      </c>
    </row>
    <row r="2407" spans="1:12" x14ac:dyDescent="0.25">
      <c r="A2407" s="4" t="s">
        <v>4359</v>
      </c>
      <c r="B2407" s="4" t="s">
        <v>4360</v>
      </c>
      <c r="C2407" s="4" t="str">
        <f>_xlfn.XLOOKUP(D2407, CategoryMap!A:A, CategoryMap!B:B, "Not found")</f>
        <v>Electronics</v>
      </c>
      <c r="D2407" s="4" t="s">
        <v>21</v>
      </c>
      <c r="E2407" s="4">
        <v>8</v>
      </c>
      <c r="F2407" s="4">
        <v>325.77</v>
      </c>
      <c r="G2407" s="4">
        <f t="shared" si="74"/>
        <v>2606.16</v>
      </c>
      <c r="H2407" s="5">
        <v>45177</v>
      </c>
      <c r="I2407" s="5" t="str">
        <f t="shared" si="75"/>
        <v>September</v>
      </c>
      <c r="J2407" s="4" t="s">
        <v>15</v>
      </c>
      <c r="K2407" s="4" t="s">
        <v>32</v>
      </c>
      <c r="L2407" s="4" t="s">
        <v>77</v>
      </c>
    </row>
    <row r="2408" spans="1:12" x14ac:dyDescent="0.25">
      <c r="A2408" s="4" t="s">
        <v>4361</v>
      </c>
      <c r="B2408" s="4" t="s">
        <v>4362</v>
      </c>
      <c r="C2408" s="4" t="str">
        <f>_xlfn.XLOOKUP(D2408, CategoryMap!A:A, CategoryMap!B:B, "Not found")</f>
        <v>Books</v>
      </c>
      <c r="D2408" s="4" t="s">
        <v>27</v>
      </c>
      <c r="E2408" s="4">
        <v>28</v>
      </c>
      <c r="F2408" s="4">
        <v>42.25</v>
      </c>
      <c r="G2408" s="4">
        <f t="shared" si="74"/>
        <v>1183</v>
      </c>
      <c r="H2408" s="5">
        <v>44975</v>
      </c>
      <c r="I2408" s="5" t="str">
        <f t="shared" si="75"/>
        <v>February</v>
      </c>
      <c r="J2408" s="4" t="s">
        <v>15</v>
      </c>
      <c r="K2408" s="4" t="s">
        <v>32</v>
      </c>
      <c r="L2408" s="4" t="s">
        <v>77</v>
      </c>
    </row>
    <row r="2409" spans="1:12" x14ac:dyDescent="0.25">
      <c r="A2409" s="4" t="s">
        <v>4363</v>
      </c>
      <c r="B2409" s="4" t="s">
        <v>4364</v>
      </c>
      <c r="C2409" s="4" t="str">
        <f>_xlfn.XLOOKUP(D2409, CategoryMap!A:A, CategoryMap!B:B, "Not found")</f>
        <v>Electronics</v>
      </c>
      <c r="D2409" s="4" t="s">
        <v>21</v>
      </c>
      <c r="E2409" s="4">
        <v>33</v>
      </c>
      <c r="F2409" s="4">
        <v>330.54</v>
      </c>
      <c r="G2409" s="4">
        <f t="shared" si="74"/>
        <v>10907.820000000002</v>
      </c>
      <c r="H2409" s="5">
        <v>45231</v>
      </c>
      <c r="I2409" s="5" t="str">
        <f t="shared" si="75"/>
        <v>November</v>
      </c>
      <c r="J2409" s="4" t="s">
        <v>28</v>
      </c>
      <c r="K2409" s="4" t="s">
        <v>32</v>
      </c>
      <c r="L2409" s="4" t="s">
        <v>77</v>
      </c>
    </row>
    <row r="2410" spans="1:12" x14ac:dyDescent="0.25">
      <c r="A2410" s="4" t="s">
        <v>4365</v>
      </c>
      <c r="B2410" s="4" t="s">
        <v>1534</v>
      </c>
      <c r="C2410" s="4" t="str">
        <f>_xlfn.XLOOKUP(D2410, CategoryMap!A:A, CategoryMap!B:B, "Not found")</f>
        <v>Electronics</v>
      </c>
      <c r="D2410" s="4" t="s">
        <v>56</v>
      </c>
      <c r="E2410" s="4">
        <v>17</v>
      </c>
      <c r="F2410" s="4">
        <v>433.18</v>
      </c>
      <c r="G2410" s="4">
        <f t="shared" si="74"/>
        <v>7364.06</v>
      </c>
      <c r="H2410" s="5">
        <v>45135</v>
      </c>
      <c r="I2410" s="5" t="str">
        <f t="shared" si="75"/>
        <v>July</v>
      </c>
      <c r="J2410" s="4" t="s">
        <v>28</v>
      </c>
      <c r="K2410" s="4" t="s">
        <v>41</v>
      </c>
      <c r="L2410" s="4" t="s">
        <v>17</v>
      </c>
    </row>
    <row r="2411" spans="1:12" x14ac:dyDescent="0.25">
      <c r="A2411" s="4" t="s">
        <v>4366</v>
      </c>
      <c r="B2411" s="4" t="s">
        <v>4367</v>
      </c>
      <c r="C2411" s="4" t="str">
        <f>_xlfn.XLOOKUP(D2411, CategoryMap!A:A, CategoryMap!B:B, "Not found")</f>
        <v>Electronics</v>
      </c>
      <c r="D2411" s="4" t="s">
        <v>56</v>
      </c>
      <c r="E2411" s="4">
        <v>21</v>
      </c>
      <c r="F2411" s="4">
        <v>276.79000000000002</v>
      </c>
      <c r="G2411" s="4">
        <f t="shared" si="74"/>
        <v>5812.59</v>
      </c>
      <c r="H2411" s="5">
        <v>44928</v>
      </c>
      <c r="I2411" s="5" t="str">
        <f t="shared" si="75"/>
        <v>January</v>
      </c>
      <c r="J2411" s="4" t="s">
        <v>15</v>
      </c>
      <c r="K2411" s="4" t="s">
        <v>16</v>
      </c>
      <c r="L2411" s="4" t="s">
        <v>77</v>
      </c>
    </row>
    <row r="2412" spans="1:12" x14ac:dyDescent="0.25">
      <c r="A2412" s="4" t="s">
        <v>4368</v>
      </c>
      <c r="B2412" s="4" t="s">
        <v>1717</v>
      </c>
      <c r="C2412" s="4" t="str">
        <f>_xlfn.XLOOKUP(D2412, CategoryMap!A:A, CategoryMap!B:B, "Not found")</f>
        <v>Electronics</v>
      </c>
      <c r="D2412" s="4" t="s">
        <v>21</v>
      </c>
      <c r="E2412" s="4">
        <v>24</v>
      </c>
      <c r="F2412" s="4">
        <v>470.7</v>
      </c>
      <c r="G2412" s="4">
        <f t="shared" si="74"/>
        <v>11296.8</v>
      </c>
      <c r="H2412" s="5">
        <v>44965</v>
      </c>
      <c r="I2412" s="5" t="str">
        <f t="shared" si="75"/>
        <v>February</v>
      </c>
      <c r="J2412" s="4" t="s">
        <v>22</v>
      </c>
      <c r="K2412" s="4" t="s">
        <v>23</v>
      </c>
      <c r="L2412" s="4" t="s">
        <v>35</v>
      </c>
    </row>
    <row r="2413" spans="1:12" x14ac:dyDescent="0.25">
      <c r="A2413" s="4" t="s">
        <v>4369</v>
      </c>
      <c r="B2413" s="4" t="s">
        <v>2270</v>
      </c>
      <c r="C2413" s="4" t="str">
        <f>_xlfn.XLOOKUP(D2413, CategoryMap!A:A, CategoryMap!B:B, "Not found")</f>
        <v>Toys</v>
      </c>
      <c r="D2413" s="4" t="s">
        <v>66</v>
      </c>
      <c r="E2413" s="4">
        <v>4</v>
      </c>
      <c r="F2413" s="4">
        <v>296.63</v>
      </c>
      <c r="G2413" s="4">
        <f t="shared" si="74"/>
        <v>1186.52</v>
      </c>
      <c r="H2413" s="5">
        <v>45093</v>
      </c>
      <c r="I2413" s="5" t="str">
        <f t="shared" si="75"/>
        <v>June</v>
      </c>
      <c r="J2413" s="4" t="s">
        <v>15</v>
      </c>
      <c r="K2413" s="4" t="s">
        <v>16</v>
      </c>
      <c r="L2413" s="4" t="s">
        <v>77</v>
      </c>
    </row>
    <row r="2414" spans="1:12" x14ac:dyDescent="0.25">
      <c r="A2414" s="4" t="s">
        <v>4370</v>
      </c>
      <c r="B2414" s="4" t="s">
        <v>4371</v>
      </c>
      <c r="C2414" s="4" t="str">
        <f>_xlfn.XLOOKUP(D2414, CategoryMap!A:A, CategoryMap!B:B, "Not found")</f>
        <v>Electronics</v>
      </c>
      <c r="D2414" s="4" t="s">
        <v>56</v>
      </c>
      <c r="E2414" s="4">
        <v>48</v>
      </c>
      <c r="F2414" s="4">
        <v>120.23</v>
      </c>
      <c r="G2414" s="4">
        <f t="shared" si="74"/>
        <v>5771.04</v>
      </c>
      <c r="H2414" s="5">
        <v>45177</v>
      </c>
      <c r="I2414" s="5" t="str">
        <f t="shared" si="75"/>
        <v>September</v>
      </c>
      <c r="J2414" s="4" t="s">
        <v>22</v>
      </c>
      <c r="K2414" s="4" t="s">
        <v>41</v>
      </c>
      <c r="L2414" s="4" t="s">
        <v>35</v>
      </c>
    </row>
    <row r="2415" spans="1:12" x14ac:dyDescent="0.25">
      <c r="A2415" s="4" t="s">
        <v>4372</v>
      </c>
      <c r="B2415" s="4" t="s">
        <v>4373</v>
      </c>
      <c r="C2415" s="4" t="str">
        <f>_xlfn.XLOOKUP(D2415, CategoryMap!A:A, CategoryMap!B:B, "Not found")</f>
        <v>Toys</v>
      </c>
      <c r="D2415" s="4" t="s">
        <v>66</v>
      </c>
      <c r="E2415" s="4">
        <v>29</v>
      </c>
      <c r="F2415" s="4">
        <v>91.06</v>
      </c>
      <c r="G2415" s="4">
        <f t="shared" si="74"/>
        <v>2640.7400000000002</v>
      </c>
      <c r="H2415" s="5">
        <v>44970</v>
      </c>
      <c r="I2415" s="5" t="str">
        <f t="shared" si="75"/>
        <v>February</v>
      </c>
      <c r="J2415" s="4" t="s">
        <v>28</v>
      </c>
      <c r="K2415" s="4" t="s">
        <v>32</v>
      </c>
      <c r="L2415" s="4" t="s">
        <v>35</v>
      </c>
    </row>
    <row r="2416" spans="1:12" x14ac:dyDescent="0.25">
      <c r="A2416" s="4" t="s">
        <v>4374</v>
      </c>
      <c r="B2416" s="4" t="s">
        <v>682</v>
      </c>
      <c r="C2416" s="4" t="str">
        <f>_xlfn.XLOOKUP(D2416, CategoryMap!A:A, CategoryMap!B:B, "Not found")</f>
        <v>Electronics</v>
      </c>
      <c r="D2416" s="4" t="s">
        <v>56</v>
      </c>
      <c r="E2416" s="4">
        <v>17</v>
      </c>
      <c r="F2416" s="4">
        <v>297.35000000000002</v>
      </c>
      <c r="G2416" s="4">
        <f t="shared" si="74"/>
        <v>5054.9500000000007</v>
      </c>
      <c r="H2416" s="5">
        <v>45020</v>
      </c>
      <c r="I2416" s="5" t="str">
        <f t="shared" si="75"/>
        <v>April</v>
      </c>
      <c r="J2416" s="4" t="s">
        <v>15</v>
      </c>
      <c r="K2416" s="4" t="s">
        <v>32</v>
      </c>
      <c r="L2416" s="4" t="s">
        <v>45</v>
      </c>
    </row>
    <row r="2417" spans="1:12" x14ac:dyDescent="0.25">
      <c r="A2417" s="4" t="s">
        <v>4375</v>
      </c>
      <c r="B2417" s="4" t="s">
        <v>1411</v>
      </c>
      <c r="C2417" s="4" t="str">
        <f>_xlfn.XLOOKUP(D2417, CategoryMap!A:A, CategoryMap!B:B, "Not found")</f>
        <v>Books</v>
      </c>
      <c r="D2417" s="4" t="s">
        <v>44</v>
      </c>
      <c r="E2417" s="4">
        <v>32</v>
      </c>
      <c r="F2417" s="4">
        <v>75.73</v>
      </c>
      <c r="G2417" s="4">
        <f t="shared" si="74"/>
        <v>2423.36</v>
      </c>
      <c r="H2417" s="5">
        <v>45233</v>
      </c>
      <c r="I2417" s="5" t="str">
        <f t="shared" si="75"/>
        <v>November</v>
      </c>
      <c r="J2417" s="4" t="s">
        <v>22</v>
      </c>
      <c r="K2417" s="4" t="s">
        <v>41</v>
      </c>
      <c r="L2417" s="4" t="s">
        <v>77</v>
      </c>
    </row>
    <row r="2418" spans="1:12" x14ac:dyDescent="0.25">
      <c r="A2418" s="4" t="s">
        <v>4376</v>
      </c>
      <c r="B2418" s="4" t="s">
        <v>4377</v>
      </c>
      <c r="C2418" s="4" t="str">
        <f>_xlfn.XLOOKUP(D2418, CategoryMap!A:A, CategoryMap!B:B, "Not found")</f>
        <v>Clothing</v>
      </c>
      <c r="D2418" s="4" t="s">
        <v>14</v>
      </c>
      <c r="E2418" s="4">
        <v>23</v>
      </c>
      <c r="F2418" s="4">
        <v>130.69</v>
      </c>
      <c r="G2418" s="4">
        <f t="shared" si="74"/>
        <v>3005.87</v>
      </c>
      <c r="H2418" s="5">
        <v>45089</v>
      </c>
      <c r="I2418" s="5" t="str">
        <f t="shared" si="75"/>
        <v>June</v>
      </c>
      <c r="J2418" s="4" t="s">
        <v>15</v>
      </c>
      <c r="K2418" s="4" t="s">
        <v>16</v>
      </c>
      <c r="L2418" s="4" t="s">
        <v>14371</v>
      </c>
    </row>
    <row r="2419" spans="1:12" x14ac:dyDescent="0.25">
      <c r="A2419" s="4" t="s">
        <v>4378</v>
      </c>
      <c r="B2419" s="4" t="s">
        <v>4379</v>
      </c>
      <c r="C2419" s="4" t="str">
        <f>_xlfn.XLOOKUP(D2419, CategoryMap!A:A, CategoryMap!B:B, "Not found")</f>
        <v>Clothing</v>
      </c>
      <c r="D2419" s="4" t="s">
        <v>14</v>
      </c>
      <c r="E2419" s="4">
        <v>11</v>
      </c>
      <c r="F2419" s="4">
        <v>77.180000000000007</v>
      </c>
      <c r="G2419" s="4">
        <f t="shared" si="74"/>
        <v>848.98</v>
      </c>
      <c r="H2419" s="5">
        <v>45028</v>
      </c>
      <c r="I2419" s="5" t="str">
        <f t="shared" si="75"/>
        <v>April</v>
      </c>
      <c r="J2419" s="4" t="s">
        <v>15</v>
      </c>
      <c r="K2419" s="4" t="s">
        <v>41</v>
      </c>
      <c r="L2419" s="4" t="s">
        <v>14371</v>
      </c>
    </row>
    <row r="2420" spans="1:12" x14ac:dyDescent="0.25">
      <c r="A2420" s="4" t="s">
        <v>4380</v>
      </c>
      <c r="B2420" s="4" t="s">
        <v>4381</v>
      </c>
      <c r="C2420" s="4" t="str">
        <f>_xlfn.XLOOKUP(D2420, CategoryMap!A:A, CategoryMap!B:B, "Not found")</f>
        <v>Electronics</v>
      </c>
      <c r="D2420" s="4" t="s">
        <v>56</v>
      </c>
      <c r="E2420" s="4">
        <v>25</v>
      </c>
      <c r="F2420" s="4">
        <v>103.12</v>
      </c>
      <c r="G2420" s="4">
        <f t="shared" si="74"/>
        <v>2578</v>
      </c>
      <c r="H2420" s="5">
        <v>45249</v>
      </c>
      <c r="I2420" s="5" t="str">
        <f t="shared" si="75"/>
        <v>November</v>
      </c>
      <c r="J2420" s="4" t="s">
        <v>22</v>
      </c>
      <c r="K2420" s="4" t="s">
        <v>16</v>
      </c>
      <c r="L2420" s="4" t="s">
        <v>14371</v>
      </c>
    </row>
    <row r="2421" spans="1:12" x14ac:dyDescent="0.25">
      <c r="A2421" s="4" t="s">
        <v>4382</v>
      </c>
      <c r="B2421" s="4" t="s">
        <v>4383</v>
      </c>
      <c r="C2421" s="4" t="str">
        <f>_xlfn.XLOOKUP(D2421, CategoryMap!A:A, CategoryMap!B:B, "Not found")</f>
        <v>Clothing</v>
      </c>
      <c r="D2421" s="4" t="s">
        <v>14</v>
      </c>
      <c r="E2421" s="4">
        <v>31</v>
      </c>
      <c r="F2421" s="4">
        <v>138.19999999999999</v>
      </c>
      <c r="G2421" s="4">
        <f t="shared" si="74"/>
        <v>4284.2</v>
      </c>
      <c r="H2421" s="5">
        <v>44928</v>
      </c>
      <c r="I2421" s="5" t="str">
        <f t="shared" si="75"/>
        <v>January</v>
      </c>
      <c r="J2421" s="4" t="s">
        <v>22</v>
      </c>
      <c r="K2421" s="4" t="s">
        <v>16</v>
      </c>
      <c r="L2421" s="4" t="s">
        <v>77</v>
      </c>
    </row>
    <row r="2422" spans="1:12" x14ac:dyDescent="0.25">
      <c r="A2422" s="4" t="s">
        <v>4384</v>
      </c>
      <c r="B2422" s="4" t="s">
        <v>2443</v>
      </c>
      <c r="C2422" s="4" t="str">
        <f>_xlfn.XLOOKUP(D2422, CategoryMap!A:A, CategoryMap!B:B, "Not found")</f>
        <v>Books</v>
      </c>
      <c r="D2422" s="4" t="s">
        <v>27</v>
      </c>
      <c r="E2422" s="4">
        <v>14</v>
      </c>
      <c r="F2422" s="4">
        <v>9.25</v>
      </c>
      <c r="G2422" s="4">
        <f t="shared" si="74"/>
        <v>129.5</v>
      </c>
      <c r="H2422" s="5">
        <v>45156</v>
      </c>
      <c r="I2422" s="5" t="str">
        <f t="shared" si="75"/>
        <v>August</v>
      </c>
      <c r="J2422" s="4" t="s">
        <v>22</v>
      </c>
      <c r="K2422" s="4" t="s">
        <v>32</v>
      </c>
      <c r="L2422" s="4" t="s">
        <v>17</v>
      </c>
    </row>
    <row r="2423" spans="1:12" x14ac:dyDescent="0.25">
      <c r="A2423" s="4" t="s">
        <v>4385</v>
      </c>
      <c r="B2423" s="4" t="s">
        <v>4386</v>
      </c>
      <c r="C2423" s="4" t="str">
        <f>_xlfn.XLOOKUP(D2423, CategoryMap!A:A, CategoryMap!B:B, "Not found")</f>
        <v>Electronics</v>
      </c>
      <c r="D2423" s="4" t="s">
        <v>21</v>
      </c>
      <c r="E2423" s="4">
        <v>21</v>
      </c>
      <c r="F2423" s="4">
        <v>76.05</v>
      </c>
      <c r="G2423" s="4">
        <f t="shared" si="74"/>
        <v>1597.05</v>
      </c>
      <c r="H2423" s="5">
        <v>45050</v>
      </c>
      <c r="I2423" s="5" t="str">
        <f t="shared" si="75"/>
        <v>May</v>
      </c>
      <c r="J2423" s="4" t="s">
        <v>22</v>
      </c>
      <c r="K2423" s="4" t="s">
        <v>16</v>
      </c>
      <c r="L2423" s="4" t="s">
        <v>77</v>
      </c>
    </row>
    <row r="2424" spans="1:12" x14ac:dyDescent="0.25">
      <c r="A2424" s="4" t="s">
        <v>4387</v>
      </c>
      <c r="B2424" s="4" t="s">
        <v>4388</v>
      </c>
      <c r="C2424" s="4" t="str">
        <f>_xlfn.XLOOKUP(D2424, CategoryMap!A:A, CategoryMap!B:B, "Not found")</f>
        <v>Books</v>
      </c>
      <c r="D2424" s="4" t="s">
        <v>27</v>
      </c>
      <c r="E2424" s="4">
        <v>16</v>
      </c>
      <c r="F2424" s="4">
        <v>25.85</v>
      </c>
      <c r="G2424" s="4">
        <f t="shared" si="74"/>
        <v>413.6</v>
      </c>
      <c r="H2424" s="5">
        <v>45084</v>
      </c>
      <c r="I2424" s="5" t="str">
        <f t="shared" si="75"/>
        <v>June</v>
      </c>
      <c r="J2424" s="4" t="s">
        <v>22</v>
      </c>
      <c r="K2424" s="4" t="s">
        <v>16</v>
      </c>
      <c r="L2424" s="4" t="s">
        <v>35</v>
      </c>
    </row>
    <row r="2425" spans="1:12" x14ac:dyDescent="0.25">
      <c r="A2425" s="4" t="s">
        <v>4389</v>
      </c>
      <c r="B2425" s="4" t="s">
        <v>4136</v>
      </c>
      <c r="C2425" s="4" t="str">
        <f>_xlfn.XLOOKUP(D2425, CategoryMap!A:A, CategoryMap!B:B, "Not found")</f>
        <v>Toys</v>
      </c>
      <c r="D2425" s="4" t="s">
        <v>66</v>
      </c>
      <c r="E2425" s="4">
        <v>15</v>
      </c>
      <c r="F2425" s="4">
        <v>216.74</v>
      </c>
      <c r="G2425" s="4">
        <f t="shared" si="74"/>
        <v>3251.1000000000004</v>
      </c>
      <c r="H2425" s="5">
        <v>45272</v>
      </c>
      <c r="I2425" s="5" t="str">
        <f t="shared" si="75"/>
        <v>December</v>
      </c>
      <c r="J2425" s="4" t="s">
        <v>15</v>
      </c>
      <c r="K2425" s="4" t="s">
        <v>41</v>
      </c>
      <c r="L2425" s="4" t="s">
        <v>35</v>
      </c>
    </row>
    <row r="2426" spans="1:12" x14ac:dyDescent="0.25">
      <c r="A2426" s="4" t="s">
        <v>4390</v>
      </c>
      <c r="B2426" s="4" t="s">
        <v>4391</v>
      </c>
      <c r="C2426" s="4" t="str">
        <f>_xlfn.XLOOKUP(D2426, CategoryMap!A:A, CategoryMap!B:B, "Not found")</f>
        <v>Home Appliances</v>
      </c>
      <c r="D2426" s="4" t="s">
        <v>38</v>
      </c>
      <c r="E2426" s="4">
        <v>36</v>
      </c>
      <c r="F2426" s="4">
        <v>493.26</v>
      </c>
      <c r="G2426" s="4">
        <f t="shared" si="74"/>
        <v>17757.36</v>
      </c>
      <c r="H2426" s="5">
        <v>45011</v>
      </c>
      <c r="I2426" s="5" t="str">
        <f t="shared" si="75"/>
        <v>March</v>
      </c>
      <c r="J2426" s="4" t="s">
        <v>22</v>
      </c>
      <c r="K2426" s="4" t="s">
        <v>41</v>
      </c>
      <c r="L2426" s="4" t="s">
        <v>45</v>
      </c>
    </row>
    <row r="2427" spans="1:12" x14ac:dyDescent="0.25">
      <c r="A2427" s="4" t="s">
        <v>4392</v>
      </c>
      <c r="B2427" s="4" t="s">
        <v>279</v>
      </c>
      <c r="C2427" s="4" t="str">
        <f>_xlfn.XLOOKUP(D2427, CategoryMap!A:A, CategoryMap!B:B, "Not found")</f>
        <v>Toys</v>
      </c>
      <c r="D2427" s="4" t="s">
        <v>66</v>
      </c>
      <c r="E2427" s="4">
        <v>20</v>
      </c>
      <c r="F2427" s="4">
        <v>374.35</v>
      </c>
      <c r="G2427" s="4">
        <f t="shared" si="74"/>
        <v>7487</v>
      </c>
      <c r="H2427" s="5">
        <v>45191</v>
      </c>
      <c r="I2427" s="5" t="str">
        <f t="shared" si="75"/>
        <v>September</v>
      </c>
      <c r="J2427" s="4" t="s">
        <v>28</v>
      </c>
      <c r="K2427" s="4" t="s">
        <v>32</v>
      </c>
      <c r="L2427" s="4" t="s">
        <v>77</v>
      </c>
    </row>
    <row r="2428" spans="1:12" x14ac:dyDescent="0.25">
      <c r="A2428" s="4" t="s">
        <v>4393</v>
      </c>
      <c r="B2428" s="4" t="s">
        <v>1488</v>
      </c>
      <c r="C2428" s="4" t="str">
        <f>_xlfn.XLOOKUP(D2428, CategoryMap!A:A, CategoryMap!B:B, "Not found")</f>
        <v>Home Appliances</v>
      </c>
      <c r="D2428" s="4" t="s">
        <v>38</v>
      </c>
      <c r="E2428" s="4">
        <v>49</v>
      </c>
      <c r="F2428" s="4">
        <v>405.91</v>
      </c>
      <c r="G2428" s="4">
        <f t="shared" si="74"/>
        <v>19889.59</v>
      </c>
      <c r="H2428" s="5">
        <v>45204</v>
      </c>
      <c r="I2428" s="5" t="str">
        <f t="shared" si="75"/>
        <v>October</v>
      </c>
      <c r="J2428" s="4" t="s">
        <v>15</v>
      </c>
      <c r="K2428" s="4" t="s">
        <v>16</v>
      </c>
      <c r="L2428" s="4" t="s">
        <v>17</v>
      </c>
    </row>
    <row r="2429" spans="1:12" x14ac:dyDescent="0.25">
      <c r="A2429" s="4" t="s">
        <v>4394</v>
      </c>
      <c r="B2429" s="4" t="s">
        <v>3201</v>
      </c>
      <c r="C2429" s="4" t="str">
        <f>_xlfn.XLOOKUP(D2429, CategoryMap!A:A, CategoryMap!B:B, "Not found")</f>
        <v>Toys</v>
      </c>
      <c r="D2429" s="4" t="s">
        <v>66</v>
      </c>
      <c r="E2429" s="4">
        <v>25</v>
      </c>
      <c r="F2429" s="4">
        <v>93.21</v>
      </c>
      <c r="G2429" s="4">
        <f t="shared" si="74"/>
        <v>2330.25</v>
      </c>
      <c r="H2429" s="5">
        <v>45004</v>
      </c>
      <c r="I2429" s="5" t="str">
        <f t="shared" si="75"/>
        <v>March</v>
      </c>
      <c r="J2429" s="4" t="s">
        <v>28</v>
      </c>
      <c r="K2429" s="4" t="s">
        <v>41</v>
      </c>
      <c r="L2429" s="4" t="s">
        <v>77</v>
      </c>
    </row>
    <row r="2430" spans="1:12" x14ac:dyDescent="0.25">
      <c r="A2430" s="4" t="s">
        <v>4395</v>
      </c>
      <c r="B2430" s="4" t="s">
        <v>4396</v>
      </c>
      <c r="C2430" s="4" t="str">
        <f>_xlfn.XLOOKUP(D2430, CategoryMap!A:A, CategoryMap!B:B, "Not found")</f>
        <v>Books</v>
      </c>
      <c r="D2430" s="4" t="s">
        <v>27</v>
      </c>
      <c r="E2430" s="4">
        <v>5</v>
      </c>
      <c r="F2430" s="4">
        <v>173.29</v>
      </c>
      <c r="G2430" s="4">
        <f t="shared" si="74"/>
        <v>866.44999999999993</v>
      </c>
      <c r="H2430" s="5">
        <v>45134</v>
      </c>
      <c r="I2430" s="5" t="str">
        <f t="shared" si="75"/>
        <v>July</v>
      </c>
      <c r="J2430" s="4" t="s">
        <v>15</v>
      </c>
      <c r="K2430" s="4" t="s">
        <v>16</v>
      </c>
      <c r="L2430" s="4" t="s">
        <v>45</v>
      </c>
    </row>
    <row r="2431" spans="1:12" x14ac:dyDescent="0.25">
      <c r="A2431" s="4" t="s">
        <v>4397</v>
      </c>
      <c r="B2431" s="4" t="s">
        <v>1117</v>
      </c>
      <c r="C2431" s="4" t="str">
        <f>_xlfn.XLOOKUP(D2431, CategoryMap!A:A, CategoryMap!B:B, "Not found")</f>
        <v>Electronics</v>
      </c>
      <c r="D2431" s="4" t="s">
        <v>56</v>
      </c>
      <c r="E2431" s="4">
        <v>46</v>
      </c>
      <c r="F2431" s="4">
        <v>232.44</v>
      </c>
      <c r="G2431" s="4">
        <f t="shared" si="74"/>
        <v>10692.24</v>
      </c>
      <c r="H2431" s="5">
        <v>45074</v>
      </c>
      <c r="I2431" s="5" t="str">
        <f t="shared" si="75"/>
        <v>May</v>
      </c>
      <c r="J2431" s="4" t="s">
        <v>28</v>
      </c>
      <c r="K2431" s="4" t="s">
        <v>41</v>
      </c>
      <c r="L2431" s="4" t="s">
        <v>77</v>
      </c>
    </row>
    <row r="2432" spans="1:12" x14ac:dyDescent="0.25">
      <c r="A2432" s="4" t="s">
        <v>4398</v>
      </c>
      <c r="B2432" s="4" t="s">
        <v>4399</v>
      </c>
      <c r="C2432" s="4" t="str">
        <f>_xlfn.XLOOKUP(D2432, CategoryMap!A:A, CategoryMap!B:B, "Not found")</f>
        <v>Toys</v>
      </c>
      <c r="D2432" s="4" t="s">
        <v>66</v>
      </c>
      <c r="E2432" s="4">
        <v>28</v>
      </c>
      <c r="F2432" s="4">
        <v>480.72</v>
      </c>
      <c r="G2432" s="4">
        <f t="shared" si="74"/>
        <v>13460.16</v>
      </c>
      <c r="H2432" s="5">
        <v>45070</v>
      </c>
      <c r="I2432" s="5" t="str">
        <f t="shared" si="75"/>
        <v>May</v>
      </c>
      <c r="J2432" s="4" t="s">
        <v>15</v>
      </c>
      <c r="K2432" s="4" t="s">
        <v>32</v>
      </c>
      <c r="L2432" s="4" t="s">
        <v>77</v>
      </c>
    </row>
    <row r="2433" spans="1:12" x14ac:dyDescent="0.25">
      <c r="A2433" s="4" t="s">
        <v>4400</v>
      </c>
      <c r="B2433" s="4" t="s">
        <v>4401</v>
      </c>
      <c r="C2433" s="4" t="str">
        <f>_xlfn.XLOOKUP(D2433, CategoryMap!A:A, CategoryMap!B:B, "Not found")</f>
        <v>Electronics</v>
      </c>
      <c r="D2433" s="4" t="s">
        <v>56</v>
      </c>
      <c r="E2433" s="4">
        <v>38</v>
      </c>
      <c r="F2433" s="4">
        <v>95.52</v>
      </c>
      <c r="G2433" s="4">
        <f t="shared" si="74"/>
        <v>3629.7599999999998</v>
      </c>
      <c r="H2433" s="5">
        <v>45095</v>
      </c>
      <c r="I2433" s="5" t="str">
        <f t="shared" si="75"/>
        <v>June</v>
      </c>
      <c r="J2433" s="4" t="s">
        <v>15</v>
      </c>
      <c r="K2433" s="4" t="s">
        <v>32</v>
      </c>
      <c r="L2433" s="4" t="s">
        <v>45</v>
      </c>
    </row>
    <row r="2434" spans="1:12" x14ac:dyDescent="0.25">
      <c r="A2434" s="4" t="s">
        <v>4402</v>
      </c>
      <c r="B2434" s="4" t="s">
        <v>4403</v>
      </c>
      <c r="C2434" s="4" t="str">
        <f>_xlfn.XLOOKUP(D2434, CategoryMap!A:A, CategoryMap!B:B, "Not found")</f>
        <v>Electronics</v>
      </c>
      <c r="D2434" s="4" t="s">
        <v>56</v>
      </c>
      <c r="E2434" s="4">
        <v>35</v>
      </c>
      <c r="F2434" s="4">
        <v>372.77</v>
      </c>
      <c r="G2434" s="4">
        <f t="shared" ref="G2434:G2497" si="76">E2434*F2434</f>
        <v>13046.949999999999</v>
      </c>
      <c r="H2434" s="5">
        <v>44977</v>
      </c>
      <c r="I2434" s="5" t="str">
        <f t="shared" si="75"/>
        <v>February</v>
      </c>
      <c r="J2434" s="4" t="s">
        <v>28</v>
      </c>
      <c r="K2434" s="4" t="s">
        <v>41</v>
      </c>
      <c r="L2434" s="4" t="s">
        <v>45</v>
      </c>
    </row>
    <row r="2435" spans="1:12" x14ac:dyDescent="0.25">
      <c r="A2435" s="4" t="s">
        <v>4404</v>
      </c>
      <c r="B2435" s="4" t="s">
        <v>4405</v>
      </c>
      <c r="C2435" s="4" t="str">
        <f>_xlfn.XLOOKUP(D2435, CategoryMap!A:A, CategoryMap!B:B, "Not found")</f>
        <v>Books</v>
      </c>
      <c r="D2435" s="4" t="s">
        <v>27</v>
      </c>
      <c r="E2435" s="4">
        <v>1</v>
      </c>
      <c r="F2435" s="4">
        <v>437.81</v>
      </c>
      <c r="G2435" s="4">
        <f t="shared" si="76"/>
        <v>437.81</v>
      </c>
      <c r="H2435" s="5">
        <v>45203</v>
      </c>
      <c r="I2435" s="5" t="str">
        <f t="shared" ref="I2435:I2498" si="77">TEXT(H2435,"mmmm")</f>
        <v>October</v>
      </c>
      <c r="J2435" s="4" t="s">
        <v>15</v>
      </c>
      <c r="K2435" s="4" t="s">
        <v>16</v>
      </c>
      <c r="L2435" s="4" t="s">
        <v>77</v>
      </c>
    </row>
    <row r="2436" spans="1:12" x14ac:dyDescent="0.25">
      <c r="A2436" s="4" t="s">
        <v>4406</v>
      </c>
      <c r="B2436" s="4" t="s">
        <v>2327</v>
      </c>
      <c r="C2436" s="4" t="str">
        <f>_xlfn.XLOOKUP(D2436, CategoryMap!A:A, CategoryMap!B:B, "Not found")</f>
        <v>Electronics</v>
      </c>
      <c r="D2436" s="4" t="s">
        <v>56</v>
      </c>
      <c r="E2436" s="4">
        <v>16</v>
      </c>
      <c r="F2436" s="4">
        <v>146.53</v>
      </c>
      <c r="G2436" s="4">
        <f t="shared" si="76"/>
        <v>2344.48</v>
      </c>
      <c r="H2436" s="5">
        <v>44951</v>
      </c>
      <c r="I2436" s="5" t="str">
        <f t="shared" si="77"/>
        <v>January</v>
      </c>
      <c r="J2436" s="4" t="s">
        <v>28</v>
      </c>
      <c r="K2436" s="4" t="s">
        <v>23</v>
      </c>
      <c r="L2436" s="4" t="s">
        <v>77</v>
      </c>
    </row>
    <row r="2437" spans="1:12" x14ac:dyDescent="0.25">
      <c r="A2437" s="4" t="s">
        <v>4407</v>
      </c>
      <c r="B2437" s="4" t="s">
        <v>4408</v>
      </c>
      <c r="C2437" s="4" t="str">
        <f>_xlfn.XLOOKUP(D2437, CategoryMap!A:A, CategoryMap!B:B, "Not found")</f>
        <v>Books</v>
      </c>
      <c r="D2437" s="4" t="s">
        <v>44</v>
      </c>
      <c r="E2437" s="4">
        <v>29</v>
      </c>
      <c r="F2437" s="4">
        <v>480.71</v>
      </c>
      <c r="G2437" s="4">
        <f t="shared" si="76"/>
        <v>13940.59</v>
      </c>
      <c r="H2437" s="5">
        <v>45214</v>
      </c>
      <c r="I2437" s="5" t="str">
        <f t="shared" si="77"/>
        <v>October</v>
      </c>
      <c r="J2437" s="4" t="s">
        <v>15</v>
      </c>
      <c r="K2437" s="4" t="s">
        <v>32</v>
      </c>
      <c r="L2437" s="4" t="s">
        <v>17</v>
      </c>
    </row>
    <row r="2438" spans="1:12" x14ac:dyDescent="0.25">
      <c r="A2438" s="4" t="s">
        <v>4409</v>
      </c>
      <c r="B2438" s="4" t="s">
        <v>4410</v>
      </c>
      <c r="C2438" s="4" t="str">
        <f>_xlfn.XLOOKUP(D2438, CategoryMap!A:A, CategoryMap!B:B, "Not found")</f>
        <v>Clothing</v>
      </c>
      <c r="D2438" s="4" t="s">
        <v>14</v>
      </c>
      <c r="E2438" s="4">
        <v>36</v>
      </c>
      <c r="F2438" s="4">
        <v>262.77999999999997</v>
      </c>
      <c r="G2438" s="4">
        <f t="shared" si="76"/>
        <v>9460.0799999999981</v>
      </c>
      <c r="H2438" s="5">
        <v>45264</v>
      </c>
      <c r="I2438" s="5" t="str">
        <f t="shared" si="77"/>
        <v>December</v>
      </c>
      <c r="J2438" s="4" t="s">
        <v>22</v>
      </c>
      <c r="K2438" s="4" t="s">
        <v>32</v>
      </c>
      <c r="L2438" s="4" t="s">
        <v>77</v>
      </c>
    </row>
    <row r="2439" spans="1:12" x14ac:dyDescent="0.25">
      <c r="A2439" s="4" t="s">
        <v>4411</v>
      </c>
      <c r="B2439" s="4" t="s">
        <v>4412</v>
      </c>
      <c r="C2439" s="4" t="str">
        <f>_xlfn.XLOOKUP(D2439, CategoryMap!A:A, CategoryMap!B:B, "Not found")</f>
        <v>Books</v>
      </c>
      <c r="D2439" s="4" t="s">
        <v>27</v>
      </c>
      <c r="E2439" s="4">
        <v>48</v>
      </c>
      <c r="F2439" s="4">
        <v>433.08</v>
      </c>
      <c r="G2439" s="4">
        <f t="shared" si="76"/>
        <v>20787.84</v>
      </c>
      <c r="H2439" s="5">
        <v>44947</v>
      </c>
      <c r="I2439" s="5" t="str">
        <f t="shared" si="77"/>
        <v>January</v>
      </c>
      <c r="J2439" s="4" t="s">
        <v>15</v>
      </c>
      <c r="K2439" s="4" t="s">
        <v>23</v>
      </c>
      <c r="L2439" s="4" t="s">
        <v>35</v>
      </c>
    </row>
    <row r="2440" spans="1:12" x14ac:dyDescent="0.25">
      <c r="A2440" s="4" t="s">
        <v>4413</v>
      </c>
      <c r="B2440" s="4" t="s">
        <v>678</v>
      </c>
      <c r="C2440" s="4" t="str">
        <f>_xlfn.XLOOKUP(D2440, CategoryMap!A:A, CategoryMap!B:B, "Not found")</f>
        <v>Electronics</v>
      </c>
      <c r="D2440" s="4" t="s">
        <v>56</v>
      </c>
      <c r="E2440" s="4">
        <v>4</v>
      </c>
      <c r="F2440" s="4">
        <v>139.52000000000001</v>
      </c>
      <c r="G2440" s="4">
        <f t="shared" si="76"/>
        <v>558.08000000000004</v>
      </c>
      <c r="H2440" s="5">
        <v>45022</v>
      </c>
      <c r="I2440" s="5" t="str">
        <f t="shared" si="77"/>
        <v>April</v>
      </c>
      <c r="J2440" s="4" t="s">
        <v>22</v>
      </c>
      <c r="K2440" s="4" t="s">
        <v>23</v>
      </c>
      <c r="L2440" s="4" t="s">
        <v>35</v>
      </c>
    </row>
    <row r="2441" spans="1:12" x14ac:dyDescent="0.25">
      <c r="A2441" s="4" t="s">
        <v>4414</v>
      </c>
      <c r="B2441" s="4" t="s">
        <v>4415</v>
      </c>
      <c r="C2441" s="4" t="str">
        <f>_xlfn.XLOOKUP(D2441, CategoryMap!A:A, CategoryMap!B:B, "Not found")</f>
        <v>Electronics</v>
      </c>
      <c r="D2441" s="4" t="s">
        <v>56</v>
      </c>
      <c r="E2441" s="4">
        <v>1</v>
      </c>
      <c r="F2441" s="4">
        <v>153.30000000000001</v>
      </c>
      <c r="G2441" s="4">
        <f t="shared" si="76"/>
        <v>153.30000000000001</v>
      </c>
      <c r="H2441" s="5">
        <v>44972</v>
      </c>
      <c r="I2441" s="5" t="str">
        <f t="shared" si="77"/>
        <v>February</v>
      </c>
      <c r="J2441" s="4" t="s">
        <v>22</v>
      </c>
      <c r="K2441" s="4" t="s">
        <v>41</v>
      </c>
      <c r="L2441" s="4" t="s">
        <v>35</v>
      </c>
    </row>
    <row r="2442" spans="1:12" x14ac:dyDescent="0.25">
      <c r="A2442" s="4" t="s">
        <v>4416</v>
      </c>
      <c r="B2442" s="4" t="s">
        <v>4417</v>
      </c>
      <c r="C2442" s="4" t="str">
        <f>_xlfn.XLOOKUP(D2442, CategoryMap!A:A, CategoryMap!B:B, "Not found")</f>
        <v>Electronics</v>
      </c>
      <c r="D2442" s="4" t="s">
        <v>56</v>
      </c>
      <c r="E2442" s="4">
        <v>4</v>
      </c>
      <c r="F2442" s="4">
        <v>190.16</v>
      </c>
      <c r="G2442" s="4">
        <f t="shared" si="76"/>
        <v>760.64</v>
      </c>
      <c r="H2442" s="5">
        <v>45171</v>
      </c>
      <c r="I2442" s="5" t="str">
        <f t="shared" si="77"/>
        <v>September</v>
      </c>
      <c r="J2442" s="4" t="s">
        <v>22</v>
      </c>
      <c r="K2442" s="4" t="s">
        <v>16</v>
      </c>
      <c r="L2442" s="4" t="s">
        <v>45</v>
      </c>
    </row>
    <row r="2443" spans="1:12" x14ac:dyDescent="0.25">
      <c r="A2443" s="4" t="s">
        <v>4418</v>
      </c>
      <c r="B2443" s="4" t="s">
        <v>4419</v>
      </c>
      <c r="C2443" s="4" t="str">
        <f>_xlfn.XLOOKUP(D2443, CategoryMap!A:A, CategoryMap!B:B, "Not found")</f>
        <v>Home Appliances</v>
      </c>
      <c r="D2443" s="4" t="s">
        <v>38</v>
      </c>
      <c r="E2443" s="4">
        <v>39</v>
      </c>
      <c r="F2443" s="4">
        <v>432.33</v>
      </c>
      <c r="G2443" s="4">
        <f t="shared" si="76"/>
        <v>16860.87</v>
      </c>
      <c r="H2443" s="5">
        <v>45190</v>
      </c>
      <c r="I2443" s="5" t="str">
        <f t="shared" si="77"/>
        <v>September</v>
      </c>
      <c r="J2443" s="4" t="s">
        <v>22</v>
      </c>
      <c r="K2443" s="4" t="s">
        <v>16</v>
      </c>
      <c r="L2443" s="4" t="s">
        <v>14371</v>
      </c>
    </row>
    <row r="2444" spans="1:12" x14ac:dyDescent="0.25">
      <c r="A2444" s="4" t="s">
        <v>4420</v>
      </c>
      <c r="B2444" s="4" t="s">
        <v>4421</v>
      </c>
      <c r="C2444" s="4" t="str">
        <f>_xlfn.XLOOKUP(D2444, CategoryMap!A:A, CategoryMap!B:B, "Not found")</f>
        <v>Toys</v>
      </c>
      <c r="D2444" s="4" t="s">
        <v>66</v>
      </c>
      <c r="E2444" s="4">
        <v>20</v>
      </c>
      <c r="F2444" s="4">
        <v>41.8</v>
      </c>
      <c r="G2444" s="4">
        <f t="shared" si="76"/>
        <v>836</v>
      </c>
      <c r="H2444" s="5">
        <v>45170</v>
      </c>
      <c r="I2444" s="5" t="str">
        <f t="shared" si="77"/>
        <v>September</v>
      </c>
      <c r="J2444" s="4" t="s">
        <v>15</v>
      </c>
      <c r="K2444" s="4" t="s">
        <v>41</v>
      </c>
      <c r="L2444" s="4" t="s">
        <v>45</v>
      </c>
    </row>
    <row r="2445" spans="1:12" x14ac:dyDescent="0.25">
      <c r="A2445" s="4" t="s">
        <v>4422</v>
      </c>
      <c r="B2445" s="4" t="s">
        <v>2546</v>
      </c>
      <c r="C2445" s="4" t="str">
        <f>_xlfn.XLOOKUP(D2445, CategoryMap!A:A, CategoryMap!B:B, "Not found")</f>
        <v>Toys</v>
      </c>
      <c r="D2445" s="4" t="s">
        <v>66</v>
      </c>
      <c r="E2445" s="4">
        <v>10</v>
      </c>
      <c r="F2445" s="4">
        <v>494.34</v>
      </c>
      <c r="G2445" s="4">
        <f t="shared" si="76"/>
        <v>4943.3999999999996</v>
      </c>
      <c r="H2445" s="5">
        <v>45254</v>
      </c>
      <c r="I2445" s="5" t="str">
        <f t="shared" si="77"/>
        <v>November</v>
      </c>
      <c r="J2445" s="4" t="s">
        <v>15</v>
      </c>
      <c r="K2445" s="4" t="s">
        <v>23</v>
      </c>
      <c r="L2445" s="4" t="s">
        <v>45</v>
      </c>
    </row>
    <row r="2446" spans="1:12" x14ac:dyDescent="0.25">
      <c r="A2446" s="4" t="s">
        <v>4423</v>
      </c>
      <c r="B2446" s="4" t="s">
        <v>3289</v>
      </c>
      <c r="C2446" s="4" t="str">
        <f>_xlfn.XLOOKUP(D2446, CategoryMap!A:A, CategoryMap!B:B, "Not found")</f>
        <v>Books</v>
      </c>
      <c r="D2446" s="4" t="s">
        <v>44</v>
      </c>
      <c r="E2446" s="4">
        <v>11</v>
      </c>
      <c r="F2446" s="4">
        <v>40.94</v>
      </c>
      <c r="G2446" s="4">
        <f t="shared" si="76"/>
        <v>450.34</v>
      </c>
      <c r="H2446" s="5">
        <v>44944</v>
      </c>
      <c r="I2446" s="5" t="str">
        <f t="shared" si="77"/>
        <v>January</v>
      </c>
      <c r="J2446" s="4" t="s">
        <v>22</v>
      </c>
      <c r="K2446" s="4" t="s">
        <v>41</v>
      </c>
      <c r="L2446" s="4" t="s">
        <v>45</v>
      </c>
    </row>
    <row r="2447" spans="1:12" x14ac:dyDescent="0.25">
      <c r="A2447" s="4" t="s">
        <v>4424</v>
      </c>
      <c r="B2447" s="4" t="s">
        <v>63</v>
      </c>
      <c r="C2447" s="4" t="str">
        <f>_xlfn.XLOOKUP(D2447, CategoryMap!A:A, CategoryMap!B:B, "Not found")</f>
        <v>Electronics</v>
      </c>
      <c r="D2447" s="4" t="s">
        <v>56</v>
      </c>
      <c r="E2447" s="4">
        <v>47</v>
      </c>
      <c r="F2447" s="4">
        <v>49.96</v>
      </c>
      <c r="G2447" s="4">
        <f t="shared" si="76"/>
        <v>2348.12</v>
      </c>
      <c r="H2447" s="5">
        <v>45178</v>
      </c>
      <c r="I2447" s="5" t="str">
        <f t="shared" si="77"/>
        <v>September</v>
      </c>
      <c r="J2447" s="4" t="s">
        <v>22</v>
      </c>
      <c r="K2447" s="4" t="s">
        <v>23</v>
      </c>
      <c r="L2447" s="4" t="s">
        <v>77</v>
      </c>
    </row>
    <row r="2448" spans="1:12" x14ac:dyDescent="0.25">
      <c r="A2448" s="4" t="s">
        <v>4425</v>
      </c>
      <c r="B2448" s="4" t="s">
        <v>4426</v>
      </c>
      <c r="C2448" s="4" t="str">
        <f>_xlfn.XLOOKUP(D2448, CategoryMap!A:A, CategoryMap!B:B, "Not found")</f>
        <v>Books</v>
      </c>
      <c r="D2448" s="4" t="s">
        <v>44</v>
      </c>
      <c r="E2448" s="4">
        <v>30</v>
      </c>
      <c r="F2448" s="4">
        <v>237.77</v>
      </c>
      <c r="G2448" s="4">
        <f t="shared" si="76"/>
        <v>7133.1</v>
      </c>
      <c r="H2448" s="5">
        <v>45154</v>
      </c>
      <c r="I2448" s="5" t="str">
        <f t="shared" si="77"/>
        <v>August</v>
      </c>
      <c r="J2448" s="4" t="s">
        <v>22</v>
      </c>
      <c r="K2448" s="4" t="s">
        <v>41</v>
      </c>
      <c r="L2448" s="4" t="s">
        <v>14371</v>
      </c>
    </row>
    <row r="2449" spans="1:12" x14ac:dyDescent="0.25">
      <c r="A2449" s="4" t="s">
        <v>4427</v>
      </c>
      <c r="B2449" s="4" t="s">
        <v>4428</v>
      </c>
      <c r="C2449" s="4" t="str">
        <f>_xlfn.XLOOKUP(D2449, CategoryMap!A:A, CategoryMap!B:B, "Not found")</f>
        <v>Home Appliances</v>
      </c>
      <c r="D2449" s="4" t="s">
        <v>38</v>
      </c>
      <c r="E2449" s="4">
        <v>33</v>
      </c>
      <c r="F2449" s="4">
        <v>91.08</v>
      </c>
      <c r="G2449" s="4">
        <f t="shared" si="76"/>
        <v>3005.64</v>
      </c>
      <c r="H2449" s="5">
        <v>45027</v>
      </c>
      <c r="I2449" s="5" t="str">
        <f t="shared" si="77"/>
        <v>April</v>
      </c>
      <c r="J2449" s="4" t="s">
        <v>15</v>
      </c>
      <c r="K2449" s="4" t="s">
        <v>41</v>
      </c>
      <c r="L2449" s="4" t="s">
        <v>14371</v>
      </c>
    </row>
    <row r="2450" spans="1:12" x14ac:dyDescent="0.25">
      <c r="A2450" s="4" t="s">
        <v>4429</v>
      </c>
      <c r="B2450" s="4" t="s">
        <v>4430</v>
      </c>
      <c r="C2450" s="4" t="str">
        <f>_xlfn.XLOOKUP(D2450, CategoryMap!A:A, CategoryMap!B:B, "Not found")</f>
        <v>Books</v>
      </c>
      <c r="D2450" s="4" t="s">
        <v>27</v>
      </c>
      <c r="E2450" s="4">
        <v>22</v>
      </c>
      <c r="F2450" s="4">
        <v>408.35</v>
      </c>
      <c r="G2450" s="4">
        <f t="shared" si="76"/>
        <v>8983.7000000000007</v>
      </c>
      <c r="H2450" s="5">
        <v>44940</v>
      </c>
      <c r="I2450" s="5" t="str">
        <f t="shared" si="77"/>
        <v>January</v>
      </c>
      <c r="J2450" s="4" t="s">
        <v>22</v>
      </c>
      <c r="K2450" s="4" t="s">
        <v>16</v>
      </c>
      <c r="L2450" s="4" t="s">
        <v>35</v>
      </c>
    </row>
    <row r="2451" spans="1:12" x14ac:dyDescent="0.25">
      <c r="A2451" s="4" t="s">
        <v>4431</v>
      </c>
      <c r="B2451" s="4" t="s">
        <v>4432</v>
      </c>
      <c r="C2451" s="4" t="str">
        <f>_xlfn.XLOOKUP(D2451, CategoryMap!A:A, CategoryMap!B:B, "Not found")</f>
        <v>Electronics</v>
      </c>
      <c r="D2451" s="4" t="s">
        <v>56</v>
      </c>
      <c r="E2451" s="4">
        <v>28</v>
      </c>
      <c r="F2451" s="4">
        <v>345.21</v>
      </c>
      <c r="G2451" s="4">
        <f t="shared" si="76"/>
        <v>9665.8799999999992</v>
      </c>
      <c r="H2451" s="5">
        <v>45021</v>
      </c>
      <c r="I2451" s="5" t="str">
        <f t="shared" si="77"/>
        <v>April</v>
      </c>
      <c r="J2451" s="4" t="s">
        <v>22</v>
      </c>
      <c r="K2451" s="4" t="s">
        <v>23</v>
      </c>
      <c r="L2451" s="4" t="s">
        <v>77</v>
      </c>
    </row>
    <row r="2452" spans="1:12" x14ac:dyDescent="0.25">
      <c r="A2452" s="4" t="s">
        <v>4433</v>
      </c>
      <c r="B2452" s="4" t="s">
        <v>4434</v>
      </c>
      <c r="C2452" s="4" t="str">
        <f>_xlfn.XLOOKUP(D2452, CategoryMap!A:A, CategoryMap!B:B, "Not found")</f>
        <v>Toys</v>
      </c>
      <c r="D2452" s="4" t="s">
        <v>66</v>
      </c>
      <c r="E2452" s="4">
        <v>48</v>
      </c>
      <c r="F2452" s="4">
        <v>272.45</v>
      </c>
      <c r="G2452" s="4">
        <f t="shared" si="76"/>
        <v>13077.599999999999</v>
      </c>
      <c r="H2452" s="5">
        <v>45179</v>
      </c>
      <c r="I2452" s="5" t="str">
        <f t="shared" si="77"/>
        <v>September</v>
      </c>
      <c r="J2452" s="4" t="s">
        <v>22</v>
      </c>
      <c r="K2452" s="4" t="s">
        <v>23</v>
      </c>
      <c r="L2452" s="4" t="s">
        <v>35</v>
      </c>
    </row>
    <row r="2453" spans="1:12" x14ac:dyDescent="0.25">
      <c r="A2453" s="4" t="s">
        <v>4435</v>
      </c>
      <c r="B2453" s="4" t="s">
        <v>4287</v>
      </c>
      <c r="C2453" s="4" t="str">
        <f>_xlfn.XLOOKUP(D2453, CategoryMap!A:A, CategoryMap!B:B, "Not found")</f>
        <v>Electronics</v>
      </c>
      <c r="D2453" s="4" t="s">
        <v>21</v>
      </c>
      <c r="E2453" s="4">
        <v>46</v>
      </c>
      <c r="F2453" s="4">
        <v>88.96</v>
      </c>
      <c r="G2453" s="4">
        <f t="shared" si="76"/>
        <v>4092.16</v>
      </c>
      <c r="H2453" s="5">
        <v>45102</v>
      </c>
      <c r="I2453" s="5" t="str">
        <f t="shared" si="77"/>
        <v>June</v>
      </c>
      <c r="J2453" s="4" t="s">
        <v>15</v>
      </c>
      <c r="K2453" s="4" t="s">
        <v>32</v>
      </c>
      <c r="L2453" s="4" t="s">
        <v>77</v>
      </c>
    </row>
    <row r="2454" spans="1:12" x14ac:dyDescent="0.25">
      <c r="A2454" s="4" t="s">
        <v>4436</v>
      </c>
      <c r="B2454" s="4" t="s">
        <v>4437</v>
      </c>
      <c r="C2454" s="4" t="str">
        <f>_xlfn.XLOOKUP(D2454, CategoryMap!A:A, CategoryMap!B:B, "Not found")</f>
        <v>Home Appliances</v>
      </c>
      <c r="D2454" s="4" t="s">
        <v>38</v>
      </c>
      <c r="E2454" s="4">
        <v>2</v>
      </c>
      <c r="F2454" s="4">
        <v>286.85000000000002</v>
      </c>
      <c r="G2454" s="4">
        <f t="shared" si="76"/>
        <v>573.70000000000005</v>
      </c>
      <c r="H2454" s="5">
        <v>45221</v>
      </c>
      <c r="I2454" s="5" t="str">
        <f t="shared" si="77"/>
        <v>October</v>
      </c>
      <c r="J2454" s="4" t="s">
        <v>28</v>
      </c>
      <c r="K2454" s="4" t="s">
        <v>32</v>
      </c>
      <c r="L2454" s="4" t="s">
        <v>17</v>
      </c>
    </row>
    <row r="2455" spans="1:12" x14ac:dyDescent="0.25">
      <c r="A2455" s="4" t="s">
        <v>4438</v>
      </c>
      <c r="B2455" s="4" t="s">
        <v>4439</v>
      </c>
      <c r="C2455" s="4" t="str">
        <f>_xlfn.XLOOKUP(D2455, CategoryMap!A:A, CategoryMap!B:B, "Not found")</f>
        <v>Books</v>
      </c>
      <c r="D2455" s="4" t="s">
        <v>27</v>
      </c>
      <c r="E2455" s="4">
        <v>39</v>
      </c>
      <c r="F2455" s="4">
        <v>331.06</v>
      </c>
      <c r="G2455" s="4">
        <f t="shared" si="76"/>
        <v>12911.34</v>
      </c>
      <c r="H2455" s="5">
        <v>45280</v>
      </c>
      <c r="I2455" s="5" t="str">
        <f t="shared" si="77"/>
        <v>December</v>
      </c>
      <c r="J2455" s="4" t="s">
        <v>28</v>
      </c>
      <c r="K2455" s="4" t="s">
        <v>32</v>
      </c>
      <c r="L2455" s="4" t="s">
        <v>17</v>
      </c>
    </row>
    <row r="2456" spans="1:12" x14ac:dyDescent="0.25">
      <c r="A2456" s="4" t="s">
        <v>4440</v>
      </c>
      <c r="B2456" s="4" t="s">
        <v>700</v>
      </c>
      <c r="C2456" s="4" t="str">
        <f>_xlfn.XLOOKUP(D2456, CategoryMap!A:A, CategoryMap!B:B, "Not found")</f>
        <v>Clothing</v>
      </c>
      <c r="D2456" s="4" t="s">
        <v>14</v>
      </c>
      <c r="E2456" s="4">
        <v>30</v>
      </c>
      <c r="F2456" s="4">
        <v>154.96</v>
      </c>
      <c r="G2456" s="4">
        <f t="shared" si="76"/>
        <v>4648.8</v>
      </c>
      <c r="H2456" s="5">
        <v>44970</v>
      </c>
      <c r="I2456" s="5" t="str">
        <f t="shared" si="77"/>
        <v>February</v>
      </c>
      <c r="J2456" s="4" t="s">
        <v>15</v>
      </c>
      <c r="K2456" s="4" t="s">
        <v>41</v>
      </c>
      <c r="L2456" s="4" t="s">
        <v>77</v>
      </c>
    </row>
    <row r="2457" spans="1:12" x14ac:dyDescent="0.25">
      <c r="A2457" s="4" t="s">
        <v>4441</v>
      </c>
      <c r="B2457" s="4" t="s">
        <v>2077</v>
      </c>
      <c r="C2457" s="4" t="str">
        <f>_xlfn.XLOOKUP(D2457, CategoryMap!A:A, CategoryMap!B:B, "Not found")</f>
        <v>Electronics</v>
      </c>
      <c r="D2457" s="4" t="s">
        <v>56</v>
      </c>
      <c r="E2457" s="4">
        <v>28</v>
      </c>
      <c r="F2457" s="4">
        <v>371.03</v>
      </c>
      <c r="G2457" s="4">
        <f t="shared" si="76"/>
        <v>10388.84</v>
      </c>
      <c r="H2457" s="5">
        <v>45118</v>
      </c>
      <c r="I2457" s="5" t="str">
        <f t="shared" si="77"/>
        <v>July</v>
      </c>
      <c r="J2457" s="4" t="s">
        <v>22</v>
      </c>
      <c r="K2457" s="4" t="s">
        <v>41</v>
      </c>
      <c r="L2457" s="4" t="s">
        <v>14371</v>
      </c>
    </row>
    <row r="2458" spans="1:12" x14ac:dyDescent="0.25">
      <c r="A2458" s="4" t="s">
        <v>4442</v>
      </c>
      <c r="B2458" s="4" t="s">
        <v>303</v>
      </c>
      <c r="C2458" s="4" t="str">
        <f>_xlfn.XLOOKUP(D2458, CategoryMap!A:A, CategoryMap!B:B, "Not found")</f>
        <v>Electronics</v>
      </c>
      <c r="D2458" s="4" t="s">
        <v>56</v>
      </c>
      <c r="E2458" s="4">
        <v>25</v>
      </c>
      <c r="F2458" s="4">
        <v>68.92</v>
      </c>
      <c r="G2458" s="4">
        <f t="shared" si="76"/>
        <v>1723</v>
      </c>
      <c r="H2458" s="5">
        <v>44952</v>
      </c>
      <c r="I2458" s="5" t="str">
        <f t="shared" si="77"/>
        <v>January</v>
      </c>
      <c r="J2458" s="4" t="s">
        <v>28</v>
      </c>
      <c r="K2458" s="4" t="s">
        <v>23</v>
      </c>
      <c r="L2458" s="4" t="s">
        <v>35</v>
      </c>
    </row>
    <row r="2459" spans="1:12" x14ac:dyDescent="0.25">
      <c r="A2459" s="4" t="s">
        <v>4443</v>
      </c>
      <c r="B2459" s="4" t="s">
        <v>1502</v>
      </c>
      <c r="C2459" s="4" t="str">
        <f>_xlfn.XLOOKUP(D2459, CategoryMap!A:A, CategoryMap!B:B, "Not found")</f>
        <v>Electronics</v>
      </c>
      <c r="D2459" s="4" t="s">
        <v>21</v>
      </c>
      <c r="E2459" s="4">
        <v>50</v>
      </c>
      <c r="F2459" s="4">
        <v>277.76</v>
      </c>
      <c r="G2459" s="4">
        <f t="shared" si="76"/>
        <v>13888</v>
      </c>
      <c r="H2459" s="5">
        <v>45265</v>
      </c>
      <c r="I2459" s="5" t="str">
        <f t="shared" si="77"/>
        <v>December</v>
      </c>
      <c r="J2459" s="4" t="s">
        <v>22</v>
      </c>
      <c r="K2459" s="4" t="s">
        <v>32</v>
      </c>
      <c r="L2459" s="4" t="s">
        <v>77</v>
      </c>
    </row>
    <row r="2460" spans="1:12" x14ac:dyDescent="0.25">
      <c r="A2460" s="4" t="s">
        <v>4444</v>
      </c>
      <c r="B2460" s="4" t="s">
        <v>4445</v>
      </c>
      <c r="C2460" s="4" t="str">
        <f>_xlfn.XLOOKUP(D2460, CategoryMap!A:A, CategoryMap!B:B, "Not found")</f>
        <v>Books</v>
      </c>
      <c r="D2460" s="4" t="s">
        <v>44</v>
      </c>
      <c r="E2460" s="4">
        <v>46</v>
      </c>
      <c r="F2460" s="4">
        <v>146.16999999999999</v>
      </c>
      <c r="G2460" s="4">
        <f t="shared" si="76"/>
        <v>6723.82</v>
      </c>
      <c r="H2460" s="5">
        <v>45119</v>
      </c>
      <c r="I2460" s="5" t="str">
        <f t="shared" si="77"/>
        <v>July</v>
      </c>
      <c r="J2460" s="4" t="s">
        <v>22</v>
      </c>
      <c r="K2460" s="4" t="s">
        <v>23</v>
      </c>
      <c r="L2460" s="4" t="s">
        <v>77</v>
      </c>
    </row>
    <row r="2461" spans="1:12" x14ac:dyDescent="0.25">
      <c r="A2461" s="4" t="s">
        <v>4446</v>
      </c>
      <c r="B2461" s="4" t="s">
        <v>4447</v>
      </c>
      <c r="C2461" s="4" t="str">
        <f>_xlfn.XLOOKUP(D2461, CategoryMap!A:A, CategoryMap!B:B, "Not found")</f>
        <v>Books</v>
      </c>
      <c r="D2461" s="4" t="s">
        <v>27</v>
      </c>
      <c r="E2461" s="4">
        <v>7</v>
      </c>
      <c r="F2461" s="4">
        <v>403.94</v>
      </c>
      <c r="G2461" s="4">
        <f t="shared" si="76"/>
        <v>2827.58</v>
      </c>
      <c r="H2461" s="5">
        <v>45195</v>
      </c>
      <c r="I2461" s="5" t="str">
        <f t="shared" si="77"/>
        <v>September</v>
      </c>
      <c r="J2461" s="4" t="s">
        <v>15</v>
      </c>
      <c r="K2461" s="4" t="s">
        <v>41</v>
      </c>
      <c r="L2461" s="4" t="s">
        <v>17</v>
      </c>
    </row>
    <row r="2462" spans="1:12" x14ac:dyDescent="0.25">
      <c r="A2462" s="4" t="s">
        <v>4448</v>
      </c>
      <c r="B2462" s="4" t="s">
        <v>4449</v>
      </c>
      <c r="C2462" s="4" t="str">
        <f>_xlfn.XLOOKUP(D2462, CategoryMap!A:A, CategoryMap!B:B, "Not found")</f>
        <v>Home Appliances</v>
      </c>
      <c r="D2462" s="4" t="s">
        <v>38</v>
      </c>
      <c r="E2462" s="4">
        <v>47</v>
      </c>
      <c r="F2462" s="4">
        <v>310.48</v>
      </c>
      <c r="G2462" s="4">
        <f t="shared" si="76"/>
        <v>14592.560000000001</v>
      </c>
      <c r="H2462" s="5">
        <v>45033</v>
      </c>
      <c r="I2462" s="5" t="str">
        <f t="shared" si="77"/>
        <v>April</v>
      </c>
      <c r="J2462" s="4" t="s">
        <v>15</v>
      </c>
      <c r="K2462" s="4" t="s">
        <v>16</v>
      </c>
      <c r="L2462" s="4" t="s">
        <v>14371</v>
      </c>
    </row>
    <row r="2463" spans="1:12" x14ac:dyDescent="0.25">
      <c r="A2463" s="4" t="s">
        <v>4450</v>
      </c>
      <c r="B2463" s="4" t="s">
        <v>4451</v>
      </c>
      <c r="C2463" s="4" t="str">
        <f>_xlfn.XLOOKUP(D2463, CategoryMap!A:A, CategoryMap!B:B, "Not found")</f>
        <v>Home Appliances</v>
      </c>
      <c r="D2463" s="4" t="s">
        <v>38</v>
      </c>
      <c r="E2463" s="4">
        <v>44</v>
      </c>
      <c r="F2463" s="4">
        <v>490.6</v>
      </c>
      <c r="G2463" s="4">
        <f t="shared" si="76"/>
        <v>21586.400000000001</v>
      </c>
      <c r="H2463" s="5">
        <v>45206</v>
      </c>
      <c r="I2463" s="5" t="str">
        <f t="shared" si="77"/>
        <v>October</v>
      </c>
      <c r="J2463" s="4" t="s">
        <v>28</v>
      </c>
      <c r="K2463" s="4" t="s">
        <v>41</v>
      </c>
      <c r="L2463" s="4" t="s">
        <v>14371</v>
      </c>
    </row>
    <row r="2464" spans="1:12" x14ac:dyDescent="0.25">
      <c r="A2464" s="4" t="s">
        <v>4452</v>
      </c>
      <c r="B2464" s="4" t="s">
        <v>4453</v>
      </c>
      <c r="C2464" s="4" t="str">
        <f>_xlfn.XLOOKUP(D2464, CategoryMap!A:A, CategoryMap!B:B, "Not found")</f>
        <v>Books</v>
      </c>
      <c r="D2464" s="4" t="s">
        <v>27</v>
      </c>
      <c r="E2464" s="4">
        <v>39</v>
      </c>
      <c r="F2464" s="4">
        <v>493.48</v>
      </c>
      <c r="G2464" s="4">
        <f t="shared" si="76"/>
        <v>19245.72</v>
      </c>
      <c r="H2464" s="5">
        <v>45163</v>
      </c>
      <c r="I2464" s="5" t="str">
        <f t="shared" si="77"/>
        <v>August</v>
      </c>
      <c r="J2464" s="4" t="s">
        <v>22</v>
      </c>
      <c r="K2464" s="4" t="s">
        <v>32</v>
      </c>
      <c r="L2464" s="4" t="s">
        <v>14371</v>
      </c>
    </row>
    <row r="2465" spans="1:12" x14ac:dyDescent="0.25">
      <c r="A2465" s="4" t="s">
        <v>4454</v>
      </c>
      <c r="B2465" s="4" t="s">
        <v>4455</v>
      </c>
      <c r="C2465" s="4" t="str">
        <f>_xlfn.XLOOKUP(D2465, CategoryMap!A:A, CategoryMap!B:B, "Not found")</f>
        <v>Books</v>
      </c>
      <c r="D2465" s="4" t="s">
        <v>44</v>
      </c>
      <c r="E2465" s="4">
        <v>34</v>
      </c>
      <c r="F2465" s="4">
        <v>6.3</v>
      </c>
      <c r="G2465" s="4">
        <f t="shared" si="76"/>
        <v>214.2</v>
      </c>
      <c r="H2465" s="5">
        <v>45022</v>
      </c>
      <c r="I2465" s="5" t="str">
        <f t="shared" si="77"/>
        <v>April</v>
      </c>
      <c r="J2465" s="4" t="s">
        <v>15</v>
      </c>
      <c r="K2465" s="4" t="s">
        <v>16</v>
      </c>
      <c r="L2465" s="4" t="s">
        <v>17</v>
      </c>
    </row>
    <row r="2466" spans="1:12" x14ac:dyDescent="0.25">
      <c r="A2466" s="4" t="s">
        <v>4456</v>
      </c>
      <c r="B2466" s="4" t="s">
        <v>4457</v>
      </c>
      <c r="C2466" s="4" t="str">
        <f>_xlfn.XLOOKUP(D2466, CategoryMap!A:A, CategoryMap!B:B, "Not found")</f>
        <v>Clothing</v>
      </c>
      <c r="D2466" s="4" t="s">
        <v>14</v>
      </c>
      <c r="E2466" s="4">
        <v>49</v>
      </c>
      <c r="F2466" s="4">
        <v>51.29</v>
      </c>
      <c r="G2466" s="4">
        <f t="shared" si="76"/>
        <v>2513.21</v>
      </c>
      <c r="H2466" s="5">
        <v>45043</v>
      </c>
      <c r="I2466" s="5" t="str">
        <f t="shared" si="77"/>
        <v>April</v>
      </c>
      <c r="J2466" s="4" t="s">
        <v>22</v>
      </c>
      <c r="K2466" s="4" t="s">
        <v>32</v>
      </c>
      <c r="L2466" s="4" t="s">
        <v>45</v>
      </c>
    </row>
    <row r="2467" spans="1:12" x14ac:dyDescent="0.25">
      <c r="A2467" s="4" t="s">
        <v>4458</v>
      </c>
      <c r="B2467" s="4" t="s">
        <v>555</v>
      </c>
      <c r="C2467" s="4" t="str">
        <f>_xlfn.XLOOKUP(D2467, CategoryMap!A:A, CategoryMap!B:B, "Not found")</f>
        <v>Books</v>
      </c>
      <c r="D2467" s="4" t="s">
        <v>44</v>
      </c>
      <c r="E2467" s="4">
        <v>13</v>
      </c>
      <c r="F2467" s="4">
        <v>398.31</v>
      </c>
      <c r="G2467" s="4">
        <f t="shared" si="76"/>
        <v>5178.03</v>
      </c>
      <c r="H2467" s="5">
        <v>45115</v>
      </c>
      <c r="I2467" s="5" t="str">
        <f t="shared" si="77"/>
        <v>July</v>
      </c>
      <c r="J2467" s="4" t="s">
        <v>28</v>
      </c>
      <c r="K2467" s="4" t="s">
        <v>32</v>
      </c>
      <c r="L2467" s="4" t="s">
        <v>77</v>
      </c>
    </row>
    <row r="2468" spans="1:12" x14ac:dyDescent="0.25">
      <c r="A2468" s="4" t="s">
        <v>4459</v>
      </c>
      <c r="B2468" s="4" t="s">
        <v>1655</v>
      </c>
      <c r="C2468" s="4" t="str">
        <f>_xlfn.XLOOKUP(D2468, CategoryMap!A:A, CategoryMap!B:B, "Not found")</f>
        <v>Home Appliances</v>
      </c>
      <c r="D2468" s="4" t="s">
        <v>38</v>
      </c>
      <c r="E2468" s="4">
        <v>1</v>
      </c>
      <c r="F2468" s="4">
        <v>160.94</v>
      </c>
      <c r="G2468" s="4">
        <f t="shared" si="76"/>
        <v>160.94</v>
      </c>
      <c r="H2468" s="5">
        <v>45083</v>
      </c>
      <c r="I2468" s="5" t="str">
        <f t="shared" si="77"/>
        <v>June</v>
      </c>
      <c r="J2468" s="4" t="s">
        <v>22</v>
      </c>
      <c r="K2468" s="4" t="s">
        <v>16</v>
      </c>
      <c r="L2468" s="4" t="s">
        <v>17</v>
      </c>
    </row>
    <row r="2469" spans="1:12" x14ac:dyDescent="0.25">
      <c r="A2469" s="4" t="s">
        <v>4460</v>
      </c>
      <c r="B2469" s="4" t="s">
        <v>3666</v>
      </c>
      <c r="C2469" s="4" t="str">
        <f>_xlfn.XLOOKUP(D2469, CategoryMap!A:A, CategoryMap!B:B, "Not found")</f>
        <v>Electronics</v>
      </c>
      <c r="D2469" s="4" t="s">
        <v>56</v>
      </c>
      <c r="E2469" s="4">
        <v>43</v>
      </c>
      <c r="F2469" s="4">
        <v>280.57</v>
      </c>
      <c r="G2469" s="4">
        <f t="shared" si="76"/>
        <v>12064.51</v>
      </c>
      <c r="H2469" s="5">
        <v>45277</v>
      </c>
      <c r="I2469" s="5" t="str">
        <f t="shared" si="77"/>
        <v>December</v>
      </c>
      <c r="J2469" s="4" t="s">
        <v>15</v>
      </c>
      <c r="K2469" s="4" t="s">
        <v>16</v>
      </c>
      <c r="L2469" s="4" t="s">
        <v>17</v>
      </c>
    </row>
    <row r="2470" spans="1:12" x14ac:dyDescent="0.25">
      <c r="A2470" s="4" t="s">
        <v>4461</v>
      </c>
      <c r="B2470" s="4" t="s">
        <v>4462</v>
      </c>
      <c r="C2470" s="4" t="str">
        <f>_xlfn.XLOOKUP(D2470, CategoryMap!A:A, CategoryMap!B:B, "Not found")</f>
        <v>Home Appliances</v>
      </c>
      <c r="D2470" s="4" t="s">
        <v>38</v>
      </c>
      <c r="E2470" s="4">
        <v>35</v>
      </c>
      <c r="F2470" s="4">
        <v>430.54</v>
      </c>
      <c r="G2470" s="4">
        <f t="shared" si="76"/>
        <v>15068.900000000001</v>
      </c>
      <c r="H2470" s="5">
        <v>45189</v>
      </c>
      <c r="I2470" s="5" t="str">
        <f t="shared" si="77"/>
        <v>September</v>
      </c>
      <c r="J2470" s="4" t="s">
        <v>28</v>
      </c>
      <c r="K2470" s="4" t="s">
        <v>41</v>
      </c>
      <c r="L2470" s="4" t="s">
        <v>35</v>
      </c>
    </row>
    <row r="2471" spans="1:12" x14ac:dyDescent="0.25">
      <c r="A2471" s="4" t="s">
        <v>4463</v>
      </c>
      <c r="B2471" s="4" t="s">
        <v>2264</v>
      </c>
      <c r="C2471" s="4" t="str">
        <f>_xlfn.XLOOKUP(D2471, CategoryMap!A:A, CategoryMap!B:B, "Not found")</f>
        <v>Electronics</v>
      </c>
      <c r="D2471" s="4" t="s">
        <v>56</v>
      </c>
      <c r="E2471" s="4">
        <v>41</v>
      </c>
      <c r="F2471" s="4">
        <v>139.32</v>
      </c>
      <c r="G2471" s="4">
        <f t="shared" si="76"/>
        <v>5712.12</v>
      </c>
      <c r="H2471" s="5">
        <v>44984</v>
      </c>
      <c r="I2471" s="5" t="str">
        <f t="shared" si="77"/>
        <v>February</v>
      </c>
      <c r="J2471" s="4" t="s">
        <v>28</v>
      </c>
      <c r="K2471" s="4" t="s">
        <v>32</v>
      </c>
      <c r="L2471" s="4" t="s">
        <v>45</v>
      </c>
    </row>
    <row r="2472" spans="1:12" x14ac:dyDescent="0.25">
      <c r="A2472" s="4" t="s">
        <v>4464</v>
      </c>
      <c r="B2472" s="4" t="s">
        <v>755</v>
      </c>
      <c r="C2472" s="4" t="str">
        <f>_xlfn.XLOOKUP(D2472, CategoryMap!A:A, CategoryMap!B:B, "Not found")</f>
        <v>Electronics</v>
      </c>
      <c r="D2472" s="4" t="s">
        <v>56</v>
      </c>
      <c r="E2472" s="4">
        <v>5</v>
      </c>
      <c r="F2472" s="4">
        <v>286.39999999999998</v>
      </c>
      <c r="G2472" s="4">
        <f t="shared" si="76"/>
        <v>1432</v>
      </c>
      <c r="H2472" s="5">
        <v>45144</v>
      </c>
      <c r="I2472" s="5" t="str">
        <f t="shared" si="77"/>
        <v>August</v>
      </c>
      <c r="J2472" s="4" t="s">
        <v>22</v>
      </c>
      <c r="K2472" s="4" t="s">
        <v>16</v>
      </c>
      <c r="L2472" s="4" t="s">
        <v>14371</v>
      </c>
    </row>
    <row r="2473" spans="1:12" x14ac:dyDescent="0.25">
      <c r="A2473" s="4" t="s">
        <v>4465</v>
      </c>
      <c r="B2473" s="4" t="s">
        <v>4466</v>
      </c>
      <c r="C2473" s="4" t="str">
        <f>_xlfn.XLOOKUP(D2473, CategoryMap!A:A, CategoryMap!B:B, "Not found")</f>
        <v>Electronics</v>
      </c>
      <c r="D2473" s="4" t="s">
        <v>21</v>
      </c>
      <c r="E2473" s="4">
        <v>6</v>
      </c>
      <c r="F2473" s="4">
        <v>419.22</v>
      </c>
      <c r="G2473" s="4">
        <f t="shared" si="76"/>
        <v>2515.3200000000002</v>
      </c>
      <c r="H2473" s="5">
        <v>45158</v>
      </c>
      <c r="I2473" s="5" t="str">
        <f t="shared" si="77"/>
        <v>August</v>
      </c>
      <c r="J2473" s="4" t="s">
        <v>15</v>
      </c>
      <c r="K2473" s="4" t="s">
        <v>32</v>
      </c>
      <c r="L2473" s="4" t="s">
        <v>45</v>
      </c>
    </row>
    <row r="2474" spans="1:12" x14ac:dyDescent="0.25">
      <c r="A2474" s="4" t="s">
        <v>4467</v>
      </c>
      <c r="B2474" s="4" t="s">
        <v>12</v>
      </c>
      <c r="C2474" s="4" t="str">
        <f>_xlfn.XLOOKUP(D2474, CategoryMap!A:A, CategoryMap!B:B, "Not found")</f>
        <v>Books</v>
      </c>
      <c r="D2474" s="4" t="s">
        <v>27</v>
      </c>
      <c r="E2474" s="4">
        <v>18</v>
      </c>
      <c r="F2474" s="4">
        <v>424.97</v>
      </c>
      <c r="G2474" s="4">
        <f t="shared" si="76"/>
        <v>7649.4600000000009</v>
      </c>
      <c r="H2474" s="5">
        <v>45049</v>
      </c>
      <c r="I2474" s="5" t="str">
        <f t="shared" si="77"/>
        <v>May</v>
      </c>
      <c r="J2474" s="4" t="s">
        <v>28</v>
      </c>
      <c r="K2474" s="4" t="s">
        <v>32</v>
      </c>
      <c r="L2474" s="4" t="s">
        <v>14371</v>
      </c>
    </row>
    <row r="2475" spans="1:12" x14ac:dyDescent="0.25">
      <c r="A2475" s="4" t="s">
        <v>4468</v>
      </c>
      <c r="B2475" s="4" t="s">
        <v>1275</v>
      </c>
      <c r="C2475" s="4" t="str">
        <f>_xlfn.XLOOKUP(D2475, CategoryMap!A:A, CategoryMap!B:B, "Not found")</f>
        <v>Clothing</v>
      </c>
      <c r="D2475" s="4" t="s">
        <v>14</v>
      </c>
      <c r="E2475" s="4">
        <v>7</v>
      </c>
      <c r="F2475" s="4">
        <v>231.71</v>
      </c>
      <c r="G2475" s="4">
        <f t="shared" si="76"/>
        <v>1621.97</v>
      </c>
      <c r="H2475" s="5">
        <v>45265</v>
      </c>
      <c r="I2475" s="5" t="str">
        <f t="shared" si="77"/>
        <v>December</v>
      </c>
      <c r="J2475" s="4" t="s">
        <v>22</v>
      </c>
      <c r="K2475" s="4" t="s">
        <v>23</v>
      </c>
      <c r="L2475" s="4" t="s">
        <v>45</v>
      </c>
    </row>
    <row r="2476" spans="1:12" x14ac:dyDescent="0.25">
      <c r="A2476" s="4" t="s">
        <v>4469</v>
      </c>
      <c r="B2476" s="4" t="s">
        <v>4470</v>
      </c>
      <c r="C2476" s="4" t="str">
        <f>_xlfn.XLOOKUP(D2476, CategoryMap!A:A, CategoryMap!B:B, "Not found")</f>
        <v>Home Appliances</v>
      </c>
      <c r="D2476" s="4" t="s">
        <v>38</v>
      </c>
      <c r="E2476" s="4">
        <v>11</v>
      </c>
      <c r="F2476" s="4">
        <v>331.44</v>
      </c>
      <c r="G2476" s="4">
        <f t="shared" si="76"/>
        <v>3645.84</v>
      </c>
      <c r="H2476" s="5">
        <v>45272</v>
      </c>
      <c r="I2476" s="5" t="str">
        <f t="shared" si="77"/>
        <v>December</v>
      </c>
      <c r="J2476" s="4" t="s">
        <v>22</v>
      </c>
      <c r="K2476" s="4" t="s">
        <v>32</v>
      </c>
      <c r="L2476" s="4" t="s">
        <v>35</v>
      </c>
    </row>
    <row r="2477" spans="1:12" x14ac:dyDescent="0.25">
      <c r="A2477" s="4" t="s">
        <v>4471</v>
      </c>
      <c r="B2477" s="4" t="s">
        <v>1688</v>
      </c>
      <c r="C2477" s="4" t="str">
        <f>_xlfn.XLOOKUP(D2477, CategoryMap!A:A, CategoryMap!B:B, "Not found")</f>
        <v>Toys</v>
      </c>
      <c r="D2477" s="4" t="s">
        <v>66</v>
      </c>
      <c r="E2477" s="4">
        <v>41</v>
      </c>
      <c r="F2477" s="4">
        <v>78.849999999999994</v>
      </c>
      <c r="G2477" s="4">
        <f t="shared" si="76"/>
        <v>3232.85</v>
      </c>
      <c r="H2477" s="5">
        <v>44986</v>
      </c>
      <c r="I2477" s="5" t="str">
        <f t="shared" si="77"/>
        <v>March</v>
      </c>
      <c r="J2477" s="4" t="s">
        <v>22</v>
      </c>
      <c r="K2477" s="4" t="s">
        <v>16</v>
      </c>
      <c r="L2477" s="4" t="s">
        <v>45</v>
      </c>
    </row>
    <row r="2478" spans="1:12" x14ac:dyDescent="0.25">
      <c r="A2478" s="4" t="s">
        <v>4472</v>
      </c>
      <c r="B2478" s="4" t="s">
        <v>68</v>
      </c>
      <c r="C2478" s="4" t="str">
        <f>_xlfn.XLOOKUP(D2478, CategoryMap!A:A, CategoryMap!B:B, "Not found")</f>
        <v>Books</v>
      </c>
      <c r="D2478" s="4" t="s">
        <v>44</v>
      </c>
      <c r="E2478" s="4">
        <v>42</v>
      </c>
      <c r="F2478" s="4">
        <v>191.82</v>
      </c>
      <c r="G2478" s="4">
        <f t="shared" si="76"/>
        <v>8056.44</v>
      </c>
      <c r="H2478" s="5">
        <v>44988</v>
      </c>
      <c r="I2478" s="5" t="str">
        <f t="shared" si="77"/>
        <v>March</v>
      </c>
      <c r="J2478" s="4" t="s">
        <v>15</v>
      </c>
      <c r="K2478" s="4" t="s">
        <v>41</v>
      </c>
      <c r="L2478" s="4" t="s">
        <v>77</v>
      </c>
    </row>
    <row r="2479" spans="1:12" x14ac:dyDescent="0.25">
      <c r="A2479" s="4" t="s">
        <v>4473</v>
      </c>
      <c r="B2479" s="4" t="s">
        <v>4474</v>
      </c>
      <c r="C2479" s="4" t="str">
        <f>_xlfn.XLOOKUP(D2479, CategoryMap!A:A, CategoryMap!B:B, "Not found")</f>
        <v>Electronics</v>
      </c>
      <c r="D2479" s="4" t="s">
        <v>56</v>
      </c>
      <c r="E2479" s="4">
        <v>23</v>
      </c>
      <c r="F2479" s="4">
        <v>180.01</v>
      </c>
      <c r="G2479" s="4">
        <f t="shared" si="76"/>
        <v>4140.2299999999996</v>
      </c>
      <c r="H2479" s="5">
        <v>44960</v>
      </c>
      <c r="I2479" s="5" t="str">
        <f t="shared" si="77"/>
        <v>February</v>
      </c>
      <c r="J2479" s="4" t="s">
        <v>15</v>
      </c>
      <c r="K2479" s="4" t="s">
        <v>16</v>
      </c>
      <c r="L2479" s="4" t="s">
        <v>35</v>
      </c>
    </row>
    <row r="2480" spans="1:12" x14ac:dyDescent="0.25">
      <c r="A2480" s="4" t="s">
        <v>4475</v>
      </c>
      <c r="B2480" s="4" t="s">
        <v>4476</v>
      </c>
      <c r="C2480" s="4" t="str">
        <f>_xlfn.XLOOKUP(D2480, CategoryMap!A:A, CategoryMap!B:B, "Not found")</f>
        <v>Toys</v>
      </c>
      <c r="D2480" s="4" t="s">
        <v>66</v>
      </c>
      <c r="E2480" s="4">
        <v>38</v>
      </c>
      <c r="F2480" s="4">
        <v>198.14</v>
      </c>
      <c r="G2480" s="4">
        <f t="shared" si="76"/>
        <v>7529.32</v>
      </c>
      <c r="H2480" s="5">
        <v>45066</v>
      </c>
      <c r="I2480" s="5" t="str">
        <f t="shared" si="77"/>
        <v>May</v>
      </c>
      <c r="J2480" s="4" t="s">
        <v>28</v>
      </c>
      <c r="K2480" s="4" t="s">
        <v>16</v>
      </c>
      <c r="L2480" s="4" t="s">
        <v>17</v>
      </c>
    </row>
    <row r="2481" spans="1:12" x14ac:dyDescent="0.25">
      <c r="A2481" s="4" t="s">
        <v>4477</v>
      </c>
      <c r="B2481" s="4" t="s">
        <v>4478</v>
      </c>
      <c r="C2481" s="4" t="str">
        <f>_xlfn.XLOOKUP(D2481, CategoryMap!A:A, CategoryMap!B:B, "Not found")</f>
        <v>Clothing</v>
      </c>
      <c r="D2481" s="4" t="s">
        <v>14</v>
      </c>
      <c r="E2481" s="4">
        <v>42</v>
      </c>
      <c r="F2481" s="4">
        <v>137.29</v>
      </c>
      <c r="G2481" s="4">
        <f t="shared" si="76"/>
        <v>5766.1799999999994</v>
      </c>
      <c r="H2481" s="5">
        <v>45115</v>
      </c>
      <c r="I2481" s="5" t="str">
        <f t="shared" si="77"/>
        <v>July</v>
      </c>
      <c r="J2481" s="4" t="s">
        <v>28</v>
      </c>
      <c r="K2481" s="4" t="s">
        <v>32</v>
      </c>
      <c r="L2481" s="4" t="s">
        <v>35</v>
      </c>
    </row>
    <row r="2482" spans="1:12" x14ac:dyDescent="0.25">
      <c r="A2482" s="4" t="s">
        <v>4479</v>
      </c>
      <c r="B2482" s="4" t="s">
        <v>3001</v>
      </c>
      <c r="C2482" s="4" t="str">
        <f>_xlfn.XLOOKUP(D2482, CategoryMap!A:A, CategoryMap!B:B, "Not found")</f>
        <v>Electronics</v>
      </c>
      <c r="D2482" s="4" t="s">
        <v>21</v>
      </c>
      <c r="E2482" s="4">
        <v>11</v>
      </c>
      <c r="F2482" s="4">
        <v>480.4</v>
      </c>
      <c r="G2482" s="4">
        <f t="shared" si="76"/>
        <v>5284.4</v>
      </c>
      <c r="H2482" s="5">
        <v>45248</v>
      </c>
      <c r="I2482" s="5" t="str">
        <f t="shared" si="77"/>
        <v>November</v>
      </c>
      <c r="J2482" s="4" t="s">
        <v>28</v>
      </c>
      <c r="K2482" s="4" t="s">
        <v>41</v>
      </c>
      <c r="L2482" s="4" t="s">
        <v>14371</v>
      </c>
    </row>
    <row r="2483" spans="1:12" x14ac:dyDescent="0.25">
      <c r="A2483" s="4" t="s">
        <v>4480</v>
      </c>
      <c r="B2483" s="4" t="s">
        <v>4481</v>
      </c>
      <c r="C2483" s="4" t="str">
        <f>_xlfn.XLOOKUP(D2483, CategoryMap!A:A, CategoryMap!B:B, "Not found")</f>
        <v>Clothing</v>
      </c>
      <c r="D2483" s="4" t="s">
        <v>14</v>
      </c>
      <c r="E2483" s="4">
        <v>31</v>
      </c>
      <c r="F2483" s="4">
        <v>394.89</v>
      </c>
      <c r="G2483" s="4">
        <f t="shared" si="76"/>
        <v>12241.59</v>
      </c>
      <c r="H2483" s="5">
        <v>45000</v>
      </c>
      <c r="I2483" s="5" t="str">
        <f t="shared" si="77"/>
        <v>March</v>
      </c>
      <c r="J2483" s="4" t="s">
        <v>28</v>
      </c>
      <c r="K2483" s="4" t="s">
        <v>41</v>
      </c>
      <c r="L2483" s="4" t="s">
        <v>14371</v>
      </c>
    </row>
    <row r="2484" spans="1:12" x14ac:dyDescent="0.25">
      <c r="A2484" s="4" t="s">
        <v>4482</v>
      </c>
      <c r="B2484" s="4" t="s">
        <v>4483</v>
      </c>
      <c r="C2484" s="4" t="str">
        <f>_xlfn.XLOOKUP(D2484, CategoryMap!A:A, CategoryMap!B:B, "Not found")</f>
        <v>Clothing</v>
      </c>
      <c r="D2484" s="4" t="s">
        <v>14</v>
      </c>
      <c r="E2484" s="4">
        <v>2</v>
      </c>
      <c r="F2484" s="4">
        <v>327.2</v>
      </c>
      <c r="G2484" s="4">
        <f t="shared" si="76"/>
        <v>654.4</v>
      </c>
      <c r="H2484" s="5">
        <v>44944</v>
      </c>
      <c r="I2484" s="5" t="str">
        <f t="shared" si="77"/>
        <v>January</v>
      </c>
      <c r="J2484" s="4" t="s">
        <v>22</v>
      </c>
      <c r="K2484" s="4" t="s">
        <v>23</v>
      </c>
      <c r="L2484" s="4" t="s">
        <v>45</v>
      </c>
    </row>
    <row r="2485" spans="1:12" x14ac:dyDescent="0.25">
      <c r="A2485" s="4" t="s">
        <v>4484</v>
      </c>
      <c r="B2485" s="4" t="s">
        <v>4485</v>
      </c>
      <c r="C2485" s="4" t="str">
        <f>_xlfn.XLOOKUP(D2485, CategoryMap!A:A, CategoryMap!B:B, "Not found")</f>
        <v>Electronics</v>
      </c>
      <c r="D2485" s="4" t="s">
        <v>21</v>
      </c>
      <c r="E2485" s="4">
        <v>31</v>
      </c>
      <c r="F2485" s="4">
        <v>368.87</v>
      </c>
      <c r="G2485" s="4">
        <f t="shared" si="76"/>
        <v>11434.97</v>
      </c>
      <c r="H2485" s="5">
        <v>45160</v>
      </c>
      <c r="I2485" s="5" t="str">
        <f t="shared" si="77"/>
        <v>August</v>
      </c>
      <c r="J2485" s="4" t="s">
        <v>22</v>
      </c>
      <c r="K2485" s="4" t="s">
        <v>16</v>
      </c>
      <c r="L2485" s="4" t="s">
        <v>77</v>
      </c>
    </row>
    <row r="2486" spans="1:12" x14ac:dyDescent="0.25">
      <c r="A2486" s="4" t="s">
        <v>4486</v>
      </c>
      <c r="B2486" s="4" t="s">
        <v>4355</v>
      </c>
      <c r="C2486" s="4" t="str">
        <f>_xlfn.XLOOKUP(D2486, CategoryMap!A:A, CategoryMap!B:B, "Not found")</f>
        <v>Clothing</v>
      </c>
      <c r="D2486" s="4" t="s">
        <v>14</v>
      </c>
      <c r="E2486" s="4">
        <v>50</v>
      </c>
      <c r="F2486" s="4">
        <v>396.38</v>
      </c>
      <c r="G2486" s="4">
        <f t="shared" si="76"/>
        <v>19819</v>
      </c>
      <c r="H2486" s="5">
        <v>45042</v>
      </c>
      <c r="I2486" s="5" t="str">
        <f t="shared" si="77"/>
        <v>April</v>
      </c>
      <c r="J2486" s="4" t="s">
        <v>22</v>
      </c>
      <c r="K2486" s="4" t="s">
        <v>23</v>
      </c>
      <c r="L2486" s="4" t="s">
        <v>17</v>
      </c>
    </row>
    <row r="2487" spans="1:12" x14ac:dyDescent="0.25">
      <c r="A2487" s="4" t="s">
        <v>4487</v>
      </c>
      <c r="B2487" s="4" t="s">
        <v>488</v>
      </c>
      <c r="C2487" s="4" t="str">
        <f>_xlfn.XLOOKUP(D2487, CategoryMap!A:A, CategoryMap!B:B, "Not found")</f>
        <v>Electronics</v>
      </c>
      <c r="D2487" s="4" t="s">
        <v>21</v>
      </c>
      <c r="E2487" s="4">
        <v>47</v>
      </c>
      <c r="F2487" s="4">
        <v>466.15</v>
      </c>
      <c r="G2487" s="4">
        <f t="shared" si="76"/>
        <v>21909.05</v>
      </c>
      <c r="H2487" s="5">
        <v>45031</v>
      </c>
      <c r="I2487" s="5" t="str">
        <f t="shared" si="77"/>
        <v>April</v>
      </c>
      <c r="J2487" s="4" t="s">
        <v>22</v>
      </c>
      <c r="K2487" s="4" t="s">
        <v>23</v>
      </c>
      <c r="L2487" s="4" t="s">
        <v>14371</v>
      </c>
    </row>
    <row r="2488" spans="1:12" x14ac:dyDescent="0.25">
      <c r="A2488" s="4" t="s">
        <v>4488</v>
      </c>
      <c r="B2488" s="4" t="s">
        <v>4489</v>
      </c>
      <c r="C2488" s="4" t="str">
        <f>_xlfn.XLOOKUP(D2488, CategoryMap!A:A, CategoryMap!B:B, "Not found")</f>
        <v>Home Appliances</v>
      </c>
      <c r="D2488" s="4" t="s">
        <v>38</v>
      </c>
      <c r="E2488" s="4">
        <v>31</v>
      </c>
      <c r="F2488" s="4">
        <v>244.65</v>
      </c>
      <c r="G2488" s="4">
        <f t="shared" si="76"/>
        <v>7584.1500000000005</v>
      </c>
      <c r="H2488" s="5">
        <v>45180</v>
      </c>
      <c r="I2488" s="5" t="str">
        <f t="shared" si="77"/>
        <v>September</v>
      </c>
      <c r="J2488" s="4" t="s">
        <v>22</v>
      </c>
      <c r="K2488" s="4" t="s">
        <v>41</v>
      </c>
      <c r="L2488" s="4" t="s">
        <v>35</v>
      </c>
    </row>
    <row r="2489" spans="1:12" x14ac:dyDescent="0.25">
      <c r="A2489" s="4" t="s">
        <v>4490</v>
      </c>
      <c r="B2489" s="4" t="s">
        <v>1125</v>
      </c>
      <c r="C2489" s="4" t="str">
        <f>_xlfn.XLOOKUP(D2489, CategoryMap!A:A, CategoryMap!B:B, "Not found")</f>
        <v>Clothing</v>
      </c>
      <c r="D2489" s="4" t="s">
        <v>14</v>
      </c>
      <c r="E2489" s="4">
        <v>24</v>
      </c>
      <c r="F2489" s="4">
        <v>392.91</v>
      </c>
      <c r="G2489" s="4">
        <f t="shared" si="76"/>
        <v>9429.84</v>
      </c>
      <c r="H2489" s="5">
        <v>45222</v>
      </c>
      <c r="I2489" s="5" t="str">
        <f t="shared" si="77"/>
        <v>October</v>
      </c>
      <c r="J2489" s="4" t="s">
        <v>22</v>
      </c>
      <c r="K2489" s="4" t="s">
        <v>41</v>
      </c>
      <c r="L2489" s="4" t="s">
        <v>17</v>
      </c>
    </row>
    <row r="2490" spans="1:12" x14ac:dyDescent="0.25">
      <c r="A2490" s="4" t="s">
        <v>4491</v>
      </c>
      <c r="B2490" s="4" t="s">
        <v>2006</v>
      </c>
      <c r="C2490" s="4" t="str">
        <f>_xlfn.XLOOKUP(D2490, CategoryMap!A:A, CategoryMap!B:B, "Not found")</f>
        <v>Home Appliances</v>
      </c>
      <c r="D2490" s="4" t="s">
        <v>38</v>
      </c>
      <c r="E2490" s="4">
        <v>1</v>
      </c>
      <c r="F2490" s="4">
        <v>283.58999999999997</v>
      </c>
      <c r="G2490" s="4">
        <f t="shared" si="76"/>
        <v>283.58999999999997</v>
      </c>
      <c r="H2490" s="5">
        <v>45194</v>
      </c>
      <c r="I2490" s="5" t="str">
        <f t="shared" si="77"/>
        <v>September</v>
      </c>
      <c r="J2490" s="4" t="s">
        <v>15</v>
      </c>
      <c r="K2490" s="4" t="s">
        <v>23</v>
      </c>
      <c r="L2490" s="4" t="s">
        <v>17</v>
      </c>
    </row>
    <row r="2491" spans="1:12" x14ac:dyDescent="0.25">
      <c r="A2491" s="4" t="s">
        <v>4492</v>
      </c>
      <c r="B2491" s="4" t="s">
        <v>4493</v>
      </c>
      <c r="C2491" s="4" t="str">
        <f>_xlfn.XLOOKUP(D2491, CategoryMap!A:A, CategoryMap!B:B, "Not found")</f>
        <v>Electronics</v>
      </c>
      <c r="D2491" s="4" t="s">
        <v>21</v>
      </c>
      <c r="E2491" s="4">
        <v>33</v>
      </c>
      <c r="F2491" s="4">
        <v>455.75</v>
      </c>
      <c r="G2491" s="4">
        <f t="shared" si="76"/>
        <v>15039.75</v>
      </c>
      <c r="H2491" s="5">
        <v>45135</v>
      </c>
      <c r="I2491" s="5" t="str">
        <f t="shared" si="77"/>
        <v>July</v>
      </c>
      <c r="J2491" s="4" t="s">
        <v>28</v>
      </c>
      <c r="K2491" s="4" t="s">
        <v>32</v>
      </c>
      <c r="L2491" s="4" t="s">
        <v>17</v>
      </c>
    </row>
    <row r="2492" spans="1:12" x14ac:dyDescent="0.25">
      <c r="A2492" s="4" t="s">
        <v>4494</v>
      </c>
      <c r="B2492" s="4" t="s">
        <v>3652</v>
      </c>
      <c r="C2492" s="4" t="str">
        <f>_xlfn.XLOOKUP(D2492, CategoryMap!A:A, CategoryMap!B:B, "Not found")</f>
        <v>Toys</v>
      </c>
      <c r="D2492" s="4" t="s">
        <v>66</v>
      </c>
      <c r="E2492" s="4">
        <v>2</v>
      </c>
      <c r="F2492" s="4">
        <v>280.94</v>
      </c>
      <c r="G2492" s="4">
        <f t="shared" si="76"/>
        <v>561.88</v>
      </c>
      <c r="H2492" s="5">
        <v>45261</v>
      </c>
      <c r="I2492" s="5" t="str">
        <f t="shared" si="77"/>
        <v>December</v>
      </c>
      <c r="J2492" s="4" t="s">
        <v>28</v>
      </c>
      <c r="K2492" s="4" t="s">
        <v>23</v>
      </c>
      <c r="L2492" s="4" t="s">
        <v>14371</v>
      </c>
    </row>
    <row r="2493" spans="1:12" x14ac:dyDescent="0.25">
      <c r="A2493" s="4" t="s">
        <v>4495</v>
      </c>
      <c r="B2493" s="4" t="s">
        <v>4496</v>
      </c>
      <c r="C2493" s="4" t="str">
        <f>_xlfn.XLOOKUP(D2493, CategoryMap!A:A, CategoryMap!B:B, "Not found")</f>
        <v>Books</v>
      </c>
      <c r="D2493" s="4" t="s">
        <v>27</v>
      </c>
      <c r="E2493" s="4">
        <v>11</v>
      </c>
      <c r="F2493" s="4">
        <v>439.51</v>
      </c>
      <c r="G2493" s="4">
        <f t="shared" si="76"/>
        <v>4834.6099999999997</v>
      </c>
      <c r="H2493" s="5">
        <v>45152</v>
      </c>
      <c r="I2493" s="5" t="str">
        <f t="shared" si="77"/>
        <v>August</v>
      </c>
      <c r="J2493" s="4" t="s">
        <v>15</v>
      </c>
      <c r="K2493" s="4" t="s">
        <v>32</v>
      </c>
      <c r="L2493" s="4" t="s">
        <v>77</v>
      </c>
    </row>
    <row r="2494" spans="1:12" x14ac:dyDescent="0.25">
      <c r="A2494" s="4" t="s">
        <v>4497</v>
      </c>
      <c r="B2494" s="4" t="s">
        <v>2182</v>
      </c>
      <c r="C2494" s="4" t="str">
        <f>_xlfn.XLOOKUP(D2494, CategoryMap!A:A, CategoryMap!B:B, "Not found")</f>
        <v>Books</v>
      </c>
      <c r="D2494" s="4" t="s">
        <v>27</v>
      </c>
      <c r="E2494" s="4">
        <v>15</v>
      </c>
      <c r="F2494" s="4">
        <v>402.62</v>
      </c>
      <c r="G2494" s="4">
        <f t="shared" si="76"/>
        <v>6039.3</v>
      </c>
      <c r="H2494" s="5">
        <v>45142</v>
      </c>
      <c r="I2494" s="5" t="str">
        <f t="shared" si="77"/>
        <v>August</v>
      </c>
      <c r="J2494" s="4" t="s">
        <v>15</v>
      </c>
      <c r="K2494" s="4" t="s">
        <v>23</v>
      </c>
      <c r="L2494" s="4" t="s">
        <v>17</v>
      </c>
    </row>
    <row r="2495" spans="1:12" x14ac:dyDescent="0.25">
      <c r="A2495" s="4" t="s">
        <v>4498</v>
      </c>
      <c r="B2495" s="4" t="s">
        <v>4499</v>
      </c>
      <c r="C2495" s="4" t="str">
        <f>_xlfn.XLOOKUP(D2495, CategoryMap!A:A, CategoryMap!B:B, "Not found")</f>
        <v>Home Appliances</v>
      </c>
      <c r="D2495" s="4" t="s">
        <v>38</v>
      </c>
      <c r="E2495" s="4">
        <v>23</v>
      </c>
      <c r="F2495" s="4">
        <v>53.96</v>
      </c>
      <c r="G2495" s="4">
        <f t="shared" si="76"/>
        <v>1241.08</v>
      </c>
      <c r="H2495" s="5">
        <v>45255</v>
      </c>
      <c r="I2495" s="5" t="str">
        <f t="shared" si="77"/>
        <v>November</v>
      </c>
      <c r="J2495" s="4" t="s">
        <v>28</v>
      </c>
      <c r="K2495" s="4" t="s">
        <v>23</v>
      </c>
      <c r="L2495" s="4" t="s">
        <v>77</v>
      </c>
    </row>
    <row r="2496" spans="1:12" x14ac:dyDescent="0.25">
      <c r="A2496" s="4" t="s">
        <v>4500</v>
      </c>
      <c r="B2496" s="4" t="s">
        <v>4501</v>
      </c>
      <c r="C2496" s="4" t="str">
        <f>_xlfn.XLOOKUP(D2496, CategoryMap!A:A, CategoryMap!B:B, "Not found")</f>
        <v>Home Appliances</v>
      </c>
      <c r="D2496" s="4" t="s">
        <v>38</v>
      </c>
      <c r="E2496" s="4">
        <v>6</v>
      </c>
      <c r="F2496" s="4">
        <v>291.73</v>
      </c>
      <c r="G2496" s="4">
        <f t="shared" si="76"/>
        <v>1750.38</v>
      </c>
      <c r="H2496" s="5">
        <v>44975</v>
      </c>
      <c r="I2496" s="5" t="str">
        <f t="shared" si="77"/>
        <v>February</v>
      </c>
      <c r="J2496" s="4" t="s">
        <v>15</v>
      </c>
      <c r="K2496" s="4" t="s">
        <v>32</v>
      </c>
      <c r="L2496" s="4" t="s">
        <v>77</v>
      </c>
    </row>
    <row r="2497" spans="1:12" x14ac:dyDescent="0.25">
      <c r="A2497" s="4" t="s">
        <v>4502</v>
      </c>
      <c r="B2497" s="4" t="s">
        <v>4503</v>
      </c>
      <c r="C2497" s="4" t="str">
        <f>_xlfn.XLOOKUP(D2497, CategoryMap!A:A, CategoryMap!B:B, "Not found")</f>
        <v>Books</v>
      </c>
      <c r="D2497" s="4" t="s">
        <v>44</v>
      </c>
      <c r="E2497" s="4">
        <v>11</v>
      </c>
      <c r="F2497" s="4">
        <v>132.36000000000001</v>
      </c>
      <c r="G2497" s="4">
        <f t="shared" si="76"/>
        <v>1455.96</v>
      </c>
      <c r="H2497" s="5">
        <v>45243</v>
      </c>
      <c r="I2497" s="5" t="str">
        <f t="shared" si="77"/>
        <v>November</v>
      </c>
      <c r="J2497" s="4" t="s">
        <v>28</v>
      </c>
      <c r="K2497" s="4" t="s">
        <v>41</v>
      </c>
      <c r="L2497" s="4" t="s">
        <v>45</v>
      </c>
    </row>
    <row r="2498" spans="1:12" x14ac:dyDescent="0.25">
      <c r="A2498" s="4" t="s">
        <v>4504</v>
      </c>
      <c r="B2498" s="4" t="s">
        <v>4505</v>
      </c>
      <c r="C2498" s="4" t="str">
        <f>_xlfn.XLOOKUP(D2498, CategoryMap!A:A, CategoryMap!B:B, "Not found")</f>
        <v>Electronics</v>
      </c>
      <c r="D2498" s="4" t="s">
        <v>56</v>
      </c>
      <c r="E2498" s="4">
        <v>13</v>
      </c>
      <c r="F2498" s="4">
        <v>293.52</v>
      </c>
      <c r="G2498" s="4">
        <f t="shared" ref="G2498:G2561" si="78">E2498*F2498</f>
        <v>3815.7599999999998</v>
      </c>
      <c r="H2498" s="5">
        <v>45191</v>
      </c>
      <c r="I2498" s="5" t="str">
        <f t="shared" si="77"/>
        <v>September</v>
      </c>
      <c r="J2498" s="4" t="s">
        <v>22</v>
      </c>
      <c r="K2498" s="4" t="s">
        <v>16</v>
      </c>
      <c r="L2498" s="4" t="s">
        <v>14371</v>
      </c>
    </row>
    <row r="2499" spans="1:12" x14ac:dyDescent="0.25">
      <c r="A2499" s="4" t="s">
        <v>4506</v>
      </c>
      <c r="B2499" s="4" t="s">
        <v>4507</v>
      </c>
      <c r="C2499" s="4" t="str">
        <f>_xlfn.XLOOKUP(D2499, CategoryMap!A:A, CategoryMap!B:B, "Not found")</f>
        <v>Toys</v>
      </c>
      <c r="D2499" s="4" t="s">
        <v>66</v>
      </c>
      <c r="E2499" s="4">
        <v>38</v>
      </c>
      <c r="F2499" s="4">
        <v>7.62</v>
      </c>
      <c r="G2499" s="4">
        <f t="shared" si="78"/>
        <v>289.56</v>
      </c>
      <c r="H2499" s="5">
        <v>44973</v>
      </c>
      <c r="I2499" s="5" t="str">
        <f t="shared" ref="I2499:I2562" si="79">TEXT(H2499,"mmmm")</f>
        <v>February</v>
      </c>
      <c r="J2499" s="4" t="s">
        <v>15</v>
      </c>
      <c r="K2499" s="4" t="s">
        <v>23</v>
      </c>
      <c r="L2499" s="4" t="s">
        <v>35</v>
      </c>
    </row>
    <row r="2500" spans="1:12" x14ac:dyDescent="0.25">
      <c r="A2500" s="4" t="s">
        <v>4508</v>
      </c>
      <c r="B2500" s="4" t="s">
        <v>187</v>
      </c>
      <c r="C2500" s="4" t="str">
        <f>_xlfn.XLOOKUP(D2500, CategoryMap!A:A, CategoryMap!B:B, "Not found")</f>
        <v>Books</v>
      </c>
      <c r="D2500" s="4" t="s">
        <v>44</v>
      </c>
      <c r="E2500" s="4">
        <v>5</v>
      </c>
      <c r="F2500" s="4">
        <v>312.08999999999997</v>
      </c>
      <c r="G2500" s="4">
        <f t="shared" si="78"/>
        <v>1560.4499999999998</v>
      </c>
      <c r="H2500" s="5">
        <v>45023</v>
      </c>
      <c r="I2500" s="5" t="str">
        <f t="shared" si="79"/>
        <v>April</v>
      </c>
      <c r="J2500" s="4" t="s">
        <v>22</v>
      </c>
      <c r="K2500" s="4" t="s">
        <v>23</v>
      </c>
      <c r="L2500" s="4" t="s">
        <v>45</v>
      </c>
    </row>
    <row r="2501" spans="1:12" x14ac:dyDescent="0.25">
      <c r="A2501" s="4" t="s">
        <v>4509</v>
      </c>
      <c r="B2501" s="4" t="s">
        <v>4510</v>
      </c>
      <c r="C2501" s="4" t="str">
        <f>_xlfn.XLOOKUP(D2501, CategoryMap!A:A, CategoryMap!B:B, "Not found")</f>
        <v>Electronics</v>
      </c>
      <c r="D2501" s="4" t="s">
        <v>56</v>
      </c>
      <c r="E2501" s="4">
        <v>21</v>
      </c>
      <c r="F2501" s="4">
        <v>326.77999999999997</v>
      </c>
      <c r="G2501" s="4">
        <f t="shared" si="78"/>
        <v>6862.3799999999992</v>
      </c>
      <c r="H2501" s="5">
        <v>45002</v>
      </c>
      <c r="I2501" s="5" t="str">
        <f t="shared" si="79"/>
        <v>March</v>
      </c>
      <c r="J2501" s="4" t="s">
        <v>22</v>
      </c>
      <c r="K2501" s="4" t="s">
        <v>32</v>
      </c>
      <c r="L2501" s="4" t="s">
        <v>14371</v>
      </c>
    </row>
    <row r="2502" spans="1:12" x14ac:dyDescent="0.25">
      <c r="A2502" s="4" t="s">
        <v>4511</v>
      </c>
      <c r="B2502" s="4" t="s">
        <v>4512</v>
      </c>
      <c r="C2502" s="4" t="str">
        <f>_xlfn.XLOOKUP(D2502, CategoryMap!A:A, CategoryMap!B:B, "Not found")</f>
        <v>Clothing</v>
      </c>
      <c r="D2502" s="4" t="s">
        <v>14</v>
      </c>
      <c r="E2502" s="4">
        <v>11</v>
      </c>
      <c r="F2502" s="4">
        <v>480.12</v>
      </c>
      <c r="G2502" s="4">
        <f t="shared" si="78"/>
        <v>5281.32</v>
      </c>
      <c r="H2502" s="5">
        <v>45185</v>
      </c>
      <c r="I2502" s="5" t="str">
        <f t="shared" si="79"/>
        <v>September</v>
      </c>
      <c r="J2502" s="4" t="s">
        <v>15</v>
      </c>
      <c r="K2502" s="4" t="s">
        <v>16</v>
      </c>
      <c r="L2502" s="4" t="s">
        <v>77</v>
      </c>
    </row>
    <row r="2503" spans="1:12" x14ac:dyDescent="0.25">
      <c r="A2503" s="4" t="s">
        <v>4513</v>
      </c>
      <c r="B2503" s="4" t="s">
        <v>2635</v>
      </c>
      <c r="C2503" s="4" t="str">
        <f>_xlfn.XLOOKUP(D2503, CategoryMap!A:A, CategoryMap!B:B, "Not found")</f>
        <v>Electronics</v>
      </c>
      <c r="D2503" s="4" t="s">
        <v>56</v>
      </c>
      <c r="E2503" s="4">
        <v>13</v>
      </c>
      <c r="F2503" s="4">
        <v>220.88</v>
      </c>
      <c r="G2503" s="4">
        <f t="shared" si="78"/>
        <v>2871.44</v>
      </c>
      <c r="H2503" s="5">
        <v>44943</v>
      </c>
      <c r="I2503" s="5" t="str">
        <f t="shared" si="79"/>
        <v>January</v>
      </c>
      <c r="J2503" s="4" t="s">
        <v>28</v>
      </c>
      <c r="K2503" s="4" t="s">
        <v>41</v>
      </c>
      <c r="L2503" s="4" t="s">
        <v>77</v>
      </c>
    </row>
    <row r="2504" spans="1:12" x14ac:dyDescent="0.25">
      <c r="A2504" s="4" t="s">
        <v>4514</v>
      </c>
      <c r="B2504" s="4" t="s">
        <v>4515</v>
      </c>
      <c r="C2504" s="4" t="str">
        <f>_xlfn.XLOOKUP(D2504, CategoryMap!A:A, CategoryMap!B:B, "Not found")</f>
        <v>Electronics</v>
      </c>
      <c r="D2504" s="4" t="s">
        <v>21</v>
      </c>
      <c r="E2504" s="4">
        <v>36</v>
      </c>
      <c r="F2504" s="4">
        <v>215.59</v>
      </c>
      <c r="G2504" s="4">
        <f t="shared" si="78"/>
        <v>7761.24</v>
      </c>
      <c r="H2504" s="5">
        <v>45074</v>
      </c>
      <c r="I2504" s="5" t="str">
        <f t="shared" si="79"/>
        <v>May</v>
      </c>
      <c r="J2504" s="4" t="s">
        <v>28</v>
      </c>
      <c r="K2504" s="4" t="s">
        <v>41</v>
      </c>
      <c r="L2504" s="4" t="s">
        <v>45</v>
      </c>
    </row>
    <row r="2505" spans="1:12" x14ac:dyDescent="0.25">
      <c r="A2505" s="4" t="s">
        <v>4516</v>
      </c>
      <c r="B2505" s="4" t="s">
        <v>2712</v>
      </c>
      <c r="C2505" s="4" t="str">
        <f>_xlfn.XLOOKUP(D2505, CategoryMap!A:A, CategoryMap!B:B, "Not found")</f>
        <v>Electronics</v>
      </c>
      <c r="D2505" s="4" t="s">
        <v>56</v>
      </c>
      <c r="E2505" s="4">
        <v>5</v>
      </c>
      <c r="F2505" s="4">
        <v>405.98</v>
      </c>
      <c r="G2505" s="4">
        <f t="shared" si="78"/>
        <v>2029.9</v>
      </c>
      <c r="H2505" s="5">
        <v>45256</v>
      </c>
      <c r="I2505" s="5" t="str">
        <f t="shared" si="79"/>
        <v>November</v>
      </c>
      <c r="J2505" s="4" t="s">
        <v>22</v>
      </c>
      <c r="K2505" s="4" t="s">
        <v>41</v>
      </c>
      <c r="L2505" s="4" t="s">
        <v>17</v>
      </c>
    </row>
    <row r="2506" spans="1:12" x14ac:dyDescent="0.25">
      <c r="A2506" s="4" t="s">
        <v>4517</v>
      </c>
      <c r="B2506" s="4" t="s">
        <v>908</v>
      </c>
      <c r="C2506" s="4" t="str">
        <f>_xlfn.XLOOKUP(D2506, CategoryMap!A:A, CategoryMap!B:B, "Not found")</f>
        <v>Toys</v>
      </c>
      <c r="D2506" s="4" t="s">
        <v>66</v>
      </c>
      <c r="E2506" s="4">
        <v>19</v>
      </c>
      <c r="F2506" s="4">
        <v>323.7</v>
      </c>
      <c r="G2506" s="4">
        <f t="shared" si="78"/>
        <v>6150.3</v>
      </c>
      <c r="H2506" s="5">
        <v>44942</v>
      </c>
      <c r="I2506" s="5" t="str">
        <f t="shared" si="79"/>
        <v>January</v>
      </c>
      <c r="J2506" s="4" t="s">
        <v>22</v>
      </c>
      <c r="K2506" s="4" t="s">
        <v>16</v>
      </c>
      <c r="L2506" s="4" t="s">
        <v>14371</v>
      </c>
    </row>
    <row r="2507" spans="1:12" x14ac:dyDescent="0.25">
      <c r="A2507" s="4" t="s">
        <v>4518</v>
      </c>
      <c r="B2507" s="4" t="s">
        <v>3674</v>
      </c>
      <c r="C2507" s="4" t="str">
        <f>_xlfn.XLOOKUP(D2507, CategoryMap!A:A, CategoryMap!B:B, "Not found")</f>
        <v>Electronics</v>
      </c>
      <c r="D2507" s="4" t="s">
        <v>56</v>
      </c>
      <c r="E2507" s="4">
        <v>21</v>
      </c>
      <c r="F2507" s="4">
        <v>206.15</v>
      </c>
      <c r="G2507" s="4">
        <f t="shared" si="78"/>
        <v>4329.1500000000005</v>
      </c>
      <c r="H2507" s="5">
        <v>44968</v>
      </c>
      <c r="I2507" s="5" t="str">
        <f t="shared" si="79"/>
        <v>February</v>
      </c>
      <c r="J2507" s="4" t="s">
        <v>22</v>
      </c>
      <c r="K2507" s="4" t="s">
        <v>16</v>
      </c>
      <c r="L2507" s="4" t="s">
        <v>17</v>
      </c>
    </row>
    <row r="2508" spans="1:12" x14ac:dyDescent="0.25">
      <c r="A2508" s="4" t="s">
        <v>4519</v>
      </c>
      <c r="B2508" s="4" t="s">
        <v>4520</v>
      </c>
      <c r="C2508" s="4" t="str">
        <f>_xlfn.XLOOKUP(D2508, CategoryMap!A:A, CategoryMap!B:B, "Not found")</f>
        <v>Electronics</v>
      </c>
      <c r="D2508" s="4" t="s">
        <v>21</v>
      </c>
      <c r="E2508" s="4">
        <v>13</v>
      </c>
      <c r="F2508" s="4">
        <v>319.22000000000003</v>
      </c>
      <c r="G2508" s="4">
        <f t="shared" si="78"/>
        <v>4149.8600000000006</v>
      </c>
      <c r="H2508" s="5">
        <v>45013</v>
      </c>
      <c r="I2508" s="5" t="str">
        <f t="shared" si="79"/>
        <v>March</v>
      </c>
      <c r="J2508" s="4" t="s">
        <v>28</v>
      </c>
      <c r="K2508" s="4" t="s">
        <v>23</v>
      </c>
      <c r="L2508" s="4" t="s">
        <v>14371</v>
      </c>
    </row>
    <row r="2509" spans="1:12" x14ac:dyDescent="0.25">
      <c r="A2509" s="4" t="s">
        <v>4521</v>
      </c>
      <c r="B2509" s="4" t="s">
        <v>4522</v>
      </c>
      <c r="C2509" s="4" t="str">
        <f>_xlfn.XLOOKUP(D2509, CategoryMap!A:A, CategoryMap!B:B, "Not found")</f>
        <v>Electronics</v>
      </c>
      <c r="D2509" s="4" t="s">
        <v>21</v>
      </c>
      <c r="E2509" s="4">
        <v>24</v>
      </c>
      <c r="F2509" s="4">
        <v>93.05</v>
      </c>
      <c r="G2509" s="4">
        <f t="shared" si="78"/>
        <v>2233.1999999999998</v>
      </c>
      <c r="H2509" s="5">
        <v>45100</v>
      </c>
      <c r="I2509" s="5" t="str">
        <f t="shared" si="79"/>
        <v>June</v>
      </c>
      <c r="J2509" s="4" t="s">
        <v>22</v>
      </c>
      <c r="K2509" s="4" t="s">
        <v>16</v>
      </c>
      <c r="L2509" s="4" t="s">
        <v>14371</v>
      </c>
    </row>
    <row r="2510" spans="1:12" x14ac:dyDescent="0.25">
      <c r="A2510" s="4" t="s">
        <v>4523</v>
      </c>
      <c r="B2510" s="4" t="s">
        <v>4313</v>
      </c>
      <c r="C2510" s="4" t="str">
        <f>_xlfn.XLOOKUP(D2510, CategoryMap!A:A, CategoryMap!B:B, "Not found")</f>
        <v>Clothing</v>
      </c>
      <c r="D2510" s="4" t="s">
        <v>14</v>
      </c>
      <c r="E2510" s="4">
        <v>36</v>
      </c>
      <c r="F2510" s="4">
        <v>321.11</v>
      </c>
      <c r="G2510" s="4">
        <f t="shared" si="78"/>
        <v>11559.960000000001</v>
      </c>
      <c r="H2510" s="5">
        <v>45094</v>
      </c>
      <c r="I2510" s="5" t="str">
        <f t="shared" si="79"/>
        <v>June</v>
      </c>
      <c r="J2510" s="4" t="s">
        <v>22</v>
      </c>
      <c r="K2510" s="4" t="s">
        <v>32</v>
      </c>
      <c r="L2510" s="4" t="s">
        <v>17</v>
      </c>
    </row>
    <row r="2511" spans="1:12" x14ac:dyDescent="0.25">
      <c r="A2511" s="4" t="s">
        <v>4524</v>
      </c>
      <c r="B2511" s="4" t="s">
        <v>4525</v>
      </c>
      <c r="C2511" s="4" t="str">
        <f>_xlfn.XLOOKUP(D2511, CategoryMap!A:A, CategoryMap!B:B, "Not found")</f>
        <v>Books</v>
      </c>
      <c r="D2511" s="4" t="s">
        <v>27</v>
      </c>
      <c r="E2511" s="4">
        <v>20</v>
      </c>
      <c r="F2511" s="4">
        <v>174.3</v>
      </c>
      <c r="G2511" s="4">
        <f t="shared" si="78"/>
        <v>3486</v>
      </c>
      <c r="H2511" s="5">
        <v>45188</v>
      </c>
      <c r="I2511" s="5" t="str">
        <f t="shared" si="79"/>
        <v>September</v>
      </c>
      <c r="J2511" s="4" t="s">
        <v>28</v>
      </c>
      <c r="K2511" s="4" t="s">
        <v>41</v>
      </c>
      <c r="L2511" s="4" t="s">
        <v>14371</v>
      </c>
    </row>
    <row r="2512" spans="1:12" x14ac:dyDescent="0.25">
      <c r="A2512" s="4" t="s">
        <v>4526</v>
      </c>
      <c r="B2512" s="4" t="s">
        <v>4527</v>
      </c>
      <c r="C2512" s="4" t="str">
        <f>_xlfn.XLOOKUP(D2512, CategoryMap!A:A, CategoryMap!B:B, "Not found")</f>
        <v>Toys</v>
      </c>
      <c r="D2512" s="4" t="s">
        <v>66</v>
      </c>
      <c r="E2512" s="4">
        <v>37</v>
      </c>
      <c r="F2512" s="4">
        <v>200.8</v>
      </c>
      <c r="G2512" s="4">
        <f t="shared" si="78"/>
        <v>7429.6</v>
      </c>
      <c r="H2512" s="5">
        <v>44929</v>
      </c>
      <c r="I2512" s="5" t="str">
        <f t="shared" si="79"/>
        <v>January</v>
      </c>
      <c r="J2512" s="4" t="s">
        <v>15</v>
      </c>
      <c r="K2512" s="4" t="s">
        <v>32</v>
      </c>
      <c r="L2512" s="4" t="s">
        <v>35</v>
      </c>
    </row>
    <row r="2513" spans="1:12" x14ac:dyDescent="0.25">
      <c r="A2513" s="4" t="s">
        <v>4528</v>
      </c>
      <c r="B2513" s="4" t="s">
        <v>4529</v>
      </c>
      <c r="C2513" s="4" t="str">
        <f>_xlfn.XLOOKUP(D2513, CategoryMap!A:A, CategoryMap!B:B, "Not found")</f>
        <v>Clothing</v>
      </c>
      <c r="D2513" s="4" t="s">
        <v>14</v>
      </c>
      <c r="E2513" s="4">
        <v>13</v>
      </c>
      <c r="F2513" s="4">
        <v>337.25</v>
      </c>
      <c r="G2513" s="4">
        <f t="shared" si="78"/>
        <v>4384.25</v>
      </c>
      <c r="H2513" s="5">
        <v>45205</v>
      </c>
      <c r="I2513" s="5" t="str">
        <f t="shared" si="79"/>
        <v>October</v>
      </c>
      <c r="J2513" s="4" t="s">
        <v>22</v>
      </c>
      <c r="K2513" s="4" t="s">
        <v>41</v>
      </c>
      <c r="L2513" s="4" t="s">
        <v>45</v>
      </c>
    </row>
    <row r="2514" spans="1:12" x14ac:dyDescent="0.25">
      <c r="A2514" s="4" t="s">
        <v>4530</v>
      </c>
      <c r="B2514" s="4" t="s">
        <v>506</v>
      </c>
      <c r="C2514" s="4" t="str">
        <f>_xlfn.XLOOKUP(D2514, CategoryMap!A:A, CategoryMap!B:B, "Not found")</f>
        <v>Electronics</v>
      </c>
      <c r="D2514" s="4" t="s">
        <v>21</v>
      </c>
      <c r="E2514" s="4">
        <v>27</v>
      </c>
      <c r="F2514" s="4">
        <v>27.58</v>
      </c>
      <c r="G2514" s="4">
        <f t="shared" si="78"/>
        <v>744.66</v>
      </c>
      <c r="H2514" s="5">
        <v>44951</v>
      </c>
      <c r="I2514" s="5" t="str">
        <f t="shared" si="79"/>
        <v>January</v>
      </c>
      <c r="J2514" s="4" t="s">
        <v>22</v>
      </c>
      <c r="K2514" s="4" t="s">
        <v>41</v>
      </c>
      <c r="L2514" s="4" t="s">
        <v>77</v>
      </c>
    </row>
    <row r="2515" spans="1:12" x14ac:dyDescent="0.25">
      <c r="A2515" s="4" t="s">
        <v>4531</v>
      </c>
      <c r="B2515" s="4" t="s">
        <v>946</v>
      </c>
      <c r="C2515" s="4" t="str">
        <f>_xlfn.XLOOKUP(D2515, CategoryMap!A:A, CategoryMap!B:B, "Not found")</f>
        <v>Home Appliances</v>
      </c>
      <c r="D2515" s="4" t="s">
        <v>38</v>
      </c>
      <c r="E2515" s="4">
        <v>45</v>
      </c>
      <c r="F2515" s="4">
        <v>53.99</v>
      </c>
      <c r="G2515" s="4">
        <f t="shared" si="78"/>
        <v>2429.5500000000002</v>
      </c>
      <c r="H2515" s="5">
        <v>45078</v>
      </c>
      <c r="I2515" s="5" t="str">
        <f t="shared" si="79"/>
        <v>June</v>
      </c>
      <c r="J2515" s="4" t="s">
        <v>22</v>
      </c>
      <c r="K2515" s="4" t="s">
        <v>32</v>
      </c>
      <c r="L2515" s="4" t="s">
        <v>14371</v>
      </c>
    </row>
    <row r="2516" spans="1:12" x14ac:dyDescent="0.25">
      <c r="A2516" s="4" t="s">
        <v>4532</v>
      </c>
      <c r="B2516" s="4" t="s">
        <v>4533</v>
      </c>
      <c r="C2516" s="4" t="str">
        <f>_xlfn.XLOOKUP(D2516, CategoryMap!A:A, CategoryMap!B:B, "Not found")</f>
        <v>Clothing</v>
      </c>
      <c r="D2516" s="4" t="s">
        <v>14</v>
      </c>
      <c r="E2516" s="4">
        <v>20</v>
      </c>
      <c r="F2516" s="4">
        <v>442.08</v>
      </c>
      <c r="G2516" s="4">
        <f t="shared" si="78"/>
        <v>8841.6</v>
      </c>
      <c r="H2516" s="5">
        <v>45179</v>
      </c>
      <c r="I2516" s="5" t="str">
        <f t="shared" si="79"/>
        <v>September</v>
      </c>
      <c r="J2516" s="4" t="s">
        <v>28</v>
      </c>
      <c r="K2516" s="4" t="s">
        <v>32</v>
      </c>
      <c r="L2516" s="4" t="s">
        <v>35</v>
      </c>
    </row>
    <row r="2517" spans="1:12" x14ac:dyDescent="0.25">
      <c r="A2517" s="4" t="s">
        <v>4534</v>
      </c>
      <c r="B2517" s="4" t="s">
        <v>4535</v>
      </c>
      <c r="C2517" s="4" t="str">
        <f>_xlfn.XLOOKUP(D2517, CategoryMap!A:A, CategoryMap!B:B, "Not found")</f>
        <v>Electronics</v>
      </c>
      <c r="D2517" s="4" t="s">
        <v>21</v>
      </c>
      <c r="E2517" s="4">
        <v>30</v>
      </c>
      <c r="F2517" s="4">
        <v>291.02999999999997</v>
      </c>
      <c r="G2517" s="4">
        <f t="shared" si="78"/>
        <v>8730.9</v>
      </c>
      <c r="H2517" s="5">
        <v>45020</v>
      </c>
      <c r="I2517" s="5" t="str">
        <f t="shared" si="79"/>
        <v>April</v>
      </c>
      <c r="J2517" s="4" t="s">
        <v>15</v>
      </c>
      <c r="K2517" s="4" t="s">
        <v>23</v>
      </c>
      <c r="L2517" s="4" t="s">
        <v>14371</v>
      </c>
    </row>
    <row r="2518" spans="1:12" x14ac:dyDescent="0.25">
      <c r="A2518" s="4" t="s">
        <v>4536</v>
      </c>
      <c r="B2518" s="4" t="s">
        <v>2192</v>
      </c>
      <c r="C2518" s="4" t="str">
        <f>_xlfn.XLOOKUP(D2518, CategoryMap!A:A, CategoryMap!B:B, "Not found")</f>
        <v>Books</v>
      </c>
      <c r="D2518" s="4" t="s">
        <v>27</v>
      </c>
      <c r="E2518" s="4">
        <v>15</v>
      </c>
      <c r="F2518" s="4">
        <v>472.1</v>
      </c>
      <c r="G2518" s="4">
        <f t="shared" si="78"/>
        <v>7081.5</v>
      </c>
      <c r="H2518" s="5">
        <v>45273</v>
      </c>
      <c r="I2518" s="5" t="str">
        <f t="shared" si="79"/>
        <v>December</v>
      </c>
      <c r="J2518" s="4" t="s">
        <v>22</v>
      </c>
      <c r="K2518" s="4" t="s">
        <v>23</v>
      </c>
      <c r="L2518" s="4" t="s">
        <v>35</v>
      </c>
    </row>
    <row r="2519" spans="1:12" x14ac:dyDescent="0.25">
      <c r="A2519" s="4" t="s">
        <v>4537</v>
      </c>
      <c r="B2519" s="4" t="s">
        <v>1954</v>
      </c>
      <c r="C2519" s="4" t="str">
        <f>_xlfn.XLOOKUP(D2519, CategoryMap!A:A, CategoryMap!B:B, "Not found")</f>
        <v>Home Appliances</v>
      </c>
      <c r="D2519" s="4" t="s">
        <v>38</v>
      </c>
      <c r="E2519" s="4">
        <v>5</v>
      </c>
      <c r="F2519" s="4">
        <v>332.56</v>
      </c>
      <c r="G2519" s="4">
        <f t="shared" si="78"/>
        <v>1662.8</v>
      </c>
      <c r="H2519" s="5">
        <v>45171</v>
      </c>
      <c r="I2519" s="5" t="str">
        <f t="shared" si="79"/>
        <v>September</v>
      </c>
      <c r="J2519" s="4" t="s">
        <v>15</v>
      </c>
      <c r="K2519" s="4" t="s">
        <v>23</v>
      </c>
      <c r="L2519" s="4" t="s">
        <v>35</v>
      </c>
    </row>
    <row r="2520" spans="1:12" x14ac:dyDescent="0.25">
      <c r="A2520" s="4" t="s">
        <v>4538</v>
      </c>
      <c r="B2520" s="4" t="s">
        <v>4539</v>
      </c>
      <c r="C2520" s="4" t="str">
        <f>_xlfn.XLOOKUP(D2520, CategoryMap!A:A, CategoryMap!B:B, "Not found")</f>
        <v>Electronics</v>
      </c>
      <c r="D2520" s="4" t="s">
        <v>56</v>
      </c>
      <c r="E2520" s="4">
        <v>38</v>
      </c>
      <c r="F2520" s="4">
        <v>346.45</v>
      </c>
      <c r="G2520" s="4">
        <f t="shared" si="78"/>
        <v>13165.1</v>
      </c>
      <c r="H2520" s="5">
        <v>45010</v>
      </c>
      <c r="I2520" s="5" t="str">
        <f t="shared" si="79"/>
        <v>March</v>
      </c>
      <c r="J2520" s="4" t="s">
        <v>28</v>
      </c>
      <c r="K2520" s="4" t="s">
        <v>32</v>
      </c>
      <c r="L2520" s="4" t="s">
        <v>14371</v>
      </c>
    </row>
    <row r="2521" spans="1:12" x14ac:dyDescent="0.25">
      <c r="A2521" s="4" t="s">
        <v>4540</v>
      </c>
      <c r="B2521" s="4" t="s">
        <v>4541</v>
      </c>
      <c r="C2521" s="4" t="str">
        <f>_xlfn.XLOOKUP(D2521, CategoryMap!A:A, CategoryMap!B:B, "Not found")</f>
        <v>Books</v>
      </c>
      <c r="D2521" s="4" t="s">
        <v>27</v>
      </c>
      <c r="E2521" s="4">
        <v>9</v>
      </c>
      <c r="F2521" s="4">
        <v>200.92</v>
      </c>
      <c r="G2521" s="4">
        <f t="shared" si="78"/>
        <v>1808.28</v>
      </c>
      <c r="H2521" s="5">
        <v>45079</v>
      </c>
      <c r="I2521" s="5" t="str">
        <f t="shared" si="79"/>
        <v>June</v>
      </c>
      <c r="J2521" s="4" t="s">
        <v>28</v>
      </c>
      <c r="K2521" s="4" t="s">
        <v>16</v>
      </c>
      <c r="L2521" s="4" t="s">
        <v>14371</v>
      </c>
    </row>
    <row r="2522" spans="1:12" x14ac:dyDescent="0.25">
      <c r="A2522" s="4" t="s">
        <v>4542</v>
      </c>
      <c r="B2522" s="4" t="s">
        <v>4543</v>
      </c>
      <c r="C2522" s="4" t="str">
        <f>_xlfn.XLOOKUP(D2522, CategoryMap!A:A, CategoryMap!B:B, "Not found")</f>
        <v>Electronics</v>
      </c>
      <c r="D2522" s="4" t="s">
        <v>21</v>
      </c>
      <c r="E2522" s="4">
        <v>20</v>
      </c>
      <c r="F2522" s="4">
        <v>387.3</v>
      </c>
      <c r="G2522" s="4">
        <f t="shared" si="78"/>
        <v>7746</v>
      </c>
      <c r="H2522" s="5">
        <v>45002</v>
      </c>
      <c r="I2522" s="5" t="str">
        <f t="shared" si="79"/>
        <v>March</v>
      </c>
      <c r="J2522" s="4" t="s">
        <v>15</v>
      </c>
      <c r="K2522" s="4" t="s">
        <v>16</v>
      </c>
      <c r="L2522" s="4" t="s">
        <v>35</v>
      </c>
    </row>
    <row r="2523" spans="1:12" x14ac:dyDescent="0.25">
      <c r="A2523" s="4" t="s">
        <v>4544</v>
      </c>
      <c r="B2523" s="4" t="s">
        <v>4545</v>
      </c>
      <c r="C2523" s="4" t="str">
        <f>_xlfn.XLOOKUP(D2523, CategoryMap!A:A, CategoryMap!B:B, "Not found")</f>
        <v>Books</v>
      </c>
      <c r="D2523" s="4" t="s">
        <v>27</v>
      </c>
      <c r="E2523" s="4">
        <v>43</v>
      </c>
      <c r="F2523" s="4">
        <v>445.54</v>
      </c>
      <c r="G2523" s="4">
        <f t="shared" si="78"/>
        <v>19158.22</v>
      </c>
      <c r="H2523" s="5">
        <v>45240</v>
      </c>
      <c r="I2523" s="5" t="str">
        <f t="shared" si="79"/>
        <v>November</v>
      </c>
      <c r="J2523" s="4" t="s">
        <v>28</v>
      </c>
      <c r="K2523" s="4" t="s">
        <v>23</v>
      </c>
      <c r="L2523" s="4" t="s">
        <v>35</v>
      </c>
    </row>
    <row r="2524" spans="1:12" x14ac:dyDescent="0.25">
      <c r="A2524" s="4" t="s">
        <v>4546</v>
      </c>
      <c r="B2524" s="4" t="s">
        <v>3398</v>
      </c>
      <c r="C2524" s="4" t="str">
        <f>_xlfn.XLOOKUP(D2524, CategoryMap!A:A, CategoryMap!B:B, "Not found")</f>
        <v>Books</v>
      </c>
      <c r="D2524" s="4" t="s">
        <v>44</v>
      </c>
      <c r="E2524" s="4">
        <v>11</v>
      </c>
      <c r="F2524" s="4">
        <v>259.11</v>
      </c>
      <c r="G2524" s="4">
        <f t="shared" si="78"/>
        <v>2850.21</v>
      </c>
      <c r="H2524" s="5">
        <v>45037</v>
      </c>
      <c r="I2524" s="5" t="str">
        <f t="shared" si="79"/>
        <v>April</v>
      </c>
      <c r="J2524" s="4" t="s">
        <v>28</v>
      </c>
      <c r="K2524" s="4" t="s">
        <v>16</v>
      </c>
      <c r="L2524" s="4" t="s">
        <v>77</v>
      </c>
    </row>
    <row r="2525" spans="1:12" x14ac:dyDescent="0.25">
      <c r="A2525" s="4" t="s">
        <v>4547</v>
      </c>
      <c r="B2525" s="4" t="s">
        <v>1670</v>
      </c>
      <c r="C2525" s="4" t="str">
        <f>_xlfn.XLOOKUP(D2525, CategoryMap!A:A, CategoryMap!B:B, "Not found")</f>
        <v>Books</v>
      </c>
      <c r="D2525" s="4" t="s">
        <v>44</v>
      </c>
      <c r="E2525" s="4">
        <v>1</v>
      </c>
      <c r="F2525" s="4">
        <v>225.9</v>
      </c>
      <c r="G2525" s="4">
        <f t="shared" si="78"/>
        <v>225.9</v>
      </c>
      <c r="H2525" s="5">
        <v>44991</v>
      </c>
      <c r="I2525" s="5" t="str">
        <f t="shared" si="79"/>
        <v>March</v>
      </c>
      <c r="J2525" s="4" t="s">
        <v>15</v>
      </c>
      <c r="K2525" s="4" t="s">
        <v>41</v>
      </c>
      <c r="L2525" s="4" t="s">
        <v>17</v>
      </c>
    </row>
    <row r="2526" spans="1:12" x14ac:dyDescent="0.25">
      <c r="A2526" s="4" t="s">
        <v>4548</v>
      </c>
      <c r="B2526" s="4" t="s">
        <v>4100</v>
      </c>
      <c r="C2526" s="4" t="str">
        <f>_xlfn.XLOOKUP(D2526, CategoryMap!A:A, CategoryMap!B:B, "Not found")</f>
        <v>Books</v>
      </c>
      <c r="D2526" s="4" t="s">
        <v>27</v>
      </c>
      <c r="E2526" s="4">
        <v>39</v>
      </c>
      <c r="F2526" s="4">
        <v>214.26</v>
      </c>
      <c r="G2526" s="4">
        <f t="shared" si="78"/>
        <v>8356.14</v>
      </c>
      <c r="H2526" s="5">
        <v>45133</v>
      </c>
      <c r="I2526" s="5" t="str">
        <f t="shared" si="79"/>
        <v>July</v>
      </c>
      <c r="J2526" s="4" t="s">
        <v>15</v>
      </c>
      <c r="K2526" s="4" t="s">
        <v>41</v>
      </c>
      <c r="L2526" s="4" t="s">
        <v>35</v>
      </c>
    </row>
    <row r="2527" spans="1:12" x14ac:dyDescent="0.25">
      <c r="A2527" s="4" t="s">
        <v>4549</v>
      </c>
      <c r="B2527" s="4" t="s">
        <v>4550</v>
      </c>
      <c r="C2527" s="4" t="str">
        <f>_xlfn.XLOOKUP(D2527, CategoryMap!A:A, CategoryMap!B:B, "Not found")</f>
        <v>Electronics</v>
      </c>
      <c r="D2527" s="4" t="s">
        <v>56</v>
      </c>
      <c r="E2527" s="4">
        <v>19</v>
      </c>
      <c r="F2527" s="4">
        <v>356.96</v>
      </c>
      <c r="G2527" s="4">
        <f t="shared" si="78"/>
        <v>6782.24</v>
      </c>
      <c r="H2527" s="5">
        <v>44971</v>
      </c>
      <c r="I2527" s="5" t="str">
        <f t="shared" si="79"/>
        <v>February</v>
      </c>
      <c r="J2527" s="4" t="s">
        <v>22</v>
      </c>
      <c r="K2527" s="4" t="s">
        <v>16</v>
      </c>
      <c r="L2527" s="4" t="s">
        <v>14371</v>
      </c>
    </row>
    <row r="2528" spans="1:12" x14ac:dyDescent="0.25">
      <c r="A2528" s="4" t="s">
        <v>4551</v>
      </c>
      <c r="B2528" s="4" t="s">
        <v>4552</v>
      </c>
      <c r="C2528" s="4" t="str">
        <f>_xlfn.XLOOKUP(D2528, CategoryMap!A:A, CategoryMap!B:B, "Not found")</f>
        <v>Books</v>
      </c>
      <c r="D2528" s="4" t="s">
        <v>27</v>
      </c>
      <c r="E2528" s="4">
        <v>5</v>
      </c>
      <c r="F2528" s="4">
        <v>235.58</v>
      </c>
      <c r="G2528" s="4">
        <f t="shared" si="78"/>
        <v>1177.9000000000001</v>
      </c>
      <c r="H2528" s="5">
        <v>44988</v>
      </c>
      <c r="I2528" s="5" t="str">
        <f t="shared" si="79"/>
        <v>March</v>
      </c>
      <c r="J2528" s="4" t="s">
        <v>15</v>
      </c>
      <c r="K2528" s="4" t="s">
        <v>32</v>
      </c>
      <c r="L2528" s="4" t="s">
        <v>77</v>
      </c>
    </row>
    <row r="2529" spans="1:12" x14ac:dyDescent="0.25">
      <c r="A2529" s="4" t="s">
        <v>4553</v>
      </c>
      <c r="B2529" s="4" t="s">
        <v>4554</v>
      </c>
      <c r="C2529" s="4" t="str">
        <f>_xlfn.XLOOKUP(D2529, CategoryMap!A:A, CategoryMap!B:B, "Not found")</f>
        <v>Books</v>
      </c>
      <c r="D2529" s="4" t="s">
        <v>27</v>
      </c>
      <c r="E2529" s="4">
        <v>19</v>
      </c>
      <c r="F2529" s="4">
        <v>494.8</v>
      </c>
      <c r="G2529" s="4">
        <f t="shared" si="78"/>
        <v>9401.2000000000007</v>
      </c>
      <c r="H2529" s="5">
        <v>45144</v>
      </c>
      <c r="I2529" s="5" t="str">
        <f t="shared" si="79"/>
        <v>August</v>
      </c>
      <c r="J2529" s="4" t="s">
        <v>15</v>
      </c>
      <c r="K2529" s="4" t="s">
        <v>16</v>
      </c>
      <c r="L2529" s="4" t="s">
        <v>35</v>
      </c>
    </row>
    <row r="2530" spans="1:12" x14ac:dyDescent="0.25">
      <c r="A2530" s="4" t="s">
        <v>4555</v>
      </c>
      <c r="B2530" s="4" t="s">
        <v>4556</v>
      </c>
      <c r="C2530" s="4" t="str">
        <f>_xlfn.XLOOKUP(D2530, CategoryMap!A:A, CategoryMap!B:B, "Not found")</f>
        <v>Toys</v>
      </c>
      <c r="D2530" s="4" t="s">
        <v>66</v>
      </c>
      <c r="E2530" s="4">
        <v>13</v>
      </c>
      <c r="F2530" s="4">
        <v>219.45</v>
      </c>
      <c r="G2530" s="4">
        <f t="shared" si="78"/>
        <v>2852.85</v>
      </c>
      <c r="H2530" s="5">
        <v>45214</v>
      </c>
      <c r="I2530" s="5" t="str">
        <f t="shared" si="79"/>
        <v>October</v>
      </c>
      <c r="J2530" s="4" t="s">
        <v>28</v>
      </c>
      <c r="K2530" s="4" t="s">
        <v>41</v>
      </c>
      <c r="L2530" s="4" t="s">
        <v>45</v>
      </c>
    </row>
    <row r="2531" spans="1:12" x14ac:dyDescent="0.25">
      <c r="A2531" s="4" t="s">
        <v>4557</v>
      </c>
      <c r="B2531" s="4" t="s">
        <v>3766</v>
      </c>
      <c r="C2531" s="4" t="str">
        <f>_xlfn.XLOOKUP(D2531, CategoryMap!A:A, CategoryMap!B:B, "Not found")</f>
        <v>Toys</v>
      </c>
      <c r="D2531" s="4" t="s">
        <v>66</v>
      </c>
      <c r="E2531" s="4">
        <v>32</v>
      </c>
      <c r="F2531" s="4">
        <v>458.33</v>
      </c>
      <c r="G2531" s="4">
        <f t="shared" si="78"/>
        <v>14666.56</v>
      </c>
      <c r="H2531" s="5">
        <v>45284</v>
      </c>
      <c r="I2531" s="5" t="str">
        <f t="shared" si="79"/>
        <v>December</v>
      </c>
      <c r="J2531" s="4" t="s">
        <v>15</v>
      </c>
      <c r="K2531" s="4" t="s">
        <v>41</v>
      </c>
      <c r="L2531" s="4" t="s">
        <v>17</v>
      </c>
    </row>
    <row r="2532" spans="1:12" x14ac:dyDescent="0.25">
      <c r="A2532" s="4" t="s">
        <v>4558</v>
      </c>
      <c r="B2532" s="4" t="s">
        <v>4559</v>
      </c>
      <c r="C2532" s="4" t="str">
        <f>_xlfn.XLOOKUP(D2532, CategoryMap!A:A, CategoryMap!B:B, "Not found")</f>
        <v>Clothing</v>
      </c>
      <c r="D2532" s="4" t="s">
        <v>14</v>
      </c>
      <c r="E2532" s="4">
        <v>23</v>
      </c>
      <c r="F2532" s="4">
        <v>62.95</v>
      </c>
      <c r="G2532" s="4">
        <f t="shared" si="78"/>
        <v>1447.8500000000001</v>
      </c>
      <c r="H2532" s="5">
        <v>45202</v>
      </c>
      <c r="I2532" s="5" t="str">
        <f t="shared" si="79"/>
        <v>October</v>
      </c>
      <c r="J2532" s="4" t="s">
        <v>15</v>
      </c>
      <c r="K2532" s="4" t="s">
        <v>32</v>
      </c>
      <c r="L2532" s="4" t="s">
        <v>17</v>
      </c>
    </row>
    <row r="2533" spans="1:12" x14ac:dyDescent="0.25">
      <c r="A2533" s="4" t="s">
        <v>4560</v>
      </c>
      <c r="B2533" s="4" t="s">
        <v>4561</v>
      </c>
      <c r="C2533" s="4" t="str">
        <f>_xlfn.XLOOKUP(D2533, CategoryMap!A:A, CategoryMap!B:B, "Not found")</f>
        <v>Books</v>
      </c>
      <c r="D2533" s="4" t="s">
        <v>44</v>
      </c>
      <c r="E2533" s="4">
        <v>24</v>
      </c>
      <c r="F2533" s="4">
        <v>207.3</v>
      </c>
      <c r="G2533" s="4">
        <f t="shared" si="78"/>
        <v>4975.2000000000007</v>
      </c>
      <c r="H2533" s="5">
        <v>45011</v>
      </c>
      <c r="I2533" s="5" t="str">
        <f t="shared" si="79"/>
        <v>March</v>
      </c>
      <c r="J2533" s="4" t="s">
        <v>15</v>
      </c>
      <c r="K2533" s="4" t="s">
        <v>41</v>
      </c>
      <c r="L2533" s="4" t="s">
        <v>14371</v>
      </c>
    </row>
    <row r="2534" spans="1:12" x14ac:dyDescent="0.25">
      <c r="A2534" s="4" t="s">
        <v>4562</v>
      </c>
      <c r="B2534" s="4" t="s">
        <v>4563</v>
      </c>
      <c r="C2534" s="4" t="str">
        <f>_xlfn.XLOOKUP(D2534, CategoryMap!A:A, CategoryMap!B:B, "Not found")</f>
        <v>Clothing</v>
      </c>
      <c r="D2534" s="4" t="s">
        <v>14</v>
      </c>
      <c r="E2534" s="4">
        <v>9</v>
      </c>
      <c r="F2534" s="4">
        <v>229.96</v>
      </c>
      <c r="G2534" s="4">
        <f t="shared" si="78"/>
        <v>2069.64</v>
      </c>
      <c r="H2534" s="5">
        <v>45265</v>
      </c>
      <c r="I2534" s="5" t="str">
        <f t="shared" si="79"/>
        <v>December</v>
      </c>
      <c r="J2534" s="4" t="s">
        <v>28</v>
      </c>
      <c r="K2534" s="4" t="s">
        <v>23</v>
      </c>
      <c r="L2534" s="4" t="s">
        <v>17</v>
      </c>
    </row>
    <row r="2535" spans="1:12" x14ac:dyDescent="0.25">
      <c r="A2535" s="4" t="s">
        <v>4564</v>
      </c>
      <c r="B2535" s="4" t="s">
        <v>4565</v>
      </c>
      <c r="C2535" s="4" t="str">
        <f>_xlfn.XLOOKUP(D2535, CategoryMap!A:A, CategoryMap!B:B, "Not found")</f>
        <v>Toys</v>
      </c>
      <c r="D2535" s="4" t="s">
        <v>66</v>
      </c>
      <c r="E2535" s="4">
        <v>29</v>
      </c>
      <c r="F2535" s="4">
        <v>224.76</v>
      </c>
      <c r="G2535" s="4">
        <f t="shared" si="78"/>
        <v>6518.04</v>
      </c>
      <c r="H2535" s="5">
        <v>45267</v>
      </c>
      <c r="I2535" s="5" t="str">
        <f t="shared" si="79"/>
        <v>December</v>
      </c>
      <c r="J2535" s="4" t="s">
        <v>28</v>
      </c>
      <c r="K2535" s="4" t="s">
        <v>23</v>
      </c>
      <c r="L2535" s="4" t="s">
        <v>14371</v>
      </c>
    </row>
    <row r="2536" spans="1:12" x14ac:dyDescent="0.25">
      <c r="A2536" s="4" t="s">
        <v>4566</v>
      </c>
      <c r="B2536" s="4" t="s">
        <v>4567</v>
      </c>
      <c r="C2536" s="4" t="str">
        <f>_xlfn.XLOOKUP(D2536, CategoryMap!A:A, CategoryMap!B:B, "Not found")</f>
        <v>Clothing</v>
      </c>
      <c r="D2536" s="4" t="s">
        <v>14</v>
      </c>
      <c r="E2536" s="4">
        <v>12</v>
      </c>
      <c r="F2536" s="4">
        <v>458.91</v>
      </c>
      <c r="G2536" s="4">
        <f t="shared" si="78"/>
        <v>5506.92</v>
      </c>
      <c r="H2536" s="5">
        <v>44945</v>
      </c>
      <c r="I2536" s="5" t="str">
        <f t="shared" si="79"/>
        <v>January</v>
      </c>
      <c r="J2536" s="4" t="s">
        <v>15</v>
      </c>
      <c r="K2536" s="4" t="s">
        <v>41</v>
      </c>
      <c r="L2536" s="4" t="s">
        <v>35</v>
      </c>
    </row>
    <row r="2537" spans="1:12" x14ac:dyDescent="0.25">
      <c r="A2537" s="4" t="s">
        <v>4568</v>
      </c>
      <c r="B2537" s="4" t="s">
        <v>4569</v>
      </c>
      <c r="C2537" s="4" t="str">
        <f>_xlfn.XLOOKUP(D2537, CategoryMap!A:A, CategoryMap!B:B, "Not found")</f>
        <v>Clothing</v>
      </c>
      <c r="D2537" s="4" t="s">
        <v>14</v>
      </c>
      <c r="E2537" s="4">
        <v>16</v>
      </c>
      <c r="F2537" s="4">
        <v>496.99</v>
      </c>
      <c r="G2537" s="4">
        <f t="shared" si="78"/>
        <v>7951.84</v>
      </c>
      <c r="H2537" s="5">
        <v>45072</v>
      </c>
      <c r="I2537" s="5" t="str">
        <f t="shared" si="79"/>
        <v>May</v>
      </c>
      <c r="J2537" s="4" t="s">
        <v>15</v>
      </c>
      <c r="K2537" s="4" t="s">
        <v>23</v>
      </c>
      <c r="L2537" s="4" t="s">
        <v>17</v>
      </c>
    </row>
    <row r="2538" spans="1:12" x14ac:dyDescent="0.25">
      <c r="A2538" s="4" t="s">
        <v>4570</v>
      </c>
      <c r="B2538" s="4" t="s">
        <v>4571</v>
      </c>
      <c r="C2538" s="4" t="str">
        <f>_xlfn.XLOOKUP(D2538, CategoryMap!A:A, CategoryMap!B:B, "Not found")</f>
        <v>Electronics</v>
      </c>
      <c r="D2538" s="4" t="s">
        <v>56</v>
      </c>
      <c r="E2538" s="4">
        <v>10</v>
      </c>
      <c r="F2538" s="4">
        <v>495.65</v>
      </c>
      <c r="G2538" s="4">
        <f t="shared" si="78"/>
        <v>4956.5</v>
      </c>
      <c r="H2538" s="5">
        <v>45027</v>
      </c>
      <c r="I2538" s="5" t="str">
        <f t="shared" si="79"/>
        <v>April</v>
      </c>
      <c r="J2538" s="4" t="s">
        <v>28</v>
      </c>
      <c r="K2538" s="4" t="s">
        <v>41</v>
      </c>
      <c r="L2538" s="4" t="s">
        <v>77</v>
      </c>
    </row>
    <row r="2539" spans="1:12" x14ac:dyDescent="0.25">
      <c r="A2539" s="4" t="s">
        <v>4572</v>
      </c>
      <c r="B2539" s="4" t="s">
        <v>4573</v>
      </c>
      <c r="C2539" s="4" t="str">
        <f>_xlfn.XLOOKUP(D2539, CategoryMap!A:A, CategoryMap!B:B, "Not found")</f>
        <v>Clothing</v>
      </c>
      <c r="D2539" s="4" t="s">
        <v>14</v>
      </c>
      <c r="E2539" s="4">
        <v>43</v>
      </c>
      <c r="F2539" s="4">
        <v>350.85</v>
      </c>
      <c r="G2539" s="4">
        <f t="shared" si="78"/>
        <v>15086.550000000001</v>
      </c>
      <c r="H2539" s="5">
        <v>45217</v>
      </c>
      <c r="I2539" s="5" t="str">
        <f t="shared" si="79"/>
        <v>October</v>
      </c>
      <c r="J2539" s="4" t="s">
        <v>15</v>
      </c>
      <c r="K2539" s="4" t="s">
        <v>23</v>
      </c>
      <c r="L2539" s="4" t="s">
        <v>35</v>
      </c>
    </row>
    <row r="2540" spans="1:12" x14ac:dyDescent="0.25">
      <c r="A2540" s="4" t="s">
        <v>4574</v>
      </c>
      <c r="B2540" s="4" t="s">
        <v>553</v>
      </c>
      <c r="C2540" s="4" t="str">
        <f>_xlfn.XLOOKUP(D2540, CategoryMap!A:A, CategoryMap!B:B, "Not found")</f>
        <v>Toys</v>
      </c>
      <c r="D2540" s="4" t="s">
        <v>66</v>
      </c>
      <c r="E2540" s="4">
        <v>26</v>
      </c>
      <c r="F2540" s="4">
        <v>457.54</v>
      </c>
      <c r="G2540" s="4">
        <f t="shared" si="78"/>
        <v>11896.04</v>
      </c>
      <c r="H2540" s="5">
        <v>45238</v>
      </c>
      <c r="I2540" s="5" t="str">
        <f t="shared" si="79"/>
        <v>November</v>
      </c>
      <c r="J2540" s="4" t="s">
        <v>22</v>
      </c>
      <c r="K2540" s="4" t="s">
        <v>41</v>
      </c>
      <c r="L2540" s="4" t="s">
        <v>14371</v>
      </c>
    </row>
    <row r="2541" spans="1:12" x14ac:dyDescent="0.25">
      <c r="A2541" s="4" t="s">
        <v>4575</v>
      </c>
      <c r="B2541" s="4" t="s">
        <v>3318</v>
      </c>
      <c r="C2541" s="4" t="str">
        <f>_xlfn.XLOOKUP(D2541, CategoryMap!A:A, CategoryMap!B:B, "Not found")</f>
        <v>Toys</v>
      </c>
      <c r="D2541" s="4" t="s">
        <v>66</v>
      </c>
      <c r="E2541" s="4">
        <v>16</v>
      </c>
      <c r="F2541" s="4">
        <v>243.98</v>
      </c>
      <c r="G2541" s="4">
        <f t="shared" si="78"/>
        <v>3903.68</v>
      </c>
      <c r="H2541" s="5">
        <v>45161</v>
      </c>
      <c r="I2541" s="5" t="str">
        <f t="shared" si="79"/>
        <v>August</v>
      </c>
      <c r="J2541" s="4" t="s">
        <v>15</v>
      </c>
      <c r="K2541" s="4" t="s">
        <v>23</v>
      </c>
      <c r="L2541" s="4" t="s">
        <v>14371</v>
      </c>
    </row>
    <row r="2542" spans="1:12" x14ac:dyDescent="0.25">
      <c r="A2542" s="4" t="s">
        <v>4576</v>
      </c>
      <c r="B2542" s="4" t="s">
        <v>271</v>
      </c>
      <c r="C2542" s="4" t="str">
        <f>_xlfn.XLOOKUP(D2542, CategoryMap!A:A, CategoryMap!B:B, "Not found")</f>
        <v>Books</v>
      </c>
      <c r="D2542" s="4" t="s">
        <v>44</v>
      </c>
      <c r="E2542" s="4">
        <v>31</v>
      </c>
      <c r="F2542" s="4">
        <v>168.68</v>
      </c>
      <c r="G2542" s="4">
        <f t="shared" si="78"/>
        <v>5229.08</v>
      </c>
      <c r="H2542" s="5">
        <v>45207</v>
      </c>
      <c r="I2542" s="5" t="str">
        <f t="shared" si="79"/>
        <v>October</v>
      </c>
      <c r="J2542" s="4" t="s">
        <v>28</v>
      </c>
      <c r="K2542" s="4" t="s">
        <v>16</v>
      </c>
      <c r="L2542" s="4" t="s">
        <v>17</v>
      </c>
    </row>
    <row r="2543" spans="1:12" x14ac:dyDescent="0.25">
      <c r="A2543" s="4" t="s">
        <v>4577</v>
      </c>
      <c r="B2543" s="4" t="s">
        <v>4578</v>
      </c>
      <c r="C2543" s="4" t="str">
        <f>_xlfn.XLOOKUP(D2543, CategoryMap!A:A, CategoryMap!B:B, "Not found")</f>
        <v>Clothing</v>
      </c>
      <c r="D2543" s="4" t="s">
        <v>14</v>
      </c>
      <c r="E2543" s="4">
        <v>16</v>
      </c>
      <c r="F2543" s="4">
        <v>305.99</v>
      </c>
      <c r="G2543" s="4">
        <f t="shared" si="78"/>
        <v>4895.84</v>
      </c>
      <c r="H2543" s="5">
        <v>45036</v>
      </c>
      <c r="I2543" s="5" t="str">
        <f t="shared" si="79"/>
        <v>April</v>
      </c>
      <c r="J2543" s="4" t="s">
        <v>15</v>
      </c>
      <c r="K2543" s="4" t="s">
        <v>32</v>
      </c>
      <c r="L2543" s="4" t="s">
        <v>14371</v>
      </c>
    </row>
    <row r="2544" spans="1:12" x14ac:dyDescent="0.25">
      <c r="A2544" s="4" t="s">
        <v>4579</v>
      </c>
      <c r="B2544" s="4" t="s">
        <v>3796</v>
      </c>
      <c r="C2544" s="4" t="str">
        <f>_xlfn.XLOOKUP(D2544, CategoryMap!A:A, CategoryMap!B:B, "Not found")</f>
        <v>Toys</v>
      </c>
      <c r="D2544" s="4" t="s">
        <v>66</v>
      </c>
      <c r="E2544" s="4">
        <v>17</v>
      </c>
      <c r="F2544" s="4">
        <v>220.7</v>
      </c>
      <c r="G2544" s="4">
        <f t="shared" si="78"/>
        <v>3751.8999999999996</v>
      </c>
      <c r="H2544" s="5">
        <v>45213</v>
      </c>
      <c r="I2544" s="5" t="str">
        <f t="shared" si="79"/>
        <v>October</v>
      </c>
      <c r="J2544" s="4" t="s">
        <v>28</v>
      </c>
      <c r="K2544" s="4" t="s">
        <v>23</v>
      </c>
      <c r="L2544" s="4" t="s">
        <v>45</v>
      </c>
    </row>
    <row r="2545" spans="1:12" x14ac:dyDescent="0.25">
      <c r="A2545" s="4" t="s">
        <v>4580</v>
      </c>
      <c r="B2545" s="4" t="s">
        <v>4581</v>
      </c>
      <c r="C2545" s="4" t="str">
        <f>_xlfn.XLOOKUP(D2545, CategoryMap!A:A, CategoryMap!B:B, "Not found")</f>
        <v>Books</v>
      </c>
      <c r="D2545" s="4" t="s">
        <v>44</v>
      </c>
      <c r="E2545" s="4">
        <v>11</v>
      </c>
      <c r="F2545" s="4">
        <v>249.64</v>
      </c>
      <c r="G2545" s="4">
        <f t="shared" si="78"/>
        <v>2746.04</v>
      </c>
      <c r="H2545" s="5">
        <v>45153</v>
      </c>
      <c r="I2545" s="5" t="str">
        <f t="shared" si="79"/>
        <v>August</v>
      </c>
      <c r="J2545" s="4" t="s">
        <v>28</v>
      </c>
      <c r="K2545" s="4" t="s">
        <v>16</v>
      </c>
      <c r="L2545" s="4" t="s">
        <v>35</v>
      </c>
    </row>
    <row r="2546" spans="1:12" x14ac:dyDescent="0.25">
      <c r="A2546" s="4" t="s">
        <v>4582</v>
      </c>
      <c r="B2546" s="4" t="s">
        <v>602</v>
      </c>
      <c r="C2546" s="4" t="str">
        <f>_xlfn.XLOOKUP(D2546, CategoryMap!A:A, CategoryMap!B:B, "Not found")</f>
        <v>Clothing</v>
      </c>
      <c r="D2546" s="4" t="s">
        <v>14</v>
      </c>
      <c r="E2546" s="4">
        <v>31</v>
      </c>
      <c r="F2546" s="4">
        <v>447.88</v>
      </c>
      <c r="G2546" s="4">
        <f t="shared" si="78"/>
        <v>13884.28</v>
      </c>
      <c r="H2546" s="5">
        <v>44981</v>
      </c>
      <c r="I2546" s="5" t="str">
        <f t="shared" si="79"/>
        <v>February</v>
      </c>
      <c r="J2546" s="4" t="s">
        <v>28</v>
      </c>
      <c r="K2546" s="4" t="s">
        <v>23</v>
      </c>
      <c r="L2546" s="4" t="s">
        <v>17</v>
      </c>
    </row>
    <row r="2547" spans="1:12" x14ac:dyDescent="0.25">
      <c r="A2547" s="4" t="s">
        <v>4583</v>
      </c>
      <c r="B2547" s="4" t="s">
        <v>287</v>
      </c>
      <c r="C2547" s="4" t="str">
        <f>_xlfn.XLOOKUP(D2547, CategoryMap!A:A, CategoryMap!B:B, "Not found")</f>
        <v>Books</v>
      </c>
      <c r="D2547" s="4" t="s">
        <v>44</v>
      </c>
      <c r="E2547" s="4">
        <v>16</v>
      </c>
      <c r="F2547" s="4">
        <v>453.63</v>
      </c>
      <c r="G2547" s="4">
        <f t="shared" si="78"/>
        <v>7258.08</v>
      </c>
      <c r="H2547" s="5">
        <v>44980</v>
      </c>
      <c r="I2547" s="5" t="str">
        <f t="shared" si="79"/>
        <v>February</v>
      </c>
      <c r="J2547" s="4" t="s">
        <v>22</v>
      </c>
      <c r="K2547" s="4" t="s">
        <v>32</v>
      </c>
      <c r="L2547" s="4" t="s">
        <v>45</v>
      </c>
    </row>
    <row r="2548" spans="1:12" x14ac:dyDescent="0.25">
      <c r="A2548" s="4" t="s">
        <v>4584</v>
      </c>
      <c r="B2548" s="4" t="s">
        <v>4585</v>
      </c>
      <c r="C2548" s="4" t="str">
        <f>_xlfn.XLOOKUP(D2548, CategoryMap!A:A, CategoryMap!B:B, "Not found")</f>
        <v>Home Appliances</v>
      </c>
      <c r="D2548" s="4" t="s">
        <v>38</v>
      </c>
      <c r="E2548" s="4">
        <v>6</v>
      </c>
      <c r="F2548" s="4">
        <v>56.34</v>
      </c>
      <c r="G2548" s="4">
        <f t="shared" si="78"/>
        <v>338.04</v>
      </c>
      <c r="H2548" s="5">
        <v>45233</v>
      </c>
      <c r="I2548" s="5" t="str">
        <f t="shared" si="79"/>
        <v>November</v>
      </c>
      <c r="J2548" s="4" t="s">
        <v>28</v>
      </c>
      <c r="K2548" s="4" t="s">
        <v>32</v>
      </c>
      <c r="L2548" s="4" t="s">
        <v>77</v>
      </c>
    </row>
    <row r="2549" spans="1:12" x14ac:dyDescent="0.25">
      <c r="A2549" s="4" t="s">
        <v>4586</v>
      </c>
      <c r="B2549" s="4" t="s">
        <v>1512</v>
      </c>
      <c r="C2549" s="4" t="str">
        <f>_xlfn.XLOOKUP(D2549, CategoryMap!A:A, CategoryMap!B:B, "Not found")</f>
        <v>Clothing</v>
      </c>
      <c r="D2549" s="4" t="s">
        <v>14</v>
      </c>
      <c r="E2549" s="4">
        <v>22</v>
      </c>
      <c r="F2549" s="4">
        <v>276.2</v>
      </c>
      <c r="G2549" s="4">
        <f t="shared" si="78"/>
        <v>6076.4</v>
      </c>
      <c r="H2549" s="5">
        <v>45189</v>
      </c>
      <c r="I2549" s="5" t="str">
        <f t="shared" si="79"/>
        <v>September</v>
      </c>
      <c r="J2549" s="4" t="s">
        <v>22</v>
      </c>
      <c r="K2549" s="4" t="s">
        <v>32</v>
      </c>
      <c r="L2549" s="4" t="s">
        <v>17</v>
      </c>
    </row>
    <row r="2550" spans="1:12" x14ac:dyDescent="0.25">
      <c r="A2550" s="4" t="s">
        <v>4587</v>
      </c>
      <c r="B2550" s="4" t="s">
        <v>2261</v>
      </c>
      <c r="C2550" s="4" t="str">
        <f>_xlfn.XLOOKUP(D2550, CategoryMap!A:A, CategoryMap!B:B, "Not found")</f>
        <v>Toys</v>
      </c>
      <c r="D2550" s="4" t="s">
        <v>66</v>
      </c>
      <c r="E2550" s="4">
        <v>43</v>
      </c>
      <c r="F2550" s="4">
        <v>212.12</v>
      </c>
      <c r="G2550" s="4">
        <f t="shared" si="78"/>
        <v>9121.16</v>
      </c>
      <c r="H2550" s="5">
        <v>45032</v>
      </c>
      <c r="I2550" s="5" t="str">
        <f t="shared" si="79"/>
        <v>April</v>
      </c>
      <c r="J2550" s="4" t="s">
        <v>22</v>
      </c>
      <c r="K2550" s="4" t="s">
        <v>23</v>
      </c>
      <c r="L2550" s="4" t="s">
        <v>14371</v>
      </c>
    </row>
    <row r="2551" spans="1:12" x14ac:dyDescent="0.25">
      <c r="A2551" s="4" t="s">
        <v>4588</v>
      </c>
      <c r="B2551" s="4" t="s">
        <v>2261</v>
      </c>
      <c r="C2551" s="4" t="str">
        <f>_xlfn.XLOOKUP(D2551, CategoryMap!A:A, CategoryMap!B:B, "Not found")</f>
        <v>Toys</v>
      </c>
      <c r="D2551" s="4" t="s">
        <v>66</v>
      </c>
      <c r="E2551" s="4">
        <v>8</v>
      </c>
      <c r="F2551" s="4">
        <v>302.19</v>
      </c>
      <c r="G2551" s="4">
        <f t="shared" si="78"/>
        <v>2417.52</v>
      </c>
      <c r="H2551" s="5">
        <v>45147</v>
      </c>
      <c r="I2551" s="5" t="str">
        <f t="shared" si="79"/>
        <v>August</v>
      </c>
      <c r="J2551" s="4" t="s">
        <v>15</v>
      </c>
      <c r="K2551" s="4" t="s">
        <v>23</v>
      </c>
      <c r="L2551" s="4" t="s">
        <v>17</v>
      </c>
    </row>
    <row r="2552" spans="1:12" x14ac:dyDescent="0.25">
      <c r="A2552" s="4" t="s">
        <v>4589</v>
      </c>
      <c r="B2552" s="4" t="s">
        <v>4590</v>
      </c>
      <c r="C2552" s="4" t="str">
        <f>_xlfn.XLOOKUP(D2552, CategoryMap!A:A, CategoryMap!B:B, "Not found")</f>
        <v>Toys</v>
      </c>
      <c r="D2552" s="4" t="s">
        <v>66</v>
      </c>
      <c r="E2552" s="4">
        <v>47</v>
      </c>
      <c r="F2552" s="4">
        <v>464.28</v>
      </c>
      <c r="G2552" s="4">
        <f t="shared" si="78"/>
        <v>21821.16</v>
      </c>
      <c r="H2552" s="5">
        <v>45033</v>
      </c>
      <c r="I2552" s="5" t="str">
        <f t="shared" si="79"/>
        <v>April</v>
      </c>
      <c r="J2552" s="4" t="s">
        <v>15</v>
      </c>
      <c r="K2552" s="4" t="s">
        <v>23</v>
      </c>
      <c r="L2552" s="4" t="s">
        <v>35</v>
      </c>
    </row>
    <row r="2553" spans="1:12" x14ac:dyDescent="0.25">
      <c r="A2553" s="4" t="s">
        <v>4591</v>
      </c>
      <c r="B2553" s="4" t="s">
        <v>1268</v>
      </c>
      <c r="C2553" s="4" t="str">
        <f>_xlfn.XLOOKUP(D2553, CategoryMap!A:A, CategoryMap!B:B, "Not found")</f>
        <v>Home Appliances</v>
      </c>
      <c r="D2553" s="4" t="s">
        <v>38</v>
      </c>
      <c r="E2553" s="4">
        <v>4</v>
      </c>
      <c r="F2553" s="4">
        <v>209.47</v>
      </c>
      <c r="G2553" s="4">
        <f t="shared" si="78"/>
        <v>837.88</v>
      </c>
      <c r="H2553" s="5">
        <v>45070</v>
      </c>
      <c r="I2553" s="5" t="str">
        <f t="shared" si="79"/>
        <v>May</v>
      </c>
      <c r="J2553" s="4" t="s">
        <v>15</v>
      </c>
      <c r="K2553" s="4" t="s">
        <v>16</v>
      </c>
      <c r="L2553" s="4" t="s">
        <v>17</v>
      </c>
    </row>
    <row r="2554" spans="1:12" x14ac:dyDescent="0.25">
      <c r="A2554" s="4" t="s">
        <v>4592</v>
      </c>
      <c r="B2554" s="4" t="s">
        <v>4593</v>
      </c>
      <c r="C2554" s="4" t="str">
        <f>_xlfn.XLOOKUP(D2554, CategoryMap!A:A, CategoryMap!B:B, "Not found")</f>
        <v>Clothing</v>
      </c>
      <c r="D2554" s="4" t="s">
        <v>14</v>
      </c>
      <c r="E2554" s="4">
        <v>9</v>
      </c>
      <c r="F2554" s="4">
        <v>311.14</v>
      </c>
      <c r="G2554" s="4">
        <f t="shared" si="78"/>
        <v>2800.2599999999998</v>
      </c>
      <c r="H2554" s="5">
        <v>45211</v>
      </c>
      <c r="I2554" s="5" t="str">
        <f t="shared" si="79"/>
        <v>October</v>
      </c>
      <c r="J2554" s="4" t="s">
        <v>22</v>
      </c>
      <c r="K2554" s="4" t="s">
        <v>23</v>
      </c>
      <c r="L2554" s="4" t="s">
        <v>77</v>
      </c>
    </row>
    <row r="2555" spans="1:12" x14ac:dyDescent="0.25">
      <c r="A2555" s="4" t="s">
        <v>4594</v>
      </c>
      <c r="B2555" s="4" t="s">
        <v>4595</v>
      </c>
      <c r="C2555" s="4" t="str">
        <f>_xlfn.XLOOKUP(D2555, CategoryMap!A:A, CategoryMap!B:B, "Not found")</f>
        <v>Toys</v>
      </c>
      <c r="D2555" s="4" t="s">
        <v>66</v>
      </c>
      <c r="E2555" s="4">
        <v>6</v>
      </c>
      <c r="F2555" s="4">
        <v>123.32</v>
      </c>
      <c r="G2555" s="4">
        <f t="shared" si="78"/>
        <v>739.92</v>
      </c>
      <c r="H2555" s="5">
        <v>45286</v>
      </c>
      <c r="I2555" s="5" t="str">
        <f t="shared" si="79"/>
        <v>December</v>
      </c>
      <c r="J2555" s="4" t="s">
        <v>22</v>
      </c>
      <c r="K2555" s="4" t="s">
        <v>41</v>
      </c>
      <c r="L2555" s="4" t="s">
        <v>14371</v>
      </c>
    </row>
    <row r="2556" spans="1:12" x14ac:dyDescent="0.25">
      <c r="A2556" s="4" t="s">
        <v>4596</v>
      </c>
      <c r="B2556" s="4" t="s">
        <v>4597</v>
      </c>
      <c r="C2556" s="4" t="str">
        <f>_xlfn.XLOOKUP(D2556, CategoryMap!A:A, CategoryMap!B:B, "Not found")</f>
        <v>Home Appliances</v>
      </c>
      <c r="D2556" s="4" t="s">
        <v>38</v>
      </c>
      <c r="E2556" s="4">
        <v>16</v>
      </c>
      <c r="F2556" s="4">
        <v>427.56</v>
      </c>
      <c r="G2556" s="4">
        <f t="shared" si="78"/>
        <v>6840.96</v>
      </c>
      <c r="H2556" s="5">
        <v>44963</v>
      </c>
      <c r="I2556" s="5" t="str">
        <f t="shared" si="79"/>
        <v>February</v>
      </c>
      <c r="J2556" s="4" t="s">
        <v>15</v>
      </c>
      <c r="K2556" s="4" t="s">
        <v>23</v>
      </c>
      <c r="L2556" s="4" t="s">
        <v>14371</v>
      </c>
    </row>
    <row r="2557" spans="1:12" x14ac:dyDescent="0.25">
      <c r="A2557" s="4" t="s">
        <v>4598</v>
      </c>
      <c r="B2557" s="4" t="s">
        <v>4599</v>
      </c>
      <c r="C2557" s="4" t="str">
        <f>_xlfn.XLOOKUP(D2557, CategoryMap!A:A, CategoryMap!B:B, "Not found")</f>
        <v>Books</v>
      </c>
      <c r="D2557" s="4" t="s">
        <v>27</v>
      </c>
      <c r="E2557" s="4">
        <v>22</v>
      </c>
      <c r="F2557" s="4">
        <v>468.52</v>
      </c>
      <c r="G2557" s="4">
        <f t="shared" si="78"/>
        <v>10307.439999999999</v>
      </c>
      <c r="H2557" s="5">
        <v>45163</v>
      </c>
      <c r="I2557" s="5" t="str">
        <f t="shared" si="79"/>
        <v>August</v>
      </c>
      <c r="J2557" s="4" t="s">
        <v>28</v>
      </c>
      <c r="K2557" s="4" t="s">
        <v>23</v>
      </c>
      <c r="L2557" s="4" t="s">
        <v>14371</v>
      </c>
    </row>
    <row r="2558" spans="1:12" x14ac:dyDescent="0.25">
      <c r="A2558" s="4" t="s">
        <v>4600</v>
      </c>
      <c r="B2558" s="4" t="s">
        <v>4601</v>
      </c>
      <c r="C2558" s="4" t="str">
        <f>_xlfn.XLOOKUP(D2558, CategoryMap!A:A, CategoryMap!B:B, "Not found")</f>
        <v>Electronics</v>
      </c>
      <c r="D2558" s="4" t="s">
        <v>21</v>
      </c>
      <c r="E2558" s="4">
        <v>21</v>
      </c>
      <c r="F2558" s="4">
        <v>327.94</v>
      </c>
      <c r="G2558" s="4">
        <f t="shared" si="78"/>
        <v>6886.74</v>
      </c>
      <c r="H2558" s="5">
        <v>44985</v>
      </c>
      <c r="I2558" s="5" t="str">
        <f t="shared" si="79"/>
        <v>February</v>
      </c>
      <c r="J2558" s="4" t="s">
        <v>15</v>
      </c>
      <c r="K2558" s="4" t="s">
        <v>41</v>
      </c>
      <c r="L2558" s="4" t="s">
        <v>45</v>
      </c>
    </row>
    <row r="2559" spans="1:12" x14ac:dyDescent="0.25">
      <c r="A2559" s="4" t="s">
        <v>4602</v>
      </c>
      <c r="B2559" s="4" t="s">
        <v>2932</v>
      </c>
      <c r="C2559" s="4" t="str">
        <f>_xlfn.XLOOKUP(D2559, CategoryMap!A:A, CategoryMap!B:B, "Not found")</f>
        <v>Clothing</v>
      </c>
      <c r="D2559" s="4" t="s">
        <v>14</v>
      </c>
      <c r="E2559" s="4">
        <v>26</v>
      </c>
      <c r="F2559" s="4">
        <v>141.34</v>
      </c>
      <c r="G2559" s="4">
        <f t="shared" si="78"/>
        <v>3674.84</v>
      </c>
      <c r="H2559" s="5">
        <v>45263</v>
      </c>
      <c r="I2559" s="5" t="str">
        <f t="shared" si="79"/>
        <v>December</v>
      </c>
      <c r="J2559" s="4" t="s">
        <v>28</v>
      </c>
      <c r="K2559" s="4" t="s">
        <v>23</v>
      </c>
      <c r="L2559" s="4" t="s">
        <v>35</v>
      </c>
    </row>
    <row r="2560" spans="1:12" x14ac:dyDescent="0.25">
      <c r="A2560" s="4" t="s">
        <v>4603</v>
      </c>
      <c r="B2560" s="4" t="s">
        <v>4604</v>
      </c>
      <c r="C2560" s="4" t="str">
        <f>_xlfn.XLOOKUP(D2560, CategoryMap!A:A, CategoryMap!B:B, "Not found")</f>
        <v>Books</v>
      </c>
      <c r="D2560" s="4" t="s">
        <v>27</v>
      </c>
      <c r="E2560" s="4">
        <v>26</v>
      </c>
      <c r="F2560" s="4">
        <v>104.96</v>
      </c>
      <c r="G2560" s="4">
        <f t="shared" si="78"/>
        <v>2728.96</v>
      </c>
      <c r="H2560" s="5">
        <v>45179</v>
      </c>
      <c r="I2560" s="5" t="str">
        <f t="shared" si="79"/>
        <v>September</v>
      </c>
      <c r="J2560" s="4" t="s">
        <v>15</v>
      </c>
      <c r="K2560" s="4" t="s">
        <v>23</v>
      </c>
      <c r="L2560" s="4" t="s">
        <v>77</v>
      </c>
    </row>
    <row r="2561" spans="1:12" x14ac:dyDescent="0.25">
      <c r="A2561" s="4" t="s">
        <v>4605</v>
      </c>
      <c r="B2561" s="4" t="s">
        <v>4606</v>
      </c>
      <c r="C2561" s="4" t="str">
        <f>_xlfn.XLOOKUP(D2561, CategoryMap!A:A, CategoryMap!B:B, "Not found")</f>
        <v>Toys</v>
      </c>
      <c r="D2561" s="4" t="s">
        <v>66</v>
      </c>
      <c r="E2561" s="4">
        <v>21</v>
      </c>
      <c r="F2561" s="4">
        <v>323.81</v>
      </c>
      <c r="G2561" s="4">
        <f t="shared" si="78"/>
        <v>6800.01</v>
      </c>
      <c r="H2561" s="5">
        <v>45244</v>
      </c>
      <c r="I2561" s="5" t="str">
        <f t="shared" si="79"/>
        <v>November</v>
      </c>
      <c r="J2561" s="4" t="s">
        <v>28</v>
      </c>
      <c r="K2561" s="4" t="s">
        <v>16</v>
      </c>
      <c r="L2561" s="4" t="s">
        <v>35</v>
      </c>
    </row>
    <row r="2562" spans="1:12" x14ac:dyDescent="0.25">
      <c r="A2562" s="4" t="s">
        <v>4607</v>
      </c>
      <c r="B2562" s="4" t="s">
        <v>213</v>
      </c>
      <c r="C2562" s="4" t="str">
        <f>_xlfn.XLOOKUP(D2562, CategoryMap!A:A, CategoryMap!B:B, "Not found")</f>
        <v>Books</v>
      </c>
      <c r="D2562" s="4" t="s">
        <v>27</v>
      </c>
      <c r="E2562" s="4">
        <v>11</v>
      </c>
      <c r="F2562" s="4">
        <v>480.2</v>
      </c>
      <c r="G2562" s="4">
        <f t="shared" ref="G2562:G2625" si="80">E2562*F2562</f>
        <v>5282.2</v>
      </c>
      <c r="H2562" s="5">
        <v>45091</v>
      </c>
      <c r="I2562" s="5" t="str">
        <f t="shared" si="79"/>
        <v>June</v>
      </c>
      <c r="J2562" s="4" t="s">
        <v>28</v>
      </c>
      <c r="K2562" s="4" t="s">
        <v>23</v>
      </c>
      <c r="L2562" s="4" t="s">
        <v>35</v>
      </c>
    </row>
    <row r="2563" spans="1:12" x14ac:dyDescent="0.25">
      <c r="A2563" s="4" t="s">
        <v>4608</v>
      </c>
      <c r="B2563" s="4" t="s">
        <v>4609</v>
      </c>
      <c r="C2563" s="4" t="str">
        <f>_xlfn.XLOOKUP(D2563, CategoryMap!A:A, CategoryMap!B:B, "Not found")</f>
        <v>Books</v>
      </c>
      <c r="D2563" s="4" t="s">
        <v>27</v>
      </c>
      <c r="E2563" s="4">
        <v>7</v>
      </c>
      <c r="F2563" s="4">
        <v>329.53</v>
      </c>
      <c r="G2563" s="4">
        <f t="shared" si="80"/>
        <v>2306.71</v>
      </c>
      <c r="H2563" s="5">
        <v>45121</v>
      </c>
      <c r="I2563" s="5" t="str">
        <f t="shared" ref="I2563:I2626" si="81">TEXT(H2563,"mmmm")</f>
        <v>July</v>
      </c>
      <c r="J2563" s="4" t="s">
        <v>15</v>
      </c>
      <c r="K2563" s="4" t="s">
        <v>41</v>
      </c>
      <c r="L2563" s="4" t="s">
        <v>77</v>
      </c>
    </row>
    <row r="2564" spans="1:12" x14ac:dyDescent="0.25">
      <c r="A2564" s="4" t="s">
        <v>4610</v>
      </c>
      <c r="B2564" s="4" t="s">
        <v>4611</v>
      </c>
      <c r="C2564" s="4" t="str">
        <f>_xlfn.XLOOKUP(D2564, CategoryMap!A:A, CategoryMap!B:B, "Not found")</f>
        <v>Electronics</v>
      </c>
      <c r="D2564" s="4" t="s">
        <v>56</v>
      </c>
      <c r="E2564" s="4">
        <v>5</v>
      </c>
      <c r="F2564" s="4">
        <v>440.33</v>
      </c>
      <c r="G2564" s="4">
        <f t="shared" si="80"/>
        <v>2201.65</v>
      </c>
      <c r="H2564" s="5">
        <v>45164</v>
      </c>
      <c r="I2564" s="5" t="str">
        <f t="shared" si="81"/>
        <v>August</v>
      </c>
      <c r="J2564" s="4" t="s">
        <v>28</v>
      </c>
      <c r="K2564" s="4" t="s">
        <v>23</v>
      </c>
      <c r="L2564" s="4" t="s">
        <v>17</v>
      </c>
    </row>
    <row r="2565" spans="1:12" x14ac:dyDescent="0.25">
      <c r="A2565" s="4" t="s">
        <v>4612</v>
      </c>
      <c r="B2565" s="4" t="s">
        <v>1413</v>
      </c>
      <c r="C2565" s="4" t="str">
        <f>_xlfn.XLOOKUP(D2565, CategoryMap!A:A, CategoryMap!B:B, "Not found")</f>
        <v>Electronics</v>
      </c>
      <c r="D2565" s="4" t="s">
        <v>21</v>
      </c>
      <c r="E2565" s="4">
        <v>42</v>
      </c>
      <c r="F2565" s="4">
        <v>453.2</v>
      </c>
      <c r="G2565" s="4">
        <f t="shared" si="80"/>
        <v>19034.399999999998</v>
      </c>
      <c r="H2565" s="5">
        <v>45140</v>
      </c>
      <c r="I2565" s="5" t="str">
        <f t="shared" si="81"/>
        <v>August</v>
      </c>
      <c r="J2565" s="4" t="s">
        <v>28</v>
      </c>
      <c r="K2565" s="4" t="s">
        <v>32</v>
      </c>
      <c r="L2565" s="4" t="s">
        <v>35</v>
      </c>
    </row>
    <row r="2566" spans="1:12" x14ac:dyDescent="0.25">
      <c r="A2566" s="4" t="s">
        <v>4613</v>
      </c>
      <c r="B2566" s="4" t="s">
        <v>4614</v>
      </c>
      <c r="C2566" s="4" t="str">
        <f>_xlfn.XLOOKUP(D2566, CategoryMap!A:A, CategoryMap!B:B, "Not found")</f>
        <v>Books</v>
      </c>
      <c r="D2566" s="4" t="s">
        <v>44</v>
      </c>
      <c r="E2566" s="4">
        <v>47</v>
      </c>
      <c r="F2566" s="4">
        <v>7.96</v>
      </c>
      <c r="G2566" s="4">
        <f t="shared" si="80"/>
        <v>374.12</v>
      </c>
      <c r="H2566" s="5">
        <v>45038</v>
      </c>
      <c r="I2566" s="5" t="str">
        <f t="shared" si="81"/>
        <v>April</v>
      </c>
      <c r="J2566" s="4" t="s">
        <v>28</v>
      </c>
      <c r="K2566" s="4" t="s">
        <v>16</v>
      </c>
      <c r="L2566" s="4" t="s">
        <v>77</v>
      </c>
    </row>
    <row r="2567" spans="1:12" x14ac:dyDescent="0.25">
      <c r="A2567" s="4" t="s">
        <v>4615</v>
      </c>
      <c r="B2567" s="4" t="s">
        <v>4616</v>
      </c>
      <c r="C2567" s="4" t="str">
        <f>_xlfn.XLOOKUP(D2567, CategoryMap!A:A, CategoryMap!B:B, "Not found")</f>
        <v>Electronics</v>
      </c>
      <c r="D2567" s="4" t="s">
        <v>56</v>
      </c>
      <c r="E2567" s="4">
        <v>27</v>
      </c>
      <c r="F2567" s="4">
        <v>224.21</v>
      </c>
      <c r="G2567" s="4">
        <f t="shared" si="80"/>
        <v>6053.67</v>
      </c>
      <c r="H2567" s="5">
        <v>45267</v>
      </c>
      <c r="I2567" s="5" t="str">
        <f t="shared" si="81"/>
        <v>December</v>
      </c>
      <c r="J2567" s="4" t="s">
        <v>28</v>
      </c>
      <c r="K2567" s="4" t="s">
        <v>16</v>
      </c>
      <c r="L2567" s="4" t="s">
        <v>14371</v>
      </c>
    </row>
    <row r="2568" spans="1:12" x14ac:dyDescent="0.25">
      <c r="A2568" s="4" t="s">
        <v>4617</v>
      </c>
      <c r="B2568" s="4" t="s">
        <v>1950</v>
      </c>
      <c r="C2568" s="4" t="str">
        <f>_xlfn.XLOOKUP(D2568, CategoryMap!A:A, CategoryMap!B:B, "Not found")</f>
        <v>Home Appliances</v>
      </c>
      <c r="D2568" s="4" t="s">
        <v>38</v>
      </c>
      <c r="E2568" s="4">
        <v>29</v>
      </c>
      <c r="F2568" s="4">
        <v>490.28</v>
      </c>
      <c r="G2568" s="4">
        <f t="shared" si="80"/>
        <v>14218.119999999999</v>
      </c>
      <c r="H2568" s="5">
        <v>45066</v>
      </c>
      <c r="I2568" s="5" t="str">
        <f t="shared" si="81"/>
        <v>May</v>
      </c>
      <c r="J2568" s="4" t="s">
        <v>28</v>
      </c>
      <c r="K2568" s="4" t="s">
        <v>16</v>
      </c>
      <c r="L2568" s="4" t="s">
        <v>14371</v>
      </c>
    </row>
    <row r="2569" spans="1:12" x14ac:dyDescent="0.25">
      <c r="A2569" s="4" t="s">
        <v>4618</v>
      </c>
      <c r="B2569" s="4" t="s">
        <v>2016</v>
      </c>
      <c r="C2569" s="4" t="str">
        <f>_xlfn.XLOOKUP(D2569, CategoryMap!A:A, CategoryMap!B:B, "Not found")</f>
        <v>Toys</v>
      </c>
      <c r="D2569" s="4" t="s">
        <v>66</v>
      </c>
      <c r="E2569" s="4">
        <v>9</v>
      </c>
      <c r="F2569" s="4">
        <v>349.47</v>
      </c>
      <c r="G2569" s="4">
        <f t="shared" si="80"/>
        <v>3145.2300000000005</v>
      </c>
      <c r="H2569" s="5">
        <v>45094</v>
      </c>
      <c r="I2569" s="5" t="str">
        <f t="shared" si="81"/>
        <v>June</v>
      </c>
      <c r="J2569" s="4" t="s">
        <v>15</v>
      </c>
      <c r="K2569" s="4" t="s">
        <v>41</v>
      </c>
      <c r="L2569" s="4" t="s">
        <v>77</v>
      </c>
    </row>
    <row r="2570" spans="1:12" x14ac:dyDescent="0.25">
      <c r="A2570" s="4" t="s">
        <v>4619</v>
      </c>
      <c r="B2570" s="4" t="s">
        <v>599</v>
      </c>
      <c r="C2570" s="4" t="str">
        <f>_xlfn.XLOOKUP(D2570, CategoryMap!A:A, CategoryMap!B:B, "Not found")</f>
        <v>Toys</v>
      </c>
      <c r="D2570" s="4" t="s">
        <v>66</v>
      </c>
      <c r="E2570" s="4">
        <v>14</v>
      </c>
      <c r="F2570" s="4">
        <v>29.15</v>
      </c>
      <c r="G2570" s="4">
        <f t="shared" si="80"/>
        <v>408.09999999999997</v>
      </c>
      <c r="H2570" s="5">
        <v>45275</v>
      </c>
      <c r="I2570" s="5" t="str">
        <f t="shared" si="81"/>
        <v>December</v>
      </c>
      <c r="J2570" s="4" t="s">
        <v>28</v>
      </c>
      <c r="K2570" s="4" t="s">
        <v>32</v>
      </c>
      <c r="L2570" s="4" t="s">
        <v>35</v>
      </c>
    </row>
    <row r="2571" spans="1:12" x14ac:dyDescent="0.25">
      <c r="A2571" s="4" t="s">
        <v>4620</v>
      </c>
      <c r="B2571" s="4" t="s">
        <v>1635</v>
      </c>
      <c r="C2571" s="4" t="str">
        <f>_xlfn.XLOOKUP(D2571, CategoryMap!A:A, CategoryMap!B:B, "Not found")</f>
        <v>Electronics</v>
      </c>
      <c r="D2571" s="4" t="s">
        <v>21</v>
      </c>
      <c r="E2571" s="4">
        <v>13</v>
      </c>
      <c r="F2571" s="4">
        <v>205.76</v>
      </c>
      <c r="G2571" s="4">
        <f t="shared" si="80"/>
        <v>2674.88</v>
      </c>
      <c r="H2571" s="5">
        <v>45242</v>
      </c>
      <c r="I2571" s="5" t="str">
        <f t="shared" si="81"/>
        <v>November</v>
      </c>
      <c r="J2571" s="4" t="s">
        <v>28</v>
      </c>
      <c r="K2571" s="4" t="s">
        <v>41</v>
      </c>
      <c r="L2571" s="4" t="s">
        <v>17</v>
      </c>
    </row>
    <row r="2572" spans="1:12" x14ac:dyDescent="0.25">
      <c r="A2572" s="4" t="s">
        <v>4621</v>
      </c>
      <c r="B2572" s="4" t="s">
        <v>4622</v>
      </c>
      <c r="C2572" s="4" t="str">
        <f>_xlfn.XLOOKUP(D2572, CategoryMap!A:A, CategoryMap!B:B, "Not found")</f>
        <v>Toys</v>
      </c>
      <c r="D2572" s="4" t="s">
        <v>66</v>
      </c>
      <c r="E2572" s="4">
        <v>26</v>
      </c>
      <c r="F2572" s="4">
        <v>103.01</v>
      </c>
      <c r="G2572" s="4">
        <f t="shared" si="80"/>
        <v>2678.26</v>
      </c>
      <c r="H2572" s="5">
        <v>45196</v>
      </c>
      <c r="I2572" s="5" t="str">
        <f t="shared" si="81"/>
        <v>September</v>
      </c>
      <c r="J2572" s="4" t="s">
        <v>28</v>
      </c>
      <c r="K2572" s="4" t="s">
        <v>32</v>
      </c>
      <c r="L2572" s="4" t="s">
        <v>17</v>
      </c>
    </row>
    <row r="2573" spans="1:12" x14ac:dyDescent="0.25">
      <c r="A2573" s="4" t="s">
        <v>4623</v>
      </c>
      <c r="B2573" s="4" t="s">
        <v>4624</v>
      </c>
      <c r="C2573" s="4" t="str">
        <f>_xlfn.XLOOKUP(D2573, CategoryMap!A:A, CategoryMap!B:B, "Not found")</f>
        <v>Home Appliances</v>
      </c>
      <c r="D2573" s="4" t="s">
        <v>38</v>
      </c>
      <c r="E2573" s="4">
        <v>38</v>
      </c>
      <c r="F2573" s="4">
        <v>67.66</v>
      </c>
      <c r="G2573" s="4">
        <f t="shared" si="80"/>
        <v>2571.08</v>
      </c>
      <c r="H2573" s="5">
        <v>45145</v>
      </c>
      <c r="I2573" s="5" t="str">
        <f t="shared" si="81"/>
        <v>August</v>
      </c>
      <c r="J2573" s="4" t="s">
        <v>22</v>
      </c>
      <c r="K2573" s="4" t="s">
        <v>32</v>
      </c>
      <c r="L2573" s="4" t="s">
        <v>17</v>
      </c>
    </row>
    <row r="2574" spans="1:12" x14ac:dyDescent="0.25">
      <c r="A2574" s="4" t="s">
        <v>4625</v>
      </c>
      <c r="B2574" s="4" t="s">
        <v>4626</v>
      </c>
      <c r="C2574" s="4" t="str">
        <f>_xlfn.XLOOKUP(D2574, CategoryMap!A:A, CategoryMap!B:B, "Not found")</f>
        <v>Clothing</v>
      </c>
      <c r="D2574" s="4" t="s">
        <v>14</v>
      </c>
      <c r="E2574" s="4">
        <v>9</v>
      </c>
      <c r="F2574" s="4">
        <v>90.75</v>
      </c>
      <c r="G2574" s="4">
        <f t="shared" si="80"/>
        <v>816.75</v>
      </c>
      <c r="H2574" s="5">
        <v>45000</v>
      </c>
      <c r="I2574" s="5" t="str">
        <f t="shared" si="81"/>
        <v>March</v>
      </c>
      <c r="J2574" s="4" t="s">
        <v>22</v>
      </c>
      <c r="K2574" s="4" t="s">
        <v>41</v>
      </c>
      <c r="L2574" s="4" t="s">
        <v>77</v>
      </c>
    </row>
    <row r="2575" spans="1:12" x14ac:dyDescent="0.25">
      <c r="A2575" s="4" t="s">
        <v>4627</v>
      </c>
      <c r="B2575" s="4" t="s">
        <v>4628</v>
      </c>
      <c r="C2575" s="4" t="str">
        <f>_xlfn.XLOOKUP(D2575, CategoryMap!A:A, CategoryMap!B:B, "Not found")</f>
        <v>Books</v>
      </c>
      <c r="D2575" s="4" t="s">
        <v>44</v>
      </c>
      <c r="E2575" s="4">
        <v>38</v>
      </c>
      <c r="F2575" s="4">
        <v>487.31</v>
      </c>
      <c r="G2575" s="4">
        <f t="shared" si="80"/>
        <v>18517.78</v>
      </c>
      <c r="H2575" s="5">
        <v>44997</v>
      </c>
      <c r="I2575" s="5" t="str">
        <f t="shared" si="81"/>
        <v>March</v>
      </c>
      <c r="J2575" s="4" t="s">
        <v>28</v>
      </c>
      <c r="K2575" s="4" t="s">
        <v>23</v>
      </c>
      <c r="L2575" s="4" t="s">
        <v>35</v>
      </c>
    </row>
    <row r="2576" spans="1:12" x14ac:dyDescent="0.25">
      <c r="A2576" s="4" t="s">
        <v>4629</v>
      </c>
      <c r="B2576" s="4" t="s">
        <v>4630</v>
      </c>
      <c r="C2576" s="4" t="str">
        <f>_xlfn.XLOOKUP(D2576, CategoryMap!A:A, CategoryMap!B:B, "Not found")</f>
        <v>Electronics</v>
      </c>
      <c r="D2576" s="4" t="s">
        <v>56</v>
      </c>
      <c r="E2576" s="4">
        <v>35</v>
      </c>
      <c r="F2576" s="4">
        <v>185.48</v>
      </c>
      <c r="G2576" s="4">
        <f t="shared" si="80"/>
        <v>6491.7999999999993</v>
      </c>
      <c r="H2576" s="5">
        <v>45035</v>
      </c>
      <c r="I2576" s="5" t="str">
        <f t="shared" si="81"/>
        <v>April</v>
      </c>
      <c r="J2576" s="4" t="s">
        <v>22</v>
      </c>
      <c r="K2576" s="4" t="s">
        <v>16</v>
      </c>
      <c r="L2576" s="4" t="s">
        <v>77</v>
      </c>
    </row>
    <row r="2577" spans="1:12" x14ac:dyDescent="0.25">
      <c r="A2577" s="4" t="s">
        <v>4631</v>
      </c>
      <c r="B2577" s="4" t="s">
        <v>4632</v>
      </c>
      <c r="C2577" s="4" t="str">
        <f>_xlfn.XLOOKUP(D2577, CategoryMap!A:A, CategoryMap!B:B, "Not found")</f>
        <v>Clothing</v>
      </c>
      <c r="D2577" s="4" t="s">
        <v>14</v>
      </c>
      <c r="E2577" s="4">
        <v>20</v>
      </c>
      <c r="F2577" s="4">
        <v>61.48</v>
      </c>
      <c r="G2577" s="4">
        <f t="shared" si="80"/>
        <v>1229.5999999999999</v>
      </c>
      <c r="H2577" s="5">
        <v>45030</v>
      </c>
      <c r="I2577" s="5" t="str">
        <f t="shared" si="81"/>
        <v>April</v>
      </c>
      <c r="J2577" s="4" t="s">
        <v>15</v>
      </c>
      <c r="K2577" s="4" t="s">
        <v>32</v>
      </c>
      <c r="L2577" s="4" t="s">
        <v>17</v>
      </c>
    </row>
    <row r="2578" spans="1:12" x14ac:dyDescent="0.25">
      <c r="A2578" s="4" t="s">
        <v>4633</v>
      </c>
      <c r="B2578" s="4" t="s">
        <v>1584</v>
      </c>
      <c r="C2578" s="4" t="str">
        <f>_xlfn.XLOOKUP(D2578, CategoryMap!A:A, CategoryMap!B:B, "Not found")</f>
        <v>Electronics</v>
      </c>
      <c r="D2578" s="4" t="s">
        <v>56</v>
      </c>
      <c r="E2578" s="4">
        <v>18</v>
      </c>
      <c r="F2578" s="4">
        <v>382.23</v>
      </c>
      <c r="G2578" s="4">
        <f t="shared" si="80"/>
        <v>6880.14</v>
      </c>
      <c r="H2578" s="5">
        <v>44949</v>
      </c>
      <c r="I2578" s="5" t="str">
        <f t="shared" si="81"/>
        <v>January</v>
      </c>
      <c r="J2578" s="4" t="s">
        <v>22</v>
      </c>
      <c r="K2578" s="4" t="s">
        <v>23</v>
      </c>
      <c r="L2578" s="4" t="s">
        <v>45</v>
      </c>
    </row>
    <row r="2579" spans="1:12" x14ac:dyDescent="0.25">
      <c r="A2579" s="4" t="s">
        <v>4634</v>
      </c>
      <c r="B2579" s="4" t="s">
        <v>3207</v>
      </c>
      <c r="C2579" s="4" t="str">
        <f>_xlfn.XLOOKUP(D2579, CategoryMap!A:A, CategoryMap!B:B, "Not found")</f>
        <v>Toys</v>
      </c>
      <c r="D2579" s="4" t="s">
        <v>66</v>
      </c>
      <c r="E2579" s="4">
        <v>38</v>
      </c>
      <c r="F2579" s="4">
        <v>109.76</v>
      </c>
      <c r="G2579" s="4">
        <f t="shared" si="80"/>
        <v>4170.88</v>
      </c>
      <c r="H2579" s="5">
        <v>45115</v>
      </c>
      <c r="I2579" s="5" t="str">
        <f t="shared" si="81"/>
        <v>July</v>
      </c>
      <c r="J2579" s="4" t="s">
        <v>15</v>
      </c>
      <c r="K2579" s="4" t="s">
        <v>16</v>
      </c>
      <c r="L2579" s="4" t="s">
        <v>14371</v>
      </c>
    </row>
    <row r="2580" spans="1:12" x14ac:dyDescent="0.25">
      <c r="A2580" s="4" t="s">
        <v>4635</v>
      </c>
      <c r="B2580" s="4" t="s">
        <v>4636</v>
      </c>
      <c r="C2580" s="4" t="str">
        <f>_xlfn.XLOOKUP(D2580, CategoryMap!A:A, CategoryMap!B:B, "Not found")</f>
        <v>Toys</v>
      </c>
      <c r="D2580" s="4" t="s">
        <v>66</v>
      </c>
      <c r="E2580" s="4">
        <v>6</v>
      </c>
      <c r="F2580" s="4">
        <v>365.73</v>
      </c>
      <c r="G2580" s="4">
        <f t="shared" si="80"/>
        <v>2194.38</v>
      </c>
      <c r="H2580" s="5">
        <v>45263</v>
      </c>
      <c r="I2580" s="5" t="str">
        <f t="shared" si="81"/>
        <v>December</v>
      </c>
      <c r="J2580" s="4" t="s">
        <v>15</v>
      </c>
      <c r="K2580" s="4" t="s">
        <v>32</v>
      </c>
      <c r="L2580" s="4" t="s">
        <v>35</v>
      </c>
    </row>
    <row r="2581" spans="1:12" x14ac:dyDescent="0.25">
      <c r="A2581" s="4" t="s">
        <v>4637</v>
      </c>
      <c r="B2581" s="4" t="s">
        <v>4638</v>
      </c>
      <c r="C2581" s="4" t="str">
        <f>_xlfn.XLOOKUP(D2581, CategoryMap!A:A, CategoryMap!B:B, "Not found")</f>
        <v>Electronics</v>
      </c>
      <c r="D2581" s="4" t="s">
        <v>56</v>
      </c>
      <c r="E2581" s="4">
        <v>40</v>
      </c>
      <c r="F2581" s="4">
        <v>472.33</v>
      </c>
      <c r="G2581" s="4">
        <f t="shared" si="80"/>
        <v>18893.2</v>
      </c>
      <c r="H2581" s="5">
        <v>45033</v>
      </c>
      <c r="I2581" s="5" t="str">
        <f t="shared" si="81"/>
        <v>April</v>
      </c>
      <c r="J2581" s="4" t="s">
        <v>28</v>
      </c>
      <c r="K2581" s="4" t="s">
        <v>23</v>
      </c>
      <c r="L2581" s="4" t="s">
        <v>45</v>
      </c>
    </row>
    <row r="2582" spans="1:12" x14ac:dyDescent="0.25">
      <c r="A2582" s="4" t="s">
        <v>4639</v>
      </c>
      <c r="B2582" s="4" t="s">
        <v>4640</v>
      </c>
      <c r="C2582" s="4" t="str">
        <f>_xlfn.XLOOKUP(D2582, CategoryMap!A:A, CategoryMap!B:B, "Not found")</f>
        <v>Books</v>
      </c>
      <c r="D2582" s="4" t="s">
        <v>44</v>
      </c>
      <c r="E2582" s="4">
        <v>21</v>
      </c>
      <c r="F2582" s="4">
        <v>11.64</v>
      </c>
      <c r="G2582" s="4">
        <f t="shared" si="80"/>
        <v>244.44</v>
      </c>
      <c r="H2582" s="5">
        <v>44965</v>
      </c>
      <c r="I2582" s="5" t="str">
        <f t="shared" si="81"/>
        <v>February</v>
      </c>
      <c r="J2582" s="4" t="s">
        <v>22</v>
      </c>
      <c r="K2582" s="4" t="s">
        <v>16</v>
      </c>
      <c r="L2582" s="4" t="s">
        <v>45</v>
      </c>
    </row>
    <row r="2583" spans="1:12" x14ac:dyDescent="0.25">
      <c r="A2583" s="4" t="s">
        <v>4641</v>
      </c>
      <c r="B2583" s="4" t="s">
        <v>4642</v>
      </c>
      <c r="C2583" s="4" t="str">
        <f>_xlfn.XLOOKUP(D2583, CategoryMap!A:A, CategoryMap!B:B, "Not found")</f>
        <v>Toys</v>
      </c>
      <c r="D2583" s="4" t="s">
        <v>66</v>
      </c>
      <c r="E2583" s="4">
        <v>26</v>
      </c>
      <c r="F2583" s="4">
        <v>348.01</v>
      </c>
      <c r="G2583" s="4">
        <f t="shared" si="80"/>
        <v>9048.26</v>
      </c>
      <c r="H2583" s="5">
        <v>44928</v>
      </c>
      <c r="I2583" s="5" t="str">
        <f t="shared" si="81"/>
        <v>January</v>
      </c>
      <c r="J2583" s="4" t="s">
        <v>28</v>
      </c>
      <c r="K2583" s="4" t="s">
        <v>16</v>
      </c>
      <c r="L2583" s="4" t="s">
        <v>77</v>
      </c>
    </row>
    <row r="2584" spans="1:12" x14ac:dyDescent="0.25">
      <c r="A2584" s="4" t="s">
        <v>4643</v>
      </c>
      <c r="B2584" s="4" t="s">
        <v>4644</v>
      </c>
      <c r="C2584" s="4" t="str">
        <f>_xlfn.XLOOKUP(D2584, CategoryMap!A:A, CategoryMap!B:B, "Not found")</f>
        <v>Toys</v>
      </c>
      <c r="D2584" s="4" t="s">
        <v>66</v>
      </c>
      <c r="E2584" s="4">
        <v>7</v>
      </c>
      <c r="F2584" s="4">
        <v>8.7100000000000009</v>
      </c>
      <c r="G2584" s="4">
        <f t="shared" si="80"/>
        <v>60.970000000000006</v>
      </c>
      <c r="H2584" s="5">
        <v>45252</v>
      </c>
      <c r="I2584" s="5" t="str">
        <f t="shared" si="81"/>
        <v>November</v>
      </c>
      <c r="J2584" s="4" t="s">
        <v>15</v>
      </c>
      <c r="K2584" s="4" t="s">
        <v>16</v>
      </c>
      <c r="L2584" s="4" t="s">
        <v>77</v>
      </c>
    </row>
    <row r="2585" spans="1:12" x14ac:dyDescent="0.25">
      <c r="A2585" s="4" t="s">
        <v>4645</v>
      </c>
      <c r="B2585" s="4" t="s">
        <v>2851</v>
      </c>
      <c r="C2585" s="4" t="str">
        <f>_xlfn.XLOOKUP(D2585, CategoryMap!A:A, CategoryMap!B:B, "Not found")</f>
        <v>Toys</v>
      </c>
      <c r="D2585" s="4" t="s">
        <v>66</v>
      </c>
      <c r="E2585" s="4">
        <v>33</v>
      </c>
      <c r="F2585" s="4">
        <v>114.79</v>
      </c>
      <c r="G2585" s="4">
        <f t="shared" si="80"/>
        <v>3788.07</v>
      </c>
      <c r="H2585" s="5">
        <v>45217</v>
      </c>
      <c r="I2585" s="5" t="str">
        <f t="shared" si="81"/>
        <v>October</v>
      </c>
      <c r="J2585" s="4" t="s">
        <v>15</v>
      </c>
      <c r="K2585" s="4" t="s">
        <v>32</v>
      </c>
      <c r="L2585" s="4" t="s">
        <v>14371</v>
      </c>
    </row>
    <row r="2586" spans="1:12" x14ac:dyDescent="0.25">
      <c r="A2586" s="4" t="s">
        <v>4646</v>
      </c>
      <c r="B2586" s="4" t="s">
        <v>4647</v>
      </c>
      <c r="C2586" s="4" t="str">
        <f>_xlfn.XLOOKUP(D2586, CategoryMap!A:A, CategoryMap!B:B, "Not found")</f>
        <v>Electronics</v>
      </c>
      <c r="D2586" s="4" t="s">
        <v>56</v>
      </c>
      <c r="E2586" s="4">
        <v>48</v>
      </c>
      <c r="F2586" s="4">
        <v>262.58</v>
      </c>
      <c r="G2586" s="4">
        <f t="shared" si="80"/>
        <v>12603.84</v>
      </c>
      <c r="H2586" s="5">
        <v>45047</v>
      </c>
      <c r="I2586" s="5" t="str">
        <f t="shared" si="81"/>
        <v>May</v>
      </c>
      <c r="J2586" s="4" t="s">
        <v>22</v>
      </c>
      <c r="K2586" s="4" t="s">
        <v>41</v>
      </c>
      <c r="L2586" s="4" t="s">
        <v>17</v>
      </c>
    </row>
    <row r="2587" spans="1:12" x14ac:dyDescent="0.25">
      <c r="A2587" s="4" t="s">
        <v>4648</v>
      </c>
      <c r="B2587" s="4" t="s">
        <v>2199</v>
      </c>
      <c r="C2587" s="4" t="str">
        <f>_xlfn.XLOOKUP(D2587, CategoryMap!A:A, CategoryMap!B:B, "Not found")</f>
        <v>Home Appliances</v>
      </c>
      <c r="D2587" s="4" t="s">
        <v>38</v>
      </c>
      <c r="E2587" s="4">
        <v>39</v>
      </c>
      <c r="F2587" s="4">
        <v>140.87</v>
      </c>
      <c r="G2587" s="4">
        <f t="shared" si="80"/>
        <v>5493.93</v>
      </c>
      <c r="H2587" s="5">
        <v>45205</v>
      </c>
      <c r="I2587" s="5" t="str">
        <f t="shared" si="81"/>
        <v>October</v>
      </c>
      <c r="J2587" s="4" t="s">
        <v>28</v>
      </c>
      <c r="K2587" s="4" t="s">
        <v>41</v>
      </c>
      <c r="L2587" s="4" t="s">
        <v>14371</v>
      </c>
    </row>
    <row r="2588" spans="1:12" x14ac:dyDescent="0.25">
      <c r="A2588" s="4" t="s">
        <v>4649</v>
      </c>
      <c r="B2588" s="4" t="s">
        <v>4650</v>
      </c>
      <c r="C2588" s="4" t="str">
        <f>_xlfn.XLOOKUP(D2588, CategoryMap!A:A, CategoryMap!B:B, "Not found")</f>
        <v>Home Appliances</v>
      </c>
      <c r="D2588" s="4" t="s">
        <v>38</v>
      </c>
      <c r="E2588" s="4">
        <v>39</v>
      </c>
      <c r="F2588" s="4">
        <v>60.13</v>
      </c>
      <c r="G2588" s="4">
        <f t="shared" si="80"/>
        <v>2345.0700000000002</v>
      </c>
      <c r="H2588" s="5">
        <v>45285</v>
      </c>
      <c r="I2588" s="5" t="str">
        <f t="shared" si="81"/>
        <v>December</v>
      </c>
      <c r="J2588" s="4" t="s">
        <v>28</v>
      </c>
      <c r="K2588" s="4" t="s">
        <v>32</v>
      </c>
      <c r="L2588" s="4" t="s">
        <v>77</v>
      </c>
    </row>
    <row r="2589" spans="1:12" x14ac:dyDescent="0.25">
      <c r="A2589" s="4" t="s">
        <v>4651</v>
      </c>
      <c r="B2589" s="4" t="s">
        <v>4652</v>
      </c>
      <c r="C2589" s="4" t="str">
        <f>_xlfn.XLOOKUP(D2589, CategoryMap!A:A, CategoryMap!B:B, "Not found")</f>
        <v>Books</v>
      </c>
      <c r="D2589" s="4" t="s">
        <v>27</v>
      </c>
      <c r="E2589" s="4">
        <v>48</v>
      </c>
      <c r="F2589" s="4">
        <v>170.73</v>
      </c>
      <c r="G2589" s="4">
        <f t="shared" si="80"/>
        <v>8195.0399999999991</v>
      </c>
      <c r="H2589" s="5">
        <v>45166</v>
      </c>
      <c r="I2589" s="5" t="str">
        <f t="shared" si="81"/>
        <v>August</v>
      </c>
      <c r="J2589" s="4" t="s">
        <v>15</v>
      </c>
      <c r="K2589" s="4" t="s">
        <v>32</v>
      </c>
      <c r="L2589" s="4" t="s">
        <v>35</v>
      </c>
    </row>
    <row r="2590" spans="1:12" x14ac:dyDescent="0.25">
      <c r="A2590" s="4" t="s">
        <v>4653</v>
      </c>
      <c r="B2590" s="4" t="s">
        <v>4654</v>
      </c>
      <c r="C2590" s="4" t="str">
        <f>_xlfn.XLOOKUP(D2590, CategoryMap!A:A, CategoryMap!B:B, "Not found")</f>
        <v>Toys</v>
      </c>
      <c r="D2590" s="4" t="s">
        <v>66</v>
      </c>
      <c r="E2590" s="4">
        <v>21</v>
      </c>
      <c r="F2590" s="4">
        <v>183.52</v>
      </c>
      <c r="G2590" s="4">
        <f t="shared" si="80"/>
        <v>3853.92</v>
      </c>
      <c r="H2590" s="5">
        <v>45221</v>
      </c>
      <c r="I2590" s="5" t="str">
        <f t="shared" si="81"/>
        <v>October</v>
      </c>
      <c r="J2590" s="4" t="s">
        <v>15</v>
      </c>
      <c r="K2590" s="4" t="s">
        <v>41</v>
      </c>
      <c r="L2590" s="4" t="s">
        <v>17</v>
      </c>
    </row>
    <row r="2591" spans="1:12" x14ac:dyDescent="0.25">
      <c r="A2591" s="4" t="s">
        <v>4655</v>
      </c>
      <c r="B2591" s="4" t="s">
        <v>4656</v>
      </c>
      <c r="C2591" s="4" t="str">
        <f>_xlfn.XLOOKUP(D2591, CategoryMap!A:A, CategoryMap!B:B, "Not found")</f>
        <v>Books</v>
      </c>
      <c r="D2591" s="4" t="s">
        <v>27</v>
      </c>
      <c r="E2591" s="4">
        <v>2</v>
      </c>
      <c r="F2591" s="4">
        <v>315.83</v>
      </c>
      <c r="G2591" s="4">
        <f t="shared" si="80"/>
        <v>631.66</v>
      </c>
      <c r="H2591" s="5">
        <v>45048</v>
      </c>
      <c r="I2591" s="5" t="str">
        <f t="shared" si="81"/>
        <v>May</v>
      </c>
      <c r="J2591" s="4" t="s">
        <v>28</v>
      </c>
      <c r="K2591" s="4" t="s">
        <v>32</v>
      </c>
      <c r="L2591" s="4" t="s">
        <v>35</v>
      </c>
    </row>
    <row r="2592" spans="1:12" x14ac:dyDescent="0.25">
      <c r="A2592" s="4" t="s">
        <v>4657</v>
      </c>
      <c r="B2592" s="4" t="s">
        <v>4658</v>
      </c>
      <c r="C2592" s="4" t="str">
        <f>_xlfn.XLOOKUP(D2592, CategoryMap!A:A, CategoryMap!B:B, "Not found")</f>
        <v>Home Appliances</v>
      </c>
      <c r="D2592" s="4" t="s">
        <v>38</v>
      </c>
      <c r="E2592" s="4">
        <v>21</v>
      </c>
      <c r="F2592" s="4">
        <v>311.88</v>
      </c>
      <c r="G2592" s="4">
        <f t="shared" si="80"/>
        <v>6549.48</v>
      </c>
      <c r="H2592" s="5">
        <v>45188</v>
      </c>
      <c r="I2592" s="5" t="str">
        <f t="shared" si="81"/>
        <v>September</v>
      </c>
      <c r="J2592" s="4" t="s">
        <v>22</v>
      </c>
      <c r="K2592" s="4" t="s">
        <v>32</v>
      </c>
      <c r="L2592" s="4" t="s">
        <v>14371</v>
      </c>
    </row>
    <row r="2593" spans="1:12" x14ac:dyDescent="0.25">
      <c r="A2593" s="4" t="s">
        <v>4659</v>
      </c>
      <c r="B2593" s="4" t="s">
        <v>3660</v>
      </c>
      <c r="C2593" s="4" t="str">
        <f>_xlfn.XLOOKUP(D2593, CategoryMap!A:A, CategoryMap!B:B, "Not found")</f>
        <v>Electronics</v>
      </c>
      <c r="D2593" s="4" t="s">
        <v>56</v>
      </c>
      <c r="E2593" s="4">
        <v>7</v>
      </c>
      <c r="F2593" s="4">
        <v>175.82</v>
      </c>
      <c r="G2593" s="4">
        <f t="shared" si="80"/>
        <v>1230.74</v>
      </c>
      <c r="H2593" s="5">
        <v>45115</v>
      </c>
      <c r="I2593" s="5" t="str">
        <f t="shared" si="81"/>
        <v>July</v>
      </c>
      <c r="J2593" s="4" t="s">
        <v>22</v>
      </c>
      <c r="K2593" s="4" t="s">
        <v>32</v>
      </c>
      <c r="L2593" s="4" t="s">
        <v>35</v>
      </c>
    </row>
    <row r="2594" spans="1:12" x14ac:dyDescent="0.25">
      <c r="A2594" s="4" t="s">
        <v>4660</v>
      </c>
      <c r="B2594" s="4" t="s">
        <v>4661</v>
      </c>
      <c r="C2594" s="4" t="str">
        <f>_xlfn.XLOOKUP(D2594, CategoryMap!A:A, CategoryMap!B:B, "Not found")</f>
        <v>Home Appliances</v>
      </c>
      <c r="D2594" s="4" t="s">
        <v>38</v>
      </c>
      <c r="E2594" s="4">
        <v>10</v>
      </c>
      <c r="F2594" s="4">
        <v>30.27</v>
      </c>
      <c r="G2594" s="4">
        <f t="shared" si="80"/>
        <v>302.7</v>
      </c>
      <c r="H2594" s="5">
        <v>45113</v>
      </c>
      <c r="I2594" s="5" t="str">
        <f t="shared" si="81"/>
        <v>July</v>
      </c>
      <c r="J2594" s="4" t="s">
        <v>22</v>
      </c>
      <c r="K2594" s="4" t="s">
        <v>32</v>
      </c>
      <c r="L2594" s="4" t="s">
        <v>35</v>
      </c>
    </row>
    <row r="2595" spans="1:12" x14ac:dyDescent="0.25">
      <c r="A2595" s="4" t="s">
        <v>4662</v>
      </c>
      <c r="B2595" s="4" t="s">
        <v>4663</v>
      </c>
      <c r="C2595" s="4" t="str">
        <f>_xlfn.XLOOKUP(D2595, CategoryMap!A:A, CategoryMap!B:B, "Not found")</f>
        <v>Electronics</v>
      </c>
      <c r="D2595" s="4" t="s">
        <v>21</v>
      </c>
      <c r="E2595" s="4">
        <v>13</v>
      </c>
      <c r="F2595" s="4">
        <v>371.2</v>
      </c>
      <c r="G2595" s="4">
        <f t="shared" si="80"/>
        <v>4825.5999999999995</v>
      </c>
      <c r="H2595" s="5">
        <v>45038</v>
      </c>
      <c r="I2595" s="5" t="str">
        <f t="shared" si="81"/>
        <v>April</v>
      </c>
      <c r="J2595" s="4" t="s">
        <v>15</v>
      </c>
      <c r="K2595" s="4" t="s">
        <v>16</v>
      </c>
      <c r="L2595" s="4" t="s">
        <v>77</v>
      </c>
    </row>
    <row r="2596" spans="1:12" x14ac:dyDescent="0.25">
      <c r="A2596" s="4" t="s">
        <v>4664</v>
      </c>
      <c r="B2596" s="4" t="s">
        <v>1746</v>
      </c>
      <c r="C2596" s="4" t="str">
        <f>_xlfn.XLOOKUP(D2596, CategoryMap!A:A, CategoryMap!B:B, "Not found")</f>
        <v>Home Appliances</v>
      </c>
      <c r="D2596" s="4" t="s">
        <v>38</v>
      </c>
      <c r="E2596" s="4">
        <v>26</v>
      </c>
      <c r="F2596" s="4">
        <v>68.91</v>
      </c>
      <c r="G2596" s="4">
        <f t="shared" si="80"/>
        <v>1791.6599999999999</v>
      </c>
      <c r="H2596" s="5">
        <v>44991</v>
      </c>
      <c r="I2596" s="5" t="str">
        <f t="shared" si="81"/>
        <v>March</v>
      </c>
      <c r="J2596" s="4" t="s">
        <v>22</v>
      </c>
      <c r="K2596" s="4" t="s">
        <v>16</v>
      </c>
      <c r="L2596" s="4" t="s">
        <v>17</v>
      </c>
    </row>
    <row r="2597" spans="1:12" x14ac:dyDescent="0.25">
      <c r="A2597" s="4" t="s">
        <v>4665</v>
      </c>
      <c r="B2597" s="4" t="s">
        <v>4666</v>
      </c>
      <c r="C2597" s="4" t="str">
        <f>_xlfn.XLOOKUP(D2597, CategoryMap!A:A, CategoryMap!B:B, "Not found")</f>
        <v>Home Appliances</v>
      </c>
      <c r="D2597" s="4" t="s">
        <v>38</v>
      </c>
      <c r="E2597" s="4">
        <v>25</v>
      </c>
      <c r="F2597" s="4">
        <v>440.02</v>
      </c>
      <c r="G2597" s="4">
        <f t="shared" si="80"/>
        <v>11000.5</v>
      </c>
      <c r="H2597" s="5">
        <v>44972</v>
      </c>
      <c r="I2597" s="5" t="str">
        <f t="shared" si="81"/>
        <v>February</v>
      </c>
      <c r="J2597" s="4" t="s">
        <v>28</v>
      </c>
      <c r="K2597" s="4" t="s">
        <v>41</v>
      </c>
      <c r="L2597" s="4" t="s">
        <v>35</v>
      </c>
    </row>
    <row r="2598" spans="1:12" x14ac:dyDescent="0.25">
      <c r="A2598" s="4" t="s">
        <v>4667</v>
      </c>
      <c r="B2598" s="4" t="s">
        <v>4668</v>
      </c>
      <c r="C2598" s="4" t="str">
        <f>_xlfn.XLOOKUP(D2598, CategoryMap!A:A, CategoryMap!B:B, "Not found")</f>
        <v>Home Appliances</v>
      </c>
      <c r="D2598" s="4" t="s">
        <v>38</v>
      </c>
      <c r="E2598" s="4">
        <v>18</v>
      </c>
      <c r="F2598" s="4">
        <v>129.51</v>
      </c>
      <c r="G2598" s="4">
        <f t="shared" si="80"/>
        <v>2331.1799999999998</v>
      </c>
      <c r="H2598" s="5">
        <v>45223</v>
      </c>
      <c r="I2598" s="5" t="str">
        <f t="shared" si="81"/>
        <v>October</v>
      </c>
      <c r="J2598" s="4" t="s">
        <v>28</v>
      </c>
      <c r="K2598" s="4" t="s">
        <v>23</v>
      </c>
      <c r="L2598" s="4" t="s">
        <v>17</v>
      </c>
    </row>
    <row r="2599" spans="1:12" x14ac:dyDescent="0.25">
      <c r="A2599" s="4" t="s">
        <v>4669</v>
      </c>
      <c r="B2599" s="4" t="s">
        <v>4670</v>
      </c>
      <c r="C2599" s="4" t="str">
        <f>_xlfn.XLOOKUP(D2599, CategoryMap!A:A, CategoryMap!B:B, "Not found")</f>
        <v>Electronics</v>
      </c>
      <c r="D2599" s="4" t="s">
        <v>21</v>
      </c>
      <c r="E2599" s="4">
        <v>19</v>
      </c>
      <c r="F2599" s="4">
        <v>136</v>
      </c>
      <c r="G2599" s="4">
        <f t="shared" si="80"/>
        <v>2584</v>
      </c>
      <c r="H2599" s="5">
        <v>45248</v>
      </c>
      <c r="I2599" s="5" t="str">
        <f t="shared" si="81"/>
        <v>November</v>
      </c>
      <c r="J2599" s="4" t="s">
        <v>15</v>
      </c>
      <c r="K2599" s="4" t="s">
        <v>32</v>
      </c>
      <c r="L2599" s="4" t="s">
        <v>17</v>
      </c>
    </row>
    <row r="2600" spans="1:12" x14ac:dyDescent="0.25">
      <c r="A2600" s="4" t="s">
        <v>4671</v>
      </c>
      <c r="B2600" s="4" t="s">
        <v>4672</v>
      </c>
      <c r="C2600" s="4" t="str">
        <f>_xlfn.XLOOKUP(D2600, CategoryMap!A:A, CategoryMap!B:B, "Not found")</f>
        <v>Electronics</v>
      </c>
      <c r="D2600" s="4" t="s">
        <v>56</v>
      </c>
      <c r="E2600" s="4">
        <v>2</v>
      </c>
      <c r="F2600" s="4">
        <v>401.34</v>
      </c>
      <c r="G2600" s="4">
        <f t="shared" si="80"/>
        <v>802.68</v>
      </c>
      <c r="H2600" s="5">
        <v>44978</v>
      </c>
      <c r="I2600" s="5" t="str">
        <f t="shared" si="81"/>
        <v>February</v>
      </c>
      <c r="J2600" s="4" t="s">
        <v>28</v>
      </c>
      <c r="K2600" s="4" t="s">
        <v>41</v>
      </c>
      <c r="L2600" s="4" t="s">
        <v>14371</v>
      </c>
    </row>
    <row r="2601" spans="1:12" x14ac:dyDescent="0.25">
      <c r="A2601" s="4" t="s">
        <v>4673</v>
      </c>
      <c r="B2601" s="4" t="s">
        <v>4674</v>
      </c>
      <c r="C2601" s="4" t="str">
        <f>_xlfn.XLOOKUP(D2601, CategoryMap!A:A, CategoryMap!B:B, "Not found")</f>
        <v>Home Appliances</v>
      </c>
      <c r="D2601" s="4" t="s">
        <v>38</v>
      </c>
      <c r="E2601" s="4">
        <v>45</v>
      </c>
      <c r="F2601" s="4">
        <v>155.22999999999999</v>
      </c>
      <c r="G2601" s="4">
        <f t="shared" si="80"/>
        <v>6985.3499999999995</v>
      </c>
      <c r="H2601" s="5">
        <v>45122</v>
      </c>
      <c r="I2601" s="5" t="str">
        <f t="shared" si="81"/>
        <v>July</v>
      </c>
      <c r="J2601" s="4" t="s">
        <v>22</v>
      </c>
      <c r="K2601" s="4" t="s">
        <v>32</v>
      </c>
      <c r="L2601" s="4" t="s">
        <v>14371</v>
      </c>
    </row>
    <row r="2602" spans="1:12" x14ac:dyDescent="0.25">
      <c r="A2602" s="4" t="s">
        <v>4675</v>
      </c>
      <c r="B2602" s="4" t="s">
        <v>4676</v>
      </c>
      <c r="C2602" s="4" t="str">
        <f>_xlfn.XLOOKUP(D2602, CategoryMap!A:A, CategoryMap!B:B, "Not found")</f>
        <v>Books</v>
      </c>
      <c r="D2602" s="4" t="s">
        <v>27</v>
      </c>
      <c r="E2602" s="4">
        <v>30</v>
      </c>
      <c r="F2602" s="4">
        <v>315.12</v>
      </c>
      <c r="G2602" s="4">
        <f t="shared" si="80"/>
        <v>9453.6</v>
      </c>
      <c r="H2602" s="5">
        <v>45042</v>
      </c>
      <c r="I2602" s="5" t="str">
        <f t="shared" si="81"/>
        <v>April</v>
      </c>
      <c r="J2602" s="4" t="s">
        <v>28</v>
      </c>
      <c r="K2602" s="4" t="s">
        <v>41</v>
      </c>
      <c r="L2602" s="4" t="s">
        <v>45</v>
      </c>
    </row>
    <row r="2603" spans="1:12" x14ac:dyDescent="0.25">
      <c r="A2603" s="4" t="s">
        <v>4677</v>
      </c>
      <c r="B2603" s="4" t="s">
        <v>301</v>
      </c>
      <c r="C2603" s="4" t="str">
        <f>_xlfn.XLOOKUP(D2603, CategoryMap!A:A, CategoryMap!B:B, "Not found")</f>
        <v>Clothing</v>
      </c>
      <c r="D2603" s="4" t="s">
        <v>14</v>
      </c>
      <c r="E2603" s="4">
        <v>16</v>
      </c>
      <c r="F2603" s="4">
        <v>216.18</v>
      </c>
      <c r="G2603" s="4">
        <f t="shared" si="80"/>
        <v>3458.88</v>
      </c>
      <c r="H2603" s="5">
        <v>45154</v>
      </c>
      <c r="I2603" s="5" t="str">
        <f t="shared" si="81"/>
        <v>August</v>
      </c>
      <c r="J2603" s="4" t="s">
        <v>15</v>
      </c>
      <c r="K2603" s="4" t="s">
        <v>23</v>
      </c>
      <c r="L2603" s="4" t="s">
        <v>45</v>
      </c>
    </row>
    <row r="2604" spans="1:12" x14ac:dyDescent="0.25">
      <c r="A2604" s="4" t="s">
        <v>4678</v>
      </c>
      <c r="B2604" s="4" t="s">
        <v>4679</v>
      </c>
      <c r="C2604" s="4" t="str">
        <f>_xlfn.XLOOKUP(D2604, CategoryMap!A:A, CategoryMap!B:B, "Not found")</f>
        <v>Toys</v>
      </c>
      <c r="D2604" s="4" t="s">
        <v>66</v>
      </c>
      <c r="E2604" s="4">
        <v>25</v>
      </c>
      <c r="F2604" s="4">
        <v>253.68</v>
      </c>
      <c r="G2604" s="4">
        <f t="shared" si="80"/>
        <v>6342</v>
      </c>
      <c r="H2604" s="5">
        <v>45104</v>
      </c>
      <c r="I2604" s="5" t="str">
        <f t="shared" si="81"/>
        <v>June</v>
      </c>
      <c r="J2604" s="4" t="s">
        <v>28</v>
      </c>
      <c r="K2604" s="4" t="s">
        <v>23</v>
      </c>
      <c r="L2604" s="4" t="s">
        <v>17</v>
      </c>
    </row>
    <row r="2605" spans="1:12" x14ac:dyDescent="0.25">
      <c r="A2605" s="4" t="s">
        <v>4680</v>
      </c>
      <c r="B2605" s="4" t="s">
        <v>4681</v>
      </c>
      <c r="C2605" s="4" t="str">
        <f>_xlfn.XLOOKUP(D2605, CategoryMap!A:A, CategoryMap!B:B, "Not found")</f>
        <v>Toys</v>
      </c>
      <c r="D2605" s="4" t="s">
        <v>66</v>
      </c>
      <c r="E2605" s="4">
        <v>31</v>
      </c>
      <c r="F2605" s="4">
        <v>432.16</v>
      </c>
      <c r="G2605" s="4">
        <f t="shared" si="80"/>
        <v>13396.960000000001</v>
      </c>
      <c r="H2605" s="5">
        <v>45112</v>
      </c>
      <c r="I2605" s="5" t="str">
        <f t="shared" si="81"/>
        <v>July</v>
      </c>
      <c r="J2605" s="4" t="s">
        <v>22</v>
      </c>
      <c r="K2605" s="4" t="s">
        <v>41</v>
      </c>
      <c r="L2605" s="4" t="s">
        <v>17</v>
      </c>
    </row>
    <row r="2606" spans="1:12" x14ac:dyDescent="0.25">
      <c r="A2606" s="4" t="s">
        <v>4682</v>
      </c>
      <c r="B2606" s="4" t="s">
        <v>1233</v>
      </c>
      <c r="C2606" s="4" t="str">
        <f>_xlfn.XLOOKUP(D2606, CategoryMap!A:A, CategoryMap!B:B, "Not found")</f>
        <v>Books</v>
      </c>
      <c r="D2606" s="4" t="s">
        <v>27</v>
      </c>
      <c r="E2606" s="4">
        <v>11</v>
      </c>
      <c r="F2606" s="4">
        <v>449.54</v>
      </c>
      <c r="G2606" s="4">
        <f t="shared" si="80"/>
        <v>4944.9400000000005</v>
      </c>
      <c r="H2606" s="5">
        <v>44961</v>
      </c>
      <c r="I2606" s="5" t="str">
        <f t="shared" si="81"/>
        <v>February</v>
      </c>
      <c r="J2606" s="4" t="s">
        <v>28</v>
      </c>
      <c r="K2606" s="4" t="s">
        <v>23</v>
      </c>
      <c r="L2606" s="4" t="s">
        <v>45</v>
      </c>
    </row>
    <row r="2607" spans="1:12" x14ac:dyDescent="0.25">
      <c r="A2607" s="4" t="s">
        <v>4683</v>
      </c>
      <c r="B2607" s="4" t="s">
        <v>4684</v>
      </c>
      <c r="C2607" s="4" t="str">
        <f>_xlfn.XLOOKUP(D2607, CategoryMap!A:A, CategoryMap!B:B, "Not found")</f>
        <v>Electronics</v>
      </c>
      <c r="D2607" s="4" t="s">
        <v>21</v>
      </c>
      <c r="E2607" s="4">
        <v>7</v>
      </c>
      <c r="F2607" s="4">
        <v>371.8</v>
      </c>
      <c r="G2607" s="4">
        <f t="shared" si="80"/>
        <v>2602.6</v>
      </c>
      <c r="H2607" s="5">
        <v>44948</v>
      </c>
      <c r="I2607" s="5" t="str">
        <f t="shared" si="81"/>
        <v>January</v>
      </c>
      <c r="J2607" s="4" t="s">
        <v>28</v>
      </c>
      <c r="K2607" s="4" t="s">
        <v>16</v>
      </c>
      <c r="L2607" s="4" t="s">
        <v>45</v>
      </c>
    </row>
    <row r="2608" spans="1:12" x14ac:dyDescent="0.25">
      <c r="A2608" s="4" t="s">
        <v>4685</v>
      </c>
      <c r="B2608" s="4" t="s">
        <v>2203</v>
      </c>
      <c r="C2608" s="4" t="str">
        <f>_xlfn.XLOOKUP(D2608, CategoryMap!A:A, CategoryMap!B:B, "Not found")</f>
        <v>Electronics</v>
      </c>
      <c r="D2608" s="4" t="s">
        <v>21</v>
      </c>
      <c r="E2608" s="4">
        <v>11</v>
      </c>
      <c r="F2608" s="4">
        <v>9.4</v>
      </c>
      <c r="G2608" s="4">
        <f t="shared" si="80"/>
        <v>103.4</v>
      </c>
      <c r="H2608" s="5">
        <v>45001</v>
      </c>
      <c r="I2608" s="5" t="str">
        <f t="shared" si="81"/>
        <v>March</v>
      </c>
      <c r="J2608" s="4" t="s">
        <v>28</v>
      </c>
      <c r="K2608" s="4" t="s">
        <v>23</v>
      </c>
      <c r="L2608" s="4" t="s">
        <v>17</v>
      </c>
    </row>
    <row r="2609" spans="1:12" x14ac:dyDescent="0.25">
      <c r="A2609" s="4" t="s">
        <v>4686</v>
      </c>
      <c r="B2609" s="4" t="s">
        <v>1717</v>
      </c>
      <c r="C2609" s="4" t="str">
        <f>_xlfn.XLOOKUP(D2609, CategoryMap!A:A, CategoryMap!B:B, "Not found")</f>
        <v>Toys</v>
      </c>
      <c r="D2609" s="4" t="s">
        <v>66</v>
      </c>
      <c r="E2609" s="4">
        <v>23</v>
      </c>
      <c r="F2609" s="4">
        <v>35.090000000000003</v>
      </c>
      <c r="G2609" s="4">
        <f t="shared" si="80"/>
        <v>807.07</v>
      </c>
      <c r="H2609" s="5">
        <v>45197</v>
      </c>
      <c r="I2609" s="5" t="str">
        <f t="shared" si="81"/>
        <v>September</v>
      </c>
      <c r="J2609" s="4" t="s">
        <v>28</v>
      </c>
      <c r="K2609" s="4" t="s">
        <v>32</v>
      </c>
      <c r="L2609" s="4" t="s">
        <v>35</v>
      </c>
    </row>
    <row r="2610" spans="1:12" x14ac:dyDescent="0.25">
      <c r="A2610" s="4" t="s">
        <v>4687</v>
      </c>
      <c r="B2610" s="4" t="s">
        <v>4688</v>
      </c>
      <c r="C2610" s="4" t="str">
        <f>_xlfn.XLOOKUP(D2610, CategoryMap!A:A, CategoryMap!B:B, "Not found")</f>
        <v>Home Appliances</v>
      </c>
      <c r="D2610" s="4" t="s">
        <v>38</v>
      </c>
      <c r="E2610" s="4">
        <v>7</v>
      </c>
      <c r="F2610" s="4">
        <v>412.51</v>
      </c>
      <c r="G2610" s="4">
        <f t="shared" si="80"/>
        <v>2887.5699999999997</v>
      </c>
      <c r="H2610" s="5">
        <v>45226</v>
      </c>
      <c r="I2610" s="5" t="str">
        <f t="shared" si="81"/>
        <v>October</v>
      </c>
      <c r="J2610" s="4" t="s">
        <v>28</v>
      </c>
      <c r="K2610" s="4" t="s">
        <v>32</v>
      </c>
      <c r="L2610" s="4" t="s">
        <v>17</v>
      </c>
    </row>
    <row r="2611" spans="1:12" x14ac:dyDescent="0.25">
      <c r="A2611" s="4" t="s">
        <v>4689</v>
      </c>
      <c r="B2611" s="4" t="s">
        <v>4690</v>
      </c>
      <c r="C2611" s="4" t="str">
        <f>_xlfn.XLOOKUP(D2611, CategoryMap!A:A, CategoryMap!B:B, "Not found")</f>
        <v>Electronics</v>
      </c>
      <c r="D2611" s="4" t="s">
        <v>21</v>
      </c>
      <c r="E2611" s="4">
        <v>19</v>
      </c>
      <c r="F2611" s="4">
        <v>36.31</v>
      </c>
      <c r="G2611" s="4">
        <f t="shared" si="80"/>
        <v>689.8900000000001</v>
      </c>
      <c r="H2611" s="5">
        <v>45053</v>
      </c>
      <c r="I2611" s="5" t="str">
        <f t="shared" si="81"/>
        <v>May</v>
      </c>
      <c r="J2611" s="4" t="s">
        <v>15</v>
      </c>
      <c r="K2611" s="4" t="s">
        <v>32</v>
      </c>
      <c r="L2611" s="4" t="s">
        <v>77</v>
      </c>
    </row>
    <row r="2612" spans="1:12" x14ac:dyDescent="0.25">
      <c r="A2612" s="4" t="s">
        <v>4691</v>
      </c>
      <c r="B2612" s="4" t="s">
        <v>4692</v>
      </c>
      <c r="C2612" s="4" t="str">
        <f>_xlfn.XLOOKUP(D2612, CategoryMap!A:A, CategoryMap!B:B, "Not found")</f>
        <v>Toys</v>
      </c>
      <c r="D2612" s="4" t="s">
        <v>66</v>
      </c>
      <c r="E2612" s="4">
        <v>41</v>
      </c>
      <c r="F2612" s="4">
        <v>64.28</v>
      </c>
      <c r="G2612" s="4">
        <f t="shared" si="80"/>
        <v>2635.48</v>
      </c>
      <c r="H2612" s="5">
        <v>45212</v>
      </c>
      <c r="I2612" s="5" t="str">
        <f t="shared" si="81"/>
        <v>October</v>
      </c>
      <c r="J2612" s="4" t="s">
        <v>15</v>
      </c>
      <c r="K2612" s="4" t="s">
        <v>23</v>
      </c>
      <c r="L2612" s="4" t="s">
        <v>14371</v>
      </c>
    </row>
    <row r="2613" spans="1:12" x14ac:dyDescent="0.25">
      <c r="A2613" s="4" t="s">
        <v>4693</v>
      </c>
      <c r="B2613" s="4" t="s">
        <v>4694</v>
      </c>
      <c r="C2613" s="4" t="str">
        <f>_xlfn.XLOOKUP(D2613, CategoryMap!A:A, CategoryMap!B:B, "Not found")</f>
        <v>Electronics</v>
      </c>
      <c r="D2613" s="4" t="s">
        <v>21</v>
      </c>
      <c r="E2613" s="4">
        <v>13</v>
      </c>
      <c r="F2613" s="4">
        <v>470.48</v>
      </c>
      <c r="G2613" s="4">
        <f t="shared" si="80"/>
        <v>6116.24</v>
      </c>
      <c r="H2613" s="5">
        <v>45218</v>
      </c>
      <c r="I2613" s="5" t="str">
        <f t="shared" si="81"/>
        <v>October</v>
      </c>
      <c r="J2613" s="4" t="s">
        <v>15</v>
      </c>
      <c r="K2613" s="4" t="s">
        <v>41</v>
      </c>
      <c r="L2613" s="4" t="s">
        <v>77</v>
      </c>
    </row>
    <row r="2614" spans="1:12" x14ac:dyDescent="0.25">
      <c r="A2614" s="4" t="s">
        <v>4695</v>
      </c>
      <c r="B2614" s="4" t="s">
        <v>4696</v>
      </c>
      <c r="C2614" s="4" t="str">
        <f>_xlfn.XLOOKUP(D2614, CategoryMap!A:A, CategoryMap!B:B, "Not found")</f>
        <v>Electronics</v>
      </c>
      <c r="D2614" s="4" t="s">
        <v>56</v>
      </c>
      <c r="E2614" s="4">
        <v>37</v>
      </c>
      <c r="F2614" s="4">
        <v>128.1</v>
      </c>
      <c r="G2614" s="4">
        <f t="shared" si="80"/>
        <v>4739.7</v>
      </c>
      <c r="H2614" s="5">
        <v>44970</v>
      </c>
      <c r="I2614" s="5" t="str">
        <f t="shared" si="81"/>
        <v>February</v>
      </c>
      <c r="J2614" s="4" t="s">
        <v>28</v>
      </c>
      <c r="K2614" s="4" t="s">
        <v>32</v>
      </c>
      <c r="L2614" s="4" t="s">
        <v>14371</v>
      </c>
    </row>
    <row r="2615" spans="1:12" x14ac:dyDescent="0.25">
      <c r="A2615" s="4" t="s">
        <v>4697</v>
      </c>
      <c r="B2615" s="4" t="s">
        <v>4652</v>
      </c>
      <c r="C2615" s="4" t="str">
        <f>_xlfn.XLOOKUP(D2615, CategoryMap!A:A, CategoryMap!B:B, "Not found")</f>
        <v>Electronics</v>
      </c>
      <c r="D2615" s="4" t="s">
        <v>21</v>
      </c>
      <c r="E2615" s="4">
        <v>15</v>
      </c>
      <c r="F2615" s="4">
        <v>163.59</v>
      </c>
      <c r="G2615" s="4">
        <f t="shared" si="80"/>
        <v>2453.85</v>
      </c>
      <c r="H2615" s="5">
        <v>45217</v>
      </c>
      <c r="I2615" s="5" t="str">
        <f t="shared" si="81"/>
        <v>October</v>
      </c>
      <c r="J2615" s="4" t="s">
        <v>28</v>
      </c>
      <c r="K2615" s="4" t="s">
        <v>23</v>
      </c>
      <c r="L2615" s="4" t="s">
        <v>14371</v>
      </c>
    </row>
    <row r="2616" spans="1:12" x14ac:dyDescent="0.25">
      <c r="A2616" s="4" t="s">
        <v>4698</v>
      </c>
      <c r="B2616" s="4" t="s">
        <v>4699</v>
      </c>
      <c r="C2616" s="4" t="str">
        <f>_xlfn.XLOOKUP(D2616, CategoryMap!A:A, CategoryMap!B:B, "Not found")</f>
        <v>Home Appliances</v>
      </c>
      <c r="D2616" s="4" t="s">
        <v>38</v>
      </c>
      <c r="E2616" s="4">
        <v>40</v>
      </c>
      <c r="F2616" s="4">
        <v>198.28</v>
      </c>
      <c r="G2616" s="4">
        <f t="shared" si="80"/>
        <v>7931.2</v>
      </c>
      <c r="H2616" s="5">
        <v>45225</v>
      </c>
      <c r="I2616" s="5" t="str">
        <f t="shared" si="81"/>
        <v>October</v>
      </c>
      <c r="J2616" s="4" t="s">
        <v>22</v>
      </c>
      <c r="K2616" s="4" t="s">
        <v>23</v>
      </c>
      <c r="L2616" s="4" t="s">
        <v>17</v>
      </c>
    </row>
    <row r="2617" spans="1:12" x14ac:dyDescent="0.25">
      <c r="A2617" s="4" t="s">
        <v>4700</v>
      </c>
      <c r="B2617" s="4" t="s">
        <v>1354</v>
      </c>
      <c r="C2617" s="4" t="str">
        <f>_xlfn.XLOOKUP(D2617, CategoryMap!A:A, CategoryMap!B:B, "Not found")</f>
        <v>Books</v>
      </c>
      <c r="D2617" s="4" t="s">
        <v>44</v>
      </c>
      <c r="E2617" s="4">
        <v>24</v>
      </c>
      <c r="F2617" s="4">
        <v>40.64</v>
      </c>
      <c r="G2617" s="4">
        <f t="shared" si="80"/>
        <v>975.36</v>
      </c>
      <c r="H2617" s="5">
        <v>45080</v>
      </c>
      <c r="I2617" s="5" t="str">
        <f t="shared" si="81"/>
        <v>June</v>
      </c>
      <c r="J2617" s="4" t="s">
        <v>28</v>
      </c>
      <c r="K2617" s="4" t="s">
        <v>41</v>
      </c>
      <c r="L2617" s="4" t="s">
        <v>35</v>
      </c>
    </row>
    <row r="2618" spans="1:12" x14ac:dyDescent="0.25">
      <c r="A2618" s="4" t="s">
        <v>4701</v>
      </c>
      <c r="B2618" s="4" t="s">
        <v>4702</v>
      </c>
      <c r="C2618" s="4" t="str">
        <f>_xlfn.XLOOKUP(D2618, CategoryMap!A:A, CategoryMap!B:B, "Not found")</f>
        <v>Home Appliances</v>
      </c>
      <c r="D2618" s="4" t="s">
        <v>38</v>
      </c>
      <c r="E2618" s="4">
        <v>30</v>
      </c>
      <c r="F2618" s="4">
        <v>321.41000000000003</v>
      </c>
      <c r="G2618" s="4">
        <f t="shared" si="80"/>
        <v>9642.3000000000011</v>
      </c>
      <c r="H2618" s="5">
        <v>44931</v>
      </c>
      <c r="I2618" s="5" t="str">
        <f t="shared" si="81"/>
        <v>January</v>
      </c>
      <c r="J2618" s="4" t="s">
        <v>22</v>
      </c>
      <c r="K2618" s="4" t="s">
        <v>32</v>
      </c>
      <c r="L2618" s="4" t="s">
        <v>45</v>
      </c>
    </row>
    <row r="2619" spans="1:12" x14ac:dyDescent="0.25">
      <c r="A2619" s="4" t="s">
        <v>4703</v>
      </c>
      <c r="B2619" s="4" t="s">
        <v>4704</v>
      </c>
      <c r="C2619" s="4" t="str">
        <f>_xlfn.XLOOKUP(D2619, CategoryMap!A:A, CategoryMap!B:B, "Not found")</f>
        <v>Home Appliances</v>
      </c>
      <c r="D2619" s="4" t="s">
        <v>38</v>
      </c>
      <c r="E2619" s="4">
        <v>7</v>
      </c>
      <c r="F2619" s="4">
        <v>296.12</v>
      </c>
      <c r="G2619" s="4">
        <f t="shared" si="80"/>
        <v>2072.84</v>
      </c>
      <c r="H2619" s="5">
        <v>45154</v>
      </c>
      <c r="I2619" s="5" t="str">
        <f t="shared" si="81"/>
        <v>August</v>
      </c>
      <c r="J2619" s="4" t="s">
        <v>15</v>
      </c>
      <c r="K2619" s="4" t="s">
        <v>32</v>
      </c>
      <c r="L2619" s="4" t="s">
        <v>45</v>
      </c>
    </row>
    <row r="2620" spans="1:12" x14ac:dyDescent="0.25">
      <c r="A2620" s="4" t="s">
        <v>4705</v>
      </c>
      <c r="B2620" s="4" t="s">
        <v>4706</v>
      </c>
      <c r="C2620" s="4" t="str">
        <f>_xlfn.XLOOKUP(D2620, CategoryMap!A:A, CategoryMap!B:B, "Not found")</f>
        <v>Home Appliances</v>
      </c>
      <c r="D2620" s="4" t="s">
        <v>38</v>
      </c>
      <c r="E2620" s="4">
        <v>7</v>
      </c>
      <c r="F2620" s="4">
        <v>355.61</v>
      </c>
      <c r="G2620" s="4">
        <f t="shared" si="80"/>
        <v>2489.27</v>
      </c>
      <c r="H2620" s="5">
        <v>44996</v>
      </c>
      <c r="I2620" s="5" t="str">
        <f t="shared" si="81"/>
        <v>March</v>
      </c>
      <c r="J2620" s="4" t="s">
        <v>15</v>
      </c>
      <c r="K2620" s="4" t="s">
        <v>16</v>
      </c>
      <c r="L2620" s="4" t="s">
        <v>45</v>
      </c>
    </row>
    <row r="2621" spans="1:12" x14ac:dyDescent="0.25">
      <c r="A2621" s="4" t="s">
        <v>4707</v>
      </c>
      <c r="B2621" s="4" t="s">
        <v>2886</v>
      </c>
      <c r="C2621" s="4" t="str">
        <f>_xlfn.XLOOKUP(D2621, CategoryMap!A:A, CategoryMap!B:B, "Not found")</f>
        <v>Books</v>
      </c>
      <c r="D2621" s="4" t="s">
        <v>27</v>
      </c>
      <c r="E2621" s="4">
        <v>12</v>
      </c>
      <c r="F2621" s="4">
        <v>322.23</v>
      </c>
      <c r="G2621" s="4">
        <f t="shared" si="80"/>
        <v>3866.76</v>
      </c>
      <c r="H2621" s="5">
        <v>45253</v>
      </c>
      <c r="I2621" s="5" t="str">
        <f t="shared" si="81"/>
        <v>November</v>
      </c>
      <c r="J2621" s="4" t="s">
        <v>28</v>
      </c>
      <c r="K2621" s="4" t="s">
        <v>23</v>
      </c>
      <c r="L2621" s="4" t="s">
        <v>45</v>
      </c>
    </row>
    <row r="2622" spans="1:12" x14ac:dyDescent="0.25">
      <c r="A2622" s="4" t="s">
        <v>4708</v>
      </c>
      <c r="B2622" s="4" t="s">
        <v>4709</v>
      </c>
      <c r="C2622" s="4" t="str">
        <f>_xlfn.XLOOKUP(D2622, CategoryMap!A:A, CategoryMap!B:B, "Not found")</f>
        <v>Books</v>
      </c>
      <c r="D2622" s="4" t="s">
        <v>27</v>
      </c>
      <c r="E2622" s="4">
        <v>7</v>
      </c>
      <c r="F2622" s="4">
        <v>115.94</v>
      </c>
      <c r="G2622" s="4">
        <f t="shared" si="80"/>
        <v>811.57999999999993</v>
      </c>
      <c r="H2622" s="5">
        <v>44985</v>
      </c>
      <c r="I2622" s="5" t="str">
        <f t="shared" si="81"/>
        <v>February</v>
      </c>
      <c r="J2622" s="4" t="s">
        <v>15</v>
      </c>
      <c r="K2622" s="4" t="s">
        <v>23</v>
      </c>
      <c r="L2622" s="4" t="s">
        <v>77</v>
      </c>
    </row>
    <row r="2623" spans="1:12" x14ac:dyDescent="0.25">
      <c r="A2623" s="4" t="s">
        <v>4710</v>
      </c>
      <c r="B2623" s="4" t="s">
        <v>4711</v>
      </c>
      <c r="C2623" s="4" t="str">
        <f>_xlfn.XLOOKUP(D2623, CategoryMap!A:A, CategoryMap!B:B, "Not found")</f>
        <v>Clothing</v>
      </c>
      <c r="D2623" s="4" t="s">
        <v>14</v>
      </c>
      <c r="E2623" s="4">
        <v>30</v>
      </c>
      <c r="F2623" s="4">
        <v>191.05</v>
      </c>
      <c r="G2623" s="4">
        <f t="shared" si="80"/>
        <v>5731.5</v>
      </c>
      <c r="H2623" s="5">
        <v>44937</v>
      </c>
      <c r="I2623" s="5" t="str">
        <f t="shared" si="81"/>
        <v>January</v>
      </c>
      <c r="J2623" s="4" t="s">
        <v>28</v>
      </c>
      <c r="K2623" s="4" t="s">
        <v>16</v>
      </c>
      <c r="L2623" s="4" t="s">
        <v>17</v>
      </c>
    </row>
    <row r="2624" spans="1:12" x14ac:dyDescent="0.25">
      <c r="A2624" s="4" t="s">
        <v>4712</v>
      </c>
      <c r="B2624" s="4" t="s">
        <v>2432</v>
      </c>
      <c r="C2624" s="4" t="str">
        <f>_xlfn.XLOOKUP(D2624, CategoryMap!A:A, CategoryMap!B:B, "Not found")</f>
        <v>Books</v>
      </c>
      <c r="D2624" s="4" t="s">
        <v>27</v>
      </c>
      <c r="E2624" s="4">
        <v>34</v>
      </c>
      <c r="F2624" s="4">
        <v>381.03</v>
      </c>
      <c r="G2624" s="4">
        <f t="shared" si="80"/>
        <v>12955.019999999999</v>
      </c>
      <c r="H2624" s="5">
        <v>45196</v>
      </c>
      <c r="I2624" s="5" t="str">
        <f t="shared" si="81"/>
        <v>September</v>
      </c>
      <c r="J2624" s="4" t="s">
        <v>15</v>
      </c>
      <c r="K2624" s="4" t="s">
        <v>41</v>
      </c>
      <c r="L2624" s="4" t="s">
        <v>17</v>
      </c>
    </row>
    <row r="2625" spans="1:12" x14ac:dyDescent="0.25">
      <c r="A2625" s="4" t="s">
        <v>4713</v>
      </c>
      <c r="B2625" s="4" t="s">
        <v>1486</v>
      </c>
      <c r="C2625" s="4" t="str">
        <f>_xlfn.XLOOKUP(D2625, CategoryMap!A:A, CategoryMap!B:B, "Not found")</f>
        <v>Electronics</v>
      </c>
      <c r="D2625" s="4" t="s">
        <v>21</v>
      </c>
      <c r="E2625" s="4">
        <v>32</v>
      </c>
      <c r="F2625" s="4">
        <v>418.99</v>
      </c>
      <c r="G2625" s="4">
        <f t="shared" si="80"/>
        <v>13407.68</v>
      </c>
      <c r="H2625" s="5">
        <v>45207</v>
      </c>
      <c r="I2625" s="5" t="str">
        <f t="shared" si="81"/>
        <v>October</v>
      </c>
      <c r="J2625" s="4" t="s">
        <v>28</v>
      </c>
      <c r="K2625" s="4" t="s">
        <v>32</v>
      </c>
      <c r="L2625" s="4" t="s">
        <v>45</v>
      </c>
    </row>
    <row r="2626" spans="1:12" x14ac:dyDescent="0.25">
      <c r="A2626" s="4" t="s">
        <v>4714</v>
      </c>
      <c r="B2626" s="4" t="s">
        <v>1366</v>
      </c>
      <c r="C2626" s="4" t="str">
        <f>_xlfn.XLOOKUP(D2626, CategoryMap!A:A, CategoryMap!B:B, "Not found")</f>
        <v>Home Appliances</v>
      </c>
      <c r="D2626" s="4" t="s">
        <v>38</v>
      </c>
      <c r="E2626" s="4">
        <v>45</v>
      </c>
      <c r="F2626" s="4">
        <v>43.63</v>
      </c>
      <c r="G2626" s="4">
        <f t="shared" ref="G2626:G2689" si="82">E2626*F2626</f>
        <v>1963.3500000000001</v>
      </c>
      <c r="H2626" s="5">
        <v>44984</v>
      </c>
      <c r="I2626" s="5" t="str">
        <f t="shared" si="81"/>
        <v>February</v>
      </c>
      <c r="J2626" s="4" t="s">
        <v>15</v>
      </c>
      <c r="K2626" s="4" t="s">
        <v>16</v>
      </c>
      <c r="L2626" s="4" t="s">
        <v>35</v>
      </c>
    </row>
    <row r="2627" spans="1:12" x14ac:dyDescent="0.25">
      <c r="A2627" s="4" t="s">
        <v>4715</v>
      </c>
      <c r="B2627" s="4" t="s">
        <v>4716</v>
      </c>
      <c r="C2627" s="4" t="str">
        <f>_xlfn.XLOOKUP(D2627, CategoryMap!A:A, CategoryMap!B:B, "Not found")</f>
        <v>Electronics</v>
      </c>
      <c r="D2627" s="4" t="s">
        <v>56</v>
      </c>
      <c r="E2627" s="4">
        <v>47</v>
      </c>
      <c r="F2627" s="4">
        <v>142.57</v>
      </c>
      <c r="G2627" s="4">
        <f t="shared" si="82"/>
        <v>6700.79</v>
      </c>
      <c r="H2627" s="5">
        <v>45132</v>
      </c>
      <c r="I2627" s="5" t="str">
        <f t="shared" ref="I2627:I2690" si="83">TEXT(H2627,"mmmm")</f>
        <v>July</v>
      </c>
      <c r="J2627" s="4" t="s">
        <v>22</v>
      </c>
      <c r="K2627" s="4" t="s">
        <v>32</v>
      </c>
      <c r="L2627" s="4" t="s">
        <v>77</v>
      </c>
    </row>
    <row r="2628" spans="1:12" x14ac:dyDescent="0.25">
      <c r="A2628" s="4" t="s">
        <v>4717</v>
      </c>
      <c r="B2628" s="4" t="s">
        <v>4718</v>
      </c>
      <c r="C2628" s="4" t="str">
        <f>_xlfn.XLOOKUP(D2628, CategoryMap!A:A, CategoryMap!B:B, "Not found")</f>
        <v>Toys</v>
      </c>
      <c r="D2628" s="4" t="s">
        <v>66</v>
      </c>
      <c r="E2628" s="4">
        <v>17</v>
      </c>
      <c r="F2628" s="4">
        <v>121.76</v>
      </c>
      <c r="G2628" s="4">
        <f t="shared" si="82"/>
        <v>2069.92</v>
      </c>
      <c r="H2628" s="5">
        <v>45176</v>
      </c>
      <c r="I2628" s="5" t="str">
        <f t="shared" si="83"/>
        <v>September</v>
      </c>
      <c r="J2628" s="4" t="s">
        <v>15</v>
      </c>
      <c r="K2628" s="4" t="s">
        <v>41</v>
      </c>
      <c r="L2628" s="4" t="s">
        <v>14371</v>
      </c>
    </row>
    <row r="2629" spans="1:12" x14ac:dyDescent="0.25">
      <c r="A2629" s="4" t="s">
        <v>4719</v>
      </c>
      <c r="B2629" s="4" t="s">
        <v>3640</v>
      </c>
      <c r="C2629" s="4" t="str">
        <f>_xlfn.XLOOKUP(D2629, CategoryMap!A:A, CategoryMap!B:B, "Not found")</f>
        <v>Electronics</v>
      </c>
      <c r="D2629" s="4" t="s">
        <v>21</v>
      </c>
      <c r="E2629" s="4">
        <v>1</v>
      </c>
      <c r="F2629" s="4">
        <v>70.510000000000005</v>
      </c>
      <c r="G2629" s="4">
        <f t="shared" si="82"/>
        <v>70.510000000000005</v>
      </c>
      <c r="H2629" s="5">
        <v>45079</v>
      </c>
      <c r="I2629" s="5" t="str">
        <f t="shared" si="83"/>
        <v>June</v>
      </c>
      <c r="J2629" s="4" t="s">
        <v>15</v>
      </c>
      <c r="K2629" s="4" t="s">
        <v>41</v>
      </c>
      <c r="L2629" s="4" t="s">
        <v>45</v>
      </c>
    </row>
    <row r="2630" spans="1:12" x14ac:dyDescent="0.25">
      <c r="A2630" s="4" t="s">
        <v>4720</v>
      </c>
      <c r="B2630" s="4" t="s">
        <v>4721</v>
      </c>
      <c r="C2630" s="4" t="str">
        <f>_xlfn.XLOOKUP(D2630, CategoryMap!A:A, CategoryMap!B:B, "Not found")</f>
        <v>Home Appliances</v>
      </c>
      <c r="D2630" s="4" t="s">
        <v>38</v>
      </c>
      <c r="E2630" s="4">
        <v>20</v>
      </c>
      <c r="F2630" s="4">
        <v>47.16</v>
      </c>
      <c r="G2630" s="4">
        <f t="shared" si="82"/>
        <v>943.19999999999993</v>
      </c>
      <c r="H2630" s="5">
        <v>44963</v>
      </c>
      <c r="I2630" s="5" t="str">
        <f t="shared" si="83"/>
        <v>February</v>
      </c>
      <c r="J2630" s="4" t="s">
        <v>15</v>
      </c>
      <c r="K2630" s="4" t="s">
        <v>41</v>
      </c>
      <c r="L2630" s="4" t="s">
        <v>45</v>
      </c>
    </row>
    <row r="2631" spans="1:12" x14ac:dyDescent="0.25">
      <c r="A2631" s="4" t="s">
        <v>4722</v>
      </c>
      <c r="B2631" s="4" t="s">
        <v>3417</v>
      </c>
      <c r="C2631" s="4" t="str">
        <f>_xlfn.XLOOKUP(D2631, CategoryMap!A:A, CategoryMap!B:B, "Not found")</f>
        <v>Electronics</v>
      </c>
      <c r="D2631" s="4" t="s">
        <v>21</v>
      </c>
      <c r="E2631" s="4">
        <v>40</v>
      </c>
      <c r="F2631" s="4">
        <v>113.61</v>
      </c>
      <c r="G2631" s="4">
        <f t="shared" si="82"/>
        <v>4544.3999999999996</v>
      </c>
      <c r="H2631" s="5">
        <v>45124</v>
      </c>
      <c r="I2631" s="5" t="str">
        <f t="shared" si="83"/>
        <v>July</v>
      </c>
      <c r="J2631" s="4" t="s">
        <v>15</v>
      </c>
      <c r="K2631" s="4" t="s">
        <v>41</v>
      </c>
      <c r="L2631" s="4" t="s">
        <v>17</v>
      </c>
    </row>
    <row r="2632" spans="1:12" x14ac:dyDescent="0.25">
      <c r="A2632" s="4" t="s">
        <v>4723</v>
      </c>
      <c r="B2632" s="4" t="s">
        <v>4724</v>
      </c>
      <c r="C2632" s="4" t="str">
        <f>_xlfn.XLOOKUP(D2632, CategoryMap!A:A, CategoryMap!B:B, "Not found")</f>
        <v>Toys</v>
      </c>
      <c r="D2632" s="4" t="s">
        <v>66</v>
      </c>
      <c r="E2632" s="4">
        <v>40</v>
      </c>
      <c r="F2632" s="4">
        <v>457.95</v>
      </c>
      <c r="G2632" s="4">
        <f t="shared" si="82"/>
        <v>18318</v>
      </c>
      <c r="H2632" s="5">
        <v>45165</v>
      </c>
      <c r="I2632" s="5" t="str">
        <f t="shared" si="83"/>
        <v>August</v>
      </c>
      <c r="J2632" s="4" t="s">
        <v>15</v>
      </c>
      <c r="K2632" s="4" t="s">
        <v>32</v>
      </c>
      <c r="L2632" s="4" t="s">
        <v>35</v>
      </c>
    </row>
    <row r="2633" spans="1:12" x14ac:dyDescent="0.25">
      <c r="A2633" s="4" t="s">
        <v>4725</v>
      </c>
      <c r="B2633" s="4" t="s">
        <v>4726</v>
      </c>
      <c r="C2633" s="4" t="str">
        <f>_xlfn.XLOOKUP(D2633, CategoryMap!A:A, CategoryMap!B:B, "Not found")</f>
        <v>Home Appliances</v>
      </c>
      <c r="D2633" s="4" t="s">
        <v>38</v>
      </c>
      <c r="E2633" s="4">
        <v>39</v>
      </c>
      <c r="F2633" s="4">
        <v>483.98</v>
      </c>
      <c r="G2633" s="4">
        <f t="shared" si="82"/>
        <v>18875.22</v>
      </c>
      <c r="H2633" s="5">
        <v>45038</v>
      </c>
      <c r="I2633" s="5" t="str">
        <f t="shared" si="83"/>
        <v>April</v>
      </c>
      <c r="J2633" s="4" t="s">
        <v>28</v>
      </c>
      <c r="K2633" s="4" t="s">
        <v>16</v>
      </c>
      <c r="L2633" s="4" t="s">
        <v>35</v>
      </c>
    </row>
    <row r="2634" spans="1:12" x14ac:dyDescent="0.25">
      <c r="A2634" s="4" t="s">
        <v>4727</v>
      </c>
      <c r="B2634" s="4" t="s">
        <v>4728</v>
      </c>
      <c r="C2634" s="4" t="str">
        <f>_xlfn.XLOOKUP(D2634, CategoryMap!A:A, CategoryMap!B:B, "Not found")</f>
        <v>Home Appliances</v>
      </c>
      <c r="D2634" s="4" t="s">
        <v>38</v>
      </c>
      <c r="E2634" s="4">
        <v>48</v>
      </c>
      <c r="F2634" s="4">
        <v>255.65</v>
      </c>
      <c r="G2634" s="4">
        <f t="shared" si="82"/>
        <v>12271.2</v>
      </c>
      <c r="H2634" s="5">
        <v>44952</v>
      </c>
      <c r="I2634" s="5" t="str">
        <f t="shared" si="83"/>
        <v>January</v>
      </c>
      <c r="J2634" s="4" t="s">
        <v>28</v>
      </c>
      <c r="K2634" s="4" t="s">
        <v>32</v>
      </c>
      <c r="L2634" s="4" t="s">
        <v>77</v>
      </c>
    </row>
    <row r="2635" spans="1:12" x14ac:dyDescent="0.25">
      <c r="A2635" s="4" t="s">
        <v>4729</v>
      </c>
      <c r="B2635" s="4" t="s">
        <v>4730</v>
      </c>
      <c r="C2635" s="4" t="str">
        <f>_xlfn.XLOOKUP(D2635, CategoryMap!A:A, CategoryMap!B:B, "Not found")</f>
        <v>Books</v>
      </c>
      <c r="D2635" s="4" t="s">
        <v>44</v>
      </c>
      <c r="E2635" s="4">
        <v>48</v>
      </c>
      <c r="F2635" s="4">
        <v>143.22</v>
      </c>
      <c r="G2635" s="4">
        <f t="shared" si="82"/>
        <v>6874.5599999999995</v>
      </c>
      <c r="H2635" s="5">
        <v>45238</v>
      </c>
      <c r="I2635" s="5" t="str">
        <f t="shared" si="83"/>
        <v>November</v>
      </c>
      <c r="J2635" s="4" t="s">
        <v>22</v>
      </c>
      <c r="K2635" s="4" t="s">
        <v>32</v>
      </c>
      <c r="L2635" s="4" t="s">
        <v>35</v>
      </c>
    </row>
    <row r="2636" spans="1:12" x14ac:dyDescent="0.25">
      <c r="A2636" s="4" t="s">
        <v>4731</v>
      </c>
      <c r="B2636" s="4" t="s">
        <v>4732</v>
      </c>
      <c r="C2636" s="4" t="str">
        <f>_xlfn.XLOOKUP(D2636, CategoryMap!A:A, CategoryMap!B:B, "Not found")</f>
        <v>Electronics</v>
      </c>
      <c r="D2636" s="4" t="s">
        <v>56</v>
      </c>
      <c r="E2636" s="4">
        <v>39</v>
      </c>
      <c r="F2636" s="4">
        <v>103.01</v>
      </c>
      <c r="G2636" s="4">
        <f t="shared" si="82"/>
        <v>4017.3900000000003</v>
      </c>
      <c r="H2636" s="5">
        <v>45004</v>
      </c>
      <c r="I2636" s="5" t="str">
        <f t="shared" si="83"/>
        <v>March</v>
      </c>
      <c r="J2636" s="4" t="s">
        <v>28</v>
      </c>
      <c r="K2636" s="4" t="s">
        <v>16</v>
      </c>
      <c r="L2636" s="4" t="s">
        <v>45</v>
      </c>
    </row>
    <row r="2637" spans="1:12" x14ac:dyDescent="0.25">
      <c r="A2637" s="4" t="s">
        <v>4733</v>
      </c>
      <c r="B2637" s="4" t="s">
        <v>4601</v>
      </c>
      <c r="C2637" s="4" t="str">
        <f>_xlfn.XLOOKUP(D2637, CategoryMap!A:A, CategoryMap!B:B, "Not found")</f>
        <v>Books</v>
      </c>
      <c r="D2637" s="4" t="s">
        <v>44</v>
      </c>
      <c r="E2637" s="4">
        <v>33</v>
      </c>
      <c r="F2637" s="4">
        <v>367.58</v>
      </c>
      <c r="G2637" s="4">
        <f t="shared" si="82"/>
        <v>12130.14</v>
      </c>
      <c r="H2637" s="5">
        <v>45200</v>
      </c>
      <c r="I2637" s="5" t="str">
        <f t="shared" si="83"/>
        <v>October</v>
      </c>
      <c r="J2637" s="4" t="s">
        <v>28</v>
      </c>
      <c r="K2637" s="4" t="s">
        <v>23</v>
      </c>
      <c r="L2637" s="4" t="s">
        <v>14371</v>
      </c>
    </row>
    <row r="2638" spans="1:12" x14ac:dyDescent="0.25">
      <c r="A2638" s="4" t="s">
        <v>4734</v>
      </c>
      <c r="B2638" s="4" t="s">
        <v>4735</v>
      </c>
      <c r="C2638" s="4" t="str">
        <f>_xlfn.XLOOKUP(D2638, CategoryMap!A:A, CategoryMap!B:B, "Not found")</f>
        <v>Toys</v>
      </c>
      <c r="D2638" s="4" t="s">
        <v>66</v>
      </c>
      <c r="E2638" s="4">
        <v>43</v>
      </c>
      <c r="F2638" s="4">
        <v>449.26</v>
      </c>
      <c r="G2638" s="4">
        <f t="shared" si="82"/>
        <v>19318.18</v>
      </c>
      <c r="H2638" s="5">
        <v>44980</v>
      </c>
      <c r="I2638" s="5" t="str">
        <f t="shared" si="83"/>
        <v>February</v>
      </c>
      <c r="J2638" s="4" t="s">
        <v>22</v>
      </c>
      <c r="K2638" s="4" t="s">
        <v>32</v>
      </c>
      <c r="L2638" s="4" t="s">
        <v>45</v>
      </c>
    </row>
    <row r="2639" spans="1:12" x14ac:dyDescent="0.25">
      <c r="A2639" s="4" t="s">
        <v>4736</v>
      </c>
      <c r="B2639" s="4" t="s">
        <v>4737</v>
      </c>
      <c r="C2639" s="4" t="str">
        <f>_xlfn.XLOOKUP(D2639, CategoryMap!A:A, CategoryMap!B:B, "Not found")</f>
        <v>Books</v>
      </c>
      <c r="D2639" s="4" t="s">
        <v>27</v>
      </c>
      <c r="E2639" s="4">
        <v>32</v>
      </c>
      <c r="F2639" s="4">
        <v>18.260000000000002</v>
      </c>
      <c r="G2639" s="4">
        <f t="shared" si="82"/>
        <v>584.32000000000005</v>
      </c>
      <c r="H2639" s="5">
        <v>45109</v>
      </c>
      <c r="I2639" s="5" t="str">
        <f t="shared" si="83"/>
        <v>July</v>
      </c>
      <c r="J2639" s="4" t="s">
        <v>28</v>
      </c>
      <c r="K2639" s="4" t="s">
        <v>41</v>
      </c>
      <c r="L2639" s="4" t="s">
        <v>17</v>
      </c>
    </row>
    <row r="2640" spans="1:12" x14ac:dyDescent="0.25">
      <c r="A2640" s="4" t="s">
        <v>4738</v>
      </c>
      <c r="B2640" s="4" t="s">
        <v>3239</v>
      </c>
      <c r="C2640" s="4" t="str">
        <f>_xlfn.XLOOKUP(D2640, CategoryMap!A:A, CategoryMap!B:B, "Not found")</f>
        <v>Electronics</v>
      </c>
      <c r="D2640" s="4" t="s">
        <v>21</v>
      </c>
      <c r="E2640" s="4">
        <v>13</v>
      </c>
      <c r="F2640" s="4">
        <v>288.77999999999997</v>
      </c>
      <c r="G2640" s="4">
        <f t="shared" si="82"/>
        <v>3754.1399999999994</v>
      </c>
      <c r="H2640" s="5">
        <v>45280</v>
      </c>
      <c r="I2640" s="5" t="str">
        <f t="shared" si="83"/>
        <v>December</v>
      </c>
      <c r="J2640" s="4" t="s">
        <v>28</v>
      </c>
      <c r="K2640" s="4" t="s">
        <v>32</v>
      </c>
      <c r="L2640" s="4" t="s">
        <v>14371</v>
      </c>
    </row>
    <row r="2641" spans="1:12" x14ac:dyDescent="0.25">
      <c r="A2641" s="4" t="s">
        <v>4739</v>
      </c>
      <c r="B2641" s="4" t="s">
        <v>4740</v>
      </c>
      <c r="C2641" s="4" t="str">
        <f>_xlfn.XLOOKUP(D2641, CategoryMap!A:A, CategoryMap!B:B, "Not found")</f>
        <v>Electronics</v>
      </c>
      <c r="D2641" s="4" t="s">
        <v>21</v>
      </c>
      <c r="E2641" s="4">
        <v>40</v>
      </c>
      <c r="F2641" s="4">
        <v>95.64</v>
      </c>
      <c r="G2641" s="4">
        <f t="shared" si="82"/>
        <v>3825.6</v>
      </c>
      <c r="H2641" s="5">
        <v>45001</v>
      </c>
      <c r="I2641" s="5" t="str">
        <f t="shared" si="83"/>
        <v>March</v>
      </c>
      <c r="J2641" s="4" t="s">
        <v>22</v>
      </c>
      <c r="K2641" s="4" t="s">
        <v>41</v>
      </c>
      <c r="L2641" s="4" t="s">
        <v>35</v>
      </c>
    </row>
    <row r="2642" spans="1:12" x14ac:dyDescent="0.25">
      <c r="A2642" s="4" t="s">
        <v>4741</v>
      </c>
      <c r="B2642" s="4" t="s">
        <v>4742</v>
      </c>
      <c r="C2642" s="4" t="str">
        <f>_xlfn.XLOOKUP(D2642, CategoryMap!A:A, CategoryMap!B:B, "Not found")</f>
        <v>Home Appliances</v>
      </c>
      <c r="D2642" s="4" t="s">
        <v>38</v>
      </c>
      <c r="E2642" s="4">
        <v>36</v>
      </c>
      <c r="F2642" s="4">
        <v>19.03</v>
      </c>
      <c r="G2642" s="4">
        <f t="shared" si="82"/>
        <v>685.08</v>
      </c>
      <c r="H2642" s="5">
        <v>44940</v>
      </c>
      <c r="I2642" s="5" t="str">
        <f t="shared" si="83"/>
        <v>January</v>
      </c>
      <c r="J2642" s="4" t="s">
        <v>15</v>
      </c>
      <c r="K2642" s="4" t="s">
        <v>23</v>
      </c>
      <c r="L2642" s="4" t="s">
        <v>45</v>
      </c>
    </row>
    <row r="2643" spans="1:12" x14ac:dyDescent="0.25">
      <c r="A2643" s="4" t="s">
        <v>4743</v>
      </c>
      <c r="B2643" s="4" t="s">
        <v>4744</v>
      </c>
      <c r="C2643" s="4" t="str">
        <f>_xlfn.XLOOKUP(D2643, CategoryMap!A:A, CategoryMap!B:B, "Not found")</f>
        <v>Toys</v>
      </c>
      <c r="D2643" s="4" t="s">
        <v>66</v>
      </c>
      <c r="E2643" s="4">
        <v>44</v>
      </c>
      <c r="F2643" s="4">
        <v>195.37</v>
      </c>
      <c r="G2643" s="4">
        <f t="shared" si="82"/>
        <v>8596.2800000000007</v>
      </c>
      <c r="H2643" s="5">
        <v>45090</v>
      </c>
      <c r="I2643" s="5" t="str">
        <f t="shared" si="83"/>
        <v>June</v>
      </c>
      <c r="J2643" s="4" t="s">
        <v>15</v>
      </c>
      <c r="K2643" s="4" t="s">
        <v>16</v>
      </c>
      <c r="L2643" s="4" t="s">
        <v>17</v>
      </c>
    </row>
    <row r="2644" spans="1:12" x14ac:dyDescent="0.25">
      <c r="A2644" s="4" t="s">
        <v>4745</v>
      </c>
      <c r="B2644" s="4" t="s">
        <v>1534</v>
      </c>
      <c r="C2644" s="4" t="str">
        <f>_xlfn.XLOOKUP(D2644, CategoryMap!A:A, CategoryMap!B:B, "Not found")</f>
        <v>Books</v>
      </c>
      <c r="D2644" s="4" t="s">
        <v>27</v>
      </c>
      <c r="E2644" s="4">
        <v>2</v>
      </c>
      <c r="F2644" s="4">
        <v>340.28</v>
      </c>
      <c r="G2644" s="4">
        <f t="shared" si="82"/>
        <v>680.56</v>
      </c>
      <c r="H2644" s="5">
        <v>45184</v>
      </c>
      <c r="I2644" s="5" t="str">
        <f t="shared" si="83"/>
        <v>September</v>
      </c>
      <c r="J2644" s="4" t="s">
        <v>15</v>
      </c>
      <c r="K2644" s="4" t="s">
        <v>32</v>
      </c>
      <c r="L2644" s="4" t="s">
        <v>77</v>
      </c>
    </row>
    <row r="2645" spans="1:12" x14ac:dyDescent="0.25">
      <c r="A2645" s="4" t="s">
        <v>4746</v>
      </c>
      <c r="B2645" s="4" t="s">
        <v>4747</v>
      </c>
      <c r="C2645" s="4" t="str">
        <f>_xlfn.XLOOKUP(D2645, CategoryMap!A:A, CategoryMap!B:B, "Not found")</f>
        <v>Electronics</v>
      </c>
      <c r="D2645" s="4" t="s">
        <v>21</v>
      </c>
      <c r="E2645" s="4">
        <v>24</v>
      </c>
      <c r="F2645" s="4">
        <v>499.4</v>
      </c>
      <c r="G2645" s="4">
        <f t="shared" si="82"/>
        <v>11985.599999999999</v>
      </c>
      <c r="H2645" s="5">
        <v>45121</v>
      </c>
      <c r="I2645" s="5" t="str">
        <f t="shared" si="83"/>
        <v>July</v>
      </c>
      <c r="J2645" s="4" t="s">
        <v>15</v>
      </c>
      <c r="K2645" s="4" t="s">
        <v>32</v>
      </c>
      <c r="L2645" s="4" t="s">
        <v>14371</v>
      </c>
    </row>
    <row r="2646" spans="1:12" x14ac:dyDescent="0.25">
      <c r="A2646" s="4" t="s">
        <v>4748</v>
      </c>
      <c r="B2646" s="4" t="s">
        <v>4138</v>
      </c>
      <c r="C2646" s="4" t="str">
        <f>_xlfn.XLOOKUP(D2646, CategoryMap!A:A, CategoryMap!B:B, "Not found")</f>
        <v>Toys</v>
      </c>
      <c r="D2646" s="4" t="s">
        <v>66</v>
      </c>
      <c r="E2646" s="4">
        <v>35</v>
      </c>
      <c r="F2646" s="4">
        <v>188.19</v>
      </c>
      <c r="G2646" s="4">
        <f t="shared" si="82"/>
        <v>6586.65</v>
      </c>
      <c r="H2646" s="5">
        <v>45276</v>
      </c>
      <c r="I2646" s="5" t="str">
        <f t="shared" si="83"/>
        <v>December</v>
      </c>
      <c r="J2646" s="4" t="s">
        <v>15</v>
      </c>
      <c r="K2646" s="4" t="s">
        <v>32</v>
      </c>
      <c r="L2646" s="4" t="s">
        <v>17</v>
      </c>
    </row>
    <row r="2647" spans="1:12" x14ac:dyDescent="0.25">
      <c r="A2647" s="4" t="s">
        <v>4749</v>
      </c>
      <c r="B2647" s="4" t="s">
        <v>4750</v>
      </c>
      <c r="C2647" s="4" t="str">
        <f>_xlfn.XLOOKUP(D2647, CategoryMap!A:A, CategoryMap!B:B, "Not found")</f>
        <v>Electronics</v>
      </c>
      <c r="D2647" s="4" t="s">
        <v>56</v>
      </c>
      <c r="E2647" s="4">
        <v>26</v>
      </c>
      <c r="F2647" s="4">
        <v>363.71</v>
      </c>
      <c r="G2647" s="4">
        <f t="shared" si="82"/>
        <v>9456.4599999999991</v>
      </c>
      <c r="H2647" s="5">
        <v>45063</v>
      </c>
      <c r="I2647" s="5" t="str">
        <f t="shared" si="83"/>
        <v>May</v>
      </c>
      <c r="J2647" s="4" t="s">
        <v>22</v>
      </c>
      <c r="K2647" s="4" t="s">
        <v>32</v>
      </c>
      <c r="L2647" s="4" t="s">
        <v>14371</v>
      </c>
    </row>
    <row r="2648" spans="1:12" x14ac:dyDescent="0.25">
      <c r="A2648" s="4" t="s">
        <v>4751</v>
      </c>
      <c r="B2648" s="4" t="s">
        <v>4752</v>
      </c>
      <c r="C2648" s="4" t="str">
        <f>_xlfn.XLOOKUP(D2648, CategoryMap!A:A, CategoryMap!B:B, "Not found")</f>
        <v>Electronics</v>
      </c>
      <c r="D2648" s="4" t="s">
        <v>56</v>
      </c>
      <c r="E2648" s="4">
        <v>15</v>
      </c>
      <c r="F2648" s="4">
        <v>289.52999999999997</v>
      </c>
      <c r="G2648" s="4">
        <f t="shared" si="82"/>
        <v>4342.95</v>
      </c>
      <c r="H2648" s="5">
        <v>45142</v>
      </c>
      <c r="I2648" s="5" t="str">
        <f t="shared" si="83"/>
        <v>August</v>
      </c>
      <c r="J2648" s="4" t="s">
        <v>28</v>
      </c>
      <c r="K2648" s="4" t="s">
        <v>23</v>
      </c>
      <c r="L2648" s="4" t="s">
        <v>45</v>
      </c>
    </row>
    <row r="2649" spans="1:12" x14ac:dyDescent="0.25">
      <c r="A2649" s="4" t="s">
        <v>4753</v>
      </c>
      <c r="B2649" s="4" t="s">
        <v>2633</v>
      </c>
      <c r="C2649" s="4" t="str">
        <f>_xlfn.XLOOKUP(D2649, CategoryMap!A:A, CategoryMap!B:B, "Not found")</f>
        <v>Home Appliances</v>
      </c>
      <c r="D2649" s="4" t="s">
        <v>38</v>
      </c>
      <c r="E2649" s="4">
        <v>24</v>
      </c>
      <c r="F2649" s="4">
        <v>462.3</v>
      </c>
      <c r="G2649" s="4">
        <f t="shared" si="82"/>
        <v>11095.2</v>
      </c>
      <c r="H2649" s="5">
        <v>45142</v>
      </c>
      <c r="I2649" s="5" t="str">
        <f t="shared" si="83"/>
        <v>August</v>
      </c>
      <c r="J2649" s="4" t="s">
        <v>28</v>
      </c>
      <c r="K2649" s="4" t="s">
        <v>41</v>
      </c>
      <c r="L2649" s="4" t="s">
        <v>77</v>
      </c>
    </row>
    <row r="2650" spans="1:12" x14ac:dyDescent="0.25">
      <c r="A2650" s="4" t="s">
        <v>4754</v>
      </c>
      <c r="B2650" s="4" t="s">
        <v>2001</v>
      </c>
      <c r="C2650" s="4" t="str">
        <f>_xlfn.XLOOKUP(D2650, CategoryMap!A:A, CategoryMap!B:B, "Not found")</f>
        <v>Clothing</v>
      </c>
      <c r="D2650" s="4" t="s">
        <v>14</v>
      </c>
      <c r="E2650" s="4">
        <v>24</v>
      </c>
      <c r="F2650" s="4">
        <v>63.97</v>
      </c>
      <c r="G2650" s="4">
        <f t="shared" si="82"/>
        <v>1535.28</v>
      </c>
      <c r="H2650" s="5">
        <v>45129</v>
      </c>
      <c r="I2650" s="5" t="str">
        <f t="shared" si="83"/>
        <v>July</v>
      </c>
      <c r="J2650" s="4" t="s">
        <v>15</v>
      </c>
      <c r="K2650" s="4" t="s">
        <v>16</v>
      </c>
      <c r="L2650" s="4" t="s">
        <v>14371</v>
      </c>
    </row>
    <row r="2651" spans="1:12" x14ac:dyDescent="0.25">
      <c r="A2651" s="4" t="s">
        <v>4755</v>
      </c>
      <c r="B2651" s="4" t="s">
        <v>4661</v>
      </c>
      <c r="C2651" s="4" t="str">
        <f>_xlfn.XLOOKUP(D2651, CategoryMap!A:A, CategoryMap!B:B, "Not found")</f>
        <v>Electronics</v>
      </c>
      <c r="D2651" s="4" t="s">
        <v>56</v>
      </c>
      <c r="E2651" s="4">
        <v>8</v>
      </c>
      <c r="F2651" s="4">
        <v>226.55</v>
      </c>
      <c r="G2651" s="4">
        <f t="shared" si="82"/>
        <v>1812.4</v>
      </c>
      <c r="H2651" s="5">
        <v>45172</v>
      </c>
      <c r="I2651" s="5" t="str">
        <f t="shared" si="83"/>
        <v>September</v>
      </c>
      <c r="J2651" s="4" t="s">
        <v>22</v>
      </c>
      <c r="K2651" s="4" t="s">
        <v>23</v>
      </c>
      <c r="L2651" s="4" t="s">
        <v>35</v>
      </c>
    </row>
    <row r="2652" spans="1:12" x14ac:dyDescent="0.25">
      <c r="A2652" s="4" t="s">
        <v>4756</v>
      </c>
      <c r="B2652" s="4" t="s">
        <v>4642</v>
      </c>
      <c r="C2652" s="4" t="str">
        <f>_xlfn.XLOOKUP(D2652, CategoryMap!A:A, CategoryMap!B:B, "Not found")</f>
        <v>Clothing</v>
      </c>
      <c r="D2652" s="4" t="s">
        <v>14</v>
      </c>
      <c r="E2652" s="4">
        <v>14</v>
      </c>
      <c r="F2652" s="4">
        <v>27.32</v>
      </c>
      <c r="G2652" s="4">
        <f t="shared" si="82"/>
        <v>382.48</v>
      </c>
      <c r="H2652" s="5">
        <v>45177</v>
      </c>
      <c r="I2652" s="5" t="str">
        <f t="shared" si="83"/>
        <v>September</v>
      </c>
      <c r="J2652" s="4" t="s">
        <v>15</v>
      </c>
      <c r="K2652" s="4" t="s">
        <v>23</v>
      </c>
      <c r="L2652" s="4" t="s">
        <v>35</v>
      </c>
    </row>
    <row r="2653" spans="1:12" x14ac:dyDescent="0.25">
      <c r="A2653" s="4" t="s">
        <v>4757</v>
      </c>
      <c r="B2653" s="4" t="s">
        <v>4758</v>
      </c>
      <c r="C2653" s="4" t="str">
        <f>_xlfn.XLOOKUP(D2653, CategoryMap!A:A, CategoryMap!B:B, "Not found")</f>
        <v>Electronics</v>
      </c>
      <c r="D2653" s="4" t="s">
        <v>56</v>
      </c>
      <c r="E2653" s="4">
        <v>45</v>
      </c>
      <c r="F2653" s="4">
        <v>280.87</v>
      </c>
      <c r="G2653" s="4">
        <f t="shared" si="82"/>
        <v>12639.15</v>
      </c>
      <c r="H2653" s="5">
        <v>45196</v>
      </c>
      <c r="I2653" s="5" t="str">
        <f t="shared" si="83"/>
        <v>September</v>
      </c>
      <c r="J2653" s="4" t="s">
        <v>15</v>
      </c>
      <c r="K2653" s="4" t="s">
        <v>32</v>
      </c>
      <c r="L2653" s="4" t="s">
        <v>77</v>
      </c>
    </row>
    <row r="2654" spans="1:12" x14ac:dyDescent="0.25">
      <c r="A2654" s="4" t="s">
        <v>4759</v>
      </c>
      <c r="B2654" s="4" t="s">
        <v>4760</v>
      </c>
      <c r="C2654" s="4" t="str">
        <f>_xlfn.XLOOKUP(D2654, CategoryMap!A:A, CategoryMap!B:B, "Not found")</f>
        <v>Books</v>
      </c>
      <c r="D2654" s="4" t="s">
        <v>44</v>
      </c>
      <c r="E2654" s="4">
        <v>28</v>
      </c>
      <c r="F2654" s="4">
        <v>111.4</v>
      </c>
      <c r="G2654" s="4">
        <f t="shared" si="82"/>
        <v>3119.2000000000003</v>
      </c>
      <c r="H2654" s="5">
        <v>45223</v>
      </c>
      <c r="I2654" s="5" t="str">
        <f t="shared" si="83"/>
        <v>October</v>
      </c>
      <c r="J2654" s="4" t="s">
        <v>22</v>
      </c>
      <c r="K2654" s="4" t="s">
        <v>16</v>
      </c>
      <c r="L2654" s="4" t="s">
        <v>14371</v>
      </c>
    </row>
    <row r="2655" spans="1:12" x14ac:dyDescent="0.25">
      <c r="A2655" s="4" t="s">
        <v>4761</v>
      </c>
      <c r="B2655" s="4" t="s">
        <v>4762</v>
      </c>
      <c r="C2655" s="4" t="str">
        <f>_xlfn.XLOOKUP(D2655, CategoryMap!A:A, CategoryMap!B:B, "Not found")</f>
        <v>Clothing</v>
      </c>
      <c r="D2655" s="4" t="s">
        <v>14</v>
      </c>
      <c r="E2655" s="4">
        <v>26</v>
      </c>
      <c r="F2655" s="4">
        <v>78.709999999999994</v>
      </c>
      <c r="G2655" s="4">
        <f t="shared" si="82"/>
        <v>2046.4599999999998</v>
      </c>
      <c r="H2655" s="5">
        <v>45201</v>
      </c>
      <c r="I2655" s="5" t="str">
        <f t="shared" si="83"/>
        <v>October</v>
      </c>
      <c r="J2655" s="4" t="s">
        <v>28</v>
      </c>
      <c r="K2655" s="4" t="s">
        <v>41</v>
      </c>
      <c r="L2655" s="4" t="s">
        <v>77</v>
      </c>
    </row>
    <row r="2656" spans="1:12" x14ac:dyDescent="0.25">
      <c r="A2656" s="4" t="s">
        <v>4763</v>
      </c>
      <c r="B2656" s="4" t="s">
        <v>4764</v>
      </c>
      <c r="C2656" s="4" t="str">
        <f>_xlfn.XLOOKUP(D2656, CategoryMap!A:A, CategoryMap!B:B, "Not found")</f>
        <v>Books</v>
      </c>
      <c r="D2656" s="4" t="s">
        <v>27</v>
      </c>
      <c r="E2656" s="4">
        <v>27</v>
      </c>
      <c r="F2656" s="4">
        <v>128.46</v>
      </c>
      <c r="G2656" s="4">
        <f t="shared" si="82"/>
        <v>3468.42</v>
      </c>
      <c r="H2656" s="5">
        <v>45099</v>
      </c>
      <c r="I2656" s="5" t="str">
        <f t="shared" si="83"/>
        <v>June</v>
      </c>
      <c r="J2656" s="4" t="s">
        <v>15</v>
      </c>
      <c r="K2656" s="4" t="s">
        <v>32</v>
      </c>
      <c r="L2656" s="4" t="s">
        <v>35</v>
      </c>
    </row>
    <row r="2657" spans="1:12" x14ac:dyDescent="0.25">
      <c r="A2657" s="4" t="s">
        <v>4765</v>
      </c>
      <c r="B2657" s="4" t="s">
        <v>1824</v>
      </c>
      <c r="C2657" s="4" t="str">
        <f>_xlfn.XLOOKUP(D2657, CategoryMap!A:A, CategoryMap!B:B, "Not found")</f>
        <v>Books</v>
      </c>
      <c r="D2657" s="4" t="s">
        <v>44</v>
      </c>
      <c r="E2657" s="4">
        <v>40</v>
      </c>
      <c r="F2657" s="4">
        <v>78.53</v>
      </c>
      <c r="G2657" s="4">
        <f t="shared" si="82"/>
        <v>3141.2</v>
      </c>
      <c r="H2657" s="5">
        <v>45042</v>
      </c>
      <c r="I2657" s="5" t="str">
        <f t="shared" si="83"/>
        <v>April</v>
      </c>
      <c r="J2657" s="4" t="s">
        <v>22</v>
      </c>
      <c r="K2657" s="4" t="s">
        <v>23</v>
      </c>
      <c r="L2657" s="4" t="s">
        <v>45</v>
      </c>
    </row>
    <row r="2658" spans="1:12" x14ac:dyDescent="0.25">
      <c r="A2658" s="4" t="s">
        <v>4766</v>
      </c>
      <c r="B2658" s="4" t="s">
        <v>4767</v>
      </c>
      <c r="C2658" s="4" t="str">
        <f>_xlfn.XLOOKUP(D2658, CategoryMap!A:A, CategoryMap!B:B, "Not found")</f>
        <v>Electronics</v>
      </c>
      <c r="D2658" s="4" t="s">
        <v>21</v>
      </c>
      <c r="E2658" s="4">
        <v>44</v>
      </c>
      <c r="F2658" s="4">
        <v>61.23</v>
      </c>
      <c r="G2658" s="4">
        <f t="shared" si="82"/>
        <v>2694.12</v>
      </c>
      <c r="H2658" s="5">
        <v>45152</v>
      </c>
      <c r="I2658" s="5" t="str">
        <f t="shared" si="83"/>
        <v>August</v>
      </c>
      <c r="J2658" s="4" t="s">
        <v>28</v>
      </c>
      <c r="K2658" s="4" t="s">
        <v>41</v>
      </c>
      <c r="L2658" s="4" t="s">
        <v>35</v>
      </c>
    </row>
    <row r="2659" spans="1:12" x14ac:dyDescent="0.25">
      <c r="A2659" s="4" t="s">
        <v>4768</v>
      </c>
      <c r="B2659" s="4" t="s">
        <v>4769</v>
      </c>
      <c r="C2659" s="4" t="str">
        <f>_xlfn.XLOOKUP(D2659, CategoryMap!A:A, CategoryMap!B:B, "Not found")</f>
        <v>Electronics</v>
      </c>
      <c r="D2659" s="4" t="s">
        <v>21</v>
      </c>
      <c r="E2659" s="4">
        <v>17</v>
      </c>
      <c r="F2659" s="4">
        <v>121.01</v>
      </c>
      <c r="G2659" s="4">
        <f t="shared" si="82"/>
        <v>2057.17</v>
      </c>
      <c r="H2659" s="5">
        <v>45059</v>
      </c>
      <c r="I2659" s="5" t="str">
        <f t="shared" si="83"/>
        <v>May</v>
      </c>
      <c r="J2659" s="4" t="s">
        <v>28</v>
      </c>
      <c r="K2659" s="4" t="s">
        <v>16</v>
      </c>
      <c r="L2659" s="4" t="s">
        <v>77</v>
      </c>
    </row>
    <row r="2660" spans="1:12" x14ac:dyDescent="0.25">
      <c r="A2660" s="4" t="s">
        <v>4770</v>
      </c>
      <c r="B2660" s="4" t="s">
        <v>4771</v>
      </c>
      <c r="C2660" s="4" t="str">
        <f>_xlfn.XLOOKUP(D2660, CategoryMap!A:A, CategoryMap!B:B, "Not found")</f>
        <v>Clothing</v>
      </c>
      <c r="D2660" s="4" t="s">
        <v>14</v>
      </c>
      <c r="E2660" s="4">
        <v>8</v>
      </c>
      <c r="F2660" s="4">
        <v>289.02999999999997</v>
      </c>
      <c r="G2660" s="4">
        <f t="shared" si="82"/>
        <v>2312.2399999999998</v>
      </c>
      <c r="H2660" s="5">
        <v>45246</v>
      </c>
      <c r="I2660" s="5" t="str">
        <f t="shared" si="83"/>
        <v>November</v>
      </c>
      <c r="J2660" s="4" t="s">
        <v>28</v>
      </c>
      <c r="K2660" s="4" t="s">
        <v>32</v>
      </c>
      <c r="L2660" s="4" t="s">
        <v>77</v>
      </c>
    </row>
    <row r="2661" spans="1:12" x14ac:dyDescent="0.25">
      <c r="A2661" s="4" t="s">
        <v>4772</v>
      </c>
      <c r="B2661" s="4" t="s">
        <v>2897</v>
      </c>
      <c r="C2661" s="4" t="str">
        <f>_xlfn.XLOOKUP(D2661, CategoryMap!A:A, CategoryMap!B:B, "Not found")</f>
        <v>Clothing</v>
      </c>
      <c r="D2661" s="4" t="s">
        <v>14</v>
      </c>
      <c r="E2661" s="4">
        <v>37</v>
      </c>
      <c r="F2661" s="4">
        <v>134.35</v>
      </c>
      <c r="G2661" s="4">
        <f t="shared" si="82"/>
        <v>4970.95</v>
      </c>
      <c r="H2661" s="5">
        <v>45051</v>
      </c>
      <c r="I2661" s="5" t="str">
        <f t="shared" si="83"/>
        <v>May</v>
      </c>
      <c r="J2661" s="4" t="s">
        <v>15</v>
      </c>
      <c r="K2661" s="4" t="s">
        <v>16</v>
      </c>
      <c r="L2661" s="4" t="s">
        <v>35</v>
      </c>
    </row>
    <row r="2662" spans="1:12" x14ac:dyDescent="0.25">
      <c r="A2662" s="4" t="s">
        <v>4773</v>
      </c>
      <c r="B2662" s="4" t="s">
        <v>818</v>
      </c>
      <c r="C2662" s="4" t="str">
        <f>_xlfn.XLOOKUP(D2662, CategoryMap!A:A, CategoryMap!B:B, "Not found")</f>
        <v>Clothing</v>
      </c>
      <c r="D2662" s="4" t="s">
        <v>14</v>
      </c>
      <c r="E2662" s="4">
        <v>1</v>
      </c>
      <c r="F2662" s="4">
        <v>496.04</v>
      </c>
      <c r="G2662" s="4">
        <f t="shared" si="82"/>
        <v>496.04</v>
      </c>
      <c r="H2662" s="5">
        <v>45012</v>
      </c>
      <c r="I2662" s="5" t="str">
        <f t="shared" si="83"/>
        <v>March</v>
      </c>
      <c r="J2662" s="4" t="s">
        <v>22</v>
      </c>
      <c r="K2662" s="4" t="s">
        <v>32</v>
      </c>
      <c r="L2662" s="4" t="s">
        <v>45</v>
      </c>
    </row>
    <row r="2663" spans="1:12" x14ac:dyDescent="0.25">
      <c r="A2663" s="4" t="s">
        <v>4774</v>
      </c>
      <c r="B2663" s="4" t="s">
        <v>4775</v>
      </c>
      <c r="C2663" s="4" t="str">
        <f>_xlfn.XLOOKUP(D2663, CategoryMap!A:A, CategoryMap!B:B, "Not found")</f>
        <v>Electronics</v>
      </c>
      <c r="D2663" s="4" t="s">
        <v>21</v>
      </c>
      <c r="E2663" s="4">
        <v>17</v>
      </c>
      <c r="F2663" s="4">
        <v>222.57</v>
      </c>
      <c r="G2663" s="4">
        <f t="shared" si="82"/>
        <v>3783.69</v>
      </c>
      <c r="H2663" s="5">
        <v>45171</v>
      </c>
      <c r="I2663" s="5" t="str">
        <f t="shared" si="83"/>
        <v>September</v>
      </c>
      <c r="J2663" s="4" t="s">
        <v>28</v>
      </c>
      <c r="K2663" s="4" t="s">
        <v>41</v>
      </c>
      <c r="L2663" s="4" t="s">
        <v>45</v>
      </c>
    </row>
    <row r="2664" spans="1:12" x14ac:dyDescent="0.25">
      <c r="A2664" s="4" t="s">
        <v>4776</v>
      </c>
      <c r="B2664" s="4" t="s">
        <v>4777</v>
      </c>
      <c r="C2664" s="4" t="str">
        <f>_xlfn.XLOOKUP(D2664, CategoryMap!A:A, CategoryMap!B:B, "Not found")</f>
        <v>Electronics</v>
      </c>
      <c r="D2664" s="4" t="s">
        <v>21</v>
      </c>
      <c r="E2664" s="4">
        <v>22</v>
      </c>
      <c r="F2664" s="4">
        <v>100.3</v>
      </c>
      <c r="G2664" s="4">
        <f t="shared" si="82"/>
        <v>2206.6</v>
      </c>
      <c r="H2664" s="5">
        <v>45084</v>
      </c>
      <c r="I2664" s="5" t="str">
        <f t="shared" si="83"/>
        <v>June</v>
      </c>
      <c r="J2664" s="4" t="s">
        <v>28</v>
      </c>
      <c r="K2664" s="4" t="s">
        <v>32</v>
      </c>
      <c r="L2664" s="4" t="s">
        <v>14371</v>
      </c>
    </row>
    <row r="2665" spans="1:12" x14ac:dyDescent="0.25">
      <c r="A2665" s="4" t="s">
        <v>4778</v>
      </c>
      <c r="B2665" s="4" t="s">
        <v>307</v>
      </c>
      <c r="C2665" s="4" t="str">
        <f>_xlfn.XLOOKUP(D2665, CategoryMap!A:A, CategoryMap!B:B, "Not found")</f>
        <v>Toys</v>
      </c>
      <c r="D2665" s="4" t="s">
        <v>66</v>
      </c>
      <c r="E2665" s="4">
        <v>41</v>
      </c>
      <c r="F2665" s="4">
        <v>338.16</v>
      </c>
      <c r="G2665" s="4">
        <f t="shared" si="82"/>
        <v>13864.560000000001</v>
      </c>
      <c r="H2665" s="5">
        <v>45178</v>
      </c>
      <c r="I2665" s="5" t="str">
        <f t="shared" si="83"/>
        <v>September</v>
      </c>
      <c r="J2665" s="4" t="s">
        <v>22</v>
      </c>
      <c r="K2665" s="4" t="s">
        <v>41</v>
      </c>
      <c r="L2665" s="4" t="s">
        <v>77</v>
      </c>
    </row>
    <row r="2666" spans="1:12" x14ac:dyDescent="0.25">
      <c r="A2666" s="4" t="s">
        <v>4779</v>
      </c>
      <c r="B2666" s="4" t="s">
        <v>4780</v>
      </c>
      <c r="C2666" s="4" t="str">
        <f>_xlfn.XLOOKUP(D2666, CategoryMap!A:A, CategoryMap!B:B, "Not found")</f>
        <v>Home Appliances</v>
      </c>
      <c r="D2666" s="4" t="s">
        <v>38</v>
      </c>
      <c r="E2666" s="4">
        <v>47</v>
      </c>
      <c r="F2666" s="4">
        <v>23.7</v>
      </c>
      <c r="G2666" s="4">
        <f t="shared" si="82"/>
        <v>1113.8999999999999</v>
      </c>
      <c r="H2666" s="5">
        <v>44937</v>
      </c>
      <c r="I2666" s="5" t="str">
        <f t="shared" si="83"/>
        <v>January</v>
      </c>
      <c r="J2666" s="4" t="s">
        <v>28</v>
      </c>
      <c r="K2666" s="4" t="s">
        <v>32</v>
      </c>
      <c r="L2666" s="4" t="s">
        <v>14371</v>
      </c>
    </row>
    <row r="2667" spans="1:12" x14ac:dyDescent="0.25">
      <c r="A2667" s="4" t="s">
        <v>4781</v>
      </c>
      <c r="B2667" s="4" t="s">
        <v>4782</v>
      </c>
      <c r="C2667" s="4" t="str">
        <f>_xlfn.XLOOKUP(D2667, CategoryMap!A:A, CategoryMap!B:B, "Not found")</f>
        <v>Books</v>
      </c>
      <c r="D2667" s="4" t="s">
        <v>44</v>
      </c>
      <c r="E2667" s="4">
        <v>40</v>
      </c>
      <c r="F2667" s="4">
        <v>330.52</v>
      </c>
      <c r="G2667" s="4">
        <f t="shared" si="82"/>
        <v>13220.8</v>
      </c>
      <c r="H2667" s="5">
        <v>45093</v>
      </c>
      <c r="I2667" s="5" t="str">
        <f t="shared" si="83"/>
        <v>June</v>
      </c>
      <c r="J2667" s="4" t="s">
        <v>15</v>
      </c>
      <c r="K2667" s="4" t="s">
        <v>16</v>
      </c>
      <c r="L2667" s="4" t="s">
        <v>77</v>
      </c>
    </row>
    <row r="2668" spans="1:12" x14ac:dyDescent="0.25">
      <c r="A2668" s="4" t="s">
        <v>4783</v>
      </c>
      <c r="B2668" s="4" t="s">
        <v>4784</v>
      </c>
      <c r="C2668" s="4" t="str">
        <f>_xlfn.XLOOKUP(D2668, CategoryMap!A:A, CategoryMap!B:B, "Not found")</f>
        <v>Toys</v>
      </c>
      <c r="D2668" s="4" t="s">
        <v>66</v>
      </c>
      <c r="E2668" s="4">
        <v>36</v>
      </c>
      <c r="F2668" s="4">
        <v>54.15</v>
      </c>
      <c r="G2668" s="4">
        <f t="shared" si="82"/>
        <v>1949.3999999999999</v>
      </c>
      <c r="H2668" s="5">
        <v>45128</v>
      </c>
      <c r="I2668" s="5" t="str">
        <f t="shared" si="83"/>
        <v>July</v>
      </c>
      <c r="J2668" s="4" t="s">
        <v>22</v>
      </c>
      <c r="K2668" s="4" t="s">
        <v>16</v>
      </c>
      <c r="L2668" s="4" t="s">
        <v>77</v>
      </c>
    </row>
    <row r="2669" spans="1:12" x14ac:dyDescent="0.25">
      <c r="A2669" s="4" t="s">
        <v>4785</v>
      </c>
      <c r="B2669" s="4" t="s">
        <v>4786</v>
      </c>
      <c r="C2669" s="4" t="str">
        <f>_xlfn.XLOOKUP(D2669, CategoryMap!A:A, CategoryMap!B:B, "Not found")</f>
        <v>Electronics</v>
      </c>
      <c r="D2669" s="4" t="s">
        <v>21</v>
      </c>
      <c r="E2669" s="4">
        <v>41</v>
      </c>
      <c r="F2669" s="4">
        <v>470.53</v>
      </c>
      <c r="G2669" s="4">
        <f t="shared" si="82"/>
        <v>19291.73</v>
      </c>
      <c r="H2669" s="5">
        <v>45118</v>
      </c>
      <c r="I2669" s="5" t="str">
        <f t="shared" si="83"/>
        <v>July</v>
      </c>
      <c r="J2669" s="4" t="s">
        <v>28</v>
      </c>
      <c r="K2669" s="4" t="s">
        <v>23</v>
      </c>
      <c r="L2669" s="4" t="s">
        <v>14371</v>
      </c>
    </row>
    <row r="2670" spans="1:12" x14ac:dyDescent="0.25">
      <c r="A2670" s="4" t="s">
        <v>4787</v>
      </c>
      <c r="B2670" s="4" t="s">
        <v>4788</v>
      </c>
      <c r="C2670" s="4" t="str">
        <f>_xlfn.XLOOKUP(D2670, CategoryMap!A:A, CategoryMap!B:B, "Not found")</f>
        <v>Toys</v>
      </c>
      <c r="D2670" s="4" t="s">
        <v>66</v>
      </c>
      <c r="E2670" s="4">
        <v>31</v>
      </c>
      <c r="F2670" s="4">
        <v>255.85</v>
      </c>
      <c r="G2670" s="4">
        <f t="shared" si="82"/>
        <v>7931.3499999999995</v>
      </c>
      <c r="H2670" s="5">
        <v>45277</v>
      </c>
      <c r="I2670" s="5" t="str">
        <f t="shared" si="83"/>
        <v>December</v>
      </c>
      <c r="J2670" s="4" t="s">
        <v>15</v>
      </c>
      <c r="K2670" s="4" t="s">
        <v>23</v>
      </c>
      <c r="L2670" s="4" t="s">
        <v>45</v>
      </c>
    </row>
    <row r="2671" spans="1:12" x14ac:dyDescent="0.25">
      <c r="A2671" s="4" t="s">
        <v>4789</v>
      </c>
      <c r="B2671" s="4" t="s">
        <v>4790</v>
      </c>
      <c r="C2671" s="4" t="str">
        <f>_xlfn.XLOOKUP(D2671, CategoryMap!A:A, CategoryMap!B:B, "Not found")</f>
        <v>Books</v>
      </c>
      <c r="D2671" s="4" t="s">
        <v>27</v>
      </c>
      <c r="E2671" s="4">
        <v>32</v>
      </c>
      <c r="F2671" s="4">
        <v>327.33</v>
      </c>
      <c r="G2671" s="4">
        <f t="shared" si="82"/>
        <v>10474.56</v>
      </c>
      <c r="H2671" s="5">
        <v>45073</v>
      </c>
      <c r="I2671" s="5" t="str">
        <f t="shared" si="83"/>
        <v>May</v>
      </c>
      <c r="J2671" s="4" t="s">
        <v>28</v>
      </c>
      <c r="K2671" s="4" t="s">
        <v>23</v>
      </c>
      <c r="L2671" s="4" t="s">
        <v>17</v>
      </c>
    </row>
    <row r="2672" spans="1:12" x14ac:dyDescent="0.25">
      <c r="A2672" s="4" t="s">
        <v>4791</v>
      </c>
      <c r="B2672" s="4" t="s">
        <v>4792</v>
      </c>
      <c r="C2672" s="4" t="str">
        <f>_xlfn.XLOOKUP(D2672, CategoryMap!A:A, CategoryMap!B:B, "Not found")</f>
        <v>Home Appliances</v>
      </c>
      <c r="D2672" s="4" t="s">
        <v>38</v>
      </c>
      <c r="E2672" s="4">
        <v>48</v>
      </c>
      <c r="F2672" s="4">
        <v>323.62</v>
      </c>
      <c r="G2672" s="4">
        <f t="shared" si="82"/>
        <v>15533.76</v>
      </c>
      <c r="H2672" s="5">
        <v>45091</v>
      </c>
      <c r="I2672" s="5" t="str">
        <f t="shared" si="83"/>
        <v>June</v>
      </c>
      <c r="J2672" s="4" t="s">
        <v>22</v>
      </c>
      <c r="K2672" s="4" t="s">
        <v>23</v>
      </c>
      <c r="L2672" s="4" t="s">
        <v>45</v>
      </c>
    </row>
    <row r="2673" spans="1:12" x14ac:dyDescent="0.25">
      <c r="A2673" s="4" t="s">
        <v>4793</v>
      </c>
      <c r="B2673" s="4" t="s">
        <v>4794</v>
      </c>
      <c r="C2673" s="4" t="str">
        <f>_xlfn.XLOOKUP(D2673, CategoryMap!A:A, CategoryMap!B:B, "Not found")</f>
        <v>Electronics</v>
      </c>
      <c r="D2673" s="4" t="s">
        <v>56</v>
      </c>
      <c r="E2673" s="4">
        <v>42</v>
      </c>
      <c r="F2673" s="4">
        <v>376.23</v>
      </c>
      <c r="G2673" s="4">
        <f t="shared" si="82"/>
        <v>15801.66</v>
      </c>
      <c r="H2673" s="5">
        <v>45084</v>
      </c>
      <c r="I2673" s="5" t="str">
        <f t="shared" si="83"/>
        <v>June</v>
      </c>
      <c r="J2673" s="4" t="s">
        <v>28</v>
      </c>
      <c r="K2673" s="4" t="s">
        <v>23</v>
      </c>
      <c r="L2673" s="4" t="s">
        <v>45</v>
      </c>
    </row>
    <row r="2674" spans="1:12" x14ac:dyDescent="0.25">
      <c r="A2674" s="4" t="s">
        <v>4795</v>
      </c>
      <c r="B2674" s="4" t="s">
        <v>4796</v>
      </c>
      <c r="C2674" s="4" t="str">
        <f>_xlfn.XLOOKUP(D2674, CategoryMap!A:A, CategoryMap!B:B, "Not found")</f>
        <v>Books</v>
      </c>
      <c r="D2674" s="4" t="s">
        <v>44</v>
      </c>
      <c r="E2674" s="4">
        <v>49</v>
      </c>
      <c r="F2674" s="4">
        <v>111.17</v>
      </c>
      <c r="G2674" s="4">
        <f t="shared" si="82"/>
        <v>5447.33</v>
      </c>
      <c r="H2674" s="5">
        <v>45066</v>
      </c>
      <c r="I2674" s="5" t="str">
        <f t="shared" si="83"/>
        <v>May</v>
      </c>
      <c r="J2674" s="4" t="s">
        <v>22</v>
      </c>
      <c r="K2674" s="4" t="s">
        <v>23</v>
      </c>
      <c r="L2674" s="4" t="s">
        <v>14371</v>
      </c>
    </row>
    <row r="2675" spans="1:12" x14ac:dyDescent="0.25">
      <c r="A2675" s="4" t="s">
        <v>4797</v>
      </c>
      <c r="B2675" s="4" t="s">
        <v>4410</v>
      </c>
      <c r="C2675" s="4" t="str">
        <f>_xlfn.XLOOKUP(D2675, CategoryMap!A:A, CategoryMap!B:B, "Not found")</f>
        <v>Books</v>
      </c>
      <c r="D2675" s="4" t="s">
        <v>44</v>
      </c>
      <c r="E2675" s="4">
        <v>28</v>
      </c>
      <c r="F2675" s="4">
        <v>143.86000000000001</v>
      </c>
      <c r="G2675" s="4">
        <f t="shared" si="82"/>
        <v>4028.0800000000004</v>
      </c>
      <c r="H2675" s="5">
        <v>45278</v>
      </c>
      <c r="I2675" s="5" t="str">
        <f t="shared" si="83"/>
        <v>December</v>
      </c>
      <c r="J2675" s="4" t="s">
        <v>28</v>
      </c>
      <c r="K2675" s="4" t="s">
        <v>23</v>
      </c>
      <c r="L2675" s="4" t="s">
        <v>17</v>
      </c>
    </row>
    <row r="2676" spans="1:12" x14ac:dyDescent="0.25">
      <c r="A2676" s="4" t="s">
        <v>4798</v>
      </c>
      <c r="B2676" s="4" t="s">
        <v>1553</v>
      </c>
      <c r="C2676" s="4" t="str">
        <f>_xlfn.XLOOKUP(D2676, CategoryMap!A:A, CategoryMap!B:B, "Not found")</f>
        <v>Books</v>
      </c>
      <c r="D2676" s="4" t="s">
        <v>27</v>
      </c>
      <c r="E2676" s="4">
        <v>20</v>
      </c>
      <c r="F2676" s="4">
        <v>327.82</v>
      </c>
      <c r="G2676" s="4">
        <f t="shared" si="82"/>
        <v>6556.4</v>
      </c>
      <c r="H2676" s="5">
        <v>44945</v>
      </c>
      <c r="I2676" s="5" t="str">
        <f t="shared" si="83"/>
        <v>January</v>
      </c>
      <c r="J2676" s="4" t="s">
        <v>28</v>
      </c>
      <c r="K2676" s="4" t="s">
        <v>23</v>
      </c>
      <c r="L2676" s="4" t="s">
        <v>77</v>
      </c>
    </row>
    <row r="2677" spans="1:12" x14ac:dyDescent="0.25">
      <c r="A2677" s="4" t="s">
        <v>4799</v>
      </c>
      <c r="B2677" s="4" t="s">
        <v>3366</v>
      </c>
      <c r="C2677" s="4" t="str">
        <f>_xlfn.XLOOKUP(D2677, CategoryMap!A:A, CategoryMap!B:B, "Not found")</f>
        <v>Home Appliances</v>
      </c>
      <c r="D2677" s="4" t="s">
        <v>38</v>
      </c>
      <c r="E2677" s="4">
        <v>27</v>
      </c>
      <c r="F2677" s="4">
        <v>381.26</v>
      </c>
      <c r="G2677" s="4">
        <f t="shared" si="82"/>
        <v>10294.02</v>
      </c>
      <c r="H2677" s="5">
        <v>45031</v>
      </c>
      <c r="I2677" s="5" t="str">
        <f t="shared" si="83"/>
        <v>April</v>
      </c>
      <c r="J2677" s="4" t="s">
        <v>15</v>
      </c>
      <c r="K2677" s="4" t="s">
        <v>16</v>
      </c>
      <c r="L2677" s="4" t="s">
        <v>17</v>
      </c>
    </row>
    <row r="2678" spans="1:12" x14ac:dyDescent="0.25">
      <c r="A2678" s="4" t="s">
        <v>4800</v>
      </c>
      <c r="B2678" s="4" t="s">
        <v>4801</v>
      </c>
      <c r="C2678" s="4" t="str">
        <f>_xlfn.XLOOKUP(D2678, CategoryMap!A:A, CategoryMap!B:B, "Not found")</f>
        <v>Books</v>
      </c>
      <c r="D2678" s="4" t="s">
        <v>27</v>
      </c>
      <c r="E2678" s="4">
        <v>34</v>
      </c>
      <c r="F2678" s="4">
        <v>320.95</v>
      </c>
      <c r="G2678" s="4">
        <f t="shared" si="82"/>
        <v>10912.3</v>
      </c>
      <c r="H2678" s="5">
        <v>45096</v>
      </c>
      <c r="I2678" s="5" t="str">
        <f t="shared" si="83"/>
        <v>June</v>
      </c>
      <c r="J2678" s="4" t="s">
        <v>15</v>
      </c>
      <c r="K2678" s="4" t="s">
        <v>41</v>
      </c>
      <c r="L2678" s="4" t="s">
        <v>77</v>
      </c>
    </row>
    <row r="2679" spans="1:12" x14ac:dyDescent="0.25">
      <c r="A2679" s="4" t="s">
        <v>4802</v>
      </c>
      <c r="B2679" s="4" t="s">
        <v>4803</v>
      </c>
      <c r="C2679" s="4" t="str">
        <f>_xlfn.XLOOKUP(D2679, CategoryMap!A:A, CategoryMap!B:B, "Not found")</f>
        <v>Clothing</v>
      </c>
      <c r="D2679" s="4" t="s">
        <v>14</v>
      </c>
      <c r="E2679" s="4">
        <v>1</v>
      </c>
      <c r="F2679" s="4">
        <v>438.98</v>
      </c>
      <c r="G2679" s="4">
        <f t="shared" si="82"/>
        <v>438.98</v>
      </c>
      <c r="H2679" s="5">
        <v>45176</v>
      </c>
      <c r="I2679" s="5" t="str">
        <f t="shared" si="83"/>
        <v>September</v>
      </c>
      <c r="J2679" s="4" t="s">
        <v>15</v>
      </c>
      <c r="K2679" s="4" t="s">
        <v>16</v>
      </c>
      <c r="L2679" s="4" t="s">
        <v>14371</v>
      </c>
    </row>
    <row r="2680" spans="1:12" x14ac:dyDescent="0.25">
      <c r="A2680" s="4" t="s">
        <v>4804</v>
      </c>
      <c r="B2680" s="4" t="s">
        <v>582</v>
      </c>
      <c r="C2680" s="4" t="str">
        <f>_xlfn.XLOOKUP(D2680, CategoryMap!A:A, CategoryMap!B:B, "Not found")</f>
        <v>Electronics</v>
      </c>
      <c r="D2680" s="4" t="s">
        <v>21</v>
      </c>
      <c r="E2680" s="4">
        <v>49</v>
      </c>
      <c r="F2680" s="4">
        <v>234.63</v>
      </c>
      <c r="G2680" s="4">
        <f t="shared" si="82"/>
        <v>11496.869999999999</v>
      </c>
      <c r="H2680" s="5">
        <v>45127</v>
      </c>
      <c r="I2680" s="5" t="str">
        <f t="shared" si="83"/>
        <v>July</v>
      </c>
      <c r="J2680" s="4" t="s">
        <v>28</v>
      </c>
      <c r="K2680" s="4" t="s">
        <v>41</v>
      </c>
      <c r="L2680" s="4" t="s">
        <v>35</v>
      </c>
    </row>
    <row r="2681" spans="1:12" x14ac:dyDescent="0.25">
      <c r="A2681" s="4" t="s">
        <v>4805</v>
      </c>
      <c r="B2681" s="4" t="s">
        <v>2401</v>
      </c>
      <c r="C2681" s="4" t="str">
        <f>_xlfn.XLOOKUP(D2681, CategoryMap!A:A, CategoryMap!B:B, "Not found")</f>
        <v>Clothing</v>
      </c>
      <c r="D2681" s="4" t="s">
        <v>14</v>
      </c>
      <c r="E2681" s="4">
        <v>28</v>
      </c>
      <c r="F2681" s="4">
        <v>384.55</v>
      </c>
      <c r="G2681" s="4">
        <f t="shared" si="82"/>
        <v>10767.4</v>
      </c>
      <c r="H2681" s="5">
        <v>45128</v>
      </c>
      <c r="I2681" s="5" t="str">
        <f t="shared" si="83"/>
        <v>July</v>
      </c>
      <c r="J2681" s="4" t="s">
        <v>22</v>
      </c>
      <c r="K2681" s="4" t="s">
        <v>23</v>
      </c>
      <c r="L2681" s="4" t="s">
        <v>45</v>
      </c>
    </row>
    <row r="2682" spans="1:12" x14ac:dyDescent="0.25">
      <c r="A2682" s="4" t="s">
        <v>4806</v>
      </c>
      <c r="B2682" s="4" t="s">
        <v>4807</v>
      </c>
      <c r="C2682" s="4" t="str">
        <f>_xlfn.XLOOKUP(D2682, CategoryMap!A:A, CategoryMap!B:B, "Not found")</f>
        <v>Books</v>
      </c>
      <c r="D2682" s="4" t="s">
        <v>27</v>
      </c>
      <c r="E2682" s="4">
        <v>49</v>
      </c>
      <c r="F2682" s="4">
        <v>244.27</v>
      </c>
      <c r="G2682" s="4">
        <f t="shared" si="82"/>
        <v>11969.230000000001</v>
      </c>
      <c r="H2682" s="5">
        <v>44963</v>
      </c>
      <c r="I2682" s="5" t="str">
        <f t="shared" si="83"/>
        <v>February</v>
      </c>
      <c r="J2682" s="4" t="s">
        <v>22</v>
      </c>
      <c r="K2682" s="4" t="s">
        <v>41</v>
      </c>
      <c r="L2682" s="4" t="s">
        <v>14371</v>
      </c>
    </row>
    <row r="2683" spans="1:12" x14ac:dyDescent="0.25">
      <c r="A2683" s="4" t="s">
        <v>4808</v>
      </c>
      <c r="B2683" s="4" t="s">
        <v>4626</v>
      </c>
      <c r="C2683" s="4" t="str">
        <f>_xlfn.XLOOKUP(D2683, CategoryMap!A:A, CategoryMap!B:B, "Not found")</f>
        <v>Electronics</v>
      </c>
      <c r="D2683" s="4" t="s">
        <v>56</v>
      </c>
      <c r="E2683" s="4">
        <v>1</v>
      </c>
      <c r="F2683" s="4">
        <v>17.12</v>
      </c>
      <c r="G2683" s="4">
        <f t="shared" si="82"/>
        <v>17.12</v>
      </c>
      <c r="H2683" s="5">
        <v>45194</v>
      </c>
      <c r="I2683" s="5" t="str">
        <f t="shared" si="83"/>
        <v>September</v>
      </c>
      <c r="J2683" s="4" t="s">
        <v>22</v>
      </c>
      <c r="K2683" s="4" t="s">
        <v>41</v>
      </c>
      <c r="L2683" s="4" t="s">
        <v>17</v>
      </c>
    </row>
    <row r="2684" spans="1:12" x14ac:dyDescent="0.25">
      <c r="A2684" s="4" t="s">
        <v>4809</v>
      </c>
      <c r="B2684" s="4" t="s">
        <v>4810</v>
      </c>
      <c r="C2684" s="4" t="str">
        <f>_xlfn.XLOOKUP(D2684, CategoryMap!A:A, CategoryMap!B:B, "Not found")</f>
        <v>Clothing</v>
      </c>
      <c r="D2684" s="4" t="s">
        <v>14</v>
      </c>
      <c r="E2684" s="4">
        <v>20</v>
      </c>
      <c r="F2684" s="4">
        <v>494.65</v>
      </c>
      <c r="G2684" s="4">
        <f t="shared" si="82"/>
        <v>9893</v>
      </c>
      <c r="H2684" s="5">
        <v>45204</v>
      </c>
      <c r="I2684" s="5" t="str">
        <f t="shared" si="83"/>
        <v>October</v>
      </c>
      <c r="J2684" s="4" t="s">
        <v>28</v>
      </c>
      <c r="K2684" s="4" t="s">
        <v>32</v>
      </c>
      <c r="L2684" s="4" t="s">
        <v>14371</v>
      </c>
    </row>
    <row r="2685" spans="1:12" x14ac:dyDescent="0.25">
      <c r="A2685" s="4" t="s">
        <v>4811</v>
      </c>
      <c r="B2685" s="4" t="s">
        <v>4812</v>
      </c>
      <c r="C2685" s="4" t="str">
        <f>_xlfn.XLOOKUP(D2685, CategoryMap!A:A, CategoryMap!B:B, "Not found")</f>
        <v>Home Appliances</v>
      </c>
      <c r="D2685" s="4" t="s">
        <v>38</v>
      </c>
      <c r="E2685" s="4">
        <v>39</v>
      </c>
      <c r="F2685" s="4">
        <v>453.68</v>
      </c>
      <c r="G2685" s="4">
        <f t="shared" si="82"/>
        <v>17693.52</v>
      </c>
      <c r="H2685" s="5">
        <v>45072</v>
      </c>
      <c r="I2685" s="5" t="str">
        <f t="shared" si="83"/>
        <v>May</v>
      </c>
      <c r="J2685" s="4" t="s">
        <v>22</v>
      </c>
      <c r="K2685" s="4" t="s">
        <v>32</v>
      </c>
      <c r="L2685" s="4" t="s">
        <v>14371</v>
      </c>
    </row>
    <row r="2686" spans="1:12" x14ac:dyDescent="0.25">
      <c r="A2686" s="4" t="s">
        <v>4813</v>
      </c>
      <c r="B2686" s="4" t="s">
        <v>3815</v>
      </c>
      <c r="C2686" s="4" t="str">
        <f>_xlfn.XLOOKUP(D2686, CategoryMap!A:A, CategoryMap!B:B, "Not found")</f>
        <v>Clothing</v>
      </c>
      <c r="D2686" s="4" t="s">
        <v>14</v>
      </c>
      <c r="E2686" s="4">
        <v>7</v>
      </c>
      <c r="F2686" s="4">
        <v>361.55</v>
      </c>
      <c r="G2686" s="4">
        <f t="shared" si="82"/>
        <v>2530.85</v>
      </c>
      <c r="H2686" s="5">
        <v>45109</v>
      </c>
      <c r="I2686" s="5" t="str">
        <f t="shared" si="83"/>
        <v>July</v>
      </c>
      <c r="J2686" s="4" t="s">
        <v>22</v>
      </c>
      <c r="K2686" s="4" t="s">
        <v>32</v>
      </c>
      <c r="L2686" s="4" t="s">
        <v>77</v>
      </c>
    </row>
    <row r="2687" spans="1:12" x14ac:dyDescent="0.25">
      <c r="A2687" s="4" t="s">
        <v>4814</v>
      </c>
      <c r="B2687" s="4" t="s">
        <v>2470</v>
      </c>
      <c r="C2687" s="4" t="str">
        <f>_xlfn.XLOOKUP(D2687, CategoryMap!A:A, CategoryMap!B:B, "Not found")</f>
        <v>Electronics</v>
      </c>
      <c r="D2687" s="4" t="s">
        <v>21</v>
      </c>
      <c r="E2687" s="4">
        <v>12</v>
      </c>
      <c r="F2687" s="4">
        <v>435.37</v>
      </c>
      <c r="G2687" s="4">
        <f t="shared" si="82"/>
        <v>5224.4400000000005</v>
      </c>
      <c r="H2687" s="5">
        <v>45011</v>
      </c>
      <c r="I2687" s="5" t="str">
        <f t="shared" si="83"/>
        <v>March</v>
      </c>
      <c r="J2687" s="4" t="s">
        <v>15</v>
      </c>
      <c r="K2687" s="4" t="s">
        <v>41</v>
      </c>
      <c r="L2687" s="4" t="s">
        <v>77</v>
      </c>
    </row>
    <row r="2688" spans="1:12" x14ac:dyDescent="0.25">
      <c r="A2688" s="4" t="s">
        <v>4815</v>
      </c>
      <c r="B2688" s="4" t="s">
        <v>4816</v>
      </c>
      <c r="C2688" s="4" t="str">
        <f>_xlfn.XLOOKUP(D2688, CategoryMap!A:A, CategoryMap!B:B, "Not found")</f>
        <v>Home Appliances</v>
      </c>
      <c r="D2688" s="4" t="s">
        <v>38</v>
      </c>
      <c r="E2688" s="4">
        <v>41</v>
      </c>
      <c r="F2688" s="4">
        <v>135.29</v>
      </c>
      <c r="G2688" s="4">
        <f t="shared" si="82"/>
        <v>5546.8899999999994</v>
      </c>
      <c r="H2688" s="5">
        <v>45249</v>
      </c>
      <c r="I2688" s="5" t="str">
        <f t="shared" si="83"/>
        <v>November</v>
      </c>
      <c r="J2688" s="4" t="s">
        <v>15</v>
      </c>
      <c r="K2688" s="4" t="s">
        <v>16</v>
      </c>
      <c r="L2688" s="4" t="s">
        <v>14371</v>
      </c>
    </row>
    <row r="2689" spans="1:12" x14ac:dyDescent="0.25">
      <c r="A2689" s="4" t="s">
        <v>4817</v>
      </c>
      <c r="B2689" s="4" t="s">
        <v>4818</v>
      </c>
      <c r="C2689" s="4" t="str">
        <f>_xlfn.XLOOKUP(D2689, CategoryMap!A:A, CategoryMap!B:B, "Not found")</f>
        <v>Home Appliances</v>
      </c>
      <c r="D2689" s="4" t="s">
        <v>38</v>
      </c>
      <c r="E2689" s="4">
        <v>15</v>
      </c>
      <c r="F2689" s="4">
        <v>127.97</v>
      </c>
      <c r="G2689" s="4">
        <f t="shared" si="82"/>
        <v>1919.55</v>
      </c>
      <c r="H2689" s="5">
        <v>45170</v>
      </c>
      <c r="I2689" s="5" t="str">
        <f t="shared" si="83"/>
        <v>September</v>
      </c>
      <c r="J2689" s="4" t="s">
        <v>28</v>
      </c>
      <c r="K2689" s="4" t="s">
        <v>41</v>
      </c>
      <c r="L2689" s="4" t="s">
        <v>17</v>
      </c>
    </row>
    <row r="2690" spans="1:12" x14ac:dyDescent="0.25">
      <c r="A2690" s="4" t="s">
        <v>4819</v>
      </c>
      <c r="B2690" s="4" t="s">
        <v>4820</v>
      </c>
      <c r="C2690" s="4" t="str">
        <f>_xlfn.XLOOKUP(D2690, CategoryMap!A:A, CategoryMap!B:B, "Not found")</f>
        <v>Electronics</v>
      </c>
      <c r="D2690" s="4" t="s">
        <v>56</v>
      </c>
      <c r="E2690" s="4">
        <v>6</v>
      </c>
      <c r="F2690" s="4">
        <v>435.07</v>
      </c>
      <c r="G2690" s="4">
        <f t="shared" ref="G2690:G2753" si="84">E2690*F2690</f>
        <v>2610.42</v>
      </c>
      <c r="H2690" s="5">
        <v>45203</v>
      </c>
      <c r="I2690" s="5" t="str">
        <f t="shared" si="83"/>
        <v>October</v>
      </c>
      <c r="J2690" s="4" t="s">
        <v>22</v>
      </c>
      <c r="K2690" s="4" t="s">
        <v>32</v>
      </c>
      <c r="L2690" s="4" t="s">
        <v>17</v>
      </c>
    </row>
    <row r="2691" spans="1:12" x14ac:dyDescent="0.25">
      <c r="A2691" s="4" t="s">
        <v>4821</v>
      </c>
      <c r="B2691" s="4" t="s">
        <v>4822</v>
      </c>
      <c r="C2691" s="4" t="str">
        <f>_xlfn.XLOOKUP(D2691, CategoryMap!A:A, CategoryMap!B:B, "Not found")</f>
        <v>Clothing</v>
      </c>
      <c r="D2691" s="4" t="s">
        <v>14</v>
      </c>
      <c r="E2691" s="4">
        <v>26</v>
      </c>
      <c r="F2691" s="4">
        <v>338.16</v>
      </c>
      <c r="G2691" s="4">
        <f t="shared" si="84"/>
        <v>8792.16</v>
      </c>
      <c r="H2691" s="5">
        <v>45191</v>
      </c>
      <c r="I2691" s="5" t="str">
        <f t="shared" ref="I2691:I2754" si="85">TEXT(H2691,"mmmm")</f>
        <v>September</v>
      </c>
      <c r="J2691" s="4" t="s">
        <v>22</v>
      </c>
      <c r="K2691" s="4" t="s">
        <v>41</v>
      </c>
      <c r="L2691" s="4" t="s">
        <v>35</v>
      </c>
    </row>
    <row r="2692" spans="1:12" x14ac:dyDescent="0.25">
      <c r="A2692" s="4" t="s">
        <v>4823</v>
      </c>
      <c r="B2692" s="4" t="s">
        <v>4824</v>
      </c>
      <c r="C2692" s="4" t="str">
        <f>_xlfn.XLOOKUP(D2692, CategoryMap!A:A, CategoryMap!B:B, "Not found")</f>
        <v>Electronics</v>
      </c>
      <c r="D2692" s="4" t="s">
        <v>21</v>
      </c>
      <c r="E2692" s="4">
        <v>2</v>
      </c>
      <c r="F2692" s="4">
        <v>222.07</v>
      </c>
      <c r="G2692" s="4">
        <f t="shared" si="84"/>
        <v>444.14</v>
      </c>
      <c r="H2692" s="5">
        <v>44945</v>
      </c>
      <c r="I2692" s="5" t="str">
        <f t="shared" si="85"/>
        <v>January</v>
      </c>
      <c r="J2692" s="4" t="s">
        <v>28</v>
      </c>
      <c r="K2692" s="4" t="s">
        <v>16</v>
      </c>
      <c r="L2692" s="4" t="s">
        <v>45</v>
      </c>
    </row>
    <row r="2693" spans="1:12" x14ac:dyDescent="0.25">
      <c r="A2693" s="4" t="s">
        <v>4825</v>
      </c>
      <c r="B2693" s="4" t="s">
        <v>4826</v>
      </c>
      <c r="C2693" s="4" t="str">
        <f>_xlfn.XLOOKUP(D2693, CategoryMap!A:A, CategoryMap!B:B, "Not found")</f>
        <v>Clothing</v>
      </c>
      <c r="D2693" s="4" t="s">
        <v>14</v>
      </c>
      <c r="E2693" s="4">
        <v>38</v>
      </c>
      <c r="F2693" s="4">
        <v>296.68</v>
      </c>
      <c r="G2693" s="4">
        <f t="shared" si="84"/>
        <v>11273.84</v>
      </c>
      <c r="H2693" s="5">
        <v>45029</v>
      </c>
      <c r="I2693" s="5" t="str">
        <f t="shared" si="85"/>
        <v>April</v>
      </c>
      <c r="J2693" s="4" t="s">
        <v>22</v>
      </c>
      <c r="K2693" s="4" t="s">
        <v>16</v>
      </c>
      <c r="L2693" s="4" t="s">
        <v>45</v>
      </c>
    </row>
    <row r="2694" spans="1:12" x14ac:dyDescent="0.25">
      <c r="A2694" s="4" t="s">
        <v>4827</v>
      </c>
      <c r="B2694" s="4" t="s">
        <v>3134</v>
      </c>
      <c r="C2694" s="4" t="str">
        <f>_xlfn.XLOOKUP(D2694, CategoryMap!A:A, CategoryMap!B:B, "Not found")</f>
        <v>Books</v>
      </c>
      <c r="D2694" s="4" t="s">
        <v>27</v>
      </c>
      <c r="E2694" s="4">
        <v>3</v>
      </c>
      <c r="F2694" s="4">
        <v>141.83000000000001</v>
      </c>
      <c r="G2694" s="4">
        <f t="shared" si="84"/>
        <v>425.49</v>
      </c>
      <c r="H2694" s="5">
        <v>44985</v>
      </c>
      <c r="I2694" s="5" t="str">
        <f t="shared" si="85"/>
        <v>February</v>
      </c>
      <c r="J2694" s="4" t="s">
        <v>22</v>
      </c>
      <c r="K2694" s="4" t="s">
        <v>32</v>
      </c>
      <c r="L2694" s="4" t="s">
        <v>77</v>
      </c>
    </row>
    <row r="2695" spans="1:12" x14ac:dyDescent="0.25">
      <c r="A2695" s="4" t="s">
        <v>4828</v>
      </c>
      <c r="B2695" s="4" t="s">
        <v>2569</v>
      </c>
      <c r="C2695" s="4" t="str">
        <f>_xlfn.XLOOKUP(D2695, CategoryMap!A:A, CategoryMap!B:B, "Not found")</f>
        <v>Electronics</v>
      </c>
      <c r="D2695" s="4" t="s">
        <v>21</v>
      </c>
      <c r="E2695" s="4">
        <v>40</v>
      </c>
      <c r="F2695" s="4">
        <v>92.45</v>
      </c>
      <c r="G2695" s="4">
        <f t="shared" si="84"/>
        <v>3698</v>
      </c>
      <c r="H2695" s="5">
        <v>45218</v>
      </c>
      <c r="I2695" s="5" t="str">
        <f t="shared" si="85"/>
        <v>October</v>
      </c>
      <c r="J2695" s="4" t="s">
        <v>22</v>
      </c>
      <c r="K2695" s="4" t="s">
        <v>23</v>
      </c>
      <c r="L2695" s="4" t="s">
        <v>35</v>
      </c>
    </row>
    <row r="2696" spans="1:12" x14ac:dyDescent="0.25">
      <c r="A2696" s="4" t="s">
        <v>4829</v>
      </c>
      <c r="B2696" s="4" t="s">
        <v>4830</v>
      </c>
      <c r="C2696" s="4" t="str">
        <f>_xlfn.XLOOKUP(D2696, CategoryMap!A:A, CategoryMap!B:B, "Not found")</f>
        <v>Electronics</v>
      </c>
      <c r="D2696" s="4" t="s">
        <v>56</v>
      </c>
      <c r="E2696" s="4">
        <v>43</v>
      </c>
      <c r="F2696" s="4">
        <v>415.33</v>
      </c>
      <c r="G2696" s="4">
        <f t="shared" si="84"/>
        <v>17859.189999999999</v>
      </c>
      <c r="H2696" s="5">
        <v>45132</v>
      </c>
      <c r="I2696" s="5" t="str">
        <f t="shared" si="85"/>
        <v>July</v>
      </c>
      <c r="J2696" s="4" t="s">
        <v>28</v>
      </c>
      <c r="K2696" s="4" t="s">
        <v>23</v>
      </c>
      <c r="L2696" s="4" t="s">
        <v>77</v>
      </c>
    </row>
    <row r="2697" spans="1:12" x14ac:dyDescent="0.25">
      <c r="A2697" s="4" t="s">
        <v>4831</v>
      </c>
      <c r="B2697" s="4" t="s">
        <v>4832</v>
      </c>
      <c r="C2697" s="4" t="str">
        <f>_xlfn.XLOOKUP(D2697, CategoryMap!A:A, CategoryMap!B:B, "Not found")</f>
        <v>Clothing</v>
      </c>
      <c r="D2697" s="4" t="s">
        <v>14</v>
      </c>
      <c r="E2697" s="4">
        <v>37</v>
      </c>
      <c r="F2697" s="4">
        <v>209.29</v>
      </c>
      <c r="G2697" s="4">
        <f t="shared" si="84"/>
        <v>7743.73</v>
      </c>
      <c r="H2697" s="5">
        <v>44991</v>
      </c>
      <c r="I2697" s="5" t="str">
        <f t="shared" si="85"/>
        <v>March</v>
      </c>
      <c r="J2697" s="4" t="s">
        <v>28</v>
      </c>
      <c r="K2697" s="4" t="s">
        <v>41</v>
      </c>
      <c r="L2697" s="4" t="s">
        <v>77</v>
      </c>
    </row>
    <row r="2698" spans="1:12" x14ac:dyDescent="0.25">
      <c r="A2698" s="4" t="s">
        <v>4833</v>
      </c>
      <c r="B2698" s="4" t="s">
        <v>4834</v>
      </c>
      <c r="C2698" s="4" t="str">
        <f>_xlfn.XLOOKUP(D2698, CategoryMap!A:A, CategoryMap!B:B, "Not found")</f>
        <v>Home Appliances</v>
      </c>
      <c r="D2698" s="4" t="s">
        <v>38</v>
      </c>
      <c r="E2698" s="4">
        <v>40</v>
      </c>
      <c r="F2698" s="4">
        <v>129.4</v>
      </c>
      <c r="G2698" s="4">
        <f t="shared" si="84"/>
        <v>5176</v>
      </c>
      <c r="H2698" s="5">
        <v>44970</v>
      </c>
      <c r="I2698" s="5" t="str">
        <f t="shared" si="85"/>
        <v>February</v>
      </c>
      <c r="J2698" s="4" t="s">
        <v>22</v>
      </c>
      <c r="K2698" s="4" t="s">
        <v>23</v>
      </c>
      <c r="L2698" s="4" t="s">
        <v>14371</v>
      </c>
    </row>
    <row r="2699" spans="1:12" x14ac:dyDescent="0.25">
      <c r="A2699" s="4" t="s">
        <v>4835</v>
      </c>
      <c r="B2699" s="4" t="s">
        <v>4836</v>
      </c>
      <c r="C2699" s="4" t="str">
        <f>_xlfn.XLOOKUP(D2699, CategoryMap!A:A, CategoryMap!B:B, "Not found")</f>
        <v>Toys</v>
      </c>
      <c r="D2699" s="4" t="s">
        <v>66</v>
      </c>
      <c r="E2699" s="4">
        <v>14</v>
      </c>
      <c r="F2699" s="4">
        <v>251.68</v>
      </c>
      <c r="G2699" s="4">
        <f t="shared" si="84"/>
        <v>3523.52</v>
      </c>
      <c r="H2699" s="5">
        <v>45213</v>
      </c>
      <c r="I2699" s="5" t="str">
        <f t="shared" si="85"/>
        <v>October</v>
      </c>
      <c r="J2699" s="4" t="s">
        <v>22</v>
      </c>
      <c r="K2699" s="4" t="s">
        <v>16</v>
      </c>
      <c r="L2699" s="4" t="s">
        <v>14371</v>
      </c>
    </row>
    <row r="2700" spans="1:12" x14ac:dyDescent="0.25">
      <c r="A2700" s="4" t="s">
        <v>4837</v>
      </c>
      <c r="B2700" s="4" t="s">
        <v>4838</v>
      </c>
      <c r="C2700" s="4" t="str">
        <f>_xlfn.XLOOKUP(D2700, CategoryMap!A:A, CategoryMap!B:B, "Not found")</f>
        <v>Home Appliances</v>
      </c>
      <c r="D2700" s="4" t="s">
        <v>38</v>
      </c>
      <c r="E2700" s="4">
        <v>39</v>
      </c>
      <c r="F2700" s="4">
        <v>408.24</v>
      </c>
      <c r="G2700" s="4">
        <f t="shared" si="84"/>
        <v>15921.36</v>
      </c>
      <c r="H2700" s="5">
        <v>45073</v>
      </c>
      <c r="I2700" s="5" t="str">
        <f t="shared" si="85"/>
        <v>May</v>
      </c>
      <c r="J2700" s="4" t="s">
        <v>22</v>
      </c>
      <c r="K2700" s="4" t="s">
        <v>32</v>
      </c>
      <c r="L2700" s="4" t="s">
        <v>35</v>
      </c>
    </row>
    <row r="2701" spans="1:12" x14ac:dyDescent="0.25">
      <c r="A2701" s="4" t="s">
        <v>4839</v>
      </c>
      <c r="B2701" s="4" t="s">
        <v>34</v>
      </c>
      <c r="C2701" s="4" t="str">
        <f>_xlfn.XLOOKUP(D2701, CategoryMap!A:A, CategoryMap!B:B, "Not found")</f>
        <v>Electronics</v>
      </c>
      <c r="D2701" s="4" t="s">
        <v>56</v>
      </c>
      <c r="E2701" s="4">
        <v>31</v>
      </c>
      <c r="F2701" s="4">
        <v>460.07</v>
      </c>
      <c r="G2701" s="4">
        <f t="shared" si="84"/>
        <v>14262.17</v>
      </c>
      <c r="H2701" s="5">
        <v>45051</v>
      </c>
      <c r="I2701" s="5" t="str">
        <f t="shared" si="85"/>
        <v>May</v>
      </c>
      <c r="J2701" s="4" t="s">
        <v>28</v>
      </c>
      <c r="K2701" s="4" t="s">
        <v>41</v>
      </c>
      <c r="L2701" s="4" t="s">
        <v>45</v>
      </c>
    </row>
    <row r="2702" spans="1:12" x14ac:dyDescent="0.25">
      <c r="A2702" s="4" t="s">
        <v>4840</v>
      </c>
      <c r="B2702" s="4" t="s">
        <v>4841</v>
      </c>
      <c r="C2702" s="4" t="str">
        <f>_xlfn.XLOOKUP(D2702, CategoryMap!A:A, CategoryMap!B:B, "Not found")</f>
        <v>Home Appliances</v>
      </c>
      <c r="D2702" s="4" t="s">
        <v>38</v>
      </c>
      <c r="E2702" s="4">
        <v>30</v>
      </c>
      <c r="F2702" s="4">
        <v>417.55</v>
      </c>
      <c r="G2702" s="4">
        <f t="shared" si="84"/>
        <v>12526.5</v>
      </c>
      <c r="H2702" s="5">
        <v>45232</v>
      </c>
      <c r="I2702" s="5" t="str">
        <f t="shared" si="85"/>
        <v>November</v>
      </c>
      <c r="J2702" s="4" t="s">
        <v>28</v>
      </c>
      <c r="K2702" s="4" t="s">
        <v>41</v>
      </c>
      <c r="L2702" s="4" t="s">
        <v>35</v>
      </c>
    </row>
    <row r="2703" spans="1:12" x14ac:dyDescent="0.25">
      <c r="A2703" s="4" t="s">
        <v>4842</v>
      </c>
      <c r="B2703" s="4" t="s">
        <v>4843</v>
      </c>
      <c r="C2703" s="4" t="str">
        <f>_xlfn.XLOOKUP(D2703, CategoryMap!A:A, CategoryMap!B:B, "Not found")</f>
        <v>Electronics</v>
      </c>
      <c r="D2703" s="4" t="s">
        <v>21</v>
      </c>
      <c r="E2703" s="4">
        <v>2</v>
      </c>
      <c r="F2703" s="4">
        <v>176.71</v>
      </c>
      <c r="G2703" s="4">
        <f t="shared" si="84"/>
        <v>353.42</v>
      </c>
      <c r="H2703" s="5">
        <v>44976</v>
      </c>
      <c r="I2703" s="5" t="str">
        <f t="shared" si="85"/>
        <v>February</v>
      </c>
      <c r="J2703" s="4" t="s">
        <v>15</v>
      </c>
      <c r="K2703" s="4" t="s">
        <v>41</v>
      </c>
      <c r="L2703" s="4" t="s">
        <v>17</v>
      </c>
    </row>
    <row r="2704" spans="1:12" x14ac:dyDescent="0.25">
      <c r="A2704" s="4" t="s">
        <v>4844</v>
      </c>
      <c r="B2704" s="4" t="s">
        <v>4845</v>
      </c>
      <c r="C2704" s="4" t="str">
        <f>_xlfn.XLOOKUP(D2704, CategoryMap!A:A, CategoryMap!B:B, "Not found")</f>
        <v>Books</v>
      </c>
      <c r="D2704" s="4" t="s">
        <v>27</v>
      </c>
      <c r="E2704" s="4">
        <v>23</v>
      </c>
      <c r="F2704" s="4">
        <v>100.03</v>
      </c>
      <c r="G2704" s="4">
        <f t="shared" si="84"/>
        <v>2300.69</v>
      </c>
      <c r="H2704" s="5">
        <v>45108</v>
      </c>
      <c r="I2704" s="5" t="str">
        <f t="shared" si="85"/>
        <v>July</v>
      </c>
      <c r="J2704" s="4" t="s">
        <v>28</v>
      </c>
      <c r="K2704" s="4" t="s">
        <v>32</v>
      </c>
      <c r="L2704" s="4" t="s">
        <v>35</v>
      </c>
    </row>
    <row r="2705" spans="1:12" x14ac:dyDescent="0.25">
      <c r="A2705" s="4" t="s">
        <v>4846</v>
      </c>
      <c r="B2705" s="4" t="s">
        <v>4847</v>
      </c>
      <c r="C2705" s="4" t="str">
        <f>_xlfn.XLOOKUP(D2705, CategoryMap!A:A, CategoryMap!B:B, "Not found")</f>
        <v>Clothing</v>
      </c>
      <c r="D2705" s="4" t="s">
        <v>14</v>
      </c>
      <c r="E2705" s="4">
        <v>7</v>
      </c>
      <c r="F2705" s="4">
        <v>459.92</v>
      </c>
      <c r="G2705" s="4">
        <f t="shared" si="84"/>
        <v>3219.44</v>
      </c>
      <c r="H2705" s="5">
        <v>45065</v>
      </c>
      <c r="I2705" s="5" t="str">
        <f t="shared" si="85"/>
        <v>May</v>
      </c>
      <c r="J2705" s="4" t="s">
        <v>15</v>
      </c>
      <c r="K2705" s="4" t="s">
        <v>32</v>
      </c>
      <c r="L2705" s="4" t="s">
        <v>17</v>
      </c>
    </row>
    <row r="2706" spans="1:12" x14ac:dyDescent="0.25">
      <c r="A2706" s="4" t="s">
        <v>4848</v>
      </c>
      <c r="B2706" s="4" t="s">
        <v>466</v>
      </c>
      <c r="C2706" s="4" t="str">
        <f>_xlfn.XLOOKUP(D2706, CategoryMap!A:A, CategoryMap!B:B, "Not found")</f>
        <v>Books</v>
      </c>
      <c r="D2706" s="4" t="s">
        <v>27</v>
      </c>
      <c r="E2706" s="4">
        <v>15</v>
      </c>
      <c r="F2706" s="4">
        <v>447</v>
      </c>
      <c r="G2706" s="4">
        <f t="shared" si="84"/>
        <v>6705</v>
      </c>
      <c r="H2706" s="5">
        <v>44971</v>
      </c>
      <c r="I2706" s="5" t="str">
        <f t="shared" si="85"/>
        <v>February</v>
      </c>
      <c r="J2706" s="4" t="s">
        <v>15</v>
      </c>
      <c r="K2706" s="4" t="s">
        <v>16</v>
      </c>
      <c r="L2706" s="4" t="s">
        <v>35</v>
      </c>
    </row>
    <row r="2707" spans="1:12" x14ac:dyDescent="0.25">
      <c r="A2707" s="4" t="s">
        <v>4849</v>
      </c>
      <c r="B2707" s="4" t="s">
        <v>4850</v>
      </c>
      <c r="C2707" s="4" t="str">
        <f>_xlfn.XLOOKUP(D2707, CategoryMap!A:A, CategoryMap!B:B, "Not found")</f>
        <v>Toys</v>
      </c>
      <c r="D2707" s="4" t="s">
        <v>66</v>
      </c>
      <c r="E2707" s="4">
        <v>2</v>
      </c>
      <c r="F2707" s="4">
        <v>300.85000000000002</v>
      </c>
      <c r="G2707" s="4">
        <f t="shared" si="84"/>
        <v>601.70000000000005</v>
      </c>
      <c r="H2707" s="5">
        <v>45065</v>
      </c>
      <c r="I2707" s="5" t="str">
        <f t="shared" si="85"/>
        <v>May</v>
      </c>
      <c r="J2707" s="4" t="s">
        <v>15</v>
      </c>
      <c r="K2707" s="4" t="s">
        <v>23</v>
      </c>
      <c r="L2707" s="4" t="s">
        <v>14371</v>
      </c>
    </row>
    <row r="2708" spans="1:12" x14ac:dyDescent="0.25">
      <c r="A2708" s="4" t="s">
        <v>4851</v>
      </c>
      <c r="B2708" s="4" t="s">
        <v>4373</v>
      </c>
      <c r="C2708" s="4" t="str">
        <f>_xlfn.XLOOKUP(D2708, CategoryMap!A:A, CategoryMap!B:B, "Not found")</f>
        <v>Books</v>
      </c>
      <c r="D2708" s="4" t="s">
        <v>27</v>
      </c>
      <c r="E2708" s="4">
        <v>9</v>
      </c>
      <c r="F2708" s="4">
        <v>162.26</v>
      </c>
      <c r="G2708" s="4">
        <f t="shared" si="84"/>
        <v>1460.34</v>
      </c>
      <c r="H2708" s="5">
        <v>45085</v>
      </c>
      <c r="I2708" s="5" t="str">
        <f t="shared" si="85"/>
        <v>June</v>
      </c>
      <c r="J2708" s="4" t="s">
        <v>15</v>
      </c>
      <c r="K2708" s="4" t="s">
        <v>16</v>
      </c>
      <c r="L2708" s="4" t="s">
        <v>35</v>
      </c>
    </row>
    <row r="2709" spans="1:12" x14ac:dyDescent="0.25">
      <c r="A2709" s="4" t="s">
        <v>4852</v>
      </c>
      <c r="B2709" s="4" t="s">
        <v>616</v>
      </c>
      <c r="C2709" s="4" t="str">
        <f>_xlfn.XLOOKUP(D2709, CategoryMap!A:A, CategoryMap!B:B, "Not found")</f>
        <v>Toys</v>
      </c>
      <c r="D2709" s="4" t="s">
        <v>66</v>
      </c>
      <c r="E2709" s="4">
        <v>47</v>
      </c>
      <c r="F2709" s="4">
        <v>56.94</v>
      </c>
      <c r="G2709" s="4">
        <f t="shared" si="84"/>
        <v>2676.18</v>
      </c>
      <c r="H2709" s="5">
        <v>44991</v>
      </c>
      <c r="I2709" s="5" t="str">
        <f t="shared" si="85"/>
        <v>March</v>
      </c>
      <c r="J2709" s="4" t="s">
        <v>28</v>
      </c>
      <c r="K2709" s="4" t="s">
        <v>32</v>
      </c>
      <c r="L2709" s="4" t="s">
        <v>17</v>
      </c>
    </row>
    <row r="2710" spans="1:12" x14ac:dyDescent="0.25">
      <c r="A2710" s="4" t="s">
        <v>4853</v>
      </c>
      <c r="B2710" s="4" t="s">
        <v>4854</v>
      </c>
      <c r="C2710" s="4" t="str">
        <f>_xlfn.XLOOKUP(D2710, CategoryMap!A:A, CategoryMap!B:B, "Not found")</f>
        <v>Books</v>
      </c>
      <c r="D2710" s="4" t="s">
        <v>27</v>
      </c>
      <c r="E2710" s="4">
        <v>21</v>
      </c>
      <c r="F2710" s="4">
        <v>221.36</v>
      </c>
      <c r="G2710" s="4">
        <f t="shared" si="84"/>
        <v>4648.5600000000004</v>
      </c>
      <c r="H2710" s="5">
        <v>45154</v>
      </c>
      <c r="I2710" s="5" t="str">
        <f t="shared" si="85"/>
        <v>August</v>
      </c>
      <c r="J2710" s="4" t="s">
        <v>28</v>
      </c>
      <c r="K2710" s="4" t="s">
        <v>32</v>
      </c>
      <c r="L2710" s="4" t="s">
        <v>17</v>
      </c>
    </row>
    <row r="2711" spans="1:12" x14ac:dyDescent="0.25">
      <c r="A2711" s="4" t="s">
        <v>4855</v>
      </c>
      <c r="B2711" s="4" t="s">
        <v>4856</v>
      </c>
      <c r="C2711" s="4" t="str">
        <f>_xlfn.XLOOKUP(D2711, CategoryMap!A:A, CategoryMap!B:B, "Not found")</f>
        <v>Home Appliances</v>
      </c>
      <c r="D2711" s="4" t="s">
        <v>38</v>
      </c>
      <c r="E2711" s="4">
        <v>49</v>
      </c>
      <c r="F2711" s="4">
        <v>330.78</v>
      </c>
      <c r="G2711" s="4">
        <f t="shared" si="84"/>
        <v>16208.22</v>
      </c>
      <c r="H2711" s="5">
        <v>44932</v>
      </c>
      <c r="I2711" s="5" t="str">
        <f t="shared" si="85"/>
        <v>January</v>
      </c>
      <c r="J2711" s="4" t="s">
        <v>28</v>
      </c>
      <c r="K2711" s="4" t="s">
        <v>23</v>
      </c>
      <c r="L2711" s="4" t="s">
        <v>77</v>
      </c>
    </row>
    <row r="2712" spans="1:12" x14ac:dyDescent="0.25">
      <c r="A2712" s="4" t="s">
        <v>4857</v>
      </c>
      <c r="B2712" s="4" t="s">
        <v>4858</v>
      </c>
      <c r="C2712" s="4" t="str">
        <f>_xlfn.XLOOKUP(D2712, CategoryMap!A:A, CategoryMap!B:B, "Not found")</f>
        <v>Home Appliances</v>
      </c>
      <c r="D2712" s="4" t="s">
        <v>38</v>
      </c>
      <c r="E2712" s="4">
        <v>34</v>
      </c>
      <c r="F2712" s="4">
        <v>314.92</v>
      </c>
      <c r="G2712" s="4">
        <f t="shared" si="84"/>
        <v>10707.28</v>
      </c>
      <c r="H2712" s="5">
        <v>45128</v>
      </c>
      <c r="I2712" s="5" t="str">
        <f t="shared" si="85"/>
        <v>July</v>
      </c>
      <c r="J2712" s="4" t="s">
        <v>28</v>
      </c>
      <c r="K2712" s="4" t="s">
        <v>16</v>
      </c>
      <c r="L2712" s="4" t="s">
        <v>14371</v>
      </c>
    </row>
    <row r="2713" spans="1:12" x14ac:dyDescent="0.25">
      <c r="A2713" s="4" t="s">
        <v>4859</v>
      </c>
      <c r="B2713" s="4" t="s">
        <v>4860</v>
      </c>
      <c r="C2713" s="4" t="str">
        <f>_xlfn.XLOOKUP(D2713, CategoryMap!A:A, CategoryMap!B:B, "Not found")</f>
        <v>Toys</v>
      </c>
      <c r="D2713" s="4" t="s">
        <v>66</v>
      </c>
      <c r="E2713" s="4">
        <v>30</v>
      </c>
      <c r="F2713" s="4">
        <v>363.47</v>
      </c>
      <c r="G2713" s="4">
        <f t="shared" si="84"/>
        <v>10904.1</v>
      </c>
      <c r="H2713" s="5">
        <v>45241</v>
      </c>
      <c r="I2713" s="5" t="str">
        <f t="shared" si="85"/>
        <v>November</v>
      </c>
      <c r="J2713" s="4" t="s">
        <v>15</v>
      </c>
      <c r="K2713" s="4" t="s">
        <v>16</v>
      </c>
      <c r="L2713" s="4" t="s">
        <v>17</v>
      </c>
    </row>
    <row r="2714" spans="1:12" x14ac:dyDescent="0.25">
      <c r="A2714" s="4" t="s">
        <v>4861</v>
      </c>
      <c r="B2714" s="4" t="s">
        <v>2088</v>
      </c>
      <c r="C2714" s="4" t="str">
        <f>_xlfn.XLOOKUP(D2714, CategoryMap!A:A, CategoryMap!B:B, "Not found")</f>
        <v>Home Appliances</v>
      </c>
      <c r="D2714" s="4" t="s">
        <v>38</v>
      </c>
      <c r="E2714" s="4">
        <v>5</v>
      </c>
      <c r="F2714" s="4">
        <v>430.11</v>
      </c>
      <c r="G2714" s="4">
        <f t="shared" si="84"/>
        <v>2150.5500000000002</v>
      </c>
      <c r="H2714" s="5">
        <v>44943</v>
      </c>
      <c r="I2714" s="5" t="str">
        <f t="shared" si="85"/>
        <v>January</v>
      </c>
      <c r="J2714" s="4" t="s">
        <v>28</v>
      </c>
      <c r="K2714" s="4" t="s">
        <v>41</v>
      </c>
      <c r="L2714" s="4" t="s">
        <v>77</v>
      </c>
    </row>
    <row r="2715" spans="1:12" x14ac:dyDescent="0.25">
      <c r="A2715" s="4" t="s">
        <v>4862</v>
      </c>
      <c r="B2715" s="4" t="s">
        <v>3987</v>
      </c>
      <c r="C2715" s="4" t="str">
        <f>_xlfn.XLOOKUP(D2715, CategoryMap!A:A, CategoryMap!B:B, "Not found")</f>
        <v>Home Appliances</v>
      </c>
      <c r="D2715" s="4" t="s">
        <v>38</v>
      </c>
      <c r="E2715" s="4">
        <v>15</v>
      </c>
      <c r="F2715" s="4">
        <v>329.18</v>
      </c>
      <c r="G2715" s="4">
        <f t="shared" si="84"/>
        <v>4937.7</v>
      </c>
      <c r="H2715" s="5">
        <v>45113</v>
      </c>
      <c r="I2715" s="5" t="str">
        <f t="shared" si="85"/>
        <v>July</v>
      </c>
      <c r="J2715" s="4" t="s">
        <v>22</v>
      </c>
      <c r="K2715" s="4" t="s">
        <v>16</v>
      </c>
      <c r="L2715" s="4" t="s">
        <v>35</v>
      </c>
    </row>
    <row r="2716" spans="1:12" x14ac:dyDescent="0.25">
      <c r="A2716" s="4" t="s">
        <v>4863</v>
      </c>
      <c r="B2716" s="4" t="s">
        <v>4864</v>
      </c>
      <c r="C2716" s="4" t="str">
        <f>_xlfn.XLOOKUP(D2716, CategoryMap!A:A, CategoryMap!B:B, "Not found")</f>
        <v>Books</v>
      </c>
      <c r="D2716" s="4" t="s">
        <v>27</v>
      </c>
      <c r="E2716" s="4">
        <v>37</v>
      </c>
      <c r="F2716" s="4">
        <v>338.43</v>
      </c>
      <c r="G2716" s="4">
        <f t="shared" si="84"/>
        <v>12521.91</v>
      </c>
      <c r="H2716" s="5">
        <v>45026</v>
      </c>
      <c r="I2716" s="5" t="str">
        <f t="shared" si="85"/>
        <v>April</v>
      </c>
      <c r="J2716" s="4" t="s">
        <v>22</v>
      </c>
      <c r="K2716" s="4" t="s">
        <v>16</v>
      </c>
      <c r="L2716" s="4" t="s">
        <v>77</v>
      </c>
    </row>
    <row r="2717" spans="1:12" x14ac:dyDescent="0.25">
      <c r="A2717" s="4" t="s">
        <v>4865</v>
      </c>
      <c r="B2717" s="4" t="s">
        <v>4866</v>
      </c>
      <c r="C2717" s="4" t="str">
        <f>_xlfn.XLOOKUP(D2717, CategoryMap!A:A, CategoryMap!B:B, "Not found")</f>
        <v>Home Appliances</v>
      </c>
      <c r="D2717" s="4" t="s">
        <v>38</v>
      </c>
      <c r="E2717" s="4">
        <v>9</v>
      </c>
      <c r="F2717" s="4">
        <v>113.76</v>
      </c>
      <c r="G2717" s="4">
        <f t="shared" si="84"/>
        <v>1023.84</v>
      </c>
      <c r="H2717" s="5">
        <v>45030</v>
      </c>
      <c r="I2717" s="5" t="str">
        <f t="shared" si="85"/>
        <v>April</v>
      </c>
      <c r="J2717" s="4" t="s">
        <v>22</v>
      </c>
      <c r="K2717" s="4" t="s">
        <v>23</v>
      </c>
      <c r="L2717" s="4" t="s">
        <v>14371</v>
      </c>
    </row>
    <row r="2718" spans="1:12" x14ac:dyDescent="0.25">
      <c r="A2718" s="4" t="s">
        <v>4867</v>
      </c>
      <c r="B2718" s="4" t="s">
        <v>2008</v>
      </c>
      <c r="C2718" s="4" t="str">
        <f>_xlfn.XLOOKUP(D2718, CategoryMap!A:A, CategoryMap!B:B, "Not found")</f>
        <v>Toys</v>
      </c>
      <c r="D2718" s="4" t="s">
        <v>66</v>
      </c>
      <c r="E2718" s="4">
        <v>2</v>
      </c>
      <c r="F2718" s="4">
        <v>353.33</v>
      </c>
      <c r="G2718" s="4">
        <f t="shared" si="84"/>
        <v>706.66</v>
      </c>
      <c r="H2718" s="5">
        <v>44997</v>
      </c>
      <c r="I2718" s="5" t="str">
        <f t="shared" si="85"/>
        <v>March</v>
      </c>
      <c r="J2718" s="4" t="s">
        <v>22</v>
      </c>
      <c r="K2718" s="4" t="s">
        <v>16</v>
      </c>
      <c r="L2718" s="4" t="s">
        <v>14371</v>
      </c>
    </row>
    <row r="2719" spans="1:12" x14ac:dyDescent="0.25">
      <c r="A2719" s="4" t="s">
        <v>4868</v>
      </c>
      <c r="B2719" s="4" t="s">
        <v>4869</v>
      </c>
      <c r="C2719" s="4" t="str">
        <f>_xlfn.XLOOKUP(D2719, CategoryMap!A:A, CategoryMap!B:B, "Not found")</f>
        <v>Electronics</v>
      </c>
      <c r="D2719" s="4" t="s">
        <v>21</v>
      </c>
      <c r="E2719" s="4">
        <v>31</v>
      </c>
      <c r="F2719" s="4">
        <v>253.84</v>
      </c>
      <c r="G2719" s="4">
        <f t="shared" si="84"/>
        <v>7869.04</v>
      </c>
      <c r="H2719" s="5">
        <v>45022</v>
      </c>
      <c r="I2719" s="5" t="str">
        <f t="shared" si="85"/>
        <v>April</v>
      </c>
      <c r="J2719" s="4" t="s">
        <v>15</v>
      </c>
      <c r="K2719" s="4" t="s">
        <v>41</v>
      </c>
      <c r="L2719" s="4" t="s">
        <v>35</v>
      </c>
    </row>
    <row r="2720" spans="1:12" x14ac:dyDescent="0.25">
      <c r="A2720" s="4" t="s">
        <v>4870</v>
      </c>
      <c r="B2720" s="4" t="s">
        <v>4834</v>
      </c>
      <c r="C2720" s="4" t="str">
        <f>_xlfn.XLOOKUP(D2720, CategoryMap!A:A, CategoryMap!B:B, "Not found")</f>
        <v>Clothing</v>
      </c>
      <c r="D2720" s="4" t="s">
        <v>14</v>
      </c>
      <c r="E2720" s="4">
        <v>33</v>
      </c>
      <c r="F2720" s="4">
        <v>273.72000000000003</v>
      </c>
      <c r="G2720" s="4">
        <f t="shared" si="84"/>
        <v>9032.76</v>
      </c>
      <c r="H2720" s="5">
        <v>45179</v>
      </c>
      <c r="I2720" s="5" t="str">
        <f t="shared" si="85"/>
        <v>September</v>
      </c>
      <c r="J2720" s="4" t="s">
        <v>15</v>
      </c>
      <c r="K2720" s="4" t="s">
        <v>41</v>
      </c>
      <c r="L2720" s="4" t="s">
        <v>14371</v>
      </c>
    </row>
    <row r="2721" spans="1:12" x14ac:dyDescent="0.25">
      <c r="A2721" s="4" t="s">
        <v>4871</v>
      </c>
      <c r="B2721" s="4" t="s">
        <v>4872</v>
      </c>
      <c r="C2721" s="4" t="str">
        <f>_xlfn.XLOOKUP(D2721, CategoryMap!A:A, CategoryMap!B:B, "Not found")</f>
        <v>Books</v>
      </c>
      <c r="D2721" s="4" t="s">
        <v>44</v>
      </c>
      <c r="E2721" s="4">
        <v>32</v>
      </c>
      <c r="F2721" s="4">
        <v>295.02999999999997</v>
      </c>
      <c r="G2721" s="4">
        <f t="shared" si="84"/>
        <v>9440.9599999999991</v>
      </c>
      <c r="H2721" s="5">
        <v>44927</v>
      </c>
      <c r="I2721" s="5" t="str">
        <f t="shared" si="85"/>
        <v>January</v>
      </c>
      <c r="J2721" s="4" t="s">
        <v>28</v>
      </c>
      <c r="K2721" s="4" t="s">
        <v>32</v>
      </c>
      <c r="L2721" s="4" t="s">
        <v>35</v>
      </c>
    </row>
    <row r="2722" spans="1:12" x14ac:dyDescent="0.25">
      <c r="A2722" s="4" t="s">
        <v>4873</v>
      </c>
      <c r="B2722" s="4" t="s">
        <v>4874</v>
      </c>
      <c r="C2722" s="4" t="str">
        <f>_xlfn.XLOOKUP(D2722, CategoryMap!A:A, CategoryMap!B:B, "Not found")</f>
        <v>Home Appliances</v>
      </c>
      <c r="D2722" s="4" t="s">
        <v>38</v>
      </c>
      <c r="E2722" s="4">
        <v>48</v>
      </c>
      <c r="F2722" s="4">
        <v>160.97</v>
      </c>
      <c r="G2722" s="4">
        <f t="shared" si="84"/>
        <v>7726.5599999999995</v>
      </c>
      <c r="H2722" s="5">
        <v>45058</v>
      </c>
      <c r="I2722" s="5" t="str">
        <f t="shared" si="85"/>
        <v>May</v>
      </c>
      <c r="J2722" s="4" t="s">
        <v>28</v>
      </c>
      <c r="K2722" s="4" t="s">
        <v>16</v>
      </c>
      <c r="L2722" s="4" t="s">
        <v>77</v>
      </c>
    </row>
    <row r="2723" spans="1:12" x14ac:dyDescent="0.25">
      <c r="A2723" s="4" t="s">
        <v>4875</v>
      </c>
      <c r="B2723" s="4" t="s">
        <v>4876</v>
      </c>
      <c r="C2723" s="4" t="str">
        <f>_xlfn.XLOOKUP(D2723, CategoryMap!A:A, CategoryMap!B:B, "Not found")</f>
        <v>Electronics</v>
      </c>
      <c r="D2723" s="4" t="s">
        <v>21</v>
      </c>
      <c r="E2723" s="4">
        <v>28</v>
      </c>
      <c r="F2723" s="4">
        <v>99.78</v>
      </c>
      <c r="G2723" s="4">
        <f t="shared" si="84"/>
        <v>2793.84</v>
      </c>
      <c r="H2723" s="5">
        <v>44993</v>
      </c>
      <c r="I2723" s="5" t="str">
        <f t="shared" si="85"/>
        <v>March</v>
      </c>
      <c r="J2723" s="4" t="s">
        <v>28</v>
      </c>
      <c r="K2723" s="4" t="s">
        <v>23</v>
      </c>
      <c r="L2723" s="4" t="s">
        <v>77</v>
      </c>
    </row>
    <row r="2724" spans="1:12" x14ac:dyDescent="0.25">
      <c r="A2724" s="4" t="s">
        <v>4877</v>
      </c>
      <c r="B2724" s="4" t="s">
        <v>4878</v>
      </c>
      <c r="C2724" s="4" t="str">
        <f>_xlfn.XLOOKUP(D2724, CategoryMap!A:A, CategoryMap!B:B, "Not found")</f>
        <v>Electronics</v>
      </c>
      <c r="D2724" s="4" t="s">
        <v>56</v>
      </c>
      <c r="E2724" s="4">
        <v>50</v>
      </c>
      <c r="F2724" s="4">
        <v>392.15</v>
      </c>
      <c r="G2724" s="4">
        <f t="shared" si="84"/>
        <v>19607.5</v>
      </c>
      <c r="H2724" s="5">
        <v>44965</v>
      </c>
      <c r="I2724" s="5" t="str">
        <f t="shared" si="85"/>
        <v>February</v>
      </c>
      <c r="J2724" s="4" t="s">
        <v>22</v>
      </c>
      <c r="K2724" s="4" t="s">
        <v>41</v>
      </c>
      <c r="L2724" s="4" t="s">
        <v>14371</v>
      </c>
    </row>
    <row r="2725" spans="1:12" x14ac:dyDescent="0.25">
      <c r="A2725" s="4" t="s">
        <v>4879</v>
      </c>
      <c r="B2725" s="4" t="s">
        <v>4880</v>
      </c>
      <c r="C2725" s="4" t="str">
        <f>_xlfn.XLOOKUP(D2725, CategoryMap!A:A, CategoryMap!B:B, "Not found")</f>
        <v>Books</v>
      </c>
      <c r="D2725" s="4" t="s">
        <v>44</v>
      </c>
      <c r="E2725" s="4">
        <v>3</v>
      </c>
      <c r="F2725" s="4">
        <v>344.43</v>
      </c>
      <c r="G2725" s="4">
        <f t="shared" si="84"/>
        <v>1033.29</v>
      </c>
      <c r="H2725" s="5">
        <v>44938</v>
      </c>
      <c r="I2725" s="5" t="str">
        <f t="shared" si="85"/>
        <v>January</v>
      </c>
      <c r="J2725" s="4" t="s">
        <v>22</v>
      </c>
      <c r="K2725" s="4" t="s">
        <v>41</v>
      </c>
      <c r="L2725" s="4" t="s">
        <v>45</v>
      </c>
    </row>
    <row r="2726" spans="1:12" x14ac:dyDescent="0.25">
      <c r="A2726" s="4" t="s">
        <v>4881</v>
      </c>
      <c r="B2726" s="4" t="s">
        <v>3875</v>
      </c>
      <c r="C2726" s="4" t="str">
        <f>_xlfn.XLOOKUP(D2726, CategoryMap!A:A, CategoryMap!B:B, "Not found")</f>
        <v>Home Appliances</v>
      </c>
      <c r="D2726" s="4" t="s">
        <v>38</v>
      </c>
      <c r="E2726" s="4">
        <v>12</v>
      </c>
      <c r="F2726" s="4">
        <v>30.33</v>
      </c>
      <c r="G2726" s="4">
        <f t="shared" si="84"/>
        <v>363.96</v>
      </c>
      <c r="H2726" s="5">
        <v>44987</v>
      </c>
      <c r="I2726" s="5" t="str">
        <f t="shared" si="85"/>
        <v>March</v>
      </c>
      <c r="J2726" s="4" t="s">
        <v>15</v>
      </c>
      <c r="K2726" s="4" t="s">
        <v>23</v>
      </c>
      <c r="L2726" s="4" t="s">
        <v>77</v>
      </c>
    </row>
    <row r="2727" spans="1:12" x14ac:dyDescent="0.25">
      <c r="A2727" s="4" t="s">
        <v>4882</v>
      </c>
      <c r="B2727" s="4" t="s">
        <v>863</v>
      </c>
      <c r="C2727" s="4" t="str">
        <f>_xlfn.XLOOKUP(D2727, CategoryMap!A:A, CategoryMap!B:B, "Not found")</f>
        <v>Home Appliances</v>
      </c>
      <c r="D2727" s="4" t="s">
        <v>38</v>
      </c>
      <c r="E2727" s="4">
        <v>46</v>
      </c>
      <c r="F2727" s="4">
        <v>317.57</v>
      </c>
      <c r="G2727" s="4">
        <f t="shared" si="84"/>
        <v>14608.22</v>
      </c>
      <c r="H2727" s="5">
        <v>45278</v>
      </c>
      <c r="I2727" s="5" t="str">
        <f t="shared" si="85"/>
        <v>December</v>
      </c>
      <c r="J2727" s="4" t="s">
        <v>22</v>
      </c>
      <c r="K2727" s="4" t="s">
        <v>41</v>
      </c>
      <c r="L2727" s="4" t="s">
        <v>17</v>
      </c>
    </row>
    <row r="2728" spans="1:12" x14ac:dyDescent="0.25">
      <c r="A2728" s="4" t="s">
        <v>4883</v>
      </c>
      <c r="B2728" s="4" t="s">
        <v>2832</v>
      </c>
      <c r="C2728" s="4" t="str">
        <f>_xlfn.XLOOKUP(D2728, CategoryMap!A:A, CategoryMap!B:B, "Not found")</f>
        <v>Electronics</v>
      </c>
      <c r="D2728" s="4" t="s">
        <v>21</v>
      </c>
      <c r="E2728" s="4">
        <v>6</v>
      </c>
      <c r="F2728" s="4">
        <v>199.28</v>
      </c>
      <c r="G2728" s="4">
        <f t="shared" si="84"/>
        <v>1195.68</v>
      </c>
      <c r="H2728" s="5">
        <v>44935</v>
      </c>
      <c r="I2728" s="5" t="str">
        <f t="shared" si="85"/>
        <v>January</v>
      </c>
      <c r="J2728" s="4" t="s">
        <v>28</v>
      </c>
      <c r="K2728" s="4" t="s">
        <v>41</v>
      </c>
      <c r="L2728" s="4" t="s">
        <v>17</v>
      </c>
    </row>
    <row r="2729" spans="1:12" x14ac:dyDescent="0.25">
      <c r="A2729" s="4" t="s">
        <v>4884</v>
      </c>
      <c r="B2729" s="4" t="s">
        <v>4885</v>
      </c>
      <c r="C2729" s="4" t="str">
        <f>_xlfn.XLOOKUP(D2729, CategoryMap!A:A, CategoryMap!B:B, "Not found")</f>
        <v>Electronics</v>
      </c>
      <c r="D2729" s="4" t="s">
        <v>56</v>
      </c>
      <c r="E2729" s="4">
        <v>34</v>
      </c>
      <c r="F2729" s="4">
        <v>150.84</v>
      </c>
      <c r="G2729" s="4">
        <f t="shared" si="84"/>
        <v>5128.5600000000004</v>
      </c>
      <c r="H2729" s="5">
        <v>45040</v>
      </c>
      <c r="I2729" s="5" t="str">
        <f t="shared" si="85"/>
        <v>April</v>
      </c>
      <c r="J2729" s="4" t="s">
        <v>15</v>
      </c>
      <c r="K2729" s="4" t="s">
        <v>32</v>
      </c>
      <c r="L2729" s="4" t="s">
        <v>14371</v>
      </c>
    </row>
    <row r="2730" spans="1:12" x14ac:dyDescent="0.25">
      <c r="A2730" s="4" t="s">
        <v>4886</v>
      </c>
      <c r="B2730" s="4" t="s">
        <v>2158</v>
      </c>
      <c r="C2730" s="4" t="str">
        <f>_xlfn.XLOOKUP(D2730, CategoryMap!A:A, CategoryMap!B:B, "Not found")</f>
        <v>Electronics</v>
      </c>
      <c r="D2730" s="4" t="s">
        <v>21</v>
      </c>
      <c r="E2730" s="4">
        <v>40</v>
      </c>
      <c r="F2730" s="4">
        <v>208.98</v>
      </c>
      <c r="G2730" s="4">
        <f t="shared" si="84"/>
        <v>8359.1999999999989</v>
      </c>
      <c r="H2730" s="5">
        <v>45072</v>
      </c>
      <c r="I2730" s="5" t="str">
        <f t="shared" si="85"/>
        <v>May</v>
      </c>
      <c r="J2730" s="4" t="s">
        <v>15</v>
      </c>
      <c r="K2730" s="4" t="s">
        <v>16</v>
      </c>
      <c r="L2730" s="4" t="s">
        <v>17</v>
      </c>
    </row>
    <row r="2731" spans="1:12" x14ac:dyDescent="0.25">
      <c r="A2731" s="4" t="s">
        <v>4887</v>
      </c>
      <c r="B2731" s="4" t="s">
        <v>4888</v>
      </c>
      <c r="C2731" s="4" t="str">
        <f>_xlfn.XLOOKUP(D2731, CategoryMap!A:A, CategoryMap!B:B, "Not found")</f>
        <v>Books</v>
      </c>
      <c r="D2731" s="4" t="s">
        <v>27</v>
      </c>
      <c r="E2731" s="4">
        <v>44</v>
      </c>
      <c r="F2731" s="4">
        <v>188.89</v>
      </c>
      <c r="G2731" s="4">
        <f t="shared" si="84"/>
        <v>8311.16</v>
      </c>
      <c r="H2731" s="5">
        <v>45133</v>
      </c>
      <c r="I2731" s="5" t="str">
        <f t="shared" si="85"/>
        <v>July</v>
      </c>
      <c r="J2731" s="4" t="s">
        <v>28</v>
      </c>
      <c r="K2731" s="4" t="s">
        <v>16</v>
      </c>
      <c r="L2731" s="4" t="s">
        <v>17</v>
      </c>
    </row>
    <row r="2732" spans="1:12" x14ac:dyDescent="0.25">
      <c r="A2732" s="4" t="s">
        <v>4889</v>
      </c>
      <c r="B2732" s="4" t="s">
        <v>4890</v>
      </c>
      <c r="C2732" s="4" t="str">
        <f>_xlfn.XLOOKUP(D2732, CategoryMap!A:A, CategoryMap!B:B, "Not found")</f>
        <v>Home Appliances</v>
      </c>
      <c r="D2732" s="4" t="s">
        <v>38</v>
      </c>
      <c r="E2732" s="4">
        <v>20</v>
      </c>
      <c r="F2732" s="4">
        <v>129.31</v>
      </c>
      <c r="G2732" s="4">
        <f t="shared" si="84"/>
        <v>2586.1999999999998</v>
      </c>
      <c r="H2732" s="5">
        <v>45221</v>
      </c>
      <c r="I2732" s="5" t="str">
        <f t="shared" si="85"/>
        <v>October</v>
      </c>
      <c r="J2732" s="4" t="s">
        <v>28</v>
      </c>
      <c r="K2732" s="4" t="s">
        <v>23</v>
      </c>
      <c r="L2732" s="4" t="s">
        <v>45</v>
      </c>
    </row>
    <row r="2733" spans="1:12" x14ac:dyDescent="0.25">
      <c r="A2733" s="4" t="s">
        <v>4891</v>
      </c>
      <c r="B2733" s="4" t="s">
        <v>207</v>
      </c>
      <c r="C2733" s="4" t="str">
        <f>_xlfn.XLOOKUP(D2733, CategoryMap!A:A, CategoryMap!B:B, "Not found")</f>
        <v>Books</v>
      </c>
      <c r="D2733" s="4" t="s">
        <v>27</v>
      </c>
      <c r="E2733" s="4">
        <v>12</v>
      </c>
      <c r="F2733" s="4">
        <v>74.099999999999994</v>
      </c>
      <c r="G2733" s="4">
        <f t="shared" si="84"/>
        <v>889.19999999999993</v>
      </c>
      <c r="H2733" s="5">
        <v>45081</v>
      </c>
      <c r="I2733" s="5" t="str">
        <f t="shared" si="85"/>
        <v>June</v>
      </c>
      <c r="J2733" s="4" t="s">
        <v>28</v>
      </c>
      <c r="K2733" s="4" t="s">
        <v>23</v>
      </c>
      <c r="L2733" s="4" t="s">
        <v>35</v>
      </c>
    </row>
    <row r="2734" spans="1:12" x14ac:dyDescent="0.25">
      <c r="A2734" s="4" t="s">
        <v>4892</v>
      </c>
      <c r="B2734" s="4" t="s">
        <v>4893</v>
      </c>
      <c r="C2734" s="4" t="str">
        <f>_xlfn.XLOOKUP(D2734, CategoryMap!A:A, CategoryMap!B:B, "Not found")</f>
        <v>Books</v>
      </c>
      <c r="D2734" s="4" t="s">
        <v>44</v>
      </c>
      <c r="E2734" s="4">
        <v>4</v>
      </c>
      <c r="F2734" s="4">
        <v>279.26</v>
      </c>
      <c r="G2734" s="4">
        <f t="shared" si="84"/>
        <v>1117.04</v>
      </c>
      <c r="H2734" s="5">
        <v>45206</v>
      </c>
      <c r="I2734" s="5" t="str">
        <f t="shared" si="85"/>
        <v>October</v>
      </c>
      <c r="J2734" s="4" t="s">
        <v>28</v>
      </c>
      <c r="K2734" s="4" t="s">
        <v>16</v>
      </c>
      <c r="L2734" s="4" t="s">
        <v>35</v>
      </c>
    </row>
    <row r="2735" spans="1:12" x14ac:dyDescent="0.25">
      <c r="A2735" s="4" t="s">
        <v>4894</v>
      </c>
      <c r="B2735" s="4" t="s">
        <v>2178</v>
      </c>
      <c r="C2735" s="4" t="str">
        <f>_xlfn.XLOOKUP(D2735, CategoryMap!A:A, CategoryMap!B:B, "Not found")</f>
        <v>Toys</v>
      </c>
      <c r="D2735" s="4" t="s">
        <v>66</v>
      </c>
      <c r="E2735" s="4">
        <v>26</v>
      </c>
      <c r="F2735" s="4">
        <v>497.09</v>
      </c>
      <c r="G2735" s="4">
        <f t="shared" si="84"/>
        <v>12924.34</v>
      </c>
      <c r="H2735" s="5">
        <v>45231</v>
      </c>
      <c r="I2735" s="5" t="str">
        <f t="shared" si="85"/>
        <v>November</v>
      </c>
      <c r="J2735" s="4" t="s">
        <v>22</v>
      </c>
      <c r="K2735" s="4" t="s">
        <v>16</v>
      </c>
      <c r="L2735" s="4" t="s">
        <v>45</v>
      </c>
    </row>
    <row r="2736" spans="1:12" x14ac:dyDescent="0.25">
      <c r="A2736" s="4" t="s">
        <v>4895</v>
      </c>
      <c r="B2736" s="4" t="s">
        <v>4308</v>
      </c>
      <c r="C2736" s="4" t="str">
        <f>_xlfn.XLOOKUP(D2736, CategoryMap!A:A, CategoryMap!B:B, "Not found")</f>
        <v>Clothing</v>
      </c>
      <c r="D2736" s="4" t="s">
        <v>14</v>
      </c>
      <c r="E2736" s="4">
        <v>21</v>
      </c>
      <c r="F2736" s="4">
        <v>211.04</v>
      </c>
      <c r="G2736" s="4">
        <f t="shared" si="84"/>
        <v>4431.84</v>
      </c>
      <c r="H2736" s="5">
        <v>44928</v>
      </c>
      <c r="I2736" s="5" t="str">
        <f t="shared" si="85"/>
        <v>January</v>
      </c>
      <c r="J2736" s="4" t="s">
        <v>22</v>
      </c>
      <c r="K2736" s="4" t="s">
        <v>41</v>
      </c>
      <c r="L2736" s="4" t="s">
        <v>45</v>
      </c>
    </row>
    <row r="2737" spans="1:12" x14ac:dyDescent="0.25">
      <c r="A2737" s="4" t="s">
        <v>4896</v>
      </c>
      <c r="B2737" s="4" t="s">
        <v>4897</v>
      </c>
      <c r="C2737" s="4" t="str">
        <f>_xlfn.XLOOKUP(D2737, CategoryMap!A:A, CategoryMap!B:B, "Not found")</f>
        <v>Electronics</v>
      </c>
      <c r="D2737" s="4" t="s">
        <v>56</v>
      </c>
      <c r="E2737" s="4">
        <v>31</v>
      </c>
      <c r="F2737" s="4">
        <v>141.81</v>
      </c>
      <c r="G2737" s="4">
        <f t="shared" si="84"/>
        <v>4396.1099999999997</v>
      </c>
      <c r="H2737" s="5">
        <v>45179</v>
      </c>
      <c r="I2737" s="5" t="str">
        <f t="shared" si="85"/>
        <v>September</v>
      </c>
      <c r="J2737" s="4" t="s">
        <v>22</v>
      </c>
      <c r="K2737" s="4" t="s">
        <v>16</v>
      </c>
      <c r="L2737" s="4" t="s">
        <v>17</v>
      </c>
    </row>
    <row r="2738" spans="1:12" x14ac:dyDescent="0.25">
      <c r="A2738" s="4" t="s">
        <v>4898</v>
      </c>
      <c r="B2738" s="4" t="s">
        <v>4899</v>
      </c>
      <c r="C2738" s="4" t="str">
        <f>_xlfn.XLOOKUP(D2738, CategoryMap!A:A, CategoryMap!B:B, "Not found")</f>
        <v>Toys</v>
      </c>
      <c r="D2738" s="4" t="s">
        <v>66</v>
      </c>
      <c r="E2738" s="4">
        <v>48</v>
      </c>
      <c r="F2738" s="4">
        <v>120.83</v>
      </c>
      <c r="G2738" s="4">
        <f t="shared" si="84"/>
        <v>5799.84</v>
      </c>
      <c r="H2738" s="5">
        <v>44992</v>
      </c>
      <c r="I2738" s="5" t="str">
        <f t="shared" si="85"/>
        <v>March</v>
      </c>
      <c r="J2738" s="4" t="s">
        <v>28</v>
      </c>
      <c r="K2738" s="4" t="s">
        <v>16</v>
      </c>
      <c r="L2738" s="4" t="s">
        <v>14371</v>
      </c>
    </row>
    <row r="2739" spans="1:12" x14ac:dyDescent="0.25">
      <c r="A2739" s="4" t="s">
        <v>4900</v>
      </c>
      <c r="B2739" s="4" t="s">
        <v>4901</v>
      </c>
      <c r="C2739" s="4" t="str">
        <f>_xlfn.XLOOKUP(D2739, CategoryMap!A:A, CategoryMap!B:B, "Not found")</f>
        <v>Clothing</v>
      </c>
      <c r="D2739" s="4" t="s">
        <v>14</v>
      </c>
      <c r="E2739" s="4">
        <v>41</v>
      </c>
      <c r="F2739" s="4">
        <v>132.63999999999999</v>
      </c>
      <c r="G2739" s="4">
        <f t="shared" si="84"/>
        <v>5438.24</v>
      </c>
      <c r="H2739" s="5">
        <v>45062</v>
      </c>
      <c r="I2739" s="5" t="str">
        <f t="shared" si="85"/>
        <v>May</v>
      </c>
      <c r="J2739" s="4" t="s">
        <v>15</v>
      </c>
      <c r="K2739" s="4" t="s">
        <v>16</v>
      </c>
      <c r="L2739" s="4" t="s">
        <v>77</v>
      </c>
    </row>
    <row r="2740" spans="1:12" x14ac:dyDescent="0.25">
      <c r="A2740" s="4" t="s">
        <v>4902</v>
      </c>
      <c r="B2740" s="4" t="s">
        <v>488</v>
      </c>
      <c r="C2740" s="4" t="str">
        <f>_xlfn.XLOOKUP(D2740, CategoryMap!A:A, CategoryMap!B:B, "Not found")</f>
        <v>Books</v>
      </c>
      <c r="D2740" s="4" t="s">
        <v>27</v>
      </c>
      <c r="E2740" s="4">
        <v>21</v>
      </c>
      <c r="F2740" s="4">
        <v>225.28</v>
      </c>
      <c r="G2740" s="4">
        <f t="shared" si="84"/>
        <v>4730.88</v>
      </c>
      <c r="H2740" s="5">
        <v>45049</v>
      </c>
      <c r="I2740" s="5" t="str">
        <f t="shared" si="85"/>
        <v>May</v>
      </c>
      <c r="J2740" s="4" t="s">
        <v>15</v>
      </c>
      <c r="K2740" s="4" t="s">
        <v>16</v>
      </c>
      <c r="L2740" s="4" t="s">
        <v>17</v>
      </c>
    </row>
    <row r="2741" spans="1:12" x14ac:dyDescent="0.25">
      <c r="A2741" s="4" t="s">
        <v>4903</v>
      </c>
      <c r="B2741" s="4" t="s">
        <v>4904</v>
      </c>
      <c r="C2741" s="4" t="str">
        <f>_xlfn.XLOOKUP(D2741, CategoryMap!A:A, CategoryMap!B:B, "Not found")</f>
        <v>Books</v>
      </c>
      <c r="D2741" s="4" t="s">
        <v>44</v>
      </c>
      <c r="E2741" s="4">
        <v>42</v>
      </c>
      <c r="F2741" s="4">
        <v>134.04</v>
      </c>
      <c r="G2741" s="4">
        <f t="shared" si="84"/>
        <v>5629.6799999999994</v>
      </c>
      <c r="H2741" s="5">
        <v>45237</v>
      </c>
      <c r="I2741" s="5" t="str">
        <f t="shared" si="85"/>
        <v>November</v>
      </c>
      <c r="J2741" s="4" t="s">
        <v>22</v>
      </c>
      <c r="K2741" s="4" t="s">
        <v>23</v>
      </c>
      <c r="L2741" s="4" t="s">
        <v>17</v>
      </c>
    </row>
    <row r="2742" spans="1:12" x14ac:dyDescent="0.25">
      <c r="A2742" s="4" t="s">
        <v>4905</v>
      </c>
      <c r="B2742" s="4" t="s">
        <v>4906</v>
      </c>
      <c r="C2742" s="4" t="str">
        <f>_xlfn.XLOOKUP(D2742, CategoryMap!A:A, CategoryMap!B:B, "Not found")</f>
        <v>Clothing</v>
      </c>
      <c r="D2742" s="4" t="s">
        <v>14</v>
      </c>
      <c r="E2742" s="4">
        <v>15</v>
      </c>
      <c r="F2742" s="4">
        <v>137.36000000000001</v>
      </c>
      <c r="G2742" s="4">
        <f t="shared" si="84"/>
        <v>2060.4</v>
      </c>
      <c r="H2742" s="5">
        <v>45206</v>
      </c>
      <c r="I2742" s="5" t="str">
        <f t="shared" si="85"/>
        <v>October</v>
      </c>
      <c r="J2742" s="4" t="s">
        <v>22</v>
      </c>
      <c r="K2742" s="4" t="s">
        <v>32</v>
      </c>
      <c r="L2742" s="4" t="s">
        <v>17</v>
      </c>
    </row>
    <row r="2743" spans="1:12" x14ac:dyDescent="0.25">
      <c r="A2743" s="4" t="s">
        <v>4907</v>
      </c>
      <c r="B2743" s="4" t="s">
        <v>4908</v>
      </c>
      <c r="C2743" s="4" t="str">
        <f>_xlfn.XLOOKUP(D2743, CategoryMap!A:A, CategoryMap!B:B, "Not found")</f>
        <v>Books</v>
      </c>
      <c r="D2743" s="4" t="s">
        <v>27</v>
      </c>
      <c r="E2743" s="4">
        <v>33</v>
      </c>
      <c r="F2743" s="4">
        <v>339.67</v>
      </c>
      <c r="G2743" s="4">
        <f t="shared" si="84"/>
        <v>11209.11</v>
      </c>
      <c r="H2743" s="5">
        <v>45078</v>
      </c>
      <c r="I2743" s="5" t="str">
        <f t="shared" si="85"/>
        <v>June</v>
      </c>
      <c r="J2743" s="4" t="s">
        <v>28</v>
      </c>
      <c r="K2743" s="4" t="s">
        <v>41</v>
      </c>
      <c r="L2743" s="4" t="s">
        <v>77</v>
      </c>
    </row>
    <row r="2744" spans="1:12" x14ac:dyDescent="0.25">
      <c r="A2744" s="4" t="s">
        <v>4909</v>
      </c>
      <c r="B2744" s="4" t="s">
        <v>4910</v>
      </c>
      <c r="C2744" s="4" t="str">
        <f>_xlfn.XLOOKUP(D2744, CategoryMap!A:A, CategoryMap!B:B, "Not found")</f>
        <v>Toys</v>
      </c>
      <c r="D2744" s="4" t="s">
        <v>66</v>
      </c>
      <c r="E2744" s="4">
        <v>13</v>
      </c>
      <c r="F2744" s="4">
        <v>182.48</v>
      </c>
      <c r="G2744" s="4">
        <f t="shared" si="84"/>
        <v>2372.2399999999998</v>
      </c>
      <c r="H2744" s="5">
        <v>45095</v>
      </c>
      <c r="I2744" s="5" t="str">
        <f t="shared" si="85"/>
        <v>June</v>
      </c>
      <c r="J2744" s="4" t="s">
        <v>15</v>
      </c>
      <c r="K2744" s="4" t="s">
        <v>32</v>
      </c>
      <c r="L2744" s="4" t="s">
        <v>14371</v>
      </c>
    </row>
    <row r="2745" spans="1:12" x14ac:dyDescent="0.25">
      <c r="A2745" s="4" t="s">
        <v>4911</v>
      </c>
      <c r="B2745" s="4" t="s">
        <v>4912</v>
      </c>
      <c r="C2745" s="4" t="str">
        <f>_xlfn.XLOOKUP(D2745, CategoryMap!A:A, CategoryMap!B:B, "Not found")</f>
        <v>Electronics</v>
      </c>
      <c r="D2745" s="4" t="s">
        <v>56</v>
      </c>
      <c r="E2745" s="4">
        <v>45</v>
      </c>
      <c r="F2745" s="4">
        <v>31.05</v>
      </c>
      <c r="G2745" s="4">
        <f t="shared" si="84"/>
        <v>1397.25</v>
      </c>
      <c r="H2745" s="5">
        <v>44972</v>
      </c>
      <c r="I2745" s="5" t="str">
        <f t="shared" si="85"/>
        <v>February</v>
      </c>
      <c r="J2745" s="4" t="s">
        <v>22</v>
      </c>
      <c r="K2745" s="4" t="s">
        <v>16</v>
      </c>
      <c r="L2745" s="4" t="s">
        <v>77</v>
      </c>
    </row>
    <row r="2746" spans="1:12" x14ac:dyDescent="0.25">
      <c r="A2746" s="4" t="s">
        <v>4913</v>
      </c>
      <c r="B2746" s="4" t="s">
        <v>4914</v>
      </c>
      <c r="C2746" s="4" t="str">
        <f>_xlfn.XLOOKUP(D2746, CategoryMap!A:A, CategoryMap!B:B, "Not found")</f>
        <v>Clothing</v>
      </c>
      <c r="D2746" s="4" t="s">
        <v>14</v>
      </c>
      <c r="E2746" s="4">
        <v>49</v>
      </c>
      <c r="F2746" s="4">
        <v>184.81</v>
      </c>
      <c r="G2746" s="4">
        <f t="shared" si="84"/>
        <v>9055.69</v>
      </c>
      <c r="H2746" s="5">
        <v>45000</v>
      </c>
      <c r="I2746" s="5" t="str">
        <f t="shared" si="85"/>
        <v>March</v>
      </c>
      <c r="J2746" s="4" t="s">
        <v>28</v>
      </c>
      <c r="K2746" s="4" t="s">
        <v>32</v>
      </c>
      <c r="L2746" s="4" t="s">
        <v>45</v>
      </c>
    </row>
    <row r="2747" spans="1:12" x14ac:dyDescent="0.25">
      <c r="A2747" s="4" t="s">
        <v>4915</v>
      </c>
      <c r="B2747" s="4" t="s">
        <v>4916</v>
      </c>
      <c r="C2747" s="4" t="str">
        <f>_xlfn.XLOOKUP(D2747, CategoryMap!A:A, CategoryMap!B:B, "Not found")</f>
        <v>Clothing</v>
      </c>
      <c r="D2747" s="4" t="s">
        <v>14</v>
      </c>
      <c r="E2747" s="4">
        <v>49</v>
      </c>
      <c r="F2747" s="4">
        <v>361.98</v>
      </c>
      <c r="G2747" s="4">
        <f t="shared" si="84"/>
        <v>17737.02</v>
      </c>
      <c r="H2747" s="5">
        <v>45153</v>
      </c>
      <c r="I2747" s="5" t="str">
        <f t="shared" si="85"/>
        <v>August</v>
      </c>
      <c r="J2747" s="4" t="s">
        <v>15</v>
      </c>
      <c r="K2747" s="4" t="s">
        <v>32</v>
      </c>
      <c r="L2747" s="4" t="s">
        <v>77</v>
      </c>
    </row>
    <row r="2748" spans="1:12" x14ac:dyDescent="0.25">
      <c r="A2748" s="4" t="s">
        <v>4917</v>
      </c>
      <c r="B2748" s="4" t="s">
        <v>4113</v>
      </c>
      <c r="C2748" s="4" t="str">
        <f>_xlfn.XLOOKUP(D2748, CategoryMap!A:A, CategoryMap!B:B, "Not found")</f>
        <v>Electronics</v>
      </c>
      <c r="D2748" s="4" t="s">
        <v>56</v>
      </c>
      <c r="E2748" s="4">
        <v>42</v>
      </c>
      <c r="F2748" s="4">
        <v>472.49</v>
      </c>
      <c r="G2748" s="4">
        <f t="shared" si="84"/>
        <v>19844.580000000002</v>
      </c>
      <c r="H2748" s="5">
        <v>44946</v>
      </c>
      <c r="I2748" s="5" t="str">
        <f t="shared" si="85"/>
        <v>January</v>
      </c>
      <c r="J2748" s="4" t="s">
        <v>28</v>
      </c>
      <c r="K2748" s="4" t="s">
        <v>16</v>
      </c>
      <c r="L2748" s="4" t="s">
        <v>77</v>
      </c>
    </row>
    <row r="2749" spans="1:12" x14ac:dyDescent="0.25">
      <c r="A2749" s="4" t="s">
        <v>4918</v>
      </c>
      <c r="B2749" s="4" t="s">
        <v>4919</v>
      </c>
      <c r="C2749" s="4" t="str">
        <f>_xlfn.XLOOKUP(D2749, CategoryMap!A:A, CategoryMap!B:B, "Not found")</f>
        <v>Electronics</v>
      </c>
      <c r="D2749" s="4" t="s">
        <v>21</v>
      </c>
      <c r="E2749" s="4">
        <v>21</v>
      </c>
      <c r="F2749" s="4">
        <v>398.15</v>
      </c>
      <c r="G2749" s="4">
        <f t="shared" si="84"/>
        <v>8361.15</v>
      </c>
      <c r="H2749" s="5">
        <v>45043</v>
      </c>
      <c r="I2749" s="5" t="str">
        <f t="shared" si="85"/>
        <v>April</v>
      </c>
      <c r="J2749" s="4" t="s">
        <v>15</v>
      </c>
      <c r="K2749" s="4" t="s">
        <v>16</v>
      </c>
      <c r="L2749" s="4" t="s">
        <v>45</v>
      </c>
    </row>
    <row r="2750" spans="1:12" x14ac:dyDescent="0.25">
      <c r="A2750" s="4" t="s">
        <v>4920</v>
      </c>
      <c r="B2750" s="4" t="s">
        <v>2594</v>
      </c>
      <c r="C2750" s="4" t="str">
        <f>_xlfn.XLOOKUP(D2750, CategoryMap!A:A, CategoryMap!B:B, "Not found")</f>
        <v>Books</v>
      </c>
      <c r="D2750" s="4" t="s">
        <v>44</v>
      </c>
      <c r="E2750" s="4">
        <v>41</v>
      </c>
      <c r="F2750" s="4">
        <v>346.12</v>
      </c>
      <c r="G2750" s="4">
        <f t="shared" si="84"/>
        <v>14190.92</v>
      </c>
      <c r="H2750" s="5">
        <v>44954</v>
      </c>
      <c r="I2750" s="5" t="str">
        <f t="shared" si="85"/>
        <v>January</v>
      </c>
      <c r="J2750" s="4" t="s">
        <v>22</v>
      </c>
      <c r="K2750" s="4" t="s">
        <v>41</v>
      </c>
      <c r="L2750" s="4" t="s">
        <v>45</v>
      </c>
    </row>
    <row r="2751" spans="1:12" x14ac:dyDescent="0.25">
      <c r="A2751" s="4" t="s">
        <v>4921</v>
      </c>
      <c r="B2751" s="4" t="s">
        <v>4922</v>
      </c>
      <c r="C2751" s="4" t="str">
        <f>_xlfn.XLOOKUP(D2751, CategoryMap!A:A, CategoryMap!B:B, "Not found")</f>
        <v>Toys</v>
      </c>
      <c r="D2751" s="4" t="s">
        <v>66</v>
      </c>
      <c r="E2751" s="4">
        <v>50</v>
      </c>
      <c r="F2751" s="4">
        <v>362.66</v>
      </c>
      <c r="G2751" s="4">
        <f t="shared" si="84"/>
        <v>18133</v>
      </c>
      <c r="H2751" s="5">
        <v>44977</v>
      </c>
      <c r="I2751" s="5" t="str">
        <f t="shared" si="85"/>
        <v>February</v>
      </c>
      <c r="J2751" s="4" t="s">
        <v>15</v>
      </c>
      <c r="K2751" s="4" t="s">
        <v>41</v>
      </c>
      <c r="L2751" s="4" t="s">
        <v>45</v>
      </c>
    </row>
    <row r="2752" spans="1:12" x14ac:dyDescent="0.25">
      <c r="A2752" s="4" t="s">
        <v>4923</v>
      </c>
      <c r="B2752" s="4" t="s">
        <v>4924</v>
      </c>
      <c r="C2752" s="4" t="str">
        <f>_xlfn.XLOOKUP(D2752, CategoryMap!A:A, CategoryMap!B:B, "Not found")</f>
        <v>Books</v>
      </c>
      <c r="D2752" s="4" t="s">
        <v>44</v>
      </c>
      <c r="E2752" s="4">
        <v>43</v>
      </c>
      <c r="F2752" s="4">
        <v>275.47000000000003</v>
      </c>
      <c r="G2752" s="4">
        <f t="shared" si="84"/>
        <v>11845.210000000001</v>
      </c>
      <c r="H2752" s="5">
        <v>45282</v>
      </c>
      <c r="I2752" s="5" t="str">
        <f t="shared" si="85"/>
        <v>December</v>
      </c>
      <c r="J2752" s="4" t="s">
        <v>28</v>
      </c>
      <c r="K2752" s="4" t="s">
        <v>16</v>
      </c>
      <c r="L2752" s="4" t="s">
        <v>14371</v>
      </c>
    </row>
    <row r="2753" spans="1:12" x14ac:dyDescent="0.25">
      <c r="A2753" s="4" t="s">
        <v>4925</v>
      </c>
      <c r="B2753" s="4" t="s">
        <v>4926</v>
      </c>
      <c r="C2753" s="4" t="str">
        <f>_xlfn.XLOOKUP(D2753, CategoryMap!A:A, CategoryMap!B:B, "Not found")</f>
        <v>Books</v>
      </c>
      <c r="D2753" s="4" t="s">
        <v>44</v>
      </c>
      <c r="E2753" s="4">
        <v>19</v>
      </c>
      <c r="F2753" s="4">
        <v>67.92</v>
      </c>
      <c r="G2753" s="4">
        <f t="shared" si="84"/>
        <v>1290.48</v>
      </c>
      <c r="H2753" s="5">
        <v>44935</v>
      </c>
      <c r="I2753" s="5" t="str">
        <f t="shared" si="85"/>
        <v>January</v>
      </c>
      <c r="J2753" s="4" t="s">
        <v>22</v>
      </c>
      <c r="K2753" s="4" t="s">
        <v>23</v>
      </c>
      <c r="L2753" s="4" t="s">
        <v>77</v>
      </c>
    </row>
    <row r="2754" spans="1:12" x14ac:dyDescent="0.25">
      <c r="A2754" s="4" t="s">
        <v>4927</v>
      </c>
      <c r="B2754" s="4" t="s">
        <v>449</v>
      </c>
      <c r="C2754" s="4" t="str">
        <f>_xlfn.XLOOKUP(D2754, CategoryMap!A:A, CategoryMap!B:B, "Not found")</f>
        <v>Books</v>
      </c>
      <c r="D2754" s="4" t="s">
        <v>27</v>
      </c>
      <c r="E2754" s="4">
        <v>28</v>
      </c>
      <c r="F2754" s="4">
        <v>421.21</v>
      </c>
      <c r="G2754" s="4">
        <f t="shared" ref="G2754:G2817" si="86">E2754*F2754</f>
        <v>11793.88</v>
      </c>
      <c r="H2754" s="5">
        <v>45083</v>
      </c>
      <c r="I2754" s="5" t="str">
        <f t="shared" si="85"/>
        <v>June</v>
      </c>
      <c r="J2754" s="4" t="s">
        <v>22</v>
      </c>
      <c r="K2754" s="4" t="s">
        <v>41</v>
      </c>
      <c r="L2754" s="4" t="s">
        <v>35</v>
      </c>
    </row>
    <row r="2755" spans="1:12" x14ac:dyDescent="0.25">
      <c r="A2755" s="4" t="s">
        <v>4928</v>
      </c>
      <c r="B2755" s="4" t="s">
        <v>4929</v>
      </c>
      <c r="C2755" s="4" t="str">
        <f>_xlfn.XLOOKUP(D2755, CategoryMap!A:A, CategoryMap!B:B, "Not found")</f>
        <v>Electronics</v>
      </c>
      <c r="D2755" s="4" t="s">
        <v>56</v>
      </c>
      <c r="E2755" s="4">
        <v>50</v>
      </c>
      <c r="F2755" s="4">
        <v>117.8</v>
      </c>
      <c r="G2755" s="4">
        <f t="shared" si="86"/>
        <v>5890</v>
      </c>
      <c r="H2755" s="5">
        <v>45267</v>
      </c>
      <c r="I2755" s="5" t="str">
        <f t="shared" ref="I2755:I2818" si="87">TEXT(H2755,"mmmm")</f>
        <v>December</v>
      </c>
      <c r="J2755" s="4" t="s">
        <v>22</v>
      </c>
      <c r="K2755" s="4" t="s">
        <v>32</v>
      </c>
      <c r="L2755" s="4" t="s">
        <v>35</v>
      </c>
    </row>
    <row r="2756" spans="1:12" x14ac:dyDescent="0.25">
      <c r="A2756" s="4" t="s">
        <v>4930</v>
      </c>
      <c r="B2756" s="4" t="s">
        <v>4931</v>
      </c>
      <c r="C2756" s="4" t="str">
        <f>_xlfn.XLOOKUP(D2756, CategoryMap!A:A, CategoryMap!B:B, "Not found")</f>
        <v>Electronics</v>
      </c>
      <c r="D2756" s="4" t="s">
        <v>21</v>
      </c>
      <c r="E2756" s="4">
        <v>9</v>
      </c>
      <c r="F2756" s="4">
        <v>462.41</v>
      </c>
      <c r="G2756" s="4">
        <f t="shared" si="86"/>
        <v>4161.6900000000005</v>
      </c>
      <c r="H2756" s="5">
        <v>45210</v>
      </c>
      <c r="I2756" s="5" t="str">
        <f t="shared" si="87"/>
        <v>October</v>
      </c>
      <c r="J2756" s="4" t="s">
        <v>28</v>
      </c>
      <c r="K2756" s="4" t="s">
        <v>41</v>
      </c>
      <c r="L2756" s="4" t="s">
        <v>35</v>
      </c>
    </row>
    <row r="2757" spans="1:12" x14ac:dyDescent="0.25">
      <c r="A2757" s="4" t="s">
        <v>4932</v>
      </c>
      <c r="B2757" s="4" t="s">
        <v>3281</v>
      </c>
      <c r="C2757" s="4" t="str">
        <f>_xlfn.XLOOKUP(D2757, CategoryMap!A:A, CategoryMap!B:B, "Not found")</f>
        <v>Books</v>
      </c>
      <c r="D2757" s="4" t="s">
        <v>27</v>
      </c>
      <c r="E2757" s="4">
        <v>40</v>
      </c>
      <c r="F2757" s="4">
        <v>256.64999999999998</v>
      </c>
      <c r="G2757" s="4">
        <f t="shared" si="86"/>
        <v>10266</v>
      </c>
      <c r="H2757" s="5">
        <v>45270</v>
      </c>
      <c r="I2757" s="5" t="str">
        <f t="shared" si="87"/>
        <v>December</v>
      </c>
      <c r="J2757" s="4" t="s">
        <v>28</v>
      </c>
      <c r="K2757" s="4" t="s">
        <v>23</v>
      </c>
      <c r="L2757" s="4" t="s">
        <v>14371</v>
      </c>
    </row>
    <row r="2758" spans="1:12" x14ac:dyDescent="0.25">
      <c r="A2758" s="4" t="s">
        <v>4933</v>
      </c>
      <c r="B2758" s="4" t="s">
        <v>4934</v>
      </c>
      <c r="C2758" s="4" t="str">
        <f>_xlfn.XLOOKUP(D2758, CategoryMap!A:A, CategoryMap!B:B, "Not found")</f>
        <v>Electronics</v>
      </c>
      <c r="D2758" s="4" t="s">
        <v>56</v>
      </c>
      <c r="E2758" s="4">
        <v>48</v>
      </c>
      <c r="F2758" s="4">
        <v>113.75</v>
      </c>
      <c r="G2758" s="4">
        <f t="shared" si="86"/>
        <v>5460</v>
      </c>
      <c r="H2758" s="5">
        <v>45047</v>
      </c>
      <c r="I2758" s="5" t="str">
        <f t="shared" si="87"/>
        <v>May</v>
      </c>
      <c r="J2758" s="4" t="s">
        <v>15</v>
      </c>
      <c r="K2758" s="4" t="s">
        <v>32</v>
      </c>
      <c r="L2758" s="4" t="s">
        <v>35</v>
      </c>
    </row>
    <row r="2759" spans="1:12" x14ac:dyDescent="0.25">
      <c r="A2759" s="4" t="s">
        <v>4935</v>
      </c>
      <c r="B2759" s="4" t="s">
        <v>2788</v>
      </c>
      <c r="C2759" s="4" t="str">
        <f>_xlfn.XLOOKUP(D2759, CategoryMap!A:A, CategoryMap!B:B, "Not found")</f>
        <v>Electronics</v>
      </c>
      <c r="D2759" s="4" t="s">
        <v>21</v>
      </c>
      <c r="E2759" s="4">
        <v>1</v>
      </c>
      <c r="F2759" s="4">
        <v>168.45</v>
      </c>
      <c r="G2759" s="4">
        <f t="shared" si="86"/>
        <v>168.45</v>
      </c>
      <c r="H2759" s="5">
        <v>45204</v>
      </c>
      <c r="I2759" s="5" t="str">
        <f t="shared" si="87"/>
        <v>October</v>
      </c>
      <c r="J2759" s="4" t="s">
        <v>28</v>
      </c>
      <c r="K2759" s="4" t="s">
        <v>16</v>
      </c>
      <c r="L2759" s="4" t="s">
        <v>77</v>
      </c>
    </row>
    <row r="2760" spans="1:12" x14ac:dyDescent="0.25">
      <c r="A2760" s="4" t="s">
        <v>4936</v>
      </c>
      <c r="B2760" s="4" t="s">
        <v>4937</v>
      </c>
      <c r="C2760" s="4" t="str">
        <f>_xlfn.XLOOKUP(D2760, CategoryMap!A:A, CategoryMap!B:B, "Not found")</f>
        <v>Books</v>
      </c>
      <c r="D2760" s="4" t="s">
        <v>27</v>
      </c>
      <c r="E2760" s="4">
        <v>1</v>
      </c>
      <c r="F2760" s="4">
        <v>336.12</v>
      </c>
      <c r="G2760" s="4">
        <f t="shared" si="86"/>
        <v>336.12</v>
      </c>
      <c r="H2760" s="5">
        <v>45186</v>
      </c>
      <c r="I2760" s="5" t="str">
        <f t="shared" si="87"/>
        <v>September</v>
      </c>
      <c r="J2760" s="4" t="s">
        <v>15</v>
      </c>
      <c r="K2760" s="4" t="s">
        <v>41</v>
      </c>
      <c r="L2760" s="4" t="s">
        <v>17</v>
      </c>
    </row>
    <row r="2761" spans="1:12" x14ac:dyDescent="0.25">
      <c r="A2761" s="4" t="s">
        <v>4938</v>
      </c>
      <c r="B2761" s="4" t="s">
        <v>4939</v>
      </c>
      <c r="C2761" s="4" t="str">
        <f>_xlfn.XLOOKUP(D2761, CategoryMap!A:A, CategoryMap!B:B, "Not found")</f>
        <v>Home Appliances</v>
      </c>
      <c r="D2761" s="4" t="s">
        <v>38</v>
      </c>
      <c r="E2761" s="4">
        <v>40</v>
      </c>
      <c r="F2761" s="4">
        <v>384.35</v>
      </c>
      <c r="G2761" s="4">
        <f t="shared" si="86"/>
        <v>15374</v>
      </c>
      <c r="H2761" s="5">
        <v>45111</v>
      </c>
      <c r="I2761" s="5" t="str">
        <f t="shared" si="87"/>
        <v>July</v>
      </c>
      <c r="J2761" s="4" t="s">
        <v>22</v>
      </c>
      <c r="K2761" s="4" t="s">
        <v>41</v>
      </c>
      <c r="L2761" s="4" t="s">
        <v>35</v>
      </c>
    </row>
    <row r="2762" spans="1:12" x14ac:dyDescent="0.25">
      <c r="A2762" s="4" t="s">
        <v>4940</v>
      </c>
      <c r="B2762" s="4" t="s">
        <v>4941</v>
      </c>
      <c r="C2762" s="4" t="str">
        <f>_xlfn.XLOOKUP(D2762, CategoryMap!A:A, CategoryMap!B:B, "Not found")</f>
        <v>Electronics</v>
      </c>
      <c r="D2762" s="4" t="s">
        <v>56</v>
      </c>
      <c r="E2762" s="4">
        <v>8</v>
      </c>
      <c r="F2762" s="4">
        <v>215.59</v>
      </c>
      <c r="G2762" s="4">
        <f t="shared" si="86"/>
        <v>1724.72</v>
      </c>
      <c r="H2762" s="5">
        <v>45159</v>
      </c>
      <c r="I2762" s="5" t="str">
        <f t="shared" si="87"/>
        <v>August</v>
      </c>
      <c r="J2762" s="4" t="s">
        <v>28</v>
      </c>
      <c r="K2762" s="4" t="s">
        <v>16</v>
      </c>
      <c r="L2762" s="4" t="s">
        <v>35</v>
      </c>
    </row>
    <row r="2763" spans="1:12" x14ac:dyDescent="0.25">
      <c r="A2763" s="4" t="s">
        <v>4942</v>
      </c>
      <c r="B2763" s="4" t="s">
        <v>4943</v>
      </c>
      <c r="C2763" s="4" t="str">
        <f>_xlfn.XLOOKUP(D2763, CategoryMap!A:A, CategoryMap!B:B, "Not found")</f>
        <v>Electronics</v>
      </c>
      <c r="D2763" s="4" t="s">
        <v>56</v>
      </c>
      <c r="E2763" s="4">
        <v>22</v>
      </c>
      <c r="F2763" s="4">
        <v>324.18</v>
      </c>
      <c r="G2763" s="4">
        <f t="shared" si="86"/>
        <v>7131.96</v>
      </c>
      <c r="H2763" s="5">
        <v>45067</v>
      </c>
      <c r="I2763" s="5" t="str">
        <f t="shared" si="87"/>
        <v>May</v>
      </c>
      <c r="J2763" s="4" t="s">
        <v>28</v>
      </c>
      <c r="K2763" s="4" t="s">
        <v>16</v>
      </c>
      <c r="L2763" s="4" t="s">
        <v>35</v>
      </c>
    </row>
    <row r="2764" spans="1:12" x14ac:dyDescent="0.25">
      <c r="A2764" s="4" t="s">
        <v>4944</v>
      </c>
      <c r="B2764" s="4" t="s">
        <v>4945</v>
      </c>
      <c r="C2764" s="4" t="str">
        <f>_xlfn.XLOOKUP(D2764, CategoryMap!A:A, CategoryMap!B:B, "Not found")</f>
        <v>Books</v>
      </c>
      <c r="D2764" s="4" t="s">
        <v>27</v>
      </c>
      <c r="E2764" s="4">
        <v>45</v>
      </c>
      <c r="F2764" s="4">
        <v>331.21</v>
      </c>
      <c r="G2764" s="4">
        <f t="shared" si="86"/>
        <v>14904.449999999999</v>
      </c>
      <c r="H2764" s="5">
        <v>45172</v>
      </c>
      <c r="I2764" s="5" t="str">
        <f t="shared" si="87"/>
        <v>September</v>
      </c>
      <c r="J2764" s="4" t="s">
        <v>28</v>
      </c>
      <c r="K2764" s="4" t="s">
        <v>16</v>
      </c>
      <c r="L2764" s="4" t="s">
        <v>14371</v>
      </c>
    </row>
    <row r="2765" spans="1:12" x14ac:dyDescent="0.25">
      <c r="A2765" s="4" t="s">
        <v>4946</v>
      </c>
      <c r="B2765" s="4" t="s">
        <v>1401</v>
      </c>
      <c r="C2765" s="4" t="str">
        <f>_xlfn.XLOOKUP(D2765, CategoryMap!A:A, CategoryMap!B:B, "Not found")</f>
        <v>Electronics</v>
      </c>
      <c r="D2765" s="4" t="s">
        <v>21</v>
      </c>
      <c r="E2765" s="4">
        <v>41</v>
      </c>
      <c r="F2765" s="4">
        <v>261.57</v>
      </c>
      <c r="G2765" s="4">
        <f t="shared" si="86"/>
        <v>10724.369999999999</v>
      </c>
      <c r="H2765" s="5">
        <v>45243</v>
      </c>
      <c r="I2765" s="5" t="str">
        <f t="shared" si="87"/>
        <v>November</v>
      </c>
      <c r="J2765" s="4" t="s">
        <v>15</v>
      </c>
      <c r="K2765" s="4" t="s">
        <v>16</v>
      </c>
      <c r="L2765" s="4" t="s">
        <v>17</v>
      </c>
    </row>
    <row r="2766" spans="1:12" x14ac:dyDescent="0.25">
      <c r="A2766" s="4" t="s">
        <v>4947</v>
      </c>
      <c r="B2766" s="4" t="s">
        <v>1001</v>
      </c>
      <c r="C2766" s="4" t="str">
        <f>_xlfn.XLOOKUP(D2766, CategoryMap!A:A, CategoryMap!B:B, "Not found")</f>
        <v>Books</v>
      </c>
      <c r="D2766" s="4" t="s">
        <v>44</v>
      </c>
      <c r="E2766" s="4">
        <v>25</v>
      </c>
      <c r="F2766" s="4">
        <v>260.39</v>
      </c>
      <c r="G2766" s="4">
        <f t="shared" si="86"/>
        <v>6509.75</v>
      </c>
      <c r="H2766" s="5">
        <v>44992</v>
      </c>
      <c r="I2766" s="5" t="str">
        <f t="shared" si="87"/>
        <v>March</v>
      </c>
      <c r="J2766" s="4" t="s">
        <v>22</v>
      </c>
      <c r="K2766" s="4" t="s">
        <v>41</v>
      </c>
      <c r="L2766" s="4" t="s">
        <v>77</v>
      </c>
    </row>
    <row r="2767" spans="1:12" x14ac:dyDescent="0.25">
      <c r="A2767" s="4" t="s">
        <v>4948</v>
      </c>
      <c r="B2767" s="4" t="s">
        <v>4949</v>
      </c>
      <c r="C2767" s="4" t="str">
        <f>_xlfn.XLOOKUP(D2767, CategoryMap!A:A, CategoryMap!B:B, "Not found")</f>
        <v>Books</v>
      </c>
      <c r="D2767" s="4" t="s">
        <v>27</v>
      </c>
      <c r="E2767" s="4">
        <v>38</v>
      </c>
      <c r="F2767" s="4">
        <v>124.61</v>
      </c>
      <c r="G2767" s="4">
        <f t="shared" si="86"/>
        <v>4735.18</v>
      </c>
      <c r="H2767" s="5">
        <v>44983</v>
      </c>
      <c r="I2767" s="5" t="str">
        <f t="shared" si="87"/>
        <v>February</v>
      </c>
      <c r="J2767" s="4" t="s">
        <v>15</v>
      </c>
      <c r="K2767" s="4" t="s">
        <v>16</v>
      </c>
      <c r="L2767" s="4" t="s">
        <v>77</v>
      </c>
    </row>
    <row r="2768" spans="1:12" x14ac:dyDescent="0.25">
      <c r="A2768" s="4" t="s">
        <v>4950</v>
      </c>
      <c r="B2768" s="4" t="s">
        <v>4951</v>
      </c>
      <c r="C2768" s="4" t="str">
        <f>_xlfn.XLOOKUP(D2768, CategoryMap!A:A, CategoryMap!B:B, "Not found")</f>
        <v>Toys</v>
      </c>
      <c r="D2768" s="4" t="s">
        <v>66</v>
      </c>
      <c r="E2768" s="4">
        <v>30</v>
      </c>
      <c r="F2768" s="4">
        <v>65.06</v>
      </c>
      <c r="G2768" s="4">
        <f t="shared" si="86"/>
        <v>1951.8000000000002</v>
      </c>
      <c r="H2768" s="5">
        <v>45017</v>
      </c>
      <c r="I2768" s="5" t="str">
        <f t="shared" si="87"/>
        <v>April</v>
      </c>
      <c r="J2768" s="4" t="s">
        <v>22</v>
      </c>
      <c r="K2768" s="4" t="s">
        <v>32</v>
      </c>
      <c r="L2768" s="4" t="s">
        <v>17</v>
      </c>
    </row>
    <row r="2769" spans="1:12" x14ac:dyDescent="0.25">
      <c r="A2769" s="4" t="s">
        <v>4952</v>
      </c>
      <c r="B2769" s="4" t="s">
        <v>4953</v>
      </c>
      <c r="C2769" s="4" t="str">
        <f>_xlfn.XLOOKUP(D2769, CategoryMap!A:A, CategoryMap!B:B, "Not found")</f>
        <v>Toys</v>
      </c>
      <c r="D2769" s="4" t="s">
        <v>66</v>
      </c>
      <c r="E2769" s="4">
        <v>44</v>
      </c>
      <c r="F2769" s="4">
        <v>301.81</v>
      </c>
      <c r="G2769" s="4">
        <f t="shared" si="86"/>
        <v>13279.64</v>
      </c>
      <c r="H2769" s="5">
        <v>45130</v>
      </c>
      <c r="I2769" s="5" t="str">
        <f t="shared" si="87"/>
        <v>July</v>
      </c>
      <c r="J2769" s="4" t="s">
        <v>15</v>
      </c>
      <c r="K2769" s="4" t="s">
        <v>23</v>
      </c>
      <c r="L2769" s="4" t="s">
        <v>45</v>
      </c>
    </row>
    <row r="2770" spans="1:12" x14ac:dyDescent="0.25">
      <c r="A2770" s="4" t="s">
        <v>4954</v>
      </c>
      <c r="B2770" s="4" t="s">
        <v>4955</v>
      </c>
      <c r="C2770" s="4" t="str">
        <f>_xlfn.XLOOKUP(D2770, CategoryMap!A:A, CategoryMap!B:B, "Not found")</f>
        <v>Electronics</v>
      </c>
      <c r="D2770" s="4" t="s">
        <v>21</v>
      </c>
      <c r="E2770" s="4">
        <v>48</v>
      </c>
      <c r="F2770" s="4">
        <v>349.48</v>
      </c>
      <c r="G2770" s="4">
        <f t="shared" si="86"/>
        <v>16775.04</v>
      </c>
      <c r="H2770" s="5">
        <v>45208</v>
      </c>
      <c r="I2770" s="5" t="str">
        <f t="shared" si="87"/>
        <v>October</v>
      </c>
      <c r="J2770" s="4" t="s">
        <v>22</v>
      </c>
      <c r="K2770" s="4" t="s">
        <v>16</v>
      </c>
      <c r="L2770" s="4" t="s">
        <v>35</v>
      </c>
    </row>
    <row r="2771" spans="1:12" x14ac:dyDescent="0.25">
      <c r="A2771" s="4" t="s">
        <v>4956</v>
      </c>
      <c r="B2771" s="4" t="s">
        <v>383</v>
      </c>
      <c r="C2771" s="4" t="str">
        <f>_xlfn.XLOOKUP(D2771, CategoryMap!A:A, CategoryMap!B:B, "Not found")</f>
        <v>Clothing</v>
      </c>
      <c r="D2771" s="4" t="s">
        <v>14</v>
      </c>
      <c r="E2771" s="4">
        <v>44</v>
      </c>
      <c r="F2771" s="4">
        <v>119.54</v>
      </c>
      <c r="G2771" s="4">
        <f t="shared" si="86"/>
        <v>5259.76</v>
      </c>
      <c r="H2771" s="5">
        <v>45232</v>
      </c>
      <c r="I2771" s="5" t="str">
        <f t="shared" si="87"/>
        <v>November</v>
      </c>
      <c r="J2771" s="4" t="s">
        <v>28</v>
      </c>
      <c r="K2771" s="4" t="s">
        <v>32</v>
      </c>
      <c r="L2771" s="4" t="s">
        <v>77</v>
      </c>
    </row>
    <row r="2772" spans="1:12" x14ac:dyDescent="0.25">
      <c r="A2772" s="4" t="s">
        <v>4957</v>
      </c>
      <c r="B2772" s="4" t="s">
        <v>271</v>
      </c>
      <c r="C2772" s="4" t="str">
        <f>_xlfn.XLOOKUP(D2772, CategoryMap!A:A, CategoryMap!B:B, "Not found")</f>
        <v>Clothing</v>
      </c>
      <c r="D2772" s="4" t="s">
        <v>14</v>
      </c>
      <c r="E2772" s="4">
        <v>38</v>
      </c>
      <c r="F2772" s="4">
        <v>384.98</v>
      </c>
      <c r="G2772" s="4">
        <f t="shared" si="86"/>
        <v>14629.240000000002</v>
      </c>
      <c r="H2772" s="5">
        <v>45113</v>
      </c>
      <c r="I2772" s="5" t="str">
        <f t="shared" si="87"/>
        <v>July</v>
      </c>
      <c r="J2772" s="4" t="s">
        <v>28</v>
      </c>
      <c r="K2772" s="4" t="s">
        <v>23</v>
      </c>
      <c r="L2772" s="4" t="s">
        <v>35</v>
      </c>
    </row>
    <row r="2773" spans="1:12" x14ac:dyDescent="0.25">
      <c r="A2773" s="4" t="s">
        <v>4958</v>
      </c>
      <c r="B2773" s="4" t="s">
        <v>4959</v>
      </c>
      <c r="C2773" s="4" t="str">
        <f>_xlfn.XLOOKUP(D2773, CategoryMap!A:A, CategoryMap!B:B, "Not found")</f>
        <v>Books</v>
      </c>
      <c r="D2773" s="4" t="s">
        <v>44</v>
      </c>
      <c r="E2773" s="4">
        <v>31</v>
      </c>
      <c r="F2773" s="4">
        <v>371.84</v>
      </c>
      <c r="G2773" s="4">
        <f t="shared" si="86"/>
        <v>11527.039999999999</v>
      </c>
      <c r="H2773" s="5">
        <v>45192</v>
      </c>
      <c r="I2773" s="5" t="str">
        <f t="shared" si="87"/>
        <v>September</v>
      </c>
      <c r="J2773" s="4" t="s">
        <v>28</v>
      </c>
      <c r="K2773" s="4" t="s">
        <v>41</v>
      </c>
      <c r="L2773" s="4" t="s">
        <v>77</v>
      </c>
    </row>
    <row r="2774" spans="1:12" x14ac:dyDescent="0.25">
      <c r="A2774" s="4" t="s">
        <v>4960</v>
      </c>
      <c r="B2774" s="4" t="s">
        <v>4961</v>
      </c>
      <c r="C2774" s="4" t="str">
        <f>_xlfn.XLOOKUP(D2774, CategoryMap!A:A, CategoryMap!B:B, "Not found")</f>
        <v>Home Appliances</v>
      </c>
      <c r="D2774" s="4" t="s">
        <v>38</v>
      </c>
      <c r="E2774" s="4">
        <v>45</v>
      </c>
      <c r="F2774" s="4">
        <v>58.1</v>
      </c>
      <c r="G2774" s="4">
        <f t="shared" si="86"/>
        <v>2614.5</v>
      </c>
      <c r="H2774" s="5">
        <v>45057</v>
      </c>
      <c r="I2774" s="5" t="str">
        <f t="shared" si="87"/>
        <v>May</v>
      </c>
      <c r="J2774" s="4" t="s">
        <v>15</v>
      </c>
      <c r="K2774" s="4" t="s">
        <v>23</v>
      </c>
      <c r="L2774" s="4" t="s">
        <v>17</v>
      </c>
    </row>
    <row r="2775" spans="1:12" x14ac:dyDescent="0.25">
      <c r="A2775" s="4" t="s">
        <v>4962</v>
      </c>
      <c r="B2775" s="4" t="s">
        <v>2496</v>
      </c>
      <c r="C2775" s="4" t="str">
        <f>_xlfn.XLOOKUP(D2775, CategoryMap!A:A, CategoryMap!B:B, "Not found")</f>
        <v>Electronics</v>
      </c>
      <c r="D2775" s="4" t="s">
        <v>21</v>
      </c>
      <c r="E2775" s="4">
        <v>26</v>
      </c>
      <c r="F2775" s="4">
        <v>123.18</v>
      </c>
      <c r="G2775" s="4">
        <f t="shared" si="86"/>
        <v>3202.6800000000003</v>
      </c>
      <c r="H2775" s="5">
        <v>45059</v>
      </c>
      <c r="I2775" s="5" t="str">
        <f t="shared" si="87"/>
        <v>May</v>
      </c>
      <c r="J2775" s="4" t="s">
        <v>28</v>
      </c>
      <c r="K2775" s="4" t="s">
        <v>41</v>
      </c>
      <c r="L2775" s="4" t="s">
        <v>45</v>
      </c>
    </row>
    <row r="2776" spans="1:12" x14ac:dyDescent="0.25">
      <c r="A2776" s="4" t="s">
        <v>4963</v>
      </c>
      <c r="B2776" s="4" t="s">
        <v>4688</v>
      </c>
      <c r="C2776" s="4" t="str">
        <f>_xlfn.XLOOKUP(D2776, CategoryMap!A:A, CategoryMap!B:B, "Not found")</f>
        <v>Toys</v>
      </c>
      <c r="D2776" s="4" t="s">
        <v>66</v>
      </c>
      <c r="E2776" s="4">
        <v>28</v>
      </c>
      <c r="F2776" s="4">
        <v>432.46</v>
      </c>
      <c r="G2776" s="4">
        <f t="shared" si="86"/>
        <v>12108.88</v>
      </c>
      <c r="H2776" s="5">
        <v>44941</v>
      </c>
      <c r="I2776" s="5" t="str">
        <f t="shared" si="87"/>
        <v>January</v>
      </c>
      <c r="J2776" s="4" t="s">
        <v>22</v>
      </c>
      <c r="K2776" s="4" t="s">
        <v>23</v>
      </c>
      <c r="L2776" s="4" t="s">
        <v>14371</v>
      </c>
    </row>
    <row r="2777" spans="1:12" x14ac:dyDescent="0.25">
      <c r="A2777" s="4" t="s">
        <v>4964</v>
      </c>
      <c r="B2777" s="4" t="s">
        <v>4033</v>
      </c>
      <c r="C2777" s="4" t="str">
        <f>_xlfn.XLOOKUP(D2777, CategoryMap!A:A, CategoryMap!B:B, "Not found")</f>
        <v>Electronics</v>
      </c>
      <c r="D2777" s="4" t="s">
        <v>56</v>
      </c>
      <c r="E2777" s="4">
        <v>41</v>
      </c>
      <c r="F2777" s="4">
        <v>259.95</v>
      </c>
      <c r="G2777" s="4">
        <f t="shared" si="86"/>
        <v>10657.949999999999</v>
      </c>
      <c r="H2777" s="5">
        <v>45158</v>
      </c>
      <c r="I2777" s="5" t="str">
        <f t="shared" si="87"/>
        <v>August</v>
      </c>
      <c r="J2777" s="4" t="s">
        <v>22</v>
      </c>
      <c r="K2777" s="4" t="s">
        <v>16</v>
      </c>
      <c r="L2777" s="4" t="s">
        <v>17</v>
      </c>
    </row>
    <row r="2778" spans="1:12" x14ac:dyDescent="0.25">
      <c r="A2778" s="4" t="s">
        <v>4965</v>
      </c>
      <c r="B2778" s="4" t="s">
        <v>4966</v>
      </c>
      <c r="C2778" s="4" t="str">
        <f>_xlfn.XLOOKUP(D2778, CategoryMap!A:A, CategoryMap!B:B, "Not found")</f>
        <v>Books</v>
      </c>
      <c r="D2778" s="4" t="s">
        <v>44</v>
      </c>
      <c r="E2778" s="4">
        <v>14</v>
      </c>
      <c r="F2778" s="4">
        <v>286.83999999999997</v>
      </c>
      <c r="G2778" s="4">
        <f t="shared" si="86"/>
        <v>4015.7599999999998</v>
      </c>
      <c r="H2778" s="5">
        <v>45263</v>
      </c>
      <c r="I2778" s="5" t="str">
        <f t="shared" si="87"/>
        <v>December</v>
      </c>
      <c r="J2778" s="4" t="s">
        <v>28</v>
      </c>
      <c r="K2778" s="4" t="s">
        <v>23</v>
      </c>
      <c r="L2778" s="4" t="s">
        <v>14371</v>
      </c>
    </row>
    <row r="2779" spans="1:12" x14ac:dyDescent="0.25">
      <c r="A2779" s="4" t="s">
        <v>4967</v>
      </c>
      <c r="B2779" s="4" t="s">
        <v>4968</v>
      </c>
      <c r="C2779" s="4" t="str">
        <f>_xlfn.XLOOKUP(D2779, CategoryMap!A:A, CategoryMap!B:B, "Not found")</f>
        <v>Books</v>
      </c>
      <c r="D2779" s="4" t="s">
        <v>44</v>
      </c>
      <c r="E2779" s="4">
        <v>2</v>
      </c>
      <c r="F2779" s="4">
        <v>423.23</v>
      </c>
      <c r="G2779" s="4">
        <f t="shared" si="86"/>
        <v>846.46</v>
      </c>
      <c r="H2779" s="5">
        <v>45035</v>
      </c>
      <c r="I2779" s="5" t="str">
        <f t="shared" si="87"/>
        <v>April</v>
      </c>
      <c r="J2779" s="4" t="s">
        <v>15</v>
      </c>
      <c r="K2779" s="4" t="s">
        <v>16</v>
      </c>
      <c r="L2779" s="4" t="s">
        <v>35</v>
      </c>
    </row>
    <row r="2780" spans="1:12" x14ac:dyDescent="0.25">
      <c r="A2780" s="4" t="s">
        <v>4969</v>
      </c>
      <c r="B2780" s="4" t="s">
        <v>4346</v>
      </c>
      <c r="C2780" s="4" t="str">
        <f>_xlfn.XLOOKUP(D2780, CategoryMap!A:A, CategoryMap!B:B, "Not found")</f>
        <v>Electronics</v>
      </c>
      <c r="D2780" s="4" t="s">
        <v>21</v>
      </c>
      <c r="E2780" s="4">
        <v>22</v>
      </c>
      <c r="F2780" s="4">
        <v>18.18</v>
      </c>
      <c r="G2780" s="4">
        <f t="shared" si="86"/>
        <v>399.96</v>
      </c>
      <c r="H2780" s="5">
        <v>44930</v>
      </c>
      <c r="I2780" s="5" t="str">
        <f t="shared" si="87"/>
        <v>January</v>
      </c>
      <c r="J2780" s="4" t="s">
        <v>15</v>
      </c>
      <c r="K2780" s="4" t="s">
        <v>41</v>
      </c>
      <c r="L2780" s="4" t="s">
        <v>45</v>
      </c>
    </row>
    <row r="2781" spans="1:12" x14ac:dyDescent="0.25">
      <c r="A2781" s="4" t="s">
        <v>4970</v>
      </c>
      <c r="B2781" s="4" t="s">
        <v>1273</v>
      </c>
      <c r="C2781" s="4" t="str">
        <f>_xlfn.XLOOKUP(D2781, CategoryMap!A:A, CategoryMap!B:B, "Not found")</f>
        <v>Clothing</v>
      </c>
      <c r="D2781" s="4" t="s">
        <v>14</v>
      </c>
      <c r="E2781" s="4">
        <v>49</v>
      </c>
      <c r="F2781" s="4">
        <v>9.18</v>
      </c>
      <c r="G2781" s="4">
        <f t="shared" si="86"/>
        <v>449.82</v>
      </c>
      <c r="H2781" s="5">
        <v>45254</v>
      </c>
      <c r="I2781" s="5" t="str">
        <f t="shared" si="87"/>
        <v>November</v>
      </c>
      <c r="J2781" s="4" t="s">
        <v>15</v>
      </c>
      <c r="K2781" s="4" t="s">
        <v>16</v>
      </c>
      <c r="L2781" s="4" t="s">
        <v>45</v>
      </c>
    </row>
    <row r="2782" spans="1:12" x14ac:dyDescent="0.25">
      <c r="A2782" s="4" t="s">
        <v>4971</v>
      </c>
      <c r="B2782" s="4" t="s">
        <v>4972</v>
      </c>
      <c r="C2782" s="4" t="str">
        <f>_xlfn.XLOOKUP(D2782, CategoryMap!A:A, CategoryMap!B:B, "Not found")</f>
        <v>Home Appliances</v>
      </c>
      <c r="D2782" s="4" t="s">
        <v>38</v>
      </c>
      <c r="E2782" s="4">
        <v>44</v>
      </c>
      <c r="F2782" s="4">
        <v>227.23</v>
      </c>
      <c r="G2782" s="4">
        <f t="shared" si="86"/>
        <v>9998.119999999999</v>
      </c>
      <c r="H2782" s="5">
        <v>45111</v>
      </c>
      <c r="I2782" s="5" t="str">
        <f t="shared" si="87"/>
        <v>July</v>
      </c>
      <c r="J2782" s="4" t="s">
        <v>28</v>
      </c>
      <c r="K2782" s="4" t="s">
        <v>23</v>
      </c>
      <c r="L2782" s="4" t="s">
        <v>45</v>
      </c>
    </row>
    <row r="2783" spans="1:12" x14ac:dyDescent="0.25">
      <c r="A2783" s="4" t="s">
        <v>4973</v>
      </c>
      <c r="B2783" s="4" t="s">
        <v>4974</v>
      </c>
      <c r="C2783" s="4" t="str">
        <f>_xlfn.XLOOKUP(D2783, CategoryMap!A:A, CategoryMap!B:B, "Not found")</f>
        <v>Books</v>
      </c>
      <c r="D2783" s="4" t="s">
        <v>44</v>
      </c>
      <c r="E2783" s="4">
        <v>50</v>
      </c>
      <c r="F2783" s="4">
        <v>459.91</v>
      </c>
      <c r="G2783" s="4">
        <f t="shared" si="86"/>
        <v>22995.5</v>
      </c>
      <c r="H2783" s="5">
        <v>45247</v>
      </c>
      <c r="I2783" s="5" t="str">
        <f t="shared" si="87"/>
        <v>November</v>
      </c>
      <c r="J2783" s="4" t="s">
        <v>22</v>
      </c>
      <c r="K2783" s="4" t="s">
        <v>23</v>
      </c>
      <c r="L2783" s="4" t="s">
        <v>45</v>
      </c>
    </row>
    <row r="2784" spans="1:12" x14ac:dyDescent="0.25">
      <c r="A2784" s="4" t="s">
        <v>4975</v>
      </c>
      <c r="B2784" s="4" t="s">
        <v>1328</v>
      </c>
      <c r="C2784" s="4" t="str">
        <f>_xlfn.XLOOKUP(D2784, CategoryMap!A:A, CategoryMap!B:B, "Not found")</f>
        <v>Clothing</v>
      </c>
      <c r="D2784" s="4" t="s">
        <v>14</v>
      </c>
      <c r="E2784" s="4">
        <v>13</v>
      </c>
      <c r="F2784" s="4">
        <v>345.23</v>
      </c>
      <c r="G2784" s="4">
        <f t="shared" si="86"/>
        <v>4487.99</v>
      </c>
      <c r="H2784" s="5">
        <v>44928</v>
      </c>
      <c r="I2784" s="5" t="str">
        <f t="shared" si="87"/>
        <v>January</v>
      </c>
      <c r="J2784" s="4" t="s">
        <v>15</v>
      </c>
      <c r="K2784" s="4" t="s">
        <v>41</v>
      </c>
      <c r="L2784" s="4" t="s">
        <v>17</v>
      </c>
    </row>
    <row r="2785" spans="1:12" x14ac:dyDescent="0.25">
      <c r="A2785" s="4" t="s">
        <v>4976</v>
      </c>
      <c r="B2785" s="4" t="s">
        <v>4977</v>
      </c>
      <c r="C2785" s="4" t="str">
        <f>_xlfn.XLOOKUP(D2785, CategoryMap!A:A, CategoryMap!B:B, "Not found")</f>
        <v>Clothing</v>
      </c>
      <c r="D2785" s="4" t="s">
        <v>14</v>
      </c>
      <c r="E2785" s="4">
        <v>21</v>
      </c>
      <c r="F2785" s="4">
        <v>352.85</v>
      </c>
      <c r="G2785" s="4">
        <f t="shared" si="86"/>
        <v>7409.85</v>
      </c>
      <c r="H2785" s="5">
        <v>45231</v>
      </c>
      <c r="I2785" s="5" t="str">
        <f t="shared" si="87"/>
        <v>November</v>
      </c>
      <c r="J2785" s="4" t="s">
        <v>28</v>
      </c>
      <c r="K2785" s="4" t="s">
        <v>16</v>
      </c>
      <c r="L2785" s="4" t="s">
        <v>35</v>
      </c>
    </row>
    <row r="2786" spans="1:12" x14ac:dyDescent="0.25">
      <c r="A2786" s="4" t="s">
        <v>4978</v>
      </c>
      <c r="B2786" s="4" t="s">
        <v>4979</v>
      </c>
      <c r="C2786" s="4" t="str">
        <f>_xlfn.XLOOKUP(D2786, CategoryMap!A:A, CategoryMap!B:B, "Not found")</f>
        <v>Toys</v>
      </c>
      <c r="D2786" s="4" t="s">
        <v>66</v>
      </c>
      <c r="E2786" s="4">
        <v>25</v>
      </c>
      <c r="F2786" s="4">
        <v>441.74</v>
      </c>
      <c r="G2786" s="4">
        <f t="shared" si="86"/>
        <v>11043.5</v>
      </c>
      <c r="H2786" s="5">
        <v>45134</v>
      </c>
      <c r="I2786" s="5" t="str">
        <f t="shared" si="87"/>
        <v>July</v>
      </c>
      <c r="J2786" s="4" t="s">
        <v>22</v>
      </c>
      <c r="K2786" s="4" t="s">
        <v>16</v>
      </c>
      <c r="L2786" s="4" t="s">
        <v>35</v>
      </c>
    </row>
    <row r="2787" spans="1:12" x14ac:dyDescent="0.25">
      <c r="A2787" s="4" t="s">
        <v>4980</v>
      </c>
      <c r="B2787" s="4" t="s">
        <v>4981</v>
      </c>
      <c r="C2787" s="4" t="str">
        <f>_xlfn.XLOOKUP(D2787, CategoryMap!A:A, CategoryMap!B:B, "Not found")</f>
        <v>Home Appliances</v>
      </c>
      <c r="D2787" s="4" t="s">
        <v>38</v>
      </c>
      <c r="E2787" s="4">
        <v>6</v>
      </c>
      <c r="F2787" s="4">
        <v>206.07</v>
      </c>
      <c r="G2787" s="4">
        <f t="shared" si="86"/>
        <v>1236.42</v>
      </c>
      <c r="H2787" s="5">
        <v>45155</v>
      </c>
      <c r="I2787" s="5" t="str">
        <f t="shared" si="87"/>
        <v>August</v>
      </c>
      <c r="J2787" s="4" t="s">
        <v>22</v>
      </c>
      <c r="K2787" s="4" t="s">
        <v>16</v>
      </c>
      <c r="L2787" s="4" t="s">
        <v>77</v>
      </c>
    </row>
    <row r="2788" spans="1:12" x14ac:dyDescent="0.25">
      <c r="A2788" s="4" t="s">
        <v>4982</v>
      </c>
      <c r="B2788" s="4" t="s">
        <v>2427</v>
      </c>
      <c r="C2788" s="4" t="str">
        <f>_xlfn.XLOOKUP(D2788, CategoryMap!A:A, CategoryMap!B:B, "Not found")</f>
        <v>Toys</v>
      </c>
      <c r="D2788" s="4" t="s">
        <v>66</v>
      </c>
      <c r="E2788" s="4">
        <v>2</v>
      </c>
      <c r="F2788" s="4">
        <v>386.64</v>
      </c>
      <c r="G2788" s="4">
        <f t="shared" si="86"/>
        <v>773.28</v>
      </c>
      <c r="H2788" s="5">
        <v>45245</v>
      </c>
      <c r="I2788" s="5" t="str">
        <f t="shared" si="87"/>
        <v>November</v>
      </c>
      <c r="J2788" s="4" t="s">
        <v>15</v>
      </c>
      <c r="K2788" s="4" t="s">
        <v>32</v>
      </c>
      <c r="L2788" s="4" t="s">
        <v>17</v>
      </c>
    </row>
    <row r="2789" spans="1:12" x14ac:dyDescent="0.25">
      <c r="A2789" s="4" t="s">
        <v>4983</v>
      </c>
      <c r="B2789" s="4" t="s">
        <v>4984</v>
      </c>
      <c r="C2789" s="4" t="str">
        <f>_xlfn.XLOOKUP(D2789, CategoryMap!A:A, CategoryMap!B:B, "Not found")</f>
        <v>Electronics</v>
      </c>
      <c r="D2789" s="4" t="s">
        <v>21</v>
      </c>
      <c r="E2789" s="4">
        <v>38</v>
      </c>
      <c r="F2789" s="4">
        <v>115.16</v>
      </c>
      <c r="G2789" s="4">
        <f t="shared" si="86"/>
        <v>4376.08</v>
      </c>
      <c r="H2789" s="5">
        <v>45262</v>
      </c>
      <c r="I2789" s="5" t="str">
        <f t="shared" si="87"/>
        <v>December</v>
      </c>
      <c r="J2789" s="4" t="s">
        <v>28</v>
      </c>
      <c r="K2789" s="4" t="s">
        <v>32</v>
      </c>
      <c r="L2789" s="4" t="s">
        <v>14371</v>
      </c>
    </row>
    <row r="2790" spans="1:12" x14ac:dyDescent="0.25">
      <c r="A2790" s="4" t="s">
        <v>4985</v>
      </c>
      <c r="B2790" s="4" t="s">
        <v>4986</v>
      </c>
      <c r="C2790" s="4" t="str">
        <f>_xlfn.XLOOKUP(D2790, CategoryMap!A:A, CategoryMap!B:B, "Not found")</f>
        <v>Books</v>
      </c>
      <c r="D2790" s="4" t="s">
        <v>44</v>
      </c>
      <c r="E2790" s="4">
        <v>33</v>
      </c>
      <c r="F2790" s="4">
        <v>235.45</v>
      </c>
      <c r="G2790" s="4">
        <f t="shared" si="86"/>
        <v>7769.8499999999995</v>
      </c>
      <c r="H2790" s="5">
        <v>45218</v>
      </c>
      <c r="I2790" s="5" t="str">
        <f t="shared" si="87"/>
        <v>October</v>
      </c>
      <c r="J2790" s="4" t="s">
        <v>15</v>
      </c>
      <c r="K2790" s="4" t="s">
        <v>16</v>
      </c>
      <c r="L2790" s="4" t="s">
        <v>14371</v>
      </c>
    </row>
    <row r="2791" spans="1:12" x14ac:dyDescent="0.25">
      <c r="A2791" s="4" t="s">
        <v>4987</v>
      </c>
      <c r="B2791" s="4" t="s">
        <v>4988</v>
      </c>
      <c r="C2791" s="4" t="str">
        <f>_xlfn.XLOOKUP(D2791, CategoryMap!A:A, CategoryMap!B:B, "Not found")</f>
        <v>Books</v>
      </c>
      <c r="D2791" s="4" t="s">
        <v>27</v>
      </c>
      <c r="E2791" s="4">
        <v>24</v>
      </c>
      <c r="F2791" s="4">
        <v>498.52</v>
      </c>
      <c r="G2791" s="4">
        <f t="shared" si="86"/>
        <v>11964.48</v>
      </c>
      <c r="H2791" s="5">
        <v>45050</v>
      </c>
      <c r="I2791" s="5" t="str">
        <f t="shared" si="87"/>
        <v>May</v>
      </c>
      <c r="J2791" s="4" t="s">
        <v>15</v>
      </c>
      <c r="K2791" s="4" t="s">
        <v>32</v>
      </c>
      <c r="L2791" s="4" t="s">
        <v>45</v>
      </c>
    </row>
    <row r="2792" spans="1:12" x14ac:dyDescent="0.25">
      <c r="A2792" s="4" t="s">
        <v>4989</v>
      </c>
      <c r="B2792" s="4" t="s">
        <v>2630</v>
      </c>
      <c r="C2792" s="4" t="str">
        <f>_xlfn.XLOOKUP(D2792, CategoryMap!A:A, CategoryMap!B:B, "Not found")</f>
        <v>Toys</v>
      </c>
      <c r="D2792" s="4" t="s">
        <v>66</v>
      </c>
      <c r="E2792" s="4">
        <v>28</v>
      </c>
      <c r="F2792" s="4">
        <v>310.95999999999998</v>
      </c>
      <c r="G2792" s="4">
        <f t="shared" si="86"/>
        <v>8706.8799999999992</v>
      </c>
      <c r="H2792" s="5">
        <v>45146</v>
      </c>
      <c r="I2792" s="5" t="str">
        <f t="shared" si="87"/>
        <v>August</v>
      </c>
      <c r="J2792" s="4" t="s">
        <v>28</v>
      </c>
      <c r="K2792" s="4" t="s">
        <v>32</v>
      </c>
      <c r="L2792" s="4" t="s">
        <v>17</v>
      </c>
    </row>
    <row r="2793" spans="1:12" x14ac:dyDescent="0.25">
      <c r="A2793" s="4" t="s">
        <v>4990</v>
      </c>
      <c r="B2793" s="4" t="s">
        <v>4991</v>
      </c>
      <c r="C2793" s="4" t="str">
        <f>_xlfn.XLOOKUP(D2793, CategoryMap!A:A, CategoryMap!B:B, "Not found")</f>
        <v>Books</v>
      </c>
      <c r="D2793" s="4" t="s">
        <v>44</v>
      </c>
      <c r="E2793" s="4">
        <v>1</v>
      </c>
      <c r="F2793" s="4">
        <v>77.59</v>
      </c>
      <c r="G2793" s="4">
        <f t="shared" si="86"/>
        <v>77.59</v>
      </c>
      <c r="H2793" s="5">
        <v>45287</v>
      </c>
      <c r="I2793" s="5" t="str">
        <f t="shared" si="87"/>
        <v>December</v>
      </c>
      <c r="J2793" s="4" t="s">
        <v>22</v>
      </c>
      <c r="K2793" s="4" t="s">
        <v>32</v>
      </c>
      <c r="L2793" s="4" t="s">
        <v>45</v>
      </c>
    </row>
    <row r="2794" spans="1:12" x14ac:dyDescent="0.25">
      <c r="A2794" s="4" t="s">
        <v>4992</v>
      </c>
      <c r="B2794" s="4" t="s">
        <v>4993</v>
      </c>
      <c r="C2794" s="4" t="str">
        <f>_xlfn.XLOOKUP(D2794, CategoryMap!A:A, CategoryMap!B:B, "Not found")</f>
        <v>Toys</v>
      </c>
      <c r="D2794" s="4" t="s">
        <v>66</v>
      </c>
      <c r="E2794" s="4">
        <v>15</v>
      </c>
      <c r="F2794" s="4">
        <v>180.97</v>
      </c>
      <c r="G2794" s="4">
        <f t="shared" si="86"/>
        <v>2714.55</v>
      </c>
      <c r="H2794" s="5">
        <v>45221</v>
      </c>
      <c r="I2794" s="5" t="str">
        <f t="shared" si="87"/>
        <v>October</v>
      </c>
      <c r="J2794" s="4" t="s">
        <v>22</v>
      </c>
      <c r="K2794" s="4" t="s">
        <v>41</v>
      </c>
      <c r="L2794" s="4" t="s">
        <v>14371</v>
      </c>
    </row>
    <row r="2795" spans="1:12" x14ac:dyDescent="0.25">
      <c r="A2795" s="4" t="s">
        <v>4994</v>
      </c>
      <c r="B2795" s="4" t="s">
        <v>4995</v>
      </c>
      <c r="C2795" s="4" t="str">
        <f>_xlfn.XLOOKUP(D2795, CategoryMap!A:A, CategoryMap!B:B, "Not found")</f>
        <v>Home Appliances</v>
      </c>
      <c r="D2795" s="4" t="s">
        <v>38</v>
      </c>
      <c r="E2795" s="4">
        <v>14</v>
      </c>
      <c r="F2795" s="4">
        <v>128.63999999999999</v>
      </c>
      <c r="G2795" s="4">
        <f t="shared" si="86"/>
        <v>1800.9599999999998</v>
      </c>
      <c r="H2795" s="5">
        <v>45181</v>
      </c>
      <c r="I2795" s="5" t="str">
        <f t="shared" si="87"/>
        <v>September</v>
      </c>
      <c r="J2795" s="4" t="s">
        <v>15</v>
      </c>
      <c r="K2795" s="4" t="s">
        <v>41</v>
      </c>
      <c r="L2795" s="4" t="s">
        <v>35</v>
      </c>
    </row>
    <row r="2796" spans="1:12" x14ac:dyDescent="0.25">
      <c r="A2796" s="4" t="s">
        <v>4996</v>
      </c>
      <c r="B2796" s="4" t="s">
        <v>4103</v>
      </c>
      <c r="C2796" s="4" t="str">
        <f>_xlfn.XLOOKUP(D2796, CategoryMap!A:A, CategoryMap!B:B, "Not found")</f>
        <v>Books</v>
      </c>
      <c r="D2796" s="4" t="s">
        <v>27</v>
      </c>
      <c r="E2796" s="4">
        <v>6</v>
      </c>
      <c r="F2796" s="4">
        <v>144.13999999999999</v>
      </c>
      <c r="G2796" s="4">
        <f t="shared" si="86"/>
        <v>864.83999999999992</v>
      </c>
      <c r="H2796" s="5">
        <v>45205</v>
      </c>
      <c r="I2796" s="5" t="str">
        <f t="shared" si="87"/>
        <v>October</v>
      </c>
      <c r="J2796" s="4" t="s">
        <v>28</v>
      </c>
      <c r="K2796" s="4" t="s">
        <v>16</v>
      </c>
      <c r="L2796" s="4" t="s">
        <v>77</v>
      </c>
    </row>
    <row r="2797" spans="1:12" x14ac:dyDescent="0.25">
      <c r="A2797" s="4" t="s">
        <v>4997</v>
      </c>
      <c r="B2797" s="4" t="s">
        <v>4998</v>
      </c>
      <c r="C2797" s="4" t="str">
        <f>_xlfn.XLOOKUP(D2797, CategoryMap!A:A, CategoryMap!B:B, "Not found")</f>
        <v>Toys</v>
      </c>
      <c r="D2797" s="4" t="s">
        <v>66</v>
      </c>
      <c r="E2797" s="4">
        <v>35</v>
      </c>
      <c r="F2797" s="4">
        <v>86.51</v>
      </c>
      <c r="G2797" s="4">
        <f t="shared" si="86"/>
        <v>3027.8500000000004</v>
      </c>
      <c r="H2797" s="5">
        <v>45019</v>
      </c>
      <c r="I2797" s="5" t="str">
        <f t="shared" si="87"/>
        <v>April</v>
      </c>
      <c r="J2797" s="4" t="s">
        <v>15</v>
      </c>
      <c r="K2797" s="4" t="s">
        <v>32</v>
      </c>
      <c r="L2797" s="4" t="s">
        <v>14371</v>
      </c>
    </row>
    <row r="2798" spans="1:12" x14ac:dyDescent="0.25">
      <c r="A2798" s="4" t="s">
        <v>4999</v>
      </c>
      <c r="B2798" s="4" t="s">
        <v>4893</v>
      </c>
      <c r="C2798" s="4" t="str">
        <f>_xlfn.XLOOKUP(D2798, CategoryMap!A:A, CategoryMap!B:B, "Not found")</f>
        <v>Home Appliances</v>
      </c>
      <c r="D2798" s="4" t="s">
        <v>38</v>
      </c>
      <c r="E2798" s="4">
        <v>48</v>
      </c>
      <c r="F2798" s="4">
        <v>371.01</v>
      </c>
      <c r="G2798" s="4">
        <f t="shared" si="86"/>
        <v>17808.48</v>
      </c>
      <c r="H2798" s="5">
        <v>45051</v>
      </c>
      <c r="I2798" s="5" t="str">
        <f t="shared" si="87"/>
        <v>May</v>
      </c>
      <c r="J2798" s="4" t="s">
        <v>28</v>
      </c>
      <c r="K2798" s="4" t="s">
        <v>23</v>
      </c>
      <c r="L2798" s="4" t="s">
        <v>77</v>
      </c>
    </row>
    <row r="2799" spans="1:12" x14ac:dyDescent="0.25">
      <c r="A2799" s="4" t="s">
        <v>5000</v>
      </c>
      <c r="B2799" s="4" t="s">
        <v>5001</v>
      </c>
      <c r="C2799" s="4" t="str">
        <f>_xlfn.XLOOKUP(D2799, CategoryMap!A:A, CategoryMap!B:B, "Not found")</f>
        <v>Clothing</v>
      </c>
      <c r="D2799" s="4" t="s">
        <v>14</v>
      </c>
      <c r="E2799" s="4">
        <v>23</v>
      </c>
      <c r="F2799" s="4">
        <v>228.57</v>
      </c>
      <c r="G2799" s="4">
        <f t="shared" si="86"/>
        <v>5257.11</v>
      </c>
      <c r="H2799" s="5">
        <v>45219</v>
      </c>
      <c r="I2799" s="5" t="str">
        <f t="shared" si="87"/>
        <v>October</v>
      </c>
      <c r="J2799" s="4" t="s">
        <v>15</v>
      </c>
      <c r="K2799" s="4" t="s">
        <v>32</v>
      </c>
      <c r="L2799" s="4" t="s">
        <v>77</v>
      </c>
    </row>
    <row r="2800" spans="1:12" x14ac:dyDescent="0.25">
      <c r="A2800" s="4" t="s">
        <v>5002</v>
      </c>
      <c r="B2800" s="4" t="s">
        <v>5003</v>
      </c>
      <c r="C2800" s="4" t="str">
        <f>_xlfn.XLOOKUP(D2800, CategoryMap!A:A, CategoryMap!B:B, "Not found")</f>
        <v>Electronics</v>
      </c>
      <c r="D2800" s="4" t="s">
        <v>56</v>
      </c>
      <c r="E2800" s="4">
        <v>7</v>
      </c>
      <c r="F2800" s="4">
        <v>162.11000000000001</v>
      </c>
      <c r="G2800" s="4">
        <f t="shared" si="86"/>
        <v>1134.77</v>
      </c>
      <c r="H2800" s="5">
        <v>45010</v>
      </c>
      <c r="I2800" s="5" t="str">
        <f t="shared" si="87"/>
        <v>March</v>
      </c>
      <c r="J2800" s="4" t="s">
        <v>22</v>
      </c>
      <c r="K2800" s="4" t="s">
        <v>16</v>
      </c>
      <c r="L2800" s="4" t="s">
        <v>17</v>
      </c>
    </row>
    <row r="2801" spans="1:12" x14ac:dyDescent="0.25">
      <c r="A2801" s="4" t="s">
        <v>5004</v>
      </c>
      <c r="B2801" s="4" t="s">
        <v>5005</v>
      </c>
      <c r="C2801" s="4" t="str">
        <f>_xlfn.XLOOKUP(D2801, CategoryMap!A:A, CategoryMap!B:B, "Not found")</f>
        <v>Toys</v>
      </c>
      <c r="D2801" s="4" t="s">
        <v>66</v>
      </c>
      <c r="E2801" s="4">
        <v>13</v>
      </c>
      <c r="F2801" s="4">
        <v>430.26</v>
      </c>
      <c r="G2801" s="4">
        <f t="shared" si="86"/>
        <v>5593.38</v>
      </c>
      <c r="H2801" s="5">
        <v>45085</v>
      </c>
      <c r="I2801" s="5" t="str">
        <f t="shared" si="87"/>
        <v>June</v>
      </c>
      <c r="J2801" s="4" t="s">
        <v>22</v>
      </c>
      <c r="K2801" s="4" t="s">
        <v>16</v>
      </c>
      <c r="L2801" s="4" t="s">
        <v>45</v>
      </c>
    </row>
    <row r="2802" spans="1:12" x14ac:dyDescent="0.25">
      <c r="A2802" s="4" t="s">
        <v>5006</v>
      </c>
      <c r="B2802" s="4" t="s">
        <v>5007</v>
      </c>
      <c r="C2802" s="4" t="str">
        <f>_xlfn.XLOOKUP(D2802, CategoryMap!A:A, CategoryMap!B:B, "Not found")</f>
        <v>Books</v>
      </c>
      <c r="D2802" s="4" t="s">
        <v>44</v>
      </c>
      <c r="E2802" s="4">
        <v>2</v>
      </c>
      <c r="F2802" s="4">
        <v>43.36</v>
      </c>
      <c r="G2802" s="4">
        <f t="shared" si="86"/>
        <v>86.72</v>
      </c>
      <c r="H2802" s="5">
        <v>44980</v>
      </c>
      <c r="I2802" s="5" t="str">
        <f t="shared" si="87"/>
        <v>February</v>
      </c>
      <c r="J2802" s="4" t="s">
        <v>28</v>
      </c>
      <c r="K2802" s="4" t="s">
        <v>16</v>
      </c>
      <c r="L2802" s="4" t="s">
        <v>77</v>
      </c>
    </row>
    <row r="2803" spans="1:12" x14ac:dyDescent="0.25">
      <c r="A2803" s="4" t="s">
        <v>5008</v>
      </c>
      <c r="B2803" s="4" t="s">
        <v>1200</v>
      </c>
      <c r="C2803" s="4" t="str">
        <f>_xlfn.XLOOKUP(D2803, CategoryMap!A:A, CategoryMap!B:B, "Not found")</f>
        <v>Electronics</v>
      </c>
      <c r="D2803" s="4" t="s">
        <v>56</v>
      </c>
      <c r="E2803" s="4">
        <v>46</v>
      </c>
      <c r="F2803" s="4">
        <v>324.12</v>
      </c>
      <c r="G2803" s="4">
        <f t="shared" si="86"/>
        <v>14909.52</v>
      </c>
      <c r="H2803" s="5">
        <v>45017</v>
      </c>
      <c r="I2803" s="5" t="str">
        <f t="shared" si="87"/>
        <v>April</v>
      </c>
      <c r="J2803" s="4" t="s">
        <v>15</v>
      </c>
      <c r="K2803" s="4" t="s">
        <v>23</v>
      </c>
      <c r="L2803" s="4" t="s">
        <v>35</v>
      </c>
    </row>
    <row r="2804" spans="1:12" x14ac:dyDescent="0.25">
      <c r="A2804" s="4" t="s">
        <v>5009</v>
      </c>
      <c r="B2804" s="4" t="s">
        <v>5010</v>
      </c>
      <c r="C2804" s="4" t="str">
        <f>_xlfn.XLOOKUP(D2804, CategoryMap!A:A, CategoryMap!B:B, "Not found")</f>
        <v>Books</v>
      </c>
      <c r="D2804" s="4" t="s">
        <v>27</v>
      </c>
      <c r="E2804" s="4">
        <v>7</v>
      </c>
      <c r="F2804" s="4">
        <v>134.86000000000001</v>
      </c>
      <c r="G2804" s="4">
        <f t="shared" si="86"/>
        <v>944.0200000000001</v>
      </c>
      <c r="H2804" s="5">
        <v>44999</v>
      </c>
      <c r="I2804" s="5" t="str">
        <f t="shared" si="87"/>
        <v>March</v>
      </c>
      <c r="J2804" s="4" t="s">
        <v>28</v>
      </c>
      <c r="K2804" s="4" t="s">
        <v>32</v>
      </c>
      <c r="L2804" s="4" t="s">
        <v>45</v>
      </c>
    </row>
    <row r="2805" spans="1:12" x14ac:dyDescent="0.25">
      <c r="A2805" s="4" t="s">
        <v>5011</v>
      </c>
      <c r="B2805" s="4" t="s">
        <v>425</v>
      </c>
      <c r="C2805" s="4" t="str">
        <f>_xlfn.XLOOKUP(D2805, CategoryMap!A:A, CategoryMap!B:B, "Not found")</f>
        <v>Toys</v>
      </c>
      <c r="D2805" s="4" t="s">
        <v>66</v>
      </c>
      <c r="E2805" s="4">
        <v>44</v>
      </c>
      <c r="F2805" s="4">
        <v>459.71</v>
      </c>
      <c r="G2805" s="4">
        <f t="shared" si="86"/>
        <v>20227.239999999998</v>
      </c>
      <c r="H2805" s="5">
        <v>45128</v>
      </c>
      <c r="I2805" s="5" t="str">
        <f t="shared" si="87"/>
        <v>July</v>
      </c>
      <c r="J2805" s="4" t="s">
        <v>28</v>
      </c>
      <c r="K2805" s="4" t="s">
        <v>41</v>
      </c>
      <c r="L2805" s="4" t="s">
        <v>14371</v>
      </c>
    </row>
    <row r="2806" spans="1:12" x14ac:dyDescent="0.25">
      <c r="A2806" s="4" t="s">
        <v>5012</v>
      </c>
      <c r="B2806" s="4" t="s">
        <v>5013</v>
      </c>
      <c r="C2806" s="4" t="str">
        <f>_xlfn.XLOOKUP(D2806, CategoryMap!A:A, CategoryMap!B:B, "Not found")</f>
        <v>Home Appliances</v>
      </c>
      <c r="D2806" s="4" t="s">
        <v>38</v>
      </c>
      <c r="E2806" s="4">
        <v>43</v>
      </c>
      <c r="F2806" s="4">
        <v>55.15</v>
      </c>
      <c r="G2806" s="4">
        <f t="shared" si="86"/>
        <v>2371.4499999999998</v>
      </c>
      <c r="H2806" s="5">
        <v>44982</v>
      </c>
      <c r="I2806" s="5" t="str">
        <f t="shared" si="87"/>
        <v>February</v>
      </c>
      <c r="J2806" s="4" t="s">
        <v>28</v>
      </c>
      <c r="K2806" s="4" t="s">
        <v>23</v>
      </c>
      <c r="L2806" s="4" t="s">
        <v>45</v>
      </c>
    </row>
    <row r="2807" spans="1:12" x14ac:dyDescent="0.25">
      <c r="A2807" s="4" t="s">
        <v>5014</v>
      </c>
      <c r="B2807" s="4" t="s">
        <v>5015</v>
      </c>
      <c r="C2807" s="4" t="str">
        <f>_xlfn.XLOOKUP(D2807, CategoryMap!A:A, CategoryMap!B:B, "Not found")</f>
        <v>Electronics</v>
      </c>
      <c r="D2807" s="4" t="s">
        <v>21</v>
      </c>
      <c r="E2807" s="4">
        <v>43</v>
      </c>
      <c r="F2807" s="4">
        <v>226.22</v>
      </c>
      <c r="G2807" s="4">
        <f t="shared" si="86"/>
        <v>9727.4599999999991</v>
      </c>
      <c r="H2807" s="5">
        <v>45165</v>
      </c>
      <c r="I2807" s="5" t="str">
        <f t="shared" si="87"/>
        <v>August</v>
      </c>
      <c r="J2807" s="4" t="s">
        <v>28</v>
      </c>
      <c r="K2807" s="4" t="s">
        <v>41</v>
      </c>
      <c r="L2807" s="4" t="s">
        <v>35</v>
      </c>
    </row>
    <row r="2808" spans="1:12" x14ac:dyDescent="0.25">
      <c r="A2808" s="4" t="s">
        <v>5016</v>
      </c>
      <c r="B2808" s="4" t="s">
        <v>5017</v>
      </c>
      <c r="C2808" s="4" t="str">
        <f>_xlfn.XLOOKUP(D2808, CategoryMap!A:A, CategoryMap!B:B, "Not found")</f>
        <v>Books</v>
      </c>
      <c r="D2808" s="4" t="s">
        <v>44</v>
      </c>
      <c r="E2808" s="4">
        <v>21</v>
      </c>
      <c r="F2808" s="4">
        <v>354.38</v>
      </c>
      <c r="G2808" s="4">
        <f t="shared" si="86"/>
        <v>7441.98</v>
      </c>
      <c r="H2808" s="5">
        <v>45080</v>
      </c>
      <c r="I2808" s="5" t="str">
        <f t="shared" si="87"/>
        <v>June</v>
      </c>
      <c r="J2808" s="4" t="s">
        <v>28</v>
      </c>
      <c r="K2808" s="4" t="s">
        <v>16</v>
      </c>
      <c r="L2808" s="4" t="s">
        <v>35</v>
      </c>
    </row>
    <row r="2809" spans="1:12" x14ac:dyDescent="0.25">
      <c r="A2809" s="4" t="s">
        <v>5018</v>
      </c>
      <c r="B2809" s="4" t="s">
        <v>5019</v>
      </c>
      <c r="C2809" s="4" t="str">
        <f>_xlfn.XLOOKUP(D2809, CategoryMap!A:A, CategoryMap!B:B, "Not found")</f>
        <v>Books</v>
      </c>
      <c r="D2809" s="4" t="s">
        <v>44</v>
      </c>
      <c r="E2809" s="4">
        <v>9</v>
      </c>
      <c r="F2809" s="4">
        <v>271.69</v>
      </c>
      <c r="G2809" s="4">
        <f t="shared" si="86"/>
        <v>2445.21</v>
      </c>
      <c r="H2809" s="5">
        <v>44998</v>
      </c>
      <c r="I2809" s="5" t="str">
        <f t="shared" si="87"/>
        <v>March</v>
      </c>
      <c r="J2809" s="4" t="s">
        <v>15</v>
      </c>
      <c r="K2809" s="4" t="s">
        <v>32</v>
      </c>
      <c r="L2809" s="4" t="s">
        <v>17</v>
      </c>
    </row>
    <row r="2810" spans="1:12" x14ac:dyDescent="0.25">
      <c r="A2810" s="4" t="s">
        <v>5020</v>
      </c>
      <c r="B2810" s="4" t="s">
        <v>5021</v>
      </c>
      <c r="C2810" s="4" t="str">
        <f>_xlfn.XLOOKUP(D2810, CategoryMap!A:A, CategoryMap!B:B, "Not found")</f>
        <v>Electronics</v>
      </c>
      <c r="D2810" s="4" t="s">
        <v>56</v>
      </c>
      <c r="E2810" s="4">
        <v>49</v>
      </c>
      <c r="F2810" s="4">
        <v>333.55</v>
      </c>
      <c r="G2810" s="4">
        <f t="shared" si="86"/>
        <v>16343.95</v>
      </c>
      <c r="H2810" s="5">
        <v>45285</v>
      </c>
      <c r="I2810" s="5" t="str">
        <f t="shared" si="87"/>
        <v>December</v>
      </c>
      <c r="J2810" s="4" t="s">
        <v>28</v>
      </c>
      <c r="K2810" s="4" t="s">
        <v>32</v>
      </c>
      <c r="L2810" s="4" t="s">
        <v>45</v>
      </c>
    </row>
    <row r="2811" spans="1:12" x14ac:dyDescent="0.25">
      <c r="A2811" s="4" t="s">
        <v>5022</v>
      </c>
      <c r="B2811" s="4" t="s">
        <v>2379</v>
      </c>
      <c r="C2811" s="4" t="str">
        <f>_xlfn.XLOOKUP(D2811, CategoryMap!A:A, CategoryMap!B:B, "Not found")</f>
        <v>Electronics</v>
      </c>
      <c r="D2811" s="4" t="s">
        <v>56</v>
      </c>
      <c r="E2811" s="4">
        <v>2</v>
      </c>
      <c r="F2811" s="4">
        <v>486.2</v>
      </c>
      <c r="G2811" s="4">
        <f t="shared" si="86"/>
        <v>972.4</v>
      </c>
      <c r="H2811" s="5">
        <v>45019</v>
      </c>
      <c r="I2811" s="5" t="str">
        <f t="shared" si="87"/>
        <v>April</v>
      </c>
      <c r="J2811" s="4" t="s">
        <v>22</v>
      </c>
      <c r="K2811" s="4" t="s">
        <v>16</v>
      </c>
      <c r="L2811" s="4" t="s">
        <v>45</v>
      </c>
    </row>
    <row r="2812" spans="1:12" x14ac:dyDescent="0.25">
      <c r="A2812" s="4" t="s">
        <v>5023</v>
      </c>
      <c r="B2812" s="4" t="s">
        <v>3660</v>
      </c>
      <c r="C2812" s="4" t="str">
        <f>_xlfn.XLOOKUP(D2812, CategoryMap!A:A, CategoryMap!B:B, "Not found")</f>
        <v>Toys</v>
      </c>
      <c r="D2812" s="4" t="s">
        <v>66</v>
      </c>
      <c r="E2812" s="4">
        <v>39</v>
      </c>
      <c r="F2812" s="4">
        <v>307.85000000000002</v>
      </c>
      <c r="G2812" s="4">
        <f t="shared" si="86"/>
        <v>12006.150000000001</v>
      </c>
      <c r="H2812" s="5">
        <v>45174</v>
      </c>
      <c r="I2812" s="5" t="str">
        <f t="shared" si="87"/>
        <v>September</v>
      </c>
      <c r="J2812" s="4" t="s">
        <v>22</v>
      </c>
      <c r="K2812" s="4" t="s">
        <v>32</v>
      </c>
      <c r="L2812" s="4" t="s">
        <v>17</v>
      </c>
    </row>
    <row r="2813" spans="1:12" x14ac:dyDescent="0.25">
      <c r="A2813" s="4" t="s">
        <v>5024</v>
      </c>
      <c r="B2813" s="4" t="s">
        <v>2946</v>
      </c>
      <c r="C2813" s="4" t="str">
        <f>_xlfn.XLOOKUP(D2813, CategoryMap!A:A, CategoryMap!B:B, "Not found")</f>
        <v>Home Appliances</v>
      </c>
      <c r="D2813" s="4" t="s">
        <v>38</v>
      </c>
      <c r="E2813" s="4">
        <v>28</v>
      </c>
      <c r="F2813" s="4">
        <v>351.38</v>
      </c>
      <c r="G2813" s="4">
        <f t="shared" si="86"/>
        <v>9838.64</v>
      </c>
      <c r="H2813" s="5">
        <v>45262</v>
      </c>
      <c r="I2813" s="5" t="str">
        <f t="shared" si="87"/>
        <v>December</v>
      </c>
      <c r="J2813" s="4" t="s">
        <v>15</v>
      </c>
      <c r="K2813" s="4" t="s">
        <v>32</v>
      </c>
      <c r="L2813" s="4" t="s">
        <v>14371</v>
      </c>
    </row>
    <row r="2814" spans="1:12" x14ac:dyDescent="0.25">
      <c r="A2814" s="4" t="s">
        <v>5025</v>
      </c>
      <c r="B2814" s="4" t="s">
        <v>5026</v>
      </c>
      <c r="C2814" s="4" t="str">
        <f>_xlfn.XLOOKUP(D2814, CategoryMap!A:A, CategoryMap!B:B, "Not found")</f>
        <v>Books</v>
      </c>
      <c r="D2814" s="4" t="s">
        <v>27</v>
      </c>
      <c r="E2814" s="4">
        <v>4</v>
      </c>
      <c r="F2814" s="4">
        <v>21.85</v>
      </c>
      <c r="G2814" s="4">
        <f t="shared" si="86"/>
        <v>87.4</v>
      </c>
      <c r="H2814" s="5">
        <v>45028</v>
      </c>
      <c r="I2814" s="5" t="str">
        <f t="shared" si="87"/>
        <v>April</v>
      </c>
      <c r="J2814" s="4" t="s">
        <v>28</v>
      </c>
      <c r="K2814" s="4" t="s">
        <v>16</v>
      </c>
      <c r="L2814" s="4" t="s">
        <v>45</v>
      </c>
    </row>
    <row r="2815" spans="1:12" x14ac:dyDescent="0.25">
      <c r="A2815" s="4" t="s">
        <v>5027</v>
      </c>
      <c r="B2815" s="4" t="s">
        <v>5028</v>
      </c>
      <c r="C2815" s="4" t="str">
        <f>_xlfn.XLOOKUP(D2815, CategoryMap!A:A, CategoryMap!B:B, "Not found")</f>
        <v>Electronics</v>
      </c>
      <c r="D2815" s="4" t="s">
        <v>21</v>
      </c>
      <c r="E2815" s="4">
        <v>5</v>
      </c>
      <c r="F2815" s="4">
        <v>156.26</v>
      </c>
      <c r="G2815" s="4">
        <f t="shared" si="86"/>
        <v>781.3</v>
      </c>
      <c r="H2815" s="5">
        <v>45244</v>
      </c>
      <c r="I2815" s="5" t="str">
        <f t="shared" si="87"/>
        <v>November</v>
      </c>
      <c r="J2815" s="4" t="s">
        <v>28</v>
      </c>
      <c r="K2815" s="4" t="s">
        <v>41</v>
      </c>
      <c r="L2815" s="4" t="s">
        <v>45</v>
      </c>
    </row>
    <row r="2816" spans="1:12" x14ac:dyDescent="0.25">
      <c r="A2816" s="4" t="s">
        <v>5029</v>
      </c>
      <c r="B2816" s="4" t="s">
        <v>4021</v>
      </c>
      <c r="C2816" s="4" t="str">
        <f>_xlfn.XLOOKUP(D2816, CategoryMap!A:A, CategoryMap!B:B, "Not found")</f>
        <v>Books</v>
      </c>
      <c r="D2816" s="4" t="s">
        <v>27</v>
      </c>
      <c r="E2816" s="4">
        <v>34</v>
      </c>
      <c r="F2816" s="4">
        <v>257.77999999999997</v>
      </c>
      <c r="G2816" s="4">
        <f t="shared" si="86"/>
        <v>8764.5199999999986</v>
      </c>
      <c r="H2816" s="5">
        <v>45262</v>
      </c>
      <c r="I2816" s="5" t="str">
        <f t="shared" si="87"/>
        <v>December</v>
      </c>
      <c r="J2816" s="4" t="s">
        <v>28</v>
      </c>
      <c r="K2816" s="4" t="s">
        <v>16</v>
      </c>
      <c r="L2816" s="4" t="s">
        <v>45</v>
      </c>
    </row>
    <row r="2817" spans="1:12" x14ac:dyDescent="0.25">
      <c r="A2817" s="4" t="s">
        <v>5030</v>
      </c>
      <c r="B2817" s="4" t="s">
        <v>5031</v>
      </c>
      <c r="C2817" s="4" t="str">
        <f>_xlfn.XLOOKUP(D2817, CategoryMap!A:A, CategoryMap!B:B, "Not found")</f>
        <v>Home Appliances</v>
      </c>
      <c r="D2817" s="4" t="s">
        <v>38</v>
      </c>
      <c r="E2817" s="4">
        <v>15</v>
      </c>
      <c r="F2817" s="4">
        <v>218.44</v>
      </c>
      <c r="G2817" s="4">
        <f t="shared" si="86"/>
        <v>3276.6</v>
      </c>
      <c r="H2817" s="5">
        <v>45252</v>
      </c>
      <c r="I2817" s="5" t="str">
        <f t="shared" si="87"/>
        <v>November</v>
      </c>
      <c r="J2817" s="4" t="s">
        <v>28</v>
      </c>
      <c r="K2817" s="4" t="s">
        <v>23</v>
      </c>
      <c r="L2817" s="4" t="s">
        <v>77</v>
      </c>
    </row>
    <row r="2818" spans="1:12" x14ac:dyDescent="0.25">
      <c r="A2818" s="4" t="s">
        <v>5032</v>
      </c>
      <c r="B2818" s="4" t="s">
        <v>3291</v>
      </c>
      <c r="C2818" s="4" t="str">
        <f>_xlfn.XLOOKUP(D2818, CategoryMap!A:A, CategoryMap!B:B, "Not found")</f>
        <v>Electronics</v>
      </c>
      <c r="D2818" s="4" t="s">
        <v>21</v>
      </c>
      <c r="E2818" s="4">
        <v>48</v>
      </c>
      <c r="F2818" s="4">
        <v>277.72000000000003</v>
      </c>
      <c r="G2818" s="4">
        <f t="shared" ref="G2818:G2881" si="88">E2818*F2818</f>
        <v>13330.560000000001</v>
      </c>
      <c r="H2818" s="5">
        <v>45286</v>
      </c>
      <c r="I2818" s="5" t="str">
        <f t="shared" si="87"/>
        <v>December</v>
      </c>
      <c r="J2818" s="4" t="s">
        <v>28</v>
      </c>
      <c r="K2818" s="4" t="s">
        <v>41</v>
      </c>
      <c r="L2818" s="4" t="s">
        <v>35</v>
      </c>
    </row>
    <row r="2819" spans="1:12" x14ac:dyDescent="0.25">
      <c r="A2819" s="4" t="s">
        <v>5033</v>
      </c>
      <c r="B2819" s="4" t="s">
        <v>5034</v>
      </c>
      <c r="C2819" s="4" t="str">
        <f>_xlfn.XLOOKUP(D2819, CategoryMap!A:A, CategoryMap!B:B, "Not found")</f>
        <v>Books</v>
      </c>
      <c r="D2819" s="4" t="s">
        <v>27</v>
      </c>
      <c r="E2819" s="4">
        <v>31</v>
      </c>
      <c r="F2819" s="4">
        <v>232.88</v>
      </c>
      <c r="G2819" s="4">
        <f t="shared" si="88"/>
        <v>7219.28</v>
      </c>
      <c r="H2819" s="5">
        <v>45148</v>
      </c>
      <c r="I2819" s="5" t="str">
        <f t="shared" ref="I2819:I2882" si="89">TEXT(H2819,"mmmm")</f>
        <v>August</v>
      </c>
      <c r="J2819" s="4" t="s">
        <v>15</v>
      </c>
      <c r="K2819" s="4" t="s">
        <v>23</v>
      </c>
      <c r="L2819" s="4" t="s">
        <v>17</v>
      </c>
    </row>
    <row r="2820" spans="1:12" x14ac:dyDescent="0.25">
      <c r="A2820" s="4" t="s">
        <v>5035</v>
      </c>
      <c r="B2820" s="4" t="s">
        <v>287</v>
      </c>
      <c r="C2820" s="4" t="str">
        <f>_xlfn.XLOOKUP(D2820, CategoryMap!A:A, CategoryMap!B:B, "Not found")</f>
        <v>Books</v>
      </c>
      <c r="D2820" s="4" t="s">
        <v>44</v>
      </c>
      <c r="E2820" s="4">
        <v>40</v>
      </c>
      <c r="F2820" s="4">
        <v>476.19</v>
      </c>
      <c r="G2820" s="4">
        <f t="shared" si="88"/>
        <v>19047.599999999999</v>
      </c>
      <c r="H2820" s="5">
        <v>45043</v>
      </c>
      <c r="I2820" s="5" t="str">
        <f t="shared" si="89"/>
        <v>April</v>
      </c>
      <c r="J2820" s="4" t="s">
        <v>28</v>
      </c>
      <c r="K2820" s="4" t="s">
        <v>23</v>
      </c>
      <c r="L2820" s="4" t="s">
        <v>45</v>
      </c>
    </row>
    <row r="2821" spans="1:12" x14ac:dyDescent="0.25">
      <c r="A2821" s="4" t="s">
        <v>5036</v>
      </c>
      <c r="B2821" s="4" t="s">
        <v>2677</v>
      </c>
      <c r="C2821" s="4" t="str">
        <f>_xlfn.XLOOKUP(D2821, CategoryMap!A:A, CategoryMap!B:B, "Not found")</f>
        <v>Electronics</v>
      </c>
      <c r="D2821" s="4" t="s">
        <v>21</v>
      </c>
      <c r="E2821" s="4">
        <v>12</v>
      </c>
      <c r="F2821" s="4">
        <v>326.86</v>
      </c>
      <c r="G2821" s="4">
        <f t="shared" si="88"/>
        <v>3922.32</v>
      </c>
      <c r="H2821" s="5">
        <v>44929</v>
      </c>
      <c r="I2821" s="5" t="str">
        <f t="shared" si="89"/>
        <v>January</v>
      </c>
      <c r="J2821" s="4" t="s">
        <v>15</v>
      </c>
      <c r="K2821" s="4" t="s">
        <v>32</v>
      </c>
      <c r="L2821" s="4" t="s">
        <v>17</v>
      </c>
    </row>
    <row r="2822" spans="1:12" x14ac:dyDescent="0.25">
      <c r="A2822" s="4" t="s">
        <v>5037</v>
      </c>
      <c r="B2822" s="4" t="s">
        <v>3172</v>
      </c>
      <c r="C2822" s="4" t="str">
        <f>_xlfn.XLOOKUP(D2822, CategoryMap!A:A, CategoryMap!B:B, "Not found")</f>
        <v>Clothing</v>
      </c>
      <c r="D2822" s="4" t="s">
        <v>14</v>
      </c>
      <c r="E2822" s="4">
        <v>18</v>
      </c>
      <c r="F2822" s="4">
        <v>163.61000000000001</v>
      </c>
      <c r="G2822" s="4">
        <f t="shared" si="88"/>
        <v>2944.9800000000005</v>
      </c>
      <c r="H2822" s="5">
        <v>45131</v>
      </c>
      <c r="I2822" s="5" t="str">
        <f t="shared" si="89"/>
        <v>July</v>
      </c>
      <c r="J2822" s="4" t="s">
        <v>15</v>
      </c>
      <c r="K2822" s="4" t="s">
        <v>41</v>
      </c>
      <c r="L2822" s="4" t="s">
        <v>17</v>
      </c>
    </row>
    <row r="2823" spans="1:12" x14ac:dyDescent="0.25">
      <c r="A2823" s="4" t="s">
        <v>5038</v>
      </c>
      <c r="B2823" s="4" t="s">
        <v>5039</v>
      </c>
      <c r="C2823" s="4" t="str">
        <f>_xlfn.XLOOKUP(D2823, CategoryMap!A:A, CategoryMap!B:B, "Not found")</f>
        <v>Home Appliances</v>
      </c>
      <c r="D2823" s="4" t="s">
        <v>38</v>
      </c>
      <c r="E2823" s="4">
        <v>39</v>
      </c>
      <c r="F2823" s="4">
        <v>290.87</v>
      </c>
      <c r="G2823" s="4">
        <f t="shared" si="88"/>
        <v>11343.93</v>
      </c>
      <c r="H2823" s="5">
        <v>45262</v>
      </c>
      <c r="I2823" s="5" t="str">
        <f t="shared" si="89"/>
        <v>December</v>
      </c>
      <c r="J2823" s="4" t="s">
        <v>28</v>
      </c>
      <c r="K2823" s="4" t="s">
        <v>32</v>
      </c>
      <c r="L2823" s="4" t="s">
        <v>77</v>
      </c>
    </row>
    <row r="2824" spans="1:12" x14ac:dyDescent="0.25">
      <c r="A2824" s="4" t="s">
        <v>5040</v>
      </c>
      <c r="B2824" s="4" t="s">
        <v>1954</v>
      </c>
      <c r="C2824" s="4" t="str">
        <f>_xlfn.XLOOKUP(D2824, CategoryMap!A:A, CategoryMap!B:B, "Not found")</f>
        <v>Books</v>
      </c>
      <c r="D2824" s="4" t="s">
        <v>27</v>
      </c>
      <c r="E2824" s="4">
        <v>17</v>
      </c>
      <c r="F2824" s="4">
        <v>206.77</v>
      </c>
      <c r="G2824" s="4">
        <f t="shared" si="88"/>
        <v>3515.09</v>
      </c>
      <c r="H2824" s="5">
        <v>45062</v>
      </c>
      <c r="I2824" s="5" t="str">
        <f t="shared" si="89"/>
        <v>May</v>
      </c>
      <c r="J2824" s="4" t="s">
        <v>22</v>
      </c>
      <c r="K2824" s="4" t="s">
        <v>41</v>
      </c>
      <c r="L2824" s="4" t="s">
        <v>14371</v>
      </c>
    </row>
    <row r="2825" spans="1:12" x14ac:dyDescent="0.25">
      <c r="A2825" s="4" t="s">
        <v>5041</v>
      </c>
      <c r="B2825" s="4" t="s">
        <v>5042</v>
      </c>
      <c r="C2825" s="4" t="str">
        <f>_xlfn.XLOOKUP(D2825, CategoryMap!A:A, CategoryMap!B:B, "Not found")</f>
        <v>Home Appliances</v>
      </c>
      <c r="D2825" s="4" t="s">
        <v>38</v>
      </c>
      <c r="E2825" s="4">
        <v>41</v>
      </c>
      <c r="F2825" s="4">
        <v>476.06</v>
      </c>
      <c r="G2825" s="4">
        <f t="shared" si="88"/>
        <v>19518.46</v>
      </c>
      <c r="H2825" s="5">
        <v>44963</v>
      </c>
      <c r="I2825" s="5" t="str">
        <f t="shared" si="89"/>
        <v>February</v>
      </c>
      <c r="J2825" s="4" t="s">
        <v>15</v>
      </c>
      <c r="K2825" s="4" t="s">
        <v>16</v>
      </c>
      <c r="L2825" s="4" t="s">
        <v>77</v>
      </c>
    </row>
    <row r="2826" spans="1:12" x14ac:dyDescent="0.25">
      <c r="A2826" s="4" t="s">
        <v>5043</v>
      </c>
      <c r="B2826" s="4" t="s">
        <v>4319</v>
      </c>
      <c r="C2826" s="4" t="str">
        <f>_xlfn.XLOOKUP(D2826, CategoryMap!A:A, CategoryMap!B:B, "Not found")</f>
        <v>Home Appliances</v>
      </c>
      <c r="D2826" s="4" t="s">
        <v>38</v>
      </c>
      <c r="E2826" s="4">
        <v>46</v>
      </c>
      <c r="F2826" s="4">
        <v>398.77</v>
      </c>
      <c r="G2826" s="4">
        <f t="shared" si="88"/>
        <v>18343.419999999998</v>
      </c>
      <c r="H2826" s="5">
        <v>45243</v>
      </c>
      <c r="I2826" s="5" t="str">
        <f t="shared" si="89"/>
        <v>November</v>
      </c>
      <c r="J2826" s="4" t="s">
        <v>28</v>
      </c>
      <c r="K2826" s="4" t="s">
        <v>23</v>
      </c>
      <c r="L2826" s="4" t="s">
        <v>35</v>
      </c>
    </row>
    <row r="2827" spans="1:12" x14ac:dyDescent="0.25">
      <c r="A2827" s="4" t="s">
        <v>5044</v>
      </c>
      <c r="B2827" s="4" t="s">
        <v>5045</v>
      </c>
      <c r="C2827" s="4" t="str">
        <f>_xlfn.XLOOKUP(D2827, CategoryMap!A:A, CategoryMap!B:B, "Not found")</f>
        <v>Books</v>
      </c>
      <c r="D2827" s="4" t="s">
        <v>27</v>
      </c>
      <c r="E2827" s="4">
        <v>11</v>
      </c>
      <c r="F2827" s="4">
        <v>111.82</v>
      </c>
      <c r="G2827" s="4">
        <f t="shared" si="88"/>
        <v>1230.02</v>
      </c>
      <c r="H2827" s="5">
        <v>45127</v>
      </c>
      <c r="I2827" s="5" t="str">
        <f t="shared" si="89"/>
        <v>July</v>
      </c>
      <c r="J2827" s="4" t="s">
        <v>15</v>
      </c>
      <c r="K2827" s="4" t="s">
        <v>23</v>
      </c>
      <c r="L2827" s="4" t="s">
        <v>45</v>
      </c>
    </row>
    <row r="2828" spans="1:12" x14ac:dyDescent="0.25">
      <c r="A2828" s="4" t="s">
        <v>5046</v>
      </c>
      <c r="B2828" s="4" t="s">
        <v>5047</v>
      </c>
      <c r="C2828" s="4" t="str">
        <f>_xlfn.XLOOKUP(D2828, CategoryMap!A:A, CategoryMap!B:B, "Not found")</f>
        <v>Books</v>
      </c>
      <c r="D2828" s="4" t="s">
        <v>44</v>
      </c>
      <c r="E2828" s="4">
        <v>19</v>
      </c>
      <c r="F2828" s="4">
        <v>122.98</v>
      </c>
      <c r="G2828" s="4">
        <f t="shared" si="88"/>
        <v>2336.62</v>
      </c>
      <c r="H2828" s="5">
        <v>45002</v>
      </c>
      <c r="I2828" s="5" t="str">
        <f t="shared" si="89"/>
        <v>March</v>
      </c>
      <c r="J2828" s="4" t="s">
        <v>28</v>
      </c>
      <c r="K2828" s="4" t="s">
        <v>41</v>
      </c>
      <c r="L2828" s="4" t="s">
        <v>77</v>
      </c>
    </row>
    <row r="2829" spans="1:12" x14ac:dyDescent="0.25">
      <c r="A2829" s="4" t="s">
        <v>5048</v>
      </c>
      <c r="B2829" s="4" t="s">
        <v>5049</v>
      </c>
      <c r="C2829" s="4" t="str">
        <f>_xlfn.XLOOKUP(D2829, CategoryMap!A:A, CategoryMap!B:B, "Not found")</f>
        <v>Toys</v>
      </c>
      <c r="D2829" s="4" t="s">
        <v>66</v>
      </c>
      <c r="E2829" s="4">
        <v>10</v>
      </c>
      <c r="F2829" s="4">
        <v>29.76</v>
      </c>
      <c r="G2829" s="4">
        <f t="shared" si="88"/>
        <v>297.60000000000002</v>
      </c>
      <c r="H2829" s="5">
        <v>45119</v>
      </c>
      <c r="I2829" s="5" t="str">
        <f t="shared" si="89"/>
        <v>July</v>
      </c>
      <c r="J2829" s="4" t="s">
        <v>22</v>
      </c>
      <c r="K2829" s="4" t="s">
        <v>41</v>
      </c>
      <c r="L2829" s="4" t="s">
        <v>35</v>
      </c>
    </row>
    <row r="2830" spans="1:12" x14ac:dyDescent="0.25">
      <c r="A2830" s="4" t="s">
        <v>5050</v>
      </c>
      <c r="B2830" s="4" t="s">
        <v>5051</v>
      </c>
      <c r="C2830" s="4" t="str">
        <f>_xlfn.XLOOKUP(D2830, CategoryMap!A:A, CategoryMap!B:B, "Not found")</f>
        <v>Home Appliances</v>
      </c>
      <c r="D2830" s="4" t="s">
        <v>38</v>
      </c>
      <c r="E2830" s="4">
        <v>14</v>
      </c>
      <c r="F2830" s="4">
        <v>112</v>
      </c>
      <c r="G2830" s="4">
        <f t="shared" si="88"/>
        <v>1568</v>
      </c>
      <c r="H2830" s="5">
        <v>45145</v>
      </c>
      <c r="I2830" s="5" t="str">
        <f t="shared" si="89"/>
        <v>August</v>
      </c>
      <c r="J2830" s="4" t="s">
        <v>22</v>
      </c>
      <c r="K2830" s="4" t="s">
        <v>23</v>
      </c>
      <c r="L2830" s="4" t="s">
        <v>17</v>
      </c>
    </row>
    <row r="2831" spans="1:12" x14ac:dyDescent="0.25">
      <c r="A2831" s="4" t="s">
        <v>5052</v>
      </c>
      <c r="B2831" s="4" t="s">
        <v>1580</v>
      </c>
      <c r="C2831" s="4" t="str">
        <f>_xlfn.XLOOKUP(D2831, CategoryMap!A:A, CategoryMap!B:B, "Not found")</f>
        <v>Clothing</v>
      </c>
      <c r="D2831" s="4" t="s">
        <v>14</v>
      </c>
      <c r="E2831" s="4">
        <v>28</v>
      </c>
      <c r="F2831" s="4">
        <v>182.41</v>
      </c>
      <c r="G2831" s="4">
        <f t="shared" si="88"/>
        <v>5107.4799999999996</v>
      </c>
      <c r="H2831" s="5">
        <v>45242</v>
      </c>
      <c r="I2831" s="5" t="str">
        <f t="shared" si="89"/>
        <v>November</v>
      </c>
      <c r="J2831" s="4" t="s">
        <v>15</v>
      </c>
      <c r="K2831" s="4" t="s">
        <v>32</v>
      </c>
      <c r="L2831" s="4" t="s">
        <v>77</v>
      </c>
    </row>
    <row r="2832" spans="1:12" x14ac:dyDescent="0.25">
      <c r="A2832" s="4" t="s">
        <v>5053</v>
      </c>
      <c r="B2832" s="4" t="s">
        <v>5054</v>
      </c>
      <c r="C2832" s="4" t="str">
        <f>_xlfn.XLOOKUP(D2832, CategoryMap!A:A, CategoryMap!B:B, "Not found")</f>
        <v>Toys</v>
      </c>
      <c r="D2832" s="4" t="s">
        <v>66</v>
      </c>
      <c r="E2832" s="4">
        <v>6</v>
      </c>
      <c r="F2832" s="4">
        <v>116.01</v>
      </c>
      <c r="G2832" s="4">
        <f t="shared" si="88"/>
        <v>696.06000000000006</v>
      </c>
      <c r="H2832" s="5">
        <v>45064</v>
      </c>
      <c r="I2832" s="5" t="str">
        <f t="shared" si="89"/>
        <v>May</v>
      </c>
      <c r="J2832" s="4" t="s">
        <v>28</v>
      </c>
      <c r="K2832" s="4" t="s">
        <v>23</v>
      </c>
      <c r="L2832" s="4" t="s">
        <v>45</v>
      </c>
    </row>
    <row r="2833" spans="1:12" x14ac:dyDescent="0.25">
      <c r="A2833" s="4" t="s">
        <v>5055</v>
      </c>
      <c r="B2833" s="4" t="s">
        <v>1107</v>
      </c>
      <c r="C2833" s="4" t="str">
        <f>_xlfn.XLOOKUP(D2833, CategoryMap!A:A, CategoryMap!B:B, "Not found")</f>
        <v>Toys</v>
      </c>
      <c r="D2833" s="4" t="s">
        <v>66</v>
      </c>
      <c r="E2833" s="4">
        <v>35</v>
      </c>
      <c r="F2833" s="4">
        <v>455.43</v>
      </c>
      <c r="G2833" s="4">
        <f t="shared" si="88"/>
        <v>15940.050000000001</v>
      </c>
      <c r="H2833" s="5">
        <v>44969</v>
      </c>
      <c r="I2833" s="5" t="str">
        <f t="shared" si="89"/>
        <v>February</v>
      </c>
      <c r="J2833" s="4" t="s">
        <v>22</v>
      </c>
      <c r="K2833" s="4" t="s">
        <v>23</v>
      </c>
      <c r="L2833" s="4" t="s">
        <v>35</v>
      </c>
    </row>
    <row r="2834" spans="1:12" x14ac:dyDescent="0.25">
      <c r="A2834" s="4" t="s">
        <v>5056</v>
      </c>
      <c r="B2834" s="4" t="s">
        <v>3380</v>
      </c>
      <c r="C2834" s="4" t="str">
        <f>_xlfn.XLOOKUP(D2834, CategoryMap!A:A, CategoryMap!B:B, "Not found")</f>
        <v>Toys</v>
      </c>
      <c r="D2834" s="4" t="s">
        <v>66</v>
      </c>
      <c r="E2834" s="4">
        <v>13</v>
      </c>
      <c r="F2834" s="4">
        <v>269.66000000000003</v>
      </c>
      <c r="G2834" s="4">
        <f t="shared" si="88"/>
        <v>3505.5800000000004</v>
      </c>
      <c r="H2834" s="5">
        <v>44967</v>
      </c>
      <c r="I2834" s="5" t="str">
        <f t="shared" si="89"/>
        <v>February</v>
      </c>
      <c r="J2834" s="4" t="s">
        <v>28</v>
      </c>
      <c r="K2834" s="4" t="s">
        <v>41</v>
      </c>
      <c r="L2834" s="4" t="s">
        <v>45</v>
      </c>
    </row>
    <row r="2835" spans="1:12" x14ac:dyDescent="0.25">
      <c r="A2835" s="4" t="s">
        <v>5057</v>
      </c>
      <c r="B2835" s="4" t="s">
        <v>5058</v>
      </c>
      <c r="C2835" s="4" t="str">
        <f>_xlfn.XLOOKUP(D2835, CategoryMap!A:A, CategoryMap!B:B, "Not found")</f>
        <v>Clothing</v>
      </c>
      <c r="D2835" s="4" t="s">
        <v>14</v>
      </c>
      <c r="E2835" s="4">
        <v>1</v>
      </c>
      <c r="F2835" s="4">
        <v>41.17</v>
      </c>
      <c r="G2835" s="4">
        <f t="shared" si="88"/>
        <v>41.17</v>
      </c>
      <c r="H2835" s="5">
        <v>45051</v>
      </c>
      <c r="I2835" s="5" t="str">
        <f t="shared" si="89"/>
        <v>May</v>
      </c>
      <c r="J2835" s="4" t="s">
        <v>28</v>
      </c>
      <c r="K2835" s="4" t="s">
        <v>41</v>
      </c>
      <c r="L2835" s="4" t="s">
        <v>17</v>
      </c>
    </row>
    <row r="2836" spans="1:12" x14ac:dyDescent="0.25">
      <c r="A2836" s="4" t="s">
        <v>5059</v>
      </c>
      <c r="B2836" s="4" t="s">
        <v>1326</v>
      </c>
      <c r="C2836" s="4" t="str">
        <f>_xlfn.XLOOKUP(D2836, CategoryMap!A:A, CategoryMap!B:B, "Not found")</f>
        <v>Books</v>
      </c>
      <c r="D2836" s="4" t="s">
        <v>44</v>
      </c>
      <c r="E2836" s="4">
        <v>21</v>
      </c>
      <c r="F2836" s="4">
        <v>173.19</v>
      </c>
      <c r="G2836" s="4">
        <f t="shared" si="88"/>
        <v>3636.99</v>
      </c>
      <c r="H2836" s="5">
        <v>45154</v>
      </c>
      <c r="I2836" s="5" t="str">
        <f t="shared" si="89"/>
        <v>August</v>
      </c>
      <c r="J2836" s="4" t="s">
        <v>22</v>
      </c>
      <c r="K2836" s="4" t="s">
        <v>16</v>
      </c>
      <c r="L2836" s="4" t="s">
        <v>45</v>
      </c>
    </row>
    <row r="2837" spans="1:12" x14ac:dyDescent="0.25">
      <c r="A2837" s="4" t="s">
        <v>5060</v>
      </c>
      <c r="B2837" s="4" t="s">
        <v>5061</v>
      </c>
      <c r="C2837" s="4" t="str">
        <f>_xlfn.XLOOKUP(D2837, CategoryMap!A:A, CategoryMap!B:B, "Not found")</f>
        <v>Electronics</v>
      </c>
      <c r="D2837" s="4" t="s">
        <v>56</v>
      </c>
      <c r="E2837" s="4">
        <v>47</v>
      </c>
      <c r="F2837" s="4">
        <v>232.84</v>
      </c>
      <c r="G2837" s="4">
        <f t="shared" si="88"/>
        <v>10943.48</v>
      </c>
      <c r="H2837" s="5">
        <v>45266</v>
      </c>
      <c r="I2837" s="5" t="str">
        <f t="shared" si="89"/>
        <v>December</v>
      </c>
      <c r="J2837" s="4" t="s">
        <v>15</v>
      </c>
      <c r="K2837" s="4" t="s">
        <v>23</v>
      </c>
      <c r="L2837" s="4" t="s">
        <v>45</v>
      </c>
    </row>
    <row r="2838" spans="1:12" x14ac:dyDescent="0.25">
      <c r="A2838" s="4" t="s">
        <v>5062</v>
      </c>
      <c r="B2838" s="4" t="s">
        <v>1208</v>
      </c>
      <c r="C2838" s="4" t="str">
        <f>_xlfn.XLOOKUP(D2838, CategoryMap!A:A, CategoryMap!B:B, "Not found")</f>
        <v>Books</v>
      </c>
      <c r="D2838" s="4" t="s">
        <v>44</v>
      </c>
      <c r="E2838" s="4">
        <v>25</v>
      </c>
      <c r="F2838" s="4">
        <v>216.63</v>
      </c>
      <c r="G2838" s="4">
        <f t="shared" si="88"/>
        <v>5415.75</v>
      </c>
      <c r="H2838" s="5">
        <v>45279</v>
      </c>
      <c r="I2838" s="5" t="str">
        <f t="shared" si="89"/>
        <v>December</v>
      </c>
      <c r="J2838" s="4" t="s">
        <v>22</v>
      </c>
      <c r="K2838" s="4" t="s">
        <v>32</v>
      </c>
      <c r="L2838" s="4" t="s">
        <v>35</v>
      </c>
    </row>
    <row r="2839" spans="1:12" x14ac:dyDescent="0.25">
      <c r="A2839" s="4" t="s">
        <v>5063</v>
      </c>
      <c r="B2839" s="4" t="s">
        <v>3909</v>
      </c>
      <c r="C2839" s="4" t="str">
        <f>_xlfn.XLOOKUP(D2839, CategoryMap!A:A, CategoryMap!B:B, "Not found")</f>
        <v>Books</v>
      </c>
      <c r="D2839" s="4" t="s">
        <v>27</v>
      </c>
      <c r="E2839" s="4">
        <v>13</v>
      </c>
      <c r="F2839" s="4">
        <v>317.83</v>
      </c>
      <c r="G2839" s="4">
        <f t="shared" si="88"/>
        <v>4131.79</v>
      </c>
      <c r="H2839" s="5">
        <v>44930</v>
      </c>
      <c r="I2839" s="5" t="str">
        <f t="shared" si="89"/>
        <v>January</v>
      </c>
      <c r="J2839" s="4" t="s">
        <v>15</v>
      </c>
      <c r="K2839" s="4" t="s">
        <v>41</v>
      </c>
      <c r="L2839" s="4" t="s">
        <v>17</v>
      </c>
    </row>
    <row r="2840" spans="1:12" x14ac:dyDescent="0.25">
      <c r="A2840" s="4" t="s">
        <v>5064</v>
      </c>
      <c r="B2840" s="4" t="s">
        <v>4771</v>
      </c>
      <c r="C2840" s="4" t="str">
        <f>_xlfn.XLOOKUP(D2840, CategoryMap!A:A, CategoryMap!B:B, "Not found")</f>
        <v>Books</v>
      </c>
      <c r="D2840" s="4" t="s">
        <v>44</v>
      </c>
      <c r="E2840" s="4">
        <v>48</v>
      </c>
      <c r="F2840" s="4">
        <v>179.49</v>
      </c>
      <c r="G2840" s="4">
        <f t="shared" si="88"/>
        <v>8615.52</v>
      </c>
      <c r="H2840" s="5">
        <v>45267</v>
      </c>
      <c r="I2840" s="5" t="str">
        <f t="shared" si="89"/>
        <v>December</v>
      </c>
      <c r="J2840" s="4" t="s">
        <v>15</v>
      </c>
      <c r="K2840" s="4" t="s">
        <v>32</v>
      </c>
      <c r="L2840" s="4" t="s">
        <v>77</v>
      </c>
    </row>
    <row r="2841" spans="1:12" x14ac:dyDescent="0.25">
      <c r="A2841" s="4" t="s">
        <v>5065</v>
      </c>
      <c r="B2841" s="4" t="s">
        <v>5066</v>
      </c>
      <c r="C2841" s="4" t="str">
        <f>_xlfn.XLOOKUP(D2841, CategoryMap!A:A, CategoryMap!B:B, "Not found")</f>
        <v>Books</v>
      </c>
      <c r="D2841" s="4" t="s">
        <v>44</v>
      </c>
      <c r="E2841" s="4">
        <v>33</v>
      </c>
      <c r="F2841" s="4">
        <v>218.31</v>
      </c>
      <c r="G2841" s="4">
        <f t="shared" si="88"/>
        <v>7204.2300000000005</v>
      </c>
      <c r="H2841" s="5">
        <v>45025</v>
      </c>
      <c r="I2841" s="5" t="str">
        <f t="shared" si="89"/>
        <v>April</v>
      </c>
      <c r="J2841" s="4" t="s">
        <v>28</v>
      </c>
      <c r="K2841" s="4" t="s">
        <v>23</v>
      </c>
      <c r="L2841" s="4" t="s">
        <v>35</v>
      </c>
    </row>
    <row r="2842" spans="1:12" x14ac:dyDescent="0.25">
      <c r="A2842" s="4" t="s">
        <v>5067</v>
      </c>
      <c r="B2842" s="4" t="s">
        <v>5068</v>
      </c>
      <c r="C2842" s="4" t="str">
        <f>_xlfn.XLOOKUP(D2842, CategoryMap!A:A, CategoryMap!B:B, "Not found")</f>
        <v>Electronics</v>
      </c>
      <c r="D2842" s="4" t="s">
        <v>56</v>
      </c>
      <c r="E2842" s="4">
        <v>32</v>
      </c>
      <c r="F2842" s="4">
        <v>267.47000000000003</v>
      </c>
      <c r="G2842" s="4">
        <f t="shared" si="88"/>
        <v>8559.0400000000009</v>
      </c>
      <c r="H2842" s="5">
        <v>45234</v>
      </c>
      <c r="I2842" s="5" t="str">
        <f t="shared" si="89"/>
        <v>November</v>
      </c>
      <c r="J2842" s="4" t="s">
        <v>28</v>
      </c>
      <c r="K2842" s="4" t="s">
        <v>23</v>
      </c>
      <c r="L2842" s="4" t="s">
        <v>17</v>
      </c>
    </row>
    <row r="2843" spans="1:12" x14ac:dyDescent="0.25">
      <c r="A2843" s="4" t="s">
        <v>5069</v>
      </c>
      <c r="B2843" s="4" t="s">
        <v>81</v>
      </c>
      <c r="C2843" s="4" t="str">
        <f>_xlfn.XLOOKUP(D2843, CategoryMap!A:A, CategoryMap!B:B, "Not found")</f>
        <v>Home Appliances</v>
      </c>
      <c r="D2843" s="4" t="s">
        <v>38</v>
      </c>
      <c r="E2843" s="4">
        <v>5</v>
      </c>
      <c r="F2843" s="4">
        <v>212.94</v>
      </c>
      <c r="G2843" s="4">
        <f t="shared" si="88"/>
        <v>1064.7</v>
      </c>
      <c r="H2843" s="5">
        <v>45057</v>
      </c>
      <c r="I2843" s="5" t="str">
        <f t="shared" si="89"/>
        <v>May</v>
      </c>
      <c r="J2843" s="4" t="s">
        <v>28</v>
      </c>
      <c r="K2843" s="4" t="s">
        <v>32</v>
      </c>
      <c r="L2843" s="4" t="s">
        <v>35</v>
      </c>
    </row>
    <row r="2844" spans="1:12" x14ac:dyDescent="0.25">
      <c r="A2844" s="4" t="s">
        <v>5070</v>
      </c>
      <c r="B2844" s="4" t="s">
        <v>5071</v>
      </c>
      <c r="C2844" s="4" t="str">
        <f>_xlfn.XLOOKUP(D2844, CategoryMap!A:A, CategoryMap!B:B, "Not found")</f>
        <v>Clothing</v>
      </c>
      <c r="D2844" s="4" t="s">
        <v>14</v>
      </c>
      <c r="E2844" s="4">
        <v>37</v>
      </c>
      <c r="F2844" s="4">
        <v>82.14</v>
      </c>
      <c r="G2844" s="4">
        <f t="shared" si="88"/>
        <v>3039.18</v>
      </c>
      <c r="H2844" s="5">
        <v>45205</v>
      </c>
      <c r="I2844" s="5" t="str">
        <f t="shared" si="89"/>
        <v>October</v>
      </c>
      <c r="J2844" s="4" t="s">
        <v>28</v>
      </c>
      <c r="K2844" s="4" t="s">
        <v>23</v>
      </c>
      <c r="L2844" s="4" t="s">
        <v>14371</v>
      </c>
    </row>
    <row r="2845" spans="1:12" x14ac:dyDescent="0.25">
      <c r="A2845" s="4" t="s">
        <v>5072</v>
      </c>
      <c r="B2845" s="4" t="s">
        <v>534</v>
      </c>
      <c r="C2845" s="4" t="str">
        <f>_xlfn.XLOOKUP(D2845, CategoryMap!A:A, CategoryMap!B:B, "Not found")</f>
        <v>Electronics</v>
      </c>
      <c r="D2845" s="4" t="s">
        <v>56</v>
      </c>
      <c r="E2845" s="4">
        <v>42</v>
      </c>
      <c r="F2845" s="4">
        <v>271.98</v>
      </c>
      <c r="G2845" s="4">
        <f t="shared" si="88"/>
        <v>11423.16</v>
      </c>
      <c r="H2845" s="5">
        <v>44985</v>
      </c>
      <c r="I2845" s="5" t="str">
        <f t="shared" si="89"/>
        <v>February</v>
      </c>
      <c r="J2845" s="4" t="s">
        <v>22</v>
      </c>
      <c r="K2845" s="4" t="s">
        <v>23</v>
      </c>
      <c r="L2845" s="4" t="s">
        <v>17</v>
      </c>
    </row>
    <row r="2846" spans="1:12" x14ac:dyDescent="0.25">
      <c r="A2846" s="4" t="s">
        <v>5073</v>
      </c>
      <c r="B2846" s="4" t="s">
        <v>5074</v>
      </c>
      <c r="C2846" s="4" t="str">
        <f>_xlfn.XLOOKUP(D2846, CategoryMap!A:A, CategoryMap!B:B, "Not found")</f>
        <v>Books</v>
      </c>
      <c r="D2846" s="4" t="s">
        <v>44</v>
      </c>
      <c r="E2846" s="4">
        <v>30</v>
      </c>
      <c r="F2846" s="4">
        <v>480.82</v>
      </c>
      <c r="G2846" s="4">
        <f t="shared" si="88"/>
        <v>14424.6</v>
      </c>
      <c r="H2846" s="5">
        <v>45253</v>
      </c>
      <c r="I2846" s="5" t="str">
        <f t="shared" si="89"/>
        <v>November</v>
      </c>
      <c r="J2846" s="4" t="s">
        <v>28</v>
      </c>
      <c r="K2846" s="4" t="s">
        <v>16</v>
      </c>
      <c r="L2846" s="4" t="s">
        <v>35</v>
      </c>
    </row>
    <row r="2847" spans="1:12" x14ac:dyDescent="0.25">
      <c r="A2847" s="4" t="s">
        <v>5075</v>
      </c>
      <c r="B2847" s="4" t="s">
        <v>123</v>
      </c>
      <c r="C2847" s="4" t="str">
        <f>_xlfn.XLOOKUP(D2847, CategoryMap!A:A, CategoryMap!B:B, "Not found")</f>
        <v>Electronics</v>
      </c>
      <c r="D2847" s="4" t="s">
        <v>56</v>
      </c>
      <c r="E2847" s="4">
        <v>34</v>
      </c>
      <c r="F2847" s="4">
        <v>112.24</v>
      </c>
      <c r="G2847" s="4">
        <f t="shared" si="88"/>
        <v>3816.16</v>
      </c>
      <c r="H2847" s="5">
        <v>45213</v>
      </c>
      <c r="I2847" s="5" t="str">
        <f t="shared" si="89"/>
        <v>October</v>
      </c>
      <c r="J2847" s="4" t="s">
        <v>28</v>
      </c>
      <c r="K2847" s="4" t="s">
        <v>41</v>
      </c>
      <c r="L2847" s="4" t="s">
        <v>14371</v>
      </c>
    </row>
    <row r="2848" spans="1:12" x14ac:dyDescent="0.25">
      <c r="A2848" s="4" t="s">
        <v>5076</v>
      </c>
      <c r="B2848" s="4" t="s">
        <v>5077</v>
      </c>
      <c r="C2848" s="4" t="str">
        <f>_xlfn.XLOOKUP(D2848, CategoryMap!A:A, CategoryMap!B:B, "Not found")</f>
        <v>Books</v>
      </c>
      <c r="D2848" s="4" t="s">
        <v>27</v>
      </c>
      <c r="E2848" s="4">
        <v>24</v>
      </c>
      <c r="F2848" s="4">
        <v>389.57</v>
      </c>
      <c r="G2848" s="4">
        <f t="shared" si="88"/>
        <v>9349.68</v>
      </c>
      <c r="H2848" s="5">
        <v>45042</v>
      </c>
      <c r="I2848" s="5" t="str">
        <f t="shared" si="89"/>
        <v>April</v>
      </c>
      <c r="J2848" s="4" t="s">
        <v>15</v>
      </c>
      <c r="K2848" s="4" t="s">
        <v>23</v>
      </c>
      <c r="L2848" s="4" t="s">
        <v>35</v>
      </c>
    </row>
    <row r="2849" spans="1:12" x14ac:dyDescent="0.25">
      <c r="A2849" s="4" t="s">
        <v>5078</v>
      </c>
      <c r="B2849" s="4" t="s">
        <v>5079</v>
      </c>
      <c r="C2849" s="4" t="str">
        <f>_xlfn.XLOOKUP(D2849, CategoryMap!A:A, CategoryMap!B:B, "Not found")</f>
        <v>Books</v>
      </c>
      <c r="D2849" s="4" t="s">
        <v>44</v>
      </c>
      <c r="E2849" s="4">
        <v>2</v>
      </c>
      <c r="F2849" s="4">
        <v>97.6</v>
      </c>
      <c r="G2849" s="4">
        <f t="shared" si="88"/>
        <v>195.2</v>
      </c>
      <c r="H2849" s="5">
        <v>45108</v>
      </c>
      <c r="I2849" s="5" t="str">
        <f t="shared" si="89"/>
        <v>July</v>
      </c>
      <c r="J2849" s="4" t="s">
        <v>15</v>
      </c>
      <c r="K2849" s="4" t="s">
        <v>23</v>
      </c>
      <c r="L2849" s="4" t="s">
        <v>77</v>
      </c>
    </row>
    <row r="2850" spans="1:12" x14ac:dyDescent="0.25">
      <c r="A2850" s="4" t="s">
        <v>5080</v>
      </c>
      <c r="B2850" s="4" t="s">
        <v>5081</v>
      </c>
      <c r="C2850" s="4" t="str">
        <f>_xlfn.XLOOKUP(D2850, CategoryMap!A:A, CategoryMap!B:B, "Not found")</f>
        <v>Electronics</v>
      </c>
      <c r="D2850" s="4" t="s">
        <v>56</v>
      </c>
      <c r="E2850" s="4">
        <v>1</v>
      </c>
      <c r="F2850" s="4">
        <v>74.680000000000007</v>
      </c>
      <c r="G2850" s="4">
        <f t="shared" si="88"/>
        <v>74.680000000000007</v>
      </c>
      <c r="H2850" s="5">
        <v>45262</v>
      </c>
      <c r="I2850" s="5" t="str">
        <f t="shared" si="89"/>
        <v>December</v>
      </c>
      <c r="J2850" s="4" t="s">
        <v>15</v>
      </c>
      <c r="K2850" s="4" t="s">
        <v>32</v>
      </c>
      <c r="L2850" s="4" t="s">
        <v>17</v>
      </c>
    </row>
    <row r="2851" spans="1:12" x14ac:dyDescent="0.25">
      <c r="A2851" s="4" t="s">
        <v>5082</v>
      </c>
      <c r="B2851" s="4" t="s">
        <v>5083</v>
      </c>
      <c r="C2851" s="4" t="str">
        <f>_xlfn.XLOOKUP(D2851, CategoryMap!A:A, CategoryMap!B:B, "Not found")</f>
        <v>Books</v>
      </c>
      <c r="D2851" s="4" t="s">
        <v>27</v>
      </c>
      <c r="E2851" s="4">
        <v>26</v>
      </c>
      <c r="F2851" s="4">
        <v>301.86</v>
      </c>
      <c r="G2851" s="4">
        <f t="shared" si="88"/>
        <v>7848.3600000000006</v>
      </c>
      <c r="H2851" s="5">
        <v>44978</v>
      </c>
      <c r="I2851" s="5" t="str">
        <f t="shared" si="89"/>
        <v>February</v>
      </c>
      <c r="J2851" s="4" t="s">
        <v>22</v>
      </c>
      <c r="K2851" s="4" t="s">
        <v>41</v>
      </c>
      <c r="L2851" s="4" t="s">
        <v>17</v>
      </c>
    </row>
    <row r="2852" spans="1:12" x14ac:dyDescent="0.25">
      <c r="A2852" s="4" t="s">
        <v>5084</v>
      </c>
      <c r="B2852" s="4" t="s">
        <v>2773</v>
      </c>
      <c r="C2852" s="4" t="str">
        <f>_xlfn.XLOOKUP(D2852, CategoryMap!A:A, CategoryMap!B:B, "Not found")</f>
        <v>Clothing</v>
      </c>
      <c r="D2852" s="4" t="s">
        <v>14</v>
      </c>
      <c r="E2852" s="4">
        <v>24</v>
      </c>
      <c r="F2852" s="4">
        <v>408.8</v>
      </c>
      <c r="G2852" s="4">
        <f t="shared" si="88"/>
        <v>9811.2000000000007</v>
      </c>
      <c r="H2852" s="5">
        <v>45119</v>
      </c>
      <c r="I2852" s="5" t="str">
        <f t="shared" si="89"/>
        <v>July</v>
      </c>
      <c r="J2852" s="4" t="s">
        <v>15</v>
      </c>
      <c r="K2852" s="4" t="s">
        <v>23</v>
      </c>
      <c r="L2852" s="4" t="s">
        <v>77</v>
      </c>
    </row>
    <row r="2853" spans="1:12" x14ac:dyDescent="0.25">
      <c r="A2853" s="4" t="s">
        <v>5085</v>
      </c>
      <c r="B2853" s="4" t="s">
        <v>1340</v>
      </c>
      <c r="C2853" s="4" t="str">
        <f>_xlfn.XLOOKUP(D2853, CategoryMap!A:A, CategoryMap!B:B, "Not found")</f>
        <v>Electronics</v>
      </c>
      <c r="D2853" s="4" t="s">
        <v>21</v>
      </c>
      <c r="E2853" s="4">
        <v>5</v>
      </c>
      <c r="F2853" s="4">
        <v>167.7</v>
      </c>
      <c r="G2853" s="4">
        <f t="shared" si="88"/>
        <v>838.5</v>
      </c>
      <c r="H2853" s="5">
        <v>45007</v>
      </c>
      <c r="I2853" s="5" t="str">
        <f t="shared" si="89"/>
        <v>March</v>
      </c>
      <c r="J2853" s="4" t="s">
        <v>22</v>
      </c>
      <c r="K2853" s="4" t="s">
        <v>23</v>
      </c>
      <c r="L2853" s="4" t="s">
        <v>35</v>
      </c>
    </row>
    <row r="2854" spans="1:12" x14ac:dyDescent="0.25">
      <c r="A2854" s="4" t="s">
        <v>5086</v>
      </c>
      <c r="B2854" s="4" t="s">
        <v>5087</v>
      </c>
      <c r="C2854" s="4" t="str">
        <f>_xlfn.XLOOKUP(D2854, CategoryMap!A:A, CategoryMap!B:B, "Not found")</f>
        <v>Electronics</v>
      </c>
      <c r="D2854" s="4" t="s">
        <v>21</v>
      </c>
      <c r="E2854" s="4">
        <v>39</v>
      </c>
      <c r="F2854" s="4">
        <v>60.58</v>
      </c>
      <c r="G2854" s="4">
        <f t="shared" si="88"/>
        <v>2362.62</v>
      </c>
      <c r="H2854" s="5">
        <v>44962</v>
      </c>
      <c r="I2854" s="5" t="str">
        <f t="shared" si="89"/>
        <v>February</v>
      </c>
      <c r="J2854" s="4" t="s">
        <v>28</v>
      </c>
      <c r="K2854" s="4" t="s">
        <v>23</v>
      </c>
      <c r="L2854" s="4" t="s">
        <v>77</v>
      </c>
    </row>
    <row r="2855" spans="1:12" x14ac:dyDescent="0.25">
      <c r="A2855" s="4" t="s">
        <v>5088</v>
      </c>
      <c r="B2855" s="4" t="s">
        <v>5089</v>
      </c>
      <c r="C2855" s="4" t="str">
        <f>_xlfn.XLOOKUP(D2855, CategoryMap!A:A, CategoryMap!B:B, "Not found")</f>
        <v>Books</v>
      </c>
      <c r="D2855" s="4" t="s">
        <v>27</v>
      </c>
      <c r="E2855" s="4">
        <v>22</v>
      </c>
      <c r="F2855" s="4">
        <v>352.28</v>
      </c>
      <c r="G2855" s="4">
        <f t="shared" si="88"/>
        <v>7750.16</v>
      </c>
      <c r="H2855" s="5">
        <v>45204</v>
      </c>
      <c r="I2855" s="5" t="str">
        <f t="shared" si="89"/>
        <v>October</v>
      </c>
      <c r="J2855" s="4" t="s">
        <v>28</v>
      </c>
      <c r="K2855" s="4" t="s">
        <v>23</v>
      </c>
      <c r="L2855" s="4" t="s">
        <v>35</v>
      </c>
    </row>
    <row r="2856" spans="1:12" x14ac:dyDescent="0.25">
      <c r="A2856" s="4" t="s">
        <v>5090</v>
      </c>
      <c r="B2856" s="4" t="s">
        <v>1540</v>
      </c>
      <c r="C2856" s="4" t="str">
        <f>_xlfn.XLOOKUP(D2856, CategoryMap!A:A, CategoryMap!B:B, "Not found")</f>
        <v>Electronics</v>
      </c>
      <c r="D2856" s="4" t="s">
        <v>56</v>
      </c>
      <c r="E2856" s="4">
        <v>24</v>
      </c>
      <c r="F2856" s="4">
        <v>71.31</v>
      </c>
      <c r="G2856" s="4">
        <f t="shared" si="88"/>
        <v>1711.44</v>
      </c>
      <c r="H2856" s="5">
        <v>45027</v>
      </c>
      <c r="I2856" s="5" t="str">
        <f t="shared" si="89"/>
        <v>April</v>
      </c>
      <c r="J2856" s="4" t="s">
        <v>22</v>
      </c>
      <c r="K2856" s="4" t="s">
        <v>41</v>
      </c>
      <c r="L2856" s="4" t="s">
        <v>17</v>
      </c>
    </row>
    <row r="2857" spans="1:12" x14ac:dyDescent="0.25">
      <c r="A2857" s="4" t="s">
        <v>5091</v>
      </c>
      <c r="B2857" s="4" t="s">
        <v>5092</v>
      </c>
      <c r="C2857" s="4" t="str">
        <f>_xlfn.XLOOKUP(D2857, CategoryMap!A:A, CategoryMap!B:B, "Not found")</f>
        <v>Books</v>
      </c>
      <c r="D2857" s="4" t="s">
        <v>44</v>
      </c>
      <c r="E2857" s="4">
        <v>40</v>
      </c>
      <c r="F2857" s="4">
        <v>128.68</v>
      </c>
      <c r="G2857" s="4">
        <f t="shared" si="88"/>
        <v>5147.2000000000007</v>
      </c>
      <c r="H2857" s="5">
        <v>44931</v>
      </c>
      <c r="I2857" s="5" t="str">
        <f t="shared" si="89"/>
        <v>January</v>
      </c>
      <c r="J2857" s="4" t="s">
        <v>15</v>
      </c>
      <c r="K2857" s="4" t="s">
        <v>16</v>
      </c>
      <c r="L2857" s="4" t="s">
        <v>45</v>
      </c>
    </row>
    <row r="2858" spans="1:12" x14ac:dyDescent="0.25">
      <c r="A2858" s="4" t="s">
        <v>5093</v>
      </c>
      <c r="B2858" s="4" t="s">
        <v>1389</v>
      </c>
      <c r="C2858" s="4" t="str">
        <f>_xlfn.XLOOKUP(D2858, CategoryMap!A:A, CategoryMap!B:B, "Not found")</f>
        <v>Toys</v>
      </c>
      <c r="D2858" s="4" t="s">
        <v>66</v>
      </c>
      <c r="E2858" s="4">
        <v>4</v>
      </c>
      <c r="F2858" s="4">
        <v>376.8</v>
      </c>
      <c r="G2858" s="4">
        <f t="shared" si="88"/>
        <v>1507.2</v>
      </c>
      <c r="H2858" s="5">
        <v>44947</v>
      </c>
      <c r="I2858" s="5" t="str">
        <f t="shared" si="89"/>
        <v>January</v>
      </c>
      <c r="J2858" s="4" t="s">
        <v>22</v>
      </c>
      <c r="K2858" s="4" t="s">
        <v>23</v>
      </c>
      <c r="L2858" s="4" t="s">
        <v>77</v>
      </c>
    </row>
    <row r="2859" spans="1:12" x14ac:dyDescent="0.25">
      <c r="A2859" s="4" t="s">
        <v>5094</v>
      </c>
      <c r="B2859" s="4" t="s">
        <v>5095</v>
      </c>
      <c r="C2859" s="4" t="str">
        <f>_xlfn.XLOOKUP(D2859, CategoryMap!A:A, CategoryMap!B:B, "Not found")</f>
        <v>Electronics</v>
      </c>
      <c r="D2859" s="4" t="s">
        <v>21</v>
      </c>
      <c r="E2859" s="4">
        <v>1</v>
      </c>
      <c r="F2859" s="4">
        <v>184.1</v>
      </c>
      <c r="G2859" s="4">
        <f t="shared" si="88"/>
        <v>184.1</v>
      </c>
      <c r="H2859" s="5">
        <v>45177</v>
      </c>
      <c r="I2859" s="5" t="str">
        <f t="shared" si="89"/>
        <v>September</v>
      </c>
      <c r="J2859" s="4" t="s">
        <v>22</v>
      </c>
      <c r="K2859" s="4" t="s">
        <v>23</v>
      </c>
      <c r="L2859" s="4" t="s">
        <v>35</v>
      </c>
    </row>
    <row r="2860" spans="1:12" x14ac:dyDescent="0.25">
      <c r="A2860" s="4" t="s">
        <v>5096</v>
      </c>
      <c r="B2860" s="4" t="s">
        <v>5097</v>
      </c>
      <c r="C2860" s="4" t="str">
        <f>_xlfn.XLOOKUP(D2860, CategoryMap!A:A, CategoryMap!B:B, "Not found")</f>
        <v>Clothing</v>
      </c>
      <c r="D2860" s="4" t="s">
        <v>14</v>
      </c>
      <c r="E2860" s="4">
        <v>6</v>
      </c>
      <c r="F2860" s="4">
        <v>323.20999999999998</v>
      </c>
      <c r="G2860" s="4">
        <f t="shared" si="88"/>
        <v>1939.2599999999998</v>
      </c>
      <c r="H2860" s="5">
        <v>45141</v>
      </c>
      <c r="I2860" s="5" t="str">
        <f t="shared" si="89"/>
        <v>August</v>
      </c>
      <c r="J2860" s="4" t="s">
        <v>22</v>
      </c>
      <c r="K2860" s="4" t="s">
        <v>16</v>
      </c>
      <c r="L2860" s="4" t="s">
        <v>35</v>
      </c>
    </row>
    <row r="2861" spans="1:12" x14ac:dyDescent="0.25">
      <c r="A2861" s="4" t="s">
        <v>5098</v>
      </c>
      <c r="B2861" s="4" t="s">
        <v>5099</v>
      </c>
      <c r="C2861" s="4" t="str">
        <f>_xlfn.XLOOKUP(D2861, CategoryMap!A:A, CategoryMap!B:B, "Not found")</f>
        <v>Home Appliances</v>
      </c>
      <c r="D2861" s="4" t="s">
        <v>38</v>
      </c>
      <c r="E2861" s="4">
        <v>16</v>
      </c>
      <c r="F2861" s="4">
        <v>252.07</v>
      </c>
      <c r="G2861" s="4">
        <f t="shared" si="88"/>
        <v>4033.12</v>
      </c>
      <c r="H2861" s="5">
        <v>45239</v>
      </c>
      <c r="I2861" s="5" t="str">
        <f t="shared" si="89"/>
        <v>November</v>
      </c>
      <c r="J2861" s="4" t="s">
        <v>15</v>
      </c>
      <c r="K2861" s="4" t="s">
        <v>41</v>
      </c>
      <c r="L2861" s="4" t="s">
        <v>35</v>
      </c>
    </row>
    <row r="2862" spans="1:12" x14ac:dyDescent="0.25">
      <c r="A2862" s="4" t="s">
        <v>5100</v>
      </c>
      <c r="B2862" s="4" t="s">
        <v>1508</v>
      </c>
      <c r="C2862" s="4" t="str">
        <f>_xlfn.XLOOKUP(D2862, CategoryMap!A:A, CategoryMap!B:B, "Not found")</f>
        <v>Clothing</v>
      </c>
      <c r="D2862" s="4" t="s">
        <v>14</v>
      </c>
      <c r="E2862" s="4">
        <v>17</v>
      </c>
      <c r="F2862" s="4">
        <v>45.59</v>
      </c>
      <c r="G2862" s="4">
        <f t="shared" si="88"/>
        <v>775.03000000000009</v>
      </c>
      <c r="H2862" s="5">
        <v>45072</v>
      </c>
      <c r="I2862" s="5" t="str">
        <f t="shared" si="89"/>
        <v>May</v>
      </c>
      <c r="J2862" s="4" t="s">
        <v>28</v>
      </c>
      <c r="K2862" s="4" t="s">
        <v>32</v>
      </c>
      <c r="L2862" s="4" t="s">
        <v>17</v>
      </c>
    </row>
    <row r="2863" spans="1:12" x14ac:dyDescent="0.25">
      <c r="A2863" s="4" t="s">
        <v>5101</v>
      </c>
      <c r="B2863" s="4" t="s">
        <v>5102</v>
      </c>
      <c r="C2863" s="4" t="str">
        <f>_xlfn.XLOOKUP(D2863, CategoryMap!A:A, CategoryMap!B:B, "Not found")</f>
        <v>Toys</v>
      </c>
      <c r="D2863" s="4" t="s">
        <v>66</v>
      </c>
      <c r="E2863" s="4">
        <v>35</v>
      </c>
      <c r="F2863" s="4">
        <v>166.48</v>
      </c>
      <c r="G2863" s="4">
        <f t="shared" si="88"/>
        <v>5826.7999999999993</v>
      </c>
      <c r="H2863" s="5">
        <v>44990</v>
      </c>
      <c r="I2863" s="5" t="str">
        <f t="shared" si="89"/>
        <v>March</v>
      </c>
      <c r="J2863" s="4" t="s">
        <v>15</v>
      </c>
      <c r="K2863" s="4" t="s">
        <v>41</v>
      </c>
      <c r="L2863" s="4" t="s">
        <v>35</v>
      </c>
    </row>
    <row r="2864" spans="1:12" x14ac:dyDescent="0.25">
      <c r="A2864" s="4" t="s">
        <v>5103</v>
      </c>
      <c r="B2864" s="4" t="s">
        <v>5104</v>
      </c>
      <c r="C2864" s="4" t="str">
        <f>_xlfn.XLOOKUP(D2864, CategoryMap!A:A, CategoryMap!B:B, "Not found")</f>
        <v>Books</v>
      </c>
      <c r="D2864" s="4" t="s">
        <v>27</v>
      </c>
      <c r="E2864" s="4">
        <v>42</v>
      </c>
      <c r="F2864" s="4">
        <v>157.21</v>
      </c>
      <c r="G2864" s="4">
        <f t="shared" si="88"/>
        <v>6602.8200000000006</v>
      </c>
      <c r="H2864" s="5">
        <v>45242</v>
      </c>
      <c r="I2864" s="5" t="str">
        <f t="shared" si="89"/>
        <v>November</v>
      </c>
      <c r="J2864" s="4" t="s">
        <v>28</v>
      </c>
      <c r="K2864" s="4" t="s">
        <v>32</v>
      </c>
      <c r="L2864" s="4" t="s">
        <v>35</v>
      </c>
    </row>
    <row r="2865" spans="1:12" x14ac:dyDescent="0.25">
      <c r="A2865" s="4" t="s">
        <v>5105</v>
      </c>
      <c r="B2865" s="4" t="s">
        <v>5106</v>
      </c>
      <c r="C2865" s="4" t="str">
        <f>_xlfn.XLOOKUP(D2865, CategoryMap!A:A, CategoryMap!B:B, "Not found")</f>
        <v>Electronics</v>
      </c>
      <c r="D2865" s="4" t="s">
        <v>56</v>
      </c>
      <c r="E2865" s="4">
        <v>18</v>
      </c>
      <c r="F2865" s="4">
        <v>454.64</v>
      </c>
      <c r="G2865" s="4">
        <f t="shared" si="88"/>
        <v>8183.5199999999995</v>
      </c>
      <c r="H2865" s="5">
        <v>44989</v>
      </c>
      <c r="I2865" s="5" t="str">
        <f t="shared" si="89"/>
        <v>March</v>
      </c>
      <c r="J2865" s="4" t="s">
        <v>22</v>
      </c>
      <c r="K2865" s="4" t="s">
        <v>32</v>
      </c>
      <c r="L2865" s="4" t="s">
        <v>17</v>
      </c>
    </row>
    <row r="2866" spans="1:12" x14ac:dyDescent="0.25">
      <c r="A2866" s="4" t="s">
        <v>5107</v>
      </c>
      <c r="B2866" s="4" t="s">
        <v>3506</v>
      </c>
      <c r="C2866" s="4" t="str">
        <f>_xlfn.XLOOKUP(D2866, CategoryMap!A:A, CategoryMap!B:B, "Not found")</f>
        <v>Home Appliances</v>
      </c>
      <c r="D2866" s="4" t="s">
        <v>38</v>
      </c>
      <c r="E2866" s="4">
        <v>33</v>
      </c>
      <c r="F2866" s="4">
        <v>39.11</v>
      </c>
      <c r="G2866" s="4">
        <f t="shared" si="88"/>
        <v>1290.6299999999999</v>
      </c>
      <c r="H2866" s="5">
        <v>45224</v>
      </c>
      <c r="I2866" s="5" t="str">
        <f t="shared" si="89"/>
        <v>October</v>
      </c>
      <c r="J2866" s="4" t="s">
        <v>22</v>
      </c>
      <c r="K2866" s="4" t="s">
        <v>23</v>
      </c>
      <c r="L2866" s="4" t="s">
        <v>14371</v>
      </c>
    </row>
    <row r="2867" spans="1:12" x14ac:dyDescent="0.25">
      <c r="A2867" s="4" t="s">
        <v>5108</v>
      </c>
      <c r="B2867" s="4" t="s">
        <v>5109</v>
      </c>
      <c r="C2867" s="4" t="str">
        <f>_xlfn.XLOOKUP(D2867, CategoryMap!A:A, CategoryMap!B:B, "Not found")</f>
        <v>Electronics</v>
      </c>
      <c r="D2867" s="4" t="s">
        <v>21</v>
      </c>
      <c r="E2867" s="4">
        <v>44</v>
      </c>
      <c r="F2867" s="4">
        <v>103.85</v>
      </c>
      <c r="G2867" s="4">
        <f t="shared" si="88"/>
        <v>4569.3999999999996</v>
      </c>
      <c r="H2867" s="5">
        <v>45252</v>
      </c>
      <c r="I2867" s="5" t="str">
        <f t="shared" si="89"/>
        <v>November</v>
      </c>
      <c r="J2867" s="4" t="s">
        <v>22</v>
      </c>
      <c r="K2867" s="4" t="s">
        <v>41</v>
      </c>
      <c r="L2867" s="4" t="s">
        <v>45</v>
      </c>
    </row>
    <row r="2868" spans="1:12" x14ac:dyDescent="0.25">
      <c r="A2868" s="4" t="s">
        <v>5110</v>
      </c>
      <c r="B2868" s="4" t="s">
        <v>5111</v>
      </c>
      <c r="C2868" s="4" t="str">
        <f>_xlfn.XLOOKUP(D2868, CategoryMap!A:A, CategoryMap!B:B, "Not found")</f>
        <v>Books</v>
      </c>
      <c r="D2868" s="4" t="s">
        <v>27</v>
      </c>
      <c r="E2868" s="4">
        <v>39</v>
      </c>
      <c r="F2868" s="4">
        <v>429.33</v>
      </c>
      <c r="G2868" s="4">
        <f t="shared" si="88"/>
        <v>16743.87</v>
      </c>
      <c r="H2868" s="5">
        <v>45204</v>
      </c>
      <c r="I2868" s="5" t="str">
        <f t="shared" si="89"/>
        <v>October</v>
      </c>
      <c r="J2868" s="4" t="s">
        <v>15</v>
      </c>
      <c r="K2868" s="4" t="s">
        <v>41</v>
      </c>
      <c r="L2868" s="4" t="s">
        <v>17</v>
      </c>
    </row>
    <row r="2869" spans="1:12" x14ac:dyDescent="0.25">
      <c r="A2869" s="4" t="s">
        <v>5112</v>
      </c>
      <c r="B2869" s="4" t="s">
        <v>5113</v>
      </c>
      <c r="C2869" s="4" t="str">
        <f>_xlfn.XLOOKUP(D2869, CategoryMap!A:A, CategoryMap!B:B, "Not found")</f>
        <v>Home Appliances</v>
      </c>
      <c r="D2869" s="4" t="s">
        <v>38</v>
      </c>
      <c r="E2869" s="4">
        <v>10</v>
      </c>
      <c r="F2869" s="4">
        <v>61.92</v>
      </c>
      <c r="G2869" s="4">
        <f t="shared" si="88"/>
        <v>619.20000000000005</v>
      </c>
      <c r="H2869" s="5">
        <v>45194</v>
      </c>
      <c r="I2869" s="5" t="str">
        <f t="shared" si="89"/>
        <v>September</v>
      </c>
      <c r="J2869" s="4" t="s">
        <v>15</v>
      </c>
      <c r="K2869" s="4" t="s">
        <v>32</v>
      </c>
      <c r="L2869" s="4" t="s">
        <v>14371</v>
      </c>
    </row>
    <row r="2870" spans="1:12" x14ac:dyDescent="0.25">
      <c r="A2870" s="4" t="s">
        <v>5114</v>
      </c>
      <c r="B2870" s="4" t="s">
        <v>1830</v>
      </c>
      <c r="C2870" s="4" t="str">
        <f>_xlfn.XLOOKUP(D2870, CategoryMap!A:A, CategoryMap!B:B, "Not found")</f>
        <v>Home Appliances</v>
      </c>
      <c r="D2870" s="4" t="s">
        <v>38</v>
      </c>
      <c r="E2870" s="4">
        <v>30</v>
      </c>
      <c r="F2870" s="4">
        <v>261.91000000000003</v>
      </c>
      <c r="G2870" s="4">
        <f t="shared" si="88"/>
        <v>7857.3000000000011</v>
      </c>
      <c r="H2870" s="5">
        <v>44971</v>
      </c>
      <c r="I2870" s="5" t="str">
        <f t="shared" si="89"/>
        <v>February</v>
      </c>
      <c r="J2870" s="4" t="s">
        <v>15</v>
      </c>
      <c r="K2870" s="4" t="s">
        <v>23</v>
      </c>
      <c r="L2870" s="4" t="s">
        <v>35</v>
      </c>
    </row>
    <row r="2871" spans="1:12" x14ac:dyDescent="0.25">
      <c r="A2871" s="4" t="s">
        <v>5115</v>
      </c>
      <c r="B2871" s="4" t="s">
        <v>4573</v>
      </c>
      <c r="C2871" s="4" t="str">
        <f>_xlfn.XLOOKUP(D2871, CategoryMap!A:A, CategoryMap!B:B, "Not found")</f>
        <v>Books</v>
      </c>
      <c r="D2871" s="4" t="s">
        <v>44</v>
      </c>
      <c r="E2871" s="4">
        <v>16</v>
      </c>
      <c r="F2871" s="4">
        <v>95.75</v>
      </c>
      <c r="G2871" s="4">
        <f t="shared" si="88"/>
        <v>1532</v>
      </c>
      <c r="H2871" s="5">
        <v>45035</v>
      </c>
      <c r="I2871" s="5" t="str">
        <f t="shared" si="89"/>
        <v>April</v>
      </c>
      <c r="J2871" s="4" t="s">
        <v>15</v>
      </c>
      <c r="K2871" s="4" t="s">
        <v>41</v>
      </c>
      <c r="L2871" s="4" t="s">
        <v>77</v>
      </c>
    </row>
    <row r="2872" spans="1:12" x14ac:dyDescent="0.25">
      <c r="A2872" s="4" t="s">
        <v>5116</v>
      </c>
      <c r="B2872" s="4" t="s">
        <v>2295</v>
      </c>
      <c r="C2872" s="4" t="str">
        <f>_xlfn.XLOOKUP(D2872, CategoryMap!A:A, CategoryMap!B:B, "Not found")</f>
        <v>Toys</v>
      </c>
      <c r="D2872" s="4" t="s">
        <v>66</v>
      </c>
      <c r="E2872" s="4">
        <v>29</v>
      </c>
      <c r="F2872" s="4">
        <v>110.59</v>
      </c>
      <c r="G2872" s="4">
        <f t="shared" si="88"/>
        <v>3207.11</v>
      </c>
      <c r="H2872" s="5">
        <v>45042</v>
      </c>
      <c r="I2872" s="5" t="str">
        <f t="shared" si="89"/>
        <v>April</v>
      </c>
      <c r="J2872" s="4" t="s">
        <v>15</v>
      </c>
      <c r="K2872" s="4" t="s">
        <v>41</v>
      </c>
      <c r="L2872" s="4" t="s">
        <v>17</v>
      </c>
    </row>
    <row r="2873" spans="1:12" x14ac:dyDescent="0.25">
      <c r="A2873" s="4" t="s">
        <v>5117</v>
      </c>
      <c r="B2873" s="4" t="s">
        <v>5118</v>
      </c>
      <c r="C2873" s="4" t="str">
        <f>_xlfn.XLOOKUP(D2873, CategoryMap!A:A, CategoryMap!B:B, "Not found")</f>
        <v>Toys</v>
      </c>
      <c r="D2873" s="4" t="s">
        <v>66</v>
      </c>
      <c r="E2873" s="4">
        <v>11</v>
      </c>
      <c r="F2873" s="4">
        <v>157.9</v>
      </c>
      <c r="G2873" s="4">
        <f t="shared" si="88"/>
        <v>1736.9</v>
      </c>
      <c r="H2873" s="5">
        <v>45213</v>
      </c>
      <c r="I2873" s="5" t="str">
        <f t="shared" si="89"/>
        <v>October</v>
      </c>
      <c r="J2873" s="4" t="s">
        <v>28</v>
      </c>
      <c r="K2873" s="4" t="s">
        <v>32</v>
      </c>
      <c r="L2873" s="4" t="s">
        <v>77</v>
      </c>
    </row>
    <row r="2874" spans="1:12" x14ac:dyDescent="0.25">
      <c r="A2874" s="4" t="s">
        <v>5119</v>
      </c>
      <c r="B2874" s="4" t="s">
        <v>5120</v>
      </c>
      <c r="C2874" s="4" t="str">
        <f>_xlfn.XLOOKUP(D2874, CategoryMap!A:A, CategoryMap!B:B, "Not found")</f>
        <v>Electronics</v>
      </c>
      <c r="D2874" s="4" t="s">
        <v>21</v>
      </c>
      <c r="E2874" s="4">
        <v>37</v>
      </c>
      <c r="F2874" s="4">
        <v>178.23</v>
      </c>
      <c r="G2874" s="4">
        <f t="shared" si="88"/>
        <v>6594.5099999999993</v>
      </c>
      <c r="H2874" s="5">
        <v>44945</v>
      </c>
      <c r="I2874" s="5" t="str">
        <f t="shared" si="89"/>
        <v>January</v>
      </c>
      <c r="J2874" s="4" t="s">
        <v>22</v>
      </c>
      <c r="K2874" s="4" t="s">
        <v>32</v>
      </c>
      <c r="L2874" s="4" t="s">
        <v>45</v>
      </c>
    </row>
    <row r="2875" spans="1:12" x14ac:dyDescent="0.25">
      <c r="A2875" s="4" t="s">
        <v>5121</v>
      </c>
      <c r="B2875" s="4" t="s">
        <v>5122</v>
      </c>
      <c r="C2875" s="4" t="str">
        <f>_xlfn.XLOOKUP(D2875, CategoryMap!A:A, CategoryMap!B:B, "Not found")</f>
        <v>Electronics</v>
      </c>
      <c r="D2875" s="4" t="s">
        <v>21</v>
      </c>
      <c r="E2875" s="4">
        <v>38</v>
      </c>
      <c r="F2875" s="4">
        <v>439.18</v>
      </c>
      <c r="G2875" s="4">
        <f t="shared" si="88"/>
        <v>16688.84</v>
      </c>
      <c r="H2875" s="5">
        <v>44931</v>
      </c>
      <c r="I2875" s="5" t="str">
        <f t="shared" si="89"/>
        <v>January</v>
      </c>
      <c r="J2875" s="4" t="s">
        <v>22</v>
      </c>
      <c r="K2875" s="4" t="s">
        <v>41</v>
      </c>
      <c r="L2875" s="4" t="s">
        <v>35</v>
      </c>
    </row>
    <row r="2876" spans="1:12" x14ac:dyDescent="0.25">
      <c r="A2876" s="4" t="s">
        <v>5123</v>
      </c>
      <c r="B2876" s="4" t="s">
        <v>5124</v>
      </c>
      <c r="C2876" s="4" t="str">
        <f>_xlfn.XLOOKUP(D2876, CategoryMap!A:A, CategoryMap!B:B, "Not found")</f>
        <v>Toys</v>
      </c>
      <c r="D2876" s="4" t="s">
        <v>66</v>
      </c>
      <c r="E2876" s="4">
        <v>28</v>
      </c>
      <c r="F2876" s="4">
        <v>414.1</v>
      </c>
      <c r="G2876" s="4">
        <f t="shared" si="88"/>
        <v>11594.800000000001</v>
      </c>
      <c r="H2876" s="5">
        <v>45206</v>
      </c>
      <c r="I2876" s="5" t="str">
        <f t="shared" si="89"/>
        <v>October</v>
      </c>
      <c r="J2876" s="4" t="s">
        <v>22</v>
      </c>
      <c r="K2876" s="4" t="s">
        <v>23</v>
      </c>
      <c r="L2876" s="4" t="s">
        <v>35</v>
      </c>
    </row>
    <row r="2877" spans="1:12" x14ac:dyDescent="0.25">
      <c r="A2877" s="4" t="s">
        <v>5125</v>
      </c>
      <c r="B2877" s="4" t="s">
        <v>3517</v>
      </c>
      <c r="C2877" s="4" t="str">
        <f>_xlfn.XLOOKUP(D2877, CategoryMap!A:A, CategoryMap!B:B, "Not found")</f>
        <v>Books</v>
      </c>
      <c r="D2877" s="4" t="s">
        <v>44</v>
      </c>
      <c r="E2877" s="4">
        <v>9</v>
      </c>
      <c r="F2877" s="4">
        <v>126.17</v>
      </c>
      <c r="G2877" s="4">
        <f t="shared" si="88"/>
        <v>1135.53</v>
      </c>
      <c r="H2877" s="5">
        <v>45049</v>
      </c>
      <c r="I2877" s="5" t="str">
        <f t="shared" si="89"/>
        <v>May</v>
      </c>
      <c r="J2877" s="4" t="s">
        <v>28</v>
      </c>
      <c r="K2877" s="4" t="s">
        <v>32</v>
      </c>
      <c r="L2877" s="4" t="s">
        <v>77</v>
      </c>
    </row>
    <row r="2878" spans="1:12" x14ac:dyDescent="0.25">
      <c r="A2878" s="4" t="s">
        <v>5126</v>
      </c>
      <c r="B2878" s="4" t="s">
        <v>4017</v>
      </c>
      <c r="C2878" s="4" t="str">
        <f>_xlfn.XLOOKUP(D2878, CategoryMap!A:A, CategoryMap!B:B, "Not found")</f>
        <v>Electronics</v>
      </c>
      <c r="D2878" s="4" t="s">
        <v>21</v>
      </c>
      <c r="E2878" s="4">
        <v>38</v>
      </c>
      <c r="F2878" s="4">
        <v>218.54</v>
      </c>
      <c r="G2878" s="4">
        <f t="shared" si="88"/>
        <v>8304.52</v>
      </c>
      <c r="H2878" s="5">
        <v>44947</v>
      </c>
      <c r="I2878" s="5" t="str">
        <f t="shared" si="89"/>
        <v>January</v>
      </c>
      <c r="J2878" s="4" t="s">
        <v>15</v>
      </c>
      <c r="K2878" s="4" t="s">
        <v>41</v>
      </c>
      <c r="L2878" s="4" t="s">
        <v>17</v>
      </c>
    </row>
    <row r="2879" spans="1:12" x14ac:dyDescent="0.25">
      <c r="A2879" s="4" t="s">
        <v>5127</v>
      </c>
      <c r="B2879" s="4" t="s">
        <v>5128</v>
      </c>
      <c r="C2879" s="4" t="str">
        <f>_xlfn.XLOOKUP(D2879, CategoryMap!A:A, CategoryMap!B:B, "Not found")</f>
        <v>Books</v>
      </c>
      <c r="D2879" s="4" t="s">
        <v>27</v>
      </c>
      <c r="E2879" s="4">
        <v>29</v>
      </c>
      <c r="F2879" s="4">
        <v>404.1</v>
      </c>
      <c r="G2879" s="4">
        <f t="shared" si="88"/>
        <v>11718.900000000001</v>
      </c>
      <c r="H2879" s="5">
        <v>45125</v>
      </c>
      <c r="I2879" s="5" t="str">
        <f t="shared" si="89"/>
        <v>July</v>
      </c>
      <c r="J2879" s="4" t="s">
        <v>28</v>
      </c>
      <c r="K2879" s="4" t="s">
        <v>16</v>
      </c>
      <c r="L2879" s="4" t="s">
        <v>35</v>
      </c>
    </row>
    <row r="2880" spans="1:12" x14ac:dyDescent="0.25">
      <c r="A2880" s="4" t="s">
        <v>5129</v>
      </c>
      <c r="B2880" s="4" t="s">
        <v>5130</v>
      </c>
      <c r="C2880" s="4" t="str">
        <f>_xlfn.XLOOKUP(D2880, CategoryMap!A:A, CategoryMap!B:B, "Not found")</f>
        <v>Books</v>
      </c>
      <c r="D2880" s="4" t="s">
        <v>27</v>
      </c>
      <c r="E2880" s="4">
        <v>46</v>
      </c>
      <c r="F2880" s="4">
        <v>323.45999999999998</v>
      </c>
      <c r="G2880" s="4">
        <f t="shared" si="88"/>
        <v>14879.16</v>
      </c>
      <c r="H2880" s="5">
        <v>45153</v>
      </c>
      <c r="I2880" s="5" t="str">
        <f t="shared" si="89"/>
        <v>August</v>
      </c>
      <c r="J2880" s="4" t="s">
        <v>15</v>
      </c>
      <c r="K2880" s="4" t="s">
        <v>23</v>
      </c>
      <c r="L2880" s="4" t="s">
        <v>77</v>
      </c>
    </row>
    <row r="2881" spans="1:12" x14ac:dyDescent="0.25">
      <c r="A2881" s="4" t="s">
        <v>5131</v>
      </c>
      <c r="B2881" s="4" t="s">
        <v>5132</v>
      </c>
      <c r="C2881" s="4" t="str">
        <f>_xlfn.XLOOKUP(D2881, CategoryMap!A:A, CategoryMap!B:B, "Not found")</f>
        <v>Books</v>
      </c>
      <c r="D2881" s="4" t="s">
        <v>44</v>
      </c>
      <c r="E2881" s="4">
        <v>17</v>
      </c>
      <c r="F2881" s="4">
        <v>23.43</v>
      </c>
      <c r="G2881" s="4">
        <f t="shared" si="88"/>
        <v>398.31</v>
      </c>
      <c r="H2881" s="5">
        <v>45153</v>
      </c>
      <c r="I2881" s="5" t="str">
        <f t="shared" si="89"/>
        <v>August</v>
      </c>
      <c r="J2881" s="4" t="s">
        <v>15</v>
      </c>
      <c r="K2881" s="4" t="s">
        <v>32</v>
      </c>
      <c r="L2881" s="4" t="s">
        <v>14371</v>
      </c>
    </row>
    <row r="2882" spans="1:12" x14ac:dyDescent="0.25">
      <c r="A2882" s="4" t="s">
        <v>5133</v>
      </c>
      <c r="B2882" s="4" t="s">
        <v>5134</v>
      </c>
      <c r="C2882" s="4" t="str">
        <f>_xlfn.XLOOKUP(D2882, CategoryMap!A:A, CategoryMap!B:B, "Not found")</f>
        <v>Books</v>
      </c>
      <c r="D2882" s="4" t="s">
        <v>27</v>
      </c>
      <c r="E2882" s="4">
        <v>46</v>
      </c>
      <c r="F2882" s="4">
        <v>71.19</v>
      </c>
      <c r="G2882" s="4">
        <f t="shared" ref="G2882:G2945" si="90">E2882*F2882</f>
        <v>3274.74</v>
      </c>
      <c r="H2882" s="5">
        <v>45101</v>
      </c>
      <c r="I2882" s="5" t="str">
        <f t="shared" si="89"/>
        <v>June</v>
      </c>
      <c r="J2882" s="4" t="s">
        <v>28</v>
      </c>
      <c r="K2882" s="4" t="s">
        <v>32</v>
      </c>
      <c r="L2882" s="4" t="s">
        <v>77</v>
      </c>
    </row>
    <row r="2883" spans="1:12" x14ac:dyDescent="0.25">
      <c r="A2883" s="4" t="s">
        <v>5135</v>
      </c>
      <c r="B2883" s="4" t="s">
        <v>5136</v>
      </c>
      <c r="C2883" s="4" t="str">
        <f>_xlfn.XLOOKUP(D2883, CategoryMap!A:A, CategoryMap!B:B, "Not found")</f>
        <v>Home Appliances</v>
      </c>
      <c r="D2883" s="4" t="s">
        <v>38</v>
      </c>
      <c r="E2883" s="4">
        <v>43</v>
      </c>
      <c r="F2883" s="4">
        <v>325.86</v>
      </c>
      <c r="G2883" s="4">
        <f t="shared" si="90"/>
        <v>14011.980000000001</v>
      </c>
      <c r="H2883" s="5">
        <v>44996</v>
      </c>
      <c r="I2883" s="5" t="str">
        <f t="shared" ref="I2883:I2946" si="91">TEXT(H2883,"mmmm")</f>
        <v>March</v>
      </c>
      <c r="J2883" s="4" t="s">
        <v>28</v>
      </c>
      <c r="K2883" s="4" t="s">
        <v>41</v>
      </c>
      <c r="L2883" s="4" t="s">
        <v>14371</v>
      </c>
    </row>
    <row r="2884" spans="1:12" x14ac:dyDescent="0.25">
      <c r="A2884" s="4" t="s">
        <v>5137</v>
      </c>
      <c r="B2884" s="4" t="s">
        <v>5138</v>
      </c>
      <c r="C2884" s="4" t="str">
        <f>_xlfn.XLOOKUP(D2884, CategoryMap!A:A, CategoryMap!B:B, "Not found")</f>
        <v>Electronics</v>
      </c>
      <c r="D2884" s="4" t="s">
        <v>56</v>
      </c>
      <c r="E2884" s="4">
        <v>6</v>
      </c>
      <c r="F2884" s="4">
        <v>94.38</v>
      </c>
      <c r="G2884" s="4">
        <f t="shared" si="90"/>
        <v>566.28</v>
      </c>
      <c r="H2884" s="5">
        <v>45173</v>
      </c>
      <c r="I2884" s="5" t="str">
        <f t="shared" si="91"/>
        <v>September</v>
      </c>
      <c r="J2884" s="4" t="s">
        <v>28</v>
      </c>
      <c r="K2884" s="4" t="s">
        <v>32</v>
      </c>
      <c r="L2884" s="4" t="s">
        <v>77</v>
      </c>
    </row>
    <row r="2885" spans="1:12" x14ac:dyDescent="0.25">
      <c r="A2885" s="4" t="s">
        <v>5139</v>
      </c>
      <c r="B2885" s="4" t="s">
        <v>2268</v>
      </c>
      <c r="C2885" s="4" t="str">
        <f>_xlfn.XLOOKUP(D2885, CategoryMap!A:A, CategoryMap!B:B, "Not found")</f>
        <v>Clothing</v>
      </c>
      <c r="D2885" s="4" t="s">
        <v>14</v>
      </c>
      <c r="E2885" s="4">
        <v>45</v>
      </c>
      <c r="F2885" s="4">
        <v>142.28</v>
      </c>
      <c r="G2885" s="4">
        <f t="shared" si="90"/>
        <v>6402.6</v>
      </c>
      <c r="H2885" s="5">
        <v>45127</v>
      </c>
      <c r="I2885" s="5" t="str">
        <f t="shared" si="91"/>
        <v>July</v>
      </c>
      <c r="J2885" s="4" t="s">
        <v>15</v>
      </c>
      <c r="K2885" s="4" t="s">
        <v>41</v>
      </c>
      <c r="L2885" s="4" t="s">
        <v>14371</v>
      </c>
    </row>
    <row r="2886" spans="1:12" x14ac:dyDescent="0.25">
      <c r="A2886" s="4" t="s">
        <v>5140</v>
      </c>
      <c r="B2886" s="4" t="s">
        <v>686</v>
      </c>
      <c r="C2886" s="4" t="str">
        <f>_xlfn.XLOOKUP(D2886, CategoryMap!A:A, CategoryMap!B:B, "Not found")</f>
        <v>Toys</v>
      </c>
      <c r="D2886" s="4" t="s">
        <v>66</v>
      </c>
      <c r="E2886" s="4">
        <v>44</v>
      </c>
      <c r="F2886" s="4">
        <v>46.28</v>
      </c>
      <c r="G2886" s="4">
        <f t="shared" si="90"/>
        <v>2036.3200000000002</v>
      </c>
      <c r="H2886" s="5">
        <v>45111</v>
      </c>
      <c r="I2886" s="5" t="str">
        <f t="shared" si="91"/>
        <v>July</v>
      </c>
      <c r="J2886" s="4" t="s">
        <v>15</v>
      </c>
      <c r="K2886" s="4" t="s">
        <v>23</v>
      </c>
      <c r="L2886" s="4" t="s">
        <v>35</v>
      </c>
    </row>
    <row r="2887" spans="1:12" x14ac:dyDescent="0.25">
      <c r="A2887" s="4" t="s">
        <v>5141</v>
      </c>
      <c r="B2887" s="4" t="s">
        <v>5142</v>
      </c>
      <c r="C2887" s="4" t="str">
        <f>_xlfn.XLOOKUP(D2887, CategoryMap!A:A, CategoryMap!B:B, "Not found")</f>
        <v>Clothing</v>
      </c>
      <c r="D2887" s="4" t="s">
        <v>14</v>
      </c>
      <c r="E2887" s="4">
        <v>15</v>
      </c>
      <c r="F2887" s="4">
        <v>483.35</v>
      </c>
      <c r="G2887" s="4">
        <f t="shared" si="90"/>
        <v>7250.25</v>
      </c>
      <c r="H2887" s="5">
        <v>45029</v>
      </c>
      <c r="I2887" s="5" t="str">
        <f t="shared" si="91"/>
        <v>April</v>
      </c>
      <c r="J2887" s="4" t="s">
        <v>28</v>
      </c>
      <c r="K2887" s="4" t="s">
        <v>23</v>
      </c>
      <c r="L2887" s="4" t="s">
        <v>14371</v>
      </c>
    </row>
    <row r="2888" spans="1:12" x14ac:dyDescent="0.25">
      <c r="A2888" s="4" t="s">
        <v>5143</v>
      </c>
      <c r="B2888" s="4" t="s">
        <v>1219</v>
      </c>
      <c r="C2888" s="4" t="str">
        <f>_xlfn.XLOOKUP(D2888, CategoryMap!A:A, CategoryMap!B:B, "Not found")</f>
        <v>Clothing</v>
      </c>
      <c r="D2888" s="4" t="s">
        <v>14</v>
      </c>
      <c r="E2888" s="4">
        <v>14</v>
      </c>
      <c r="F2888" s="4">
        <v>344.2</v>
      </c>
      <c r="G2888" s="4">
        <f t="shared" si="90"/>
        <v>4818.8</v>
      </c>
      <c r="H2888" s="5">
        <v>45126</v>
      </c>
      <c r="I2888" s="5" t="str">
        <f t="shared" si="91"/>
        <v>July</v>
      </c>
      <c r="J2888" s="4" t="s">
        <v>15</v>
      </c>
      <c r="K2888" s="4" t="s">
        <v>32</v>
      </c>
      <c r="L2888" s="4" t="s">
        <v>45</v>
      </c>
    </row>
    <row r="2889" spans="1:12" x14ac:dyDescent="0.25">
      <c r="A2889" s="4" t="s">
        <v>5144</v>
      </c>
      <c r="B2889" s="4" t="s">
        <v>4658</v>
      </c>
      <c r="C2889" s="4" t="str">
        <f>_xlfn.XLOOKUP(D2889, CategoryMap!A:A, CategoryMap!B:B, "Not found")</f>
        <v>Clothing</v>
      </c>
      <c r="D2889" s="4" t="s">
        <v>14</v>
      </c>
      <c r="E2889" s="4">
        <v>48</v>
      </c>
      <c r="F2889" s="4">
        <v>264.58</v>
      </c>
      <c r="G2889" s="4">
        <f t="shared" si="90"/>
        <v>12699.84</v>
      </c>
      <c r="H2889" s="5">
        <v>45064</v>
      </c>
      <c r="I2889" s="5" t="str">
        <f t="shared" si="91"/>
        <v>May</v>
      </c>
      <c r="J2889" s="4" t="s">
        <v>28</v>
      </c>
      <c r="K2889" s="4" t="s">
        <v>23</v>
      </c>
      <c r="L2889" s="4" t="s">
        <v>17</v>
      </c>
    </row>
    <row r="2890" spans="1:12" x14ac:dyDescent="0.25">
      <c r="A2890" s="4" t="s">
        <v>5145</v>
      </c>
      <c r="B2890" s="4" t="s">
        <v>5146</v>
      </c>
      <c r="C2890" s="4" t="str">
        <f>_xlfn.XLOOKUP(D2890, CategoryMap!A:A, CategoryMap!B:B, "Not found")</f>
        <v>Toys</v>
      </c>
      <c r="D2890" s="4" t="s">
        <v>66</v>
      </c>
      <c r="E2890" s="4">
        <v>50</v>
      </c>
      <c r="F2890" s="4">
        <v>192.23</v>
      </c>
      <c r="G2890" s="4">
        <f t="shared" si="90"/>
        <v>9611.5</v>
      </c>
      <c r="H2890" s="5">
        <v>45245</v>
      </c>
      <c r="I2890" s="5" t="str">
        <f t="shared" si="91"/>
        <v>November</v>
      </c>
      <c r="J2890" s="4" t="s">
        <v>22</v>
      </c>
      <c r="K2890" s="4" t="s">
        <v>32</v>
      </c>
      <c r="L2890" s="4" t="s">
        <v>17</v>
      </c>
    </row>
    <row r="2891" spans="1:12" x14ac:dyDescent="0.25">
      <c r="A2891" s="4" t="s">
        <v>5147</v>
      </c>
      <c r="B2891" s="4" t="s">
        <v>5148</v>
      </c>
      <c r="C2891" s="4" t="str">
        <f>_xlfn.XLOOKUP(D2891, CategoryMap!A:A, CategoryMap!B:B, "Not found")</f>
        <v>Electronics</v>
      </c>
      <c r="D2891" s="4" t="s">
        <v>21</v>
      </c>
      <c r="E2891" s="4">
        <v>50</v>
      </c>
      <c r="F2891" s="4">
        <v>264.60000000000002</v>
      </c>
      <c r="G2891" s="4">
        <f t="shared" si="90"/>
        <v>13230.000000000002</v>
      </c>
      <c r="H2891" s="5">
        <v>45203</v>
      </c>
      <c r="I2891" s="5" t="str">
        <f t="shared" si="91"/>
        <v>October</v>
      </c>
      <c r="J2891" s="4" t="s">
        <v>28</v>
      </c>
      <c r="K2891" s="4" t="s">
        <v>23</v>
      </c>
      <c r="L2891" s="4" t="s">
        <v>14371</v>
      </c>
    </row>
    <row r="2892" spans="1:12" x14ac:dyDescent="0.25">
      <c r="A2892" s="4" t="s">
        <v>5149</v>
      </c>
      <c r="B2892" s="4" t="s">
        <v>1121</v>
      </c>
      <c r="C2892" s="4" t="str">
        <f>_xlfn.XLOOKUP(D2892, CategoryMap!A:A, CategoryMap!B:B, "Not found")</f>
        <v>Toys</v>
      </c>
      <c r="D2892" s="4" t="s">
        <v>66</v>
      </c>
      <c r="E2892" s="4">
        <v>36</v>
      </c>
      <c r="F2892" s="4">
        <v>178.73</v>
      </c>
      <c r="G2892" s="4">
        <f t="shared" si="90"/>
        <v>6434.28</v>
      </c>
      <c r="H2892" s="5">
        <v>45018</v>
      </c>
      <c r="I2892" s="5" t="str">
        <f t="shared" si="91"/>
        <v>April</v>
      </c>
      <c r="J2892" s="4" t="s">
        <v>28</v>
      </c>
      <c r="K2892" s="4" t="s">
        <v>41</v>
      </c>
      <c r="L2892" s="4" t="s">
        <v>14371</v>
      </c>
    </row>
    <row r="2893" spans="1:12" x14ac:dyDescent="0.25">
      <c r="A2893" s="4" t="s">
        <v>5150</v>
      </c>
      <c r="B2893" s="4" t="s">
        <v>5151</v>
      </c>
      <c r="C2893" s="4" t="str">
        <f>_xlfn.XLOOKUP(D2893, CategoryMap!A:A, CategoryMap!B:B, "Not found")</f>
        <v>Clothing</v>
      </c>
      <c r="D2893" s="4" t="s">
        <v>14</v>
      </c>
      <c r="E2893" s="4">
        <v>11</v>
      </c>
      <c r="F2893" s="4">
        <v>247.19</v>
      </c>
      <c r="G2893" s="4">
        <f t="shared" si="90"/>
        <v>2719.09</v>
      </c>
      <c r="H2893" s="5">
        <v>45244</v>
      </c>
      <c r="I2893" s="5" t="str">
        <f t="shared" si="91"/>
        <v>November</v>
      </c>
      <c r="J2893" s="4" t="s">
        <v>15</v>
      </c>
      <c r="K2893" s="4" t="s">
        <v>32</v>
      </c>
      <c r="L2893" s="4" t="s">
        <v>35</v>
      </c>
    </row>
    <row r="2894" spans="1:12" x14ac:dyDescent="0.25">
      <c r="A2894" s="4" t="s">
        <v>5152</v>
      </c>
      <c r="B2894" s="4" t="s">
        <v>5153</v>
      </c>
      <c r="C2894" s="4" t="str">
        <f>_xlfn.XLOOKUP(D2894, CategoryMap!A:A, CategoryMap!B:B, "Not found")</f>
        <v>Books</v>
      </c>
      <c r="D2894" s="4" t="s">
        <v>44</v>
      </c>
      <c r="E2894" s="4">
        <v>41</v>
      </c>
      <c r="F2894" s="4">
        <v>436.89</v>
      </c>
      <c r="G2894" s="4">
        <f t="shared" si="90"/>
        <v>17912.489999999998</v>
      </c>
      <c r="H2894" s="5">
        <v>45258</v>
      </c>
      <c r="I2894" s="5" t="str">
        <f t="shared" si="91"/>
        <v>November</v>
      </c>
      <c r="J2894" s="4" t="s">
        <v>28</v>
      </c>
      <c r="K2894" s="4" t="s">
        <v>32</v>
      </c>
      <c r="L2894" s="4" t="s">
        <v>45</v>
      </c>
    </row>
    <row r="2895" spans="1:12" x14ac:dyDescent="0.25">
      <c r="A2895" s="4" t="s">
        <v>5154</v>
      </c>
      <c r="B2895" s="4" t="s">
        <v>5155</v>
      </c>
      <c r="C2895" s="4" t="str">
        <f>_xlfn.XLOOKUP(D2895, CategoryMap!A:A, CategoryMap!B:B, "Not found")</f>
        <v>Electronics</v>
      </c>
      <c r="D2895" s="4" t="s">
        <v>56</v>
      </c>
      <c r="E2895" s="4">
        <v>29</v>
      </c>
      <c r="F2895" s="4">
        <v>370.76</v>
      </c>
      <c r="G2895" s="4">
        <f t="shared" si="90"/>
        <v>10752.039999999999</v>
      </c>
      <c r="H2895" s="5">
        <v>44991</v>
      </c>
      <c r="I2895" s="5" t="str">
        <f t="shared" si="91"/>
        <v>March</v>
      </c>
      <c r="J2895" s="4" t="s">
        <v>28</v>
      </c>
      <c r="K2895" s="4" t="s">
        <v>41</v>
      </c>
      <c r="L2895" s="4" t="s">
        <v>45</v>
      </c>
    </row>
    <row r="2896" spans="1:12" x14ac:dyDescent="0.25">
      <c r="A2896" s="4" t="s">
        <v>5156</v>
      </c>
      <c r="B2896" s="4" t="s">
        <v>5157</v>
      </c>
      <c r="C2896" s="4" t="str">
        <f>_xlfn.XLOOKUP(D2896, CategoryMap!A:A, CategoryMap!B:B, "Not found")</f>
        <v>Toys</v>
      </c>
      <c r="D2896" s="4" t="s">
        <v>66</v>
      </c>
      <c r="E2896" s="4">
        <v>29</v>
      </c>
      <c r="F2896" s="4">
        <v>376.43</v>
      </c>
      <c r="G2896" s="4">
        <f t="shared" si="90"/>
        <v>10916.47</v>
      </c>
      <c r="H2896" s="5">
        <v>45234</v>
      </c>
      <c r="I2896" s="5" t="str">
        <f t="shared" si="91"/>
        <v>November</v>
      </c>
      <c r="J2896" s="4" t="s">
        <v>15</v>
      </c>
      <c r="K2896" s="4" t="s">
        <v>23</v>
      </c>
      <c r="L2896" s="4" t="s">
        <v>45</v>
      </c>
    </row>
    <row r="2897" spans="1:12" x14ac:dyDescent="0.25">
      <c r="A2897" s="4" t="s">
        <v>5158</v>
      </c>
      <c r="B2897" s="4" t="s">
        <v>2677</v>
      </c>
      <c r="C2897" s="4" t="str">
        <f>_xlfn.XLOOKUP(D2897, CategoryMap!A:A, CategoryMap!B:B, "Not found")</f>
        <v>Clothing</v>
      </c>
      <c r="D2897" s="4" t="s">
        <v>14</v>
      </c>
      <c r="E2897" s="4">
        <v>42</v>
      </c>
      <c r="F2897" s="4">
        <v>242.05</v>
      </c>
      <c r="G2897" s="4">
        <f t="shared" si="90"/>
        <v>10166.1</v>
      </c>
      <c r="H2897" s="5">
        <v>45083</v>
      </c>
      <c r="I2897" s="5" t="str">
        <f t="shared" si="91"/>
        <v>June</v>
      </c>
      <c r="J2897" s="4" t="s">
        <v>22</v>
      </c>
      <c r="K2897" s="4" t="s">
        <v>16</v>
      </c>
      <c r="L2897" s="4" t="s">
        <v>45</v>
      </c>
    </row>
    <row r="2898" spans="1:12" x14ac:dyDescent="0.25">
      <c r="A2898" s="4" t="s">
        <v>5159</v>
      </c>
      <c r="B2898" s="4" t="s">
        <v>2052</v>
      </c>
      <c r="C2898" s="4" t="str">
        <f>_xlfn.XLOOKUP(D2898, CategoryMap!A:A, CategoryMap!B:B, "Not found")</f>
        <v>Books</v>
      </c>
      <c r="D2898" s="4" t="s">
        <v>44</v>
      </c>
      <c r="E2898" s="4">
        <v>27</v>
      </c>
      <c r="F2898" s="4">
        <v>57.95</v>
      </c>
      <c r="G2898" s="4">
        <f t="shared" si="90"/>
        <v>1564.65</v>
      </c>
      <c r="H2898" s="5">
        <v>45111</v>
      </c>
      <c r="I2898" s="5" t="str">
        <f t="shared" si="91"/>
        <v>July</v>
      </c>
      <c r="J2898" s="4" t="s">
        <v>28</v>
      </c>
      <c r="K2898" s="4" t="s">
        <v>32</v>
      </c>
      <c r="L2898" s="4" t="s">
        <v>35</v>
      </c>
    </row>
    <row r="2899" spans="1:12" x14ac:dyDescent="0.25">
      <c r="A2899" s="4" t="s">
        <v>5160</v>
      </c>
      <c r="B2899" s="4" t="s">
        <v>1810</v>
      </c>
      <c r="C2899" s="4" t="str">
        <f>_xlfn.XLOOKUP(D2899, CategoryMap!A:A, CategoryMap!B:B, "Not found")</f>
        <v>Electronics</v>
      </c>
      <c r="D2899" s="4" t="s">
        <v>21</v>
      </c>
      <c r="E2899" s="4">
        <v>34</v>
      </c>
      <c r="F2899" s="4">
        <v>380.21</v>
      </c>
      <c r="G2899" s="4">
        <f t="shared" si="90"/>
        <v>12927.14</v>
      </c>
      <c r="H2899" s="5">
        <v>44965</v>
      </c>
      <c r="I2899" s="5" t="str">
        <f t="shared" si="91"/>
        <v>February</v>
      </c>
      <c r="J2899" s="4" t="s">
        <v>22</v>
      </c>
      <c r="K2899" s="4" t="s">
        <v>41</v>
      </c>
      <c r="L2899" s="4" t="s">
        <v>17</v>
      </c>
    </row>
    <row r="2900" spans="1:12" x14ac:dyDescent="0.25">
      <c r="A2900" s="4" t="s">
        <v>5161</v>
      </c>
      <c r="B2900" s="4" t="s">
        <v>5162</v>
      </c>
      <c r="C2900" s="4" t="str">
        <f>_xlfn.XLOOKUP(D2900, CategoryMap!A:A, CategoryMap!B:B, "Not found")</f>
        <v>Clothing</v>
      </c>
      <c r="D2900" s="4" t="s">
        <v>14</v>
      </c>
      <c r="E2900" s="4">
        <v>41</v>
      </c>
      <c r="F2900" s="4">
        <v>378.76</v>
      </c>
      <c r="G2900" s="4">
        <f t="shared" si="90"/>
        <v>15529.16</v>
      </c>
      <c r="H2900" s="5">
        <v>45202</v>
      </c>
      <c r="I2900" s="5" t="str">
        <f t="shared" si="91"/>
        <v>October</v>
      </c>
      <c r="J2900" s="4" t="s">
        <v>28</v>
      </c>
      <c r="K2900" s="4" t="s">
        <v>23</v>
      </c>
      <c r="L2900" s="4" t="s">
        <v>77</v>
      </c>
    </row>
    <row r="2901" spans="1:12" x14ac:dyDescent="0.25">
      <c r="A2901" s="4" t="s">
        <v>5163</v>
      </c>
      <c r="B2901" s="4" t="s">
        <v>1736</v>
      </c>
      <c r="C2901" s="4" t="str">
        <f>_xlfn.XLOOKUP(D2901, CategoryMap!A:A, CategoryMap!B:B, "Not found")</f>
        <v>Books</v>
      </c>
      <c r="D2901" s="4" t="s">
        <v>27</v>
      </c>
      <c r="E2901" s="4">
        <v>2</v>
      </c>
      <c r="F2901" s="4">
        <v>496.15</v>
      </c>
      <c r="G2901" s="4">
        <f t="shared" si="90"/>
        <v>992.3</v>
      </c>
      <c r="H2901" s="5">
        <v>45024</v>
      </c>
      <c r="I2901" s="5" t="str">
        <f t="shared" si="91"/>
        <v>April</v>
      </c>
      <c r="J2901" s="4" t="s">
        <v>15</v>
      </c>
      <c r="K2901" s="4" t="s">
        <v>41</v>
      </c>
      <c r="L2901" s="4" t="s">
        <v>35</v>
      </c>
    </row>
    <row r="2902" spans="1:12" x14ac:dyDescent="0.25">
      <c r="A2902" s="4" t="s">
        <v>5164</v>
      </c>
      <c r="B2902" s="4" t="s">
        <v>5165</v>
      </c>
      <c r="C2902" s="4" t="str">
        <f>_xlfn.XLOOKUP(D2902, CategoryMap!A:A, CategoryMap!B:B, "Not found")</f>
        <v>Clothing</v>
      </c>
      <c r="D2902" s="4" t="s">
        <v>14</v>
      </c>
      <c r="E2902" s="4">
        <v>3</v>
      </c>
      <c r="F2902" s="4">
        <v>6.92</v>
      </c>
      <c r="G2902" s="4">
        <f t="shared" si="90"/>
        <v>20.759999999999998</v>
      </c>
      <c r="H2902" s="5">
        <v>45083</v>
      </c>
      <c r="I2902" s="5" t="str">
        <f t="shared" si="91"/>
        <v>June</v>
      </c>
      <c r="J2902" s="4" t="s">
        <v>15</v>
      </c>
      <c r="K2902" s="4" t="s">
        <v>32</v>
      </c>
      <c r="L2902" s="4" t="s">
        <v>14371</v>
      </c>
    </row>
    <row r="2903" spans="1:12" x14ac:dyDescent="0.25">
      <c r="A2903" s="4" t="s">
        <v>5166</v>
      </c>
      <c r="B2903" s="4" t="s">
        <v>5167</v>
      </c>
      <c r="C2903" s="4" t="str">
        <f>_xlfn.XLOOKUP(D2903, CategoryMap!A:A, CategoryMap!B:B, "Not found")</f>
        <v>Home Appliances</v>
      </c>
      <c r="D2903" s="4" t="s">
        <v>38</v>
      </c>
      <c r="E2903" s="4">
        <v>8</v>
      </c>
      <c r="F2903" s="4">
        <v>79.48</v>
      </c>
      <c r="G2903" s="4">
        <f t="shared" si="90"/>
        <v>635.84</v>
      </c>
      <c r="H2903" s="5">
        <v>44994</v>
      </c>
      <c r="I2903" s="5" t="str">
        <f t="shared" si="91"/>
        <v>March</v>
      </c>
      <c r="J2903" s="4" t="s">
        <v>28</v>
      </c>
      <c r="K2903" s="4" t="s">
        <v>41</v>
      </c>
      <c r="L2903" s="4" t="s">
        <v>14371</v>
      </c>
    </row>
    <row r="2904" spans="1:12" x14ac:dyDescent="0.25">
      <c r="A2904" s="4" t="s">
        <v>5168</v>
      </c>
      <c r="B2904" s="4" t="s">
        <v>133</v>
      </c>
      <c r="C2904" s="4" t="str">
        <f>_xlfn.XLOOKUP(D2904, CategoryMap!A:A, CategoryMap!B:B, "Not found")</f>
        <v>Home Appliances</v>
      </c>
      <c r="D2904" s="4" t="s">
        <v>38</v>
      </c>
      <c r="E2904" s="4">
        <v>29</v>
      </c>
      <c r="F2904" s="4">
        <v>289.66000000000003</v>
      </c>
      <c r="G2904" s="4">
        <f t="shared" si="90"/>
        <v>8400.1400000000012</v>
      </c>
      <c r="H2904" s="5">
        <v>45265</v>
      </c>
      <c r="I2904" s="5" t="str">
        <f t="shared" si="91"/>
        <v>December</v>
      </c>
      <c r="J2904" s="4" t="s">
        <v>22</v>
      </c>
      <c r="K2904" s="4" t="s">
        <v>16</v>
      </c>
      <c r="L2904" s="4" t="s">
        <v>14371</v>
      </c>
    </row>
    <row r="2905" spans="1:12" x14ac:dyDescent="0.25">
      <c r="A2905" s="4" t="s">
        <v>5169</v>
      </c>
      <c r="B2905" s="4" t="s">
        <v>5170</v>
      </c>
      <c r="C2905" s="4" t="str">
        <f>_xlfn.XLOOKUP(D2905, CategoryMap!A:A, CategoryMap!B:B, "Not found")</f>
        <v>Electronics</v>
      </c>
      <c r="D2905" s="4" t="s">
        <v>56</v>
      </c>
      <c r="E2905" s="4">
        <v>48</v>
      </c>
      <c r="F2905" s="4">
        <v>438.29</v>
      </c>
      <c r="G2905" s="4">
        <f t="shared" si="90"/>
        <v>21037.920000000002</v>
      </c>
      <c r="H2905" s="5">
        <v>45047</v>
      </c>
      <c r="I2905" s="5" t="str">
        <f t="shared" si="91"/>
        <v>May</v>
      </c>
      <c r="J2905" s="4" t="s">
        <v>15</v>
      </c>
      <c r="K2905" s="4" t="s">
        <v>32</v>
      </c>
      <c r="L2905" s="4" t="s">
        <v>35</v>
      </c>
    </row>
    <row r="2906" spans="1:12" x14ac:dyDescent="0.25">
      <c r="A2906" s="4" t="s">
        <v>5171</v>
      </c>
      <c r="B2906" s="4" t="s">
        <v>896</v>
      </c>
      <c r="C2906" s="4" t="str">
        <f>_xlfn.XLOOKUP(D2906, CategoryMap!A:A, CategoryMap!B:B, "Not found")</f>
        <v>Electronics</v>
      </c>
      <c r="D2906" s="4" t="s">
        <v>21</v>
      </c>
      <c r="E2906" s="4">
        <v>41</v>
      </c>
      <c r="F2906" s="4">
        <v>142.31</v>
      </c>
      <c r="G2906" s="4">
        <f t="shared" si="90"/>
        <v>5834.71</v>
      </c>
      <c r="H2906" s="5">
        <v>44987</v>
      </c>
      <c r="I2906" s="5" t="str">
        <f t="shared" si="91"/>
        <v>March</v>
      </c>
      <c r="J2906" s="4" t="s">
        <v>22</v>
      </c>
      <c r="K2906" s="4" t="s">
        <v>16</v>
      </c>
      <c r="L2906" s="4" t="s">
        <v>14371</v>
      </c>
    </row>
    <row r="2907" spans="1:12" x14ac:dyDescent="0.25">
      <c r="A2907" s="4" t="s">
        <v>5172</v>
      </c>
      <c r="B2907" s="4" t="s">
        <v>1519</v>
      </c>
      <c r="C2907" s="4" t="str">
        <f>_xlfn.XLOOKUP(D2907, CategoryMap!A:A, CategoryMap!B:B, "Not found")</f>
        <v>Books</v>
      </c>
      <c r="D2907" s="4" t="s">
        <v>27</v>
      </c>
      <c r="E2907" s="4">
        <v>37</v>
      </c>
      <c r="F2907" s="4">
        <v>363.16</v>
      </c>
      <c r="G2907" s="4">
        <f t="shared" si="90"/>
        <v>13436.92</v>
      </c>
      <c r="H2907" s="5">
        <v>45269</v>
      </c>
      <c r="I2907" s="5" t="str">
        <f t="shared" si="91"/>
        <v>December</v>
      </c>
      <c r="J2907" s="4" t="s">
        <v>22</v>
      </c>
      <c r="K2907" s="4" t="s">
        <v>41</v>
      </c>
      <c r="L2907" s="4" t="s">
        <v>35</v>
      </c>
    </row>
    <row r="2908" spans="1:12" x14ac:dyDescent="0.25">
      <c r="A2908" s="4" t="s">
        <v>5173</v>
      </c>
      <c r="B2908" s="4" t="s">
        <v>1775</v>
      </c>
      <c r="C2908" s="4" t="str">
        <f>_xlfn.XLOOKUP(D2908, CategoryMap!A:A, CategoryMap!B:B, "Not found")</f>
        <v>Books</v>
      </c>
      <c r="D2908" s="4" t="s">
        <v>44</v>
      </c>
      <c r="E2908" s="4">
        <v>5</v>
      </c>
      <c r="F2908" s="4">
        <v>73.05</v>
      </c>
      <c r="G2908" s="4">
        <f t="shared" si="90"/>
        <v>365.25</v>
      </c>
      <c r="H2908" s="5">
        <v>45118</v>
      </c>
      <c r="I2908" s="5" t="str">
        <f t="shared" si="91"/>
        <v>July</v>
      </c>
      <c r="J2908" s="4" t="s">
        <v>28</v>
      </c>
      <c r="K2908" s="4" t="s">
        <v>41</v>
      </c>
      <c r="L2908" s="4" t="s">
        <v>77</v>
      </c>
    </row>
    <row r="2909" spans="1:12" x14ac:dyDescent="0.25">
      <c r="A2909" s="4" t="s">
        <v>5174</v>
      </c>
      <c r="B2909" s="4" t="s">
        <v>5175</v>
      </c>
      <c r="C2909" s="4" t="str">
        <f>_xlfn.XLOOKUP(D2909, CategoryMap!A:A, CategoryMap!B:B, "Not found")</f>
        <v>Electronics</v>
      </c>
      <c r="D2909" s="4" t="s">
        <v>56</v>
      </c>
      <c r="E2909" s="4">
        <v>48</v>
      </c>
      <c r="F2909" s="4">
        <v>306.17</v>
      </c>
      <c r="G2909" s="4">
        <f t="shared" si="90"/>
        <v>14696.16</v>
      </c>
      <c r="H2909" s="5">
        <v>45257</v>
      </c>
      <c r="I2909" s="5" t="str">
        <f t="shared" si="91"/>
        <v>November</v>
      </c>
      <c r="J2909" s="4" t="s">
        <v>22</v>
      </c>
      <c r="K2909" s="4" t="s">
        <v>16</v>
      </c>
      <c r="L2909" s="4" t="s">
        <v>77</v>
      </c>
    </row>
    <row r="2910" spans="1:12" x14ac:dyDescent="0.25">
      <c r="A2910" s="4" t="s">
        <v>5176</v>
      </c>
      <c r="B2910" s="4" t="s">
        <v>989</v>
      </c>
      <c r="C2910" s="4" t="str">
        <f>_xlfn.XLOOKUP(D2910, CategoryMap!A:A, CategoryMap!B:B, "Not found")</f>
        <v>Home Appliances</v>
      </c>
      <c r="D2910" s="4" t="s">
        <v>38</v>
      </c>
      <c r="E2910" s="4">
        <v>19</v>
      </c>
      <c r="F2910" s="4">
        <v>456.5</v>
      </c>
      <c r="G2910" s="4">
        <f t="shared" si="90"/>
        <v>8673.5</v>
      </c>
      <c r="H2910" s="5">
        <v>45036</v>
      </c>
      <c r="I2910" s="5" t="str">
        <f t="shared" si="91"/>
        <v>April</v>
      </c>
      <c r="J2910" s="4" t="s">
        <v>15</v>
      </c>
      <c r="K2910" s="4" t="s">
        <v>41</v>
      </c>
      <c r="L2910" s="4" t="s">
        <v>17</v>
      </c>
    </row>
    <row r="2911" spans="1:12" x14ac:dyDescent="0.25">
      <c r="A2911" s="4" t="s">
        <v>5177</v>
      </c>
      <c r="B2911" s="4" t="s">
        <v>1387</v>
      </c>
      <c r="C2911" s="4" t="str">
        <f>_xlfn.XLOOKUP(D2911, CategoryMap!A:A, CategoryMap!B:B, "Not found")</f>
        <v>Clothing</v>
      </c>
      <c r="D2911" s="4" t="s">
        <v>14</v>
      </c>
      <c r="E2911" s="4">
        <v>39</v>
      </c>
      <c r="F2911" s="4">
        <v>152.41999999999999</v>
      </c>
      <c r="G2911" s="4">
        <f t="shared" si="90"/>
        <v>5944.3799999999992</v>
      </c>
      <c r="H2911" s="5">
        <v>45170</v>
      </c>
      <c r="I2911" s="5" t="str">
        <f t="shared" si="91"/>
        <v>September</v>
      </c>
      <c r="J2911" s="4" t="s">
        <v>15</v>
      </c>
      <c r="K2911" s="4" t="s">
        <v>32</v>
      </c>
      <c r="L2911" s="4" t="s">
        <v>17</v>
      </c>
    </row>
    <row r="2912" spans="1:12" x14ac:dyDescent="0.25">
      <c r="A2912" s="4" t="s">
        <v>5178</v>
      </c>
      <c r="B2912" s="4" t="s">
        <v>5179</v>
      </c>
      <c r="C2912" s="4" t="str">
        <f>_xlfn.XLOOKUP(D2912, CategoryMap!A:A, CategoryMap!B:B, "Not found")</f>
        <v>Clothing</v>
      </c>
      <c r="D2912" s="4" t="s">
        <v>14</v>
      </c>
      <c r="E2912" s="4">
        <v>43</v>
      </c>
      <c r="F2912" s="4">
        <v>65.83</v>
      </c>
      <c r="G2912" s="4">
        <f t="shared" si="90"/>
        <v>2830.69</v>
      </c>
      <c r="H2912" s="5">
        <v>45031</v>
      </c>
      <c r="I2912" s="5" t="str">
        <f t="shared" si="91"/>
        <v>April</v>
      </c>
      <c r="J2912" s="4" t="s">
        <v>22</v>
      </c>
      <c r="K2912" s="4" t="s">
        <v>41</v>
      </c>
      <c r="L2912" s="4" t="s">
        <v>77</v>
      </c>
    </row>
    <row r="2913" spans="1:12" x14ac:dyDescent="0.25">
      <c r="A2913" s="4" t="s">
        <v>5180</v>
      </c>
      <c r="B2913" s="4" t="s">
        <v>3398</v>
      </c>
      <c r="C2913" s="4" t="str">
        <f>_xlfn.XLOOKUP(D2913, CategoryMap!A:A, CategoryMap!B:B, "Not found")</f>
        <v>Books</v>
      </c>
      <c r="D2913" s="4" t="s">
        <v>44</v>
      </c>
      <c r="E2913" s="4">
        <v>21</v>
      </c>
      <c r="F2913" s="4">
        <v>182.38</v>
      </c>
      <c r="G2913" s="4">
        <f t="shared" si="90"/>
        <v>3829.98</v>
      </c>
      <c r="H2913" s="5">
        <v>45250</v>
      </c>
      <c r="I2913" s="5" t="str">
        <f t="shared" si="91"/>
        <v>November</v>
      </c>
      <c r="J2913" s="4" t="s">
        <v>15</v>
      </c>
      <c r="K2913" s="4" t="s">
        <v>23</v>
      </c>
      <c r="L2913" s="4" t="s">
        <v>45</v>
      </c>
    </row>
    <row r="2914" spans="1:12" x14ac:dyDescent="0.25">
      <c r="A2914" s="4" t="s">
        <v>5181</v>
      </c>
      <c r="B2914" s="4" t="s">
        <v>4478</v>
      </c>
      <c r="C2914" s="4" t="str">
        <f>_xlfn.XLOOKUP(D2914, CategoryMap!A:A, CategoryMap!B:B, "Not found")</f>
        <v>Clothing</v>
      </c>
      <c r="D2914" s="4" t="s">
        <v>14</v>
      </c>
      <c r="E2914" s="4">
        <v>13</v>
      </c>
      <c r="F2914" s="4">
        <v>14.38</v>
      </c>
      <c r="G2914" s="4">
        <f t="shared" si="90"/>
        <v>186.94</v>
      </c>
      <c r="H2914" s="5">
        <v>44978</v>
      </c>
      <c r="I2914" s="5" t="str">
        <f t="shared" si="91"/>
        <v>February</v>
      </c>
      <c r="J2914" s="4" t="s">
        <v>15</v>
      </c>
      <c r="K2914" s="4" t="s">
        <v>23</v>
      </c>
      <c r="L2914" s="4" t="s">
        <v>77</v>
      </c>
    </row>
    <row r="2915" spans="1:12" x14ac:dyDescent="0.25">
      <c r="A2915" s="4" t="s">
        <v>5182</v>
      </c>
      <c r="B2915" s="4" t="s">
        <v>5183</v>
      </c>
      <c r="C2915" s="4" t="str">
        <f>_xlfn.XLOOKUP(D2915, CategoryMap!A:A, CategoryMap!B:B, "Not found")</f>
        <v>Books</v>
      </c>
      <c r="D2915" s="4" t="s">
        <v>27</v>
      </c>
      <c r="E2915" s="4">
        <v>7</v>
      </c>
      <c r="F2915" s="4">
        <v>276.83999999999997</v>
      </c>
      <c r="G2915" s="4">
        <f t="shared" si="90"/>
        <v>1937.8799999999999</v>
      </c>
      <c r="H2915" s="5">
        <v>45156</v>
      </c>
      <c r="I2915" s="5" t="str">
        <f t="shared" si="91"/>
        <v>August</v>
      </c>
      <c r="J2915" s="4" t="s">
        <v>28</v>
      </c>
      <c r="K2915" s="4" t="s">
        <v>23</v>
      </c>
      <c r="L2915" s="4" t="s">
        <v>77</v>
      </c>
    </row>
    <row r="2916" spans="1:12" x14ac:dyDescent="0.25">
      <c r="A2916" s="4" t="s">
        <v>5184</v>
      </c>
      <c r="B2916" s="4" t="s">
        <v>2610</v>
      </c>
      <c r="C2916" s="4" t="str">
        <f>_xlfn.XLOOKUP(D2916, CategoryMap!A:A, CategoryMap!B:B, "Not found")</f>
        <v>Home Appliances</v>
      </c>
      <c r="D2916" s="4" t="s">
        <v>38</v>
      </c>
      <c r="E2916" s="4">
        <v>34</v>
      </c>
      <c r="F2916" s="4">
        <v>256.73</v>
      </c>
      <c r="G2916" s="4">
        <f t="shared" si="90"/>
        <v>8728.82</v>
      </c>
      <c r="H2916" s="5">
        <v>45033</v>
      </c>
      <c r="I2916" s="5" t="str">
        <f t="shared" si="91"/>
        <v>April</v>
      </c>
      <c r="J2916" s="4" t="s">
        <v>28</v>
      </c>
      <c r="K2916" s="4" t="s">
        <v>16</v>
      </c>
      <c r="L2916" s="4" t="s">
        <v>14371</v>
      </c>
    </row>
    <row r="2917" spans="1:12" x14ac:dyDescent="0.25">
      <c r="A2917" s="4" t="s">
        <v>5185</v>
      </c>
      <c r="B2917" s="4" t="s">
        <v>5186</v>
      </c>
      <c r="C2917" s="4" t="str">
        <f>_xlfn.XLOOKUP(D2917, CategoryMap!A:A, CategoryMap!B:B, "Not found")</f>
        <v>Electronics</v>
      </c>
      <c r="D2917" s="4" t="s">
        <v>21</v>
      </c>
      <c r="E2917" s="4">
        <v>18</v>
      </c>
      <c r="F2917" s="4">
        <v>236.3</v>
      </c>
      <c r="G2917" s="4">
        <f t="shared" si="90"/>
        <v>4253.4000000000005</v>
      </c>
      <c r="H2917" s="5">
        <v>44938</v>
      </c>
      <c r="I2917" s="5" t="str">
        <f t="shared" si="91"/>
        <v>January</v>
      </c>
      <c r="J2917" s="4" t="s">
        <v>22</v>
      </c>
      <c r="K2917" s="4" t="s">
        <v>23</v>
      </c>
      <c r="L2917" s="4" t="s">
        <v>77</v>
      </c>
    </row>
    <row r="2918" spans="1:12" x14ac:dyDescent="0.25">
      <c r="A2918" s="4" t="s">
        <v>5187</v>
      </c>
      <c r="B2918" s="4" t="s">
        <v>5188</v>
      </c>
      <c r="C2918" s="4" t="str">
        <f>_xlfn.XLOOKUP(D2918, CategoryMap!A:A, CategoryMap!B:B, "Not found")</f>
        <v>Electronics</v>
      </c>
      <c r="D2918" s="4" t="s">
        <v>56</v>
      </c>
      <c r="E2918" s="4">
        <v>18</v>
      </c>
      <c r="F2918" s="4">
        <v>288.8</v>
      </c>
      <c r="G2918" s="4">
        <f t="shared" si="90"/>
        <v>5198.4000000000005</v>
      </c>
      <c r="H2918" s="5">
        <v>45214</v>
      </c>
      <c r="I2918" s="5" t="str">
        <f t="shared" si="91"/>
        <v>October</v>
      </c>
      <c r="J2918" s="4" t="s">
        <v>15</v>
      </c>
      <c r="K2918" s="4" t="s">
        <v>23</v>
      </c>
      <c r="L2918" s="4" t="s">
        <v>45</v>
      </c>
    </row>
    <row r="2919" spans="1:12" x14ac:dyDescent="0.25">
      <c r="A2919" s="4" t="s">
        <v>5189</v>
      </c>
      <c r="B2919" s="4" t="s">
        <v>3660</v>
      </c>
      <c r="C2919" s="4" t="str">
        <f>_xlfn.XLOOKUP(D2919, CategoryMap!A:A, CategoryMap!B:B, "Not found")</f>
        <v>Clothing</v>
      </c>
      <c r="D2919" s="4" t="s">
        <v>14</v>
      </c>
      <c r="E2919" s="4">
        <v>50</v>
      </c>
      <c r="F2919" s="4">
        <v>12.95</v>
      </c>
      <c r="G2919" s="4">
        <f t="shared" si="90"/>
        <v>647.5</v>
      </c>
      <c r="H2919" s="5">
        <v>45211</v>
      </c>
      <c r="I2919" s="5" t="str">
        <f t="shared" si="91"/>
        <v>October</v>
      </c>
      <c r="J2919" s="4" t="s">
        <v>28</v>
      </c>
      <c r="K2919" s="4" t="s">
        <v>32</v>
      </c>
      <c r="L2919" s="4" t="s">
        <v>17</v>
      </c>
    </row>
    <row r="2920" spans="1:12" x14ac:dyDescent="0.25">
      <c r="A2920" s="4" t="s">
        <v>5190</v>
      </c>
      <c r="B2920" s="4" t="s">
        <v>2094</v>
      </c>
      <c r="C2920" s="4" t="str">
        <f>_xlfn.XLOOKUP(D2920, CategoryMap!A:A, CategoryMap!B:B, "Not found")</f>
        <v>Toys</v>
      </c>
      <c r="D2920" s="4" t="s">
        <v>66</v>
      </c>
      <c r="E2920" s="4">
        <v>14</v>
      </c>
      <c r="F2920" s="4">
        <v>422.82</v>
      </c>
      <c r="G2920" s="4">
        <f t="shared" si="90"/>
        <v>5919.48</v>
      </c>
      <c r="H2920" s="5">
        <v>45272</v>
      </c>
      <c r="I2920" s="5" t="str">
        <f t="shared" si="91"/>
        <v>December</v>
      </c>
      <c r="J2920" s="4" t="s">
        <v>15</v>
      </c>
      <c r="K2920" s="4" t="s">
        <v>32</v>
      </c>
      <c r="L2920" s="4" t="s">
        <v>45</v>
      </c>
    </row>
    <row r="2921" spans="1:12" x14ac:dyDescent="0.25">
      <c r="A2921" s="4" t="s">
        <v>5191</v>
      </c>
      <c r="B2921" s="4" t="s">
        <v>4709</v>
      </c>
      <c r="C2921" s="4" t="str">
        <f>_xlfn.XLOOKUP(D2921, CategoryMap!A:A, CategoryMap!B:B, "Not found")</f>
        <v>Books</v>
      </c>
      <c r="D2921" s="4" t="s">
        <v>44</v>
      </c>
      <c r="E2921" s="4">
        <v>42</v>
      </c>
      <c r="F2921" s="4">
        <v>283.7</v>
      </c>
      <c r="G2921" s="4">
        <f t="shared" si="90"/>
        <v>11915.4</v>
      </c>
      <c r="H2921" s="5">
        <v>45220</v>
      </c>
      <c r="I2921" s="5" t="str">
        <f t="shared" si="91"/>
        <v>October</v>
      </c>
      <c r="J2921" s="4" t="s">
        <v>22</v>
      </c>
      <c r="K2921" s="4" t="s">
        <v>23</v>
      </c>
      <c r="L2921" s="4" t="s">
        <v>17</v>
      </c>
    </row>
    <row r="2922" spans="1:12" x14ac:dyDescent="0.25">
      <c r="A2922" s="4" t="s">
        <v>5192</v>
      </c>
      <c r="B2922" s="4" t="s">
        <v>5193</v>
      </c>
      <c r="C2922" s="4" t="str">
        <f>_xlfn.XLOOKUP(D2922, CategoryMap!A:A, CategoryMap!B:B, "Not found")</f>
        <v>Toys</v>
      </c>
      <c r="D2922" s="4" t="s">
        <v>66</v>
      </c>
      <c r="E2922" s="4">
        <v>6</v>
      </c>
      <c r="F2922" s="4">
        <v>194.16</v>
      </c>
      <c r="G2922" s="4">
        <f t="shared" si="90"/>
        <v>1164.96</v>
      </c>
      <c r="H2922" s="5">
        <v>45132</v>
      </c>
      <c r="I2922" s="5" t="str">
        <f t="shared" si="91"/>
        <v>July</v>
      </c>
      <c r="J2922" s="4" t="s">
        <v>15</v>
      </c>
      <c r="K2922" s="4" t="s">
        <v>41</v>
      </c>
      <c r="L2922" s="4" t="s">
        <v>45</v>
      </c>
    </row>
    <row r="2923" spans="1:12" x14ac:dyDescent="0.25">
      <c r="A2923" s="4" t="s">
        <v>5194</v>
      </c>
      <c r="B2923" s="4" t="s">
        <v>4919</v>
      </c>
      <c r="C2923" s="4" t="str">
        <f>_xlfn.XLOOKUP(D2923, CategoryMap!A:A, CategoryMap!B:B, "Not found")</f>
        <v>Home Appliances</v>
      </c>
      <c r="D2923" s="4" t="s">
        <v>38</v>
      </c>
      <c r="E2923" s="4">
        <v>33</v>
      </c>
      <c r="F2923" s="4">
        <v>277.98</v>
      </c>
      <c r="G2923" s="4">
        <f t="shared" si="90"/>
        <v>9173.34</v>
      </c>
      <c r="H2923" s="5">
        <v>45145</v>
      </c>
      <c r="I2923" s="5" t="str">
        <f t="shared" si="91"/>
        <v>August</v>
      </c>
      <c r="J2923" s="4" t="s">
        <v>28</v>
      </c>
      <c r="K2923" s="4" t="s">
        <v>32</v>
      </c>
      <c r="L2923" s="4" t="s">
        <v>45</v>
      </c>
    </row>
    <row r="2924" spans="1:12" x14ac:dyDescent="0.25">
      <c r="A2924" s="4" t="s">
        <v>5195</v>
      </c>
      <c r="B2924" s="4" t="s">
        <v>5196</v>
      </c>
      <c r="C2924" s="4" t="str">
        <f>_xlfn.XLOOKUP(D2924, CategoryMap!A:A, CategoryMap!B:B, "Not found")</f>
        <v>Electronics</v>
      </c>
      <c r="D2924" s="4" t="s">
        <v>21</v>
      </c>
      <c r="E2924" s="4">
        <v>25</v>
      </c>
      <c r="F2924" s="4">
        <v>468</v>
      </c>
      <c r="G2924" s="4">
        <f t="shared" si="90"/>
        <v>11700</v>
      </c>
      <c r="H2924" s="5">
        <v>45060</v>
      </c>
      <c r="I2924" s="5" t="str">
        <f t="shared" si="91"/>
        <v>May</v>
      </c>
      <c r="J2924" s="4" t="s">
        <v>28</v>
      </c>
      <c r="K2924" s="4" t="s">
        <v>16</v>
      </c>
      <c r="L2924" s="4" t="s">
        <v>14371</v>
      </c>
    </row>
    <row r="2925" spans="1:12" x14ac:dyDescent="0.25">
      <c r="A2925" s="4" t="s">
        <v>5197</v>
      </c>
      <c r="B2925" s="4" t="s">
        <v>1332</v>
      </c>
      <c r="C2925" s="4" t="str">
        <f>_xlfn.XLOOKUP(D2925, CategoryMap!A:A, CategoryMap!B:B, "Not found")</f>
        <v>Clothing</v>
      </c>
      <c r="D2925" s="4" t="s">
        <v>14</v>
      </c>
      <c r="E2925" s="4">
        <v>42</v>
      </c>
      <c r="F2925" s="4">
        <v>438.74</v>
      </c>
      <c r="G2925" s="4">
        <f t="shared" si="90"/>
        <v>18427.080000000002</v>
      </c>
      <c r="H2925" s="5">
        <v>45009</v>
      </c>
      <c r="I2925" s="5" t="str">
        <f t="shared" si="91"/>
        <v>March</v>
      </c>
      <c r="J2925" s="4" t="s">
        <v>22</v>
      </c>
      <c r="K2925" s="4" t="s">
        <v>23</v>
      </c>
      <c r="L2925" s="4" t="s">
        <v>35</v>
      </c>
    </row>
    <row r="2926" spans="1:12" x14ac:dyDescent="0.25">
      <c r="A2926" s="4" t="s">
        <v>5198</v>
      </c>
      <c r="B2926" s="4" t="s">
        <v>5199</v>
      </c>
      <c r="C2926" s="4" t="str">
        <f>_xlfn.XLOOKUP(D2926, CategoryMap!A:A, CategoryMap!B:B, "Not found")</f>
        <v>Books</v>
      </c>
      <c r="D2926" s="4" t="s">
        <v>44</v>
      </c>
      <c r="E2926" s="4">
        <v>36</v>
      </c>
      <c r="F2926" s="4">
        <v>44.79</v>
      </c>
      <c r="G2926" s="4">
        <f t="shared" si="90"/>
        <v>1612.44</v>
      </c>
      <c r="H2926" s="5">
        <v>45200</v>
      </c>
      <c r="I2926" s="5" t="str">
        <f t="shared" si="91"/>
        <v>October</v>
      </c>
      <c r="J2926" s="4" t="s">
        <v>15</v>
      </c>
      <c r="K2926" s="4" t="s">
        <v>41</v>
      </c>
      <c r="L2926" s="4" t="s">
        <v>77</v>
      </c>
    </row>
    <row r="2927" spans="1:12" x14ac:dyDescent="0.25">
      <c r="A2927" s="4" t="s">
        <v>5200</v>
      </c>
      <c r="B2927" s="4" t="s">
        <v>5201</v>
      </c>
      <c r="C2927" s="4" t="str">
        <f>_xlfn.XLOOKUP(D2927, CategoryMap!A:A, CategoryMap!B:B, "Not found")</f>
        <v>Electronics</v>
      </c>
      <c r="D2927" s="4" t="s">
        <v>21</v>
      </c>
      <c r="E2927" s="4">
        <v>50</v>
      </c>
      <c r="F2927" s="4">
        <v>346.02</v>
      </c>
      <c r="G2927" s="4">
        <f t="shared" si="90"/>
        <v>17301</v>
      </c>
      <c r="H2927" s="5">
        <v>45183</v>
      </c>
      <c r="I2927" s="5" t="str">
        <f t="shared" si="91"/>
        <v>September</v>
      </c>
      <c r="J2927" s="4" t="s">
        <v>22</v>
      </c>
      <c r="K2927" s="4" t="s">
        <v>23</v>
      </c>
      <c r="L2927" s="4" t="s">
        <v>45</v>
      </c>
    </row>
    <row r="2928" spans="1:12" x14ac:dyDescent="0.25">
      <c r="A2928" s="4" t="s">
        <v>5202</v>
      </c>
      <c r="B2928" s="4" t="s">
        <v>767</v>
      </c>
      <c r="C2928" s="4" t="str">
        <f>_xlfn.XLOOKUP(D2928, CategoryMap!A:A, CategoryMap!B:B, "Not found")</f>
        <v>Toys</v>
      </c>
      <c r="D2928" s="4" t="s">
        <v>66</v>
      </c>
      <c r="E2928" s="4">
        <v>8</v>
      </c>
      <c r="F2928" s="4">
        <v>299.92</v>
      </c>
      <c r="G2928" s="4">
        <f t="shared" si="90"/>
        <v>2399.36</v>
      </c>
      <c r="H2928" s="5">
        <v>44992</v>
      </c>
      <c r="I2928" s="5" t="str">
        <f t="shared" si="91"/>
        <v>March</v>
      </c>
      <c r="J2928" s="4" t="s">
        <v>15</v>
      </c>
      <c r="K2928" s="4" t="s">
        <v>16</v>
      </c>
      <c r="L2928" s="4" t="s">
        <v>45</v>
      </c>
    </row>
    <row r="2929" spans="1:12" x14ac:dyDescent="0.25">
      <c r="A2929" s="4" t="s">
        <v>5203</v>
      </c>
      <c r="B2929" s="4" t="s">
        <v>5204</v>
      </c>
      <c r="C2929" s="4" t="str">
        <f>_xlfn.XLOOKUP(D2929, CategoryMap!A:A, CategoryMap!B:B, "Not found")</f>
        <v>Electronics</v>
      </c>
      <c r="D2929" s="4" t="s">
        <v>56</v>
      </c>
      <c r="E2929" s="4">
        <v>10</v>
      </c>
      <c r="F2929" s="4">
        <v>271.94</v>
      </c>
      <c r="G2929" s="4">
        <f t="shared" si="90"/>
        <v>2719.4</v>
      </c>
      <c r="H2929" s="5">
        <v>44987</v>
      </c>
      <c r="I2929" s="5" t="str">
        <f t="shared" si="91"/>
        <v>March</v>
      </c>
      <c r="J2929" s="4" t="s">
        <v>15</v>
      </c>
      <c r="K2929" s="4" t="s">
        <v>23</v>
      </c>
      <c r="L2929" s="4" t="s">
        <v>45</v>
      </c>
    </row>
    <row r="2930" spans="1:12" x14ac:dyDescent="0.25">
      <c r="A2930" s="4" t="s">
        <v>5205</v>
      </c>
      <c r="B2930" s="4" t="s">
        <v>5206</v>
      </c>
      <c r="C2930" s="4" t="str">
        <f>_xlfn.XLOOKUP(D2930, CategoryMap!A:A, CategoryMap!B:B, "Not found")</f>
        <v>Electronics</v>
      </c>
      <c r="D2930" s="4" t="s">
        <v>56</v>
      </c>
      <c r="E2930" s="4">
        <v>48</v>
      </c>
      <c r="F2930" s="4">
        <v>492.51</v>
      </c>
      <c r="G2930" s="4">
        <f t="shared" si="90"/>
        <v>23640.48</v>
      </c>
      <c r="H2930" s="5">
        <v>45176</v>
      </c>
      <c r="I2930" s="5" t="str">
        <f t="shared" si="91"/>
        <v>September</v>
      </c>
      <c r="J2930" s="4" t="s">
        <v>15</v>
      </c>
      <c r="K2930" s="4" t="s">
        <v>16</v>
      </c>
      <c r="L2930" s="4" t="s">
        <v>14371</v>
      </c>
    </row>
    <row r="2931" spans="1:12" x14ac:dyDescent="0.25">
      <c r="A2931" s="4" t="s">
        <v>5207</v>
      </c>
      <c r="B2931" s="4" t="s">
        <v>2003</v>
      </c>
      <c r="C2931" s="4" t="str">
        <f>_xlfn.XLOOKUP(D2931, CategoryMap!A:A, CategoryMap!B:B, "Not found")</f>
        <v>Electronics</v>
      </c>
      <c r="D2931" s="4" t="s">
        <v>56</v>
      </c>
      <c r="E2931" s="4">
        <v>21</v>
      </c>
      <c r="F2931" s="4">
        <v>222.6</v>
      </c>
      <c r="G2931" s="4">
        <f t="shared" si="90"/>
        <v>4674.5999999999995</v>
      </c>
      <c r="H2931" s="5">
        <v>44938</v>
      </c>
      <c r="I2931" s="5" t="str">
        <f t="shared" si="91"/>
        <v>January</v>
      </c>
      <c r="J2931" s="4" t="s">
        <v>28</v>
      </c>
      <c r="K2931" s="4" t="s">
        <v>41</v>
      </c>
      <c r="L2931" s="4" t="s">
        <v>35</v>
      </c>
    </row>
    <row r="2932" spans="1:12" x14ac:dyDescent="0.25">
      <c r="A2932" s="4" t="s">
        <v>5208</v>
      </c>
      <c r="B2932" s="4" t="s">
        <v>5209</v>
      </c>
      <c r="C2932" s="4" t="str">
        <f>_xlfn.XLOOKUP(D2932, CategoryMap!A:A, CategoryMap!B:B, "Not found")</f>
        <v>Electronics</v>
      </c>
      <c r="D2932" s="4" t="s">
        <v>21</v>
      </c>
      <c r="E2932" s="4">
        <v>26</v>
      </c>
      <c r="F2932" s="4">
        <v>179.86</v>
      </c>
      <c r="G2932" s="4">
        <f t="shared" si="90"/>
        <v>4676.3600000000006</v>
      </c>
      <c r="H2932" s="5">
        <v>45005</v>
      </c>
      <c r="I2932" s="5" t="str">
        <f t="shared" si="91"/>
        <v>March</v>
      </c>
      <c r="J2932" s="4" t="s">
        <v>28</v>
      </c>
      <c r="K2932" s="4" t="s">
        <v>32</v>
      </c>
      <c r="L2932" s="4" t="s">
        <v>35</v>
      </c>
    </row>
    <row r="2933" spans="1:12" x14ac:dyDescent="0.25">
      <c r="A2933" s="4" t="s">
        <v>5210</v>
      </c>
      <c r="B2933" s="4" t="s">
        <v>5104</v>
      </c>
      <c r="C2933" s="4" t="str">
        <f>_xlfn.XLOOKUP(D2933, CategoryMap!A:A, CategoryMap!B:B, "Not found")</f>
        <v>Clothing</v>
      </c>
      <c r="D2933" s="4" t="s">
        <v>14</v>
      </c>
      <c r="E2933" s="4">
        <v>23</v>
      </c>
      <c r="F2933" s="4">
        <v>223.25</v>
      </c>
      <c r="G2933" s="4">
        <f t="shared" si="90"/>
        <v>5134.75</v>
      </c>
      <c r="H2933" s="5">
        <v>45194</v>
      </c>
      <c r="I2933" s="5" t="str">
        <f t="shared" si="91"/>
        <v>September</v>
      </c>
      <c r="J2933" s="4" t="s">
        <v>15</v>
      </c>
      <c r="K2933" s="4" t="s">
        <v>16</v>
      </c>
      <c r="L2933" s="4" t="s">
        <v>14371</v>
      </c>
    </row>
    <row r="2934" spans="1:12" x14ac:dyDescent="0.25">
      <c r="A2934" s="4" t="s">
        <v>5211</v>
      </c>
      <c r="B2934" s="4" t="s">
        <v>5212</v>
      </c>
      <c r="C2934" s="4" t="str">
        <f>_xlfn.XLOOKUP(D2934, CategoryMap!A:A, CategoryMap!B:B, "Not found")</f>
        <v>Toys</v>
      </c>
      <c r="D2934" s="4" t="s">
        <v>66</v>
      </c>
      <c r="E2934" s="4">
        <v>4</v>
      </c>
      <c r="F2934" s="4">
        <v>220.74</v>
      </c>
      <c r="G2934" s="4">
        <f t="shared" si="90"/>
        <v>882.96</v>
      </c>
      <c r="H2934" s="5">
        <v>45091</v>
      </c>
      <c r="I2934" s="5" t="str">
        <f t="shared" si="91"/>
        <v>June</v>
      </c>
      <c r="J2934" s="4" t="s">
        <v>15</v>
      </c>
      <c r="K2934" s="4" t="s">
        <v>41</v>
      </c>
      <c r="L2934" s="4" t="s">
        <v>77</v>
      </c>
    </row>
    <row r="2935" spans="1:12" x14ac:dyDescent="0.25">
      <c r="A2935" s="4" t="s">
        <v>5213</v>
      </c>
      <c r="B2935" s="4" t="s">
        <v>5214</v>
      </c>
      <c r="C2935" s="4" t="str">
        <f>_xlfn.XLOOKUP(D2935, CategoryMap!A:A, CategoryMap!B:B, "Not found")</f>
        <v>Toys</v>
      </c>
      <c r="D2935" s="4" t="s">
        <v>66</v>
      </c>
      <c r="E2935" s="4">
        <v>18</v>
      </c>
      <c r="F2935" s="4">
        <v>7.14</v>
      </c>
      <c r="G2935" s="4">
        <f t="shared" si="90"/>
        <v>128.51999999999998</v>
      </c>
      <c r="H2935" s="5">
        <v>45240</v>
      </c>
      <c r="I2935" s="5" t="str">
        <f t="shared" si="91"/>
        <v>November</v>
      </c>
      <c r="J2935" s="4" t="s">
        <v>15</v>
      </c>
      <c r="K2935" s="4" t="s">
        <v>23</v>
      </c>
      <c r="L2935" s="4" t="s">
        <v>14371</v>
      </c>
    </row>
    <row r="2936" spans="1:12" x14ac:dyDescent="0.25">
      <c r="A2936" s="4" t="s">
        <v>5215</v>
      </c>
      <c r="B2936" s="4" t="s">
        <v>5216</v>
      </c>
      <c r="C2936" s="4" t="str">
        <f>_xlfn.XLOOKUP(D2936, CategoryMap!A:A, CategoryMap!B:B, "Not found")</f>
        <v>Electronics</v>
      </c>
      <c r="D2936" s="4" t="s">
        <v>21</v>
      </c>
      <c r="E2936" s="4">
        <v>37</v>
      </c>
      <c r="F2936" s="4">
        <v>66.34</v>
      </c>
      <c r="G2936" s="4">
        <f t="shared" si="90"/>
        <v>2454.58</v>
      </c>
      <c r="H2936" s="5">
        <v>45055</v>
      </c>
      <c r="I2936" s="5" t="str">
        <f t="shared" si="91"/>
        <v>May</v>
      </c>
      <c r="J2936" s="4" t="s">
        <v>15</v>
      </c>
      <c r="K2936" s="4" t="s">
        <v>16</v>
      </c>
      <c r="L2936" s="4" t="s">
        <v>45</v>
      </c>
    </row>
    <row r="2937" spans="1:12" x14ac:dyDescent="0.25">
      <c r="A2937" s="4" t="s">
        <v>5217</v>
      </c>
      <c r="B2937" s="4" t="s">
        <v>5218</v>
      </c>
      <c r="C2937" s="4" t="str">
        <f>_xlfn.XLOOKUP(D2937, CategoryMap!A:A, CategoryMap!B:B, "Not found")</f>
        <v>Books</v>
      </c>
      <c r="D2937" s="4" t="s">
        <v>44</v>
      </c>
      <c r="E2937" s="4">
        <v>16</v>
      </c>
      <c r="F2937" s="4">
        <v>278.27</v>
      </c>
      <c r="G2937" s="4">
        <f t="shared" si="90"/>
        <v>4452.32</v>
      </c>
      <c r="H2937" s="5">
        <v>45278</v>
      </c>
      <c r="I2937" s="5" t="str">
        <f t="shared" si="91"/>
        <v>December</v>
      </c>
      <c r="J2937" s="4" t="s">
        <v>22</v>
      </c>
      <c r="K2937" s="4" t="s">
        <v>32</v>
      </c>
      <c r="L2937" s="4" t="s">
        <v>45</v>
      </c>
    </row>
    <row r="2938" spans="1:12" x14ac:dyDescent="0.25">
      <c r="A2938" s="4" t="s">
        <v>5219</v>
      </c>
      <c r="B2938" s="4" t="s">
        <v>5220</v>
      </c>
      <c r="C2938" s="4" t="str">
        <f>_xlfn.XLOOKUP(D2938, CategoryMap!A:A, CategoryMap!B:B, "Not found")</f>
        <v>Toys</v>
      </c>
      <c r="D2938" s="4" t="s">
        <v>66</v>
      </c>
      <c r="E2938" s="4">
        <v>45</v>
      </c>
      <c r="F2938" s="4">
        <v>327.60000000000002</v>
      </c>
      <c r="G2938" s="4">
        <f t="shared" si="90"/>
        <v>14742.000000000002</v>
      </c>
      <c r="H2938" s="5">
        <v>45271</v>
      </c>
      <c r="I2938" s="5" t="str">
        <f t="shared" si="91"/>
        <v>December</v>
      </c>
      <c r="J2938" s="4" t="s">
        <v>22</v>
      </c>
      <c r="K2938" s="4" t="s">
        <v>23</v>
      </c>
      <c r="L2938" s="4" t="s">
        <v>17</v>
      </c>
    </row>
    <row r="2939" spans="1:12" x14ac:dyDescent="0.25">
      <c r="A2939" s="4" t="s">
        <v>5221</v>
      </c>
      <c r="B2939" s="4" t="s">
        <v>3253</v>
      </c>
      <c r="C2939" s="4" t="str">
        <f>_xlfn.XLOOKUP(D2939, CategoryMap!A:A, CategoryMap!B:B, "Not found")</f>
        <v>Electronics</v>
      </c>
      <c r="D2939" s="4" t="s">
        <v>21</v>
      </c>
      <c r="E2939" s="4">
        <v>45</v>
      </c>
      <c r="F2939" s="4">
        <v>82.42</v>
      </c>
      <c r="G2939" s="4">
        <f t="shared" si="90"/>
        <v>3708.9</v>
      </c>
      <c r="H2939" s="5">
        <v>45160</v>
      </c>
      <c r="I2939" s="5" t="str">
        <f t="shared" si="91"/>
        <v>August</v>
      </c>
      <c r="J2939" s="4" t="s">
        <v>22</v>
      </c>
      <c r="K2939" s="4" t="s">
        <v>32</v>
      </c>
      <c r="L2939" s="4" t="s">
        <v>14371</v>
      </c>
    </row>
    <row r="2940" spans="1:12" x14ac:dyDescent="0.25">
      <c r="A2940" s="4" t="s">
        <v>5222</v>
      </c>
      <c r="B2940" s="4" t="s">
        <v>3348</v>
      </c>
      <c r="C2940" s="4" t="str">
        <f>_xlfn.XLOOKUP(D2940, CategoryMap!A:A, CategoryMap!B:B, "Not found")</f>
        <v>Books</v>
      </c>
      <c r="D2940" s="4" t="s">
        <v>44</v>
      </c>
      <c r="E2940" s="4">
        <v>24</v>
      </c>
      <c r="F2940" s="4">
        <v>142.74</v>
      </c>
      <c r="G2940" s="4">
        <f t="shared" si="90"/>
        <v>3425.76</v>
      </c>
      <c r="H2940" s="5">
        <v>44961</v>
      </c>
      <c r="I2940" s="5" t="str">
        <f t="shared" si="91"/>
        <v>February</v>
      </c>
      <c r="J2940" s="4" t="s">
        <v>22</v>
      </c>
      <c r="K2940" s="4" t="s">
        <v>32</v>
      </c>
      <c r="L2940" s="4" t="s">
        <v>35</v>
      </c>
    </row>
    <row r="2941" spans="1:12" x14ac:dyDescent="0.25">
      <c r="A2941" s="4" t="s">
        <v>5223</v>
      </c>
      <c r="B2941" s="4" t="s">
        <v>5224</v>
      </c>
      <c r="C2941" s="4" t="str">
        <f>_xlfn.XLOOKUP(D2941, CategoryMap!A:A, CategoryMap!B:B, "Not found")</f>
        <v>Toys</v>
      </c>
      <c r="D2941" s="4" t="s">
        <v>66</v>
      </c>
      <c r="E2941" s="4">
        <v>37</v>
      </c>
      <c r="F2941" s="4">
        <v>389.74</v>
      </c>
      <c r="G2941" s="4">
        <f t="shared" si="90"/>
        <v>14420.380000000001</v>
      </c>
      <c r="H2941" s="5">
        <v>45183</v>
      </c>
      <c r="I2941" s="5" t="str">
        <f t="shared" si="91"/>
        <v>September</v>
      </c>
      <c r="J2941" s="4" t="s">
        <v>15</v>
      </c>
      <c r="K2941" s="4" t="s">
        <v>32</v>
      </c>
      <c r="L2941" s="4" t="s">
        <v>45</v>
      </c>
    </row>
    <row r="2942" spans="1:12" x14ac:dyDescent="0.25">
      <c r="A2942" s="4" t="s">
        <v>5225</v>
      </c>
      <c r="B2942" s="4" t="s">
        <v>4245</v>
      </c>
      <c r="C2942" s="4" t="str">
        <f>_xlfn.XLOOKUP(D2942, CategoryMap!A:A, CategoryMap!B:B, "Not found")</f>
        <v>Clothing</v>
      </c>
      <c r="D2942" s="4" t="s">
        <v>14</v>
      </c>
      <c r="E2942" s="4">
        <v>39</v>
      </c>
      <c r="F2942" s="4">
        <v>442.39</v>
      </c>
      <c r="G2942" s="4">
        <f t="shared" si="90"/>
        <v>17253.21</v>
      </c>
      <c r="H2942" s="5">
        <v>45171</v>
      </c>
      <c r="I2942" s="5" t="str">
        <f t="shared" si="91"/>
        <v>September</v>
      </c>
      <c r="J2942" s="4" t="s">
        <v>28</v>
      </c>
      <c r="K2942" s="4" t="s">
        <v>41</v>
      </c>
      <c r="L2942" s="4" t="s">
        <v>35</v>
      </c>
    </row>
    <row r="2943" spans="1:12" x14ac:dyDescent="0.25">
      <c r="A2943" s="4" t="s">
        <v>5226</v>
      </c>
      <c r="B2943" s="4" t="s">
        <v>5227</v>
      </c>
      <c r="C2943" s="4" t="str">
        <f>_xlfn.XLOOKUP(D2943, CategoryMap!A:A, CategoryMap!B:B, "Not found")</f>
        <v>Books</v>
      </c>
      <c r="D2943" s="4" t="s">
        <v>27</v>
      </c>
      <c r="E2943" s="4">
        <v>40</v>
      </c>
      <c r="F2943" s="4">
        <v>133.44999999999999</v>
      </c>
      <c r="G2943" s="4">
        <f t="shared" si="90"/>
        <v>5338</v>
      </c>
      <c r="H2943" s="5">
        <v>45026</v>
      </c>
      <c r="I2943" s="5" t="str">
        <f t="shared" si="91"/>
        <v>April</v>
      </c>
      <c r="J2943" s="4" t="s">
        <v>15</v>
      </c>
      <c r="K2943" s="4" t="s">
        <v>16</v>
      </c>
      <c r="L2943" s="4" t="s">
        <v>77</v>
      </c>
    </row>
    <row r="2944" spans="1:12" x14ac:dyDescent="0.25">
      <c r="A2944" s="4" t="s">
        <v>5228</v>
      </c>
      <c r="B2944" s="4" t="s">
        <v>2199</v>
      </c>
      <c r="C2944" s="4" t="str">
        <f>_xlfn.XLOOKUP(D2944, CategoryMap!A:A, CategoryMap!B:B, "Not found")</f>
        <v>Electronics</v>
      </c>
      <c r="D2944" s="4" t="s">
        <v>56</v>
      </c>
      <c r="E2944" s="4">
        <v>43</v>
      </c>
      <c r="F2944" s="4">
        <v>373.73</v>
      </c>
      <c r="G2944" s="4">
        <f t="shared" si="90"/>
        <v>16070.390000000001</v>
      </c>
      <c r="H2944" s="5">
        <v>44952</v>
      </c>
      <c r="I2944" s="5" t="str">
        <f t="shared" si="91"/>
        <v>January</v>
      </c>
      <c r="J2944" s="4" t="s">
        <v>15</v>
      </c>
      <c r="K2944" s="4" t="s">
        <v>32</v>
      </c>
      <c r="L2944" s="4" t="s">
        <v>45</v>
      </c>
    </row>
    <row r="2945" spans="1:12" x14ac:dyDescent="0.25">
      <c r="A2945" s="4" t="s">
        <v>5229</v>
      </c>
      <c r="B2945" s="4" t="s">
        <v>4961</v>
      </c>
      <c r="C2945" s="4" t="str">
        <f>_xlfn.XLOOKUP(D2945, CategoryMap!A:A, CategoryMap!B:B, "Not found")</f>
        <v>Toys</v>
      </c>
      <c r="D2945" s="4" t="s">
        <v>66</v>
      </c>
      <c r="E2945" s="4">
        <v>26</v>
      </c>
      <c r="F2945" s="4">
        <v>207.21</v>
      </c>
      <c r="G2945" s="4">
        <f t="shared" si="90"/>
        <v>5387.46</v>
      </c>
      <c r="H2945" s="5">
        <v>45156</v>
      </c>
      <c r="I2945" s="5" t="str">
        <f t="shared" si="91"/>
        <v>August</v>
      </c>
      <c r="J2945" s="4" t="s">
        <v>22</v>
      </c>
      <c r="K2945" s="4" t="s">
        <v>41</v>
      </c>
      <c r="L2945" s="4" t="s">
        <v>35</v>
      </c>
    </row>
    <row r="2946" spans="1:12" x14ac:dyDescent="0.25">
      <c r="A2946" s="4" t="s">
        <v>5230</v>
      </c>
      <c r="B2946" s="4" t="s">
        <v>2515</v>
      </c>
      <c r="C2946" s="4" t="str">
        <f>_xlfn.XLOOKUP(D2946, CategoryMap!A:A, CategoryMap!B:B, "Not found")</f>
        <v>Clothing</v>
      </c>
      <c r="D2946" s="4" t="s">
        <v>14</v>
      </c>
      <c r="E2946" s="4">
        <v>42</v>
      </c>
      <c r="F2946" s="4">
        <v>324.60000000000002</v>
      </c>
      <c r="G2946" s="4">
        <f t="shared" ref="G2946:G3009" si="92">E2946*F2946</f>
        <v>13633.2</v>
      </c>
      <c r="H2946" s="5">
        <v>44997</v>
      </c>
      <c r="I2946" s="5" t="str">
        <f t="shared" si="91"/>
        <v>March</v>
      </c>
      <c r="J2946" s="4" t="s">
        <v>22</v>
      </c>
      <c r="K2946" s="4" t="s">
        <v>23</v>
      </c>
      <c r="L2946" s="4" t="s">
        <v>17</v>
      </c>
    </row>
    <row r="2947" spans="1:12" x14ac:dyDescent="0.25">
      <c r="A2947" s="4" t="s">
        <v>5231</v>
      </c>
      <c r="B2947" s="4" t="s">
        <v>2991</v>
      </c>
      <c r="C2947" s="4" t="str">
        <f>_xlfn.XLOOKUP(D2947, CategoryMap!A:A, CategoryMap!B:B, "Not found")</f>
        <v>Clothing</v>
      </c>
      <c r="D2947" s="4" t="s">
        <v>14</v>
      </c>
      <c r="E2947" s="4">
        <v>25</v>
      </c>
      <c r="F2947" s="4">
        <v>470.13</v>
      </c>
      <c r="G2947" s="4">
        <f t="shared" si="92"/>
        <v>11753.25</v>
      </c>
      <c r="H2947" s="5">
        <v>45263</v>
      </c>
      <c r="I2947" s="5" t="str">
        <f t="shared" ref="I2947:I3010" si="93">TEXT(H2947,"mmmm")</f>
        <v>December</v>
      </c>
      <c r="J2947" s="4" t="s">
        <v>22</v>
      </c>
      <c r="K2947" s="4" t="s">
        <v>16</v>
      </c>
      <c r="L2947" s="4" t="s">
        <v>35</v>
      </c>
    </row>
    <row r="2948" spans="1:12" x14ac:dyDescent="0.25">
      <c r="A2948" s="4" t="s">
        <v>5232</v>
      </c>
      <c r="B2948" s="4" t="s">
        <v>4681</v>
      </c>
      <c r="C2948" s="4" t="str">
        <f>_xlfn.XLOOKUP(D2948, CategoryMap!A:A, CategoryMap!B:B, "Not found")</f>
        <v>Electronics</v>
      </c>
      <c r="D2948" s="4" t="s">
        <v>21</v>
      </c>
      <c r="E2948" s="4">
        <v>29</v>
      </c>
      <c r="F2948" s="4">
        <v>166.37</v>
      </c>
      <c r="G2948" s="4">
        <f t="shared" si="92"/>
        <v>4824.7300000000005</v>
      </c>
      <c r="H2948" s="5">
        <v>45222</v>
      </c>
      <c r="I2948" s="5" t="str">
        <f t="shared" si="93"/>
        <v>October</v>
      </c>
      <c r="J2948" s="4" t="s">
        <v>28</v>
      </c>
      <c r="K2948" s="4" t="s">
        <v>23</v>
      </c>
      <c r="L2948" s="4" t="s">
        <v>45</v>
      </c>
    </row>
    <row r="2949" spans="1:12" x14ac:dyDescent="0.25">
      <c r="A2949" s="4" t="s">
        <v>5233</v>
      </c>
      <c r="B2949" s="4" t="s">
        <v>5234</v>
      </c>
      <c r="C2949" s="4" t="str">
        <f>_xlfn.XLOOKUP(D2949, CategoryMap!A:A, CategoryMap!B:B, "Not found")</f>
        <v>Books</v>
      </c>
      <c r="D2949" s="4" t="s">
        <v>44</v>
      </c>
      <c r="E2949" s="4">
        <v>4</v>
      </c>
      <c r="F2949" s="4">
        <v>403.32</v>
      </c>
      <c r="G2949" s="4">
        <f t="shared" si="92"/>
        <v>1613.28</v>
      </c>
      <c r="H2949" s="5">
        <v>45238</v>
      </c>
      <c r="I2949" s="5" t="str">
        <f t="shared" si="93"/>
        <v>November</v>
      </c>
      <c r="J2949" s="4" t="s">
        <v>22</v>
      </c>
      <c r="K2949" s="4" t="s">
        <v>41</v>
      </c>
      <c r="L2949" s="4" t="s">
        <v>45</v>
      </c>
    </row>
    <row r="2950" spans="1:12" x14ac:dyDescent="0.25">
      <c r="A2950" s="4" t="s">
        <v>5235</v>
      </c>
      <c r="B2950" s="4" t="s">
        <v>5236</v>
      </c>
      <c r="C2950" s="4" t="str">
        <f>_xlfn.XLOOKUP(D2950, CategoryMap!A:A, CategoryMap!B:B, "Not found")</f>
        <v>Books</v>
      </c>
      <c r="D2950" s="4" t="s">
        <v>44</v>
      </c>
      <c r="E2950" s="4">
        <v>18</v>
      </c>
      <c r="F2950" s="4">
        <v>352.73</v>
      </c>
      <c r="G2950" s="4">
        <f t="shared" si="92"/>
        <v>6349.14</v>
      </c>
      <c r="H2950" s="5">
        <v>44936</v>
      </c>
      <c r="I2950" s="5" t="str">
        <f t="shared" si="93"/>
        <v>January</v>
      </c>
      <c r="J2950" s="4" t="s">
        <v>28</v>
      </c>
      <c r="K2950" s="4" t="s">
        <v>41</v>
      </c>
      <c r="L2950" s="4" t="s">
        <v>35</v>
      </c>
    </row>
    <row r="2951" spans="1:12" x14ac:dyDescent="0.25">
      <c r="A2951" s="4" t="s">
        <v>5237</v>
      </c>
      <c r="B2951" s="4" t="s">
        <v>5238</v>
      </c>
      <c r="C2951" s="4" t="str">
        <f>_xlfn.XLOOKUP(D2951, CategoryMap!A:A, CategoryMap!B:B, "Not found")</f>
        <v>Electronics</v>
      </c>
      <c r="D2951" s="4" t="s">
        <v>21</v>
      </c>
      <c r="E2951" s="4">
        <v>6</v>
      </c>
      <c r="F2951" s="4">
        <v>35.53</v>
      </c>
      <c r="G2951" s="4">
        <f t="shared" si="92"/>
        <v>213.18</v>
      </c>
      <c r="H2951" s="5">
        <v>45247</v>
      </c>
      <c r="I2951" s="5" t="str">
        <f t="shared" si="93"/>
        <v>November</v>
      </c>
      <c r="J2951" s="4" t="s">
        <v>22</v>
      </c>
      <c r="K2951" s="4" t="s">
        <v>23</v>
      </c>
      <c r="L2951" s="4" t="s">
        <v>17</v>
      </c>
    </row>
    <row r="2952" spans="1:12" x14ac:dyDescent="0.25">
      <c r="A2952" s="4" t="s">
        <v>5239</v>
      </c>
      <c r="B2952" s="4" t="s">
        <v>2367</v>
      </c>
      <c r="C2952" s="4" t="str">
        <f>_xlfn.XLOOKUP(D2952, CategoryMap!A:A, CategoryMap!B:B, "Not found")</f>
        <v>Books</v>
      </c>
      <c r="D2952" s="4" t="s">
        <v>27</v>
      </c>
      <c r="E2952" s="4">
        <v>42</v>
      </c>
      <c r="F2952" s="4">
        <v>395.18</v>
      </c>
      <c r="G2952" s="4">
        <f t="shared" si="92"/>
        <v>16597.560000000001</v>
      </c>
      <c r="H2952" s="5">
        <v>44999</v>
      </c>
      <c r="I2952" s="5" t="str">
        <f t="shared" si="93"/>
        <v>March</v>
      </c>
      <c r="J2952" s="4" t="s">
        <v>15</v>
      </c>
      <c r="K2952" s="4" t="s">
        <v>16</v>
      </c>
      <c r="L2952" s="4" t="s">
        <v>35</v>
      </c>
    </row>
    <row r="2953" spans="1:12" x14ac:dyDescent="0.25">
      <c r="A2953" s="4" t="s">
        <v>5240</v>
      </c>
      <c r="B2953" s="4" t="s">
        <v>5241</v>
      </c>
      <c r="C2953" s="4" t="str">
        <f>_xlfn.XLOOKUP(D2953, CategoryMap!A:A, CategoryMap!B:B, "Not found")</f>
        <v>Electronics</v>
      </c>
      <c r="D2953" s="4" t="s">
        <v>21</v>
      </c>
      <c r="E2953" s="4">
        <v>7</v>
      </c>
      <c r="F2953" s="4">
        <v>393.4</v>
      </c>
      <c r="G2953" s="4">
        <f t="shared" si="92"/>
        <v>2753.7999999999997</v>
      </c>
      <c r="H2953" s="5">
        <v>45031</v>
      </c>
      <c r="I2953" s="5" t="str">
        <f t="shared" si="93"/>
        <v>April</v>
      </c>
      <c r="J2953" s="4" t="s">
        <v>22</v>
      </c>
      <c r="K2953" s="4" t="s">
        <v>41</v>
      </c>
      <c r="L2953" s="4" t="s">
        <v>35</v>
      </c>
    </row>
    <row r="2954" spans="1:12" x14ac:dyDescent="0.25">
      <c r="A2954" s="4" t="s">
        <v>5242</v>
      </c>
      <c r="B2954" s="4" t="s">
        <v>5243</v>
      </c>
      <c r="C2954" s="4" t="str">
        <f>_xlfn.XLOOKUP(D2954, CategoryMap!A:A, CategoryMap!B:B, "Not found")</f>
        <v>Clothing</v>
      </c>
      <c r="D2954" s="4" t="s">
        <v>14</v>
      </c>
      <c r="E2954" s="4">
        <v>47</v>
      </c>
      <c r="F2954" s="4">
        <v>223.4</v>
      </c>
      <c r="G2954" s="4">
        <f t="shared" si="92"/>
        <v>10499.800000000001</v>
      </c>
      <c r="H2954" s="5">
        <v>45057</v>
      </c>
      <c r="I2954" s="5" t="str">
        <f t="shared" si="93"/>
        <v>May</v>
      </c>
      <c r="J2954" s="4" t="s">
        <v>28</v>
      </c>
      <c r="K2954" s="4" t="s">
        <v>41</v>
      </c>
      <c r="L2954" s="4" t="s">
        <v>14371</v>
      </c>
    </row>
    <row r="2955" spans="1:12" x14ac:dyDescent="0.25">
      <c r="A2955" s="4" t="s">
        <v>5244</v>
      </c>
      <c r="B2955" s="4" t="s">
        <v>5245</v>
      </c>
      <c r="C2955" s="4" t="str">
        <f>_xlfn.XLOOKUP(D2955, CategoryMap!A:A, CategoryMap!B:B, "Not found")</f>
        <v>Home Appliances</v>
      </c>
      <c r="D2955" s="4" t="s">
        <v>38</v>
      </c>
      <c r="E2955" s="4">
        <v>25</v>
      </c>
      <c r="F2955" s="4">
        <v>223.68</v>
      </c>
      <c r="G2955" s="4">
        <f t="shared" si="92"/>
        <v>5592</v>
      </c>
      <c r="H2955" s="5">
        <v>45161</v>
      </c>
      <c r="I2955" s="5" t="str">
        <f t="shared" si="93"/>
        <v>August</v>
      </c>
      <c r="J2955" s="4" t="s">
        <v>22</v>
      </c>
      <c r="K2955" s="4" t="s">
        <v>32</v>
      </c>
      <c r="L2955" s="4" t="s">
        <v>45</v>
      </c>
    </row>
    <row r="2956" spans="1:12" x14ac:dyDescent="0.25">
      <c r="A2956" s="4" t="s">
        <v>5246</v>
      </c>
      <c r="B2956" s="4" t="s">
        <v>5247</v>
      </c>
      <c r="C2956" s="4" t="str">
        <f>_xlfn.XLOOKUP(D2956, CategoryMap!A:A, CategoryMap!B:B, "Not found")</f>
        <v>Books</v>
      </c>
      <c r="D2956" s="4" t="s">
        <v>27</v>
      </c>
      <c r="E2956" s="4">
        <v>39</v>
      </c>
      <c r="F2956" s="4">
        <v>167.81</v>
      </c>
      <c r="G2956" s="4">
        <f t="shared" si="92"/>
        <v>6544.59</v>
      </c>
      <c r="H2956" s="5">
        <v>44959</v>
      </c>
      <c r="I2956" s="5" t="str">
        <f t="shared" si="93"/>
        <v>February</v>
      </c>
      <c r="J2956" s="4" t="s">
        <v>28</v>
      </c>
      <c r="K2956" s="4" t="s">
        <v>32</v>
      </c>
      <c r="L2956" s="4" t="s">
        <v>77</v>
      </c>
    </row>
    <row r="2957" spans="1:12" x14ac:dyDescent="0.25">
      <c r="A2957" s="4" t="s">
        <v>5248</v>
      </c>
      <c r="B2957" s="4" t="s">
        <v>4295</v>
      </c>
      <c r="C2957" s="4" t="str">
        <f>_xlfn.XLOOKUP(D2957, CategoryMap!A:A, CategoryMap!B:B, "Not found")</f>
        <v>Books</v>
      </c>
      <c r="D2957" s="4" t="s">
        <v>27</v>
      </c>
      <c r="E2957" s="4">
        <v>11</v>
      </c>
      <c r="F2957" s="4">
        <v>36.200000000000003</v>
      </c>
      <c r="G2957" s="4">
        <f t="shared" si="92"/>
        <v>398.20000000000005</v>
      </c>
      <c r="H2957" s="5">
        <v>44991</v>
      </c>
      <c r="I2957" s="5" t="str">
        <f t="shared" si="93"/>
        <v>March</v>
      </c>
      <c r="J2957" s="4" t="s">
        <v>28</v>
      </c>
      <c r="K2957" s="4" t="s">
        <v>32</v>
      </c>
      <c r="L2957" s="4" t="s">
        <v>17</v>
      </c>
    </row>
    <row r="2958" spans="1:12" x14ac:dyDescent="0.25">
      <c r="A2958" s="4" t="s">
        <v>5249</v>
      </c>
      <c r="B2958" s="4" t="s">
        <v>5250</v>
      </c>
      <c r="C2958" s="4" t="str">
        <f>_xlfn.XLOOKUP(D2958, CategoryMap!A:A, CategoryMap!B:B, "Not found")</f>
        <v>Electronics</v>
      </c>
      <c r="D2958" s="4" t="s">
        <v>21</v>
      </c>
      <c r="E2958" s="4">
        <v>16</v>
      </c>
      <c r="F2958" s="4">
        <v>476.43</v>
      </c>
      <c r="G2958" s="4">
        <f t="shared" si="92"/>
        <v>7622.88</v>
      </c>
      <c r="H2958" s="5">
        <v>45028</v>
      </c>
      <c r="I2958" s="5" t="str">
        <f t="shared" si="93"/>
        <v>April</v>
      </c>
      <c r="J2958" s="4" t="s">
        <v>22</v>
      </c>
      <c r="K2958" s="4" t="s">
        <v>41</v>
      </c>
      <c r="L2958" s="4" t="s">
        <v>14371</v>
      </c>
    </row>
    <row r="2959" spans="1:12" x14ac:dyDescent="0.25">
      <c r="A2959" s="4" t="s">
        <v>5251</v>
      </c>
      <c r="B2959" s="4" t="s">
        <v>5252</v>
      </c>
      <c r="C2959" s="4" t="str">
        <f>_xlfn.XLOOKUP(D2959, CategoryMap!A:A, CategoryMap!B:B, "Not found")</f>
        <v>Electronics</v>
      </c>
      <c r="D2959" s="4" t="s">
        <v>56</v>
      </c>
      <c r="E2959" s="4">
        <v>38</v>
      </c>
      <c r="F2959" s="4">
        <v>325.73</v>
      </c>
      <c r="G2959" s="4">
        <f t="shared" si="92"/>
        <v>12377.740000000002</v>
      </c>
      <c r="H2959" s="5">
        <v>45130</v>
      </c>
      <c r="I2959" s="5" t="str">
        <f t="shared" si="93"/>
        <v>July</v>
      </c>
      <c r="J2959" s="4" t="s">
        <v>28</v>
      </c>
      <c r="K2959" s="4" t="s">
        <v>16</v>
      </c>
      <c r="L2959" s="4" t="s">
        <v>45</v>
      </c>
    </row>
    <row r="2960" spans="1:12" x14ac:dyDescent="0.25">
      <c r="A2960" s="4" t="s">
        <v>5253</v>
      </c>
      <c r="B2960" s="4" t="s">
        <v>5254</v>
      </c>
      <c r="C2960" s="4" t="str">
        <f>_xlfn.XLOOKUP(D2960, CategoryMap!A:A, CategoryMap!B:B, "Not found")</f>
        <v>Electronics</v>
      </c>
      <c r="D2960" s="4" t="s">
        <v>56</v>
      </c>
      <c r="E2960" s="4">
        <v>8</v>
      </c>
      <c r="F2960" s="4">
        <v>221.21</v>
      </c>
      <c r="G2960" s="4">
        <f t="shared" si="92"/>
        <v>1769.68</v>
      </c>
      <c r="H2960" s="5">
        <v>45129</v>
      </c>
      <c r="I2960" s="5" t="str">
        <f t="shared" si="93"/>
        <v>July</v>
      </c>
      <c r="J2960" s="4" t="s">
        <v>15</v>
      </c>
      <c r="K2960" s="4" t="s">
        <v>16</v>
      </c>
      <c r="L2960" s="4" t="s">
        <v>45</v>
      </c>
    </row>
    <row r="2961" spans="1:12" x14ac:dyDescent="0.25">
      <c r="A2961" s="4" t="s">
        <v>5255</v>
      </c>
      <c r="B2961" s="4" t="s">
        <v>5256</v>
      </c>
      <c r="C2961" s="4" t="str">
        <f>_xlfn.XLOOKUP(D2961, CategoryMap!A:A, CategoryMap!B:B, "Not found")</f>
        <v>Books</v>
      </c>
      <c r="D2961" s="4" t="s">
        <v>27</v>
      </c>
      <c r="E2961" s="4">
        <v>11</v>
      </c>
      <c r="F2961" s="4">
        <v>497.91</v>
      </c>
      <c r="G2961" s="4">
        <f t="shared" si="92"/>
        <v>5477.01</v>
      </c>
      <c r="H2961" s="5">
        <v>45161</v>
      </c>
      <c r="I2961" s="5" t="str">
        <f t="shared" si="93"/>
        <v>August</v>
      </c>
      <c r="J2961" s="4" t="s">
        <v>15</v>
      </c>
      <c r="K2961" s="4" t="s">
        <v>23</v>
      </c>
      <c r="L2961" s="4" t="s">
        <v>77</v>
      </c>
    </row>
    <row r="2962" spans="1:12" x14ac:dyDescent="0.25">
      <c r="A2962" s="4" t="s">
        <v>5257</v>
      </c>
      <c r="B2962" s="4" t="s">
        <v>3666</v>
      </c>
      <c r="C2962" s="4" t="str">
        <f>_xlfn.XLOOKUP(D2962, CategoryMap!A:A, CategoryMap!B:B, "Not found")</f>
        <v>Toys</v>
      </c>
      <c r="D2962" s="4" t="s">
        <v>66</v>
      </c>
      <c r="E2962" s="4">
        <v>44</v>
      </c>
      <c r="F2962" s="4">
        <v>20.23</v>
      </c>
      <c r="G2962" s="4">
        <f t="shared" si="92"/>
        <v>890.12</v>
      </c>
      <c r="H2962" s="5">
        <v>45122</v>
      </c>
      <c r="I2962" s="5" t="str">
        <f t="shared" si="93"/>
        <v>July</v>
      </c>
      <c r="J2962" s="4" t="s">
        <v>28</v>
      </c>
      <c r="K2962" s="4" t="s">
        <v>23</v>
      </c>
      <c r="L2962" s="4" t="s">
        <v>77</v>
      </c>
    </row>
    <row r="2963" spans="1:12" x14ac:dyDescent="0.25">
      <c r="A2963" s="4" t="s">
        <v>5258</v>
      </c>
      <c r="B2963" s="4" t="s">
        <v>1620</v>
      </c>
      <c r="C2963" s="4" t="str">
        <f>_xlfn.XLOOKUP(D2963, CategoryMap!A:A, CategoryMap!B:B, "Not found")</f>
        <v>Books</v>
      </c>
      <c r="D2963" s="4" t="s">
        <v>27</v>
      </c>
      <c r="E2963" s="4">
        <v>20</v>
      </c>
      <c r="F2963" s="4">
        <v>316.93</v>
      </c>
      <c r="G2963" s="4">
        <f t="shared" si="92"/>
        <v>6338.6</v>
      </c>
      <c r="H2963" s="5">
        <v>45123</v>
      </c>
      <c r="I2963" s="5" t="str">
        <f t="shared" si="93"/>
        <v>July</v>
      </c>
      <c r="J2963" s="4" t="s">
        <v>28</v>
      </c>
      <c r="K2963" s="4" t="s">
        <v>41</v>
      </c>
      <c r="L2963" s="4" t="s">
        <v>35</v>
      </c>
    </row>
    <row r="2964" spans="1:12" x14ac:dyDescent="0.25">
      <c r="A2964" s="4" t="s">
        <v>5259</v>
      </c>
      <c r="B2964" s="4" t="s">
        <v>4597</v>
      </c>
      <c r="C2964" s="4" t="str">
        <f>_xlfn.XLOOKUP(D2964, CategoryMap!A:A, CategoryMap!B:B, "Not found")</f>
        <v>Books</v>
      </c>
      <c r="D2964" s="4" t="s">
        <v>44</v>
      </c>
      <c r="E2964" s="4">
        <v>37</v>
      </c>
      <c r="F2964" s="4">
        <v>349.39</v>
      </c>
      <c r="G2964" s="4">
        <f t="shared" si="92"/>
        <v>12927.43</v>
      </c>
      <c r="H2964" s="5">
        <v>45038</v>
      </c>
      <c r="I2964" s="5" t="str">
        <f t="shared" si="93"/>
        <v>April</v>
      </c>
      <c r="J2964" s="4" t="s">
        <v>28</v>
      </c>
      <c r="K2964" s="4" t="s">
        <v>41</v>
      </c>
      <c r="L2964" s="4" t="s">
        <v>45</v>
      </c>
    </row>
    <row r="2965" spans="1:12" x14ac:dyDescent="0.25">
      <c r="A2965" s="4" t="s">
        <v>5260</v>
      </c>
      <c r="B2965" s="4" t="s">
        <v>2276</v>
      </c>
      <c r="C2965" s="4" t="str">
        <f>_xlfn.XLOOKUP(D2965, CategoryMap!A:A, CategoryMap!B:B, "Not found")</f>
        <v>Toys</v>
      </c>
      <c r="D2965" s="4" t="s">
        <v>66</v>
      </c>
      <c r="E2965" s="4">
        <v>9</v>
      </c>
      <c r="F2965" s="4">
        <v>306.49</v>
      </c>
      <c r="G2965" s="4">
        <f t="shared" si="92"/>
        <v>2758.41</v>
      </c>
      <c r="H2965" s="5">
        <v>45087</v>
      </c>
      <c r="I2965" s="5" t="str">
        <f t="shared" si="93"/>
        <v>June</v>
      </c>
      <c r="J2965" s="4" t="s">
        <v>28</v>
      </c>
      <c r="K2965" s="4" t="s">
        <v>16</v>
      </c>
      <c r="L2965" s="4" t="s">
        <v>35</v>
      </c>
    </row>
    <row r="2966" spans="1:12" x14ac:dyDescent="0.25">
      <c r="A2966" s="4" t="s">
        <v>5261</v>
      </c>
      <c r="B2966" s="4" t="s">
        <v>5262</v>
      </c>
      <c r="C2966" s="4" t="str">
        <f>_xlfn.XLOOKUP(D2966, CategoryMap!A:A, CategoryMap!B:B, "Not found")</f>
        <v>Books</v>
      </c>
      <c r="D2966" s="4" t="s">
        <v>27</v>
      </c>
      <c r="E2966" s="4">
        <v>7</v>
      </c>
      <c r="F2966" s="4">
        <v>450.15</v>
      </c>
      <c r="G2966" s="4">
        <f t="shared" si="92"/>
        <v>3151.0499999999997</v>
      </c>
      <c r="H2966" s="5">
        <v>45104</v>
      </c>
      <c r="I2966" s="5" t="str">
        <f t="shared" si="93"/>
        <v>June</v>
      </c>
      <c r="J2966" s="4" t="s">
        <v>22</v>
      </c>
      <c r="K2966" s="4" t="s">
        <v>23</v>
      </c>
      <c r="L2966" s="4" t="s">
        <v>35</v>
      </c>
    </row>
    <row r="2967" spans="1:12" x14ac:dyDescent="0.25">
      <c r="A2967" s="4" t="s">
        <v>5263</v>
      </c>
      <c r="B2967" s="4" t="s">
        <v>5264</v>
      </c>
      <c r="C2967" s="4" t="str">
        <f>_xlfn.XLOOKUP(D2967, CategoryMap!A:A, CategoryMap!B:B, "Not found")</f>
        <v>Books</v>
      </c>
      <c r="D2967" s="4" t="s">
        <v>44</v>
      </c>
      <c r="E2967" s="4">
        <v>10</v>
      </c>
      <c r="F2967" s="4">
        <v>311.61</v>
      </c>
      <c r="G2967" s="4">
        <f t="shared" si="92"/>
        <v>3116.1000000000004</v>
      </c>
      <c r="H2967" s="5">
        <v>45204</v>
      </c>
      <c r="I2967" s="5" t="str">
        <f t="shared" si="93"/>
        <v>October</v>
      </c>
      <c r="J2967" s="4" t="s">
        <v>22</v>
      </c>
      <c r="K2967" s="4" t="s">
        <v>41</v>
      </c>
      <c r="L2967" s="4" t="s">
        <v>77</v>
      </c>
    </row>
    <row r="2968" spans="1:12" x14ac:dyDescent="0.25">
      <c r="A2968" s="4" t="s">
        <v>5265</v>
      </c>
      <c r="B2968" s="4" t="s">
        <v>5266</v>
      </c>
      <c r="C2968" s="4" t="str">
        <f>_xlfn.XLOOKUP(D2968, CategoryMap!A:A, CategoryMap!B:B, "Not found")</f>
        <v>Home Appliances</v>
      </c>
      <c r="D2968" s="4" t="s">
        <v>38</v>
      </c>
      <c r="E2968" s="4">
        <v>8</v>
      </c>
      <c r="F2968" s="4">
        <v>452.75</v>
      </c>
      <c r="G2968" s="4">
        <f t="shared" si="92"/>
        <v>3622</v>
      </c>
      <c r="H2968" s="5">
        <v>45173</v>
      </c>
      <c r="I2968" s="5" t="str">
        <f t="shared" si="93"/>
        <v>September</v>
      </c>
      <c r="J2968" s="4" t="s">
        <v>22</v>
      </c>
      <c r="K2968" s="4" t="s">
        <v>41</v>
      </c>
      <c r="L2968" s="4" t="s">
        <v>35</v>
      </c>
    </row>
    <row r="2969" spans="1:12" x14ac:dyDescent="0.25">
      <c r="A2969" s="4" t="s">
        <v>5267</v>
      </c>
      <c r="B2969" s="4" t="s">
        <v>5268</v>
      </c>
      <c r="C2969" s="4" t="str">
        <f>_xlfn.XLOOKUP(D2969, CategoryMap!A:A, CategoryMap!B:B, "Not found")</f>
        <v>Electronics</v>
      </c>
      <c r="D2969" s="4" t="s">
        <v>56</v>
      </c>
      <c r="E2969" s="4">
        <v>12</v>
      </c>
      <c r="F2969" s="4">
        <v>480.98</v>
      </c>
      <c r="G2969" s="4">
        <f t="shared" si="92"/>
        <v>5771.76</v>
      </c>
      <c r="H2969" s="5">
        <v>45263</v>
      </c>
      <c r="I2969" s="5" t="str">
        <f t="shared" si="93"/>
        <v>December</v>
      </c>
      <c r="J2969" s="4" t="s">
        <v>22</v>
      </c>
      <c r="K2969" s="4" t="s">
        <v>16</v>
      </c>
      <c r="L2969" s="4" t="s">
        <v>35</v>
      </c>
    </row>
    <row r="2970" spans="1:12" x14ac:dyDescent="0.25">
      <c r="A2970" s="4" t="s">
        <v>5269</v>
      </c>
      <c r="B2970" s="4" t="s">
        <v>5270</v>
      </c>
      <c r="C2970" s="4" t="str">
        <f>_xlfn.XLOOKUP(D2970, CategoryMap!A:A, CategoryMap!B:B, "Not found")</f>
        <v>Books</v>
      </c>
      <c r="D2970" s="4" t="s">
        <v>44</v>
      </c>
      <c r="E2970" s="4">
        <v>37</v>
      </c>
      <c r="F2970" s="4">
        <v>170.33</v>
      </c>
      <c r="G2970" s="4">
        <f t="shared" si="92"/>
        <v>6302.21</v>
      </c>
      <c r="H2970" s="5">
        <v>45054</v>
      </c>
      <c r="I2970" s="5" t="str">
        <f t="shared" si="93"/>
        <v>May</v>
      </c>
      <c r="J2970" s="4" t="s">
        <v>15</v>
      </c>
      <c r="K2970" s="4" t="s">
        <v>32</v>
      </c>
      <c r="L2970" s="4" t="s">
        <v>35</v>
      </c>
    </row>
    <row r="2971" spans="1:12" x14ac:dyDescent="0.25">
      <c r="A2971" s="4" t="s">
        <v>5271</v>
      </c>
      <c r="B2971" s="4" t="s">
        <v>2596</v>
      </c>
      <c r="C2971" s="4" t="str">
        <f>_xlfn.XLOOKUP(D2971, CategoryMap!A:A, CategoryMap!B:B, "Not found")</f>
        <v>Books</v>
      </c>
      <c r="D2971" s="4" t="s">
        <v>27</v>
      </c>
      <c r="E2971" s="4">
        <v>38</v>
      </c>
      <c r="F2971" s="4">
        <v>498.32</v>
      </c>
      <c r="G2971" s="4">
        <f t="shared" si="92"/>
        <v>18936.16</v>
      </c>
      <c r="H2971" s="5">
        <v>45080</v>
      </c>
      <c r="I2971" s="5" t="str">
        <f t="shared" si="93"/>
        <v>June</v>
      </c>
      <c r="J2971" s="4" t="s">
        <v>28</v>
      </c>
      <c r="K2971" s="4" t="s">
        <v>23</v>
      </c>
      <c r="L2971" s="4" t="s">
        <v>45</v>
      </c>
    </row>
    <row r="2972" spans="1:12" x14ac:dyDescent="0.25">
      <c r="A2972" s="4" t="s">
        <v>5272</v>
      </c>
      <c r="B2972" s="4" t="s">
        <v>5273</v>
      </c>
      <c r="C2972" s="4" t="str">
        <f>_xlfn.XLOOKUP(D2972, CategoryMap!A:A, CategoryMap!B:B, "Not found")</f>
        <v>Toys</v>
      </c>
      <c r="D2972" s="4" t="s">
        <v>66</v>
      </c>
      <c r="E2972" s="4">
        <v>30</v>
      </c>
      <c r="F2972" s="4">
        <v>119.27</v>
      </c>
      <c r="G2972" s="4">
        <f t="shared" si="92"/>
        <v>3578.1</v>
      </c>
      <c r="H2972" s="5">
        <v>45257</v>
      </c>
      <c r="I2972" s="5" t="str">
        <f t="shared" si="93"/>
        <v>November</v>
      </c>
      <c r="J2972" s="4" t="s">
        <v>28</v>
      </c>
      <c r="K2972" s="4" t="s">
        <v>16</v>
      </c>
      <c r="L2972" s="4" t="s">
        <v>14371</v>
      </c>
    </row>
    <row r="2973" spans="1:12" x14ac:dyDescent="0.25">
      <c r="A2973" s="4" t="s">
        <v>5274</v>
      </c>
      <c r="B2973" s="4" t="s">
        <v>5275</v>
      </c>
      <c r="C2973" s="4" t="str">
        <f>_xlfn.XLOOKUP(D2973, CategoryMap!A:A, CategoryMap!B:B, "Not found")</f>
        <v>Clothing</v>
      </c>
      <c r="D2973" s="4" t="s">
        <v>14</v>
      </c>
      <c r="E2973" s="4">
        <v>43</v>
      </c>
      <c r="F2973" s="4">
        <v>217.9</v>
      </c>
      <c r="G2973" s="4">
        <f t="shared" si="92"/>
        <v>9369.7000000000007</v>
      </c>
      <c r="H2973" s="5">
        <v>45068</v>
      </c>
      <c r="I2973" s="5" t="str">
        <f t="shared" si="93"/>
        <v>May</v>
      </c>
      <c r="J2973" s="4" t="s">
        <v>28</v>
      </c>
      <c r="K2973" s="4" t="s">
        <v>32</v>
      </c>
      <c r="L2973" s="4" t="s">
        <v>35</v>
      </c>
    </row>
    <row r="2974" spans="1:12" x14ac:dyDescent="0.25">
      <c r="A2974" s="4" t="s">
        <v>5276</v>
      </c>
      <c r="B2974" s="4" t="s">
        <v>5277</v>
      </c>
      <c r="C2974" s="4" t="str">
        <f>_xlfn.XLOOKUP(D2974, CategoryMap!A:A, CategoryMap!B:B, "Not found")</f>
        <v>Electronics</v>
      </c>
      <c r="D2974" s="4" t="s">
        <v>21</v>
      </c>
      <c r="E2974" s="4">
        <v>36</v>
      </c>
      <c r="F2974" s="4">
        <v>372.7</v>
      </c>
      <c r="G2974" s="4">
        <f t="shared" si="92"/>
        <v>13417.199999999999</v>
      </c>
      <c r="H2974" s="5">
        <v>45144</v>
      </c>
      <c r="I2974" s="5" t="str">
        <f t="shared" si="93"/>
        <v>August</v>
      </c>
      <c r="J2974" s="4" t="s">
        <v>15</v>
      </c>
      <c r="K2974" s="4" t="s">
        <v>23</v>
      </c>
      <c r="L2974" s="4" t="s">
        <v>17</v>
      </c>
    </row>
    <row r="2975" spans="1:12" x14ac:dyDescent="0.25">
      <c r="A2975" s="4" t="s">
        <v>5278</v>
      </c>
      <c r="B2975" s="4" t="s">
        <v>5279</v>
      </c>
      <c r="C2975" s="4" t="str">
        <f>_xlfn.XLOOKUP(D2975, CategoryMap!A:A, CategoryMap!B:B, "Not found")</f>
        <v>Clothing</v>
      </c>
      <c r="D2975" s="4" t="s">
        <v>14</v>
      </c>
      <c r="E2975" s="4">
        <v>15</v>
      </c>
      <c r="F2975" s="4">
        <v>159.54</v>
      </c>
      <c r="G2975" s="4">
        <f t="shared" si="92"/>
        <v>2393.1</v>
      </c>
      <c r="H2975" s="5">
        <v>45056</v>
      </c>
      <c r="I2975" s="5" t="str">
        <f t="shared" si="93"/>
        <v>May</v>
      </c>
      <c r="J2975" s="4" t="s">
        <v>28</v>
      </c>
      <c r="K2975" s="4" t="s">
        <v>16</v>
      </c>
      <c r="L2975" s="4" t="s">
        <v>77</v>
      </c>
    </row>
    <row r="2976" spans="1:12" x14ac:dyDescent="0.25">
      <c r="A2976" s="4" t="s">
        <v>5280</v>
      </c>
      <c r="B2976" s="4" t="s">
        <v>5281</v>
      </c>
      <c r="C2976" s="4" t="str">
        <f>_xlfn.XLOOKUP(D2976, CategoryMap!A:A, CategoryMap!B:B, "Not found")</f>
        <v>Books</v>
      </c>
      <c r="D2976" s="4" t="s">
        <v>44</v>
      </c>
      <c r="E2976" s="4">
        <v>11</v>
      </c>
      <c r="F2976" s="4">
        <v>194.4</v>
      </c>
      <c r="G2976" s="4">
        <f t="shared" si="92"/>
        <v>2138.4</v>
      </c>
      <c r="H2976" s="5">
        <v>45096</v>
      </c>
      <c r="I2976" s="5" t="str">
        <f t="shared" si="93"/>
        <v>June</v>
      </c>
      <c r="J2976" s="4" t="s">
        <v>28</v>
      </c>
      <c r="K2976" s="4" t="s">
        <v>41</v>
      </c>
      <c r="L2976" s="4" t="s">
        <v>17</v>
      </c>
    </row>
    <row r="2977" spans="1:12" x14ac:dyDescent="0.25">
      <c r="A2977" s="4" t="s">
        <v>5282</v>
      </c>
      <c r="B2977" s="4" t="s">
        <v>5283</v>
      </c>
      <c r="C2977" s="4" t="str">
        <f>_xlfn.XLOOKUP(D2977, CategoryMap!A:A, CategoryMap!B:B, "Not found")</f>
        <v>Toys</v>
      </c>
      <c r="D2977" s="4" t="s">
        <v>66</v>
      </c>
      <c r="E2977" s="4">
        <v>35</v>
      </c>
      <c r="F2977" s="4">
        <v>355.66</v>
      </c>
      <c r="G2977" s="4">
        <f t="shared" si="92"/>
        <v>12448.1</v>
      </c>
      <c r="H2977" s="5">
        <v>45174</v>
      </c>
      <c r="I2977" s="5" t="str">
        <f t="shared" si="93"/>
        <v>September</v>
      </c>
      <c r="J2977" s="4" t="s">
        <v>22</v>
      </c>
      <c r="K2977" s="4" t="s">
        <v>16</v>
      </c>
      <c r="L2977" s="4" t="s">
        <v>77</v>
      </c>
    </row>
    <row r="2978" spans="1:12" x14ac:dyDescent="0.25">
      <c r="A2978" s="4" t="s">
        <v>5284</v>
      </c>
      <c r="B2978" s="4" t="s">
        <v>569</v>
      </c>
      <c r="C2978" s="4" t="str">
        <f>_xlfn.XLOOKUP(D2978, CategoryMap!A:A, CategoryMap!B:B, "Not found")</f>
        <v>Electronics</v>
      </c>
      <c r="D2978" s="4" t="s">
        <v>56</v>
      </c>
      <c r="E2978" s="4">
        <v>1</v>
      </c>
      <c r="F2978" s="4">
        <v>394.72</v>
      </c>
      <c r="G2978" s="4">
        <f t="shared" si="92"/>
        <v>394.72</v>
      </c>
      <c r="H2978" s="5">
        <v>44938</v>
      </c>
      <c r="I2978" s="5" t="str">
        <f t="shared" si="93"/>
        <v>January</v>
      </c>
      <c r="J2978" s="4" t="s">
        <v>15</v>
      </c>
      <c r="K2978" s="4" t="s">
        <v>41</v>
      </c>
      <c r="L2978" s="4" t="s">
        <v>77</v>
      </c>
    </row>
    <row r="2979" spans="1:12" x14ac:dyDescent="0.25">
      <c r="A2979" s="4" t="s">
        <v>5285</v>
      </c>
      <c r="B2979" s="4" t="s">
        <v>4476</v>
      </c>
      <c r="C2979" s="4" t="str">
        <f>_xlfn.XLOOKUP(D2979, CategoryMap!A:A, CategoryMap!B:B, "Not found")</f>
        <v>Books</v>
      </c>
      <c r="D2979" s="4" t="s">
        <v>27</v>
      </c>
      <c r="E2979" s="4">
        <v>2</v>
      </c>
      <c r="F2979" s="4">
        <v>438.58</v>
      </c>
      <c r="G2979" s="4">
        <f t="shared" si="92"/>
        <v>877.16</v>
      </c>
      <c r="H2979" s="5">
        <v>45135</v>
      </c>
      <c r="I2979" s="5" t="str">
        <f t="shared" si="93"/>
        <v>July</v>
      </c>
      <c r="J2979" s="4" t="s">
        <v>15</v>
      </c>
      <c r="K2979" s="4" t="s">
        <v>41</v>
      </c>
      <c r="L2979" s="4" t="s">
        <v>45</v>
      </c>
    </row>
    <row r="2980" spans="1:12" x14ac:dyDescent="0.25">
      <c r="A2980" s="4" t="s">
        <v>5286</v>
      </c>
      <c r="B2980" s="4" t="s">
        <v>5287</v>
      </c>
      <c r="C2980" s="4" t="str">
        <f>_xlfn.XLOOKUP(D2980, CategoryMap!A:A, CategoryMap!B:B, "Not found")</f>
        <v>Home Appliances</v>
      </c>
      <c r="D2980" s="4" t="s">
        <v>38</v>
      </c>
      <c r="E2980" s="4">
        <v>1</v>
      </c>
      <c r="F2980" s="4">
        <v>365.86</v>
      </c>
      <c r="G2980" s="4">
        <f t="shared" si="92"/>
        <v>365.86</v>
      </c>
      <c r="H2980" s="5">
        <v>45223</v>
      </c>
      <c r="I2980" s="5" t="str">
        <f t="shared" si="93"/>
        <v>October</v>
      </c>
      <c r="J2980" s="4" t="s">
        <v>22</v>
      </c>
      <c r="K2980" s="4" t="s">
        <v>41</v>
      </c>
      <c r="L2980" s="4" t="s">
        <v>77</v>
      </c>
    </row>
    <row r="2981" spans="1:12" x14ac:dyDescent="0.25">
      <c r="A2981" s="4" t="s">
        <v>5288</v>
      </c>
      <c r="B2981" s="4" t="s">
        <v>5289</v>
      </c>
      <c r="C2981" s="4" t="str">
        <f>_xlfn.XLOOKUP(D2981, CategoryMap!A:A, CategoryMap!B:B, "Not found")</f>
        <v>Books</v>
      </c>
      <c r="D2981" s="4" t="s">
        <v>44</v>
      </c>
      <c r="E2981" s="4">
        <v>22</v>
      </c>
      <c r="F2981" s="4">
        <v>474.39</v>
      </c>
      <c r="G2981" s="4">
        <f t="shared" si="92"/>
        <v>10436.58</v>
      </c>
      <c r="H2981" s="5">
        <v>44975</v>
      </c>
      <c r="I2981" s="5" t="str">
        <f t="shared" si="93"/>
        <v>February</v>
      </c>
      <c r="J2981" s="4" t="s">
        <v>22</v>
      </c>
      <c r="K2981" s="4" t="s">
        <v>41</v>
      </c>
      <c r="L2981" s="4" t="s">
        <v>35</v>
      </c>
    </row>
    <row r="2982" spans="1:12" x14ac:dyDescent="0.25">
      <c r="A2982" s="4" t="s">
        <v>5290</v>
      </c>
      <c r="B2982" s="4" t="s">
        <v>584</v>
      </c>
      <c r="C2982" s="4" t="str">
        <f>_xlfn.XLOOKUP(D2982, CategoryMap!A:A, CategoryMap!B:B, "Not found")</f>
        <v>Home Appliances</v>
      </c>
      <c r="D2982" s="4" t="s">
        <v>38</v>
      </c>
      <c r="E2982" s="4">
        <v>31</v>
      </c>
      <c r="F2982" s="4">
        <v>118.29</v>
      </c>
      <c r="G2982" s="4">
        <f t="shared" si="92"/>
        <v>3666.9900000000002</v>
      </c>
      <c r="H2982" s="5">
        <v>45005</v>
      </c>
      <c r="I2982" s="5" t="str">
        <f t="shared" si="93"/>
        <v>March</v>
      </c>
      <c r="J2982" s="4" t="s">
        <v>28</v>
      </c>
      <c r="K2982" s="4" t="s">
        <v>23</v>
      </c>
      <c r="L2982" s="4" t="s">
        <v>17</v>
      </c>
    </row>
    <row r="2983" spans="1:12" x14ac:dyDescent="0.25">
      <c r="A2983" s="4" t="s">
        <v>5291</v>
      </c>
      <c r="B2983" s="4" t="s">
        <v>4890</v>
      </c>
      <c r="C2983" s="4" t="str">
        <f>_xlfn.XLOOKUP(D2983, CategoryMap!A:A, CategoryMap!B:B, "Not found")</f>
        <v>Toys</v>
      </c>
      <c r="D2983" s="4" t="s">
        <v>66</v>
      </c>
      <c r="E2983" s="4">
        <v>2</v>
      </c>
      <c r="F2983" s="4">
        <v>262.02999999999997</v>
      </c>
      <c r="G2983" s="4">
        <f t="shared" si="92"/>
        <v>524.05999999999995</v>
      </c>
      <c r="H2983" s="5">
        <v>45150</v>
      </c>
      <c r="I2983" s="5" t="str">
        <f t="shared" si="93"/>
        <v>August</v>
      </c>
      <c r="J2983" s="4" t="s">
        <v>28</v>
      </c>
      <c r="K2983" s="4" t="s">
        <v>41</v>
      </c>
      <c r="L2983" s="4" t="s">
        <v>14371</v>
      </c>
    </row>
    <row r="2984" spans="1:12" x14ac:dyDescent="0.25">
      <c r="A2984" s="4" t="s">
        <v>5292</v>
      </c>
      <c r="B2984" s="4" t="s">
        <v>5293</v>
      </c>
      <c r="C2984" s="4" t="str">
        <f>_xlfn.XLOOKUP(D2984, CategoryMap!A:A, CategoryMap!B:B, "Not found")</f>
        <v>Home Appliances</v>
      </c>
      <c r="D2984" s="4" t="s">
        <v>38</v>
      </c>
      <c r="E2984" s="4">
        <v>49</v>
      </c>
      <c r="F2984" s="4">
        <v>366.32</v>
      </c>
      <c r="G2984" s="4">
        <f t="shared" si="92"/>
        <v>17949.68</v>
      </c>
      <c r="H2984" s="5">
        <v>44946</v>
      </c>
      <c r="I2984" s="5" t="str">
        <f t="shared" si="93"/>
        <v>January</v>
      </c>
      <c r="J2984" s="4" t="s">
        <v>28</v>
      </c>
      <c r="K2984" s="4" t="s">
        <v>32</v>
      </c>
      <c r="L2984" s="4" t="s">
        <v>77</v>
      </c>
    </row>
    <row r="2985" spans="1:12" x14ac:dyDescent="0.25">
      <c r="A2985" s="4" t="s">
        <v>5294</v>
      </c>
      <c r="B2985" s="4" t="s">
        <v>5295</v>
      </c>
      <c r="C2985" s="4" t="str">
        <f>_xlfn.XLOOKUP(D2985, CategoryMap!A:A, CategoryMap!B:B, "Not found")</f>
        <v>Clothing</v>
      </c>
      <c r="D2985" s="4" t="s">
        <v>14</v>
      </c>
      <c r="E2985" s="4">
        <v>40</v>
      </c>
      <c r="F2985" s="4">
        <v>85.81</v>
      </c>
      <c r="G2985" s="4">
        <f t="shared" si="92"/>
        <v>3432.4</v>
      </c>
      <c r="H2985" s="5">
        <v>45102</v>
      </c>
      <c r="I2985" s="5" t="str">
        <f t="shared" si="93"/>
        <v>June</v>
      </c>
      <c r="J2985" s="4" t="s">
        <v>22</v>
      </c>
      <c r="K2985" s="4" t="s">
        <v>32</v>
      </c>
      <c r="L2985" s="4" t="s">
        <v>35</v>
      </c>
    </row>
    <row r="2986" spans="1:12" x14ac:dyDescent="0.25">
      <c r="A2986" s="4" t="s">
        <v>5296</v>
      </c>
      <c r="B2986" s="4" t="s">
        <v>5297</v>
      </c>
      <c r="C2986" s="4" t="str">
        <f>_xlfn.XLOOKUP(D2986, CategoryMap!A:A, CategoryMap!B:B, "Not found")</f>
        <v>Books</v>
      </c>
      <c r="D2986" s="4" t="s">
        <v>27</v>
      </c>
      <c r="E2986" s="4">
        <v>6</v>
      </c>
      <c r="F2986" s="4">
        <v>233.12</v>
      </c>
      <c r="G2986" s="4">
        <f t="shared" si="92"/>
        <v>1398.72</v>
      </c>
      <c r="H2986" s="5">
        <v>45192</v>
      </c>
      <c r="I2986" s="5" t="str">
        <f t="shared" si="93"/>
        <v>September</v>
      </c>
      <c r="J2986" s="4" t="s">
        <v>28</v>
      </c>
      <c r="K2986" s="4" t="s">
        <v>16</v>
      </c>
      <c r="L2986" s="4" t="s">
        <v>35</v>
      </c>
    </row>
    <row r="2987" spans="1:12" x14ac:dyDescent="0.25">
      <c r="A2987" s="4" t="s">
        <v>5298</v>
      </c>
      <c r="B2987" s="4" t="s">
        <v>5299</v>
      </c>
      <c r="C2987" s="4" t="str">
        <f>_xlfn.XLOOKUP(D2987, CategoryMap!A:A, CategoryMap!B:B, "Not found")</f>
        <v>Electronics</v>
      </c>
      <c r="D2987" s="4" t="s">
        <v>56</v>
      </c>
      <c r="E2987" s="4">
        <v>21</v>
      </c>
      <c r="F2987" s="4">
        <v>399.47</v>
      </c>
      <c r="G2987" s="4">
        <f t="shared" si="92"/>
        <v>8388.8700000000008</v>
      </c>
      <c r="H2987" s="5">
        <v>44997</v>
      </c>
      <c r="I2987" s="5" t="str">
        <f t="shared" si="93"/>
        <v>March</v>
      </c>
      <c r="J2987" s="4" t="s">
        <v>15</v>
      </c>
      <c r="K2987" s="4" t="s">
        <v>16</v>
      </c>
      <c r="L2987" s="4" t="s">
        <v>14371</v>
      </c>
    </row>
    <row r="2988" spans="1:12" x14ac:dyDescent="0.25">
      <c r="A2988" s="4" t="s">
        <v>5300</v>
      </c>
      <c r="B2988" s="4" t="s">
        <v>4417</v>
      </c>
      <c r="C2988" s="4" t="str">
        <f>_xlfn.XLOOKUP(D2988, CategoryMap!A:A, CategoryMap!B:B, "Not found")</f>
        <v>Home Appliances</v>
      </c>
      <c r="D2988" s="4" t="s">
        <v>38</v>
      </c>
      <c r="E2988" s="4">
        <v>3</v>
      </c>
      <c r="F2988" s="4">
        <v>56.39</v>
      </c>
      <c r="G2988" s="4">
        <f t="shared" si="92"/>
        <v>169.17000000000002</v>
      </c>
      <c r="H2988" s="5">
        <v>45028</v>
      </c>
      <c r="I2988" s="5" t="str">
        <f t="shared" si="93"/>
        <v>April</v>
      </c>
      <c r="J2988" s="4" t="s">
        <v>15</v>
      </c>
      <c r="K2988" s="4" t="s">
        <v>16</v>
      </c>
      <c r="L2988" s="4" t="s">
        <v>35</v>
      </c>
    </row>
    <row r="2989" spans="1:12" x14ac:dyDescent="0.25">
      <c r="A2989" s="4" t="s">
        <v>5301</v>
      </c>
      <c r="B2989" s="4" t="s">
        <v>2197</v>
      </c>
      <c r="C2989" s="4" t="str">
        <f>_xlfn.XLOOKUP(D2989, CategoryMap!A:A, CategoryMap!B:B, "Not found")</f>
        <v>Electronics</v>
      </c>
      <c r="D2989" s="4" t="s">
        <v>21</v>
      </c>
      <c r="E2989" s="4">
        <v>42</v>
      </c>
      <c r="F2989" s="4">
        <v>357.82</v>
      </c>
      <c r="G2989" s="4">
        <f t="shared" si="92"/>
        <v>15028.44</v>
      </c>
      <c r="H2989" s="5">
        <v>45243</v>
      </c>
      <c r="I2989" s="5" t="str">
        <f t="shared" si="93"/>
        <v>November</v>
      </c>
      <c r="J2989" s="4" t="s">
        <v>22</v>
      </c>
      <c r="K2989" s="4" t="s">
        <v>16</v>
      </c>
      <c r="L2989" s="4" t="s">
        <v>45</v>
      </c>
    </row>
    <row r="2990" spans="1:12" x14ac:dyDescent="0.25">
      <c r="A2990" s="4" t="s">
        <v>5302</v>
      </c>
      <c r="B2990" s="4" t="s">
        <v>1966</v>
      </c>
      <c r="C2990" s="4" t="str">
        <f>_xlfn.XLOOKUP(D2990, CategoryMap!A:A, CategoryMap!B:B, "Not found")</f>
        <v>Books</v>
      </c>
      <c r="D2990" s="4" t="s">
        <v>27</v>
      </c>
      <c r="E2990" s="4">
        <v>6</v>
      </c>
      <c r="F2990" s="4">
        <v>75.03</v>
      </c>
      <c r="G2990" s="4">
        <f t="shared" si="92"/>
        <v>450.18</v>
      </c>
      <c r="H2990" s="5">
        <v>45187</v>
      </c>
      <c r="I2990" s="5" t="str">
        <f t="shared" si="93"/>
        <v>September</v>
      </c>
      <c r="J2990" s="4" t="s">
        <v>15</v>
      </c>
      <c r="K2990" s="4" t="s">
        <v>16</v>
      </c>
      <c r="L2990" s="4" t="s">
        <v>14371</v>
      </c>
    </row>
    <row r="2991" spans="1:12" x14ac:dyDescent="0.25">
      <c r="A2991" s="4" t="s">
        <v>5303</v>
      </c>
      <c r="B2991" s="4" t="s">
        <v>522</v>
      </c>
      <c r="C2991" s="4" t="str">
        <f>_xlfn.XLOOKUP(D2991, CategoryMap!A:A, CategoryMap!B:B, "Not found")</f>
        <v>Electronics</v>
      </c>
      <c r="D2991" s="4" t="s">
        <v>56</v>
      </c>
      <c r="E2991" s="4">
        <v>29</v>
      </c>
      <c r="F2991" s="4">
        <v>486.73</v>
      </c>
      <c r="G2991" s="4">
        <f t="shared" si="92"/>
        <v>14115.17</v>
      </c>
      <c r="H2991" s="5">
        <v>45017</v>
      </c>
      <c r="I2991" s="5" t="str">
        <f t="shared" si="93"/>
        <v>April</v>
      </c>
      <c r="J2991" s="4" t="s">
        <v>28</v>
      </c>
      <c r="K2991" s="4" t="s">
        <v>23</v>
      </c>
      <c r="L2991" s="4" t="s">
        <v>45</v>
      </c>
    </row>
    <row r="2992" spans="1:12" x14ac:dyDescent="0.25">
      <c r="A2992" s="4" t="s">
        <v>5304</v>
      </c>
      <c r="B2992" s="4" t="s">
        <v>5305</v>
      </c>
      <c r="C2992" s="4" t="str">
        <f>_xlfn.XLOOKUP(D2992, CategoryMap!A:A, CategoryMap!B:B, "Not found")</f>
        <v>Books</v>
      </c>
      <c r="D2992" s="4" t="s">
        <v>27</v>
      </c>
      <c r="E2992" s="4">
        <v>1</v>
      </c>
      <c r="F2992" s="4">
        <v>87.21</v>
      </c>
      <c r="G2992" s="4">
        <f t="shared" si="92"/>
        <v>87.21</v>
      </c>
      <c r="H2992" s="5">
        <v>44960</v>
      </c>
      <c r="I2992" s="5" t="str">
        <f t="shared" si="93"/>
        <v>February</v>
      </c>
      <c r="J2992" s="4" t="s">
        <v>28</v>
      </c>
      <c r="K2992" s="4" t="s">
        <v>32</v>
      </c>
      <c r="L2992" s="4" t="s">
        <v>77</v>
      </c>
    </row>
    <row r="2993" spans="1:12" x14ac:dyDescent="0.25">
      <c r="A2993" s="4" t="s">
        <v>5306</v>
      </c>
      <c r="B2993" s="4" t="s">
        <v>5307</v>
      </c>
      <c r="C2993" s="4" t="str">
        <f>_xlfn.XLOOKUP(D2993, CategoryMap!A:A, CategoryMap!B:B, "Not found")</f>
        <v>Electronics</v>
      </c>
      <c r="D2993" s="4" t="s">
        <v>56</v>
      </c>
      <c r="E2993" s="4">
        <v>15</v>
      </c>
      <c r="F2993" s="4">
        <v>143.52000000000001</v>
      </c>
      <c r="G2993" s="4">
        <f t="shared" si="92"/>
        <v>2152.8000000000002</v>
      </c>
      <c r="H2993" s="5">
        <v>44973</v>
      </c>
      <c r="I2993" s="5" t="str">
        <f t="shared" si="93"/>
        <v>February</v>
      </c>
      <c r="J2993" s="4" t="s">
        <v>22</v>
      </c>
      <c r="K2993" s="4" t="s">
        <v>16</v>
      </c>
      <c r="L2993" s="4" t="s">
        <v>14371</v>
      </c>
    </row>
    <row r="2994" spans="1:12" x14ac:dyDescent="0.25">
      <c r="A2994" s="4" t="s">
        <v>5308</v>
      </c>
      <c r="B2994" s="4" t="s">
        <v>5309</v>
      </c>
      <c r="C2994" s="4" t="str">
        <f>_xlfn.XLOOKUP(D2994, CategoryMap!A:A, CategoryMap!B:B, "Not found")</f>
        <v>Books</v>
      </c>
      <c r="D2994" s="4" t="s">
        <v>27</v>
      </c>
      <c r="E2994" s="4">
        <v>33</v>
      </c>
      <c r="F2994" s="4">
        <v>311.54000000000002</v>
      </c>
      <c r="G2994" s="4">
        <f t="shared" si="92"/>
        <v>10280.820000000002</v>
      </c>
      <c r="H2994" s="5">
        <v>45202</v>
      </c>
      <c r="I2994" s="5" t="str">
        <f t="shared" si="93"/>
        <v>October</v>
      </c>
      <c r="J2994" s="4" t="s">
        <v>15</v>
      </c>
      <c r="K2994" s="4" t="s">
        <v>41</v>
      </c>
      <c r="L2994" s="4" t="s">
        <v>77</v>
      </c>
    </row>
    <row r="2995" spans="1:12" x14ac:dyDescent="0.25">
      <c r="A2995" s="4" t="s">
        <v>5310</v>
      </c>
      <c r="B2995" s="4" t="s">
        <v>3652</v>
      </c>
      <c r="C2995" s="4" t="str">
        <f>_xlfn.XLOOKUP(D2995, CategoryMap!A:A, CategoryMap!B:B, "Not found")</f>
        <v>Clothing</v>
      </c>
      <c r="D2995" s="4" t="s">
        <v>14</v>
      </c>
      <c r="E2995" s="4">
        <v>13</v>
      </c>
      <c r="F2995" s="4">
        <v>22.76</v>
      </c>
      <c r="G2995" s="4">
        <f t="shared" si="92"/>
        <v>295.88</v>
      </c>
      <c r="H2995" s="5">
        <v>45074</v>
      </c>
      <c r="I2995" s="5" t="str">
        <f t="shared" si="93"/>
        <v>May</v>
      </c>
      <c r="J2995" s="4" t="s">
        <v>15</v>
      </c>
      <c r="K2995" s="4" t="s">
        <v>32</v>
      </c>
      <c r="L2995" s="4" t="s">
        <v>77</v>
      </c>
    </row>
    <row r="2996" spans="1:12" x14ac:dyDescent="0.25">
      <c r="A2996" s="4" t="s">
        <v>5311</v>
      </c>
      <c r="B2996" s="4" t="s">
        <v>546</v>
      </c>
      <c r="C2996" s="4" t="str">
        <f>_xlfn.XLOOKUP(D2996, CategoryMap!A:A, CategoryMap!B:B, "Not found")</f>
        <v>Toys</v>
      </c>
      <c r="D2996" s="4" t="s">
        <v>66</v>
      </c>
      <c r="E2996" s="4">
        <v>13</v>
      </c>
      <c r="F2996" s="4">
        <v>77.069999999999993</v>
      </c>
      <c r="G2996" s="4">
        <f t="shared" si="92"/>
        <v>1001.9099999999999</v>
      </c>
      <c r="H2996" s="5">
        <v>45284</v>
      </c>
      <c r="I2996" s="5" t="str">
        <f t="shared" si="93"/>
        <v>December</v>
      </c>
      <c r="J2996" s="4" t="s">
        <v>28</v>
      </c>
      <c r="K2996" s="4" t="s">
        <v>16</v>
      </c>
      <c r="L2996" s="4" t="s">
        <v>77</v>
      </c>
    </row>
    <row r="2997" spans="1:12" x14ac:dyDescent="0.25">
      <c r="A2997" s="4" t="s">
        <v>5312</v>
      </c>
      <c r="B2997" s="4" t="s">
        <v>5313</v>
      </c>
      <c r="C2997" s="4" t="str">
        <f>_xlfn.XLOOKUP(D2997, CategoryMap!A:A, CategoryMap!B:B, "Not found")</f>
        <v>Books</v>
      </c>
      <c r="D2997" s="4" t="s">
        <v>44</v>
      </c>
      <c r="E2997" s="4">
        <v>12</v>
      </c>
      <c r="F2997" s="4">
        <v>176.2</v>
      </c>
      <c r="G2997" s="4">
        <f t="shared" si="92"/>
        <v>2114.3999999999996</v>
      </c>
      <c r="H2997" s="5">
        <v>44993</v>
      </c>
      <c r="I2997" s="5" t="str">
        <f t="shared" si="93"/>
        <v>March</v>
      </c>
      <c r="J2997" s="4" t="s">
        <v>15</v>
      </c>
      <c r="K2997" s="4" t="s">
        <v>41</v>
      </c>
      <c r="L2997" s="4" t="s">
        <v>35</v>
      </c>
    </row>
    <row r="2998" spans="1:12" x14ac:dyDescent="0.25">
      <c r="A2998" s="4" t="s">
        <v>5314</v>
      </c>
      <c r="B2998" s="4" t="s">
        <v>369</v>
      </c>
      <c r="C2998" s="4" t="str">
        <f>_xlfn.XLOOKUP(D2998, CategoryMap!A:A, CategoryMap!B:B, "Not found")</f>
        <v>Clothing</v>
      </c>
      <c r="D2998" s="4" t="s">
        <v>14</v>
      </c>
      <c r="E2998" s="4">
        <v>43</v>
      </c>
      <c r="F2998" s="4">
        <v>323.75</v>
      </c>
      <c r="G2998" s="4">
        <f t="shared" si="92"/>
        <v>13921.25</v>
      </c>
      <c r="H2998" s="5">
        <v>45105</v>
      </c>
      <c r="I2998" s="5" t="str">
        <f t="shared" si="93"/>
        <v>June</v>
      </c>
      <c r="J2998" s="4" t="s">
        <v>22</v>
      </c>
      <c r="K2998" s="4" t="s">
        <v>23</v>
      </c>
      <c r="L2998" s="4" t="s">
        <v>35</v>
      </c>
    </row>
    <row r="2999" spans="1:12" x14ac:dyDescent="0.25">
      <c r="A2999" s="4" t="s">
        <v>5315</v>
      </c>
      <c r="B2999" s="4" t="s">
        <v>5316</v>
      </c>
      <c r="C2999" s="4" t="str">
        <f>_xlfn.XLOOKUP(D2999, CategoryMap!A:A, CategoryMap!B:B, "Not found")</f>
        <v>Books</v>
      </c>
      <c r="D2999" s="4" t="s">
        <v>44</v>
      </c>
      <c r="E2999" s="4">
        <v>20</v>
      </c>
      <c r="F2999" s="4">
        <v>212.2</v>
      </c>
      <c r="G2999" s="4">
        <f t="shared" si="92"/>
        <v>4244</v>
      </c>
      <c r="H2999" s="5">
        <v>44939</v>
      </c>
      <c r="I2999" s="5" t="str">
        <f t="shared" si="93"/>
        <v>January</v>
      </c>
      <c r="J2999" s="4" t="s">
        <v>15</v>
      </c>
      <c r="K2999" s="4" t="s">
        <v>41</v>
      </c>
      <c r="L2999" s="4" t="s">
        <v>45</v>
      </c>
    </row>
    <row r="3000" spans="1:12" x14ac:dyDescent="0.25">
      <c r="A3000" s="4" t="s">
        <v>5317</v>
      </c>
      <c r="B3000" s="4" t="s">
        <v>5318</v>
      </c>
      <c r="C3000" s="4" t="str">
        <f>_xlfn.XLOOKUP(D3000, CategoryMap!A:A, CategoryMap!B:B, "Not found")</f>
        <v>Clothing</v>
      </c>
      <c r="D3000" s="4" t="s">
        <v>14</v>
      </c>
      <c r="E3000" s="4">
        <v>27</v>
      </c>
      <c r="F3000" s="4">
        <v>387.15</v>
      </c>
      <c r="G3000" s="4">
        <f t="shared" si="92"/>
        <v>10453.049999999999</v>
      </c>
      <c r="H3000" s="5">
        <v>45114</v>
      </c>
      <c r="I3000" s="5" t="str">
        <f t="shared" si="93"/>
        <v>July</v>
      </c>
      <c r="J3000" s="4" t="s">
        <v>15</v>
      </c>
      <c r="K3000" s="4" t="s">
        <v>41</v>
      </c>
      <c r="L3000" s="4" t="s">
        <v>45</v>
      </c>
    </row>
    <row r="3001" spans="1:12" x14ac:dyDescent="0.25">
      <c r="A3001" s="4" t="s">
        <v>5319</v>
      </c>
      <c r="B3001" s="4" t="s">
        <v>5320</v>
      </c>
      <c r="C3001" s="4" t="str">
        <f>_xlfn.XLOOKUP(D3001, CategoryMap!A:A, CategoryMap!B:B, "Not found")</f>
        <v>Books</v>
      </c>
      <c r="D3001" s="4" t="s">
        <v>44</v>
      </c>
      <c r="E3001" s="4">
        <v>50</v>
      </c>
      <c r="F3001" s="4">
        <v>127.7</v>
      </c>
      <c r="G3001" s="4">
        <f t="shared" si="92"/>
        <v>6385</v>
      </c>
      <c r="H3001" s="5">
        <v>45005</v>
      </c>
      <c r="I3001" s="5" t="str">
        <f t="shared" si="93"/>
        <v>March</v>
      </c>
      <c r="J3001" s="4" t="s">
        <v>28</v>
      </c>
      <c r="K3001" s="4" t="s">
        <v>32</v>
      </c>
      <c r="L3001" s="4" t="s">
        <v>77</v>
      </c>
    </row>
    <row r="3002" spans="1:12" x14ac:dyDescent="0.25">
      <c r="A3002" s="4" t="s">
        <v>5321</v>
      </c>
      <c r="B3002" s="4" t="s">
        <v>1289</v>
      </c>
      <c r="C3002" s="4" t="str">
        <f>_xlfn.XLOOKUP(D3002, CategoryMap!A:A, CategoryMap!B:B, "Not found")</f>
        <v>Electronics</v>
      </c>
      <c r="D3002" s="4" t="s">
        <v>21</v>
      </c>
      <c r="E3002" s="4">
        <v>19</v>
      </c>
      <c r="F3002" s="4">
        <v>53.01</v>
      </c>
      <c r="G3002" s="4">
        <f t="shared" si="92"/>
        <v>1007.1899999999999</v>
      </c>
      <c r="H3002" s="5">
        <v>45246</v>
      </c>
      <c r="I3002" s="5" t="str">
        <f t="shared" si="93"/>
        <v>November</v>
      </c>
      <c r="J3002" s="4" t="s">
        <v>15</v>
      </c>
      <c r="K3002" s="4" t="s">
        <v>23</v>
      </c>
      <c r="L3002" s="4" t="s">
        <v>77</v>
      </c>
    </row>
    <row r="3003" spans="1:12" x14ac:dyDescent="0.25">
      <c r="A3003" s="4" t="s">
        <v>5322</v>
      </c>
      <c r="B3003" s="4" t="s">
        <v>5323</v>
      </c>
      <c r="C3003" s="4" t="str">
        <f>_xlfn.XLOOKUP(D3003, CategoryMap!A:A, CategoryMap!B:B, "Not found")</f>
        <v>Electronics</v>
      </c>
      <c r="D3003" s="4" t="s">
        <v>21</v>
      </c>
      <c r="E3003" s="4">
        <v>41</v>
      </c>
      <c r="F3003" s="4">
        <v>427.8</v>
      </c>
      <c r="G3003" s="4">
        <f t="shared" si="92"/>
        <v>17539.8</v>
      </c>
      <c r="H3003" s="5">
        <v>45200</v>
      </c>
      <c r="I3003" s="5" t="str">
        <f t="shared" si="93"/>
        <v>October</v>
      </c>
      <c r="J3003" s="4" t="s">
        <v>15</v>
      </c>
      <c r="K3003" s="4" t="s">
        <v>32</v>
      </c>
      <c r="L3003" s="4" t="s">
        <v>35</v>
      </c>
    </row>
    <row r="3004" spans="1:12" x14ac:dyDescent="0.25">
      <c r="A3004" s="4" t="s">
        <v>5324</v>
      </c>
      <c r="B3004" s="4" t="s">
        <v>5325</v>
      </c>
      <c r="C3004" s="4" t="str">
        <f>_xlfn.XLOOKUP(D3004, CategoryMap!A:A, CategoryMap!B:B, "Not found")</f>
        <v>Electronics</v>
      </c>
      <c r="D3004" s="4" t="s">
        <v>21</v>
      </c>
      <c r="E3004" s="4">
        <v>25</v>
      </c>
      <c r="F3004" s="4">
        <v>24.89</v>
      </c>
      <c r="G3004" s="4">
        <f t="shared" si="92"/>
        <v>622.25</v>
      </c>
      <c r="H3004" s="5">
        <v>45019</v>
      </c>
      <c r="I3004" s="5" t="str">
        <f t="shared" si="93"/>
        <v>April</v>
      </c>
      <c r="J3004" s="4" t="s">
        <v>15</v>
      </c>
      <c r="K3004" s="4" t="s">
        <v>23</v>
      </c>
      <c r="L3004" s="4" t="s">
        <v>45</v>
      </c>
    </row>
    <row r="3005" spans="1:12" x14ac:dyDescent="0.25">
      <c r="A3005" s="4" t="s">
        <v>5326</v>
      </c>
      <c r="B3005" s="4" t="s">
        <v>2470</v>
      </c>
      <c r="C3005" s="4" t="str">
        <f>_xlfn.XLOOKUP(D3005, CategoryMap!A:A, CategoryMap!B:B, "Not found")</f>
        <v>Toys</v>
      </c>
      <c r="D3005" s="4" t="s">
        <v>66</v>
      </c>
      <c r="E3005" s="4">
        <v>16</v>
      </c>
      <c r="F3005" s="4">
        <v>250.41</v>
      </c>
      <c r="G3005" s="4">
        <f t="shared" si="92"/>
        <v>4006.56</v>
      </c>
      <c r="H3005" s="5">
        <v>45018</v>
      </c>
      <c r="I3005" s="5" t="str">
        <f t="shared" si="93"/>
        <v>April</v>
      </c>
      <c r="J3005" s="4" t="s">
        <v>15</v>
      </c>
      <c r="K3005" s="4" t="s">
        <v>23</v>
      </c>
      <c r="L3005" s="4" t="s">
        <v>35</v>
      </c>
    </row>
    <row r="3006" spans="1:12" x14ac:dyDescent="0.25">
      <c r="A3006" s="4" t="s">
        <v>5327</v>
      </c>
      <c r="B3006" s="4" t="s">
        <v>5328</v>
      </c>
      <c r="C3006" s="4" t="str">
        <f>_xlfn.XLOOKUP(D3006, CategoryMap!A:A, CategoryMap!B:B, "Not found")</f>
        <v>Books</v>
      </c>
      <c r="D3006" s="4" t="s">
        <v>44</v>
      </c>
      <c r="E3006" s="4">
        <v>10</v>
      </c>
      <c r="F3006" s="4">
        <v>22.71</v>
      </c>
      <c r="G3006" s="4">
        <f t="shared" si="92"/>
        <v>227.10000000000002</v>
      </c>
      <c r="H3006" s="5">
        <v>45090</v>
      </c>
      <c r="I3006" s="5" t="str">
        <f t="shared" si="93"/>
        <v>June</v>
      </c>
      <c r="J3006" s="4" t="s">
        <v>22</v>
      </c>
      <c r="K3006" s="4" t="s">
        <v>23</v>
      </c>
      <c r="L3006" s="4" t="s">
        <v>77</v>
      </c>
    </row>
    <row r="3007" spans="1:12" x14ac:dyDescent="0.25">
      <c r="A3007" s="4" t="s">
        <v>5329</v>
      </c>
      <c r="B3007" s="4" t="s">
        <v>5330</v>
      </c>
      <c r="C3007" s="4" t="str">
        <f>_xlfn.XLOOKUP(D3007, CategoryMap!A:A, CategoryMap!B:B, "Not found")</f>
        <v>Books</v>
      </c>
      <c r="D3007" s="4" t="s">
        <v>44</v>
      </c>
      <c r="E3007" s="4">
        <v>33</v>
      </c>
      <c r="F3007" s="4">
        <v>297.42</v>
      </c>
      <c r="G3007" s="4">
        <f t="shared" si="92"/>
        <v>9814.86</v>
      </c>
      <c r="H3007" s="5">
        <v>44987</v>
      </c>
      <c r="I3007" s="5" t="str">
        <f t="shared" si="93"/>
        <v>March</v>
      </c>
      <c r="J3007" s="4" t="s">
        <v>22</v>
      </c>
      <c r="K3007" s="4" t="s">
        <v>32</v>
      </c>
      <c r="L3007" s="4" t="s">
        <v>45</v>
      </c>
    </row>
    <row r="3008" spans="1:12" x14ac:dyDescent="0.25">
      <c r="A3008" s="4" t="s">
        <v>5331</v>
      </c>
      <c r="B3008" s="4" t="s">
        <v>4670</v>
      </c>
      <c r="C3008" s="4" t="str">
        <f>_xlfn.XLOOKUP(D3008, CategoryMap!A:A, CategoryMap!B:B, "Not found")</f>
        <v>Books</v>
      </c>
      <c r="D3008" s="4" t="s">
        <v>27</v>
      </c>
      <c r="E3008" s="4">
        <v>47</v>
      </c>
      <c r="F3008" s="4">
        <v>30.51</v>
      </c>
      <c r="G3008" s="4">
        <f t="shared" si="92"/>
        <v>1433.97</v>
      </c>
      <c r="H3008" s="5">
        <v>45127</v>
      </c>
      <c r="I3008" s="5" t="str">
        <f t="shared" si="93"/>
        <v>July</v>
      </c>
      <c r="J3008" s="4" t="s">
        <v>22</v>
      </c>
      <c r="K3008" s="4" t="s">
        <v>16</v>
      </c>
      <c r="L3008" s="4" t="s">
        <v>35</v>
      </c>
    </row>
    <row r="3009" spans="1:12" x14ac:dyDescent="0.25">
      <c r="A3009" s="4" t="s">
        <v>5332</v>
      </c>
      <c r="B3009" s="4" t="s">
        <v>5333</v>
      </c>
      <c r="C3009" s="4" t="str">
        <f>_xlfn.XLOOKUP(D3009, CategoryMap!A:A, CategoryMap!B:B, "Not found")</f>
        <v>Home Appliances</v>
      </c>
      <c r="D3009" s="4" t="s">
        <v>38</v>
      </c>
      <c r="E3009" s="4">
        <v>8</v>
      </c>
      <c r="F3009" s="4">
        <v>311.22000000000003</v>
      </c>
      <c r="G3009" s="4">
        <f t="shared" si="92"/>
        <v>2489.7600000000002</v>
      </c>
      <c r="H3009" s="5">
        <v>44930</v>
      </c>
      <c r="I3009" s="5" t="str">
        <f t="shared" si="93"/>
        <v>January</v>
      </c>
      <c r="J3009" s="4" t="s">
        <v>15</v>
      </c>
      <c r="K3009" s="4" t="s">
        <v>41</v>
      </c>
      <c r="L3009" s="4" t="s">
        <v>14371</v>
      </c>
    </row>
    <row r="3010" spans="1:12" x14ac:dyDescent="0.25">
      <c r="A3010" s="4" t="s">
        <v>5334</v>
      </c>
      <c r="B3010" s="4" t="s">
        <v>3225</v>
      </c>
      <c r="C3010" s="4" t="str">
        <f>_xlfn.XLOOKUP(D3010, CategoryMap!A:A, CategoryMap!B:B, "Not found")</f>
        <v>Clothing</v>
      </c>
      <c r="D3010" s="4" t="s">
        <v>14</v>
      </c>
      <c r="E3010" s="4">
        <v>15</v>
      </c>
      <c r="F3010" s="4">
        <v>459.19</v>
      </c>
      <c r="G3010" s="4">
        <f t="shared" ref="G3010:G3073" si="94">E3010*F3010</f>
        <v>6887.85</v>
      </c>
      <c r="H3010" s="5">
        <v>45128</v>
      </c>
      <c r="I3010" s="5" t="str">
        <f t="shared" si="93"/>
        <v>July</v>
      </c>
      <c r="J3010" s="4" t="s">
        <v>22</v>
      </c>
      <c r="K3010" s="4" t="s">
        <v>41</v>
      </c>
      <c r="L3010" s="4" t="s">
        <v>77</v>
      </c>
    </row>
    <row r="3011" spans="1:12" x14ac:dyDescent="0.25">
      <c r="A3011" s="4" t="s">
        <v>5335</v>
      </c>
      <c r="B3011" s="4" t="s">
        <v>5336</v>
      </c>
      <c r="C3011" s="4" t="str">
        <f>_xlfn.XLOOKUP(D3011, CategoryMap!A:A, CategoryMap!B:B, "Not found")</f>
        <v>Home Appliances</v>
      </c>
      <c r="D3011" s="4" t="s">
        <v>38</v>
      </c>
      <c r="E3011" s="4">
        <v>44</v>
      </c>
      <c r="F3011" s="4">
        <v>478.21</v>
      </c>
      <c r="G3011" s="4">
        <f t="shared" si="94"/>
        <v>21041.239999999998</v>
      </c>
      <c r="H3011" s="5">
        <v>44987</v>
      </c>
      <c r="I3011" s="5" t="str">
        <f t="shared" ref="I3011:I3074" si="95">TEXT(H3011,"mmmm")</f>
        <v>March</v>
      </c>
      <c r="J3011" s="4" t="s">
        <v>28</v>
      </c>
      <c r="K3011" s="4" t="s">
        <v>16</v>
      </c>
      <c r="L3011" s="4" t="s">
        <v>45</v>
      </c>
    </row>
    <row r="3012" spans="1:12" x14ac:dyDescent="0.25">
      <c r="A3012" s="4" t="s">
        <v>5337</v>
      </c>
      <c r="B3012" s="4" t="s">
        <v>5338</v>
      </c>
      <c r="C3012" s="4" t="str">
        <f>_xlfn.XLOOKUP(D3012, CategoryMap!A:A, CategoryMap!B:B, "Not found")</f>
        <v>Home Appliances</v>
      </c>
      <c r="D3012" s="4" t="s">
        <v>38</v>
      </c>
      <c r="E3012" s="4">
        <v>1</v>
      </c>
      <c r="F3012" s="4">
        <v>234.49</v>
      </c>
      <c r="G3012" s="4">
        <f t="shared" si="94"/>
        <v>234.49</v>
      </c>
      <c r="H3012" s="5">
        <v>45130</v>
      </c>
      <c r="I3012" s="5" t="str">
        <f t="shared" si="95"/>
        <v>July</v>
      </c>
      <c r="J3012" s="4" t="s">
        <v>22</v>
      </c>
      <c r="K3012" s="4" t="s">
        <v>23</v>
      </c>
      <c r="L3012" s="4" t="s">
        <v>35</v>
      </c>
    </row>
    <row r="3013" spans="1:12" x14ac:dyDescent="0.25">
      <c r="A3013" s="4" t="s">
        <v>5339</v>
      </c>
      <c r="B3013" s="4" t="s">
        <v>1103</v>
      </c>
      <c r="C3013" s="4" t="str">
        <f>_xlfn.XLOOKUP(D3013, CategoryMap!A:A, CategoryMap!B:B, "Not found")</f>
        <v>Books</v>
      </c>
      <c r="D3013" s="4" t="s">
        <v>27</v>
      </c>
      <c r="E3013" s="4">
        <v>1</v>
      </c>
      <c r="F3013" s="4">
        <v>301.93</v>
      </c>
      <c r="G3013" s="4">
        <f t="shared" si="94"/>
        <v>301.93</v>
      </c>
      <c r="H3013" s="5">
        <v>45223</v>
      </c>
      <c r="I3013" s="5" t="str">
        <f t="shared" si="95"/>
        <v>October</v>
      </c>
      <c r="J3013" s="4" t="s">
        <v>22</v>
      </c>
      <c r="K3013" s="4" t="s">
        <v>32</v>
      </c>
      <c r="L3013" s="4" t="s">
        <v>45</v>
      </c>
    </row>
    <row r="3014" spans="1:12" x14ac:dyDescent="0.25">
      <c r="A3014" s="4" t="s">
        <v>5340</v>
      </c>
      <c r="B3014" s="4" t="s">
        <v>563</v>
      </c>
      <c r="C3014" s="4" t="str">
        <f>_xlfn.XLOOKUP(D3014, CategoryMap!A:A, CategoryMap!B:B, "Not found")</f>
        <v>Home Appliances</v>
      </c>
      <c r="D3014" s="4" t="s">
        <v>38</v>
      </c>
      <c r="E3014" s="4">
        <v>48</v>
      </c>
      <c r="F3014" s="4">
        <v>373.57</v>
      </c>
      <c r="G3014" s="4">
        <f t="shared" si="94"/>
        <v>17931.36</v>
      </c>
      <c r="H3014" s="5">
        <v>45033</v>
      </c>
      <c r="I3014" s="5" t="str">
        <f t="shared" si="95"/>
        <v>April</v>
      </c>
      <c r="J3014" s="4" t="s">
        <v>22</v>
      </c>
      <c r="K3014" s="4" t="s">
        <v>32</v>
      </c>
      <c r="L3014" s="4" t="s">
        <v>35</v>
      </c>
    </row>
    <row r="3015" spans="1:12" x14ac:dyDescent="0.25">
      <c r="A3015" s="4" t="s">
        <v>5341</v>
      </c>
      <c r="B3015" s="4" t="s">
        <v>4563</v>
      </c>
      <c r="C3015" s="4" t="str">
        <f>_xlfn.XLOOKUP(D3015, CategoryMap!A:A, CategoryMap!B:B, "Not found")</f>
        <v>Toys</v>
      </c>
      <c r="D3015" s="4" t="s">
        <v>66</v>
      </c>
      <c r="E3015" s="4">
        <v>40</v>
      </c>
      <c r="F3015" s="4">
        <v>236.35</v>
      </c>
      <c r="G3015" s="4">
        <f t="shared" si="94"/>
        <v>9454</v>
      </c>
      <c r="H3015" s="5">
        <v>45033</v>
      </c>
      <c r="I3015" s="5" t="str">
        <f t="shared" si="95"/>
        <v>April</v>
      </c>
      <c r="J3015" s="4" t="s">
        <v>28</v>
      </c>
      <c r="K3015" s="4" t="s">
        <v>23</v>
      </c>
      <c r="L3015" s="4" t="s">
        <v>17</v>
      </c>
    </row>
    <row r="3016" spans="1:12" x14ac:dyDescent="0.25">
      <c r="A3016" s="4" t="s">
        <v>5342</v>
      </c>
      <c r="B3016" s="4" t="s">
        <v>5199</v>
      </c>
      <c r="C3016" s="4" t="str">
        <f>_xlfn.XLOOKUP(D3016, CategoryMap!A:A, CategoryMap!B:B, "Not found")</f>
        <v>Electronics</v>
      </c>
      <c r="D3016" s="4" t="s">
        <v>56</v>
      </c>
      <c r="E3016" s="4">
        <v>4</v>
      </c>
      <c r="F3016" s="4">
        <v>366.38</v>
      </c>
      <c r="G3016" s="4">
        <f t="shared" si="94"/>
        <v>1465.52</v>
      </c>
      <c r="H3016" s="5">
        <v>45026</v>
      </c>
      <c r="I3016" s="5" t="str">
        <f t="shared" si="95"/>
        <v>April</v>
      </c>
      <c r="J3016" s="4" t="s">
        <v>15</v>
      </c>
      <c r="K3016" s="4" t="s">
        <v>32</v>
      </c>
      <c r="L3016" s="4" t="s">
        <v>14371</v>
      </c>
    </row>
    <row r="3017" spans="1:12" x14ac:dyDescent="0.25">
      <c r="A3017" s="4" t="s">
        <v>5343</v>
      </c>
      <c r="B3017" s="4" t="s">
        <v>5344</v>
      </c>
      <c r="C3017" s="4" t="str">
        <f>_xlfn.XLOOKUP(D3017, CategoryMap!A:A, CategoryMap!B:B, "Not found")</f>
        <v>Books</v>
      </c>
      <c r="D3017" s="4" t="s">
        <v>27</v>
      </c>
      <c r="E3017" s="4">
        <v>5</v>
      </c>
      <c r="F3017" s="4">
        <v>368.14</v>
      </c>
      <c r="G3017" s="4">
        <f t="shared" si="94"/>
        <v>1840.6999999999998</v>
      </c>
      <c r="H3017" s="5">
        <v>45188</v>
      </c>
      <c r="I3017" s="5" t="str">
        <f t="shared" si="95"/>
        <v>September</v>
      </c>
      <c r="J3017" s="4" t="s">
        <v>22</v>
      </c>
      <c r="K3017" s="4" t="s">
        <v>23</v>
      </c>
      <c r="L3017" s="4" t="s">
        <v>77</v>
      </c>
    </row>
    <row r="3018" spans="1:12" x14ac:dyDescent="0.25">
      <c r="A3018" s="4" t="s">
        <v>5345</v>
      </c>
      <c r="B3018" s="4" t="s">
        <v>2238</v>
      </c>
      <c r="C3018" s="4" t="str">
        <f>_xlfn.XLOOKUP(D3018, CategoryMap!A:A, CategoryMap!B:B, "Not found")</f>
        <v>Electronics</v>
      </c>
      <c r="D3018" s="4" t="s">
        <v>56</v>
      </c>
      <c r="E3018" s="4">
        <v>32</v>
      </c>
      <c r="F3018" s="4">
        <v>315.14</v>
      </c>
      <c r="G3018" s="4">
        <f t="shared" si="94"/>
        <v>10084.48</v>
      </c>
      <c r="H3018" s="5">
        <v>45052</v>
      </c>
      <c r="I3018" s="5" t="str">
        <f t="shared" si="95"/>
        <v>May</v>
      </c>
      <c r="J3018" s="4" t="s">
        <v>15</v>
      </c>
      <c r="K3018" s="4" t="s">
        <v>41</v>
      </c>
      <c r="L3018" s="4" t="s">
        <v>35</v>
      </c>
    </row>
    <row r="3019" spans="1:12" x14ac:dyDescent="0.25">
      <c r="A3019" s="4" t="s">
        <v>5346</v>
      </c>
      <c r="B3019" s="4" t="s">
        <v>5347</v>
      </c>
      <c r="C3019" s="4" t="str">
        <f>_xlfn.XLOOKUP(D3019, CategoryMap!A:A, CategoryMap!B:B, "Not found")</f>
        <v>Electronics</v>
      </c>
      <c r="D3019" s="4" t="s">
        <v>21</v>
      </c>
      <c r="E3019" s="4">
        <v>11</v>
      </c>
      <c r="F3019" s="4">
        <v>303.76</v>
      </c>
      <c r="G3019" s="4">
        <f t="shared" si="94"/>
        <v>3341.3599999999997</v>
      </c>
      <c r="H3019" s="5">
        <v>45265</v>
      </c>
      <c r="I3019" s="5" t="str">
        <f t="shared" si="95"/>
        <v>December</v>
      </c>
      <c r="J3019" s="4" t="s">
        <v>15</v>
      </c>
      <c r="K3019" s="4" t="s">
        <v>41</v>
      </c>
      <c r="L3019" s="4" t="s">
        <v>77</v>
      </c>
    </row>
    <row r="3020" spans="1:12" x14ac:dyDescent="0.25">
      <c r="A3020" s="4" t="s">
        <v>5348</v>
      </c>
      <c r="B3020" s="4" t="s">
        <v>5146</v>
      </c>
      <c r="C3020" s="4" t="str">
        <f>_xlfn.XLOOKUP(D3020, CategoryMap!A:A, CategoryMap!B:B, "Not found")</f>
        <v>Electronics</v>
      </c>
      <c r="D3020" s="4" t="s">
        <v>21</v>
      </c>
      <c r="E3020" s="4">
        <v>17</v>
      </c>
      <c r="F3020" s="4">
        <v>296.33</v>
      </c>
      <c r="G3020" s="4">
        <f t="shared" si="94"/>
        <v>5037.6099999999997</v>
      </c>
      <c r="H3020" s="5">
        <v>44968</v>
      </c>
      <c r="I3020" s="5" t="str">
        <f t="shared" si="95"/>
        <v>February</v>
      </c>
      <c r="J3020" s="4" t="s">
        <v>15</v>
      </c>
      <c r="K3020" s="4" t="s">
        <v>23</v>
      </c>
      <c r="L3020" s="4" t="s">
        <v>45</v>
      </c>
    </row>
    <row r="3021" spans="1:12" x14ac:dyDescent="0.25">
      <c r="A3021" s="4" t="s">
        <v>5349</v>
      </c>
      <c r="B3021" s="4" t="s">
        <v>5350</v>
      </c>
      <c r="C3021" s="4" t="str">
        <f>_xlfn.XLOOKUP(D3021, CategoryMap!A:A, CategoryMap!B:B, "Not found")</f>
        <v>Clothing</v>
      </c>
      <c r="D3021" s="4" t="s">
        <v>14</v>
      </c>
      <c r="E3021" s="4">
        <v>39</v>
      </c>
      <c r="F3021" s="4">
        <v>458.39</v>
      </c>
      <c r="G3021" s="4">
        <f t="shared" si="94"/>
        <v>17877.21</v>
      </c>
      <c r="H3021" s="5">
        <v>45257</v>
      </c>
      <c r="I3021" s="5" t="str">
        <f t="shared" si="95"/>
        <v>November</v>
      </c>
      <c r="J3021" s="4" t="s">
        <v>22</v>
      </c>
      <c r="K3021" s="4" t="s">
        <v>16</v>
      </c>
      <c r="L3021" s="4" t="s">
        <v>45</v>
      </c>
    </row>
    <row r="3022" spans="1:12" x14ac:dyDescent="0.25">
      <c r="A3022" s="4" t="s">
        <v>5351</v>
      </c>
      <c r="B3022" s="4" t="s">
        <v>3239</v>
      </c>
      <c r="C3022" s="4" t="str">
        <f>_xlfn.XLOOKUP(D3022, CategoryMap!A:A, CategoryMap!B:B, "Not found")</f>
        <v>Books</v>
      </c>
      <c r="D3022" s="4" t="s">
        <v>27</v>
      </c>
      <c r="E3022" s="4">
        <v>24</v>
      </c>
      <c r="F3022" s="4">
        <v>185.47</v>
      </c>
      <c r="G3022" s="4">
        <f t="shared" si="94"/>
        <v>4451.28</v>
      </c>
      <c r="H3022" s="5">
        <v>45005</v>
      </c>
      <c r="I3022" s="5" t="str">
        <f t="shared" si="95"/>
        <v>March</v>
      </c>
      <c r="J3022" s="4" t="s">
        <v>15</v>
      </c>
      <c r="K3022" s="4" t="s">
        <v>41</v>
      </c>
      <c r="L3022" s="4" t="s">
        <v>17</v>
      </c>
    </row>
    <row r="3023" spans="1:12" x14ac:dyDescent="0.25">
      <c r="A3023" s="4" t="s">
        <v>5352</v>
      </c>
      <c r="B3023" s="4" t="s">
        <v>5353</v>
      </c>
      <c r="C3023" s="4" t="str">
        <f>_xlfn.XLOOKUP(D3023, CategoryMap!A:A, CategoryMap!B:B, "Not found")</f>
        <v>Home Appliances</v>
      </c>
      <c r="D3023" s="4" t="s">
        <v>38</v>
      </c>
      <c r="E3023" s="4">
        <v>45</v>
      </c>
      <c r="F3023" s="4">
        <v>135.41999999999999</v>
      </c>
      <c r="G3023" s="4">
        <f t="shared" si="94"/>
        <v>6093.9</v>
      </c>
      <c r="H3023" s="5">
        <v>44980</v>
      </c>
      <c r="I3023" s="5" t="str">
        <f t="shared" si="95"/>
        <v>February</v>
      </c>
      <c r="J3023" s="4" t="s">
        <v>28</v>
      </c>
      <c r="K3023" s="4" t="s">
        <v>16</v>
      </c>
      <c r="L3023" s="4" t="s">
        <v>14371</v>
      </c>
    </row>
    <row r="3024" spans="1:12" x14ac:dyDescent="0.25">
      <c r="A3024" s="4" t="s">
        <v>5354</v>
      </c>
      <c r="B3024" s="4" t="s">
        <v>5355</v>
      </c>
      <c r="C3024" s="4" t="str">
        <f>_xlfn.XLOOKUP(D3024, CategoryMap!A:A, CategoryMap!B:B, "Not found")</f>
        <v>Books</v>
      </c>
      <c r="D3024" s="4" t="s">
        <v>44</v>
      </c>
      <c r="E3024" s="4">
        <v>19</v>
      </c>
      <c r="F3024" s="4">
        <v>125.49</v>
      </c>
      <c r="G3024" s="4">
        <f t="shared" si="94"/>
        <v>2384.31</v>
      </c>
      <c r="H3024" s="5">
        <v>44930</v>
      </c>
      <c r="I3024" s="5" t="str">
        <f t="shared" si="95"/>
        <v>January</v>
      </c>
      <c r="J3024" s="4" t="s">
        <v>28</v>
      </c>
      <c r="K3024" s="4" t="s">
        <v>41</v>
      </c>
      <c r="L3024" s="4" t="s">
        <v>17</v>
      </c>
    </row>
    <row r="3025" spans="1:12" x14ac:dyDescent="0.25">
      <c r="A3025" s="4" t="s">
        <v>5356</v>
      </c>
      <c r="B3025" s="4" t="s">
        <v>251</v>
      </c>
      <c r="C3025" s="4" t="str">
        <f>_xlfn.XLOOKUP(D3025, CategoryMap!A:A, CategoryMap!B:B, "Not found")</f>
        <v>Electronics</v>
      </c>
      <c r="D3025" s="4" t="s">
        <v>56</v>
      </c>
      <c r="E3025" s="4">
        <v>10</v>
      </c>
      <c r="F3025" s="4">
        <v>219.76</v>
      </c>
      <c r="G3025" s="4">
        <f t="shared" si="94"/>
        <v>2197.6</v>
      </c>
      <c r="H3025" s="5">
        <v>45102</v>
      </c>
      <c r="I3025" s="5" t="str">
        <f t="shared" si="95"/>
        <v>June</v>
      </c>
      <c r="J3025" s="4" t="s">
        <v>15</v>
      </c>
      <c r="K3025" s="4" t="s">
        <v>16</v>
      </c>
      <c r="L3025" s="4" t="s">
        <v>45</v>
      </c>
    </row>
    <row r="3026" spans="1:12" x14ac:dyDescent="0.25">
      <c r="A3026" s="4" t="s">
        <v>5357</v>
      </c>
      <c r="B3026" s="4" t="s">
        <v>5358</v>
      </c>
      <c r="C3026" s="4" t="str">
        <f>_xlfn.XLOOKUP(D3026, CategoryMap!A:A, CategoryMap!B:B, "Not found")</f>
        <v>Books</v>
      </c>
      <c r="D3026" s="4" t="s">
        <v>27</v>
      </c>
      <c r="E3026" s="4">
        <v>38</v>
      </c>
      <c r="F3026" s="4">
        <v>104.99</v>
      </c>
      <c r="G3026" s="4">
        <f t="shared" si="94"/>
        <v>3989.62</v>
      </c>
      <c r="H3026" s="5">
        <v>45182</v>
      </c>
      <c r="I3026" s="5" t="str">
        <f t="shared" si="95"/>
        <v>September</v>
      </c>
      <c r="J3026" s="4" t="s">
        <v>28</v>
      </c>
      <c r="K3026" s="4" t="s">
        <v>32</v>
      </c>
      <c r="L3026" s="4" t="s">
        <v>77</v>
      </c>
    </row>
    <row r="3027" spans="1:12" x14ac:dyDescent="0.25">
      <c r="A3027" s="4" t="s">
        <v>5359</v>
      </c>
      <c r="B3027" s="4" t="s">
        <v>1633</v>
      </c>
      <c r="C3027" s="4" t="str">
        <f>_xlfn.XLOOKUP(D3027, CategoryMap!A:A, CategoryMap!B:B, "Not found")</f>
        <v>Electronics</v>
      </c>
      <c r="D3027" s="4" t="s">
        <v>56</v>
      </c>
      <c r="E3027" s="4">
        <v>35</v>
      </c>
      <c r="F3027" s="4">
        <v>447.8</v>
      </c>
      <c r="G3027" s="4">
        <f t="shared" si="94"/>
        <v>15673</v>
      </c>
      <c r="H3027" s="5">
        <v>45247</v>
      </c>
      <c r="I3027" s="5" t="str">
        <f t="shared" si="95"/>
        <v>November</v>
      </c>
      <c r="J3027" s="4" t="s">
        <v>28</v>
      </c>
      <c r="K3027" s="4" t="s">
        <v>16</v>
      </c>
      <c r="L3027" s="4" t="s">
        <v>14371</v>
      </c>
    </row>
    <row r="3028" spans="1:12" x14ac:dyDescent="0.25">
      <c r="A3028" s="4" t="s">
        <v>5360</v>
      </c>
      <c r="B3028" s="4" t="s">
        <v>5361</v>
      </c>
      <c r="C3028" s="4" t="str">
        <f>_xlfn.XLOOKUP(D3028, CategoryMap!A:A, CategoryMap!B:B, "Not found")</f>
        <v>Electronics</v>
      </c>
      <c r="D3028" s="4" t="s">
        <v>21</v>
      </c>
      <c r="E3028" s="4">
        <v>46</v>
      </c>
      <c r="F3028" s="4">
        <v>391.65</v>
      </c>
      <c r="G3028" s="4">
        <f t="shared" si="94"/>
        <v>18015.899999999998</v>
      </c>
      <c r="H3028" s="5">
        <v>45061</v>
      </c>
      <c r="I3028" s="5" t="str">
        <f t="shared" si="95"/>
        <v>May</v>
      </c>
      <c r="J3028" s="4" t="s">
        <v>15</v>
      </c>
      <c r="K3028" s="4" t="s">
        <v>23</v>
      </c>
      <c r="L3028" s="4" t="s">
        <v>77</v>
      </c>
    </row>
    <row r="3029" spans="1:12" x14ac:dyDescent="0.25">
      <c r="A3029" s="4" t="s">
        <v>5362</v>
      </c>
      <c r="B3029" s="4" t="s">
        <v>2365</v>
      </c>
      <c r="C3029" s="4" t="str">
        <f>_xlfn.XLOOKUP(D3029, CategoryMap!A:A, CategoryMap!B:B, "Not found")</f>
        <v>Electronics</v>
      </c>
      <c r="D3029" s="4" t="s">
        <v>56</v>
      </c>
      <c r="E3029" s="4">
        <v>29</v>
      </c>
      <c r="F3029" s="4">
        <v>440.9</v>
      </c>
      <c r="G3029" s="4">
        <f t="shared" si="94"/>
        <v>12786.099999999999</v>
      </c>
      <c r="H3029" s="5">
        <v>45058</v>
      </c>
      <c r="I3029" s="5" t="str">
        <f t="shared" si="95"/>
        <v>May</v>
      </c>
      <c r="J3029" s="4" t="s">
        <v>28</v>
      </c>
      <c r="K3029" s="4" t="s">
        <v>41</v>
      </c>
      <c r="L3029" s="4" t="s">
        <v>77</v>
      </c>
    </row>
    <row r="3030" spans="1:12" x14ac:dyDescent="0.25">
      <c r="A3030" s="4" t="s">
        <v>5363</v>
      </c>
      <c r="B3030" s="4" t="s">
        <v>4998</v>
      </c>
      <c r="C3030" s="4" t="str">
        <f>_xlfn.XLOOKUP(D3030, CategoryMap!A:A, CategoryMap!B:B, "Not found")</f>
        <v>Home Appliances</v>
      </c>
      <c r="D3030" s="4" t="s">
        <v>38</v>
      </c>
      <c r="E3030" s="4">
        <v>41</v>
      </c>
      <c r="F3030" s="4">
        <v>122.32</v>
      </c>
      <c r="G3030" s="4">
        <f t="shared" si="94"/>
        <v>5015.12</v>
      </c>
      <c r="H3030" s="5">
        <v>45178</v>
      </c>
      <c r="I3030" s="5" t="str">
        <f t="shared" si="95"/>
        <v>September</v>
      </c>
      <c r="J3030" s="4" t="s">
        <v>22</v>
      </c>
      <c r="K3030" s="4" t="s">
        <v>16</v>
      </c>
      <c r="L3030" s="4" t="s">
        <v>35</v>
      </c>
    </row>
    <row r="3031" spans="1:12" x14ac:dyDescent="0.25">
      <c r="A3031" s="4" t="s">
        <v>5364</v>
      </c>
      <c r="B3031" s="4" t="s">
        <v>5365</v>
      </c>
      <c r="C3031" s="4" t="str">
        <f>_xlfn.XLOOKUP(D3031, CategoryMap!A:A, CategoryMap!B:B, "Not found")</f>
        <v>Toys</v>
      </c>
      <c r="D3031" s="4" t="s">
        <v>66</v>
      </c>
      <c r="E3031" s="4">
        <v>28</v>
      </c>
      <c r="F3031" s="4">
        <v>370.59</v>
      </c>
      <c r="G3031" s="4">
        <f t="shared" si="94"/>
        <v>10376.519999999999</v>
      </c>
      <c r="H3031" s="5">
        <v>45008</v>
      </c>
      <c r="I3031" s="5" t="str">
        <f t="shared" si="95"/>
        <v>March</v>
      </c>
      <c r="J3031" s="4" t="s">
        <v>22</v>
      </c>
      <c r="K3031" s="4" t="s">
        <v>32</v>
      </c>
      <c r="L3031" s="4" t="s">
        <v>35</v>
      </c>
    </row>
    <row r="3032" spans="1:12" x14ac:dyDescent="0.25">
      <c r="A3032" s="4" t="s">
        <v>5366</v>
      </c>
      <c r="B3032" s="4" t="s">
        <v>5367</v>
      </c>
      <c r="C3032" s="4" t="str">
        <f>_xlfn.XLOOKUP(D3032, CategoryMap!A:A, CategoryMap!B:B, "Not found")</f>
        <v>Electronics</v>
      </c>
      <c r="D3032" s="4" t="s">
        <v>56</v>
      </c>
      <c r="E3032" s="4">
        <v>15</v>
      </c>
      <c r="F3032" s="4">
        <v>439.89</v>
      </c>
      <c r="G3032" s="4">
        <f t="shared" si="94"/>
        <v>6598.3499999999995</v>
      </c>
      <c r="H3032" s="5">
        <v>45141</v>
      </c>
      <c r="I3032" s="5" t="str">
        <f t="shared" si="95"/>
        <v>August</v>
      </c>
      <c r="J3032" s="4" t="s">
        <v>28</v>
      </c>
      <c r="K3032" s="4" t="s">
        <v>16</v>
      </c>
      <c r="L3032" s="4" t="s">
        <v>35</v>
      </c>
    </row>
    <row r="3033" spans="1:12" x14ac:dyDescent="0.25">
      <c r="A3033" s="4" t="s">
        <v>5368</v>
      </c>
      <c r="B3033" s="4" t="s">
        <v>4300</v>
      </c>
      <c r="C3033" s="4" t="str">
        <f>_xlfn.XLOOKUP(D3033, CategoryMap!A:A, CategoryMap!B:B, "Not found")</f>
        <v>Electronics</v>
      </c>
      <c r="D3033" s="4" t="s">
        <v>21</v>
      </c>
      <c r="E3033" s="4">
        <v>2</v>
      </c>
      <c r="F3033" s="4">
        <v>273.49</v>
      </c>
      <c r="G3033" s="4">
        <f t="shared" si="94"/>
        <v>546.98</v>
      </c>
      <c r="H3033" s="5">
        <v>45133</v>
      </c>
      <c r="I3033" s="5" t="str">
        <f t="shared" si="95"/>
        <v>July</v>
      </c>
      <c r="J3033" s="4" t="s">
        <v>28</v>
      </c>
      <c r="K3033" s="4" t="s">
        <v>41</v>
      </c>
      <c r="L3033" s="4" t="s">
        <v>77</v>
      </c>
    </row>
    <row r="3034" spans="1:12" x14ac:dyDescent="0.25">
      <c r="A3034" s="4" t="s">
        <v>5369</v>
      </c>
      <c r="B3034" s="4" t="s">
        <v>5370</v>
      </c>
      <c r="C3034" s="4" t="str">
        <f>_xlfn.XLOOKUP(D3034, CategoryMap!A:A, CategoryMap!B:B, "Not found")</f>
        <v>Electronics</v>
      </c>
      <c r="D3034" s="4" t="s">
        <v>56</v>
      </c>
      <c r="E3034" s="4">
        <v>13</v>
      </c>
      <c r="F3034" s="4">
        <v>185.94</v>
      </c>
      <c r="G3034" s="4">
        <f t="shared" si="94"/>
        <v>2417.2199999999998</v>
      </c>
      <c r="H3034" s="5">
        <v>45102</v>
      </c>
      <c r="I3034" s="5" t="str">
        <f t="shared" si="95"/>
        <v>June</v>
      </c>
      <c r="J3034" s="4" t="s">
        <v>28</v>
      </c>
      <c r="K3034" s="4" t="s">
        <v>41</v>
      </c>
      <c r="L3034" s="4" t="s">
        <v>35</v>
      </c>
    </row>
    <row r="3035" spans="1:12" x14ac:dyDescent="0.25">
      <c r="A3035" s="4" t="s">
        <v>5371</v>
      </c>
      <c r="B3035" s="4" t="s">
        <v>2421</v>
      </c>
      <c r="C3035" s="4" t="str">
        <f>_xlfn.XLOOKUP(D3035, CategoryMap!A:A, CategoryMap!B:B, "Not found")</f>
        <v>Electronics</v>
      </c>
      <c r="D3035" s="4" t="s">
        <v>56</v>
      </c>
      <c r="E3035" s="4">
        <v>15</v>
      </c>
      <c r="F3035" s="4">
        <v>444.97</v>
      </c>
      <c r="G3035" s="4">
        <f t="shared" si="94"/>
        <v>6674.55</v>
      </c>
      <c r="H3035" s="5">
        <v>45039</v>
      </c>
      <c r="I3035" s="5" t="str">
        <f t="shared" si="95"/>
        <v>April</v>
      </c>
      <c r="J3035" s="4" t="s">
        <v>15</v>
      </c>
      <c r="K3035" s="4" t="s">
        <v>16</v>
      </c>
      <c r="L3035" s="4" t="s">
        <v>17</v>
      </c>
    </row>
    <row r="3036" spans="1:12" x14ac:dyDescent="0.25">
      <c r="A3036" s="4" t="s">
        <v>5372</v>
      </c>
      <c r="B3036" s="4" t="s">
        <v>2830</v>
      </c>
      <c r="C3036" s="4" t="str">
        <f>_xlfn.XLOOKUP(D3036, CategoryMap!A:A, CategoryMap!B:B, "Not found")</f>
        <v>Books</v>
      </c>
      <c r="D3036" s="4" t="s">
        <v>27</v>
      </c>
      <c r="E3036" s="4">
        <v>39</v>
      </c>
      <c r="F3036" s="4">
        <v>480.1</v>
      </c>
      <c r="G3036" s="4">
        <f t="shared" si="94"/>
        <v>18723.900000000001</v>
      </c>
      <c r="H3036" s="5">
        <v>45061</v>
      </c>
      <c r="I3036" s="5" t="str">
        <f t="shared" si="95"/>
        <v>May</v>
      </c>
      <c r="J3036" s="4" t="s">
        <v>15</v>
      </c>
      <c r="K3036" s="4" t="s">
        <v>32</v>
      </c>
      <c r="L3036" s="4" t="s">
        <v>45</v>
      </c>
    </row>
    <row r="3037" spans="1:12" x14ac:dyDescent="0.25">
      <c r="A3037" s="4" t="s">
        <v>5373</v>
      </c>
      <c r="B3037" s="4" t="s">
        <v>2911</v>
      </c>
      <c r="C3037" s="4" t="str">
        <f>_xlfn.XLOOKUP(D3037, CategoryMap!A:A, CategoryMap!B:B, "Not found")</f>
        <v>Home Appliances</v>
      </c>
      <c r="D3037" s="4" t="s">
        <v>38</v>
      </c>
      <c r="E3037" s="4">
        <v>27</v>
      </c>
      <c r="F3037" s="4">
        <v>319.77</v>
      </c>
      <c r="G3037" s="4">
        <f t="shared" si="94"/>
        <v>8633.7899999999991</v>
      </c>
      <c r="H3037" s="5">
        <v>45009</v>
      </c>
      <c r="I3037" s="5" t="str">
        <f t="shared" si="95"/>
        <v>March</v>
      </c>
      <c r="J3037" s="4" t="s">
        <v>22</v>
      </c>
      <c r="K3037" s="4" t="s">
        <v>16</v>
      </c>
      <c r="L3037" s="4" t="s">
        <v>45</v>
      </c>
    </row>
    <row r="3038" spans="1:12" x14ac:dyDescent="0.25">
      <c r="A3038" s="4" t="s">
        <v>5374</v>
      </c>
      <c r="B3038" s="4" t="s">
        <v>5375</v>
      </c>
      <c r="C3038" s="4" t="str">
        <f>_xlfn.XLOOKUP(D3038, CategoryMap!A:A, CategoryMap!B:B, "Not found")</f>
        <v>Clothing</v>
      </c>
      <c r="D3038" s="4" t="s">
        <v>14</v>
      </c>
      <c r="E3038" s="4">
        <v>30</v>
      </c>
      <c r="F3038" s="4">
        <v>492.79</v>
      </c>
      <c r="G3038" s="4">
        <f t="shared" si="94"/>
        <v>14783.7</v>
      </c>
      <c r="H3038" s="5">
        <v>45265</v>
      </c>
      <c r="I3038" s="5" t="str">
        <f t="shared" si="95"/>
        <v>December</v>
      </c>
      <c r="J3038" s="4" t="s">
        <v>28</v>
      </c>
      <c r="K3038" s="4" t="s">
        <v>23</v>
      </c>
      <c r="L3038" s="4" t="s">
        <v>45</v>
      </c>
    </row>
    <row r="3039" spans="1:12" x14ac:dyDescent="0.25">
      <c r="A3039" s="4" t="s">
        <v>5376</v>
      </c>
      <c r="B3039" s="4" t="s">
        <v>3043</v>
      </c>
      <c r="C3039" s="4" t="str">
        <f>_xlfn.XLOOKUP(D3039, CategoryMap!A:A, CategoryMap!B:B, "Not found")</f>
        <v>Books</v>
      </c>
      <c r="D3039" s="4" t="s">
        <v>27</v>
      </c>
      <c r="E3039" s="4">
        <v>3</v>
      </c>
      <c r="F3039" s="4">
        <v>17.559999999999999</v>
      </c>
      <c r="G3039" s="4">
        <f t="shared" si="94"/>
        <v>52.679999999999993</v>
      </c>
      <c r="H3039" s="5">
        <v>45210</v>
      </c>
      <c r="I3039" s="5" t="str">
        <f t="shared" si="95"/>
        <v>October</v>
      </c>
      <c r="J3039" s="4" t="s">
        <v>28</v>
      </c>
      <c r="K3039" s="4" t="s">
        <v>41</v>
      </c>
      <c r="L3039" s="4" t="s">
        <v>35</v>
      </c>
    </row>
    <row r="3040" spans="1:12" x14ac:dyDescent="0.25">
      <c r="A3040" s="4" t="s">
        <v>5377</v>
      </c>
      <c r="B3040" s="4" t="s">
        <v>4349</v>
      </c>
      <c r="C3040" s="4" t="str">
        <f>_xlfn.XLOOKUP(D3040, CategoryMap!A:A, CategoryMap!B:B, "Not found")</f>
        <v>Electronics</v>
      </c>
      <c r="D3040" s="4" t="s">
        <v>21</v>
      </c>
      <c r="E3040" s="4">
        <v>3</v>
      </c>
      <c r="F3040" s="4">
        <v>475</v>
      </c>
      <c r="G3040" s="4">
        <f t="shared" si="94"/>
        <v>1425</v>
      </c>
      <c r="H3040" s="5">
        <v>45158</v>
      </c>
      <c r="I3040" s="5" t="str">
        <f t="shared" si="95"/>
        <v>August</v>
      </c>
      <c r="J3040" s="4" t="s">
        <v>15</v>
      </c>
      <c r="K3040" s="4" t="s">
        <v>23</v>
      </c>
      <c r="L3040" s="4" t="s">
        <v>14371</v>
      </c>
    </row>
    <row r="3041" spans="1:12" x14ac:dyDescent="0.25">
      <c r="A3041" s="4" t="s">
        <v>5378</v>
      </c>
      <c r="B3041" s="4" t="s">
        <v>5379</v>
      </c>
      <c r="C3041" s="4" t="str">
        <f>_xlfn.XLOOKUP(D3041, CategoryMap!A:A, CategoryMap!B:B, "Not found")</f>
        <v>Toys</v>
      </c>
      <c r="D3041" s="4" t="s">
        <v>66</v>
      </c>
      <c r="E3041" s="4">
        <v>27</v>
      </c>
      <c r="F3041" s="4">
        <v>279.47000000000003</v>
      </c>
      <c r="G3041" s="4">
        <f t="shared" si="94"/>
        <v>7545.6900000000005</v>
      </c>
      <c r="H3041" s="5">
        <v>45161</v>
      </c>
      <c r="I3041" s="5" t="str">
        <f t="shared" si="95"/>
        <v>August</v>
      </c>
      <c r="J3041" s="4" t="s">
        <v>22</v>
      </c>
      <c r="K3041" s="4" t="s">
        <v>16</v>
      </c>
      <c r="L3041" s="4" t="s">
        <v>35</v>
      </c>
    </row>
    <row r="3042" spans="1:12" x14ac:dyDescent="0.25">
      <c r="A3042" s="4" t="s">
        <v>5380</v>
      </c>
      <c r="B3042" s="4" t="s">
        <v>2111</v>
      </c>
      <c r="C3042" s="4" t="str">
        <f>_xlfn.XLOOKUP(D3042, CategoryMap!A:A, CategoryMap!B:B, "Not found")</f>
        <v>Books</v>
      </c>
      <c r="D3042" s="4" t="s">
        <v>44</v>
      </c>
      <c r="E3042" s="4">
        <v>16</v>
      </c>
      <c r="F3042" s="4">
        <v>384.15</v>
      </c>
      <c r="G3042" s="4">
        <f t="shared" si="94"/>
        <v>6146.4</v>
      </c>
      <c r="H3042" s="5">
        <v>45005</v>
      </c>
      <c r="I3042" s="5" t="str">
        <f t="shared" si="95"/>
        <v>March</v>
      </c>
      <c r="J3042" s="4" t="s">
        <v>28</v>
      </c>
      <c r="K3042" s="4" t="s">
        <v>23</v>
      </c>
      <c r="L3042" s="4" t="s">
        <v>14371</v>
      </c>
    </row>
    <row r="3043" spans="1:12" x14ac:dyDescent="0.25">
      <c r="A3043" s="4" t="s">
        <v>5381</v>
      </c>
      <c r="B3043" s="4" t="s">
        <v>3157</v>
      </c>
      <c r="C3043" s="4" t="str">
        <f>_xlfn.XLOOKUP(D3043, CategoryMap!A:A, CategoryMap!B:B, "Not found")</f>
        <v>Books</v>
      </c>
      <c r="D3043" s="4" t="s">
        <v>27</v>
      </c>
      <c r="E3043" s="4">
        <v>41</v>
      </c>
      <c r="F3043" s="4">
        <v>61.23</v>
      </c>
      <c r="G3043" s="4">
        <f t="shared" si="94"/>
        <v>2510.4299999999998</v>
      </c>
      <c r="H3043" s="5">
        <v>45067</v>
      </c>
      <c r="I3043" s="5" t="str">
        <f t="shared" si="95"/>
        <v>May</v>
      </c>
      <c r="J3043" s="4" t="s">
        <v>15</v>
      </c>
      <c r="K3043" s="4" t="s">
        <v>32</v>
      </c>
      <c r="L3043" s="4" t="s">
        <v>45</v>
      </c>
    </row>
    <row r="3044" spans="1:12" x14ac:dyDescent="0.25">
      <c r="A3044" s="4" t="s">
        <v>5382</v>
      </c>
      <c r="B3044" s="4" t="s">
        <v>5383</v>
      </c>
      <c r="C3044" s="4" t="str">
        <f>_xlfn.XLOOKUP(D3044, CategoryMap!A:A, CategoryMap!B:B, "Not found")</f>
        <v>Home Appliances</v>
      </c>
      <c r="D3044" s="4" t="s">
        <v>38</v>
      </c>
      <c r="E3044" s="4">
        <v>5</v>
      </c>
      <c r="F3044" s="4">
        <v>266.27</v>
      </c>
      <c r="G3044" s="4">
        <f t="shared" si="94"/>
        <v>1331.35</v>
      </c>
      <c r="H3044" s="5">
        <v>45071</v>
      </c>
      <c r="I3044" s="5" t="str">
        <f t="shared" si="95"/>
        <v>May</v>
      </c>
      <c r="J3044" s="4" t="s">
        <v>15</v>
      </c>
      <c r="K3044" s="4" t="s">
        <v>23</v>
      </c>
      <c r="L3044" s="4" t="s">
        <v>35</v>
      </c>
    </row>
    <row r="3045" spans="1:12" x14ac:dyDescent="0.25">
      <c r="A3045" s="4" t="s">
        <v>5384</v>
      </c>
      <c r="B3045" s="4" t="s">
        <v>849</v>
      </c>
      <c r="C3045" s="4" t="str">
        <f>_xlfn.XLOOKUP(D3045, CategoryMap!A:A, CategoryMap!B:B, "Not found")</f>
        <v>Toys</v>
      </c>
      <c r="D3045" s="4" t="s">
        <v>66</v>
      </c>
      <c r="E3045" s="4">
        <v>37</v>
      </c>
      <c r="F3045" s="4">
        <v>56.1</v>
      </c>
      <c r="G3045" s="4">
        <f t="shared" si="94"/>
        <v>2075.7000000000003</v>
      </c>
      <c r="H3045" s="5">
        <v>44932</v>
      </c>
      <c r="I3045" s="5" t="str">
        <f t="shared" si="95"/>
        <v>January</v>
      </c>
      <c r="J3045" s="4" t="s">
        <v>22</v>
      </c>
      <c r="K3045" s="4" t="s">
        <v>23</v>
      </c>
      <c r="L3045" s="4" t="s">
        <v>17</v>
      </c>
    </row>
    <row r="3046" spans="1:12" x14ac:dyDescent="0.25">
      <c r="A3046" s="4" t="s">
        <v>5385</v>
      </c>
      <c r="B3046" s="4" t="s">
        <v>5386</v>
      </c>
      <c r="C3046" s="4" t="str">
        <f>_xlfn.XLOOKUP(D3046, CategoryMap!A:A, CategoryMap!B:B, "Not found")</f>
        <v>Electronics</v>
      </c>
      <c r="D3046" s="4" t="s">
        <v>56</v>
      </c>
      <c r="E3046" s="4">
        <v>8</v>
      </c>
      <c r="F3046" s="4">
        <v>448.39</v>
      </c>
      <c r="G3046" s="4">
        <f t="shared" si="94"/>
        <v>3587.12</v>
      </c>
      <c r="H3046" s="5">
        <v>44977</v>
      </c>
      <c r="I3046" s="5" t="str">
        <f t="shared" si="95"/>
        <v>February</v>
      </c>
      <c r="J3046" s="4" t="s">
        <v>28</v>
      </c>
      <c r="K3046" s="4" t="s">
        <v>41</v>
      </c>
      <c r="L3046" s="4" t="s">
        <v>35</v>
      </c>
    </row>
    <row r="3047" spans="1:12" x14ac:dyDescent="0.25">
      <c r="A3047" s="4" t="s">
        <v>5387</v>
      </c>
      <c r="B3047" s="4" t="s">
        <v>5388</v>
      </c>
      <c r="C3047" s="4" t="str">
        <f>_xlfn.XLOOKUP(D3047, CategoryMap!A:A, CategoryMap!B:B, "Not found")</f>
        <v>Toys</v>
      </c>
      <c r="D3047" s="4" t="s">
        <v>66</v>
      </c>
      <c r="E3047" s="4">
        <v>25</v>
      </c>
      <c r="F3047" s="4">
        <v>428.16</v>
      </c>
      <c r="G3047" s="4">
        <f t="shared" si="94"/>
        <v>10704</v>
      </c>
      <c r="H3047" s="5">
        <v>45065</v>
      </c>
      <c r="I3047" s="5" t="str">
        <f t="shared" si="95"/>
        <v>May</v>
      </c>
      <c r="J3047" s="4" t="s">
        <v>22</v>
      </c>
      <c r="K3047" s="4" t="s">
        <v>32</v>
      </c>
      <c r="L3047" s="4" t="s">
        <v>35</v>
      </c>
    </row>
    <row r="3048" spans="1:12" x14ac:dyDescent="0.25">
      <c r="A3048" s="4" t="s">
        <v>5389</v>
      </c>
      <c r="B3048" s="4" t="s">
        <v>5390</v>
      </c>
      <c r="C3048" s="4" t="str">
        <f>_xlfn.XLOOKUP(D3048, CategoryMap!A:A, CategoryMap!B:B, "Not found")</f>
        <v>Books</v>
      </c>
      <c r="D3048" s="4" t="s">
        <v>27</v>
      </c>
      <c r="E3048" s="4">
        <v>49</v>
      </c>
      <c r="F3048" s="4">
        <v>54.72</v>
      </c>
      <c r="G3048" s="4">
        <f t="shared" si="94"/>
        <v>2681.2799999999997</v>
      </c>
      <c r="H3048" s="5">
        <v>44959</v>
      </c>
      <c r="I3048" s="5" t="str">
        <f t="shared" si="95"/>
        <v>February</v>
      </c>
      <c r="J3048" s="4" t="s">
        <v>15</v>
      </c>
      <c r="K3048" s="4" t="s">
        <v>23</v>
      </c>
      <c r="L3048" s="4" t="s">
        <v>17</v>
      </c>
    </row>
    <row r="3049" spans="1:12" x14ac:dyDescent="0.25">
      <c r="A3049" s="4" t="s">
        <v>5391</v>
      </c>
      <c r="B3049" s="4" t="s">
        <v>1506</v>
      </c>
      <c r="C3049" s="4" t="str">
        <f>_xlfn.XLOOKUP(D3049, CategoryMap!A:A, CategoryMap!B:B, "Not found")</f>
        <v>Toys</v>
      </c>
      <c r="D3049" s="4" t="s">
        <v>66</v>
      </c>
      <c r="E3049" s="4">
        <v>17</v>
      </c>
      <c r="F3049" s="4">
        <v>495.72</v>
      </c>
      <c r="G3049" s="4">
        <f t="shared" si="94"/>
        <v>8427.24</v>
      </c>
      <c r="H3049" s="5">
        <v>45096</v>
      </c>
      <c r="I3049" s="5" t="str">
        <f t="shared" si="95"/>
        <v>June</v>
      </c>
      <c r="J3049" s="4" t="s">
        <v>15</v>
      </c>
      <c r="K3049" s="4" t="s">
        <v>16</v>
      </c>
      <c r="L3049" s="4" t="s">
        <v>35</v>
      </c>
    </row>
    <row r="3050" spans="1:12" x14ac:dyDescent="0.25">
      <c r="A3050" s="4" t="s">
        <v>5392</v>
      </c>
      <c r="B3050" s="4" t="s">
        <v>3217</v>
      </c>
      <c r="C3050" s="4" t="str">
        <f>_xlfn.XLOOKUP(D3050, CategoryMap!A:A, CategoryMap!B:B, "Not found")</f>
        <v>Books</v>
      </c>
      <c r="D3050" s="4" t="s">
        <v>27</v>
      </c>
      <c r="E3050" s="4">
        <v>23</v>
      </c>
      <c r="F3050" s="4">
        <v>83.74</v>
      </c>
      <c r="G3050" s="4">
        <f t="shared" si="94"/>
        <v>1926.02</v>
      </c>
      <c r="H3050" s="5">
        <v>44983</v>
      </c>
      <c r="I3050" s="5" t="str">
        <f t="shared" si="95"/>
        <v>February</v>
      </c>
      <c r="J3050" s="4" t="s">
        <v>22</v>
      </c>
      <c r="K3050" s="4" t="s">
        <v>41</v>
      </c>
      <c r="L3050" s="4" t="s">
        <v>77</v>
      </c>
    </row>
    <row r="3051" spans="1:12" x14ac:dyDescent="0.25">
      <c r="A3051" s="4" t="s">
        <v>5393</v>
      </c>
      <c r="B3051" s="4" t="s">
        <v>5394</v>
      </c>
      <c r="C3051" s="4" t="str">
        <f>_xlfn.XLOOKUP(D3051, CategoryMap!A:A, CategoryMap!B:B, "Not found")</f>
        <v>Electronics</v>
      </c>
      <c r="D3051" s="4" t="s">
        <v>21</v>
      </c>
      <c r="E3051" s="4">
        <v>15</v>
      </c>
      <c r="F3051" s="4">
        <v>443.02</v>
      </c>
      <c r="G3051" s="4">
        <f t="shared" si="94"/>
        <v>6645.2999999999993</v>
      </c>
      <c r="H3051" s="5">
        <v>44987</v>
      </c>
      <c r="I3051" s="5" t="str">
        <f t="shared" si="95"/>
        <v>March</v>
      </c>
      <c r="J3051" s="4" t="s">
        <v>28</v>
      </c>
      <c r="K3051" s="4" t="s">
        <v>41</v>
      </c>
      <c r="L3051" s="4" t="s">
        <v>77</v>
      </c>
    </row>
    <row r="3052" spans="1:12" x14ac:dyDescent="0.25">
      <c r="A3052" s="4" t="s">
        <v>5395</v>
      </c>
      <c r="B3052" s="4" t="s">
        <v>5396</v>
      </c>
      <c r="C3052" s="4" t="str">
        <f>_xlfn.XLOOKUP(D3052, CategoryMap!A:A, CategoryMap!B:B, "Not found")</f>
        <v>Electronics</v>
      </c>
      <c r="D3052" s="4" t="s">
        <v>56</v>
      </c>
      <c r="E3052" s="4">
        <v>46</v>
      </c>
      <c r="F3052" s="4">
        <v>336.11</v>
      </c>
      <c r="G3052" s="4">
        <f t="shared" si="94"/>
        <v>15461.060000000001</v>
      </c>
      <c r="H3052" s="5">
        <v>45220</v>
      </c>
      <c r="I3052" s="5" t="str">
        <f t="shared" si="95"/>
        <v>October</v>
      </c>
      <c r="J3052" s="4" t="s">
        <v>28</v>
      </c>
      <c r="K3052" s="4" t="s">
        <v>41</v>
      </c>
      <c r="L3052" s="4" t="s">
        <v>77</v>
      </c>
    </row>
    <row r="3053" spans="1:12" x14ac:dyDescent="0.25">
      <c r="A3053" s="4" t="s">
        <v>5397</v>
      </c>
      <c r="B3053" s="4" t="s">
        <v>123</v>
      </c>
      <c r="C3053" s="4" t="str">
        <f>_xlfn.XLOOKUP(D3053, CategoryMap!A:A, CategoryMap!B:B, "Not found")</f>
        <v>Books</v>
      </c>
      <c r="D3053" s="4" t="s">
        <v>44</v>
      </c>
      <c r="E3053" s="4">
        <v>19</v>
      </c>
      <c r="F3053" s="4">
        <v>371.51</v>
      </c>
      <c r="G3053" s="4">
        <f t="shared" si="94"/>
        <v>7058.69</v>
      </c>
      <c r="H3053" s="5">
        <v>45267</v>
      </c>
      <c r="I3053" s="5" t="str">
        <f t="shared" si="95"/>
        <v>December</v>
      </c>
      <c r="J3053" s="4" t="s">
        <v>15</v>
      </c>
      <c r="K3053" s="4" t="s">
        <v>23</v>
      </c>
      <c r="L3053" s="4" t="s">
        <v>35</v>
      </c>
    </row>
    <row r="3054" spans="1:12" x14ac:dyDescent="0.25">
      <c r="A3054" s="4" t="s">
        <v>5398</v>
      </c>
      <c r="B3054" s="4" t="s">
        <v>5399</v>
      </c>
      <c r="C3054" s="4" t="str">
        <f>_xlfn.XLOOKUP(D3054, CategoryMap!A:A, CategoryMap!B:B, "Not found")</f>
        <v>Books</v>
      </c>
      <c r="D3054" s="4" t="s">
        <v>44</v>
      </c>
      <c r="E3054" s="4">
        <v>37</v>
      </c>
      <c r="F3054" s="4">
        <v>108.51</v>
      </c>
      <c r="G3054" s="4">
        <f t="shared" si="94"/>
        <v>4014.8700000000003</v>
      </c>
      <c r="H3054" s="5">
        <v>44958</v>
      </c>
      <c r="I3054" s="5" t="str">
        <f t="shared" si="95"/>
        <v>February</v>
      </c>
      <c r="J3054" s="4" t="s">
        <v>28</v>
      </c>
      <c r="K3054" s="4" t="s">
        <v>32</v>
      </c>
      <c r="L3054" s="4" t="s">
        <v>77</v>
      </c>
    </row>
    <row r="3055" spans="1:12" x14ac:dyDescent="0.25">
      <c r="A3055" s="4" t="s">
        <v>5400</v>
      </c>
      <c r="B3055" s="4" t="s">
        <v>5401</v>
      </c>
      <c r="C3055" s="4" t="str">
        <f>_xlfn.XLOOKUP(D3055, CategoryMap!A:A, CategoryMap!B:B, "Not found")</f>
        <v>Books</v>
      </c>
      <c r="D3055" s="4" t="s">
        <v>27</v>
      </c>
      <c r="E3055" s="4">
        <v>43</v>
      </c>
      <c r="F3055" s="4">
        <v>390.77</v>
      </c>
      <c r="G3055" s="4">
        <f t="shared" si="94"/>
        <v>16803.11</v>
      </c>
      <c r="H3055" s="5">
        <v>45184</v>
      </c>
      <c r="I3055" s="5" t="str">
        <f t="shared" si="95"/>
        <v>September</v>
      </c>
      <c r="J3055" s="4" t="s">
        <v>28</v>
      </c>
      <c r="K3055" s="4" t="s">
        <v>41</v>
      </c>
      <c r="L3055" s="4" t="s">
        <v>35</v>
      </c>
    </row>
    <row r="3056" spans="1:12" x14ac:dyDescent="0.25">
      <c r="A3056" s="4" t="s">
        <v>5402</v>
      </c>
      <c r="B3056" s="4" t="s">
        <v>5403</v>
      </c>
      <c r="C3056" s="4" t="str">
        <f>_xlfn.XLOOKUP(D3056, CategoryMap!A:A, CategoryMap!B:B, "Not found")</f>
        <v>Home Appliances</v>
      </c>
      <c r="D3056" s="4" t="s">
        <v>38</v>
      </c>
      <c r="E3056" s="4">
        <v>18</v>
      </c>
      <c r="F3056" s="4">
        <v>27.68</v>
      </c>
      <c r="G3056" s="4">
        <f t="shared" si="94"/>
        <v>498.24</v>
      </c>
      <c r="H3056" s="5">
        <v>45195</v>
      </c>
      <c r="I3056" s="5" t="str">
        <f t="shared" si="95"/>
        <v>September</v>
      </c>
      <c r="J3056" s="4" t="s">
        <v>28</v>
      </c>
      <c r="K3056" s="4" t="s">
        <v>23</v>
      </c>
      <c r="L3056" s="4" t="s">
        <v>77</v>
      </c>
    </row>
    <row r="3057" spans="1:12" x14ac:dyDescent="0.25">
      <c r="A3057" s="4" t="s">
        <v>5404</v>
      </c>
      <c r="B3057" s="4" t="s">
        <v>5405</v>
      </c>
      <c r="C3057" s="4" t="str">
        <f>_xlfn.XLOOKUP(D3057, CategoryMap!A:A, CategoryMap!B:B, "Not found")</f>
        <v>Home Appliances</v>
      </c>
      <c r="D3057" s="4" t="s">
        <v>38</v>
      </c>
      <c r="E3057" s="4">
        <v>1</v>
      </c>
      <c r="F3057" s="4">
        <v>358.85</v>
      </c>
      <c r="G3057" s="4">
        <f t="shared" si="94"/>
        <v>358.85</v>
      </c>
      <c r="H3057" s="5">
        <v>45058</v>
      </c>
      <c r="I3057" s="5" t="str">
        <f t="shared" si="95"/>
        <v>May</v>
      </c>
      <c r="J3057" s="4" t="s">
        <v>22</v>
      </c>
      <c r="K3057" s="4" t="s">
        <v>23</v>
      </c>
      <c r="L3057" s="4" t="s">
        <v>45</v>
      </c>
    </row>
    <row r="3058" spans="1:12" x14ac:dyDescent="0.25">
      <c r="A3058" s="4" t="s">
        <v>5406</v>
      </c>
      <c r="B3058" s="4" t="s">
        <v>1231</v>
      </c>
      <c r="C3058" s="4" t="str">
        <f>_xlfn.XLOOKUP(D3058, CategoryMap!A:A, CategoryMap!B:B, "Not found")</f>
        <v>Toys</v>
      </c>
      <c r="D3058" s="4" t="s">
        <v>66</v>
      </c>
      <c r="E3058" s="4">
        <v>39</v>
      </c>
      <c r="F3058" s="4">
        <v>444.76</v>
      </c>
      <c r="G3058" s="4">
        <f t="shared" si="94"/>
        <v>17345.64</v>
      </c>
      <c r="H3058" s="5">
        <v>45202</v>
      </c>
      <c r="I3058" s="5" t="str">
        <f t="shared" si="95"/>
        <v>October</v>
      </c>
      <c r="J3058" s="4" t="s">
        <v>22</v>
      </c>
      <c r="K3058" s="4" t="s">
        <v>32</v>
      </c>
      <c r="L3058" s="4" t="s">
        <v>17</v>
      </c>
    </row>
    <row r="3059" spans="1:12" x14ac:dyDescent="0.25">
      <c r="A3059" s="4" t="s">
        <v>5407</v>
      </c>
      <c r="B3059" s="4" t="s">
        <v>4225</v>
      </c>
      <c r="C3059" s="4" t="str">
        <f>_xlfn.XLOOKUP(D3059, CategoryMap!A:A, CategoryMap!B:B, "Not found")</f>
        <v>Clothing</v>
      </c>
      <c r="D3059" s="4" t="s">
        <v>14</v>
      </c>
      <c r="E3059" s="4">
        <v>25</v>
      </c>
      <c r="F3059" s="4">
        <v>193.44</v>
      </c>
      <c r="G3059" s="4">
        <f t="shared" si="94"/>
        <v>4836</v>
      </c>
      <c r="H3059" s="5">
        <v>45231</v>
      </c>
      <c r="I3059" s="5" t="str">
        <f t="shared" si="95"/>
        <v>November</v>
      </c>
      <c r="J3059" s="4" t="s">
        <v>22</v>
      </c>
      <c r="K3059" s="4" t="s">
        <v>16</v>
      </c>
      <c r="L3059" s="4" t="s">
        <v>17</v>
      </c>
    </row>
    <row r="3060" spans="1:12" x14ac:dyDescent="0.25">
      <c r="A3060" s="4" t="s">
        <v>5408</v>
      </c>
      <c r="B3060" s="4" t="s">
        <v>5409</v>
      </c>
      <c r="C3060" s="4" t="str">
        <f>_xlfn.XLOOKUP(D3060, CategoryMap!A:A, CategoryMap!B:B, "Not found")</f>
        <v>Home Appliances</v>
      </c>
      <c r="D3060" s="4" t="s">
        <v>38</v>
      </c>
      <c r="E3060" s="4">
        <v>46</v>
      </c>
      <c r="F3060" s="4">
        <v>216.11</v>
      </c>
      <c r="G3060" s="4">
        <f t="shared" si="94"/>
        <v>9941.0600000000013</v>
      </c>
      <c r="H3060" s="5">
        <v>45153</v>
      </c>
      <c r="I3060" s="5" t="str">
        <f t="shared" si="95"/>
        <v>August</v>
      </c>
      <c r="J3060" s="4" t="s">
        <v>28</v>
      </c>
      <c r="K3060" s="4" t="s">
        <v>32</v>
      </c>
      <c r="L3060" s="4" t="s">
        <v>77</v>
      </c>
    </row>
    <row r="3061" spans="1:12" x14ac:dyDescent="0.25">
      <c r="A3061" s="4" t="s">
        <v>5410</v>
      </c>
      <c r="B3061" s="4" t="s">
        <v>5411</v>
      </c>
      <c r="C3061" s="4" t="str">
        <f>_xlfn.XLOOKUP(D3061, CategoryMap!A:A, CategoryMap!B:B, "Not found")</f>
        <v>Toys</v>
      </c>
      <c r="D3061" s="4" t="s">
        <v>66</v>
      </c>
      <c r="E3061" s="4">
        <v>18</v>
      </c>
      <c r="F3061" s="4">
        <v>40.94</v>
      </c>
      <c r="G3061" s="4">
        <f t="shared" si="94"/>
        <v>736.92</v>
      </c>
      <c r="H3061" s="5">
        <v>45055</v>
      </c>
      <c r="I3061" s="5" t="str">
        <f t="shared" si="95"/>
        <v>May</v>
      </c>
      <c r="J3061" s="4" t="s">
        <v>22</v>
      </c>
      <c r="K3061" s="4" t="s">
        <v>32</v>
      </c>
      <c r="L3061" s="4" t="s">
        <v>77</v>
      </c>
    </row>
    <row r="3062" spans="1:12" x14ac:dyDescent="0.25">
      <c r="A3062" s="4" t="s">
        <v>5412</v>
      </c>
      <c r="B3062" s="4" t="s">
        <v>2064</v>
      </c>
      <c r="C3062" s="4" t="str">
        <f>_xlfn.XLOOKUP(D3062, CategoryMap!A:A, CategoryMap!B:B, "Not found")</f>
        <v>Electronics</v>
      </c>
      <c r="D3062" s="4" t="s">
        <v>56</v>
      </c>
      <c r="E3062" s="4">
        <v>16</v>
      </c>
      <c r="F3062" s="4">
        <v>140.01</v>
      </c>
      <c r="G3062" s="4">
        <f t="shared" si="94"/>
        <v>2240.16</v>
      </c>
      <c r="H3062" s="5">
        <v>45124</v>
      </c>
      <c r="I3062" s="5" t="str">
        <f t="shared" si="95"/>
        <v>July</v>
      </c>
      <c r="J3062" s="4" t="s">
        <v>28</v>
      </c>
      <c r="K3062" s="4" t="s">
        <v>41</v>
      </c>
      <c r="L3062" s="4" t="s">
        <v>35</v>
      </c>
    </row>
    <row r="3063" spans="1:12" x14ac:dyDescent="0.25">
      <c r="A3063" s="4" t="s">
        <v>5413</v>
      </c>
      <c r="B3063" s="4" t="s">
        <v>2719</v>
      </c>
      <c r="C3063" s="4" t="str">
        <f>_xlfn.XLOOKUP(D3063, CategoryMap!A:A, CategoryMap!B:B, "Not found")</f>
        <v>Books</v>
      </c>
      <c r="D3063" s="4" t="s">
        <v>27</v>
      </c>
      <c r="E3063" s="4">
        <v>28</v>
      </c>
      <c r="F3063" s="4">
        <v>250.4</v>
      </c>
      <c r="G3063" s="4">
        <f t="shared" si="94"/>
        <v>7011.2</v>
      </c>
      <c r="H3063" s="5">
        <v>45170</v>
      </c>
      <c r="I3063" s="5" t="str">
        <f t="shared" si="95"/>
        <v>September</v>
      </c>
      <c r="J3063" s="4" t="s">
        <v>28</v>
      </c>
      <c r="K3063" s="4" t="s">
        <v>32</v>
      </c>
      <c r="L3063" s="4" t="s">
        <v>17</v>
      </c>
    </row>
    <row r="3064" spans="1:12" x14ac:dyDescent="0.25">
      <c r="A3064" s="4" t="s">
        <v>5414</v>
      </c>
      <c r="B3064" s="4" t="s">
        <v>2060</v>
      </c>
      <c r="C3064" s="4" t="str">
        <f>_xlfn.XLOOKUP(D3064, CategoryMap!A:A, CategoryMap!B:B, "Not found")</f>
        <v>Clothing</v>
      </c>
      <c r="D3064" s="4" t="s">
        <v>14</v>
      </c>
      <c r="E3064" s="4">
        <v>25</v>
      </c>
      <c r="F3064" s="4">
        <v>255.61</v>
      </c>
      <c r="G3064" s="4">
        <f t="shared" si="94"/>
        <v>6390.25</v>
      </c>
      <c r="H3064" s="5">
        <v>45021</v>
      </c>
      <c r="I3064" s="5" t="str">
        <f t="shared" si="95"/>
        <v>April</v>
      </c>
      <c r="J3064" s="4" t="s">
        <v>22</v>
      </c>
      <c r="K3064" s="4" t="s">
        <v>32</v>
      </c>
      <c r="L3064" s="4" t="s">
        <v>77</v>
      </c>
    </row>
    <row r="3065" spans="1:12" x14ac:dyDescent="0.25">
      <c r="A3065" s="4" t="s">
        <v>5415</v>
      </c>
      <c r="B3065" s="4" t="s">
        <v>5416</v>
      </c>
      <c r="C3065" s="4" t="str">
        <f>_xlfn.XLOOKUP(D3065, CategoryMap!A:A, CategoryMap!B:B, "Not found")</f>
        <v>Electronics</v>
      </c>
      <c r="D3065" s="4" t="s">
        <v>56</v>
      </c>
      <c r="E3065" s="4">
        <v>23</v>
      </c>
      <c r="F3065" s="4">
        <v>181.33</v>
      </c>
      <c r="G3065" s="4">
        <f t="shared" si="94"/>
        <v>4170.59</v>
      </c>
      <c r="H3065" s="5">
        <v>45287</v>
      </c>
      <c r="I3065" s="5" t="str">
        <f t="shared" si="95"/>
        <v>December</v>
      </c>
      <c r="J3065" s="4" t="s">
        <v>28</v>
      </c>
      <c r="K3065" s="4" t="s">
        <v>16</v>
      </c>
      <c r="L3065" s="4" t="s">
        <v>45</v>
      </c>
    </row>
    <row r="3066" spans="1:12" x14ac:dyDescent="0.25">
      <c r="A3066" s="4" t="s">
        <v>5417</v>
      </c>
      <c r="B3066" s="4" t="s">
        <v>5418</v>
      </c>
      <c r="C3066" s="4" t="str">
        <f>_xlfn.XLOOKUP(D3066, CategoryMap!A:A, CategoryMap!B:B, "Not found")</f>
        <v>Books</v>
      </c>
      <c r="D3066" s="4" t="s">
        <v>44</v>
      </c>
      <c r="E3066" s="4">
        <v>22</v>
      </c>
      <c r="F3066" s="4">
        <v>22.78</v>
      </c>
      <c r="G3066" s="4">
        <f t="shared" si="94"/>
        <v>501.16</v>
      </c>
      <c r="H3066" s="5">
        <v>45188</v>
      </c>
      <c r="I3066" s="5" t="str">
        <f t="shared" si="95"/>
        <v>September</v>
      </c>
      <c r="J3066" s="4" t="s">
        <v>15</v>
      </c>
      <c r="K3066" s="4" t="s">
        <v>32</v>
      </c>
      <c r="L3066" s="4" t="s">
        <v>77</v>
      </c>
    </row>
    <row r="3067" spans="1:12" x14ac:dyDescent="0.25">
      <c r="A3067" s="4" t="s">
        <v>5419</v>
      </c>
      <c r="B3067" s="4" t="s">
        <v>5420</v>
      </c>
      <c r="C3067" s="4" t="str">
        <f>_xlfn.XLOOKUP(D3067, CategoryMap!A:A, CategoryMap!B:B, "Not found")</f>
        <v>Toys</v>
      </c>
      <c r="D3067" s="4" t="s">
        <v>66</v>
      </c>
      <c r="E3067" s="4">
        <v>30</v>
      </c>
      <c r="F3067" s="4">
        <v>100.35</v>
      </c>
      <c r="G3067" s="4">
        <f t="shared" si="94"/>
        <v>3010.5</v>
      </c>
      <c r="H3067" s="5">
        <v>44928</v>
      </c>
      <c r="I3067" s="5" t="str">
        <f t="shared" si="95"/>
        <v>January</v>
      </c>
      <c r="J3067" s="4" t="s">
        <v>22</v>
      </c>
      <c r="K3067" s="4" t="s">
        <v>41</v>
      </c>
      <c r="L3067" s="4" t="s">
        <v>35</v>
      </c>
    </row>
    <row r="3068" spans="1:12" x14ac:dyDescent="0.25">
      <c r="A3068" s="4" t="s">
        <v>5421</v>
      </c>
      <c r="B3068" s="4" t="s">
        <v>5422</v>
      </c>
      <c r="C3068" s="4" t="str">
        <f>_xlfn.XLOOKUP(D3068, CategoryMap!A:A, CategoryMap!B:B, "Not found")</f>
        <v>Books</v>
      </c>
      <c r="D3068" s="4" t="s">
        <v>27</v>
      </c>
      <c r="E3068" s="4">
        <v>45</v>
      </c>
      <c r="F3068" s="4">
        <v>312.93</v>
      </c>
      <c r="G3068" s="4">
        <f t="shared" si="94"/>
        <v>14081.85</v>
      </c>
      <c r="H3068" s="5">
        <v>44950</v>
      </c>
      <c r="I3068" s="5" t="str">
        <f t="shared" si="95"/>
        <v>January</v>
      </c>
      <c r="J3068" s="4" t="s">
        <v>28</v>
      </c>
      <c r="K3068" s="4" t="s">
        <v>41</v>
      </c>
      <c r="L3068" s="4" t="s">
        <v>17</v>
      </c>
    </row>
    <row r="3069" spans="1:12" x14ac:dyDescent="0.25">
      <c r="A3069" s="4" t="s">
        <v>5423</v>
      </c>
      <c r="B3069" s="4" t="s">
        <v>5424</v>
      </c>
      <c r="C3069" s="4" t="str">
        <f>_xlfn.XLOOKUP(D3069, CategoryMap!A:A, CategoryMap!B:B, "Not found")</f>
        <v>Electronics</v>
      </c>
      <c r="D3069" s="4" t="s">
        <v>21</v>
      </c>
      <c r="E3069" s="4">
        <v>18</v>
      </c>
      <c r="F3069" s="4">
        <v>327.61</v>
      </c>
      <c r="G3069" s="4">
        <f t="shared" si="94"/>
        <v>5896.9800000000005</v>
      </c>
      <c r="H3069" s="5">
        <v>44932</v>
      </c>
      <c r="I3069" s="5" t="str">
        <f t="shared" si="95"/>
        <v>January</v>
      </c>
      <c r="J3069" s="4" t="s">
        <v>28</v>
      </c>
      <c r="K3069" s="4" t="s">
        <v>23</v>
      </c>
      <c r="L3069" s="4" t="s">
        <v>14371</v>
      </c>
    </row>
    <row r="3070" spans="1:12" x14ac:dyDescent="0.25">
      <c r="A3070" s="4" t="s">
        <v>5425</v>
      </c>
      <c r="B3070" s="4" t="s">
        <v>3073</v>
      </c>
      <c r="C3070" s="4" t="str">
        <f>_xlfn.XLOOKUP(D3070, CategoryMap!A:A, CategoryMap!B:B, "Not found")</f>
        <v>Toys</v>
      </c>
      <c r="D3070" s="4" t="s">
        <v>66</v>
      </c>
      <c r="E3070" s="4">
        <v>3</v>
      </c>
      <c r="F3070" s="4">
        <v>440.27</v>
      </c>
      <c r="G3070" s="4">
        <f t="shared" si="94"/>
        <v>1320.81</v>
      </c>
      <c r="H3070" s="5">
        <v>44971</v>
      </c>
      <c r="I3070" s="5" t="str">
        <f t="shared" si="95"/>
        <v>February</v>
      </c>
      <c r="J3070" s="4" t="s">
        <v>22</v>
      </c>
      <c r="K3070" s="4" t="s">
        <v>41</v>
      </c>
      <c r="L3070" s="4" t="s">
        <v>77</v>
      </c>
    </row>
    <row r="3071" spans="1:12" x14ac:dyDescent="0.25">
      <c r="A3071" s="4" t="s">
        <v>5426</v>
      </c>
      <c r="B3071" s="4" t="s">
        <v>4706</v>
      </c>
      <c r="C3071" s="4" t="str">
        <f>_xlfn.XLOOKUP(D3071, CategoryMap!A:A, CategoryMap!B:B, "Not found")</f>
        <v>Electronics</v>
      </c>
      <c r="D3071" s="4" t="s">
        <v>21</v>
      </c>
      <c r="E3071" s="4">
        <v>31</v>
      </c>
      <c r="F3071" s="4">
        <v>395.12</v>
      </c>
      <c r="G3071" s="4">
        <f t="shared" si="94"/>
        <v>12248.72</v>
      </c>
      <c r="H3071" s="5">
        <v>44952</v>
      </c>
      <c r="I3071" s="5" t="str">
        <f t="shared" si="95"/>
        <v>January</v>
      </c>
      <c r="J3071" s="4" t="s">
        <v>15</v>
      </c>
      <c r="K3071" s="4" t="s">
        <v>23</v>
      </c>
      <c r="L3071" s="4" t="s">
        <v>14371</v>
      </c>
    </row>
    <row r="3072" spans="1:12" x14ac:dyDescent="0.25">
      <c r="A3072" s="4" t="s">
        <v>5427</v>
      </c>
      <c r="B3072" s="4" t="s">
        <v>873</v>
      </c>
      <c r="C3072" s="4" t="str">
        <f>_xlfn.XLOOKUP(D3072, CategoryMap!A:A, CategoryMap!B:B, "Not found")</f>
        <v>Electronics</v>
      </c>
      <c r="D3072" s="4" t="s">
        <v>21</v>
      </c>
      <c r="E3072" s="4">
        <v>5</v>
      </c>
      <c r="F3072" s="4">
        <v>307.22000000000003</v>
      </c>
      <c r="G3072" s="4">
        <f t="shared" si="94"/>
        <v>1536.1000000000001</v>
      </c>
      <c r="H3072" s="5">
        <v>44984</v>
      </c>
      <c r="I3072" s="5" t="str">
        <f t="shared" si="95"/>
        <v>February</v>
      </c>
      <c r="J3072" s="4" t="s">
        <v>28</v>
      </c>
      <c r="K3072" s="4" t="s">
        <v>23</v>
      </c>
      <c r="L3072" s="4" t="s">
        <v>77</v>
      </c>
    </row>
    <row r="3073" spans="1:12" x14ac:dyDescent="0.25">
      <c r="A3073" s="4" t="s">
        <v>5428</v>
      </c>
      <c r="B3073" s="4" t="s">
        <v>2259</v>
      </c>
      <c r="C3073" s="4" t="str">
        <f>_xlfn.XLOOKUP(D3073, CategoryMap!A:A, CategoryMap!B:B, "Not found")</f>
        <v>Books</v>
      </c>
      <c r="D3073" s="4" t="s">
        <v>27</v>
      </c>
      <c r="E3073" s="4">
        <v>41</v>
      </c>
      <c r="F3073" s="4">
        <v>257.05</v>
      </c>
      <c r="G3073" s="4">
        <f t="shared" si="94"/>
        <v>10539.050000000001</v>
      </c>
      <c r="H3073" s="5">
        <v>44991</v>
      </c>
      <c r="I3073" s="5" t="str">
        <f t="shared" si="95"/>
        <v>March</v>
      </c>
      <c r="J3073" s="4" t="s">
        <v>22</v>
      </c>
      <c r="K3073" s="4" t="s">
        <v>23</v>
      </c>
      <c r="L3073" s="4" t="s">
        <v>17</v>
      </c>
    </row>
    <row r="3074" spans="1:12" x14ac:dyDescent="0.25">
      <c r="A3074" s="4" t="s">
        <v>5429</v>
      </c>
      <c r="B3074" s="4" t="s">
        <v>2354</v>
      </c>
      <c r="C3074" s="4" t="str">
        <f>_xlfn.XLOOKUP(D3074, CategoryMap!A:A, CategoryMap!B:B, "Not found")</f>
        <v>Books</v>
      </c>
      <c r="D3074" s="4" t="s">
        <v>44</v>
      </c>
      <c r="E3074" s="4">
        <v>1</v>
      </c>
      <c r="F3074" s="4">
        <v>33.89</v>
      </c>
      <c r="G3074" s="4">
        <f t="shared" ref="G3074:G3137" si="96">E3074*F3074</f>
        <v>33.89</v>
      </c>
      <c r="H3074" s="5">
        <v>45011</v>
      </c>
      <c r="I3074" s="5" t="str">
        <f t="shared" si="95"/>
        <v>March</v>
      </c>
      <c r="J3074" s="4" t="s">
        <v>15</v>
      </c>
      <c r="K3074" s="4" t="s">
        <v>23</v>
      </c>
      <c r="L3074" s="4" t="s">
        <v>45</v>
      </c>
    </row>
    <row r="3075" spans="1:12" x14ac:dyDescent="0.25">
      <c r="A3075" s="4" t="s">
        <v>5430</v>
      </c>
      <c r="B3075" s="4" t="s">
        <v>5431</v>
      </c>
      <c r="C3075" s="4" t="str">
        <f>_xlfn.XLOOKUP(D3075, CategoryMap!A:A, CategoryMap!B:B, "Not found")</f>
        <v>Toys</v>
      </c>
      <c r="D3075" s="4" t="s">
        <v>66</v>
      </c>
      <c r="E3075" s="4">
        <v>35</v>
      </c>
      <c r="F3075" s="4">
        <v>422.83</v>
      </c>
      <c r="G3075" s="4">
        <f t="shared" si="96"/>
        <v>14799.05</v>
      </c>
      <c r="H3075" s="5">
        <v>45200</v>
      </c>
      <c r="I3075" s="5" t="str">
        <f t="shared" ref="I3075:I3138" si="97">TEXT(H3075,"mmmm")</f>
        <v>October</v>
      </c>
      <c r="J3075" s="4" t="s">
        <v>22</v>
      </c>
      <c r="K3075" s="4" t="s">
        <v>32</v>
      </c>
      <c r="L3075" s="4" t="s">
        <v>45</v>
      </c>
    </row>
    <row r="3076" spans="1:12" x14ac:dyDescent="0.25">
      <c r="A3076" s="4" t="s">
        <v>5432</v>
      </c>
      <c r="B3076" s="4" t="s">
        <v>5433</v>
      </c>
      <c r="C3076" s="4" t="str">
        <f>_xlfn.XLOOKUP(D3076, CategoryMap!A:A, CategoryMap!B:B, "Not found")</f>
        <v>Electronics</v>
      </c>
      <c r="D3076" s="4" t="s">
        <v>21</v>
      </c>
      <c r="E3076" s="4">
        <v>28</v>
      </c>
      <c r="F3076" s="4">
        <v>321.2</v>
      </c>
      <c r="G3076" s="4">
        <f t="shared" si="96"/>
        <v>8993.6</v>
      </c>
      <c r="H3076" s="5">
        <v>45177</v>
      </c>
      <c r="I3076" s="5" t="str">
        <f t="shared" si="97"/>
        <v>September</v>
      </c>
      <c r="J3076" s="4" t="s">
        <v>22</v>
      </c>
      <c r="K3076" s="4" t="s">
        <v>16</v>
      </c>
      <c r="L3076" s="4" t="s">
        <v>17</v>
      </c>
    </row>
    <row r="3077" spans="1:12" x14ac:dyDescent="0.25">
      <c r="A3077" s="4" t="s">
        <v>5434</v>
      </c>
      <c r="B3077" s="4" t="s">
        <v>4826</v>
      </c>
      <c r="C3077" s="4" t="str">
        <f>_xlfn.XLOOKUP(D3077, CategoryMap!A:A, CategoryMap!B:B, "Not found")</f>
        <v>Electronics</v>
      </c>
      <c r="D3077" s="4" t="s">
        <v>21</v>
      </c>
      <c r="E3077" s="4">
        <v>21</v>
      </c>
      <c r="F3077" s="4">
        <v>85</v>
      </c>
      <c r="G3077" s="4">
        <f t="shared" si="96"/>
        <v>1785</v>
      </c>
      <c r="H3077" s="5">
        <v>45262</v>
      </c>
      <c r="I3077" s="5" t="str">
        <f t="shared" si="97"/>
        <v>December</v>
      </c>
      <c r="J3077" s="4" t="s">
        <v>22</v>
      </c>
      <c r="K3077" s="4" t="s">
        <v>41</v>
      </c>
      <c r="L3077" s="4" t="s">
        <v>45</v>
      </c>
    </row>
    <row r="3078" spans="1:12" x14ac:dyDescent="0.25">
      <c r="A3078" s="4" t="s">
        <v>5435</v>
      </c>
      <c r="B3078" s="4" t="s">
        <v>2334</v>
      </c>
      <c r="C3078" s="4" t="str">
        <f>_xlfn.XLOOKUP(D3078, CategoryMap!A:A, CategoryMap!B:B, "Not found")</f>
        <v>Electronics</v>
      </c>
      <c r="D3078" s="4" t="s">
        <v>21</v>
      </c>
      <c r="E3078" s="4">
        <v>21</v>
      </c>
      <c r="F3078" s="4">
        <v>328.65</v>
      </c>
      <c r="G3078" s="4">
        <f t="shared" si="96"/>
        <v>6901.65</v>
      </c>
      <c r="H3078" s="5">
        <v>44939</v>
      </c>
      <c r="I3078" s="5" t="str">
        <f t="shared" si="97"/>
        <v>January</v>
      </c>
      <c r="J3078" s="4" t="s">
        <v>15</v>
      </c>
      <c r="K3078" s="4" t="s">
        <v>41</v>
      </c>
      <c r="L3078" s="4" t="s">
        <v>14371</v>
      </c>
    </row>
    <row r="3079" spans="1:12" x14ac:dyDescent="0.25">
      <c r="A3079" s="4" t="s">
        <v>5436</v>
      </c>
      <c r="B3079" s="4" t="s">
        <v>5437</v>
      </c>
      <c r="C3079" s="4" t="str">
        <f>_xlfn.XLOOKUP(D3079, CategoryMap!A:A, CategoryMap!B:B, "Not found")</f>
        <v>Electronics</v>
      </c>
      <c r="D3079" s="4" t="s">
        <v>21</v>
      </c>
      <c r="E3079" s="4">
        <v>50</v>
      </c>
      <c r="F3079" s="4">
        <v>201.91</v>
      </c>
      <c r="G3079" s="4">
        <f t="shared" si="96"/>
        <v>10095.5</v>
      </c>
      <c r="H3079" s="5">
        <v>45261</v>
      </c>
      <c r="I3079" s="5" t="str">
        <f t="shared" si="97"/>
        <v>December</v>
      </c>
      <c r="J3079" s="4" t="s">
        <v>22</v>
      </c>
      <c r="K3079" s="4" t="s">
        <v>23</v>
      </c>
      <c r="L3079" s="4" t="s">
        <v>17</v>
      </c>
    </row>
    <row r="3080" spans="1:12" x14ac:dyDescent="0.25">
      <c r="A3080" s="4" t="s">
        <v>5438</v>
      </c>
      <c r="B3080" s="4" t="s">
        <v>5439</v>
      </c>
      <c r="C3080" s="4" t="str">
        <f>_xlfn.XLOOKUP(D3080, CategoryMap!A:A, CategoryMap!B:B, "Not found")</f>
        <v>Electronics</v>
      </c>
      <c r="D3080" s="4" t="s">
        <v>56</v>
      </c>
      <c r="E3080" s="4">
        <v>17</v>
      </c>
      <c r="F3080" s="4">
        <v>495.76</v>
      </c>
      <c r="G3080" s="4">
        <f t="shared" si="96"/>
        <v>8427.92</v>
      </c>
      <c r="H3080" s="5">
        <v>44959</v>
      </c>
      <c r="I3080" s="5" t="str">
        <f t="shared" si="97"/>
        <v>February</v>
      </c>
      <c r="J3080" s="4" t="s">
        <v>15</v>
      </c>
      <c r="K3080" s="4" t="s">
        <v>16</v>
      </c>
      <c r="L3080" s="4" t="s">
        <v>45</v>
      </c>
    </row>
    <row r="3081" spans="1:12" x14ac:dyDescent="0.25">
      <c r="A3081" s="4" t="s">
        <v>5440</v>
      </c>
      <c r="B3081" s="4" t="s">
        <v>1563</v>
      </c>
      <c r="C3081" s="4" t="str">
        <f>_xlfn.XLOOKUP(D3081, CategoryMap!A:A, CategoryMap!B:B, "Not found")</f>
        <v>Home Appliances</v>
      </c>
      <c r="D3081" s="4" t="s">
        <v>38</v>
      </c>
      <c r="E3081" s="4">
        <v>30</v>
      </c>
      <c r="F3081" s="4">
        <v>466.43</v>
      </c>
      <c r="G3081" s="4">
        <f t="shared" si="96"/>
        <v>13992.9</v>
      </c>
      <c r="H3081" s="5">
        <v>44935</v>
      </c>
      <c r="I3081" s="5" t="str">
        <f t="shared" si="97"/>
        <v>January</v>
      </c>
      <c r="J3081" s="4" t="s">
        <v>15</v>
      </c>
      <c r="K3081" s="4" t="s">
        <v>41</v>
      </c>
      <c r="L3081" s="4" t="s">
        <v>17</v>
      </c>
    </row>
    <row r="3082" spans="1:12" x14ac:dyDescent="0.25">
      <c r="A3082" s="4" t="s">
        <v>5441</v>
      </c>
      <c r="B3082" s="4" t="s">
        <v>5148</v>
      </c>
      <c r="C3082" s="4" t="str">
        <f>_xlfn.XLOOKUP(D3082, CategoryMap!A:A, CategoryMap!B:B, "Not found")</f>
        <v>Clothing</v>
      </c>
      <c r="D3082" s="4" t="s">
        <v>14</v>
      </c>
      <c r="E3082" s="4">
        <v>1</v>
      </c>
      <c r="F3082" s="4">
        <v>32.380000000000003</v>
      </c>
      <c r="G3082" s="4">
        <f t="shared" si="96"/>
        <v>32.380000000000003</v>
      </c>
      <c r="H3082" s="5">
        <v>45247</v>
      </c>
      <c r="I3082" s="5" t="str">
        <f t="shared" si="97"/>
        <v>November</v>
      </c>
      <c r="J3082" s="4" t="s">
        <v>28</v>
      </c>
      <c r="K3082" s="4" t="s">
        <v>41</v>
      </c>
      <c r="L3082" s="4" t="s">
        <v>17</v>
      </c>
    </row>
    <row r="3083" spans="1:12" x14ac:dyDescent="0.25">
      <c r="A3083" s="4" t="s">
        <v>5442</v>
      </c>
      <c r="B3083" s="4" t="s">
        <v>3047</v>
      </c>
      <c r="C3083" s="4" t="str">
        <f>_xlfn.XLOOKUP(D3083, CategoryMap!A:A, CategoryMap!B:B, "Not found")</f>
        <v>Electronics</v>
      </c>
      <c r="D3083" s="4" t="s">
        <v>56</v>
      </c>
      <c r="E3083" s="4">
        <v>14</v>
      </c>
      <c r="F3083" s="4">
        <v>49.32</v>
      </c>
      <c r="G3083" s="4">
        <f t="shared" si="96"/>
        <v>690.48</v>
      </c>
      <c r="H3083" s="5">
        <v>45243</v>
      </c>
      <c r="I3083" s="5" t="str">
        <f t="shared" si="97"/>
        <v>November</v>
      </c>
      <c r="J3083" s="4" t="s">
        <v>28</v>
      </c>
      <c r="K3083" s="4" t="s">
        <v>16</v>
      </c>
      <c r="L3083" s="4" t="s">
        <v>17</v>
      </c>
    </row>
    <row r="3084" spans="1:12" x14ac:dyDescent="0.25">
      <c r="A3084" s="4" t="s">
        <v>5443</v>
      </c>
      <c r="B3084" s="4" t="s">
        <v>5444</v>
      </c>
      <c r="C3084" s="4" t="str">
        <f>_xlfn.XLOOKUP(D3084, CategoryMap!A:A, CategoryMap!B:B, "Not found")</f>
        <v>Books</v>
      </c>
      <c r="D3084" s="4" t="s">
        <v>44</v>
      </c>
      <c r="E3084" s="4">
        <v>1</v>
      </c>
      <c r="F3084" s="4">
        <v>303.39999999999998</v>
      </c>
      <c r="G3084" s="4">
        <f t="shared" si="96"/>
        <v>303.39999999999998</v>
      </c>
      <c r="H3084" s="5">
        <v>44968</v>
      </c>
      <c r="I3084" s="5" t="str">
        <f t="shared" si="97"/>
        <v>February</v>
      </c>
      <c r="J3084" s="4" t="s">
        <v>28</v>
      </c>
      <c r="K3084" s="4" t="s">
        <v>41</v>
      </c>
      <c r="L3084" s="4" t="s">
        <v>45</v>
      </c>
    </row>
    <row r="3085" spans="1:12" x14ac:dyDescent="0.25">
      <c r="A3085" s="4" t="s">
        <v>5445</v>
      </c>
      <c r="B3085" s="4" t="s">
        <v>5446</v>
      </c>
      <c r="C3085" s="4" t="str">
        <f>_xlfn.XLOOKUP(D3085, CategoryMap!A:A, CategoryMap!B:B, "Not found")</f>
        <v>Clothing</v>
      </c>
      <c r="D3085" s="4" t="s">
        <v>14</v>
      </c>
      <c r="E3085" s="4">
        <v>41</v>
      </c>
      <c r="F3085" s="4">
        <v>346.06</v>
      </c>
      <c r="G3085" s="4">
        <f t="shared" si="96"/>
        <v>14188.460000000001</v>
      </c>
      <c r="H3085" s="5">
        <v>45224</v>
      </c>
      <c r="I3085" s="5" t="str">
        <f t="shared" si="97"/>
        <v>October</v>
      </c>
      <c r="J3085" s="4" t="s">
        <v>15</v>
      </c>
      <c r="K3085" s="4" t="s">
        <v>16</v>
      </c>
      <c r="L3085" s="4" t="s">
        <v>14371</v>
      </c>
    </row>
    <row r="3086" spans="1:12" x14ac:dyDescent="0.25">
      <c r="A3086" s="4" t="s">
        <v>5447</v>
      </c>
      <c r="B3086" s="4" t="s">
        <v>5448</v>
      </c>
      <c r="C3086" s="4" t="str">
        <f>_xlfn.XLOOKUP(D3086, CategoryMap!A:A, CategoryMap!B:B, "Not found")</f>
        <v>Electronics</v>
      </c>
      <c r="D3086" s="4" t="s">
        <v>56</v>
      </c>
      <c r="E3086" s="4">
        <v>14</v>
      </c>
      <c r="F3086" s="4">
        <v>162.65</v>
      </c>
      <c r="G3086" s="4">
        <f t="shared" si="96"/>
        <v>2277.1</v>
      </c>
      <c r="H3086" s="5">
        <v>45122</v>
      </c>
      <c r="I3086" s="5" t="str">
        <f t="shared" si="97"/>
        <v>July</v>
      </c>
      <c r="J3086" s="4" t="s">
        <v>28</v>
      </c>
      <c r="K3086" s="4" t="s">
        <v>41</v>
      </c>
      <c r="L3086" s="4" t="s">
        <v>14371</v>
      </c>
    </row>
    <row r="3087" spans="1:12" x14ac:dyDescent="0.25">
      <c r="A3087" s="4" t="s">
        <v>5449</v>
      </c>
      <c r="B3087" s="4" t="s">
        <v>1198</v>
      </c>
      <c r="C3087" s="4" t="str">
        <f>_xlfn.XLOOKUP(D3087, CategoryMap!A:A, CategoryMap!B:B, "Not found")</f>
        <v>Electronics</v>
      </c>
      <c r="D3087" s="4" t="s">
        <v>56</v>
      </c>
      <c r="E3087" s="4">
        <v>50</v>
      </c>
      <c r="F3087" s="4">
        <v>250.51</v>
      </c>
      <c r="G3087" s="4">
        <f t="shared" si="96"/>
        <v>12525.5</v>
      </c>
      <c r="H3087" s="5">
        <v>45221</v>
      </c>
      <c r="I3087" s="5" t="str">
        <f t="shared" si="97"/>
        <v>October</v>
      </c>
      <c r="J3087" s="4" t="s">
        <v>15</v>
      </c>
      <c r="K3087" s="4" t="s">
        <v>32</v>
      </c>
      <c r="L3087" s="4" t="s">
        <v>14371</v>
      </c>
    </row>
    <row r="3088" spans="1:12" x14ac:dyDescent="0.25">
      <c r="A3088" s="4" t="s">
        <v>5450</v>
      </c>
      <c r="B3088" s="4" t="s">
        <v>5451</v>
      </c>
      <c r="C3088" s="4" t="str">
        <f>_xlfn.XLOOKUP(D3088, CategoryMap!A:A, CategoryMap!B:B, "Not found")</f>
        <v>Toys</v>
      </c>
      <c r="D3088" s="4" t="s">
        <v>66</v>
      </c>
      <c r="E3088" s="4">
        <v>5</v>
      </c>
      <c r="F3088" s="4">
        <v>18.98</v>
      </c>
      <c r="G3088" s="4">
        <f t="shared" si="96"/>
        <v>94.9</v>
      </c>
      <c r="H3088" s="5">
        <v>44968</v>
      </c>
      <c r="I3088" s="5" t="str">
        <f t="shared" si="97"/>
        <v>February</v>
      </c>
      <c r="J3088" s="4" t="s">
        <v>28</v>
      </c>
      <c r="K3088" s="4" t="s">
        <v>32</v>
      </c>
      <c r="L3088" s="4" t="s">
        <v>35</v>
      </c>
    </row>
    <row r="3089" spans="1:12" x14ac:dyDescent="0.25">
      <c r="A3089" s="4" t="s">
        <v>5452</v>
      </c>
      <c r="B3089" s="4" t="s">
        <v>5015</v>
      </c>
      <c r="C3089" s="4" t="str">
        <f>_xlfn.XLOOKUP(D3089, CategoryMap!A:A, CategoryMap!B:B, "Not found")</f>
        <v>Books</v>
      </c>
      <c r="D3089" s="4" t="s">
        <v>44</v>
      </c>
      <c r="E3089" s="4">
        <v>32</v>
      </c>
      <c r="F3089" s="4">
        <v>228.95</v>
      </c>
      <c r="G3089" s="4">
        <f t="shared" si="96"/>
        <v>7326.4</v>
      </c>
      <c r="H3089" s="5">
        <v>45270</v>
      </c>
      <c r="I3089" s="5" t="str">
        <f t="shared" si="97"/>
        <v>December</v>
      </c>
      <c r="J3089" s="4" t="s">
        <v>15</v>
      </c>
      <c r="K3089" s="4" t="s">
        <v>41</v>
      </c>
      <c r="L3089" s="4" t="s">
        <v>35</v>
      </c>
    </row>
    <row r="3090" spans="1:12" x14ac:dyDescent="0.25">
      <c r="A3090" s="4" t="s">
        <v>5453</v>
      </c>
      <c r="B3090" s="4" t="s">
        <v>2038</v>
      </c>
      <c r="C3090" s="4" t="str">
        <f>_xlfn.XLOOKUP(D3090, CategoryMap!A:A, CategoryMap!B:B, "Not found")</f>
        <v>Electronics</v>
      </c>
      <c r="D3090" s="4" t="s">
        <v>21</v>
      </c>
      <c r="E3090" s="4">
        <v>12</v>
      </c>
      <c r="F3090" s="4">
        <v>162.6</v>
      </c>
      <c r="G3090" s="4">
        <f t="shared" si="96"/>
        <v>1951.1999999999998</v>
      </c>
      <c r="H3090" s="5">
        <v>45013</v>
      </c>
      <c r="I3090" s="5" t="str">
        <f t="shared" si="97"/>
        <v>March</v>
      </c>
      <c r="J3090" s="4" t="s">
        <v>22</v>
      </c>
      <c r="K3090" s="4" t="s">
        <v>32</v>
      </c>
      <c r="L3090" s="4" t="s">
        <v>35</v>
      </c>
    </row>
    <row r="3091" spans="1:12" x14ac:dyDescent="0.25">
      <c r="A3091" s="4" t="s">
        <v>5454</v>
      </c>
      <c r="B3091" s="4" t="s">
        <v>5455</v>
      </c>
      <c r="C3091" s="4" t="str">
        <f>_xlfn.XLOOKUP(D3091, CategoryMap!A:A, CategoryMap!B:B, "Not found")</f>
        <v>Books</v>
      </c>
      <c r="D3091" s="4" t="s">
        <v>44</v>
      </c>
      <c r="E3091" s="4">
        <v>23</v>
      </c>
      <c r="F3091" s="4">
        <v>321.18</v>
      </c>
      <c r="G3091" s="4">
        <f t="shared" si="96"/>
        <v>7387.14</v>
      </c>
      <c r="H3091" s="5">
        <v>45280</v>
      </c>
      <c r="I3091" s="5" t="str">
        <f t="shared" si="97"/>
        <v>December</v>
      </c>
      <c r="J3091" s="4" t="s">
        <v>15</v>
      </c>
      <c r="K3091" s="4" t="s">
        <v>41</v>
      </c>
      <c r="L3091" s="4" t="s">
        <v>14371</v>
      </c>
    </row>
    <row r="3092" spans="1:12" x14ac:dyDescent="0.25">
      <c r="A3092" s="4" t="s">
        <v>5456</v>
      </c>
      <c r="B3092" s="4" t="s">
        <v>5457</v>
      </c>
      <c r="C3092" s="4" t="str">
        <f>_xlfn.XLOOKUP(D3092, CategoryMap!A:A, CategoryMap!B:B, "Not found")</f>
        <v>Clothing</v>
      </c>
      <c r="D3092" s="4" t="s">
        <v>14</v>
      </c>
      <c r="E3092" s="4">
        <v>30</v>
      </c>
      <c r="F3092" s="4">
        <v>429.75</v>
      </c>
      <c r="G3092" s="4">
        <f t="shared" si="96"/>
        <v>12892.5</v>
      </c>
      <c r="H3092" s="5">
        <v>45080</v>
      </c>
      <c r="I3092" s="5" t="str">
        <f t="shared" si="97"/>
        <v>June</v>
      </c>
      <c r="J3092" s="4" t="s">
        <v>28</v>
      </c>
      <c r="K3092" s="4" t="s">
        <v>23</v>
      </c>
      <c r="L3092" s="4" t="s">
        <v>45</v>
      </c>
    </row>
    <row r="3093" spans="1:12" x14ac:dyDescent="0.25">
      <c r="A3093" s="4" t="s">
        <v>5458</v>
      </c>
      <c r="B3093" s="4" t="s">
        <v>1938</v>
      </c>
      <c r="C3093" s="4" t="str">
        <f>_xlfn.XLOOKUP(D3093, CategoryMap!A:A, CategoryMap!B:B, "Not found")</f>
        <v>Electronics</v>
      </c>
      <c r="D3093" s="4" t="s">
        <v>56</v>
      </c>
      <c r="E3093" s="4">
        <v>18</v>
      </c>
      <c r="F3093" s="4">
        <v>147.36000000000001</v>
      </c>
      <c r="G3093" s="4">
        <f t="shared" si="96"/>
        <v>2652.4800000000005</v>
      </c>
      <c r="H3093" s="5">
        <v>45227</v>
      </c>
      <c r="I3093" s="5" t="str">
        <f t="shared" si="97"/>
        <v>October</v>
      </c>
      <c r="J3093" s="4" t="s">
        <v>22</v>
      </c>
      <c r="K3093" s="4" t="s">
        <v>16</v>
      </c>
      <c r="L3093" s="4" t="s">
        <v>14371</v>
      </c>
    </row>
    <row r="3094" spans="1:12" x14ac:dyDescent="0.25">
      <c r="A3094" s="4" t="s">
        <v>5459</v>
      </c>
      <c r="B3094" s="4" t="s">
        <v>5460</v>
      </c>
      <c r="C3094" s="4" t="str">
        <f>_xlfn.XLOOKUP(D3094, CategoryMap!A:A, CategoryMap!B:B, "Not found")</f>
        <v>Electronics</v>
      </c>
      <c r="D3094" s="4" t="s">
        <v>56</v>
      </c>
      <c r="E3094" s="4">
        <v>36</v>
      </c>
      <c r="F3094" s="4">
        <v>382.25</v>
      </c>
      <c r="G3094" s="4">
        <f t="shared" si="96"/>
        <v>13761</v>
      </c>
      <c r="H3094" s="5">
        <v>45102</v>
      </c>
      <c r="I3094" s="5" t="str">
        <f t="shared" si="97"/>
        <v>June</v>
      </c>
      <c r="J3094" s="4" t="s">
        <v>22</v>
      </c>
      <c r="K3094" s="4" t="s">
        <v>23</v>
      </c>
      <c r="L3094" s="4" t="s">
        <v>35</v>
      </c>
    </row>
    <row r="3095" spans="1:12" x14ac:dyDescent="0.25">
      <c r="A3095" s="4" t="s">
        <v>5461</v>
      </c>
      <c r="B3095" s="4" t="s">
        <v>2242</v>
      </c>
      <c r="C3095" s="4" t="str">
        <f>_xlfn.XLOOKUP(D3095, CategoryMap!A:A, CategoryMap!B:B, "Not found")</f>
        <v>Electronics</v>
      </c>
      <c r="D3095" s="4" t="s">
        <v>56</v>
      </c>
      <c r="E3095" s="4">
        <v>50</v>
      </c>
      <c r="F3095" s="4">
        <v>228.37</v>
      </c>
      <c r="G3095" s="4">
        <f t="shared" si="96"/>
        <v>11418.5</v>
      </c>
      <c r="H3095" s="5">
        <v>45123</v>
      </c>
      <c r="I3095" s="5" t="str">
        <f t="shared" si="97"/>
        <v>July</v>
      </c>
      <c r="J3095" s="4" t="s">
        <v>28</v>
      </c>
      <c r="K3095" s="4" t="s">
        <v>16</v>
      </c>
      <c r="L3095" s="4" t="s">
        <v>77</v>
      </c>
    </row>
    <row r="3096" spans="1:12" x14ac:dyDescent="0.25">
      <c r="A3096" s="4" t="s">
        <v>5462</v>
      </c>
      <c r="B3096" s="4" t="s">
        <v>2027</v>
      </c>
      <c r="C3096" s="4" t="str">
        <f>_xlfn.XLOOKUP(D3096, CategoryMap!A:A, CategoryMap!B:B, "Not found")</f>
        <v>Books</v>
      </c>
      <c r="D3096" s="4" t="s">
        <v>44</v>
      </c>
      <c r="E3096" s="4">
        <v>21</v>
      </c>
      <c r="F3096" s="4">
        <v>296.58999999999997</v>
      </c>
      <c r="G3096" s="4">
        <f t="shared" si="96"/>
        <v>6228.3899999999994</v>
      </c>
      <c r="H3096" s="5">
        <v>45193</v>
      </c>
      <c r="I3096" s="5" t="str">
        <f t="shared" si="97"/>
        <v>September</v>
      </c>
      <c r="J3096" s="4" t="s">
        <v>28</v>
      </c>
      <c r="K3096" s="4" t="s">
        <v>23</v>
      </c>
      <c r="L3096" s="4" t="s">
        <v>14371</v>
      </c>
    </row>
    <row r="3097" spans="1:12" x14ac:dyDescent="0.25">
      <c r="A3097" s="4" t="s">
        <v>5463</v>
      </c>
      <c r="B3097" s="4" t="s">
        <v>2812</v>
      </c>
      <c r="C3097" s="4" t="str">
        <f>_xlfn.XLOOKUP(D3097, CategoryMap!A:A, CategoryMap!B:B, "Not found")</f>
        <v>Books</v>
      </c>
      <c r="D3097" s="4" t="s">
        <v>44</v>
      </c>
      <c r="E3097" s="4">
        <v>36</v>
      </c>
      <c r="F3097" s="4">
        <v>37.840000000000003</v>
      </c>
      <c r="G3097" s="4">
        <f t="shared" si="96"/>
        <v>1362.2400000000002</v>
      </c>
      <c r="H3097" s="5">
        <v>45217</v>
      </c>
      <c r="I3097" s="5" t="str">
        <f t="shared" si="97"/>
        <v>October</v>
      </c>
      <c r="J3097" s="4" t="s">
        <v>28</v>
      </c>
      <c r="K3097" s="4" t="s">
        <v>23</v>
      </c>
      <c r="L3097" s="4" t="s">
        <v>14371</v>
      </c>
    </row>
    <row r="3098" spans="1:12" x14ac:dyDescent="0.25">
      <c r="A3098" s="4" t="s">
        <v>5464</v>
      </c>
      <c r="B3098" s="4" t="s">
        <v>5465</v>
      </c>
      <c r="C3098" s="4" t="str">
        <f>_xlfn.XLOOKUP(D3098, CategoryMap!A:A, CategoryMap!B:B, "Not found")</f>
        <v>Books</v>
      </c>
      <c r="D3098" s="4" t="s">
        <v>44</v>
      </c>
      <c r="E3098" s="4">
        <v>20</v>
      </c>
      <c r="F3098" s="4">
        <v>326.08999999999997</v>
      </c>
      <c r="G3098" s="4">
        <f t="shared" si="96"/>
        <v>6521.7999999999993</v>
      </c>
      <c r="H3098" s="5">
        <v>44967</v>
      </c>
      <c r="I3098" s="5" t="str">
        <f t="shared" si="97"/>
        <v>February</v>
      </c>
      <c r="J3098" s="4" t="s">
        <v>22</v>
      </c>
      <c r="K3098" s="4" t="s">
        <v>32</v>
      </c>
      <c r="L3098" s="4" t="s">
        <v>35</v>
      </c>
    </row>
    <row r="3099" spans="1:12" x14ac:dyDescent="0.25">
      <c r="A3099" s="4" t="s">
        <v>5466</v>
      </c>
      <c r="B3099" s="4" t="s">
        <v>5467</v>
      </c>
      <c r="C3099" s="4" t="str">
        <f>_xlfn.XLOOKUP(D3099, CategoryMap!A:A, CategoryMap!B:B, "Not found")</f>
        <v>Toys</v>
      </c>
      <c r="D3099" s="4" t="s">
        <v>66</v>
      </c>
      <c r="E3099" s="4">
        <v>45</v>
      </c>
      <c r="F3099" s="4">
        <v>7.52</v>
      </c>
      <c r="G3099" s="4">
        <f t="shared" si="96"/>
        <v>338.4</v>
      </c>
      <c r="H3099" s="5">
        <v>45012</v>
      </c>
      <c r="I3099" s="5" t="str">
        <f t="shared" si="97"/>
        <v>March</v>
      </c>
      <c r="J3099" s="4" t="s">
        <v>28</v>
      </c>
      <c r="K3099" s="4" t="s">
        <v>16</v>
      </c>
      <c r="L3099" s="4" t="s">
        <v>77</v>
      </c>
    </row>
    <row r="3100" spans="1:12" x14ac:dyDescent="0.25">
      <c r="A3100" s="4" t="s">
        <v>5468</v>
      </c>
      <c r="B3100" s="4" t="s">
        <v>5469</v>
      </c>
      <c r="C3100" s="4" t="str">
        <f>_xlfn.XLOOKUP(D3100, CategoryMap!A:A, CategoryMap!B:B, "Not found")</f>
        <v>Books</v>
      </c>
      <c r="D3100" s="4" t="s">
        <v>27</v>
      </c>
      <c r="E3100" s="4">
        <v>18</v>
      </c>
      <c r="F3100" s="4">
        <v>270.2</v>
      </c>
      <c r="G3100" s="4">
        <f t="shared" si="96"/>
        <v>4863.5999999999995</v>
      </c>
      <c r="H3100" s="5">
        <v>45128</v>
      </c>
      <c r="I3100" s="5" t="str">
        <f t="shared" si="97"/>
        <v>July</v>
      </c>
      <c r="J3100" s="4" t="s">
        <v>28</v>
      </c>
      <c r="K3100" s="4" t="s">
        <v>32</v>
      </c>
      <c r="L3100" s="4" t="s">
        <v>17</v>
      </c>
    </row>
    <row r="3101" spans="1:12" x14ac:dyDescent="0.25">
      <c r="A3101" s="4" t="s">
        <v>5470</v>
      </c>
      <c r="B3101" s="4" t="s">
        <v>5471</v>
      </c>
      <c r="C3101" s="4" t="str">
        <f>_xlfn.XLOOKUP(D3101, CategoryMap!A:A, CategoryMap!B:B, "Not found")</f>
        <v>Electronics</v>
      </c>
      <c r="D3101" s="4" t="s">
        <v>21</v>
      </c>
      <c r="E3101" s="4">
        <v>44</v>
      </c>
      <c r="F3101" s="4">
        <v>497.37</v>
      </c>
      <c r="G3101" s="4">
        <f t="shared" si="96"/>
        <v>21884.28</v>
      </c>
      <c r="H3101" s="5">
        <v>44968</v>
      </c>
      <c r="I3101" s="5" t="str">
        <f t="shared" si="97"/>
        <v>February</v>
      </c>
      <c r="J3101" s="4" t="s">
        <v>22</v>
      </c>
      <c r="K3101" s="4" t="s">
        <v>16</v>
      </c>
      <c r="L3101" s="4" t="s">
        <v>14371</v>
      </c>
    </row>
    <row r="3102" spans="1:12" x14ac:dyDescent="0.25">
      <c r="A3102" s="4" t="s">
        <v>5472</v>
      </c>
      <c r="B3102" s="4" t="s">
        <v>5473</v>
      </c>
      <c r="C3102" s="4" t="str">
        <f>_xlfn.XLOOKUP(D3102, CategoryMap!A:A, CategoryMap!B:B, "Not found")</f>
        <v>Electronics</v>
      </c>
      <c r="D3102" s="4" t="s">
        <v>56</v>
      </c>
      <c r="E3102" s="4">
        <v>38</v>
      </c>
      <c r="F3102" s="4">
        <v>236.17</v>
      </c>
      <c r="G3102" s="4">
        <f t="shared" si="96"/>
        <v>8974.4599999999991</v>
      </c>
      <c r="H3102" s="5">
        <v>45282</v>
      </c>
      <c r="I3102" s="5" t="str">
        <f t="shared" si="97"/>
        <v>December</v>
      </c>
      <c r="J3102" s="4" t="s">
        <v>28</v>
      </c>
      <c r="K3102" s="4" t="s">
        <v>23</v>
      </c>
      <c r="L3102" s="4" t="s">
        <v>35</v>
      </c>
    </row>
    <row r="3103" spans="1:12" x14ac:dyDescent="0.25">
      <c r="A3103" s="4" t="s">
        <v>5474</v>
      </c>
      <c r="B3103" s="4" t="s">
        <v>3281</v>
      </c>
      <c r="C3103" s="4" t="str">
        <f>_xlfn.XLOOKUP(D3103, CategoryMap!A:A, CategoryMap!B:B, "Not found")</f>
        <v>Electronics</v>
      </c>
      <c r="D3103" s="4" t="s">
        <v>56</v>
      </c>
      <c r="E3103" s="4">
        <v>43</v>
      </c>
      <c r="F3103" s="4">
        <v>403.69</v>
      </c>
      <c r="G3103" s="4">
        <f t="shared" si="96"/>
        <v>17358.669999999998</v>
      </c>
      <c r="H3103" s="5">
        <v>45126</v>
      </c>
      <c r="I3103" s="5" t="str">
        <f t="shared" si="97"/>
        <v>July</v>
      </c>
      <c r="J3103" s="4" t="s">
        <v>15</v>
      </c>
      <c r="K3103" s="4" t="s">
        <v>23</v>
      </c>
      <c r="L3103" s="4" t="s">
        <v>17</v>
      </c>
    </row>
    <row r="3104" spans="1:12" x14ac:dyDescent="0.25">
      <c r="A3104" s="4" t="s">
        <v>5475</v>
      </c>
      <c r="B3104" s="4" t="s">
        <v>5476</v>
      </c>
      <c r="C3104" s="4" t="str">
        <f>_xlfn.XLOOKUP(D3104, CategoryMap!A:A, CategoryMap!B:B, "Not found")</f>
        <v>Toys</v>
      </c>
      <c r="D3104" s="4" t="s">
        <v>66</v>
      </c>
      <c r="E3104" s="4">
        <v>30</v>
      </c>
      <c r="F3104" s="4">
        <v>392.27</v>
      </c>
      <c r="G3104" s="4">
        <f t="shared" si="96"/>
        <v>11768.099999999999</v>
      </c>
      <c r="H3104" s="5">
        <v>45098</v>
      </c>
      <c r="I3104" s="5" t="str">
        <f t="shared" si="97"/>
        <v>June</v>
      </c>
      <c r="J3104" s="4" t="s">
        <v>15</v>
      </c>
      <c r="K3104" s="4" t="s">
        <v>16</v>
      </c>
      <c r="L3104" s="4" t="s">
        <v>35</v>
      </c>
    </row>
    <row r="3105" spans="1:12" x14ac:dyDescent="0.25">
      <c r="A3105" s="4" t="s">
        <v>5477</v>
      </c>
      <c r="B3105" s="4" t="s">
        <v>5478</v>
      </c>
      <c r="C3105" s="4" t="str">
        <f>_xlfn.XLOOKUP(D3105, CategoryMap!A:A, CategoryMap!B:B, "Not found")</f>
        <v>Books</v>
      </c>
      <c r="D3105" s="4" t="s">
        <v>27</v>
      </c>
      <c r="E3105" s="4">
        <v>37</v>
      </c>
      <c r="F3105" s="4">
        <v>357.99</v>
      </c>
      <c r="G3105" s="4">
        <f t="shared" si="96"/>
        <v>13245.630000000001</v>
      </c>
      <c r="H3105" s="5">
        <v>44930</v>
      </c>
      <c r="I3105" s="5" t="str">
        <f t="shared" si="97"/>
        <v>January</v>
      </c>
      <c r="J3105" s="4" t="s">
        <v>15</v>
      </c>
      <c r="K3105" s="4" t="s">
        <v>23</v>
      </c>
      <c r="L3105" s="4" t="s">
        <v>35</v>
      </c>
    </row>
    <row r="3106" spans="1:12" x14ac:dyDescent="0.25">
      <c r="A3106" s="4" t="s">
        <v>5479</v>
      </c>
      <c r="B3106" s="4" t="s">
        <v>4342</v>
      </c>
      <c r="C3106" s="4" t="str">
        <f>_xlfn.XLOOKUP(D3106, CategoryMap!A:A, CategoryMap!B:B, "Not found")</f>
        <v>Books</v>
      </c>
      <c r="D3106" s="4" t="s">
        <v>27</v>
      </c>
      <c r="E3106" s="4">
        <v>38</v>
      </c>
      <c r="F3106" s="4">
        <v>349.65</v>
      </c>
      <c r="G3106" s="4">
        <f t="shared" si="96"/>
        <v>13286.699999999999</v>
      </c>
      <c r="H3106" s="5">
        <v>45044</v>
      </c>
      <c r="I3106" s="5" t="str">
        <f t="shared" si="97"/>
        <v>April</v>
      </c>
      <c r="J3106" s="4" t="s">
        <v>15</v>
      </c>
      <c r="K3106" s="4" t="s">
        <v>32</v>
      </c>
      <c r="L3106" s="4" t="s">
        <v>14371</v>
      </c>
    </row>
    <row r="3107" spans="1:12" x14ac:dyDescent="0.25">
      <c r="A3107" s="4" t="s">
        <v>5480</v>
      </c>
      <c r="B3107" s="4" t="s">
        <v>5481</v>
      </c>
      <c r="C3107" s="4" t="str">
        <f>_xlfn.XLOOKUP(D3107, CategoryMap!A:A, CategoryMap!B:B, "Not found")</f>
        <v>Toys</v>
      </c>
      <c r="D3107" s="4" t="s">
        <v>66</v>
      </c>
      <c r="E3107" s="4">
        <v>24</v>
      </c>
      <c r="F3107" s="4">
        <v>495.86</v>
      </c>
      <c r="G3107" s="4">
        <f t="shared" si="96"/>
        <v>11900.64</v>
      </c>
      <c r="H3107" s="5">
        <v>45003</v>
      </c>
      <c r="I3107" s="5" t="str">
        <f t="shared" si="97"/>
        <v>March</v>
      </c>
      <c r="J3107" s="4" t="s">
        <v>28</v>
      </c>
      <c r="K3107" s="4" t="s">
        <v>16</v>
      </c>
      <c r="L3107" s="4" t="s">
        <v>35</v>
      </c>
    </row>
    <row r="3108" spans="1:12" x14ac:dyDescent="0.25">
      <c r="A3108" s="4" t="s">
        <v>5482</v>
      </c>
      <c r="B3108" s="4" t="s">
        <v>5483</v>
      </c>
      <c r="C3108" s="4" t="str">
        <f>_xlfn.XLOOKUP(D3108, CategoryMap!A:A, CategoryMap!B:B, "Not found")</f>
        <v>Books</v>
      </c>
      <c r="D3108" s="4" t="s">
        <v>44</v>
      </c>
      <c r="E3108" s="4">
        <v>12</v>
      </c>
      <c r="F3108" s="4">
        <v>209.12</v>
      </c>
      <c r="G3108" s="4">
        <f t="shared" si="96"/>
        <v>2509.44</v>
      </c>
      <c r="H3108" s="5">
        <v>45058</v>
      </c>
      <c r="I3108" s="5" t="str">
        <f t="shared" si="97"/>
        <v>May</v>
      </c>
      <c r="J3108" s="4" t="s">
        <v>15</v>
      </c>
      <c r="K3108" s="4" t="s">
        <v>16</v>
      </c>
      <c r="L3108" s="4" t="s">
        <v>17</v>
      </c>
    </row>
    <row r="3109" spans="1:12" x14ac:dyDescent="0.25">
      <c r="A3109" s="4" t="s">
        <v>5484</v>
      </c>
      <c r="B3109" s="4" t="s">
        <v>1755</v>
      </c>
      <c r="C3109" s="4" t="str">
        <f>_xlfn.XLOOKUP(D3109, CategoryMap!A:A, CategoryMap!B:B, "Not found")</f>
        <v>Toys</v>
      </c>
      <c r="D3109" s="4" t="s">
        <v>66</v>
      </c>
      <c r="E3109" s="4">
        <v>47</v>
      </c>
      <c r="F3109" s="4">
        <v>59.42</v>
      </c>
      <c r="G3109" s="4">
        <f t="shared" si="96"/>
        <v>2792.7400000000002</v>
      </c>
      <c r="H3109" s="5">
        <v>44980</v>
      </c>
      <c r="I3109" s="5" t="str">
        <f t="shared" si="97"/>
        <v>February</v>
      </c>
      <c r="J3109" s="4" t="s">
        <v>15</v>
      </c>
      <c r="K3109" s="4" t="s">
        <v>23</v>
      </c>
      <c r="L3109" s="4" t="s">
        <v>35</v>
      </c>
    </row>
    <row r="3110" spans="1:12" x14ac:dyDescent="0.25">
      <c r="A3110" s="4" t="s">
        <v>5485</v>
      </c>
      <c r="B3110" s="4" t="s">
        <v>5486</v>
      </c>
      <c r="C3110" s="4" t="str">
        <f>_xlfn.XLOOKUP(D3110, CategoryMap!A:A, CategoryMap!B:B, "Not found")</f>
        <v>Clothing</v>
      </c>
      <c r="D3110" s="4" t="s">
        <v>14</v>
      </c>
      <c r="E3110" s="4">
        <v>44</v>
      </c>
      <c r="F3110" s="4">
        <v>97.49</v>
      </c>
      <c r="G3110" s="4">
        <f t="shared" si="96"/>
        <v>4289.5599999999995</v>
      </c>
      <c r="H3110" s="5">
        <v>45284</v>
      </c>
      <c r="I3110" s="5" t="str">
        <f t="shared" si="97"/>
        <v>December</v>
      </c>
      <c r="J3110" s="4" t="s">
        <v>28</v>
      </c>
      <c r="K3110" s="4" t="s">
        <v>23</v>
      </c>
      <c r="L3110" s="4" t="s">
        <v>77</v>
      </c>
    </row>
    <row r="3111" spans="1:12" x14ac:dyDescent="0.25">
      <c r="A3111" s="4" t="s">
        <v>5487</v>
      </c>
      <c r="B3111" s="4" t="s">
        <v>5488</v>
      </c>
      <c r="C3111" s="4" t="str">
        <f>_xlfn.XLOOKUP(D3111, CategoryMap!A:A, CategoryMap!B:B, "Not found")</f>
        <v>Electronics</v>
      </c>
      <c r="D3111" s="4" t="s">
        <v>21</v>
      </c>
      <c r="E3111" s="4">
        <v>44</v>
      </c>
      <c r="F3111" s="4">
        <v>25.83</v>
      </c>
      <c r="G3111" s="4">
        <f t="shared" si="96"/>
        <v>1136.52</v>
      </c>
      <c r="H3111" s="5">
        <v>45186</v>
      </c>
      <c r="I3111" s="5" t="str">
        <f t="shared" si="97"/>
        <v>September</v>
      </c>
      <c r="J3111" s="4" t="s">
        <v>15</v>
      </c>
      <c r="K3111" s="4" t="s">
        <v>32</v>
      </c>
      <c r="L3111" s="4" t="s">
        <v>35</v>
      </c>
    </row>
    <row r="3112" spans="1:12" x14ac:dyDescent="0.25">
      <c r="A3112" s="4" t="s">
        <v>5489</v>
      </c>
      <c r="B3112" s="4" t="s">
        <v>2458</v>
      </c>
      <c r="C3112" s="4" t="str">
        <f>_xlfn.XLOOKUP(D3112, CategoryMap!A:A, CategoryMap!B:B, "Not found")</f>
        <v>Toys</v>
      </c>
      <c r="D3112" s="4" t="s">
        <v>66</v>
      </c>
      <c r="E3112" s="4">
        <v>9</v>
      </c>
      <c r="F3112" s="4">
        <v>247.06</v>
      </c>
      <c r="G3112" s="4">
        <f t="shared" si="96"/>
        <v>2223.54</v>
      </c>
      <c r="H3112" s="5">
        <v>45067</v>
      </c>
      <c r="I3112" s="5" t="str">
        <f t="shared" si="97"/>
        <v>May</v>
      </c>
      <c r="J3112" s="4" t="s">
        <v>15</v>
      </c>
      <c r="K3112" s="4" t="s">
        <v>23</v>
      </c>
      <c r="L3112" s="4" t="s">
        <v>45</v>
      </c>
    </row>
    <row r="3113" spans="1:12" x14ac:dyDescent="0.25">
      <c r="A3113" s="4" t="s">
        <v>5490</v>
      </c>
      <c r="B3113" s="4" t="s">
        <v>2186</v>
      </c>
      <c r="C3113" s="4" t="str">
        <f>_xlfn.XLOOKUP(D3113, CategoryMap!A:A, CategoryMap!B:B, "Not found")</f>
        <v>Clothing</v>
      </c>
      <c r="D3113" s="4" t="s">
        <v>14</v>
      </c>
      <c r="E3113" s="4">
        <v>23</v>
      </c>
      <c r="F3113" s="4">
        <v>394.46</v>
      </c>
      <c r="G3113" s="4">
        <f t="shared" si="96"/>
        <v>9072.58</v>
      </c>
      <c r="H3113" s="5">
        <v>45139</v>
      </c>
      <c r="I3113" s="5" t="str">
        <f t="shared" si="97"/>
        <v>August</v>
      </c>
      <c r="J3113" s="4" t="s">
        <v>22</v>
      </c>
      <c r="K3113" s="4" t="s">
        <v>32</v>
      </c>
      <c r="L3113" s="4" t="s">
        <v>17</v>
      </c>
    </row>
    <row r="3114" spans="1:12" x14ac:dyDescent="0.25">
      <c r="A3114" s="4" t="s">
        <v>5491</v>
      </c>
      <c r="B3114" s="4" t="s">
        <v>4991</v>
      </c>
      <c r="C3114" s="4" t="str">
        <f>_xlfn.XLOOKUP(D3114, CategoryMap!A:A, CategoryMap!B:B, "Not found")</f>
        <v>Electronics</v>
      </c>
      <c r="D3114" s="4" t="s">
        <v>21</v>
      </c>
      <c r="E3114" s="4">
        <v>32</v>
      </c>
      <c r="F3114" s="4">
        <v>269.23</v>
      </c>
      <c r="G3114" s="4">
        <f t="shared" si="96"/>
        <v>8615.36</v>
      </c>
      <c r="H3114" s="5">
        <v>45148</v>
      </c>
      <c r="I3114" s="5" t="str">
        <f t="shared" si="97"/>
        <v>August</v>
      </c>
      <c r="J3114" s="4" t="s">
        <v>28</v>
      </c>
      <c r="K3114" s="4" t="s">
        <v>32</v>
      </c>
      <c r="L3114" s="4" t="s">
        <v>14371</v>
      </c>
    </row>
    <row r="3115" spans="1:12" x14ac:dyDescent="0.25">
      <c r="A3115" s="4" t="s">
        <v>5492</v>
      </c>
      <c r="B3115" s="4" t="s">
        <v>5493</v>
      </c>
      <c r="C3115" s="4" t="str">
        <f>_xlfn.XLOOKUP(D3115, CategoryMap!A:A, CategoryMap!B:B, "Not found")</f>
        <v>Electronics</v>
      </c>
      <c r="D3115" s="4" t="s">
        <v>21</v>
      </c>
      <c r="E3115" s="4">
        <v>12</v>
      </c>
      <c r="F3115" s="4">
        <v>191.77</v>
      </c>
      <c r="G3115" s="4">
        <f t="shared" si="96"/>
        <v>2301.2400000000002</v>
      </c>
      <c r="H3115" s="5">
        <v>45114</v>
      </c>
      <c r="I3115" s="5" t="str">
        <f t="shared" si="97"/>
        <v>July</v>
      </c>
      <c r="J3115" s="4" t="s">
        <v>15</v>
      </c>
      <c r="K3115" s="4" t="s">
        <v>32</v>
      </c>
      <c r="L3115" s="4" t="s">
        <v>14371</v>
      </c>
    </row>
    <row r="3116" spans="1:12" x14ac:dyDescent="0.25">
      <c r="A3116" s="4" t="s">
        <v>5494</v>
      </c>
      <c r="B3116" s="4" t="s">
        <v>1135</v>
      </c>
      <c r="C3116" s="4" t="str">
        <f>_xlfn.XLOOKUP(D3116, CategoryMap!A:A, CategoryMap!B:B, "Not found")</f>
        <v>Books</v>
      </c>
      <c r="D3116" s="4" t="s">
        <v>44</v>
      </c>
      <c r="E3116" s="4">
        <v>27</v>
      </c>
      <c r="F3116" s="4">
        <v>155.47999999999999</v>
      </c>
      <c r="G3116" s="4">
        <f t="shared" si="96"/>
        <v>4197.96</v>
      </c>
      <c r="H3116" s="5">
        <v>45277</v>
      </c>
      <c r="I3116" s="5" t="str">
        <f t="shared" si="97"/>
        <v>December</v>
      </c>
      <c r="J3116" s="4" t="s">
        <v>15</v>
      </c>
      <c r="K3116" s="4" t="s">
        <v>23</v>
      </c>
      <c r="L3116" s="4" t="s">
        <v>45</v>
      </c>
    </row>
    <row r="3117" spans="1:12" x14ac:dyDescent="0.25">
      <c r="A3117" s="4" t="s">
        <v>5495</v>
      </c>
      <c r="B3117" s="4" t="s">
        <v>1992</v>
      </c>
      <c r="C3117" s="4" t="str">
        <f>_xlfn.XLOOKUP(D3117, CategoryMap!A:A, CategoryMap!B:B, "Not found")</f>
        <v>Books</v>
      </c>
      <c r="D3117" s="4" t="s">
        <v>44</v>
      </c>
      <c r="E3117" s="4">
        <v>32</v>
      </c>
      <c r="F3117" s="4">
        <v>356.16</v>
      </c>
      <c r="G3117" s="4">
        <f t="shared" si="96"/>
        <v>11397.12</v>
      </c>
      <c r="H3117" s="5">
        <v>45057</v>
      </c>
      <c r="I3117" s="5" t="str">
        <f t="shared" si="97"/>
        <v>May</v>
      </c>
      <c r="J3117" s="4" t="s">
        <v>28</v>
      </c>
      <c r="K3117" s="4" t="s">
        <v>23</v>
      </c>
      <c r="L3117" s="4" t="s">
        <v>45</v>
      </c>
    </row>
    <row r="3118" spans="1:12" x14ac:dyDescent="0.25">
      <c r="A3118" s="4" t="s">
        <v>5496</v>
      </c>
      <c r="B3118" s="4" t="s">
        <v>3232</v>
      </c>
      <c r="C3118" s="4" t="str">
        <f>_xlfn.XLOOKUP(D3118, CategoryMap!A:A, CategoryMap!B:B, "Not found")</f>
        <v>Books</v>
      </c>
      <c r="D3118" s="4" t="s">
        <v>44</v>
      </c>
      <c r="E3118" s="4">
        <v>2</v>
      </c>
      <c r="F3118" s="4">
        <v>438.13</v>
      </c>
      <c r="G3118" s="4">
        <f t="shared" si="96"/>
        <v>876.26</v>
      </c>
      <c r="H3118" s="5">
        <v>45154</v>
      </c>
      <c r="I3118" s="5" t="str">
        <f t="shared" si="97"/>
        <v>August</v>
      </c>
      <c r="J3118" s="4" t="s">
        <v>28</v>
      </c>
      <c r="K3118" s="4" t="s">
        <v>16</v>
      </c>
      <c r="L3118" s="4" t="s">
        <v>14371</v>
      </c>
    </row>
    <row r="3119" spans="1:12" x14ac:dyDescent="0.25">
      <c r="A3119" s="4" t="s">
        <v>5497</v>
      </c>
      <c r="B3119" s="4" t="s">
        <v>5498</v>
      </c>
      <c r="C3119" s="4" t="str">
        <f>_xlfn.XLOOKUP(D3119, CategoryMap!A:A, CategoryMap!B:B, "Not found")</f>
        <v>Books</v>
      </c>
      <c r="D3119" s="4" t="s">
        <v>44</v>
      </c>
      <c r="E3119" s="4">
        <v>44</v>
      </c>
      <c r="F3119" s="4">
        <v>220.48</v>
      </c>
      <c r="G3119" s="4">
        <f t="shared" si="96"/>
        <v>9701.119999999999</v>
      </c>
      <c r="H3119" s="5">
        <v>45225</v>
      </c>
      <c r="I3119" s="5" t="str">
        <f t="shared" si="97"/>
        <v>October</v>
      </c>
      <c r="J3119" s="4" t="s">
        <v>28</v>
      </c>
      <c r="K3119" s="4" t="s">
        <v>16</v>
      </c>
      <c r="L3119" s="4" t="s">
        <v>77</v>
      </c>
    </row>
    <row r="3120" spans="1:12" x14ac:dyDescent="0.25">
      <c r="A3120" s="4" t="s">
        <v>5499</v>
      </c>
      <c r="B3120" s="4" t="s">
        <v>4845</v>
      </c>
      <c r="C3120" s="4" t="str">
        <f>_xlfn.XLOOKUP(D3120, CategoryMap!A:A, CategoryMap!B:B, "Not found")</f>
        <v>Home Appliances</v>
      </c>
      <c r="D3120" s="4" t="s">
        <v>38</v>
      </c>
      <c r="E3120" s="4">
        <v>7</v>
      </c>
      <c r="F3120" s="4">
        <v>38.81</v>
      </c>
      <c r="G3120" s="4">
        <f t="shared" si="96"/>
        <v>271.67</v>
      </c>
      <c r="H3120" s="5">
        <v>45066</v>
      </c>
      <c r="I3120" s="5" t="str">
        <f t="shared" si="97"/>
        <v>May</v>
      </c>
      <c r="J3120" s="4" t="s">
        <v>28</v>
      </c>
      <c r="K3120" s="4" t="s">
        <v>23</v>
      </c>
      <c r="L3120" s="4" t="s">
        <v>17</v>
      </c>
    </row>
    <row r="3121" spans="1:12" x14ac:dyDescent="0.25">
      <c r="A3121" s="4" t="s">
        <v>5500</v>
      </c>
      <c r="B3121" s="4" t="s">
        <v>3342</v>
      </c>
      <c r="C3121" s="4" t="str">
        <f>_xlfn.XLOOKUP(D3121, CategoryMap!A:A, CategoryMap!B:B, "Not found")</f>
        <v>Electronics</v>
      </c>
      <c r="D3121" s="4" t="s">
        <v>56</v>
      </c>
      <c r="E3121" s="4">
        <v>30</v>
      </c>
      <c r="F3121" s="4">
        <v>434.23</v>
      </c>
      <c r="G3121" s="4">
        <f t="shared" si="96"/>
        <v>13026.900000000001</v>
      </c>
      <c r="H3121" s="5">
        <v>45002</v>
      </c>
      <c r="I3121" s="5" t="str">
        <f t="shared" si="97"/>
        <v>March</v>
      </c>
      <c r="J3121" s="4" t="s">
        <v>22</v>
      </c>
      <c r="K3121" s="4" t="s">
        <v>23</v>
      </c>
      <c r="L3121" s="4" t="s">
        <v>14371</v>
      </c>
    </row>
    <row r="3122" spans="1:12" x14ac:dyDescent="0.25">
      <c r="A3122" s="4" t="s">
        <v>5501</v>
      </c>
      <c r="B3122" s="4" t="s">
        <v>5502</v>
      </c>
      <c r="C3122" s="4" t="str">
        <f>_xlfn.XLOOKUP(D3122, CategoryMap!A:A, CategoryMap!B:B, "Not found")</f>
        <v>Clothing</v>
      </c>
      <c r="D3122" s="4" t="s">
        <v>14</v>
      </c>
      <c r="E3122" s="4">
        <v>38</v>
      </c>
      <c r="F3122" s="4">
        <v>452.27</v>
      </c>
      <c r="G3122" s="4">
        <f t="shared" si="96"/>
        <v>17186.259999999998</v>
      </c>
      <c r="H3122" s="5">
        <v>45013</v>
      </c>
      <c r="I3122" s="5" t="str">
        <f t="shared" si="97"/>
        <v>March</v>
      </c>
      <c r="J3122" s="4" t="s">
        <v>15</v>
      </c>
      <c r="K3122" s="4" t="s">
        <v>23</v>
      </c>
      <c r="L3122" s="4" t="s">
        <v>17</v>
      </c>
    </row>
    <row r="3123" spans="1:12" x14ac:dyDescent="0.25">
      <c r="A3123" s="4" t="s">
        <v>5503</v>
      </c>
      <c r="B3123" s="4" t="s">
        <v>3412</v>
      </c>
      <c r="C3123" s="4" t="str">
        <f>_xlfn.XLOOKUP(D3123, CategoryMap!A:A, CategoryMap!B:B, "Not found")</f>
        <v>Clothing</v>
      </c>
      <c r="D3123" s="4" t="s">
        <v>14</v>
      </c>
      <c r="E3123" s="4">
        <v>8</v>
      </c>
      <c r="F3123" s="4">
        <v>81.540000000000006</v>
      </c>
      <c r="G3123" s="4">
        <f t="shared" si="96"/>
        <v>652.32000000000005</v>
      </c>
      <c r="H3123" s="5">
        <v>45145</v>
      </c>
      <c r="I3123" s="5" t="str">
        <f t="shared" si="97"/>
        <v>August</v>
      </c>
      <c r="J3123" s="4" t="s">
        <v>22</v>
      </c>
      <c r="K3123" s="4" t="s">
        <v>32</v>
      </c>
      <c r="L3123" s="4" t="s">
        <v>14371</v>
      </c>
    </row>
    <row r="3124" spans="1:12" x14ac:dyDescent="0.25">
      <c r="A3124" s="4" t="s">
        <v>5504</v>
      </c>
      <c r="B3124" s="4" t="s">
        <v>145</v>
      </c>
      <c r="C3124" s="4" t="str">
        <f>_xlfn.XLOOKUP(D3124, CategoryMap!A:A, CategoryMap!B:B, "Not found")</f>
        <v>Electronics</v>
      </c>
      <c r="D3124" s="4" t="s">
        <v>21</v>
      </c>
      <c r="E3124" s="4">
        <v>33</v>
      </c>
      <c r="F3124" s="4">
        <v>53.89</v>
      </c>
      <c r="G3124" s="4">
        <f t="shared" si="96"/>
        <v>1778.3700000000001</v>
      </c>
      <c r="H3124" s="5">
        <v>45178</v>
      </c>
      <c r="I3124" s="5" t="str">
        <f t="shared" si="97"/>
        <v>September</v>
      </c>
      <c r="J3124" s="4" t="s">
        <v>15</v>
      </c>
      <c r="K3124" s="4" t="s">
        <v>32</v>
      </c>
      <c r="L3124" s="4" t="s">
        <v>14371</v>
      </c>
    </row>
    <row r="3125" spans="1:12" x14ac:dyDescent="0.25">
      <c r="A3125" s="4" t="s">
        <v>5505</v>
      </c>
      <c r="B3125" s="4" t="s">
        <v>5506</v>
      </c>
      <c r="C3125" s="4" t="str">
        <f>_xlfn.XLOOKUP(D3125, CategoryMap!A:A, CategoryMap!B:B, "Not found")</f>
        <v>Home Appliances</v>
      </c>
      <c r="D3125" s="4" t="s">
        <v>38</v>
      </c>
      <c r="E3125" s="4">
        <v>12</v>
      </c>
      <c r="F3125" s="4">
        <v>90.94</v>
      </c>
      <c r="G3125" s="4">
        <f t="shared" si="96"/>
        <v>1091.28</v>
      </c>
      <c r="H3125" s="5">
        <v>45126</v>
      </c>
      <c r="I3125" s="5" t="str">
        <f t="shared" si="97"/>
        <v>July</v>
      </c>
      <c r="J3125" s="4" t="s">
        <v>28</v>
      </c>
      <c r="K3125" s="4" t="s">
        <v>23</v>
      </c>
      <c r="L3125" s="4" t="s">
        <v>17</v>
      </c>
    </row>
    <row r="3126" spans="1:12" x14ac:dyDescent="0.25">
      <c r="A3126" s="4" t="s">
        <v>5507</v>
      </c>
      <c r="B3126" s="4" t="s">
        <v>1508</v>
      </c>
      <c r="C3126" s="4" t="str">
        <f>_xlfn.XLOOKUP(D3126, CategoryMap!A:A, CategoryMap!B:B, "Not found")</f>
        <v>Clothing</v>
      </c>
      <c r="D3126" s="4" t="s">
        <v>14</v>
      </c>
      <c r="E3126" s="4">
        <v>31</v>
      </c>
      <c r="F3126" s="4">
        <v>94.02</v>
      </c>
      <c r="G3126" s="4">
        <f t="shared" si="96"/>
        <v>2914.62</v>
      </c>
      <c r="H3126" s="5">
        <v>44986</v>
      </c>
      <c r="I3126" s="5" t="str">
        <f t="shared" si="97"/>
        <v>March</v>
      </c>
      <c r="J3126" s="4" t="s">
        <v>22</v>
      </c>
      <c r="K3126" s="4" t="s">
        <v>23</v>
      </c>
      <c r="L3126" s="4" t="s">
        <v>35</v>
      </c>
    </row>
    <row r="3127" spans="1:12" x14ac:dyDescent="0.25">
      <c r="A3127" s="4" t="s">
        <v>5508</v>
      </c>
      <c r="B3127" s="4" t="s">
        <v>5509</v>
      </c>
      <c r="C3127" s="4" t="str">
        <f>_xlfn.XLOOKUP(D3127, CategoryMap!A:A, CategoryMap!B:B, "Not found")</f>
        <v>Books</v>
      </c>
      <c r="D3127" s="4" t="s">
        <v>27</v>
      </c>
      <c r="E3127" s="4">
        <v>17</v>
      </c>
      <c r="F3127" s="4">
        <v>348.86</v>
      </c>
      <c r="G3127" s="4">
        <f t="shared" si="96"/>
        <v>5930.62</v>
      </c>
      <c r="H3127" s="5">
        <v>45237</v>
      </c>
      <c r="I3127" s="5" t="str">
        <f t="shared" si="97"/>
        <v>November</v>
      </c>
      <c r="J3127" s="4" t="s">
        <v>22</v>
      </c>
      <c r="K3127" s="4" t="s">
        <v>32</v>
      </c>
      <c r="L3127" s="4" t="s">
        <v>77</v>
      </c>
    </row>
    <row r="3128" spans="1:12" x14ac:dyDescent="0.25">
      <c r="A3128" s="4" t="s">
        <v>5510</v>
      </c>
      <c r="B3128" s="4" t="s">
        <v>1659</v>
      </c>
      <c r="C3128" s="4" t="str">
        <f>_xlfn.XLOOKUP(D3128, CategoryMap!A:A, CategoryMap!B:B, "Not found")</f>
        <v>Electronics</v>
      </c>
      <c r="D3128" s="4" t="s">
        <v>56</v>
      </c>
      <c r="E3128" s="4">
        <v>29</v>
      </c>
      <c r="F3128" s="4">
        <v>49.23</v>
      </c>
      <c r="G3128" s="4">
        <f t="shared" si="96"/>
        <v>1427.6699999999998</v>
      </c>
      <c r="H3128" s="5">
        <v>44938</v>
      </c>
      <c r="I3128" s="5" t="str">
        <f t="shared" si="97"/>
        <v>January</v>
      </c>
      <c r="J3128" s="4" t="s">
        <v>15</v>
      </c>
      <c r="K3128" s="4" t="s">
        <v>41</v>
      </c>
      <c r="L3128" s="4" t="s">
        <v>35</v>
      </c>
    </row>
    <row r="3129" spans="1:12" x14ac:dyDescent="0.25">
      <c r="A3129" s="4" t="s">
        <v>5511</v>
      </c>
      <c r="B3129" s="4" t="s">
        <v>2608</v>
      </c>
      <c r="C3129" s="4" t="str">
        <f>_xlfn.XLOOKUP(D3129, CategoryMap!A:A, CategoryMap!B:B, "Not found")</f>
        <v>Home Appliances</v>
      </c>
      <c r="D3129" s="4" t="s">
        <v>38</v>
      </c>
      <c r="E3129" s="4">
        <v>5</v>
      </c>
      <c r="F3129" s="4">
        <v>383.09</v>
      </c>
      <c r="G3129" s="4">
        <f t="shared" si="96"/>
        <v>1915.4499999999998</v>
      </c>
      <c r="H3129" s="5">
        <v>45091</v>
      </c>
      <c r="I3129" s="5" t="str">
        <f t="shared" si="97"/>
        <v>June</v>
      </c>
      <c r="J3129" s="4" t="s">
        <v>22</v>
      </c>
      <c r="K3129" s="4" t="s">
        <v>16</v>
      </c>
      <c r="L3129" s="4" t="s">
        <v>14371</v>
      </c>
    </row>
    <row r="3130" spans="1:12" x14ac:dyDescent="0.25">
      <c r="A3130" s="4" t="s">
        <v>5512</v>
      </c>
      <c r="B3130" s="4" t="s">
        <v>5513</v>
      </c>
      <c r="C3130" s="4" t="str">
        <f>_xlfn.XLOOKUP(D3130, CategoryMap!A:A, CategoryMap!B:B, "Not found")</f>
        <v>Clothing</v>
      </c>
      <c r="D3130" s="4" t="s">
        <v>14</v>
      </c>
      <c r="E3130" s="4">
        <v>31</v>
      </c>
      <c r="F3130" s="4">
        <v>126.62</v>
      </c>
      <c r="G3130" s="4">
        <f t="shared" si="96"/>
        <v>3925.2200000000003</v>
      </c>
      <c r="H3130" s="5">
        <v>44977</v>
      </c>
      <c r="I3130" s="5" t="str">
        <f t="shared" si="97"/>
        <v>February</v>
      </c>
      <c r="J3130" s="4" t="s">
        <v>15</v>
      </c>
      <c r="K3130" s="4" t="s">
        <v>41</v>
      </c>
      <c r="L3130" s="4" t="s">
        <v>14371</v>
      </c>
    </row>
    <row r="3131" spans="1:12" x14ac:dyDescent="0.25">
      <c r="A3131" s="4" t="s">
        <v>5514</v>
      </c>
      <c r="B3131" s="4" t="s">
        <v>4230</v>
      </c>
      <c r="C3131" s="4" t="str">
        <f>_xlfn.XLOOKUP(D3131, CategoryMap!A:A, CategoryMap!B:B, "Not found")</f>
        <v>Home Appliances</v>
      </c>
      <c r="D3131" s="4" t="s">
        <v>38</v>
      </c>
      <c r="E3131" s="4">
        <v>32</v>
      </c>
      <c r="F3131" s="4">
        <v>166.52</v>
      </c>
      <c r="G3131" s="4">
        <f t="shared" si="96"/>
        <v>5328.64</v>
      </c>
      <c r="H3131" s="5">
        <v>45013</v>
      </c>
      <c r="I3131" s="5" t="str">
        <f t="shared" si="97"/>
        <v>March</v>
      </c>
      <c r="J3131" s="4" t="s">
        <v>22</v>
      </c>
      <c r="K3131" s="4" t="s">
        <v>23</v>
      </c>
      <c r="L3131" s="4" t="s">
        <v>45</v>
      </c>
    </row>
    <row r="3132" spans="1:12" x14ac:dyDescent="0.25">
      <c r="A3132" s="4" t="s">
        <v>5515</v>
      </c>
      <c r="B3132" s="4" t="s">
        <v>5516</v>
      </c>
      <c r="C3132" s="4" t="str">
        <f>_xlfn.XLOOKUP(D3132, CategoryMap!A:A, CategoryMap!B:B, "Not found")</f>
        <v>Books</v>
      </c>
      <c r="D3132" s="4" t="s">
        <v>27</v>
      </c>
      <c r="E3132" s="4">
        <v>47</v>
      </c>
      <c r="F3132" s="4">
        <v>307.5</v>
      </c>
      <c r="G3132" s="4">
        <f t="shared" si="96"/>
        <v>14452.5</v>
      </c>
      <c r="H3132" s="5">
        <v>44933</v>
      </c>
      <c r="I3132" s="5" t="str">
        <f t="shared" si="97"/>
        <v>January</v>
      </c>
      <c r="J3132" s="4" t="s">
        <v>15</v>
      </c>
      <c r="K3132" s="4" t="s">
        <v>41</v>
      </c>
      <c r="L3132" s="4" t="s">
        <v>45</v>
      </c>
    </row>
    <row r="3133" spans="1:12" x14ac:dyDescent="0.25">
      <c r="A3133" s="4" t="s">
        <v>5517</v>
      </c>
      <c r="B3133" s="4" t="s">
        <v>5005</v>
      </c>
      <c r="C3133" s="4" t="str">
        <f>_xlfn.XLOOKUP(D3133, CategoryMap!A:A, CategoryMap!B:B, "Not found")</f>
        <v>Home Appliances</v>
      </c>
      <c r="D3133" s="4" t="s">
        <v>38</v>
      </c>
      <c r="E3133" s="4">
        <v>30</v>
      </c>
      <c r="F3133" s="4">
        <v>449.93</v>
      </c>
      <c r="G3133" s="4">
        <f t="shared" si="96"/>
        <v>13497.9</v>
      </c>
      <c r="H3133" s="5">
        <v>45172</v>
      </c>
      <c r="I3133" s="5" t="str">
        <f t="shared" si="97"/>
        <v>September</v>
      </c>
      <c r="J3133" s="4" t="s">
        <v>22</v>
      </c>
      <c r="K3133" s="4" t="s">
        <v>32</v>
      </c>
      <c r="L3133" s="4" t="s">
        <v>35</v>
      </c>
    </row>
    <row r="3134" spans="1:12" x14ac:dyDescent="0.25">
      <c r="A3134" s="4" t="s">
        <v>5518</v>
      </c>
      <c r="B3134" s="4" t="s">
        <v>526</v>
      </c>
      <c r="C3134" s="4" t="str">
        <f>_xlfn.XLOOKUP(D3134, CategoryMap!A:A, CategoryMap!B:B, "Not found")</f>
        <v>Toys</v>
      </c>
      <c r="D3134" s="4" t="s">
        <v>66</v>
      </c>
      <c r="E3134" s="4">
        <v>45</v>
      </c>
      <c r="F3134" s="4">
        <v>361.45</v>
      </c>
      <c r="G3134" s="4">
        <f t="shared" si="96"/>
        <v>16265.25</v>
      </c>
      <c r="H3134" s="5">
        <v>45217</v>
      </c>
      <c r="I3134" s="5" t="str">
        <f t="shared" si="97"/>
        <v>October</v>
      </c>
      <c r="J3134" s="4" t="s">
        <v>22</v>
      </c>
      <c r="K3134" s="4" t="s">
        <v>16</v>
      </c>
      <c r="L3134" s="4" t="s">
        <v>17</v>
      </c>
    </row>
    <row r="3135" spans="1:12" x14ac:dyDescent="0.25">
      <c r="A3135" s="4" t="s">
        <v>5519</v>
      </c>
      <c r="B3135" s="4" t="s">
        <v>5520</v>
      </c>
      <c r="C3135" s="4" t="str">
        <f>_xlfn.XLOOKUP(D3135, CategoryMap!A:A, CategoryMap!B:B, "Not found")</f>
        <v>Books</v>
      </c>
      <c r="D3135" s="4" t="s">
        <v>27</v>
      </c>
      <c r="E3135" s="4">
        <v>28</v>
      </c>
      <c r="F3135" s="4">
        <v>69.38</v>
      </c>
      <c r="G3135" s="4">
        <f t="shared" si="96"/>
        <v>1942.6399999999999</v>
      </c>
      <c r="H3135" s="5">
        <v>45081</v>
      </c>
      <c r="I3135" s="5" t="str">
        <f t="shared" si="97"/>
        <v>June</v>
      </c>
      <c r="J3135" s="4" t="s">
        <v>15</v>
      </c>
      <c r="K3135" s="4" t="s">
        <v>41</v>
      </c>
      <c r="L3135" s="4" t="s">
        <v>17</v>
      </c>
    </row>
    <row r="3136" spans="1:12" x14ac:dyDescent="0.25">
      <c r="A3136" s="4" t="s">
        <v>5521</v>
      </c>
      <c r="B3136" s="4" t="s">
        <v>5522</v>
      </c>
      <c r="C3136" s="4" t="str">
        <f>_xlfn.XLOOKUP(D3136, CategoryMap!A:A, CategoryMap!B:B, "Not found")</f>
        <v>Books</v>
      </c>
      <c r="D3136" s="4" t="s">
        <v>44</v>
      </c>
      <c r="E3136" s="4">
        <v>40</v>
      </c>
      <c r="F3136" s="4">
        <v>181.59</v>
      </c>
      <c r="G3136" s="4">
        <f t="shared" si="96"/>
        <v>7263.6</v>
      </c>
      <c r="H3136" s="5">
        <v>44975</v>
      </c>
      <c r="I3136" s="5" t="str">
        <f t="shared" si="97"/>
        <v>February</v>
      </c>
      <c r="J3136" s="4" t="s">
        <v>28</v>
      </c>
      <c r="K3136" s="4" t="s">
        <v>32</v>
      </c>
      <c r="L3136" s="4" t="s">
        <v>14371</v>
      </c>
    </row>
    <row r="3137" spans="1:12" x14ac:dyDescent="0.25">
      <c r="A3137" s="4" t="s">
        <v>5523</v>
      </c>
      <c r="B3137" s="4" t="s">
        <v>1216</v>
      </c>
      <c r="C3137" s="4" t="str">
        <f>_xlfn.XLOOKUP(D3137, CategoryMap!A:A, CategoryMap!B:B, "Not found")</f>
        <v>Toys</v>
      </c>
      <c r="D3137" s="4" t="s">
        <v>66</v>
      </c>
      <c r="E3137" s="4">
        <v>42</v>
      </c>
      <c r="F3137" s="4">
        <v>372.73</v>
      </c>
      <c r="G3137" s="4">
        <f t="shared" si="96"/>
        <v>15654.66</v>
      </c>
      <c r="H3137" s="5">
        <v>44998</v>
      </c>
      <c r="I3137" s="5" t="str">
        <f t="shared" si="97"/>
        <v>March</v>
      </c>
      <c r="J3137" s="4" t="s">
        <v>28</v>
      </c>
      <c r="K3137" s="4" t="s">
        <v>23</v>
      </c>
      <c r="L3137" s="4" t="s">
        <v>14371</v>
      </c>
    </row>
    <row r="3138" spans="1:12" x14ac:dyDescent="0.25">
      <c r="A3138" s="4" t="s">
        <v>5524</v>
      </c>
      <c r="B3138" s="4" t="s">
        <v>5525</v>
      </c>
      <c r="C3138" s="4" t="str">
        <f>_xlfn.XLOOKUP(D3138, CategoryMap!A:A, CategoryMap!B:B, "Not found")</f>
        <v>Home Appliances</v>
      </c>
      <c r="D3138" s="4" t="s">
        <v>38</v>
      </c>
      <c r="E3138" s="4">
        <v>35</v>
      </c>
      <c r="F3138" s="4">
        <v>278.29000000000002</v>
      </c>
      <c r="G3138" s="4">
        <f t="shared" ref="G3138:G3201" si="98">E3138*F3138</f>
        <v>9740.1500000000015</v>
      </c>
      <c r="H3138" s="5">
        <v>45141</v>
      </c>
      <c r="I3138" s="5" t="str">
        <f t="shared" si="97"/>
        <v>August</v>
      </c>
      <c r="J3138" s="4" t="s">
        <v>28</v>
      </c>
      <c r="K3138" s="4" t="s">
        <v>23</v>
      </c>
      <c r="L3138" s="4" t="s">
        <v>77</v>
      </c>
    </row>
    <row r="3139" spans="1:12" x14ac:dyDescent="0.25">
      <c r="A3139" s="4" t="s">
        <v>5526</v>
      </c>
      <c r="B3139" s="4" t="s">
        <v>5527</v>
      </c>
      <c r="C3139" s="4" t="str">
        <f>_xlfn.XLOOKUP(D3139, CategoryMap!A:A, CategoryMap!B:B, "Not found")</f>
        <v>Toys</v>
      </c>
      <c r="D3139" s="4" t="s">
        <v>66</v>
      </c>
      <c r="E3139" s="4">
        <v>47</v>
      </c>
      <c r="F3139" s="4">
        <v>92.27</v>
      </c>
      <c r="G3139" s="4">
        <f t="shared" si="98"/>
        <v>4336.6899999999996</v>
      </c>
      <c r="H3139" s="5">
        <v>45098</v>
      </c>
      <c r="I3139" s="5" t="str">
        <f t="shared" ref="I3139:I3202" si="99">TEXT(H3139,"mmmm")</f>
        <v>June</v>
      </c>
      <c r="J3139" s="4" t="s">
        <v>22</v>
      </c>
      <c r="K3139" s="4" t="s">
        <v>32</v>
      </c>
      <c r="L3139" s="4" t="s">
        <v>35</v>
      </c>
    </row>
    <row r="3140" spans="1:12" x14ac:dyDescent="0.25">
      <c r="A3140" s="4" t="s">
        <v>5528</v>
      </c>
      <c r="B3140" s="4" t="s">
        <v>5529</v>
      </c>
      <c r="C3140" s="4" t="str">
        <f>_xlfn.XLOOKUP(D3140, CategoryMap!A:A, CategoryMap!B:B, "Not found")</f>
        <v>Books</v>
      </c>
      <c r="D3140" s="4" t="s">
        <v>27</v>
      </c>
      <c r="E3140" s="4">
        <v>43</v>
      </c>
      <c r="F3140" s="4">
        <v>196.24</v>
      </c>
      <c r="G3140" s="4">
        <f t="shared" si="98"/>
        <v>8438.32</v>
      </c>
      <c r="H3140" s="5">
        <v>45115</v>
      </c>
      <c r="I3140" s="5" t="str">
        <f t="shared" si="99"/>
        <v>July</v>
      </c>
      <c r="J3140" s="4" t="s">
        <v>22</v>
      </c>
      <c r="K3140" s="4" t="s">
        <v>23</v>
      </c>
      <c r="L3140" s="4" t="s">
        <v>14371</v>
      </c>
    </row>
    <row r="3141" spans="1:12" x14ac:dyDescent="0.25">
      <c r="A3141" s="4" t="s">
        <v>5530</v>
      </c>
      <c r="B3141" s="4" t="s">
        <v>1029</v>
      </c>
      <c r="C3141" s="4" t="str">
        <f>_xlfn.XLOOKUP(D3141, CategoryMap!A:A, CategoryMap!B:B, "Not found")</f>
        <v>Electronics</v>
      </c>
      <c r="D3141" s="4" t="s">
        <v>56</v>
      </c>
      <c r="E3141" s="4">
        <v>33</v>
      </c>
      <c r="F3141" s="4">
        <v>489.73</v>
      </c>
      <c r="G3141" s="4">
        <f t="shared" si="98"/>
        <v>16161.09</v>
      </c>
      <c r="H3141" s="5">
        <v>45050</v>
      </c>
      <c r="I3141" s="5" t="str">
        <f t="shared" si="99"/>
        <v>May</v>
      </c>
      <c r="J3141" s="4" t="s">
        <v>28</v>
      </c>
      <c r="K3141" s="4" t="s">
        <v>16</v>
      </c>
      <c r="L3141" s="4" t="s">
        <v>17</v>
      </c>
    </row>
    <row r="3142" spans="1:12" x14ac:dyDescent="0.25">
      <c r="A3142" s="4" t="s">
        <v>5531</v>
      </c>
      <c r="B3142" s="4" t="s">
        <v>3923</v>
      </c>
      <c r="C3142" s="4" t="str">
        <f>_xlfn.XLOOKUP(D3142, CategoryMap!A:A, CategoryMap!B:B, "Not found")</f>
        <v>Books</v>
      </c>
      <c r="D3142" s="4" t="s">
        <v>44</v>
      </c>
      <c r="E3142" s="4">
        <v>48</v>
      </c>
      <c r="F3142" s="4">
        <v>82.85</v>
      </c>
      <c r="G3142" s="4">
        <f t="shared" si="98"/>
        <v>3976.7999999999997</v>
      </c>
      <c r="H3142" s="5">
        <v>45252</v>
      </c>
      <c r="I3142" s="5" t="str">
        <f t="shared" si="99"/>
        <v>November</v>
      </c>
      <c r="J3142" s="4" t="s">
        <v>22</v>
      </c>
      <c r="K3142" s="4" t="s">
        <v>16</v>
      </c>
      <c r="L3142" s="4" t="s">
        <v>14371</v>
      </c>
    </row>
    <row r="3143" spans="1:12" x14ac:dyDescent="0.25">
      <c r="A3143" s="4" t="s">
        <v>5532</v>
      </c>
      <c r="B3143" s="4" t="s">
        <v>4585</v>
      </c>
      <c r="C3143" s="4" t="str">
        <f>_xlfn.XLOOKUP(D3143, CategoryMap!A:A, CategoryMap!B:B, "Not found")</f>
        <v>Electronics</v>
      </c>
      <c r="D3143" s="4" t="s">
        <v>56</v>
      </c>
      <c r="E3143" s="4">
        <v>33</v>
      </c>
      <c r="F3143" s="4">
        <v>444.53</v>
      </c>
      <c r="G3143" s="4">
        <f t="shared" si="98"/>
        <v>14669.49</v>
      </c>
      <c r="H3143" s="5">
        <v>44967</v>
      </c>
      <c r="I3143" s="5" t="str">
        <f t="shared" si="99"/>
        <v>February</v>
      </c>
      <c r="J3143" s="4" t="s">
        <v>28</v>
      </c>
      <c r="K3143" s="4" t="s">
        <v>23</v>
      </c>
      <c r="L3143" s="4" t="s">
        <v>14371</v>
      </c>
    </row>
    <row r="3144" spans="1:12" x14ac:dyDescent="0.25">
      <c r="A3144" s="4" t="s">
        <v>5533</v>
      </c>
      <c r="B3144" s="4" t="s">
        <v>65</v>
      </c>
      <c r="C3144" s="4" t="str">
        <f>_xlfn.XLOOKUP(D3144, CategoryMap!A:A, CategoryMap!B:B, "Not found")</f>
        <v>Toys</v>
      </c>
      <c r="D3144" s="4" t="s">
        <v>66</v>
      </c>
      <c r="E3144" s="4">
        <v>35</v>
      </c>
      <c r="F3144" s="4">
        <v>414.96</v>
      </c>
      <c r="G3144" s="4">
        <f t="shared" si="98"/>
        <v>14523.599999999999</v>
      </c>
      <c r="H3144" s="5">
        <v>45049</v>
      </c>
      <c r="I3144" s="5" t="str">
        <f t="shared" si="99"/>
        <v>May</v>
      </c>
      <c r="J3144" s="4" t="s">
        <v>22</v>
      </c>
      <c r="K3144" s="4" t="s">
        <v>23</v>
      </c>
      <c r="L3144" s="4" t="s">
        <v>17</v>
      </c>
    </row>
    <row r="3145" spans="1:12" x14ac:dyDescent="0.25">
      <c r="A3145" s="4" t="s">
        <v>5534</v>
      </c>
      <c r="B3145" s="4" t="s">
        <v>5535</v>
      </c>
      <c r="C3145" s="4" t="str">
        <f>_xlfn.XLOOKUP(D3145, CategoryMap!A:A, CategoryMap!B:B, "Not found")</f>
        <v>Books</v>
      </c>
      <c r="D3145" s="4" t="s">
        <v>27</v>
      </c>
      <c r="E3145" s="4">
        <v>15</v>
      </c>
      <c r="F3145" s="4">
        <v>186.2</v>
      </c>
      <c r="G3145" s="4">
        <f t="shared" si="98"/>
        <v>2793</v>
      </c>
      <c r="H3145" s="5">
        <v>45129</v>
      </c>
      <c r="I3145" s="5" t="str">
        <f t="shared" si="99"/>
        <v>July</v>
      </c>
      <c r="J3145" s="4" t="s">
        <v>28</v>
      </c>
      <c r="K3145" s="4" t="s">
        <v>16</v>
      </c>
      <c r="L3145" s="4" t="s">
        <v>77</v>
      </c>
    </row>
    <row r="3146" spans="1:12" x14ac:dyDescent="0.25">
      <c r="A3146" s="4" t="s">
        <v>5536</v>
      </c>
      <c r="B3146" s="4" t="s">
        <v>3957</v>
      </c>
      <c r="C3146" s="4" t="str">
        <f>_xlfn.XLOOKUP(D3146, CategoryMap!A:A, CategoryMap!B:B, "Not found")</f>
        <v>Electronics</v>
      </c>
      <c r="D3146" s="4" t="s">
        <v>21</v>
      </c>
      <c r="E3146" s="4">
        <v>18</v>
      </c>
      <c r="F3146" s="4">
        <v>329.12</v>
      </c>
      <c r="G3146" s="4">
        <f t="shared" si="98"/>
        <v>5924.16</v>
      </c>
      <c r="H3146" s="5">
        <v>45188</v>
      </c>
      <c r="I3146" s="5" t="str">
        <f t="shared" si="99"/>
        <v>September</v>
      </c>
      <c r="J3146" s="4" t="s">
        <v>22</v>
      </c>
      <c r="K3146" s="4" t="s">
        <v>16</v>
      </c>
      <c r="L3146" s="4" t="s">
        <v>35</v>
      </c>
    </row>
    <row r="3147" spans="1:12" x14ac:dyDescent="0.25">
      <c r="A3147" s="4" t="s">
        <v>5537</v>
      </c>
      <c r="B3147" s="4" t="s">
        <v>5538</v>
      </c>
      <c r="C3147" s="4" t="str">
        <f>_xlfn.XLOOKUP(D3147, CategoryMap!A:A, CategoryMap!B:B, "Not found")</f>
        <v>Clothing</v>
      </c>
      <c r="D3147" s="4" t="s">
        <v>14</v>
      </c>
      <c r="E3147" s="4">
        <v>39</v>
      </c>
      <c r="F3147" s="4">
        <v>367.51</v>
      </c>
      <c r="G3147" s="4">
        <f t="shared" si="98"/>
        <v>14332.89</v>
      </c>
      <c r="H3147" s="5">
        <v>44927</v>
      </c>
      <c r="I3147" s="5" t="str">
        <f t="shared" si="99"/>
        <v>January</v>
      </c>
      <c r="J3147" s="4" t="s">
        <v>22</v>
      </c>
      <c r="K3147" s="4" t="s">
        <v>41</v>
      </c>
      <c r="L3147" s="4" t="s">
        <v>14371</v>
      </c>
    </row>
    <row r="3148" spans="1:12" x14ac:dyDescent="0.25">
      <c r="A3148" s="4" t="s">
        <v>5539</v>
      </c>
      <c r="B3148" s="4" t="s">
        <v>5540</v>
      </c>
      <c r="C3148" s="4" t="str">
        <f>_xlfn.XLOOKUP(D3148, CategoryMap!A:A, CategoryMap!B:B, "Not found")</f>
        <v>Books</v>
      </c>
      <c r="D3148" s="4" t="s">
        <v>27</v>
      </c>
      <c r="E3148" s="4">
        <v>45</v>
      </c>
      <c r="F3148" s="4">
        <v>420.43</v>
      </c>
      <c r="G3148" s="4">
        <f t="shared" si="98"/>
        <v>18919.349999999999</v>
      </c>
      <c r="H3148" s="5">
        <v>45028</v>
      </c>
      <c r="I3148" s="5" t="str">
        <f t="shared" si="99"/>
        <v>April</v>
      </c>
      <c r="J3148" s="4" t="s">
        <v>15</v>
      </c>
      <c r="K3148" s="4" t="s">
        <v>32</v>
      </c>
      <c r="L3148" s="4" t="s">
        <v>77</v>
      </c>
    </row>
    <row r="3149" spans="1:12" x14ac:dyDescent="0.25">
      <c r="A3149" s="4" t="s">
        <v>5541</v>
      </c>
      <c r="B3149" s="4" t="s">
        <v>3815</v>
      </c>
      <c r="C3149" s="4" t="str">
        <f>_xlfn.XLOOKUP(D3149, CategoryMap!A:A, CategoryMap!B:B, "Not found")</f>
        <v>Electronics</v>
      </c>
      <c r="D3149" s="4" t="s">
        <v>21</v>
      </c>
      <c r="E3149" s="4">
        <v>22</v>
      </c>
      <c r="F3149" s="4">
        <v>57.37</v>
      </c>
      <c r="G3149" s="4">
        <f t="shared" si="98"/>
        <v>1262.1399999999999</v>
      </c>
      <c r="H3149" s="5">
        <v>45104</v>
      </c>
      <c r="I3149" s="5" t="str">
        <f t="shared" si="99"/>
        <v>June</v>
      </c>
      <c r="J3149" s="4" t="s">
        <v>15</v>
      </c>
      <c r="K3149" s="4" t="s">
        <v>23</v>
      </c>
      <c r="L3149" s="4" t="s">
        <v>17</v>
      </c>
    </row>
    <row r="3150" spans="1:12" x14ac:dyDescent="0.25">
      <c r="A3150" s="4" t="s">
        <v>5542</v>
      </c>
      <c r="B3150" s="4" t="s">
        <v>5543</v>
      </c>
      <c r="C3150" s="4" t="str">
        <f>_xlfn.XLOOKUP(D3150, CategoryMap!A:A, CategoryMap!B:B, "Not found")</f>
        <v>Books</v>
      </c>
      <c r="D3150" s="4" t="s">
        <v>44</v>
      </c>
      <c r="E3150" s="4">
        <v>21</v>
      </c>
      <c r="F3150" s="4">
        <v>314.91000000000003</v>
      </c>
      <c r="G3150" s="4">
        <f t="shared" si="98"/>
        <v>6613.1100000000006</v>
      </c>
      <c r="H3150" s="5">
        <v>45057</v>
      </c>
      <c r="I3150" s="5" t="str">
        <f t="shared" si="99"/>
        <v>May</v>
      </c>
      <c r="J3150" s="4" t="s">
        <v>22</v>
      </c>
      <c r="K3150" s="4" t="s">
        <v>16</v>
      </c>
      <c r="L3150" s="4" t="s">
        <v>35</v>
      </c>
    </row>
    <row r="3151" spans="1:12" x14ac:dyDescent="0.25">
      <c r="A3151" s="4" t="s">
        <v>5544</v>
      </c>
      <c r="B3151" s="4" t="s">
        <v>3140</v>
      </c>
      <c r="C3151" s="4" t="str">
        <f>_xlfn.XLOOKUP(D3151, CategoryMap!A:A, CategoryMap!B:B, "Not found")</f>
        <v>Toys</v>
      </c>
      <c r="D3151" s="4" t="s">
        <v>66</v>
      </c>
      <c r="E3151" s="4">
        <v>47</v>
      </c>
      <c r="F3151" s="4">
        <v>398.79</v>
      </c>
      <c r="G3151" s="4">
        <f t="shared" si="98"/>
        <v>18743.13</v>
      </c>
      <c r="H3151" s="5">
        <v>45041</v>
      </c>
      <c r="I3151" s="5" t="str">
        <f t="shared" si="99"/>
        <v>April</v>
      </c>
      <c r="J3151" s="4" t="s">
        <v>22</v>
      </c>
      <c r="K3151" s="4" t="s">
        <v>32</v>
      </c>
      <c r="L3151" s="4" t="s">
        <v>77</v>
      </c>
    </row>
    <row r="3152" spans="1:12" x14ac:dyDescent="0.25">
      <c r="A3152" s="4" t="s">
        <v>5545</v>
      </c>
      <c r="B3152" s="4" t="s">
        <v>5153</v>
      </c>
      <c r="C3152" s="4" t="str">
        <f>_xlfn.XLOOKUP(D3152, CategoryMap!A:A, CategoryMap!B:B, "Not found")</f>
        <v>Clothing</v>
      </c>
      <c r="D3152" s="4" t="s">
        <v>14</v>
      </c>
      <c r="E3152" s="4">
        <v>21</v>
      </c>
      <c r="F3152" s="4">
        <v>38.14</v>
      </c>
      <c r="G3152" s="4">
        <f t="shared" si="98"/>
        <v>800.94</v>
      </c>
      <c r="H3152" s="5">
        <v>45237</v>
      </c>
      <c r="I3152" s="5" t="str">
        <f t="shared" si="99"/>
        <v>November</v>
      </c>
      <c r="J3152" s="4" t="s">
        <v>22</v>
      </c>
      <c r="K3152" s="4" t="s">
        <v>41</v>
      </c>
      <c r="L3152" s="4" t="s">
        <v>14371</v>
      </c>
    </row>
    <row r="3153" spans="1:12" x14ac:dyDescent="0.25">
      <c r="A3153" s="4" t="s">
        <v>5546</v>
      </c>
      <c r="B3153" s="4" t="s">
        <v>2270</v>
      </c>
      <c r="C3153" s="4" t="str">
        <f>_xlfn.XLOOKUP(D3153, CategoryMap!A:A, CategoryMap!B:B, "Not found")</f>
        <v>Electronics</v>
      </c>
      <c r="D3153" s="4" t="s">
        <v>56</v>
      </c>
      <c r="E3153" s="4">
        <v>45</v>
      </c>
      <c r="F3153" s="4">
        <v>99.79</v>
      </c>
      <c r="G3153" s="4">
        <f t="shared" si="98"/>
        <v>4490.55</v>
      </c>
      <c r="H3153" s="5">
        <v>45039</v>
      </c>
      <c r="I3153" s="5" t="str">
        <f t="shared" si="99"/>
        <v>April</v>
      </c>
      <c r="J3153" s="4" t="s">
        <v>28</v>
      </c>
      <c r="K3153" s="4" t="s">
        <v>32</v>
      </c>
      <c r="L3153" s="4" t="s">
        <v>45</v>
      </c>
    </row>
    <row r="3154" spans="1:12" x14ac:dyDescent="0.25">
      <c r="A3154" s="4" t="s">
        <v>5547</v>
      </c>
      <c r="B3154" s="4" t="s">
        <v>2030</v>
      </c>
      <c r="C3154" s="4" t="str">
        <f>_xlfn.XLOOKUP(D3154, CategoryMap!A:A, CategoryMap!B:B, "Not found")</f>
        <v>Electronics</v>
      </c>
      <c r="D3154" s="4" t="s">
        <v>21</v>
      </c>
      <c r="E3154" s="4">
        <v>26</v>
      </c>
      <c r="F3154" s="4">
        <v>421.05</v>
      </c>
      <c r="G3154" s="4">
        <f t="shared" si="98"/>
        <v>10947.300000000001</v>
      </c>
      <c r="H3154" s="5">
        <v>45127</v>
      </c>
      <c r="I3154" s="5" t="str">
        <f t="shared" si="99"/>
        <v>July</v>
      </c>
      <c r="J3154" s="4" t="s">
        <v>15</v>
      </c>
      <c r="K3154" s="4" t="s">
        <v>32</v>
      </c>
      <c r="L3154" s="4" t="s">
        <v>17</v>
      </c>
    </row>
    <row r="3155" spans="1:12" x14ac:dyDescent="0.25">
      <c r="A3155" s="4" t="s">
        <v>5548</v>
      </c>
      <c r="B3155" s="4" t="s">
        <v>5549</v>
      </c>
      <c r="C3155" s="4" t="str">
        <f>_xlfn.XLOOKUP(D3155, CategoryMap!A:A, CategoryMap!B:B, "Not found")</f>
        <v>Electronics</v>
      </c>
      <c r="D3155" s="4" t="s">
        <v>21</v>
      </c>
      <c r="E3155" s="4">
        <v>38</v>
      </c>
      <c r="F3155" s="4">
        <v>11</v>
      </c>
      <c r="G3155" s="4">
        <f t="shared" si="98"/>
        <v>418</v>
      </c>
      <c r="H3155" s="5">
        <v>44928</v>
      </c>
      <c r="I3155" s="5" t="str">
        <f t="shared" si="99"/>
        <v>January</v>
      </c>
      <c r="J3155" s="4" t="s">
        <v>15</v>
      </c>
      <c r="K3155" s="4" t="s">
        <v>16</v>
      </c>
      <c r="L3155" s="4" t="s">
        <v>35</v>
      </c>
    </row>
    <row r="3156" spans="1:12" x14ac:dyDescent="0.25">
      <c r="A3156" s="4" t="s">
        <v>5550</v>
      </c>
      <c r="B3156" s="4" t="s">
        <v>5551</v>
      </c>
      <c r="C3156" s="4" t="str">
        <f>_xlfn.XLOOKUP(D3156, CategoryMap!A:A, CategoryMap!B:B, "Not found")</f>
        <v>Books</v>
      </c>
      <c r="D3156" s="4" t="s">
        <v>44</v>
      </c>
      <c r="E3156" s="4">
        <v>36</v>
      </c>
      <c r="F3156" s="4">
        <v>178.71</v>
      </c>
      <c r="G3156" s="4">
        <f t="shared" si="98"/>
        <v>6433.56</v>
      </c>
      <c r="H3156" s="5">
        <v>45041</v>
      </c>
      <c r="I3156" s="5" t="str">
        <f t="shared" si="99"/>
        <v>April</v>
      </c>
      <c r="J3156" s="4" t="s">
        <v>22</v>
      </c>
      <c r="K3156" s="4" t="s">
        <v>23</v>
      </c>
      <c r="L3156" s="4" t="s">
        <v>35</v>
      </c>
    </row>
    <row r="3157" spans="1:12" x14ac:dyDescent="0.25">
      <c r="A3157" s="4" t="s">
        <v>5552</v>
      </c>
      <c r="B3157" s="4" t="s">
        <v>4961</v>
      </c>
      <c r="C3157" s="4" t="str">
        <f>_xlfn.XLOOKUP(D3157, CategoryMap!A:A, CategoryMap!B:B, "Not found")</f>
        <v>Electronics</v>
      </c>
      <c r="D3157" s="4" t="s">
        <v>56</v>
      </c>
      <c r="E3157" s="4">
        <v>9</v>
      </c>
      <c r="F3157" s="4">
        <v>55.23</v>
      </c>
      <c r="G3157" s="4">
        <f t="shared" si="98"/>
        <v>497.07</v>
      </c>
      <c r="H3157" s="5">
        <v>45250</v>
      </c>
      <c r="I3157" s="5" t="str">
        <f t="shared" si="99"/>
        <v>November</v>
      </c>
      <c r="J3157" s="4" t="s">
        <v>22</v>
      </c>
      <c r="K3157" s="4" t="s">
        <v>16</v>
      </c>
      <c r="L3157" s="4" t="s">
        <v>35</v>
      </c>
    </row>
    <row r="3158" spans="1:12" x14ac:dyDescent="0.25">
      <c r="A3158" s="4" t="s">
        <v>5553</v>
      </c>
      <c r="B3158" s="4" t="s">
        <v>3022</v>
      </c>
      <c r="C3158" s="4" t="str">
        <f>_xlfn.XLOOKUP(D3158, CategoryMap!A:A, CategoryMap!B:B, "Not found")</f>
        <v>Home Appliances</v>
      </c>
      <c r="D3158" s="4" t="s">
        <v>38</v>
      </c>
      <c r="E3158" s="4">
        <v>45</v>
      </c>
      <c r="F3158" s="4">
        <v>247.02</v>
      </c>
      <c r="G3158" s="4">
        <f t="shared" si="98"/>
        <v>11115.9</v>
      </c>
      <c r="H3158" s="5">
        <v>45001</v>
      </c>
      <c r="I3158" s="5" t="str">
        <f t="shared" si="99"/>
        <v>March</v>
      </c>
      <c r="J3158" s="4" t="s">
        <v>22</v>
      </c>
      <c r="K3158" s="4" t="s">
        <v>23</v>
      </c>
      <c r="L3158" s="4" t="s">
        <v>17</v>
      </c>
    </row>
    <row r="3159" spans="1:12" x14ac:dyDescent="0.25">
      <c r="A3159" s="4" t="s">
        <v>5554</v>
      </c>
      <c r="B3159" s="4" t="s">
        <v>5555</v>
      </c>
      <c r="C3159" s="4" t="str">
        <f>_xlfn.XLOOKUP(D3159, CategoryMap!A:A, CategoryMap!B:B, "Not found")</f>
        <v>Electronics</v>
      </c>
      <c r="D3159" s="4" t="s">
        <v>21</v>
      </c>
      <c r="E3159" s="4">
        <v>11</v>
      </c>
      <c r="F3159" s="4">
        <v>461.74</v>
      </c>
      <c r="G3159" s="4">
        <f t="shared" si="98"/>
        <v>5079.1400000000003</v>
      </c>
      <c r="H3159" s="5">
        <v>44987</v>
      </c>
      <c r="I3159" s="5" t="str">
        <f t="shared" si="99"/>
        <v>March</v>
      </c>
      <c r="J3159" s="4" t="s">
        <v>22</v>
      </c>
      <c r="K3159" s="4" t="s">
        <v>23</v>
      </c>
      <c r="L3159" s="4" t="s">
        <v>17</v>
      </c>
    </row>
    <row r="3160" spans="1:12" x14ac:dyDescent="0.25">
      <c r="A3160" s="4" t="s">
        <v>5556</v>
      </c>
      <c r="B3160" s="4" t="s">
        <v>2962</v>
      </c>
      <c r="C3160" s="4" t="str">
        <f>_xlfn.XLOOKUP(D3160, CategoryMap!A:A, CategoryMap!B:B, "Not found")</f>
        <v>Clothing</v>
      </c>
      <c r="D3160" s="4" t="s">
        <v>14</v>
      </c>
      <c r="E3160" s="4">
        <v>11</v>
      </c>
      <c r="F3160" s="4">
        <v>430.13</v>
      </c>
      <c r="G3160" s="4">
        <f t="shared" si="98"/>
        <v>4731.43</v>
      </c>
      <c r="H3160" s="5">
        <v>45180</v>
      </c>
      <c r="I3160" s="5" t="str">
        <f t="shared" si="99"/>
        <v>September</v>
      </c>
      <c r="J3160" s="4" t="s">
        <v>22</v>
      </c>
      <c r="K3160" s="4" t="s">
        <v>23</v>
      </c>
      <c r="L3160" s="4" t="s">
        <v>17</v>
      </c>
    </row>
    <row r="3161" spans="1:12" x14ac:dyDescent="0.25">
      <c r="A3161" s="4" t="s">
        <v>5557</v>
      </c>
      <c r="B3161" s="4" t="s">
        <v>5558</v>
      </c>
      <c r="C3161" s="4" t="str">
        <f>_xlfn.XLOOKUP(D3161, CategoryMap!A:A, CategoryMap!B:B, "Not found")</f>
        <v>Toys</v>
      </c>
      <c r="D3161" s="4" t="s">
        <v>66</v>
      </c>
      <c r="E3161" s="4">
        <v>38</v>
      </c>
      <c r="F3161" s="4">
        <v>350.57</v>
      </c>
      <c r="G3161" s="4">
        <f t="shared" si="98"/>
        <v>13321.66</v>
      </c>
      <c r="H3161" s="5">
        <v>45127</v>
      </c>
      <c r="I3161" s="5" t="str">
        <f t="shared" si="99"/>
        <v>July</v>
      </c>
      <c r="J3161" s="4" t="s">
        <v>22</v>
      </c>
      <c r="K3161" s="4" t="s">
        <v>23</v>
      </c>
      <c r="L3161" s="4" t="s">
        <v>45</v>
      </c>
    </row>
    <row r="3162" spans="1:12" x14ac:dyDescent="0.25">
      <c r="A3162" s="4" t="s">
        <v>5559</v>
      </c>
      <c r="B3162" s="4" t="s">
        <v>5560</v>
      </c>
      <c r="C3162" s="4" t="str">
        <f>_xlfn.XLOOKUP(D3162, CategoryMap!A:A, CategoryMap!B:B, "Not found")</f>
        <v>Books</v>
      </c>
      <c r="D3162" s="4" t="s">
        <v>27</v>
      </c>
      <c r="E3162" s="4">
        <v>46</v>
      </c>
      <c r="F3162" s="4">
        <v>171.57</v>
      </c>
      <c r="G3162" s="4">
        <f t="shared" si="98"/>
        <v>7892.2199999999993</v>
      </c>
      <c r="H3162" s="5">
        <v>45225</v>
      </c>
      <c r="I3162" s="5" t="str">
        <f t="shared" si="99"/>
        <v>October</v>
      </c>
      <c r="J3162" s="4" t="s">
        <v>28</v>
      </c>
      <c r="K3162" s="4" t="s">
        <v>16</v>
      </c>
      <c r="L3162" s="4" t="s">
        <v>14371</v>
      </c>
    </row>
    <row r="3163" spans="1:12" x14ac:dyDescent="0.25">
      <c r="A3163" s="4" t="s">
        <v>5561</v>
      </c>
      <c r="B3163" s="4" t="s">
        <v>4240</v>
      </c>
      <c r="C3163" s="4" t="str">
        <f>_xlfn.XLOOKUP(D3163, CategoryMap!A:A, CategoryMap!B:B, "Not found")</f>
        <v>Books</v>
      </c>
      <c r="D3163" s="4" t="s">
        <v>27</v>
      </c>
      <c r="E3163" s="4">
        <v>39</v>
      </c>
      <c r="F3163" s="4">
        <v>261.08</v>
      </c>
      <c r="G3163" s="4">
        <f t="shared" si="98"/>
        <v>10182.119999999999</v>
      </c>
      <c r="H3163" s="5">
        <v>45278</v>
      </c>
      <c r="I3163" s="5" t="str">
        <f t="shared" si="99"/>
        <v>December</v>
      </c>
      <c r="J3163" s="4" t="s">
        <v>22</v>
      </c>
      <c r="K3163" s="4" t="s">
        <v>32</v>
      </c>
      <c r="L3163" s="4" t="s">
        <v>17</v>
      </c>
    </row>
    <row r="3164" spans="1:12" x14ac:dyDescent="0.25">
      <c r="A3164" s="4" t="s">
        <v>5562</v>
      </c>
      <c r="B3164" s="4" t="s">
        <v>3145</v>
      </c>
      <c r="C3164" s="4" t="str">
        <f>_xlfn.XLOOKUP(D3164, CategoryMap!A:A, CategoryMap!B:B, "Not found")</f>
        <v>Toys</v>
      </c>
      <c r="D3164" s="4" t="s">
        <v>66</v>
      </c>
      <c r="E3164" s="4">
        <v>31</v>
      </c>
      <c r="F3164" s="4">
        <v>169.28</v>
      </c>
      <c r="G3164" s="4">
        <f t="shared" si="98"/>
        <v>5247.68</v>
      </c>
      <c r="H3164" s="5">
        <v>44970</v>
      </c>
      <c r="I3164" s="5" t="str">
        <f t="shared" si="99"/>
        <v>February</v>
      </c>
      <c r="J3164" s="4" t="s">
        <v>22</v>
      </c>
      <c r="K3164" s="4" t="s">
        <v>32</v>
      </c>
      <c r="L3164" s="4" t="s">
        <v>45</v>
      </c>
    </row>
    <row r="3165" spans="1:12" x14ac:dyDescent="0.25">
      <c r="A3165" s="4" t="s">
        <v>5563</v>
      </c>
      <c r="B3165" s="4" t="s">
        <v>2149</v>
      </c>
      <c r="C3165" s="4" t="str">
        <f>_xlfn.XLOOKUP(D3165, CategoryMap!A:A, CategoryMap!B:B, "Not found")</f>
        <v>Toys</v>
      </c>
      <c r="D3165" s="4" t="s">
        <v>66</v>
      </c>
      <c r="E3165" s="4">
        <v>50</v>
      </c>
      <c r="F3165" s="4">
        <v>289.95</v>
      </c>
      <c r="G3165" s="4">
        <f t="shared" si="98"/>
        <v>14497.5</v>
      </c>
      <c r="H3165" s="5">
        <v>45131</v>
      </c>
      <c r="I3165" s="5" t="str">
        <f t="shared" si="99"/>
        <v>July</v>
      </c>
      <c r="J3165" s="4" t="s">
        <v>15</v>
      </c>
      <c r="K3165" s="4" t="s">
        <v>16</v>
      </c>
      <c r="L3165" s="4" t="s">
        <v>14371</v>
      </c>
    </row>
    <row r="3166" spans="1:12" x14ac:dyDescent="0.25">
      <c r="A3166" s="4" t="s">
        <v>5564</v>
      </c>
      <c r="B3166" s="4" t="s">
        <v>5565</v>
      </c>
      <c r="C3166" s="4" t="str">
        <f>_xlfn.XLOOKUP(D3166, CategoryMap!A:A, CategoryMap!B:B, "Not found")</f>
        <v>Books</v>
      </c>
      <c r="D3166" s="4" t="s">
        <v>44</v>
      </c>
      <c r="E3166" s="4">
        <v>20</v>
      </c>
      <c r="F3166" s="4">
        <v>114.29</v>
      </c>
      <c r="G3166" s="4">
        <f t="shared" si="98"/>
        <v>2285.8000000000002</v>
      </c>
      <c r="H3166" s="5">
        <v>45002</v>
      </c>
      <c r="I3166" s="5" t="str">
        <f t="shared" si="99"/>
        <v>March</v>
      </c>
      <c r="J3166" s="4" t="s">
        <v>15</v>
      </c>
      <c r="K3166" s="4" t="s">
        <v>16</v>
      </c>
      <c r="L3166" s="4" t="s">
        <v>77</v>
      </c>
    </row>
    <row r="3167" spans="1:12" x14ac:dyDescent="0.25">
      <c r="A3167" s="4" t="s">
        <v>5566</v>
      </c>
      <c r="B3167" s="4" t="s">
        <v>5567</v>
      </c>
      <c r="C3167" s="4" t="str">
        <f>_xlfn.XLOOKUP(D3167, CategoryMap!A:A, CategoryMap!B:B, "Not found")</f>
        <v>Home Appliances</v>
      </c>
      <c r="D3167" s="4" t="s">
        <v>38</v>
      </c>
      <c r="E3167" s="4">
        <v>39</v>
      </c>
      <c r="F3167" s="4">
        <v>346.34</v>
      </c>
      <c r="G3167" s="4">
        <f t="shared" si="98"/>
        <v>13507.259999999998</v>
      </c>
      <c r="H3167" s="5">
        <v>45005</v>
      </c>
      <c r="I3167" s="5" t="str">
        <f t="shared" si="99"/>
        <v>March</v>
      </c>
      <c r="J3167" s="4" t="s">
        <v>15</v>
      </c>
      <c r="K3167" s="4" t="s">
        <v>16</v>
      </c>
      <c r="L3167" s="4" t="s">
        <v>14371</v>
      </c>
    </row>
    <row r="3168" spans="1:12" x14ac:dyDescent="0.25">
      <c r="A3168" s="4" t="s">
        <v>5568</v>
      </c>
      <c r="B3168" s="4" t="s">
        <v>5569</v>
      </c>
      <c r="C3168" s="4" t="str">
        <f>_xlfn.XLOOKUP(D3168, CategoryMap!A:A, CategoryMap!B:B, "Not found")</f>
        <v>Books</v>
      </c>
      <c r="D3168" s="4" t="s">
        <v>27</v>
      </c>
      <c r="E3168" s="4">
        <v>47</v>
      </c>
      <c r="F3168" s="4">
        <v>299.13</v>
      </c>
      <c r="G3168" s="4">
        <f t="shared" si="98"/>
        <v>14059.11</v>
      </c>
      <c r="H3168" s="5">
        <v>45017</v>
      </c>
      <c r="I3168" s="5" t="str">
        <f t="shared" si="99"/>
        <v>April</v>
      </c>
      <c r="J3168" s="4" t="s">
        <v>22</v>
      </c>
      <c r="K3168" s="4" t="s">
        <v>16</v>
      </c>
      <c r="L3168" s="4" t="s">
        <v>35</v>
      </c>
    </row>
    <row r="3169" spans="1:12" x14ac:dyDescent="0.25">
      <c r="A3169" s="4" t="s">
        <v>5570</v>
      </c>
      <c r="B3169" s="4" t="s">
        <v>453</v>
      </c>
      <c r="C3169" s="4" t="str">
        <f>_xlfn.XLOOKUP(D3169, CategoryMap!A:A, CategoryMap!B:B, "Not found")</f>
        <v>Electronics</v>
      </c>
      <c r="D3169" s="4" t="s">
        <v>56</v>
      </c>
      <c r="E3169" s="4">
        <v>1</v>
      </c>
      <c r="F3169" s="4">
        <v>289.8</v>
      </c>
      <c r="G3169" s="4">
        <f t="shared" si="98"/>
        <v>289.8</v>
      </c>
      <c r="H3169" s="5">
        <v>45080</v>
      </c>
      <c r="I3169" s="5" t="str">
        <f t="shared" si="99"/>
        <v>June</v>
      </c>
      <c r="J3169" s="4" t="s">
        <v>22</v>
      </c>
      <c r="K3169" s="4" t="s">
        <v>41</v>
      </c>
      <c r="L3169" s="4" t="s">
        <v>45</v>
      </c>
    </row>
    <row r="3170" spans="1:12" x14ac:dyDescent="0.25">
      <c r="A3170" s="4" t="s">
        <v>5571</v>
      </c>
      <c r="B3170" s="4" t="s">
        <v>5572</v>
      </c>
      <c r="C3170" s="4" t="str">
        <f>_xlfn.XLOOKUP(D3170, CategoryMap!A:A, CategoryMap!B:B, "Not found")</f>
        <v>Electronics</v>
      </c>
      <c r="D3170" s="4" t="s">
        <v>21</v>
      </c>
      <c r="E3170" s="4">
        <v>34</v>
      </c>
      <c r="F3170" s="4">
        <v>126.85</v>
      </c>
      <c r="G3170" s="4">
        <f t="shared" si="98"/>
        <v>4312.8999999999996</v>
      </c>
      <c r="H3170" s="5">
        <v>44970</v>
      </c>
      <c r="I3170" s="5" t="str">
        <f t="shared" si="99"/>
        <v>February</v>
      </c>
      <c r="J3170" s="4" t="s">
        <v>22</v>
      </c>
      <c r="K3170" s="4" t="s">
        <v>32</v>
      </c>
      <c r="L3170" s="4" t="s">
        <v>14371</v>
      </c>
    </row>
    <row r="3171" spans="1:12" x14ac:dyDescent="0.25">
      <c r="A3171" s="4" t="s">
        <v>5573</v>
      </c>
      <c r="B3171" s="4" t="s">
        <v>4951</v>
      </c>
      <c r="C3171" s="4" t="str">
        <f>_xlfn.XLOOKUP(D3171, CategoryMap!A:A, CategoryMap!B:B, "Not found")</f>
        <v>Books</v>
      </c>
      <c r="D3171" s="4" t="s">
        <v>44</v>
      </c>
      <c r="E3171" s="4">
        <v>11</v>
      </c>
      <c r="F3171" s="4">
        <v>290.29000000000002</v>
      </c>
      <c r="G3171" s="4">
        <f t="shared" si="98"/>
        <v>3193.19</v>
      </c>
      <c r="H3171" s="5">
        <v>44989</v>
      </c>
      <c r="I3171" s="5" t="str">
        <f t="shared" si="99"/>
        <v>March</v>
      </c>
      <c r="J3171" s="4" t="s">
        <v>22</v>
      </c>
      <c r="K3171" s="4" t="s">
        <v>23</v>
      </c>
      <c r="L3171" s="4" t="s">
        <v>14371</v>
      </c>
    </row>
    <row r="3172" spans="1:12" x14ac:dyDescent="0.25">
      <c r="A3172" s="4" t="s">
        <v>5574</v>
      </c>
      <c r="B3172" s="4" t="s">
        <v>2584</v>
      </c>
      <c r="C3172" s="4" t="str">
        <f>_xlfn.XLOOKUP(D3172, CategoryMap!A:A, CategoryMap!B:B, "Not found")</f>
        <v>Home Appliances</v>
      </c>
      <c r="D3172" s="4" t="s">
        <v>38</v>
      </c>
      <c r="E3172" s="4">
        <v>30</v>
      </c>
      <c r="F3172" s="4">
        <v>231.54</v>
      </c>
      <c r="G3172" s="4">
        <f t="shared" si="98"/>
        <v>6946.2</v>
      </c>
      <c r="H3172" s="5">
        <v>45085</v>
      </c>
      <c r="I3172" s="5" t="str">
        <f t="shared" si="99"/>
        <v>June</v>
      </c>
      <c r="J3172" s="4" t="s">
        <v>28</v>
      </c>
      <c r="K3172" s="4" t="s">
        <v>41</v>
      </c>
      <c r="L3172" s="4" t="s">
        <v>17</v>
      </c>
    </row>
    <row r="3173" spans="1:12" x14ac:dyDescent="0.25">
      <c r="A3173" s="4" t="s">
        <v>5575</v>
      </c>
      <c r="B3173" s="4" t="s">
        <v>4044</v>
      </c>
      <c r="C3173" s="4" t="str">
        <f>_xlfn.XLOOKUP(D3173, CategoryMap!A:A, CategoryMap!B:B, "Not found")</f>
        <v>Electronics</v>
      </c>
      <c r="D3173" s="4" t="s">
        <v>56</v>
      </c>
      <c r="E3173" s="4">
        <v>5</v>
      </c>
      <c r="F3173" s="4">
        <v>35.24</v>
      </c>
      <c r="G3173" s="4">
        <f t="shared" si="98"/>
        <v>176.20000000000002</v>
      </c>
      <c r="H3173" s="5">
        <v>45281</v>
      </c>
      <c r="I3173" s="5" t="str">
        <f t="shared" si="99"/>
        <v>December</v>
      </c>
      <c r="J3173" s="4" t="s">
        <v>28</v>
      </c>
      <c r="K3173" s="4" t="s">
        <v>32</v>
      </c>
      <c r="L3173" s="4" t="s">
        <v>45</v>
      </c>
    </row>
    <row r="3174" spans="1:12" x14ac:dyDescent="0.25">
      <c r="A3174" s="4" t="s">
        <v>5576</v>
      </c>
      <c r="B3174" s="4" t="s">
        <v>688</v>
      </c>
      <c r="C3174" s="4" t="str">
        <f>_xlfn.XLOOKUP(D3174, CategoryMap!A:A, CategoryMap!B:B, "Not found")</f>
        <v>Toys</v>
      </c>
      <c r="D3174" s="4" t="s">
        <v>66</v>
      </c>
      <c r="E3174" s="4">
        <v>50</v>
      </c>
      <c r="F3174" s="4">
        <v>399.66</v>
      </c>
      <c r="G3174" s="4">
        <f t="shared" si="98"/>
        <v>19983</v>
      </c>
      <c r="H3174" s="5">
        <v>45184</v>
      </c>
      <c r="I3174" s="5" t="str">
        <f t="shared" si="99"/>
        <v>September</v>
      </c>
      <c r="J3174" s="4" t="s">
        <v>28</v>
      </c>
      <c r="K3174" s="4" t="s">
        <v>16</v>
      </c>
      <c r="L3174" s="4" t="s">
        <v>45</v>
      </c>
    </row>
    <row r="3175" spans="1:12" x14ac:dyDescent="0.25">
      <c r="A3175" s="4" t="s">
        <v>5577</v>
      </c>
      <c r="B3175" s="4" t="s">
        <v>5527</v>
      </c>
      <c r="C3175" s="4" t="str">
        <f>_xlfn.XLOOKUP(D3175, CategoryMap!A:A, CategoryMap!B:B, "Not found")</f>
        <v>Books</v>
      </c>
      <c r="D3175" s="4" t="s">
        <v>44</v>
      </c>
      <c r="E3175" s="4">
        <v>16</v>
      </c>
      <c r="F3175" s="4">
        <v>265.67</v>
      </c>
      <c r="G3175" s="4">
        <f t="shared" si="98"/>
        <v>4250.72</v>
      </c>
      <c r="H3175" s="5">
        <v>45067</v>
      </c>
      <c r="I3175" s="5" t="str">
        <f t="shared" si="99"/>
        <v>May</v>
      </c>
      <c r="J3175" s="4" t="s">
        <v>28</v>
      </c>
      <c r="K3175" s="4" t="s">
        <v>16</v>
      </c>
      <c r="L3175" s="4" t="s">
        <v>45</v>
      </c>
    </row>
    <row r="3176" spans="1:12" x14ac:dyDescent="0.25">
      <c r="A3176" s="4" t="s">
        <v>5578</v>
      </c>
      <c r="B3176" s="4" t="s">
        <v>407</v>
      </c>
      <c r="C3176" s="4" t="str">
        <f>_xlfn.XLOOKUP(D3176, CategoryMap!A:A, CategoryMap!B:B, "Not found")</f>
        <v>Clothing</v>
      </c>
      <c r="D3176" s="4" t="s">
        <v>14</v>
      </c>
      <c r="E3176" s="4">
        <v>19</v>
      </c>
      <c r="F3176" s="4">
        <v>194.24</v>
      </c>
      <c r="G3176" s="4">
        <f t="shared" si="98"/>
        <v>3690.5600000000004</v>
      </c>
      <c r="H3176" s="5">
        <v>45255</v>
      </c>
      <c r="I3176" s="5" t="str">
        <f t="shared" si="99"/>
        <v>November</v>
      </c>
      <c r="J3176" s="4" t="s">
        <v>15</v>
      </c>
      <c r="K3176" s="4" t="s">
        <v>32</v>
      </c>
      <c r="L3176" s="4" t="s">
        <v>35</v>
      </c>
    </row>
    <row r="3177" spans="1:12" x14ac:dyDescent="0.25">
      <c r="A3177" s="4" t="s">
        <v>5579</v>
      </c>
      <c r="B3177" s="4" t="s">
        <v>5580</v>
      </c>
      <c r="C3177" s="4" t="str">
        <f>_xlfn.XLOOKUP(D3177, CategoryMap!A:A, CategoryMap!B:B, "Not found")</f>
        <v>Home Appliances</v>
      </c>
      <c r="D3177" s="4" t="s">
        <v>38</v>
      </c>
      <c r="E3177" s="4">
        <v>47</v>
      </c>
      <c r="F3177" s="4">
        <v>494.27</v>
      </c>
      <c r="G3177" s="4">
        <f t="shared" si="98"/>
        <v>23230.69</v>
      </c>
      <c r="H3177" s="5">
        <v>44969</v>
      </c>
      <c r="I3177" s="5" t="str">
        <f t="shared" si="99"/>
        <v>February</v>
      </c>
      <c r="J3177" s="4" t="s">
        <v>28</v>
      </c>
      <c r="K3177" s="4" t="s">
        <v>32</v>
      </c>
      <c r="L3177" s="4" t="s">
        <v>45</v>
      </c>
    </row>
    <row r="3178" spans="1:12" x14ac:dyDescent="0.25">
      <c r="A3178" s="4" t="s">
        <v>5581</v>
      </c>
      <c r="B3178" s="4" t="s">
        <v>1344</v>
      </c>
      <c r="C3178" s="4" t="str">
        <f>_xlfn.XLOOKUP(D3178, CategoryMap!A:A, CategoryMap!B:B, "Not found")</f>
        <v>Home Appliances</v>
      </c>
      <c r="D3178" s="4" t="s">
        <v>38</v>
      </c>
      <c r="E3178" s="4">
        <v>48</v>
      </c>
      <c r="F3178" s="4">
        <v>177.09</v>
      </c>
      <c r="G3178" s="4">
        <f t="shared" si="98"/>
        <v>8500.32</v>
      </c>
      <c r="H3178" s="5">
        <v>45085</v>
      </c>
      <c r="I3178" s="5" t="str">
        <f t="shared" si="99"/>
        <v>June</v>
      </c>
      <c r="J3178" s="4" t="s">
        <v>22</v>
      </c>
      <c r="K3178" s="4" t="s">
        <v>41</v>
      </c>
      <c r="L3178" s="4" t="s">
        <v>14371</v>
      </c>
    </row>
    <row r="3179" spans="1:12" x14ac:dyDescent="0.25">
      <c r="A3179" s="4" t="s">
        <v>5582</v>
      </c>
      <c r="B3179" s="4" t="s">
        <v>5583</v>
      </c>
      <c r="C3179" s="4" t="str">
        <f>_xlfn.XLOOKUP(D3179, CategoryMap!A:A, CategoryMap!B:B, "Not found")</f>
        <v>Toys</v>
      </c>
      <c r="D3179" s="4" t="s">
        <v>66</v>
      </c>
      <c r="E3179" s="4">
        <v>35</v>
      </c>
      <c r="F3179" s="4">
        <v>47.28</v>
      </c>
      <c r="G3179" s="4">
        <f t="shared" si="98"/>
        <v>1654.8</v>
      </c>
      <c r="H3179" s="5">
        <v>45262</v>
      </c>
      <c r="I3179" s="5" t="str">
        <f t="shared" si="99"/>
        <v>December</v>
      </c>
      <c r="J3179" s="4" t="s">
        <v>15</v>
      </c>
      <c r="K3179" s="4" t="s">
        <v>16</v>
      </c>
      <c r="L3179" s="4" t="s">
        <v>35</v>
      </c>
    </row>
    <row r="3180" spans="1:12" x14ac:dyDescent="0.25">
      <c r="A3180" s="4" t="s">
        <v>5584</v>
      </c>
      <c r="B3180" s="4" t="s">
        <v>528</v>
      </c>
      <c r="C3180" s="4" t="str">
        <f>_xlfn.XLOOKUP(D3180, CategoryMap!A:A, CategoryMap!B:B, "Not found")</f>
        <v>Clothing</v>
      </c>
      <c r="D3180" s="4" t="s">
        <v>14</v>
      </c>
      <c r="E3180" s="4">
        <v>5</v>
      </c>
      <c r="F3180" s="4">
        <v>176.16</v>
      </c>
      <c r="G3180" s="4">
        <f t="shared" si="98"/>
        <v>880.8</v>
      </c>
      <c r="H3180" s="5">
        <v>45274</v>
      </c>
      <c r="I3180" s="5" t="str">
        <f t="shared" si="99"/>
        <v>December</v>
      </c>
      <c r="J3180" s="4" t="s">
        <v>22</v>
      </c>
      <c r="K3180" s="4" t="s">
        <v>23</v>
      </c>
      <c r="L3180" s="4" t="s">
        <v>17</v>
      </c>
    </row>
    <row r="3181" spans="1:12" x14ac:dyDescent="0.25">
      <c r="A3181" s="4" t="s">
        <v>5585</v>
      </c>
      <c r="B3181" s="4" t="s">
        <v>1081</v>
      </c>
      <c r="C3181" s="4" t="str">
        <f>_xlfn.XLOOKUP(D3181, CategoryMap!A:A, CategoryMap!B:B, "Not found")</f>
        <v>Toys</v>
      </c>
      <c r="D3181" s="4" t="s">
        <v>66</v>
      </c>
      <c r="E3181" s="4">
        <v>35</v>
      </c>
      <c r="F3181" s="4">
        <v>193.83</v>
      </c>
      <c r="G3181" s="4">
        <f t="shared" si="98"/>
        <v>6784.05</v>
      </c>
      <c r="H3181" s="5">
        <v>45025</v>
      </c>
      <c r="I3181" s="5" t="str">
        <f t="shared" si="99"/>
        <v>April</v>
      </c>
      <c r="J3181" s="4" t="s">
        <v>28</v>
      </c>
      <c r="K3181" s="4" t="s">
        <v>32</v>
      </c>
      <c r="L3181" s="4" t="s">
        <v>35</v>
      </c>
    </row>
    <row r="3182" spans="1:12" x14ac:dyDescent="0.25">
      <c r="A3182" s="4" t="s">
        <v>5586</v>
      </c>
      <c r="B3182" s="4" t="s">
        <v>5587</v>
      </c>
      <c r="C3182" s="4" t="str">
        <f>_xlfn.XLOOKUP(D3182, CategoryMap!A:A, CategoryMap!B:B, "Not found")</f>
        <v>Books</v>
      </c>
      <c r="D3182" s="4" t="s">
        <v>27</v>
      </c>
      <c r="E3182" s="4">
        <v>19</v>
      </c>
      <c r="F3182" s="4">
        <v>392.47</v>
      </c>
      <c r="G3182" s="4">
        <f t="shared" si="98"/>
        <v>7456.93</v>
      </c>
      <c r="H3182" s="5">
        <v>45113</v>
      </c>
      <c r="I3182" s="5" t="str">
        <f t="shared" si="99"/>
        <v>July</v>
      </c>
      <c r="J3182" s="4" t="s">
        <v>15</v>
      </c>
      <c r="K3182" s="4" t="s">
        <v>41</v>
      </c>
      <c r="L3182" s="4" t="s">
        <v>77</v>
      </c>
    </row>
    <row r="3183" spans="1:12" x14ac:dyDescent="0.25">
      <c r="A3183" s="4" t="s">
        <v>5588</v>
      </c>
      <c r="B3183" s="4" t="s">
        <v>1709</v>
      </c>
      <c r="C3183" s="4" t="str">
        <f>_xlfn.XLOOKUP(D3183, CategoryMap!A:A, CategoryMap!B:B, "Not found")</f>
        <v>Toys</v>
      </c>
      <c r="D3183" s="4" t="s">
        <v>66</v>
      </c>
      <c r="E3183" s="4">
        <v>15</v>
      </c>
      <c r="F3183" s="4">
        <v>200.09</v>
      </c>
      <c r="G3183" s="4">
        <f t="shared" si="98"/>
        <v>3001.35</v>
      </c>
      <c r="H3183" s="5">
        <v>45010</v>
      </c>
      <c r="I3183" s="5" t="str">
        <f t="shared" si="99"/>
        <v>March</v>
      </c>
      <c r="J3183" s="4" t="s">
        <v>15</v>
      </c>
      <c r="K3183" s="4" t="s">
        <v>23</v>
      </c>
      <c r="L3183" s="4" t="s">
        <v>17</v>
      </c>
    </row>
    <row r="3184" spans="1:12" x14ac:dyDescent="0.25">
      <c r="A3184" s="4" t="s">
        <v>5589</v>
      </c>
      <c r="B3184" s="4" t="s">
        <v>203</v>
      </c>
      <c r="C3184" s="4" t="str">
        <f>_xlfn.XLOOKUP(D3184, CategoryMap!A:A, CategoryMap!B:B, "Not found")</f>
        <v>Home Appliances</v>
      </c>
      <c r="D3184" s="4" t="s">
        <v>38</v>
      </c>
      <c r="E3184" s="4">
        <v>5</v>
      </c>
      <c r="F3184" s="4">
        <v>420.19</v>
      </c>
      <c r="G3184" s="4">
        <f t="shared" si="98"/>
        <v>2100.9499999999998</v>
      </c>
      <c r="H3184" s="5">
        <v>44934</v>
      </c>
      <c r="I3184" s="5" t="str">
        <f t="shared" si="99"/>
        <v>January</v>
      </c>
      <c r="J3184" s="4" t="s">
        <v>15</v>
      </c>
      <c r="K3184" s="4" t="s">
        <v>32</v>
      </c>
      <c r="L3184" s="4" t="s">
        <v>17</v>
      </c>
    </row>
    <row r="3185" spans="1:12" x14ac:dyDescent="0.25">
      <c r="A3185" s="4" t="s">
        <v>5590</v>
      </c>
      <c r="B3185" s="4" t="s">
        <v>5591</v>
      </c>
      <c r="C3185" s="4" t="str">
        <f>_xlfn.XLOOKUP(D3185, CategoryMap!A:A, CategoryMap!B:B, "Not found")</f>
        <v>Clothing</v>
      </c>
      <c r="D3185" s="4" t="s">
        <v>14</v>
      </c>
      <c r="E3185" s="4">
        <v>25</v>
      </c>
      <c r="F3185" s="4">
        <v>401.01</v>
      </c>
      <c r="G3185" s="4">
        <f t="shared" si="98"/>
        <v>10025.25</v>
      </c>
      <c r="H3185" s="5">
        <v>44977</v>
      </c>
      <c r="I3185" s="5" t="str">
        <f t="shared" si="99"/>
        <v>February</v>
      </c>
      <c r="J3185" s="4" t="s">
        <v>15</v>
      </c>
      <c r="K3185" s="4" t="s">
        <v>41</v>
      </c>
      <c r="L3185" s="4" t="s">
        <v>17</v>
      </c>
    </row>
    <row r="3186" spans="1:12" x14ac:dyDescent="0.25">
      <c r="A3186" s="4" t="s">
        <v>5592</v>
      </c>
      <c r="B3186" s="4" t="s">
        <v>1729</v>
      </c>
      <c r="C3186" s="4" t="str">
        <f>_xlfn.XLOOKUP(D3186, CategoryMap!A:A, CategoryMap!B:B, "Not found")</f>
        <v>Clothing</v>
      </c>
      <c r="D3186" s="4" t="s">
        <v>14</v>
      </c>
      <c r="E3186" s="4">
        <v>21</v>
      </c>
      <c r="F3186" s="4">
        <v>162.91</v>
      </c>
      <c r="G3186" s="4">
        <f t="shared" si="98"/>
        <v>3421.11</v>
      </c>
      <c r="H3186" s="5">
        <v>45055</v>
      </c>
      <c r="I3186" s="5" t="str">
        <f t="shared" si="99"/>
        <v>May</v>
      </c>
      <c r="J3186" s="4" t="s">
        <v>15</v>
      </c>
      <c r="K3186" s="4" t="s">
        <v>41</v>
      </c>
      <c r="L3186" s="4" t="s">
        <v>35</v>
      </c>
    </row>
    <row r="3187" spans="1:12" x14ac:dyDescent="0.25">
      <c r="A3187" s="4" t="s">
        <v>5593</v>
      </c>
      <c r="B3187" s="4" t="s">
        <v>5594</v>
      </c>
      <c r="C3187" s="4" t="str">
        <f>_xlfn.XLOOKUP(D3187, CategoryMap!A:A, CategoryMap!B:B, "Not found")</f>
        <v>Electronics</v>
      </c>
      <c r="D3187" s="4" t="s">
        <v>56</v>
      </c>
      <c r="E3187" s="4">
        <v>22</v>
      </c>
      <c r="F3187" s="4">
        <v>210.5</v>
      </c>
      <c r="G3187" s="4">
        <f t="shared" si="98"/>
        <v>4631</v>
      </c>
      <c r="H3187" s="5">
        <v>45060</v>
      </c>
      <c r="I3187" s="5" t="str">
        <f t="shared" si="99"/>
        <v>May</v>
      </c>
      <c r="J3187" s="4" t="s">
        <v>15</v>
      </c>
      <c r="K3187" s="4" t="s">
        <v>41</v>
      </c>
      <c r="L3187" s="4" t="s">
        <v>17</v>
      </c>
    </row>
    <row r="3188" spans="1:12" x14ac:dyDescent="0.25">
      <c r="A3188" s="4" t="s">
        <v>5595</v>
      </c>
      <c r="B3188" s="4" t="s">
        <v>423</v>
      </c>
      <c r="C3188" s="4" t="str">
        <f>_xlfn.XLOOKUP(D3188, CategoryMap!A:A, CategoryMap!B:B, "Not found")</f>
        <v>Books</v>
      </c>
      <c r="D3188" s="4" t="s">
        <v>44</v>
      </c>
      <c r="E3188" s="4">
        <v>44</v>
      </c>
      <c r="F3188" s="4">
        <v>125.3</v>
      </c>
      <c r="G3188" s="4">
        <f t="shared" si="98"/>
        <v>5513.2</v>
      </c>
      <c r="H3188" s="5">
        <v>44965</v>
      </c>
      <c r="I3188" s="5" t="str">
        <f t="shared" si="99"/>
        <v>February</v>
      </c>
      <c r="J3188" s="4" t="s">
        <v>15</v>
      </c>
      <c r="K3188" s="4" t="s">
        <v>41</v>
      </c>
      <c r="L3188" s="4" t="s">
        <v>35</v>
      </c>
    </row>
    <row r="3189" spans="1:12" x14ac:dyDescent="0.25">
      <c r="A3189" s="4" t="s">
        <v>5596</v>
      </c>
      <c r="B3189" s="4" t="s">
        <v>5597</v>
      </c>
      <c r="C3189" s="4" t="str">
        <f>_xlfn.XLOOKUP(D3189, CategoryMap!A:A, CategoryMap!B:B, "Not found")</f>
        <v>Electronics</v>
      </c>
      <c r="D3189" s="4" t="s">
        <v>56</v>
      </c>
      <c r="E3189" s="4">
        <v>31</v>
      </c>
      <c r="F3189" s="4">
        <v>59.61</v>
      </c>
      <c r="G3189" s="4">
        <f t="shared" si="98"/>
        <v>1847.91</v>
      </c>
      <c r="H3189" s="5">
        <v>45258</v>
      </c>
      <c r="I3189" s="5" t="str">
        <f t="shared" si="99"/>
        <v>November</v>
      </c>
      <c r="J3189" s="4" t="s">
        <v>22</v>
      </c>
      <c r="K3189" s="4" t="s">
        <v>23</v>
      </c>
      <c r="L3189" s="4" t="s">
        <v>35</v>
      </c>
    </row>
    <row r="3190" spans="1:12" x14ac:dyDescent="0.25">
      <c r="A3190" s="4" t="s">
        <v>5598</v>
      </c>
      <c r="B3190" s="4" t="s">
        <v>3523</v>
      </c>
      <c r="C3190" s="4" t="str">
        <f>_xlfn.XLOOKUP(D3190, CategoryMap!A:A, CategoryMap!B:B, "Not found")</f>
        <v>Toys</v>
      </c>
      <c r="D3190" s="4" t="s">
        <v>66</v>
      </c>
      <c r="E3190" s="4">
        <v>7</v>
      </c>
      <c r="F3190" s="4">
        <v>266.33999999999997</v>
      </c>
      <c r="G3190" s="4">
        <f t="shared" si="98"/>
        <v>1864.3799999999999</v>
      </c>
      <c r="H3190" s="5">
        <v>45244</v>
      </c>
      <c r="I3190" s="5" t="str">
        <f t="shared" si="99"/>
        <v>November</v>
      </c>
      <c r="J3190" s="4" t="s">
        <v>28</v>
      </c>
      <c r="K3190" s="4" t="s">
        <v>32</v>
      </c>
      <c r="L3190" s="4" t="s">
        <v>45</v>
      </c>
    </row>
    <row r="3191" spans="1:12" x14ac:dyDescent="0.25">
      <c r="A3191" s="4" t="s">
        <v>5599</v>
      </c>
      <c r="B3191" s="4" t="s">
        <v>4092</v>
      </c>
      <c r="C3191" s="4" t="str">
        <f>_xlfn.XLOOKUP(D3191, CategoryMap!A:A, CategoryMap!B:B, "Not found")</f>
        <v>Electronics</v>
      </c>
      <c r="D3191" s="4" t="s">
        <v>56</v>
      </c>
      <c r="E3191" s="4">
        <v>36</v>
      </c>
      <c r="F3191" s="4">
        <v>382.4</v>
      </c>
      <c r="G3191" s="4">
        <f t="shared" si="98"/>
        <v>13766.4</v>
      </c>
      <c r="H3191" s="5">
        <v>45010</v>
      </c>
      <c r="I3191" s="5" t="str">
        <f t="shared" si="99"/>
        <v>March</v>
      </c>
      <c r="J3191" s="4" t="s">
        <v>15</v>
      </c>
      <c r="K3191" s="4" t="s">
        <v>23</v>
      </c>
      <c r="L3191" s="4" t="s">
        <v>77</v>
      </c>
    </row>
    <row r="3192" spans="1:12" x14ac:dyDescent="0.25">
      <c r="A3192" s="4" t="s">
        <v>5600</v>
      </c>
      <c r="B3192" s="4" t="s">
        <v>1486</v>
      </c>
      <c r="C3192" s="4" t="str">
        <f>_xlfn.XLOOKUP(D3192, CategoryMap!A:A, CategoryMap!B:B, "Not found")</f>
        <v>Toys</v>
      </c>
      <c r="D3192" s="4" t="s">
        <v>66</v>
      </c>
      <c r="E3192" s="4">
        <v>16</v>
      </c>
      <c r="F3192" s="4">
        <v>295.13</v>
      </c>
      <c r="G3192" s="4">
        <f t="shared" si="98"/>
        <v>4722.08</v>
      </c>
      <c r="H3192" s="5">
        <v>44974</v>
      </c>
      <c r="I3192" s="5" t="str">
        <f t="shared" si="99"/>
        <v>February</v>
      </c>
      <c r="J3192" s="4" t="s">
        <v>15</v>
      </c>
      <c r="K3192" s="4" t="s">
        <v>41</v>
      </c>
      <c r="L3192" s="4" t="s">
        <v>35</v>
      </c>
    </row>
    <row r="3193" spans="1:12" x14ac:dyDescent="0.25">
      <c r="A3193" s="4" t="s">
        <v>5601</v>
      </c>
      <c r="B3193" s="4" t="s">
        <v>5602</v>
      </c>
      <c r="C3193" s="4" t="str">
        <f>_xlfn.XLOOKUP(D3193, CategoryMap!A:A, CategoryMap!B:B, "Not found")</f>
        <v>Toys</v>
      </c>
      <c r="D3193" s="4" t="s">
        <v>66</v>
      </c>
      <c r="E3193" s="4">
        <v>16</v>
      </c>
      <c r="F3193" s="4">
        <v>241.92</v>
      </c>
      <c r="G3193" s="4">
        <f t="shared" si="98"/>
        <v>3870.72</v>
      </c>
      <c r="H3193" s="5">
        <v>45139</v>
      </c>
      <c r="I3193" s="5" t="str">
        <f t="shared" si="99"/>
        <v>August</v>
      </c>
      <c r="J3193" s="4" t="s">
        <v>22</v>
      </c>
      <c r="K3193" s="4" t="s">
        <v>32</v>
      </c>
      <c r="L3193" s="4" t="s">
        <v>35</v>
      </c>
    </row>
    <row r="3194" spans="1:12" x14ac:dyDescent="0.25">
      <c r="A3194" s="4" t="s">
        <v>5603</v>
      </c>
      <c r="B3194" s="4" t="s">
        <v>849</v>
      </c>
      <c r="C3194" s="4" t="str">
        <f>_xlfn.XLOOKUP(D3194, CategoryMap!A:A, CategoryMap!B:B, "Not found")</f>
        <v>Books</v>
      </c>
      <c r="D3194" s="4" t="s">
        <v>27</v>
      </c>
      <c r="E3194" s="4">
        <v>38</v>
      </c>
      <c r="F3194" s="4">
        <v>176.16</v>
      </c>
      <c r="G3194" s="4">
        <f t="shared" si="98"/>
        <v>6694.08</v>
      </c>
      <c r="H3194" s="5">
        <v>44944</v>
      </c>
      <c r="I3194" s="5" t="str">
        <f t="shared" si="99"/>
        <v>January</v>
      </c>
      <c r="J3194" s="4" t="s">
        <v>15</v>
      </c>
      <c r="K3194" s="4" t="s">
        <v>41</v>
      </c>
      <c r="L3194" s="4" t="s">
        <v>45</v>
      </c>
    </row>
    <row r="3195" spans="1:12" x14ac:dyDescent="0.25">
      <c r="A3195" s="4" t="s">
        <v>5604</v>
      </c>
      <c r="B3195" s="4" t="s">
        <v>1553</v>
      </c>
      <c r="C3195" s="4" t="str">
        <f>_xlfn.XLOOKUP(D3195, CategoryMap!A:A, CategoryMap!B:B, "Not found")</f>
        <v>Home Appliances</v>
      </c>
      <c r="D3195" s="4" t="s">
        <v>38</v>
      </c>
      <c r="E3195" s="4">
        <v>9</v>
      </c>
      <c r="F3195" s="4">
        <v>270.57</v>
      </c>
      <c r="G3195" s="4">
        <f t="shared" si="98"/>
        <v>2435.13</v>
      </c>
      <c r="H3195" s="5">
        <v>45200</v>
      </c>
      <c r="I3195" s="5" t="str">
        <f t="shared" si="99"/>
        <v>October</v>
      </c>
      <c r="J3195" s="4" t="s">
        <v>28</v>
      </c>
      <c r="K3195" s="4" t="s">
        <v>16</v>
      </c>
      <c r="L3195" s="4" t="s">
        <v>45</v>
      </c>
    </row>
    <row r="3196" spans="1:12" x14ac:dyDescent="0.25">
      <c r="A3196" s="4" t="s">
        <v>5605</v>
      </c>
      <c r="B3196" s="4" t="s">
        <v>5606</v>
      </c>
      <c r="C3196" s="4" t="str">
        <f>_xlfn.XLOOKUP(D3196, CategoryMap!A:A, CategoryMap!B:B, "Not found")</f>
        <v>Electronics</v>
      </c>
      <c r="D3196" s="4" t="s">
        <v>56</v>
      </c>
      <c r="E3196" s="4">
        <v>19</v>
      </c>
      <c r="F3196" s="4">
        <v>477.7</v>
      </c>
      <c r="G3196" s="4">
        <f t="shared" si="98"/>
        <v>9076.2999999999993</v>
      </c>
      <c r="H3196" s="5">
        <v>44965</v>
      </c>
      <c r="I3196" s="5" t="str">
        <f t="shared" si="99"/>
        <v>February</v>
      </c>
      <c r="J3196" s="4" t="s">
        <v>22</v>
      </c>
      <c r="K3196" s="4" t="s">
        <v>32</v>
      </c>
      <c r="L3196" s="4" t="s">
        <v>35</v>
      </c>
    </row>
    <row r="3197" spans="1:12" x14ac:dyDescent="0.25">
      <c r="A3197" s="4" t="s">
        <v>5607</v>
      </c>
      <c r="B3197" s="4" t="s">
        <v>337</v>
      </c>
      <c r="C3197" s="4" t="str">
        <f>_xlfn.XLOOKUP(D3197, CategoryMap!A:A, CategoryMap!B:B, "Not found")</f>
        <v>Books</v>
      </c>
      <c r="D3197" s="4" t="s">
        <v>27</v>
      </c>
      <c r="E3197" s="4">
        <v>16</v>
      </c>
      <c r="F3197" s="4">
        <v>122.31</v>
      </c>
      <c r="G3197" s="4">
        <f t="shared" si="98"/>
        <v>1956.96</v>
      </c>
      <c r="H3197" s="5">
        <v>45020</v>
      </c>
      <c r="I3197" s="5" t="str">
        <f t="shared" si="99"/>
        <v>April</v>
      </c>
      <c r="J3197" s="4" t="s">
        <v>22</v>
      </c>
      <c r="K3197" s="4" t="s">
        <v>23</v>
      </c>
      <c r="L3197" s="4" t="s">
        <v>77</v>
      </c>
    </row>
    <row r="3198" spans="1:12" x14ac:dyDescent="0.25">
      <c r="A3198" s="4" t="s">
        <v>5608</v>
      </c>
      <c r="B3198" s="4" t="s">
        <v>4908</v>
      </c>
      <c r="C3198" s="4" t="str">
        <f>_xlfn.XLOOKUP(D3198, CategoryMap!A:A, CategoryMap!B:B, "Not found")</f>
        <v>Toys</v>
      </c>
      <c r="D3198" s="4" t="s">
        <v>66</v>
      </c>
      <c r="E3198" s="4">
        <v>20</v>
      </c>
      <c r="F3198" s="4">
        <v>224.05</v>
      </c>
      <c r="G3198" s="4">
        <f t="shared" si="98"/>
        <v>4481</v>
      </c>
      <c r="H3198" s="5">
        <v>44976</v>
      </c>
      <c r="I3198" s="5" t="str">
        <f t="shared" si="99"/>
        <v>February</v>
      </c>
      <c r="J3198" s="4" t="s">
        <v>15</v>
      </c>
      <c r="K3198" s="4" t="s">
        <v>23</v>
      </c>
      <c r="L3198" s="4" t="s">
        <v>35</v>
      </c>
    </row>
    <row r="3199" spans="1:12" x14ac:dyDescent="0.25">
      <c r="A3199" s="4" t="s">
        <v>5609</v>
      </c>
      <c r="B3199" s="4" t="s">
        <v>4470</v>
      </c>
      <c r="C3199" s="4" t="str">
        <f>_xlfn.XLOOKUP(D3199, CategoryMap!A:A, CategoryMap!B:B, "Not found")</f>
        <v>Books</v>
      </c>
      <c r="D3199" s="4" t="s">
        <v>27</v>
      </c>
      <c r="E3199" s="4">
        <v>37</v>
      </c>
      <c r="F3199" s="4">
        <v>38.64</v>
      </c>
      <c r="G3199" s="4">
        <f t="shared" si="98"/>
        <v>1429.68</v>
      </c>
      <c r="H3199" s="5">
        <v>45222</v>
      </c>
      <c r="I3199" s="5" t="str">
        <f t="shared" si="99"/>
        <v>October</v>
      </c>
      <c r="J3199" s="4" t="s">
        <v>22</v>
      </c>
      <c r="K3199" s="4" t="s">
        <v>32</v>
      </c>
      <c r="L3199" s="4" t="s">
        <v>45</v>
      </c>
    </row>
    <row r="3200" spans="1:12" x14ac:dyDescent="0.25">
      <c r="A3200" s="4" t="s">
        <v>5610</v>
      </c>
      <c r="B3200" s="4" t="s">
        <v>3136</v>
      </c>
      <c r="C3200" s="4" t="str">
        <f>_xlfn.XLOOKUP(D3200, CategoryMap!A:A, CategoryMap!B:B, "Not found")</f>
        <v>Home Appliances</v>
      </c>
      <c r="D3200" s="4" t="s">
        <v>38</v>
      </c>
      <c r="E3200" s="4">
        <v>43</v>
      </c>
      <c r="F3200" s="4">
        <v>391.1</v>
      </c>
      <c r="G3200" s="4">
        <f t="shared" si="98"/>
        <v>16817.3</v>
      </c>
      <c r="H3200" s="5">
        <v>45190</v>
      </c>
      <c r="I3200" s="5" t="str">
        <f t="shared" si="99"/>
        <v>September</v>
      </c>
      <c r="J3200" s="4" t="s">
        <v>28</v>
      </c>
      <c r="K3200" s="4" t="s">
        <v>41</v>
      </c>
      <c r="L3200" s="4" t="s">
        <v>45</v>
      </c>
    </row>
    <row r="3201" spans="1:12" x14ac:dyDescent="0.25">
      <c r="A3201" s="4" t="s">
        <v>5611</v>
      </c>
      <c r="B3201" s="4" t="s">
        <v>5520</v>
      </c>
      <c r="C3201" s="4" t="str">
        <f>_xlfn.XLOOKUP(D3201, CategoryMap!A:A, CategoryMap!B:B, "Not found")</f>
        <v>Books</v>
      </c>
      <c r="D3201" s="4" t="s">
        <v>44</v>
      </c>
      <c r="E3201" s="4">
        <v>28</v>
      </c>
      <c r="F3201" s="4">
        <v>442.95</v>
      </c>
      <c r="G3201" s="4">
        <f t="shared" si="98"/>
        <v>12402.6</v>
      </c>
      <c r="H3201" s="5">
        <v>45218</v>
      </c>
      <c r="I3201" s="5" t="str">
        <f t="shared" si="99"/>
        <v>October</v>
      </c>
      <c r="J3201" s="4" t="s">
        <v>22</v>
      </c>
      <c r="K3201" s="4" t="s">
        <v>41</v>
      </c>
      <c r="L3201" s="4" t="s">
        <v>77</v>
      </c>
    </row>
    <row r="3202" spans="1:12" x14ac:dyDescent="0.25">
      <c r="A3202" s="4" t="s">
        <v>5612</v>
      </c>
      <c r="B3202" s="4" t="s">
        <v>5613</v>
      </c>
      <c r="C3202" s="4" t="str">
        <f>_xlfn.XLOOKUP(D3202, CategoryMap!A:A, CategoryMap!B:B, "Not found")</f>
        <v>Home Appliances</v>
      </c>
      <c r="D3202" s="4" t="s">
        <v>38</v>
      </c>
      <c r="E3202" s="4">
        <v>38</v>
      </c>
      <c r="F3202" s="4">
        <v>225.93</v>
      </c>
      <c r="G3202" s="4">
        <f t="shared" ref="G3202:G3265" si="100">E3202*F3202</f>
        <v>8585.34</v>
      </c>
      <c r="H3202" s="5">
        <v>44986</v>
      </c>
      <c r="I3202" s="5" t="str">
        <f t="shared" si="99"/>
        <v>March</v>
      </c>
      <c r="J3202" s="4" t="s">
        <v>28</v>
      </c>
      <c r="K3202" s="4" t="s">
        <v>16</v>
      </c>
      <c r="L3202" s="4" t="s">
        <v>35</v>
      </c>
    </row>
    <row r="3203" spans="1:12" x14ac:dyDescent="0.25">
      <c r="A3203" s="4" t="s">
        <v>5614</v>
      </c>
      <c r="B3203" s="4" t="s">
        <v>5124</v>
      </c>
      <c r="C3203" s="4" t="str">
        <f>_xlfn.XLOOKUP(D3203, CategoryMap!A:A, CategoryMap!B:B, "Not found")</f>
        <v>Books</v>
      </c>
      <c r="D3203" s="4" t="s">
        <v>44</v>
      </c>
      <c r="E3203" s="4">
        <v>45</v>
      </c>
      <c r="F3203" s="4">
        <v>68.599999999999994</v>
      </c>
      <c r="G3203" s="4">
        <f t="shared" si="100"/>
        <v>3086.9999999999995</v>
      </c>
      <c r="H3203" s="5">
        <v>45174</v>
      </c>
      <c r="I3203" s="5" t="str">
        <f t="shared" ref="I3203:I3266" si="101">TEXT(H3203,"mmmm")</f>
        <v>September</v>
      </c>
      <c r="J3203" s="4" t="s">
        <v>22</v>
      </c>
      <c r="K3203" s="4" t="s">
        <v>41</v>
      </c>
      <c r="L3203" s="4" t="s">
        <v>77</v>
      </c>
    </row>
    <row r="3204" spans="1:12" x14ac:dyDescent="0.25">
      <c r="A3204" s="4" t="s">
        <v>5615</v>
      </c>
      <c r="B3204" s="4" t="s">
        <v>1736</v>
      </c>
      <c r="C3204" s="4" t="str">
        <f>_xlfn.XLOOKUP(D3204, CategoryMap!A:A, CategoryMap!B:B, "Not found")</f>
        <v>Electronics</v>
      </c>
      <c r="D3204" s="4" t="s">
        <v>56</v>
      </c>
      <c r="E3204" s="4">
        <v>14</v>
      </c>
      <c r="F3204" s="4">
        <v>175.33</v>
      </c>
      <c r="G3204" s="4">
        <f t="shared" si="100"/>
        <v>2454.6200000000003</v>
      </c>
      <c r="H3204" s="5">
        <v>44934</v>
      </c>
      <c r="I3204" s="5" t="str">
        <f t="shared" si="101"/>
        <v>January</v>
      </c>
      <c r="J3204" s="4" t="s">
        <v>28</v>
      </c>
      <c r="K3204" s="4" t="s">
        <v>41</v>
      </c>
      <c r="L3204" s="4" t="s">
        <v>17</v>
      </c>
    </row>
    <row r="3205" spans="1:12" x14ac:dyDescent="0.25">
      <c r="A3205" s="4" t="s">
        <v>5616</v>
      </c>
      <c r="B3205" s="4" t="s">
        <v>425</v>
      </c>
      <c r="C3205" s="4" t="str">
        <f>_xlfn.XLOOKUP(D3205, CategoryMap!A:A, CategoryMap!B:B, "Not found")</f>
        <v>Electronics</v>
      </c>
      <c r="D3205" s="4" t="s">
        <v>21</v>
      </c>
      <c r="E3205" s="4">
        <v>8</v>
      </c>
      <c r="F3205" s="4">
        <v>20.49</v>
      </c>
      <c r="G3205" s="4">
        <f t="shared" si="100"/>
        <v>163.92</v>
      </c>
      <c r="H3205" s="5">
        <v>45144</v>
      </c>
      <c r="I3205" s="5" t="str">
        <f t="shared" si="101"/>
        <v>August</v>
      </c>
      <c r="J3205" s="4" t="s">
        <v>22</v>
      </c>
      <c r="K3205" s="4" t="s">
        <v>41</v>
      </c>
      <c r="L3205" s="4" t="s">
        <v>14371</v>
      </c>
    </row>
    <row r="3206" spans="1:12" x14ac:dyDescent="0.25">
      <c r="A3206" s="4" t="s">
        <v>5617</v>
      </c>
      <c r="B3206" s="4" t="s">
        <v>3895</v>
      </c>
      <c r="C3206" s="4" t="str">
        <f>_xlfn.XLOOKUP(D3206, CategoryMap!A:A, CategoryMap!B:B, "Not found")</f>
        <v>Electronics</v>
      </c>
      <c r="D3206" s="4" t="s">
        <v>21</v>
      </c>
      <c r="E3206" s="4">
        <v>17</v>
      </c>
      <c r="F3206" s="4">
        <v>58.65</v>
      </c>
      <c r="G3206" s="4">
        <f t="shared" si="100"/>
        <v>997.05</v>
      </c>
      <c r="H3206" s="5">
        <v>45224</v>
      </c>
      <c r="I3206" s="5" t="str">
        <f t="shared" si="101"/>
        <v>October</v>
      </c>
      <c r="J3206" s="4" t="s">
        <v>28</v>
      </c>
      <c r="K3206" s="4" t="s">
        <v>32</v>
      </c>
      <c r="L3206" s="4" t="s">
        <v>35</v>
      </c>
    </row>
    <row r="3207" spans="1:12" x14ac:dyDescent="0.25">
      <c r="A3207" s="4" t="s">
        <v>5618</v>
      </c>
      <c r="B3207" s="4" t="s">
        <v>5619</v>
      </c>
      <c r="C3207" s="4" t="str">
        <f>_xlfn.XLOOKUP(D3207, CategoryMap!A:A, CategoryMap!B:B, "Not found")</f>
        <v>Books</v>
      </c>
      <c r="D3207" s="4" t="s">
        <v>44</v>
      </c>
      <c r="E3207" s="4">
        <v>4</v>
      </c>
      <c r="F3207" s="4">
        <v>370.23</v>
      </c>
      <c r="G3207" s="4">
        <f t="shared" si="100"/>
        <v>1480.92</v>
      </c>
      <c r="H3207" s="5">
        <v>45009</v>
      </c>
      <c r="I3207" s="5" t="str">
        <f t="shared" si="101"/>
        <v>March</v>
      </c>
      <c r="J3207" s="4" t="s">
        <v>28</v>
      </c>
      <c r="K3207" s="4" t="s">
        <v>16</v>
      </c>
      <c r="L3207" s="4" t="s">
        <v>45</v>
      </c>
    </row>
    <row r="3208" spans="1:12" x14ac:dyDescent="0.25">
      <c r="A3208" s="4" t="s">
        <v>5620</v>
      </c>
      <c r="B3208" s="4" t="s">
        <v>2309</v>
      </c>
      <c r="C3208" s="4" t="str">
        <f>_xlfn.XLOOKUP(D3208, CategoryMap!A:A, CategoryMap!B:B, "Not found")</f>
        <v>Toys</v>
      </c>
      <c r="D3208" s="4" t="s">
        <v>66</v>
      </c>
      <c r="E3208" s="4">
        <v>48</v>
      </c>
      <c r="F3208" s="4">
        <v>36.32</v>
      </c>
      <c r="G3208" s="4">
        <f t="shared" si="100"/>
        <v>1743.3600000000001</v>
      </c>
      <c r="H3208" s="5">
        <v>44979</v>
      </c>
      <c r="I3208" s="5" t="str">
        <f t="shared" si="101"/>
        <v>February</v>
      </c>
      <c r="J3208" s="4" t="s">
        <v>15</v>
      </c>
      <c r="K3208" s="4" t="s">
        <v>41</v>
      </c>
      <c r="L3208" s="4" t="s">
        <v>35</v>
      </c>
    </row>
    <row r="3209" spans="1:12" x14ac:dyDescent="0.25">
      <c r="A3209" s="4" t="s">
        <v>5621</v>
      </c>
      <c r="B3209" s="4" t="s">
        <v>5622</v>
      </c>
      <c r="C3209" s="4" t="str">
        <f>_xlfn.XLOOKUP(D3209, CategoryMap!A:A, CategoryMap!B:B, "Not found")</f>
        <v>Toys</v>
      </c>
      <c r="D3209" s="4" t="s">
        <v>66</v>
      </c>
      <c r="E3209" s="4">
        <v>4</v>
      </c>
      <c r="F3209" s="4">
        <v>92.15</v>
      </c>
      <c r="G3209" s="4">
        <f t="shared" si="100"/>
        <v>368.6</v>
      </c>
      <c r="H3209" s="5">
        <v>45086</v>
      </c>
      <c r="I3209" s="5" t="str">
        <f t="shared" si="101"/>
        <v>June</v>
      </c>
      <c r="J3209" s="4" t="s">
        <v>28</v>
      </c>
      <c r="K3209" s="4" t="s">
        <v>23</v>
      </c>
      <c r="L3209" s="4" t="s">
        <v>35</v>
      </c>
    </row>
    <row r="3210" spans="1:12" x14ac:dyDescent="0.25">
      <c r="A3210" s="4" t="s">
        <v>5623</v>
      </c>
      <c r="B3210" s="4" t="s">
        <v>5624</v>
      </c>
      <c r="C3210" s="4" t="str">
        <f>_xlfn.XLOOKUP(D3210, CategoryMap!A:A, CategoryMap!B:B, "Not found")</f>
        <v>Electronics</v>
      </c>
      <c r="D3210" s="4" t="s">
        <v>56</v>
      </c>
      <c r="E3210" s="4">
        <v>33</v>
      </c>
      <c r="F3210" s="4">
        <v>35.6</v>
      </c>
      <c r="G3210" s="4">
        <f t="shared" si="100"/>
        <v>1174.8</v>
      </c>
      <c r="H3210" s="5">
        <v>45244</v>
      </c>
      <c r="I3210" s="5" t="str">
        <f t="shared" si="101"/>
        <v>November</v>
      </c>
      <c r="J3210" s="4" t="s">
        <v>28</v>
      </c>
      <c r="K3210" s="4" t="s">
        <v>23</v>
      </c>
      <c r="L3210" s="4" t="s">
        <v>17</v>
      </c>
    </row>
    <row r="3211" spans="1:12" x14ac:dyDescent="0.25">
      <c r="A3211" s="4" t="s">
        <v>5625</v>
      </c>
      <c r="B3211" s="4" t="s">
        <v>5626</v>
      </c>
      <c r="C3211" s="4" t="str">
        <f>_xlfn.XLOOKUP(D3211, CategoryMap!A:A, CategoryMap!B:B, "Not found")</f>
        <v>Books</v>
      </c>
      <c r="D3211" s="4" t="s">
        <v>27</v>
      </c>
      <c r="E3211" s="4">
        <v>36</v>
      </c>
      <c r="F3211" s="4">
        <v>484.14</v>
      </c>
      <c r="G3211" s="4">
        <f t="shared" si="100"/>
        <v>17429.04</v>
      </c>
      <c r="H3211" s="5">
        <v>45187</v>
      </c>
      <c r="I3211" s="5" t="str">
        <f t="shared" si="101"/>
        <v>September</v>
      </c>
      <c r="J3211" s="4" t="s">
        <v>22</v>
      </c>
      <c r="K3211" s="4" t="s">
        <v>23</v>
      </c>
      <c r="L3211" s="4" t="s">
        <v>35</v>
      </c>
    </row>
    <row r="3212" spans="1:12" x14ac:dyDescent="0.25">
      <c r="A3212" s="4" t="s">
        <v>5627</v>
      </c>
      <c r="B3212" s="4" t="s">
        <v>4364</v>
      </c>
      <c r="C3212" s="4" t="str">
        <f>_xlfn.XLOOKUP(D3212, CategoryMap!A:A, CategoryMap!B:B, "Not found")</f>
        <v>Toys</v>
      </c>
      <c r="D3212" s="4" t="s">
        <v>66</v>
      </c>
      <c r="E3212" s="4">
        <v>20</v>
      </c>
      <c r="F3212" s="4">
        <v>366.2</v>
      </c>
      <c r="G3212" s="4">
        <f t="shared" si="100"/>
        <v>7324</v>
      </c>
      <c r="H3212" s="5">
        <v>45085</v>
      </c>
      <c r="I3212" s="5" t="str">
        <f t="shared" si="101"/>
        <v>June</v>
      </c>
      <c r="J3212" s="4" t="s">
        <v>15</v>
      </c>
      <c r="K3212" s="4" t="s">
        <v>16</v>
      </c>
      <c r="L3212" s="4" t="s">
        <v>35</v>
      </c>
    </row>
    <row r="3213" spans="1:12" x14ac:dyDescent="0.25">
      <c r="A3213" s="4" t="s">
        <v>5628</v>
      </c>
      <c r="B3213" s="4" t="s">
        <v>1191</v>
      </c>
      <c r="C3213" s="4" t="str">
        <f>_xlfn.XLOOKUP(D3213, CategoryMap!A:A, CategoryMap!B:B, "Not found")</f>
        <v>Home Appliances</v>
      </c>
      <c r="D3213" s="4" t="s">
        <v>38</v>
      </c>
      <c r="E3213" s="4">
        <v>27</v>
      </c>
      <c r="F3213" s="4">
        <v>460.88</v>
      </c>
      <c r="G3213" s="4">
        <f t="shared" si="100"/>
        <v>12443.76</v>
      </c>
      <c r="H3213" s="5">
        <v>45255</v>
      </c>
      <c r="I3213" s="5" t="str">
        <f t="shared" si="101"/>
        <v>November</v>
      </c>
      <c r="J3213" s="4" t="s">
        <v>22</v>
      </c>
      <c r="K3213" s="4" t="s">
        <v>41</v>
      </c>
      <c r="L3213" s="4" t="s">
        <v>45</v>
      </c>
    </row>
    <row r="3214" spans="1:12" x14ac:dyDescent="0.25">
      <c r="A3214" s="4" t="s">
        <v>5629</v>
      </c>
      <c r="B3214" s="4" t="s">
        <v>5630</v>
      </c>
      <c r="C3214" s="4" t="str">
        <f>_xlfn.XLOOKUP(D3214, CategoryMap!A:A, CategoryMap!B:B, "Not found")</f>
        <v>Clothing</v>
      </c>
      <c r="D3214" s="4" t="s">
        <v>14</v>
      </c>
      <c r="E3214" s="4">
        <v>12</v>
      </c>
      <c r="F3214" s="4">
        <v>80.98</v>
      </c>
      <c r="G3214" s="4">
        <f t="shared" si="100"/>
        <v>971.76</v>
      </c>
      <c r="H3214" s="5">
        <v>45149</v>
      </c>
      <c r="I3214" s="5" t="str">
        <f t="shared" si="101"/>
        <v>August</v>
      </c>
      <c r="J3214" s="4" t="s">
        <v>28</v>
      </c>
      <c r="K3214" s="4" t="s">
        <v>41</v>
      </c>
      <c r="L3214" s="4" t="s">
        <v>77</v>
      </c>
    </row>
    <row r="3215" spans="1:12" x14ac:dyDescent="0.25">
      <c r="A3215" s="4" t="s">
        <v>5631</v>
      </c>
      <c r="B3215" s="4" t="s">
        <v>5632</v>
      </c>
      <c r="C3215" s="4" t="str">
        <f>_xlfn.XLOOKUP(D3215, CategoryMap!A:A, CategoryMap!B:B, "Not found")</f>
        <v>Books</v>
      </c>
      <c r="D3215" s="4" t="s">
        <v>44</v>
      </c>
      <c r="E3215" s="4">
        <v>10</v>
      </c>
      <c r="F3215" s="4">
        <v>250.98</v>
      </c>
      <c r="G3215" s="4">
        <f t="shared" si="100"/>
        <v>2509.7999999999997</v>
      </c>
      <c r="H3215" s="5">
        <v>45116</v>
      </c>
      <c r="I3215" s="5" t="str">
        <f t="shared" si="101"/>
        <v>July</v>
      </c>
      <c r="J3215" s="4" t="s">
        <v>22</v>
      </c>
      <c r="K3215" s="4" t="s">
        <v>16</v>
      </c>
      <c r="L3215" s="4" t="s">
        <v>77</v>
      </c>
    </row>
    <row r="3216" spans="1:12" x14ac:dyDescent="0.25">
      <c r="A3216" s="4" t="s">
        <v>5633</v>
      </c>
      <c r="B3216" s="4" t="s">
        <v>5634</v>
      </c>
      <c r="C3216" s="4" t="str">
        <f>_xlfn.XLOOKUP(D3216, CategoryMap!A:A, CategoryMap!B:B, "Not found")</f>
        <v>Toys</v>
      </c>
      <c r="D3216" s="4" t="s">
        <v>66</v>
      </c>
      <c r="E3216" s="4">
        <v>23</v>
      </c>
      <c r="F3216" s="4">
        <v>393.68</v>
      </c>
      <c r="G3216" s="4">
        <f t="shared" si="100"/>
        <v>9054.64</v>
      </c>
      <c r="H3216" s="5">
        <v>45027</v>
      </c>
      <c r="I3216" s="5" t="str">
        <f t="shared" si="101"/>
        <v>April</v>
      </c>
      <c r="J3216" s="4" t="s">
        <v>22</v>
      </c>
      <c r="K3216" s="4" t="s">
        <v>41</v>
      </c>
      <c r="L3216" s="4" t="s">
        <v>35</v>
      </c>
    </row>
    <row r="3217" spans="1:12" x14ac:dyDescent="0.25">
      <c r="A3217" s="4" t="s">
        <v>5635</v>
      </c>
      <c r="B3217" s="4" t="s">
        <v>5636</v>
      </c>
      <c r="C3217" s="4" t="str">
        <f>_xlfn.XLOOKUP(D3217, CategoryMap!A:A, CategoryMap!B:B, "Not found")</f>
        <v>Books</v>
      </c>
      <c r="D3217" s="4" t="s">
        <v>27</v>
      </c>
      <c r="E3217" s="4">
        <v>15</v>
      </c>
      <c r="F3217" s="4">
        <v>325.89999999999998</v>
      </c>
      <c r="G3217" s="4">
        <f t="shared" si="100"/>
        <v>4888.5</v>
      </c>
      <c r="H3217" s="5">
        <v>45277</v>
      </c>
      <c r="I3217" s="5" t="str">
        <f t="shared" si="101"/>
        <v>December</v>
      </c>
      <c r="J3217" s="4" t="s">
        <v>15</v>
      </c>
      <c r="K3217" s="4" t="s">
        <v>32</v>
      </c>
      <c r="L3217" s="4" t="s">
        <v>14371</v>
      </c>
    </row>
    <row r="3218" spans="1:12" x14ac:dyDescent="0.25">
      <c r="A3218" s="4" t="s">
        <v>5637</v>
      </c>
      <c r="B3218" s="4" t="s">
        <v>5638</v>
      </c>
      <c r="C3218" s="4" t="str">
        <f>_xlfn.XLOOKUP(D3218, CategoryMap!A:A, CategoryMap!B:B, "Not found")</f>
        <v>Toys</v>
      </c>
      <c r="D3218" s="4" t="s">
        <v>66</v>
      </c>
      <c r="E3218" s="4">
        <v>27</v>
      </c>
      <c r="F3218" s="4">
        <v>391.95</v>
      </c>
      <c r="G3218" s="4">
        <f t="shared" si="100"/>
        <v>10582.65</v>
      </c>
      <c r="H3218" s="5">
        <v>45247</v>
      </c>
      <c r="I3218" s="5" t="str">
        <f t="shared" si="101"/>
        <v>November</v>
      </c>
      <c r="J3218" s="4" t="s">
        <v>22</v>
      </c>
      <c r="K3218" s="4" t="s">
        <v>23</v>
      </c>
      <c r="L3218" s="4" t="s">
        <v>35</v>
      </c>
    </row>
    <row r="3219" spans="1:12" x14ac:dyDescent="0.25">
      <c r="A3219" s="4" t="s">
        <v>5639</v>
      </c>
      <c r="B3219" s="4" t="s">
        <v>5640</v>
      </c>
      <c r="C3219" s="4" t="str">
        <f>_xlfn.XLOOKUP(D3219, CategoryMap!A:A, CategoryMap!B:B, "Not found")</f>
        <v>Books</v>
      </c>
      <c r="D3219" s="4" t="s">
        <v>27</v>
      </c>
      <c r="E3219" s="4">
        <v>15</v>
      </c>
      <c r="F3219" s="4">
        <v>100.54</v>
      </c>
      <c r="G3219" s="4">
        <f t="shared" si="100"/>
        <v>1508.1000000000001</v>
      </c>
      <c r="H3219" s="5">
        <v>44944</v>
      </c>
      <c r="I3219" s="5" t="str">
        <f t="shared" si="101"/>
        <v>January</v>
      </c>
      <c r="J3219" s="4" t="s">
        <v>28</v>
      </c>
      <c r="K3219" s="4" t="s">
        <v>23</v>
      </c>
      <c r="L3219" s="4" t="s">
        <v>35</v>
      </c>
    </row>
    <row r="3220" spans="1:12" x14ac:dyDescent="0.25">
      <c r="A3220" s="4" t="s">
        <v>5641</v>
      </c>
      <c r="B3220" s="4" t="s">
        <v>1719</v>
      </c>
      <c r="C3220" s="4" t="str">
        <f>_xlfn.XLOOKUP(D3220, CategoryMap!A:A, CategoryMap!B:B, "Not found")</f>
        <v>Books</v>
      </c>
      <c r="D3220" s="4" t="s">
        <v>27</v>
      </c>
      <c r="E3220" s="4">
        <v>42</v>
      </c>
      <c r="F3220" s="4">
        <v>28.79</v>
      </c>
      <c r="G3220" s="4">
        <f t="shared" si="100"/>
        <v>1209.18</v>
      </c>
      <c r="H3220" s="5">
        <v>45151</v>
      </c>
      <c r="I3220" s="5" t="str">
        <f t="shared" si="101"/>
        <v>August</v>
      </c>
      <c r="J3220" s="4" t="s">
        <v>28</v>
      </c>
      <c r="K3220" s="4" t="s">
        <v>23</v>
      </c>
      <c r="L3220" s="4" t="s">
        <v>35</v>
      </c>
    </row>
    <row r="3221" spans="1:12" x14ac:dyDescent="0.25">
      <c r="A3221" s="4" t="s">
        <v>5642</v>
      </c>
      <c r="B3221" s="4" t="s">
        <v>1227</v>
      </c>
      <c r="C3221" s="4" t="str">
        <f>_xlfn.XLOOKUP(D3221, CategoryMap!A:A, CategoryMap!B:B, "Not found")</f>
        <v>Home Appliances</v>
      </c>
      <c r="D3221" s="4" t="s">
        <v>38</v>
      </c>
      <c r="E3221" s="4">
        <v>13</v>
      </c>
      <c r="F3221" s="4">
        <v>187.5</v>
      </c>
      <c r="G3221" s="4">
        <f t="shared" si="100"/>
        <v>2437.5</v>
      </c>
      <c r="H3221" s="5">
        <v>45080</v>
      </c>
      <c r="I3221" s="5" t="str">
        <f t="shared" si="101"/>
        <v>June</v>
      </c>
      <c r="J3221" s="4" t="s">
        <v>15</v>
      </c>
      <c r="K3221" s="4" t="s">
        <v>23</v>
      </c>
      <c r="L3221" s="4" t="s">
        <v>45</v>
      </c>
    </row>
    <row r="3222" spans="1:12" x14ac:dyDescent="0.25">
      <c r="A3222" s="4" t="s">
        <v>5643</v>
      </c>
      <c r="B3222" s="4" t="s">
        <v>5644</v>
      </c>
      <c r="C3222" s="4" t="str">
        <f>_xlfn.XLOOKUP(D3222, CategoryMap!A:A, CategoryMap!B:B, "Not found")</f>
        <v>Home Appliances</v>
      </c>
      <c r="D3222" s="4" t="s">
        <v>38</v>
      </c>
      <c r="E3222" s="4">
        <v>27</v>
      </c>
      <c r="F3222" s="4">
        <v>336.93</v>
      </c>
      <c r="G3222" s="4">
        <f t="shared" si="100"/>
        <v>9097.11</v>
      </c>
      <c r="H3222" s="5">
        <v>44962</v>
      </c>
      <c r="I3222" s="5" t="str">
        <f t="shared" si="101"/>
        <v>February</v>
      </c>
      <c r="J3222" s="4" t="s">
        <v>15</v>
      </c>
      <c r="K3222" s="4" t="s">
        <v>16</v>
      </c>
      <c r="L3222" s="4" t="s">
        <v>14371</v>
      </c>
    </row>
    <row r="3223" spans="1:12" x14ac:dyDescent="0.25">
      <c r="A3223" s="4" t="s">
        <v>5645</v>
      </c>
      <c r="B3223" s="4" t="s">
        <v>1305</v>
      </c>
      <c r="C3223" s="4" t="str">
        <f>_xlfn.XLOOKUP(D3223, CategoryMap!A:A, CategoryMap!B:B, "Not found")</f>
        <v>Toys</v>
      </c>
      <c r="D3223" s="4" t="s">
        <v>66</v>
      </c>
      <c r="E3223" s="4">
        <v>42</v>
      </c>
      <c r="F3223" s="4">
        <v>462.18</v>
      </c>
      <c r="G3223" s="4">
        <f t="shared" si="100"/>
        <v>19411.560000000001</v>
      </c>
      <c r="H3223" s="5">
        <v>45025</v>
      </c>
      <c r="I3223" s="5" t="str">
        <f t="shared" si="101"/>
        <v>April</v>
      </c>
      <c r="J3223" s="4" t="s">
        <v>15</v>
      </c>
      <c r="K3223" s="4" t="s">
        <v>41</v>
      </c>
      <c r="L3223" s="4" t="s">
        <v>14371</v>
      </c>
    </row>
    <row r="3224" spans="1:12" x14ac:dyDescent="0.25">
      <c r="A3224" s="4" t="s">
        <v>5646</v>
      </c>
      <c r="B3224" s="4" t="s">
        <v>871</v>
      </c>
      <c r="C3224" s="4" t="str">
        <f>_xlfn.XLOOKUP(D3224, CategoryMap!A:A, CategoryMap!B:B, "Not found")</f>
        <v>Electronics</v>
      </c>
      <c r="D3224" s="4" t="s">
        <v>21</v>
      </c>
      <c r="E3224" s="4">
        <v>2</v>
      </c>
      <c r="F3224" s="4">
        <v>353.43</v>
      </c>
      <c r="G3224" s="4">
        <f t="shared" si="100"/>
        <v>706.86</v>
      </c>
      <c r="H3224" s="5">
        <v>45154</v>
      </c>
      <c r="I3224" s="5" t="str">
        <f t="shared" si="101"/>
        <v>August</v>
      </c>
      <c r="J3224" s="4" t="s">
        <v>15</v>
      </c>
      <c r="K3224" s="4" t="s">
        <v>23</v>
      </c>
      <c r="L3224" s="4" t="s">
        <v>35</v>
      </c>
    </row>
    <row r="3225" spans="1:12" x14ac:dyDescent="0.25">
      <c r="A3225" s="4" t="s">
        <v>5647</v>
      </c>
      <c r="B3225" s="4" t="s">
        <v>5648</v>
      </c>
      <c r="C3225" s="4" t="str">
        <f>_xlfn.XLOOKUP(D3225, CategoryMap!A:A, CategoryMap!B:B, "Not found")</f>
        <v>Books</v>
      </c>
      <c r="D3225" s="4" t="s">
        <v>27</v>
      </c>
      <c r="E3225" s="4">
        <v>32</v>
      </c>
      <c r="F3225" s="4">
        <v>48.1</v>
      </c>
      <c r="G3225" s="4">
        <f t="shared" si="100"/>
        <v>1539.2</v>
      </c>
      <c r="H3225" s="5">
        <v>44988</v>
      </c>
      <c r="I3225" s="5" t="str">
        <f t="shared" si="101"/>
        <v>March</v>
      </c>
      <c r="J3225" s="4" t="s">
        <v>28</v>
      </c>
      <c r="K3225" s="4" t="s">
        <v>32</v>
      </c>
      <c r="L3225" s="4" t="s">
        <v>45</v>
      </c>
    </row>
    <row r="3226" spans="1:12" x14ac:dyDescent="0.25">
      <c r="A3226" s="4" t="s">
        <v>5649</v>
      </c>
      <c r="B3226" s="4" t="s">
        <v>5650</v>
      </c>
      <c r="C3226" s="4" t="str">
        <f>_xlfn.XLOOKUP(D3226, CategoryMap!A:A, CategoryMap!B:B, "Not found")</f>
        <v>Electronics</v>
      </c>
      <c r="D3226" s="4" t="s">
        <v>21</v>
      </c>
      <c r="E3226" s="4">
        <v>28</v>
      </c>
      <c r="F3226" s="4">
        <v>288.12</v>
      </c>
      <c r="G3226" s="4">
        <f t="shared" si="100"/>
        <v>8067.3600000000006</v>
      </c>
      <c r="H3226" s="5">
        <v>45173</v>
      </c>
      <c r="I3226" s="5" t="str">
        <f t="shared" si="101"/>
        <v>September</v>
      </c>
      <c r="J3226" s="4" t="s">
        <v>28</v>
      </c>
      <c r="K3226" s="4" t="s">
        <v>41</v>
      </c>
      <c r="L3226" s="4" t="s">
        <v>35</v>
      </c>
    </row>
    <row r="3227" spans="1:12" x14ac:dyDescent="0.25">
      <c r="A3227" s="4" t="s">
        <v>5651</v>
      </c>
      <c r="B3227" s="4" t="s">
        <v>5652</v>
      </c>
      <c r="C3227" s="4" t="str">
        <f>_xlfn.XLOOKUP(D3227, CategoryMap!A:A, CategoryMap!B:B, "Not found")</f>
        <v>Books</v>
      </c>
      <c r="D3227" s="4" t="s">
        <v>44</v>
      </c>
      <c r="E3227" s="4">
        <v>37</v>
      </c>
      <c r="F3227" s="4">
        <v>373.97</v>
      </c>
      <c r="G3227" s="4">
        <f t="shared" si="100"/>
        <v>13836.890000000001</v>
      </c>
      <c r="H3227" s="5">
        <v>44950</v>
      </c>
      <c r="I3227" s="5" t="str">
        <f t="shared" si="101"/>
        <v>January</v>
      </c>
      <c r="J3227" s="4" t="s">
        <v>28</v>
      </c>
      <c r="K3227" s="4" t="s">
        <v>16</v>
      </c>
      <c r="L3227" s="4" t="s">
        <v>45</v>
      </c>
    </row>
    <row r="3228" spans="1:12" x14ac:dyDescent="0.25">
      <c r="A3228" s="4" t="s">
        <v>5653</v>
      </c>
      <c r="B3228" s="4" t="s">
        <v>5654</v>
      </c>
      <c r="C3228" s="4" t="str">
        <f>_xlfn.XLOOKUP(D3228, CategoryMap!A:A, CategoryMap!B:B, "Not found")</f>
        <v>Books</v>
      </c>
      <c r="D3228" s="4" t="s">
        <v>27</v>
      </c>
      <c r="E3228" s="4">
        <v>15</v>
      </c>
      <c r="F3228" s="4">
        <v>400.07</v>
      </c>
      <c r="G3228" s="4">
        <f t="shared" si="100"/>
        <v>6001.05</v>
      </c>
      <c r="H3228" s="5">
        <v>44982</v>
      </c>
      <c r="I3228" s="5" t="str">
        <f t="shared" si="101"/>
        <v>February</v>
      </c>
      <c r="J3228" s="4" t="s">
        <v>28</v>
      </c>
      <c r="K3228" s="4" t="s">
        <v>32</v>
      </c>
      <c r="L3228" s="4" t="s">
        <v>45</v>
      </c>
    </row>
    <row r="3229" spans="1:12" x14ac:dyDescent="0.25">
      <c r="A3229" s="4" t="s">
        <v>5655</v>
      </c>
      <c r="B3229" s="4" t="s">
        <v>3471</v>
      </c>
      <c r="C3229" s="4" t="str">
        <f>_xlfn.XLOOKUP(D3229, CategoryMap!A:A, CategoryMap!B:B, "Not found")</f>
        <v>Books</v>
      </c>
      <c r="D3229" s="4" t="s">
        <v>27</v>
      </c>
      <c r="E3229" s="4">
        <v>3</v>
      </c>
      <c r="F3229" s="4">
        <v>104</v>
      </c>
      <c r="G3229" s="4">
        <f t="shared" si="100"/>
        <v>312</v>
      </c>
      <c r="H3229" s="5">
        <v>44975</v>
      </c>
      <c r="I3229" s="5" t="str">
        <f t="shared" si="101"/>
        <v>February</v>
      </c>
      <c r="J3229" s="4" t="s">
        <v>15</v>
      </c>
      <c r="K3229" s="4" t="s">
        <v>23</v>
      </c>
      <c r="L3229" s="4" t="s">
        <v>17</v>
      </c>
    </row>
    <row r="3230" spans="1:12" x14ac:dyDescent="0.25">
      <c r="A3230" s="4" t="s">
        <v>5656</v>
      </c>
      <c r="B3230" s="4" t="s">
        <v>1696</v>
      </c>
      <c r="C3230" s="4" t="str">
        <f>_xlfn.XLOOKUP(D3230, CategoryMap!A:A, CategoryMap!B:B, "Not found")</f>
        <v>Electronics</v>
      </c>
      <c r="D3230" s="4" t="s">
        <v>56</v>
      </c>
      <c r="E3230" s="4">
        <v>7</v>
      </c>
      <c r="F3230" s="4">
        <v>384.98</v>
      </c>
      <c r="G3230" s="4">
        <f t="shared" si="100"/>
        <v>2694.86</v>
      </c>
      <c r="H3230" s="5">
        <v>45245</v>
      </c>
      <c r="I3230" s="5" t="str">
        <f t="shared" si="101"/>
        <v>November</v>
      </c>
      <c r="J3230" s="4" t="s">
        <v>15</v>
      </c>
      <c r="K3230" s="4" t="s">
        <v>32</v>
      </c>
      <c r="L3230" s="4" t="s">
        <v>35</v>
      </c>
    </row>
    <row r="3231" spans="1:12" x14ac:dyDescent="0.25">
      <c r="A3231" s="4" t="s">
        <v>5657</v>
      </c>
      <c r="B3231" s="4" t="s">
        <v>5658</v>
      </c>
      <c r="C3231" s="4" t="str">
        <f>_xlfn.XLOOKUP(D3231, CategoryMap!A:A, CategoryMap!B:B, "Not found")</f>
        <v>Toys</v>
      </c>
      <c r="D3231" s="4" t="s">
        <v>66</v>
      </c>
      <c r="E3231" s="4">
        <v>36</v>
      </c>
      <c r="F3231" s="4">
        <v>375.3</v>
      </c>
      <c r="G3231" s="4">
        <f t="shared" si="100"/>
        <v>13510.800000000001</v>
      </c>
      <c r="H3231" s="5">
        <v>44938</v>
      </c>
      <c r="I3231" s="5" t="str">
        <f t="shared" si="101"/>
        <v>January</v>
      </c>
      <c r="J3231" s="4" t="s">
        <v>22</v>
      </c>
      <c r="K3231" s="4" t="s">
        <v>32</v>
      </c>
      <c r="L3231" s="4" t="s">
        <v>14371</v>
      </c>
    </row>
    <row r="3232" spans="1:12" x14ac:dyDescent="0.25">
      <c r="A3232" s="4" t="s">
        <v>5659</v>
      </c>
      <c r="B3232" s="4" t="s">
        <v>1561</v>
      </c>
      <c r="C3232" s="4" t="str">
        <f>_xlfn.XLOOKUP(D3232, CategoryMap!A:A, CategoryMap!B:B, "Not found")</f>
        <v>Clothing</v>
      </c>
      <c r="D3232" s="4" t="s">
        <v>14</v>
      </c>
      <c r="E3232" s="4">
        <v>39</v>
      </c>
      <c r="F3232" s="4">
        <v>220.45</v>
      </c>
      <c r="G3232" s="4">
        <f t="shared" si="100"/>
        <v>8597.5499999999993</v>
      </c>
      <c r="H3232" s="5">
        <v>44937</v>
      </c>
      <c r="I3232" s="5" t="str">
        <f t="shared" si="101"/>
        <v>January</v>
      </c>
      <c r="J3232" s="4" t="s">
        <v>22</v>
      </c>
      <c r="K3232" s="4" t="s">
        <v>32</v>
      </c>
      <c r="L3232" s="4" t="s">
        <v>17</v>
      </c>
    </row>
    <row r="3233" spans="1:12" x14ac:dyDescent="0.25">
      <c r="A3233" s="4" t="s">
        <v>5660</v>
      </c>
      <c r="B3233" s="4" t="s">
        <v>2164</v>
      </c>
      <c r="C3233" s="4" t="str">
        <f>_xlfn.XLOOKUP(D3233, CategoryMap!A:A, CategoryMap!B:B, "Not found")</f>
        <v>Books</v>
      </c>
      <c r="D3233" s="4" t="s">
        <v>27</v>
      </c>
      <c r="E3233" s="4">
        <v>1</v>
      </c>
      <c r="F3233" s="4">
        <v>130.68</v>
      </c>
      <c r="G3233" s="4">
        <f t="shared" si="100"/>
        <v>130.68</v>
      </c>
      <c r="H3233" s="5">
        <v>44972</v>
      </c>
      <c r="I3233" s="5" t="str">
        <f t="shared" si="101"/>
        <v>February</v>
      </c>
      <c r="J3233" s="4" t="s">
        <v>28</v>
      </c>
      <c r="K3233" s="4" t="s">
        <v>23</v>
      </c>
      <c r="L3233" s="4" t="s">
        <v>45</v>
      </c>
    </row>
    <row r="3234" spans="1:12" x14ac:dyDescent="0.25">
      <c r="A3234" s="4" t="s">
        <v>5661</v>
      </c>
      <c r="B3234" s="4" t="s">
        <v>1490</v>
      </c>
      <c r="C3234" s="4" t="str">
        <f>_xlfn.XLOOKUP(D3234, CategoryMap!A:A, CategoryMap!B:B, "Not found")</f>
        <v>Electronics</v>
      </c>
      <c r="D3234" s="4" t="s">
        <v>21</v>
      </c>
      <c r="E3234" s="4">
        <v>32</v>
      </c>
      <c r="F3234" s="4">
        <v>32.590000000000003</v>
      </c>
      <c r="G3234" s="4">
        <f t="shared" si="100"/>
        <v>1042.8800000000001</v>
      </c>
      <c r="H3234" s="5">
        <v>45232</v>
      </c>
      <c r="I3234" s="5" t="str">
        <f t="shared" si="101"/>
        <v>November</v>
      </c>
      <c r="J3234" s="4" t="s">
        <v>15</v>
      </c>
      <c r="K3234" s="4" t="s">
        <v>16</v>
      </c>
      <c r="L3234" s="4" t="s">
        <v>14371</v>
      </c>
    </row>
    <row r="3235" spans="1:12" x14ac:dyDescent="0.25">
      <c r="A3235" s="4" t="s">
        <v>5662</v>
      </c>
      <c r="B3235" s="4" t="s">
        <v>5663</v>
      </c>
      <c r="C3235" s="4" t="str">
        <f>_xlfn.XLOOKUP(D3235, CategoryMap!A:A, CategoryMap!B:B, "Not found")</f>
        <v>Electronics</v>
      </c>
      <c r="D3235" s="4" t="s">
        <v>21</v>
      </c>
      <c r="E3235" s="4">
        <v>36</v>
      </c>
      <c r="F3235" s="4">
        <v>461.52</v>
      </c>
      <c r="G3235" s="4">
        <f t="shared" si="100"/>
        <v>16614.72</v>
      </c>
      <c r="H3235" s="5">
        <v>45187</v>
      </c>
      <c r="I3235" s="5" t="str">
        <f t="shared" si="101"/>
        <v>September</v>
      </c>
      <c r="J3235" s="4" t="s">
        <v>28</v>
      </c>
      <c r="K3235" s="4" t="s">
        <v>32</v>
      </c>
      <c r="L3235" s="4" t="s">
        <v>45</v>
      </c>
    </row>
    <row r="3236" spans="1:12" x14ac:dyDescent="0.25">
      <c r="A3236" s="4" t="s">
        <v>5664</v>
      </c>
      <c r="B3236" s="4" t="s">
        <v>5665</v>
      </c>
      <c r="C3236" s="4" t="str">
        <f>_xlfn.XLOOKUP(D3236, CategoryMap!A:A, CategoryMap!B:B, "Not found")</f>
        <v>Clothing</v>
      </c>
      <c r="D3236" s="4" t="s">
        <v>14</v>
      </c>
      <c r="E3236" s="4">
        <v>48</v>
      </c>
      <c r="F3236" s="4">
        <v>325.48</v>
      </c>
      <c r="G3236" s="4">
        <f t="shared" si="100"/>
        <v>15623.04</v>
      </c>
      <c r="H3236" s="5">
        <v>45012</v>
      </c>
      <c r="I3236" s="5" t="str">
        <f t="shared" si="101"/>
        <v>March</v>
      </c>
      <c r="J3236" s="4" t="s">
        <v>22</v>
      </c>
      <c r="K3236" s="4" t="s">
        <v>23</v>
      </c>
      <c r="L3236" s="4" t="s">
        <v>45</v>
      </c>
    </row>
    <row r="3237" spans="1:12" x14ac:dyDescent="0.25">
      <c r="A3237" s="4" t="s">
        <v>5666</v>
      </c>
      <c r="B3237" s="4" t="s">
        <v>5667</v>
      </c>
      <c r="C3237" s="4" t="str">
        <f>_xlfn.XLOOKUP(D3237, CategoryMap!A:A, CategoryMap!B:B, "Not found")</f>
        <v>Toys</v>
      </c>
      <c r="D3237" s="4" t="s">
        <v>66</v>
      </c>
      <c r="E3237" s="4">
        <v>9</v>
      </c>
      <c r="F3237" s="4">
        <v>177.98</v>
      </c>
      <c r="G3237" s="4">
        <f t="shared" si="100"/>
        <v>1601.82</v>
      </c>
      <c r="H3237" s="5">
        <v>44963</v>
      </c>
      <c r="I3237" s="5" t="str">
        <f t="shared" si="101"/>
        <v>February</v>
      </c>
      <c r="J3237" s="4" t="s">
        <v>15</v>
      </c>
      <c r="K3237" s="4" t="s">
        <v>16</v>
      </c>
      <c r="L3237" s="4" t="s">
        <v>77</v>
      </c>
    </row>
    <row r="3238" spans="1:12" x14ac:dyDescent="0.25">
      <c r="A3238" s="4" t="s">
        <v>5668</v>
      </c>
      <c r="B3238" s="4" t="s">
        <v>640</v>
      </c>
      <c r="C3238" s="4" t="str">
        <f>_xlfn.XLOOKUP(D3238, CategoryMap!A:A, CategoryMap!B:B, "Not found")</f>
        <v>Books</v>
      </c>
      <c r="D3238" s="4" t="s">
        <v>27</v>
      </c>
      <c r="E3238" s="4">
        <v>41</v>
      </c>
      <c r="F3238" s="4">
        <v>415.11</v>
      </c>
      <c r="G3238" s="4">
        <f t="shared" si="100"/>
        <v>17019.510000000002</v>
      </c>
      <c r="H3238" s="5">
        <v>45183</v>
      </c>
      <c r="I3238" s="5" t="str">
        <f t="shared" si="101"/>
        <v>September</v>
      </c>
      <c r="J3238" s="4" t="s">
        <v>22</v>
      </c>
      <c r="K3238" s="4" t="s">
        <v>23</v>
      </c>
      <c r="L3238" s="4" t="s">
        <v>14371</v>
      </c>
    </row>
    <row r="3239" spans="1:12" x14ac:dyDescent="0.25">
      <c r="A3239" s="4" t="s">
        <v>5669</v>
      </c>
      <c r="B3239" s="4" t="s">
        <v>5670</v>
      </c>
      <c r="C3239" s="4" t="str">
        <f>_xlfn.XLOOKUP(D3239, CategoryMap!A:A, CategoryMap!B:B, "Not found")</f>
        <v>Books</v>
      </c>
      <c r="D3239" s="4" t="s">
        <v>44</v>
      </c>
      <c r="E3239" s="4">
        <v>11</v>
      </c>
      <c r="F3239" s="4">
        <v>94.03</v>
      </c>
      <c r="G3239" s="4">
        <f t="shared" si="100"/>
        <v>1034.33</v>
      </c>
      <c r="H3239" s="5">
        <v>44948</v>
      </c>
      <c r="I3239" s="5" t="str">
        <f t="shared" si="101"/>
        <v>January</v>
      </c>
      <c r="J3239" s="4" t="s">
        <v>15</v>
      </c>
      <c r="K3239" s="4" t="s">
        <v>32</v>
      </c>
      <c r="L3239" s="4" t="s">
        <v>45</v>
      </c>
    </row>
    <row r="3240" spans="1:12" x14ac:dyDescent="0.25">
      <c r="A3240" s="4" t="s">
        <v>5671</v>
      </c>
      <c r="B3240" s="4" t="s">
        <v>5672</v>
      </c>
      <c r="C3240" s="4" t="str">
        <f>_xlfn.XLOOKUP(D3240, CategoryMap!A:A, CategoryMap!B:B, "Not found")</f>
        <v>Clothing</v>
      </c>
      <c r="D3240" s="4" t="s">
        <v>14</v>
      </c>
      <c r="E3240" s="4">
        <v>11</v>
      </c>
      <c r="F3240" s="4">
        <v>417.86</v>
      </c>
      <c r="G3240" s="4">
        <f t="shared" si="100"/>
        <v>4596.46</v>
      </c>
      <c r="H3240" s="5">
        <v>45003</v>
      </c>
      <c r="I3240" s="5" t="str">
        <f t="shared" si="101"/>
        <v>March</v>
      </c>
      <c r="J3240" s="4" t="s">
        <v>15</v>
      </c>
      <c r="K3240" s="4" t="s">
        <v>16</v>
      </c>
      <c r="L3240" s="4" t="s">
        <v>35</v>
      </c>
    </row>
    <row r="3241" spans="1:12" x14ac:dyDescent="0.25">
      <c r="A3241" s="4" t="s">
        <v>5673</v>
      </c>
      <c r="B3241" s="4" t="s">
        <v>5674</v>
      </c>
      <c r="C3241" s="4" t="str">
        <f>_xlfn.XLOOKUP(D3241, CategoryMap!A:A, CategoryMap!B:B, "Not found")</f>
        <v>Home Appliances</v>
      </c>
      <c r="D3241" s="4" t="s">
        <v>38</v>
      </c>
      <c r="E3241" s="4">
        <v>36</v>
      </c>
      <c r="F3241" s="4">
        <v>418.05</v>
      </c>
      <c r="G3241" s="4">
        <f t="shared" si="100"/>
        <v>15049.800000000001</v>
      </c>
      <c r="H3241" s="5">
        <v>44927</v>
      </c>
      <c r="I3241" s="5" t="str">
        <f t="shared" si="101"/>
        <v>January</v>
      </c>
      <c r="J3241" s="4" t="s">
        <v>15</v>
      </c>
      <c r="K3241" s="4" t="s">
        <v>32</v>
      </c>
      <c r="L3241" s="4" t="s">
        <v>14371</v>
      </c>
    </row>
    <row r="3242" spans="1:12" x14ac:dyDescent="0.25">
      <c r="A3242" s="4" t="s">
        <v>5675</v>
      </c>
      <c r="B3242" s="4" t="s">
        <v>5676</v>
      </c>
      <c r="C3242" s="4" t="str">
        <f>_xlfn.XLOOKUP(D3242, CategoryMap!A:A, CategoryMap!B:B, "Not found")</f>
        <v>Toys</v>
      </c>
      <c r="D3242" s="4" t="s">
        <v>66</v>
      </c>
      <c r="E3242" s="4">
        <v>44</v>
      </c>
      <c r="F3242" s="4">
        <v>301.26</v>
      </c>
      <c r="G3242" s="4">
        <f t="shared" si="100"/>
        <v>13255.439999999999</v>
      </c>
      <c r="H3242" s="5">
        <v>45130</v>
      </c>
      <c r="I3242" s="5" t="str">
        <f t="shared" si="101"/>
        <v>July</v>
      </c>
      <c r="J3242" s="4" t="s">
        <v>22</v>
      </c>
      <c r="K3242" s="4" t="s">
        <v>41</v>
      </c>
      <c r="L3242" s="4" t="s">
        <v>14371</v>
      </c>
    </row>
    <row r="3243" spans="1:12" x14ac:dyDescent="0.25">
      <c r="A3243" s="4" t="s">
        <v>5677</v>
      </c>
      <c r="B3243" s="4" t="s">
        <v>5678</v>
      </c>
      <c r="C3243" s="4" t="str">
        <f>_xlfn.XLOOKUP(D3243, CategoryMap!A:A, CategoryMap!B:B, "Not found")</f>
        <v>Home Appliances</v>
      </c>
      <c r="D3243" s="4" t="s">
        <v>38</v>
      </c>
      <c r="E3243" s="4">
        <v>36</v>
      </c>
      <c r="F3243" s="4">
        <v>181.87</v>
      </c>
      <c r="G3243" s="4">
        <f t="shared" si="100"/>
        <v>6547.32</v>
      </c>
      <c r="H3243" s="5">
        <v>45163</v>
      </c>
      <c r="I3243" s="5" t="str">
        <f t="shared" si="101"/>
        <v>August</v>
      </c>
      <c r="J3243" s="4" t="s">
        <v>28</v>
      </c>
      <c r="K3243" s="4" t="s">
        <v>16</v>
      </c>
      <c r="L3243" s="4" t="s">
        <v>45</v>
      </c>
    </row>
    <row r="3244" spans="1:12" x14ac:dyDescent="0.25">
      <c r="A3244" s="4" t="s">
        <v>5679</v>
      </c>
      <c r="B3244" s="4" t="s">
        <v>5680</v>
      </c>
      <c r="C3244" s="4" t="str">
        <f>_xlfn.XLOOKUP(D3244, CategoryMap!A:A, CategoryMap!B:B, "Not found")</f>
        <v>Electronics</v>
      </c>
      <c r="D3244" s="4" t="s">
        <v>56</v>
      </c>
      <c r="E3244" s="4">
        <v>10</v>
      </c>
      <c r="F3244" s="4">
        <v>436.85</v>
      </c>
      <c r="G3244" s="4">
        <f t="shared" si="100"/>
        <v>4368.5</v>
      </c>
      <c r="H3244" s="5">
        <v>45082</v>
      </c>
      <c r="I3244" s="5" t="str">
        <f t="shared" si="101"/>
        <v>June</v>
      </c>
      <c r="J3244" s="4" t="s">
        <v>22</v>
      </c>
      <c r="K3244" s="4" t="s">
        <v>23</v>
      </c>
      <c r="L3244" s="4" t="s">
        <v>77</v>
      </c>
    </row>
    <row r="3245" spans="1:12" x14ac:dyDescent="0.25">
      <c r="A3245" s="4" t="s">
        <v>5681</v>
      </c>
      <c r="B3245" s="4" t="s">
        <v>5682</v>
      </c>
      <c r="C3245" s="4" t="str">
        <f>_xlfn.XLOOKUP(D3245, CategoryMap!A:A, CategoryMap!B:B, "Not found")</f>
        <v>Books</v>
      </c>
      <c r="D3245" s="4" t="s">
        <v>27</v>
      </c>
      <c r="E3245" s="4">
        <v>7</v>
      </c>
      <c r="F3245" s="4">
        <v>439.28</v>
      </c>
      <c r="G3245" s="4">
        <f t="shared" si="100"/>
        <v>3074.96</v>
      </c>
      <c r="H3245" s="5">
        <v>45173</v>
      </c>
      <c r="I3245" s="5" t="str">
        <f t="shared" si="101"/>
        <v>September</v>
      </c>
      <c r="J3245" s="4" t="s">
        <v>15</v>
      </c>
      <c r="K3245" s="4" t="s">
        <v>23</v>
      </c>
      <c r="L3245" s="4" t="s">
        <v>77</v>
      </c>
    </row>
    <row r="3246" spans="1:12" x14ac:dyDescent="0.25">
      <c r="A3246" s="4" t="s">
        <v>5683</v>
      </c>
      <c r="B3246" s="4" t="s">
        <v>4451</v>
      </c>
      <c r="C3246" s="4" t="str">
        <f>_xlfn.XLOOKUP(D3246, CategoryMap!A:A, CategoryMap!B:B, "Not found")</f>
        <v>Toys</v>
      </c>
      <c r="D3246" s="4" t="s">
        <v>66</v>
      </c>
      <c r="E3246" s="4">
        <v>36</v>
      </c>
      <c r="F3246" s="4">
        <v>464.35</v>
      </c>
      <c r="G3246" s="4">
        <f t="shared" si="100"/>
        <v>16716.600000000002</v>
      </c>
      <c r="H3246" s="5">
        <v>45005</v>
      </c>
      <c r="I3246" s="5" t="str">
        <f t="shared" si="101"/>
        <v>March</v>
      </c>
      <c r="J3246" s="4" t="s">
        <v>28</v>
      </c>
      <c r="K3246" s="4" t="s">
        <v>16</v>
      </c>
      <c r="L3246" s="4" t="s">
        <v>77</v>
      </c>
    </row>
    <row r="3247" spans="1:12" x14ac:dyDescent="0.25">
      <c r="A3247" s="4" t="s">
        <v>5684</v>
      </c>
      <c r="B3247" s="4" t="s">
        <v>3281</v>
      </c>
      <c r="C3247" s="4" t="str">
        <f>_xlfn.XLOOKUP(D3247, CategoryMap!A:A, CategoryMap!B:B, "Not found")</f>
        <v>Electronics</v>
      </c>
      <c r="D3247" s="4" t="s">
        <v>21</v>
      </c>
      <c r="E3247" s="4">
        <v>41</v>
      </c>
      <c r="F3247" s="4">
        <v>233.97</v>
      </c>
      <c r="G3247" s="4">
        <f t="shared" si="100"/>
        <v>9592.77</v>
      </c>
      <c r="H3247" s="5">
        <v>45128</v>
      </c>
      <c r="I3247" s="5" t="str">
        <f t="shared" si="101"/>
        <v>July</v>
      </c>
      <c r="J3247" s="4" t="s">
        <v>22</v>
      </c>
      <c r="K3247" s="4" t="s">
        <v>23</v>
      </c>
      <c r="L3247" s="4" t="s">
        <v>14371</v>
      </c>
    </row>
    <row r="3248" spans="1:12" x14ac:dyDescent="0.25">
      <c r="A3248" s="4" t="s">
        <v>5685</v>
      </c>
      <c r="B3248" s="4" t="s">
        <v>5686</v>
      </c>
      <c r="C3248" s="4" t="str">
        <f>_xlfn.XLOOKUP(D3248, CategoryMap!A:A, CategoryMap!B:B, "Not found")</f>
        <v>Electronics</v>
      </c>
      <c r="D3248" s="4" t="s">
        <v>56</v>
      </c>
      <c r="E3248" s="4">
        <v>34</v>
      </c>
      <c r="F3248" s="4">
        <v>213.98</v>
      </c>
      <c r="G3248" s="4">
        <f t="shared" si="100"/>
        <v>7275.32</v>
      </c>
      <c r="H3248" s="5">
        <v>45211</v>
      </c>
      <c r="I3248" s="5" t="str">
        <f t="shared" si="101"/>
        <v>October</v>
      </c>
      <c r="J3248" s="4" t="s">
        <v>22</v>
      </c>
      <c r="K3248" s="4" t="s">
        <v>16</v>
      </c>
      <c r="L3248" s="4" t="s">
        <v>77</v>
      </c>
    </row>
    <row r="3249" spans="1:12" x14ac:dyDescent="0.25">
      <c r="A3249" s="4" t="s">
        <v>5687</v>
      </c>
      <c r="B3249" s="4" t="s">
        <v>5688</v>
      </c>
      <c r="C3249" s="4" t="str">
        <f>_xlfn.XLOOKUP(D3249, CategoryMap!A:A, CategoryMap!B:B, "Not found")</f>
        <v>Toys</v>
      </c>
      <c r="D3249" s="4" t="s">
        <v>66</v>
      </c>
      <c r="E3249" s="4">
        <v>37</v>
      </c>
      <c r="F3249" s="4">
        <v>345.27</v>
      </c>
      <c r="G3249" s="4">
        <f t="shared" si="100"/>
        <v>12774.99</v>
      </c>
      <c r="H3249" s="5">
        <v>45023</v>
      </c>
      <c r="I3249" s="5" t="str">
        <f t="shared" si="101"/>
        <v>April</v>
      </c>
      <c r="J3249" s="4" t="s">
        <v>22</v>
      </c>
      <c r="K3249" s="4" t="s">
        <v>23</v>
      </c>
      <c r="L3249" s="4" t="s">
        <v>45</v>
      </c>
    </row>
    <row r="3250" spans="1:12" x14ac:dyDescent="0.25">
      <c r="A3250" s="4" t="s">
        <v>5689</v>
      </c>
      <c r="B3250" s="4" t="s">
        <v>5690</v>
      </c>
      <c r="C3250" s="4" t="str">
        <f>_xlfn.XLOOKUP(D3250, CategoryMap!A:A, CategoryMap!B:B, "Not found")</f>
        <v>Toys</v>
      </c>
      <c r="D3250" s="4" t="s">
        <v>66</v>
      </c>
      <c r="E3250" s="4">
        <v>4</v>
      </c>
      <c r="F3250" s="4">
        <v>483.06</v>
      </c>
      <c r="G3250" s="4">
        <f t="shared" si="100"/>
        <v>1932.24</v>
      </c>
      <c r="H3250" s="5">
        <v>45231</v>
      </c>
      <c r="I3250" s="5" t="str">
        <f t="shared" si="101"/>
        <v>November</v>
      </c>
      <c r="J3250" s="4" t="s">
        <v>22</v>
      </c>
      <c r="K3250" s="4" t="s">
        <v>23</v>
      </c>
      <c r="L3250" s="4" t="s">
        <v>45</v>
      </c>
    </row>
    <row r="3251" spans="1:12" x14ac:dyDescent="0.25">
      <c r="A3251" s="4" t="s">
        <v>5691</v>
      </c>
      <c r="B3251" s="4" t="s">
        <v>5692</v>
      </c>
      <c r="C3251" s="4" t="str">
        <f>_xlfn.XLOOKUP(D3251, CategoryMap!A:A, CategoryMap!B:B, "Not found")</f>
        <v>Books</v>
      </c>
      <c r="D3251" s="4" t="s">
        <v>27</v>
      </c>
      <c r="E3251" s="4">
        <v>9</v>
      </c>
      <c r="F3251" s="4">
        <v>165.2</v>
      </c>
      <c r="G3251" s="4">
        <f t="shared" si="100"/>
        <v>1486.8</v>
      </c>
      <c r="H3251" s="5">
        <v>45132</v>
      </c>
      <c r="I3251" s="5" t="str">
        <f t="shared" si="101"/>
        <v>July</v>
      </c>
      <c r="J3251" s="4" t="s">
        <v>22</v>
      </c>
      <c r="K3251" s="4" t="s">
        <v>16</v>
      </c>
      <c r="L3251" s="4" t="s">
        <v>14371</v>
      </c>
    </row>
    <row r="3252" spans="1:12" x14ac:dyDescent="0.25">
      <c r="A3252" s="4" t="s">
        <v>5693</v>
      </c>
      <c r="B3252" s="4" t="s">
        <v>5694</v>
      </c>
      <c r="C3252" s="4" t="str">
        <f>_xlfn.XLOOKUP(D3252, CategoryMap!A:A, CategoryMap!B:B, "Not found")</f>
        <v>Clothing</v>
      </c>
      <c r="D3252" s="4" t="s">
        <v>14</v>
      </c>
      <c r="E3252" s="4">
        <v>18</v>
      </c>
      <c r="F3252" s="4">
        <v>259.70999999999998</v>
      </c>
      <c r="G3252" s="4">
        <f t="shared" si="100"/>
        <v>4674.78</v>
      </c>
      <c r="H3252" s="5">
        <v>45039</v>
      </c>
      <c r="I3252" s="5" t="str">
        <f t="shared" si="101"/>
        <v>April</v>
      </c>
      <c r="J3252" s="4" t="s">
        <v>28</v>
      </c>
      <c r="K3252" s="4" t="s">
        <v>23</v>
      </c>
      <c r="L3252" s="4" t="s">
        <v>35</v>
      </c>
    </row>
    <row r="3253" spans="1:12" x14ac:dyDescent="0.25">
      <c r="A3253" s="4" t="s">
        <v>5695</v>
      </c>
      <c r="B3253" s="4" t="s">
        <v>2379</v>
      </c>
      <c r="C3253" s="4" t="str">
        <f>_xlfn.XLOOKUP(D3253, CategoryMap!A:A, CategoryMap!B:B, "Not found")</f>
        <v>Books</v>
      </c>
      <c r="D3253" s="4" t="s">
        <v>44</v>
      </c>
      <c r="E3253" s="4">
        <v>3</v>
      </c>
      <c r="F3253" s="4">
        <v>314.14999999999998</v>
      </c>
      <c r="G3253" s="4">
        <f t="shared" si="100"/>
        <v>942.44999999999993</v>
      </c>
      <c r="H3253" s="5">
        <v>45020</v>
      </c>
      <c r="I3253" s="5" t="str">
        <f t="shared" si="101"/>
        <v>April</v>
      </c>
      <c r="J3253" s="4" t="s">
        <v>28</v>
      </c>
      <c r="K3253" s="4" t="s">
        <v>41</v>
      </c>
      <c r="L3253" s="4" t="s">
        <v>35</v>
      </c>
    </row>
    <row r="3254" spans="1:12" x14ac:dyDescent="0.25">
      <c r="A3254" s="4" t="s">
        <v>5696</v>
      </c>
      <c r="B3254" s="4" t="s">
        <v>1125</v>
      </c>
      <c r="C3254" s="4" t="str">
        <f>_xlfn.XLOOKUP(D3254, CategoryMap!A:A, CategoryMap!B:B, "Not found")</f>
        <v>Toys</v>
      </c>
      <c r="D3254" s="4" t="s">
        <v>66</v>
      </c>
      <c r="E3254" s="4">
        <v>13</v>
      </c>
      <c r="F3254" s="4">
        <v>483.79</v>
      </c>
      <c r="G3254" s="4">
        <f t="shared" si="100"/>
        <v>6289.27</v>
      </c>
      <c r="H3254" s="5">
        <v>45122</v>
      </c>
      <c r="I3254" s="5" t="str">
        <f t="shared" si="101"/>
        <v>July</v>
      </c>
      <c r="J3254" s="4" t="s">
        <v>22</v>
      </c>
      <c r="K3254" s="4" t="s">
        <v>23</v>
      </c>
      <c r="L3254" s="4" t="s">
        <v>77</v>
      </c>
    </row>
    <row r="3255" spans="1:12" x14ac:dyDescent="0.25">
      <c r="A3255" s="4" t="s">
        <v>5697</v>
      </c>
      <c r="B3255" s="4" t="s">
        <v>5698</v>
      </c>
      <c r="C3255" s="4" t="str">
        <f>_xlfn.XLOOKUP(D3255, CategoryMap!A:A, CategoryMap!B:B, "Not found")</f>
        <v>Clothing</v>
      </c>
      <c r="D3255" s="4" t="s">
        <v>14</v>
      </c>
      <c r="E3255" s="4">
        <v>17</v>
      </c>
      <c r="F3255" s="4">
        <v>496.02</v>
      </c>
      <c r="G3255" s="4">
        <f t="shared" si="100"/>
        <v>8432.34</v>
      </c>
      <c r="H3255" s="5">
        <v>45082</v>
      </c>
      <c r="I3255" s="5" t="str">
        <f t="shared" si="101"/>
        <v>June</v>
      </c>
      <c r="J3255" s="4" t="s">
        <v>22</v>
      </c>
      <c r="K3255" s="4" t="s">
        <v>23</v>
      </c>
      <c r="L3255" s="4" t="s">
        <v>14371</v>
      </c>
    </row>
    <row r="3256" spans="1:12" x14ac:dyDescent="0.25">
      <c r="A3256" s="4" t="s">
        <v>5699</v>
      </c>
      <c r="B3256" s="4" t="s">
        <v>4818</v>
      </c>
      <c r="C3256" s="4" t="str">
        <f>_xlfn.XLOOKUP(D3256, CategoryMap!A:A, CategoryMap!B:B, "Not found")</f>
        <v>Home Appliances</v>
      </c>
      <c r="D3256" s="4" t="s">
        <v>38</v>
      </c>
      <c r="E3256" s="4">
        <v>20</v>
      </c>
      <c r="F3256" s="4">
        <v>407.81</v>
      </c>
      <c r="G3256" s="4">
        <f t="shared" si="100"/>
        <v>8156.2</v>
      </c>
      <c r="H3256" s="5">
        <v>45174</v>
      </c>
      <c r="I3256" s="5" t="str">
        <f t="shared" si="101"/>
        <v>September</v>
      </c>
      <c r="J3256" s="4" t="s">
        <v>28</v>
      </c>
      <c r="K3256" s="4" t="s">
        <v>23</v>
      </c>
      <c r="L3256" s="4" t="s">
        <v>77</v>
      </c>
    </row>
    <row r="3257" spans="1:12" x14ac:dyDescent="0.25">
      <c r="A3257" s="4" t="s">
        <v>5700</v>
      </c>
      <c r="B3257" s="4" t="s">
        <v>5701</v>
      </c>
      <c r="C3257" s="4" t="str">
        <f>_xlfn.XLOOKUP(D3257, CategoryMap!A:A, CategoryMap!B:B, "Not found")</f>
        <v>Electronics</v>
      </c>
      <c r="D3257" s="4" t="s">
        <v>21</v>
      </c>
      <c r="E3257" s="4">
        <v>50</v>
      </c>
      <c r="F3257" s="4">
        <v>335.27</v>
      </c>
      <c r="G3257" s="4">
        <f t="shared" si="100"/>
        <v>16763.5</v>
      </c>
      <c r="H3257" s="5">
        <v>44972</v>
      </c>
      <c r="I3257" s="5" t="str">
        <f t="shared" si="101"/>
        <v>February</v>
      </c>
      <c r="J3257" s="4" t="s">
        <v>15</v>
      </c>
      <c r="K3257" s="4" t="s">
        <v>23</v>
      </c>
      <c r="L3257" s="4" t="s">
        <v>77</v>
      </c>
    </row>
    <row r="3258" spans="1:12" x14ac:dyDescent="0.25">
      <c r="A3258" s="4" t="s">
        <v>5702</v>
      </c>
      <c r="B3258" s="4" t="s">
        <v>5703</v>
      </c>
      <c r="C3258" s="4" t="str">
        <f>_xlfn.XLOOKUP(D3258, CategoryMap!A:A, CategoryMap!B:B, "Not found")</f>
        <v>Books</v>
      </c>
      <c r="D3258" s="4" t="s">
        <v>44</v>
      </c>
      <c r="E3258" s="4">
        <v>29</v>
      </c>
      <c r="F3258" s="4">
        <v>43.74</v>
      </c>
      <c r="G3258" s="4">
        <f t="shared" si="100"/>
        <v>1268.46</v>
      </c>
      <c r="H3258" s="5">
        <v>44976</v>
      </c>
      <c r="I3258" s="5" t="str">
        <f t="shared" si="101"/>
        <v>February</v>
      </c>
      <c r="J3258" s="4" t="s">
        <v>22</v>
      </c>
      <c r="K3258" s="4" t="s">
        <v>16</v>
      </c>
      <c r="L3258" s="4" t="s">
        <v>45</v>
      </c>
    </row>
    <row r="3259" spans="1:12" x14ac:dyDescent="0.25">
      <c r="A3259" s="4" t="s">
        <v>5704</v>
      </c>
      <c r="B3259" s="4" t="s">
        <v>4240</v>
      </c>
      <c r="C3259" s="4" t="str">
        <f>_xlfn.XLOOKUP(D3259, CategoryMap!A:A, CategoryMap!B:B, "Not found")</f>
        <v>Books</v>
      </c>
      <c r="D3259" s="4" t="s">
        <v>27</v>
      </c>
      <c r="E3259" s="4">
        <v>37</v>
      </c>
      <c r="F3259" s="4">
        <v>272.85000000000002</v>
      </c>
      <c r="G3259" s="4">
        <f t="shared" si="100"/>
        <v>10095.450000000001</v>
      </c>
      <c r="H3259" s="5">
        <v>45192</v>
      </c>
      <c r="I3259" s="5" t="str">
        <f t="shared" si="101"/>
        <v>September</v>
      </c>
      <c r="J3259" s="4" t="s">
        <v>15</v>
      </c>
      <c r="K3259" s="4" t="s">
        <v>32</v>
      </c>
      <c r="L3259" s="4" t="s">
        <v>17</v>
      </c>
    </row>
    <row r="3260" spans="1:12" x14ac:dyDescent="0.25">
      <c r="A3260" s="4" t="s">
        <v>5705</v>
      </c>
      <c r="B3260" s="4" t="s">
        <v>1293</v>
      </c>
      <c r="C3260" s="4" t="str">
        <f>_xlfn.XLOOKUP(D3260, CategoryMap!A:A, CategoryMap!B:B, "Not found")</f>
        <v>Clothing</v>
      </c>
      <c r="D3260" s="4" t="s">
        <v>14</v>
      </c>
      <c r="E3260" s="4">
        <v>12</v>
      </c>
      <c r="F3260" s="4">
        <v>308.10000000000002</v>
      </c>
      <c r="G3260" s="4">
        <f t="shared" si="100"/>
        <v>3697.2000000000003</v>
      </c>
      <c r="H3260" s="5">
        <v>45257</v>
      </c>
      <c r="I3260" s="5" t="str">
        <f t="shared" si="101"/>
        <v>November</v>
      </c>
      <c r="J3260" s="4" t="s">
        <v>22</v>
      </c>
      <c r="K3260" s="4" t="s">
        <v>16</v>
      </c>
      <c r="L3260" s="4" t="s">
        <v>17</v>
      </c>
    </row>
    <row r="3261" spans="1:12" x14ac:dyDescent="0.25">
      <c r="A3261" s="4" t="s">
        <v>5706</v>
      </c>
      <c r="B3261" s="4" t="s">
        <v>5707</v>
      </c>
      <c r="C3261" s="4" t="str">
        <f>_xlfn.XLOOKUP(D3261, CategoryMap!A:A, CategoryMap!B:B, "Not found")</f>
        <v>Clothing</v>
      </c>
      <c r="D3261" s="4" t="s">
        <v>14</v>
      </c>
      <c r="E3261" s="4">
        <v>45</v>
      </c>
      <c r="F3261" s="4">
        <v>323.02999999999997</v>
      </c>
      <c r="G3261" s="4">
        <f t="shared" si="100"/>
        <v>14536.349999999999</v>
      </c>
      <c r="H3261" s="5">
        <v>44979</v>
      </c>
      <c r="I3261" s="5" t="str">
        <f t="shared" si="101"/>
        <v>February</v>
      </c>
      <c r="J3261" s="4" t="s">
        <v>15</v>
      </c>
      <c r="K3261" s="4" t="s">
        <v>41</v>
      </c>
      <c r="L3261" s="4" t="s">
        <v>17</v>
      </c>
    </row>
    <row r="3262" spans="1:12" x14ac:dyDescent="0.25">
      <c r="A3262" s="4" t="s">
        <v>5708</v>
      </c>
      <c r="B3262" s="4" t="s">
        <v>5709</v>
      </c>
      <c r="C3262" s="4" t="str">
        <f>_xlfn.XLOOKUP(D3262, CategoryMap!A:A, CategoryMap!B:B, "Not found")</f>
        <v>Clothing</v>
      </c>
      <c r="D3262" s="4" t="s">
        <v>14</v>
      </c>
      <c r="E3262" s="4">
        <v>43</v>
      </c>
      <c r="F3262" s="4">
        <v>256.48</v>
      </c>
      <c r="G3262" s="4">
        <f t="shared" si="100"/>
        <v>11028.640000000001</v>
      </c>
      <c r="H3262" s="5">
        <v>45024</v>
      </c>
      <c r="I3262" s="5" t="str">
        <f t="shared" si="101"/>
        <v>April</v>
      </c>
      <c r="J3262" s="4" t="s">
        <v>28</v>
      </c>
      <c r="K3262" s="4" t="s">
        <v>16</v>
      </c>
      <c r="L3262" s="4" t="s">
        <v>77</v>
      </c>
    </row>
    <row r="3263" spans="1:12" x14ac:dyDescent="0.25">
      <c r="A3263" s="4" t="s">
        <v>5710</v>
      </c>
      <c r="B3263" s="4" t="s">
        <v>1643</v>
      </c>
      <c r="C3263" s="4" t="str">
        <f>_xlfn.XLOOKUP(D3263, CategoryMap!A:A, CategoryMap!B:B, "Not found")</f>
        <v>Books</v>
      </c>
      <c r="D3263" s="4" t="s">
        <v>27</v>
      </c>
      <c r="E3263" s="4">
        <v>39</v>
      </c>
      <c r="F3263" s="4">
        <v>44.88</v>
      </c>
      <c r="G3263" s="4">
        <f t="shared" si="100"/>
        <v>1750.3200000000002</v>
      </c>
      <c r="H3263" s="5">
        <v>45089</v>
      </c>
      <c r="I3263" s="5" t="str">
        <f t="shared" si="101"/>
        <v>June</v>
      </c>
      <c r="J3263" s="4" t="s">
        <v>22</v>
      </c>
      <c r="K3263" s="4" t="s">
        <v>16</v>
      </c>
      <c r="L3263" s="4" t="s">
        <v>17</v>
      </c>
    </row>
    <row r="3264" spans="1:12" x14ac:dyDescent="0.25">
      <c r="A3264" s="4" t="s">
        <v>5711</v>
      </c>
      <c r="B3264" s="4" t="s">
        <v>350</v>
      </c>
      <c r="C3264" s="4" t="str">
        <f>_xlfn.XLOOKUP(D3264, CategoryMap!A:A, CategoryMap!B:B, "Not found")</f>
        <v>Electronics</v>
      </c>
      <c r="D3264" s="4" t="s">
        <v>56</v>
      </c>
      <c r="E3264" s="4">
        <v>31</v>
      </c>
      <c r="F3264" s="4">
        <v>93.97</v>
      </c>
      <c r="G3264" s="4">
        <f t="shared" si="100"/>
        <v>2913.07</v>
      </c>
      <c r="H3264" s="5">
        <v>45235</v>
      </c>
      <c r="I3264" s="5" t="str">
        <f t="shared" si="101"/>
        <v>November</v>
      </c>
      <c r="J3264" s="4" t="s">
        <v>28</v>
      </c>
      <c r="K3264" s="4" t="s">
        <v>16</v>
      </c>
      <c r="L3264" s="4" t="s">
        <v>35</v>
      </c>
    </row>
    <row r="3265" spans="1:12" x14ac:dyDescent="0.25">
      <c r="A3265" s="4" t="s">
        <v>5712</v>
      </c>
      <c r="B3265" s="4" t="s">
        <v>5713</v>
      </c>
      <c r="C3265" s="4" t="str">
        <f>_xlfn.XLOOKUP(D3265, CategoryMap!A:A, CategoryMap!B:B, "Not found")</f>
        <v>Electronics</v>
      </c>
      <c r="D3265" s="4" t="s">
        <v>21</v>
      </c>
      <c r="E3265" s="4">
        <v>11</v>
      </c>
      <c r="F3265" s="4">
        <v>221.94</v>
      </c>
      <c r="G3265" s="4">
        <f t="shared" si="100"/>
        <v>2441.34</v>
      </c>
      <c r="H3265" s="5">
        <v>45105</v>
      </c>
      <c r="I3265" s="5" t="str">
        <f t="shared" si="101"/>
        <v>June</v>
      </c>
      <c r="J3265" s="4" t="s">
        <v>15</v>
      </c>
      <c r="K3265" s="4" t="s">
        <v>41</v>
      </c>
      <c r="L3265" s="4" t="s">
        <v>45</v>
      </c>
    </row>
    <row r="3266" spans="1:12" x14ac:dyDescent="0.25">
      <c r="A3266" s="4" t="s">
        <v>5714</v>
      </c>
      <c r="B3266" s="4" t="s">
        <v>3329</v>
      </c>
      <c r="C3266" s="4" t="str">
        <f>_xlfn.XLOOKUP(D3266, CategoryMap!A:A, CategoryMap!B:B, "Not found")</f>
        <v>Clothing</v>
      </c>
      <c r="D3266" s="4" t="s">
        <v>14</v>
      </c>
      <c r="E3266" s="4">
        <v>26</v>
      </c>
      <c r="F3266" s="4">
        <v>111.41</v>
      </c>
      <c r="G3266" s="4">
        <f t="shared" ref="G3266:G3329" si="102">E3266*F3266</f>
        <v>2896.66</v>
      </c>
      <c r="H3266" s="5">
        <v>45001</v>
      </c>
      <c r="I3266" s="5" t="str">
        <f t="shared" si="101"/>
        <v>March</v>
      </c>
      <c r="J3266" s="4" t="s">
        <v>22</v>
      </c>
      <c r="K3266" s="4" t="s">
        <v>16</v>
      </c>
      <c r="L3266" s="4" t="s">
        <v>14371</v>
      </c>
    </row>
    <row r="3267" spans="1:12" x14ac:dyDescent="0.25">
      <c r="A3267" s="4" t="s">
        <v>5715</v>
      </c>
      <c r="B3267" s="4" t="s">
        <v>3181</v>
      </c>
      <c r="C3267" s="4" t="str">
        <f>_xlfn.XLOOKUP(D3267, CategoryMap!A:A, CategoryMap!B:B, "Not found")</f>
        <v>Books</v>
      </c>
      <c r="D3267" s="4" t="s">
        <v>27</v>
      </c>
      <c r="E3267" s="4">
        <v>11</v>
      </c>
      <c r="F3267" s="4">
        <v>265.66000000000003</v>
      </c>
      <c r="G3267" s="4">
        <f t="shared" si="102"/>
        <v>2922.26</v>
      </c>
      <c r="H3267" s="5">
        <v>45038</v>
      </c>
      <c r="I3267" s="5" t="str">
        <f t="shared" ref="I3267:I3330" si="103">TEXT(H3267,"mmmm")</f>
        <v>April</v>
      </c>
      <c r="J3267" s="4" t="s">
        <v>15</v>
      </c>
      <c r="K3267" s="4" t="s">
        <v>32</v>
      </c>
      <c r="L3267" s="4" t="s">
        <v>45</v>
      </c>
    </row>
    <row r="3268" spans="1:12" x14ac:dyDescent="0.25">
      <c r="A3268" s="4" t="s">
        <v>5716</v>
      </c>
      <c r="B3268" s="4" t="s">
        <v>5717</v>
      </c>
      <c r="C3268" s="4" t="str">
        <f>_xlfn.XLOOKUP(D3268, CategoryMap!A:A, CategoryMap!B:B, "Not found")</f>
        <v>Toys</v>
      </c>
      <c r="D3268" s="4" t="s">
        <v>66</v>
      </c>
      <c r="E3268" s="4">
        <v>42</v>
      </c>
      <c r="F3268" s="4">
        <v>231.94</v>
      </c>
      <c r="G3268" s="4">
        <f t="shared" si="102"/>
        <v>9741.48</v>
      </c>
      <c r="H3268" s="5">
        <v>45021</v>
      </c>
      <c r="I3268" s="5" t="str">
        <f t="shared" si="103"/>
        <v>April</v>
      </c>
      <c r="J3268" s="4" t="s">
        <v>28</v>
      </c>
      <c r="K3268" s="4" t="s">
        <v>16</v>
      </c>
      <c r="L3268" s="4" t="s">
        <v>35</v>
      </c>
    </row>
    <row r="3269" spans="1:12" x14ac:dyDescent="0.25">
      <c r="A3269" s="4" t="s">
        <v>5718</v>
      </c>
      <c r="B3269" s="4" t="s">
        <v>4926</v>
      </c>
      <c r="C3269" s="4" t="str">
        <f>_xlfn.XLOOKUP(D3269, CategoryMap!A:A, CategoryMap!B:B, "Not found")</f>
        <v>Electronics</v>
      </c>
      <c r="D3269" s="4" t="s">
        <v>56</v>
      </c>
      <c r="E3269" s="4">
        <v>20</v>
      </c>
      <c r="F3269" s="4">
        <v>438.34</v>
      </c>
      <c r="G3269" s="4">
        <f t="shared" si="102"/>
        <v>8766.7999999999993</v>
      </c>
      <c r="H3269" s="5">
        <v>45246</v>
      </c>
      <c r="I3269" s="5" t="str">
        <f t="shared" si="103"/>
        <v>November</v>
      </c>
      <c r="J3269" s="4" t="s">
        <v>28</v>
      </c>
      <c r="K3269" s="4" t="s">
        <v>41</v>
      </c>
      <c r="L3269" s="4" t="s">
        <v>45</v>
      </c>
    </row>
    <row r="3270" spans="1:12" x14ac:dyDescent="0.25">
      <c r="A3270" s="4" t="s">
        <v>5719</v>
      </c>
      <c r="B3270" s="4" t="s">
        <v>5720</v>
      </c>
      <c r="C3270" s="4" t="str">
        <f>_xlfn.XLOOKUP(D3270, CategoryMap!A:A, CategoryMap!B:B, "Not found")</f>
        <v>Toys</v>
      </c>
      <c r="D3270" s="4" t="s">
        <v>66</v>
      </c>
      <c r="E3270" s="4">
        <v>18</v>
      </c>
      <c r="F3270" s="4">
        <v>169.58</v>
      </c>
      <c r="G3270" s="4">
        <f t="shared" si="102"/>
        <v>3052.44</v>
      </c>
      <c r="H3270" s="5">
        <v>44998</v>
      </c>
      <c r="I3270" s="5" t="str">
        <f t="shared" si="103"/>
        <v>March</v>
      </c>
      <c r="J3270" s="4" t="s">
        <v>28</v>
      </c>
      <c r="K3270" s="4" t="s">
        <v>41</v>
      </c>
      <c r="L3270" s="4" t="s">
        <v>77</v>
      </c>
    </row>
    <row r="3271" spans="1:12" x14ac:dyDescent="0.25">
      <c r="A3271" s="4" t="s">
        <v>5721</v>
      </c>
      <c r="B3271" s="4" t="s">
        <v>5722</v>
      </c>
      <c r="C3271" s="4" t="str">
        <f>_xlfn.XLOOKUP(D3271, CategoryMap!A:A, CategoryMap!B:B, "Not found")</f>
        <v>Electronics</v>
      </c>
      <c r="D3271" s="4" t="s">
        <v>56</v>
      </c>
      <c r="E3271" s="4">
        <v>29</v>
      </c>
      <c r="F3271" s="4">
        <v>195.46</v>
      </c>
      <c r="G3271" s="4">
        <f t="shared" si="102"/>
        <v>5668.34</v>
      </c>
      <c r="H3271" s="5">
        <v>45114</v>
      </c>
      <c r="I3271" s="5" t="str">
        <f t="shared" si="103"/>
        <v>July</v>
      </c>
      <c r="J3271" s="4" t="s">
        <v>22</v>
      </c>
      <c r="K3271" s="4" t="s">
        <v>32</v>
      </c>
      <c r="L3271" s="4" t="s">
        <v>35</v>
      </c>
    </row>
    <row r="3272" spans="1:12" x14ac:dyDescent="0.25">
      <c r="A3272" s="4" t="s">
        <v>5723</v>
      </c>
      <c r="B3272" s="4" t="s">
        <v>5724</v>
      </c>
      <c r="C3272" s="4" t="str">
        <f>_xlfn.XLOOKUP(D3272, CategoryMap!A:A, CategoryMap!B:B, "Not found")</f>
        <v>Clothing</v>
      </c>
      <c r="D3272" s="4" t="s">
        <v>14</v>
      </c>
      <c r="E3272" s="4">
        <v>5</v>
      </c>
      <c r="F3272" s="4">
        <v>179.71</v>
      </c>
      <c r="G3272" s="4">
        <f t="shared" si="102"/>
        <v>898.55000000000007</v>
      </c>
      <c r="H3272" s="5">
        <v>45007</v>
      </c>
      <c r="I3272" s="5" t="str">
        <f t="shared" si="103"/>
        <v>March</v>
      </c>
      <c r="J3272" s="4" t="s">
        <v>15</v>
      </c>
      <c r="K3272" s="4" t="s">
        <v>23</v>
      </c>
      <c r="L3272" s="4" t="s">
        <v>77</v>
      </c>
    </row>
    <row r="3273" spans="1:12" x14ac:dyDescent="0.25">
      <c r="A3273" s="4" t="s">
        <v>5725</v>
      </c>
      <c r="B3273" s="4" t="s">
        <v>5726</v>
      </c>
      <c r="C3273" s="4" t="str">
        <f>_xlfn.XLOOKUP(D3273, CategoryMap!A:A, CategoryMap!B:B, "Not found")</f>
        <v>Electronics</v>
      </c>
      <c r="D3273" s="4" t="s">
        <v>56</v>
      </c>
      <c r="E3273" s="4">
        <v>9</v>
      </c>
      <c r="F3273" s="4">
        <v>8.4700000000000006</v>
      </c>
      <c r="G3273" s="4">
        <f t="shared" si="102"/>
        <v>76.23</v>
      </c>
      <c r="H3273" s="5">
        <v>44951</v>
      </c>
      <c r="I3273" s="5" t="str">
        <f t="shared" si="103"/>
        <v>January</v>
      </c>
      <c r="J3273" s="4" t="s">
        <v>22</v>
      </c>
      <c r="K3273" s="4" t="s">
        <v>32</v>
      </c>
      <c r="L3273" s="4" t="s">
        <v>14371</v>
      </c>
    </row>
    <row r="3274" spans="1:12" x14ac:dyDescent="0.25">
      <c r="A3274" s="4" t="s">
        <v>5727</v>
      </c>
      <c r="B3274" s="4" t="s">
        <v>4437</v>
      </c>
      <c r="C3274" s="4" t="str">
        <f>_xlfn.XLOOKUP(D3274, CategoryMap!A:A, CategoryMap!B:B, "Not found")</f>
        <v>Books</v>
      </c>
      <c r="D3274" s="4" t="s">
        <v>44</v>
      </c>
      <c r="E3274" s="4">
        <v>36</v>
      </c>
      <c r="F3274" s="4">
        <v>90.81</v>
      </c>
      <c r="G3274" s="4">
        <f t="shared" si="102"/>
        <v>3269.16</v>
      </c>
      <c r="H3274" s="5">
        <v>45244</v>
      </c>
      <c r="I3274" s="5" t="str">
        <f t="shared" si="103"/>
        <v>November</v>
      </c>
      <c r="J3274" s="4" t="s">
        <v>22</v>
      </c>
      <c r="K3274" s="4" t="s">
        <v>23</v>
      </c>
      <c r="L3274" s="4" t="s">
        <v>45</v>
      </c>
    </row>
    <row r="3275" spans="1:12" x14ac:dyDescent="0.25">
      <c r="A3275" s="4" t="s">
        <v>5728</v>
      </c>
      <c r="B3275" s="4" t="s">
        <v>5729</v>
      </c>
      <c r="C3275" s="4" t="str">
        <f>_xlfn.XLOOKUP(D3275, CategoryMap!A:A, CategoryMap!B:B, "Not found")</f>
        <v>Electronics</v>
      </c>
      <c r="D3275" s="4" t="s">
        <v>56</v>
      </c>
      <c r="E3275" s="4">
        <v>23</v>
      </c>
      <c r="F3275" s="4">
        <v>450.97</v>
      </c>
      <c r="G3275" s="4">
        <f t="shared" si="102"/>
        <v>10372.310000000001</v>
      </c>
      <c r="H3275" s="5">
        <v>44995</v>
      </c>
      <c r="I3275" s="5" t="str">
        <f t="shared" si="103"/>
        <v>March</v>
      </c>
      <c r="J3275" s="4" t="s">
        <v>15</v>
      </c>
      <c r="K3275" s="4" t="s">
        <v>16</v>
      </c>
      <c r="L3275" s="4" t="s">
        <v>17</v>
      </c>
    </row>
    <row r="3276" spans="1:12" x14ac:dyDescent="0.25">
      <c r="A3276" s="4" t="s">
        <v>5730</v>
      </c>
      <c r="B3276" s="4" t="s">
        <v>3234</v>
      </c>
      <c r="C3276" s="4" t="str">
        <f>_xlfn.XLOOKUP(D3276, CategoryMap!A:A, CategoryMap!B:B, "Not found")</f>
        <v>Home Appliances</v>
      </c>
      <c r="D3276" s="4" t="s">
        <v>38</v>
      </c>
      <c r="E3276" s="4">
        <v>21</v>
      </c>
      <c r="F3276" s="4">
        <v>259.97000000000003</v>
      </c>
      <c r="G3276" s="4">
        <f t="shared" si="102"/>
        <v>5459.3700000000008</v>
      </c>
      <c r="H3276" s="5">
        <v>45188</v>
      </c>
      <c r="I3276" s="5" t="str">
        <f t="shared" si="103"/>
        <v>September</v>
      </c>
      <c r="J3276" s="4" t="s">
        <v>22</v>
      </c>
      <c r="K3276" s="4" t="s">
        <v>32</v>
      </c>
      <c r="L3276" s="4" t="s">
        <v>45</v>
      </c>
    </row>
    <row r="3277" spans="1:12" x14ac:dyDescent="0.25">
      <c r="A3277" s="4" t="s">
        <v>5731</v>
      </c>
      <c r="B3277" s="4" t="s">
        <v>5732</v>
      </c>
      <c r="C3277" s="4" t="str">
        <f>_xlfn.XLOOKUP(D3277, CategoryMap!A:A, CategoryMap!B:B, "Not found")</f>
        <v>Electronics</v>
      </c>
      <c r="D3277" s="4" t="s">
        <v>21</v>
      </c>
      <c r="E3277" s="4">
        <v>44</v>
      </c>
      <c r="F3277" s="4">
        <v>112.25</v>
      </c>
      <c r="G3277" s="4">
        <f t="shared" si="102"/>
        <v>4939</v>
      </c>
      <c r="H3277" s="5">
        <v>45017</v>
      </c>
      <c r="I3277" s="5" t="str">
        <f t="shared" si="103"/>
        <v>April</v>
      </c>
      <c r="J3277" s="4" t="s">
        <v>28</v>
      </c>
      <c r="K3277" s="4" t="s">
        <v>16</v>
      </c>
      <c r="L3277" s="4" t="s">
        <v>77</v>
      </c>
    </row>
    <row r="3278" spans="1:12" x14ac:dyDescent="0.25">
      <c r="A3278" s="4" t="s">
        <v>5733</v>
      </c>
      <c r="B3278" s="4" t="s">
        <v>5734</v>
      </c>
      <c r="C3278" s="4" t="str">
        <f>_xlfn.XLOOKUP(D3278, CategoryMap!A:A, CategoryMap!B:B, "Not found")</f>
        <v>Clothing</v>
      </c>
      <c r="D3278" s="4" t="s">
        <v>14</v>
      </c>
      <c r="E3278" s="4">
        <v>44</v>
      </c>
      <c r="F3278" s="4">
        <v>161.76</v>
      </c>
      <c r="G3278" s="4">
        <f t="shared" si="102"/>
        <v>7117.44</v>
      </c>
      <c r="H3278" s="5">
        <v>44952</v>
      </c>
      <c r="I3278" s="5" t="str">
        <f t="shared" si="103"/>
        <v>January</v>
      </c>
      <c r="J3278" s="4" t="s">
        <v>28</v>
      </c>
      <c r="K3278" s="4" t="s">
        <v>16</v>
      </c>
      <c r="L3278" s="4" t="s">
        <v>17</v>
      </c>
    </row>
    <row r="3279" spans="1:12" x14ac:dyDescent="0.25">
      <c r="A3279" s="4" t="s">
        <v>5735</v>
      </c>
      <c r="B3279" s="4" t="s">
        <v>5089</v>
      </c>
      <c r="C3279" s="4" t="str">
        <f>_xlfn.XLOOKUP(D3279, CategoryMap!A:A, CategoryMap!B:B, "Not found")</f>
        <v>Electronics</v>
      </c>
      <c r="D3279" s="4" t="s">
        <v>56</v>
      </c>
      <c r="E3279" s="4">
        <v>41</v>
      </c>
      <c r="F3279" s="4">
        <v>391.65</v>
      </c>
      <c r="G3279" s="4">
        <f t="shared" si="102"/>
        <v>16057.65</v>
      </c>
      <c r="H3279" s="5">
        <v>45061</v>
      </c>
      <c r="I3279" s="5" t="str">
        <f t="shared" si="103"/>
        <v>May</v>
      </c>
      <c r="J3279" s="4" t="s">
        <v>28</v>
      </c>
      <c r="K3279" s="4" t="s">
        <v>41</v>
      </c>
      <c r="L3279" s="4" t="s">
        <v>45</v>
      </c>
    </row>
    <row r="3280" spans="1:12" x14ac:dyDescent="0.25">
      <c r="A3280" s="4" t="s">
        <v>5736</v>
      </c>
      <c r="B3280" s="4" t="s">
        <v>3704</v>
      </c>
      <c r="C3280" s="4" t="str">
        <f>_xlfn.XLOOKUP(D3280, CategoryMap!A:A, CategoryMap!B:B, "Not found")</f>
        <v>Toys</v>
      </c>
      <c r="D3280" s="4" t="s">
        <v>66</v>
      </c>
      <c r="E3280" s="4">
        <v>25</v>
      </c>
      <c r="F3280" s="4">
        <v>265.62</v>
      </c>
      <c r="G3280" s="4">
        <f t="shared" si="102"/>
        <v>6640.5</v>
      </c>
      <c r="H3280" s="5">
        <v>45249</v>
      </c>
      <c r="I3280" s="5" t="str">
        <f t="shared" si="103"/>
        <v>November</v>
      </c>
      <c r="J3280" s="4" t="s">
        <v>22</v>
      </c>
      <c r="K3280" s="4" t="s">
        <v>16</v>
      </c>
      <c r="L3280" s="4" t="s">
        <v>14371</v>
      </c>
    </row>
    <row r="3281" spans="1:12" x14ac:dyDescent="0.25">
      <c r="A3281" s="4" t="s">
        <v>5737</v>
      </c>
      <c r="B3281" s="4" t="s">
        <v>5738</v>
      </c>
      <c r="C3281" s="4" t="str">
        <f>_xlfn.XLOOKUP(D3281, CategoryMap!A:A, CategoryMap!B:B, "Not found")</f>
        <v>Electronics</v>
      </c>
      <c r="D3281" s="4" t="s">
        <v>21</v>
      </c>
      <c r="E3281" s="4">
        <v>7</v>
      </c>
      <c r="F3281" s="4">
        <v>267.01</v>
      </c>
      <c r="G3281" s="4">
        <f t="shared" si="102"/>
        <v>1869.07</v>
      </c>
      <c r="H3281" s="5">
        <v>45004</v>
      </c>
      <c r="I3281" s="5" t="str">
        <f t="shared" si="103"/>
        <v>March</v>
      </c>
      <c r="J3281" s="4" t="s">
        <v>22</v>
      </c>
      <c r="K3281" s="4" t="s">
        <v>41</v>
      </c>
      <c r="L3281" s="4" t="s">
        <v>17</v>
      </c>
    </row>
    <row r="3282" spans="1:12" x14ac:dyDescent="0.25">
      <c r="A3282" s="4" t="s">
        <v>5739</v>
      </c>
      <c r="B3282" s="4" t="s">
        <v>5097</v>
      </c>
      <c r="C3282" s="4" t="str">
        <f>_xlfn.XLOOKUP(D3282, CategoryMap!A:A, CategoryMap!B:B, "Not found")</f>
        <v>Electronics</v>
      </c>
      <c r="D3282" s="4" t="s">
        <v>56</v>
      </c>
      <c r="E3282" s="4">
        <v>7</v>
      </c>
      <c r="F3282" s="4">
        <v>113.2</v>
      </c>
      <c r="G3282" s="4">
        <f t="shared" si="102"/>
        <v>792.4</v>
      </c>
      <c r="H3282" s="5">
        <v>45017</v>
      </c>
      <c r="I3282" s="5" t="str">
        <f t="shared" si="103"/>
        <v>April</v>
      </c>
      <c r="J3282" s="4" t="s">
        <v>15</v>
      </c>
      <c r="K3282" s="4" t="s">
        <v>16</v>
      </c>
      <c r="L3282" s="4" t="s">
        <v>45</v>
      </c>
    </row>
    <row r="3283" spans="1:12" x14ac:dyDescent="0.25">
      <c r="A3283" s="4" t="s">
        <v>5740</v>
      </c>
      <c r="B3283" s="4" t="s">
        <v>1179</v>
      </c>
      <c r="C3283" s="4" t="str">
        <f>_xlfn.XLOOKUP(D3283, CategoryMap!A:A, CategoryMap!B:B, "Not found")</f>
        <v>Books</v>
      </c>
      <c r="D3283" s="4" t="s">
        <v>44</v>
      </c>
      <c r="E3283" s="4">
        <v>33</v>
      </c>
      <c r="F3283" s="4">
        <v>126.22</v>
      </c>
      <c r="G3283" s="4">
        <f t="shared" si="102"/>
        <v>4165.26</v>
      </c>
      <c r="H3283" s="5">
        <v>44950</v>
      </c>
      <c r="I3283" s="5" t="str">
        <f t="shared" si="103"/>
        <v>January</v>
      </c>
      <c r="J3283" s="4" t="s">
        <v>28</v>
      </c>
      <c r="K3283" s="4" t="s">
        <v>32</v>
      </c>
      <c r="L3283" s="4" t="s">
        <v>35</v>
      </c>
    </row>
    <row r="3284" spans="1:12" x14ac:dyDescent="0.25">
      <c r="A3284" s="4" t="s">
        <v>5741</v>
      </c>
      <c r="B3284" s="4" t="s">
        <v>4033</v>
      </c>
      <c r="C3284" s="4" t="str">
        <f>_xlfn.XLOOKUP(D3284, CategoryMap!A:A, CategoryMap!B:B, "Not found")</f>
        <v>Books</v>
      </c>
      <c r="D3284" s="4" t="s">
        <v>27</v>
      </c>
      <c r="E3284" s="4">
        <v>44</v>
      </c>
      <c r="F3284" s="4">
        <v>129.25</v>
      </c>
      <c r="G3284" s="4">
        <f t="shared" si="102"/>
        <v>5687</v>
      </c>
      <c r="H3284" s="5">
        <v>44972</v>
      </c>
      <c r="I3284" s="5" t="str">
        <f t="shared" si="103"/>
        <v>February</v>
      </c>
      <c r="J3284" s="4" t="s">
        <v>15</v>
      </c>
      <c r="K3284" s="4" t="s">
        <v>41</v>
      </c>
      <c r="L3284" s="4" t="s">
        <v>17</v>
      </c>
    </row>
    <row r="3285" spans="1:12" x14ac:dyDescent="0.25">
      <c r="A3285" s="4" t="s">
        <v>5742</v>
      </c>
      <c r="B3285" s="4" t="s">
        <v>5743</v>
      </c>
      <c r="C3285" s="4" t="str">
        <f>_xlfn.XLOOKUP(D3285, CategoryMap!A:A, CategoryMap!B:B, "Not found")</f>
        <v>Clothing</v>
      </c>
      <c r="D3285" s="4" t="s">
        <v>14</v>
      </c>
      <c r="E3285" s="4">
        <v>12</v>
      </c>
      <c r="F3285" s="4">
        <v>483.94</v>
      </c>
      <c r="G3285" s="4">
        <f t="shared" si="102"/>
        <v>5807.28</v>
      </c>
      <c r="H3285" s="5">
        <v>45103</v>
      </c>
      <c r="I3285" s="5" t="str">
        <f t="shared" si="103"/>
        <v>June</v>
      </c>
      <c r="J3285" s="4" t="s">
        <v>28</v>
      </c>
      <c r="K3285" s="4" t="s">
        <v>23</v>
      </c>
      <c r="L3285" s="4" t="s">
        <v>14371</v>
      </c>
    </row>
    <row r="3286" spans="1:12" x14ac:dyDescent="0.25">
      <c r="A3286" s="4" t="s">
        <v>5744</v>
      </c>
      <c r="B3286" s="4" t="s">
        <v>5745</v>
      </c>
      <c r="C3286" s="4" t="str">
        <f>_xlfn.XLOOKUP(D3286, CategoryMap!A:A, CategoryMap!B:B, "Not found")</f>
        <v>Books</v>
      </c>
      <c r="D3286" s="4" t="s">
        <v>44</v>
      </c>
      <c r="E3286" s="4">
        <v>50</v>
      </c>
      <c r="F3286" s="4">
        <v>14.54</v>
      </c>
      <c r="G3286" s="4">
        <f t="shared" si="102"/>
        <v>727</v>
      </c>
      <c r="H3286" s="5">
        <v>45249</v>
      </c>
      <c r="I3286" s="5" t="str">
        <f t="shared" si="103"/>
        <v>November</v>
      </c>
      <c r="J3286" s="4" t="s">
        <v>22</v>
      </c>
      <c r="K3286" s="4" t="s">
        <v>32</v>
      </c>
      <c r="L3286" s="4" t="s">
        <v>45</v>
      </c>
    </row>
    <row r="3287" spans="1:12" x14ac:dyDescent="0.25">
      <c r="A3287" s="4" t="s">
        <v>5746</v>
      </c>
      <c r="B3287" s="4" t="s">
        <v>4991</v>
      </c>
      <c r="C3287" s="4" t="str">
        <f>_xlfn.XLOOKUP(D3287, CategoryMap!A:A, CategoryMap!B:B, "Not found")</f>
        <v>Books</v>
      </c>
      <c r="D3287" s="4" t="s">
        <v>27</v>
      </c>
      <c r="E3287" s="4">
        <v>2</v>
      </c>
      <c r="F3287" s="4">
        <v>320</v>
      </c>
      <c r="G3287" s="4">
        <f t="shared" si="102"/>
        <v>640</v>
      </c>
      <c r="H3287" s="5">
        <v>45055</v>
      </c>
      <c r="I3287" s="5" t="str">
        <f t="shared" si="103"/>
        <v>May</v>
      </c>
      <c r="J3287" s="4" t="s">
        <v>15</v>
      </c>
      <c r="K3287" s="4" t="s">
        <v>23</v>
      </c>
      <c r="L3287" s="4" t="s">
        <v>45</v>
      </c>
    </row>
    <row r="3288" spans="1:12" x14ac:dyDescent="0.25">
      <c r="A3288" s="4" t="s">
        <v>5747</v>
      </c>
      <c r="B3288" s="4" t="s">
        <v>5748</v>
      </c>
      <c r="C3288" s="4" t="str">
        <f>_xlfn.XLOOKUP(D3288, CategoryMap!A:A, CategoryMap!B:B, "Not found")</f>
        <v>Toys</v>
      </c>
      <c r="D3288" s="4" t="s">
        <v>66</v>
      </c>
      <c r="E3288" s="4">
        <v>22</v>
      </c>
      <c r="F3288" s="4">
        <v>335.54</v>
      </c>
      <c r="G3288" s="4">
        <f t="shared" si="102"/>
        <v>7381.88</v>
      </c>
      <c r="H3288" s="5">
        <v>45197</v>
      </c>
      <c r="I3288" s="5" t="str">
        <f t="shared" si="103"/>
        <v>September</v>
      </c>
      <c r="J3288" s="4" t="s">
        <v>22</v>
      </c>
      <c r="K3288" s="4" t="s">
        <v>16</v>
      </c>
      <c r="L3288" s="4" t="s">
        <v>35</v>
      </c>
    </row>
    <row r="3289" spans="1:12" x14ac:dyDescent="0.25">
      <c r="A3289" s="4" t="s">
        <v>5749</v>
      </c>
      <c r="B3289" s="4" t="s">
        <v>4674</v>
      </c>
      <c r="C3289" s="4" t="str">
        <f>_xlfn.XLOOKUP(D3289, CategoryMap!A:A, CategoryMap!B:B, "Not found")</f>
        <v>Clothing</v>
      </c>
      <c r="D3289" s="4" t="s">
        <v>14</v>
      </c>
      <c r="E3289" s="4">
        <v>31</v>
      </c>
      <c r="F3289" s="4">
        <v>16.53</v>
      </c>
      <c r="G3289" s="4">
        <f t="shared" si="102"/>
        <v>512.43000000000006</v>
      </c>
      <c r="H3289" s="5">
        <v>45227</v>
      </c>
      <c r="I3289" s="5" t="str">
        <f t="shared" si="103"/>
        <v>October</v>
      </c>
      <c r="J3289" s="4" t="s">
        <v>28</v>
      </c>
      <c r="K3289" s="4" t="s">
        <v>16</v>
      </c>
      <c r="L3289" s="4" t="s">
        <v>77</v>
      </c>
    </row>
    <row r="3290" spans="1:12" x14ac:dyDescent="0.25">
      <c r="A3290" s="4" t="s">
        <v>5750</v>
      </c>
      <c r="B3290" s="4" t="s">
        <v>1876</v>
      </c>
      <c r="C3290" s="4" t="str">
        <f>_xlfn.XLOOKUP(D3290, CategoryMap!A:A, CategoryMap!B:B, "Not found")</f>
        <v>Home Appliances</v>
      </c>
      <c r="D3290" s="4" t="s">
        <v>38</v>
      </c>
      <c r="E3290" s="4">
        <v>43</v>
      </c>
      <c r="F3290" s="4">
        <v>99.08</v>
      </c>
      <c r="G3290" s="4">
        <f t="shared" si="102"/>
        <v>4260.4399999999996</v>
      </c>
      <c r="H3290" s="5">
        <v>45055</v>
      </c>
      <c r="I3290" s="5" t="str">
        <f t="shared" si="103"/>
        <v>May</v>
      </c>
      <c r="J3290" s="4" t="s">
        <v>28</v>
      </c>
      <c r="K3290" s="4" t="s">
        <v>32</v>
      </c>
      <c r="L3290" s="4" t="s">
        <v>45</v>
      </c>
    </row>
    <row r="3291" spans="1:12" x14ac:dyDescent="0.25">
      <c r="A3291" s="4" t="s">
        <v>5751</v>
      </c>
      <c r="B3291" s="4" t="s">
        <v>5752</v>
      </c>
      <c r="C3291" s="4" t="str">
        <f>_xlfn.XLOOKUP(D3291, CategoryMap!A:A, CategoryMap!B:B, "Not found")</f>
        <v>Clothing</v>
      </c>
      <c r="D3291" s="4" t="s">
        <v>14</v>
      </c>
      <c r="E3291" s="4">
        <v>5</v>
      </c>
      <c r="F3291" s="4">
        <v>276.27999999999997</v>
      </c>
      <c r="G3291" s="4">
        <f t="shared" si="102"/>
        <v>1381.3999999999999</v>
      </c>
      <c r="H3291" s="5">
        <v>45281</v>
      </c>
      <c r="I3291" s="5" t="str">
        <f t="shared" si="103"/>
        <v>December</v>
      </c>
      <c r="J3291" s="4" t="s">
        <v>15</v>
      </c>
      <c r="K3291" s="4" t="s">
        <v>16</v>
      </c>
      <c r="L3291" s="4" t="s">
        <v>77</v>
      </c>
    </row>
    <row r="3292" spans="1:12" x14ac:dyDescent="0.25">
      <c r="A3292" s="4" t="s">
        <v>5753</v>
      </c>
      <c r="B3292" s="4" t="s">
        <v>5754</v>
      </c>
      <c r="C3292" s="4" t="str">
        <f>_xlfn.XLOOKUP(D3292, CategoryMap!A:A, CategoryMap!B:B, "Not found")</f>
        <v>Books</v>
      </c>
      <c r="D3292" s="4" t="s">
        <v>27</v>
      </c>
      <c r="E3292" s="4">
        <v>42</v>
      </c>
      <c r="F3292" s="4">
        <v>488.65</v>
      </c>
      <c r="G3292" s="4">
        <f t="shared" si="102"/>
        <v>20523.3</v>
      </c>
      <c r="H3292" s="5">
        <v>45156</v>
      </c>
      <c r="I3292" s="5" t="str">
        <f t="shared" si="103"/>
        <v>August</v>
      </c>
      <c r="J3292" s="4" t="s">
        <v>22</v>
      </c>
      <c r="K3292" s="4" t="s">
        <v>41</v>
      </c>
      <c r="L3292" s="4" t="s">
        <v>14371</v>
      </c>
    </row>
    <row r="3293" spans="1:12" x14ac:dyDescent="0.25">
      <c r="A3293" s="4" t="s">
        <v>5755</v>
      </c>
      <c r="B3293" s="4" t="s">
        <v>2560</v>
      </c>
      <c r="C3293" s="4" t="str">
        <f>_xlfn.XLOOKUP(D3293, CategoryMap!A:A, CategoryMap!B:B, "Not found")</f>
        <v>Home Appliances</v>
      </c>
      <c r="D3293" s="4" t="s">
        <v>38</v>
      </c>
      <c r="E3293" s="4">
        <v>25</v>
      </c>
      <c r="F3293" s="4">
        <v>441.87</v>
      </c>
      <c r="G3293" s="4">
        <f t="shared" si="102"/>
        <v>11046.75</v>
      </c>
      <c r="H3293" s="5">
        <v>45243</v>
      </c>
      <c r="I3293" s="5" t="str">
        <f t="shared" si="103"/>
        <v>November</v>
      </c>
      <c r="J3293" s="4" t="s">
        <v>28</v>
      </c>
      <c r="K3293" s="4" t="s">
        <v>23</v>
      </c>
      <c r="L3293" s="4" t="s">
        <v>77</v>
      </c>
    </row>
    <row r="3294" spans="1:12" x14ac:dyDescent="0.25">
      <c r="A3294" s="4" t="s">
        <v>5756</v>
      </c>
      <c r="B3294" s="4" t="s">
        <v>5757</v>
      </c>
      <c r="C3294" s="4" t="str">
        <f>_xlfn.XLOOKUP(D3294, CategoryMap!A:A, CategoryMap!B:B, "Not found")</f>
        <v>Books</v>
      </c>
      <c r="D3294" s="4" t="s">
        <v>44</v>
      </c>
      <c r="E3294" s="4">
        <v>11</v>
      </c>
      <c r="F3294" s="4">
        <v>150.6</v>
      </c>
      <c r="G3294" s="4">
        <f t="shared" si="102"/>
        <v>1656.6</v>
      </c>
      <c r="H3294" s="5">
        <v>45214</v>
      </c>
      <c r="I3294" s="5" t="str">
        <f t="shared" si="103"/>
        <v>October</v>
      </c>
      <c r="J3294" s="4" t="s">
        <v>15</v>
      </c>
      <c r="K3294" s="4" t="s">
        <v>16</v>
      </c>
      <c r="L3294" s="4" t="s">
        <v>77</v>
      </c>
    </row>
    <row r="3295" spans="1:12" x14ac:dyDescent="0.25">
      <c r="A3295" s="4" t="s">
        <v>5758</v>
      </c>
      <c r="B3295" s="4" t="s">
        <v>1454</v>
      </c>
      <c r="C3295" s="4" t="str">
        <f>_xlfn.XLOOKUP(D3295, CategoryMap!A:A, CategoryMap!B:B, "Not found")</f>
        <v>Clothing</v>
      </c>
      <c r="D3295" s="4" t="s">
        <v>14</v>
      </c>
      <c r="E3295" s="4">
        <v>6</v>
      </c>
      <c r="F3295" s="4">
        <v>144.66999999999999</v>
      </c>
      <c r="G3295" s="4">
        <f t="shared" si="102"/>
        <v>868.02</v>
      </c>
      <c r="H3295" s="5">
        <v>44937</v>
      </c>
      <c r="I3295" s="5" t="str">
        <f t="shared" si="103"/>
        <v>January</v>
      </c>
      <c r="J3295" s="4" t="s">
        <v>22</v>
      </c>
      <c r="K3295" s="4" t="s">
        <v>32</v>
      </c>
      <c r="L3295" s="4" t="s">
        <v>14371</v>
      </c>
    </row>
    <row r="3296" spans="1:12" x14ac:dyDescent="0.25">
      <c r="A3296" s="4" t="s">
        <v>5759</v>
      </c>
      <c r="B3296" s="4" t="s">
        <v>5157</v>
      </c>
      <c r="C3296" s="4" t="str">
        <f>_xlfn.XLOOKUP(D3296, CategoryMap!A:A, CategoryMap!B:B, "Not found")</f>
        <v>Electronics</v>
      </c>
      <c r="D3296" s="4" t="s">
        <v>56</v>
      </c>
      <c r="E3296" s="4">
        <v>6</v>
      </c>
      <c r="F3296" s="4">
        <v>233.5</v>
      </c>
      <c r="G3296" s="4">
        <f t="shared" si="102"/>
        <v>1401</v>
      </c>
      <c r="H3296" s="5">
        <v>45265</v>
      </c>
      <c r="I3296" s="5" t="str">
        <f t="shared" si="103"/>
        <v>December</v>
      </c>
      <c r="J3296" s="4" t="s">
        <v>22</v>
      </c>
      <c r="K3296" s="4" t="s">
        <v>23</v>
      </c>
      <c r="L3296" s="4" t="s">
        <v>17</v>
      </c>
    </row>
    <row r="3297" spans="1:12" x14ac:dyDescent="0.25">
      <c r="A3297" s="4" t="s">
        <v>5760</v>
      </c>
      <c r="B3297" s="4" t="s">
        <v>5761</v>
      </c>
      <c r="C3297" s="4" t="str">
        <f>_xlfn.XLOOKUP(D3297, CategoryMap!A:A, CategoryMap!B:B, "Not found")</f>
        <v>Toys</v>
      </c>
      <c r="D3297" s="4" t="s">
        <v>66</v>
      </c>
      <c r="E3297" s="4">
        <v>34</v>
      </c>
      <c r="F3297" s="4">
        <v>382.83</v>
      </c>
      <c r="G3297" s="4">
        <f t="shared" si="102"/>
        <v>13016.22</v>
      </c>
      <c r="H3297" s="5">
        <v>44961</v>
      </c>
      <c r="I3297" s="5" t="str">
        <f t="shared" si="103"/>
        <v>February</v>
      </c>
      <c r="J3297" s="4" t="s">
        <v>15</v>
      </c>
      <c r="K3297" s="4" t="s">
        <v>23</v>
      </c>
      <c r="L3297" s="4" t="s">
        <v>45</v>
      </c>
    </row>
    <row r="3298" spans="1:12" x14ac:dyDescent="0.25">
      <c r="A3298" s="4" t="s">
        <v>5762</v>
      </c>
      <c r="B3298" s="4" t="s">
        <v>616</v>
      </c>
      <c r="C3298" s="4" t="str">
        <f>_xlfn.XLOOKUP(D3298, CategoryMap!A:A, CategoryMap!B:B, "Not found")</f>
        <v>Electronics</v>
      </c>
      <c r="D3298" s="4" t="s">
        <v>56</v>
      </c>
      <c r="E3298" s="4">
        <v>47</v>
      </c>
      <c r="F3298" s="4">
        <v>323.24</v>
      </c>
      <c r="G3298" s="4">
        <f t="shared" si="102"/>
        <v>15192.28</v>
      </c>
      <c r="H3298" s="5">
        <v>45165</v>
      </c>
      <c r="I3298" s="5" t="str">
        <f t="shared" si="103"/>
        <v>August</v>
      </c>
      <c r="J3298" s="4" t="s">
        <v>28</v>
      </c>
      <c r="K3298" s="4" t="s">
        <v>32</v>
      </c>
      <c r="L3298" s="4" t="s">
        <v>35</v>
      </c>
    </row>
    <row r="3299" spans="1:12" x14ac:dyDescent="0.25">
      <c r="A3299" s="4" t="s">
        <v>5763</v>
      </c>
      <c r="B3299" s="4" t="s">
        <v>271</v>
      </c>
      <c r="C3299" s="4" t="str">
        <f>_xlfn.XLOOKUP(D3299, CategoryMap!A:A, CategoryMap!B:B, "Not found")</f>
        <v>Toys</v>
      </c>
      <c r="D3299" s="4" t="s">
        <v>66</v>
      </c>
      <c r="E3299" s="4">
        <v>10</v>
      </c>
      <c r="F3299" s="4">
        <v>431.78</v>
      </c>
      <c r="G3299" s="4">
        <f t="shared" si="102"/>
        <v>4317.7999999999993</v>
      </c>
      <c r="H3299" s="5">
        <v>44988</v>
      </c>
      <c r="I3299" s="5" t="str">
        <f t="shared" si="103"/>
        <v>March</v>
      </c>
      <c r="J3299" s="4" t="s">
        <v>28</v>
      </c>
      <c r="K3299" s="4" t="s">
        <v>41</v>
      </c>
      <c r="L3299" s="4" t="s">
        <v>77</v>
      </c>
    </row>
    <row r="3300" spans="1:12" x14ac:dyDescent="0.25">
      <c r="A3300" s="4" t="s">
        <v>5764</v>
      </c>
      <c r="B3300" s="4" t="s">
        <v>2453</v>
      </c>
      <c r="C3300" s="4" t="str">
        <f>_xlfn.XLOOKUP(D3300, CategoryMap!A:A, CategoryMap!B:B, "Not found")</f>
        <v>Clothing</v>
      </c>
      <c r="D3300" s="4" t="s">
        <v>14</v>
      </c>
      <c r="E3300" s="4">
        <v>31</v>
      </c>
      <c r="F3300" s="4">
        <v>225.31</v>
      </c>
      <c r="G3300" s="4">
        <f t="shared" si="102"/>
        <v>6984.61</v>
      </c>
      <c r="H3300" s="5">
        <v>45258</v>
      </c>
      <c r="I3300" s="5" t="str">
        <f t="shared" si="103"/>
        <v>November</v>
      </c>
      <c r="J3300" s="4" t="s">
        <v>22</v>
      </c>
      <c r="K3300" s="4" t="s">
        <v>23</v>
      </c>
      <c r="L3300" s="4" t="s">
        <v>17</v>
      </c>
    </row>
    <row r="3301" spans="1:12" x14ac:dyDescent="0.25">
      <c r="A3301" s="4" t="s">
        <v>5765</v>
      </c>
      <c r="B3301" s="4" t="s">
        <v>4449</v>
      </c>
      <c r="C3301" s="4" t="str">
        <f>_xlfn.XLOOKUP(D3301, CategoryMap!A:A, CategoryMap!B:B, "Not found")</f>
        <v>Electronics</v>
      </c>
      <c r="D3301" s="4" t="s">
        <v>56</v>
      </c>
      <c r="E3301" s="4">
        <v>6</v>
      </c>
      <c r="F3301" s="4">
        <v>31.69</v>
      </c>
      <c r="G3301" s="4">
        <f t="shared" si="102"/>
        <v>190.14000000000001</v>
      </c>
      <c r="H3301" s="5">
        <v>45025</v>
      </c>
      <c r="I3301" s="5" t="str">
        <f t="shared" si="103"/>
        <v>April</v>
      </c>
      <c r="J3301" s="4" t="s">
        <v>15</v>
      </c>
      <c r="K3301" s="4" t="s">
        <v>41</v>
      </c>
      <c r="L3301" s="4" t="s">
        <v>17</v>
      </c>
    </row>
    <row r="3302" spans="1:12" x14ac:dyDescent="0.25">
      <c r="A3302" s="4" t="s">
        <v>5766</v>
      </c>
      <c r="B3302" s="4" t="s">
        <v>5767</v>
      </c>
      <c r="C3302" s="4" t="str">
        <f>_xlfn.XLOOKUP(D3302, CategoryMap!A:A, CategoryMap!B:B, "Not found")</f>
        <v>Electronics</v>
      </c>
      <c r="D3302" s="4" t="s">
        <v>21</v>
      </c>
      <c r="E3302" s="4">
        <v>12</v>
      </c>
      <c r="F3302" s="4">
        <v>165.94</v>
      </c>
      <c r="G3302" s="4">
        <f t="shared" si="102"/>
        <v>1991.28</v>
      </c>
      <c r="H3302" s="5">
        <v>45139</v>
      </c>
      <c r="I3302" s="5" t="str">
        <f t="shared" si="103"/>
        <v>August</v>
      </c>
      <c r="J3302" s="4" t="s">
        <v>28</v>
      </c>
      <c r="K3302" s="4" t="s">
        <v>23</v>
      </c>
      <c r="L3302" s="4" t="s">
        <v>77</v>
      </c>
    </row>
    <row r="3303" spans="1:12" x14ac:dyDescent="0.25">
      <c r="A3303" s="4" t="s">
        <v>5768</v>
      </c>
      <c r="B3303" s="4" t="s">
        <v>5769</v>
      </c>
      <c r="C3303" s="4" t="str">
        <f>_xlfn.XLOOKUP(D3303, CategoryMap!A:A, CategoryMap!B:B, "Not found")</f>
        <v>Electronics</v>
      </c>
      <c r="D3303" s="4" t="s">
        <v>56</v>
      </c>
      <c r="E3303" s="4">
        <v>25</v>
      </c>
      <c r="F3303" s="4">
        <v>32.67</v>
      </c>
      <c r="G3303" s="4">
        <f t="shared" si="102"/>
        <v>816.75</v>
      </c>
      <c r="H3303" s="5">
        <v>45113</v>
      </c>
      <c r="I3303" s="5" t="str">
        <f t="shared" si="103"/>
        <v>July</v>
      </c>
      <c r="J3303" s="4" t="s">
        <v>15</v>
      </c>
      <c r="K3303" s="4" t="s">
        <v>23</v>
      </c>
      <c r="L3303" s="4" t="s">
        <v>77</v>
      </c>
    </row>
    <row r="3304" spans="1:12" x14ac:dyDescent="0.25">
      <c r="A3304" s="4" t="s">
        <v>5770</v>
      </c>
      <c r="B3304" s="4" t="s">
        <v>145</v>
      </c>
      <c r="C3304" s="4" t="str">
        <f>_xlfn.XLOOKUP(D3304, CategoryMap!A:A, CategoryMap!B:B, "Not found")</f>
        <v>Electronics</v>
      </c>
      <c r="D3304" s="4" t="s">
        <v>56</v>
      </c>
      <c r="E3304" s="4">
        <v>11</v>
      </c>
      <c r="F3304" s="4">
        <v>435.4</v>
      </c>
      <c r="G3304" s="4">
        <f t="shared" si="102"/>
        <v>4789.3999999999996</v>
      </c>
      <c r="H3304" s="5">
        <v>45185</v>
      </c>
      <c r="I3304" s="5" t="str">
        <f t="shared" si="103"/>
        <v>September</v>
      </c>
      <c r="J3304" s="4" t="s">
        <v>15</v>
      </c>
      <c r="K3304" s="4" t="s">
        <v>16</v>
      </c>
      <c r="L3304" s="4" t="s">
        <v>35</v>
      </c>
    </row>
    <row r="3305" spans="1:12" x14ac:dyDescent="0.25">
      <c r="A3305" s="4" t="s">
        <v>5771</v>
      </c>
      <c r="B3305" s="4" t="s">
        <v>2073</v>
      </c>
      <c r="C3305" s="4" t="str">
        <f>_xlfn.XLOOKUP(D3305, CategoryMap!A:A, CategoryMap!B:B, "Not found")</f>
        <v>Electronics</v>
      </c>
      <c r="D3305" s="4" t="s">
        <v>21</v>
      </c>
      <c r="E3305" s="4">
        <v>20</v>
      </c>
      <c r="F3305" s="4">
        <v>142.03</v>
      </c>
      <c r="G3305" s="4">
        <f t="shared" si="102"/>
        <v>2840.6</v>
      </c>
      <c r="H3305" s="5">
        <v>44968</v>
      </c>
      <c r="I3305" s="5" t="str">
        <f t="shared" si="103"/>
        <v>February</v>
      </c>
      <c r="J3305" s="4" t="s">
        <v>28</v>
      </c>
      <c r="K3305" s="4" t="s">
        <v>23</v>
      </c>
      <c r="L3305" s="4" t="s">
        <v>35</v>
      </c>
    </row>
    <row r="3306" spans="1:12" x14ac:dyDescent="0.25">
      <c r="A3306" s="4" t="s">
        <v>5772</v>
      </c>
      <c r="B3306" s="4" t="s">
        <v>5773</v>
      </c>
      <c r="C3306" s="4" t="str">
        <f>_xlfn.XLOOKUP(D3306, CategoryMap!A:A, CategoryMap!B:B, "Not found")</f>
        <v>Home Appliances</v>
      </c>
      <c r="D3306" s="4" t="s">
        <v>38</v>
      </c>
      <c r="E3306" s="4">
        <v>25</v>
      </c>
      <c r="F3306" s="4">
        <v>68.53</v>
      </c>
      <c r="G3306" s="4">
        <f t="shared" si="102"/>
        <v>1713.25</v>
      </c>
      <c r="H3306" s="5">
        <v>45243</v>
      </c>
      <c r="I3306" s="5" t="str">
        <f t="shared" si="103"/>
        <v>November</v>
      </c>
      <c r="J3306" s="4" t="s">
        <v>22</v>
      </c>
      <c r="K3306" s="4" t="s">
        <v>16</v>
      </c>
      <c r="L3306" s="4" t="s">
        <v>17</v>
      </c>
    </row>
    <row r="3307" spans="1:12" x14ac:dyDescent="0.25">
      <c r="A3307" s="4" t="s">
        <v>5774</v>
      </c>
      <c r="B3307" s="4" t="s">
        <v>5775</v>
      </c>
      <c r="C3307" s="4" t="str">
        <f>_xlfn.XLOOKUP(D3307, CategoryMap!A:A, CategoryMap!B:B, "Not found")</f>
        <v>Electronics</v>
      </c>
      <c r="D3307" s="4" t="s">
        <v>21</v>
      </c>
      <c r="E3307" s="4">
        <v>41</v>
      </c>
      <c r="F3307" s="4">
        <v>243.03</v>
      </c>
      <c r="G3307" s="4">
        <f t="shared" si="102"/>
        <v>9964.23</v>
      </c>
      <c r="H3307" s="5">
        <v>45177</v>
      </c>
      <c r="I3307" s="5" t="str">
        <f t="shared" si="103"/>
        <v>September</v>
      </c>
      <c r="J3307" s="4" t="s">
        <v>22</v>
      </c>
      <c r="K3307" s="4" t="s">
        <v>16</v>
      </c>
      <c r="L3307" s="4" t="s">
        <v>45</v>
      </c>
    </row>
    <row r="3308" spans="1:12" x14ac:dyDescent="0.25">
      <c r="A3308" s="4" t="s">
        <v>5776</v>
      </c>
      <c r="B3308" s="4" t="s">
        <v>5777</v>
      </c>
      <c r="C3308" s="4" t="str">
        <f>_xlfn.XLOOKUP(D3308, CategoryMap!A:A, CategoryMap!B:B, "Not found")</f>
        <v>Home Appliances</v>
      </c>
      <c r="D3308" s="4" t="s">
        <v>38</v>
      </c>
      <c r="E3308" s="4">
        <v>21</v>
      </c>
      <c r="F3308" s="4">
        <v>219.13</v>
      </c>
      <c r="G3308" s="4">
        <f t="shared" si="102"/>
        <v>4601.7299999999996</v>
      </c>
      <c r="H3308" s="5">
        <v>45005</v>
      </c>
      <c r="I3308" s="5" t="str">
        <f t="shared" si="103"/>
        <v>March</v>
      </c>
      <c r="J3308" s="4" t="s">
        <v>28</v>
      </c>
      <c r="K3308" s="4" t="s">
        <v>41</v>
      </c>
      <c r="L3308" s="4" t="s">
        <v>45</v>
      </c>
    </row>
    <row r="3309" spans="1:12" x14ac:dyDescent="0.25">
      <c r="A3309" s="4" t="s">
        <v>5778</v>
      </c>
      <c r="B3309" s="4" t="s">
        <v>5779</v>
      </c>
      <c r="C3309" s="4" t="str">
        <f>_xlfn.XLOOKUP(D3309, CategoryMap!A:A, CategoryMap!B:B, "Not found")</f>
        <v>Electronics</v>
      </c>
      <c r="D3309" s="4" t="s">
        <v>21</v>
      </c>
      <c r="E3309" s="4">
        <v>13</v>
      </c>
      <c r="F3309" s="4">
        <v>416.21</v>
      </c>
      <c r="G3309" s="4">
        <f t="shared" si="102"/>
        <v>5410.73</v>
      </c>
      <c r="H3309" s="5">
        <v>45024</v>
      </c>
      <c r="I3309" s="5" t="str">
        <f t="shared" si="103"/>
        <v>April</v>
      </c>
      <c r="J3309" s="4" t="s">
        <v>15</v>
      </c>
      <c r="K3309" s="4" t="s">
        <v>41</v>
      </c>
      <c r="L3309" s="4" t="s">
        <v>17</v>
      </c>
    </row>
    <row r="3310" spans="1:12" x14ac:dyDescent="0.25">
      <c r="A3310" s="4" t="s">
        <v>5780</v>
      </c>
      <c r="B3310" s="4" t="s">
        <v>965</v>
      </c>
      <c r="C3310" s="4" t="str">
        <f>_xlfn.XLOOKUP(D3310, CategoryMap!A:A, CategoryMap!B:B, "Not found")</f>
        <v>Electronics</v>
      </c>
      <c r="D3310" s="4" t="s">
        <v>56</v>
      </c>
      <c r="E3310" s="4">
        <v>9</v>
      </c>
      <c r="F3310" s="4">
        <v>382.38</v>
      </c>
      <c r="G3310" s="4">
        <f t="shared" si="102"/>
        <v>3441.42</v>
      </c>
      <c r="H3310" s="5">
        <v>45171</v>
      </c>
      <c r="I3310" s="5" t="str">
        <f t="shared" si="103"/>
        <v>September</v>
      </c>
      <c r="J3310" s="4" t="s">
        <v>15</v>
      </c>
      <c r="K3310" s="4" t="s">
        <v>16</v>
      </c>
      <c r="L3310" s="4" t="s">
        <v>77</v>
      </c>
    </row>
    <row r="3311" spans="1:12" x14ac:dyDescent="0.25">
      <c r="A3311" s="4" t="s">
        <v>5781</v>
      </c>
      <c r="B3311" s="4" t="s">
        <v>5782</v>
      </c>
      <c r="C3311" s="4" t="str">
        <f>_xlfn.XLOOKUP(D3311, CategoryMap!A:A, CategoryMap!B:B, "Not found")</f>
        <v>Books</v>
      </c>
      <c r="D3311" s="4" t="s">
        <v>27</v>
      </c>
      <c r="E3311" s="4">
        <v>23</v>
      </c>
      <c r="F3311" s="4">
        <v>119.52</v>
      </c>
      <c r="G3311" s="4">
        <f t="shared" si="102"/>
        <v>2748.96</v>
      </c>
      <c r="H3311" s="5">
        <v>45166</v>
      </c>
      <c r="I3311" s="5" t="str">
        <f t="shared" si="103"/>
        <v>August</v>
      </c>
      <c r="J3311" s="4" t="s">
        <v>28</v>
      </c>
      <c r="K3311" s="4" t="s">
        <v>32</v>
      </c>
      <c r="L3311" s="4" t="s">
        <v>45</v>
      </c>
    </row>
    <row r="3312" spans="1:12" x14ac:dyDescent="0.25">
      <c r="A3312" s="4" t="s">
        <v>5783</v>
      </c>
      <c r="B3312" s="4" t="s">
        <v>5784</v>
      </c>
      <c r="C3312" s="4" t="str">
        <f>_xlfn.XLOOKUP(D3312, CategoryMap!A:A, CategoryMap!B:B, "Not found")</f>
        <v>Toys</v>
      </c>
      <c r="D3312" s="4" t="s">
        <v>66</v>
      </c>
      <c r="E3312" s="4">
        <v>1</v>
      </c>
      <c r="F3312" s="4">
        <v>17.8</v>
      </c>
      <c r="G3312" s="4">
        <f t="shared" si="102"/>
        <v>17.8</v>
      </c>
      <c r="H3312" s="5">
        <v>45189</v>
      </c>
      <c r="I3312" s="5" t="str">
        <f t="shared" si="103"/>
        <v>September</v>
      </c>
      <c r="J3312" s="4" t="s">
        <v>22</v>
      </c>
      <c r="K3312" s="4" t="s">
        <v>32</v>
      </c>
      <c r="L3312" s="4" t="s">
        <v>45</v>
      </c>
    </row>
    <row r="3313" spans="1:12" x14ac:dyDescent="0.25">
      <c r="A3313" s="4" t="s">
        <v>5785</v>
      </c>
      <c r="B3313" s="4" t="s">
        <v>5786</v>
      </c>
      <c r="C3313" s="4" t="str">
        <f>_xlfn.XLOOKUP(D3313, CategoryMap!A:A, CategoryMap!B:B, "Not found")</f>
        <v>Electronics</v>
      </c>
      <c r="D3313" s="4" t="s">
        <v>21</v>
      </c>
      <c r="E3313" s="4">
        <v>41</v>
      </c>
      <c r="F3313" s="4">
        <v>465.12</v>
      </c>
      <c r="G3313" s="4">
        <f t="shared" si="102"/>
        <v>19069.920000000002</v>
      </c>
      <c r="H3313" s="5">
        <v>45253</v>
      </c>
      <c r="I3313" s="5" t="str">
        <f t="shared" si="103"/>
        <v>November</v>
      </c>
      <c r="J3313" s="4" t="s">
        <v>22</v>
      </c>
      <c r="K3313" s="4" t="s">
        <v>41</v>
      </c>
      <c r="L3313" s="4" t="s">
        <v>35</v>
      </c>
    </row>
    <row r="3314" spans="1:12" x14ac:dyDescent="0.25">
      <c r="A3314" s="4" t="s">
        <v>5787</v>
      </c>
      <c r="B3314" s="4" t="s">
        <v>5788</v>
      </c>
      <c r="C3314" s="4" t="str">
        <f>_xlfn.XLOOKUP(D3314, CategoryMap!A:A, CategoryMap!B:B, "Not found")</f>
        <v>Toys</v>
      </c>
      <c r="D3314" s="4" t="s">
        <v>66</v>
      </c>
      <c r="E3314" s="4">
        <v>37</v>
      </c>
      <c r="F3314" s="4">
        <v>178.88</v>
      </c>
      <c r="G3314" s="4">
        <f t="shared" si="102"/>
        <v>6618.5599999999995</v>
      </c>
      <c r="H3314" s="5">
        <v>45149</v>
      </c>
      <c r="I3314" s="5" t="str">
        <f t="shared" si="103"/>
        <v>August</v>
      </c>
      <c r="J3314" s="4" t="s">
        <v>28</v>
      </c>
      <c r="K3314" s="4" t="s">
        <v>32</v>
      </c>
      <c r="L3314" s="4" t="s">
        <v>45</v>
      </c>
    </row>
    <row r="3315" spans="1:12" x14ac:dyDescent="0.25">
      <c r="A3315" s="4" t="s">
        <v>5789</v>
      </c>
      <c r="B3315" s="4" t="s">
        <v>1210</v>
      </c>
      <c r="C3315" s="4" t="str">
        <f>_xlfn.XLOOKUP(D3315, CategoryMap!A:A, CategoryMap!B:B, "Not found")</f>
        <v>Books</v>
      </c>
      <c r="D3315" s="4" t="s">
        <v>44</v>
      </c>
      <c r="E3315" s="4">
        <v>9</v>
      </c>
      <c r="F3315" s="4">
        <v>480.01</v>
      </c>
      <c r="G3315" s="4">
        <f t="shared" si="102"/>
        <v>4320.09</v>
      </c>
      <c r="H3315" s="5">
        <v>45158</v>
      </c>
      <c r="I3315" s="5" t="str">
        <f t="shared" si="103"/>
        <v>August</v>
      </c>
      <c r="J3315" s="4" t="s">
        <v>15</v>
      </c>
      <c r="K3315" s="4" t="s">
        <v>32</v>
      </c>
      <c r="L3315" s="4" t="s">
        <v>17</v>
      </c>
    </row>
    <row r="3316" spans="1:12" x14ac:dyDescent="0.25">
      <c r="A3316" s="4" t="s">
        <v>5790</v>
      </c>
      <c r="B3316" s="4" t="s">
        <v>3111</v>
      </c>
      <c r="C3316" s="4" t="str">
        <f>_xlfn.XLOOKUP(D3316, CategoryMap!A:A, CategoryMap!B:B, "Not found")</f>
        <v>Toys</v>
      </c>
      <c r="D3316" s="4" t="s">
        <v>66</v>
      </c>
      <c r="E3316" s="4">
        <v>7</v>
      </c>
      <c r="F3316" s="4">
        <v>209.5</v>
      </c>
      <c r="G3316" s="4">
        <f t="shared" si="102"/>
        <v>1466.5</v>
      </c>
      <c r="H3316" s="5">
        <v>44982</v>
      </c>
      <c r="I3316" s="5" t="str">
        <f t="shared" si="103"/>
        <v>February</v>
      </c>
      <c r="J3316" s="4" t="s">
        <v>22</v>
      </c>
      <c r="K3316" s="4" t="s">
        <v>41</v>
      </c>
      <c r="L3316" s="4" t="s">
        <v>35</v>
      </c>
    </row>
    <row r="3317" spans="1:12" x14ac:dyDescent="0.25">
      <c r="A3317" s="4" t="s">
        <v>5791</v>
      </c>
      <c r="B3317" s="4" t="s">
        <v>5792</v>
      </c>
      <c r="C3317" s="4" t="str">
        <f>_xlfn.XLOOKUP(D3317, CategoryMap!A:A, CategoryMap!B:B, "Not found")</f>
        <v>Toys</v>
      </c>
      <c r="D3317" s="4" t="s">
        <v>66</v>
      </c>
      <c r="E3317" s="4">
        <v>19</v>
      </c>
      <c r="F3317" s="4">
        <v>288.3</v>
      </c>
      <c r="G3317" s="4">
        <f t="shared" si="102"/>
        <v>5477.7</v>
      </c>
      <c r="H3317" s="5">
        <v>45216</v>
      </c>
      <c r="I3317" s="5" t="str">
        <f t="shared" si="103"/>
        <v>October</v>
      </c>
      <c r="J3317" s="4" t="s">
        <v>28</v>
      </c>
      <c r="K3317" s="4" t="s">
        <v>23</v>
      </c>
      <c r="L3317" s="4" t="s">
        <v>77</v>
      </c>
    </row>
    <row r="3318" spans="1:12" x14ac:dyDescent="0.25">
      <c r="A3318" s="4" t="s">
        <v>5793</v>
      </c>
      <c r="B3318" s="4" t="s">
        <v>1568</v>
      </c>
      <c r="C3318" s="4" t="str">
        <f>_xlfn.XLOOKUP(D3318, CategoryMap!A:A, CategoryMap!B:B, "Not found")</f>
        <v>Clothing</v>
      </c>
      <c r="D3318" s="4" t="s">
        <v>14</v>
      </c>
      <c r="E3318" s="4">
        <v>6</v>
      </c>
      <c r="F3318" s="4">
        <v>401.97</v>
      </c>
      <c r="G3318" s="4">
        <f t="shared" si="102"/>
        <v>2411.8200000000002</v>
      </c>
      <c r="H3318" s="5">
        <v>45151</v>
      </c>
      <c r="I3318" s="5" t="str">
        <f t="shared" si="103"/>
        <v>August</v>
      </c>
      <c r="J3318" s="4" t="s">
        <v>28</v>
      </c>
      <c r="K3318" s="4" t="s">
        <v>23</v>
      </c>
      <c r="L3318" s="4" t="s">
        <v>45</v>
      </c>
    </row>
    <row r="3319" spans="1:12" x14ac:dyDescent="0.25">
      <c r="A3319" s="4" t="s">
        <v>5794</v>
      </c>
      <c r="B3319" s="4" t="s">
        <v>5795</v>
      </c>
      <c r="C3319" s="4" t="str">
        <f>_xlfn.XLOOKUP(D3319, CategoryMap!A:A, CategoryMap!B:B, "Not found")</f>
        <v>Books</v>
      </c>
      <c r="D3319" s="4" t="s">
        <v>27</v>
      </c>
      <c r="E3319" s="4">
        <v>31</v>
      </c>
      <c r="F3319" s="4">
        <v>399.27</v>
      </c>
      <c r="G3319" s="4">
        <f t="shared" si="102"/>
        <v>12377.369999999999</v>
      </c>
      <c r="H3319" s="5">
        <v>45152</v>
      </c>
      <c r="I3319" s="5" t="str">
        <f t="shared" si="103"/>
        <v>August</v>
      </c>
      <c r="J3319" s="4" t="s">
        <v>15</v>
      </c>
      <c r="K3319" s="4" t="s">
        <v>41</v>
      </c>
      <c r="L3319" s="4" t="s">
        <v>14371</v>
      </c>
    </row>
    <row r="3320" spans="1:12" x14ac:dyDescent="0.25">
      <c r="A3320" s="4" t="s">
        <v>5796</v>
      </c>
      <c r="B3320" s="4" t="s">
        <v>5797</v>
      </c>
      <c r="C3320" s="4" t="str">
        <f>_xlfn.XLOOKUP(D3320, CategoryMap!A:A, CategoryMap!B:B, "Not found")</f>
        <v>Clothing</v>
      </c>
      <c r="D3320" s="4" t="s">
        <v>14</v>
      </c>
      <c r="E3320" s="4">
        <v>10</v>
      </c>
      <c r="F3320" s="4">
        <v>52.86</v>
      </c>
      <c r="G3320" s="4">
        <f t="shared" si="102"/>
        <v>528.6</v>
      </c>
      <c r="H3320" s="5">
        <v>45222</v>
      </c>
      <c r="I3320" s="5" t="str">
        <f t="shared" si="103"/>
        <v>October</v>
      </c>
      <c r="J3320" s="4" t="s">
        <v>22</v>
      </c>
      <c r="K3320" s="4" t="s">
        <v>23</v>
      </c>
      <c r="L3320" s="4" t="s">
        <v>45</v>
      </c>
    </row>
    <row r="3321" spans="1:12" x14ac:dyDescent="0.25">
      <c r="A3321" s="4" t="s">
        <v>5798</v>
      </c>
      <c r="B3321" s="4" t="s">
        <v>5799</v>
      </c>
      <c r="C3321" s="4" t="str">
        <f>_xlfn.XLOOKUP(D3321, CategoryMap!A:A, CategoryMap!B:B, "Not found")</f>
        <v>Clothing</v>
      </c>
      <c r="D3321" s="4" t="s">
        <v>14</v>
      </c>
      <c r="E3321" s="4">
        <v>15</v>
      </c>
      <c r="F3321" s="4">
        <v>259.48</v>
      </c>
      <c r="G3321" s="4">
        <f t="shared" si="102"/>
        <v>3892.2000000000003</v>
      </c>
      <c r="H3321" s="5">
        <v>45177</v>
      </c>
      <c r="I3321" s="5" t="str">
        <f t="shared" si="103"/>
        <v>September</v>
      </c>
      <c r="J3321" s="4" t="s">
        <v>28</v>
      </c>
      <c r="K3321" s="4" t="s">
        <v>32</v>
      </c>
      <c r="L3321" s="4" t="s">
        <v>14371</v>
      </c>
    </row>
    <row r="3322" spans="1:12" x14ac:dyDescent="0.25">
      <c r="A3322" s="4" t="s">
        <v>5800</v>
      </c>
      <c r="B3322" s="4" t="s">
        <v>2468</v>
      </c>
      <c r="C3322" s="4" t="str">
        <f>_xlfn.XLOOKUP(D3322, CategoryMap!A:A, CategoryMap!B:B, "Not found")</f>
        <v>Clothing</v>
      </c>
      <c r="D3322" s="4" t="s">
        <v>14</v>
      </c>
      <c r="E3322" s="4">
        <v>40</v>
      </c>
      <c r="F3322" s="4">
        <v>9.9499999999999993</v>
      </c>
      <c r="G3322" s="4">
        <f t="shared" si="102"/>
        <v>398</v>
      </c>
      <c r="H3322" s="5">
        <v>45162</v>
      </c>
      <c r="I3322" s="5" t="str">
        <f t="shared" si="103"/>
        <v>August</v>
      </c>
      <c r="J3322" s="4" t="s">
        <v>15</v>
      </c>
      <c r="K3322" s="4" t="s">
        <v>32</v>
      </c>
      <c r="L3322" s="4" t="s">
        <v>77</v>
      </c>
    </row>
    <row r="3323" spans="1:12" x14ac:dyDescent="0.25">
      <c r="A3323" s="4" t="s">
        <v>5801</v>
      </c>
      <c r="B3323" s="4" t="s">
        <v>5802</v>
      </c>
      <c r="C3323" s="4" t="str">
        <f>_xlfn.XLOOKUP(D3323, CategoryMap!A:A, CategoryMap!B:B, "Not found")</f>
        <v>Electronics</v>
      </c>
      <c r="D3323" s="4" t="s">
        <v>56</v>
      </c>
      <c r="E3323" s="4">
        <v>42</v>
      </c>
      <c r="F3323" s="4">
        <v>476.18</v>
      </c>
      <c r="G3323" s="4">
        <f t="shared" si="102"/>
        <v>19999.560000000001</v>
      </c>
      <c r="H3323" s="5">
        <v>44947</v>
      </c>
      <c r="I3323" s="5" t="str">
        <f t="shared" si="103"/>
        <v>January</v>
      </c>
      <c r="J3323" s="4" t="s">
        <v>22</v>
      </c>
      <c r="K3323" s="4" t="s">
        <v>16</v>
      </c>
      <c r="L3323" s="4" t="s">
        <v>14371</v>
      </c>
    </row>
    <row r="3324" spans="1:12" x14ac:dyDescent="0.25">
      <c r="A3324" s="4" t="s">
        <v>5803</v>
      </c>
      <c r="B3324" s="4" t="s">
        <v>5804</v>
      </c>
      <c r="C3324" s="4" t="str">
        <f>_xlfn.XLOOKUP(D3324, CategoryMap!A:A, CategoryMap!B:B, "Not found")</f>
        <v>Books</v>
      </c>
      <c r="D3324" s="4" t="s">
        <v>44</v>
      </c>
      <c r="E3324" s="4">
        <v>40</v>
      </c>
      <c r="F3324" s="4">
        <v>333.63</v>
      </c>
      <c r="G3324" s="4">
        <f t="shared" si="102"/>
        <v>13345.2</v>
      </c>
      <c r="H3324" s="5">
        <v>45047</v>
      </c>
      <c r="I3324" s="5" t="str">
        <f t="shared" si="103"/>
        <v>May</v>
      </c>
      <c r="J3324" s="4" t="s">
        <v>15</v>
      </c>
      <c r="K3324" s="4" t="s">
        <v>32</v>
      </c>
      <c r="L3324" s="4" t="s">
        <v>35</v>
      </c>
    </row>
    <row r="3325" spans="1:12" x14ac:dyDescent="0.25">
      <c r="A3325" s="4" t="s">
        <v>5805</v>
      </c>
      <c r="B3325" s="4" t="s">
        <v>63</v>
      </c>
      <c r="C3325" s="4" t="str">
        <f>_xlfn.XLOOKUP(D3325, CategoryMap!A:A, CategoryMap!B:B, "Not found")</f>
        <v>Clothing</v>
      </c>
      <c r="D3325" s="4" t="s">
        <v>14</v>
      </c>
      <c r="E3325" s="4">
        <v>35</v>
      </c>
      <c r="F3325" s="4">
        <v>321.88</v>
      </c>
      <c r="G3325" s="4">
        <f t="shared" si="102"/>
        <v>11265.8</v>
      </c>
      <c r="H3325" s="5">
        <v>45144</v>
      </c>
      <c r="I3325" s="5" t="str">
        <f t="shared" si="103"/>
        <v>August</v>
      </c>
      <c r="J3325" s="4" t="s">
        <v>22</v>
      </c>
      <c r="K3325" s="4" t="s">
        <v>41</v>
      </c>
      <c r="L3325" s="4" t="s">
        <v>77</v>
      </c>
    </row>
    <row r="3326" spans="1:12" x14ac:dyDescent="0.25">
      <c r="A3326" s="4" t="s">
        <v>5806</v>
      </c>
      <c r="B3326" s="4" t="s">
        <v>5807</v>
      </c>
      <c r="C3326" s="4" t="str">
        <f>_xlfn.XLOOKUP(D3326, CategoryMap!A:A, CategoryMap!B:B, "Not found")</f>
        <v>Books</v>
      </c>
      <c r="D3326" s="4" t="s">
        <v>27</v>
      </c>
      <c r="E3326" s="4">
        <v>36</v>
      </c>
      <c r="F3326" s="4">
        <v>341.57</v>
      </c>
      <c r="G3326" s="4">
        <f t="shared" si="102"/>
        <v>12296.52</v>
      </c>
      <c r="H3326" s="5">
        <v>45236</v>
      </c>
      <c r="I3326" s="5" t="str">
        <f t="shared" si="103"/>
        <v>November</v>
      </c>
      <c r="J3326" s="4" t="s">
        <v>28</v>
      </c>
      <c r="K3326" s="4" t="s">
        <v>41</v>
      </c>
      <c r="L3326" s="4" t="s">
        <v>45</v>
      </c>
    </row>
    <row r="3327" spans="1:12" x14ac:dyDescent="0.25">
      <c r="A3327" s="4" t="s">
        <v>5808</v>
      </c>
      <c r="B3327" s="4" t="s">
        <v>2334</v>
      </c>
      <c r="C3327" s="4" t="str">
        <f>_xlfn.XLOOKUP(D3327, CategoryMap!A:A, CategoryMap!B:B, "Not found")</f>
        <v>Home Appliances</v>
      </c>
      <c r="D3327" s="4" t="s">
        <v>38</v>
      </c>
      <c r="E3327" s="4">
        <v>11</v>
      </c>
      <c r="F3327" s="4">
        <v>121.39</v>
      </c>
      <c r="G3327" s="4">
        <f t="shared" si="102"/>
        <v>1335.29</v>
      </c>
      <c r="H3327" s="5">
        <v>45256</v>
      </c>
      <c r="I3327" s="5" t="str">
        <f t="shared" si="103"/>
        <v>November</v>
      </c>
      <c r="J3327" s="4" t="s">
        <v>15</v>
      </c>
      <c r="K3327" s="4" t="s">
        <v>23</v>
      </c>
      <c r="L3327" s="4" t="s">
        <v>14371</v>
      </c>
    </row>
    <row r="3328" spans="1:12" x14ac:dyDescent="0.25">
      <c r="A3328" s="4" t="s">
        <v>5809</v>
      </c>
      <c r="B3328" s="4" t="s">
        <v>1530</v>
      </c>
      <c r="C3328" s="4" t="str">
        <f>_xlfn.XLOOKUP(D3328, CategoryMap!A:A, CategoryMap!B:B, "Not found")</f>
        <v>Electronics</v>
      </c>
      <c r="D3328" s="4" t="s">
        <v>56</v>
      </c>
      <c r="E3328" s="4">
        <v>15</v>
      </c>
      <c r="F3328" s="4">
        <v>105.11</v>
      </c>
      <c r="G3328" s="4">
        <f t="shared" si="102"/>
        <v>1576.65</v>
      </c>
      <c r="H3328" s="5">
        <v>45283</v>
      </c>
      <c r="I3328" s="5" t="str">
        <f t="shared" si="103"/>
        <v>December</v>
      </c>
      <c r="J3328" s="4" t="s">
        <v>15</v>
      </c>
      <c r="K3328" s="4" t="s">
        <v>23</v>
      </c>
      <c r="L3328" s="4" t="s">
        <v>45</v>
      </c>
    </row>
    <row r="3329" spans="1:12" x14ac:dyDescent="0.25">
      <c r="A3329" s="4" t="s">
        <v>5810</v>
      </c>
      <c r="B3329" s="4" t="s">
        <v>5811</v>
      </c>
      <c r="C3329" s="4" t="str">
        <f>_xlfn.XLOOKUP(D3329, CategoryMap!A:A, CategoryMap!B:B, "Not found")</f>
        <v>Electronics</v>
      </c>
      <c r="D3329" s="4" t="s">
        <v>56</v>
      </c>
      <c r="E3329" s="4">
        <v>18</v>
      </c>
      <c r="F3329" s="4">
        <v>380.29</v>
      </c>
      <c r="G3329" s="4">
        <f t="shared" si="102"/>
        <v>6845.22</v>
      </c>
      <c r="H3329" s="5">
        <v>45103</v>
      </c>
      <c r="I3329" s="5" t="str">
        <f t="shared" si="103"/>
        <v>June</v>
      </c>
      <c r="J3329" s="4" t="s">
        <v>22</v>
      </c>
      <c r="K3329" s="4" t="s">
        <v>41</v>
      </c>
      <c r="L3329" s="4" t="s">
        <v>77</v>
      </c>
    </row>
    <row r="3330" spans="1:12" x14ac:dyDescent="0.25">
      <c r="A3330" s="4" t="s">
        <v>5812</v>
      </c>
      <c r="B3330" s="4" t="s">
        <v>409</v>
      </c>
      <c r="C3330" s="4" t="str">
        <f>_xlfn.XLOOKUP(D3330, CategoryMap!A:A, CategoryMap!B:B, "Not found")</f>
        <v>Books</v>
      </c>
      <c r="D3330" s="4" t="s">
        <v>44</v>
      </c>
      <c r="E3330" s="4">
        <v>48</v>
      </c>
      <c r="F3330" s="4">
        <v>255.23</v>
      </c>
      <c r="G3330" s="4">
        <f t="shared" ref="G3330:G3393" si="104">E3330*F3330</f>
        <v>12251.039999999999</v>
      </c>
      <c r="H3330" s="5">
        <v>44959</v>
      </c>
      <c r="I3330" s="5" t="str">
        <f t="shared" si="103"/>
        <v>February</v>
      </c>
      <c r="J3330" s="4" t="s">
        <v>15</v>
      </c>
      <c r="K3330" s="4" t="s">
        <v>16</v>
      </c>
      <c r="L3330" s="4" t="s">
        <v>77</v>
      </c>
    </row>
    <row r="3331" spans="1:12" x14ac:dyDescent="0.25">
      <c r="A3331" s="4" t="s">
        <v>5813</v>
      </c>
      <c r="B3331" s="4" t="s">
        <v>3207</v>
      </c>
      <c r="C3331" s="4" t="str">
        <f>_xlfn.XLOOKUP(D3331, CategoryMap!A:A, CategoryMap!B:B, "Not found")</f>
        <v>Clothing</v>
      </c>
      <c r="D3331" s="4" t="s">
        <v>14</v>
      </c>
      <c r="E3331" s="4">
        <v>6</v>
      </c>
      <c r="F3331" s="4">
        <v>369.99</v>
      </c>
      <c r="G3331" s="4">
        <f t="shared" si="104"/>
        <v>2219.94</v>
      </c>
      <c r="H3331" s="5">
        <v>45068</v>
      </c>
      <c r="I3331" s="5" t="str">
        <f t="shared" ref="I3331:I3394" si="105">TEXT(H3331,"mmmm")</f>
        <v>May</v>
      </c>
      <c r="J3331" s="4" t="s">
        <v>22</v>
      </c>
      <c r="K3331" s="4" t="s">
        <v>23</v>
      </c>
      <c r="L3331" s="4" t="s">
        <v>45</v>
      </c>
    </row>
    <row r="3332" spans="1:12" x14ac:dyDescent="0.25">
      <c r="A3332" s="4" t="s">
        <v>5814</v>
      </c>
      <c r="B3332" s="4" t="s">
        <v>5815</v>
      </c>
      <c r="C3332" s="4" t="str">
        <f>_xlfn.XLOOKUP(D3332, CategoryMap!A:A, CategoryMap!B:B, "Not found")</f>
        <v>Electronics</v>
      </c>
      <c r="D3332" s="4" t="s">
        <v>21</v>
      </c>
      <c r="E3332" s="4">
        <v>6</v>
      </c>
      <c r="F3332" s="4">
        <v>496.07</v>
      </c>
      <c r="G3332" s="4">
        <f t="shared" si="104"/>
        <v>2976.42</v>
      </c>
      <c r="H3332" s="5">
        <v>45262</v>
      </c>
      <c r="I3332" s="5" t="str">
        <f t="shared" si="105"/>
        <v>December</v>
      </c>
      <c r="J3332" s="4" t="s">
        <v>22</v>
      </c>
      <c r="K3332" s="4" t="s">
        <v>16</v>
      </c>
      <c r="L3332" s="4" t="s">
        <v>17</v>
      </c>
    </row>
    <row r="3333" spans="1:12" x14ac:dyDescent="0.25">
      <c r="A3333" s="4" t="s">
        <v>5816</v>
      </c>
      <c r="B3333" s="4" t="s">
        <v>1865</v>
      </c>
      <c r="C3333" s="4" t="str">
        <f>_xlfn.XLOOKUP(D3333, CategoryMap!A:A, CategoryMap!B:B, "Not found")</f>
        <v>Toys</v>
      </c>
      <c r="D3333" s="4" t="s">
        <v>66</v>
      </c>
      <c r="E3333" s="4">
        <v>26</v>
      </c>
      <c r="F3333" s="4">
        <v>364.78</v>
      </c>
      <c r="G3333" s="4">
        <f t="shared" si="104"/>
        <v>9484.2799999999988</v>
      </c>
      <c r="H3333" s="5">
        <v>45283</v>
      </c>
      <c r="I3333" s="5" t="str">
        <f t="shared" si="105"/>
        <v>December</v>
      </c>
      <c r="J3333" s="4" t="s">
        <v>15</v>
      </c>
      <c r="K3333" s="4" t="s">
        <v>16</v>
      </c>
      <c r="L3333" s="4" t="s">
        <v>14371</v>
      </c>
    </row>
    <row r="3334" spans="1:12" x14ac:dyDescent="0.25">
      <c r="A3334" s="4" t="s">
        <v>5817</v>
      </c>
      <c r="B3334" s="4" t="s">
        <v>5818</v>
      </c>
      <c r="C3334" s="4" t="str">
        <f>_xlfn.XLOOKUP(D3334, CategoryMap!A:A, CategoryMap!B:B, "Not found")</f>
        <v>Books</v>
      </c>
      <c r="D3334" s="4" t="s">
        <v>44</v>
      </c>
      <c r="E3334" s="4">
        <v>2</v>
      </c>
      <c r="F3334" s="4">
        <v>135.51</v>
      </c>
      <c r="G3334" s="4">
        <f t="shared" si="104"/>
        <v>271.02</v>
      </c>
      <c r="H3334" s="5">
        <v>44987</v>
      </c>
      <c r="I3334" s="5" t="str">
        <f t="shared" si="105"/>
        <v>March</v>
      </c>
      <c r="J3334" s="4" t="s">
        <v>28</v>
      </c>
      <c r="K3334" s="4" t="s">
        <v>32</v>
      </c>
      <c r="L3334" s="4" t="s">
        <v>17</v>
      </c>
    </row>
    <row r="3335" spans="1:12" x14ac:dyDescent="0.25">
      <c r="A3335" s="4" t="s">
        <v>5819</v>
      </c>
      <c r="B3335" s="4" t="s">
        <v>2724</v>
      </c>
      <c r="C3335" s="4" t="str">
        <f>_xlfn.XLOOKUP(D3335, CategoryMap!A:A, CategoryMap!B:B, "Not found")</f>
        <v>Toys</v>
      </c>
      <c r="D3335" s="4" t="s">
        <v>66</v>
      </c>
      <c r="E3335" s="4">
        <v>8</v>
      </c>
      <c r="F3335" s="4">
        <v>35.54</v>
      </c>
      <c r="G3335" s="4">
        <f t="shared" si="104"/>
        <v>284.32</v>
      </c>
      <c r="H3335" s="5">
        <v>45190</v>
      </c>
      <c r="I3335" s="5" t="str">
        <f t="shared" si="105"/>
        <v>September</v>
      </c>
      <c r="J3335" s="4" t="s">
        <v>28</v>
      </c>
      <c r="K3335" s="4" t="s">
        <v>41</v>
      </c>
      <c r="L3335" s="4" t="s">
        <v>77</v>
      </c>
    </row>
    <row r="3336" spans="1:12" x14ac:dyDescent="0.25">
      <c r="A3336" s="4" t="s">
        <v>5820</v>
      </c>
      <c r="B3336" s="4" t="s">
        <v>327</v>
      </c>
      <c r="C3336" s="4" t="str">
        <f>_xlfn.XLOOKUP(D3336, CategoryMap!A:A, CategoryMap!B:B, "Not found")</f>
        <v>Books</v>
      </c>
      <c r="D3336" s="4" t="s">
        <v>44</v>
      </c>
      <c r="E3336" s="4">
        <v>35</v>
      </c>
      <c r="F3336" s="4">
        <v>347.55</v>
      </c>
      <c r="G3336" s="4">
        <f t="shared" si="104"/>
        <v>12164.25</v>
      </c>
      <c r="H3336" s="5">
        <v>44991</v>
      </c>
      <c r="I3336" s="5" t="str">
        <f t="shared" si="105"/>
        <v>March</v>
      </c>
      <c r="J3336" s="4" t="s">
        <v>15</v>
      </c>
      <c r="K3336" s="4" t="s">
        <v>16</v>
      </c>
      <c r="L3336" s="4" t="s">
        <v>45</v>
      </c>
    </row>
    <row r="3337" spans="1:12" x14ac:dyDescent="0.25">
      <c r="A3337" s="4" t="s">
        <v>5821</v>
      </c>
      <c r="B3337" s="4" t="s">
        <v>5822</v>
      </c>
      <c r="C3337" s="4" t="str">
        <f>_xlfn.XLOOKUP(D3337, CategoryMap!A:A, CategoryMap!B:B, "Not found")</f>
        <v>Books</v>
      </c>
      <c r="D3337" s="4" t="s">
        <v>44</v>
      </c>
      <c r="E3337" s="4">
        <v>27</v>
      </c>
      <c r="F3337" s="4">
        <v>20.69</v>
      </c>
      <c r="G3337" s="4">
        <f t="shared" si="104"/>
        <v>558.63</v>
      </c>
      <c r="H3337" s="5">
        <v>45121</v>
      </c>
      <c r="I3337" s="5" t="str">
        <f t="shared" si="105"/>
        <v>July</v>
      </c>
      <c r="J3337" s="4" t="s">
        <v>22</v>
      </c>
      <c r="K3337" s="4" t="s">
        <v>32</v>
      </c>
      <c r="L3337" s="4" t="s">
        <v>17</v>
      </c>
    </row>
    <row r="3338" spans="1:12" x14ac:dyDescent="0.25">
      <c r="A3338" s="4" t="s">
        <v>5823</v>
      </c>
      <c r="B3338" s="4" t="s">
        <v>5824</v>
      </c>
      <c r="C3338" s="4" t="str">
        <f>_xlfn.XLOOKUP(D3338, CategoryMap!A:A, CategoryMap!B:B, "Not found")</f>
        <v>Home Appliances</v>
      </c>
      <c r="D3338" s="4" t="s">
        <v>38</v>
      </c>
      <c r="E3338" s="4">
        <v>24</v>
      </c>
      <c r="F3338" s="4">
        <v>76.400000000000006</v>
      </c>
      <c r="G3338" s="4">
        <f t="shared" si="104"/>
        <v>1833.6000000000001</v>
      </c>
      <c r="H3338" s="5">
        <v>44970</v>
      </c>
      <c r="I3338" s="5" t="str">
        <f t="shared" si="105"/>
        <v>February</v>
      </c>
      <c r="J3338" s="4" t="s">
        <v>22</v>
      </c>
      <c r="K3338" s="4" t="s">
        <v>23</v>
      </c>
      <c r="L3338" s="4" t="s">
        <v>17</v>
      </c>
    </row>
    <row r="3339" spans="1:12" x14ac:dyDescent="0.25">
      <c r="A3339" s="4" t="s">
        <v>5825</v>
      </c>
      <c r="B3339" s="4" t="s">
        <v>5826</v>
      </c>
      <c r="C3339" s="4" t="str">
        <f>_xlfn.XLOOKUP(D3339, CategoryMap!A:A, CategoryMap!B:B, "Not found")</f>
        <v>Clothing</v>
      </c>
      <c r="D3339" s="4" t="s">
        <v>14</v>
      </c>
      <c r="E3339" s="4">
        <v>42</v>
      </c>
      <c r="F3339" s="4">
        <v>50.7</v>
      </c>
      <c r="G3339" s="4">
        <f t="shared" si="104"/>
        <v>2129.4</v>
      </c>
      <c r="H3339" s="5">
        <v>44989</v>
      </c>
      <c r="I3339" s="5" t="str">
        <f t="shared" si="105"/>
        <v>March</v>
      </c>
      <c r="J3339" s="4" t="s">
        <v>15</v>
      </c>
      <c r="K3339" s="4" t="s">
        <v>32</v>
      </c>
      <c r="L3339" s="4" t="s">
        <v>35</v>
      </c>
    </row>
    <row r="3340" spans="1:12" x14ac:dyDescent="0.25">
      <c r="A3340" s="4" t="s">
        <v>5827</v>
      </c>
      <c r="B3340" s="4" t="s">
        <v>72</v>
      </c>
      <c r="C3340" s="4" t="str">
        <f>_xlfn.XLOOKUP(D3340, CategoryMap!A:A, CategoryMap!B:B, "Not found")</f>
        <v>Home Appliances</v>
      </c>
      <c r="D3340" s="4" t="s">
        <v>38</v>
      </c>
      <c r="E3340" s="4">
        <v>21</v>
      </c>
      <c r="F3340" s="4">
        <v>476.91</v>
      </c>
      <c r="G3340" s="4">
        <f t="shared" si="104"/>
        <v>10015.11</v>
      </c>
      <c r="H3340" s="5">
        <v>44965</v>
      </c>
      <c r="I3340" s="5" t="str">
        <f t="shared" si="105"/>
        <v>February</v>
      </c>
      <c r="J3340" s="4" t="s">
        <v>22</v>
      </c>
      <c r="K3340" s="4" t="s">
        <v>23</v>
      </c>
      <c r="L3340" s="4" t="s">
        <v>45</v>
      </c>
    </row>
    <row r="3341" spans="1:12" x14ac:dyDescent="0.25">
      <c r="A3341" s="4" t="s">
        <v>5828</v>
      </c>
      <c r="B3341" s="4" t="s">
        <v>5829</v>
      </c>
      <c r="C3341" s="4" t="str">
        <f>_xlfn.XLOOKUP(D3341, CategoryMap!A:A, CategoryMap!B:B, "Not found")</f>
        <v>Electronics</v>
      </c>
      <c r="D3341" s="4" t="s">
        <v>56</v>
      </c>
      <c r="E3341" s="4">
        <v>27</v>
      </c>
      <c r="F3341" s="4">
        <v>171.62</v>
      </c>
      <c r="G3341" s="4">
        <f t="shared" si="104"/>
        <v>4633.74</v>
      </c>
      <c r="H3341" s="5">
        <v>45183</v>
      </c>
      <c r="I3341" s="5" t="str">
        <f t="shared" si="105"/>
        <v>September</v>
      </c>
      <c r="J3341" s="4" t="s">
        <v>28</v>
      </c>
      <c r="K3341" s="4" t="s">
        <v>41</v>
      </c>
      <c r="L3341" s="4" t="s">
        <v>35</v>
      </c>
    </row>
    <row r="3342" spans="1:12" x14ac:dyDescent="0.25">
      <c r="A3342" s="4" t="s">
        <v>5830</v>
      </c>
      <c r="B3342" s="4" t="s">
        <v>640</v>
      </c>
      <c r="C3342" s="4" t="str">
        <f>_xlfn.XLOOKUP(D3342, CategoryMap!A:A, CategoryMap!B:B, "Not found")</f>
        <v>Toys</v>
      </c>
      <c r="D3342" s="4" t="s">
        <v>66</v>
      </c>
      <c r="E3342" s="4">
        <v>36</v>
      </c>
      <c r="F3342" s="4">
        <v>255.82</v>
      </c>
      <c r="G3342" s="4">
        <f t="shared" si="104"/>
        <v>9209.52</v>
      </c>
      <c r="H3342" s="5">
        <v>45219</v>
      </c>
      <c r="I3342" s="5" t="str">
        <f t="shared" si="105"/>
        <v>October</v>
      </c>
      <c r="J3342" s="4" t="s">
        <v>15</v>
      </c>
      <c r="K3342" s="4" t="s">
        <v>23</v>
      </c>
      <c r="L3342" s="4" t="s">
        <v>17</v>
      </c>
    </row>
    <row r="3343" spans="1:12" x14ac:dyDescent="0.25">
      <c r="A3343" s="4" t="s">
        <v>5831</v>
      </c>
      <c r="B3343" s="4" t="s">
        <v>5832</v>
      </c>
      <c r="C3343" s="4" t="str">
        <f>_xlfn.XLOOKUP(D3343, CategoryMap!A:A, CategoryMap!B:B, "Not found")</f>
        <v>Books</v>
      </c>
      <c r="D3343" s="4" t="s">
        <v>44</v>
      </c>
      <c r="E3343" s="4">
        <v>50</v>
      </c>
      <c r="F3343" s="4">
        <v>328.91</v>
      </c>
      <c r="G3343" s="4">
        <f t="shared" si="104"/>
        <v>16445.5</v>
      </c>
      <c r="H3343" s="5">
        <v>45196</v>
      </c>
      <c r="I3343" s="5" t="str">
        <f t="shared" si="105"/>
        <v>September</v>
      </c>
      <c r="J3343" s="4" t="s">
        <v>15</v>
      </c>
      <c r="K3343" s="4" t="s">
        <v>23</v>
      </c>
      <c r="L3343" s="4" t="s">
        <v>35</v>
      </c>
    </row>
    <row r="3344" spans="1:12" x14ac:dyDescent="0.25">
      <c r="A3344" s="4" t="s">
        <v>5833</v>
      </c>
      <c r="B3344" s="4" t="s">
        <v>2064</v>
      </c>
      <c r="C3344" s="4" t="str">
        <f>_xlfn.XLOOKUP(D3344, CategoryMap!A:A, CategoryMap!B:B, "Not found")</f>
        <v>Clothing</v>
      </c>
      <c r="D3344" s="4" t="s">
        <v>14</v>
      </c>
      <c r="E3344" s="4">
        <v>34</v>
      </c>
      <c r="F3344" s="4">
        <v>306.2</v>
      </c>
      <c r="G3344" s="4">
        <f t="shared" si="104"/>
        <v>10410.799999999999</v>
      </c>
      <c r="H3344" s="5">
        <v>45140</v>
      </c>
      <c r="I3344" s="5" t="str">
        <f t="shared" si="105"/>
        <v>August</v>
      </c>
      <c r="J3344" s="4" t="s">
        <v>28</v>
      </c>
      <c r="K3344" s="4" t="s">
        <v>41</v>
      </c>
      <c r="L3344" s="4" t="s">
        <v>45</v>
      </c>
    </row>
    <row r="3345" spans="1:12" x14ac:dyDescent="0.25">
      <c r="A3345" s="4" t="s">
        <v>5834</v>
      </c>
      <c r="B3345" s="4" t="s">
        <v>4278</v>
      </c>
      <c r="C3345" s="4" t="str">
        <f>_xlfn.XLOOKUP(D3345, CategoryMap!A:A, CategoryMap!B:B, "Not found")</f>
        <v>Electronics</v>
      </c>
      <c r="D3345" s="4" t="s">
        <v>56</v>
      </c>
      <c r="E3345" s="4">
        <v>16</v>
      </c>
      <c r="F3345" s="4">
        <v>492.72</v>
      </c>
      <c r="G3345" s="4">
        <f t="shared" si="104"/>
        <v>7883.52</v>
      </c>
      <c r="H3345" s="5">
        <v>44952</v>
      </c>
      <c r="I3345" s="5" t="str">
        <f t="shared" si="105"/>
        <v>January</v>
      </c>
      <c r="J3345" s="4" t="s">
        <v>28</v>
      </c>
      <c r="K3345" s="4" t="s">
        <v>32</v>
      </c>
      <c r="L3345" s="4" t="s">
        <v>14371</v>
      </c>
    </row>
    <row r="3346" spans="1:12" x14ac:dyDescent="0.25">
      <c r="A3346" s="4" t="s">
        <v>5835</v>
      </c>
      <c r="B3346" s="4" t="s">
        <v>5836</v>
      </c>
      <c r="C3346" s="4" t="str">
        <f>_xlfn.XLOOKUP(D3346, CategoryMap!A:A, CategoryMap!B:B, "Not found")</f>
        <v>Home Appliances</v>
      </c>
      <c r="D3346" s="4" t="s">
        <v>38</v>
      </c>
      <c r="E3346" s="4">
        <v>20</v>
      </c>
      <c r="F3346" s="4">
        <v>120.12</v>
      </c>
      <c r="G3346" s="4">
        <f t="shared" si="104"/>
        <v>2402.4</v>
      </c>
      <c r="H3346" s="5">
        <v>45124</v>
      </c>
      <c r="I3346" s="5" t="str">
        <f t="shared" si="105"/>
        <v>July</v>
      </c>
      <c r="J3346" s="4" t="s">
        <v>15</v>
      </c>
      <c r="K3346" s="4" t="s">
        <v>32</v>
      </c>
      <c r="L3346" s="4" t="s">
        <v>35</v>
      </c>
    </row>
    <row r="3347" spans="1:12" x14ac:dyDescent="0.25">
      <c r="A3347" s="4" t="s">
        <v>5837</v>
      </c>
      <c r="B3347" s="4" t="s">
        <v>3596</v>
      </c>
      <c r="C3347" s="4" t="str">
        <f>_xlfn.XLOOKUP(D3347, CategoryMap!A:A, CategoryMap!B:B, "Not found")</f>
        <v>Toys</v>
      </c>
      <c r="D3347" s="4" t="s">
        <v>66</v>
      </c>
      <c r="E3347" s="4">
        <v>14</v>
      </c>
      <c r="F3347" s="4">
        <v>206.11</v>
      </c>
      <c r="G3347" s="4">
        <f t="shared" si="104"/>
        <v>2885.54</v>
      </c>
      <c r="H3347" s="5">
        <v>45145</v>
      </c>
      <c r="I3347" s="5" t="str">
        <f t="shared" si="105"/>
        <v>August</v>
      </c>
      <c r="J3347" s="4" t="s">
        <v>15</v>
      </c>
      <c r="K3347" s="4" t="s">
        <v>16</v>
      </c>
      <c r="L3347" s="4" t="s">
        <v>35</v>
      </c>
    </row>
    <row r="3348" spans="1:12" x14ac:dyDescent="0.25">
      <c r="A3348" s="4" t="s">
        <v>5838</v>
      </c>
      <c r="B3348" s="4" t="s">
        <v>5839</v>
      </c>
      <c r="C3348" s="4" t="str">
        <f>_xlfn.XLOOKUP(D3348, CategoryMap!A:A, CategoryMap!B:B, "Not found")</f>
        <v>Home Appliances</v>
      </c>
      <c r="D3348" s="4" t="s">
        <v>38</v>
      </c>
      <c r="E3348" s="4">
        <v>34</v>
      </c>
      <c r="F3348" s="4">
        <v>143.18</v>
      </c>
      <c r="G3348" s="4">
        <f t="shared" si="104"/>
        <v>4868.12</v>
      </c>
      <c r="H3348" s="5">
        <v>45131</v>
      </c>
      <c r="I3348" s="5" t="str">
        <f t="shared" si="105"/>
        <v>July</v>
      </c>
      <c r="J3348" s="4" t="s">
        <v>22</v>
      </c>
      <c r="K3348" s="4" t="s">
        <v>41</v>
      </c>
      <c r="L3348" s="4" t="s">
        <v>35</v>
      </c>
    </row>
    <row r="3349" spans="1:12" x14ac:dyDescent="0.25">
      <c r="A3349" s="4" t="s">
        <v>5840</v>
      </c>
      <c r="B3349" s="4" t="s">
        <v>995</v>
      </c>
      <c r="C3349" s="4" t="str">
        <f>_xlfn.XLOOKUP(D3349, CategoryMap!A:A, CategoryMap!B:B, "Not found")</f>
        <v>Toys</v>
      </c>
      <c r="D3349" s="4" t="s">
        <v>66</v>
      </c>
      <c r="E3349" s="4">
        <v>11</v>
      </c>
      <c r="F3349" s="4">
        <v>407.38</v>
      </c>
      <c r="G3349" s="4">
        <f t="shared" si="104"/>
        <v>4481.18</v>
      </c>
      <c r="H3349" s="5">
        <v>45233</v>
      </c>
      <c r="I3349" s="5" t="str">
        <f t="shared" si="105"/>
        <v>November</v>
      </c>
      <c r="J3349" s="4" t="s">
        <v>15</v>
      </c>
      <c r="K3349" s="4" t="s">
        <v>41</v>
      </c>
      <c r="L3349" s="4" t="s">
        <v>77</v>
      </c>
    </row>
    <row r="3350" spans="1:12" x14ac:dyDescent="0.25">
      <c r="A3350" s="4" t="s">
        <v>5841</v>
      </c>
      <c r="B3350" s="4" t="s">
        <v>3738</v>
      </c>
      <c r="C3350" s="4" t="str">
        <f>_xlfn.XLOOKUP(D3350, CategoryMap!A:A, CategoryMap!B:B, "Not found")</f>
        <v>Electronics</v>
      </c>
      <c r="D3350" s="4" t="s">
        <v>56</v>
      </c>
      <c r="E3350" s="4">
        <v>47</v>
      </c>
      <c r="F3350" s="4">
        <v>438.93</v>
      </c>
      <c r="G3350" s="4">
        <f t="shared" si="104"/>
        <v>20629.71</v>
      </c>
      <c r="H3350" s="5">
        <v>45232</v>
      </c>
      <c r="I3350" s="5" t="str">
        <f t="shared" si="105"/>
        <v>November</v>
      </c>
      <c r="J3350" s="4" t="s">
        <v>15</v>
      </c>
      <c r="K3350" s="4" t="s">
        <v>23</v>
      </c>
      <c r="L3350" s="4" t="s">
        <v>77</v>
      </c>
    </row>
    <row r="3351" spans="1:12" x14ac:dyDescent="0.25">
      <c r="A3351" s="4" t="s">
        <v>5842</v>
      </c>
      <c r="B3351" s="4" t="s">
        <v>5843</v>
      </c>
      <c r="C3351" s="4" t="str">
        <f>_xlfn.XLOOKUP(D3351, CategoryMap!A:A, CategoryMap!B:B, "Not found")</f>
        <v>Clothing</v>
      </c>
      <c r="D3351" s="4" t="s">
        <v>14</v>
      </c>
      <c r="E3351" s="4">
        <v>1</v>
      </c>
      <c r="F3351" s="4">
        <v>119.69</v>
      </c>
      <c r="G3351" s="4">
        <f t="shared" si="104"/>
        <v>119.69</v>
      </c>
      <c r="H3351" s="5">
        <v>45163</v>
      </c>
      <c r="I3351" s="5" t="str">
        <f t="shared" si="105"/>
        <v>August</v>
      </c>
      <c r="J3351" s="4" t="s">
        <v>22</v>
      </c>
      <c r="K3351" s="4" t="s">
        <v>16</v>
      </c>
      <c r="L3351" s="4" t="s">
        <v>14371</v>
      </c>
    </row>
    <row r="3352" spans="1:12" x14ac:dyDescent="0.25">
      <c r="A3352" s="4" t="s">
        <v>5844</v>
      </c>
      <c r="B3352" s="4" t="s">
        <v>4742</v>
      </c>
      <c r="C3352" s="4" t="str">
        <f>_xlfn.XLOOKUP(D3352, CategoryMap!A:A, CategoryMap!B:B, "Not found")</f>
        <v>Toys</v>
      </c>
      <c r="D3352" s="4" t="s">
        <v>66</v>
      </c>
      <c r="E3352" s="4">
        <v>27</v>
      </c>
      <c r="F3352" s="4">
        <v>39.380000000000003</v>
      </c>
      <c r="G3352" s="4">
        <f t="shared" si="104"/>
        <v>1063.26</v>
      </c>
      <c r="H3352" s="5">
        <v>44996</v>
      </c>
      <c r="I3352" s="5" t="str">
        <f t="shared" si="105"/>
        <v>March</v>
      </c>
      <c r="J3352" s="4" t="s">
        <v>28</v>
      </c>
      <c r="K3352" s="4" t="s">
        <v>23</v>
      </c>
      <c r="L3352" s="4" t="s">
        <v>14371</v>
      </c>
    </row>
    <row r="3353" spans="1:12" x14ac:dyDescent="0.25">
      <c r="A3353" s="4" t="s">
        <v>5845</v>
      </c>
      <c r="B3353" s="4" t="s">
        <v>5846</v>
      </c>
      <c r="C3353" s="4" t="str">
        <f>_xlfn.XLOOKUP(D3353, CategoryMap!A:A, CategoryMap!B:B, "Not found")</f>
        <v>Toys</v>
      </c>
      <c r="D3353" s="4" t="s">
        <v>66</v>
      </c>
      <c r="E3353" s="4">
        <v>9</v>
      </c>
      <c r="F3353" s="4">
        <v>54.43</v>
      </c>
      <c r="G3353" s="4">
        <f t="shared" si="104"/>
        <v>489.87</v>
      </c>
      <c r="H3353" s="5">
        <v>45028</v>
      </c>
      <c r="I3353" s="5" t="str">
        <f t="shared" si="105"/>
        <v>April</v>
      </c>
      <c r="J3353" s="4" t="s">
        <v>22</v>
      </c>
      <c r="K3353" s="4" t="s">
        <v>16</v>
      </c>
      <c r="L3353" s="4" t="s">
        <v>14371</v>
      </c>
    </row>
    <row r="3354" spans="1:12" x14ac:dyDescent="0.25">
      <c r="A3354" s="4" t="s">
        <v>5847</v>
      </c>
      <c r="B3354" s="4" t="s">
        <v>5848</v>
      </c>
      <c r="C3354" s="4" t="str">
        <f>_xlfn.XLOOKUP(D3354, CategoryMap!A:A, CategoryMap!B:B, "Not found")</f>
        <v>Electronics</v>
      </c>
      <c r="D3354" s="4" t="s">
        <v>21</v>
      </c>
      <c r="E3354" s="4">
        <v>42</v>
      </c>
      <c r="F3354" s="4">
        <v>103.25</v>
      </c>
      <c r="G3354" s="4">
        <f t="shared" si="104"/>
        <v>4336.5</v>
      </c>
      <c r="H3354" s="5">
        <v>45095</v>
      </c>
      <c r="I3354" s="5" t="str">
        <f t="shared" si="105"/>
        <v>June</v>
      </c>
      <c r="J3354" s="4" t="s">
        <v>15</v>
      </c>
      <c r="K3354" s="4" t="s">
        <v>16</v>
      </c>
      <c r="L3354" s="4" t="s">
        <v>77</v>
      </c>
    </row>
    <row r="3355" spans="1:12" x14ac:dyDescent="0.25">
      <c r="A3355" s="4" t="s">
        <v>5849</v>
      </c>
      <c r="B3355" s="4" t="s">
        <v>5850</v>
      </c>
      <c r="C3355" s="4" t="str">
        <f>_xlfn.XLOOKUP(D3355, CategoryMap!A:A, CategoryMap!B:B, "Not found")</f>
        <v>Toys</v>
      </c>
      <c r="D3355" s="4" t="s">
        <v>66</v>
      </c>
      <c r="E3355" s="4">
        <v>22</v>
      </c>
      <c r="F3355" s="4">
        <v>63.01</v>
      </c>
      <c r="G3355" s="4">
        <f t="shared" si="104"/>
        <v>1386.22</v>
      </c>
      <c r="H3355" s="5">
        <v>45144</v>
      </c>
      <c r="I3355" s="5" t="str">
        <f t="shared" si="105"/>
        <v>August</v>
      </c>
      <c r="J3355" s="4" t="s">
        <v>28</v>
      </c>
      <c r="K3355" s="4" t="s">
        <v>16</v>
      </c>
      <c r="L3355" s="4" t="s">
        <v>77</v>
      </c>
    </row>
    <row r="3356" spans="1:12" x14ac:dyDescent="0.25">
      <c r="A3356" s="4" t="s">
        <v>5851</v>
      </c>
      <c r="B3356" s="4" t="s">
        <v>5852</v>
      </c>
      <c r="C3356" s="4" t="str">
        <f>_xlfn.XLOOKUP(D3356, CategoryMap!A:A, CategoryMap!B:B, "Not found")</f>
        <v>Toys</v>
      </c>
      <c r="D3356" s="4" t="s">
        <v>66</v>
      </c>
      <c r="E3356" s="4">
        <v>14</v>
      </c>
      <c r="F3356" s="4">
        <v>397.8</v>
      </c>
      <c r="G3356" s="4">
        <f t="shared" si="104"/>
        <v>5569.2</v>
      </c>
      <c r="H3356" s="5">
        <v>45256</v>
      </c>
      <c r="I3356" s="5" t="str">
        <f t="shared" si="105"/>
        <v>November</v>
      </c>
      <c r="J3356" s="4" t="s">
        <v>28</v>
      </c>
      <c r="K3356" s="4" t="s">
        <v>16</v>
      </c>
      <c r="L3356" s="4" t="s">
        <v>45</v>
      </c>
    </row>
    <row r="3357" spans="1:12" x14ac:dyDescent="0.25">
      <c r="A3357" s="4" t="s">
        <v>5853</v>
      </c>
      <c r="B3357" s="4" t="s">
        <v>5162</v>
      </c>
      <c r="C3357" s="4" t="str">
        <f>_xlfn.XLOOKUP(D3357, CategoryMap!A:A, CategoryMap!B:B, "Not found")</f>
        <v>Home Appliances</v>
      </c>
      <c r="D3357" s="4" t="s">
        <v>38</v>
      </c>
      <c r="E3357" s="4">
        <v>3</v>
      </c>
      <c r="F3357" s="4">
        <v>210.72</v>
      </c>
      <c r="G3357" s="4">
        <f t="shared" si="104"/>
        <v>632.16</v>
      </c>
      <c r="H3357" s="5">
        <v>45114</v>
      </c>
      <c r="I3357" s="5" t="str">
        <f t="shared" si="105"/>
        <v>July</v>
      </c>
      <c r="J3357" s="4" t="s">
        <v>15</v>
      </c>
      <c r="K3357" s="4" t="s">
        <v>32</v>
      </c>
      <c r="L3357" s="4" t="s">
        <v>17</v>
      </c>
    </row>
    <row r="3358" spans="1:12" x14ac:dyDescent="0.25">
      <c r="A3358" s="4" t="s">
        <v>5854</v>
      </c>
      <c r="B3358" s="4" t="s">
        <v>5855</v>
      </c>
      <c r="C3358" s="4" t="str">
        <f>_xlfn.XLOOKUP(D3358, CategoryMap!A:A, CategoryMap!B:B, "Not found")</f>
        <v>Home Appliances</v>
      </c>
      <c r="D3358" s="4" t="s">
        <v>38</v>
      </c>
      <c r="E3358" s="4">
        <v>19</v>
      </c>
      <c r="F3358" s="4">
        <v>7.34</v>
      </c>
      <c r="G3358" s="4">
        <f t="shared" si="104"/>
        <v>139.46</v>
      </c>
      <c r="H3358" s="5">
        <v>45183</v>
      </c>
      <c r="I3358" s="5" t="str">
        <f t="shared" si="105"/>
        <v>September</v>
      </c>
      <c r="J3358" s="4" t="s">
        <v>15</v>
      </c>
      <c r="K3358" s="4" t="s">
        <v>23</v>
      </c>
      <c r="L3358" s="4" t="s">
        <v>35</v>
      </c>
    </row>
    <row r="3359" spans="1:12" x14ac:dyDescent="0.25">
      <c r="A3359" s="4" t="s">
        <v>5856</v>
      </c>
      <c r="B3359" s="4" t="s">
        <v>4847</v>
      </c>
      <c r="C3359" s="4" t="str">
        <f>_xlfn.XLOOKUP(D3359, CategoryMap!A:A, CategoryMap!B:B, "Not found")</f>
        <v>Electronics</v>
      </c>
      <c r="D3359" s="4" t="s">
        <v>21</v>
      </c>
      <c r="E3359" s="4">
        <v>18</v>
      </c>
      <c r="F3359" s="4">
        <v>12.65</v>
      </c>
      <c r="G3359" s="4">
        <f t="shared" si="104"/>
        <v>227.70000000000002</v>
      </c>
      <c r="H3359" s="5">
        <v>44985</v>
      </c>
      <c r="I3359" s="5" t="str">
        <f t="shared" si="105"/>
        <v>February</v>
      </c>
      <c r="J3359" s="4" t="s">
        <v>15</v>
      </c>
      <c r="K3359" s="4" t="s">
        <v>16</v>
      </c>
      <c r="L3359" s="4" t="s">
        <v>77</v>
      </c>
    </row>
    <row r="3360" spans="1:12" x14ac:dyDescent="0.25">
      <c r="A3360" s="4" t="s">
        <v>5857</v>
      </c>
      <c r="B3360" s="4" t="s">
        <v>5858</v>
      </c>
      <c r="C3360" s="4" t="str">
        <f>_xlfn.XLOOKUP(D3360, CategoryMap!A:A, CategoryMap!B:B, "Not found")</f>
        <v>Books</v>
      </c>
      <c r="D3360" s="4" t="s">
        <v>27</v>
      </c>
      <c r="E3360" s="4">
        <v>38</v>
      </c>
      <c r="F3360" s="4">
        <v>23.15</v>
      </c>
      <c r="G3360" s="4">
        <f t="shared" si="104"/>
        <v>879.69999999999993</v>
      </c>
      <c r="H3360" s="5">
        <v>45287</v>
      </c>
      <c r="I3360" s="5" t="str">
        <f t="shared" si="105"/>
        <v>December</v>
      </c>
      <c r="J3360" s="4" t="s">
        <v>15</v>
      </c>
      <c r="K3360" s="4" t="s">
        <v>16</v>
      </c>
      <c r="L3360" s="4" t="s">
        <v>77</v>
      </c>
    </row>
    <row r="3361" spans="1:12" x14ac:dyDescent="0.25">
      <c r="A3361" s="4" t="s">
        <v>5859</v>
      </c>
      <c r="B3361" s="4" t="s">
        <v>5860</v>
      </c>
      <c r="C3361" s="4" t="str">
        <f>_xlfn.XLOOKUP(D3361, CategoryMap!A:A, CategoryMap!B:B, "Not found")</f>
        <v>Books</v>
      </c>
      <c r="D3361" s="4" t="s">
        <v>44</v>
      </c>
      <c r="E3361" s="4">
        <v>49</v>
      </c>
      <c r="F3361" s="4">
        <v>175.94</v>
      </c>
      <c r="G3361" s="4">
        <f t="shared" si="104"/>
        <v>8621.06</v>
      </c>
      <c r="H3361" s="5">
        <v>45021</v>
      </c>
      <c r="I3361" s="5" t="str">
        <f t="shared" si="105"/>
        <v>April</v>
      </c>
      <c r="J3361" s="4" t="s">
        <v>22</v>
      </c>
      <c r="K3361" s="4" t="s">
        <v>41</v>
      </c>
      <c r="L3361" s="4" t="s">
        <v>35</v>
      </c>
    </row>
    <row r="3362" spans="1:12" x14ac:dyDescent="0.25">
      <c r="A3362" s="4" t="s">
        <v>5861</v>
      </c>
      <c r="B3362" s="4" t="s">
        <v>3506</v>
      </c>
      <c r="C3362" s="4" t="str">
        <f>_xlfn.XLOOKUP(D3362, CategoryMap!A:A, CategoryMap!B:B, "Not found")</f>
        <v>Books</v>
      </c>
      <c r="D3362" s="4" t="s">
        <v>27</v>
      </c>
      <c r="E3362" s="4">
        <v>14</v>
      </c>
      <c r="F3362" s="4">
        <v>73.73</v>
      </c>
      <c r="G3362" s="4">
        <f t="shared" si="104"/>
        <v>1032.22</v>
      </c>
      <c r="H3362" s="5">
        <v>45264</v>
      </c>
      <c r="I3362" s="5" t="str">
        <f t="shared" si="105"/>
        <v>December</v>
      </c>
      <c r="J3362" s="4" t="s">
        <v>28</v>
      </c>
      <c r="K3362" s="4" t="s">
        <v>16</v>
      </c>
      <c r="L3362" s="4" t="s">
        <v>77</v>
      </c>
    </row>
    <row r="3363" spans="1:12" x14ac:dyDescent="0.25">
      <c r="A3363" s="4" t="s">
        <v>5862</v>
      </c>
      <c r="B3363" s="4" t="s">
        <v>3134</v>
      </c>
      <c r="C3363" s="4" t="str">
        <f>_xlfn.XLOOKUP(D3363, CategoryMap!A:A, CategoryMap!B:B, "Not found")</f>
        <v>Electronics</v>
      </c>
      <c r="D3363" s="4" t="s">
        <v>56</v>
      </c>
      <c r="E3363" s="4">
        <v>25</v>
      </c>
      <c r="F3363" s="4">
        <v>400.68</v>
      </c>
      <c r="G3363" s="4">
        <f t="shared" si="104"/>
        <v>10017</v>
      </c>
      <c r="H3363" s="5">
        <v>45192</v>
      </c>
      <c r="I3363" s="5" t="str">
        <f t="shared" si="105"/>
        <v>September</v>
      </c>
      <c r="J3363" s="4" t="s">
        <v>15</v>
      </c>
      <c r="K3363" s="4" t="s">
        <v>41</v>
      </c>
      <c r="L3363" s="4" t="s">
        <v>45</v>
      </c>
    </row>
    <row r="3364" spans="1:12" x14ac:dyDescent="0.25">
      <c r="A3364" s="4" t="s">
        <v>5863</v>
      </c>
      <c r="B3364" s="4" t="s">
        <v>5864</v>
      </c>
      <c r="C3364" s="4" t="str">
        <f>_xlfn.XLOOKUP(D3364, CategoryMap!A:A, CategoryMap!B:B, "Not found")</f>
        <v>Clothing</v>
      </c>
      <c r="D3364" s="4" t="s">
        <v>14</v>
      </c>
      <c r="E3364" s="4">
        <v>27</v>
      </c>
      <c r="F3364" s="4">
        <v>85.8</v>
      </c>
      <c r="G3364" s="4">
        <f t="shared" si="104"/>
        <v>2316.6</v>
      </c>
      <c r="H3364" s="5">
        <v>45195</v>
      </c>
      <c r="I3364" s="5" t="str">
        <f t="shared" si="105"/>
        <v>September</v>
      </c>
      <c r="J3364" s="4" t="s">
        <v>22</v>
      </c>
      <c r="K3364" s="4" t="s">
        <v>41</v>
      </c>
      <c r="L3364" s="4" t="s">
        <v>45</v>
      </c>
    </row>
    <row r="3365" spans="1:12" x14ac:dyDescent="0.25">
      <c r="A3365" s="4" t="s">
        <v>5865</v>
      </c>
      <c r="B3365" s="4" t="s">
        <v>5866</v>
      </c>
      <c r="C3365" s="4" t="str">
        <f>_xlfn.XLOOKUP(D3365, CategoryMap!A:A, CategoryMap!B:B, "Not found")</f>
        <v>Electronics</v>
      </c>
      <c r="D3365" s="4" t="s">
        <v>21</v>
      </c>
      <c r="E3365" s="4">
        <v>7</v>
      </c>
      <c r="F3365" s="4">
        <v>111.21</v>
      </c>
      <c r="G3365" s="4">
        <f t="shared" si="104"/>
        <v>778.46999999999991</v>
      </c>
      <c r="H3365" s="5">
        <v>45108</v>
      </c>
      <c r="I3365" s="5" t="str">
        <f t="shared" si="105"/>
        <v>July</v>
      </c>
      <c r="J3365" s="4" t="s">
        <v>15</v>
      </c>
      <c r="K3365" s="4" t="s">
        <v>23</v>
      </c>
      <c r="L3365" s="4" t="s">
        <v>17</v>
      </c>
    </row>
    <row r="3366" spans="1:12" x14ac:dyDescent="0.25">
      <c r="A3366" s="4" t="s">
        <v>5867</v>
      </c>
      <c r="B3366" s="4" t="s">
        <v>5848</v>
      </c>
      <c r="C3366" s="4" t="str">
        <f>_xlfn.XLOOKUP(D3366, CategoryMap!A:A, CategoryMap!B:B, "Not found")</f>
        <v>Clothing</v>
      </c>
      <c r="D3366" s="4" t="s">
        <v>14</v>
      </c>
      <c r="E3366" s="4">
        <v>2</v>
      </c>
      <c r="F3366" s="4">
        <v>126.52</v>
      </c>
      <c r="G3366" s="4">
        <f t="shared" si="104"/>
        <v>253.04</v>
      </c>
      <c r="H3366" s="5">
        <v>45255</v>
      </c>
      <c r="I3366" s="5" t="str">
        <f t="shared" si="105"/>
        <v>November</v>
      </c>
      <c r="J3366" s="4" t="s">
        <v>22</v>
      </c>
      <c r="K3366" s="4" t="s">
        <v>23</v>
      </c>
      <c r="L3366" s="4" t="s">
        <v>35</v>
      </c>
    </row>
    <row r="3367" spans="1:12" x14ac:dyDescent="0.25">
      <c r="A3367" s="4" t="s">
        <v>5868</v>
      </c>
      <c r="B3367" s="4" t="s">
        <v>5437</v>
      </c>
      <c r="C3367" s="4" t="str">
        <f>_xlfn.XLOOKUP(D3367, CategoryMap!A:A, CategoryMap!B:B, "Not found")</f>
        <v>Electronics</v>
      </c>
      <c r="D3367" s="4" t="s">
        <v>56</v>
      </c>
      <c r="E3367" s="4">
        <v>13</v>
      </c>
      <c r="F3367" s="4">
        <v>139.97999999999999</v>
      </c>
      <c r="G3367" s="4">
        <f t="shared" si="104"/>
        <v>1819.7399999999998</v>
      </c>
      <c r="H3367" s="5">
        <v>44984</v>
      </c>
      <c r="I3367" s="5" t="str">
        <f t="shared" si="105"/>
        <v>February</v>
      </c>
      <c r="J3367" s="4" t="s">
        <v>15</v>
      </c>
      <c r="K3367" s="4" t="s">
        <v>16</v>
      </c>
      <c r="L3367" s="4" t="s">
        <v>14371</v>
      </c>
    </row>
    <row r="3368" spans="1:12" x14ac:dyDescent="0.25">
      <c r="A3368" s="4" t="s">
        <v>5869</v>
      </c>
      <c r="B3368" s="4" t="s">
        <v>3880</v>
      </c>
      <c r="C3368" s="4" t="str">
        <f>_xlfn.XLOOKUP(D3368, CategoryMap!A:A, CategoryMap!B:B, "Not found")</f>
        <v>Toys</v>
      </c>
      <c r="D3368" s="4" t="s">
        <v>66</v>
      </c>
      <c r="E3368" s="4">
        <v>12</v>
      </c>
      <c r="F3368" s="4">
        <v>464.68</v>
      </c>
      <c r="G3368" s="4">
        <f t="shared" si="104"/>
        <v>5576.16</v>
      </c>
      <c r="H3368" s="5">
        <v>45121</v>
      </c>
      <c r="I3368" s="5" t="str">
        <f t="shared" si="105"/>
        <v>July</v>
      </c>
      <c r="J3368" s="4" t="s">
        <v>22</v>
      </c>
      <c r="K3368" s="4" t="s">
        <v>32</v>
      </c>
      <c r="L3368" s="4" t="s">
        <v>77</v>
      </c>
    </row>
    <row r="3369" spans="1:12" x14ac:dyDescent="0.25">
      <c r="A3369" s="4" t="s">
        <v>5870</v>
      </c>
      <c r="B3369" s="4" t="s">
        <v>5871</v>
      </c>
      <c r="C3369" s="4" t="str">
        <f>_xlfn.XLOOKUP(D3369, CategoryMap!A:A, CategoryMap!B:B, "Not found")</f>
        <v>Books</v>
      </c>
      <c r="D3369" s="4" t="s">
        <v>44</v>
      </c>
      <c r="E3369" s="4">
        <v>10</v>
      </c>
      <c r="F3369" s="4">
        <v>356.09</v>
      </c>
      <c r="G3369" s="4">
        <f t="shared" si="104"/>
        <v>3560.8999999999996</v>
      </c>
      <c r="H3369" s="5">
        <v>45234</v>
      </c>
      <c r="I3369" s="5" t="str">
        <f t="shared" si="105"/>
        <v>November</v>
      </c>
      <c r="J3369" s="4" t="s">
        <v>28</v>
      </c>
      <c r="K3369" s="4" t="s">
        <v>32</v>
      </c>
      <c r="L3369" s="4" t="s">
        <v>17</v>
      </c>
    </row>
    <row r="3370" spans="1:12" x14ac:dyDescent="0.25">
      <c r="A3370" s="4" t="s">
        <v>5872</v>
      </c>
      <c r="B3370" s="4" t="s">
        <v>2338</v>
      </c>
      <c r="C3370" s="4" t="str">
        <f>_xlfn.XLOOKUP(D3370, CategoryMap!A:A, CategoryMap!B:B, "Not found")</f>
        <v>Toys</v>
      </c>
      <c r="D3370" s="4" t="s">
        <v>66</v>
      </c>
      <c r="E3370" s="4">
        <v>39</v>
      </c>
      <c r="F3370" s="4">
        <v>289.88</v>
      </c>
      <c r="G3370" s="4">
        <f t="shared" si="104"/>
        <v>11305.32</v>
      </c>
      <c r="H3370" s="5">
        <v>45173</v>
      </c>
      <c r="I3370" s="5" t="str">
        <f t="shared" si="105"/>
        <v>September</v>
      </c>
      <c r="J3370" s="4" t="s">
        <v>15</v>
      </c>
      <c r="K3370" s="4" t="s">
        <v>32</v>
      </c>
      <c r="L3370" s="4" t="s">
        <v>35</v>
      </c>
    </row>
    <row r="3371" spans="1:12" x14ac:dyDescent="0.25">
      <c r="A3371" s="4" t="s">
        <v>5873</v>
      </c>
      <c r="B3371" s="4" t="s">
        <v>2142</v>
      </c>
      <c r="C3371" s="4" t="str">
        <f>_xlfn.XLOOKUP(D3371, CategoryMap!A:A, CategoryMap!B:B, "Not found")</f>
        <v>Electronics</v>
      </c>
      <c r="D3371" s="4" t="s">
        <v>56</v>
      </c>
      <c r="E3371" s="4">
        <v>45</v>
      </c>
      <c r="F3371" s="4">
        <v>61.34</v>
      </c>
      <c r="G3371" s="4">
        <f t="shared" si="104"/>
        <v>2760.3</v>
      </c>
      <c r="H3371" s="5">
        <v>45024</v>
      </c>
      <c r="I3371" s="5" t="str">
        <f t="shared" si="105"/>
        <v>April</v>
      </c>
      <c r="J3371" s="4" t="s">
        <v>15</v>
      </c>
      <c r="K3371" s="4" t="s">
        <v>23</v>
      </c>
      <c r="L3371" s="4" t="s">
        <v>77</v>
      </c>
    </row>
    <row r="3372" spans="1:12" x14ac:dyDescent="0.25">
      <c r="A3372" s="4" t="s">
        <v>5874</v>
      </c>
      <c r="B3372" s="4" t="s">
        <v>5471</v>
      </c>
      <c r="C3372" s="4" t="str">
        <f>_xlfn.XLOOKUP(D3372, CategoryMap!A:A, CategoryMap!B:B, "Not found")</f>
        <v>Books</v>
      </c>
      <c r="D3372" s="4" t="s">
        <v>27</v>
      </c>
      <c r="E3372" s="4">
        <v>14</v>
      </c>
      <c r="F3372" s="4">
        <v>371.81</v>
      </c>
      <c r="G3372" s="4">
        <f t="shared" si="104"/>
        <v>5205.34</v>
      </c>
      <c r="H3372" s="5">
        <v>44950</v>
      </c>
      <c r="I3372" s="5" t="str">
        <f t="shared" si="105"/>
        <v>January</v>
      </c>
      <c r="J3372" s="4" t="s">
        <v>22</v>
      </c>
      <c r="K3372" s="4" t="s">
        <v>16</v>
      </c>
      <c r="L3372" s="4" t="s">
        <v>77</v>
      </c>
    </row>
    <row r="3373" spans="1:12" x14ac:dyDescent="0.25">
      <c r="A3373" s="4" t="s">
        <v>5875</v>
      </c>
      <c r="B3373" s="4" t="s">
        <v>1095</v>
      </c>
      <c r="C3373" s="4" t="str">
        <f>_xlfn.XLOOKUP(D3373, CategoryMap!A:A, CategoryMap!B:B, "Not found")</f>
        <v>Books</v>
      </c>
      <c r="D3373" s="4" t="s">
        <v>44</v>
      </c>
      <c r="E3373" s="4">
        <v>48</v>
      </c>
      <c r="F3373" s="4">
        <v>11.42</v>
      </c>
      <c r="G3373" s="4">
        <f t="shared" si="104"/>
        <v>548.16</v>
      </c>
      <c r="H3373" s="5">
        <v>45099</v>
      </c>
      <c r="I3373" s="5" t="str">
        <f t="shared" si="105"/>
        <v>June</v>
      </c>
      <c r="J3373" s="4" t="s">
        <v>22</v>
      </c>
      <c r="K3373" s="4" t="s">
        <v>23</v>
      </c>
      <c r="L3373" s="4" t="s">
        <v>77</v>
      </c>
    </row>
    <row r="3374" spans="1:12" x14ac:dyDescent="0.25">
      <c r="A3374" s="4" t="s">
        <v>5876</v>
      </c>
      <c r="B3374" s="4" t="s">
        <v>5877</v>
      </c>
      <c r="C3374" s="4" t="str">
        <f>_xlfn.XLOOKUP(D3374, CategoryMap!A:A, CategoryMap!B:B, "Not found")</f>
        <v>Books</v>
      </c>
      <c r="D3374" s="4" t="s">
        <v>44</v>
      </c>
      <c r="E3374" s="4">
        <v>8</v>
      </c>
      <c r="F3374" s="4">
        <v>451.63</v>
      </c>
      <c r="G3374" s="4">
        <f t="shared" si="104"/>
        <v>3613.04</v>
      </c>
      <c r="H3374" s="5">
        <v>45031</v>
      </c>
      <c r="I3374" s="5" t="str">
        <f t="shared" si="105"/>
        <v>April</v>
      </c>
      <c r="J3374" s="4" t="s">
        <v>15</v>
      </c>
      <c r="K3374" s="4" t="s">
        <v>41</v>
      </c>
      <c r="L3374" s="4" t="s">
        <v>77</v>
      </c>
    </row>
    <row r="3375" spans="1:12" x14ac:dyDescent="0.25">
      <c r="A3375" s="4" t="s">
        <v>5878</v>
      </c>
      <c r="B3375" s="4" t="s">
        <v>5879</v>
      </c>
      <c r="C3375" s="4" t="str">
        <f>_xlfn.XLOOKUP(D3375, CategoryMap!A:A, CategoryMap!B:B, "Not found")</f>
        <v>Toys</v>
      </c>
      <c r="D3375" s="4" t="s">
        <v>66</v>
      </c>
      <c r="E3375" s="4">
        <v>3</v>
      </c>
      <c r="F3375" s="4">
        <v>107.37</v>
      </c>
      <c r="G3375" s="4">
        <f t="shared" si="104"/>
        <v>322.11</v>
      </c>
      <c r="H3375" s="5">
        <v>45047</v>
      </c>
      <c r="I3375" s="5" t="str">
        <f t="shared" si="105"/>
        <v>May</v>
      </c>
      <c r="J3375" s="4" t="s">
        <v>15</v>
      </c>
      <c r="K3375" s="4" t="s">
        <v>41</v>
      </c>
      <c r="L3375" s="4" t="s">
        <v>77</v>
      </c>
    </row>
    <row r="3376" spans="1:12" x14ac:dyDescent="0.25">
      <c r="A3376" s="4" t="s">
        <v>5880</v>
      </c>
      <c r="B3376" s="4" t="s">
        <v>2861</v>
      </c>
      <c r="C3376" s="4" t="str">
        <f>_xlfn.XLOOKUP(D3376, CategoryMap!A:A, CategoryMap!B:B, "Not found")</f>
        <v>Electronics</v>
      </c>
      <c r="D3376" s="4" t="s">
        <v>56</v>
      </c>
      <c r="E3376" s="4">
        <v>8</v>
      </c>
      <c r="F3376" s="4">
        <v>121.34</v>
      </c>
      <c r="G3376" s="4">
        <f t="shared" si="104"/>
        <v>970.72</v>
      </c>
      <c r="H3376" s="5">
        <v>45183</v>
      </c>
      <c r="I3376" s="5" t="str">
        <f t="shared" si="105"/>
        <v>September</v>
      </c>
      <c r="J3376" s="4" t="s">
        <v>15</v>
      </c>
      <c r="K3376" s="4" t="s">
        <v>41</v>
      </c>
      <c r="L3376" s="4" t="s">
        <v>77</v>
      </c>
    </row>
    <row r="3377" spans="1:12" x14ac:dyDescent="0.25">
      <c r="A3377" s="4" t="s">
        <v>5881</v>
      </c>
      <c r="B3377" s="4" t="s">
        <v>2316</v>
      </c>
      <c r="C3377" s="4" t="str">
        <f>_xlfn.XLOOKUP(D3377, CategoryMap!A:A, CategoryMap!B:B, "Not found")</f>
        <v>Toys</v>
      </c>
      <c r="D3377" s="4" t="s">
        <v>66</v>
      </c>
      <c r="E3377" s="4">
        <v>50</v>
      </c>
      <c r="F3377" s="4">
        <v>430.36</v>
      </c>
      <c r="G3377" s="4">
        <f t="shared" si="104"/>
        <v>21518</v>
      </c>
      <c r="H3377" s="5">
        <v>44970</v>
      </c>
      <c r="I3377" s="5" t="str">
        <f t="shared" si="105"/>
        <v>February</v>
      </c>
      <c r="J3377" s="4" t="s">
        <v>15</v>
      </c>
      <c r="K3377" s="4" t="s">
        <v>32</v>
      </c>
      <c r="L3377" s="4" t="s">
        <v>77</v>
      </c>
    </row>
    <row r="3378" spans="1:12" x14ac:dyDescent="0.25">
      <c r="A3378" s="4" t="s">
        <v>5882</v>
      </c>
      <c r="B3378" s="4" t="s">
        <v>1336</v>
      </c>
      <c r="C3378" s="4" t="str">
        <f>_xlfn.XLOOKUP(D3378, CategoryMap!A:A, CategoryMap!B:B, "Not found")</f>
        <v>Books</v>
      </c>
      <c r="D3378" s="4" t="s">
        <v>44</v>
      </c>
      <c r="E3378" s="4">
        <v>13</v>
      </c>
      <c r="F3378" s="4">
        <v>335.86</v>
      </c>
      <c r="G3378" s="4">
        <f t="shared" si="104"/>
        <v>4366.18</v>
      </c>
      <c r="H3378" s="5">
        <v>44987</v>
      </c>
      <c r="I3378" s="5" t="str">
        <f t="shared" si="105"/>
        <v>March</v>
      </c>
      <c r="J3378" s="4" t="s">
        <v>22</v>
      </c>
      <c r="K3378" s="4" t="s">
        <v>32</v>
      </c>
      <c r="L3378" s="4" t="s">
        <v>35</v>
      </c>
    </row>
    <row r="3379" spans="1:12" x14ac:dyDescent="0.25">
      <c r="A3379" s="4" t="s">
        <v>5883</v>
      </c>
      <c r="B3379" s="4" t="s">
        <v>5884</v>
      </c>
      <c r="C3379" s="4" t="str">
        <f>_xlfn.XLOOKUP(D3379, CategoryMap!A:A, CategoryMap!B:B, "Not found")</f>
        <v>Toys</v>
      </c>
      <c r="D3379" s="4" t="s">
        <v>66</v>
      </c>
      <c r="E3379" s="4">
        <v>30</v>
      </c>
      <c r="F3379" s="4">
        <v>458.93</v>
      </c>
      <c r="G3379" s="4">
        <f t="shared" si="104"/>
        <v>13767.9</v>
      </c>
      <c r="H3379" s="5">
        <v>44949</v>
      </c>
      <c r="I3379" s="5" t="str">
        <f t="shared" si="105"/>
        <v>January</v>
      </c>
      <c r="J3379" s="4" t="s">
        <v>28</v>
      </c>
      <c r="K3379" s="4" t="s">
        <v>32</v>
      </c>
      <c r="L3379" s="4" t="s">
        <v>14371</v>
      </c>
    </row>
    <row r="3380" spans="1:12" x14ac:dyDescent="0.25">
      <c r="A3380" s="4" t="s">
        <v>5885</v>
      </c>
      <c r="B3380" s="4" t="s">
        <v>5886</v>
      </c>
      <c r="C3380" s="4" t="str">
        <f>_xlfn.XLOOKUP(D3380, CategoryMap!A:A, CategoryMap!B:B, "Not found")</f>
        <v>Home Appliances</v>
      </c>
      <c r="D3380" s="4" t="s">
        <v>38</v>
      </c>
      <c r="E3380" s="4">
        <v>36</v>
      </c>
      <c r="F3380" s="4">
        <v>437.04</v>
      </c>
      <c r="G3380" s="4">
        <f t="shared" si="104"/>
        <v>15733.44</v>
      </c>
      <c r="H3380" s="5">
        <v>45048</v>
      </c>
      <c r="I3380" s="5" t="str">
        <f t="shared" si="105"/>
        <v>May</v>
      </c>
      <c r="J3380" s="4" t="s">
        <v>15</v>
      </c>
      <c r="K3380" s="4" t="s">
        <v>32</v>
      </c>
      <c r="L3380" s="4" t="s">
        <v>45</v>
      </c>
    </row>
    <row r="3381" spans="1:12" x14ac:dyDescent="0.25">
      <c r="A3381" s="4" t="s">
        <v>5887</v>
      </c>
      <c r="B3381" s="4" t="s">
        <v>2558</v>
      </c>
      <c r="C3381" s="4" t="str">
        <f>_xlfn.XLOOKUP(D3381, CategoryMap!A:A, CategoryMap!B:B, "Not found")</f>
        <v>Books</v>
      </c>
      <c r="D3381" s="4" t="s">
        <v>27</v>
      </c>
      <c r="E3381" s="4">
        <v>20</v>
      </c>
      <c r="F3381" s="4">
        <v>382.18</v>
      </c>
      <c r="G3381" s="4">
        <f t="shared" si="104"/>
        <v>7643.6</v>
      </c>
      <c r="H3381" s="5">
        <v>44964</v>
      </c>
      <c r="I3381" s="5" t="str">
        <f t="shared" si="105"/>
        <v>February</v>
      </c>
      <c r="J3381" s="4" t="s">
        <v>15</v>
      </c>
      <c r="K3381" s="4" t="s">
        <v>41</v>
      </c>
      <c r="L3381" s="4" t="s">
        <v>45</v>
      </c>
    </row>
    <row r="3382" spans="1:12" x14ac:dyDescent="0.25">
      <c r="A3382" s="4" t="s">
        <v>5888</v>
      </c>
      <c r="B3382" s="4" t="s">
        <v>5889</v>
      </c>
      <c r="C3382" s="4" t="str">
        <f>_xlfn.XLOOKUP(D3382, CategoryMap!A:A, CategoryMap!B:B, "Not found")</f>
        <v>Clothing</v>
      </c>
      <c r="D3382" s="4" t="s">
        <v>14</v>
      </c>
      <c r="E3382" s="4">
        <v>37</v>
      </c>
      <c r="F3382" s="4">
        <v>220.62</v>
      </c>
      <c r="G3382" s="4">
        <f t="shared" si="104"/>
        <v>8162.9400000000005</v>
      </c>
      <c r="H3382" s="5">
        <v>45166</v>
      </c>
      <c r="I3382" s="5" t="str">
        <f t="shared" si="105"/>
        <v>August</v>
      </c>
      <c r="J3382" s="4" t="s">
        <v>22</v>
      </c>
      <c r="K3382" s="4" t="s">
        <v>23</v>
      </c>
      <c r="L3382" s="4" t="s">
        <v>77</v>
      </c>
    </row>
    <row r="3383" spans="1:12" x14ac:dyDescent="0.25">
      <c r="A3383" s="4" t="s">
        <v>5890</v>
      </c>
      <c r="B3383" s="4" t="s">
        <v>3498</v>
      </c>
      <c r="C3383" s="4" t="str">
        <f>_xlfn.XLOOKUP(D3383, CategoryMap!A:A, CategoryMap!B:B, "Not found")</f>
        <v>Toys</v>
      </c>
      <c r="D3383" s="4" t="s">
        <v>66</v>
      </c>
      <c r="E3383" s="4">
        <v>10</v>
      </c>
      <c r="F3383" s="4">
        <v>486.25</v>
      </c>
      <c r="G3383" s="4">
        <f t="shared" si="104"/>
        <v>4862.5</v>
      </c>
      <c r="H3383" s="5">
        <v>45142</v>
      </c>
      <c r="I3383" s="5" t="str">
        <f t="shared" si="105"/>
        <v>August</v>
      </c>
      <c r="J3383" s="4" t="s">
        <v>28</v>
      </c>
      <c r="K3383" s="4" t="s">
        <v>16</v>
      </c>
      <c r="L3383" s="4" t="s">
        <v>17</v>
      </c>
    </row>
    <row r="3384" spans="1:12" x14ac:dyDescent="0.25">
      <c r="A3384" s="4" t="s">
        <v>5891</v>
      </c>
      <c r="B3384" s="4" t="s">
        <v>5892</v>
      </c>
      <c r="C3384" s="4" t="str">
        <f>_xlfn.XLOOKUP(D3384, CategoryMap!A:A, CategoryMap!B:B, "Not found")</f>
        <v>Toys</v>
      </c>
      <c r="D3384" s="4" t="s">
        <v>66</v>
      </c>
      <c r="E3384" s="4">
        <v>30</v>
      </c>
      <c r="F3384" s="4">
        <v>71.31</v>
      </c>
      <c r="G3384" s="4">
        <f t="shared" si="104"/>
        <v>2139.3000000000002</v>
      </c>
      <c r="H3384" s="5">
        <v>44948</v>
      </c>
      <c r="I3384" s="5" t="str">
        <f t="shared" si="105"/>
        <v>January</v>
      </c>
      <c r="J3384" s="4" t="s">
        <v>22</v>
      </c>
      <c r="K3384" s="4" t="s">
        <v>16</v>
      </c>
      <c r="L3384" s="4" t="s">
        <v>17</v>
      </c>
    </row>
    <row r="3385" spans="1:12" x14ac:dyDescent="0.25">
      <c r="A3385" s="4" t="s">
        <v>5893</v>
      </c>
      <c r="B3385" s="4" t="s">
        <v>2622</v>
      </c>
      <c r="C3385" s="4" t="str">
        <f>_xlfn.XLOOKUP(D3385, CategoryMap!A:A, CategoryMap!B:B, "Not found")</f>
        <v>Toys</v>
      </c>
      <c r="D3385" s="4" t="s">
        <v>66</v>
      </c>
      <c r="E3385" s="4">
        <v>42</v>
      </c>
      <c r="F3385" s="4">
        <v>96.33</v>
      </c>
      <c r="G3385" s="4">
        <f t="shared" si="104"/>
        <v>4045.86</v>
      </c>
      <c r="H3385" s="5">
        <v>45175</v>
      </c>
      <c r="I3385" s="5" t="str">
        <f t="shared" si="105"/>
        <v>September</v>
      </c>
      <c r="J3385" s="4" t="s">
        <v>28</v>
      </c>
      <c r="K3385" s="4" t="s">
        <v>16</v>
      </c>
      <c r="L3385" s="4" t="s">
        <v>14371</v>
      </c>
    </row>
    <row r="3386" spans="1:12" x14ac:dyDescent="0.25">
      <c r="A3386" s="4" t="s">
        <v>5894</v>
      </c>
      <c r="B3386" s="4" t="s">
        <v>5895</v>
      </c>
      <c r="C3386" s="4" t="str">
        <f>_xlfn.XLOOKUP(D3386, CategoryMap!A:A, CategoryMap!B:B, "Not found")</f>
        <v>Electronics</v>
      </c>
      <c r="D3386" s="4" t="s">
        <v>21</v>
      </c>
      <c r="E3386" s="4">
        <v>40</v>
      </c>
      <c r="F3386" s="4">
        <v>88.95</v>
      </c>
      <c r="G3386" s="4">
        <f t="shared" si="104"/>
        <v>3558</v>
      </c>
      <c r="H3386" s="5">
        <v>45049</v>
      </c>
      <c r="I3386" s="5" t="str">
        <f t="shared" si="105"/>
        <v>May</v>
      </c>
      <c r="J3386" s="4" t="s">
        <v>28</v>
      </c>
      <c r="K3386" s="4" t="s">
        <v>16</v>
      </c>
      <c r="L3386" s="4" t="s">
        <v>35</v>
      </c>
    </row>
    <row r="3387" spans="1:12" x14ac:dyDescent="0.25">
      <c r="A3387" s="4" t="s">
        <v>5896</v>
      </c>
      <c r="B3387" s="4" t="s">
        <v>873</v>
      </c>
      <c r="C3387" s="4" t="str">
        <f>_xlfn.XLOOKUP(D3387, CategoryMap!A:A, CategoryMap!B:B, "Not found")</f>
        <v>Books</v>
      </c>
      <c r="D3387" s="4" t="s">
        <v>44</v>
      </c>
      <c r="E3387" s="4">
        <v>17</v>
      </c>
      <c r="F3387" s="4">
        <v>92.51</v>
      </c>
      <c r="G3387" s="4">
        <f t="shared" si="104"/>
        <v>1572.67</v>
      </c>
      <c r="H3387" s="5">
        <v>45143</v>
      </c>
      <c r="I3387" s="5" t="str">
        <f t="shared" si="105"/>
        <v>August</v>
      </c>
      <c r="J3387" s="4" t="s">
        <v>28</v>
      </c>
      <c r="K3387" s="4" t="s">
        <v>32</v>
      </c>
      <c r="L3387" s="4" t="s">
        <v>14371</v>
      </c>
    </row>
    <row r="3388" spans="1:12" x14ac:dyDescent="0.25">
      <c r="A3388" s="4" t="s">
        <v>5897</v>
      </c>
      <c r="B3388" s="4" t="s">
        <v>4111</v>
      </c>
      <c r="C3388" s="4" t="str">
        <f>_xlfn.XLOOKUP(D3388, CategoryMap!A:A, CategoryMap!B:B, "Not found")</f>
        <v>Books</v>
      </c>
      <c r="D3388" s="4" t="s">
        <v>27</v>
      </c>
      <c r="E3388" s="4">
        <v>49</v>
      </c>
      <c r="F3388" s="4">
        <v>142.68</v>
      </c>
      <c r="G3388" s="4">
        <f t="shared" si="104"/>
        <v>6991.3200000000006</v>
      </c>
      <c r="H3388" s="5">
        <v>45055</v>
      </c>
      <c r="I3388" s="5" t="str">
        <f t="shared" si="105"/>
        <v>May</v>
      </c>
      <c r="J3388" s="4" t="s">
        <v>22</v>
      </c>
      <c r="K3388" s="4" t="s">
        <v>16</v>
      </c>
      <c r="L3388" s="4" t="s">
        <v>17</v>
      </c>
    </row>
    <row r="3389" spans="1:12" x14ac:dyDescent="0.25">
      <c r="A3389" s="4" t="s">
        <v>5898</v>
      </c>
      <c r="B3389" s="4" t="s">
        <v>5899</v>
      </c>
      <c r="C3389" s="4" t="str">
        <f>_xlfn.XLOOKUP(D3389, CategoryMap!A:A, CategoryMap!B:B, "Not found")</f>
        <v>Books</v>
      </c>
      <c r="D3389" s="4" t="s">
        <v>27</v>
      </c>
      <c r="E3389" s="4">
        <v>10</v>
      </c>
      <c r="F3389" s="4">
        <v>67.41</v>
      </c>
      <c r="G3389" s="4">
        <f t="shared" si="104"/>
        <v>674.09999999999991</v>
      </c>
      <c r="H3389" s="5">
        <v>45053</v>
      </c>
      <c r="I3389" s="5" t="str">
        <f t="shared" si="105"/>
        <v>May</v>
      </c>
      <c r="J3389" s="4" t="s">
        <v>22</v>
      </c>
      <c r="K3389" s="4" t="s">
        <v>16</v>
      </c>
      <c r="L3389" s="4" t="s">
        <v>14371</v>
      </c>
    </row>
    <row r="3390" spans="1:12" x14ac:dyDescent="0.25">
      <c r="A3390" s="4" t="s">
        <v>5900</v>
      </c>
      <c r="B3390" s="4" t="s">
        <v>2278</v>
      </c>
      <c r="C3390" s="4" t="str">
        <f>_xlfn.XLOOKUP(D3390, CategoryMap!A:A, CategoryMap!B:B, "Not found")</f>
        <v>Toys</v>
      </c>
      <c r="D3390" s="4" t="s">
        <v>66</v>
      </c>
      <c r="E3390" s="4">
        <v>29</v>
      </c>
      <c r="F3390" s="4">
        <v>484.38</v>
      </c>
      <c r="G3390" s="4">
        <f t="shared" si="104"/>
        <v>14047.02</v>
      </c>
      <c r="H3390" s="5">
        <v>45095</v>
      </c>
      <c r="I3390" s="5" t="str">
        <f t="shared" si="105"/>
        <v>June</v>
      </c>
      <c r="J3390" s="4" t="s">
        <v>15</v>
      </c>
      <c r="K3390" s="4" t="s">
        <v>41</v>
      </c>
      <c r="L3390" s="4" t="s">
        <v>17</v>
      </c>
    </row>
    <row r="3391" spans="1:12" x14ac:dyDescent="0.25">
      <c r="A3391" s="4" t="s">
        <v>5901</v>
      </c>
      <c r="B3391" s="4" t="s">
        <v>5196</v>
      </c>
      <c r="C3391" s="4" t="str">
        <f>_xlfn.XLOOKUP(D3391, CategoryMap!A:A, CategoryMap!B:B, "Not found")</f>
        <v>Books</v>
      </c>
      <c r="D3391" s="4" t="s">
        <v>44</v>
      </c>
      <c r="E3391" s="4">
        <v>4</v>
      </c>
      <c r="F3391" s="4">
        <v>161.13</v>
      </c>
      <c r="G3391" s="4">
        <f t="shared" si="104"/>
        <v>644.52</v>
      </c>
      <c r="H3391" s="5">
        <v>45121</v>
      </c>
      <c r="I3391" s="5" t="str">
        <f t="shared" si="105"/>
        <v>July</v>
      </c>
      <c r="J3391" s="4" t="s">
        <v>28</v>
      </c>
      <c r="K3391" s="4" t="s">
        <v>32</v>
      </c>
      <c r="L3391" s="4" t="s">
        <v>35</v>
      </c>
    </row>
    <row r="3392" spans="1:12" x14ac:dyDescent="0.25">
      <c r="A3392" s="4" t="s">
        <v>5902</v>
      </c>
      <c r="B3392" s="4" t="s">
        <v>237</v>
      </c>
      <c r="C3392" s="4" t="str">
        <f>_xlfn.XLOOKUP(D3392, CategoryMap!A:A, CategoryMap!B:B, "Not found")</f>
        <v>Toys</v>
      </c>
      <c r="D3392" s="4" t="s">
        <v>66</v>
      </c>
      <c r="E3392" s="4">
        <v>10</v>
      </c>
      <c r="F3392" s="4">
        <v>488.23</v>
      </c>
      <c r="G3392" s="4">
        <f t="shared" si="104"/>
        <v>4882.3</v>
      </c>
      <c r="H3392" s="5">
        <v>45254</v>
      </c>
      <c r="I3392" s="5" t="str">
        <f t="shared" si="105"/>
        <v>November</v>
      </c>
      <c r="J3392" s="4" t="s">
        <v>28</v>
      </c>
      <c r="K3392" s="4" t="s">
        <v>32</v>
      </c>
      <c r="L3392" s="4" t="s">
        <v>77</v>
      </c>
    </row>
    <row r="3393" spans="1:12" x14ac:dyDescent="0.25">
      <c r="A3393" s="4" t="s">
        <v>5903</v>
      </c>
      <c r="B3393" s="4" t="s">
        <v>5904</v>
      </c>
      <c r="C3393" s="4" t="str">
        <f>_xlfn.XLOOKUP(D3393, CategoryMap!A:A, CategoryMap!B:B, "Not found")</f>
        <v>Electronics</v>
      </c>
      <c r="D3393" s="4" t="s">
        <v>21</v>
      </c>
      <c r="E3393" s="4">
        <v>44</v>
      </c>
      <c r="F3393" s="4">
        <v>495.53</v>
      </c>
      <c r="G3393" s="4">
        <f t="shared" si="104"/>
        <v>21803.32</v>
      </c>
      <c r="H3393" s="5">
        <v>45001</v>
      </c>
      <c r="I3393" s="5" t="str">
        <f t="shared" si="105"/>
        <v>March</v>
      </c>
      <c r="J3393" s="4" t="s">
        <v>15</v>
      </c>
      <c r="K3393" s="4" t="s">
        <v>32</v>
      </c>
      <c r="L3393" s="4" t="s">
        <v>14371</v>
      </c>
    </row>
    <row r="3394" spans="1:12" x14ac:dyDescent="0.25">
      <c r="A3394" s="4" t="s">
        <v>5905</v>
      </c>
      <c r="B3394" s="4" t="s">
        <v>688</v>
      </c>
      <c r="C3394" s="4" t="str">
        <f>_xlfn.XLOOKUP(D3394, CategoryMap!A:A, CategoryMap!B:B, "Not found")</f>
        <v>Clothing</v>
      </c>
      <c r="D3394" s="4" t="s">
        <v>14</v>
      </c>
      <c r="E3394" s="4">
        <v>28</v>
      </c>
      <c r="F3394" s="4">
        <v>497.18</v>
      </c>
      <c r="G3394" s="4">
        <f t="shared" ref="G3394:G3457" si="106">E3394*F3394</f>
        <v>13921.04</v>
      </c>
      <c r="H3394" s="5">
        <v>45105</v>
      </c>
      <c r="I3394" s="5" t="str">
        <f t="shared" si="105"/>
        <v>June</v>
      </c>
      <c r="J3394" s="4" t="s">
        <v>22</v>
      </c>
      <c r="K3394" s="4" t="s">
        <v>32</v>
      </c>
      <c r="L3394" s="4" t="s">
        <v>45</v>
      </c>
    </row>
    <row r="3395" spans="1:12" x14ac:dyDescent="0.25">
      <c r="A3395" s="4" t="s">
        <v>5906</v>
      </c>
      <c r="B3395" s="4" t="s">
        <v>4595</v>
      </c>
      <c r="C3395" s="4" t="str">
        <f>_xlfn.XLOOKUP(D3395, CategoryMap!A:A, CategoryMap!B:B, "Not found")</f>
        <v>Electronics</v>
      </c>
      <c r="D3395" s="4" t="s">
        <v>21</v>
      </c>
      <c r="E3395" s="4">
        <v>20</v>
      </c>
      <c r="F3395" s="4">
        <v>308.79000000000002</v>
      </c>
      <c r="G3395" s="4">
        <f t="shared" si="106"/>
        <v>6175.8</v>
      </c>
      <c r="H3395" s="5">
        <v>45089</v>
      </c>
      <c r="I3395" s="5" t="str">
        <f t="shared" ref="I3395:I3458" si="107">TEXT(H3395,"mmmm")</f>
        <v>June</v>
      </c>
      <c r="J3395" s="4" t="s">
        <v>22</v>
      </c>
      <c r="K3395" s="4" t="s">
        <v>23</v>
      </c>
      <c r="L3395" s="4" t="s">
        <v>14371</v>
      </c>
    </row>
    <row r="3396" spans="1:12" x14ac:dyDescent="0.25">
      <c r="A3396" s="4" t="s">
        <v>5907</v>
      </c>
      <c r="B3396" s="4" t="s">
        <v>3069</v>
      </c>
      <c r="C3396" s="4" t="str">
        <f>_xlfn.XLOOKUP(D3396, CategoryMap!A:A, CategoryMap!B:B, "Not found")</f>
        <v>Electronics</v>
      </c>
      <c r="D3396" s="4" t="s">
        <v>21</v>
      </c>
      <c r="E3396" s="4">
        <v>1</v>
      </c>
      <c r="F3396" s="4">
        <v>104.58</v>
      </c>
      <c r="G3396" s="4">
        <f t="shared" si="106"/>
        <v>104.58</v>
      </c>
      <c r="H3396" s="5">
        <v>45145</v>
      </c>
      <c r="I3396" s="5" t="str">
        <f t="shared" si="107"/>
        <v>August</v>
      </c>
      <c r="J3396" s="4" t="s">
        <v>28</v>
      </c>
      <c r="K3396" s="4" t="s">
        <v>23</v>
      </c>
      <c r="L3396" s="4" t="s">
        <v>35</v>
      </c>
    </row>
    <row r="3397" spans="1:12" x14ac:dyDescent="0.25">
      <c r="A3397" s="4" t="s">
        <v>5908</v>
      </c>
      <c r="B3397" s="4" t="s">
        <v>3693</v>
      </c>
      <c r="C3397" s="4" t="str">
        <f>_xlfn.XLOOKUP(D3397, CategoryMap!A:A, CategoryMap!B:B, "Not found")</f>
        <v>Books</v>
      </c>
      <c r="D3397" s="4" t="s">
        <v>44</v>
      </c>
      <c r="E3397" s="4">
        <v>44</v>
      </c>
      <c r="F3397" s="4">
        <v>323.27</v>
      </c>
      <c r="G3397" s="4">
        <f t="shared" si="106"/>
        <v>14223.88</v>
      </c>
      <c r="H3397" s="5">
        <v>45031</v>
      </c>
      <c r="I3397" s="5" t="str">
        <f t="shared" si="107"/>
        <v>April</v>
      </c>
      <c r="J3397" s="4" t="s">
        <v>28</v>
      </c>
      <c r="K3397" s="4" t="s">
        <v>16</v>
      </c>
      <c r="L3397" s="4" t="s">
        <v>77</v>
      </c>
    </row>
    <row r="3398" spans="1:12" x14ac:dyDescent="0.25">
      <c r="A3398" s="4" t="s">
        <v>5909</v>
      </c>
      <c r="B3398" s="4" t="s">
        <v>5910</v>
      </c>
      <c r="C3398" s="4" t="str">
        <f>_xlfn.XLOOKUP(D3398, CategoryMap!A:A, CategoryMap!B:B, "Not found")</f>
        <v>Toys</v>
      </c>
      <c r="D3398" s="4" t="s">
        <v>66</v>
      </c>
      <c r="E3398" s="4">
        <v>19</v>
      </c>
      <c r="F3398" s="4">
        <v>375.87</v>
      </c>
      <c r="G3398" s="4">
        <f t="shared" si="106"/>
        <v>7141.53</v>
      </c>
      <c r="H3398" s="5">
        <v>45195</v>
      </c>
      <c r="I3398" s="5" t="str">
        <f t="shared" si="107"/>
        <v>September</v>
      </c>
      <c r="J3398" s="4" t="s">
        <v>28</v>
      </c>
      <c r="K3398" s="4" t="s">
        <v>41</v>
      </c>
      <c r="L3398" s="4" t="s">
        <v>77</v>
      </c>
    </row>
    <row r="3399" spans="1:12" x14ac:dyDescent="0.25">
      <c r="A3399" s="4" t="s">
        <v>5911</v>
      </c>
      <c r="B3399" s="4" t="s">
        <v>5912</v>
      </c>
      <c r="C3399" s="4" t="str">
        <f>_xlfn.XLOOKUP(D3399, CategoryMap!A:A, CategoryMap!B:B, "Not found")</f>
        <v>Home Appliances</v>
      </c>
      <c r="D3399" s="4" t="s">
        <v>38</v>
      </c>
      <c r="E3399" s="4">
        <v>31</v>
      </c>
      <c r="F3399" s="4">
        <v>99.81</v>
      </c>
      <c r="G3399" s="4">
        <f t="shared" si="106"/>
        <v>3094.11</v>
      </c>
      <c r="H3399" s="5">
        <v>45219</v>
      </c>
      <c r="I3399" s="5" t="str">
        <f t="shared" si="107"/>
        <v>October</v>
      </c>
      <c r="J3399" s="4" t="s">
        <v>22</v>
      </c>
      <c r="K3399" s="4" t="s">
        <v>32</v>
      </c>
      <c r="L3399" s="4" t="s">
        <v>17</v>
      </c>
    </row>
    <row r="3400" spans="1:12" x14ac:dyDescent="0.25">
      <c r="A3400" s="4" t="s">
        <v>5913</v>
      </c>
      <c r="B3400" s="4" t="s">
        <v>5914</v>
      </c>
      <c r="C3400" s="4" t="str">
        <f>_xlfn.XLOOKUP(D3400, CategoryMap!A:A, CategoryMap!B:B, "Not found")</f>
        <v>Toys</v>
      </c>
      <c r="D3400" s="4" t="s">
        <v>66</v>
      </c>
      <c r="E3400" s="4">
        <v>18</v>
      </c>
      <c r="F3400" s="4">
        <v>329</v>
      </c>
      <c r="G3400" s="4">
        <f t="shared" si="106"/>
        <v>5922</v>
      </c>
      <c r="H3400" s="5">
        <v>44933</v>
      </c>
      <c r="I3400" s="5" t="str">
        <f t="shared" si="107"/>
        <v>January</v>
      </c>
      <c r="J3400" s="4" t="s">
        <v>22</v>
      </c>
      <c r="K3400" s="4" t="s">
        <v>41</v>
      </c>
      <c r="L3400" s="4" t="s">
        <v>17</v>
      </c>
    </row>
    <row r="3401" spans="1:12" x14ac:dyDescent="0.25">
      <c r="A3401" s="4" t="s">
        <v>5915</v>
      </c>
      <c r="B3401" s="4" t="s">
        <v>5916</v>
      </c>
      <c r="C3401" s="4" t="str">
        <f>_xlfn.XLOOKUP(D3401, CategoryMap!A:A, CategoryMap!B:B, "Not found")</f>
        <v>Electronics</v>
      </c>
      <c r="D3401" s="4" t="s">
        <v>56</v>
      </c>
      <c r="E3401" s="4">
        <v>42</v>
      </c>
      <c r="F3401" s="4">
        <v>45.94</v>
      </c>
      <c r="G3401" s="4">
        <f t="shared" si="106"/>
        <v>1929.48</v>
      </c>
      <c r="H3401" s="5">
        <v>45118</v>
      </c>
      <c r="I3401" s="5" t="str">
        <f t="shared" si="107"/>
        <v>July</v>
      </c>
      <c r="J3401" s="4" t="s">
        <v>28</v>
      </c>
      <c r="K3401" s="4" t="s">
        <v>41</v>
      </c>
      <c r="L3401" s="4" t="s">
        <v>77</v>
      </c>
    </row>
    <row r="3402" spans="1:12" x14ac:dyDescent="0.25">
      <c r="A3402" s="4" t="s">
        <v>5917</v>
      </c>
      <c r="B3402" s="4" t="s">
        <v>2468</v>
      </c>
      <c r="C3402" s="4" t="str">
        <f>_xlfn.XLOOKUP(D3402, CategoryMap!A:A, CategoryMap!B:B, "Not found")</f>
        <v>Books</v>
      </c>
      <c r="D3402" s="4" t="s">
        <v>27</v>
      </c>
      <c r="E3402" s="4">
        <v>22</v>
      </c>
      <c r="F3402" s="4">
        <v>431.79</v>
      </c>
      <c r="G3402" s="4">
        <f t="shared" si="106"/>
        <v>9499.380000000001</v>
      </c>
      <c r="H3402" s="5">
        <v>45127</v>
      </c>
      <c r="I3402" s="5" t="str">
        <f t="shared" si="107"/>
        <v>July</v>
      </c>
      <c r="J3402" s="4" t="s">
        <v>15</v>
      </c>
      <c r="K3402" s="4" t="s">
        <v>16</v>
      </c>
      <c r="L3402" s="4" t="s">
        <v>35</v>
      </c>
    </row>
    <row r="3403" spans="1:12" x14ac:dyDescent="0.25">
      <c r="A3403" s="4" t="s">
        <v>5918</v>
      </c>
      <c r="B3403" s="4" t="s">
        <v>3875</v>
      </c>
      <c r="C3403" s="4" t="str">
        <f>_xlfn.XLOOKUP(D3403, CategoryMap!A:A, CategoryMap!B:B, "Not found")</f>
        <v>Books</v>
      </c>
      <c r="D3403" s="4" t="s">
        <v>44</v>
      </c>
      <c r="E3403" s="4">
        <v>45</v>
      </c>
      <c r="F3403" s="4">
        <v>145.53</v>
      </c>
      <c r="G3403" s="4">
        <f t="shared" si="106"/>
        <v>6548.85</v>
      </c>
      <c r="H3403" s="5">
        <v>45264</v>
      </c>
      <c r="I3403" s="5" t="str">
        <f t="shared" si="107"/>
        <v>December</v>
      </c>
      <c r="J3403" s="4" t="s">
        <v>28</v>
      </c>
      <c r="K3403" s="4" t="s">
        <v>23</v>
      </c>
      <c r="L3403" s="4" t="s">
        <v>45</v>
      </c>
    </row>
    <row r="3404" spans="1:12" x14ac:dyDescent="0.25">
      <c r="A3404" s="4" t="s">
        <v>5919</v>
      </c>
      <c r="B3404" s="4" t="s">
        <v>5920</v>
      </c>
      <c r="C3404" s="4" t="str">
        <f>_xlfn.XLOOKUP(D3404, CategoryMap!A:A, CategoryMap!B:B, "Not found")</f>
        <v>Electronics</v>
      </c>
      <c r="D3404" s="4" t="s">
        <v>56</v>
      </c>
      <c r="E3404" s="4">
        <v>12</v>
      </c>
      <c r="F3404" s="4">
        <v>360.23</v>
      </c>
      <c r="G3404" s="4">
        <f t="shared" si="106"/>
        <v>4322.76</v>
      </c>
      <c r="H3404" s="5">
        <v>45090</v>
      </c>
      <c r="I3404" s="5" t="str">
        <f t="shared" si="107"/>
        <v>June</v>
      </c>
      <c r="J3404" s="4" t="s">
        <v>28</v>
      </c>
      <c r="K3404" s="4" t="s">
        <v>41</v>
      </c>
      <c r="L3404" s="4" t="s">
        <v>45</v>
      </c>
    </row>
    <row r="3405" spans="1:12" x14ac:dyDescent="0.25">
      <c r="A3405" s="4" t="s">
        <v>5921</v>
      </c>
      <c r="B3405" s="4" t="s">
        <v>5922</v>
      </c>
      <c r="C3405" s="4" t="str">
        <f>_xlfn.XLOOKUP(D3405, CategoryMap!A:A, CategoryMap!B:B, "Not found")</f>
        <v>Books</v>
      </c>
      <c r="D3405" s="4" t="s">
        <v>44</v>
      </c>
      <c r="E3405" s="4">
        <v>49</v>
      </c>
      <c r="F3405" s="4">
        <v>209.75</v>
      </c>
      <c r="G3405" s="4">
        <f t="shared" si="106"/>
        <v>10277.75</v>
      </c>
      <c r="H3405" s="5">
        <v>45184</v>
      </c>
      <c r="I3405" s="5" t="str">
        <f t="shared" si="107"/>
        <v>September</v>
      </c>
      <c r="J3405" s="4" t="s">
        <v>22</v>
      </c>
      <c r="K3405" s="4" t="s">
        <v>41</v>
      </c>
      <c r="L3405" s="4" t="s">
        <v>77</v>
      </c>
    </row>
    <row r="3406" spans="1:12" x14ac:dyDescent="0.25">
      <c r="A3406" s="4" t="s">
        <v>5923</v>
      </c>
      <c r="B3406" s="4" t="s">
        <v>4945</v>
      </c>
      <c r="C3406" s="4" t="str">
        <f>_xlfn.XLOOKUP(D3406, CategoryMap!A:A, CategoryMap!B:B, "Not found")</f>
        <v>Books</v>
      </c>
      <c r="D3406" s="4" t="s">
        <v>44</v>
      </c>
      <c r="E3406" s="4">
        <v>6</v>
      </c>
      <c r="F3406" s="4">
        <v>310.70999999999998</v>
      </c>
      <c r="G3406" s="4">
        <f t="shared" si="106"/>
        <v>1864.2599999999998</v>
      </c>
      <c r="H3406" s="5">
        <v>44934</v>
      </c>
      <c r="I3406" s="5" t="str">
        <f t="shared" si="107"/>
        <v>January</v>
      </c>
      <c r="J3406" s="4" t="s">
        <v>22</v>
      </c>
      <c r="K3406" s="4" t="s">
        <v>32</v>
      </c>
      <c r="L3406" s="4" t="s">
        <v>14371</v>
      </c>
    </row>
    <row r="3407" spans="1:12" x14ac:dyDescent="0.25">
      <c r="A3407" s="4" t="s">
        <v>5924</v>
      </c>
      <c r="B3407" s="4" t="s">
        <v>1588</v>
      </c>
      <c r="C3407" s="4" t="str">
        <f>_xlfn.XLOOKUP(D3407, CategoryMap!A:A, CategoryMap!B:B, "Not found")</f>
        <v>Clothing</v>
      </c>
      <c r="D3407" s="4" t="s">
        <v>14</v>
      </c>
      <c r="E3407" s="4">
        <v>33</v>
      </c>
      <c r="F3407" s="4">
        <v>49.5</v>
      </c>
      <c r="G3407" s="4">
        <f t="shared" si="106"/>
        <v>1633.5</v>
      </c>
      <c r="H3407" s="5">
        <v>44976</v>
      </c>
      <c r="I3407" s="5" t="str">
        <f t="shared" si="107"/>
        <v>February</v>
      </c>
      <c r="J3407" s="4" t="s">
        <v>22</v>
      </c>
      <c r="K3407" s="4" t="s">
        <v>23</v>
      </c>
      <c r="L3407" s="4" t="s">
        <v>35</v>
      </c>
    </row>
    <row r="3408" spans="1:12" x14ac:dyDescent="0.25">
      <c r="A3408" s="4" t="s">
        <v>5925</v>
      </c>
      <c r="B3408" s="4" t="s">
        <v>5926</v>
      </c>
      <c r="C3408" s="4" t="str">
        <f>_xlfn.XLOOKUP(D3408, CategoryMap!A:A, CategoryMap!B:B, "Not found")</f>
        <v>Electronics</v>
      </c>
      <c r="D3408" s="4" t="s">
        <v>56</v>
      </c>
      <c r="E3408" s="4">
        <v>36</v>
      </c>
      <c r="F3408" s="4">
        <v>123.25</v>
      </c>
      <c r="G3408" s="4">
        <f t="shared" si="106"/>
        <v>4437</v>
      </c>
      <c r="H3408" s="5">
        <v>45109</v>
      </c>
      <c r="I3408" s="5" t="str">
        <f t="shared" si="107"/>
        <v>July</v>
      </c>
      <c r="J3408" s="4" t="s">
        <v>22</v>
      </c>
      <c r="K3408" s="4" t="s">
        <v>41</v>
      </c>
      <c r="L3408" s="4" t="s">
        <v>35</v>
      </c>
    </row>
    <row r="3409" spans="1:12" x14ac:dyDescent="0.25">
      <c r="A3409" s="4" t="s">
        <v>5927</v>
      </c>
      <c r="B3409" s="4" t="s">
        <v>4929</v>
      </c>
      <c r="C3409" s="4" t="str">
        <f>_xlfn.XLOOKUP(D3409, CategoryMap!A:A, CategoryMap!B:B, "Not found")</f>
        <v>Toys</v>
      </c>
      <c r="D3409" s="4" t="s">
        <v>66</v>
      </c>
      <c r="E3409" s="4">
        <v>16</v>
      </c>
      <c r="F3409" s="4">
        <v>415.25</v>
      </c>
      <c r="G3409" s="4">
        <f t="shared" si="106"/>
        <v>6644</v>
      </c>
      <c r="H3409" s="5">
        <v>45062</v>
      </c>
      <c r="I3409" s="5" t="str">
        <f t="shared" si="107"/>
        <v>May</v>
      </c>
      <c r="J3409" s="4" t="s">
        <v>15</v>
      </c>
      <c r="K3409" s="4" t="s">
        <v>16</v>
      </c>
      <c r="L3409" s="4" t="s">
        <v>17</v>
      </c>
    </row>
    <row r="3410" spans="1:12" x14ac:dyDescent="0.25">
      <c r="A3410" s="4" t="s">
        <v>5928</v>
      </c>
      <c r="B3410" s="4" t="s">
        <v>5929</v>
      </c>
      <c r="C3410" s="4" t="str">
        <f>_xlfn.XLOOKUP(D3410, CategoryMap!A:A, CategoryMap!B:B, "Not found")</f>
        <v>Electronics</v>
      </c>
      <c r="D3410" s="4" t="s">
        <v>21</v>
      </c>
      <c r="E3410" s="4">
        <v>31</v>
      </c>
      <c r="F3410" s="4">
        <v>187.82</v>
      </c>
      <c r="G3410" s="4">
        <f t="shared" si="106"/>
        <v>5822.42</v>
      </c>
      <c r="H3410" s="5">
        <v>45179</v>
      </c>
      <c r="I3410" s="5" t="str">
        <f t="shared" si="107"/>
        <v>September</v>
      </c>
      <c r="J3410" s="4" t="s">
        <v>15</v>
      </c>
      <c r="K3410" s="4" t="s">
        <v>41</v>
      </c>
      <c r="L3410" s="4" t="s">
        <v>17</v>
      </c>
    </row>
    <row r="3411" spans="1:12" x14ac:dyDescent="0.25">
      <c r="A3411" s="4" t="s">
        <v>5930</v>
      </c>
      <c r="B3411" s="4" t="s">
        <v>2828</v>
      </c>
      <c r="C3411" s="4" t="str">
        <f>_xlfn.XLOOKUP(D3411, CategoryMap!A:A, CategoryMap!B:B, "Not found")</f>
        <v>Toys</v>
      </c>
      <c r="D3411" s="4" t="s">
        <v>66</v>
      </c>
      <c r="E3411" s="4">
        <v>1</v>
      </c>
      <c r="F3411" s="4">
        <v>367.84</v>
      </c>
      <c r="G3411" s="4">
        <f t="shared" si="106"/>
        <v>367.84</v>
      </c>
      <c r="H3411" s="5">
        <v>45005</v>
      </c>
      <c r="I3411" s="5" t="str">
        <f t="shared" si="107"/>
        <v>March</v>
      </c>
      <c r="J3411" s="4" t="s">
        <v>15</v>
      </c>
      <c r="K3411" s="4" t="s">
        <v>16</v>
      </c>
      <c r="L3411" s="4" t="s">
        <v>35</v>
      </c>
    </row>
    <row r="3412" spans="1:12" x14ac:dyDescent="0.25">
      <c r="A3412" s="4" t="s">
        <v>5931</v>
      </c>
      <c r="B3412" s="4" t="s">
        <v>5932</v>
      </c>
      <c r="C3412" s="4" t="str">
        <f>_xlfn.XLOOKUP(D3412, CategoryMap!A:A, CategoryMap!B:B, "Not found")</f>
        <v>Books</v>
      </c>
      <c r="D3412" s="4" t="s">
        <v>27</v>
      </c>
      <c r="E3412" s="4">
        <v>48</v>
      </c>
      <c r="F3412" s="4">
        <v>241.27</v>
      </c>
      <c r="G3412" s="4">
        <f t="shared" si="106"/>
        <v>11580.960000000001</v>
      </c>
      <c r="H3412" s="5">
        <v>45234</v>
      </c>
      <c r="I3412" s="5" t="str">
        <f t="shared" si="107"/>
        <v>November</v>
      </c>
      <c r="J3412" s="4" t="s">
        <v>28</v>
      </c>
      <c r="K3412" s="4" t="s">
        <v>16</v>
      </c>
      <c r="L3412" s="4" t="s">
        <v>14371</v>
      </c>
    </row>
    <row r="3413" spans="1:12" x14ac:dyDescent="0.25">
      <c r="A3413" s="4" t="s">
        <v>5933</v>
      </c>
      <c r="B3413" s="4" t="s">
        <v>4501</v>
      </c>
      <c r="C3413" s="4" t="str">
        <f>_xlfn.XLOOKUP(D3413, CategoryMap!A:A, CategoryMap!B:B, "Not found")</f>
        <v>Books</v>
      </c>
      <c r="D3413" s="4" t="s">
        <v>44</v>
      </c>
      <c r="E3413" s="4">
        <v>35</v>
      </c>
      <c r="F3413" s="4">
        <v>24.85</v>
      </c>
      <c r="G3413" s="4">
        <f t="shared" si="106"/>
        <v>869.75</v>
      </c>
      <c r="H3413" s="5">
        <v>45061</v>
      </c>
      <c r="I3413" s="5" t="str">
        <f t="shared" si="107"/>
        <v>May</v>
      </c>
      <c r="J3413" s="4" t="s">
        <v>22</v>
      </c>
      <c r="K3413" s="4" t="s">
        <v>16</v>
      </c>
      <c r="L3413" s="4" t="s">
        <v>14371</v>
      </c>
    </row>
    <row r="3414" spans="1:12" x14ac:dyDescent="0.25">
      <c r="A3414" s="4" t="s">
        <v>5934</v>
      </c>
      <c r="B3414" s="4" t="s">
        <v>3188</v>
      </c>
      <c r="C3414" s="4" t="str">
        <f>_xlfn.XLOOKUP(D3414, CategoryMap!A:A, CategoryMap!B:B, "Not found")</f>
        <v>Home Appliances</v>
      </c>
      <c r="D3414" s="4" t="s">
        <v>38</v>
      </c>
      <c r="E3414" s="4">
        <v>13</v>
      </c>
      <c r="F3414" s="4">
        <v>497.96</v>
      </c>
      <c r="G3414" s="4">
        <f t="shared" si="106"/>
        <v>6473.48</v>
      </c>
      <c r="H3414" s="5">
        <v>45059</v>
      </c>
      <c r="I3414" s="5" t="str">
        <f t="shared" si="107"/>
        <v>May</v>
      </c>
      <c r="J3414" s="4" t="s">
        <v>28</v>
      </c>
      <c r="K3414" s="4" t="s">
        <v>23</v>
      </c>
      <c r="L3414" s="4" t="s">
        <v>45</v>
      </c>
    </row>
    <row r="3415" spans="1:12" x14ac:dyDescent="0.25">
      <c r="A3415" s="4" t="s">
        <v>5935</v>
      </c>
      <c r="B3415" s="4" t="s">
        <v>2882</v>
      </c>
      <c r="C3415" s="4" t="str">
        <f>_xlfn.XLOOKUP(D3415, CategoryMap!A:A, CategoryMap!B:B, "Not found")</f>
        <v>Electronics</v>
      </c>
      <c r="D3415" s="4" t="s">
        <v>21</v>
      </c>
      <c r="E3415" s="4">
        <v>35</v>
      </c>
      <c r="F3415" s="4">
        <v>31.1</v>
      </c>
      <c r="G3415" s="4">
        <f t="shared" si="106"/>
        <v>1088.5</v>
      </c>
      <c r="H3415" s="5">
        <v>44937</v>
      </c>
      <c r="I3415" s="5" t="str">
        <f t="shared" si="107"/>
        <v>January</v>
      </c>
      <c r="J3415" s="4" t="s">
        <v>22</v>
      </c>
      <c r="K3415" s="4" t="s">
        <v>41</v>
      </c>
      <c r="L3415" s="4" t="s">
        <v>17</v>
      </c>
    </row>
    <row r="3416" spans="1:12" x14ac:dyDescent="0.25">
      <c r="A3416" s="4" t="s">
        <v>5936</v>
      </c>
      <c r="B3416" s="4" t="s">
        <v>5843</v>
      </c>
      <c r="C3416" s="4" t="str">
        <f>_xlfn.XLOOKUP(D3416, CategoryMap!A:A, CategoryMap!B:B, "Not found")</f>
        <v>Electronics</v>
      </c>
      <c r="D3416" s="4" t="s">
        <v>21</v>
      </c>
      <c r="E3416" s="4">
        <v>11</v>
      </c>
      <c r="F3416" s="4">
        <v>215.83</v>
      </c>
      <c r="G3416" s="4">
        <f t="shared" si="106"/>
        <v>2374.13</v>
      </c>
      <c r="H3416" s="5">
        <v>45165</v>
      </c>
      <c r="I3416" s="5" t="str">
        <f t="shared" si="107"/>
        <v>August</v>
      </c>
      <c r="J3416" s="4" t="s">
        <v>28</v>
      </c>
      <c r="K3416" s="4" t="s">
        <v>23</v>
      </c>
      <c r="L3416" s="4" t="s">
        <v>35</v>
      </c>
    </row>
    <row r="3417" spans="1:12" x14ac:dyDescent="0.25">
      <c r="A3417" s="4" t="s">
        <v>5937</v>
      </c>
      <c r="B3417" s="4" t="s">
        <v>5938</v>
      </c>
      <c r="C3417" s="4" t="str">
        <f>_xlfn.XLOOKUP(D3417, CategoryMap!A:A, CategoryMap!B:B, "Not found")</f>
        <v>Clothing</v>
      </c>
      <c r="D3417" s="4" t="s">
        <v>14</v>
      </c>
      <c r="E3417" s="4">
        <v>12</v>
      </c>
      <c r="F3417" s="4">
        <v>341.38</v>
      </c>
      <c r="G3417" s="4">
        <f t="shared" si="106"/>
        <v>4096.5599999999995</v>
      </c>
      <c r="H3417" s="5">
        <v>45159</v>
      </c>
      <c r="I3417" s="5" t="str">
        <f t="shared" si="107"/>
        <v>August</v>
      </c>
      <c r="J3417" s="4" t="s">
        <v>15</v>
      </c>
      <c r="K3417" s="4" t="s">
        <v>23</v>
      </c>
      <c r="L3417" s="4" t="s">
        <v>35</v>
      </c>
    </row>
    <row r="3418" spans="1:12" x14ac:dyDescent="0.25">
      <c r="A3418" s="4" t="s">
        <v>5939</v>
      </c>
      <c r="B3418" s="4" t="s">
        <v>3561</v>
      </c>
      <c r="C3418" s="4" t="str">
        <f>_xlfn.XLOOKUP(D3418, CategoryMap!A:A, CategoryMap!B:B, "Not found")</f>
        <v>Electronics</v>
      </c>
      <c r="D3418" s="4" t="s">
        <v>21</v>
      </c>
      <c r="E3418" s="4">
        <v>11</v>
      </c>
      <c r="F3418" s="4">
        <v>41.72</v>
      </c>
      <c r="G3418" s="4">
        <f t="shared" si="106"/>
        <v>458.91999999999996</v>
      </c>
      <c r="H3418" s="5">
        <v>45042</v>
      </c>
      <c r="I3418" s="5" t="str">
        <f t="shared" si="107"/>
        <v>April</v>
      </c>
      <c r="J3418" s="4" t="s">
        <v>28</v>
      </c>
      <c r="K3418" s="4" t="s">
        <v>41</v>
      </c>
      <c r="L3418" s="4" t="s">
        <v>45</v>
      </c>
    </row>
    <row r="3419" spans="1:12" x14ac:dyDescent="0.25">
      <c r="A3419" s="4" t="s">
        <v>5940</v>
      </c>
      <c r="B3419" s="4" t="s">
        <v>5941</v>
      </c>
      <c r="C3419" s="4" t="str">
        <f>_xlfn.XLOOKUP(D3419, CategoryMap!A:A, CategoryMap!B:B, "Not found")</f>
        <v>Electronics</v>
      </c>
      <c r="D3419" s="4" t="s">
        <v>56</v>
      </c>
      <c r="E3419" s="4">
        <v>7</v>
      </c>
      <c r="F3419" s="4">
        <v>260.07</v>
      </c>
      <c r="G3419" s="4">
        <f t="shared" si="106"/>
        <v>1820.49</v>
      </c>
      <c r="H3419" s="5">
        <v>44936</v>
      </c>
      <c r="I3419" s="5" t="str">
        <f t="shared" si="107"/>
        <v>January</v>
      </c>
      <c r="J3419" s="4" t="s">
        <v>22</v>
      </c>
      <c r="K3419" s="4" t="s">
        <v>16</v>
      </c>
      <c r="L3419" s="4" t="s">
        <v>35</v>
      </c>
    </row>
    <row r="3420" spans="1:12" x14ac:dyDescent="0.25">
      <c r="A3420" s="4" t="s">
        <v>5942</v>
      </c>
      <c r="B3420" s="4" t="s">
        <v>4824</v>
      </c>
      <c r="C3420" s="4" t="str">
        <f>_xlfn.XLOOKUP(D3420, CategoryMap!A:A, CategoryMap!B:B, "Not found")</f>
        <v>Electronics</v>
      </c>
      <c r="D3420" s="4" t="s">
        <v>21</v>
      </c>
      <c r="E3420" s="4">
        <v>13</v>
      </c>
      <c r="F3420" s="4">
        <v>183.33</v>
      </c>
      <c r="G3420" s="4">
        <f t="shared" si="106"/>
        <v>2383.29</v>
      </c>
      <c r="H3420" s="5">
        <v>45108</v>
      </c>
      <c r="I3420" s="5" t="str">
        <f t="shared" si="107"/>
        <v>July</v>
      </c>
      <c r="J3420" s="4" t="s">
        <v>22</v>
      </c>
      <c r="K3420" s="4" t="s">
        <v>32</v>
      </c>
      <c r="L3420" s="4" t="s">
        <v>17</v>
      </c>
    </row>
    <row r="3421" spans="1:12" x14ac:dyDescent="0.25">
      <c r="A3421" s="4" t="s">
        <v>5943</v>
      </c>
      <c r="B3421" s="4" t="s">
        <v>5944</v>
      </c>
      <c r="C3421" s="4" t="str">
        <f>_xlfn.XLOOKUP(D3421, CategoryMap!A:A, CategoryMap!B:B, "Not found")</f>
        <v>Toys</v>
      </c>
      <c r="D3421" s="4" t="s">
        <v>66</v>
      </c>
      <c r="E3421" s="4">
        <v>48</v>
      </c>
      <c r="F3421" s="4">
        <v>446.86</v>
      </c>
      <c r="G3421" s="4">
        <f t="shared" si="106"/>
        <v>21449.279999999999</v>
      </c>
      <c r="H3421" s="5">
        <v>44976</v>
      </c>
      <c r="I3421" s="5" t="str">
        <f t="shared" si="107"/>
        <v>February</v>
      </c>
      <c r="J3421" s="4" t="s">
        <v>22</v>
      </c>
      <c r="K3421" s="4" t="s">
        <v>23</v>
      </c>
      <c r="L3421" s="4" t="s">
        <v>17</v>
      </c>
    </row>
    <row r="3422" spans="1:12" x14ac:dyDescent="0.25">
      <c r="A3422" s="4" t="s">
        <v>5945</v>
      </c>
      <c r="B3422" s="4" t="s">
        <v>5946</v>
      </c>
      <c r="C3422" s="4" t="str">
        <f>_xlfn.XLOOKUP(D3422, CategoryMap!A:A, CategoryMap!B:B, "Not found")</f>
        <v>Books</v>
      </c>
      <c r="D3422" s="4" t="s">
        <v>27</v>
      </c>
      <c r="E3422" s="4">
        <v>33</v>
      </c>
      <c r="F3422" s="4">
        <v>43.16</v>
      </c>
      <c r="G3422" s="4">
        <f t="shared" si="106"/>
        <v>1424.28</v>
      </c>
      <c r="H3422" s="5">
        <v>45223</v>
      </c>
      <c r="I3422" s="5" t="str">
        <f t="shared" si="107"/>
        <v>October</v>
      </c>
      <c r="J3422" s="4" t="s">
        <v>28</v>
      </c>
      <c r="K3422" s="4" t="s">
        <v>23</v>
      </c>
      <c r="L3422" s="4" t="s">
        <v>14371</v>
      </c>
    </row>
    <row r="3423" spans="1:12" x14ac:dyDescent="0.25">
      <c r="A3423" s="4" t="s">
        <v>5947</v>
      </c>
      <c r="B3423" s="4" t="s">
        <v>1672</v>
      </c>
      <c r="C3423" s="4" t="str">
        <f>_xlfn.XLOOKUP(D3423, CategoryMap!A:A, CategoryMap!B:B, "Not found")</f>
        <v>Clothing</v>
      </c>
      <c r="D3423" s="4" t="s">
        <v>14</v>
      </c>
      <c r="E3423" s="4">
        <v>50</v>
      </c>
      <c r="F3423" s="4">
        <v>465.3</v>
      </c>
      <c r="G3423" s="4">
        <f t="shared" si="106"/>
        <v>23265</v>
      </c>
      <c r="H3423" s="5">
        <v>45087</v>
      </c>
      <c r="I3423" s="5" t="str">
        <f t="shared" si="107"/>
        <v>June</v>
      </c>
      <c r="J3423" s="4" t="s">
        <v>15</v>
      </c>
      <c r="K3423" s="4" t="s">
        <v>23</v>
      </c>
      <c r="L3423" s="4" t="s">
        <v>14371</v>
      </c>
    </row>
    <row r="3424" spans="1:12" x14ac:dyDescent="0.25">
      <c r="A3424" s="4" t="s">
        <v>5948</v>
      </c>
      <c r="B3424" s="4" t="s">
        <v>5949</v>
      </c>
      <c r="C3424" s="4" t="str">
        <f>_xlfn.XLOOKUP(D3424, CategoryMap!A:A, CategoryMap!B:B, "Not found")</f>
        <v>Books</v>
      </c>
      <c r="D3424" s="4" t="s">
        <v>27</v>
      </c>
      <c r="E3424" s="4">
        <v>39</v>
      </c>
      <c r="F3424" s="4">
        <v>206.87</v>
      </c>
      <c r="G3424" s="4">
        <f t="shared" si="106"/>
        <v>8067.93</v>
      </c>
      <c r="H3424" s="5">
        <v>44937</v>
      </c>
      <c r="I3424" s="5" t="str">
        <f t="shared" si="107"/>
        <v>January</v>
      </c>
      <c r="J3424" s="4" t="s">
        <v>15</v>
      </c>
      <c r="K3424" s="4" t="s">
        <v>41</v>
      </c>
      <c r="L3424" s="4" t="s">
        <v>14371</v>
      </c>
    </row>
    <row r="3425" spans="1:12" x14ac:dyDescent="0.25">
      <c r="A3425" s="4" t="s">
        <v>5950</v>
      </c>
      <c r="B3425" s="4" t="s">
        <v>5951</v>
      </c>
      <c r="C3425" s="4" t="str">
        <f>_xlfn.XLOOKUP(D3425, CategoryMap!A:A, CategoryMap!B:B, "Not found")</f>
        <v>Books</v>
      </c>
      <c r="D3425" s="4" t="s">
        <v>44</v>
      </c>
      <c r="E3425" s="4">
        <v>40</v>
      </c>
      <c r="F3425" s="4">
        <v>438.18</v>
      </c>
      <c r="G3425" s="4">
        <f t="shared" si="106"/>
        <v>17527.2</v>
      </c>
      <c r="H3425" s="5">
        <v>44971</v>
      </c>
      <c r="I3425" s="5" t="str">
        <f t="shared" si="107"/>
        <v>February</v>
      </c>
      <c r="J3425" s="4" t="s">
        <v>22</v>
      </c>
      <c r="K3425" s="4" t="s">
        <v>16</v>
      </c>
      <c r="L3425" s="4" t="s">
        <v>17</v>
      </c>
    </row>
    <row r="3426" spans="1:12" x14ac:dyDescent="0.25">
      <c r="A3426" s="4" t="s">
        <v>5952</v>
      </c>
      <c r="B3426" s="4" t="s">
        <v>4807</v>
      </c>
      <c r="C3426" s="4" t="str">
        <f>_xlfn.XLOOKUP(D3426, CategoryMap!A:A, CategoryMap!B:B, "Not found")</f>
        <v>Clothing</v>
      </c>
      <c r="D3426" s="4" t="s">
        <v>14</v>
      </c>
      <c r="E3426" s="4">
        <v>41</v>
      </c>
      <c r="F3426" s="4">
        <v>70.7</v>
      </c>
      <c r="G3426" s="4">
        <f t="shared" si="106"/>
        <v>2898.7000000000003</v>
      </c>
      <c r="H3426" s="5">
        <v>45223</v>
      </c>
      <c r="I3426" s="5" t="str">
        <f t="shared" si="107"/>
        <v>October</v>
      </c>
      <c r="J3426" s="4" t="s">
        <v>28</v>
      </c>
      <c r="K3426" s="4" t="s">
        <v>32</v>
      </c>
      <c r="L3426" s="4" t="s">
        <v>17</v>
      </c>
    </row>
    <row r="3427" spans="1:12" x14ac:dyDescent="0.25">
      <c r="A3427" s="4" t="s">
        <v>5953</v>
      </c>
      <c r="B3427" s="4" t="s">
        <v>5954</v>
      </c>
      <c r="C3427" s="4" t="str">
        <f>_xlfn.XLOOKUP(D3427, CategoryMap!A:A, CategoryMap!B:B, "Not found")</f>
        <v>Toys</v>
      </c>
      <c r="D3427" s="4" t="s">
        <v>66</v>
      </c>
      <c r="E3427" s="4">
        <v>22</v>
      </c>
      <c r="F3427" s="4">
        <v>368.97</v>
      </c>
      <c r="G3427" s="4">
        <f t="shared" si="106"/>
        <v>8117.34</v>
      </c>
      <c r="H3427" s="5">
        <v>45012</v>
      </c>
      <c r="I3427" s="5" t="str">
        <f t="shared" si="107"/>
        <v>March</v>
      </c>
      <c r="J3427" s="4" t="s">
        <v>22</v>
      </c>
      <c r="K3427" s="4" t="s">
        <v>23</v>
      </c>
      <c r="L3427" s="4" t="s">
        <v>77</v>
      </c>
    </row>
    <row r="3428" spans="1:12" x14ac:dyDescent="0.25">
      <c r="A3428" s="4" t="s">
        <v>5955</v>
      </c>
      <c r="B3428" s="4" t="s">
        <v>1413</v>
      </c>
      <c r="C3428" s="4" t="str">
        <f>_xlfn.XLOOKUP(D3428, CategoryMap!A:A, CategoryMap!B:B, "Not found")</f>
        <v>Books</v>
      </c>
      <c r="D3428" s="4" t="s">
        <v>27</v>
      </c>
      <c r="E3428" s="4">
        <v>16</v>
      </c>
      <c r="F3428" s="4">
        <v>142.63999999999999</v>
      </c>
      <c r="G3428" s="4">
        <f t="shared" si="106"/>
        <v>2282.2399999999998</v>
      </c>
      <c r="H3428" s="5">
        <v>45174</v>
      </c>
      <c r="I3428" s="5" t="str">
        <f t="shared" si="107"/>
        <v>September</v>
      </c>
      <c r="J3428" s="4" t="s">
        <v>22</v>
      </c>
      <c r="K3428" s="4" t="s">
        <v>16</v>
      </c>
      <c r="L3428" s="4" t="s">
        <v>17</v>
      </c>
    </row>
    <row r="3429" spans="1:12" x14ac:dyDescent="0.25">
      <c r="A3429" s="4" t="s">
        <v>5956</v>
      </c>
      <c r="B3429" s="4" t="s">
        <v>1804</v>
      </c>
      <c r="C3429" s="4" t="str">
        <f>_xlfn.XLOOKUP(D3429, CategoryMap!A:A, CategoryMap!B:B, "Not found")</f>
        <v>Books</v>
      </c>
      <c r="D3429" s="4" t="s">
        <v>44</v>
      </c>
      <c r="E3429" s="4">
        <v>48</v>
      </c>
      <c r="F3429" s="4">
        <v>282.88</v>
      </c>
      <c r="G3429" s="4">
        <f t="shared" si="106"/>
        <v>13578.24</v>
      </c>
      <c r="H3429" s="5">
        <v>45102</v>
      </c>
      <c r="I3429" s="5" t="str">
        <f t="shared" si="107"/>
        <v>June</v>
      </c>
      <c r="J3429" s="4" t="s">
        <v>22</v>
      </c>
      <c r="K3429" s="4" t="s">
        <v>41</v>
      </c>
      <c r="L3429" s="4" t="s">
        <v>17</v>
      </c>
    </row>
    <row r="3430" spans="1:12" x14ac:dyDescent="0.25">
      <c r="A3430" s="4" t="s">
        <v>5957</v>
      </c>
      <c r="B3430" s="4" t="s">
        <v>700</v>
      </c>
      <c r="C3430" s="4" t="str">
        <f>_xlfn.XLOOKUP(D3430, CategoryMap!A:A, CategoryMap!B:B, "Not found")</f>
        <v>Books</v>
      </c>
      <c r="D3430" s="4" t="s">
        <v>44</v>
      </c>
      <c r="E3430" s="4">
        <v>2</v>
      </c>
      <c r="F3430" s="4">
        <v>206.6</v>
      </c>
      <c r="G3430" s="4">
        <f t="shared" si="106"/>
        <v>413.2</v>
      </c>
      <c r="H3430" s="5">
        <v>45237</v>
      </c>
      <c r="I3430" s="5" t="str">
        <f t="shared" si="107"/>
        <v>November</v>
      </c>
      <c r="J3430" s="4" t="s">
        <v>22</v>
      </c>
      <c r="K3430" s="4" t="s">
        <v>23</v>
      </c>
      <c r="L3430" s="4" t="s">
        <v>45</v>
      </c>
    </row>
    <row r="3431" spans="1:12" x14ac:dyDescent="0.25">
      <c r="A3431" s="4" t="s">
        <v>5958</v>
      </c>
      <c r="B3431" s="4" t="s">
        <v>5959</v>
      </c>
      <c r="C3431" s="4" t="str">
        <f>_xlfn.XLOOKUP(D3431, CategoryMap!A:A, CategoryMap!B:B, "Not found")</f>
        <v>Books</v>
      </c>
      <c r="D3431" s="4" t="s">
        <v>27</v>
      </c>
      <c r="E3431" s="4">
        <v>19</v>
      </c>
      <c r="F3431" s="4">
        <v>40.22</v>
      </c>
      <c r="G3431" s="4">
        <f t="shared" si="106"/>
        <v>764.18</v>
      </c>
      <c r="H3431" s="5">
        <v>45197</v>
      </c>
      <c r="I3431" s="5" t="str">
        <f t="shared" si="107"/>
        <v>September</v>
      </c>
      <c r="J3431" s="4" t="s">
        <v>28</v>
      </c>
      <c r="K3431" s="4" t="s">
        <v>32</v>
      </c>
      <c r="L3431" s="4" t="s">
        <v>35</v>
      </c>
    </row>
    <row r="3432" spans="1:12" x14ac:dyDescent="0.25">
      <c r="A3432" s="4" t="s">
        <v>5960</v>
      </c>
      <c r="B3432" s="4" t="s">
        <v>1711</v>
      </c>
      <c r="C3432" s="4" t="str">
        <f>_xlfn.XLOOKUP(D3432, CategoryMap!A:A, CategoryMap!B:B, "Not found")</f>
        <v>Electronics</v>
      </c>
      <c r="D3432" s="4" t="s">
        <v>56</v>
      </c>
      <c r="E3432" s="4">
        <v>21</v>
      </c>
      <c r="F3432" s="4">
        <v>227.05</v>
      </c>
      <c r="G3432" s="4">
        <f t="shared" si="106"/>
        <v>4768.05</v>
      </c>
      <c r="H3432" s="5">
        <v>45054</v>
      </c>
      <c r="I3432" s="5" t="str">
        <f t="shared" si="107"/>
        <v>May</v>
      </c>
      <c r="J3432" s="4" t="s">
        <v>15</v>
      </c>
      <c r="K3432" s="4" t="s">
        <v>32</v>
      </c>
      <c r="L3432" s="4" t="s">
        <v>17</v>
      </c>
    </row>
    <row r="3433" spans="1:12" x14ac:dyDescent="0.25">
      <c r="A3433" s="4" t="s">
        <v>5961</v>
      </c>
      <c r="B3433" s="4" t="s">
        <v>5962</v>
      </c>
      <c r="C3433" s="4" t="str">
        <f>_xlfn.XLOOKUP(D3433, CategoryMap!A:A, CategoryMap!B:B, "Not found")</f>
        <v>Toys</v>
      </c>
      <c r="D3433" s="4" t="s">
        <v>66</v>
      </c>
      <c r="E3433" s="4">
        <v>15</v>
      </c>
      <c r="F3433" s="4">
        <v>149.13</v>
      </c>
      <c r="G3433" s="4">
        <f t="shared" si="106"/>
        <v>2236.9499999999998</v>
      </c>
      <c r="H3433" s="5">
        <v>45037</v>
      </c>
      <c r="I3433" s="5" t="str">
        <f t="shared" si="107"/>
        <v>April</v>
      </c>
      <c r="J3433" s="4" t="s">
        <v>15</v>
      </c>
      <c r="K3433" s="4" t="s">
        <v>32</v>
      </c>
      <c r="L3433" s="4" t="s">
        <v>45</v>
      </c>
    </row>
    <row r="3434" spans="1:12" x14ac:dyDescent="0.25">
      <c r="A3434" s="4" t="s">
        <v>5963</v>
      </c>
      <c r="B3434" s="4" t="s">
        <v>5964</v>
      </c>
      <c r="C3434" s="4" t="str">
        <f>_xlfn.XLOOKUP(D3434, CategoryMap!A:A, CategoryMap!B:B, "Not found")</f>
        <v>Home Appliances</v>
      </c>
      <c r="D3434" s="4" t="s">
        <v>38</v>
      </c>
      <c r="E3434" s="4">
        <v>9</v>
      </c>
      <c r="F3434" s="4">
        <v>195</v>
      </c>
      <c r="G3434" s="4">
        <f t="shared" si="106"/>
        <v>1755</v>
      </c>
      <c r="H3434" s="5">
        <v>45072</v>
      </c>
      <c r="I3434" s="5" t="str">
        <f t="shared" si="107"/>
        <v>May</v>
      </c>
      <c r="J3434" s="4" t="s">
        <v>22</v>
      </c>
      <c r="K3434" s="4" t="s">
        <v>41</v>
      </c>
      <c r="L3434" s="4" t="s">
        <v>45</v>
      </c>
    </row>
    <row r="3435" spans="1:12" x14ac:dyDescent="0.25">
      <c r="A3435" s="4" t="s">
        <v>5965</v>
      </c>
      <c r="B3435" s="4" t="s">
        <v>4401</v>
      </c>
      <c r="C3435" s="4" t="str">
        <f>_xlfn.XLOOKUP(D3435, CategoryMap!A:A, CategoryMap!B:B, "Not found")</f>
        <v>Books</v>
      </c>
      <c r="D3435" s="4" t="s">
        <v>44</v>
      </c>
      <c r="E3435" s="4">
        <v>11</v>
      </c>
      <c r="F3435" s="4">
        <v>134.53</v>
      </c>
      <c r="G3435" s="4">
        <f t="shared" si="106"/>
        <v>1479.83</v>
      </c>
      <c r="H3435" s="5">
        <v>45130</v>
      </c>
      <c r="I3435" s="5" t="str">
        <f t="shared" si="107"/>
        <v>July</v>
      </c>
      <c r="J3435" s="4" t="s">
        <v>28</v>
      </c>
      <c r="K3435" s="4" t="s">
        <v>23</v>
      </c>
      <c r="L3435" s="4" t="s">
        <v>45</v>
      </c>
    </row>
    <row r="3436" spans="1:12" x14ac:dyDescent="0.25">
      <c r="A3436" s="4" t="s">
        <v>5966</v>
      </c>
      <c r="B3436" s="4" t="s">
        <v>4919</v>
      </c>
      <c r="C3436" s="4" t="str">
        <f>_xlfn.XLOOKUP(D3436, CategoryMap!A:A, CategoryMap!B:B, "Not found")</f>
        <v>Clothing</v>
      </c>
      <c r="D3436" s="4" t="s">
        <v>14</v>
      </c>
      <c r="E3436" s="4">
        <v>50</v>
      </c>
      <c r="F3436" s="4">
        <v>235.08</v>
      </c>
      <c r="G3436" s="4">
        <f t="shared" si="106"/>
        <v>11754</v>
      </c>
      <c r="H3436" s="5">
        <v>45062</v>
      </c>
      <c r="I3436" s="5" t="str">
        <f t="shared" si="107"/>
        <v>May</v>
      </c>
      <c r="J3436" s="4" t="s">
        <v>22</v>
      </c>
      <c r="K3436" s="4" t="s">
        <v>16</v>
      </c>
      <c r="L3436" s="4" t="s">
        <v>17</v>
      </c>
    </row>
    <row r="3437" spans="1:12" x14ac:dyDescent="0.25">
      <c r="A3437" s="4" t="s">
        <v>5967</v>
      </c>
      <c r="B3437" s="4" t="s">
        <v>5968</v>
      </c>
      <c r="C3437" s="4" t="str">
        <f>_xlfn.XLOOKUP(D3437, CategoryMap!A:A, CategoryMap!B:B, "Not found")</f>
        <v>Electronics</v>
      </c>
      <c r="D3437" s="4" t="s">
        <v>21</v>
      </c>
      <c r="E3437" s="4">
        <v>50</v>
      </c>
      <c r="F3437" s="4">
        <v>271.48</v>
      </c>
      <c r="G3437" s="4">
        <f t="shared" si="106"/>
        <v>13574</v>
      </c>
      <c r="H3437" s="5">
        <v>44945</v>
      </c>
      <c r="I3437" s="5" t="str">
        <f t="shared" si="107"/>
        <v>January</v>
      </c>
      <c r="J3437" s="4" t="s">
        <v>15</v>
      </c>
      <c r="K3437" s="4" t="s">
        <v>41</v>
      </c>
      <c r="L3437" s="4" t="s">
        <v>77</v>
      </c>
    </row>
    <row r="3438" spans="1:12" x14ac:dyDescent="0.25">
      <c r="A3438" s="4" t="s">
        <v>5969</v>
      </c>
      <c r="B3438" s="4" t="s">
        <v>5970</v>
      </c>
      <c r="C3438" s="4" t="str">
        <f>_xlfn.XLOOKUP(D3438, CategoryMap!A:A, CategoryMap!B:B, "Not found")</f>
        <v>Electronics</v>
      </c>
      <c r="D3438" s="4" t="s">
        <v>56</v>
      </c>
      <c r="E3438" s="4">
        <v>19</v>
      </c>
      <c r="F3438" s="4">
        <v>225.06</v>
      </c>
      <c r="G3438" s="4">
        <f t="shared" si="106"/>
        <v>4276.1400000000003</v>
      </c>
      <c r="H3438" s="5">
        <v>44972</v>
      </c>
      <c r="I3438" s="5" t="str">
        <f t="shared" si="107"/>
        <v>February</v>
      </c>
      <c r="J3438" s="4" t="s">
        <v>28</v>
      </c>
      <c r="K3438" s="4" t="s">
        <v>16</v>
      </c>
      <c r="L3438" s="4" t="s">
        <v>17</v>
      </c>
    </row>
    <row r="3439" spans="1:12" x14ac:dyDescent="0.25">
      <c r="A3439" s="4" t="s">
        <v>5971</v>
      </c>
      <c r="B3439" s="4" t="s">
        <v>1443</v>
      </c>
      <c r="C3439" s="4" t="str">
        <f>_xlfn.XLOOKUP(D3439, CategoryMap!A:A, CategoryMap!B:B, "Not found")</f>
        <v>Toys</v>
      </c>
      <c r="D3439" s="4" t="s">
        <v>66</v>
      </c>
      <c r="E3439" s="4">
        <v>41</v>
      </c>
      <c r="F3439" s="4">
        <v>22.49</v>
      </c>
      <c r="G3439" s="4">
        <f t="shared" si="106"/>
        <v>922.08999999999992</v>
      </c>
      <c r="H3439" s="5">
        <v>44964</v>
      </c>
      <c r="I3439" s="5" t="str">
        <f t="shared" si="107"/>
        <v>February</v>
      </c>
      <c r="J3439" s="4" t="s">
        <v>28</v>
      </c>
      <c r="K3439" s="4" t="s">
        <v>23</v>
      </c>
      <c r="L3439" s="4" t="s">
        <v>35</v>
      </c>
    </row>
    <row r="3440" spans="1:12" x14ac:dyDescent="0.25">
      <c r="A3440" s="4" t="s">
        <v>5972</v>
      </c>
      <c r="B3440" s="4" t="s">
        <v>5619</v>
      </c>
      <c r="C3440" s="4" t="str">
        <f>_xlfn.XLOOKUP(D3440, CategoryMap!A:A, CategoryMap!B:B, "Not found")</f>
        <v>Books</v>
      </c>
      <c r="D3440" s="4" t="s">
        <v>44</v>
      </c>
      <c r="E3440" s="4">
        <v>39</v>
      </c>
      <c r="F3440" s="4">
        <v>74.680000000000007</v>
      </c>
      <c r="G3440" s="4">
        <f t="shared" si="106"/>
        <v>2912.5200000000004</v>
      </c>
      <c r="H3440" s="5">
        <v>44979</v>
      </c>
      <c r="I3440" s="5" t="str">
        <f t="shared" si="107"/>
        <v>February</v>
      </c>
      <c r="J3440" s="4" t="s">
        <v>28</v>
      </c>
      <c r="K3440" s="4" t="s">
        <v>32</v>
      </c>
      <c r="L3440" s="4" t="s">
        <v>77</v>
      </c>
    </row>
    <row r="3441" spans="1:12" x14ac:dyDescent="0.25">
      <c r="A3441" s="4" t="s">
        <v>5973</v>
      </c>
      <c r="B3441" s="4" t="s">
        <v>2119</v>
      </c>
      <c r="C3441" s="4" t="str">
        <f>_xlfn.XLOOKUP(D3441, CategoryMap!A:A, CategoryMap!B:B, "Not found")</f>
        <v>Books</v>
      </c>
      <c r="D3441" s="4" t="s">
        <v>27</v>
      </c>
      <c r="E3441" s="4">
        <v>45</v>
      </c>
      <c r="F3441" s="4">
        <v>299.36</v>
      </c>
      <c r="G3441" s="4">
        <f t="shared" si="106"/>
        <v>13471.2</v>
      </c>
      <c r="H3441" s="5">
        <v>44929</v>
      </c>
      <c r="I3441" s="5" t="str">
        <f t="shared" si="107"/>
        <v>January</v>
      </c>
      <c r="J3441" s="4" t="s">
        <v>15</v>
      </c>
      <c r="K3441" s="4" t="s">
        <v>16</v>
      </c>
      <c r="L3441" s="4" t="s">
        <v>77</v>
      </c>
    </row>
    <row r="3442" spans="1:12" x14ac:dyDescent="0.25">
      <c r="A3442" s="4" t="s">
        <v>5974</v>
      </c>
      <c r="B3442" s="4" t="s">
        <v>5975</v>
      </c>
      <c r="C3442" s="4" t="str">
        <f>_xlfn.XLOOKUP(D3442, CategoryMap!A:A, CategoryMap!B:B, "Not found")</f>
        <v>Books</v>
      </c>
      <c r="D3442" s="4" t="s">
        <v>27</v>
      </c>
      <c r="E3442" s="4">
        <v>18</v>
      </c>
      <c r="F3442" s="4">
        <v>472.19</v>
      </c>
      <c r="G3442" s="4">
        <f t="shared" si="106"/>
        <v>8499.42</v>
      </c>
      <c r="H3442" s="5">
        <v>45172</v>
      </c>
      <c r="I3442" s="5" t="str">
        <f t="shared" si="107"/>
        <v>September</v>
      </c>
      <c r="J3442" s="4" t="s">
        <v>15</v>
      </c>
      <c r="K3442" s="4" t="s">
        <v>16</v>
      </c>
      <c r="L3442" s="4" t="s">
        <v>14371</v>
      </c>
    </row>
    <row r="3443" spans="1:12" x14ac:dyDescent="0.25">
      <c r="A3443" s="4" t="s">
        <v>5976</v>
      </c>
      <c r="B3443" s="4" t="s">
        <v>4666</v>
      </c>
      <c r="C3443" s="4" t="str">
        <f>_xlfn.XLOOKUP(D3443, CategoryMap!A:A, CategoryMap!B:B, "Not found")</f>
        <v>Electronics</v>
      </c>
      <c r="D3443" s="4" t="s">
        <v>21</v>
      </c>
      <c r="E3443" s="4">
        <v>47</v>
      </c>
      <c r="F3443" s="4">
        <v>376.23</v>
      </c>
      <c r="G3443" s="4">
        <f t="shared" si="106"/>
        <v>17682.810000000001</v>
      </c>
      <c r="H3443" s="5">
        <v>44961</v>
      </c>
      <c r="I3443" s="5" t="str">
        <f t="shared" si="107"/>
        <v>February</v>
      </c>
      <c r="J3443" s="4" t="s">
        <v>15</v>
      </c>
      <c r="K3443" s="4" t="s">
        <v>16</v>
      </c>
      <c r="L3443" s="4" t="s">
        <v>45</v>
      </c>
    </row>
    <row r="3444" spans="1:12" x14ac:dyDescent="0.25">
      <c r="A3444" s="4" t="s">
        <v>5977</v>
      </c>
      <c r="B3444" s="4" t="s">
        <v>1942</v>
      </c>
      <c r="C3444" s="4" t="str">
        <f>_xlfn.XLOOKUP(D3444, CategoryMap!A:A, CategoryMap!B:B, "Not found")</f>
        <v>Home Appliances</v>
      </c>
      <c r="D3444" s="4" t="s">
        <v>38</v>
      </c>
      <c r="E3444" s="4">
        <v>32</v>
      </c>
      <c r="F3444" s="4">
        <v>13.25</v>
      </c>
      <c r="G3444" s="4">
        <f t="shared" si="106"/>
        <v>424</v>
      </c>
      <c r="H3444" s="5">
        <v>45112</v>
      </c>
      <c r="I3444" s="5" t="str">
        <f t="shared" si="107"/>
        <v>July</v>
      </c>
      <c r="J3444" s="4" t="s">
        <v>15</v>
      </c>
      <c r="K3444" s="4" t="s">
        <v>23</v>
      </c>
      <c r="L3444" s="4" t="s">
        <v>77</v>
      </c>
    </row>
    <row r="3445" spans="1:12" x14ac:dyDescent="0.25">
      <c r="A3445" s="4" t="s">
        <v>5978</v>
      </c>
      <c r="B3445" s="4" t="s">
        <v>5979</v>
      </c>
      <c r="C3445" s="4" t="str">
        <f>_xlfn.XLOOKUP(D3445, CategoryMap!A:A, CategoryMap!B:B, "Not found")</f>
        <v>Electronics</v>
      </c>
      <c r="D3445" s="4" t="s">
        <v>56</v>
      </c>
      <c r="E3445" s="4">
        <v>42</v>
      </c>
      <c r="F3445" s="4">
        <v>483.85</v>
      </c>
      <c r="G3445" s="4">
        <f t="shared" si="106"/>
        <v>20321.7</v>
      </c>
      <c r="H3445" s="5">
        <v>45052</v>
      </c>
      <c r="I3445" s="5" t="str">
        <f t="shared" si="107"/>
        <v>May</v>
      </c>
      <c r="J3445" s="4" t="s">
        <v>15</v>
      </c>
      <c r="K3445" s="4" t="s">
        <v>41</v>
      </c>
      <c r="L3445" s="4" t="s">
        <v>77</v>
      </c>
    </row>
    <row r="3446" spans="1:12" x14ac:dyDescent="0.25">
      <c r="A3446" s="4" t="s">
        <v>5980</v>
      </c>
      <c r="B3446" s="4" t="s">
        <v>4449</v>
      </c>
      <c r="C3446" s="4" t="str">
        <f>_xlfn.XLOOKUP(D3446, CategoryMap!A:A, CategoryMap!B:B, "Not found")</f>
        <v>Electronics</v>
      </c>
      <c r="D3446" s="4" t="s">
        <v>56</v>
      </c>
      <c r="E3446" s="4">
        <v>36</v>
      </c>
      <c r="F3446" s="4">
        <v>263.93</v>
      </c>
      <c r="G3446" s="4">
        <f t="shared" si="106"/>
        <v>9501.48</v>
      </c>
      <c r="H3446" s="5">
        <v>45025</v>
      </c>
      <c r="I3446" s="5" t="str">
        <f t="shared" si="107"/>
        <v>April</v>
      </c>
      <c r="J3446" s="4" t="s">
        <v>28</v>
      </c>
      <c r="K3446" s="4" t="s">
        <v>32</v>
      </c>
      <c r="L3446" s="4" t="s">
        <v>17</v>
      </c>
    </row>
    <row r="3447" spans="1:12" x14ac:dyDescent="0.25">
      <c r="A3447" s="4" t="s">
        <v>5981</v>
      </c>
      <c r="B3447" s="4" t="s">
        <v>863</v>
      </c>
      <c r="C3447" s="4" t="str">
        <f>_xlfn.XLOOKUP(D3447, CategoryMap!A:A, CategoryMap!B:B, "Not found")</f>
        <v>Electronics</v>
      </c>
      <c r="D3447" s="4" t="s">
        <v>56</v>
      </c>
      <c r="E3447" s="4">
        <v>19</v>
      </c>
      <c r="F3447" s="4">
        <v>496.28</v>
      </c>
      <c r="G3447" s="4">
        <f t="shared" si="106"/>
        <v>9429.32</v>
      </c>
      <c r="H3447" s="5">
        <v>45283</v>
      </c>
      <c r="I3447" s="5" t="str">
        <f t="shared" si="107"/>
        <v>December</v>
      </c>
      <c r="J3447" s="4" t="s">
        <v>28</v>
      </c>
      <c r="K3447" s="4" t="s">
        <v>23</v>
      </c>
      <c r="L3447" s="4" t="s">
        <v>45</v>
      </c>
    </row>
    <row r="3448" spans="1:12" x14ac:dyDescent="0.25">
      <c r="A3448" s="4" t="s">
        <v>5982</v>
      </c>
      <c r="B3448" s="4" t="s">
        <v>2751</v>
      </c>
      <c r="C3448" s="4" t="str">
        <f>_xlfn.XLOOKUP(D3448, CategoryMap!A:A, CategoryMap!B:B, "Not found")</f>
        <v>Toys</v>
      </c>
      <c r="D3448" s="4" t="s">
        <v>66</v>
      </c>
      <c r="E3448" s="4">
        <v>18</v>
      </c>
      <c r="F3448" s="4">
        <v>121.46</v>
      </c>
      <c r="G3448" s="4">
        <f t="shared" si="106"/>
        <v>2186.2799999999997</v>
      </c>
      <c r="H3448" s="5">
        <v>45172</v>
      </c>
      <c r="I3448" s="5" t="str">
        <f t="shared" si="107"/>
        <v>September</v>
      </c>
      <c r="J3448" s="4" t="s">
        <v>22</v>
      </c>
      <c r="K3448" s="4" t="s">
        <v>32</v>
      </c>
      <c r="L3448" s="4" t="s">
        <v>77</v>
      </c>
    </row>
    <row r="3449" spans="1:12" x14ac:dyDescent="0.25">
      <c r="A3449" s="4" t="s">
        <v>5983</v>
      </c>
      <c r="B3449" s="4" t="s">
        <v>5984</v>
      </c>
      <c r="C3449" s="4" t="str">
        <f>_xlfn.XLOOKUP(D3449, CategoryMap!A:A, CategoryMap!B:B, "Not found")</f>
        <v>Toys</v>
      </c>
      <c r="D3449" s="4" t="s">
        <v>66</v>
      </c>
      <c r="E3449" s="4">
        <v>34</v>
      </c>
      <c r="F3449" s="4">
        <v>86.24</v>
      </c>
      <c r="G3449" s="4">
        <f t="shared" si="106"/>
        <v>2932.16</v>
      </c>
      <c r="H3449" s="5">
        <v>45001</v>
      </c>
      <c r="I3449" s="5" t="str">
        <f t="shared" si="107"/>
        <v>March</v>
      </c>
      <c r="J3449" s="4" t="s">
        <v>22</v>
      </c>
      <c r="K3449" s="4" t="s">
        <v>16</v>
      </c>
      <c r="L3449" s="4" t="s">
        <v>35</v>
      </c>
    </row>
    <row r="3450" spans="1:12" x14ac:dyDescent="0.25">
      <c r="A3450" s="4" t="s">
        <v>5985</v>
      </c>
      <c r="B3450" s="4" t="s">
        <v>3390</v>
      </c>
      <c r="C3450" s="4" t="str">
        <f>_xlfn.XLOOKUP(D3450, CategoryMap!A:A, CategoryMap!B:B, "Not found")</f>
        <v>Books</v>
      </c>
      <c r="D3450" s="4" t="s">
        <v>44</v>
      </c>
      <c r="E3450" s="4">
        <v>20</v>
      </c>
      <c r="F3450" s="4">
        <v>103.56</v>
      </c>
      <c r="G3450" s="4">
        <f t="shared" si="106"/>
        <v>2071.1999999999998</v>
      </c>
      <c r="H3450" s="5">
        <v>45195</v>
      </c>
      <c r="I3450" s="5" t="str">
        <f t="shared" si="107"/>
        <v>September</v>
      </c>
      <c r="J3450" s="4" t="s">
        <v>22</v>
      </c>
      <c r="K3450" s="4" t="s">
        <v>32</v>
      </c>
      <c r="L3450" s="4" t="s">
        <v>35</v>
      </c>
    </row>
    <row r="3451" spans="1:12" x14ac:dyDescent="0.25">
      <c r="A3451" s="4" t="s">
        <v>5986</v>
      </c>
      <c r="B3451" s="4" t="s">
        <v>2284</v>
      </c>
      <c r="C3451" s="4" t="str">
        <f>_xlfn.XLOOKUP(D3451, CategoryMap!A:A, CategoryMap!B:B, "Not found")</f>
        <v>Clothing</v>
      </c>
      <c r="D3451" s="4" t="s">
        <v>14</v>
      </c>
      <c r="E3451" s="4">
        <v>38</v>
      </c>
      <c r="F3451" s="4">
        <v>82.5</v>
      </c>
      <c r="G3451" s="4">
        <f t="shared" si="106"/>
        <v>3135</v>
      </c>
      <c r="H3451" s="5">
        <v>45236</v>
      </c>
      <c r="I3451" s="5" t="str">
        <f t="shared" si="107"/>
        <v>November</v>
      </c>
      <c r="J3451" s="4" t="s">
        <v>22</v>
      </c>
      <c r="K3451" s="4" t="s">
        <v>23</v>
      </c>
      <c r="L3451" s="4" t="s">
        <v>45</v>
      </c>
    </row>
    <row r="3452" spans="1:12" x14ac:dyDescent="0.25">
      <c r="A3452" s="4" t="s">
        <v>5987</v>
      </c>
      <c r="B3452" s="4" t="s">
        <v>2134</v>
      </c>
      <c r="C3452" s="4" t="str">
        <f>_xlfn.XLOOKUP(D3452, CategoryMap!A:A, CategoryMap!B:B, "Not found")</f>
        <v>Books</v>
      </c>
      <c r="D3452" s="4" t="s">
        <v>27</v>
      </c>
      <c r="E3452" s="4">
        <v>18</v>
      </c>
      <c r="F3452" s="4">
        <v>123.66</v>
      </c>
      <c r="G3452" s="4">
        <f t="shared" si="106"/>
        <v>2225.88</v>
      </c>
      <c r="H3452" s="5">
        <v>45129</v>
      </c>
      <c r="I3452" s="5" t="str">
        <f t="shared" si="107"/>
        <v>July</v>
      </c>
      <c r="J3452" s="4" t="s">
        <v>28</v>
      </c>
      <c r="K3452" s="4" t="s">
        <v>41</v>
      </c>
      <c r="L3452" s="4" t="s">
        <v>35</v>
      </c>
    </row>
    <row r="3453" spans="1:12" x14ac:dyDescent="0.25">
      <c r="A3453" s="4" t="s">
        <v>5988</v>
      </c>
      <c r="B3453" s="4" t="s">
        <v>5989</v>
      </c>
      <c r="C3453" s="4" t="str">
        <f>_xlfn.XLOOKUP(D3453, CategoryMap!A:A, CategoryMap!B:B, "Not found")</f>
        <v>Clothing</v>
      </c>
      <c r="D3453" s="4" t="s">
        <v>14</v>
      </c>
      <c r="E3453" s="4">
        <v>22</v>
      </c>
      <c r="F3453" s="4">
        <v>467.63</v>
      </c>
      <c r="G3453" s="4">
        <f t="shared" si="106"/>
        <v>10287.86</v>
      </c>
      <c r="H3453" s="5">
        <v>45013</v>
      </c>
      <c r="I3453" s="5" t="str">
        <f t="shared" si="107"/>
        <v>March</v>
      </c>
      <c r="J3453" s="4" t="s">
        <v>15</v>
      </c>
      <c r="K3453" s="4" t="s">
        <v>16</v>
      </c>
      <c r="L3453" s="4" t="s">
        <v>45</v>
      </c>
    </row>
    <row r="3454" spans="1:12" x14ac:dyDescent="0.25">
      <c r="A3454" s="4" t="s">
        <v>5990</v>
      </c>
      <c r="B3454" s="4" t="s">
        <v>5991</v>
      </c>
      <c r="C3454" s="4" t="str">
        <f>_xlfn.XLOOKUP(D3454, CategoryMap!A:A, CategoryMap!B:B, "Not found")</f>
        <v>Electronics</v>
      </c>
      <c r="D3454" s="4" t="s">
        <v>21</v>
      </c>
      <c r="E3454" s="4">
        <v>21</v>
      </c>
      <c r="F3454" s="4">
        <v>407.15</v>
      </c>
      <c r="G3454" s="4">
        <f t="shared" si="106"/>
        <v>8550.15</v>
      </c>
      <c r="H3454" s="5">
        <v>45201</v>
      </c>
      <c r="I3454" s="5" t="str">
        <f t="shared" si="107"/>
        <v>October</v>
      </c>
      <c r="J3454" s="4" t="s">
        <v>22</v>
      </c>
      <c r="K3454" s="4" t="s">
        <v>23</v>
      </c>
      <c r="L3454" s="4" t="s">
        <v>77</v>
      </c>
    </row>
    <row r="3455" spans="1:12" x14ac:dyDescent="0.25">
      <c r="A3455" s="4" t="s">
        <v>5992</v>
      </c>
      <c r="B3455" s="4" t="s">
        <v>5993</v>
      </c>
      <c r="C3455" s="4" t="str">
        <f>_xlfn.XLOOKUP(D3455, CategoryMap!A:A, CategoryMap!B:B, "Not found")</f>
        <v>Electronics</v>
      </c>
      <c r="D3455" s="4" t="s">
        <v>56</v>
      </c>
      <c r="E3455" s="4">
        <v>20</v>
      </c>
      <c r="F3455" s="4">
        <v>108.1</v>
      </c>
      <c r="G3455" s="4">
        <f t="shared" si="106"/>
        <v>2162</v>
      </c>
      <c r="H3455" s="5">
        <v>44935</v>
      </c>
      <c r="I3455" s="5" t="str">
        <f t="shared" si="107"/>
        <v>January</v>
      </c>
      <c r="J3455" s="4" t="s">
        <v>22</v>
      </c>
      <c r="K3455" s="4" t="s">
        <v>41</v>
      </c>
      <c r="L3455" s="4" t="s">
        <v>14371</v>
      </c>
    </row>
    <row r="3456" spans="1:12" x14ac:dyDescent="0.25">
      <c r="A3456" s="4" t="s">
        <v>5994</v>
      </c>
      <c r="B3456" s="4" t="s">
        <v>5995</v>
      </c>
      <c r="C3456" s="4" t="str">
        <f>_xlfn.XLOOKUP(D3456, CategoryMap!A:A, CategoryMap!B:B, "Not found")</f>
        <v>Books</v>
      </c>
      <c r="D3456" s="4" t="s">
        <v>27</v>
      </c>
      <c r="E3456" s="4">
        <v>34</v>
      </c>
      <c r="F3456" s="4">
        <v>60.06</v>
      </c>
      <c r="G3456" s="4">
        <f t="shared" si="106"/>
        <v>2042.04</v>
      </c>
      <c r="H3456" s="5">
        <v>44994</v>
      </c>
      <c r="I3456" s="5" t="str">
        <f t="shared" si="107"/>
        <v>March</v>
      </c>
      <c r="J3456" s="4" t="s">
        <v>28</v>
      </c>
      <c r="K3456" s="4" t="s">
        <v>32</v>
      </c>
      <c r="L3456" s="4" t="s">
        <v>77</v>
      </c>
    </row>
    <row r="3457" spans="1:12" x14ac:dyDescent="0.25">
      <c r="A3457" s="4" t="s">
        <v>5996</v>
      </c>
      <c r="B3457" s="4" t="s">
        <v>2518</v>
      </c>
      <c r="C3457" s="4" t="str">
        <f>_xlfn.XLOOKUP(D3457, CategoryMap!A:A, CategoryMap!B:B, "Not found")</f>
        <v>Electronics</v>
      </c>
      <c r="D3457" s="4" t="s">
        <v>56</v>
      </c>
      <c r="E3457" s="4">
        <v>25</v>
      </c>
      <c r="F3457" s="4">
        <v>295.32</v>
      </c>
      <c r="G3457" s="4">
        <f t="shared" si="106"/>
        <v>7383</v>
      </c>
      <c r="H3457" s="5">
        <v>45133</v>
      </c>
      <c r="I3457" s="5" t="str">
        <f t="shared" si="107"/>
        <v>July</v>
      </c>
      <c r="J3457" s="4" t="s">
        <v>22</v>
      </c>
      <c r="K3457" s="4" t="s">
        <v>16</v>
      </c>
      <c r="L3457" s="4" t="s">
        <v>77</v>
      </c>
    </row>
    <row r="3458" spans="1:12" x14ac:dyDescent="0.25">
      <c r="A3458" s="4" t="s">
        <v>5997</v>
      </c>
      <c r="B3458" s="4" t="s">
        <v>5998</v>
      </c>
      <c r="C3458" s="4" t="str">
        <f>_xlfn.XLOOKUP(D3458, CategoryMap!A:A, CategoryMap!B:B, "Not found")</f>
        <v>Books</v>
      </c>
      <c r="D3458" s="4" t="s">
        <v>27</v>
      </c>
      <c r="E3458" s="4">
        <v>44</v>
      </c>
      <c r="F3458" s="4">
        <v>494.79</v>
      </c>
      <c r="G3458" s="4">
        <f t="shared" ref="G3458:G3521" si="108">E3458*F3458</f>
        <v>21770.760000000002</v>
      </c>
      <c r="H3458" s="5">
        <v>45135</v>
      </c>
      <c r="I3458" s="5" t="str">
        <f t="shared" si="107"/>
        <v>July</v>
      </c>
      <c r="J3458" s="4" t="s">
        <v>22</v>
      </c>
      <c r="K3458" s="4" t="s">
        <v>16</v>
      </c>
      <c r="L3458" s="4" t="s">
        <v>77</v>
      </c>
    </row>
    <row r="3459" spans="1:12" x14ac:dyDescent="0.25">
      <c r="A3459" s="4" t="s">
        <v>5999</v>
      </c>
      <c r="B3459" s="4" t="s">
        <v>6000</v>
      </c>
      <c r="C3459" s="4" t="str">
        <f>_xlfn.XLOOKUP(D3459, CategoryMap!A:A, CategoryMap!B:B, "Not found")</f>
        <v>Toys</v>
      </c>
      <c r="D3459" s="4" t="s">
        <v>66</v>
      </c>
      <c r="E3459" s="4">
        <v>41</v>
      </c>
      <c r="F3459" s="4">
        <v>246.49</v>
      </c>
      <c r="G3459" s="4">
        <f t="shared" si="108"/>
        <v>10106.09</v>
      </c>
      <c r="H3459" s="5">
        <v>45265</v>
      </c>
      <c r="I3459" s="5" t="str">
        <f t="shared" ref="I3459:I3522" si="109">TEXT(H3459,"mmmm")</f>
        <v>December</v>
      </c>
      <c r="J3459" s="4" t="s">
        <v>22</v>
      </c>
      <c r="K3459" s="4" t="s">
        <v>16</v>
      </c>
      <c r="L3459" s="4" t="s">
        <v>45</v>
      </c>
    </row>
    <row r="3460" spans="1:12" x14ac:dyDescent="0.25">
      <c r="A3460" s="4" t="s">
        <v>6001</v>
      </c>
      <c r="B3460" s="4" t="s">
        <v>1771</v>
      </c>
      <c r="C3460" s="4" t="str">
        <f>_xlfn.XLOOKUP(D3460, CategoryMap!A:A, CategoryMap!B:B, "Not found")</f>
        <v>Toys</v>
      </c>
      <c r="D3460" s="4" t="s">
        <v>66</v>
      </c>
      <c r="E3460" s="4">
        <v>23</v>
      </c>
      <c r="F3460" s="4">
        <v>294.57</v>
      </c>
      <c r="G3460" s="4">
        <f t="shared" si="108"/>
        <v>6775.11</v>
      </c>
      <c r="H3460" s="5">
        <v>45044</v>
      </c>
      <c r="I3460" s="5" t="str">
        <f t="shared" si="109"/>
        <v>April</v>
      </c>
      <c r="J3460" s="4" t="s">
        <v>22</v>
      </c>
      <c r="K3460" s="4" t="s">
        <v>23</v>
      </c>
      <c r="L3460" s="4" t="s">
        <v>14371</v>
      </c>
    </row>
    <row r="3461" spans="1:12" x14ac:dyDescent="0.25">
      <c r="A3461" s="4" t="s">
        <v>6002</v>
      </c>
      <c r="B3461" s="4" t="s">
        <v>6003</v>
      </c>
      <c r="C3461" s="4" t="str">
        <f>_xlfn.XLOOKUP(D3461, CategoryMap!A:A, CategoryMap!B:B, "Not found")</f>
        <v>Electronics</v>
      </c>
      <c r="D3461" s="4" t="s">
        <v>21</v>
      </c>
      <c r="E3461" s="4">
        <v>44</v>
      </c>
      <c r="F3461" s="4">
        <v>60.48</v>
      </c>
      <c r="G3461" s="4">
        <f t="shared" si="108"/>
        <v>2661.12</v>
      </c>
      <c r="H3461" s="5">
        <v>44974</v>
      </c>
      <c r="I3461" s="5" t="str">
        <f t="shared" si="109"/>
        <v>February</v>
      </c>
      <c r="J3461" s="4" t="s">
        <v>28</v>
      </c>
      <c r="K3461" s="4" t="s">
        <v>32</v>
      </c>
      <c r="L3461" s="4" t="s">
        <v>35</v>
      </c>
    </row>
    <row r="3462" spans="1:12" x14ac:dyDescent="0.25">
      <c r="A3462" s="4" t="s">
        <v>6004</v>
      </c>
      <c r="B3462" s="4" t="s">
        <v>4820</v>
      </c>
      <c r="C3462" s="4" t="str">
        <f>_xlfn.XLOOKUP(D3462, CategoryMap!A:A, CategoryMap!B:B, "Not found")</f>
        <v>Toys</v>
      </c>
      <c r="D3462" s="4" t="s">
        <v>66</v>
      </c>
      <c r="E3462" s="4">
        <v>15</v>
      </c>
      <c r="F3462" s="4">
        <v>30.48</v>
      </c>
      <c r="G3462" s="4">
        <f t="shared" si="108"/>
        <v>457.2</v>
      </c>
      <c r="H3462" s="5">
        <v>44951</v>
      </c>
      <c r="I3462" s="5" t="str">
        <f t="shared" si="109"/>
        <v>January</v>
      </c>
      <c r="J3462" s="4" t="s">
        <v>22</v>
      </c>
      <c r="K3462" s="4" t="s">
        <v>41</v>
      </c>
      <c r="L3462" s="4" t="s">
        <v>77</v>
      </c>
    </row>
    <row r="3463" spans="1:12" x14ac:dyDescent="0.25">
      <c r="A3463" s="4" t="s">
        <v>6005</v>
      </c>
      <c r="B3463" s="4" t="s">
        <v>6006</v>
      </c>
      <c r="C3463" s="4" t="str">
        <f>_xlfn.XLOOKUP(D3463, CategoryMap!A:A, CategoryMap!B:B, "Not found")</f>
        <v>Home Appliances</v>
      </c>
      <c r="D3463" s="4" t="s">
        <v>38</v>
      </c>
      <c r="E3463" s="4">
        <v>17</v>
      </c>
      <c r="F3463" s="4">
        <v>35.33</v>
      </c>
      <c r="G3463" s="4">
        <f t="shared" si="108"/>
        <v>600.61</v>
      </c>
      <c r="H3463" s="5">
        <v>45221</v>
      </c>
      <c r="I3463" s="5" t="str">
        <f t="shared" si="109"/>
        <v>October</v>
      </c>
      <c r="J3463" s="4" t="s">
        <v>28</v>
      </c>
      <c r="K3463" s="4" t="s">
        <v>16</v>
      </c>
      <c r="L3463" s="4" t="s">
        <v>77</v>
      </c>
    </row>
    <row r="3464" spans="1:12" x14ac:dyDescent="0.25">
      <c r="A3464" s="4" t="s">
        <v>6007</v>
      </c>
      <c r="B3464" s="4" t="s">
        <v>4512</v>
      </c>
      <c r="C3464" s="4" t="str">
        <f>_xlfn.XLOOKUP(D3464, CategoryMap!A:A, CategoryMap!B:B, "Not found")</f>
        <v>Toys</v>
      </c>
      <c r="D3464" s="4" t="s">
        <v>66</v>
      </c>
      <c r="E3464" s="4">
        <v>7</v>
      </c>
      <c r="F3464" s="4">
        <v>172.42</v>
      </c>
      <c r="G3464" s="4">
        <f t="shared" si="108"/>
        <v>1206.9399999999998</v>
      </c>
      <c r="H3464" s="5">
        <v>45065</v>
      </c>
      <c r="I3464" s="5" t="str">
        <f t="shared" si="109"/>
        <v>May</v>
      </c>
      <c r="J3464" s="4" t="s">
        <v>22</v>
      </c>
      <c r="K3464" s="4" t="s">
        <v>41</v>
      </c>
      <c r="L3464" s="4" t="s">
        <v>14371</v>
      </c>
    </row>
    <row r="3465" spans="1:12" x14ac:dyDescent="0.25">
      <c r="A3465" s="4" t="s">
        <v>6008</v>
      </c>
      <c r="B3465" s="4" t="s">
        <v>1586</v>
      </c>
      <c r="C3465" s="4" t="str">
        <f>_xlfn.XLOOKUP(D3465, CategoryMap!A:A, CategoryMap!B:B, "Not found")</f>
        <v>Books</v>
      </c>
      <c r="D3465" s="4" t="s">
        <v>27</v>
      </c>
      <c r="E3465" s="4">
        <v>41</v>
      </c>
      <c r="F3465" s="4">
        <v>34.799999999999997</v>
      </c>
      <c r="G3465" s="4">
        <f t="shared" si="108"/>
        <v>1426.8</v>
      </c>
      <c r="H3465" s="5">
        <v>45099</v>
      </c>
      <c r="I3465" s="5" t="str">
        <f t="shared" si="109"/>
        <v>June</v>
      </c>
      <c r="J3465" s="4" t="s">
        <v>22</v>
      </c>
      <c r="K3465" s="4" t="s">
        <v>16</v>
      </c>
      <c r="L3465" s="4" t="s">
        <v>35</v>
      </c>
    </row>
    <row r="3466" spans="1:12" x14ac:dyDescent="0.25">
      <c r="A3466" s="4" t="s">
        <v>6009</v>
      </c>
      <c r="B3466" s="4" t="s">
        <v>4696</v>
      </c>
      <c r="C3466" s="4" t="str">
        <f>_xlfn.XLOOKUP(D3466, CategoryMap!A:A, CategoryMap!B:B, "Not found")</f>
        <v>Home Appliances</v>
      </c>
      <c r="D3466" s="4" t="s">
        <v>38</v>
      </c>
      <c r="E3466" s="4">
        <v>3</v>
      </c>
      <c r="F3466" s="4">
        <v>305.18</v>
      </c>
      <c r="G3466" s="4">
        <f t="shared" si="108"/>
        <v>915.54</v>
      </c>
      <c r="H3466" s="5">
        <v>45108</v>
      </c>
      <c r="I3466" s="5" t="str">
        <f t="shared" si="109"/>
        <v>July</v>
      </c>
      <c r="J3466" s="4" t="s">
        <v>22</v>
      </c>
      <c r="K3466" s="4" t="s">
        <v>23</v>
      </c>
      <c r="L3466" s="4" t="s">
        <v>17</v>
      </c>
    </row>
    <row r="3467" spans="1:12" x14ac:dyDescent="0.25">
      <c r="A3467" s="4" t="s">
        <v>6010</v>
      </c>
      <c r="B3467" s="4" t="s">
        <v>6011</v>
      </c>
      <c r="C3467" s="4" t="str">
        <f>_xlfn.XLOOKUP(D3467, CategoryMap!A:A, CategoryMap!B:B, "Not found")</f>
        <v>Electronics</v>
      </c>
      <c r="D3467" s="4" t="s">
        <v>21</v>
      </c>
      <c r="E3467" s="4">
        <v>16</v>
      </c>
      <c r="F3467" s="4">
        <v>291.79000000000002</v>
      </c>
      <c r="G3467" s="4">
        <f t="shared" si="108"/>
        <v>4668.6400000000003</v>
      </c>
      <c r="H3467" s="5">
        <v>44945</v>
      </c>
      <c r="I3467" s="5" t="str">
        <f t="shared" si="109"/>
        <v>January</v>
      </c>
      <c r="J3467" s="4" t="s">
        <v>22</v>
      </c>
      <c r="K3467" s="4" t="s">
        <v>16</v>
      </c>
      <c r="L3467" s="4" t="s">
        <v>35</v>
      </c>
    </row>
    <row r="3468" spans="1:12" x14ac:dyDescent="0.25">
      <c r="A3468" s="4" t="s">
        <v>6012</v>
      </c>
      <c r="B3468" s="4" t="s">
        <v>6013</v>
      </c>
      <c r="C3468" s="4" t="str">
        <f>_xlfn.XLOOKUP(D3468, CategoryMap!A:A, CategoryMap!B:B, "Not found")</f>
        <v>Electronics</v>
      </c>
      <c r="D3468" s="4" t="s">
        <v>21</v>
      </c>
      <c r="E3468" s="4">
        <v>32</v>
      </c>
      <c r="F3468" s="4">
        <v>231.45</v>
      </c>
      <c r="G3468" s="4">
        <f t="shared" si="108"/>
        <v>7406.4</v>
      </c>
      <c r="H3468" s="5">
        <v>45165</v>
      </c>
      <c r="I3468" s="5" t="str">
        <f t="shared" si="109"/>
        <v>August</v>
      </c>
      <c r="J3468" s="4" t="s">
        <v>15</v>
      </c>
      <c r="K3468" s="4" t="s">
        <v>23</v>
      </c>
      <c r="L3468" s="4" t="s">
        <v>14371</v>
      </c>
    </row>
    <row r="3469" spans="1:12" x14ac:dyDescent="0.25">
      <c r="A3469" s="4" t="s">
        <v>6014</v>
      </c>
      <c r="B3469" s="4" t="s">
        <v>6015</v>
      </c>
      <c r="C3469" s="4" t="str">
        <f>_xlfn.XLOOKUP(D3469, CategoryMap!A:A, CategoryMap!B:B, "Not found")</f>
        <v>Toys</v>
      </c>
      <c r="D3469" s="4" t="s">
        <v>66</v>
      </c>
      <c r="E3469" s="4">
        <v>6</v>
      </c>
      <c r="F3469" s="4">
        <v>46.5</v>
      </c>
      <c r="G3469" s="4">
        <f t="shared" si="108"/>
        <v>279</v>
      </c>
      <c r="H3469" s="5">
        <v>44945</v>
      </c>
      <c r="I3469" s="5" t="str">
        <f t="shared" si="109"/>
        <v>January</v>
      </c>
      <c r="J3469" s="4" t="s">
        <v>28</v>
      </c>
      <c r="K3469" s="4" t="s">
        <v>32</v>
      </c>
      <c r="L3469" s="4" t="s">
        <v>45</v>
      </c>
    </row>
    <row r="3470" spans="1:12" x14ac:dyDescent="0.25">
      <c r="A3470" s="4" t="s">
        <v>6016</v>
      </c>
      <c r="B3470" s="4" t="s">
        <v>6017</v>
      </c>
      <c r="C3470" s="4" t="str">
        <f>_xlfn.XLOOKUP(D3470, CategoryMap!A:A, CategoryMap!B:B, "Not found")</f>
        <v>Books</v>
      </c>
      <c r="D3470" s="4" t="s">
        <v>27</v>
      </c>
      <c r="E3470" s="4">
        <v>11</v>
      </c>
      <c r="F3470" s="4">
        <v>145.97999999999999</v>
      </c>
      <c r="G3470" s="4">
        <f t="shared" si="108"/>
        <v>1605.78</v>
      </c>
      <c r="H3470" s="5">
        <v>45245</v>
      </c>
      <c r="I3470" s="5" t="str">
        <f t="shared" si="109"/>
        <v>November</v>
      </c>
      <c r="J3470" s="4" t="s">
        <v>28</v>
      </c>
      <c r="K3470" s="4" t="s">
        <v>32</v>
      </c>
      <c r="L3470" s="4" t="s">
        <v>35</v>
      </c>
    </row>
    <row r="3471" spans="1:12" x14ac:dyDescent="0.25">
      <c r="A3471" s="4" t="s">
        <v>6018</v>
      </c>
      <c r="B3471" s="4" t="s">
        <v>6019</v>
      </c>
      <c r="C3471" s="4" t="str">
        <f>_xlfn.XLOOKUP(D3471, CategoryMap!A:A, CategoryMap!B:B, "Not found")</f>
        <v>Electronics</v>
      </c>
      <c r="D3471" s="4" t="s">
        <v>21</v>
      </c>
      <c r="E3471" s="4">
        <v>12</v>
      </c>
      <c r="F3471" s="4">
        <v>100.01</v>
      </c>
      <c r="G3471" s="4">
        <f t="shared" si="108"/>
        <v>1200.1200000000001</v>
      </c>
      <c r="H3471" s="5">
        <v>45188</v>
      </c>
      <c r="I3471" s="5" t="str">
        <f t="shared" si="109"/>
        <v>September</v>
      </c>
      <c r="J3471" s="4" t="s">
        <v>22</v>
      </c>
      <c r="K3471" s="4" t="s">
        <v>32</v>
      </c>
      <c r="L3471" s="4" t="s">
        <v>14371</v>
      </c>
    </row>
    <row r="3472" spans="1:12" x14ac:dyDescent="0.25">
      <c r="A3472" s="4" t="s">
        <v>6020</v>
      </c>
      <c r="B3472" s="4" t="s">
        <v>6021</v>
      </c>
      <c r="C3472" s="4" t="str">
        <f>_xlfn.XLOOKUP(D3472, CategoryMap!A:A, CategoryMap!B:B, "Not found")</f>
        <v>Books</v>
      </c>
      <c r="D3472" s="4" t="s">
        <v>44</v>
      </c>
      <c r="E3472" s="4">
        <v>16</v>
      </c>
      <c r="F3472" s="4">
        <v>499.92</v>
      </c>
      <c r="G3472" s="4">
        <f t="shared" si="108"/>
        <v>7998.72</v>
      </c>
      <c r="H3472" s="5">
        <v>45133</v>
      </c>
      <c r="I3472" s="5" t="str">
        <f t="shared" si="109"/>
        <v>July</v>
      </c>
      <c r="J3472" s="4" t="s">
        <v>22</v>
      </c>
      <c r="K3472" s="4" t="s">
        <v>23</v>
      </c>
      <c r="L3472" s="4" t="s">
        <v>77</v>
      </c>
    </row>
    <row r="3473" spans="1:12" x14ac:dyDescent="0.25">
      <c r="A3473" s="4" t="s">
        <v>6022</v>
      </c>
      <c r="B3473" s="4" t="s">
        <v>6023</v>
      </c>
      <c r="C3473" s="4" t="str">
        <f>_xlfn.XLOOKUP(D3473, CategoryMap!A:A, CategoryMap!B:B, "Not found")</f>
        <v>Clothing</v>
      </c>
      <c r="D3473" s="4" t="s">
        <v>14</v>
      </c>
      <c r="E3473" s="4">
        <v>28</v>
      </c>
      <c r="F3473" s="4">
        <v>18.920000000000002</v>
      </c>
      <c r="G3473" s="4">
        <f t="shared" si="108"/>
        <v>529.76</v>
      </c>
      <c r="H3473" s="5">
        <v>45177</v>
      </c>
      <c r="I3473" s="5" t="str">
        <f t="shared" si="109"/>
        <v>September</v>
      </c>
      <c r="J3473" s="4" t="s">
        <v>22</v>
      </c>
      <c r="K3473" s="4" t="s">
        <v>16</v>
      </c>
      <c r="L3473" s="4" t="s">
        <v>14371</v>
      </c>
    </row>
    <row r="3474" spans="1:12" x14ac:dyDescent="0.25">
      <c r="A3474" s="4" t="s">
        <v>6024</v>
      </c>
      <c r="B3474" s="4" t="s">
        <v>6025</v>
      </c>
      <c r="C3474" s="4" t="str">
        <f>_xlfn.XLOOKUP(D3474, CategoryMap!A:A, CategoryMap!B:B, "Not found")</f>
        <v>Books</v>
      </c>
      <c r="D3474" s="4" t="s">
        <v>44</v>
      </c>
      <c r="E3474" s="4">
        <v>32</v>
      </c>
      <c r="F3474" s="4">
        <v>454.06</v>
      </c>
      <c r="G3474" s="4">
        <f t="shared" si="108"/>
        <v>14529.92</v>
      </c>
      <c r="H3474" s="5">
        <v>44949</v>
      </c>
      <c r="I3474" s="5" t="str">
        <f t="shared" si="109"/>
        <v>January</v>
      </c>
      <c r="J3474" s="4" t="s">
        <v>22</v>
      </c>
      <c r="K3474" s="4" t="s">
        <v>23</v>
      </c>
      <c r="L3474" s="4" t="s">
        <v>35</v>
      </c>
    </row>
    <row r="3475" spans="1:12" x14ac:dyDescent="0.25">
      <c r="A3475" s="4" t="s">
        <v>6026</v>
      </c>
      <c r="B3475" s="4" t="s">
        <v>6027</v>
      </c>
      <c r="C3475" s="4" t="str">
        <f>_xlfn.XLOOKUP(D3475, CategoryMap!A:A, CategoryMap!B:B, "Not found")</f>
        <v>Books</v>
      </c>
      <c r="D3475" s="4" t="s">
        <v>44</v>
      </c>
      <c r="E3475" s="4">
        <v>21</v>
      </c>
      <c r="F3475" s="4">
        <v>122.15</v>
      </c>
      <c r="G3475" s="4">
        <f t="shared" si="108"/>
        <v>2565.15</v>
      </c>
      <c r="H3475" s="5">
        <v>44968</v>
      </c>
      <c r="I3475" s="5" t="str">
        <f t="shared" si="109"/>
        <v>February</v>
      </c>
      <c r="J3475" s="4" t="s">
        <v>28</v>
      </c>
      <c r="K3475" s="4" t="s">
        <v>32</v>
      </c>
      <c r="L3475" s="4" t="s">
        <v>17</v>
      </c>
    </row>
    <row r="3476" spans="1:12" x14ac:dyDescent="0.25">
      <c r="A3476" s="4" t="s">
        <v>6028</v>
      </c>
      <c r="B3476" s="4" t="s">
        <v>4453</v>
      </c>
      <c r="C3476" s="4" t="str">
        <f>_xlfn.XLOOKUP(D3476, CategoryMap!A:A, CategoryMap!B:B, "Not found")</f>
        <v>Books</v>
      </c>
      <c r="D3476" s="4" t="s">
        <v>44</v>
      </c>
      <c r="E3476" s="4">
        <v>5</v>
      </c>
      <c r="F3476" s="4">
        <v>427.2</v>
      </c>
      <c r="G3476" s="4">
        <f t="shared" si="108"/>
        <v>2136</v>
      </c>
      <c r="H3476" s="5">
        <v>44937</v>
      </c>
      <c r="I3476" s="5" t="str">
        <f t="shared" si="109"/>
        <v>January</v>
      </c>
      <c r="J3476" s="4" t="s">
        <v>28</v>
      </c>
      <c r="K3476" s="4" t="s">
        <v>41</v>
      </c>
      <c r="L3476" s="4" t="s">
        <v>17</v>
      </c>
    </row>
    <row r="3477" spans="1:12" x14ac:dyDescent="0.25">
      <c r="A3477" s="4" t="s">
        <v>6029</v>
      </c>
      <c r="B3477" s="4" t="s">
        <v>6030</v>
      </c>
      <c r="C3477" s="4" t="str">
        <f>_xlfn.XLOOKUP(D3477, CategoryMap!A:A, CategoryMap!B:B, "Not found")</f>
        <v>Electronics</v>
      </c>
      <c r="D3477" s="4" t="s">
        <v>21</v>
      </c>
      <c r="E3477" s="4">
        <v>38</v>
      </c>
      <c r="F3477" s="4">
        <v>126.37</v>
      </c>
      <c r="G3477" s="4">
        <f t="shared" si="108"/>
        <v>4802.0600000000004</v>
      </c>
      <c r="H3477" s="5">
        <v>45139</v>
      </c>
      <c r="I3477" s="5" t="str">
        <f t="shared" si="109"/>
        <v>August</v>
      </c>
      <c r="J3477" s="4" t="s">
        <v>22</v>
      </c>
      <c r="K3477" s="4" t="s">
        <v>41</v>
      </c>
      <c r="L3477" s="4" t="s">
        <v>77</v>
      </c>
    </row>
    <row r="3478" spans="1:12" x14ac:dyDescent="0.25">
      <c r="A3478" s="4" t="s">
        <v>6031</v>
      </c>
      <c r="B3478" s="4" t="s">
        <v>6032</v>
      </c>
      <c r="C3478" s="4" t="str">
        <f>_xlfn.XLOOKUP(D3478, CategoryMap!A:A, CategoryMap!B:B, "Not found")</f>
        <v>Clothing</v>
      </c>
      <c r="D3478" s="4" t="s">
        <v>14</v>
      </c>
      <c r="E3478" s="4">
        <v>26</v>
      </c>
      <c r="F3478" s="4">
        <v>428.45</v>
      </c>
      <c r="G3478" s="4">
        <f t="shared" si="108"/>
        <v>11139.699999999999</v>
      </c>
      <c r="H3478" s="5">
        <v>45185</v>
      </c>
      <c r="I3478" s="5" t="str">
        <f t="shared" si="109"/>
        <v>September</v>
      </c>
      <c r="J3478" s="4" t="s">
        <v>28</v>
      </c>
      <c r="K3478" s="4" t="s">
        <v>16</v>
      </c>
      <c r="L3478" s="4" t="s">
        <v>77</v>
      </c>
    </row>
    <row r="3479" spans="1:12" x14ac:dyDescent="0.25">
      <c r="A3479" s="4" t="s">
        <v>6033</v>
      </c>
      <c r="B3479" s="4" t="s">
        <v>6034</v>
      </c>
      <c r="C3479" s="4" t="str">
        <f>_xlfn.XLOOKUP(D3479, CategoryMap!A:A, CategoryMap!B:B, "Not found")</f>
        <v>Electronics</v>
      </c>
      <c r="D3479" s="4" t="s">
        <v>56</v>
      </c>
      <c r="E3479" s="4">
        <v>16</v>
      </c>
      <c r="F3479" s="4">
        <v>347.3</v>
      </c>
      <c r="G3479" s="4">
        <f t="shared" si="108"/>
        <v>5556.8</v>
      </c>
      <c r="H3479" s="5">
        <v>45112</v>
      </c>
      <c r="I3479" s="5" t="str">
        <f t="shared" si="109"/>
        <v>July</v>
      </c>
      <c r="J3479" s="4" t="s">
        <v>15</v>
      </c>
      <c r="K3479" s="4" t="s">
        <v>23</v>
      </c>
      <c r="L3479" s="4" t="s">
        <v>35</v>
      </c>
    </row>
    <row r="3480" spans="1:12" x14ac:dyDescent="0.25">
      <c r="A3480" s="4" t="s">
        <v>6035</v>
      </c>
      <c r="B3480" s="4" t="s">
        <v>6036</v>
      </c>
      <c r="C3480" s="4" t="str">
        <f>_xlfn.XLOOKUP(D3480, CategoryMap!A:A, CategoryMap!B:B, "Not found")</f>
        <v>Electronics</v>
      </c>
      <c r="D3480" s="4" t="s">
        <v>56</v>
      </c>
      <c r="E3480" s="4">
        <v>20</v>
      </c>
      <c r="F3480" s="4">
        <v>333.7</v>
      </c>
      <c r="G3480" s="4">
        <f t="shared" si="108"/>
        <v>6674</v>
      </c>
      <c r="H3480" s="5">
        <v>45031</v>
      </c>
      <c r="I3480" s="5" t="str">
        <f t="shared" si="109"/>
        <v>April</v>
      </c>
      <c r="J3480" s="4" t="s">
        <v>15</v>
      </c>
      <c r="K3480" s="4" t="s">
        <v>23</v>
      </c>
      <c r="L3480" s="4" t="s">
        <v>45</v>
      </c>
    </row>
    <row r="3481" spans="1:12" x14ac:dyDescent="0.25">
      <c r="A3481" s="4" t="s">
        <v>6037</v>
      </c>
      <c r="B3481" s="4" t="s">
        <v>6038</v>
      </c>
      <c r="C3481" s="4" t="str">
        <f>_xlfn.XLOOKUP(D3481, CategoryMap!A:A, CategoryMap!B:B, "Not found")</f>
        <v>Electronics</v>
      </c>
      <c r="D3481" s="4" t="s">
        <v>21</v>
      </c>
      <c r="E3481" s="4">
        <v>27</v>
      </c>
      <c r="F3481" s="4">
        <v>441.18</v>
      </c>
      <c r="G3481" s="4">
        <f t="shared" si="108"/>
        <v>11911.86</v>
      </c>
      <c r="H3481" s="5">
        <v>45067</v>
      </c>
      <c r="I3481" s="5" t="str">
        <f t="shared" si="109"/>
        <v>May</v>
      </c>
      <c r="J3481" s="4" t="s">
        <v>15</v>
      </c>
      <c r="K3481" s="4" t="s">
        <v>41</v>
      </c>
      <c r="L3481" s="4" t="s">
        <v>35</v>
      </c>
    </row>
    <row r="3482" spans="1:12" x14ac:dyDescent="0.25">
      <c r="A3482" s="4" t="s">
        <v>6039</v>
      </c>
      <c r="B3482" s="4" t="s">
        <v>5757</v>
      </c>
      <c r="C3482" s="4" t="str">
        <f>_xlfn.XLOOKUP(D3482, CategoryMap!A:A, CategoryMap!B:B, "Not found")</f>
        <v>Books</v>
      </c>
      <c r="D3482" s="4" t="s">
        <v>44</v>
      </c>
      <c r="E3482" s="4">
        <v>25</v>
      </c>
      <c r="F3482" s="4">
        <v>293.39</v>
      </c>
      <c r="G3482" s="4">
        <f t="shared" si="108"/>
        <v>7334.75</v>
      </c>
      <c r="H3482" s="5">
        <v>45082</v>
      </c>
      <c r="I3482" s="5" t="str">
        <f t="shared" si="109"/>
        <v>June</v>
      </c>
      <c r="J3482" s="4" t="s">
        <v>15</v>
      </c>
      <c r="K3482" s="4" t="s">
        <v>16</v>
      </c>
      <c r="L3482" s="4" t="s">
        <v>77</v>
      </c>
    </row>
    <row r="3483" spans="1:12" x14ac:dyDescent="0.25">
      <c r="A3483" s="4" t="s">
        <v>6040</v>
      </c>
      <c r="B3483" s="4" t="s">
        <v>6041</v>
      </c>
      <c r="C3483" s="4" t="str">
        <f>_xlfn.XLOOKUP(D3483, CategoryMap!A:A, CategoryMap!B:B, "Not found")</f>
        <v>Electronics</v>
      </c>
      <c r="D3483" s="4" t="s">
        <v>21</v>
      </c>
      <c r="E3483" s="4">
        <v>40</v>
      </c>
      <c r="F3483" s="4">
        <v>73.92</v>
      </c>
      <c r="G3483" s="4">
        <f t="shared" si="108"/>
        <v>2956.8</v>
      </c>
      <c r="H3483" s="5">
        <v>45180</v>
      </c>
      <c r="I3483" s="5" t="str">
        <f t="shared" si="109"/>
        <v>September</v>
      </c>
      <c r="J3483" s="4" t="s">
        <v>15</v>
      </c>
      <c r="K3483" s="4" t="s">
        <v>32</v>
      </c>
      <c r="L3483" s="4" t="s">
        <v>17</v>
      </c>
    </row>
    <row r="3484" spans="1:12" x14ac:dyDescent="0.25">
      <c r="A3484" s="4" t="s">
        <v>6042</v>
      </c>
      <c r="B3484" s="4" t="s">
        <v>4278</v>
      </c>
      <c r="C3484" s="4" t="str">
        <f>_xlfn.XLOOKUP(D3484, CategoryMap!A:A, CategoryMap!B:B, "Not found")</f>
        <v>Clothing</v>
      </c>
      <c r="D3484" s="4" t="s">
        <v>14</v>
      </c>
      <c r="E3484" s="4">
        <v>42</v>
      </c>
      <c r="F3484" s="4">
        <v>166.96</v>
      </c>
      <c r="G3484" s="4">
        <f t="shared" si="108"/>
        <v>7012.3200000000006</v>
      </c>
      <c r="H3484" s="5">
        <v>45191</v>
      </c>
      <c r="I3484" s="5" t="str">
        <f t="shared" si="109"/>
        <v>September</v>
      </c>
      <c r="J3484" s="4" t="s">
        <v>28</v>
      </c>
      <c r="K3484" s="4" t="s">
        <v>23</v>
      </c>
      <c r="L3484" s="4" t="s">
        <v>45</v>
      </c>
    </row>
    <row r="3485" spans="1:12" x14ac:dyDescent="0.25">
      <c r="A3485" s="4" t="s">
        <v>6043</v>
      </c>
      <c r="B3485" s="4" t="s">
        <v>6044</v>
      </c>
      <c r="C3485" s="4" t="str">
        <f>_xlfn.XLOOKUP(D3485, CategoryMap!A:A, CategoryMap!B:B, "Not found")</f>
        <v>Books</v>
      </c>
      <c r="D3485" s="4" t="s">
        <v>44</v>
      </c>
      <c r="E3485" s="4">
        <v>47</v>
      </c>
      <c r="F3485" s="4">
        <v>406.69</v>
      </c>
      <c r="G3485" s="4">
        <f t="shared" si="108"/>
        <v>19114.43</v>
      </c>
      <c r="H3485" s="5">
        <v>45011</v>
      </c>
      <c r="I3485" s="5" t="str">
        <f t="shared" si="109"/>
        <v>March</v>
      </c>
      <c r="J3485" s="4" t="s">
        <v>15</v>
      </c>
      <c r="K3485" s="4" t="s">
        <v>32</v>
      </c>
      <c r="L3485" s="4" t="s">
        <v>35</v>
      </c>
    </row>
    <row r="3486" spans="1:12" x14ac:dyDescent="0.25">
      <c r="A3486" s="4" t="s">
        <v>6045</v>
      </c>
      <c r="B3486" s="4" t="s">
        <v>3059</v>
      </c>
      <c r="C3486" s="4" t="str">
        <f>_xlfn.XLOOKUP(D3486, CategoryMap!A:A, CategoryMap!B:B, "Not found")</f>
        <v>Electronics</v>
      </c>
      <c r="D3486" s="4" t="s">
        <v>56</v>
      </c>
      <c r="E3486" s="4">
        <v>4</v>
      </c>
      <c r="F3486" s="4">
        <v>489.23</v>
      </c>
      <c r="G3486" s="4">
        <f t="shared" si="108"/>
        <v>1956.92</v>
      </c>
      <c r="H3486" s="5">
        <v>45257</v>
      </c>
      <c r="I3486" s="5" t="str">
        <f t="shared" si="109"/>
        <v>November</v>
      </c>
      <c r="J3486" s="4" t="s">
        <v>22</v>
      </c>
      <c r="K3486" s="4" t="s">
        <v>41</v>
      </c>
      <c r="L3486" s="4" t="s">
        <v>35</v>
      </c>
    </row>
    <row r="3487" spans="1:12" x14ac:dyDescent="0.25">
      <c r="A3487" s="4" t="s">
        <v>6046</v>
      </c>
      <c r="B3487" s="4" t="s">
        <v>3149</v>
      </c>
      <c r="C3487" s="4" t="str">
        <f>_xlfn.XLOOKUP(D3487, CategoryMap!A:A, CategoryMap!B:B, "Not found")</f>
        <v>Electronics</v>
      </c>
      <c r="D3487" s="4" t="s">
        <v>21</v>
      </c>
      <c r="E3487" s="4">
        <v>41</v>
      </c>
      <c r="F3487" s="4">
        <v>294.24</v>
      </c>
      <c r="G3487" s="4">
        <f t="shared" si="108"/>
        <v>12063.84</v>
      </c>
      <c r="H3487" s="5">
        <v>45283</v>
      </c>
      <c r="I3487" s="5" t="str">
        <f t="shared" si="109"/>
        <v>December</v>
      </c>
      <c r="J3487" s="4" t="s">
        <v>15</v>
      </c>
      <c r="K3487" s="4" t="s">
        <v>41</v>
      </c>
      <c r="L3487" s="4" t="s">
        <v>17</v>
      </c>
    </row>
    <row r="3488" spans="1:12" x14ac:dyDescent="0.25">
      <c r="A3488" s="4" t="s">
        <v>6047</v>
      </c>
      <c r="B3488" s="4" t="s">
        <v>3547</v>
      </c>
      <c r="C3488" s="4" t="str">
        <f>_xlfn.XLOOKUP(D3488, CategoryMap!A:A, CategoryMap!B:B, "Not found")</f>
        <v>Home Appliances</v>
      </c>
      <c r="D3488" s="4" t="s">
        <v>38</v>
      </c>
      <c r="E3488" s="4">
        <v>12</v>
      </c>
      <c r="F3488" s="4">
        <v>165.55</v>
      </c>
      <c r="G3488" s="4">
        <f t="shared" si="108"/>
        <v>1986.6000000000001</v>
      </c>
      <c r="H3488" s="5">
        <v>45164</v>
      </c>
      <c r="I3488" s="5" t="str">
        <f t="shared" si="109"/>
        <v>August</v>
      </c>
      <c r="J3488" s="4" t="s">
        <v>15</v>
      </c>
      <c r="K3488" s="4" t="s">
        <v>32</v>
      </c>
      <c r="L3488" s="4" t="s">
        <v>45</v>
      </c>
    </row>
    <row r="3489" spans="1:12" x14ac:dyDescent="0.25">
      <c r="A3489" s="4" t="s">
        <v>6048</v>
      </c>
      <c r="B3489" s="4" t="s">
        <v>1665</v>
      </c>
      <c r="C3489" s="4" t="str">
        <f>_xlfn.XLOOKUP(D3489, CategoryMap!A:A, CategoryMap!B:B, "Not found")</f>
        <v>Clothing</v>
      </c>
      <c r="D3489" s="4" t="s">
        <v>14</v>
      </c>
      <c r="E3489" s="4">
        <v>47</v>
      </c>
      <c r="F3489" s="4">
        <v>327.48</v>
      </c>
      <c r="G3489" s="4">
        <f t="shared" si="108"/>
        <v>15391.560000000001</v>
      </c>
      <c r="H3489" s="5">
        <v>44934</v>
      </c>
      <c r="I3489" s="5" t="str">
        <f t="shared" si="109"/>
        <v>January</v>
      </c>
      <c r="J3489" s="4" t="s">
        <v>28</v>
      </c>
      <c r="K3489" s="4" t="s">
        <v>41</v>
      </c>
      <c r="L3489" s="4" t="s">
        <v>35</v>
      </c>
    </row>
    <row r="3490" spans="1:12" x14ac:dyDescent="0.25">
      <c r="A3490" s="4" t="s">
        <v>6049</v>
      </c>
      <c r="B3490" s="4" t="s">
        <v>6050</v>
      </c>
      <c r="C3490" s="4" t="str">
        <f>_xlfn.XLOOKUP(D3490, CategoryMap!A:A, CategoryMap!B:B, "Not found")</f>
        <v>Toys</v>
      </c>
      <c r="D3490" s="4" t="s">
        <v>66</v>
      </c>
      <c r="E3490" s="4">
        <v>47</v>
      </c>
      <c r="F3490" s="4">
        <v>379.16</v>
      </c>
      <c r="G3490" s="4">
        <f t="shared" si="108"/>
        <v>17820.52</v>
      </c>
      <c r="H3490" s="5">
        <v>45109</v>
      </c>
      <c r="I3490" s="5" t="str">
        <f t="shared" si="109"/>
        <v>July</v>
      </c>
      <c r="J3490" s="4" t="s">
        <v>22</v>
      </c>
      <c r="K3490" s="4" t="s">
        <v>23</v>
      </c>
      <c r="L3490" s="4" t="s">
        <v>14371</v>
      </c>
    </row>
    <row r="3491" spans="1:12" x14ac:dyDescent="0.25">
      <c r="A3491" s="4" t="s">
        <v>6051</v>
      </c>
      <c r="B3491" s="4" t="s">
        <v>6052</v>
      </c>
      <c r="C3491" s="4" t="str">
        <f>_xlfn.XLOOKUP(D3491, CategoryMap!A:A, CategoryMap!B:B, "Not found")</f>
        <v>Home Appliances</v>
      </c>
      <c r="D3491" s="4" t="s">
        <v>38</v>
      </c>
      <c r="E3491" s="4">
        <v>47</v>
      </c>
      <c r="F3491" s="4">
        <v>83.41</v>
      </c>
      <c r="G3491" s="4">
        <f t="shared" si="108"/>
        <v>3920.27</v>
      </c>
      <c r="H3491" s="5">
        <v>44932</v>
      </c>
      <c r="I3491" s="5" t="str">
        <f t="shared" si="109"/>
        <v>January</v>
      </c>
      <c r="J3491" s="4" t="s">
        <v>22</v>
      </c>
      <c r="K3491" s="4" t="s">
        <v>41</v>
      </c>
      <c r="L3491" s="4" t="s">
        <v>45</v>
      </c>
    </row>
    <row r="3492" spans="1:12" x14ac:dyDescent="0.25">
      <c r="A3492" s="4" t="s">
        <v>6053</v>
      </c>
      <c r="B3492" s="4" t="s">
        <v>6054</v>
      </c>
      <c r="C3492" s="4" t="str">
        <f>_xlfn.XLOOKUP(D3492, CategoryMap!A:A, CategoryMap!B:B, "Not found")</f>
        <v>Clothing</v>
      </c>
      <c r="D3492" s="4" t="s">
        <v>14</v>
      </c>
      <c r="E3492" s="4">
        <v>50</v>
      </c>
      <c r="F3492" s="4">
        <v>364.19</v>
      </c>
      <c r="G3492" s="4">
        <f t="shared" si="108"/>
        <v>18209.5</v>
      </c>
      <c r="H3492" s="5">
        <v>45003</v>
      </c>
      <c r="I3492" s="5" t="str">
        <f t="shared" si="109"/>
        <v>March</v>
      </c>
      <c r="J3492" s="4" t="s">
        <v>22</v>
      </c>
      <c r="K3492" s="4" t="s">
        <v>41</v>
      </c>
      <c r="L3492" s="4" t="s">
        <v>35</v>
      </c>
    </row>
    <row r="3493" spans="1:12" x14ac:dyDescent="0.25">
      <c r="A3493" s="4" t="s">
        <v>6055</v>
      </c>
      <c r="B3493" s="4" t="s">
        <v>470</v>
      </c>
      <c r="C3493" s="4" t="str">
        <f>_xlfn.XLOOKUP(D3493, CategoryMap!A:A, CategoryMap!B:B, "Not found")</f>
        <v>Electronics</v>
      </c>
      <c r="D3493" s="4" t="s">
        <v>56</v>
      </c>
      <c r="E3493" s="4">
        <v>4</v>
      </c>
      <c r="F3493" s="4">
        <v>309</v>
      </c>
      <c r="G3493" s="4">
        <f t="shared" si="108"/>
        <v>1236</v>
      </c>
      <c r="H3493" s="5">
        <v>45118</v>
      </c>
      <c r="I3493" s="5" t="str">
        <f t="shared" si="109"/>
        <v>July</v>
      </c>
      <c r="J3493" s="4" t="s">
        <v>28</v>
      </c>
      <c r="K3493" s="4" t="s">
        <v>16</v>
      </c>
      <c r="L3493" s="4" t="s">
        <v>77</v>
      </c>
    </row>
    <row r="3494" spans="1:12" x14ac:dyDescent="0.25">
      <c r="A3494" s="4" t="s">
        <v>6056</v>
      </c>
      <c r="B3494" s="4" t="s">
        <v>4362</v>
      </c>
      <c r="C3494" s="4" t="str">
        <f>_xlfn.XLOOKUP(D3494, CategoryMap!A:A, CategoryMap!B:B, "Not found")</f>
        <v>Electronics</v>
      </c>
      <c r="D3494" s="4" t="s">
        <v>21</v>
      </c>
      <c r="E3494" s="4">
        <v>4</v>
      </c>
      <c r="F3494" s="4">
        <v>333.98</v>
      </c>
      <c r="G3494" s="4">
        <f t="shared" si="108"/>
        <v>1335.92</v>
      </c>
      <c r="H3494" s="5">
        <v>45247</v>
      </c>
      <c r="I3494" s="5" t="str">
        <f t="shared" si="109"/>
        <v>November</v>
      </c>
      <c r="J3494" s="4" t="s">
        <v>15</v>
      </c>
      <c r="K3494" s="4" t="s">
        <v>41</v>
      </c>
      <c r="L3494" s="4" t="s">
        <v>45</v>
      </c>
    </row>
    <row r="3495" spans="1:12" x14ac:dyDescent="0.25">
      <c r="A3495" s="4" t="s">
        <v>6057</v>
      </c>
      <c r="B3495" s="4" t="s">
        <v>4103</v>
      </c>
      <c r="C3495" s="4" t="str">
        <f>_xlfn.XLOOKUP(D3495, CategoryMap!A:A, CategoryMap!B:B, "Not found")</f>
        <v>Books</v>
      </c>
      <c r="D3495" s="4" t="s">
        <v>27</v>
      </c>
      <c r="E3495" s="4">
        <v>28</v>
      </c>
      <c r="F3495" s="4">
        <v>246.93</v>
      </c>
      <c r="G3495" s="4">
        <f t="shared" si="108"/>
        <v>6914.04</v>
      </c>
      <c r="H3495" s="5">
        <v>45175</v>
      </c>
      <c r="I3495" s="5" t="str">
        <f t="shared" si="109"/>
        <v>September</v>
      </c>
      <c r="J3495" s="4" t="s">
        <v>28</v>
      </c>
      <c r="K3495" s="4" t="s">
        <v>23</v>
      </c>
      <c r="L3495" s="4" t="s">
        <v>14371</v>
      </c>
    </row>
    <row r="3496" spans="1:12" x14ac:dyDescent="0.25">
      <c r="A3496" s="4" t="s">
        <v>6058</v>
      </c>
      <c r="B3496" s="4" t="s">
        <v>3900</v>
      </c>
      <c r="C3496" s="4" t="str">
        <f>_xlfn.XLOOKUP(D3496, CategoryMap!A:A, CategoryMap!B:B, "Not found")</f>
        <v>Home Appliances</v>
      </c>
      <c r="D3496" s="4" t="s">
        <v>38</v>
      </c>
      <c r="E3496" s="4">
        <v>6</v>
      </c>
      <c r="F3496" s="4">
        <v>41.69</v>
      </c>
      <c r="G3496" s="4">
        <f t="shared" si="108"/>
        <v>250.14</v>
      </c>
      <c r="H3496" s="5">
        <v>45039</v>
      </c>
      <c r="I3496" s="5" t="str">
        <f t="shared" si="109"/>
        <v>April</v>
      </c>
      <c r="J3496" s="4" t="s">
        <v>22</v>
      </c>
      <c r="K3496" s="4" t="s">
        <v>16</v>
      </c>
      <c r="L3496" s="4" t="s">
        <v>17</v>
      </c>
    </row>
    <row r="3497" spans="1:12" x14ac:dyDescent="0.25">
      <c r="A3497" s="4" t="s">
        <v>6059</v>
      </c>
      <c r="B3497" s="4" t="s">
        <v>6060</v>
      </c>
      <c r="C3497" s="4" t="str">
        <f>_xlfn.XLOOKUP(D3497, CategoryMap!A:A, CategoryMap!B:B, "Not found")</f>
        <v>Clothing</v>
      </c>
      <c r="D3497" s="4" t="s">
        <v>14</v>
      </c>
      <c r="E3497" s="4">
        <v>23</v>
      </c>
      <c r="F3497" s="4">
        <v>112.03</v>
      </c>
      <c r="G3497" s="4">
        <f t="shared" si="108"/>
        <v>2576.69</v>
      </c>
      <c r="H3497" s="5">
        <v>45165</v>
      </c>
      <c r="I3497" s="5" t="str">
        <f t="shared" si="109"/>
        <v>August</v>
      </c>
      <c r="J3497" s="4" t="s">
        <v>22</v>
      </c>
      <c r="K3497" s="4" t="s">
        <v>23</v>
      </c>
      <c r="L3497" s="4" t="s">
        <v>14371</v>
      </c>
    </row>
    <row r="3498" spans="1:12" x14ac:dyDescent="0.25">
      <c r="A3498" s="4" t="s">
        <v>6061</v>
      </c>
      <c r="B3498" s="4" t="s">
        <v>847</v>
      </c>
      <c r="C3498" s="4" t="str">
        <f>_xlfn.XLOOKUP(D3498, CategoryMap!A:A, CategoryMap!B:B, "Not found")</f>
        <v>Home Appliances</v>
      </c>
      <c r="D3498" s="4" t="s">
        <v>38</v>
      </c>
      <c r="E3498" s="4">
        <v>42</v>
      </c>
      <c r="F3498" s="4">
        <v>176.01</v>
      </c>
      <c r="G3498" s="4">
        <f t="shared" si="108"/>
        <v>7392.42</v>
      </c>
      <c r="H3498" s="5">
        <v>45206</v>
      </c>
      <c r="I3498" s="5" t="str">
        <f t="shared" si="109"/>
        <v>October</v>
      </c>
      <c r="J3498" s="4" t="s">
        <v>15</v>
      </c>
      <c r="K3498" s="4" t="s">
        <v>32</v>
      </c>
      <c r="L3498" s="4" t="s">
        <v>14371</v>
      </c>
    </row>
    <row r="3499" spans="1:12" x14ac:dyDescent="0.25">
      <c r="A3499" s="4" t="s">
        <v>6062</v>
      </c>
      <c r="B3499" s="4" t="s">
        <v>5788</v>
      </c>
      <c r="C3499" s="4" t="str">
        <f>_xlfn.XLOOKUP(D3499, CategoryMap!A:A, CategoryMap!B:B, "Not found")</f>
        <v>Electronics</v>
      </c>
      <c r="D3499" s="4" t="s">
        <v>56</v>
      </c>
      <c r="E3499" s="4">
        <v>9</v>
      </c>
      <c r="F3499" s="4">
        <v>324.62</v>
      </c>
      <c r="G3499" s="4">
        <f t="shared" si="108"/>
        <v>2921.58</v>
      </c>
      <c r="H3499" s="5">
        <v>45023</v>
      </c>
      <c r="I3499" s="5" t="str">
        <f t="shared" si="109"/>
        <v>April</v>
      </c>
      <c r="J3499" s="4" t="s">
        <v>22</v>
      </c>
      <c r="K3499" s="4" t="s">
        <v>16</v>
      </c>
      <c r="L3499" s="4" t="s">
        <v>77</v>
      </c>
    </row>
    <row r="3500" spans="1:12" x14ac:dyDescent="0.25">
      <c r="A3500" s="4" t="s">
        <v>6063</v>
      </c>
      <c r="B3500" s="4" t="s">
        <v>6064</v>
      </c>
      <c r="C3500" s="4" t="str">
        <f>_xlfn.XLOOKUP(D3500, CategoryMap!A:A, CategoryMap!B:B, "Not found")</f>
        <v>Home Appliances</v>
      </c>
      <c r="D3500" s="4" t="s">
        <v>38</v>
      </c>
      <c r="E3500" s="4">
        <v>20</v>
      </c>
      <c r="F3500" s="4">
        <v>221.15</v>
      </c>
      <c r="G3500" s="4">
        <f t="shared" si="108"/>
        <v>4423</v>
      </c>
      <c r="H3500" s="5">
        <v>45153</v>
      </c>
      <c r="I3500" s="5" t="str">
        <f t="shared" si="109"/>
        <v>August</v>
      </c>
      <c r="J3500" s="4" t="s">
        <v>28</v>
      </c>
      <c r="K3500" s="4" t="s">
        <v>32</v>
      </c>
      <c r="L3500" s="4" t="s">
        <v>45</v>
      </c>
    </row>
    <row r="3501" spans="1:12" x14ac:dyDescent="0.25">
      <c r="A3501" s="4" t="s">
        <v>6065</v>
      </c>
      <c r="B3501" s="4" t="s">
        <v>30</v>
      </c>
      <c r="C3501" s="4" t="str">
        <f>_xlfn.XLOOKUP(D3501, CategoryMap!A:A, CategoryMap!B:B, "Not found")</f>
        <v>Electronics</v>
      </c>
      <c r="D3501" s="4" t="s">
        <v>21</v>
      </c>
      <c r="E3501" s="4">
        <v>25</v>
      </c>
      <c r="F3501" s="4">
        <v>457.93</v>
      </c>
      <c r="G3501" s="4">
        <f t="shared" si="108"/>
        <v>11448.25</v>
      </c>
      <c r="H3501" s="5">
        <v>45049</v>
      </c>
      <c r="I3501" s="5" t="str">
        <f t="shared" si="109"/>
        <v>May</v>
      </c>
      <c r="J3501" s="4" t="s">
        <v>15</v>
      </c>
      <c r="K3501" s="4" t="s">
        <v>16</v>
      </c>
      <c r="L3501" s="4" t="s">
        <v>14371</v>
      </c>
    </row>
    <row r="3502" spans="1:12" x14ac:dyDescent="0.25">
      <c r="A3502" s="4" t="s">
        <v>6066</v>
      </c>
      <c r="B3502" s="4" t="s">
        <v>6067</v>
      </c>
      <c r="C3502" s="4" t="str">
        <f>_xlfn.XLOOKUP(D3502, CategoryMap!A:A, CategoryMap!B:B, "Not found")</f>
        <v>Electronics</v>
      </c>
      <c r="D3502" s="4" t="s">
        <v>56</v>
      </c>
      <c r="E3502" s="4">
        <v>30</v>
      </c>
      <c r="F3502" s="4">
        <v>71.09</v>
      </c>
      <c r="G3502" s="4">
        <f t="shared" si="108"/>
        <v>2132.7000000000003</v>
      </c>
      <c r="H3502" s="5">
        <v>45007</v>
      </c>
      <c r="I3502" s="5" t="str">
        <f t="shared" si="109"/>
        <v>March</v>
      </c>
      <c r="J3502" s="4" t="s">
        <v>22</v>
      </c>
      <c r="K3502" s="4" t="s">
        <v>23</v>
      </c>
      <c r="L3502" s="4" t="s">
        <v>35</v>
      </c>
    </row>
    <row r="3503" spans="1:12" x14ac:dyDescent="0.25">
      <c r="A3503" s="4" t="s">
        <v>6068</v>
      </c>
      <c r="B3503" s="4" t="s">
        <v>1623</v>
      </c>
      <c r="C3503" s="4" t="str">
        <f>_xlfn.XLOOKUP(D3503, CategoryMap!A:A, CategoryMap!B:B, "Not found")</f>
        <v>Electronics</v>
      </c>
      <c r="D3503" s="4" t="s">
        <v>21</v>
      </c>
      <c r="E3503" s="4">
        <v>3</v>
      </c>
      <c r="F3503" s="4">
        <v>200.87</v>
      </c>
      <c r="G3503" s="4">
        <f t="shared" si="108"/>
        <v>602.61</v>
      </c>
      <c r="H3503" s="5">
        <v>45062</v>
      </c>
      <c r="I3503" s="5" t="str">
        <f t="shared" si="109"/>
        <v>May</v>
      </c>
      <c r="J3503" s="4" t="s">
        <v>22</v>
      </c>
      <c r="K3503" s="4" t="s">
        <v>41</v>
      </c>
      <c r="L3503" s="4" t="s">
        <v>14371</v>
      </c>
    </row>
    <row r="3504" spans="1:12" x14ac:dyDescent="0.25">
      <c r="A3504" s="4" t="s">
        <v>6069</v>
      </c>
      <c r="B3504" s="4" t="s">
        <v>3419</v>
      </c>
      <c r="C3504" s="4" t="str">
        <f>_xlfn.XLOOKUP(D3504, CategoryMap!A:A, CategoryMap!B:B, "Not found")</f>
        <v>Clothing</v>
      </c>
      <c r="D3504" s="4" t="s">
        <v>14</v>
      </c>
      <c r="E3504" s="4">
        <v>43</v>
      </c>
      <c r="F3504" s="4">
        <v>196.8</v>
      </c>
      <c r="G3504" s="4">
        <f t="shared" si="108"/>
        <v>8462.4</v>
      </c>
      <c r="H3504" s="5">
        <v>45031</v>
      </c>
      <c r="I3504" s="5" t="str">
        <f t="shared" si="109"/>
        <v>April</v>
      </c>
      <c r="J3504" s="4" t="s">
        <v>28</v>
      </c>
      <c r="K3504" s="4" t="s">
        <v>41</v>
      </c>
      <c r="L3504" s="4" t="s">
        <v>45</v>
      </c>
    </row>
    <row r="3505" spans="1:12" x14ac:dyDescent="0.25">
      <c r="A3505" s="4" t="s">
        <v>6070</v>
      </c>
      <c r="B3505" s="4" t="s">
        <v>2401</v>
      </c>
      <c r="C3505" s="4" t="str">
        <f>_xlfn.XLOOKUP(D3505, CategoryMap!A:A, CategoryMap!B:B, "Not found")</f>
        <v>Clothing</v>
      </c>
      <c r="D3505" s="4" t="s">
        <v>14</v>
      </c>
      <c r="E3505" s="4">
        <v>27</v>
      </c>
      <c r="F3505" s="4">
        <v>200.13</v>
      </c>
      <c r="G3505" s="4">
        <f t="shared" si="108"/>
        <v>5403.51</v>
      </c>
      <c r="H3505" s="5">
        <v>45129</v>
      </c>
      <c r="I3505" s="5" t="str">
        <f t="shared" si="109"/>
        <v>July</v>
      </c>
      <c r="J3505" s="4" t="s">
        <v>28</v>
      </c>
      <c r="K3505" s="4" t="s">
        <v>23</v>
      </c>
      <c r="L3505" s="4" t="s">
        <v>77</v>
      </c>
    </row>
    <row r="3506" spans="1:12" x14ac:dyDescent="0.25">
      <c r="A3506" s="4" t="s">
        <v>6071</v>
      </c>
      <c r="B3506" s="4" t="s">
        <v>6072</v>
      </c>
      <c r="C3506" s="4" t="str">
        <f>_xlfn.XLOOKUP(D3506, CategoryMap!A:A, CategoryMap!B:B, "Not found")</f>
        <v>Books</v>
      </c>
      <c r="D3506" s="4" t="s">
        <v>44</v>
      </c>
      <c r="E3506" s="4">
        <v>46</v>
      </c>
      <c r="F3506" s="4">
        <v>496.26</v>
      </c>
      <c r="G3506" s="4">
        <f t="shared" si="108"/>
        <v>22827.96</v>
      </c>
      <c r="H3506" s="5">
        <v>45205</v>
      </c>
      <c r="I3506" s="5" t="str">
        <f t="shared" si="109"/>
        <v>October</v>
      </c>
      <c r="J3506" s="4" t="s">
        <v>15</v>
      </c>
      <c r="K3506" s="4" t="s">
        <v>16</v>
      </c>
      <c r="L3506" s="4" t="s">
        <v>17</v>
      </c>
    </row>
    <row r="3507" spans="1:12" x14ac:dyDescent="0.25">
      <c r="A3507" s="4" t="s">
        <v>6073</v>
      </c>
      <c r="B3507" s="4" t="s">
        <v>6074</v>
      </c>
      <c r="C3507" s="4" t="str">
        <f>_xlfn.XLOOKUP(D3507, CategoryMap!A:A, CategoryMap!B:B, "Not found")</f>
        <v>Electronics</v>
      </c>
      <c r="D3507" s="4" t="s">
        <v>21</v>
      </c>
      <c r="E3507" s="4">
        <v>8</v>
      </c>
      <c r="F3507" s="4">
        <v>382.74</v>
      </c>
      <c r="G3507" s="4">
        <f t="shared" si="108"/>
        <v>3061.92</v>
      </c>
      <c r="H3507" s="5">
        <v>45017</v>
      </c>
      <c r="I3507" s="5" t="str">
        <f t="shared" si="109"/>
        <v>April</v>
      </c>
      <c r="J3507" s="4" t="s">
        <v>15</v>
      </c>
      <c r="K3507" s="4" t="s">
        <v>16</v>
      </c>
      <c r="L3507" s="4" t="s">
        <v>17</v>
      </c>
    </row>
    <row r="3508" spans="1:12" x14ac:dyDescent="0.25">
      <c r="A3508" s="4" t="s">
        <v>6075</v>
      </c>
      <c r="B3508" s="4" t="s">
        <v>759</v>
      </c>
      <c r="C3508" s="4" t="str">
        <f>_xlfn.XLOOKUP(D3508, CategoryMap!A:A, CategoryMap!B:B, "Not found")</f>
        <v>Books</v>
      </c>
      <c r="D3508" s="4" t="s">
        <v>44</v>
      </c>
      <c r="E3508" s="4">
        <v>22</v>
      </c>
      <c r="F3508" s="4">
        <v>410.63</v>
      </c>
      <c r="G3508" s="4">
        <f t="shared" si="108"/>
        <v>9033.86</v>
      </c>
      <c r="H3508" s="5">
        <v>44967</v>
      </c>
      <c r="I3508" s="5" t="str">
        <f t="shared" si="109"/>
        <v>February</v>
      </c>
      <c r="J3508" s="4" t="s">
        <v>28</v>
      </c>
      <c r="K3508" s="4" t="s">
        <v>23</v>
      </c>
      <c r="L3508" s="4" t="s">
        <v>77</v>
      </c>
    </row>
    <row r="3509" spans="1:12" x14ac:dyDescent="0.25">
      <c r="A3509" s="4" t="s">
        <v>6076</v>
      </c>
      <c r="B3509" s="4" t="s">
        <v>1003</v>
      </c>
      <c r="C3509" s="4" t="str">
        <f>_xlfn.XLOOKUP(D3509, CategoryMap!A:A, CategoryMap!B:B, "Not found")</f>
        <v>Electronics</v>
      </c>
      <c r="D3509" s="4" t="s">
        <v>21</v>
      </c>
      <c r="E3509" s="4">
        <v>37</v>
      </c>
      <c r="F3509" s="4">
        <v>396.38</v>
      </c>
      <c r="G3509" s="4">
        <f t="shared" si="108"/>
        <v>14666.06</v>
      </c>
      <c r="H3509" s="5">
        <v>44962</v>
      </c>
      <c r="I3509" s="5" t="str">
        <f t="shared" si="109"/>
        <v>February</v>
      </c>
      <c r="J3509" s="4" t="s">
        <v>22</v>
      </c>
      <c r="K3509" s="4" t="s">
        <v>16</v>
      </c>
      <c r="L3509" s="4" t="s">
        <v>14371</v>
      </c>
    </row>
    <row r="3510" spans="1:12" x14ac:dyDescent="0.25">
      <c r="A3510" s="4" t="s">
        <v>6077</v>
      </c>
      <c r="B3510" s="4" t="s">
        <v>1483</v>
      </c>
      <c r="C3510" s="4" t="str">
        <f>_xlfn.XLOOKUP(D3510, CategoryMap!A:A, CategoryMap!B:B, "Not found")</f>
        <v>Home Appliances</v>
      </c>
      <c r="D3510" s="4" t="s">
        <v>38</v>
      </c>
      <c r="E3510" s="4">
        <v>44</v>
      </c>
      <c r="F3510" s="4">
        <v>358.01</v>
      </c>
      <c r="G3510" s="4">
        <f t="shared" si="108"/>
        <v>15752.439999999999</v>
      </c>
      <c r="H3510" s="5">
        <v>44971</v>
      </c>
      <c r="I3510" s="5" t="str">
        <f t="shared" si="109"/>
        <v>February</v>
      </c>
      <c r="J3510" s="4" t="s">
        <v>15</v>
      </c>
      <c r="K3510" s="4" t="s">
        <v>32</v>
      </c>
      <c r="L3510" s="4" t="s">
        <v>14371</v>
      </c>
    </row>
    <row r="3511" spans="1:12" x14ac:dyDescent="0.25">
      <c r="A3511" s="4" t="s">
        <v>6078</v>
      </c>
      <c r="B3511" s="4" t="s">
        <v>5188</v>
      </c>
      <c r="C3511" s="4" t="str">
        <f>_xlfn.XLOOKUP(D3511, CategoryMap!A:A, CategoryMap!B:B, "Not found")</f>
        <v>Books</v>
      </c>
      <c r="D3511" s="4" t="s">
        <v>44</v>
      </c>
      <c r="E3511" s="4">
        <v>23</v>
      </c>
      <c r="F3511" s="4">
        <v>364.42</v>
      </c>
      <c r="G3511" s="4">
        <f t="shared" si="108"/>
        <v>8381.66</v>
      </c>
      <c r="H3511" s="5">
        <v>45236</v>
      </c>
      <c r="I3511" s="5" t="str">
        <f t="shared" si="109"/>
        <v>November</v>
      </c>
      <c r="J3511" s="4" t="s">
        <v>15</v>
      </c>
      <c r="K3511" s="4" t="s">
        <v>16</v>
      </c>
      <c r="L3511" s="4" t="s">
        <v>77</v>
      </c>
    </row>
    <row r="3512" spans="1:12" x14ac:dyDescent="0.25">
      <c r="A3512" s="4" t="s">
        <v>6079</v>
      </c>
      <c r="B3512" s="4" t="s">
        <v>5703</v>
      </c>
      <c r="C3512" s="4" t="str">
        <f>_xlfn.XLOOKUP(D3512, CategoryMap!A:A, CategoryMap!B:B, "Not found")</f>
        <v>Electronics</v>
      </c>
      <c r="D3512" s="4" t="s">
        <v>21</v>
      </c>
      <c r="E3512" s="4">
        <v>44</v>
      </c>
      <c r="F3512" s="4">
        <v>233.56</v>
      </c>
      <c r="G3512" s="4">
        <f t="shared" si="108"/>
        <v>10276.64</v>
      </c>
      <c r="H3512" s="5">
        <v>45216</v>
      </c>
      <c r="I3512" s="5" t="str">
        <f t="shared" si="109"/>
        <v>October</v>
      </c>
      <c r="J3512" s="4" t="s">
        <v>28</v>
      </c>
      <c r="K3512" s="4" t="s">
        <v>32</v>
      </c>
      <c r="L3512" s="4" t="s">
        <v>14371</v>
      </c>
    </row>
    <row r="3513" spans="1:12" x14ac:dyDescent="0.25">
      <c r="A3513" s="4" t="s">
        <v>6080</v>
      </c>
      <c r="B3513" s="4" t="s">
        <v>3950</v>
      </c>
      <c r="C3513" s="4" t="str">
        <f>_xlfn.XLOOKUP(D3513, CategoryMap!A:A, CategoryMap!B:B, "Not found")</f>
        <v>Books</v>
      </c>
      <c r="D3513" s="4" t="s">
        <v>27</v>
      </c>
      <c r="E3513" s="4">
        <v>13</v>
      </c>
      <c r="F3513" s="4">
        <v>119.34</v>
      </c>
      <c r="G3513" s="4">
        <f t="shared" si="108"/>
        <v>1551.42</v>
      </c>
      <c r="H3513" s="5">
        <v>45142</v>
      </c>
      <c r="I3513" s="5" t="str">
        <f t="shared" si="109"/>
        <v>August</v>
      </c>
      <c r="J3513" s="4" t="s">
        <v>22</v>
      </c>
      <c r="K3513" s="4" t="s">
        <v>32</v>
      </c>
      <c r="L3513" s="4" t="s">
        <v>45</v>
      </c>
    </row>
    <row r="3514" spans="1:12" x14ac:dyDescent="0.25">
      <c r="A3514" s="4" t="s">
        <v>6081</v>
      </c>
      <c r="B3514" s="4" t="s">
        <v>6082</v>
      </c>
      <c r="C3514" s="4" t="str">
        <f>_xlfn.XLOOKUP(D3514, CategoryMap!A:A, CategoryMap!B:B, "Not found")</f>
        <v>Books</v>
      </c>
      <c r="D3514" s="4" t="s">
        <v>44</v>
      </c>
      <c r="E3514" s="4">
        <v>19</v>
      </c>
      <c r="F3514" s="4">
        <v>376.81</v>
      </c>
      <c r="G3514" s="4">
        <f t="shared" si="108"/>
        <v>7159.39</v>
      </c>
      <c r="H3514" s="5">
        <v>44928</v>
      </c>
      <c r="I3514" s="5" t="str">
        <f t="shared" si="109"/>
        <v>January</v>
      </c>
      <c r="J3514" s="4" t="s">
        <v>22</v>
      </c>
      <c r="K3514" s="4" t="s">
        <v>41</v>
      </c>
      <c r="L3514" s="4" t="s">
        <v>17</v>
      </c>
    </row>
    <row r="3515" spans="1:12" x14ac:dyDescent="0.25">
      <c r="A3515" s="4" t="s">
        <v>6083</v>
      </c>
      <c r="B3515" s="4" t="s">
        <v>2119</v>
      </c>
      <c r="C3515" s="4" t="str">
        <f>_xlfn.XLOOKUP(D3515, CategoryMap!A:A, CategoryMap!B:B, "Not found")</f>
        <v>Home Appliances</v>
      </c>
      <c r="D3515" s="4" t="s">
        <v>38</v>
      </c>
      <c r="E3515" s="4">
        <v>37</v>
      </c>
      <c r="F3515" s="4">
        <v>422.04</v>
      </c>
      <c r="G3515" s="4">
        <f t="shared" si="108"/>
        <v>15615.480000000001</v>
      </c>
      <c r="H3515" s="5">
        <v>45155</v>
      </c>
      <c r="I3515" s="5" t="str">
        <f t="shared" si="109"/>
        <v>August</v>
      </c>
      <c r="J3515" s="4" t="s">
        <v>15</v>
      </c>
      <c r="K3515" s="4" t="s">
        <v>41</v>
      </c>
      <c r="L3515" s="4" t="s">
        <v>14371</v>
      </c>
    </row>
    <row r="3516" spans="1:12" x14ac:dyDescent="0.25">
      <c r="A3516" s="4" t="s">
        <v>6084</v>
      </c>
      <c r="B3516" s="4" t="s">
        <v>2824</v>
      </c>
      <c r="C3516" s="4" t="str">
        <f>_xlfn.XLOOKUP(D3516, CategoryMap!A:A, CategoryMap!B:B, "Not found")</f>
        <v>Home Appliances</v>
      </c>
      <c r="D3516" s="4" t="s">
        <v>38</v>
      </c>
      <c r="E3516" s="4">
        <v>18</v>
      </c>
      <c r="F3516" s="4">
        <v>174.7</v>
      </c>
      <c r="G3516" s="4">
        <f t="shared" si="108"/>
        <v>3144.6</v>
      </c>
      <c r="H3516" s="5">
        <v>44992</v>
      </c>
      <c r="I3516" s="5" t="str">
        <f t="shared" si="109"/>
        <v>March</v>
      </c>
      <c r="J3516" s="4" t="s">
        <v>22</v>
      </c>
      <c r="K3516" s="4" t="s">
        <v>32</v>
      </c>
      <c r="L3516" s="4" t="s">
        <v>14371</v>
      </c>
    </row>
    <row r="3517" spans="1:12" x14ac:dyDescent="0.25">
      <c r="A3517" s="4" t="s">
        <v>6085</v>
      </c>
      <c r="B3517" s="4" t="s">
        <v>1206</v>
      </c>
      <c r="C3517" s="4" t="str">
        <f>_xlfn.XLOOKUP(D3517, CategoryMap!A:A, CategoryMap!B:B, "Not found")</f>
        <v>Electronics</v>
      </c>
      <c r="D3517" s="4" t="s">
        <v>21</v>
      </c>
      <c r="E3517" s="4">
        <v>17</v>
      </c>
      <c r="F3517" s="4">
        <v>422.41</v>
      </c>
      <c r="G3517" s="4">
        <f t="shared" si="108"/>
        <v>7180.97</v>
      </c>
      <c r="H3517" s="5">
        <v>44944</v>
      </c>
      <c r="I3517" s="5" t="str">
        <f t="shared" si="109"/>
        <v>January</v>
      </c>
      <c r="J3517" s="4" t="s">
        <v>15</v>
      </c>
      <c r="K3517" s="4" t="s">
        <v>23</v>
      </c>
      <c r="L3517" s="4" t="s">
        <v>45</v>
      </c>
    </row>
    <row r="3518" spans="1:12" x14ac:dyDescent="0.25">
      <c r="A3518" s="4" t="s">
        <v>6086</v>
      </c>
      <c r="B3518" s="4" t="s">
        <v>811</v>
      </c>
      <c r="C3518" s="4" t="str">
        <f>_xlfn.XLOOKUP(D3518, CategoryMap!A:A, CategoryMap!B:B, "Not found")</f>
        <v>Books</v>
      </c>
      <c r="D3518" s="4" t="s">
        <v>27</v>
      </c>
      <c r="E3518" s="4">
        <v>16</v>
      </c>
      <c r="F3518" s="4">
        <v>100.28</v>
      </c>
      <c r="G3518" s="4">
        <f t="shared" si="108"/>
        <v>1604.48</v>
      </c>
      <c r="H3518" s="5">
        <v>44927</v>
      </c>
      <c r="I3518" s="5" t="str">
        <f t="shared" si="109"/>
        <v>January</v>
      </c>
      <c r="J3518" s="4" t="s">
        <v>28</v>
      </c>
      <c r="K3518" s="4" t="s">
        <v>32</v>
      </c>
      <c r="L3518" s="4" t="s">
        <v>35</v>
      </c>
    </row>
    <row r="3519" spans="1:12" x14ac:dyDescent="0.25">
      <c r="A3519" s="4" t="s">
        <v>6087</v>
      </c>
      <c r="B3519" s="4" t="s">
        <v>6088</v>
      </c>
      <c r="C3519" s="4" t="str">
        <f>_xlfn.XLOOKUP(D3519, CategoryMap!A:A, CategoryMap!B:B, "Not found")</f>
        <v>Home Appliances</v>
      </c>
      <c r="D3519" s="4" t="s">
        <v>38</v>
      </c>
      <c r="E3519" s="4">
        <v>8</v>
      </c>
      <c r="F3519" s="4">
        <v>489.17</v>
      </c>
      <c r="G3519" s="4">
        <f t="shared" si="108"/>
        <v>3913.36</v>
      </c>
      <c r="H3519" s="5">
        <v>45091</v>
      </c>
      <c r="I3519" s="5" t="str">
        <f t="shared" si="109"/>
        <v>June</v>
      </c>
      <c r="J3519" s="4" t="s">
        <v>15</v>
      </c>
      <c r="K3519" s="4" t="s">
        <v>23</v>
      </c>
      <c r="L3519" s="4" t="s">
        <v>17</v>
      </c>
    </row>
    <row r="3520" spans="1:12" x14ac:dyDescent="0.25">
      <c r="A3520" s="4" t="s">
        <v>6089</v>
      </c>
      <c r="B3520" s="4" t="s">
        <v>3866</v>
      </c>
      <c r="C3520" s="4" t="str">
        <f>_xlfn.XLOOKUP(D3520, CategoryMap!A:A, CategoryMap!B:B, "Not found")</f>
        <v>Electronics</v>
      </c>
      <c r="D3520" s="4" t="s">
        <v>56</v>
      </c>
      <c r="E3520" s="4">
        <v>28</v>
      </c>
      <c r="F3520" s="4">
        <v>164.02</v>
      </c>
      <c r="G3520" s="4">
        <f t="shared" si="108"/>
        <v>4592.5600000000004</v>
      </c>
      <c r="H3520" s="5">
        <v>45244</v>
      </c>
      <c r="I3520" s="5" t="str">
        <f t="shared" si="109"/>
        <v>November</v>
      </c>
      <c r="J3520" s="4" t="s">
        <v>28</v>
      </c>
      <c r="K3520" s="4" t="s">
        <v>41</v>
      </c>
      <c r="L3520" s="4" t="s">
        <v>45</v>
      </c>
    </row>
    <row r="3521" spans="1:12" x14ac:dyDescent="0.25">
      <c r="A3521" s="4" t="s">
        <v>6090</v>
      </c>
      <c r="B3521" s="4" t="s">
        <v>6091</v>
      </c>
      <c r="C3521" s="4" t="str">
        <f>_xlfn.XLOOKUP(D3521, CategoryMap!A:A, CategoryMap!B:B, "Not found")</f>
        <v>Electronics</v>
      </c>
      <c r="D3521" s="4" t="s">
        <v>21</v>
      </c>
      <c r="E3521" s="4">
        <v>41</v>
      </c>
      <c r="F3521" s="4">
        <v>47.72</v>
      </c>
      <c r="G3521" s="4">
        <f t="shared" si="108"/>
        <v>1956.52</v>
      </c>
      <c r="H3521" s="5">
        <v>44952</v>
      </c>
      <c r="I3521" s="5" t="str">
        <f t="shared" si="109"/>
        <v>January</v>
      </c>
      <c r="J3521" s="4" t="s">
        <v>22</v>
      </c>
      <c r="K3521" s="4" t="s">
        <v>32</v>
      </c>
      <c r="L3521" s="4" t="s">
        <v>17</v>
      </c>
    </row>
    <row r="3522" spans="1:12" x14ac:dyDescent="0.25">
      <c r="A3522" s="4" t="s">
        <v>6092</v>
      </c>
      <c r="B3522" s="4" t="s">
        <v>6093</v>
      </c>
      <c r="C3522" s="4" t="str">
        <f>_xlfn.XLOOKUP(D3522, CategoryMap!A:A, CategoryMap!B:B, "Not found")</f>
        <v>Electronics</v>
      </c>
      <c r="D3522" s="4" t="s">
        <v>56</v>
      </c>
      <c r="E3522" s="4">
        <v>23</v>
      </c>
      <c r="F3522" s="4">
        <v>360.17</v>
      </c>
      <c r="G3522" s="4">
        <f t="shared" ref="G3522:G3585" si="110">E3522*F3522</f>
        <v>8283.91</v>
      </c>
      <c r="H3522" s="5">
        <v>45022</v>
      </c>
      <c r="I3522" s="5" t="str">
        <f t="shared" si="109"/>
        <v>April</v>
      </c>
      <c r="J3522" s="4" t="s">
        <v>28</v>
      </c>
      <c r="K3522" s="4" t="s">
        <v>32</v>
      </c>
      <c r="L3522" s="4" t="s">
        <v>77</v>
      </c>
    </row>
    <row r="3523" spans="1:12" x14ac:dyDescent="0.25">
      <c r="A3523" s="4" t="s">
        <v>6094</v>
      </c>
      <c r="B3523" s="4" t="s">
        <v>2942</v>
      </c>
      <c r="C3523" s="4" t="str">
        <f>_xlfn.XLOOKUP(D3523, CategoryMap!A:A, CategoryMap!B:B, "Not found")</f>
        <v>Clothing</v>
      </c>
      <c r="D3523" s="4" t="s">
        <v>14</v>
      </c>
      <c r="E3523" s="4">
        <v>26</v>
      </c>
      <c r="F3523" s="4">
        <v>142.87</v>
      </c>
      <c r="G3523" s="4">
        <f t="shared" si="110"/>
        <v>3714.62</v>
      </c>
      <c r="H3523" s="5">
        <v>45084</v>
      </c>
      <c r="I3523" s="5" t="str">
        <f t="shared" ref="I3523:I3586" si="111">TEXT(H3523,"mmmm")</f>
        <v>June</v>
      </c>
      <c r="J3523" s="4" t="s">
        <v>28</v>
      </c>
      <c r="K3523" s="4" t="s">
        <v>16</v>
      </c>
      <c r="L3523" s="4" t="s">
        <v>14371</v>
      </c>
    </row>
    <row r="3524" spans="1:12" x14ac:dyDescent="0.25">
      <c r="A3524" s="4" t="s">
        <v>6095</v>
      </c>
      <c r="B3524" s="4" t="s">
        <v>6096</v>
      </c>
      <c r="C3524" s="4" t="str">
        <f>_xlfn.XLOOKUP(D3524, CategoryMap!A:A, CategoryMap!B:B, "Not found")</f>
        <v>Electronics</v>
      </c>
      <c r="D3524" s="4" t="s">
        <v>21</v>
      </c>
      <c r="E3524" s="4">
        <v>36</v>
      </c>
      <c r="F3524" s="4">
        <v>451.08</v>
      </c>
      <c r="G3524" s="4">
        <f t="shared" si="110"/>
        <v>16238.88</v>
      </c>
      <c r="H3524" s="5">
        <v>45039</v>
      </c>
      <c r="I3524" s="5" t="str">
        <f t="shared" si="111"/>
        <v>April</v>
      </c>
      <c r="J3524" s="4" t="s">
        <v>22</v>
      </c>
      <c r="K3524" s="4" t="s">
        <v>16</v>
      </c>
      <c r="L3524" s="4" t="s">
        <v>14371</v>
      </c>
    </row>
    <row r="3525" spans="1:12" x14ac:dyDescent="0.25">
      <c r="A3525" s="4" t="s">
        <v>6097</v>
      </c>
      <c r="B3525" s="4" t="s">
        <v>5754</v>
      </c>
      <c r="C3525" s="4" t="str">
        <f>_xlfn.XLOOKUP(D3525, CategoryMap!A:A, CategoryMap!B:B, "Not found")</f>
        <v>Electronics</v>
      </c>
      <c r="D3525" s="4" t="s">
        <v>56</v>
      </c>
      <c r="E3525" s="4">
        <v>24</v>
      </c>
      <c r="F3525" s="4">
        <v>390.89</v>
      </c>
      <c r="G3525" s="4">
        <f t="shared" si="110"/>
        <v>9381.36</v>
      </c>
      <c r="H3525" s="5">
        <v>45182</v>
      </c>
      <c r="I3525" s="5" t="str">
        <f t="shared" si="111"/>
        <v>September</v>
      </c>
      <c r="J3525" s="4" t="s">
        <v>28</v>
      </c>
      <c r="K3525" s="4" t="s">
        <v>16</v>
      </c>
      <c r="L3525" s="4" t="s">
        <v>77</v>
      </c>
    </row>
    <row r="3526" spans="1:12" x14ac:dyDescent="0.25">
      <c r="A3526" s="4" t="s">
        <v>6098</v>
      </c>
      <c r="B3526" s="4" t="s">
        <v>1952</v>
      </c>
      <c r="C3526" s="4" t="str">
        <f>_xlfn.XLOOKUP(D3526, CategoryMap!A:A, CategoryMap!B:B, "Not found")</f>
        <v>Books</v>
      </c>
      <c r="D3526" s="4" t="s">
        <v>27</v>
      </c>
      <c r="E3526" s="4">
        <v>18</v>
      </c>
      <c r="F3526" s="4">
        <v>164.27</v>
      </c>
      <c r="G3526" s="4">
        <f t="shared" si="110"/>
        <v>2956.86</v>
      </c>
      <c r="H3526" s="5">
        <v>45098</v>
      </c>
      <c r="I3526" s="5" t="str">
        <f t="shared" si="111"/>
        <v>June</v>
      </c>
      <c r="J3526" s="4" t="s">
        <v>22</v>
      </c>
      <c r="K3526" s="4" t="s">
        <v>32</v>
      </c>
      <c r="L3526" s="4" t="s">
        <v>14371</v>
      </c>
    </row>
    <row r="3527" spans="1:12" x14ac:dyDescent="0.25">
      <c r="A3527" s="4" t="s">
        <v>6099</v>
      </c>
      <c r="B3527" s="4" t="s">
        <v>3459</v>
      </c>
      <c r="C3527" s="4" t="str">
        <f>_xlfn.XLOOKUP(D3527, CategoryMap!A:A, CategoryMap!B:B, "Not found")</f>
        <v>Home Appliances</v>
      </c>
      <c r="D3527" s="4" t="s">
        <v>38</v>
      </c>
      <c r="E3527" s="4">
        <v>23</v>
      </c>
      <c r="F3527" s="4">
        <v>313.67</v>
      </c>
      <c r="G3527" s="4">
        <f t="shared" si="110"/>
        <v>7214.4100000000008</v>
      </c>
      <c r="H3527" s="5">
        <v>45082</v>
      </c>
      <c r="I3527" s="5" t="str">
        <f t="shared" si="111"/>
        <v>June</v>
      </c>
      <c r="J3527" s="4" t="s">
        <v>22</v>
      </c>
      <c r="K3527" s="4" t="s">
        <v>23</v>
      </c>
      <c r="L3527" s="4" t="s">
        <v>14371</v>
      </c>
    </row>
    <row r="3528" spans="1:12" x14ac:dyDescent="0.25">
      <c r="A3528" s="4" t="s">
        <v>6100</v>
      </c>
      <c r="B3528" s="4" t="s">
        <v>4972</v>
      </c>
      <c r="C3528" s="4" t="str">
        <f>_xlfn.XLOOKUP(D3528, CategoryMap!A:A, CategoryMap!B:B, "Not found")</f>
        <v>Books</v>
      </c>
      <c r="D3528" s="4" t="s">
        <v>44</v>
      </c>
      <c r="E3528" s="4">
        <v>37</v>
      </c>
      <c r="F3528" s="4">
        <v>347.59</v>
      </c>
      <c r="G3528" s="4">
        <f t="shared" si="110"/>
        <v>12860.83</v>
      </c>
      <c r="H3528" s="5">
        <v>45223</v>
      </c>
      <c r="I3528" s="5" t="str">
        <f t="shared" si="111"/>
        <v>October</v>
      </c>
      <c r="J3528" s="4" t="s">
        <v>22</v>
      </c>
      <c r="K3528" s="4" t="s">
        <v>32</v>
      </c>
      <c r="L3528" s="4" t="s">
        <v>14371</v>
      </c>
    </row>
    <row r="3529" spans="1:12" x14ac:dyDescent="0.25">
      <c r="A3529" s="4" t="s">
        <v>6101</v>
      </c>
      <c r="B3529" s="4" t="s">
        <v>6102</v>
      </c>
      <c r="C3529" s="4" t="str">
        <f>_xlfn.XLOOKUP(D3529, CategoryMap!A:A, CategoryMap!B:B, "Not found")</f>
        <v>Clothing</v>
      </c>
      <c r="D3529" s="4" t="s">
        <v>14</v>
      </c>
      <c r="E3529" s="4">
        <v>5</v>
      </c>
      <c r="F3529" s="4">
        <v>396.13</v>
      </c>
      <c r="G3529" s="4">
        <f t="shared" si="110"/>
        <v>1980.65</v>
      </c>
      <c r="H3529" s="5">
        <v>45072</v>
      </c>
      <c r="I3529" s="5" t="str">
        <f t="shared" si="111"/>
        <v>May</v>
      </c>
      <c r="J3529" s="4" t="s">
        <v>15</v>
      </c>
      <c r="K3529" s="4" t="s">
        <v>16</v>
      </c>
      <c r="L3529" s="4" t="s">
        <v>35</v>
      </c>
    </row>
    <row r="3530" spans="1:12" x14ac:dyDescent="0.25">
      <c r="A3530" s="4" t="s">
        <v>6103</v>
      </c>
      <c r="B3530" s="4" t="s">
        <v>2367</v>
      </c>
      <c r="C3530" s="4" t="str">
        <f>_xlfn.XLOOKUP(D3530, CategoryMap!A:A, CategoryMap!B:B, "Not found")</f>
        <v>Electronics</v>
      </c>
      <c r="D3530" s="4" t="s">
        <v>21</v>
      </c>
      <c r="E3530" s="4">
        <v>26</v>
      </c>
      <c r="F3530" s="4">
        <v>322.64</v>
      </c>
      <c r="G3530" s="4">
        <f t="shared" si="110"/>
        <v>8388.64</v>
      </c>
      <c r="H3530" s="5">
        <v>45162</v>
      </c>
      <c r="I3530" s="5" t="str">
        <f t="shared" si="111"/>
        <v>August</v>
      </c>
      <c r="J3530" s="4" t="s">
        <v>22</v>
      </c>
      <c r="K3530" s="4" t="s">
        <v>32</v>
      </c>
      <c r="L3530" s="4" t="s">
        <v>35</v>
      </c>
    </row>
    <row r="3531" spans="1:12" x14ac:dyDescent="0.25">
      <c r="A3531" s="4" t="s">
        <v>6104</v>
      </c>
      <c r="B3531" s="4" t="s">
        <v>3398</v>
      </c>
      <c r="C3531" s="4" t="str">
        <f>_xlfn.XLOOKUP(D3531, CategoryMap!A:A, CategoryMap!B:B, "Not found")</f>
        <v>Electronics</v>
      </c>
      <c r="D3531" s="4" t="s">
        <v>56</v>
      </c>
      <c r="E3531" s="4">
        <v>11</v>
      </c>
      <c r="F3531" s="4">
        <v>347.16</v>
      </c>
      <c r="G3531" s="4">
        <f t="shared" si="110"/>
        <v>3818.76</v>
      </c>
      <c r="H3531" s="5">
        <v>45146</v>
      </c>
      <c r="I3531" s="5" t="str">
        <f t="shared" si="111"/>
        <v>August</v>
      </c>
      <c r="J3531" s="4" t="s">
        <v>22</v>
      </c>
      <c r="K3531" s="4" t="s">
        <v>32</v>
      </c>
      <c r="L3531" s="4" t="s">
        <v>77</v>
      </c>
    </row>
    <row r="3532" spans="1:12" x14ac:dyDescent="0.25">
      <c r="A3532" s="4" t="s">
        <v>6105</v>
      </c>
      <c r="B3532" s="4" t="s">
        <v>6106</v>
      </c>
      <c r="C3532" s="4" t="str">
        <f>_xlfn.XLOOKUP(D3532, CategoryMap!A:A, CategoryMap!B:B, "Not found")</f>
        <v>Electronics</v>
      </c>
      <c r="D3532" s="4" t="s">
        <v>21</v>
      </c>
      <c r="E3532" s="4">
        <v>18</v>
      </c>
      <c r="F3532" s="4">
        <v>367.67</v>
      </c>
      <c r="G3532" s="4">
        <f t="shared" si="110"/>
        <v>6618.06</v>
      </c>
      <c r="H3532" s="5">
        <v>45280</v>
      </c>
      <c r="I3532" s="5" t="str">
        <f t="shared" si="111"/>
        <v>December</v>
      </c>
      <c r="J3532" s="4" t="s">
        <v>15</v>
      </c>
      <c r="K3532" s="4" t="s">
        <v>16</v>
      </c>
      <c r="L3532" s="4" t="s">
        <v>17</v>
      </c>
    </row>
    <row r="3533" spans="1:12" x14ac:dyDescent="0.25">
      <c r="A3533" s="4" t="s">
        <v>6107</v>
      </c>
      <c r="B3533" s="4" t="s">
        <v>6108</v>
      </c>
      <c r="C3533" s="4" t="str">
        <f>_xlfn.XLOOKUP(D3533, CategoryMap!A:A, CategoryMap!B:B, "Not found")</f>
        <v>Books</v>
      </c>
      <c r="D3533" s="4" t="s">
        <v>44</v>
      </c>
      <c r="E3533" s="4">
        <v>7</v>
      </c>
      <c r="F3533" s="4">
        <v>16.23</v>
      </c>
      <c r="G3533" s="4">
        <f t="shared" si="110"/>
        <v>113.61</v>
      </c>
      <c r="H3533" s="5">
        <v>45246</v>
      </c>
      <c r="I3533" s="5" t="str">
        <f t="shared" si="111"/>
        <v>November</v>
      </c>
      <c r="J3533" s="4" t="s">
        <v>28</v>
      </c>
      <c r="K3533" s="4" t="s">
        <v>23</v>
      </c>
      <c r="L3533" s="4" t="s">
        <v>77</v>
      </c>
    </row>
    <row r="3534" spans="1:12" x14ac:dyDescent="0.25">
      <c r="A3534" s="4" t="s">
        <v>6109</v>
      </c>
      <c r="B3534" s="4" t="s">
        <v>6110</v>
      </c>
      <c r="C3534" s="4" t="str">
        <f>_xlfn.XLOOKUP(D3534, CategoryMap!A:A, CategoryMap!B:B, "Not found")</f>
        <v>Electronics</v>
      </c>
      <c r="D3534" s="4" t="s">
        <v>21</v>
      </c>
      <c r="E3534" s="4">
        <v>22</v>
      </c>
      <c r="F3534" s="4">
        <v>27.66</v>
      </c>
      <c r="G3534" s="4">
        <f t="shared" si="110"/>
        <v>608.52</v>
      </c>
      <c r="H3534" s="5">
        <v>45115</v>
      </c>
      <c r="I3534" s="5" t="str">
        <f t="shared" si="111"/>
        <v>July</v>
      </c>
      <c r="J3534" s="4" t="s">
        <v>22</v>
      </c>
      <c r="K3534" s="4" t="s">
        <v>32</v>
      </c>
      <c r="L3534" s="4" t="s">
        <v>45</v>
      </c>
    </row>
    <row r="3535" spans="1:12" x14ac:dyDescent="0.25">
      <c r="A3535" s="4" t="s">
        <v>6111</v>
      </c>
      <c r="B3535" s="4" t="s">
        <v>6112</v>
      </c>
      <c r="C3535" s="4" t="str">
        <f>_xlfn.XLOOKUP(D3535, CategoryMap!A:A, CategoryMap!B:B, "Not found")</f>
        <v>Home Appliances</v>
      </c>
      <c r="D3535" s="4" t="s">
        <v>38</v>
      </c>
      <c r="E3535" s="4">
        <v>22</v>
      </c>
      <c r="F3535" s="4">
        <v>320.42</v>
      </c>
      <c r="G3535" s="4">
        <f t="shared" si="110"/>
        <v>7049.2400000000007</v>
      </c>
      <c r="H3535" s="5">
        <v>45000</v>
      </c>
      <c r="I3535" s="5" t="str">
        <f t="shared" si="111"/>
        <v>March</v>
      </c>
      <c r="J3535" s="4" t="s">
        <v>22</v>
      </c>
      <c r="K3535" s="4" t="s">
        <v>32</v>
      </c>
      <c r="L3535" s="4" t="s">
        <v>35</v>
      </c>
    </row>
    <row r="3536" spans="1:12" x14ac:dyDescent="0.25">
      <c r="A3536" s="4" t="s">
        <v>6113</v>
      </c>
      <c r="B3536" s="4" t="s">
        <v>4353</v>
      </c>
      <c r="C3536" s="4" t="str">
        <f>_xlfn.XLOOKUP(D3536, CategoryMap!A:A, CategoryMap!B:B, "Not found")</f>
        <v>Toys</v>
      </c>
      <c r="D3536" s="4" t="s">
        <v>66</v>
      </c>
      <c r="E3536" s="4">
        <v>3</v>
      </c>
      <c r="F3536" s="4">
        <v>297.5</v>
      </c>
      <c r="G3536" s="4">
        <f t="shared" si="110"/>
        <v>892.5</v>
      </c>
      <c r="H3536" s="5">
        <v>45102</v>
      </c>
      <c r="I3536" s="5" t="str">
        <f t="shared" si="111"/>
        <v>June</v>
      </c>
      <c r="J3536" s="4" t="s">
        <v>15</v>
      </c>
      <c r="K3536" s="4" t="s">
        <v>16</v>
      </c>
      <c r="L3536" s="4" t="s">
        <v>35</v>
      </c>
    </row>
    <row r="3537" spans="1:12" x14ac:dyDescent="0.25">
      <c r="A3537" s="4" t="s">
        <v>6114</v>
      </c>
      <c r="B3537" s="4" t="s">
        <v>1141</v>
      </c>
      <c r="C3537" s="4" t="str">
        <f>_xlfn.XLOOKUP(D3537, CategoryMap!A:A, CategoryMap!B:B, "Not found")</f>
        <v>Toys</v>
      </c>
      <c r="D3537" s="4" t="s">
        <v>66</v>
      </c>
      <c r="E3537" s="4">
        <v>31</v>
      </c>
      <c r="F3537" s="4">
        <v>414.22</v>
      </c>
      <c r="G3537" s="4">
        <f t="shared" si="110"/>
        <v>12840.820000000002</v>
      </c>
      <c r="H3537" s="5">
        <v>45140</v>
      </c>
      <c r="I3537" s="5" t="str">
        <f t="shared" si="111"/>
        <v>August</v>
      </c>
      <c r="J3537" s="4" t="s">
        <v>15</v>
      </c>
      <c r="K3537" s="4" t="s">
        <v>41</v>
      </c>
      <c r="L3537" s="4" t="s">
        <v>35</v>
      </c>
    </row>
    <row r="3538" spans="1:12" x14ac:dyDescent="0.25">
      <c r="A3538" s="4" t="s">
        <v>6115</v>
      </c>
      <c r="B3538" s="4" t="s">
        <v>6116</v>
      </c>
      <c r="C3538" s="4" t="str">
        <f>_xlfn.XLOOKUP(D3538, CategoryMap!A:A, CategoryMap!B:B, "Not found")</f>
        <v>Electronics</v>
      </c>
      <c r="D3538" s="4" t="s">
        <v>21</v>
      </c>
      <c r="E3538" s="4">
        <v>12</v>
      </c>
      <c r="F3538" s="4">
        <v>489.08</v>
      </c>
      <c r="G3538" s="4">
        <f t="shared" si="110"/>
        <v>5868.96</v>
      </c>
      <c r="H3538" s="5">
        <v>45030</v>
      </c>
      <c r="I3538" s="5" t="str">
        <f t="shared" si="111"/>
        <v>April</v>
      </c>
      <c r="J3538" s="4" t="s">
        <v>28</v>
      </c>
      <c r="K3538" s="4" t="s">
        <v>16</v>
      </c>
      <c r="L3538" s="4" t="s">
        <v>45</v>
      </c>
    </row>
    <row r="3539" spans="1:12" x14ac:dyDescent="0.25">
      <c r="A3539" s="4" t="s">
        <v>6117</v>
      </c>
      <c r="B3539" s="4" t="s">
        <v>2645</v>
      </c>
      <c r="C3539" s="4" t="str">
        <f>_xlfn.XLOOKUP(D3539, CategoryMap!A:A, CategoryMap!B:B, "Not found")</f>
        <v>Electronics</v>
      </c>
      <c r="D3539" s="4" t="s">
        <v>56</v>
      </c>
      <c r="E3539" s="4">
        <v>11</v>
      </c>
      <c r="F3539" s="4">
        <v>235.24</v>
      </c>
      <c r="G3539" s="4">
        <f t="shared" si="110"/>
        <v>2587.6400000000003</v>
      </c>
      <c r="H3539" s="5">
        <v>45142</v>
      </c>
      <c r="I3539" s="5" t="str">
        <f t="shared" si="111"/>
        <v>August</v>
      </c>
      <c r="J3539" s="4" t="s">
        <v>28</v>
      </c>
      <c r="K3539" s="4" t="s">
        <v>41</v>
      </c>
      <c r="L3539" s="4" t="s">
        <v>17</v>
      </c>
    </row>
    <row r="3540" spans="1:12" x14ac:dyDescent="0.25">
      <c r="A3540" s="4" t="s">
        <v>6118</v>
      </c>
      <c r="B3540" s="4" t="s">
        <v>2242</v>
      </c>
      <c r="C3540" s="4" t="str">
        <f>_xlfn.XLOOKUP(D3540, CategoryMap!A:A, CategoryMap!B:B, "Not found")</f>
        <v>Books</v>
      </c>
      <c r="D3540" s="4" t="s">
        <v>44</v>
      </c>
      <c r="E3540" s="4">
        <v>11</v>
      </c>
      <c r="F3540" s="4">
        <v>480.16</v>
      </c>
      <c r="G3540" s="4">
        <f t="shared" si="110"/>
        <v>5281.76</v>
      </c>
      <c r="H3540" s="5">
        <v>45095</v>
      </c>
      <c r="I3540" s="5" t="str">
        <f t="shared" si="111"/>
        <v>June</v>
      </c>
      <c r="J3540" s="4" t="s">
        <v>22</v>
      </c>
      <c r="K3540" s="4" t="s">
        <v>23</v>
      </c>
      <c r="L3540" s="4" t="s">
        <v>45</v>
      </c>
    </row>
    <row r="3541" spans="1:12" x14ac:dyDescent="0.25">
      <c r="A3541" s="4" t="s">
        <v>6119</v>
      </c>
      <c r="B3541" s="4" t="s">
        <v>6120</v>
      </c>
      <c r="C3541" s="4" t="str">
        <f>_xlfn.XLOOKUP(D3541, CategoryMap!A:A, CategoryMap!B:B, "Not found")</f>
        <v>Electronics</v>
      </c>
      <c r="D3541" s="4" t="s">
        <v>56</v>
      </c>
      <c r="E3541" s="4">
        <v>16</v>
      </c>
      <c r="F3541" s="4">
        <v>374.58</v>
      </c>
      <c r="G3541" s="4">
        <f t="shared" si="110"/>
        <v>5993.28</v>
      </c>
      <c r="H3541" s="5">
        <v>44966</v>
      </c>
      <c r="I3541" s="5" t="str">
        <f t="shared" si="111"/>
        <v>February</v>
      </c>
      <c r="J3541" s="4" t="s">
        <v>15</v>
      </c>
      <c r="K3541" s="4" t="s">
        <v>23</v>
      </c>
      <c r="L3541" s="4" t="s">
        <v>35</v>
      </c>
    </row>
    <row r="3542" spans="1:12" x14ac:dyDescent="0.25">
      <c r="A3542" s="4" t="s">
        <v>6121</v>
      </c>
      <c r="B3542" s="4" t="s">
        <v>6122</v>
      </c>
      <c r="C3542" s="4" t="str">
        <f>_xlfn.XLOOKUP(D3542, CategoryMap!A:A, CategoryMap!B:B, "Not found")</f>
        <v>Electronics</v>
      </c>
      <c r="D3542" s="4" t="s">
        <v>21</v>
      </c>
      <c r="E3542" s="4">
        <v>18</v>
      </c>
      <c r="F3542" s="4">
        <v>50.7</v>
      </c>
      <c r="G3542" s="4">
        <f t="shared" si="110"/>
        <v>912.6</v>
      </c>
      <c r="H3542" s="5">
        <v>45275</v>
      </c>
      <c r="I3542" s="5" t="str">
        <f t="shared" si="111"/>
        <v>December</v>
      </c>
      <c r="J3542" s="4" t="s">
        <v>15</v>
      </c>
      <c r="K3542" s="4" t="s">
        <v>32</v>
      </c>
      <c r="L3542" s="4" t="s">
        <v>17</v>
      </c>
    </row>
    <row r="3543" spans="1:12" x14ac:dyDescent="0.25">
      <c r="A3543" s="4" t="s">
        <v>6123</v>
      </c>
      <c r="B3543" s="4" t="s">
        <v>1336</v>
      </c>
      <c r="C3543" s="4" t="str">
        <f>_xlfn.XLOOKUP(D3543, CategoryMap!A:A, CategoryMap!B:B, "Not found")</f>
        <v>Electronics</v>
      </c>
      <c r="D3543" s="4" t="s">
        <v>56</v>
      </c>
      <c r="E3543" s="4">
        <v>22</v>
      </c>
      <c r="F3543" s="4">
        <v>203.32</v>
      </c>
      <c r="G3543" s="4">
        <f t="shared" si="110"/>
        <v>4473.04</v>
      </c>
      <c r="H3543" s="5">
        <v>44946</v>
      </c>
      <c r="I3543" s="5" t="str">
        <f t="shared" si="111"/>
        <v>January</v>
      </c>
      <c r="J3543" s="4" t="s">
        <v>15</v>
      </c>
      <c r="K3543" s="4" t="s">
        <v>32</v>
      </c>
      <c r="L3543" s="4" t="s">
        <v>14371</v>
      </c>
    </row>
    <row r="3544" spans="1:12" x14ac:dyDescent="0.25">
      <c r="A3544" s="4" t="s">
        <v>6124</v>
      </c>
      <c r="B3544" s="4" t="s">
        <v>2057</v>
      </c>
      <c r="C3544" s="4" t="str">
        <f>_xlfn.XLOOKUP(D3544, CategoryMap!A:A, CategoryMap!B:B, "Not found")</f>
        <v>Home Appliances</v>
      </c>
      <c r="D3544" s="4" t="s">
        <v>38</v>
      </c>
      <c r="E3544" s="4">
        <v>43</v>
      </c>
      <c r="F3544" s="4">
        <v>462.94</v>
      </c>
      <c r="G3544" s="4">
        <f t="shared" si="110"/>
        <v>19906.419999999998</v>
      </c>
      <c r="H3544" s="5">
        <v>45133</v>
      </c>
      <c r="I3544" s="5" t="str">
        <f t="shared" si="111"/>
        <v>July</v>
      </c>
      <c r="J3544" s="4" t="s">
        <v>15</v>
      </c>
      <c r="K3544" s="4" t="s">
        <v>23</v>
      </c>
      <c r="L3544" s="4" t="s">
        <v>77</v>
      </c>
    </row>
    <row r="3545" spans="1:12" x14ac:dyDescent="0.25">
      <c r="A3545" s="4" t="s">
        <v>6125</v>
      </c>
      <c r="B3545" s="4" t="s">
        <v>3598</v>
      </c>
      <c r="C3545" s="4" t="str">
        <f>_xlfn.XLOOKUP(D3545, CategoryMap!A:A, CategoryMap!B:B, "Not found")</f>
        <v>Home Appliances</v>
      </c>
      <c r="D3545" s="4" t="s">
        <v>38</v>
      </c>
      <c r="E3545" s="4">
        <v>39</v>
      </c>
      <c r="F3545" s="4">
        <v>68.58</v>
      </c>
      <c r="G3545" s="4">
        <f t="shared" si="110"/>
        <v>2674.62</v>
      </c>
      <c r="H3545" s="5">
        <v>45184</v>
      </c>
      <c r="I3545" s="5" t="str">
        <f t="shared" si="111"/>
        <v>September</v>
      </c>
      <c r="J3545" s="4" t="s">
        <v>28</v>
      </c>
      <c r="K3545" s="4" t="s">
        <v>41</v>
      </c>
      <c r="L3545" s="4" t="s">
        <v>17</v>
      </c>
    </row>
    <row r="3546" spans="1:12" x14ac:dyDescent="0.25">
      <c r="A3546" s="4" t="s">
        <v>6126</v>
      </c>
      <c r="B3546" s="4" t="s">
        <v>6127</v>
      </c>
      <c r="C3546" s="4" t="str">
        <f>_xlfn.XLOOKUP(D3546, CategoryMap!A:A, CategoryMap!B:B, "Not found")</f>
        <v>Clothing</v>
      </c>
      <c r="D3546" s="4" t="s">
        <v>14</v>
      </c>
      <c r="E3546" s="4">
        <v>42</v>
      </c>
      <c r="F3546" s="4">
        <v>207.58</v>
      </c>
      <c r="G3546" s="4">
        <f t="shared" si="110"/>
        <v>8718.36</v>
      </c>
      <c r="H3546" s="5">
        <v>44952</v>
      </c>
      <c r="I3546" s="5" t="str">
        <f t="shared" si="111"/>
        <v>January</v>
      </c>
      <c r="J3546" s="4" t="s">
        <v>28</v>
      </c>
      <c r="K3546" s="4" t="s">
        <v>23</v>
      </c>
      <c r="L3546" s="4" t="s">
        <v>35</v>
      </c>
    </row>
    <row r="3547" spans="1:12" x14ac:dyDescent="0.25">
      <c r="A3547" s="4" t="s">
        <v>6128</v>
      </c>
      <c r="B3547" s="4" t="s">
        <v>6129</v>
      </c>
      <c r="C3547" s="4" t="str">
        <f>_xlfn.XLOOKUP(D3547, CategoryMap!A:A, CategoryMap!B:B, "Not found")</f>
        <v>Books</v>
      </c>
      <c r="D3547" s="4" t="s">
        <v>27</v>
      </c>
      <c r="E3547" s="4">
        <v>17</v>
      </c>
      <c r="F3547" s="4">
        <v>240.1</v>
      </c>
      <c r="G3547" s="4">
        <f t="shared" si="110"/>
        <v>4081.7</v>
      </c>
      <c r="H3547" s="5">
        <v>45112</v>
      </c>
      <c r="I3547" s="5" t="str">
        <f t="shared" si="111"/>
        <v>July</v>
      </c>
      <c r="J3547" s="4" t="s">
        <v>22</v>
      </c>
      <c r="K3547" s="4" t="s">
        <v>32</v>
      </c>
      <c r="L3547" s="4" t="s">
        <v>77</v>
      </c>
    </row>
    <row r="3548" spans="1:12" x14ac:dyDescent="0.25">
      <c r="A3548" s="4" t="s">
        <v>6130</v>
      </c>
      <c r="B3548" s="4" t="s">
        <v>6131</v>
      </c>
      <c r="C3548" s="4" t="str">
        <f>_xlfn.XLOOKUP(D3548, CategoryMap!A:A, CategoryMap!B:B, "Not found")</f>
        <v>Books</v>
      </c>
      <c r="D3548" s="4" t="s">
        <v>44</v>
      </c>
      <c r="E3548" s="4">
        <v>5</v>
      </c>
      <c r="F3548" s="4">
        <v>248.09</v>
      </c>
      <c r="G3548" s="4">
        <f t="shared" si="110"/>
        <v>1240.45</v>
      </c>
      <c r="H3548" s="5">
        <v>45095</v>
      </c>
      <c r="I3548" s="5" t="str">
        <f t="shared" si="111"/>
        <v>June</v>
      </c>
      <c r="J3548" s="4" t="s">
        <v>15</v>
      </c>
      <c r="K3548" s="4" t="s">
        <v>32</v>
      </c>
      <c r="L3548" s="4" t="s">
        <v>77</v>
      </c>
    </row>
    <row r="3549" spans="1:12" x14ac:dyDescent="0.25">
      <c r="A3549" s="4" t="s">
        <v>6132</v>
      </c>
      <c r="B3549" s="4" t="s">
        <v>1663</v>
      </c>
      <c r="C3549" s="4" t="str">
        <f>_xlfn.XLOOKUP(D3549, CategoryMap!A:A, CategoryMap!B:B, "Not found")</f>
        <v>Home Appliances</v>
      </c>
      <c r="D3549" s="4" t="s">
        <v>38</v>
      </c>
      <c r="E3549" s="4">
        <v>35</v>
      </c>
      <c r="F3549" s="4">
        <v>220.64</v>
      </c>
      <c r="G3549" s="4">
        <f t="shared" si="110"/>
        <v>7722.4</v>
      </c>
      <c r="H3549" s="5">
        <v>45188</v>
      </c>
      <c r="I3549" s="5" t="str">
        <f t="shared" si="111"/>
        <v>September</v>
      </c>
      <c r="J3549" s="4" t="s">
        <v>15</v>
      </c>
      <c r="K3549" s="4" t="s">
        <v>16</v>
      </c>
      <c r="L3549" s="4" t="s">
        <v>77</v>
      </c>
    </row>
    <row r="3550" spans="1:12" x14ac:dyDescent="0.25">
      <c r="A3550" s="4" t="s">
        <v>6133</v>
      </c>
      <c r="B3550" s="4" t="s">
        <v>6134</v>
      </c>
      <c r="C3550" s="4" t="str">
        <f>_xlfn.XLOOKUP(D3550, CategoryMap!A:A, CategoryMap!B:B, "Not found")</f>
        <v>Home Appliances</v>
      </c>
      <c r="D3550" s="4" t="s">
        <v>38</v>
      </c>
      <c r="E3550" s="4">
        <v>26</v>
      </c>
      <c r="F3550" s="4">
        <v>197.14</v>
      </c>
      <c r="G3550" s="4">
        <f t="shared" si="110"/>
        <v>5125.6399999999994</v>
      </c>
      <c r="H3550" s="5">
        <v>45125</v>
      </c>
      <c r="I3550" s="5" t="str">
        <f t="shared" si="111"/>
        <v>July</v>
      </c>
      <c r="J3550" s="4" t="s">
        <v>15</v>
      </c>
      <c r="K3550" s="4" t="s">
        <v>16</v>
      </c>
      <c r="L3550" s="4" t="s">
        <v>77</v>
      </c>
    </row>
    <row r="3551" spans="1:12" x14ac:dyDescent="0.25">
      <c r="A3551" s="4" t="s">
        <v>6135</v>
      </c>
      <c r="B3551" s="4" t="s">
        <v>359</v>
      </c>
      <c r="C3551" s="4" t="str">
        <f>_xlfn.XLOOKUP(D3551, CategoryMap!A:A, CategoryMap!B:B, "Not found")</f>
        <v>Books</v>
      </c>
      <c r="D3551" s="4" t="s">
        <v>44</v>
      </c>
      <c r="E3551" s="4">
        <v>26</v>
      </c>
      <c r="F3551" s="4">
        <v>369.19</v>
      </c>
      <c r="G3551" s="4">
        <f t="shared" si="110"/>
        <v>9598.94</v>
      </c>
      <c r="H3551" s="5">
        <v>45216</v>
      </c>
      <c r="I3551" s="5" t="str">
        <f t="shared" si="111"/>
        <v>October</v>
      </c>
      <c r="J3551" s="4" t="s">
        <v>22</v>
      </c>
      <c r="K3551" s="4" t="s">
        <v>23</v>
      </c>
      <c r="L3551" s="4" t="s">
        <v>17</v>
      </c>
    </row>
    <row r="3552" spans="1:12" x14ac:dyDescent="0.25">
      <c r="A3552" s="4" t="s">
        <v>6136</v>
      </c>
      <c r="B3552" s="4" t="s">
        <v>1792</v>
      </c>
      <c r="C3552" s="4" t="str">
        <f>_xlfn.XLOOKUP(D3552, CategoryMap!A:A, CategoryMap!B:B, "Not found")</f>
        <v>Books</v>
      </c>
      <c r="D3552" s="4" t="s">
        <v>27</v>
      </c>
      <c r="E3552" s="4">
        <v>25</v>
      </c>
      <c r="F3552" s="4">
        <v>108.21</v>
      </c>
      <c r="G3552" s="4">
        <f t="shared" si="110"/>
        <v>2705.25</v>
      </c>
      <c r="H3552" s="5">
        <v>44931</v>
      </c>
      <c r="I3552" s="5" t="str">
        <f t="shared" si="111"/>
        <v>January</v>
      </c>
      <c r="J3552" s="4" t="s">
        <v>28</v>
      </c>
      <c r="K3552" s="4" t="s">
        <v>16</v>
      </c>
      <c r="L3552" s="4" t="s">
        <v>45</v>
      </c>
    </row>
    <row r="3553" spans="1:12" x14ac:dyDescent="0.25">
      <c r="A3553" s="4" t="s">
        <v>6137</v>
      </c>
      <c r="B3553" s="4" t="s">
        <v>5560</v>
      </c>
      <c r="C3553" s="4" t="str">
        <f>_xlfn.XLOOKUP(D3553, CategoryMap!A:A, CategoryMap!B:B, "Not found")</f>
        <v>Electronics</v>
      </c>
      <c r="D3553" s="4" t="s">
        <v>56</v>
      </c>
      <c r="E3553" s="4">
        <v>21</v>
      </c>
      <c r="F3553" s="4">
        <v>218.43</v>
      </c>
      <c r="G3553" s="4">
        <f t="shared" si="110"/>
        <v>4587.03</v>
      </c>
      <c r="H3553" s="5">
        <v>45047</v>
      </c>
      <c r="I3553" s="5" t="str">
        <f t="shared" si="111"/>
        <v>May</v>
      </c>
      <c r="J3553" s="4" t="s">
        <v>22</v>
      </c>
      <c r="K3553" s="4" t="s">
        <v>23</v>
      </c>
      <c r="L3553" s="4" t="s">
        <v>45</v>
      </c>
    </row>
    <row r="3554" spans="1:12" x14ac:dyDescent="0.25">
      <c r="A3554" s="4" t="s">
        <v>6138</v>
      </c>
      <c r="B3554" s="4" t="s">
        <v>6139</v>
      </c>
      <c r="C3554" s="4" t="str">
        <f>_xlfn.XLOOKUP(D3554, CategoryMap!A:A, CategoryMap!B:B, "Not found")</f>
        <v>Home Appliances</v>
      </c>
      <c r="D3554" s="4" t="s">
        <v>38</v>
      </c>
      <c r="E3554" s="4">
        <v>49</v>
      </c>
      <c r="F3554" s="4">
        <v>377.11</v>
      </c>
      <c r="G3554" s="4">
        <f t="shared" si="110"/>
        <v>18478.39</v>
      </c>
      <c r="H3554" s="5">
        <v>44932</v>
      </c>
      <c r="I3554" s="5" t="str">
        <f t="shared" si="111"/>
        <v>January</v>
      </c>
      <c r="J3554" s="4" t="s">
        <v>15</v>
      </c>
      <c r="K3554" s="4" t="s">
        <v>32</v>
      </c>
      <c r="L3554" s="4" t="s">
        <v>45</v>
      </c>
    </row>
    <row r="3555" spans="1:12" x14ac:dyDescent="0.25">
      <c r="A3555" s="4" t="s">
        <v>6140</v>
      </c>
      <c r="B3555" s="4" t="s">
        <v>6141</v>
      </c>
      <c r="C3555" s="4" t="str">
        <f>_xlfn.XLOOKUP(D3555, CategoryMap!A:A, CategoryMap!B:B, "Not found")</f>
        <v>Toys</v>
      </c>
      <c r="D3555" s="4" t="s">
        <v>66</v>
      </c>
      <c r="E3555" s="4">
        <v>19</v>
      </c>
      <c r="F3555" s="4">
        <v>281.94</v>
      </c>
      <c r="G3555" s="4">
        <f t="shared" si="110"/>
        <v>5356.86</v>
      </c>
      <c r="H3555" s="5">
        <v>45221</v>
      </c>
      <c r="I3555" s="5" t="str">
        <f t="shared" si="111"/>
        <v>October</v>
      </c>
      <c r="J3555" s="4" t="s">
        <v>15</v>
      </c>
      <c r="K3555" s="4" t="s">
        <v>16</v>
      </c>
      <c r="L3555" s="4" t="s">
        <v>14371</v>
      </c>
    </row>
    <row r="3556" spans="1:12" x14ac:dyDescent="0.25">
      <c r="A3556" s="4" t="s">
        <v>6142</v>
      </c>
      <c r="B3556" s="4" t="s">
        <v>6143</v>
      </c>
      <c r="C3556" s="4" t="str">
        <f>_xlfn.XLOOKUP(D3556, CategoryMap!A:A, CategoryMap!B:B, "Not found")</f>
        <v>Books</v>
      </c>
      <c r="D3556" s="4" t="s">
        <v>44</v>
      </c>
      <c r="E3556" s="4">
        <v>41</v>
      </c>
      <c r="F3556" s="4">
        <v>144.37</v>
      </c>
      <c r="G3556" s="4">
        <f t="shared" si="110"/>
        <v>5919.17</v>
      </c>
      <c r="H3556" s="5">
        <v>45197</v>
      </c>
      <c r="I3556" s="5" t="str">
        <f t="shared" si="111"/>
        <v>September</v>
      </c>
      <c r="J3556" s="4" t="s">
        <v>15</v>
      </c>
      <c r="K3556" s="4" t="s">
        <v>32</v>
      </c>
      <c r="L3556" s="4" t="s">
        <v>14371</v>
      </c>
    </row>
    <row r="3557" spans="1:12" x14ac:dyDescent="0.25">
      <c r="A3557" s="4" t="s">
        <v>6144</v>
      </c>
      <c r="B3557" s="4" t="s">
        <v>2477</v>
      </c>
      <c r="C3557" s="4" t="str">
        <f>_xlfn.XLOOKUP(D3557, CategoryMap!A:A, CategoryMap!B:B, "Not found")</f>
        <v>Clothing</v>
      </c>
      <c r="D3557" s="4" t="s">
        <v>14</v>
      </c>
      <c r="E3557" s="4">
        <v>3</v>
      </c>
      <c r="F3557" s="4">
        <v>178.64</v>
      </c>
      <c r="G3557" s="4">
        <f t="shared" si="110"/>
        <v>535.91999999999996</v>
      </c>
      <c r="H3557" s="5">
        <v>44932</v>
      </c>
      <c r="I3557" s="5" t="str">
        <f t="shared" si="111"/>
        <v>January</v>
      </c>
      <c r="J3557" s="4" t="s">
        <v>22</v>
      </c>
      <c r="K3557" s="4" t="s">
        <v>41</v>
      </c>
      <c r="L3557" s="4" t="s">
        <v>45</v>
      </c>
    </row>
    <row r="3558" spans="1:12" x14ac:dyDescent="0.25">
      <c r="A3558" s="4" t="s">
        <v>6145</v>
      </c>
      <c r="B3558" s="4" t="s">
        <v>6146</v>
      </c>
      <c r="C3558" s="4" t="str">
        <f>_xlfn.XLOOKUP(D3558, CategoryMap!A:A, CategoryMap!B:B, "Not found")</f>
        <v>Books</v>
      </c>
      <c r="D3558" s="4" t="s">
        <v>27</v>
      </c>
      <c r="E3558" s="4">
        <v>34</v>
      </c>
      <c r="F3558" s="4">
        <v>492.83</v>
      </c>
      <c r="G3558" s="4">
        <f t="shared" si="110"/>
        <v>16756.22</v>
      </c>
      <c r="H3558" s="5">
        <v>44979</v>
      </c>
      <c r="I3558" s="5" t="str">
        <f t="shared" si="111"/>
        <v>February</v>
      </c>
      <c r="J3558" s="4" t="s">
        <v>15</v>
      </c>
      <c r="K3558" s="4" t="s">
        <v>32</v>
      </c>
      <c r="L3558" s="4" t="s">
        <v>77</v>
      </c>
    </row>
    <row r="3559" spans="1:12" x14ac:dyDescent="0.25">
      <c r="A3559" s="4" t="s">
        <v>6147</v>
      </c>
      <c r="B3559" s="4" t="s">
        <v>1986</v>
      </c>
      <c r="C3559" s="4" t="str">
        <f>_xlfn.XLOOKUP(D3559, CategoryMap!A:A, CategoryMap!B:B, "Not found")</f>
        <v>Toys</v>
      </c>
      <c r="D3559" s="4" t="s">
        <v>66</v>
      </c>
      <c r="E3559" s="4">
        <v>21</v>
      </c>
      <c r="F3559" s="4">
        <v>419.05</v>
      </c>
      <c r="G3559" s="4">
        <f t="shared" si="110"/>
        <v>8800.0500000000011</v>
      </c>
      <c r="H3559" s="5">
        <v>45102</v>
      </c>
      <c r="I3559" s="5" t="str">
        <f t="shared" si="111"/>
        <v>June</v>
      </c>
      <c r="J3559" s="4" t="s">
        <v>28</v>
      </c>
      <c r="K3559" s="4" t="s">
        <v>32</v>
      </c>
      <c r="L3559" s="4" t="s">
        <v>45</v>
      </c>
    </row>
    <row r="3560" spans="1:12" x14ac:dyDescent="0.25">
      <c r="A3560" s="4" t="s">
        <v>6148</v>
      </c>
      <c r="B3560" s="4" t="s">
        <v>2839</v>
      </c>
      <c r="C3560" s="4" t="str">
        <f>_xlfn.XLOOKUP(D3560, CategoryMap!A:A, CategoryMap!B:B, "Not found")</f>
        <v>Books</v>
      </c>
      <c r="D3560" s="4" t="s">
        <v>27</v>
      </c>
      <c r="E3560" s="4">
        <v>18</v>
      </c>
      <c r="F3560" s="4">
        <v>301.97000000000003</v>
      </c>
      <c r="G3560" s="4">
        <f t="shared" si="110"/>
        <v>5435.4600000000009</v>
      </c>
      <c r="H3560" s="5">
        <v>45132</v>
      </c>
      <c r="I3560" s="5" t="str">
        <f t="shared" si="111"/>
        <v>July</v>
      </c>
      <c r="J3560" s="4" t="s">
        <v>15</v>
      </c>
      <c r="K3560" s="4" t="s">
        <v>16</v>
      </c>
      <c r="L3560" s="4" t="s">
        <v>14371</v>
      </c>
    </row>
    <row r="3561" spans="1:12" x14ac:dyDescent="0.25">
      <c r="A3561" s="4" t="s">
        <v>6149</v>
      </c>
      <c r="B3561" s="4" t="s">
        <v>5529</v>
      </c>
      <c r="C3561" s="4" t="str">
        <f>_xlfn.XLOOKUP(D3561, CategoryMap!A:A, CategoryMap!B:B, "Not found")</f>
        <v>Electronics</v>
      </c>
      <c r="D3561" s="4" t="s">
        <v>21</v>
      </c>
      <c r="E3561" s="4">
        <v>18</v>
      </c>
      <c r="F3561" s="4">
        <v>227.46</v>
      </c>
      <c r="G3561" s="4">
        <f t="shared" si="110"/>
        <v>4094.28</v>
      </c>
      <c r="H3561" s="5">
        <v>44958</v>
      </c>
      <c r="I3561" s="5" t="str">
        <f t="shared" si="111"/>
        <v>February</v>
      </c>
      <c r="J3561" s="4" t="s">
        <v>22</v>
      </c>
      <c r="K3561" s="4" t="s">
        <v>23</v>
      </c>
      <c r="L3561" s="4" t="s">
        <v>77</v>
      </c>
    </row>
    <row r="3562" spans="1:12" x14ac:dyDescent="0.25">
      <c r="A3562" s="4" t="s">
        <v>6150</v>
      </c>
      <c r="B3562" s="4" t="s">
        <v>6151</v>
      </c>
      <c r="C3562" s="4" t="str">
        <f>_xlfn.XLOOKUP(D3562, CategoryMap!A:A, CategoryMap!B:B, "Not found")</f>
        <v>Books</v>
      </c>
      <c r="D3562" s="4" t="s">
        <v>44</v>
      </c>
      <c r="E3562" s="4">
        <v>11</v>
      </c>
      <c r="F3562" s="4">
        <v>138.72999999999999</v>
      </c>
      <c r="G3562" s="4">
        <f t="shared" si="110"/>
        <v>1526.03</v>
      </c>
      <c r="H3562" s="5">
        <v>45033</v>
      </c>
      <c r="I3562" s="5" t="str">
        <f t="shared" si="111"/>
        <v>April</v>
      </c>
      <c r="J3562" s="4" t="s">
        <v>28</v>
      </c>
      <c r="K3562" s="4" t="s">
        <v>23</v>
      </c>
      <c r="L3562" s="4" t="s">
        <v>45</v>
      </c>
    </row>
    <row r="3563" spans="1:12" x14ac:dyDescent="0.25">
      <c r="A3563" s="4" t="s">
        <v>6152</v>
      </c>
      <c r="B3563" s="4" t="s">
        <v>6153</v>
      </c>
      <c r="C3563" s="4" t="str">
        <f>_xlfn.XLOOKUP(D3563, CategoryMap!A:A, CategoryMap!B:B, "Not found")</f>
        <v>Books</v>
      </c>
      <c r="D3563" s="4" t="s">
        <v>44</v>
      </c>
      <c r="E3563" s="4">
        <v>15</v>
      </c>
      <c r="F3563" s="4">
        <v>361.88</v>
      </c>
      <c r="G3563" s="4">
        <f t="shared" si="110"/>
        <v>5428.2</v>
      </c>
      <c r="H3563" s="5">
        <v>45205</v>
      </c>
      <c r="I3563" s="5" t="str">
        <f t="shared" si="111"/>
        <v>October</v>
      </c>
      <c r="J3563" s="4" t="s">
        <v>28</v>
      </c>
      <c r="K3563" s="4" t="s">
        <v>16</v>
      </c>
      <c r="L3563" s="4" t="s">
        <v>17</v>
      </c>
    </row>
    <row r="3564" spans="1:12" x14ac:dyDescent="0.25">
      <c r="A3564" s="4" t="s">
        <v>6154</v>
      </c>
      <c r="B3564" s="4" t="s">
        <v>6155</v>
      </c>
      <c r="C3564" s="4" t="str">
        <f>_xlfn.XLOOKUP(D3564, CategoryMap!A:A, CategoryMap!B:B, "Not found")</f>
        <v>Books</v>
      </c>
      <c r="D3564" s="4" t="s">
        <v>27</v>
      </c>
      <c r="E3564" s="4">
        <v>33</v>
      </c>
      <c r="F3564" s="4">
        <v>420.27</v>
      </c>
      <c r="G3564" s="4">
        <f t="shared" si="110"/>
        <v>13868.91</v>
      </c>
      <c r="H3564" s="5">
        <v>45087</v>
      </c>
      <c r="I3564" s="5" t="str">
        <f t="shared" si="111"/>
        <v>June</v>
      </c>
      <c r="J3564" s="4" t="s">
        <v>22</v>
      </c>
      <c r="K3564" s="4" t="s">
        <v>23</v>
      </c>
      <c r="L3564" s="4" t="s">
        <v>77</v>
      </c>
    </row>
    <row r="3565" spans="1:12" x14ac:dyDescent="0.25">
      <c r="A3565" s="4" t="s">
        <v>6156</v>
      </c>
      <c r="B3565" s="4" t="s">
        <v>6052</v>
      </c>
      <c r="C3565" s="4" t="str">
        <f>_xlfn.XLOOKUP(D3565, CategoryMap!A:A, CategoryMap!B:B, "Not found")</f>
        <v>Books</v>
      </c>
      <c r="D3565" s="4" t="s">
        <v>44</v>
      </c>
      <c r="E3565" s="4">
        <v>39</v>
      </c>
      <c r="F3565" s="4">
        <v>63.33</v>
      </c>
      <c r="G3565" s="4">
        <f t="shared" si="110"/>
        <v>2469.87</v>
      </c>
      <c r="H3565" s="5">
        <v>45020</v>
      </c>
      <c r="I3565" s="5" t="str">
        <f t="shared" si="111"/>
        <v>April</v>
      </c>
      <c r="J3565" s="4" t="s">
        <v>22</v>
      </c>
      <c r="K3565" s="4" t="s">
        <v>32</v>
      </c>
      <c r="L3565" s="4" t="s">
        <v>77</v>
      </c>
    </row>
    <row r="3566" spans="1:12" x14ac:dyDescent="0.25">
      <c r="A3566" s="4" t="s">
        <v>6157</v>
      </c>
      <c r="B3566" s="4" t="s">
        <v>1580</v>
      </c>
      <c r="C3566" s="4" t="str">
        <f>_xlfn.XLOOKUP(D3566, CategoryMap!A:A, CategoryMap!B:B, "Not found")</f>
        <v>Electronics</v>
      </c>
      <c r="D3566" s="4" t="s">
        <v>56</v>
      </c>
      <c r="E3566" s="4">
        <v>26</v>
      </c>
      <c r="F3566" s="4">
        <v>242.81</v>
      </c>
      <c r="G3566" s="4">
        <f t="shared" si="110"/>
        <v>6313.06</v>
      </c>
      <c r="H3566" s="5">
        <v>45058</v>
      </c>
      <c r="I3566" s="5" t="str">
        <f t="shared" si="111"/>
        <v>May</v>
      </c>
      <c r="J3566" s="4" t="s">
        <v>22</v>
      </c>
      <c r="K3566" s="4" t="s">
        <v>32</v>
      </c>
      <c r="L3566" s="4" t="s">
        <v>14371</v>
      </c>
    </row>
    <row r="3567" spans="1:12" x14ac:dyDescent="0.25">
      <c r="A3567" s="4" t="s">
        <v>6158</v>
      </c>
      <c r="B3567" s="4" t="s">
        <v>6159</v>
      </c>
      <c r="C3567" s="4" t="str">
        <f>_xlfn.XLOOKUP(D3567, CategoryMap!A:A, CategoryMap!B:B, "Not found")</f>
        <v>Electronics</v>
      </c>
      <c r="D3567" s="4" t="s">
        <v>21</v>
      </c>
      <c r="E3567" s="4">
        <v>16</v>
      </c>
      <c r="F3567" s="4">
        <v>403.43</v>
      </c>
      <c r="G3567" s="4">
        <f t="shared" si="110"/>
        <v>6454.88</v>
      </c>
      <c r="H3567" s="5">
        <v>45104</v>
      </c>
      <c r="I3567" s="5" t="str">
        <f t="shared" si="111"/>
        <v>June</v>
      </c>
      <c r="J3567" s="4" t="s">
        <v>15</v>
      </c>
      <c r="K3567" s="4" t="s">
        <v>32</v>
      </c>
      <c r="L3567" s="4" t="s">
        <v>45</v>
      </c>
    </row>
    <row r="3568" spans="1:12" x14ac:dyDescent="0.25">
      <c r="A3568" s="4" t="s">
        <v>6160</v>
      </c>
      <c r="B3568" s="4" t="s">
        <v>1246</v>
      </c>
      <c r="C3568" s="4" t="str">
        <f>_xlfn.XLOOKUP(D3568, CategoryMap!A:A, CategoryMap!B:B, "Not found")</f>
        <v>Books</v>
      </c>
      <c r="D3568" s="4" t="s">
        <v>27</v>
      </c>
      <c r="E3568" s="4">
        <v>15</v>
      </c>
      <c r="F3568" s="4">
        <v>465.3</v>
      </c>
      <c r="G3568" s="4">
        <f t="shared" si="110"/>
        <v>6979.5</v>
      </c>
      <c r="H3568" s="5">
        <v>45152</v>
      </c>
      <c r="I3568" s="5" t="str">
        <f t="shared" si="111"/>
        <v>August</v>
      </c>
      <c r="J3568" s="4" t="s">
        <v>22</v>
      </c>
      <c r="K3568" s="4" t="s">
        <v>16</v>
      </c>
      <c r="L3568" s="4" t="s">
        <v>45</v>
      </c>
    </row>
    <row r="3569" spans="1:12" x14ac:dyDescent="0.25">
      <c r="A3569" s="4" t="s">
        <v>6161</v>
      </c>
      <c r="B3569" s="4" t="s">
        <v>4571</v>
      </c>
      <c r="C3569" s="4" t="str">
        <f>_xlfn.XLOOKUP(D3569, CategoryMap!A:A, CategoryMap!B:B, "Not found")</f>
        <v>Home Appliances</v>
      </c>
      <c r="D3569" s="4" t="s">
        <v>38</v>
      </c>
      <c r="E3569" s="4">
        <v>18</v>
      </c>
      <c r="F3569" s="4">
        <v>425.97</v>
      </c>
      <c r="G3569" s="4">
        <f t="shared" si="110"/>
        <v>7667.4600000000009</v>
      </c>
      <c r="H3569" s="5">
        <v>45122</v>
      </c>
      <c r="I3569" s="5" t="str">
        <f t="shared" si="111"/>
        <v>July</v>
      </c>
      <c r="J3569" s="4" t="s">
        <v>15</v>
      </c>
      <c r="K3569" s="4" t="s">
        <v>41</v>
      </c>
      <c r="L3569" s="4" t="s">
        <v>45</v>
      </c>
    </row>
    <row r="3570" spans="1:12" x14ac:dyDescent="0.25">
      <c r="A3570" s="4" t="s">
        <v>6162</v>
      </c>
      <c r="B3570" s="4" t="s">
        <v>6163</v>
      </c>
      <c r="C3570" s="4" t="str">
        <f>_xlfn.XLOOKUP(D3570, CategoryMap!A:A, CategoryMap!B:B, "Not found")</f>
        <v>Books</v>
      </c>
      <c r="D3570" s="4" t="s">
        <v>27</v>
      </c>
      <c r="E3570" s="4">
        <v>40</v>
      </c>
      <c r="F3570" s="4">
        <v>18.940000000000001</v>
      </c>
      <c r="G3570" s="4">
        <f t="shared" si="110"/>
        <v>757.6</v>
      </c>
      <c r="H3570" s="5">
        <v>45239</v>
      </c>
      <c r="I3570" s="5" t="str">
        <f t="shared" si="111"/>
        <v>November</v>
      </c>
      <c r="J3570" s="4" t="s">
        <v>28</v>
      </c>
      <c r="K3570" s="4" t="s">
        <v>16</v>
      </c>
      <c r="L3570" s="4" t="s">
        <v>17</v>
      </c>
    </row>
    <row r="3571" spans="1:12" x14ac:dyDescent="0.25">
      <c r="A3571" s="4" t="s">
        <v>6164</v>
      </c>
      <c r="B3571" s="4" t="s">
        <v>1663</v>
      </c>
      <c r="C3571" s="4" t="str">
        <f>_xlfn.XLOOKUP(D3571, CategoryMap!A:A, CategoryMap!B:B, "Not found")</f>
        <v>Books</v>
      </c>
      <c r="D3571" s="4" t="s">
        <v>44</v>
      </c>
      <c r="E3571" s="4">
        <v>19</v>
      </c>
      <c r="F3571" s="4">
        <v>479.86</v>
      </c>
      <c r="G3571" s="4">
        <f t="shared" si="110"/>
        <v>9117.34</v>
      </c>
      <c r="H3571" s="5">
        <v>45018</v>
      </c>
      <c r="I3571" s="5" t="str">
        <f t="shared" si="111"/>
        <v>April</v>
      </c>
      <c r="J3571" s="4" t="s">
        <v>28</v>
      </c>
      <c r="K3571" s="4" t="s">
        <v>32</v>
      </c>
      <c r="L3571" s="4" t="s">
        <v>35</v>
      </c>
    </row>
    <row r="3572" spans="1:12" x14ac:dyDescent="0.25">
      <c r="A3572" s="4" t="s">
        <v>6165</v>
      </c>
      <c r="B3572" s="4" t="s">
        <v>1729</v>
      </c>
      <c r="C3572" s="4" t="str">
        <f>_xlfn.XLOOKUP(D3572, CategoryMap!A:A, CategoryMap!B:B, "Not found")</f>
        <v>Electronics</v>
      </c>
      <c r="D3572" s="4" t="s">
        <v>21</v>
      </c>
      <c r="E3572" s="4">
        <v>7</v>
      </c>
      <c r="F3572" s="4">
        <v>83.05</v>
      </c>
      <c r="G3572" s="4">
        <f t="shared" si="110"/>
        <v>581.35</v>
      </c>
      <c r="H3572" s="5">
        <v>45058</v>
      </c>
      <c r="I3572" s="5" t="str">
        <f t="shared" si="111"/>
        <v>May</v>
      </c>
      <c r="J3572" s="4" t="s">
        <v>15</v>
      </c>
      <c r="K3572" s="4" t="s">
        <v>32</v>
      </c>
      <c r="L3572" s="4" t="s">
        <v>14371</v>
      </c>
    </row>
    <row r="3573" spans="1:12" x14ac:dyDescent="0.25">
      <c r="A3573" s="4" t="s">
        <v>6166</v>
      </c>
      <c r="B3573" s="4" t="s">
        <v>6167</v>
      </c>
      <c r="C3573" s="4" t="str">
        <f>_xlfn.XLOOKUP(D3573, CategoryMap!A:A, CategoryMap!B:B, "Not found")</f>
        <v>Toys</v>
      </c>
      <c r="D3573" s="4" t="s">
        <v>66</v>
      </c>
      <c r="E3573" s="4">
        <v>37</v>
      </c>
      <c r="F3573" s="4">
        <v>443.8</v>
      </c>
      <c r="G3573" s="4">
        <f t="shared" si="110"/>
        <v>16420.600000000002</v>
      </c>
      <c r="H3573" s="5">
        <v>45285</v>
      </c>
      <c r="I3573" s="5" t="str">
        <f t="shared" si="111"/>
        <v>December</v>
      </c>
      <c r="J3573" s="4" t="s">
        <v>22</v>
      </c>
      <c r="K3573" s="4" t="s">
        <v>16</v>
      </c>
      <c r="L3573" s="4" t="s">
        <v>14371</v>
      </c>
    </row>
    <row r="3574" spans="1:12" x14ac:dyDescent="0.25">
      <c r="A3574" s="4" t="s">
        <v>6168</v>
      </c>
      <c r="B3574" s="4" t="s">
        <v>4735</v>
      </c>
      <c r="C3574" s="4" t="str">
        <f>_xlfn.XLOOKUP(D3574, CategoryMap!A:A, CategoryMap!B:B, "Not found")</f>
        <v>Clothing</v>
      </c>
      <c r="D3574" s="4" t="s">
        <v>14</v>
      </c>
      <c r="E3574" s="4">
        <v>18</v>
      </c>
      <c r="F3574" s="4">
        <v>346.9</v>
      </c>
      <c r="G3574" s="4">
        <f t="shared" si="110"/>
        <v>6244.2</v>
      </c>
      <c r="H3574" s="5">
        <v>45240</v>
      </c>
      <c r="I3574" s="5" t="str">
        <f t="shared" si="111"/>
        <v>November</v>
      </c>
      <c r="J3574" s="4" t="s">
        <v>15</v>
      </c>
      <c r="K3574" s="4" t="s">
        <v>16</v>
      </c>
      <c r="L3574" s="4" t="s">
        <v>35</v>
      </c>
    </row>
    <row r="3575" spans="1:12" x14ac:dyDescent="0.25">
      <c r="A3575" s="4" t="s">
        <v>6169</v>
      </c>
      <c r="B3575" s="4" t="s">
        <v>6170</v>
      </c>
      <c r="C3575" s="4" t="str">
        <f>_xlfn.XLOOKUP(D3575, CategoryMap!A:A, CategoryMap!B:B, "Not found")</f>
        <v>Electronics</v>
      </c>
      <c r="D3575" s="4" t="s">
        <v>21</v>
      </c>
      <c r="E3575" s="4">
        <v>4</v>
      </c>
      <c r="F3575" s="4">
        <v>201.97</v>
      </c>
      <c r="G3575" s="4">
        <f t="shared" si="110"/>
        <v>807.88</v>
      </c>
      <c r="H3575" s="5">
        <v>45141</v>
      </c>
      <c r="I3575" s="5" t="str">
        <f t="shared" si="111"/>
        <v>August</v>
      </c>
      <c r="J3575" s="4" t="s">
        <v>22</v>
      </c>
      <c r="K3575" s="4" t="s">
        <v>23</v>
      </c>
      <c r="L3575" s="4" t="s">
        <v>17</v>
      </c>
    </row>
    <row r="3576" spans="1:12" x14ac:dyDescent="0.25">
      <c r="A3576" s="4" t="s">
        <v>6171</v>
      </c>
      <c r="B3576" s="4" t="s">
        <v>6172</v>
      </c>
      <c r="C3576" s="4" t="str">
        <f>_xlfn.XLOOKUP(D3576, CategoryMap!A:A, CategoryMap!B:B, "Not found")</f>
        <v>Books</v>
      </c>
      <c r="D3576" s="4" t="s">
        <v>44</v>
      </c>
      <c r="E3576" s="4">
        <v>30</v>
      </c>
      <c r="F3576" s="4">
        <v>205.07</v>
      </c>
      <c r="G3576" s="4">
        <f t="shared" si="110"/>
        <v>6152.0999999999995</v>
      </c>
      <c r="H3576" s="5">
        <v>45042</v>
      </c>
      <c r="I3576" s="5" t="str">
        <f t="shared" si="111"/>
        <v>April</v>
      </c>
      <c r="J3576" s="4" t="s">
        <v>15</v>
      </c>
      <c r="K3576" s="4" t="s">
        <v>23</v>
      </c>
      <c r="L3576" s="4" t="s">
        <v>17</v>
      </c>
    </row>
    <row r="3577" spans="1:12" x14ac:dyDescent="0.25">
      <c r="A3577" s="4" t="s">
        <v>6173</v>
      </c>
      <c r="B3577" s="4" t="s">
        <v>6174</v>
      </c>
      <c r="C3577" s="4" t="str">
        <f>_xlfn.XLOOKUP(D3577, CategoryMap!A:A, CategoryMap!B:B, "Not found")</f>
        <v>Books</v>
      </c>
      <c r="D3577" s="4" t="s">
        <v>44</v>
      </c>
      <c r="E3577" s="4">
        <v>22</v>
      </c>
      <c r="F3577" s="4">
        <v>369</v>
      </c>
      <c r="G3577" s="4">
        <f t="shared" si="110"/>
        <v>8118</v>
      </c>
      <c r="H3577" s="5">
        <v>44942</v>
      </c>
      <c r="I3577" s="5" t="str">
        <f t="shared" si="111"/>
        <v>January</v>
      </c>
      <c r="J3577" s="4" t="s">
        <v>15</v>
      </c>
      <c r="K3577" s="4" t="s">
        <v>41</v>
      </c>
      <c r="L3577" s="4" t="s">
        <v>17</v>
      </c>
    </row>
    <row r="3578" spans="1:12" x14ac:dyDescent="0.25">
      <c r="A3578" s="4" t="s">
        <v>6175</v>
      </c>
      <c r="B3578" s="4" t="s">
        <v>6176</v>
      </c>
      <c r="C3578" s="4" t="str">
        <f>_xlfn.XLOOKUP(D3578, CategoryMap!A:A, CategoryMap!B:B, "Not found")</f>
        <v>Electronics</v>
      </c>
      <c r="D3578" s="4" t="s">
        <v>56</v>
      </c>
      <c r="E3578" s="4">
        <v>6</v>
      </c>
      <c r="F3578" s="4">
        <v>95.65</v>
      </c>
      <c r="G3578" s="4">
        <f t="shared" si="110"/>
        <v>573.90000000000009</v>
      </c>
      <c r="H3578" s="5">
        <v>45011</v>
      </c>
      <c r="I3578" s="5" t="str">
        <f t="shared" si="111"/>
        <v>March</v>
      </c>
      <c r="J3578" s="4" t="s">
        <v>22</v>
      </c>
      <c r="K3578" s="4" t="s">
        <v>23</v>
      </c>
      <c r="L3578" s="4" t="s">
        <v>77</v>
      </c>
    </row>
    <row r="3579" spans="1:12" x14ac:dyDescent="0.25">
      <c r="A3579" s="4" t="s">
        <v>6177</v>
      </c>
      <c r="B3579" s="4" t="s">
        <v>6178</v>
      </c>
      <c r="C3579" s="4" t="str">
        <f>_xlfn.XLOOKUP(D3579, CategoryMap!A:A, CategoryMap!B:B, "Not found")</f>
        <v>Electronics</v>
      </c>
      <c r="D3579" s="4" t="s">
        <v>21</v>
      </c>
      <c r="E3579" s="4">
        <v>7</v>
      </c>
      <c r="F3579" s="4">
        <v>224.79</v>
      </c>
      <c r="G3579" s="4">
        <f t="shared" si="110"/>
        <v>1573.53</v>
      </c>
      <c r="H3579" s="5">
        <v>45071</v>
      </c>
      <c r="I3579" s="5" t="str">
        <f t="shared" si="111"/>
        <v>May</v>
      </c>
      <c r="J3579" s="4" t="s">
        <v>15</v>
      </c>
      <c r="K3579" s="4" t="s">
        <v>23</v>
      </c>
      <c r="L3579" s="4" t="s">
        <v>17</v>
      </c>
    </row>
    <row r="3580" spans="1:12" x14ac:dyDescent="0.25">
      <c r="A3580" s="4" t="s">
        <v>6179</v>
      </c>
      <c r="B3580" s="4" t="s">
        <v>6180</v>
      </c>
      <c r="C3580" s="4" t="str">
        <f>_xlfn.XLOOKUP(D3580, CategoryMap!A:A, CategoryMap!B:B, "Not found")</f>
        <v>Toys</v>
      </c>
      <c r="D3580" s="4" t="s">
        <v>66</v>
      </c>
      <c r="E3580" s="4">
        <v>9</v>
      </c>
      <c r="F3580" s="4">
        <v>297.97000000000003</v>
      </c>
      <c r="G3580" s="4">
        <f t="shared" si="110"/>
        <v>2681.7300000000005</v>
      </c>
      <c r="H3580" s="5">
        <v>45243</v>
      </c>
      <c r="I3580" s="5" t="str">
        <f t="shared" si="111"/>
        <v>November</v>
      </c>
      <c r="J3580" s="4" t="s">
        <v>28</v>
      </c>
      <c r="K3580" s="4" t="s">
        <v>23</v>
      </c>
      <c r="L3580" s="4" t="s">
        <v>45</v>
      </c>
    </row>
    <row r="3581" spans="1:12" x14ac:dyDescent="0.25">
      <c r="A3581" s="4" t="s">
        <v>6181</v>
      </c>
      <c r="B3581" s="4" t="s">
        <v>6182</v>
      </c>
      <c r="C3581" s="4" t="str">
        <f>_xlfn.XLOOKUP(D3581, CategoryMap!A:A, CategoryMap!B:B, "Not found")</f>
        <v>Clothing</v>
      </c>
      <c r="D3581" s="4" t="s">
        <v>14</v>
      </c>
      <c r="E3581" s="4">
        <v>15</v>
      </c>
      <c r="F3581" s="4">
        <v>250.46</v>
      </c>
      <c r="G3581" s="4">
        <f t="shared" si="110"/>
        <v>3756.9</v>
      </c>
      <c r="H3581" s="5">
        <v>45064</v>
      </c>
      <c r="I3581" s="5" t="str">
        <f t="shared" si="111"/>
        <v>May</v>
      </c>
      <c r="J3581" s="4" t="s">
        <v>15</v>
      </c>
      <c r="K3581" s="4" t="s">
        <v>41</v>
      </c>
      <c r="L3581" s="4" t="s">
        <v>45</v>
      </c>
    </row>
    <row r="3582" spans="1:12" x14ac:dyDescent="0.25">
      <c r="A3582" s="4" t="s">
        <v>6183</v>
      </c>
      <c r="B3582" s="4" t="s">
        <v>357</v>
      </c>
      <c r="C3582" s="4" t="str">
        <f>_xlfn.XLOOKUP(D3582, CategoryMap!A:A, CategoryMap!B:B, "Not found")</f>
        <v>Toys</v>
      </c>
      <c r="D3582" s="4" t="s">
        <v>66</v>
      </c>
      <c r="E3582" s="4">
        <v>22</v>
      </c>
      <c r="F3582" s="4">
        <v>277.52999999999997</v>
      </c>
      <c r="G3582" s="4">
        <f t="shared" si="110"/>
        <v>6105.66</v>
      </c>
      <c r="H3582" s="5">
        <v>45155</v>
      </c>
      <c r="I3582" s="5" t="str">
        <f t="shared" si="111"/>
        <v>August</v>
      </c>
      <c r="J3582" s="4" t="s">
        <v>22</v>
      </c>
      <c r="K3582" s="4" t="s">
        <v>16</v>
      </c>
      <c r="L3582" s="4" t="s">
        <v>14371</v>
      </c>
    </row>
    <row r="3583" spans="1:12" x14ac:dyDescent="0.25">
      <c r="A3583" s="4" t="s">
        <v>6184</v>
      </c>
      <c r="B3583" s="4" t="s">
        <v>6185</v>
      </c>
      <c r="C3583" s="4" t="str">
        <f>_xlfn.XLOOKUP(D3583, CategoryMap!A:A, CategoryMap!B:B, "Not found")</f>
        <v>Toys</v>
      </c>
      <c r="D3583" s="4" t="s">
        <v>66</v>
      </c>
      <c r="E3583" s="4">
        <v>21</v>
      </c>
      <c r="F3583" s="4">
        <v>323.81</v>
      </c>
      <c r="G3583" s="4">
        <f t="shared" si="110"/>
        <v>6800.01</v>
      </c>
      <c r="H3583" s="5">
        <v>45029</v>
      </c>
      <c r="I3583" s="5" t="str">
        <f t="shared" si="111"/>
        <v>April</v>
      </c>
      <c r="J3583" s="4" t="s">
        <v>28</v>
      </c>
      <c r="K3583" s="4" t="s">
        <v>32</v>
      </c>
      <c r="L3583" s="4" t="s">
        <v>77</v>
      </c>
    </row>
    <row r="3584" spans="1:12" x14ac:dyDescent="0.25">
      <c r="A3584" s="4" t="s">
        <v>6186</v>
      </c>
      <c r="B3584" s="4" t="s">
        <v>2991</v>
      </c>
      <c r="C3584" s="4" t="str">
        <f>_xlfn.XLOOKUP(D3584, CategoryMap!A:A, CategoryMap!B:B, "Not found")</f>
        <v>Home Appliances</v>
      </c>
      <c r="D3584" s="4" t="s">
        <v>38</v>
      </c>
      <c r="E3584" s="4">
        <v>37</v>
      </c>
      <c r="F3584" s="4">
        <v>128.69999999999999</v>
      </c>
      <c r="G3584" s="4">
        <f t="shared" si="110"/>
        <v>4761.8999999999996</v>
      </c>
      <c r="H3584" s="5">
        <v>45052</v>
      </c>
      <c r="I3584" s="5" t="str">
        <f t="shared" si="111"/>
        <v>May</v>
      </c>
      <c r="J3584" s="4" t="s">
        <v>22</v>
      </c>
      <c r="K3584" s="4" t="s">
        <v>23</v>
      </c>
      <c r="L3584" s="4" t="s">
        <v>77</v>
      </c>
    </row>
    <row r="3585" spans="1:12" x14ac:dyDescent="0.25">
      <c r="A3585" s="4" t="s">
        <v>6187</v>
      </c>
      <c r="B3585" s="4" t="s">
        <v>371</v>
      </c>
      <c r="C3585" s="4" t="str">
        <f>_xlfn.XLOOKUP(D3585, CategoryMap!A:A, CategoryMap!B:B, "Not found")</f>
        <v>Home Appliances</v>
      </c>
      <c r="D3585" s="4" t="s">
        <v>38</v>
      </c>
      <c r="E3585" s="4">
        <v>50</v>
      </c>
      <c r="F3585" s="4">
        <v>68.25</v>
      </c>
      <c r="G3585" s="4">
        <f t="shared" si="110"/>
        <v>3412.5</v>
      </c>
      <c r="H3585" s="5">
        <v>45227</v>
      </c>
      <c r="I3585" s="5" t="str">
        <f t="shared" si="111"/>
        <v>October</v>
      </c>
      <c r="J3585" s="4" t="s">
        <v>15</v>
      </c>
      <c r="K3585" s="4" t="s">
        <v>23</v>
      </c>
      <c r="L3585" s="4" t="s">
        <v>77</v>
      </c>
    </row>
    <row r="3586" spans="1:12" x14ac:dyDescent="0.25">
      <c r="A3586" s="4" t="s">
        <v>6188</v>
      </c>
      <c r="B3586" s="4" t="s">
        <v>1364</v>
      </c>
      <c r="C3586" s="4" t="str">
        <f>_xlfn.XLOOKUP(D3586, CategoryMap!A:A, CategoryMap!B:B, "Not found")</f>
        <v>Toys</v>
      </c>
      <c r="D3586" s="4" t="s">
        <v>66</v>
      </c>
      <c r="E3586" s="4">
        <v>28</v>
      </c>
      <c r="F3586" s="4">
        <v>319.99</v>
      </c>
      <c r="G3586" s="4">
        <f t="shared" ref="G3586:G3649" si="112">E3586*F3586</f>
        <v>8959.7200000000012</v>
      </c>
      <c r="H3586" s="5">
        <v>45130</v>
      </c>
      <c r="I3586" s="5" t="str">
        <f t="shared" si="111"/>
        <v>July</v>
      </c>
      <c r="J3586" s="4" t="s">
        <v>28</v>
      </c>
      <c r="K3586" s="4" t="s">
        <v>41</v>
      </c>
      <c r="L3586" s="4" t="s">
        <v>45</v>
      </c>
    </row>
    <row r="3587" spans="1:12" x14ac:dyDescent="0.25">
      <c r="A3587" s="4" t="s">
        <v>6189</v>
      </c>
      <c r="B3587" s="4" t="s">
        <v>6190</v>
      </c>
      <c r="C3587" s="4" t="str">
        <f>_xlfn.XLOOKUP(D3587, CategoryMap!A:A, CategoryMap!B:B, "Not found")</f>
        <v>Books</v>
      </c>
      <c r="D3587" s="4" t="s">
        <v>27</v>
      </c>
      <c r="E3587" s="4">
        <v>36</v>
      </c>
      <c r="F3587" s="4">
        <v>376.34</v>
      </c>
      <c r="G3587" s="4">
        <f t="shared" si="112"/>
        <v>13548.24</v>
      </c>
      <c r="H3587" s="5">
        <v>45224</v>
      </c>
      <c r="I3587" s="5" t="str">
        <f t="shared" ref="I3587:I3650" si="113">TEXT(H3587,"mmmm")</f>
        <v>October</v>
      </c>
      <c r="J3587" s="4" t="s">
        <v>22</v>
      </c>
      <c r="K3587" s="4" t="s">
        <v>32</v>
      </c>
      <c r="L3587" s="4" t="s">
        <v>17</v>
      </c>
    </row>
    <row r="3588" spans="1:12" x14ac:dyDescent="0.25">
      <c r="A3588" s="4" t="s">
        <v>6191</v>
      </c>
      <c r="B3588" s="4" t="s">
        <v>6192</v>
      </c>
      <c r="C3588" s="4" t="str">
        <f>_xlfn.XLOOKUP(D3588, CategoryMap!A:A, CategoryMap!B:B, "Not found")</f>
        <v>Toys</v>
      </c>
      <c r="D3588" s="4" t="s">
        <v>66</v>
      </c>
      <c r="E3588" s="4">
        <v>38</v>
      </c>
      <c r="F3588" s="4">
        <v>75.97</v>
      </c>
      <c r="G3588" s="4">
        <f t="shared" si="112"/>
        <v>2886.86</v>
      </c>
      <c r="H3588" s="5">
        <v>45213</v>
      </c>
      <c r="I3588" s="5" t="str">
        <f t="shared" si="113"/>
        <v>October</v>
      </c>
      <c r="J3588" s="4" t="s">
        <v>15</v>
      </c>
      <c r="K3588" s="4" t="s">
        <v>16</v>
      </c>
      <c r="L3588" s="4" t="s">
        <v>35</v>
      </c>
    </row>
    <row r="3589" spans="1:12" x14ac:dyDescent="0.25">
      <c r="A3589" s="4" t="s">
        <v>6193</v>
      </c>
      <c r="B3589" s="4" t="s">
        <v>3940</v>
      </c>
      <c r="C3589" s="4" t="str">
        <f>_xlfn.XLOOKUP(D3589, CategoryMap!A:A, CategoryMap!B:B, "Not found")</f>
        <v>Books</v>
      </c>
      <c r="D3589" s="4" t="s">
        <v>44</v>
      </c>
      <c r="E3589" s="4">
        <v>26</v>
      </c>
      <c r="F3589" s="4">
        <v>376.03</v>
      </c>
      <c r="G3589" s="4">
        <f t="shared" si="112"/>
        <v>9776.7799999999988</v>
      </c>
      <c r="H3589" s="5">
        <v>45114</v>
      </c>
      <c r="I3589" s="5" t="str">
        <f t="shared" si="113"/>
        <v>July</v>
      </c>
      <c r="J3589" s="4" t="s">
        <v>28</v>
      </c>
      <c r="K3589" s="4" t="s">
        <v>23</v>
      </c>
      <c r="L3589" s="4" t="s">
        <v>14371</v>
      </c>
    </row>
    <row r="3590" spans="1:12" x14ac:dyDescent="0.25">
      <c r="A3590" s="4" t="s">
        <v>6194</v>
      </c>
      <c r="B3590" s="4" t="s">
        <v>6195</v>
      </c>
      <c r="C3590" s="4" t="str">
        <f>_xlfn.XLOOKUP(D3590, CategoryMap!A:A, CategoryMap!B:B, "Not found")</f>
        <v>Toys</v>
      </c>
      <c r="D3590" s="4" t="s">
        <v>66</v>
      </c>
      <c r="E3590" s="4">
        <v>42</v>
      </c>
      <c r="F3590" s="4">
        <v>336.61</v>
      </c>
      <c r="G3590" s="4">
        <f t="shared" si="112"/>
        <v>14137.62</v>
      </c>
      <c r="H3590" s="5">
        <v>45244</v>
      </c>
      <c r="I3590" s="5" t="str">
        <f t="shared" si="113"/>
        <v>November</v>
      </c>
      <c r="J3590" s="4" t="s">
        <v>15</v>
      </c>
      <c r="K3590" s="4" t="s">
        <v>41</v>
      </c>
      <c r="L3590" s="4" t="s">
        <v>14371</v>
      </c>
    </row>
    <row r="3591" spans="1:12" x14ac:dyDescent="0.25">
      <c r="A3591" s="4" t="s">
        <v>6196</v>
      </c>
      <c r="B3591" s="4" t="s">
        <v>2486</v>
      </c>
      <c r="C3591" s="4" t="str">
        <f>_xlfn.XLOOKUP(D3591, CategoryMap!A:A, CategoryMap!B:B, "Not found")</f>
        <v>Toys</v>
      </c>
      <c r="D3591" s="4" t="s">
        <v>66</v>
      </c>
      <c r="E3591" s="4">
        <v>30</v>
      </c>
      <c r="F3591" s="4">
        <v>282.39999999999998</v>
      </c>
      <c r="G3591" s="4">
        <f t="shared" si="112"/>
        <v>8472</v>
      </c>
      <c r="H3591" s="5">
        <v>44994</v>
      </c>
      <c r="I3591" s="5" t="str">
        <f t="shared" si="113"/>
        <v>March</v>
      </c>
      <c r="J3591" s="4" t="s">
        <v>15</v>
      </c>
      <c r="K3591" s="4" t="s">
        <v>23</v>
      </c>
      <c r="L3591" s="4" t="s">
        <v>77</v>
      </c>
    </row>
    <row r="3592" spans="1:12" x14ac:dyDescent="0.25">
      <c r="A3592" s="4" t="s">
        <v>6197</v>
      </c>
      <c r="B3592" s="4" t="s">
        <v>1125</v>
      </c>
      <c r="C3592" s="4" t="str">
        <f>_xlfn.XLOOKUP(D3592, CategoryMap!A:A, CategoryMap!B:B, "Not found")</f>
        <v>Books</v>
      </c>
      <c r="D3592" s="4" t="s">
        <v>44</v>
      </c>
      <c r="E3592" s="4">
        <v>39</v>
      </c>
      <c r="F3592" s="4">
        <v>295.27</v>
      </c>
      <c r="G3592" s="4">
        <f t="shared" si="112"/>
        <v>11515.529999999999</v>
      </c>
      <c r="H3592" s="5">
        <v>45187</v>
      </c>
      <c r="I3592" s="5" t="str">
        <f t="shared" si="113"/>
        <v>September</v>
      </c>
      <c r="J3592" s="4" t="s">
        <v>15</v>
      </c>
      <c r="K3592" s="4" t="s">
        <v>23</v>
      </c>
      <c r="L3592" s="4" t="s">
        <v>17</v>
      </c>
    </row>
    <row r="3593" spans="1:12" x14ac:dyDescent="0.25">
      <c r="A3593" s="4" t="s">
        <v>6198</v>
      </c>
      <c r="B3593" s="4" t="s">
        <v>1029</v>
      </c>
      <c r="C3593" s="4" t="str">
        <f>_xlfn.XLOOKUP(D3593, CategoryMap!A:A, CategoryMap!B:B, "Not found")</f>
        <v>Electronics</v>
      </c>
      <c r="D3593" s="4" t="s">
        <v>56</v>
      </c>
      <c r="E3593" s="4">
        <v>47</v>
      </c>
      <c r="F3593" s="4">
        <v>208.92</v>
      </c>
      <c r="G3593" s="4">
        <f t="shared" si="112"/>
        <v>9819.24</v>
      </c>
      <c r="H3593" s="5">
        <v>45078</v>
      </c>
      <c r="I3593" s="5" t="str">
        <f t="shared" si="113"/>
        <v>June</v>
      </c>
      <c r="J3593" s="4" t="s">
        <v>28</v>
      </c>
      <c r="K3593" s="4" t="s">
        <v>16</v>
      </c>
      <c r="L3593" s="4" t="s">
        <v>45</v>
      </c>
    </row>
    <row r="3594" spans="1:12" x14ac:dyDescent="0.25">
      <c r="A3594" s="4" t="s">
        <v>6199</v>
      </c>
      <c r="B3594" s="4" t="s">
        <v>4300</v>
      </c>
      <c r="C3594" s="4" t="str">
        <f>_xlfn.XLOOKUP(D3594, CategoryMap!A:A, CategoryMap!B:B, "Not found")</f>
        <v>Electronics</v>
      </c>
      <c r="D3594" s="4" t="s">
        <v>56</v>
      </c>
      <c r="E3594" s="4">
        <v>19</v>
      </c>
      <c r="F3594" s="4">
        <v>432.65</v>
      </c>
      <c r="G3594" s="4">
        <f t="shared" si="112"/>
        <v>8220.35</v>
      </c>
      <c r="H3594" s="5">
        <v>45066</v>
      </c>
      <c r="I3594" s="5" t="str">
        <f t="shared" si="113"/>
        <v>May</v>
      </c>
      <c r="J3594" s="4" t="s">
        <v>28</v>
      </c>
      <c r="K3594" s="4" t="s">
        <v>23</v>
      </c>
      <c r="L3594" s="4" t="s">
        <v>14371</v>
      </c>
    </row>
    <row r="3595" spans="1:12" x14ac:dyDescent="0.25">
      <c r="A3595" s="4" t="s">
        <v>6200</v>
      </c>
      <c r="B3595" s="4" t="s">
        <v>359</v>
      </c>
      <c r="C3595" s="4" t="str">
        <f>_xlfn.XLOOKUP(D3595, CategoryMap!A:A, CategoryMap!B:B, "Not found")</f>
        <v>Books</v>
      </c>
      <c r="D3595" s="4" t="s">
        <v>27</v>
      </c>
      <c r="E3595" s="4">
        <v>6</v>
      </c>
      <c r="F3595" s="4">
        <v>58.98</v>
      </c>
      <c r="G3595" s="4">
        <f t="shared" si="112"/>
        <v>353.88</v>
      </c>
      <c r="H3595" s="5">
        <v>44946</v>
      </c>
      <c r="I3595" s="5" t="str">
        <f t="shared" si="113"/>
        <v>January</v>
      </c>
      <c r="J3595" s="4" t="s">
        <v>28</v>
      </c>
      <c r="K3595" s="4" t="s">
        <v>32</v>
      </c>
      <c r="L3595" s="4" t="s">
        <v>17</v>
      </c>
    </row>
    <row r="3596" spans="1:12" x14ac:dyDescent="0.25">
      <c r="A3596" s="4" t="s">
        <v>6201</v>
      </c>
      <c r="B3596" s="4" t="s">
        <v>6202</v>
      </c>
      <c r="C3596" s="4" t="str">
        <f>_xlfn.XLOOKUP(D3596, CategoryMap!A:A, CategoryMap!B:B, "Not found")</f>
        <v>Books</v>
      </c>
      <c r="D3596" s="4" t="s">
        <v>44</v>
      </c>
      <c r="E3596" s="4">
        <v>47</v>
      </c>
      <c r="F3596" s="4">
        <v>151.93</v>
      </c>
      <c r="G3596" s="4">
        <f t="shared" si="112"/>
        <v>7140.71</v>
      </c>
      <c r="H3596" s="5">
        <v>45227</v>
      </c>
      <c r="I3596" s="5" t="str">
        <f t="shared" si="113"/>
        <v>October</v>
      </c>
      <c r="J3596" s="4" t="s">
        <v>15</v>
      </c>
      <c r="K3596" s="4" t="s">
        <v>32</v>
      </c>
      <c r="L3596" s="4" t="s">
        <v>14371</v>
      </c>
    </row>
    <row r="3597" spans="1:12" x14ac:dyDescent="0.25">
      <c r="A3597" s="4" t="s">
        <v>6203</v>
      </c>
      <c r="B3597" s="4" t="s">
        <v>1893</v>
      </c>
      <c r="C3597" s="4" t="str">
        <f>_xlfn.XLOOKUP(D3597, CategoryMap!A:A, CategoryMap!B:B, "Not found")</f>
        <v>Electronics</v>
      </c>
      <c r="D3597" s="4" t="s">
        <v>56</v>
      </c>
      <c r="E3597" s="4">
        <v>50</v>
      </c>
      <c r="F3597" s="4">
        <v>182.83</v>
      </c>
      <c r="G3597" s="4">
        <f t="shared" si="112"/>
        <v>9141.5</v>
      </c>
      <c r="H3597" s="5">
        <v>45009</v>
      </c>
      <c r="I3597" s="5" t="str">
        <f t="shared" si="113"/>
        <v>March</v>
      </c>
      <c r="J3597" s="4" t="s">
        <v>22</v>
      </c>
      <c r="K3597" s="4" t="s">
        <v>41</v>
      </c>
      <c r="L3597" s="4" t="s">
        <v>77</v>
      </c>
    </row>
    <row r="3598" spans="1:12" x14ac:dyDescent="0.25">
      <c r="A3598" s="4" t="s">
        <v>6204</v>
      </c>
      <c r="B3598" s="4" t="s">
        <v>6205</v>
      </c>
      <c r="C3598" s="4" t="str">
        <f>_xlfn.XLOOKUP(D3598, CategoryMap!A:A, CategoryMap!B:B, "Not found")</f>
        <v>Books</v>
      </c>
      <c r="D3598" s="4" t="s">
        <v>44</v>
      </c>
      <c r="E3598" s="4">
        <v>36</v>
      </c>
      <c r="F3598" s="4">
        <v>326.12</v>
      </c>
      <c r="G3598" s="4">
        <f t="shared" si="112"/>
        <v>11740.32</v>
      </c>
      <c r="H3598" s="5">
        <v>45068</v>
      </c>
      <c r="I3598" s="5" t="str">
        <f t="shared" si="113"/>
        <v>May</v>
      </c>
      <c r="J3598" s="4" t="s">
        <v>15</v>
      </c>
      <c r="K3598" s="4" t="s">
        <v>23</v>
      </c>
      <c r="L3598" s="4" t="s">
        <v>45</v>
      </c>
    </row>
    <row r="3599" spans="1:12" x14ac:dyDescent="0.25">
      <c r="A3599" s="4" t="s">
        <v>6206</v>
      </c>
      <c r="B3599" s="4" t="s">
        <v>1062</v>
      </c>
      <c r="C3599" s="4" t="str">
        <f>_xlfn.XLOOKUP(D3599, CategoryMap!A:A, CategoryMap!B:B, "Not found")</f>
        <v>Clothing</v>
      </c>
      <c r="D3599" s="4" t="s">
        <v>14</v>
      </c>
      <c r="E3599" s="4">
        <v>24</v>
      </c>
      <c r="F3599" s="4">
        <v>121.33</v>
      </c>
      <c r="G3599" s="4">
        <f t="shared" si="112"/>
        <v>2911.92</v>
      </c>
      <c r="H3599" s="5">
        <v>45171</v>
      </c>
      <c r="I3599" s="5" t="str">
        <f t="shared" si="113"/>
        <v>September</v>
      </c>
      <c r="J3599" s="4" t="s">
        <v>22</v>
      </c>
      <c r="K3599" s="4" t="s">
        <v>23</v>
      </c>
      <c r="L3599" s="4" t="s">
        <v>35</v>
      </c>
    </row>
    <row r="3600" spans="1:12" x14ac:dyDescent="0.25">
      <c r="A3600" s="4" t="s">
        <v>6207</v>
      </c>
      <c r="B3600" s="4" t="s">
        <v>6208</v>
      </c>
      <c r="C3600" s="4" t="str">
        <f>_xlfn.XLOOKUP(D3600, CategoryMap!A:A, CategoryMap!B:B, "Not found")</f>
        <v>Toys</v>
      </c>
      <c r="D3600" s="4" t="s">
        <v>66</v>
      </c>
      <c r="E3600" s="4">
        <v>22</v>
      </c>
      <c r="F3600" s="4">
        <v>301.22000000000003</v>
      </c>
      <c r="G3600" s="4">
        <f t="shared" si="112"/>
        <v>6626.84</v>
      </c>
      <c r="H3600" s="5">
        <v>45210</v>
      </c>
      <c r="I3600" s="5" t="str">
        <f t="shared" si="113"/>
        <v>October</v>
      </c>
      <c r="J3600" s="4" t="s">
        <v>28</v>
      </c>
      <c r="K3600" s="4" t="s">
        <v>23</v>
      </c>
      <c r="L3600" s="4" t="s">
        <v>14371</v>
      </c>
    </row>
    <row r="3601" spans="1:12" x14ac:dyDescent="0.25">
      <c r="A3601" s="4" t="s">
        <v>6209</v>
      </c>
      <c r="B3601" s="4" t="s">
        <v>498</v>
      </c>
      <c r="C3601" s="4" t="str">
        <f>_xlfn.XLOOKUP(D3601, CategoryMap!A:A, CategoryMap!B:B, "Not found")</f>
        <v>Books</v>
      </c>
      <c r="D3601" s="4" t="s">
        <v>27</v>
      </c>
      <c r="E3601" s="4">
        <v>16</v>
      </c>
      <c r="F3601" s="4">
        <v>480.56</v>
      </c>
      <c r="G3601" s="4">
        <f t="shared" si="112"/>
        <v>7688.96</v>
      </c>
      <c r="H3601" s="5">
        <v>44974</v>
      </c>
      <c r="I3601" s="5" t="str">
        <f t="shared" si="113"/>
        <v>February</v>
      </c>
      <c r="J3601" s="4" t="s">
        <v>28</v>
      </c>
      <c r="K3601" s="4" t="s">
        <v>32</v>
      </c>
      <c r="L3601" s="4" t="s">
        <v>14371</v>
      </c>
    </row>
    <row r="3602" spans="1:12" x14ac:dyDescent="0.25">
      <c r="A3602" s="4" t="s">
        <v>6210</v>
      </c>
      <c r="B3602" s="4" t="s">
        <v>6211</v>
      </c>
      <c r="C3602" s="4" t="str">
        <f>_xlfn.XLOOKUP(D3602, CategoryMap!A:A, CategoryMap!B:B, "Not found")</f>
        <v>Clothing</v>
      </c>
      <c r="D3602" s="4" t="s">
        <v>14</v>
      </c>
      <c r="E3602" s="4">
        <v>11</v>
      </c>
      <c r="F3602" s="4">
        <v>142.79</v>
      </c>
      <c r="G3602" s="4">
        <f t="shared" si="112"/>
        <v>1570.6899999999998</v>
      </c>
      <c r="H3602" s="5">
        <v>45221</v>
      </c>
      <c r="I3602" s="5" t="str">
        <f t="shared" si="113"/>
        <v>October</v>
      </c>
      <c r="J3602" s="4" t="s">
        <v>28</v>
      </c>
      <c r="K3602" s="4" t="s">
        <v>32</v>
      </c>
      <c r="L3602" s="4" t="s">
        <v>17</v>
      </c>
    </row>
    <row r="3603" spans="1:12" x14ac:dyDescent="0.25">
      <c r="A3603" s="4" t="s">
        <v>6212</v>
      </c>
      <c r="B3603" s="4" t="s">
        <v>3950</v>
      </c>
      <c r="C3603" s="4" t="str">
        <f>_xlfn.XLOOKUP(D3603, CategoryMap!A:A, CategoryMap!B:B, "Not found")</f>
        <v>Electronics</v>
      </c>
      <c r="D3603" s="4" t="s">
        <v>56</v>
      </c>
      <c r="E3603" s="4">
        <v>36</v>
      </c>
      <c r="F3603" s="4">
        <v>213.32</v>
      </c>
      <c r="G3603" s="4">
        <f t="shared" si="112"/>
        <v>7679.5199999999995</v>
      </c>
      <c r="H3603" s="5">
        <v>45148</v>
      </c>
      <c r="I3603" s="5" t="str">
        <f t="shared" si="113"/>
        <v>August</v>
      </c>
      <c r="J3603" s="4" t="s">
        <v>28</v>
      </c>
      <c r="K3603" s="4" t="s">
        <v>41</v>
      </c>
      <c r="L3603" s="4" t="s">
        <v>45</v>
      </c>
    </row>
    <row r="3604" spans="1:12" x14ac:dyDescent="0.25">
      <c r="A3604" s="4" t="s">
        <v>6213</v>
      </c>
      <c r="B3604" s="4" t="s">
        <v>6131</v>
      </c>
      <c r="C3604" s="4" t="str">
        <f>_xlfn.XLOOKUP(D3604, CategoryMap!A:A, CategoryMap!B:B, "Not found")</f>
        <v>Books</v>
      </c>
      <c r="D3604" s="4" t="s">
        <v>44</v>
      </c>
      <c r="E3604" s="4">
        <v>28</v>
      </c>
      <c r="F3604" s="4">
        <v>20.41</v>
      </c>
      <c r="G3604" s="4">
        <f t="shared" si="112"/>
        <v>571.48</v>
      </c>
      <c r="H3604" s="5">
        <v>45151</v>
      </c>
      <c r="I3604" s="5" t="str">
        <f t="shared" si="113"/>
        <v>August</v>
      </c>
      <c r="J3604" s="4" t="s">
        <v>22</v>
      </c>
      <c r="K3604" s="4" t="s">
        <v>32</v>
      </c>
      <c r="L3604" s="4" t="s">
        <v>77</v>
      </c>
    </row>
    <row r="3605" spans="1:12" x14ac:dyDescent="0.25">
      <c r="A3605" s="4" t="s">
        <v>6214</v>
      </c>
      <c r="B3605" s="4" t="s">
        <v>6215</v>
      </c>
      <c r="C3605" s="4" t="str">
        <f>_xlfn.XLOOKUP(D3605, CategoryMap!A:A, CategoryMap!B:B, "Not found")</f>
        <v>Toys</v>
      </c>
      <c r="D3605" s="4" t="s">
        <v>66</v>
      </c>
      <c r="E3605" s="4">
        <v>15</v>
      </c>
      <c r="F3605" s="4">
        <v>260.60000000000002</v>
      </c>
      <c r="G3605" s="4">
        <f t="shared" si="112"/>
        <v>3909.0000000000005</v>
      </c>
      <c r="H3605" s="5">
        <v>45245</v>
      </c>
      <c r="I3605" s="5" t="str">
        <f t="shared" si="113"/>
        <v>November</v>
      </c>
      <c r="J3605" s="4" t="s">
        <v>15</v>
      </c>
      <c r="K3605" s="4" t="s">
        <v>23</v>
      </c>
      <c r="L3605" s="4" t="s">
        <v>45</v>
      </c>
    </row>
    <row r="3606" spans="1:12" x14ac:dyDescent="0.25">
      <c r="A3606" s="4" t="s">
        <v>6216</v>
      </c>
      <c r="B3606" s="4" t="s">
        <v>6217</v>
      </c>
      <c r="C3606" s="4" t="str">
        <f>_xlfn.XLOOKUP(D3606, CategoryMap!A:A, CategoryMap!B:B, "Not found")</f>
        <v>Toys</v>
      </c>
      <c r="D3606" s="4" t="s">
        <v>66</v>
      </c>
      <c r="E3606" s="4">
        <v>10</v>
      </c>
      <c r="F3606" s="4">
        <v>477.01</v>
      </c>
      <c r="G3606" s="4">
        <f t="shared" si="112"/>
        <v>4770.1000000000004</v>
      </c>
      <c r="H3606" s="5">
        <v>45240</v>
      </c>
      <c r="I3606" s="5" t="str">
        <f t="shared" si="113"/>
        <v>November</v>
      </c>
      <c r="J3606" s="4" t="s">
        <v>28</v>
      </c>
      <c r="K3606" s="4" t="s">
        <v>41</v>
      </c>
      <c r="L3606" s="4" t="s">
        <v>17</v>
      </c>
    </row>
    <row r="3607" spans="1:12" x14ac:dyDescent="0.25">
      <c r="A3607" s="4" t="s">
        <v>6218</v>
      </c>
      <c r="B3607" s="4" t="s">
        <v>6219</v>
      </c>
      <c r="C3607" s="4" t="str">
        <f>_xlfn.XLOOKUP(D3607, CategoryMap!A:A, CategoryMap!B:B, "Not found")</f>
        <v>Electronics</v>
      </c>
      <c r="D3607" s="4" t="s">
        <v>56</v>
      </c>
      <c r="E3607" s="4">
        <v>4</v>
      </c>
      <c r="F3607" s="4">
        <v>100.21</v>
      </c>
      <c r="G3607" s="4">
        <f t="shared" si="112"/>
        <v>400.84</v>
      </c>
      <c r="H3607" s="5">
        <v>45038</v>
      </c>
      <c r="I3607" s="5" t="str">
        <f t="shared" si="113"/>
        <v>April</v>
      </c>
      <c r="J3607" s="4" t="s">
        <v>28</v>
      </c>
      <c r="K3607" s="4" t="s">
        <v>16</v>
      </c>
      <c r="L3607" s="4" t="s">
        <v>77</v>
      </c>
    </row>
    <row r="3608" spans="1:12" x14ac:dyDescent="0.25">
      <c r="A3608" s="4" t="s">
        <v>6220</v>
      </c>
      <c r="B3608" s="4" t="s">
        <v>1121</v>
      </c>
      <c r="C3608" s="4" t="str">
        <f>_xlfn.XLOOKUP(D3608, CategoryMap!A:A, CategoryMap!B:B, "Not found")</f>
        <v>Books</v>
      </c>
      <c r="D3608" s="4" t="s">
        <v>44</v>
      </c>
      <c r="E3608" s="4">
        <v>40</v>
      </c>
      <c r="F3608" s="4">
        <v>469.42</v>
      </c>
      <c r="G3608" s="4">
        <f t="shared" si="112"/>
        <v>18776.8</v>
      </c>
      <c r="H3608" s="5">
        <v>45172</v>
      </c>
      <c r="I3608" s="5" t="str">
        <f t="shared" si="113"/>
        <v>September</v>
      </c>
      <c r="J3608" s="4" t="s">
        <v>15</v>
      </c>
      <c r="K3608" s="4" t="s">
        <v>23</v>
      </c>
      <c r="L3608" s="4" t="s">
        <v>17</v>
      </c>
    </row>
    <row r="3609" spans="1:12" x14ac:dyDescent="0.25">
      <c r="A3609" s="4" t="s">
        <v>6221</v>
      </c>
      <c r="B3609" s="4" t="s">
        <v>6222</v>
      </c>
      <c r="C3609" s="4" t="str">
        <f>_xlfn.XLOOKUP(D3609, CategoryMap!A:A, CategoryMap!B:B, "Not found")</f>
        <v>Books</v>
      </c>
      <c r="D3609" s="4" t="s">
        <v>44</v>
      </c>
      <c r="E3609" s="4">
        <v>24</v>
      </c>
      <c r="F3609" s="4">
        <v>292.22000000000003</v>
      </c>
      <c r="G3609" s="4">
        <f t="shared" si="112"/>
        <v>7013.2800000000007</v>
      </c>
      <c r="H3609" s="5">
        <v>45026</v>
      </c>
      <c r="I3609" s="5" t="str">
        <f t="shared" si="113"/>
        <v>April</v>
      </c>
      <c r="J3609" s="4" t="s">
        <v>22</v>
      </c>
      <c r="K3609" s="4" t="s">
        <v>16</v>
      </c>
      <c r="L3609" s="4" t="s">
        <v>17</v>
      </c>
    </row>
    <row r="3610" spans="1:12" x14ac:dyDescent="0.25">
      <c r="A3610" s="4" t="s">
        <v>6223</v>
      </c>
      <c r="B3610" s="4" t="s">
        <v>599</v>
      </c>
      <c r="C3610" s="4" t="str">
        <f>_xlfn.XLOOKUP(D3610, CategoryMap!A:A, CategoryMap!B:B, "Not found")</f>
        <v>Toys</v>
      </c>
      <c r="D3610" s="4" t="s">
        <v>66</v>
      </c>
      <c r="E3610" s="4">
        <v>50</v>
      </c>
      <c r="F3610" s="4">
        <v>197.28</v>
      </c>
      <c r="G3610" s="4">
        <f t="shared" si="112"/>
        <v>9864</v>
      </c>
      <c r="H3610" s="5">
        <v>45236</v>
      </c>
      <c r="I3610" s="5" t="str">
        <f t="shared" si="113"/>
        <v>November</v>
      </c>
      <c r="J3610" s="4" t="s">
        <v>15</v>
      </c>
      <c r="K3610" s="4" t="s">
        <v>41</v>
      </c>
      <c r="L3610" s="4" t="s">
        <v>35</v>
      </c>
    </row>
    <row r="3611" spans="1:12" x14ac:dyDescent="0.25">
      <c r="A3611" s="4" t="s">
        <v>6224</v>
      </c>
      <c r="B3611" s="4" t="s">
        <v>6225</v>
      </c>
      <c r="C3611" s="4" t="str">
        <f>_xlfn.XLOOKUP(D3611, CategoryMap!A:A, CategoryMap!B:B, "Not found")</f>
        <v>Toys</v>
      </c>
      <c r="D3611" s="4" t="s">
        <v>66</v>
      </c>
      <c r="E3611" s="4">
        <v>40</v>
      </c>
      <c r="F3611" s="4">
        <v>42.57</v>
      </c>
      <c r="G3611" s="4">
        <f t="shared" si="112"/>
        <v>1702.8</v>
      </c>
      <c r="H3611" s="5">
        <v>45216</v>
      </c>
      <c r="I3611" s="5" t="str">
        <f t="shared" si="113"/>
        <v>October</v>
      </c>
      <c r="J3611" s="4" t="s">
        <v>15</v>
      </c>
      <c r="K3611" s="4" t="s">
        <v>16</v>
      </c>
      <c r="L3611" s="4" t="s">
        <v>35</v>
      </c>
    </row>
    <row r="3612" spans="1:12" x14ac:dyDescent="0.25">
      <c r="A3612" s="4" t="s">
        <v>6226</v>
      </c>
      <c r="B3612" s="4" t="s">
        <v>6227</v>
      </c>
      <c r="C3612" s="4" t="str">
        <f>_xlfn.XLOOKUP(D3612, CategoryMap!A:A, CategoryMap!B:B, "Not found")</f>
        <v>Toys</v>
      </c>
      <c r="D3612" s="4" t="s">
        <v>66</v>
      </c>
      <c r="E3612" s="4">
        <v>8</v>
      </c>
      <c r="F3612" s="4">
        <v>266.26</v>
      </c>
      <c r="G3612" s="4">
        <f t="shared" si="112"/>
        <v>2130.08</v>
      </c>
      <c r="H3612" s="5">
        <v>45205</v>
      </c>
      <c r="I3612" s="5" t="str">
        <f t="shared" si="113"/>
        <v>October</v>
      </c>
      <c r="J3612" s="4" t="s">
        <v>22</v>
      </c>
      <c r="K3612" s="4" t="s">
        <v>32</v>
      </c>
      <c r="L3612" s="4" t="s">
        <v>45</v>
      </c>
    </row>
    <row r="3613" spans="1:12" x14ac:dyDescent="0.25">
      <c r="A3613" s="4" t="s">
        <v>6228</v>
      </c>
      <c r="B3613" s="4" t="s">
        <v>3950</v>
      </c>
      <c r="C3613" s="4" t="str">
        <f>_xlfn.XLOOKUP(D3613, CategoryMap!A:A, CategoryMap!B:B, "Not found")</f>
        <v>Electronics</v>
      </c>
      <c r="D3613" s="4" t="s">
        <v>21</v>
      </c>
      <c r="E3613" s="4">
        <v>21</v>
      </c>
      <c r="F3613" s="4">
        <v>429.11</v>
      </c>
      <c r="G3613" s="4">
        <f t="shared" si="112"/>
        <v>9011.31</v>
      </c>
      <c r="H3613" s="5">
        <v>45243</v>
      </c>
      <c r="I3613" s="5" t="str">
        <f t="shared" si="113"/>
        <v>November</v>
      </c>
      <c r="J3613" s="4" t="s">
        <v>22</v>
      </c>
      <c r="K3613" s="4" t="s">
        <v>41</v>
      </c>
      <c r="L3613" s="4" t="s">
        <v>35</v>
      </c>
    </row>
    <row r="3614" spans="1:12" x14ac:dyDescent="0.25">
      <c r="A3614" s="4" t="s">
        <v>6229</v>
      </c>
      <c r="B3614" s="4" t="s">
        <v>6230</v>
      </c>
      <c r="C3614" s="4" t="str">
        <f>_xlfn.XLOOKUP(D3614, CategoryMap!A:A, CategoryMap!B:B, "Not found")</f>
        <v>Home Appliances</v>
      </c>
      <c r="D3614" s="4" t="s">
        <v>38</v>
      </c>
      <c r="E3614" s="4">
        <v>1</v>
      </c>
      <c r="F3614" s="4">
        <v>226.26</v>
      </c>
      <c r="G3614" s="4">
        <f t="shared" si="112"/>
        <v>226.26</v>
      </c>
      <c r="H3614" s="5">
        <v>45166</v>
      </c>
      <c r="I3614" s="5" t="str">
        <f t="shared" si="113"/>
        <v>August</v>
      </c>
      <c r="J3614" s="4" t="s">
        <v>22</v>
      </c>
      <c r="K3614" s="4" t="s">
        <v>23</v>
      </c>
      <c r="L3614" s="4" t="s">
        <v>45</v>
      </c>
    </row>
    <row r="3615" spans="1:12" x14ac:dyDescent="0.25">
      <c r="A3615" s="4" t="s">
        <v>6231</v>
      </c>
      <c r="B3615" s="4" t="s">
        <v>462</v>
      </c>
      <c r="C3615" s="4" t="str">
        <f>_xlfn.XLOOKUP(D3615, CategoryMap!A:A, CategoryMap!B:B, "Not found")</f>
        <v>Books</v>
      </c>
      <c r="D3615" s="4" t="s">
        <v>44</v>
      </c>
      <c r="E3615" s="4">
        <v>50</v>
      </c>
      <c r="F3615" s="4">
        <v>144.63</v>
      </c>
      <c r="G3615" s="4">
        <f t="shared" si="112"/>
        <v>7231.5</v>
      </c>
      <c r="H3615" s="5">
        <v>44933</v>
      </c>
      <c r="I3615" s="5" t="str">
        <f t="shared" si="113"/>
        <v>January</v>
      </c>
      <c r="J3615" s="4" t="s">
        <v>22</v>
      </c>
      <c r="K3615" s="4" t="s">
        <v>23</v>
      </c>
      <c r="L3615" s="4" t="s">
        <v>77</v>
      </c>
    </row>
    <row r="3616" spans="1:12" x14ac:dyDescent="0.25">
      <c r="A3616" s="4" t="s">
        <v>6232</v>
      </c>
      <c r="B3616" s="4" t="s">
        <v>6233</v>
      </c>
      <c r="C3616" s="4" t="str">
        <f>_xlfn.XLOOKUP(D3616, CategoryMap!A:A, CategoryMap!B:B, "Not found")</f>
        <v>Electronics</v>
      </c>
      <c r="D3616" s="4" t="s">
        <v>56</v>
      </c>
      <c r="E3616" s="4">
        <v>40</v>
      </c>
      <c r="F3616" s="4">
        <v>445.38</v>
      </c>
      <c r="G3616" s="4">
        <f t="shared" si="112"/>
        <v>17815.2</v>
      </c>
      <c r="H3616" s="5">
        <v>44961</v>
      </c>
      <c r="I3616" s="5" t="str">
        <f t="shared" si="113"/>
        <v>February</v>
      </c>
      <c r="J3616" s="4" t="s">
        <v>22</v>
      </c>
      <c r="K3616" s="4" t="s">
        <v>23</v>
      </c>
      <c r="L3616" s="4" t="s">
        <v>45</v>
      </c>
    </row>
    <row r="3617" spans="1:12" x14ac:dyDescent="0.25">
      <c r="A3617" s="4" t="s">
        <v>6234</v>
      </c>
      <c r="B3617" s="4" t="s">
        <v>2806</v>
      </c>
      <c r="C3617" s="4" t="str">
        <f>_xlfn.XLOOKUP(D3617, CategoryMap!A:A, CategoryMap!B:B, "Not found")</f>
        <v>Clothing</v>
      </c>
      <c r="D3617" s="4" t="s">
        <v>14</v>
      </c>
      <c r="E3617" s="4">
        <v>31</v>
      </c>
      <c r="F3617" s="4">
        <v>338.19</v>
      </c>
      <c r="G3617" s="4">
        <f t="shared" si="112"/>
        <v>10483.89</v>
      </c>
      <c r="H3617" s="5">
        <v>45270</v>
      </c>
      <c r="I3617" s="5" t="str">
        <f t="shared" si="113"/>
        <v>December</v>
      </c>
      <c r="J3617" s="4" t="s">
        <v>15</v>
      </c>
      <c r="K3617" s="4" t="s">
        <v>16</v>
      </c>
      <c r="L3617" s="4" t="s">
        <v>45</v>
      </c>
    </row>
    <row r="3618" spans="1:12" x14ac:dyDescent="0.25">
      <c r="A3618" s="4" t="s">
        <v>6235</v>
      </c>
      <c r="B3618" s="4" t="s">
        <v>6236</v>
      </c>
      <c r="C3618" s="4" t="str">
        <f>_xlfn.XLOOKUP(D3618, CategoryMap!A:A, CategoryMap!B:B, "Not found")</f>
        <v>Home Appliances</v>
      </c>
      <c r="D3618" s="4" t="s">
        <v>38</v>
      </c>
      <c r="E3618" s="4">
        <v>20</v>
      </c>
      <c r="F3618" s="4">
        <v>217.78</v>
      </c>
      <c r="G3618" s="4">
        <f t="shared" si="112"/>
        <v>4355.6000000000004</v>
      </c>
      <c r="H3618" s="5">
        <v>44981</v>
      </c>
      <c r="I3618" s="5" t="str">
        <f t="shared" si="113"/>
        <v>February</v>
      </c>
      <c r="J3618" s="4" t="s">
        <v>28</v>
      </c>
      <c r="K3618" s="4" t="s">
        <v>23</v>
      </c>
      <c r="L3618" s="4" t="s">
        <v>45</v>
      </c>
    </row>
    <row r="3619" spans="1:12" x14ac:dyDescent="0.25">
      <c r="A3619" s="4" t="s">
        <v>6237</v>
      </c>
      <c r="B3619" s="4" t="s">
        <v>2991</v>
      </c>
      <c r="C3619" s="4" t="str">
        <f>_xlfn.XLOOKUP(D3619, CategoryMap!A:A, CategoryMap!B:B, "Not found")</f>
        <v>Clothing</v>
      </c>
      <c r="D3619" s="4" t="s">
        <v>14</v>
      </c>
      <c r="E3619" s="4">
        <v>17</v>
      </c>
      <c r="F3619" s="4">
        <v>5.57</v>
      </c>
      <c r="G3619" s="4">
        <f t="shared" si="112"/>
        <v>94.69</v>
      </c>
      <c r="H3619" s="5">
        <v>45094</v>
      </c>
      <c r="I3619" s="5" t="str">
        <f t="shared" si="113"/>
        <v>June</v>
      </c>
      <c r="J3619" s="4" t="s">
        <v>28</v>
      </c>
      <c r="K3619" s="4" t="s">
        <v>23</v>
      </c>
      <c r="L3619" s="4" t="s">
        <v>77</v>
      </c>
    </row>
    <row r="3620" spans="1:12" x14ac:dyDescent="0.25">
      <c r="A3620" s="4" t="s">
        <v>6238</v>
      </c>
      <c r="B3620" s="4" t="s">
        <v>1981</v>
      </c>
      <c r="C3620" s="4" t="str">
        <f>_xlfn.XLOOKUP(D3620, CategoryMap!A:A, CategoryMap!B:B, "Not found")</f>
        <v>Home Appliances</v>
      </c>
      <c r="D3620" s="4" t="s">
        <v>38</v>
      </c>
      <c r="E3620" s="4">
        <v>10</v>
      </c>
      <c r="F3620" s="4">
        <v>80.510000000000005</v>
      </c>
      <c r="G3620" s="4">
        <f t="shared" si="112"/>
        <v>805.1</v>
      </c>
      <c r="H3620" s="5">
        <v>45236</v>
      </c>
      <c r="I3620" s="5" t="str">
        <f t="shared" si="113"/>
        <v>November</v>
      </c>
      <c r="J3620" s="4" t="s">
        <v>15</v>
      </c>
      <c r="K3620" s="4" t="s">
        <v>41</v>
      </c>
      <c r="L3620" s="4" t="s">
        <v>17</v>
      </c>
    </row>
    <row r="3621" spans="1:12" x14ac:dyDescent="0.25">
      <c r="A3621" s="4" t="s">
        <v>6239</v>
      </c>
      <c r="B3621" s="4" t="s">
        <v>2671</v>
      </c>
      <c r="C3621" s="4" t="str">
        <f>_xlfn.XLOOKUP(D3621, CategoryMap!A:A, CategoryMap!B:B, "Not found")</f>
        <v>Electronics</v>
      </c>
      <c r="D3621" s="4" t="s">
        <v>56</v>
      </c>
      <c r="E3621" s="4">
        <v>20</v>
      </c>
      <c r="F3621" s="4">
        <v>80.22</v>
      </c>
      <c r="G3621" s="4">
        <f t="shared" si="112"/>
        <v>1604.4</v>
      </c>
      <c r="H3621" s="5">
        <v>45241</v>
      </c>
      <c r="I3621" s="5" t="str">
        <f t="shared" si="113"/>
        <v>November</v>
      </c>
      <c r="J3621" s="4" t="s">
        <v>15</v>
      </c>
      <c r="K3621" s="4" t="s">
        <v>16</v>
      </c>
      <c r="L3621" s="4" t="s">
        <v>14371</v>
      </c>
    </row>
    <row r="3622" spans="1:12" x14ac:dyDescent="0.25">
      <c r="A3622" s="4" t="s">
        <v>6240</v>
      </c>
      <c r="B3622" s="4" t="s">
        <v>3827</v>
      </c>
      <c r="C3622" s="4" t="str">
        <f>_xlfn.XLOOKUP(D3622, CategoryMap!A:A, CategoryMap!B:B, "Not found")</f>
        <v>Toys</v>
      </c>
      <c r="D3622" s="4" t="s">
        <v>66</v>
      </c>
      <c r="E3622" s="4">
        <v>21</v>
      </c>
      <c r="F3622" s="4">
        <v>455.63</v>
      </c>
      <c r="G3622" s="4">
        <f t="shared" si="112"/>
        <v>9568.23</v>
      </c>
      <c r="H3622" s="5">
        <v>45231</v>
      </c>
      <c r="I3622" s="5" t="str">
        <f t="shared" si="113"/>
        <v>November</v>
      </c>
      <c r="J3622" s="4" t="s">
        <v>28</v>
      </c>
      <c r="K3622" s="4" t="s">
        <v>16</v>
      </c>
      <c r="L3622" s="4" t="s">
        <v>45</v>
      </c>
    </row>
    <row r="3623" spans="1:12" x14ac:dyDescent="0.25">
      <c r="A3623" s="4" t="s">
        <v>6241</v>
      </c>
      <c r="B3623" s="4" t="s">
        <v>6242</v>
      </c>
      <c r="C3623" s="4" t="str">
        <f>_xlfn.XLOOKUP(D3623, CategoryMap!A:A, CategoryMap!B:B, "Not found")</f>
        <v>Books</v>
      </c>
      <c r="D3623" s="4" t="s">
        <v>44</v>
      </c>
      <c r="E3623" s="4">
        <v>3</v>
      </c>
      <c r="F3623" s="4">
        <v>96.48</v>
      </c>
      <c r="G3623" s="4">
        <f t="shared" si="112"/>
        <v>289.44</v>
      </c>
      <c r="H3623" s="5">
        <v>45115</v>
      </c>
      <c r="I3623" s="5" t="str">
        <f t="shared" si="113"/>
        <v>July</v>
      </c>
      <c r="J3623" s="4" t="s">
        <v>28</v>
      </c>
      <c r="K3623" s="4" t="s">
        <v>23</v>
      </c>
      <c r="L3623" s="4" t="s">
        <v>35</v>
      </c>
    </row>
    <row r="3624" spans="1:12" x14ac:dyDescent="0.25">
      <c r="A3624" s="4" t="s">
        <v>6243</v>
      </c>
      <c r="B3624" s="4" t="s">
        <v>6244</v>
      </c>
      <c r="C3624" s="4" t="str">
        <f>_xlfn.XLOOKUP(D3624, CategoryMap!A:A, CategoryMap!B:B, "Not found")</f>
        <v>Clothing</v>
      </c>
      <c r="D3624" s="4" t="s">
        <v>14</v>
      </c>
      <c r="E3624" s="4">
        <v>20</v>
      </c>
      <c r="F3624" s="4">
        <v>349.19</v>
      </c>
      <c r="G3624" s="4">
        <f t="shared" si="112"/>
        <v>6983.8</v>
      </c>
      <c r="H3624" s="5">
        <v>45203</v>
      </c>
      <c r="I3624" s="5" t="str">
        <f t="shared" si="113"/>
        <v>October</v>
      </c>
      <c r="J3624" s="4" t="s">
        <v>28</v>
      </c>
      <c r="K3624" s="4" t="s">
        <v>41</v>
      </c>
      <c r="L3624" s="4" t="s">
        <v>45</v>
      </c>
    </row>
    <row r="3625" spans="1:12" x14ac:dyDescent="0.25">
      <c r="A3625" s="4" t="s">
        <v>6245</v>
      </c>
      <c r="B3625" s="4" t="s">
        <v>5102</v>
      </c>
      <c r="C3625" s="4" t="str">
        <f>_xlfn.XLOOKUP(D3625, CategoryMap!A:A, CategoryMap!B:B, "Not found")</f>
        <v>Electronics</v>
      </c>
      <c r="D3625" s="4" t="s">
        <v>56</v>
      </c>
      <c r="E3625" s="4">
        <v>22</v>
      </c>
      <c r="F3625" s="4">
        <v>380.08</v>
      </c>
      <c r="G3625" s="4">
        <f t="shared" si="112"/>
        <v>8361.76</v>
      </c>
      <c r="H3625" s="5">
        <v>44946</v>
      </c>
      <c r="I3625" s="5" t="str">
        <f t="shared" si="113"/>
        <v>January</v>
      </c>
      <c r="J3625" s="4" t="s">
        <v>15</v>
      </c>
      <c r="K3625" s="4" t="s">
        <v>41</v>
      </c>
      <c r="L3625" s="4" t="s">
        <v>45</v>
      </c>
    </row>
    <row r="3626" spans="1:12" x14ac:dyDescent="0.25">
      <c r="A3626" s="4" t="s">
        <v>6246</v>
      </c>
      <c r="B3626" s="4" t="s">
        <v>1787</v>
      </c>
      <c r="C3626" s="4" t="str">
        <f>_xlfn.XLOOKUP(D3626, CategoryMap!A:A, CategoryMap!B:B, "Not found")</f>
        <v>Home Appliances</v>
      </c>
      <c r="D3626" s="4" t="s">
        <v>38</v>
      </c>
      <c r="E3626" s="4">
        <v>28</v>
      </c>
      <c r="F3626" s="4">
        <v>218.13</v>
      </c>
      <c r="G3626" s="4">
        <f t="shared" si="112"/>
        <v>6107.6399999999994</v>
      </c>
      <c r="H3626" s="5">
        <v>45184</v>
      </c>
      <c r="I3626" s="5" t="str">
        <f t="shared" si="113"/>
        <v>September</v>
      </c>
      <c r="J3626" s="4" t="s">
        <v>15</v>
      </c>
      <c r="K3626" s="4" t="s">
        <v>23</v>
      </c>
      <c r="L3626" s="4" t="s">
        <v>14371</v>
      </c>
    </row>
    <row r="3627" spans="1:12" x14ac:dyDescent="0.25">
      <c r="A3627" s="4" t="s">
        <v>6247</v>
      </c>
      <c r="B3627" s="4" t="s">
        <v>3545</v>
      </c>
      <c r="C3627" s="4" t="str">
        <f>_xlfn.XLOOKUP(D3627, CategoryMap!A:A, CategoryMap!B:B, "Not found")</f>
        <v>Books</v>
      </c>
      <c r="D3627" s="4" t="s">
        <v>27</v>
      </c>
      <c r="E3627" s="4">
        <v>6</v>
      </c>
      <c r="F3627" s="4">
        <v>317.26</v>
      </c>
      <c r="G3627" s="4">
        <f t="shared" si="112"/>
        <v>1903.56</v>
      </c>
      <c r="H3627" s="5">
        <v>44950</v>
      </c>
      <c r="I3627" s="5" t="str">
        <f t="shared" si="113"/>
        <v>January</v>
      </c>
      <c r="J3627" s="4" t="s">
        <v>22</v>
      </c>
      <c r="K3627" s="4" t="s">
        <v>32</v>
      </c>
      <c r="L3627" s="4" t="s">
        <v>14371</v>
      </c>
    </row>
    <row r="3628" spans="1:12" x14ac:dyDescent="0.25">
      <c r="A3628" s="4" t="s">
        <v>6248</v>
      </c>
      <c r="B3628" s="4" t="s">
        <v>4217</v>
      </c>
      <c r="C3628" s="4" t="str">
        <f>_xlfn.XLOOKUP(D3628, CategoryMap!A:A, CategoryMap!B:B, "Not found")</f>
        <v>Books</v>
      </c>
      <c r="D3628" s="4" t="s">
        <v>27</v>
      </c>
      <c r="E3628" s="4">
        <v>50</v>
      </c>
      <c r="F3628" s="4">
        <v>70.39</v>
      </c>
      <c r="G3628" s="4">
        <f t="shared" si="112"/>
        <v>3519.5</v>
      </c>
      <c r="H3628" s="5">
        <v>45069</v>
      </c>
      <c r="I3628" s="5" t="str">
        <f t="shared" si="113"/>
        <v>May</v>
      </c>
      <c r="J3628" s="4" t="s">
        <v>15</v>
      </c>
      <c r="K3628" s="4" t="s">
        <v>32</v>
      </c>
      <c r="L3628" s="4" t="s">
        <v>77</v>
      </c>
    </row>
    <row r="3629" spans="1:12" x14ac:dyDescent="0.25">
      <c r="A3629" s="4" t="s">
        <v>6249</v>
      </c>
      <c r="B3629" s="4" t="s">
        <v>3644</v>
      </c>
      <c r="C3629" s="4" t="str">
        <f>_xlfn.XLOOKUP(D3629, CategoryMap!A:A, CategoryMap!B:B, "Not found")</f>
        <v>Home Appliances</v>
      </c>
      <c r="D3629" s="4" t="s">
        <v>38</v>
      </c>
      <c r="E3629" s="4">
        <v>17</v>
      </c>
      <c r="F3629" s="4">
        <v>78.72</v>
      </c>
      <c r="G3629" s="4">
        <f t="shared" si="112"/>
        <v>1338.24</v>
      </c>
      <c r="H3629" s="5">
        <v>45053</v>
      </c>
      <c r="I3629" s="5" t="str">
        <f t="shared" si="113"/>
        <v>May</v>
      </c>
      <c r="J3629" s="4" t="s">
        <v>22</v>
      </c>
      <c r="K3629" s="4" t="s">
        <v>16</v>
      </c>
      <c r="L3629" s="4" t="s">
        <v>14371</v>
      </c>
    </row>
    <row r="3630" spans="1:12" x14ac:dyDescent="0.25">
      <c r="A3630" s="4" t="s">
        <v>6250</v>
      </c>
      <c r="B3630" s="4" t="s">
        <v>6251</v>
      </c>
      <c r="C3630" s="4" t="str">
        <f>_xlfn.XLOOKUP(D3630, CategoryMap!A:A, CategoryMap!B:B, "Not found")</f>
        <v>Electronics</v>
      </c>
      <c r="D3630" s="4" t="s">
        <v>21</v>
      </c>
      <c r="E3630" s="4">
        <v>33</v>
      </c>
      <c r="F3630" s="4">
        <v>247.96</v>
      </c>
      <c r="G3630" s="4">
        <f t="shared" si="112"/>
        <v>8182.68</v>
      </c>
      <c r="H3630" s="5">
        <v>44964</v>
      </c>
      <c r="I3630" s="5" t="str">
        <f t="shared" si="113"/>
        <v>February</v>
      </c>
      <c r="J3630" s="4" t="s">
        <v>28</v>
      </c>
      <c r="K3630" s="4" t="s">
        <v>23</v>
      </c>
      <c r="L3630" s="4" t="s">
        <v>77</v>
      </c>
    </row>
    <row r="3631" spans="1:12" x14ac:dyDescent="0.25">
      <c r="A3631" s="4" t="s">
        <v>6252</v>
      </c>
      <c r="B3631" s="4" t="s">
        <v>6253</v>
      </c>
      <c r="C3631" s="4" t="str">
        <f>_xlfn.XLOOKUP(D3631, CategoryMap!A:A, CategoryMap!B:B, "Not found")</f>
        <v>Home Appliances</v>
      </c>
      <c r="D3631" s="4" t="s">
        <v>38</v>
      </c>
      <c r="E3631" s="4">
        <v>41</v>
      </c>
      <c r="F3631" s="4">
        <v>498.13</v>
      </c>
      <c r="G3631" s="4">
        <f t="shared" si="112"/>
        <v>20423.329999999998</v>
      </c>
      <c r="H3631" s="5">
        <v>45018</v>
      </c>
      <c r="I3631" s="5" t="str">
        <f t="shared" si="113"/>
        <v>April</v>
      </c>
      <c r="J3631" s="4" t="s">
        <v>22</v>
      </c>
      <c r="K3631" s="4" t="s">
        <v>23</v>
      </c>
      <c r="L3631" s="4" t="s">
        <v>14371</v>
      </c>
    </row>
    <row r="3632" spans="1:12" x14ac:dyDescent="0.25">
      <c r="A3632" s="4" t="s">
        <v>6254</v>
      </c>
      <c r="B3632" s="4" t="s">
        <v>1746</v>
      </c>
      <c r="C3632" s="4" t="str">
        <f>_xlfn.XLOOKUP(D3632, CategoryMap!A:A, CategoryMap!B:B, "Not found")</f>
        <v>Books</v>
      </c>
      <c r="D3632" s="4" t="s">
        <v>27</v>
      </c>
      <c r="E3632" s="4">
        <v>5</v>
      </c>
      <c r="F3632" s="4">
        <v>385.83</v>
      </c>
      <c r="G3632" s="4">
        <f t="shared" si="112"/>
        <v>1929.1499999999999</v>
      </c>
      <c r="H3632" s="5">
        <v>45012</v>
      </c>
      <c r="I3632" s="5" t="str">
        <f t="shared" si="113"/>
        <v>March</v>
      </c>
      <c r="J3632" s="4" t="s">
        <v>22</v>
      </c>
      <c r="K3632" s="4" t="s">
        <v>32</v>
      </c>
      <c r="L3632" s="4" t="s">
        <v>14371</v>
      </c>
    </row>
    <row r="3633" spans="1:12" x14ac:dyDescent="0.25">
      <c r="A3633" s="4" t="s">
        <v>6255</v>
      </c>
      <c r="B3633" s="4" t="s">
        <v>6256</v>
      </c>
      <c r="C3633" s="4" t="str">
        <f>_xlfn.XLOOKUP(D3633, CategoryMap!A:A, CategoryMap!B:B, "Not found")</f>
        <v>Toys</v>
      </c>
      <c r="D3633" s="4" t="s">
        <v>66</v>
      </c>
      <c r="E3633" s="4">
        <v>31</v>
      </c>
      <c r="F3633" s="4">
        <v>377.44</v>
      </c>
      <c r="G3633" s="4">
        <f t="shared" si="112"/>
        <v>11700.64</v>
      </c>
      <c r="H3633" s="5">
        <v>45063</v>
      </c>
      <c r="I3633" s="5" t="str">
        <f t="shared" si="113"/>
        <v>May</v>
      </c>
      <c r="J3633" s="4" t="s">
        <v>15</v>
      </c>
      <c r="K3633" s="4" t="s">
        <v>32</v>
      </c>
      <c r="L3633" s="4" t="s">
        <v>35</v>
      </c>
    </row>
    <row r="3634" spans="1:12" x14ac:dyDescent="0.25">
      <c r="A3634" s="4" t="s">
        <v>6257</v>
      </c>
      <c r="B3634" s="4" t="s">
        <v>6258</v>
      </c>
      <c r="C3634" s="4" t="str">
        <f>_xlfn.XLOOKUP(D3634, CategoryMap!A:A, CategoryMap!B:B, "Not found")</f>
        <v>Electronics</v>
      </c>
      <c r="D3634" s="4" t="s">
        <v>56</v>
      </c>
      <c r="E3634" s="4">
        <v>23</v>
      </c>
      <c r="F3634" s="4">
        <v>457.98</v>
      </c>
      <c r="G3634" s="4">
        <f t="shared" si="112"/>
        <v>10533.54</v>
      </c>
      <c r="H3634" s="5">
        <v>44961</v>
      </c>
      <c r="I3634" s="5" t="str">
        <f t="shared" si="113"/>
        <v>February</v>
      </c>
      <c r="J3634" s="4" t="s">
        <v>15</v>
      </c>
      <c r="K3634" s="4" t="s">
        <v>23</v>
      </c>
      <c r="L3634" s="4" t="s">
        <v>77</v>
      </c>
    </row>
    <row r="3635" spans="1:12" x14ac:dyDescent="0.25">
      <c r="A3635" s="4" t="s">
        <v>6259</v>
      </c>
      <c r="B3635" s="4" t="s">
        <v>4711</v>
      </c>
      <c r="C3635" s="4" t="str">
        <f>_xlfn.XLOOKUP(D3635, CategoryMap!A:A, CategoryMap!B:B, "Not found")</f>
        <v>Electronics</v>
      </c>
      <c r="D3635" s="4" t="s">
        <v>56</v>
      </c>
      <c r="E3635" s="4">
        <v>36</v>
      </c>
      <c r="F3635" s="4">
        <v>273.27</v>
      </c>
      <c r="G3635" s="4">
        <f t="shared" si="112"/>
        <v>9837.7199999999993</v>
      </c>
      <c r="H3635" s="5">
        <v>45220</v>
      </c>
      <c r="I3635" s="5" t="str">
        <f t="shared" si="113"/>
        <v>October</v>
      </c>
      <c r="J3635" s="4" t="s">
        <v>22</v>
      </c>
      <c r="K3635" s="4" t="s">
        <v>41</v>
      </c>
      <c r="L3635" s="4" t="s">
        <v>14371</v>
      </c>
    </row>
    <row r="3636" spans="1:12" x14ac:dyDescent="0.25">
      <c r="A3636" s="4" t="s">
        <v>6260</v>
      </c>
      <c r="B3636" s="4" t="s">
        <v>6261</v>
      </c>
      <c r="C3636" s="4" t="str">
        <f>_xlfn.XLOOKUP(D3636, CategoryMap!A:A, CategoryMap!B:B, "Not found")</f>
        <v>Electronics</v>
      </c>
      <c r="D3636" s="4" t="s">
        <v>21</v>
      </c>
      <c r="E3636" s="4">
        <v>22</v>
      </c>
      <c r="F3636" s="4">
        <v>285.17</v>
      </c>
      <c r="G3636" s="4">
        <f t="shared" si="112"/>
        <v>6273.7400000000007</v>
      </c>
      <c r="H3636" s="5">
        <v>45256</v>
      </c>
      <c r="I3636" s="5" t="str">
        <f t="shared" si="113"/>
        <v>November</v>
      </c>
      <c r="J3636" s="4" t="s">
        <v>28</v>
      </c>
      <c r="K3636" s="4" t="s">
        <v>41</v>
      </c>
      <c r="L3636" s="4" t="s">
        <v>14371</v>
      </c>
    </row>
    <row r="3637" spans="1:12" x14ac:dyDescent="0.25">
      <c r="A3637" s="4" t="s">
        <v>6262</v>
      </c>
      <c r="B3637" s="4" t="s">
        <v>6263</v>
      </c>
      <c r="C3637" s="4" t="str">
        <f>_xlfn.XLOOKUP(D3637, CategoryMap!A:A, CategoryMap!B:B, "Not found")</f>
        <v>Toys</v>
      </c>
      <c r="D3637" s="4" t="s">
        <v>66</v>
      </c>
      <c r="E3637" s="4">
        <v>47</v>
      </c>
      <c r="F3637" s="4">
        <v>79.72</v>
      </c>
      <c r="G3637" s="4">
        <f t="shared" si="112"/>
        <v>3746.84</v>
      </c>
      <c r="H3637" s="5">
        <v>45081</v>
      </c>
      <c r="I3637" s="5" t="str">
        <f t="shared" si="113"/>
        <v>June</v>
      </c>
      <c r="J3637" s="4" t="s">
        <v>15</v>
      </c>
      <c r="K3637" s="4" t="s">
        <v>16</v>
      </c>
      <c r="L3637" s="4" t="s">
        <v>45</v>
      </c>
    </row>
    <row r="3638" spans="1:12" x14ac:dyDescent="0.25">
      <c r="A3638" s="4" t="s">
        <v>6264</v>
      </c>
      <c r="B3638" s="4" t="s">
        <v>6265</v>
      </c>
      <c r="C3638" s="4" t="str">
        <f>_xlfn.XLOOKUP(D3638, CategoryMap!A:A, CategoryMap!B:B, "Not found")</f>
        <v>Home Appliances</v>
      </c>
      <c r="D3638" s="4" t="s">
        <v>38</v>
      </c>
      <c r="E3638" s="4">
        <v>31</v>
      </c>
      <c r="F3638" s="4">
        <v>113.94</v>
      </c>
      <c r="G3638" s="4">
        <f t="shared" si="112"/>
        <v>3532.14</v>
      </c>
      <c r="H3638" s="5">
        <v>45188</v>
      </c>
      <c r="I3638" s="5" t="str">
        <f t="shared" si="113"/>
        <v>September</v>
      </c>
      <c r="J3638" s="4" t="s">
        <v>22</v>
      </c>
      <c r="K3638" s="4" t="s">
        <v>41</v>
      </c>
      <c r="L3638" s="4" t="s">
        <v>77</v>
      </c>
    </row>
    <row r="3639" spans="1:12" x14ac:dyDescent="0.25">
      <c r="A3639" s="4" t="s">
        <v>6266</v>
      </c>
      <c r="B3639" s="4" t="s">
        <v>4860</v>
      </c>
      <c r="C3639" s="4" t="str">
        <f>_xlfn.XLOOKUP(D3639, CategoryMap!A:A, CategoryMap!B:B, "Not found")</f>
        <v>Toys</v>
      </c>
      <c r="D3639" s="4" t="s">
        <v>66</v>
      </c>
      <c r="E3639" s="4">
        <v>24</v>
      </c>
      <c r="F3639" s="4">
        <v>479.9</v>
      </c>
      <c r="G3639" s="4">
        <f t="shared" si="112"/>
        <v>11517.599999999999</v>
      </c>
      <c r="H3639" s="5">
        <v>45041</v>
      </c>
      <c r="I3639" s="5" t="str">
        <f t="shared" si="113"/>
        <v>April</v>
      </c>
      <c r="J3639" s="4" t="s">
        <v>22</v>
      </c>
      <c r="K3639" s="4" t="s">
        <v>16</v>
      </c>
      <c r="L3639" s="4" t="s">
        <v>77</v>
      </c>
    </row>
    <row r="3640" spans="1:12" x14ac:dyDescent="0.25">
      <c r="A3640" s="4" t="s">
        <v>6267</v>
      </c>
      <c r="B3640" s="4" t="s">
        <v>6268</v>
      </c>
      <c r="C3640" s="4" t="str">
        <f>_xlfn.XLOOKUP(D3640, CategoryMap!A:A, CategoryMap!B:B, "Not found")</f>
        <v>Electronics</v>
      </c>
      <c r="D3640" s="4" t="s">
        <v>56</v>
      </c>
      <c r="E3640" s="4">
        <v>1</v>
      </c>
      <c r="F3640" s="4">
        <v>230.06</v>
      </c>
      <c r="G3640" s="4">
        <f t="shared" si="112"/>
        <v>230.06</v>
      </c>
      <c r="H3640" s="5">
        <v>45157</v>
      </c>
      <c r="I3640" s="5" t="str">
        <f t="shared" si="113"/>
        <v>August</v>
      </c>
      <c r="J3640" s="4" t="s">
        <v>15</v>
      </c>
      <c r="K3640" s="4" t="s">
        <v>23</v>
      </c>
      <c r="L3640" s="4" t="s">
        <v>17</v>
      </c>
    </row>
    <row r="3641" spans="1:12" x14ac:dyDescent="0.25">
      <c r="A3641" s="4" t="s">
        <v>6269</v>
      </c>
      <c r="B3641" s="4" t="s">
        <v>3486</v>
      </c>
      <c r="C3641" s="4" t="str">
        <f>_xlfn.XLOOKUP(D3641, CategoryMap!A:A, CategoryMap!B:B, "Not found")</f>
        <v>Books</v>
      </c>
      <c r="D3641" s="4" t="s">
        <v>27</v>
      </c>
      <c r="E3641" s="4">
        <v>35</v>
      </c>
      <c r="F3641" s="4">
        <v>421.67</v>
      </c>
      <c r="G3641" s="4">
        <f t="shared" si="112"/>
        <v>14758.45</v>
      </c>
      <c r="H3641" s="5">
        <v>45242</v>
      </c>
      <c r="I3641" s="5" t="str">
        <f t="shared" si="113"/>
        <v>November</v>
      </c>
      <c r="J3641" s="4" t="s">
        <v>28</v>
      </c>
      <c r="K3641" s="4" t="s">
        <v>41</v>
      </c>
      <c r="L3641" s="4" t="s">
        <v>35</v>
      </c>
    </row>
    <row r="3642" spans="1:12" x14ac:dyDescent="0.25">
      <c r="A3642" s="4" t="s">
        <v>6270</v>
      </c>
      <c r="B3642" s="4" t="s">
        <v>6271</v>
      </c>
      <c r="C3642" s="4" t="str">
        <f>_xlfn.XLOOKUP(D3642, CategoryMap!A:A, CategoryMap!B:B, "Not found")</f>
        <v>Home Appliances</v>
      </c>
      <c r="D3642" s="4" t="s">
        <v>38</v>
      </c>
      <c r="E3642" s="4">
        <v>34</v>
      </c>
      <c r="F3642" s="4">
        <v>239.93</v>
      </c>
      <c r="G3642" s="4">
        <f t="shared" si="112"/>
        <v>8157.62</v>
      </c>
      <c r="H3642" s="5">
        <v>45082</v>
      </c>
      <c r="I3642" s="5" t="str">
        <f t="shared" si="113"/>
        <v>June</v>
      </c>
      <c r="J3642" s="4" t="s">
        <v>22</v>
      </c>
      <c r="K3642" s="4" t="s">
        <v>41</v>
      </c>
      <c r="L3642" s="4" t="s">
        <v>77</v>
      </c>
    </row>
    <row r="3643" spans="1:12" x14ac:dyDescent="0.25">
      <c r="A3643" s="4" t="s">
        <v>6272</v>
      </c>
      <c r="B3643" s="4" t="s">
        <v>973</v>
      </c>
      <c r="C3643" s="4" t="str">
        <f>_xlfn.XLOOKUP(D3643, CategoryMap!A:A, CategoryMap!B:B, "Not found")</f>
        <v>Clothing</v>
      </c>
      <c r="D3643" s="4" t="s">
        <v>14</v>
      </c>
      <c r="E3643" s="4">
        <v>27</v>
      </c>
      <c r="F3643" s="4">
        <v>440.97</v>
      </c>
      <c r="G3643" s="4">
        <f t="shared" si="112"/>
        <v>11906.19</v>
      </c>
      <c r="H3643" s="5">
        <v>45263</v>
      </c>
      <c r="I3643" s="5" t="str">
        <f t="shared" si="113"/>
        <v>December</v>
      </c>
      <c r="J3643" s="4" t="s">
        <v>22</v>
      </c>
      <c r="K3643" s="4" t="s">
        <v>32</v>
      </c>
      <c r="L3643" s="4" t="s">
        <v>14371</v>
      </c>
    </row>
    <row r="3644" spans="1:12" x14ac:dyDescent="0.25">
      <c r="A3644" s="4" t="s">
        <v>6273</v>
      </c>
      <c r="B3644" s="4" t="s">
        <v>5949</v>
      </c>
      <c r="C3644" s="4" t="str">
        <f>_xlfn.XLOOKUP(D3644, CategoryMap!A:A, CategoryMap!B:B, "Not found")</f>
        <v>Books</v>
      </c>
      <c r="D3644" s="4" t="s">
        <v>27</v>
      </c>
      <c r="E3644" s="4">
        <v>38</v>
      </c>
      <c r="F3644" s="4">
        <v>142.27000000000001</v>
      </c>
      <c r="G3644" s="4">
        <f t="shared" si="112"/>
        <v>5406.26</v>
      </c>
      <c r="H3644" s="5">
        <v>44938</v>
      </c>
      <c r="I3644" s="5" t="str">
        <f t="shared" si="113"/>
        <v>January</v>
      </c>
      <c r="J3644" s="4" t="s">
        <v>22</v>
      </c>
      <c r="K3644" s="4" t="s">
        <v>16</v>
      </c>
      <c r="L3644" s="4" t="s">
        <v>45</v>
      </c>
    </row>
    <row r="3645" spans="1:12" x14ac:dyDescent="0.25">
      <c r="A3645" s="4" t="s">
        <v>6274</v>
      </c>
      <c r="B3645" s="4" t="s">
        <v>2671</v>
      </c>
      <c r="C3645" s="4" t="str">
        <f>_xlfn.XLOOKUP(D3645, CategoryMap!A:A, CategoryMap!B:B, "Not found")</f>
        <v>Toys</v>
      </c>
      <c r="D3645" s="4" t="s">
        <v>66</v>
      </c>
      <c r="E3645" s="4">
        <v>5</v>
      </c>
      <c r="F3645" s="4">
        <v>26.37</v>
      </c>
      <c r="G3645" s="4">
        <f t="shared" si="112"/>
        <v>131.85</v>
      </c>
      <c r="H3645" s="5">
        <v>45050</v>
      </c>
      <c r="I3645" s="5" t="str">
        <f t="shared" si="113"/>
        <v>May</v>
      </c>
      <c r="J3645" s="4" t="s">
        <v>22</v>
      </c>
      <c r="K3645" s="4" t="s">
        <v>32</v>
      </c>
      <c r="L3645" s="4" t="s">
        <v>45</v>
      </c>
    </row>
    <row r="3646" spans="1:12" x14ac:dyDescent="0.25">
      <c r="A3646" s="4" t="s">
        <v>6275</v>
      </c>
      <c r="B3646" s="4" t="s">
        <v>6276</v>
      </c>
      <c r="C3646" s="4" t="str">
        <f>_xlfn.XLOOKUP(D3646, CategoryMap!A:A, CategoryMap!B:B, "Not found")</f>
        <v>Electronics</v>
      </c>
      <c r="D3646" s="4" t="s">
        <v>21</v>
      </c>
      <c r="E3646" s="4">
        <v>21</v>
      </c>
      <c r="F3646" s="4">
        <v>174.04</v>
      </c>
      <c r="G3646" s="4">
        <f t="shared" si="112"/>
        <v>3654.8399999999997</v>
      </c>
      <c r="H3646" s="5">
        <v>44965</v>
      </c>
      <c r="I3646" s="5" t="str">
        <f t="shared" si="113"/>
        <v>February</v>
      </c>
      <c r="J3646" s="4" t="s">
        <v>22</v>
      </c>
      <c r="K3646" s="4" t="s">
        <v>32</v>
      </c>
      <c r="L3646" s="4" t="s">
        <v>17</v>
      </c>
    </row>
    <row r="3647" spans="1:12" x14ac:dyDescent="0.25">
      <c r="A3647" s="4" t="s">
        <v>6277</v>
      </c>
      <c r="B3647" s="4" t="s">
        <v>2851</v>
      </c>
      <c r="C3647" s="4" t="str">
        <f>_xlfn.XLOOKUP(D3647, CategoryMap!A:A, CategoryMap!B:B, "Not found")</f>
        <v>Electronics</v>
      </c>
      <c r="D3647" s="4" t="s">
        <v>56</v>
      </c>
      <c r="E3647" s="4">
        <v>38</v>
      </c>
      <c r="F3647" s="4">
        <v>228.29</v>
      </c>
      <c r="G3647" s="4">
        <f t="shared" si="112"/>
        <v>8675.02</v>
      </c>
      <c r="H3647" s="5">
        <v>44999</v>
      </c>
      <c r="I3647" s="5" t="str">
        <f t="shared" si="113"/>
        <v>March</v>
      </c>
      <c r="J3647" s="4" t="s">
        <v>15</v>
      </c>
      <c r="K3647" s="4" t="s">
        <v>23</v>
      </c>
      <c r="L3647" s="4" t="s">
        <v>77</v>
      </c>
    </row>
    <row r="3648" spans="1:12" x14ac:dyDescent="0.25">
      <c r="A3648" s="4" t="s">
        <v>6278</v>
      </c>
      <c r="B3648" s="4" t="s">
        <v>6279</v>
      </c>
      <c r="C3648" s="4" t="str">
        <f>_xlfn.XLOOKUP(D3648, CategoryMap!A:A, CategoryMap!B:B, "Not found")</f>
        <v>Books</v>
      </c>
      <c r="D3648" s="4" t="s">
        <v>27</v>
      </c>
      <c r="E3648" s="4">
        <v>3</v>
      </c>
      <c r="F3648" s="4">
        <v>259.5</v>
      </c>
      <c r="G3648" s="4">
        <f t="shared" si="112"/>
        <v>778.5</v>
      </c>
      <c r="H3648" s="5">
        <v>45052</v>
      </c>
      <c r="I3648" s="5" t="str">
        <f t="shared" si="113"/>
        <v>May</v>
      </c>
      <c r="J3648" s="4" t="s">
        <v>22</v>
      </c>
      <c r="K3648" s="4" t="s">
        <v>41</v>
      </c>
      <c r="L3648" s="4" t="s">
        <v>35</v>
      </c>
    </row>
    <row r="3649" spans="1:12" x14ac:dyDescent="0.25">
      <c r="A3649" s="4" t="s">
        <v>6280</v>
      </c>
      <c r="B3649" s="4" t="s">
        <v>3435</v>
      </c>
      <c r="C3649" s="4" t="str">
        <f>_xlfn.XLOOKUP(D3649, CategoryMap!A:A, CategoryMap!B:B, "Not found")</f>
        <v>Clothing</v>
      </c>
      <c r="D3649" s="4" t="s">
        <v>14</v>
      </c>
      <c r="E3649" s="4">
        <v>36</v>
      </c>
      <c r="F3649" s="4">
        <v>248.6</v>
      </c>
      <c r="G3649" s="4">
        <f t="shared" si="112"/>
        <v>8949.6</v>
      </c>
      <c r="H3649" s="5">
        <v>45175</v>
      </c>
      <c r="I3649" s="5" t="str">
        <f t="shared" si="113"/>
        <v>September</v>
      </c>
      <c r="J3649" s="4" t="s">
        <v>22</v>
      </c>
      <c r="K3649" s="4" t="s">
        <v>41</v>
      </c>
      <c r="L3649" s="4" t="s">
        <v>17</v>
      </c>
    </row>
    <row r="3650" spans="1:12" x14ac:dyDescent="0.25">
      <c r="A3650" s="4" t="s">
        <v>6281</v>
      </c>
      <c r="B3650" s="4" t="s">
        <v>2712</v>
      </c>
      <c r="C3650" s="4" t="str">
        <f>_xlfn.XLOOKUP(D3650, CategoryMap!A:A, CategoryMap!B:B, "Not found")</f>
        <v>Electronics</v>
      </c>
      <c r="D3650" s="4" t="s">
        <v>21</v>
      </c>
      <c r="E3650" s="4">
        <v>43</v>
      </c>
      <c r="F3650" s="4">
        <v>323.08</v>
      </c>
      <c r="G3650" s="4">
        <f t="shared" ref="G3650:G3713" si="114">E3650*F3650</f>
        <v>13892.439999999999</v>
      </c>
      <c r="H3650" s="5">
        <v>45057</v>
      </c>
      <c r="I3650" s="5" t="str">
        <f t="shared" si="113"/>
        <v>May</v>
      </c>
      <c r="J3650" s="4" t="s">
        <v>22</v>
      </c>
      <c r="K3650" s="4" t="s">
        <v>32</v>
      </c>
      <c r="L3650" s="4" t="s">
        <v>45</v>
      </c>
    </row>
    <row r="3651" spans="1:12" x14ac:dyDescent="0.25">
      <c r="A3651" s="4" t="s">
        <v>6282</v>
      </c>
      <c r="B3651" s="4" t="s">
        <v>1479</v>
      </c>
      <c r="C3651" s="4" t="str">
        <f>_xlfn.XLOOKUP(D3651, CategoryMap!A:A, CategoryMap!B:B, "Not found")</f>
        <v>Clothing</v>
      </c>
      <c r="D3651" s="4" t="s">
        <v>14</v>
      </c>
      <c r="E3651" s="4">
        <v>6</v>
      </c>
      <c r="F3651" s="4">
        <v>67.489999999999995</v>
      </c>
      <c r="G3651" s="4">
        <f t="shared" si="114"/>
        <v>404.93999999999994</v>
      </c>
      <c r="H3651" s="5">
        <v>45031</v>
      </c>
      <c r="I3651" s="5" t="str">
        <f t="shared" ref="I3651:I3714" si="115">TEXT(H3651,"mmmm")</f>
        <v>April</v>
      </c>
      <c r="J3651" s="4" t="s">
        <v>15</v>
      </c>
      <c r="K3651" s="4" t="s">
        <v>16</v>
      </c>
      <c r="L3651" s="4" t="s">
        <v>14371</v>
      </c>
    </row>
    <row r="3652" spans="1:12" x14ac:dyDescent="0.25">
      <c r="A3652" s="4" t="s">
        <v>6283</v>
      </c>
      <c r="B3652" s="4" t="s">
        <v>6284</v>
      </c>
      <c r="C3652" s="4" t="str">
        <f>_xlfn.XLOOKUP(D3652, CategoryMap!A:A, CategoryMap!B:B, "Not found")</f>
        <v>Electronics</v>
      </c>
      <c r="D3652" s="4" t="s">
        <v>21</v>
      </c>
      <c r="E3652" s="4">
        <v>13</v>
      </c>
      <c r="F3652" s="4">
        <v>95.17</v>
      </c>
      <c r="G3652" s="4">
        <f t="shared" si="114"/>
        <v>1237.21</v>
      </c>
      <c r="H3652" s="5">
        <v>45197</v>
      </c>
      <c r="I3652" s="5" t="str">
        <f t="shared" si="115"/>
        <v>September</v>
      </c>
      <c r="J3652" s="4" t="s">
        <v>22</v>
      </c>
      <c r="K3652" s="4" t="s">
        <v>41</v>
      </c>
      <c r="L3652" s="4" t="s">
        <v>45</v>
      </c>
    </row>
    <row r="3653" spans="1:12" x14ac:dyDescent="0.25">
      <c r="A3653" s="4" t="s">
        <v>6285</v>
      </c>
      <c r="B3653" s="4" t="s">
        <v>610</v>
      </c>
      <c r="C3653" s="4" t="str">
        <f>_xlfn.XLOOKUP(D3653, CategoryMap!A:A, CategoryMap!B:B, "Not found")</f>
        <v>Electronics</v>
      </c>
      <c r="D3653" s="4" t="s">
        <v>56</v>
      </c>
      <c r="E3653" s="4">
        <v>13</v>
      </c>
      <c r="F3653" s="4">
        <v>129.25</v>
      </c>
      <c r="G3653" s="4">
        <f t="shared" si="114"/>
        <v>1680.25</v>
      </c>
      <c r="H3653" s="5">
        <v>45068</v>
      </c>
      <c r="I3653" s="5" t="str">
        <f t="shared" si="115"/>
        <v>May</v>
      </c>
      <c r="J3653" s="4" t="s">
        <v>22</v>
      </c>
      <c r="K3653" s="4" t="s">
        <v>32</v>
      </c>
      <c r="L3653" s="4" t="s">
        <v>77</v>
      </c>
    </row>
    <row r="3654" spans="1:12" x14ac:dyDescent="0.25">
      <c r="A3654" s="4" t="s">
        <v>6286</v>
      </c>
      <c r="B3654" s="4" t="s">
        <v>6287</v>
      </c>
      <c r="C3654" s="4" t="str">
        <f>_xlfn.XLOOKUP(D3654, CategoryMap!A:A, CategoryMap!B:B, "Not found")</f>
        <v>Clothing</v>
      </c>
      <c r="D3654" s="4" t="s">
        <v>14</v>
      </c>
      <c r="E3654" s="4">
        <v>33</v>
      </c>
      <c r="F3654" s="4">
        <v>91.85</v>
      </c>
      <c r="G3654" s="4">
        <f t="shared" si="114"/>
        <v>3031.0499999999997</v>
      </c>
      <c r="H3654" s="5">
        <v>45102</v>
      </c>
      <c r="I3654" s="5" t="str">
        <f t="shared" si="115"/>
        <v>June</v>
      </c>
      <c r="J3654" s="4" t="s">
        <v>28</v>
      </c>
      <c r="K3654" s="4" t="s">
        <v>16</v>
      </c>
      <c r="L3654" s="4" t="s">
        <v>35</v>
      </c>
    </row>
    <row r="3655" spans="1:12" x14ac:dyDescent="0.25">
      <c r="A3655" s="4" t="s">
        <v>6288</v>
      </c>
      <c r="B3655" s="4" t="s">
        <v>6289</v>
      </c>
      <c r="C3655" s="4" t="str">
        <f>_xlfn.XLOOKUP(D3655, CategoryMap!A:A, CategoryMap!B:B, "Not found")</f>
        <v>Electronics</v>
      </c>
      <c r="D3655" s="4" t="s">
        <v>21</v>
      </c>
      <c r="E3655" s="4">
        <v>29</v>
      </c>
      <c r="F3655" s="4">
        <v>195.16</v>
      </c>
      <c r="G3655" s="4">
        <f t="shared" si="114"/>
        <v>5659.64</v>
      </c>
      <c r="H3655" s="5">
        <v>45286</v>
      </c>
      <c r="I3655" s="5" t="str">
        <f t="shared" si="115"/>
        <v>December</v>
      </c>
      <c r="J3655" s="4" t="s">
        <v>28</v>
      </c>
      <c r="K3655" s="4" t="s">
        <v>32</v>
      </c>
      <c r="L3655" s="4" t="s">
        <v>45</v>
      </c>
    </row>
    <row r="3656" spans="1:12" x14ac:dyDescent="0.25">
      <c r="A3656" s="4" t="s">
        <v>6290</v>
      </c>
      <c r="B3656" s="4" t="s">
        <v>6291</v>
      </c>
      <c r="C3656" s="4" t="str">
        <f>_xlfn.XLOOKUP(D3656, CategoryMap!A:A, CategoryMap!B:B, "Not found")</f>
        <v>Books</v>
      </c>
      <c r="D3656" s="4" t="s">
        <v>44</v>
      </c>
      <c r="E3656" s="4">
        <v>12</v>
      </c>
      <c r="F3656" s="4">
        <v>224.49</v>
      </c>
      <c r="G3656" s="4">
        <f t="shared" si="114"/>
        <v>2693.88</v>
      </c>
      <c r="H3656" s="5">
        <v>45252</v>
      </c>
      <c r="I3656" s="5" t="str">
        <f t="shared" si="115"/>
        <v>November</v>
      </c>
      <c r="J3656" s="4" t="s">
        <v>28</v>
      </c>
      <c r="K3656" s="4" t="s">
        <v>23</v>
      </c>
      <c r="L3656" s="4" t="s">
        <v>35</v>
      </c>
    </row>
    <row r="3657" spans="1:12" x14ac:dyDescent="0.25">
      <c r="A3657" s="4" t="s">
        <v>6292</v>
      </c>
      <c r="B3657" s="4" t="s">
        <v>6293</v>
      </c>
      <c r="C3657" s="4" t="str">
        <f>_xlfn.XLOOKUP(D3657, CategoryMap!A:A, CategoryMap!B:B, "Not found")</f>
        <v>Electronics</v>
      </c>
      <c r="D3657" s="4" t="s">
        <v>56</v>
      </c>
      <c r="E3657" s="4">
        <v>14</v>
      </c>
      <c r="F3657" s="4">
        <v>344.64</v>
      </c>
      <c r="G3657" s="4">
        <f t="shared" si="114"/>
        <v>4824.96</v>
      </c>
      <c r="H3657" s="5">
        <v>45079</v>
      </c>
      <c r="I3657" s="5" t="str">
        <f t="shared" si="115"/>
        <v>June</v>
      </c>
      <c r="J3657" s="4" t="s">
        <v>15</v>
      </c>
      <c r="K3657" s="4" t="s">
        <v>32</v>
      </c>
      <c r="L3657" s="4" t="s">
        <v>14371</v>
      </c>
    </row>
    <row r="3658" spans="1:12" x14ac:dyDescent="0.25">
      <c r="A3658" s="4" t="s">
        <v>6294</v>
      </c>
      <c r="B3658" s="4" t="s">
        <v>6295</v>
      </c>
      <c r="C3658" s="4" t="str">
        <f>_xlfn.XLOOKUP(D3658, CategoryMap!A:A, CategoryMap!B:B, "Not found")</f>
        <v>Books</v>
      </c>
      <c r="D3658" s="4" t="s">
        <v>27</v>
      </c>
      <c r="E3658" s="4">
        <v>31</v>
      </c>
      <c r="F3658" s="4">
        <v>373.53</v>
      </c>
      <c r="G3658" s="4">
        <f t="shared" si="114"/>
        <v>11579.429999999998</v>
      </c>
      <c r="H3658" s="5">
        <v>45178</v>
      </c>
      <c r="I3658" s="5" t="str">
        <f t="shared" si="115"/>
        <v>September</v>
      </c>
      <c r="J3658" s="4" t="s">
        <v>22</v>
      </c>
      <c r="K3658" s="4" t="s">
        <v>32</v>
      </c>
      <c r="L3658" s="4" t="s">
        <v>35</v>
      </c>
    </row>
    <row r="3659" spans="1:12" x14ac:dyDescent="0.25">
      <c r="A3659" s="4" t="s">
        <v>6296</v>
      </c>
      <c r="B3659" s="4" t="s">
        <v>6297</v>
      </c>
      <c r="C3659" s="4" t="str">
        <f>_xlfn.XLOOKUP(D3659, CategoryMap!A:A, CategoryMap!B:B, "Not found")</f>
        <v>Books</v>
      </c>
      <c r="D3659" s="4" t="s">
        <v>27</v>
      </c>
      <c r="E3659" s="4">
        <v>22</v>
      </c>
      <c r="F3659" s="4">
        <v>106.14</v>
      </c>
      <c r="G3659" s="4">
        <f t="shared" si="114"/>
        <v>2335.08</v>
      </c>
      <c r="H3659" s="5">
        <v>45194</v>
      </c>
      <c r="I3659" s="5" t="str">
        <f t="shared" si="115"/>
        <v>September</v>
      </c>
      <c r="J3659" s="4" t="s">
        <v>28</v>
      </c>
      <c r="K3659" s="4" t="s">
        <v>41</v>
      </c>
      <c r="L3659" s="4" t="s">
        <v>14371</v>
      </c>
    </row>
    <row r="3660" spans="1:12" x14ac:dyDescent="0.25">
      <c r="A3660" s="4" t="s">
        <v>6298</v>
      </c>
      <c r="B3660" s="4" t="s">
        <v>6299</v>
      </c>
      <c r="C3660" s="4" t="str">
        <f>_xlfn.XLOOKUP(D3660, CategoryMap!A:A, CategoryMap!B:B, "Not found")</f>
        <v>Books</v>
      </c>
      <c r="D3660" s="4" t="s">
        <v>27</v>
      </c>
      <c r="E3660" s="4">
        <v>6</v>
      </c>
      <c r="F3660" s="4">
        <v>499.49</v>
      </c>
      <c r="G3660" s="4">
        <f t="shared" si="114"/>
        <v>2996.94</v>
      </c>
      <c r="H3660" s="5">
        <v>45145</v>
      </c>
      <c r="I3660" s="5" t="str">
        <f t="shared" si="115"/>
        <v>August</v>
      </c>
      <c r="J3660" s="4" t="s">
        <v>22</v>
      </c>
      <c r="K3660" s="4" t="s">
        <v>41</v>
      </c>
      <c r="L3660" s="4" t="s">
        <v>17</v>
      </c>
    </row>
    <row r="3661" spans="1:12" x14ac:dyDescent="0.25">
      <c r="A3661" s="4" t="s">
        <v>6300</v>
      </c>
      <c r="B3661" s="4" t="s">
        <v>3902</v>
      </c>
      <c r="C3661" s="4" t="str">
        <f>_xlfn.XLOOKUP(D3661, CategoryMap!A:A, CategoryMap!B:B, "Not found")</f>
        <v>Electronics</v>
      </c>
      <c r="D3661" s="4" t="s">
        <v>56</v>
      </c>
      <c r="E3661" s="4">
        <v>8</v>
      </c>
      <c r="F3661" s="4">
        <v>462.79</v>
      </c>
      <c r="G3661" s="4">
        <f t="shared" si="114"/>
        <v>3702.32</v>
      </c>
      <c r="H3661" s="5">
        <v>45089</v>
      </c>
      <c r="I3661" s="5" t="str">
        <f t="shared" si="115"/>
        <v>June</v>
      </c>
      <c r="J3661" s="4" t="s">
        <v>22</v>
      </c>
      <c r="K3661" s="4" t="s">
        <v>23</v>
      </c>
      <c r="L3661" s="4" t="s">
        <v>14371</v>
      </c>
    </row>
    <row r="3662" spans="1:12" x14ac:dyDescent="0.25">
      <c r="A3662" s="4" t="s">
        <v>6301</v>
      </c>
      <c r="B3662" s="4" t="s">
        <v>6302</v>
      </c>
      <c r="C3662" s="4" t="str">
        <f>_xlfn.XLOOKUP(D3662, CategoryMap!A:A, CategoryMap!B:B, "Not found")</f>
        <v>Books</v>
      </c>
      <c r="D3662" s="4" t="s">
        <v>27</v>
      </c>
      <c r="E3662" s="4">
        <v>38</v>
      </c>
      <c r="F3662" s="4">
        <v>483.74</v>
      </c>
      <c r="G3662" s="4">
        <f t="shared" si="114"/>
        <v>18382.12</v>
      </c>
      <c r="H3662" s="5">
        <v>45031</v>
      </c>
      <c r="I3662" s="5" t="str">
        <f t="shared" si="115"/>
        <v>April</v>
      </c>
      <c r="J3662" s="4" t="s">
        <v>22</v>
      </c>
      <c r="K3662" s="4" t="s">
        <v>16</v>
      </c>
      <c r="L3662" s="4" t="s">
        <v>77</v>
      </c>
    </row>
    <row r="3663" spans="1:12" x14ac:dyDescent="0.25">
      <c r="A3663" s="4" t="s">
        <v>6303</v>
      </c>
      <c r="B3663" s="4" t="s">
        <v>6304</v>
      </c>
      <c r="C3663" s="4" t="str">
        <f>_xlfn.XLOOKUP(D3663, CategoryMap!A:A, CategoryMap!B:B, "Not found")</f>
        <v>Books</v>
      </c>
      <c r="D3663" s="4" t="s">
        <v>27</v>
      </c>
      <c r="E3663" s="4">
        <v>24</v>
      </c>
      <c r="F3663" s="4">
        <v>435.92</v>
      </c>
      <c r="G3663" s="4">
        <f t="shared" si="114"/>
        <v>10462.08</v>
      </c>
      <c r="H3663" s="5">
        <v>45069</v>
      </c>
      <c r="I3663" s="5" t="str">
        <f t="shared" si="115"/>
        <v>May</v>
      </c>
      <c r="J3663" s="4" t="s">
        <v>28</v>
      </c>
      <c r="K3663" s="4" t="s">
        <v>32</v>
      </c>
      <c r="L3663" s="4" t="s">
        <v>35</v>
      </c>
    </row>
    <row r="3664" spans="1:12" x14ac:dyDescent="0.25">
      <c r="A3664" s="4" t="s">
        <v>6305</v>
      </c>
      <c r="B3664" s="4" t="s">
        <v>2518</v>
      </c>
      <c r="C3664" s="4" t="str">
        <f>_xlfn.XLOOKUP(D3664, CategoryMap!A:A, CategoryMap!B:B, "Not found")</f>
        <v>Books</v>
      </c>
      <c r="D3664" s="4" t="s">
        <v>27</v>
      </c>
      <c r="E3664" s="4">
        <v>10</v>
      </c>
      <c r="F3664" s="4">
        <v>64.12</v>
      </c>
      <c r="G3664" s="4">
        <f t="shared" si="114"/>
        <v>641.20000000000005</v>
      </c>
      <c r="H3664" s="5">
        <v>45031</v>
      </c>
      <c r="I3664" s="5" t="str">
        <f t="shared" si="115"/>
        <v>April</v>
      </c>
      <c r="J3664" s="4" t="s">
        <v>15</v>
      </c>
      <c r="K3664" s="4" t="s">
        <v>41</v>
      </c>
      <c r="L3664" s="4" t="s">
        <v>35</v>
      </c>
    </row>
    <row r="3665" spans="1:12" x14ac:dyDescent="0.25">
      <c r="A3665" s="4" t="s">
        <v>6306</v>
      </c>
      <c r="B3665" s="4" t="s">
        <v>6307</v>
      </c>
      <c r="C3665" s="4" t="str">
        <f>_xlfn.XLOOKUP(D3665, CategoryMap!A:A, CategoryMap!B:B, "Not found")</f>
        <v>Electronics</v>
      </c>
      <c r="D3665" s="4" t="s">
        <v>56</v>
      </c>
      <c r="E3665" s="4">
        <v>33</v>
      </c>
      <c r="F3665" s="4">
        <v>386.03</v>
      </c>
      <c r="G3665" s="4">
        <f t="shared" si="114"/>
        <v>12738.99</v>
      </c>
      <c r="H3665" s="5">
        <v>45050</v>
      </c>
      <c r="I3665" s="5" t="str">
        <f t="shared" si="115"/>
        <v>May</v>
      </c>
      <c r="J3665" s="4" t="s">
        <v>28</v>
      </c>
      <c r="K3665" s="4" t="s">
        <v>41</v>
      </c>
      <c r="L3665" s="4" t="s">
        <v>77</v>
      </c>
    </row>
    <row r="3666" spans="1:12" x14ac:dyDescent="0.25">
      <c r="A3666" s="4" t="s">
        <v>6308</v>
      </c>
      <c r="B3666" s="4" t="s">
        <v>6309</v>
      </c>
      <c r="C3666" s="4" t="str">
        <f>_xlfn.XLOOKUP(D3666, CategoryMap!A:A, CategoryMap!B:B, "Not found")</f>
        <v>Home Appliances</v>
      </c>
      <c r="D3666" s="4" t="s">
        <v>38</v>
      </c>
      <c r="E3666" s="4">
        <v>10</v>
      </c>
      <c r="F3666" s="4">
        <v>32.43</v>
      </c>
      <c r="G3666" s="4">
        <f t="shared" si="114"/>
        <v>324.3</v>
      </c>
      <c r="H3666" s="5">
        <v>45269</v>
      </c>
      <c r="I3666" s="5" t="str">
        <f t="shared" si="115"/>
        <v>December</v>
      </c>
      <c r="J3666" s="4" t="s">
        <v>15</v>
      </c>
      <c r="K3666" s="4" t="s">
        <v>16</v>
      </c>
      <c r="L3666" s="4" t="s">
        <v>35</v>
      </c>
    </row>
    <row r="3667" spans="1:12" x14ac:dyDescent="0.25">
      <c r="A3667" s="4" t="s">
        <v>6310</v>
      </c>
      <c r="B3667" s="4" t="s">
        <v>3496</v>
      </c>
      <c r="C3667" s="4" t="str">
        <f>_xlfn.XLOOKUP(D3667, CategoryMap!A:A, CategoryMap!B:B, "Not found")</f>
        <v>Books</v>
      </c>
      <c r="D3667" s="4" t="s">
        <v>27</v>
      </c>
      <c r="E3667" s="4">
        <v>46</v>
      </c>
      <c r="F3667" s="4">
        <v>256.62</v>
      </c>
      <c r="G3667" s="4">
        <f t="shared" si="114"/>
        <v>11804.52</v>
      </c>
      <c r="H3667" s="5">
        <v>45281</v>
      </c>
      <c r="I3667" s="5" t="str">
        <f t="shared" si="115"/>
        <v>December</v>
      </c>
      <c r="J3667" s="4" t="s">
        <v>28</v>
      </c>
      <c r="K3667" s="4" t="s">
        <v>32</v>
      </c>
      <c r="L3667" s="4" t="s">
        <v>77</v>
      </c>
    </row>
    <row r="3668" spans="1:12" x14ac:dyDescent="0.25">
      <c r="A3668" s="4" t="s">
        <v>6311</v>
      </c>
      <c r="B3668" s="4" t="s">
        <v>2780</v>
      </c>
      <c r="C3668" s="4" t="str">
        <f>_xlfn.XLOOKUP(D3668, CategoryMap!A:A, CategoryMap!B:B, "Not found")</f>
        <v>Toys</v>
      </c>
      <c r="D3668" s="4" t="s">
        <v>66</v>
      </c>
      <c r="E3668" s="4">
        <v>50</v>
      </c>
      <c r="F3668" s="4">
        <v>399.14</v>
      </c>
      <c r="G3668" s="4">
        <f t="shared" si="114"/>
        <v>19957</v>
      </c>
      <c r="H3668" s="5">
        <v>45231</v>
      </c>
      <c r="I3668" s="5" t="str">
        <f t="shared" si="115"/>
        <v>November</v>
      </c>
      <c r="J3668" s="4" t="s">
        <v>28</v>
      </c>
      <c r="K3668" s="4" t="s">
        <v>32</v>
      </c>
      <c r="L3668" s="4" t="s">
        <v>35</v>
      </c>
    </row>
    <row r="3669" spans="1:12" x14ac:dyDescent="0.25">
      <c r="A3669" s="4" t="s">
        <v>6312</v>
      </c>
      <c r="B3669" s="4" t="s">
        <v>6313</v>
      </c>
      <c r="C3669" s="4" t="str">
        <f>_xlfn.XLOOKUP(D3669, CategoryMap!A:A, CategoryMap!B:B, "Not found")</f>
        <v>Clothing</v>
      </c>
      <c r="D3669" s="4" t="s">
        <v>14</v>
      </c>
      <c r="E3669" s="4">
        <v>5</v>
      </c>
      <c r="F3669" s="4">
        <v>44.94</v>
      </c>
      <c r="G3669" s="4">
        <f t="shared" si="114"/>
        <v>224.7</v>
      </c>
      <c r="H3669" s="5">
        <v>44969</v>
      </c>
      <c r="I3669" s="5" t="str">
        <f t="shared" si="115"/>
        <v>February</v>
      </c>
      <c r="J3669" s="4" t="s">
        <v>15</v>
      </c>
      <c r="K3669" s="4" t="s">
        <v>41</v>
      </c>
      <c r="L3669" s="4" t="s">
        <v>17</v>
      </c>
    </row>
    <row r="3670" spans="1:12" x14ac:dyDescent="0.25">
      <c r="A3670" s="4" t="s">
        <v>6314</v>
      </c>
      <c r="B3670" s="4" t="s">
        <v>6315</v>
      </c>
      <c r="C3670" s="4" t="str">
        <f>_xlfn.XLOOKUP(D3670, CategoryMap!A:A, CategoryMap!B:B, "Not found")</f>
        <v>Books</v>
      </c>
      <c r="D3670" s="4" t="s">
        <v>44</v>
      </c>
      <c r="E3670" s="4">
        <v>39</v>
      </c>
      <c r="F3670" s="4">
        <v>145.16999999999999</v>
      </c>
      <c r="G3670" s="4">
        <f t="shared" si="114"/>
        <v>5661.6299999999992</v>
      </c>
      <c r="H3670" s="5">
        <v>45067</v>
      </c>
      <c r="I3670" s="5" t="str">
        <f t="shared" si="115"/>
        <v>May</v>
      </c>
      <c r="J3670" s="4" t="s">
        <v>22</v>
      </c>
      <c r="K3670" s="4" t="s">
        <v>41</v>
      </c>
      <c r="L3670" s="4" t="s">
        <v>45</v>
      </c>
    </row>
    <row r="3671" spans="1:12" x14ac:dyDescent="0.25">
      <c r="A3671" s="4" t="s">
        <v>6316</v>
      </c>
      <c r="B3671" s="4" t="s">
        <v>5899</v>
      </c>
      <c r="C3671" s="4" t="str">
        <f>_xlfn.XLOOKUP(D3671, CategoryMap!A:A, CategoryMap!B:B, "Not found")</f>
        <v>Electronics</v>
      </c>
      <c r="D3671" s="4" t="s">
        <v>56</v>
      </c>
      <c r="E3671" s="4">
        <v>6</v>
      </c>
      <c r="F3671" s="4">
        <v>162.63999999999999</v>
      </c>
      <c r="G3671" s="4">
        <f t="shared" si="114"/>
        <v>975.83999999999992</v>
      </c>
      <c r="H3671" s="5">
        <v>44930</v>
      </c>
      <c r="I3671" s="5" t="str">
        <f t="shared" si="115"/>
        <v>January</v>
      </c>
      <c r="J3671" s="4" t="s">
        <v>28</v>
      </c>
      <c r="K3671" s="4" t="s">
        <v>23</v>
      </c>
      <c r="L3671" s="4" t="s">
        <v>77</v>
      </c>
    </row>
    <row r="3672" spans="1:12" x14ac:dyDescent="0.25">
      <c r="A3672" s="4" t="s">
        <v>6317</v>
      </c>
      <c r="B3672" s="4" t="s">
        <v>6318</v>
      </c>
      <c r="C3672" s="4" t="str">
        <f>_xlfn.XLOOKUP(D3672, CategoryMap!A:A, CategoryMap!B:B, "Not found")</f>
        <v>Clothing</v>
      </c>
      <c r="D3672" s="4" t="s">
        <v>14</v>
      </c>
      <c r="E3672" s="4">
        <v>7</v>
      </c>
      <c r="F3672" s="4">
        <v>426.54</v>
      </c>
      <c r="G3672" s="4">
        <f t="shared" si="114"/>
        <v>2985.78</v>
      </c>
      <c r="H3672" s="5">
        <v>45249</v>
      </c>
      <c r="I3672" s="5" t="str">
        <f t="shared" si="115"/>
        <v>November</v>
      </c>
      <c r="J3672" s="4" t="s">
        <v>22</v>
      </c>
      <c r="K3672" s="4" t="s">
        <v>32</v>
      </c>
      <c r="L3672" s="4" t="s">
        <v>14371</v>
      </c>
    </row>
    <row r="3673" spans="1:12" x14ac:dyDescent="0.25">
      <c r="A3673" s="4" t="s">
        <v>6319</v>
      </c>
      <c r="B3673" s="4" t="s">
        <v>2589</v>
      </c>
      <c r="C3673" s="4" t="str">
        <f>_xlfn.XLOOKUP(D3673, CategoryMap!A:A, CategoryMap!B:B, "Not found")</f>
        <v>Toys</v>
      </c>
      <c r="D3673" s="4" t="s">
        <v>66</v>
      </c>
      <c r="E3673" s="4">
        <v>19</v>
      </c>
      <c r="F3673" s="4">
        <v>232.91</v>
      </c>
      <c r="G3673" s="4">
        <f t="shared" si="114"/>
        <v>4425.29</v>
      </c>
      <c r="H3673" s="5">
        <v>45249</v>
      </c>
      <c r="I3673" s="5" t="str">
        <f t="shared" si="115"/>
        <v>November</v>
      </c>
      <c r="J3673" s="4" t="s">
        <v>28</v>
      </c>
      <c r="K3673" s="4" t="s">
        <v>32</v>
      </c>
      <c r="L3673" s="4" t="s">
        <v>77</v>
      </c>
    </row>
    <row r="3674" spans="1:12" x14ac:dyDescent="0.25">
      <c r="A3674" s="4" t="s">
        <v>6320</v>
      </c>
      <c r="B3674" s="4" t="s">
        <v>2594</v>
      </c>
      <c r="C3674" s="4" t="str">
        <f>_xlfn.XLOOKUP(D3674, CategoryMap!A:A, CategoryMap!B:B, "Not found")</f>
        <v>Books</v>
      </c>
      <c r="D3674" s="4" t="s">
        <v>27</v>
      </c>
      <c r="E3674" s="4">
        <v>20</v>
      </c>
      <c r="F3674" s="4">
        <v>60.65</v>
      </c>
      <c r="G3674" s="4">
        <f t="shared" si="114"/>
        <v>1213</v>
      </c>
      <c r="H3674" s="5">
        <v>45162</v>
      </c>
      <c r="I3674" s="5" t="str">
        <f t="shared" si="115"/>
        <v>August</v>
      </c>
      <c r="J3674" s="4" t="s">
        <v>28</v>
      </c>
      <c r="K3674" s="4" t="s">
        <v>32</v>
      </c>
      <c r="L3674" s="4" t="s">
        <v>77</v>
      </c>
    </row>
    <row r="3675" spans="1:12" x14ac:dyDescent="0.25">
      <c r="A3675" s="4" t="s">
        <v>6321</v>
      </c>
      <c r="B3675" s="4" t="s">
        <v>277</v>
      </c>
      <c r="C3675" s="4" t="str">
        <f>_xlfn.XLOOKUP(D3675, CategoryMap!A:A, CategoryMap!B:B, "Not found")</f>
        <v>Electronics</v>
      </c>
      <c r="D3675" s="4" t="s">
        <v>56</v>
      </c>
      <c r="E3675" s="4">
        <v>24</v>
      </c>
      <c r="F3675" s="4">
        <v>227.57</v>
      </c>
      <c r="G3675" s="4">
        <f t="shared" si="114"/>
        <v>5461.68</v>
      </c>
      <c r="H3675" s="5">
        <v>44952</v>
      </c>
      <c r="I3675" s="5" t="str">
        <f t="shared" si="115"/>
        <v>January</v>
      </c>
      <c r="J3675" s="4" t="s">
        <v>22</v>
      </c>
      <c r="K3675" s="4" t="s">
        <v>32</v>
      </c>
      <c r="L3675" s="4" t="s">
        <v>17</v>
      </c>
    </row>
    <row r="3676" spans="1:12" x14ac:dyDescent="0.25">
      <c r="A3676" s="4" t="s">
        <v>6322</v>
      </c>
      <c r="B3676" s="4" t="s">
        <v>1601</v>
      </c>
      <c r="C3676" s="4" t="str">
        <f>_xlfn.XLOOKUP(D3676, CategoryMap!A:A, CategoryMap!B:B, "Not found")</f>
        <v>Electronics</v>
      </c>
      <c r="D3676" s="4" t="s">
        <v>56</v>
      </c>
      <c r="E3676" s="4">
        <v>11</v>
      </c>
      <c r="F3676" s="4">
        <v>168.41</v>
      </c>
      <c r="G3676" s="4">
        <f t="shared" si="114"/>
        <v>1852.51</v>
      </c>
      <c r="H3676" s="5">
        <v>45245</v>
      </c>
      <c r="I3676" s="5" t="str">
        <f t="shared" si="115"/>
        <v>November</v>
      </c>
      <c r="J3676" s="4" t="s">
        <v>15</v>
      </c>
      <c r="K3676" s="4" t="s">
        <v>41</v>
      </c>
      <c r="L3676" s="4" t="s">
        <v>45</v>
      </c>
    </row>
    <row r="3677" spans="1:12" x14ac:dyDescent="0.25">
      <c r="A3677" s="4" t="s">
        <v>6323</v>
      </c>
      <c r="B3677" s="4" t="s">
        <v>6324</v>
      </c>
      <c r="C3677" s="4" t="str">
        <f>_xlfn.XLOOKUP(D3677, CategoryMap!A:A, CategoryMap!B:B, "Not found")</f>
        <v>Toys</v>
      </c>
      <c r="D3677" s="4" t="s">
        <v>66</v>
      </c>
      <c r="E3677" s="4">
        <v>36</v>
      </c>
      <c r="F3677" s="4">
        <v>395.27</v>
      </c>
      <c r="G3677" s="4">
        <f t="shared" si="114"/>
        <v>14229.72</v>
      </c>
      <c r="H3677" s="5">
        <v>45155</v>
      </c>
      <c r="I3677" s="5" t="str">
        <f t="shared" si="115"/>
        <v>August</v>
      </c>
      <c r="J3677" s="4" t="s">
        <v>22</v>
      </c>
      <c r="K3677" s="4" t="s">
        <v>23</v>
      </c>
      <c r="L3677" s="4" t="s">
        <v>45</v>
      </c>
    </row>
    <row r="3678" spans="1:12" x14ac:dyDescent="0.25">
      <c r="A3678" s="4" t="s">
        <v>6325</v>
      </c>
      <c r="B3678" s="4" t="s">
        <v>6027</v>
      </c>
      <c r="C3678" s="4" t="str">
        <f>_xlfn.XLOOKUP(D3678, CategoryMap!A:A, CategoryMap!B:B, "Not found")</f>
        <v>Home Appliances</v>
      </c>
      <c r="D3678" s="4" t="s">
        <v>38</v>
      </c>
      <c r="E3678" s="4">
        <v>9</v>
      </c>
      <c r="F3678" s="4">
        <v>405.44</v>
      </c>
      <c r="G3678" s="4">
        <f t="shared" si="114"/>
        <v>3648.96</v>
      </c>
      <c r="H3678" s="5">
        <v>45227</v>
      </c>
      <c r="I3678" s="5" t="str">
        <f t="shared" si="115"/>
        <v>October</v>
      </c>
      <c r="J3678" s="4" t="s">
        <v>15</v>
      </c>
      <c r="K3678" s="4" t="s">
        <v>16</v>
      </c>
      <c r="L3678" s="4" t="s">
        <v>77</v>
      </c>
    </row>
    <row r="3679" spans="1:12" x14ac:dyDescent="0.25">
      <c r="A3679" s="4" t="s">
        <v>6326</v>
      </c>
      <c r="B3679" s="4" t="s">
        <v>1665</v>
      </c>
      <c r="C3679" s="4" t="str">
        <f>_xlfn.XLOOKUP(D3679, CategoryMap!A:A, CategoryMap!B:B, "Not found")</f>
        <v>Toys</v>
      </c>
      <c r="D3679" s="4" t="s">
        <v>66</v>
      </c>
      <c r="E3679" s="4">
        <v>32</v>
      </c>
      <c r="F3679" s="4">
        <v>44.52</v>
      </c>
      <c r="G3679" s="4">
        <f t="shared" si="114"/>
        <v>1424.64</v>
      </c>
      <c r="H3679" s="5">
        <v>45013</v>
      </c>
      <c r="I3679" s="5" t="str">
        <f t="shared" si="115"/>
        <v>March</v>
      </c>
      <c r="J3679" s="4" t="s">
        <v>22</v>
      </c>
      <c r="K3679" s="4" t="s">
        <v>41</v>
      </c>
      <c r="L3679" s="4" t="s">
        <v>14371</v>
      </c>
    </row>
    <row r="3680" spans="1:12" x14ac:dyDescent="0.25">
      <c r="A3680" s="4" t="s">
        <v>6327</v>
      </c>
      <c r="B3680" s="4" t="s">
        <v>6328</v>
      </c>
      <c r="C3680" s="4" t="str">
        <f>_xlfn.XLOOKUP(D3680, CategoryMap!A:A, CategoryMap!B:B, "Not found")</f>
        <v>Books</v>
      </c>
      <c r="D3680" s="4" t="s">
        <v>27</v>
      </c>
      <c r="E3680" s="4">
        <v>3</v>
      </c>
      <c r="F3680" s="4">
        <v>40.54</v>
      </c>
      <c r="G3680" s="4">
        <f t="shared" si="114"/>
        <v>121.62</v>
      </c>
      <c r="H3680" s="5">
        <v>45009</v>
      </c>
      <c r="I3680" s="5" t="str">
        <f t="shared" si="115"/>
        <v>March</v>
      </c>
      <c r="J3680" s="4" t="s">
        <v>28</v>
      </c>
      <c r="K3680" s="4" t="s">
        <v>32</v>
      </c>
      <c r="L3680" s="4" t="s">
        <v>17</v>
      </c>
    </row>
    <row r="3681" spans="1:12" x14ac:dyDescent="0.25">
      <c r="A3681" s="4" t="s">
        <v>6329</v>
      </c>
      <c r="B3681" s="4" t="s">
        <v>6330</v>
      </c>
      <c r="C3681" s="4" t="str">
        <f>_xlfn.XLOOKUP(D3681, CategoryMap!A:A, CategoryMap!B:B, "Not found")</f>
        <v>Electronics</v>
      </c>
      <c r="D3681" s="4" t="s">
        <v>56</v>
      </c>
      <c r="E3681" s="4">
        <v>24</v>
      </c>
      <c r="F3681" s="4">
        <v>130.36000000000001</v>
      </c>
      <c r="G3681" s="4">
        <f t="shared" si="114"/>
        <v>3128.6400000000003</v>
      </c>
      <c r="H3681" s="5">
        <v>44969</v>
      </c>
      <c r="I3681" s="5" t="str">
        <f t="shared" si="115"/>
        <v>February</v>
      </c>
      <c r="J3681" s="4" t="s">
        <v>28</v>
      </c>
      <c r="K3681" s="4" t="s">
        <v>16</v>
      </c>
      <c r="L3681" s="4" t="s">
        <v>14371</v>
      </c>
    </row>
    <row r="3682" spans="1:12" x14ac:dyDescent="0.25">
      <c r="A3682" s="4" t="s">
        <v>6331</v>
      </c>
      <c r="B3682" s="4" t="s">
        <v>2981</v>
      </c>
      <c r="C3682" s="4" t="str">
        <f>_xlfn.XLOOKUP(D3682, CategoryMap!A:A, CategoryMap!B:B, "Not found")</f>
        <v>Electronics</v>
      </c>
      <c r="D3682" s="4" t="s">
        <v>21</v>
      </c>
      <c r="E3682" s="4">
        <v>10</v>
      </c>
      <c r="F3682" s="4">
        <v>494.81</v>
      </c>
      <c r="G3682" s="4">
        <f t="shared" si="114"/>
        <v>4948.1000000000004</v>
      </c>
      <c r="H3682" s="5">
        <v>45263</v>
      </c>
      <c r="I3682" s="5" t="str">
        <f t="shared" si="115"/>
        <v>December</v>
      </c>
      <c r="J3682" s="4" t="s">
        <v>28</v>
      </c>
      <c r="K3682" s="4" t="s">
        <v>16</v>
      </c>
      <c r="L3682" s="4" t="s">
        <v>14371</v>
      </c>
    </row>
    <row r="3683" spans="1:12" x14ac:dyDescent="0.25">
      <c r="A3683" s="4" t="s">
        <v>6332</v>
      </c>
      <c r="B3683" s="4" t="s">
        <v>6333</v>
      </c>
      <c r="C3683" s="4" t="str">
        <f>_xlfn.XLOOKUP(D3683, CategoryMap!A:A, CategoryMap!B:B, "Not found")</f>
        <v>Books</v>
      </c>
      <c r="D3683" s="4" t="s">
        <v>27</v>
      </c>
      <c r="E3683" s="4">
        <v>36</v>
      </c>
      <c r="F3683" s="4">
        <v>364.91</v>
      </c>
      <c r="G3683" s="4">
        <f t="shared" si="114"/>
        <v>13136.76</v>
      </c>
      <c r="H3683" s="5">
        <v>45287</v>
      </c>
      <c r="I3683" s="5" t="str">
        <f t="shared" si="115"/>
        <v>December</v>
      </c>
      <c r="J3683" s="4" t="s">
        <v>15</v>
      </c>
      <c r="K3683" s="4" t="s">
        <v>41</v>
      </c>
      <c r="L3683" s="4" t="s">
        <v>17</v>
      </c>
    </row>
    <row r="3684" spans="1:12" x14ac:dyDescent="0.25">
      <c r="A3684" s="4" t="s">
        <v>6334</v>
      </c>
      <c r="B3684" s="4" t="s">
        <v>702</v>
      </c>
      <c r="C3684" s="4" t="str">
        <f>_xlfn.XLOOKUP(D3684, CategoryMap!A:A, CategoryMap!B:B, "Not found")</f>
        <v>Home Appliances</v>
      </c>
      <c r="D3684" s="4" t="s">
        <v>38</v>
      </c>
      <c r="E3684" s="4">
        <v>44</v>
      </c>
      <c r="F3684" s="4">
        <v>142.86000000000001</v>
      </c>
      <c r="G3684" s="4">
        <f t="shared" si="114"/>
        <v>6285.84</v>
      </c>
      <c r="H3684" s="5">
        <v>44992</v>
      </c>
      <c r="I3684" s="5" t="str">
        <f t="shared" si="115"/>
        <v>March</v>
      </c>
      <c r="J3684" s="4" t="s">
        <v>22</v>
      </c>
      <c r="K3684" s="4" t="s">
        <v>32</v>
      </c>
      <c r="L3684" s="4" t="s">
        <v>45</v>
      </c>
    </row>
    <row r="3685" spans="1:12" x14ac:dyDescent="0.25">
      <c r="A3685" s="4" t="s">
        <v>6335</v>
      </c>
      <c r="B3685" s="4" t="s">
        <v>569</v>
      </c>
      <c r="C3685" s="4" t="str">
        <f>_xlfn.XLOOKUP(D3685, CategoryMap!A:A, CategoryMap!B:B, "Not found")</f>
        <v>Electronics</v>
      </c>
      <c r="D3685" s="4" t="s">
        <v>21</v>
      </c>
      <c r="E3685" s="4">
        <v>22</v>
      </c>
      <c r="F3685" s="4">
        <v>190</v>
      </c>
      <c r="G3685" s="4">
        <f t="shared" si="114"/>
        <v>4180</v>
      </c>
      <c r="H3685" s="5">
        <v>45097</v>
      </c>
      <c r="I3685" s="5" t="str">
        <f t="shared" si="115"/>
        <v>June</v>
      </c>
      <c r="J3685" s="4" t="s">
        <v>22</v>
      </c>
      <c r="K3685" s="4" t="s">
        <v>32</v>
      </c>
      <c r="L3685" s="4" t="s">
        <v>45</v>
      </c>
    </row>
    <row r="3686" spans="1:12" x14ac:dyDescent="0.25">
      <c r="A3686" s="4" t="s">
        <v>6336</v>
      </c>
      <c r="B3686" s="4" t="s">
        <v>3987</v>
      </c>
      <c r="C3686" s="4" t="str">
        <f>_xlfn.XLOOKUP(D3686, CategoryMap!A:A, CategoryMap!B:B, "Not found")</f>
        <v>Electronics</v>
      </c>
      <c r="D3686" s="4" t="s">
        <v>56</v>
      </c>
      <c r="E3686" s="4">
        <v>1</v>
      </c>
      <c r="F3686" s="4">
        <v>287.64</v>
      </c>
      <c r="G3686" s="4">
        <f t="shared" si="114"/>
        <v>287.64</v>
      </c>
      <c r="H3686" s="5">
        <v>45283</v>
      </c>
      <c r="I3686" s="5" t="str">
        <f t="shared" si="115"/>
        <v>December</v>
      </c>
      <c r="J3686" s="4" t="s">
        <v>22</v>
      </c>
      <c r="K3686" s="4" t="s">
        <v>23</v>
      </c>
      <c r="L3686" s="4" t="s">
        <v>45</v>
      </c>
    </row>
    <row r="3687" spans="1:12" x14ac:dyDescent="0.25">
      <c r="A3687" s="4" t="s">
        <v>6337</v>
      </c>
      <c r="B3687" s="4" t="s">
        <v>843</v>
      </c>
      <c r="C3687" s="4" t="str">
        <f>_xlfn.XLOOKUP(D3687, CategoryMap!A:A, CategoryMap!B:B, "Not found")</f>
        <v>Toys</v>
      </c>
      <c r="D3687" s="4" t="s">
        <v>66</v>
      </c>
      <c r="E3687" s="4">
        <v>4</v>
      </c>
      <c r="F3687" s="4">
        <v>106.3</v>
      </c>
      <c r="G3687" s="4">
        <f t="shared" si="114"/>
        <v>425.2</v>
      </c>
      <c r="H3687" s="5">
        <v>44928</v>
      </c>
      <c r="I3687" s="5" t="str">
        <f t="shared" si="115"/>
        <v>January</v>
      </c>
      <c r="J3687" s="4" t="s">
        <v>28</v>
      </c>
      <c r="K3687" s="4" t="s">
        <v>16</v>
      </c>
      <c r="L3687" s="4" t="s">
        <v>77</v>
      </c>
    </row>
    <row r="3688" spans="1:12" x14ac:dyDescent="0.25">
      <c r="A3688" s="4" t="s">
        <v>6338</v>
      </c>
      <c r="B3688" s="4" t="s">
        <v>5460</v>
      </c>
      <c r="C3688" s="4" t="str">
        <f>_xlfn.XLOOKUP(D3688, CategoryMap!A:A, CategoryMap!B:B, "Not found")</f>
        <v>Clothing</v>
      </c>
      <c r="D3688" s="4" t="s">
        <v>14</v>
      </c>
      <c r="E3688" s="4">
        <v>32</v>
      </c>
      <c r="F3688" s="4">
        <v>449.11</v>
      </c>
      <c r="G3688" s="4">
        <f t="shared" si="114"/>
        <v>14371.52</v>
      </c>
      <c r="H3688" s="5">
        <v>45134</v>
      </c>
      <c r="I3688" s="5" t="str">
        <f t="shared" si="115"/>
        <v>July</v>
      </c>
      <c r="J3688" s="4" t="s">
        <v>15</v>
      </c>
      <c r="K3688" s="4" t="s">
        <v>16</v>
      </c>
      <c r="L3688" s="4" t="s">
        <v>45</v>
      </c>
    </row>
    <row r="3689" spans="1:12" x14ac:dyDescent="0.25">
      <c r="A3689" s="4" t="s">
        <v>6339</v>
      </c>
      <c r="B3689" s="4" t="s">
        <v>3301</v>
      </c>
      <c r="C3689" s="4" t="str">
        <f>_xlfn.XLOOKUP(D3689, CategoryMap!A:A, CategoryMap!B:B, "Not found")</f>
        <v>Books</v>
      </c>
      <c r="D3689" s="4" t="s">
        <v>27</v>
      </c>
      <c r="E3689" s="4">
        <v>45</v>
      </c>
      <c r="F3689" s="4">
        <v>193.67</v>
      </c>
      <c r="G3689" s="4">
        <f t="shared" si="114"/>
        <v>8715.15</v>
      </c>
      <c r="H3689" s="5">
        <v>45003</v>
      </c>
      <c r="I3689" s="5" t="str">
        <f t="shared" si="115"/>
        <v>March</v>
      </c>
      <c r="J3689" s="4" t="s">
        <v>28</v>
      </c>
      <c r="K3689" s="4" t="s">
        <v>41</v>
      </c>
      <c r="L3689" s="4" t="s">
        <v>17</v>
      </c>
    </row>
    <row r="3690" spans="1:12" x14ac:dyDescent="0.25">
      <c r="A3690" s="4" t="s">
        <v>6340</v>
      </c>
      <c r="B3690" s="4" t="s">
        <v>5132</v>
      </c>
      <c r="C3690" s="4" t="str">
        <f>_xlfn.XLOOKUP(D3690, CategoryMap!A:A, CategoryMap!B:B, "Not found")</f>
        <v>Home Appliances</v>
      </c>
      <c r="D3690" s="4" t="s">
        <v>38</v>
      </c>
      <c r="E3690" s="4">
        <v>10</v>
      </c>
      <c r="F3690" s="4">
        <v>389.13</v>
      </c>
      <c r="G3690" s="4">
        <f t="shared" si="114"/>
        <v>3891.3</v>
      </c>
      <c r="H3690" s="5">
        <v>44954</v>
      </c>
      <c r="I3690" s="5" t="str">
        <f t="shared" si="115"/>
        <v>January</v>
      </c>
      <c r="J3690" s="4" t="s">
        <v>22</v>
      </c>
      <c r="K3690" s="4" t="s">
        <v>41</v>
      </c>
      <c r="L3690" s="4" t="s">
        <v>77</v>
      </c>
    </row>
    <row r="3691" spans="1:12" x14ac:dyDescent="0.25">
      <c r="A3691" s="4" t="s">
        <v>6341</v>
      </c>
      <c r="B3691" s="4" t="s">
        <v>6342</v>
      </c>
      <c r="C3691" s="4" t="str">
        <f>_xlfn.XLOOKUP(D3691, CategoryMap!A:A, CategoryMap!B:B, "Not found")</f>
        <v>Home Appliances</v>
      </c>
      <c r="D3691" s="4" t="s">
        <v>38</v>
      </c>
      <c r="E3691" s="4">
        <v>10</v>
      </c>
      <c r="F3691" s="4">
        <v>330.41</v>
      </c>
      <c r="G3691" s="4">
        <f t="shared" si="114"/>
        <v>3304.1000000000004</v>
      </c>
      <c r="H3691" s="5">
        <v>45021</v>
      </c>
      <c r="I3691" s="5" t="str">
        <f t="shared" si="115"/>
        <v>April</v>
      </c>
      <c r="J3691" s="4" t="s">
        <v>15</v>
      </c>
      <c r="K3691" s="4" t="s">
        <v>32</v>
      </c>
      <c r="L3691" s="4" t="s">
        <v>17</v>
      </c>
    </row>
    <row r="3692" spans="1:12" x14ac:dyDescent="0.25">
      <c r="A3692" s="4" t="s">
        <v>6343</v>
      </c>
      <c r="B3692" s="4" t="s">
        <v>6344</v>
      </c>
      <c r="C3692" s="4" t="str">
        <f>_xlfn.XLOOKUP(D3692, CategoryMap!A:A, CategoryMap!B:B, "Not found")</f>
        <v>Electronics</v>
      </c>
      <c r="D3692" s="4" t="s">
        <v>21</v>
      </c>
      <c r="E3692" s="4">
        <v>13</v>
      </c>
      <c r="F3692" s="4">
        <v>170.66</v>
      </c>
      <c r="G3692" s="4">
        <f t="shared" si="114"/>
        <v>2218.58</v>
      </c>
      <c r="H3692" s="5">
        <v>45156</v>
      </c>
      <c r="I3692" s="5" t="str">
        <f t="shared" si="115"/>
        <v>August</v>
      </c>
      <c r="J3692" s="4" t="s">
        <v>22</v>
      </c>
      <c r="K3692" s="4" t="s">
        <v>32</v>
      </c>
      <c r="L3692" s="4" t="s">
        <v>35</v>
      </c>
    </row>
    <row r="3693" spans="1:12" x14ac:dyDescent="0.25">
      <c r="A3693" s="4" t="s">
        <v>6345</v>
      </c>
      <c r="B3693" s="4" t="s">
        <v>3987</v>
      </c>
      <c r="C3693" s="4" t="str">
        <f>_xlfn.XLOOKUP(D3693, CategoryMap!A:A, CategoryMap!B:B, "Not found")</f>
        <v>Books</v>
      </c>
      <c r="D3693" s="4" t="s">
        <v>44</v>
      </c>
      <c r="E3693" s="4">
        <v>44</v>
      </c>
      <c r="F3693" s="4">
        <v>49.94</v>
      </c>
      <c r="G3693" s="4">
        <f t="shared" si="114"/>
        <v>2197.3599999999997</v>
      </c>
      <c r="H3693" s="5">
        <v>45243</v>
      </c>
      <c r="I3693" s="5" t="str">
        <f t="shared" si="115"/>
        <v>November</v>
      </c>
      <c r="J3693" s="4" t="s">
        <v>15</v>
      </c>
      <c r="K3693" s="4" t="s">
        <v>23</v>
      </c>
      <c r="L3693" s="4" t="s">
        <v>14371</v>
      </c>
    </row>
    <row r="3694" spans="1:12" x14ac:dyDescent="0.25">
      <c r="A3694" s="4" t="s">
        <v>6346</v>
      </c>
      <c r="B3694" s="4" t="s">
        <v>6347</v>
      </c>
      <c r="C3694" s="4" t="str">
        <f>_xlfn.XLOOKUP(D3694, CategoryMap!A:A, CategoryMap!B:B, "Not found")</f>
        <v>Electronics</v>
      </c>
      <c r="D3694" s="4" t="s">
        <v>56</v>
      </c>
      <c r="E3694" s="4">
        <v>6</v>
      </c>
      <c r="F3694" s="4">
        <v>72.38</v>
      </c>
      <c r="G3694" s="4">
        <f t="shared" si="114"/>
        <v>434.28</v>
      </c>
      <c r="H3694" s="5">
        <v>45099</v>
      </c>
      <c r="I3694" s="5" t="str">
        <f t="shared" si="115"/>
        <v>June</v>
      </c>
      <c r="J3694" s="4" t="s">
        <v>28</v>
      </c>
      <c r="K3694" s="4" t="s">
        <v>16</v>
      </c>
      <c r="L3694" s="4" t="s">
        <v>45</v>
      </c>
    </row>
    <row r="3695" spans="1:12" x14ac:dyDescent="0.25">
      <c r="A3695" s="4" t="s">
        <v>6348</v>
      </c>
      <c r="B3695" s="4" t="s">
        <v>4541</v>
      </c>
      <c r="C3695" s="4" t="str">
        <f>_xlfn.XLOOKUP(D3695, CategoryMap!A:A, CategoryMap!B:B, "Not found")</f>
        <v>Home Appliances</v>
      </c>
      <c r="D3695" s="4" t="s">
        <v>38</v>
      </c>
      <c r="E3695" s="4">
        <v>3</v>
      </c>
      <c r="F3695" s="4">
        <v>71.41</v>
      </c>
      <c r="G3695" s="4">
        <f t="shared" si="114"/>
        <v>214.23</v>
      </c>
      <c r="H3695" s="5">
        <v>44968</v>
      </c>
      <c r="I3695" s="5" t="str">
        <f t="shared" si="115"/>
        <v>February</v>
      </c>
      <c r="J3695" s="4" t="s">
        <v>15</v>
      </c>
      <c r="K3695" s="4" t="s">
        <v>23</v>
      </c>
      <c r="L3695" s="4" t="s">
        <v>14371</v>
      </c>
    </row>
    <row r="3696" spans="1:12" x14ac:dyDescent="0.25">
      <c r="A3696" s="4" t="s">
        <v>6349</v>
      </c>
      <c r="B3696" s="4" t="s">
        <v>2919</v>
      </c>
      <c r="C3696" s="4" t="str">
        <f>_xlfn.XLOOKUP(D3696, CategoryMap!A:A, CategoryMap!B:B, "Not found")</f>
        <v>Books</v>
      </c>
      <c r="D3696" s="4" t="s">
        <v>27</v>
      </c>
      <c r="E3696" s="4">
        <v>28</v>
      </c>
      <c r="F3696" s="4">
        <v>225.07</v>
      </c>
      <c r="G3696" s="4">
        <f t="shared" si="114"/>
        <v>6301.96</v>
      </c>
      <c r="H3696" s="5">
        <v>44994</v>
      </c>
      <c r="I3696" s="5" t="str">
        <f t="shared" si="115"/>
        <v>March</v>
      </c>
      <c r="J3696" s="4" t="s">
        <v>15</v>
      </c>
      <c r="K3696" s="4" t="s">
        <v>41</v>
      </c>
      <c r="L3696" s="4" t="s">
        <v>14371</v>
      </c>
    </row>
    <row r="3697" spans="1:12" x14ac:dyDescent="0.25">
      <c r="A3697" s="4" t="s">
        <v>6350</v>
      </c>
      <c r="B3697" s="4" t="s">
        <v>6351</v>
      </c>
      <c r="C3697" s="4" t="str">
        <f>_xlfn.XLOOKUP(D3697, CategoryMap!A:A, CategoryMap!B:B, "Not found")</f>
        <v>Books</v>
      </c>
      <c r="D3697" s="4" t="s">
        <v>27</v>
      </c>
      <c r="E3697" s="4">
        <v>11</v>
      </c>
      <c r="F3697" s="4">
        <v>197.36</v>
      </c>
      <c r="G3697" s="4">
        <f t="shared" si="114"/>
        <v>2170.96</v>
      </c>
      <c r="H3697" s="5">
        <v>45164</v>
      </c>
      <c r="I3697" s="5" t="str">
        <f t="shared" si="115"/>
        <v>August</v>
      </c>
      <c r="J3697" s="4" t="s">
        <v>28</v>
      </c>
      <c r="K3697" s="4" t="s">
        <v>16</v>
      </c>
      <c r="L3697" s="4" t="s">
        <v>35</v>
      </c>
    </row>
    <row r="3698" spans="1:12" x14ac:dyDescent="0.25">
      <c r="A3698" s="4" t="s">
        <v>6352</v>
      </c>
      <c r="B3698" s="4" t="s">
        <v>357</v>
      </c>
      <c r="C3698" s="4" t="str">
        <f>_xlfn.XLOOKUP(D3698, CategoryMap!A:A, CategoryMap!B:B, "Not found")</f>
        <v>Books</v>
      </c>
      <c r="D3698" s="4" t="s">
        <v>27</v>
      </c>
      <c r="E3698" s="4">
        <v>25</v>
      </c>
      <c r="F3698" s="4">
        <v>383.59</v>
      </c>
      <c r="G3698" s="4">
        <f t="shared" si="114"/>
        <v>9589.75</v>
      </c>
      <c r="H3698" s="5">
        <v>45204</v>
      </c>
      <c r="I3698" s="5" t="str">
        <f t="shared" si="115"/>
        <v>October</v>
      </c>
      <c r="J3698" s="4" t="s">
        <v>28</v>
      </c>
      <c r="K3698" s="4" t="s">
        <v>41</v>
      </c>
      <c r="L3698" s="4" t="s">
        <v>35</v>
      </c>
    </row>
    <row r="3699" spans="1:12" x14ac:dyDescent="0.25">
      <c r="A3699" s="4" t="s">
        <v>6353</v>
      </c>
      <c r="B3699" s="4" t="s">
        <v>6354</v>
      </c>
      <c r="C3699" s="4" t="str">
        <f>_xlfn.XLOOKUP(D3699, CategoryMap!A:A, CategoryMap!B:B, "Not found")</f>
        <v>Electronics</v>
      </c>
      <c r="D3699" s="4" t="s">
        <v>56</v>
      </c>
      <c r="E3699" s="4">
        <v>40</v>
      </c>
      <c r="F3699" s="4">
        <v>474.05</v>
      </c>
      <c r="G3699" s="4">
        <f t="shared" si="114"/>
        <v>18962</v>
      </c>
      <c r="H3699" s="5">
        <v>45103</v>
      </c>
      <c r="I3699" s="5" t="str">
        <f t="shared" si="115"/>
        <v>June</v>
      </c>
      <c r="J3699" s="4" t="s">
        <v>15</v>
      </c>
      <c r="K3699" s="4" t="s">
        <v>16</v>
      </c>
      <c r="L3699" s="4" t="s">
        <v>17</v>
      </c>
    </row>
    <row r="3700" spans="1:12" x14ac:dyDescent="0.25">
      <c r="A3700" s="4" t="s">
        <v>6355</v>
      </c>
      <c r="B3700" s="4" t="s">
        <v>6356</v>
      </c>
      <c r="C3700" s="4" t="str">
        <f>_xlfn.XLOOKUP(D3700, CategoryMap!A:A, CategoryMap!B:B, "Not found")</f>
        <v>Home Appliances</v>
      </c>
      <c r="D3700" s="4" t="s">
        <v>38</v>
      </c>
      <c r="E3700" s="4">
        <v>26</v>
      </c>
      <c r="F3700" s="4">
        <v>311.12</v>
      </c>
      <c r="G3700" s="4">
        <f t="shared" si="114"/>
        <v>8089.12</v>
      </c>
      <c r="H3700" s="5">
        <v>44932</v>
      </c>
      <c r="I3700" s="5" t="str">
        <f t="shared" si="115"/>
        <v>January</v>
      </c>
      <c r="J3700" s="4" t="s">
        <v>22</v>
      </c>
      <c r="K3700" s="4" t="s">
        <v>16</v>
      </c>
      <c r="L3700" s="4" t="s">
        <v>77</v>
      </c>
    </row>
    <row r="3701" spans="1:12" x14ac:dyDescent="0.25">
      <c r="A3701" s="4" t="s">
        <v>6357</v>
      </c>
      <c r="B3701" s="4" t="s">
        <v>3232</v>
      </c>
      <c r="C3701" s="4" t="str">
        <f>_xlfn.XLOOKUP(D3701, CategoryMap!A:A, CategoryMap!B:B, "Not found")</f>
        <v>Toys</v>
      </c>
      <c r="D3701" s="4" t="s">
        <v>66</v>
      </c>
      <c r="E3701" s="4">
        <v>45</v>
      </c>
      <c r="F3701" s="4">
        <v>203.17</v>
      </c>
      <c r="G3701" s="4">
        <f t="shared" si="114"/>
        <v>9142.65</v>
      </c>
      <c r="H3701" s="5">
        <v>44992</v>
      </c>
      <c r="I3701" s="5" t="str">
        <f t="shared" si="115"/>
        <v>March</v>
      </c>
      <c r="J3701" s="4" t="s">
        <v>28</v>
      </c>
      <c r="K3701" s="4" t="s">
        <v>32</v>
      </c>
      <c r="L3701" s="4" t="s">
        <v>77</v>
      </c>
    </row>
    <row r="3702" spans="1:12" x14ac:dyDescent="0.25">
      <c r="A3702" s="4" t="s">
        <v>6358</v>
      </c>
      <c r="B3702" s="4" t="s">
        <v>6359</v>
      </c>
      <c r="C3702" s="4" t="str">
        <f>_xlfn.XLOOKUP(D3702, CategoryMap!A:A, CategoryMap!B:B, "Not found")</f>
        <v>Electronics</v>
      </c>
      <c r="D3702" s="4" t="s">
        <v>56</v>
      </c>
      <c r="E3702" s="4">
        <v>36</v>
      </c>
      <c r="F3702" s="4">
        <v>230.49</v>
      </c>
      <c r="G3702" s="4">
        <f t="shared" si="114"/>
        <v>8297.64</v>
      </c>
      <c r="H3702" s="5">
        <v>45163</v>
      </c>
      <c r="I3702" s="5" t="str">
        <f t="shared" si="115"/>
        <v>August</v>
      </c>
      <c r="J3702" s="4" t="s">
        <v>15</v>
      </c>
      <c r="K3702" s="4" t="s">
        <v>23</v>
      </c>
      <c r="L3702" s="4" t="s">
        <v>17</v>
      </c>
    </row>
    <row r="3703" spans="1:12" x14ac:dyDescent="0.25">
      <c r="A3703" s="4" t="s">
        <v>6360</v>
      </c>
      <c r="B3703" s="4" t="s">
        <v>1066</v>
      </c>
      <c r="C3703" s="4" t="str">
        <f>_xlfn.XLOOKUP(D3703, CategoryMap!A:A, CategoryMap!B:B, "Not found")</f>
        <v>Electronics</v>
      </c>
      <c r="D3703" s="4" t="s">
        <v>56</v>
      </c>
      <c r="E3703" s="4">
        <v>34</v>
      </c>
      <c r="F3703" s="4">
        <v>266.48</v>
      </c>
      <c r="G3703" s="4">
        <f t="shared" si="114"/>
        <v>9060.32</v>
      </c>
      <c r="H3703" s="5">
        <v>45214</v>
      </c>
      <c r="I3703" s="5" t="str">
        <f t="shared" si="115"/>
        <v>October</v>
      </c>
      <c r="J3703" s="4" t="s">
        <v>28</v>
      </c>
      <c r="K3703" s="4" t="s">
        <v>16</v>
      </c>
      <c r="L3703" s="4" t="s">
        <v>45</v>
      </c>
    </row>
    <row r="3704" spans="1:12" x14ac:dyDescent="0.25">
      <c r="A3704" s="4" t="s">
        <v>6361</v>
      </c>
      <c r="B3704" s="4" t="s">
        <v>2073</v>
      </c>
      <c r="C3704" s="4" t="str">
        <f>_xlfn.XLOOKUP(D3704, CategoryMap!A:A, CategoryMap!B:B, "Not found")</f>
        <v>Clothing</v>
      </c>
      <c r="D3704" s="4" t="s">
        <v>14</v>
      </c>
      <c r="E3704" s="4">
        <v>28</v>
      </c>
      <c r="F3704" s="4">
        <v>145.38999999999999</v>
      </c>
      <c r="G3704" s="4">
        <f t="shared" si="114"/>
        <v>4070.9199999999996</v>
      </c>
      <c r="H3704" s="5">
        <v>45028</v>
      </c>
      <c r="I3704" s="5" t="str">
        <f t="shared" si="115"/>
        <v>April</v>
      </c>
      <c r="J3704" s="4" t="s">
        <v>15</v>
      </c>
      <c r="K3704" s="4" t="s">
        <v>16</v>
      </c>
      <c r="L3704" s="4" t="s">
        <v>45</v>
      </c>
    </row>
    <row r="3705" spans="1:12" x14ac:dyDescent="0.25">
      <c r="A3705" s="4" t="s">
        <v>6362</v>
      </c>
      <c r="B3705" s="4" t="s">
        <v>5209</v>
      </c>
      <c r="C3705" s="4" t="str">
        <f>_xlfn.XLOOKUP(D3705, CategoryMap!A:A, CategoryMap!B:B, "Not found")</f>
        <v>Clothing</v>
      </c>
      <c r="D3705" s="4" t="s">
        <v>14</v>
      </c>
      <c r="E3705" s="4">
        <v>35</v>
      </c>
      <c r="F3705" s="4">
        <v>351.89</v>
      </c>
      <c r="G3705" s="4">
        <f t="shared" si="114"/>
        <v>12316.15</v>
      </c>
      <c r="H3705" s="5">
        <v>45061</v>
      </c>
      <c r="I3705" s="5" t="str">
        <f t="shared" si="115"/>
        <v>May</v>
      </c>
      <c r="J3705" s="4" t="s">
        <v>22</v>
      </c>
      <c r="K3705" s="4" t="s">
        <v>16</v>
      </c>
      <c r="L3705" s="4" t="s">
        <v>77</v>
      </c>
    </row>
    <row r="3706" spans="1:12" x14ac:dyDescent="0.25">
      <c r="A3706" s="4" t="s">
        <v>6363</v>
      </c>
      <c r="B3706" s="4" t="s">
        <v>2528</v>
      </c>
      <c r="C3706" s="4" t="str">
        <f>_xlfn.XLOOKUP(D3706, CategoryMap!A:A, CategoryMap!B:B, "Not found")</f>
        <v>Electronics</v>
      </c>
      <c r="D3706" s="4" t="s">
        <v>21</v>
      </c>
      <c r="E3706" s="4">
        <v>32</v>
      </c>
      <c r="F3706" s="4">
        <v>166.99</v>
      </c>
      <c r="G3706" s="4">
        <f t="shared" si="114"/>
        <v>5343.68</v>
      </c>
      <c r="H3706" s="5">
        <v>45020</v>
      </c>
      <c r="I3706" s="5" t="str">
        <f t="shared" si="115"/>
        <v>April</v>
      </c>
      <c r="J3706" s="4" t="s">
        <v>28</v>
      </c>
      <c r="K3706" s="4" t="s">
        <v>32</v>
      </c>
      <c r="L3706" s="4" t="s">
        <v>77</v>
      </c>
    </row>
    <row r="3707" spans="1:12" x14ac:dyDescent="0.25">
      <c r="A3707" s="4" t="s">
        <v>6364</v>
      </c>
      <c r="B3707" s="4" t="s">
        <v>1568</v>
      </c>
      <c r="C3707" s="4" t="str">
        <f>_xlfn.XLOOKUP(D3707, CategoryMap!A:A, CategoryMap!B:B, "Not found")</f>
        <v>Books</v>
      </c>
      <c r="D3707" s="4" t="s">
        <v>44</v>
      </c>
      <c r="E3707" s="4">
        <v>11</v>
      </c>
      <c r="F3707" s="4">
        <v>121.15</v>
      </c>
      <c r="G3707" s="4">
        <f t="shared" si="114"/>
        <v>1332.65</v>
      </c>
      <c r="H3707" s="5">
        <v>45048</v>
      </c>
      <c r="I3707" s="5" t="str">
        <f t="shared" si="115"/>
        <v>May</v>
      </c>
      <c r="J3707" s="4" t="s">
        <v>28</v>
      </c>
      <c r="K3707" s="4" t="s">
        <v>41</v>
      </c>
      <c r="L3707" s="4" t="s">
        <v>35</v>
      </c>
    </row>
    <row r="3708" spans="1:12" x14ac:dyDescent="0.25">
      <c r="A3708" s="4" t="s">
        <v>6365</v>
      </c>
      <c r="B3708" s="4" t="s">
        <v>2804</v>
      </c>
      <c r="C3708" s="4" t="str">
        <f>_xlfn.XLOOKUP(D3708, CategoryMap!A:A, CategoryMap!B:B, "Not found")</f>
        <v>Books</v>
      </c>
      <c r="D3708" s="4" t="s">
        <v>44</v>
      </c>
      <c r="E3708" s="4">
        <v>7</v>
      </c>
      <c r="F3708" s="4">
        <v>183.75</v>
      </c>
      <c r="G3708" s="4">
        <f t="shared" si="114"/>
        <v>1286.25</v>
      </c>
      <c r="H3708" s="5">
        <v>45030</v>
      </c>
      <c r="I3708" s="5" t="str">
        <f t="shared" si="115"/>
        <v>April</v>
      </c>
      <c r="J3708" s="4" t="s">
        <v>15</v>
      </c>
      <c r="K3708" s="4" t="s">
        <v>41</v>
      </c>
      <c r="L3708" s="4" t="s">
        <v>14371</v>
      </c>
    </row>
    <row r="3709" spans="1:12" x14ac:dyDescent="0.25">
      <c r="A3709" s="4" t="s">
        <v>6366</v>
      </c>
      <c r="B3709" s="4" t="s">
        <v>6367</v>
      </c>
      <c r="C3709" s="4" t="str">
        <f>_xlfn.XLOOKUP(D3709, CategoryMap!A:A, CategoryMap!B:B, "Not found")</f>
        <v>Home Appliances</v>
      </c>
      <c r="D3709" s="4" t="s">
        <v>38</v>
      </c>
      <c r="E3709" s="4">
        <v>27</v>
      </c>
      <c r="F3709" s="4">
        <v>208.99</v>
      </c>
      <c r="G3709" s="4">
        <f t="shared" si="114"/>
        <v>5642.7300000000005</v>
      </c>
      <c r="H3709" s="5">
        <v>45102</v>
      </c>
      <c r="I3709" s="5" t="str">
        <f t="shared" si="115"/>
        <v>June</v>
      </c>
      <c r="J3709" s="4" t="s">
        <v>15</v>
      </c>
      <c r="K3709" s="4" t="s">
        <v>16</v>
      </c>
      <c r="L3709" s="4" t="s">
        <v>17</v>
      </c>
    </row>
    <row r="3710" spans="1:12" x14ac:dyDescent="0.25">
      <c r="A3710" s="4" t="s">
        <v>6368</v>
      </c>
      <c r="B3710" s="4" t="s">
        <v>6369</v>
      </c>
      <c r="C3710" s="4" t="str">
        <f>_xlfn.XLOOKUP(D3710, CategoryMap!A:A, CategoryMap!B:B, "Not found")</f>
        <v>Books</v>
      </c>
      <c r="D3710" s="4" t="s">
        <v>27</v>
      </c>
      <c r="E3710" s="4">
        <v>14</v>
      </c>
      <c r="F3710" s="4">
        <v>488.68</v>
      </c>
      <c r="G3710" s="4">
        <f t="shared" si="114"/>
        <v>6841.52</v>
      </c>
      <c r="H3710" s="5">
        <v>45063</v>
      </c>
      <c r="I3710" s="5" t="str">
        <f t="shared" si="115"/>
        <v>May</v>
      </c>
      <c r="J3710" s="4" t="s">
        <v>15</v>
      </c>
      <c r="K3710" s="4" t="s">
        <v>23</v>
      </c>
      <c r="L3710" s="4" t="s">
        <v>17</v>
      </c>
    </row>
    <row r="3711" spans="1:12" x14ac:dyDescent="0.25">
      <c r="A3711" s="4" t="s">
        <v>6370</v>
      </c>
      <c r="B3711" s="4" t="s">
        <v>1068</v>
      </c>
      <c r="C3711" s="4" t="str">
        <f>_xlfn.XLOOKUP(D3711, CategoryMap!A:A, CategoryMap!B:B, "Not found")</f>
        <v>Toys</v>
      </c>
      <c r="D3711" s="4" t="s">
        <v>66</v>
      </c>
      <c r="E3711" s="4">
        <v>50</v>
      </c>
      <c r="F3711" s="4">
        <v>114.42</v>
      </c>
      <c r="G3711" s="4">
        <f t="shared" si="114"/>
        <v>5721</v>
      </c>
      <c r="H3711" s="5">
        <v>45181</v>
      </c>
      <c r="I3711" s="5" t="str">
        <f t="shared" si="115"/>
        <v>September</v>
      </c>
      <c r="J3711" s="4" t="s">
        <v>15</v>
      </c>
      <c r="K3711" s="4" t="s">
        <v>23</v>
      </c>
      <c r="L3711" s="4" t="s">
        <v>45</v>
      </c>
    </row>
    <row r="3712" spans="1:12" x14ac:dyDescent="0.25">
      <c r="A3712" s="4" t="s">
        <v>6371</v>
      </c>
      <c r="B3712" s="4" t="s">
        <v>6284</v>
      </c>
      <c r="C3712" s="4" t="str">
        <f>_xlfn.XLOOKUP(D3712, CategoryMap!A:A, CategoryMap!B:B, "Not found")</f>
        <v>Clothing</v>
      </c>
      <c r="D3712" s="4" t="s">
        <v>14</v>
      </c>
      <c r="E3712" s="4">
        <v>43</v>
      </c>
      <c r="F3712" s="4">
        <v>158.24</v>
      </c>
      <c r="G3712" s="4">
        <f t="shared" si="114"/>
        <v>6804.3200000000006</v>
      </c>
      <c r="H3712" s="5">
        <v>45270</v>
      </c>
      <c r="I3712" s="5" t="str">
        <f t="shared" si="115"/>
        <v>December</v>
      </c>
      <c r="J3712" s="4" t="s">
        <v>22</v>
      </c>
      <c r="K3712" s="4" t="s">
        <v>16</v>
      </c>
      <c r="L3712" s="4" t="s">
        <v>14371</v>
      </c>
    </row>
    <row r="3713" spans="1:12" x14ac:dyDescent="0.25">
      <c r="A3713" s="4" t="s">
        <v>6372</v>
      </c>
      <c r="B3713" s="4" t="s">
        <v>2330</v>
      </c>
      <c r="C3713" s="4" t="str">
        <f>_xlfn.XLOOKUP(D3713, CategoryMap!A:A, CategoryMap!B:B, "Not found")</f>
        <v>Toys</v>
      </c>
      <c r="D3713" s="4" t="s">
        <v>66</v>
      </c>
      <c r="E3713" s="4">
        <v>45</v>
      </c>
      <c r="F3713" s="4">
        <v>221.33</v>
      </c>
      <c r="G3713" s="4">
        <f t="shared" si="114"/>
        <v>9959.85</v>
      </c>
      <c r="H3713" s="5">
        <v>45100</v>
      </c>
      <c r="I3713" s="5" t="str">
        <f t="shared" si="115"/>
        <v>June</v>
      </c>
      <c r="J3713" s="4" t="s">
        <v>22</v>
      </c>
      <c r="K3713" s="4" t="s">
        <v>23</v>
      </c>
      <c r="L3713" s="4" t="s">
        <v>35</v>
      </c>
    </row>
    <row r="3714" spans="1:12" x14ac:dyDescent="0.25">
      <c r="A3714" s="4" t="s">
        <v>6373</v>
      </c>
      <c r="B3714" s="4" t="s">
        <v>6374</v>
      </c>
      <c r="C3714" s="4" t="str">
        <f>_xlfn.XLOOKUP(D3714, CategoryMap!A:A, CategoryMap!B:B, "Not found")</f>
        <v>Home Appliances</v>
      </c>
      <c r="D3714" s="4" t="s">
        <v>38</v>
      </c>
      <c r="E3714" s="4">
        <v>21</v>
      </c>
      <c r="F3714" s="4">
        <v>446.66</v>
      </c>
      <c r="G3714" s="4">
        <f t="shared" ref="G3714:G3777" si="116">E3714*F3714</f>
        <v>9379.86</v>
      </c>
      <c r="H3714" s="5">
        <v>45033</v>
      </c>
      <c r="I3714" s="5" t="str">
        <f t="shared" si="115"/>
        <v>April</v>
      </c>
      <c r="J3714" s="4" t="s">
        <v>22</v>
      </c>
      <c r="K3714" s="4" t="s">
        <v>32</v>
      </c>
      <c r="L3714" s="4" t="s">
        <v>77</v>
      </c>
    </row>
    <row r="3715" spans="1:12" x14ac:dyDescent="0.25">
      <c r="A3715" s="4" t="s">
        <v>6375</v>
      </c>
      <c r="B3715" s="4" t="s">
        <v>6376</v>
      </c>
      <c r="C3715" s="4" t="str">
        <f>_xlfn.XLOOKUP(D3715, CategoryMap!A:A, CategoryMap!B:B, "Not found")</f>
        <v>Toys</v>
      </c>
      <c r="D3715" s="4" t="s">
        <v>66</v>
      </c>
      <c r="E3715" s="4">
        <v>9</v>
      </c>
      <c r="F3715" s="4">
        <v>246.36</v>
      </c>
      <c r="G3715" s="4">
        <f t="shared" si="116"/>
        <v>2217.2400000000002</v>
      </c>
      <c r="H3715" s="5">
        <v>45078</v>
      </c>
      <c r="I3715" s="5" t="str">
        <f t="shared" ref="I3715:I3778" si="117">TEXT(H3715,"mmmm")</f>
        <v>June</v>
      </c>
      <c r="J3715" s="4" t="s">
        <v>22</v>
      </c>
      <c r="K3715" s="4" t="s">
        <v>16</v>
      </c>
      <c r="L3715" s="4" t="s">
        <v>77</v>
      </c>
    </row>
    <row r="3716" spans="1:12" x14ac:dyDescent="0.25">
      <c r="A3716" s="4" t="s">
        <v>6377</v>
      </c>
      <c r="B3716" s="4" t="s">
        <v>4028</v>
      </c>
      <c r="C3716" s="4" t="str">
        <f>_xlfn.XLOOKUP(D3716, CategoryMap!A:A, CategoryMap!B:B, "Not found")</f>
        <v>Toys</v>
      </c>
      <c r="D3716" s="4" t="s">
        <v>66</v>
      </c>
      <c r="E3716" s="4">
        <v>46</v>
      </c>
      <c r="F3716" s="4">
        <v>357.18</v>
      </c>
      <c r="G3716" s="4">
        <f t="shared" si="116"/>
        <v>16430.28</v>
      </c>
      <c r="H3716" s="5">
        <v>45002</v>
      </c>
      <c r="I3716" s="5" t="str">
        <f t="shared" si="117"/>
        <v>March</v>
      </c>
      <c r="J3716" s="4" t="s">
        <v>28</v>
      </c>
      <c r="K3716" s="4" t="s">
        <v>16</v>
      </c>
      <c r="L3716" s="4" t="s">
        <v>77</v>
      </c>
    </row>
    <row r="3717" spans="1:12" x14ac:dyDescent="0.25">
      <c r="A3717" s="4" t="s">
        <v>6378</v>
      </c>
      <c r="B3717" s="4" t="s">
        <v>802</v>
      </c>
      <c r="C3717" s="4" t="str">
        <f>_xlfn.XLOOKUP(D3717, CategoryMap!A:A, CategoryMap!B:B, "Not found")</f>
        <v>Electronics</v>
      </c>
      <c r="D3717" s="4" t="s">
        <v>56</v>
      </c>
      <c r="E3717" s="4">
        <v>21</v>
      </c>
      <c r="F3717" s="4">
        <v>90.97</v>
      </c>
      <c r="G3717" s="4">
        <f t="shared" si="116"/>
        <v>1910.37</v>
      </c>
      <c r="H3717" s="5">
        <v>45092</v>
      </c>
      <c r="I3717" s="5" t="str">
        <f t="shared" si="117"/>
        <v>June</v>
      </c>
      <c r="J3717" s="4" t="s">
        <v>15</v>
      </c>
      <c r="K3717" s="4" t="s">
        <v>32</v>
      </c>
      <c r="L3717" s="4" t="s">
        <v>45</v>
      </c>
    </row>
    <row r="3718" spans="1:12" x14ac:dyDescent="0.25">
      <c r="A3718" s="4" t="s">
        <v>6379</v>
      </c>
      <c r="B3718" s="4" t="s">
        <v>1461</v>
      </c>
      <c r="C3718" s="4" t="str">
        <f>_xlfn.XLOOKUP(D3718, CategoryMap!A:A, CategoryMap!B:B, "Not found")</f>
        <v>Electronics</v>
      </c>
      <c r="D3718" s="4" t="s">
        <v>56</v>
      </c>
      <c r="E3718" s="4">
        <v>34</v>
      </c>
      <c r="F3718" s="4">
        <v>444.47</v>
      </c>
      <c r="G3718" s="4">
        <f t="shared" si="116"/>
        <v>15111.980000000001</v>
      </c>
      <c r="H3718" s="5">
        <v>45277</v>
      </c>
      <c r="I3718" s="5" t="str">
        <f t="shared" si="117"/>
        <v>December</v>
      </c>
      <c r="J3718" s="4" t="s">
        <v>22</v>
      </c>
      <c r="K3718" s="4" t="s">
        <v>23</v>
      </c>
      <c r="L3718" s="4" t="s">
        <v>45</v>
      </c>
    </row>
    <row r="3719" spans="1:12" x14ac:dyDescent="0.25">
      <c r="A3719" s="4" t="s">
        <v>6380</v>
      </c>
      <c r="B3719" s="4" t="s">
        <v>3962</v>
      </c>
      <c r="C3719" s="4" t="str">
        <f>_xlfn.XLOOKUP(D3719, CategoryMap!A:A, CategoryMap!B:B, "Not found")</f>
        <v>Electronics</v>
      </c>
      <c r="D3719" s="4" t="s">
        <v>21</v>
      </c>
      <c r="E3719" s="4">
        <v>6</v>
      </c>
      <c r="F3719" s="4">
        <v>94.92</v>
      </c>
      <c r="G3719" s="4">
        <f t="shared" si="116"/>
        <v>569.52</v>
      </c>
      <c r="H3719" s="5">
        <v>44997</v>
      </c>
      <c r="I3719" s="5" t="str">
        <f t="shared" si="117"/>
        <v>March</v>
      </c>
      <c r="J3719" s="4" t="s">
        <v>15</v>
      </c>
      <c r="K3719" s="4" t="s">
        <v>23</v>
      </c>
      <c r="L3719" s="4" t="s">
        <v>45</v>
      </c>
    </row>
    <row r="3720" spans="1:12" x14ac:dyDescent="0.25">
      <c r="A3720" s="4" t="s">
        <v>6381</v>
      </c>
      <c r="B3720" s="4" t="s">
        <v>6382</v>
      </c>
      <c r="C3720" s="4" t="str">
        <f>_xlfn.XLOOKUP(D3720, CategoryMap!A:A, CategoryMap!B:B, "Not found")</f>
        <v>Books</v>
      </c>
      <c r="D3720" s="4" t="s">
        <v>44</v>
      </c>
      <c r="E3720" s="4">
        <v>36</v>
      </c>
      <c r="F3720" s="4">
        <v>127.7</v>
      </c>
      <c r="G3720" s="4">
        <f t="shared" si="116"/>
        <v>4597.2</v>
      </c>
      <c r="H3720" s="5">
        <v>44942</v>
      </c>
      <c r="I3720" s="5" t="str">
        <f t="shared" si="117"/>
        <v>January</v>
      </c>
      <c r="J3720" s="4" t="s">
        <v>28</v>
      </c>
      <c r="K3720" s="4" t="s">
        <v>32</v>
      </c>
      <c r="L3720" s="4" t="s">
        <v>45</v>
      </c>
    </row>
    <row r="3721" spans="1:12" x14ac:dyDescent="0.25">
      <c r="A3721" s="4" t="s">
        <v>6383</v>
      </c>
      <c r="B3721" s="4" t="s">
        <v>6384</v>
      </c>
      <c r="C3721" s="4" t="str">
        <f>_xlfn.XLOOKUP(D3721, CategoryMap!A:A, CategoryMap!B:B, "Not found")</f>
        <v>Toys</v>
      </c>
      <c r="D3721" s="4" t="s">
        <v>66</v>
      </c>
      <c r="E3721" s="4">
        <v>32</v>
      </c>
      <c r="F3721" s="4">
        <v>277.83999999999997</v>
      </c>
      <c r="G3721" s="4">
        <f t="shared" si="116"/>
        <v>8890.8799999999992</v>
      </c>
      <c r="H3721" s="5">
        <v>45237</v>
      </c>
      <c r="I3721" s="5" t="str">
        <f t="shared" si="117"/>
        <v>November</v>
      </c>
      <c r="J3721" s="4" t="s">
        <v>15</v>
      </c>
      <c r="K3721" s="4" t="s">
        <v>32</v>
      </c>
      <c r="L3721" s="4" t="s">
        <v>14371</v>
      </c>
    </row>
    <row r="3722" spans="1:12" x14ac:dyDescent="0.25">
      <c r="A3722" s="4" t="s">
        <v>6385</v>
      </c>
      <c r="B3722" s="4" t="s">
        <v>6386</v>
      </c>
      <c r="C3722" s="4" t="str">
        <f>_xlfn.XLOOKUP(D3722, CategoryMap!A:A, CategoryMap!B:B, "Not found")</f>
        <v>Electronics</v>
      </c>
      <c r="D3722" s="4" t="s">
        <v>21</v>
      </c>
      <c r="E3722" s="4">
        <v>50</v>
      </c>
      <c r="F3722" s="4">
        <v>338.74</v>
      </c>
      <c r="G3722" s="4">
        <f t="shared" si="116"/>
        <v>16937</v>
      </c>
      <c r="H3722" s="5">
        <v>45183</v>
      </c>
      <c r="I3722" s="5" t="str">
        <f t="shared" si="117"/>
        <v>September</v>
      </c>
      <c r="J3722" s="4" t="s">
        <v>15</v>
      </c>
      <c r="K3722" s="4" t="s">
        <v>23</v>
      </c>
      <c r="L3722" s="4" t="s">
        <v>17</v>
      </c>
    </row>
    <row r="3723" spans="1:12" x14ac:dyDescent="0.25">
      <c r="A3723" s="4" t="s">
        <v>6387</v>
      </c>
      <c r="B3723" s="4" t="s">
        <v>6388</v>
      </c>
      <c r="C3723" s="4" t="str">
        <f>_xlfn.XLOOKUP(D3723, CategoryMap!A:A, CategoryMap!B:B, "Not found")</f>
        <v>Books</v>
      </c>
      <c r="D3723" s="4" t="s">
        <v>44</v>
      </c>
      <c r="E3723" s="4">
        <v>6</v>
      </c>
      <c r="F3723" s="4">
        <v>189.28</v>
      </c>
      <c r="G3723" s="4">
        <f t="shared" si="116"/>
        <v>1135.68</v>
      </c>
      <c r="H3723" s="5">
        <v>45114</v>
      </c>
      <c r="I3723" s="5" t="str">
        <f t="shared" si="117"/>
        <v>July</v>
      </c>
      <c r="J3723" s="4" t="s">
        <v>22</v>
      </c>
      <c r="K3723" s="4" t="s">
        <v>23</v>
      </c>
      <c r="L3723" s="4" t="s">
        <v>77</v>
      </c>
    </row>
    <row r="3724" spans="1:12" x14ac:dyDescent="0.25">
      <c r="A3724" s="4" t="s">
        <v>6389</v>
      </c>
      <c r="B3724" s="4" t="s">
        <v>6390</v>
      </c>
      <c r="C3724" s="4" t="str">
        <f>_xlfn.XLOOKUP(D3724, CategoryMap!A:A, CategoryMap!B:B, "Not found")</f>
        <v>Electronics</v>
      </c>
      <c r="D3724" s="4" t="s">
        <v>21</v>
      </c>
      <c r="E3724" s="4">
        <v>14</v>
      </c>
      <c r="F3724" s="4">
        <v>386.74</v>
      </c>
      <c r="G3724" s="4">
        <f t="shared" si="116"/>
        <v>5414.3600000000006</v>
      </c>
      <c r="H3724" s="5">
        <v>45062</v>
      </c>
      <c r="I3724" s="5" t="str">
        <f t="shared" si="117"/>
        <v>May</v>
      </c>
      <c r="J3724" s="4" t="s">
        <v>28</v>
      </c>
      <c r="K3724" s="4" t="s">
        <v>32</v>
      </c>
      <c r="L3724" s="4" t="s">
        <v>14371</v>
      </c>
    </row>
    <row r="3725" spans="1:12" x14ac:dyDescent="0.25">
      <c r="A3725" s="4" t="s">
        <v>6391</v>
      </c>
      <c r="B3725" s="4" t="s">
        <v>6392</v>
      </c>
      <c r="C3725" s="4" t="str">
        <f>_xlfn.XLOOKUP(D3725, CategoryMap!A:A, CategoryMap!B:B, "Not found")</f>
        <v>Clothing</v>
      </c>
      <c r="D3725" s="4" t="s">
        <v>14</v>
      </c>
      <c r="E3725" s="4">
        <v>10</v>
      </c>
      <c r="F3725" s="4">
        <v>238.6</v>
      </c>
      <c r="G3725" s="4">
        <f t="shared" si="116"/>
        <v>2386</v>
      </c>
      <c r="H3725" s="5">
        <v>45132</v>
      </c>
      <c r="I3725" s="5" t="str">
        <f t="shared" si="117"/>
        <v>July</v>
      </c>
      <c r="J3725" s="4" t="s">
        <v>15</v>
      </c>
      <c r="K3725" s="4" t="s">
        <v>41</v>
      </c>
      <c r="L3725" s="4" t="s">
        <v>35</v>
      </c>
    </row>
    <row r="3726" spans="1:12" x14ac:dyDescent="0.25">
      <c r="A3726" s="4" t="s">
        <v>6393</v>
      </c>
      <c r="B3726" s="4" t="s">
        <v>563</v>
      </c>
      <c r="C3726" s="4" t="str">
        <f>_xlfn.XLOOKUP(D3726, CategoryMap!A:A, CategoryMap!B:B, "Not found")</f>
        <v>Home Appliances</v>
      </c>
      <c r="D3726" s="4" t="s">
        <v>38</v>
      </c>
      <c r="E3726" s="4">
        <v>30</v>
      </c>
      <c r="F3726" s="4">
        <v>427.14</v>
      </c>
      <c r="G3726" s="4">
        <f t="shared" si="116"/>
        <v>12814.199999999999</v>
      </c>
      <c r="H3726" s="5">
        <v>45267</v>
      </c>
      <c r="I3726" s="5" t="str">
        <f t="shared" si="117"/>
        <v>December</v>
      </c>
      <c r="J3726" s="4" t="s">
        <v>22</v>
      </c>
      <c r="K3726" s="4" t="s">
        <v>23</v>
      </c>
      <c r="L3726" s="4" t="s">
        <v>45</v>
      </c>
    </row>
    <row r="3727" spans="1:12" x14ac:dyDescent="0.25">
      <c r="A3727" s="4" t="s">
        <v>6394</v>
      </c>
      <c r="B3727" s="4" t="s">
        <v>1097</v>
      </c>
      <c r="C3727" s="4" t="str">
        <f>_xlfn.XLOOKUP(D3727, CategoryMap!A:A, CategoryMap!B:B, "Not found")</f>
        <v>Electronics</v>
      </c>
      <c r="D3727" s="4" t="s">
        <v>56</v>
      </c>
      <c r="E3727" s="4">
        <v>5</v>
      </c>
      <c r="F3727" s="4">
        <v>267.94</v>
      </c>
      <c r="G3727" s="4">
        <f t="shared" si="116"/>
        <v>1339.7</v>
      </c>
      <c r="H3727" s="5">
        <v>45109</v>
      </c>
      <c r="I3727" s="5" t="str">
        <f t="shared" si="117"/>
        <v>July</v>
      </c>
      <c r="J3727" s="4" t="s">
        <v>15</v>
      </c>
      <c r="K3727" s="4" t="s">
        <v>16</v>
      </c>
      <c r="L3727" s="4" t="s">
        <v>17</v>
      </c>
    </row>
    <row r="3728" spans="1:12" x14ac:dyDescent="0.25">
      <c r="A3728" s="4" t="s">
        <v>6395</v>
      </c>
      <c r="B3728" s="4" t="s">
        <v>352</v>
      </c>
      <c r="C3728" s="4" t="str">
        <f>_xlfn.XLOOKUP(D3728, CategoryMap!A:A, CategoryMap!B:B, "Not found")</f>
        <v>Toys</v>
      </c>
      <c r="D3728" s="4" t="s">
        <v>66</v>
      </c>
      <c r="E3728" s="4">
        <v>15</v>
      </c>
      <c r="F3728" s="4">
        <v>196.66</v>
      </c>
      <c r="G3728" s="4">
        <f t="shared" si="116"/>
        <v>2949.9</v>
      </c>
      <c r="H3728" s="5">
        <v>45005</v>
      </c>
      <c r="I3728" s="5" t="str">
        <f t="shared" si="117"/>
        <v>March</v>
      </c>
      <c r="J3728" s="4" t="s">
        <v>28</v>
      </c>
      <c r="K3728" s="4" t="s">
        <v>41</v>
      </c>
      <c r="L3728" s="4" t="s">
        <v>45</v>
      </c>
    </row>
    <row r="3729" spans="1:12" x14ac:dyDescent="0.25">
      <c r="A3729" s="4" t="s">
        <v>6396</v>
      </c>
      <c r="B3729" s="4" t="s">
        <v>6397</v>
      </c>
      <c r="C3729" s="4" t="str">
        <f>_xlfn.XLOOKUP(D3729, CategoryMap!A:A, CategoryMap!B:B, "Not found")</f>
        <v>Electronics</v>
      </c>
      <c r="D3729" s="4" t="s">
        <v>21</v>
      </c>
      <c r="E3729" s="4">
        <v>46</v>
      </c>
      <c r="F3729" s="4">
        <v>416.79</v>
      </c>
      <c r="G3729" s="4">
        <f t="shared" si="116"/>
        <v>19172.34</v>
      </c>
      <c r="H3729" s="5">
        <v>45117</v>
      </c>
      <c r="I3729" s="5" t="str">
        <f t="shared" si="117"/>
        <v>July</v>
      </c>
      <c r="J3729" s="4" t="s">
        <v>22</v>
      </c>
      <c r="K3729" s="4" t="s">
        <v>32</v>
      </c>
      <c r="L3729" s="4" t="s">
        <v>77</v>
      </c>
    </row>
    <row r="3730" spans="1:12" x14ac:dyDescent="0.25">
      <c r="A3730" s="4" t="s">
        <v>6398</v>
      </c>
      <c r="B3730" s="4" t="s">
        <v>3149</v>
      </c>
      <c r="C3730" s="4" t="str">
        <f>_xlfn.XLOOKUP(D3730, CategoryMap!A:A, CategoryMap!B:B, "Not found")</f>
        <v>Electronics</v>
      </c>
      <c r="D3730" s="4" t="s">
        <v>56</v>
      </c>
      <c r="E3730" s="4">
        <v>40</v>
      </c>
      <c r="F3730" s="4">
        <v>441.49</v>
      </c>
      <c r="G3730" s="4">
        <f t="shared" si="116"/>
        <v>17659.599999999999</v>
      </c>
      <c r="H3730" s="5">
        <v>45217</v>
      </c>
      <c r="I3730" s="5" t="str">
        <f t="shared" si="117"/>
        <v>October</v>
      </c>
      <c r="J3730" s="4" t="s">
        <v>15</v>
      </c>
      <c r="K3730" s="4" t="s">
        <v>16</v>
      </c>
      <c r="L3730" s="4" t="s">
        <v>35</v>
      </c>
    </row>
    <row r="3731" spans="1:12" x14ac:dyDescent="0.25">
      <c r="A3731" s="4" t="s">
        <v>6399</v>
      </c>
      <c r="B3731" s="4" t="s">
        <v>6400</v>
      </c>
      <c r="C3731" s="4" t="str">
        <f>_xlfn.XLOOKUP(D3731, CategoryMap!A:A, CategoryMap!B:B, "Not found")</f>
        <v>Clothing</v>
      </c>
      <c r="D3731" s="4" t="s">
        <v>14</v>
      </c>
      <c r="E3731" s="4">
        <v>23</v>
      </c>
      <c r="F3731" s="4">
        <v>455.93</v>
      </c>
      <c r="G3731" s="4">
        <f t="shared" si="116"/>
        <v>10486.39</v>
      </c>
      <c r="H3731" s="5">
        <v>45005</v>
      </c>
      <c r="I3731" s="5" t="str">
        <f t="shared" si="117"/>
        <v>March</v>
      </c>
      <c r="J3731" s="4" t="s">
        <v>15</v>
      </c>
      <c r="K3731" s="4" t="s">
        <v>32</v>
      </c>
      <c r="L3731" s="4" t="s">
        <v>35</v>
      </c>
    </row>
    <row r="3732" spans="1:12" x14ac:dyDescent="0.25">
      <c r="A3732" s="4" t="s">
        <v>6401</v>
      </c>
      <c r="B3732" s="4" t="s">
        <v>2596</v>
      </c>
      <c r="C3732" s="4" t="str">
        <f>_xlfn.XLOOKUP(D3732, CategoryMap!A:A, CategoryMap!B:B, "Not found")</f>
        <v>Toys</v>
      </c>
      <c r="D3732" s="4" t="s">
        <v>66</v>
      </c>
      <c r="E3732" s="4">
        <v>1</v>
      </c>
      <c r="F3732" s="4">
        <v>174.52</v>
      </c>
      <c r="G3732" s="4">
        <f t="shared" si="116"/>
        <v>174.52</v>
      </c>
      <c r="H3732" s="5">
        <v>45243</v>
      </c>
      <c r="I3732" s="5" t="str">
        <f t="shared" si="117"/>
        <v>November</v>
      </c>
      <c r="J3732" s="4" t="s">
        <v>22</v>
      </c>
      <c r="K3732" s="4" t="s">
        <v>16</v>
      </c>
      <c r="L3732" s="4" t="s">
        <v>45</v>
      </c>
    </row>
    <row r="3733" spans="1:12" x14ac:dyDescent="0.25">
      <c r="A3733" s="4" t="s">
        <v>6402</v>
      </c>
      <c r="B3733" s="4" t="s">
        <v>3025</v>
      </c>
      <c r="C3733" s="4" t="str">
        <f>_xlfn.XLOOKUP(D3733, CategoryMap!A:A, CategoryMap!B:B, "Not found")</f>
        <v>Books</v>
      </c>
      <c r="D3733" s="4" t="s">
        <v>44</v>
      </c>
      <c r="E3733" s="4">
        <v>16</v>
      </c>
      <c r="F3733" s="4">
        <v>312.5</v>
      </c>
      <c r="G3733" s="4">
        <f t="shared" si="116"/>
        <v>5000</v>
      </c>
      <c r="H3733" s="5">
        <v>45214</v>
      </c>
      <c r="I3733" s="5" t="str">
        <f t="shared" si="117"/>
        <v>October</v>
      </c>
      <c r="J3733" s="4" t="s">
        <v>22</v>
      </c>
      <c r="K3733" s="4" t="s">
        <v>23</v>
      </c>
      <c r="L3733" s="4" t="s">
        <v>35</v>
      </c>
    </row>
    <row r="3734" spans="1:12" x14ac:dyDescent="0.25">
      <c r="A3734" s="4" t="s">
        <v>6403</v>
      </c>
      <c r="B3734" s="4" t="s">
        <v>702</v>
      </c>
      <c r="C3734" s="4" t="str">
        <f>_xlfn.XLOOKUP(D3734, CategoryMap!A:A, CategoryMap!B:B, "Not found")</f>
        <v>Toys</v>
      </c>
      <c r="D3734" s="4" t="s">
        <v>66</v>
      </c>
      <c r="E3734" s="4">
        <v>38</v>
      </c>
      <c r="F3734" s="4">
        <v>33.090000000000003</v>
      </c>
      <c r="G3734" s="4">
        <f t="shared" si="116"/>
        <v>1257.42</v>
      </c>
      <c r="H3734" s="5">
        <v>45132</v>
      </c>
      <c r="I3734" s="5" t="str">
        <f t="shared" si="117"/>
        <v>July</v>
      </c>
      <c r="J3734" s="4" t="s">
        <v>28</v>
      </c>
      <c r="K3734" s="4" t="s">
        <v>41</v>
      </c>
      <c r="L3734" s="4" t="s">
        <v>77</v>
      </c>
    </row>
    <row r="3735" spans="1:12" x14ac:dyDescent="0.25">
      <c r="A3735" s="4" t="s">
        <v>6404</v>
      </c>
      <c r="B3735" s="4" t="s">
        <v>6405</v>
      </c>
      <c r="C3735" s="4" t="str">
        <f>_xlfn.XLOOKUP(D3735, CategoryMap!A:A, CategoryMap!B:B, "Not found")</f>
        <v>Toys</v>
      </c>
      <c r="D3735" s="4" t="s">
        <v>66</v>
      </c>
      <c r="E3735" s="4">
        <v>12</v>
      </c>
      <c r="F3735" s="4">
        <v>115.76</v>
      </c>
      <c r="G3735" s="4">
        <f t="shared" si="116"/>
        <v>1389.1200000000001</v>
      </c>
      <c r="H3735" s="5">
        <v>45147</v>
      </c>
      <c r="I3735" s="5" t="str">
        <f t="shared" si="117"/>
        <v>August</v>
      </c>
      <c r="J3735" s="4" t="s">
        <v>15</v>
      </c>
      <c r="K3735" s="4" t="s">
        <v>32</v>
      </c>
      <c r="L3735" s="4" t="s">
        <v>45</v>
      </c>
    </row>
    <row r="3736" spans="1:12" x14ac:dyDescent="0.25">
      <c r="A3736" s="4" t="s">
        <v>6406</v>
      </c>
      <c r="B3736" s="4" t="s">
        <v>6407</v>
      </c>
      <c r="C3736" s="4" t="str">
        <f>_xlfn.XLOOKUP(D3736, CategoryMap!A:A, CategoryMap!B:B, "Not found")</f>
        <v>Toys</v>
      </c>
      <c r="D3736" s="4" t="s">
        <v>66</v>
      </c>
      <c r="E3736" s="4">
        <v>49</v>
      </c>
      <c r="F3736" s="4">
        <v>134.06</v>
      </c>
      <c r="G3736" s="4">
        <f t="shared" si="116"/>
        <v>6568.9400000000005</v>
      </c>
      <c r="H3736" s="5">
        <v>45142</v>
      </c>
      <c r="I3736" s="5" t="str">
        <f t="shared" si="117"/>
        <v>August</v>
      </c>
      <c r="J3736" s="4" t="s">
        <v>15</v>
      </c>
      <c r="K3736" s="4" t="s">
        <v>23</v>
      </c>
      <c r="L3736" s="4" t="s">
        <v>35</v>
      </c>
    </row>
    <row r="3737" spans="1:12" x14ac:dyDescent="0.25">
      <c r="A3737" s="4" t="s">
        <v>6408</v>
      </c>
      <c r="B3737" s="4" t="s">
        <v>6409</v>
      </c>
      <c r="C3737" s="4" t="str">
        <f>_xlfn.XLOOKUP(D3737, CategoryMap!A:A, CategoryMap!B:B, "Not found")</f>
        <v>Books</v>
      </c>
      <c r="D3737" s="4" t="s">
        <v>44</v>
      </c>
      <c r="E3737" s="4">
        <v>45</v>
      </c>
      <c r="F3737" s="4">
        <v>319.58</v>
      </c>
      <c r="G3737" s="4">
        <f t="shared" si="116"/>
        <v>14381.099999999999</v>
      </c>
      <c r="H3737" s="5">
        <v>45249</v>
      </c>
      <c r="I3737" s="5" t="str">
        <f t="shared" si="117"/>
        <v>November</v>
      </c>
      <c r="J3737" s="4" t="s">
        <v>28</v>
      </c>
      <c r="K3737" s="4" t="s">
        <v>32</v>
      </c>
      <c r="L3737" s="4" t="s">
        <v>35</v>
      </c>
    </row>
    <row r="3738" spans="1:12" x14ac:dyDescent="0.25">
      <c r="A3738" s="4" t="s">
        <v>6410</v>
      </c>
      <c r="B3738" s="4" t="s">
        <v>6411</v>
      </c>
      <c r="C3738" s="4" t="str">
        <f>_xlfn.XLOOKUP(D3738, CategoryMap!A:A, CategoryMap!B:B, "Not found")</f>
        <v>Home Appliances</v>
      </c>
      <c r="D3738" s="4" t="s">
        <v>38</v>
      </c>
      <c r="E3738" s="4">
        <v>28</v>
      </c>
      <c r="F3738" s="4">
        <v>424.79</v>
      </c>
      <c r="G3738" s="4">
        <f t="shared" si="116"/>
        <v>11894.12</v>
      </c>
      <c r="H3738" s="5">
        <v>45001</v>
      </c>
      <c r="I3738" s="5" t="str">
        <f t="shared" si="117"/>
        <v>March</v>
      </c>
      <c r="J3738" s="4" t="s">
        <v>28</v>
      </c>
      <c r="K3738" s="4" t="s">
        <v>23</v>
      </c>
      <c r="L3738" s="4" t="s">
        <v>14371</v>
      </c>
    </row>
    <row r="3739" spans="1:12" x14ac:dyDescent="0.25">
      <c r="A3739" s="4" t="s">
        <v>6412</v>
      </c>
      <c r="B3739" s="4" t="s">
        <v>6413</v>
      </c>
      <c r="C3739" s="4" t="str">
        <f>_xlfn.XLOOKUP(D3739, CategoryMap!A:A, CategoryMap!B:B, "Not found")</f>
        <v>Electronics</v>
      </c>
      <c r="D3739" s="4" t="s">
        <v>56</v>
      </c>
      <c r="E3739" s="4">
        <v>25</v>
      </c>
      <c r="F3739" s="4">
        <v>413.62</v>
      </c>
      <c r="G3739" s="4">
        <f t="shared" si="116"/>
        <v>10340.5</v>
      </c>
      <c r="H3739" s="5">
        <v>45054</v>
      </c>
      <c r="I3739" s="5" t="str">
        <f t="shared" si="117"/>
        <v>May</v>
      </c>
      <c r="J3739" s="4" t="s">
        <v>28</v>
      </c>
      <c r="K3739" s="4" t="s">
        <v>16</v>
      </c>
      <c r="L3739" s="4" t="s">
        <v>17</v>
      </c>
    </row>
    <row r="3740" spans="1:12" x14ac:dyDescent="0.25">
      <c r="A3740" s="4" t="s">
        <v>6414</v>
      </c>
      <c r="B3740" s="4" t="s">
        <v>6415</v>
      </c>
      <c r="C3740" s="4" t="str">
        <f>_xlfn.XLOOKUP(D3740, CategoryMap!A:A, CategoryMap!B:B, "Not found")</f>
        <v>Electronics</v>
      </c>
      <c r="D3740" s="4" t="s">
        <v>21</v>
      </c>
      <c r="E3740" s="4">
        <v>20</v>
      </c>
      <c r="F3740" s="4">
        <v>415.71</v>
      </c>
      <c r="G3740" s="4">
        <f t="shared" si="116"/>
        <v>8314.1999999999989</v>
      </c>
      <c r="H3740" s="5">
        <v>45068</v>
      </c>
      <c r="I3740" s="5" t="str">
        <f t="shared" si="117"/>
        <v>May</v>
      </c>
      <c r="J3740" s="4" t="s">
        <v>15</v>
      </c>
      <c r="K3740" s="4" t="s">
        <v>32</v>
      </c>
      <c r="L3740" s="4" t="s">
        <v>35</v>
      </c>
    </row>
    <row r="3741" spans="1:12" x14ac:dyDescent="0.25">
      <c r="A3741" s="4" t="s">
        <v>6416</v>
      </c>
      <c r="B3741" s="4" t="s">
        <v>329</v>
      </c>
      <c r="C3741" s="4" t="str">
        <f>_xlfn.XLOOKUP(D3741, CategoryMap!A:A, CategoryMap!B:B, "Not found")</f>
        <v>Clothing</v>
      </c>
      <c r="D3741" s="4" t="s">
        <v>14</v>
      </c>
      <c r="E3741" s="4">
        <v>7</v>
      </c>
      <c r="F3741" s="4">
        <v>433.55</v>
      </c>
      <c r="G3741" s="4">
        <f t="shared" si="116"/>
        <v>3034.85</v>
      </c>
      <c r="H3741" s="5">
        <v>45149</v>
      </c>
      <c r="I3741" s="5" t="str">
        <f t="shared" si="117"/>
        <v>August</v>
      </c>
      <c r="J3741" s="4" t="s">
        <v>22</v>
      </c>
      <c r="K3741" s="4" t="s">
        <v>32</v>
      </c>
      <c r="L3741" s="4" t="s">
        <v>77</v>
      </c>
    </row>
    <row r="3742" spans="1:12" x14ac:dyDescent="0.25">
      <c r="A3742" s="4" t="s">
        <v>6417</v>
      </c>
      <c r="B3742" s="4" t="s">
        <v>1508</v>
      </c>
      <c r="C3742" s="4" t="str">
        <f>_xlfn.XLOOKUP(D3742, CategoryMap!A:A, CategoryMap!B:B, "Not found")</f>
        <v>Electronics</v>
      </c>
      <c r="D3742" s="4" t="s">
        <v>56</v>
      </c>
      <c r="E3742" s="4">
        <v>16</v>
      </c>
      <c r="F3742" s="4">
        <v>390.01</v>
      </c>
      <c r="G3742" s="4">
        <f t="shared" si="116"/>
        <v>6240.16</v>
      </c>
      <c r="H3742" s="5">
        <v>45250</v>
      </c>
      <c r="I3742" s="5" t="str">
        <f t="shared" si="117"/>
        <v>November</v>
      </c>
      <c r="J3742" s="4" t="s">
        <v>28</v>
      </c>
      <c r="K3742" s="4" t="s">
        <v>16</v>
      </c>
      <c r="L3742" s="4" t="s">
        <v>77</v>
      </c>
    </row>
    <row r="3743" spans="1:12" x14ac:dyDescent="0.25">
      <c r="A3743" s="4" t="s">
        <v>6418</v>
      </c>
      <c r="B3743" s="4" t="s">
        <v>6419</v>
      </c>
      <c r="C3743" s="4" t="str">
        <f>_xlfn.XLOOKUP(D3743, CategoryMap!A:A, CategoryMap!B:B, "Not found")</f>
        <v>Electronics</v>
      </c>
      <c r="D3743" s="4" t="s">
        <v>21</v>
      </c>
      <c r="E3743" s="4">
        <v>49</v>
      </c>
      <c r="F3743" s="4">
        <v>168.47</v>
      </c>
      <c r="G3743" s="4">
        <f t="shared" si="116"/>
        <v>8255.0300000000007</v>
      </c>
      <c r="H3743" s="5">
        <v>45196</v>
      </c>
      <c r="I3743" s="5" t="str">
        <f t="shared" si="117"/>
        <v>September</v>
      </c>
      <c r="J3743" s="4" t="s">
        <v>22</v>
      </c>
      <c r="K3743" s="4" t="s">
        <v>41</v>
      </c>
      <c r="L3743" s="4" t="s">
        <v>45</v>
      </c>
    </row>
    <row r="3744" spans="1:12" x14ac:dyDescent="0.25">
      <c r="A3744" s="4" t="s">
        <v>6420</v>
      </c>
      <c r="B3744" s="4" t="s">
        <v>6421</v>
      </c>
      <c r="C3744" s="4" t="str">
        <f>_xlfn.XLOOKUP(D3744, CategoryMap!A:A, CategoryMap!B:B, "Not found")</f>
        <v>Clothing</v>
      </c>
      <c r="D3744" s="4" t="s">
        <v>14</v>
      </c>
      <c r="E3744" s="4">
        <v>42</v>
      </c>
      <c r="F3744" s="4">
        <v>27.94</v>
      </c>
      <c r="G3744" s="4">
        <f t="shared" si="116"/>
        <v>1173.48</v>
      </c>
      <c r="H3744" s="5">
        <v>45177</v>
      </c>
      <c r="I3744" s="5" t="str">
        <f t="shared" si="117"/>
        <v>September</v>
      </c>
      <c r="J3744" s="4" t="s">
        <v>22</v>
      </c>
      <c r="K3744" s="4" t="s">
        <v>23</v>
      </c>
      <c r="L3744" s="4" t="s">
        <v>45</v>
      </c>
    </row>
    <row r="3745" spans="1:12" x14ac:dyDescent="0.25">
      <c r="A3745" s="4" t="s">
        <v>6422</v>
      </c>
      <c r="B3745" s="4" t="s">
        <v>4794</v>
      </c>
      <c r="C3745" s="4" t="str">
        <f>_xlfn.XLOOKUP(D3745, CategoryMap!A:A, CategoryMap!B:B, "Not found")</f>
        <v>Electronics</v>
      </c>
      <c r="D3745" s="4" t="s">
        <v>21</v>
      </c>
      <c r="E3745" s="4">
        <v>41</v>
      </c>
      <c r="F3745" s="4">
        <v>460.46</v>
      </c>
      <c r="G3745" s="4">
        <f t="shared" si="116"/>
        <v>18878.86</v>
      </c>
      <c r="H3745" s="5">
        <v>45195</v>
      </c>
      <c r="I3745" s="5" t="str">
        <f t="shared" si="117"/>
        <v>September</v>
      </c>
      <c r="J3745" s="4" t="s">
        <v>28</v>
      </c>
      <c r="K3745" s="4" t="s">
        <v>32</v>
      </c>
      <c r="L3745" s="4" t="s">
        <v>14371</v>
      </c>
    </row>
    <row r="3746" spans="1:12" x14ac:dyDescent="0.25">
      <c r="A3746" s="4" t="s">
        <v>6423</v>
      </c>
      <c r="B3746" s="4" t="s">
        <v>6424</v>
      </c>
      <c r="C3746" s="4" t="str">
        <f>_xlfn.XLOOKUP(D3746, CategoryMap!A:A, CategoryMap!B:B, "Not found")</f>
        <v>Books</v>
      </c>
      <c r="D3746" s="4" t="s">
        <v>44</v>
      </c>
      <c r="E3746" s="4">
        <v>39</v>
      </c>
      <c r="F3746" s="4">
        <v>122.2</v>
      </c>
      <c r="G3746" s="4">
        <f t="shared" si="116"/>
        <v>4765.8</v>
      </c>
      <c r="H3746" s="5">
        <v>45004</v>
      </c>
      <c r="I3746" s="5" t="str">
        <f t="shared" si="117"/>
        <v>March</v>
      </c>
      <c r="J3746" s="4" t="s">
        <v>22</v>
      </c>
      <c r="K3746" s="4" t="s">
        <v>16</v>
      </c>
      <c r="L3746" s="4" t="s">
        <v>17</v>
      </c>
    </row>
    <row r="3747" spans="1:12" x14ac:dyDescent="0.25">
      <c r="A3747" s="4" t="s">
        <v>6425</v>
      </c>
      <c r="B3747" s="4" t="s">
        <v>4672</v>
      </c>
      <c r="C3747" s="4" t="str">
        <f>_xlfn.XLOOKUP(D3747, CategoryMap!A:A, CategoryMap!B:B, "Not found")</f>
        <v>Home Appliances</v>
      </c>
      <c r="D3747" s="4" t="s">
        <v>38</v>
      </c>
      <c r="E3747" s="4">
        <v>34</v>
      </c>
      <c r="F3747" s="4">
        <v>394.64</v>
      </c>
      <c r="G3747" s="4">
        <f t="shared" si="116"/>
        <v>13417.76</v>
      </c>
      <c r="H3747" s="5">
        <v>45010</v>
      </c>
      <c r="I3747" s="5" t="str">
        <f t="shared" si="117"/>
        <v>March</v>
      </c>
      <c r="J3747" s="4" t="s">
        <v>22</v>
      </c>
      <c r="K3747" s="4" t="s">
        <v>23</v>
      </c>
      <c r="L3747" s="4" t="s">
        <v>77</v>
      </c>
    </row>
    <row r="3748" spans="1:12" x14ac:dyDescent="0.25">
      <c r="A3748" s="4" t="s">
        <v>6426</v>
      </c>
      <c r="B3748" s="4" t="s">
        <v>2071</v>
      </c>
      <c r="C3748" s="4" t="str">
        <f>_xlfn.XLOOKUP(D3748, CategoryMap!A:A, CategoryMap!B:B, "Not found")</f>
        <v>Electronics</v>
      </c>
      <c r="D3748" s="4" t="s">
        <v>21</v>
      </c>
      <c r="E3748" s="4">
        <v>48</v>
      </c>
      <c r="F3748" s="4">
        <v>56.88</v>
      </c>
      <c r="G3748" s="4">
        <f t="shared" si="116"/>
        <v>2730.2400000000002</v>
      </c>
      <c r="H3748" s="5">
        <v>45130</v>
      </c>
      <c r="I3748" s="5" t="str">
        <f t="shared" si="117"/>
        <v>July</v>
      </c>
      <c r="J3748" s="4" t="s">
        <v>15</v>
      </c>
      <c r="K3748" s="4" t="s">
        <v>23</v>
      </c>
      <c r="L3748" s="4" t="s">
        <v>14371</v>
      </c>
    </row>
    <row r="3749" spans="1:12" x14ac:dyDescent="0.25">
      <c r="A3749" s="4" t="s">
        <v>6427</v>
      </c>
      <c r="B3749" s="4" t="s">
        <v>1912</v>
      </c>
      <c r="C3749" s="4" t="str">
        <f>_xlfn.XLOOKUP(D3749, CategoryMap!A:A, CategoryMap!B:B, "Not found")</f>
        <v>Clothing</v>
      </c>
      <c r="D3749" s="4" t="s">
        <v>14</v>
      </c>
      <c r="E3749" s="4">
        <v>28</v>
      </c>
      <c r="F3749" s="4">
        <v>402.63</v>
      </c>
      <c r="G3749" s="4">
        <f t="shared" si="116"/>
        <v>11273.64</v>
      </c>
      <c r="H3749" s="5">
        <v>45218</v>
      </c>
      <c r="I3749" s="5" t="str">
        <f t="shared" si="117"/>
        <v>October</v>
      </c>
      <c r="J3749" s="4" t="s">
        <v>22</v>
      </c>
      <c r="K3749" s="4" t="s">
        <v>23</v>
      </c>
      <c r="L3749" s="4" t="s">
        <v>14371</v>
      </c>
    </row>
    <row r="3750" spans="1:12" x14ac:dyDescent="0.25">
      <c r="A3750" s="4" t="s">
        <v>6428</v>
      </c>
      <c r="B3750" s="4" t="s">
        <v>490</v>
      </c>
      <c r="C3750" s="4" t="str">
        <f>_xlfn.XLOOKUP(D3750, CategoryMap!A:A, CategoryMap!B:B, "Not found")</f>
        <v>Electronics</v>
      </c>
      <c r="D3750" s="4" t="s">
        <v>21</v>
      </c>
      <c r="E3750" s="4">
        <v>5</v>
      </c>
      <c r="F3750" s="4">
        <v>412</v>
      </c>
      <c r="G3750" s="4">
        <f t="shared" si="116"/>
        <v>2060</v>
      </c>
      <c r="H3750" s="5">
        <v>45030</v>
      </c>
      <c r="I3750" s="5" t="str">
        <f t="shared" si="117"/>
        <v>April</v>
      </c>
      <c r="J3750" s="4" t="s">
        <v>15</v>
      </c>
      <c r="K3750" s="4" t="s">
        <v>32</v>
      </c>
      <c r="L3750" s="4" t="s">
        <v>45</v>
      </c>
    </row>
    <row r="3751" spans="1:12" x14ac:dyDescent="0.25">
      <c r="A3751" s="4" t="s">
        <v>6429</v>
      </c>
      <c r="B3751" s="4" t="s">
        <v>4984</v>
      </c>
      <c r="C3751" s="4" t="str">
        <f>_xlfn.XLOOKUP(D3751, CategoryMap!A:A, CategoryMap!B:B, "Not found")</f>
        <v>Home Appliances</v>
      </c>
      <c r="D3751" s="4" t="s">
        <v>38</v>
      </c>
      <c r="E3751" s="4">
        <v>42</v>
      </c>
      <c r="F3751" s="4">
        <v>288.27</v>
      </c>
      <c r="G3751" s="4">
        <f t="shared" si="116"/>
        <v>12107.34</v>
      </c>
      <c r="H3751" s="5">
        <v>44958</v>
      </c>
      <c r="I3751" s="5" t="str">
        <f t="shared" si="117"/>
        <v>February</v>
      </c>
      <c r="J3751" s="4" t="s">
        <v>15</v>
      </c>
      <c r="K3751" s="4" t="s">
        <v>16</v>
      </c>
      <c r="L3751" s="4" t="s">
        <v>45</v>
      </c>
    </row>
    <row r="3752" spans="1:12" x14ac:dyDescent="0.25">
      <c r="A3752" s="4" t="s">
        <v>6430</v>
      </c>
      <c r="B3752" s="4" t="s">
        <v>3764</v>
      </c>
      <c r="C3752" s="4" t="str">
        <f>_xlfn.XLOOKUP(D3752, CategoryMap!A:A, CategoryMap!B:B, "Not found")</f>
        <v>Home Appliances</v>
      </c>
      <c r="D3752" s="4" t="s">
        <v>38</v>
      </c>
      <c r="E3752" s="4">
        <v>34</v>
      </c>
      <c r="F3752" s="4">
        <v>186.39</v>
      </c>
      <c r="G3752" s="4">
        <f t="shared" si="116"/>
        <v>6337.2599999999993</v>
      </c>
      <c r="H3752" s="5">
        <v>44972</v>
      </c>
      <c r="I3752" s="5" t="str">
        <f t="shared" si="117"/>
        <v>February</v>
      </c>
      <c r="J3752" s="4" t="s">
        <v>15</v>
      </c>
      <c r="K3752" s="4" t="s">
        <v>23</v>
      </c>
      <c r="L3752" s="4" t="s">
        <v>77</v>
      </c>
    </row>
    <row r="3753" spans="1:12" x14ac:dyDescent="0.25">
      <c r="A3753" s="4" t="s">
        <v>6431</v>
      </c>
      <c r="B3753" s="4" t="s">
        <v>6432</v>
      </c>
      <c r="C3753" s="4" t="str">
        <f>_xlfn.XLOOKUP(D3753, CategoryMap!A:A, CategoryMap!B:B, "Not found")</f>
        <v>Books</v>
      </c>
      <c r="D3753" s="4" t="s">
        <v>44</v>
      </c>
      <c r="E3753" s="4">
        <v>3</v>
      </c>
      <c r="F3753" s="4">
        <v>49.28</v>
      </c>
      <c r="G3753" s="4">
        <f t="shared" si="116"/>
        <v>147.84</v>
      </c>
      <c r="H3753" s="5">
        <v>45140</v>
      </c>
      <c r="I3753" s="5" t="str">
        <f t="shared" si="117"/>
        <v>August</v>
      </c>
      <c r="J3753" s="4" t="s">
        <v>28</v>
      </c>
      <c r="K3753" s="4" t="s">
        <v>32</v>
      </c>
      <c r="L3753" s="4" t="s">
        <v>14371</v>
      </c>
    </row>
    <row r="3754" spans="1:12" x14ac:dyDescent="0.25">
      <c r="A3754" s="4" t="s">
        <v>6433</v>
      </c>
      <c r="B3754" s="4" t="s">
        <v>830</v>
      </c>
      <c r="C3754" s="4" t="str">
        <f>_xlfn.XLOOKUP(D3754, CategoryMap!A:A, CategoryMap!B:B, "Not found")</f>
        <v>Clothing</v>
      </c>
      <c r="D3754" s="4" t="s">
        <v>14</v>
      </c>
      <c r="E3754" s="4">
        <v>38</v>
      </c>
      <c r="F3754" s="4">
        <v>259.7</v>
      </c>
      <c r="G3754" s="4">
        <f t="shared" si="116"/>
        <v>9868.6</v>
      </c>
      <c r="H3754" s="5">
        <v>45139</v>
      </c>
      <c r="I3754" s="5" t="str">
        <f t="shared" si="117"/>
        <v>August</v>
      </c>
      <c r="J3754" s="4" t="s">
        <v>22</v>
      </c>
      <c r="K3754" s="4" t="s">
        <v>32</v>
      </c>
      <c r="L3754" s="4" t="s">
        <v>35</v>
      </c>
    </row>
    <row r="3755" spans="1:12" x14ac:dyDescent="0.25">
      <c r="A3755" s="4" t="s">
        <v>6434</v>
      </c>
      <c r="B3755" s="4" t="s">
        <v>6435</v>
      </c>
      <c r="C3755" s="4" t="str">
        <f>_xlfn.XLOOKUP(D3755, CategoryMap!A:A, CategoryMap!B:B, "Not found")</f>
        <v>Toys</v>
      </c>
      <c r="D3755" s="4" t="s">
        <v>66</v>
      </c>
      <c r="E3755" s="4">
        <v>6</v>
      </c>
      <c r="F3755" s="4">
        <v>382.11</v>
      </c>
      <c r="G3755" s="4">
        <f t="shared" si="116"/>
        <v>2292.66</v>
      </c>
      <c r="H3755" s="5">
        <v>44937</v>
      </c>
      <c r="I3755" s="5" t="str">
        <f t="shared" si="117"/>
        <v>January</v>
      </c>
      <c r="J3755" s="4" t="s">
        <v>22</v>
      </c>
      <c r="K3755" s="4" t="s">
        <v>16</v>
      </c>
      <c r="L3755" s="4" t="s">
        <v>35</v>
      </c>
    </row>
    <row r="3756" spans="1:12" x14ac:dyDescent="0.25">
      <c r="A3756" s="4" t="s">
        <v>6436</v>
      </c>
      <c r="B3756" s="4" t="s">
        <v>6437</v>
      </c>
      <c r="C3756" s="4" t="str">
        <f>_xlfn.XLOOKUP(D3756, CategoryMap!A:A, CategoryMap!B:B, "Not found")</f>
        <v>Home Appliances</v>
      </c>
      <c r="D3756" s="4" t="s">
        <v>38</v>
      </c>
      <c r="E3756" s="4">
        <v>21</v>
      </c>
      <c r="F3756" s="4">
        <v>11.07</v>
      </c>
      <c r="G3756" s="4">
        <f t="shared" si="116"/>
        <v>232.47</v>
      </c>
      <c r="H3756" s="5">
        <v>45127</v>
      </c>
      <c r="I3756" s="5" t="str">
        <f t="shared" si="117"/>
        <v>July</v>
      </c>
      <c r="J3756" s="4" t="s">
        <v>15</v>
      </c>
      <c r="K3756" s="4" t="s">
        <v>32</v>
      </c>
      <c r="L3756" s="4" t="s">
        <v>17</v>
      </c>
    </row>
    <row r="3757" spans="1:12" x14ac:dyDescent="0.25">
      <c r="A3757" s="4" t="s">
        <v>6438</v>
      </c>
      <c r="B3757" s="4" t="s">
        <v>6439</v>
      </c>
      <c r="C3757" s="4" t="str">
        <f>_xlfn.XLOOKUP(D3757, CategoryMap!A:A, CategoryMap!B:B, "Not found")</f>
        <v>Home Appliances</v>
      </c>
      <c r="D3757" s="4" t="s">
        <v>38</v>
      </c>
      <c r="E3757" s="4">
        <v>22</v>
      </c>
      <c r="F3757" s="4">
        <v>168.12</v>
      </c>
      <c r="G3757" s="4">
        <f t="shared" si="116"/>
        <v>3698.6400000000003</v>
      </c>
      <c r="H3757" s="5">
        <v>45059</v>
      </c>
      <c r="I3757" s="5" t="str">
        <f t="shared" si="117"/>
        <v>May</v>
      </c>
      <c r="J3757" s="4" t="s">
        <v>22</v>
      </c>
      <c r="K3757" s="4" t="s">
        <v>16</v>
      </c>
      <c r="L3757" s="4" t="s">
        <v>17</v>
      </c>
    </row>
    <row r="3758" spans="1:12" x14ac:dyDescent="0.25">
      <c r="A3758" s="4" t="s">
        <v>6440</v>
      </c>
      <c r="B3758" s="4" t="s">
        <v>6441</v>
      </c>
      <c r="C3758" s="4" t="str">
        <f>_xlfn.XLOOKUP(D3758, CategoryMap!A:A, CategoryMap!B:B, "Not found")</f>
        <v>Clothing</v>
      </c>
      <c r="D3758" s="4" t="s">
        <v>14</v>
      </c>
      <c r="E3758" s="4">
        <v>32</v>
      </c>
      <c r="F3758" s="4">
        <v>302.19</v>
      </c>
      <c r="G3758" s="4">
        <f t="shared" si="116"/>
        <v>9670.08</v>
      </c>
      <c r="H3758" s="5">
        <v>45151</v>
      </c>
      <c r="I3758" s="5" t="str">
        <f t="shared" si="117"/>
        <v>August</v>
      </c>
      <c r="J3758" s="4" t="s">
        <v>22</v>
      </c>
      <c r="K3758" s="4" t="s">
        <v>41</v>
      </c>
      <c r="L3758" s="4" t="s">
        <v>35</v>
      </c>
    </row>
    <row r="3759" spans="1:12" x14ac:dyDescent="0.25">
      <c r="A3759" s="4" t="s">
        <v>6442</v>
      </c>
      <c r="B3759" s="4" t="s">
        <v>4899</v>
      </c>
      <c r="C3759" s="4" t="str">
        <f>_xlfn.XLOOKUP(D3759, CategoryMap!A:A, CategoryMap!B:B, "Not found")</f>
        <v>Books</v>
      </c>
      <c r="D3759" s="4" t="s">
        <v>27</v>
      </c>
      <c r="E3759" s="4">
        <v>5</v>
      </c>
      <c r="F3759" s="4">
        <v>234.05</v>
      </c>
      <c r="G3759" s="4">
        <f t="shared" si="116"/>
        <v>1170.25</v>
      </c>
      <c r="H3759" s="5">
        <v>45282</v>
      </c>
      <c r="I3759" s="5" t="str">
        <f t="shared" si="117"/>
        <v>December</v>
      </c>
      <c r="J3759" s="4" t="s">
        <v>15</v>
      </c>
      <c r="K3759" s="4" t="s">
        <v>32</v>
      </c>
      <c r="L3759" s="4" t="s">
        <v>35</v>
      </c>
    </row>
    <row r="3760" spans="1:12" x14ac:dyDescent="0.25">
      <c r="A3760" s="4" t="s">
        <v>6443</v>
      </c>
      <c r="B3760" s="4" t="s">
        <v>6444</v>
      </c>
      <c r="C3760" s="4" t="str">
        <f>_xlfn.XLOOKUP(D3760, CategoryMap!A:A, CategoryMap!B:B, "Not found")</f>
        <v>Toys</v>
      </c>
      <c r="D3760" s="4" t="s">
        <v>66</v>
      </c>
      <c r="E3760" s="4">
        <v>32</v>
      </c>
      <c r="F3760" s="4">
        <v>121.3</v>
      </c>
      <c r="G3760" s="4">
        <f t="shared" si="116"/>
        <v>3881.6</v>
      </c>
      <c r="H3760" s="5">
        <v>45055</v>
      </c>
      <c r="I3760" s="5" t="str">
        <f t="shared" si="117"/>
        <v>May</v>
      </c>
      <c r="J3760" s="4" t="s">
        <v>22</v>
      </c>
      <c r="K3760" s="4" t="s">
        <v>32</v>
      </c>
      <c r="L3760" s="4" t="s">
        <v>35</v>
      </c>
    </row>
    <row r="3761" spans="1:12" x14ac:dyDescent="0.25">
      <c r="A3761" s="4" t="s">
        <v>6445</v>
      </c>
      <c r="B3761" s="4" t="s">
        <v>6446</v>
      </c>
      <c r="C3761" s="4" t="str">
        <f>_xlfn.XLOOKUP(D3761, CategoryMap!A:A, CategoryMap!B:B, "Not found")</f>
        <v>Home Appliances</v>
      </c>
      <c r="D3761" s="4" t="s">
        <v>38</v>
      </c>
      <c r="E3761" s="4">
        <v>27</v>
      </c>
      <c r="F3761" s="4">
        <v>59.6</v>
      </c>
      <c r="G3761" s="4">
        <f t="shared" si="116"/>
        <v>1609.2</v>
      </c>
      <c r="H3761" s="5">
        <v>44976</v>
      </c>
      <c r="I3761" s="5" t="str">
        <f t="shared" si="117"/>
        <v>February</v>
      </c>
      <c r="J3761" s="4" t="s">
        <v>15</v>
      </c>
      <c r="K3761" s="4" t="s">
        <v>32</v>
      </c>
      <c r="L3761" s="4" t="s">
        <v>45</v>
      </c>
    </row>
    <row r="3762" spans="1:12" x14ac:dyDescent="0.25">
      <c r="A3762" s="4" t="s">
        <v>6447</v>
      </c>
      <c r="B3762" s="4" t="s">
        <v>6448</v>
      </c>
      <c r="C3762" s="4" t="str">
        <f>_xlfn.XLOOKUP(D3762, CategoryMap!A:A, CategoryMap!B:B, "Not found")</f>
        <v>Toys</v>
      </c>
      <c r="D3762" s="4" t="s">
        <v>66</v>
      </c>
      <c r="E3762" s="4">
        <v>1</v>
      </c>
      <c r="F3762" s="4">
        <v>69.2</v>
      </c>
      <c r="G3762" s="4">
        <f t="shared" si="116"/>
        <v>69.2</v>
      </c>
      <c r="H3762" s="5">
        <v>45285</v>
      </c>
      <c r="I3762" s="5" t="str">
        <f t="shared" si="117"/>
        <v>December</v>
      </c>
      <c r="J3762" s="4" t="s">
        <v>22</v>
      </c>
      <c r="K3762" s="4" t="s">
        <v>16</v>
      </c>
      <c r="L3762" s="4" t="s">
        <v>14371</v>
      </c>
    </row>
    <row r="3763" spans="1:12" x14ac:dyDescent="0.25">
      <c r="A3763" s="4" t="s">
        <v>6449</v>
      </c>
      <c r="B3763" s="4" t="s">
        <v>6450</v>
      </c>
      <c r="C3763" s="4" t="str">
        <f>_xlfn.XLOOKUP(D3763, CategoryMap!A:A, CategoryMap!B:B, "Not found")</f>
        <v>Home Appliances</v>
      </c>
      <c r="D3763" s="4" t="s">
        <v>38</v>
      </c>
      <c r="E3763" s="4">
        <v>43</v>
      </c>
      <c r="F3763" s="4">
        <v>213.85</v>
      </c>
      <c r="G3763" s="4">
        <f t="shared" si="116"/>
        <v>9195.5499999999993</v>
      </c>
      <c r="H3763" s="5">
        <v>45108</v>
      </c>
      <c r="I3763" s="5" t="str">
        <f t="shared" si="117"/>
        <v>July</v>
      </c>
      <c r="J3763" s="4" t="s">
        <v>15</v>
      </c>
      <c r="K3763" s="4" t="s">
        <v>23</v>
      </c>
      <c r="L3763" s="4" t="s">
        <v>45</v>
      </c>
    </row>
    <row r="3764" spans="1:12" x14ac:dyDescent="0.25">
      <c r="A3764" s="4" t="s">
        <v>6451</v>
      </c>
      <c r="B3764" s="4" t="s">
        <v>191</v>
      </c>
      <c r="C3764" s="4" t="str">
        <f>_xlfn.XLOOKUP(D3764, CategoryMap!A:A, CategoryMap!B:B, "Not found")</f>
        <v>Toys</v>
      </c>
      <c r="D3764" s="4" t="s">
        <v>66</v>
      </c>
      <c r="E3764" s="4">
        <v>2</v>
      </c>
      <c r="F3764" s="4">
        <v>250.09</v>
      </c>
      <c r="G3764" s="4">
        <f t="shared" si="116"/>
        <v>500.18</v>
      </c>
      <c r="H3764" s="5">
        <v>45021</v>
      </c>
      <c r="I3764" s="5" t="str">
        <f t="shared" si="117"/>
        <v>April</v>
      </c>
      <c r="J3764" s="4" t="s">
        <v>15</v>
      </c>
      <c r="K3764" s="4" t="s">
        <v>32</v>
      </c>
      <c r="L3764" s="4" t="s">
        <v>35</v>
      </c>
    </row>
    <row r="3765" spans="1:12" x14ac:dyDescent="0.25">
      <c r="A3765" s="4" t="s">
        <v>6452</v>
      </c>
      <c r="B3765" s="4" t="s">
        <v>6453</v>
      </c>
      <c r="C3765" s="4" t="str">
        <f>_xlfn.XLOOKUP(D3765, CategoryMap!A:A, CategoryMap!B:B, "Not found")</f>
        <v>Electronics</v>
      </c>
      <c r="D3765" s="4" t="s">
        <v>21</v>
      </c>
      <c r="E3765" s="4">
        <v>13</v>
      </c>
      <c r="F3765" s="4">
        <v>245.78</v>
      </c>
      <c r="G3765" s="4">
        <f t="shared" si="116"/>
        <v>3195.14</v>
      </c>
      <c r="H3765" s="5">
        <v>45035</v>
      </c>
      <c r="I3765" s="5" t="str">
        <f t="shared" si="117"/>
        <v>April</v>
      </c>
      <c r="J3765" s="4" t="s">
        <v>28</v>
      </c>
      <c r="K3765" s="4" t="s">
        <v>32</v>
      </c>
      <c r="L3765" s="4" t="s">
        <v>45</v>
      </c>
    </row>
    <row r="3766" spans="1:12" x14ac:dyDescent="0.25">
      <c r="A3766" s="4" t="s">
        <v>6454</v>
      </c>
      <c r="B3766" s="4" t="s">
        <v>4035</v>
      </c>
      <c r="C3766" s="4" t="str">
        <f>_xlfn.XLOOKUP(D3766, CategoryMap!A:A, CategoryMap!B:B, "Not found")</f>
        <v>Toys</v>
      </c>
      <c r="D3766" s="4" t="s">
        <v>66</v>
      </c>
      <c r="E3766" s="4">
        <v>26</v>
      </c>
      <c r="F3766" s="4">
        <v>23.04</v>
      </c>
      <c r="G3766" s="4">
        <f t="shared" si="116"/>
        <v>599.04</v>
      </c>
      <c r="H3766" s="5">
        <v>45180</v>
      </c>
      <c r="I3766" s="5" t="str">
        <f t="shared" si="117"/>
        <v>September</v>
      </c>
      <c r="J3766" s="4" t="s">
        <v>28</v>
      </c>
      <c r="K3766" s="4" t="s">
        <v>16</v>
      </c>
      <c r="L3766" s="4" t="s">
        <v>45</v>
      </c>
    </row>
    <row r="3767" spans="1:12" x14ac:dyDescent="0.25">
      <c r="A3767" s="4" t="s">
        <v>6455</v>
      </c>
      <c r="B3767" s="4" t="s">
        <v>6456</v>
      </c>
      <c r="C3767" s="4" t="str">
        <f>_xlfn.XLOOKUP(D3767, CategoryMap!A:A, CategoryMap!B:B, "Not found")</f>
        <v>Clothing</v>
      </c>
      <c r="D3767" s="4" t="s">
        <v>14</v>
      </c>
      <c r="E3767" s="4">
        <v>6</v>
      </c>
      <c r="F3767" s="4">
        <v>233.34</v>
      </c>
      <c r="G3767" s="4">
        <f t="shared" si="116"/>
        <v>1400.04</v>
      </c>
      <c r="H3767" s="5">
        <v>45273</v>
      </c>
      <c r="I3767" s="5" t="str">
        <f t="shared" si="117"/>
        <v>December</v>
      </c>
      <c r="J3767" s="4" t="s">
        <v>15</v>
      </c>
      <c r="K3767" s="4" t="s">
        <v>32</v>
      </c>
      <c r="L3767" s="4" t="s">
        <v>77</v>
      </c>
    </row>
    <row r="3768" spans="1:12" x14ac:dyDescent="0.25">
      <c r="A3768" s="4" t="s">
        <v>6457</v>
      </c>
      <c r="B3768" s="4" t="s">
        <v>5015</v>
      </c>
      <c r="C3768" s="4" t="str">
        <f>_xlfn.XLOOKUP(D3768, CategoryMap!A:A, CategoryMap!B:B, "Not found")</f>
        <v>Books</v>
      </c>
      <c r="D3768" s="4" t="s">
        <v>44</v>
      </c>
      <c r="E3768" s="4">
        <v>14</v>
      </c>
      <c r="F3768" s="4">
        <v>18.71</v>
      </c>
      <c r="G3768" s="4">
        <f t="shared" si="116"/>
        <v>261.94</v>
      </c>
      <c r="H3768" s="5">
        <v>45271</v>
      </c>
      <c r="I3768" s="5" t="str">
        <f t="shared" si="117"/>
        <v>December</v>
      </c>
      <c r="J3768" s="4" t="s">
        <v>22</v>
      </c>
      <c r="K3768" s="4" t="s">
        <v>23</v>
      </c>
      <c r="L3768" s="4" t="s">
        <v>14371</v>
      </c>
    </row>
    <row r="3769" spans="1:12" x14ac:dyDescent="0.25">
      <c r="A3769" s="4" t="s">
        <v>6458</v>
      </c>
      <c r="B3769" s="4" t="s">
        <v>634</v>
      </c>
      <c r="C3769" s="4" t="str">
        <f>_xlfn.XLOOKUP(D3769, CategoryMap!A:A, CategoryMap!B:B, "Not found")</f>
        <v>Clothing</v>
      </c>
      <c r="D3769" s="4" t="s">
        <v>14</v>
      </c>
      <c r="E3769" s="4">
        <v>30</v>
      </c>
      <c r="F3769" s="4">
        <v>386.84</v>
      </c>
      <c r="G3769" s="4">
        <f t="shared" si="116"/>
        <v>11605.199999999999</v>
      </c>
      <c r="H3769" s="5">
        <v>45037</v>
      </c>
      <c r="I3769" s="5" t="str">
        <f t="shared" si="117"/>
        <v>April</v>
      </c>
      <c r="J3769" s="4" t="s">
        <v>22</v>
      </c>
      <c r="K3769" s="4" t="s">
        <v>16</v>
      </c>
      <c r="L3769" s="4" t="s">
        <v>17</v>
      </c>
    </row>
    <row r="3770" spans="1:12" x14ac:dyDescent="0.25">
      <c r="A3770" s="4" t="s">
        <v>6459</v>
      </c>
      <c r="B3770" s="4" t="s">
        <v>6460</v>
      </c>
      <c r="C3770" s="4" t="str">
        <f>_xlfn.XLOOKUP(D3770, CategoryMap!A:A, CategoryMap!B:B, "Not found")</f>
        <v>Clothing</v>
      </c>
      <c r="D3770" s="4" t="s">
        <v>14</v>
      </c>
      <c r="E3770" s="4">
        <v>34</v>
      </c>
      <c r="F3770" s="4">
        <v>440.83</v>
      </c>
      <c r="G3770" s="4">
        <f t="shared" si="116"/>
        <v>14988.22</v>
      </c>
      <c r="H3770" s="5">
        <v>45025</v>
      </c>
      <c r="I3770" s="5" t="str">
        <f t="shared" si="117"/>
        <v>April</v>
      </c>
      <c r="J3770" s="4" t="s">
        <v>15</v>
      </c>
      <c r="K3770" s="4" t="s">
        <v>41</v>
      </c>
      <c r="L3770" s="4" t="s">
        <v>77</v>
      </c>
    </row>
    <row r="3771" spans="1:12" x14ac:dyDescent="0.25">
      <c r="A3771" s="4" t="s">
        <v>6461</v>
      </c>
      <c r="B3771" s="4" t="s">
        <v>6462</v>
      </c>
      <c r="C3771" s="4" t="str">
        <f>_xlfn.XLOOKUP(D3771, CategoryMap!A:A, CategoryMap!B:B, "Not found")</f>
        <v>Electronics</v>
      </c>
      <c r="D3771" s="4" t="s">
        <v>21</v>
      </c>
      <c r="E3771" s="4">
        <v>42</v>
      </c>
      <c r="F3771" s="4">
        <v>345.29</v>
      </c>
      <c r="G3771" s="4">
        <f t="shared" si="116"/>
        <v>14502.18</v>
      </c>
      <c r="H3771" s="5">
        <v>45181</v>
      </c>
      <c r="I3771" s="5" t="str">
        <f t="shared" si="117"/>
        <v>September</v>
      </c>
      <c r="J3771" s="4" t="s">
        <v>28</v>
      </c>
      <c r="K3771" s="4" t="s">
        <v>32</v>
      </c>
      <c r="L3771" s="4" t="s">
        <v>17</v>
      </c>
    </row>
    <row r="3772" spans="1:12" x14ac:dyDescent="0.25">
      <c r="A3772" s="4" t="s">
        <v>6463</v>
      </c>
      <c r="B3772" s="4" t="s">
        <v>6036</v>
      </c>
      <c r="C3772" s="4" t="str">
        <f>_xlfn.XLOOKUP(D3772, CategoryMap!A:A, CategoryMap!B:B, "Not found")</f>
        <v>Books</v>
      </c>
      <c r="D3772" s="4" t="s">
        <v>44</v>
      </c>
      <c r="E3772" s="4">
        <v>42</v>
      </c>
      <c r="F3772" s="4">
        <v>179.72</v>
      </c>
      <c r="G3772" s="4">
        <f t="shared" si="116"/>
        <v>7548.24</v>
      </c>
      <c r="H3772" s="5">
        <v>45055</v>
      </c>
      <c r="I3772" s="5" t="str">
        <f t="shared" si="117"/>
        <v>May</v>
      </c>
      <c r="J3772" s="4" t="s">
        <v>28</v>
      </c>
      <c r="K3772" s="4" t="s">
        <v>41</v>
      </c>
      <c r="L3772" s="4" t="s">
        <v>17</v>
      </c>
    </row>
    <row r="3773" spans="1:12" x14ac:dyDescent="0.25">
      <c r="A3773" s="4" t="s">
        <v>6464</v>
      </c>
      <c r="B3773" s="4" t="s">
        <v>3677</v>
      </c>
      <c r="C3773" s="4" t="str">
        <f>_xlfn.XLOOKUP(D3773, CategoryMap!A:A, CategoryMap!B:B, "Not found")</f>
        <v>Clothing</v>
      </c>
      <c r="D3773" s="4" t="s">
        <v>14</v>
      </c>
      <c r="E3773" s="4">
        <v>45</v>
      </c>
      <c r="F3773" s="4">
        <v>490.3</v>
      </c>
      <c r="G3773" s="4">
        <f t="shared" si="116"/>
        <v>22063.5</v>
      </c>
      <c r="H3773" s="5">
        <v>44987</v>
      </c>
      <c r="I3773" s="5" t="str">
        <f t="shared" si="117"/>
        <v>March</v>
      </c>
      <c r="J3773" s="4" t="s">
        <v>15</v>
      </c>
      <c r="K3773" s="4" t="s">
        <v>23</v>
      </c>
      <c r="L3773" s="4" t="s">
        <v>77</v>
      </c>
    </row>
    <row r="3774" spans="1:12" x14ac:dyDescent="0.25">
      <c r="A3774" s="4" t="s">
        <v>6465</v>
      </c>
      <c r="B3774" s="4" t="s">
        <v>2042</v>
      </c>
      <c r="C3774" s="4" t="str">
        <f>_xlfn.XLOOKUP(D3774, CategoryMap!A:A, CategoryMap!B:B, "Not found")</f>
        <v>Home Appliances</v>
      </c>
      <c r="D3774" s="4" t="s">
        <v>38</v>
      </c>
      <c r="E3774" s="4">
        <v>19</v>
      </c>
      <c r="F3774" s="4">
        <v>69.63</v>
      </c>
      <c r="G3774" s="4">
        <f t="shared" si="116"/>
        <v>1322.9699999999998</v>
      </c>
      <c r="H3774" s="5">
        <v>45091</v>
      </c>
      <c r="I3774" s="5" t="str">
        <f t="shared" si="117"/>
        <v>June</v>
      </c>
      <c r="J3774" s="4" t="s">
        <v>22</v>
      </c>
      <c r="K3774" s="4" t="s">
        <v>16</v>
      </c>
      <c r="L3774" s="4" t="s">
        <v>77</v>
      </c>
    </row>
    <row r="3775" spans="1:12" x14ac:dyDescent="0.25">
      <c r="A3775" s="4" t="s">
        <v>6466</v>
      </c>
      <c r="B3775" s="4" t="s">
        <v>6467</v>
      </c>
      <c r="C3775" s="4" t="str">
        <f>_xlfn.XLOOKUP(D3775, CategoryMap!A:A, CategoryMap!B:B, "Not found")</f>
        <v>Home Appliances</v>
      </c>
      <c r="D3775" s="4" t="s">
        <v>38</v>
      </c>
      <c r="E3775" s="4">
        <v>21</v>
      </c>
      <c r="F3775" s="4">
        <v>477.06</v>
      </c>
      <c r="G3775" s="4">
        <f t="shared" si="116"/>
        <v>10018.26</v>
      </c>
      <c r="H3775" s="5">
        <v>45157</v>
      </c>
      <c r="I3775" s="5" t="str">
        <f t="shared" si="117"/>
        <v>August</v>
      </c>
      <c r="J3775" s="4" t="s">
        <v>28</v>
      </c>
      <c r="K3775" s="4" t="s">
        <v>16</v>
      </c>
      <c r="L3775" s="4" t="s">
        <v>77</v>
      </c>
    </row>
    <row r="3776" spans="1:12" x14ac:dyDescent="0.25">
      <c r="A3776" s="4" t="s">
        <v>6468</v>
      </c>
      <c r="B3776" s="4" t="s">
        <v>421</v>
      </c>
      <c r="C3776" s="4" t="str">
        <f>_xlfn.XLOOKUP(D3776, CategoryMap!A:A, CategoryMap!B:B, "Not found")</f>
        <v>Books</v>
      </c>
      <c r="D3776" s="4" t="s">
        <v>27</v>
      </c>
      <c r="E3776" s="4">
        <v>8</v>
      </c>
      <c r="F3776" s="4">
        <v>218.87</v>
      </c>
      <c r="G3776" s="4">
        <f t="shared" si="116"/>
        <v>1750.96</v>
      </c>
      <c r="H3776" s="5">
        <v>45067</v>
      </c>
      <c r="I3776" s="5" t="str">
        <f t="shared" si="117"/>
        <v>May</v>
      </c>
      <c r="J3776" s="4" t="s">
        <v>28</v>
      </c>
      <c r="K3776" s="4" t="s">
        <v>16</v>
      </c>
      <c r="L3776" s="4" t="s">
        <v>35</v>
      </c>
    </row>
    <row r="3777" spans="1:12" x14ac:dyDescent="0.25">
      <c r="A3777" s="4" t="s">
        <v>6469</v>
      </c>
      <c r="B3777" s="4" t="s">
        <v>1599</v>
      </c>
      <c r="C3777" s="4" t="str">
        <f>_xlfn.XLOOKUP(D3777, CategoryMap!A:A, CategoryMap!B:B, "Not found")</f>
        <v>Clothing</v>
      </c>
      <c r="D3777" s="4" t="s">
        <v>14</v>
      </c>
      <c r="E3777" s="4">
        <v>5</v>
      </c>
      <c r="F3777" s="4">
        <v>147.88</v>
      </c>
      <c r="G3777" s="4">
        <f t="shared" si="116"/>
        <v>739.4</v>
      </c>
      <c r="H3777" s="5">
        <v>44960</v>
      </c>
      <c r="I3777" s="5" t="str">
        <f t="shared" si="117"/>
        <v>February</v>
      </c>
      <c r="J3777" s="4" t="s">
        <v>22</v>
      </c>
      <c r="K3777" s="4" t="s">
        <v>32</v>
      </c>
      <c r="L3777" s="4" t="s">
        <v>77</v>
      </c>
    </row>
    <row r="3778" spans="1:12" x14ac:dyDescent="0.25">
      <c r="A3778" s="4" t="s">
        <v>6470</v>
      </c>
      <c r="B3778" s="4" t="s">
        <v>3594</v>
      </c>
      <c r="C3778" s="4" t="str">
        <f>_xlfn.XLOOKUP(D3778, CategoryMap!A:A, CategoryMap!B:B, "Not found")</f>
        <v>Toys</v>
      </c>
      <c r="D3778" s="4" t="s">
        <v>66</v>
      </c>
      <c r="E3778" s="4">
        <v>44</v>
      </c>
      <c r="F3778" s="4">
        <v>104.89</v>
      </c>
      <c r="G3778" s="4">
        <f t="shared" ref="G3778:G3841" si="118">E3778*F3778</f>
        <v>4615.16</v>
      </c>
      <c r="H3778" s="5">
        <v>45121</v>
      </c>
      <c r="I3778" s="5" t="str">
        <f t="shared" si="117"/>
        <v>July</v>
      </c>
      <c r="J3778" s="4" t="s">
        <v>28</v>
      </c>
      <c r="K3778" s="4" t="s">
        <v>23</v>
      </c>
      <c r="L3778" s="4" t="s">
        <v>14371</v>
      </c>
    </row>
    <row r="3779" spans="1:12" x14ac:dyDescent="0.25">
      <c r="A3779" s="4" t="s">
        <v>6471</v>
      </c>
      <c r="B3779" s="4" t="s">
        <v>6472</v>
      </c>
      <c r="C3779" s="4" t="str">
        <f>_xlfn.XLOOKUP(D3779, CategoryMap!A:A, CategoryMap!B:B, "Not found")</f>
        <v>Books</v>
      </c>
      <c r="D3779" s="4" t="s">
        <v>44</v>
      </c>
      <c r="E3779" s="4">
        <v>49</v>
      </c>
      <c r="F3779" s="4">
        <v>359.88</v>
      </c>
      <c r="G3779" s="4">
        <f t="shared" si="118"/>
        <v>17634.12</v>
      </c>
      <c r="H3779" s="5">
        <v>44933</v>
      </c>
      <c r="I3779" s="5" t="str">
        <f t="shared" ref="I3779:I3842" si="119">TEXT(H3779,"mmmm")</f>
        <v>January</v>
      </c>
      <c r="J3779" s="4" t="s">
        <v>22</v>
      </c>
      <c r="K3779" s="4" t="s">
        <v>32</v>
      </c>
      <c r="L3779" s="4" t="s">
        <v>14371</v>
      </c>
    </row>
    <row r="3780" spans="1:12" x14ac:dyDescent="0.25">
      <c r="A3780" s="4" t="s">
        <v>6473</v>
      </c>
      <c r="B3780" s="4" t="s">
        <v>6474</v>
      </c>
      <c r="C3780" s="4" t="str">
        <f>_xlfn.XLOOKUP(D3780, CategoryMap!A:A, CategoryMap!B:B, "Not found")</f>
        <v>Electronics</v>
      </c>
      <c r="D3780" s="4" t="s">
        <v>21</v>
      </c>
      <c r="E3780" s="4">
        <v>23</v>
      </c>
      <c r="F3780" s="4">
        <v>370.53</v>
      </c>
      <c r="G3780" s="4">
        <f t="shared" si="118"/>
        <v>8522.1899999999987</v>
      </c>
      <c r="H3780" s="5">
        <v>45123</v>
      </c>
      <c r="I3780" s="5" t="str">
        <f t="shared" si="119"/>
        <v>July</v>
      </c>
      <c r="J3780" s="4" t="s">
        <v>22</v>
      </c>
      <c r="K3780" s="4" t="s">
        <v>23</v>
      </c>
      <c r="L3780" s="4" t="s">
        <v>77</v>
      </c>
    </row>
    <row r="3781" spans="1:12" x14ac:dyDescent="0.25">
      <c r="A3781" s="4" t="s">
        <v>6475</v>
      </c>
      <c r="B3781" s="4" t="s">
        <v>6476</v>
      </c>
      <c r="C3781" s="4" t="str">
        <f>_xlfn.XLOOKUP(D3781, CategoryMap!A:A, CategoryMap!B:B, "Not found")</f>
        <v>Toys</v>
      </c>
      <c r="D3781" s="4" t="s">
        <v>66</v>
      </c>
      <c r="E3781" s="4">
        <v>40</v>
      </c>
      <c r="F3781" s="4">
        <v>154.83000000000001</v>
      </c>
      <c r="G3781" s="4">
        <f t="shared" si="118"/>
        <v>6193.2000000000007</v>
      </c>
      <c r="H3781" s="5">
        <v>45152</v>
      </c>
      <c r="I3781" s="5" t="str">
        <f t="shared" si="119"/>
        <v>August</v>
      </c>
      <c r="J3781" s="4" t="s">
        <v>15</v>
      </c>
      <c r="K3781" s="4" t="s">
        <v>32</v>
      </c>
      <c r="L3781" s="4" t="s">
        <v>45</v>
      </c>
    </row>
    <row r="3782" spans="1:12" x14ac:dyDescent="0.25">
      <c r="A3782" s="4" t="s">
        <v>6477</v>
      </c>
      <c r="B3782" s="4" t="s">
        <v>2268</v>
      </c>
      <c r="C3782" s="4" t="str">
        <f>_xlfn.XLOOKUP(D3782, CategoryMap!A:A, CategoryMap!B:B, "Not found")</f>
        <v>Books</v>
      </c>
      <c r="D3782" s="4" t="s">
        <v>27</v>
      </c>
      <c r="E3782" s="4">
        <v>12</v>
      </c>
      <c r="F3782" s="4">
        <v>102.81</v>
      </c>
      <c r="G3782" s="4">
        <f t="shared" si="118"/>
        <v>1233.72</v>
      </c>
      <c r="H3782" s="5">
        <v>44964</v>
      </c>
      <c r="I3782" s="5" t="str">
        <f t="shared" si="119"/>
        <v>February</v>
      </c>
      <c r="J3782" s="4" t="s">
        <v>15</v>
      </c>
      <c r="K3782" s="4" t="s">
        <v>32</v>
      </c>
      <c r="L3782" s="4" t="s">
        <v>77</v>
      </c>
    </row>
    <row r="3783" spans="1:12" x14ac:dyDescent="0.25">
      <c r="A3783" s="4" t="s">
        <v>6478</v>
      </c>
      <c r="B3783" s="4" t="s">
        <v>5003</v>
      </c>
      <c r="C3783" s="4" t="str">
        <f>_xlfn.XLOOKUP(D3783, CategoryMap!A:A, CategoryMap!B:B, "Not found")</f>
        <v>Books</v>
      </c>
      <c r="D3783" s="4" t="s">
        <v>44</v>
      </c>
      <c r="E3783" s="4">
        <v>25</v>
      </c>
      <c r="F3783" s="4">
        <v>450.72</v>
      </c>
      <c r="G3783" s="4">
        <f t="shared" si="118"/>
        <v>11268</v>
      </c>
      <c r="H3783" s="5">
        <v>45069</v>
      </c>
      <c r="I3783" s="5" t="str">
        <f t="shared" si="119"/>
        <v>May</v>
      </c>
      <c r="J3783" s="4" t="s">
        <v>15</v>
      </c>
      <c r="K3783" s="4" t="s">
        <v>16</v>
      </c>
      <c r="L3783" s="4" t="s">
        <v>35</v>
      </c>
    </row>
    <row r="3784" spans="1:12" x14ac:dyDescent="0.25">
      <c r="A3784" s="4" t="s">
        <v>6479</v>
      </c>
      <c r="B3784" s="4" t="s">
        <v>4890</v>
      </c>
      <c r="C3784" s="4" t="str">
        <f>_xlfn.XLOOKUP(D3784, CategoryMap!A:A, CategoryMap!B:B, "Not found")</f>
        <v>Toys</v>
      </c>
      <c r="D3784" s="4" t="s">
        <v>66</v>
      </c>
      <c r="E3784" s="4">
        <v>40</v>
      </c>
      <c r="F3784" s="4">
        <v>460.8</v>
      </c>
      <c r="G3784" s="4">
        <f t="shared" si="118"/>
        <v>18432</v>
      </c>
      <c r="H3784" s="5">
        <v>45175</v>
      </c>
      <c r="I3784" s="5" t="str">
        <f t="shared" si="119"/>
        <v>September</v>
      </c>
      <c r="J3784" s="4" t="s">
        <v>22</v>
      </c>
      <c r="K3784" s="4" t="s">
        <v>41</v>
      </c>
      <c r="L3784" s="4" t="s">
        <v>35</v>
      </c>
    </row>
    <row r="3785" spans="1:12" x14ac:dyDescent="0.25">
      <c r="A3785" s="4" t="s">
        <v>6480</v>
      </c>
      <c r="B3785" s="4" t="s">
        <v>6481</v>
      </c>
      <c r="C3785" s="4" t="str">
        <f>_xlfn.XLOOKUP(D3785, CategoryMap!A:A, CategoryMap!B:B, "Not found")</f>
        <v>Toys</v>
      </c>
      <c r="D3785" s="4" t="s">
        <v>66</v>
      </c>
      <c r="E3785" s="4">
        <v>22</v>
      </c>
      <c r="F3785" s="4">
        <v>73.13</v>
      </c>
      <c r="G3785" s="4">
        <f t="shared" si="118"/>
        <v>1608.86</v>
      </c>
      <c r="H3785" s="5">
        <v>45268</v>
      </c>
      <c r="I3785" s="5" t="str">
        <f t="shared" si="119"/>
        <v>December</v>
      </c>
      <c r="J3785" s="4" t="s">
        <v>28</v>
      </c>
      <c r="K3785" s="4" t="s">
        <v>32</v>
      </c>
      <c r="L3785" s="4" t="s">
        <v>77</v>
      </c>
    </row>
    <row r="3786" spans="1:12" x14ac:dyDescent="0.25">
      <c r="A3786" s="4" t="s">
        <v>6482</v>
      </c>
      <c r="B3786" s="4" t="s">
        <v>6483</v>
      </c>
      <c r="C3786" s="4" t="str">
        <f>_xlfn.XLOOKUP(D3786, CategoryMap!A:A, CategoryMap!B:B, "Not found")</f>
        <v>Electronics</v>
      </c>
      <c r="D3786" s="4" t="s">
        <v>21</v>
      </c>
      <c r="E3786" s="4">
        <v>19</v>
      </c>
      <c r="F3786" s="4">
        <v>191.95</v>
      </c>
      <c r="G3786" s="4">
        <f t="shared" si="118"/>
        <v>3647.0499999999997</v>
      </c>
      <c r="H3786" s="5">
        <v>44938</v>
      </c>
      <c r="I3786" s="5" t="str">
        <f t="shared" si="119"/>
        <v>January</v>
      </c>
      <c r="J3786" s="4" t="s">
        <v>28</v>
      </c>
      <c r="K3786" s="4" t="s">
        <v>23</v>
      </c>
      <c r="L3786" s="4" t="s">
        <v>17</v>
      </c>
    </row>
    <row r="3787" spans="1:12" x14ac:dyDescent="0.25">
      <c r="A3787" s="4" t="s">
        <v>6484</v>
      </c>
      <c r="B3787" s="4" t="s">
        <v>6485</v>
      </c>
      <c r="C3787" s="4" t="str">
        <f>_xlfn.XLOOKUP(D3787, CategoryMap!A:A, CategoryMap!B:B, "Not found")</f>
        <v>Electronics</v>
      </c>
      <c r="D3787" s="4" t="s">
        <v>21</v>
      </c>
      <c r="E3787" s="4">
        <v>45</v>
      </c>
      <c r="F3787" s="4">
        <v>179.99</v>
      </c>
      <c r="G3787" s="4">
        <f t="shared" si="118"/>
        <v>8099.55</v>
      </c>
      <c r="H3787" s="5">
        <v>45112</v>
      </c>
      <c r="I3787" s="5" t="str">
        <f t="shared" si="119"/>
        <v>July</v>
      </c>
      <c r="J3787" s="4" t="s">
        <v>15</v>
      </c>
      <c r="K3787" s="4" t="s">
        <v>16</v>
      </c>
      <c r="L3787" s="4" t="s">
        <v>77</v>
      </c>
    </row>
    <row r="3788" spans="1:12" x14ac:dyDescent="0.25">
      <c r="A3788" s="4" t="s">
        <v>6486</v>
      </c>
      <c r="B3788" s="4" t="s">
        <v>4681</v>
      </c>
      <c r="C3788" s="4" t="str">
        <f>_xlfn.XLOOKUP(D3788, CategoryMap!A:A, CategoryMap!B:B, "Not found")</f>
        <v>Electronics</v>
      </c>
      <c r="D3788" s="4" t="s">
        <v>56</v>
      </c>
      <c r="E3788" s="4">
        <v>27</v>
      </c>
      <c r="F3788" s="4">
        <v>489.55</v>
      </c>
      <c r="G3788" s="4">
        <f t="shared" si="118"/>
        <v>13217.85</v>
      </c>
      <c r="H3788" s="5">
        <v>45165</v>
      </c>
      <c r="I3788" s="5" t="str">
        <f t="shared" si="119"/>
        <v>August</v>
      </c>
      <c r="J3788" s="4" t="s">
        <v>22</v>
      </c>
      <c r="K3788" s="4" t="s">
        <v>23</v>
      </c>
      <c r="L3788" s="4" t="s">
        <v>14371</v>
      </c>
    </row>
    <row r="3789" spans="1:12" x14ac:dyDescent="0.25">
      <c r="A3789" s="4" t="s">
        <v>6487</v>
      </c>
      <c r="B3789" s="4" t="s">
        <v>2991</v>
      </c>
      <c r="C3789" s="4" t="str">
        <f>_xlfn.XLOOKUP(D3789, CategoryMap!A:A, CategoryMap!B:B, "Not found")</f>
        <v>Toys</v>
      </c>
      <c r="D3789" s="4" t="s">
        <v>66</v>
      </c>
      <c r="E3789" s="4">
        <v>42</v>
      </c>
      <c r="F3789" s="4">
        <v>304.52999999999997</v>
      </c>
      <c r="G3789" s="4">
        <f t="shared" si="118"/>
        <v>12790.259999999998</v>
      </c>
      <c r="H3789" s="5">
        <v>45040</v>
      </c>
      <c r="I3789" s="5" t="str">
        <f t="shared" si="119"/>
        <v>April</v>
      </c>
      <c r="J3789" s="4" t="s">
        <v>22</v>
      </c>
      <c r="K3789" s="4" t="s">
        <v>16</v>
      </c>
      <c r="L3789" s="4" t="s">
        <v>77</v>
      </c>
    </row>
    <row r="3790" spans="1:12" x14ac:dyDescent="0.25">
      <c r="A3790" s="4" t="s">
        <v>6488</v>
      </c>
      <c r="B3790" s="4" t="s">
        <v>6489</v>
      </c>
      <c r="C3790" s="4" t="str">
        <f>_xlfn.XLOOKUP(D3790, CategoryMap!A:A, CategoryMap!B:B, "Not found")</f>
        <v>Toys</v>
      </c>
      <c r="D3790" s="4" t="s">
        <v>66</v>
      </c>
      <c r="E3790" s="4">
        <v>19</v>
      </c>
      <c r="F3790" s="4">
        <v>65.010000000000005</v>
      </c>
      <c r="G3790" s="4">
        <f t="shared" si="118"/>
        <v>1235.19</v>
      </c>
      <c r="H3790" s="5">
        <v>45018</v>
      </c>
      <c r="I3790" s="5" t="str">
        <f t="shared" si="119"/>
        <v>April</v>
      </c>
      <c r="J3790" s="4" t="s">
        <v>22</v>
      </c>
      <c r="K3790" s="4" t="s">
        <v>32</v>
      </c>
      <c r="L3790" s="4" t="s">
        <v>35</v>
      </c>
    </row>
    <row r="3791" spans="1:12" x14ac:dyDescent="0.25">
      <c r="A3791" s="4" t="s">
        <v>6490</v>
      </c>
      <c r="B3791" s="4" t="s">
        <v>5916</v>
      </c>
      <c r="C3791" s="4" t="str">
        <f>_xlfn.XLOOKUP(D3791, CategoryMap!A:A, CategoryMap!B:B, "Not found")</f>
        <v>Books</v>
      </c>
      <c r="D3791" s="4" t="s">
        <v>27</v>
      </c>
      <c r="E3791" s="4">
        <v>26</v>
      </c>
      <c r="F3791" s="4">
        <v>9.14</v>
      </c>
      <c r="G3791" s="4">
        <f t="shared" si="118"/>
        <v>237.64000000000001</v>
      </c>
      <c r="H3791" s="5">
        <v>45172</v>
      </c>
      <c r="I3791" s="5" t="str">
        <f t="shared" si="119"/>
        <v>September</v>
      </c>
      <c r="J3791" s="4" t="s">
        <v>15</v>
      </c>
      <c r="K3791" s="4" t="s">
        <v>32</v>
      </c>
      <c r="L3791" s="4" t="s">
        <v>77</v>
      </c>
    </row>
    <row r="3792" spans="1:12" x14ac:dyDescent="0.25">
      <c r="A3792" s="4" t="s">
        <v>6491</v>
      </c>
      <c r="B3792" s="4" t="s">
        <v>5964</v>
      </c>
      <c r="C3792" s="4" t="str">
        <f>_xlfn.XLOOKUP(D3792, CategoryMap!A:A, CategoryMap!B:B, "Not found")</f>
        <v>Toys</v>
      </c>
      <c r="D3792" s="4" t="s">
        <v>66</v>
      </c>
      <c r="E3792" s="4">
        <v>34</v>
      </c>
      <c r="F3792" s="4">
        <v>89.9</v>
      </c>
      <c r="G3792" s="4">
        <f t="shared" si="118"/>
        <v>3056.6000000000004</v>
      </c>
      <c r="H3792" s="5">
        <v>44940</v>
      </c>
      <c r="I3792" s="5" t="str">
        <f t="shared" si="119"/>
        <v>January</v>
      </c>
      <c r="J3792" s="4" t="s">
        <v>15</v>
      </c>
      <c r="K3792" s="4" t="s">
        <v>16</v>
      </c>
      <c r="L3792" s="4" t="s">
        <v>17</v>
      </c>
    </row>
    <row r="3793" spans="1:12" x14ac:dyDescent="0.25">
      <c r="A3793" s="4" t="s">
        <v>6492</v>
      </c>
      <c r="B3793" s="4" t="s">
        <v>6493</v>
      </c>
      <c r="C3793" s="4" t="str">
        <f>_xlfn.XLOOKUP(D3793, CategoryMap!A:A, CategoryMap!B:B, "Not found")</f>
        <v>Books</v>
      </c>
      <c r="D3793" s="4" t="s">
        <v>27</v>
      </c>
      <c r="E3793" s="4">
        <v>27</v>
      </c>
      <c r="F3793" s="4">
        <v>470.68</v>
      </c>
      <c r="G3793" s="4">
        <f t="shared" si="118"/>
        <v>12708.36</v>
      </c>
      <c r="H3793" s="5">
        <v>45161</v>
      </c>
      <c r="I3793" s="5" t="str">
        <f t="shared" si="119"/>
        <v>August</v>
      </c>
      <c r="J3793" s="4" t="s">
        <v>28</v>
      </c>
      <c r="K3793" s="4" t="s">
        <v>23</v>
      </c>
      <c r="L3793" s="4" t="s">
        <v>14371</v>
      </c>
    </row>
    <row r="3794" spans="1:12" x14ac:dyDescent="0.25">
      <c r="A3794" s="4" t="s">
        <v>6494</v>
      </c>
      <c r="B3794" s="4" t="s">
        <v>352</v>
      </c>
      <c r="C3794" s="4" t="str">
        <f>_xlfn.XLOOKUP(D3794, CategoryMap!A:A, CategoryMap!B:B, "Not found")</f>
        <v>Clothing</v>
      </c>
      <c r="D3794" s="4" t="s">
        <v>14</v>
      </c>
      <c r="E3794" s="4">
        <v>28</v>
      </c>
      <c r="F3794" s="4">
        <v>218.69</v>
      </c>
      <c r="G3794" s="4">
        <f t="shared" si="118"/>
        <v>6123.32</v>
      </c>
      <c r="H3794" s="5">
        <v>45081</v>
      </c>
      <c r="I3794" s="5" t="str">
        <f t="shared" si="119"/>
        <v>June</v>
      </c>
      <c r="J3794" s="4" t="s">
        <v>15</v>
      </c>
      <c r="K3794" s="4" t="s">
        <v>23</v>
      </c>
      <c r="L3794" s="4" t="s">
        <v>14371</v>
      </c>
    </row>
    <row r="3795" spans="1:12" x14ac:dyDescent="0.25">
      <c r="A3795" s="4" t="s">
        <v>6495</v>
      </c>
      <c r="B3795" s="4" t="s">
        <v>855</v>
      </c>
      <c r="C3795" s="4" t="str">
        <f>_xlfn.XLOOKUP(D3795, CategoryMap!A:A, CategoryMap!B:B, "Not found")</f>
        <v>Home Appliances</v>
      </c>
      <c r="D3795" s="4" t="s">
        <v>38</v>
      </c>
      <c r="E3795" s="4">
        <v>43</v>
      </c>
      <c r="F3795" s="4">
        <v>237.43</v>
      </c>
      <c r="G3795" s="4">
        <f t="shared" si="118"/>
        <v>10209.49</v>
      </c>
      <c r="H3795" s="5">
        <v>44992</v>
      </c>
      <c r="I3795" s="5" t="str">
        <f t="shared" si="119"/>
        <v>March</v>
      </c>
      <c r="J3795" s="4" t="s">
        <v>15</v>
      </c>
      <c r="K3795" s="4" t="s">
        <v>32</v>
      </c>
      <c r="L3795" s="4" t="s">
        <v>45</v>
      </c>
    </row>
    <row r="3796" spans="1:12" x14ac:dyDescent="0.25">
      <c r="A3796" s="4" t="s">
        <v>6496</v>
      </c>
      <c r="B3796" s="4" t="s">
        <v>6497</v>
      </c>
      <c r="C3796" s="4" t="str">
        <f>_xlfn.XLOOKUP(D3796, CategoryMap!A:A, CategoryMap!B:B, "Not found")</f>
        <v>Home Appliances</v>
      </c>
      <c r="D3796" s="4" t="s">
        <v>38</v>
      </c>
      <c r="E3796" s="4">
        <v>16</v>
      </c>
      <c r="F3796" s="4">
        <v>122.7</v>
      </c>
      <c r="G3796" s="4">
        <f t="shared" si="118"/>
        <v>1963.2</v>
      </c>
      <c r="H3796" s="5">
        <v>45054</v>
      </c>
      <c r="I3796" s="5" t="str">
        <f t="shared" si="119"/>
        <v>May</v>
      </c>
      <c r="J3796" s="4" t="s">
        <v>22</v>
      </c>
      <c r="K3796" s="4" t="s">
        <v>16</v>
      </c>
      <c r="L3796" s="4" t="s">
        <v>17</v>
      </c>
    </row>
    <row r="3797" spans="1:12" x14ac:dyDescent="0.25">
      <c r="A3797" s="4" t="s">
        <v>6498</v>
      </c>
      <c r="B3797" s="4" t="s">
        <v>6499</v>
      </c>
      <c r="C3797" s="4" t="str">
        <f>_xlfn.XLOOKUP(D3797, CategoryMap!A:A, CategoryMap!B:B, "Not found")</f>
        <v>Home Appliances</v>
      </c>
      <c r="D3797" s="4" t="s">
        <v>38</v>
      </c>
      <c r="E3797" s="4">
        <v>2</v>
      </c>
      <c r="F3797" s="4">
        <v>213.17</v>
      </c>
      <c r="G3797" s="4">
        <f t="shared" si="118"/>
        <v>426.34</v>
      </c>
      <c r="H3797" s="5">
        <v>44962</v>
      </c>
      <c r="I3797" s="5" t="str">
        <f t="shared" si="119"/>
        <v>February</v>
      </c>
      <c r="J3797" s="4" t="s">
        <v>22</v>
      </c>
      <c r="K3797" s="4" t="s">
        <v>41</v>
      </c>
      <c r="L3797" s="4" t="s">
        <v>45</v>
      </c>
    </row>
    <row r="3798" spans="1:12" x14ac:dyDescent="0.25">
      <c r="A3798" s="4" t="s">
        <v>6500</v>
      </c>
      <c r="B3798" s="4" t="s">
        <v>1362</v>
      </c>
      <c r="C3798" s="4" t="str">
        <f>_xlfn.XLOOKUP(D3798, CategoryMap!A:A, CategoryMap!B:B, "Not found")</f>
        <v>Electronics</v>
      </c>
      <c r="D3798" s="4" t="s">
        <v>21</v>
      </c>
      <c r="E3798" s="4">
        <v>4</v>
      </c>
      <c r="F3798" s="4">
        <v>196.09</v>
      </c>
      <c r="G3798" s="4">
        <f t="shared" si="118"/>
        <v>784.36</v>
      </c>
      <c r="H3798" s="5">
        <v>44936</v>
      </c>
      <c r="I3798" s="5" t="str">
        <f t="shared" si="119"/>
        <v>January</v>
      </c>
      <c r="J3798" s="4" t="s">
        <v>28</v>
      </c>
      <c r="K3798" s="4" t="s">
        <v>16</v>
      </c>
      <c r="L3798" s="4" t="s">
        <v>35</v>
      </c>
    </row>
    <row r="3799" spans="1:12" x14ac:dyDescent="0.25">
      <c r="A3799" s="4" t="s">
        <v>6501</v>
      </c>
      <c r="B3799" s="4" t="s">
        <v>6502</v>
      </c>
      <c r="C3799" s="4" t="str">
        <f>_xlfn.XLOOKUP(D3799, CategoryMap!A:A, CategoryMap!B:B, "Not found")</f>
        <v>Clothing</v>
      </c>
      <c r="D3799" s="4" t="s">
        <v>14</v>
      </c>
      <c r="E3799" s="4">
        <v>32</v>
      </c>
      <c r="F3799" s="4">
        <v>309.56</v>
      </c>
      <c r="G3799" s="4">
        <f t="shared" si="118"/>
        <v>9905.92</v>
      </c>
      <c r="H3799" s="5">
        <v>44979</v>
      </c>
      <c r="I3799" s="5" t="str">
        <f t="shared" si="119"/>
        <v>February</v>
      </c>
      <c r="J3799" s="4" t="s">
        <v>15</v>
      </c>
      <c r="K3799" s="4" t="s">
        <v>32</v>
      </c>
      <c r="L3799" s="4" t="s">
        <v>14371</v>
      </c>
    </row>
    <row r="3800" spans="1:12" x14ac:dyDescent="0.25">
      <c r="A3800" s="4" t="s">
        <v>6503</v>
      </c>
      <c r="B3800" s="4" t="s">
        <v>3084</v>
      </c>
      <c r="C3800" s="4" t="str">
        <f>_xlfn.XLOOKUP(D3800, CategoryMap!A:A, CategoryMap!B:B, "Not found")</f>
        <v>Electronics</v>
      </c>
      <c r="D3800" s="4" t="s">
        <v>21</v>
      </c>
      <c r="E3800" s="4">
        <v>49</v>
      </c>
      <c r="F3800" s="4">
        <v>170.95</v>
      </c>
      <c r="G3800" s="4">
        <f t="shared" si="118"/>
        <v>8376.5499999999993</v>
      </c>
      <c r="H3800" s="5">
        <v>45190</v>
      </c>
      <c r="I3800" s="5" t="str">
        <f t="shared" si="119"/>
        <v>September</v>
      </c>
      <c r="J3800" s="4" t="s">
        <v>28</v>
      </c>
      <c r="K3800" s="4" t="s">
        <v>16</v>
      </c>
      <c r="L3800" s="4" t="s">
        <v>77</v>
      </c>
    </row>
    <row r="3801" spans="1:12" x14ac:dyDescent="0.25">
      <c r="A3801" s="4" t="s">
        <v>6504</v>
      </c>
      <c r="B3801" s="4" t="s">
        <v>6505</v>
      </c>
      <c r="C3801" s="4" t="str">
        <f>_xlfn.XLOOKUP(D3801, CategoryMap!A:A, CategoryMap!B:B, "Not found")</f>
        <v>Clothing</v>
      </c>
      <c r="D3801" s="4" t="s">
        <v>14</v>
      </c>
      <c r="E3801" s="4">
        <v>3</v>
      </c>
      <c r="F3801" s="4">
        <v>27.75</v>
      </c>
      <c r="G3801" s="4">
        <f t="shared" si="118"/>
        <v>83.25</v>
      </c>
      <c r="H3801" s="5">
        <v>45114</v>
      </c>
      <c r="I3801" s="5" t="str">
        <f t="shared" si="119"/>
        <v>July</v>
      </c>
      <c r="J3801" s="4" t="s">
        <v>15</v>
      </c>
      <c r="K3801" s="4" t="s">
        <v>32</v>
      </c>
      <c r="L3801" s="4" t="s">
        <v>45</v>
      </c>
    </row>
    <row r="3802" spans="1:12" x14ac:dyDescent="0.25">
      <c r="A3802" s="4" t="s">
        <v>6506</v>
      </c>
      <c r="B3802" s="4" t="s">
        <v>3230</v>
      </c>
      <c r="C3802" s="4" t="str">
        <f>_xlfn.XLOOKUP(D3802, CategoryMap!A:A, CategoryMap!B:B, "Not found")</f>
        <v>Electronics</v>
      </c>
      <c r="D3802" s="4" t="s">
        <v>21</v>
      </c>
      <c r="E3802" s="4">
        <v>32</v>
      </c>
      <c r="F3802" s="4">
        <v>70.91</v>
      </c>
      <c r="G3802" s="4">
        <f t="shared" si="118"/>
        <v>2269.12</v>
      </c>
      <c r="H3802" s="5">
        <v>45214</v>
      </c>
      <c r="I3802" s="5" t="str">
        <f t="shared" si="119"/>
        <v>October</v>
      </c>
      <c r="J3802" s="4" t="s">
        <v>15</v>
      </c>
      <c r="K3802" s="4" t="s">
        <v>41</v>
      </c>
      <c r="L3802" s="4" t="s">
        <v>45</v>
      </c>
    </row>
    <row r="3803" spans="1:12" x14ac:dyDescent="0.25">
      <c r="A3803" s="4" t="s">
        <v>6507</v>
      </c>
      <c r="B3803" s="4" t="s">
        <v>800</v>
      </c>
      <c r="C3803" s="4" t="str">
        <f>_xlfn.XLOOKUP(D3803, CategoryMap!A:A, CategoryMap!B:B, "Not found")</f>
        <v>Books</v>
      </c>
      <c r="D3803" s="4" t="s">
        <v>27</v>
      </c>
      <c r="E3803" s="4">
        <v>43</v>
      </c>
      <c r="F3803" s="4">
        <v>45.08</v>
      </c>
      <c r="G3803" s="4">
        <f t="shared" si="118"/>
        <v>1938.4399999999998</v>
      </c>
      <c r="H3803" s="5">
        <v>44993</v>
      </c>
      <c r="I3803" s="5" t="str">
        <f t="shared" si="119"/>
        <v>March</v>
      </c>
      <c r="J3803" s="4" t="s">
        <v>28</v>
      </c>
      <c r="K3803" s="4" t="s">
        <v>16</v>
      </c>
      <c r="L3803" s="4" t="s">
        <v>45</v>
      </c>
    </row>
    <row r="3804" spans="1:12" x14ac:dyDescent="0.25">
      <c r="A3804" s="4" t="s">
        <v>6508</v>
      </c>
      <c r="B3804" s="4" t="s">
        <v>6509</v>
      </c>
      <c r="C3804" s="4" t="str">
        <f>_xlfn.XLOOKUP(D3804, CategoryMap!A:A, CategoryMap!B:B, "Not found")</f>
        <v>Electronics</v>
      </c>
      <c r="D3804" s="4" t="s">
        <v>21</v>
      </c>
      <c r="E3804" s="4">
        <v>13</v>
      </c>
      <c r="F3804" s="4">
        <v>201.5</v>
      </c>
      <c r="G3804" s="4">
        <f t="shared" si="118"/>
        <v>2619.5</v>
      </c>
      <c r="H3804" s="5">
        <v>45226</v>
      </c>
      <c r="I3804" s="5" t="str">
        <f t="shared" si="119"/>
        <v>October</v>
      </c>
      <c r="J3804" s="4" t="s">
        <v>28</v>
      </c>
      <c r="K3804" s="4" t="s">
        <v>23</v>
      </c>
      <c r="L3804" s="4" t="s">
        <v>45</v>
      </c>
    </row>
    <row r="3805" spans="1:12" x14ac:dyDescent="0.25">
      <c r="A3805" s="4" t="s">
        <v>6510</v>
      </c>
      <c r="B3805" s="4" t="s">
        <v>6411</v>
      </c>
      <c r="C3805" s="4" t="str">
        <f>_xlfn.XLOOKUP(D3805, CategoryMap!A:A, CategoryMap!B:B, "Not found")</f>
        <v>Clothing</v>
      </c>
      <c r="D3805" s="4" t="s">
        <v>14</v>
      </c>
      <c r="E3805" s="4">
        <v>7</v>
      </c>
      <c r="F3805" s="4">
        <v>499.59</v>
      </c>
      <c r="G3805" s="4">
        <f t="shared" si="118"/>
        <v>3497.1299999999997</v>
      </c>
      <c r="H3805" s="5">
        <v>45189</v>
      </c>
      <c r="I3805" s="5" t="str">
        <f t="shared" si="119"/>
        <v>September</v>
      </c>
      <c r="J3805" s="4" t="s">
        <v>15</v>
      </c>
      <c r="K3805" s="4" t="s">
        <v>32</v>
      </c>
      <c r="L3805" s="4" t="s">
        <v>77</v>
      </c>
    </row>
    <row r="3806" spans="1:12" x14ac:dyDescent="0.25">
      <c r="A3806" s="4" t="s">
        <v>6511</v>
      </c>
      <c r="B3806" s="4" t="s">
        <v>6512</v>
      </c>
      <c r="C3806" s="4" t="str">
        <f>_xlfn.XLOOKUP(D3806, CategoryMap!A:A, CategoryMap!B:B, "Not found")</f>
        <v>Electronics</v>
      </c>
      <c r="D3806" s="4" t="s">
        <v>56</v>
      </c>
      <c r="E3806" s="4">
        <v>4</v>
      </c>
      <c r="F3806" s="4">
        <v>21.54</v>
      </c>
      <c r="G3806" s="4">
        <f t="shared" si="118"/>
        <v>86.16</v>
      </c>
      <c r="H3806" s="5">
        <v>44929</v>
      </c>
      <c r="I3806" s="5" t="str">
        <f t="shared" si="119"/>
        <v>January</v>
      </c>
      <c r="J3806" s="4" t="s">
        <v>22</v>
      </c>
      <c r="K3806" s="4" t="s">
        <v>16</v>
      </c>
      <c r="L3806" s="4" t="s">
        <v>17</v>
      </c>
    </row>
    <row r="3807" spans="1:12" x14ac:dyDescent="0.25">
      <c r="A3807" s="4" t="s">
        <v>6513</v>
      </c>
      <c r="B3807" s="4" t="s">
        <v>6514</v>
      </c>
      <c r="C3807" s="4" t="str">
        <f>_xlfn.XLOOKUP(D3807, CategoryMap!A:A, CategoryMap!B:B, "Not found")</f>
        <v>Electronics</v>
      </c>
      <c r="D3807" s="4" t="s">
        <v>21</v>
      </c>
      <c r="E3807" s="4">
        <v>36</v>
      </c>
      <c r="F3807" s="4">
        <v>15.44</v>
      </c>
      <c r="G3807" s="4">
        <f t="shared" si="118"/>
        <v>555.84</v>
      </c>
      <c r="H3807" s="5">
        <v>45072</v>
      </c>
      <c r="I3807" s="5" t="str">
        <f t="shared" si="119"/>
        <v>May</v>
      </c>
      <c r="J3807" s="4" t="s">
        <v>15</v>
      </c>
      <c r="K3807" s="4" t="s">
        <v>32</v>
      </c>
      <c r="L3807" s="4" t="s">
        <v>14371</v>
      </c>
    </row>
    <row r="3808" spans="1:12" x14ac:dyDescent="0.25">
      <c r="A3808" s="4" t="s">
        <v>6515</v>
      </c>
      <c r="B3808" s="4" t="s">
        <v>2601</v>
      </c>
      <c r="C3808" s="4" t="str">
        <f>_xlfn.XLOOKUP(D3808, CategoryMap!A:A, CategoryMap!B:B, "Not found")</f>
        <v>Clothing</v>
      </c>
      <c r="D3808" s="4" t="s">
        <v>14</v>
      </c>
      <c r="E3808" s="4">
        <v>10</v>
      </c>
      <c r="F3808" s="4">
        <v>107.08</v>
      </c>
      <c r="G3808" s="4">
        <f t="shared" si="118"/>
        <v>1070.8</v>
      </c>
      <c r="H3808" s="5">
        <v>45180</v>
      </c>
      <c r="I3808" s="5" t="str">
        <f t="shared" si="119"/>
        <v>September</v>
      </c>
      <c r="J3808" s="4" t="s">
        <v>15</v>
      </c>
      <c r="K3808" s="4" t="s">
        <v>32</v>
      </c>
      <c r="L3808" s="4" t="s">
        <v>77</v>
      </c>
    </row>
    <row r="3809" spans="1:12" x14ac:dyDescent="0.25">
      <c r="A3809" s="4" t="s">
        <v>6516</v>
      </c>
      <c r="B3809" s="4" t="s">
        <v>6517</v>
      </c>
      <c r="C3809" s="4" t="str">
        <f>_xlfn.XLOOKUP(D3809, CategoryMap!A:A, CategoryMap!B:B, "Not found")</f>
        <v>Electronics</v>
      </c>
      <c r="D3809" s="4" t="s">
        <v>21</v>
      </c>
      <c r="E3809" s="4">
        <v>29</v>
      </c>
      <c r="F3809" s="4">
        <v>47.32</v>
      </c>
      <c r="G3809" s="4">
        <f t="shared" si="118"/>
        <v>1372.28</v>
      </c>
      <c r="H3809" s="5">
        <v>44952</v>
      </c>
      <c r="I3809" s="5" t="str">
        <f t="shared" si="119"/>
        <v>January</v>
      </c>
      <c r="J3809" s="4" t="s">
        <v>28</v>
      </c>
      <c r="K3809" s="4" t="s">
        <v>32</v>
      </c>
      <c r="L3809" s="4" t="s">
        <v>14371</v>
      </c>
    </row>
    <row r="3810" spans="1:12" x14ac:dyDescent="0.25">
      <c r="A3810" s="4" t="s">
        <v>6518</v>
      </c>
      <c r="B3810" s="4" t="s">
        <v>6519</v>
      </c>
      <c r="C3810" s="4" t="str">
        <f>_xlfn.XLOOKUP(D3810, CategoryMap!A:A, CategoryMap!B:B, "Not found")</f>
        <v>Toys</v>
      </c>
      <c r="D3810" s="4" t="s">
        <v>66</v>
      </c>
      <c r="E3810" s="4">
        <v>7</v>
      </c>
      <c r="F3810" s="4">
        <v>185.17</v>
      </c>
      <c r="G3810" s="4">
        <f t="shared" si="118"/>
        <v>1296.1899999999998</v>
      </c>
      <c r="H3810" s="5">
        <v>45257</v>
      </c>
      <c r="I3810" s="5" t="str">
        <f t="shared" si="119"/>
        <v>November</v>
      </c>
      <c r="J3810" s="4" t="s">
        <v>28</v>
      </c>
      <c r="K3810" s="4" t="s">
        <v>41</v>
      </c>
      <c r="L3810" s="4" t="s">
        <v>17</v>
      </c>
    </row>
    <row r="3811" spans="1:12" x14ac:dyDescent="0.25">
      <c r="A3811" s="4" t="s">
        <v>6520</v>
      </c>
      <c r="B3811" s="4" t="s">
        <v>6521</v>
      </c>
      <c r="C3811" s="4" t="str">
        <f>_xlfn.XLOOKUP(D3811, CategoryMap!A:A, CategoryMap!B:B, "Not found")</f>
        <v>Electronics</v>
      </c>
      <c r="D3811" s="4" t="s">
        <v>56</v>
      </c>
      <c r="E3811" s="4">
        <v>40</v>
      </c>
      <c r="F3811" s="4">
        <v>29.96</v>
      </c>
      <c r="G3811" s="4">
        <f t="shared" si="118"/>
        <v>1198.4000000000001</v>
      </c>
      <c r="H3811" s="5">
        <v>44967</v>
      </c>
      <c r="I3811" s="5" t="str">
        <f t="shared" si="119"/>
        <v>February</v>
      </c>
      <c r="J3811" s="4" t="s">
        <v>15</v>
      </c>
      <c r="K3811" s="4" t="s">
        <v>16</v>
      </c>
      <c r="L3811" s="4" t="s">
        <v>14371</v>
      </c>
    </row>
    <row r="3812" spans="1:12" x14ac:dyDescent="0.25">
      <c r="A3812" s="4" t="s">
        <v>6522</v>
      </c>
      <c r="B3812" s="4" t="s">
        <v>6523</v>
      </c>
      <c r="C3812" s="4" t="str">
        <f>_xlfn.XLOOKUP(D3812, CategoryMap!A:A, CategoryMap!B:B, "Not found")</f>
        <v>Home Appliances</v>
      </c>
      <c r="D3812" s="4" t="s">
        <v>38</v>
      </c>
      <c r="E3812" s="4">
        <v>18</v>
      </c>
      <c r="F3812" s="4">
        <v>148.15</v>
      </c>
      <c r="G3812" s="4">
        <f t="shared" si="118"/>
        <v>2666.7000000000003</v>
      </c>
      <c r="H3812" s="5">
        <v>45174</v>
      </c>
      <c r="I3812" s="5" t="str">
        <f t="shared" si="119"/>
        <v>September</v>
      </c>
      <c r="J3812" s="4" t="s">
        <v>22</v>
      </c>
      <c r="K3812" s="4" t="s">
        <v>41</v>
      </c>
      <c r="L3812" s="4" t="s">
        <v>77</v>
      </c>
    </row>
    <row r="3813" spans="1:12" x14ac:dyDescent="0.25">
      <c r="A3813" s="4" t="s">
        <v>6524</v>
      </c>
      <c r="B3813" s="4" t="s">
        <v>1994</v>
      </c>
      <c r="C3813" s="4" t="str">
        <f>_xlfn.XLOOKUP(D3813, CategoryMap!A:A, CategoryMap!B:B, "Not found")</f>
        <v>Books</v>
      </c>
      <c r="D3813" s="4" t="s">
        <v>27</v>
      </c>
      <c r="E3813" s="4">
        <v>22</v>
      </c>
      <c r="F3813" s="4">
        <v>90.77</v>
      </c>
      <c r="G3813" s="4">
        <f t="shared" si="118"/>
        <v>1996.9399999999998</v>
      </c>
      <c r="H3813" s="5">
        <v>45032</v>
      </c>
      <c r="I3813" s="5" t="str">
        <f t="shared" si="119"/>
        <v>April</v>
      </c>
      <c r="J3813" s="4" t="s">
        <v>15</v>
      </c>
      <c r="K3813" s="4" t="s">
        <v>16</v>
      </c>
      <c r="L3813" s="4" t="s">
        <v>14371</v>
      </c>
    </row>
    <row r="3814" spans="1:12" x14ac:dyDescent="0.25">
      <c r="A3814" s="4" t="s">
        <v>6525</v>
      </c>
      <c r="B3814" s="4" t="s">
        <v>2526</v>
      </c>
      <c r="C3814" s="4" t="str">
        <f>_xlfn.XLOOKUP(D3814, CategoryMap!A:A, CategoryMap!B:B, "Not found")</f>
        <v>Electronics</v>
      </c>
      <c r="D3814" s="4" t="s">
        <v>21</v>
      </c>
      <c r="E3814" s="4">
        <v>13</v>
      </c>
      <c r="F3814" s="4">
        <v>7.2</v>
      </c>
      <c r="G3814" s="4">
        <f t="shared" si="118"/>
        <v>93.600000000000009</v>
      </c>
      <c r="H3814" s="5">
        <v>45008</v>
      </c>
      <c r="I3814" s="5" t="str">
        <f t="shared" si="119"/>
        <v>March</v>
      </c>
      <c r="J3814" s="4" t="s">
        <v>15</v>
      </c>
      <c r="K3814" s="4" t="s">
        <v>16</v>
      </c>
      <c r="L3814" s="4" t="s">
        <v>14371</v>
      </c>
    </row>
    <row r="3815" spans="1:12" x14ac:dyDescent="0.25">
      <c r="A3815" s="4" t="s">
        <v>6526</v>
      </c>
      <c r="B3815" s="4" t="s">
        <v>936</v>
      </c>
      <c r="C3815" s="4" t="str">
        <f>_xlfn.XLOOKUP(D3815, CategoryMap!A:A, CategoryMap!B:B, "Not found")</f>
        <v>Electronics</v>
      </c>
      <c r="D3815" s="4" t="s">
        <v>56</v>
      </c>
      <c r="E3815" s="4">
        <v>11</v>
      </c>
      <c r="F3815" s="4">
        <v>59.98</v>
      </c>
      <c r="G3815" s="4">
        <f t="shared" si="118"/>
        <v>659.78</v>
      </c>
      <c r="H3815" s="5">
        <v>45044</v>
      </c>
      <c r="I3815" s="5" t="str">
        <f t="shared" si="119"/>
        <v>April</v>
      </c>
      <c r="J3815" s="4" t="s">
        <v>28</v>
      </c>
      <c r="K3815" s="4" t="s">
        <v>16</v>
      </c>
      <c r="L3815" s="4" t="s">
        <v>14371</v>
      </c>
    </row>
    <row r="3816" spans="1:12" x14ac:dyDescent="0.25">
      <c r="A3816" s="4" t="s">
        <v>6527</v>
      </c>
      <c r="B3816" s="4" t="s">
        <v>6528</v>
      </c>
      <c r="C3816" s="4" t="str">
        <f>_xlfn.XLOOKUP(D3816, CategoryMap!A:A, CategoryMap!B:B, "Not found")</f>
        <v>Home Appliances</v>
      </c>
      <c r="D3816" s="4" t="s">
        <v>38</v>
      </c>
      <c r="E3816" s="4">
        <v>40</v>
      </c>
      <c r="F3816" s="4">
        <v>467.61</v>
      </c>
      <c r="G3816" s="4">
        <f t="shared" si="118"/>
        <v>18704.400000000001</v>
      </c>
      <c r="H3816" s="5">
        <v>45176</v>
      </c>
      <c r="I3816" s="5" t="str">
        <f t="shared" si="119"/>
        <v>September</v>
      </c>
      <c r="J3816" s="4" t="s">
        <v>28</v>
      </c>
      <c r="K3816" s="4" t="s">
        <v>41</v>
      </c>
      <c r="L3816" s="4" t="s">
        <v>17</v>
      </c>
    </row>
    <row r="3817" spans="1:12" x14ac:dyDescent="0.25">
      <c r="A3817" s="4" t="s">
        <v>6529</v>
      </c>
      <c r="B3817" s="4" t="s">
        <v>3256</v>
      </c>
      <c r="C3817" s="4" t="str">
        <f>_xlfn.XLOOKUP(D3817, CategoryMap!A:A, CategoryMap!B:B, "Not found")</f>
        <v>Home Appliances</v>
      </c>
      <c r="D3817" s="4" t="s">
        <v>38</v>
      </c>
      <c r="E3817" s="4">
        <v>45</v>
      </c>
      <c r="F3817" s="4">
        <v>485.31</v>
      </c>
      <c r="G3817" s="4">
        <f t="shared" si="118"/>
        <v>21838.95</v>
      </c>
      <c r="H3817" s="5">
        <v>45064</v>
      </c>
      <c r="I3817" s="5" t="str">
        <f t="shared" si="119"/>
        <v>May</v>
      </c>
      <c r="J3817" s="4" t="s">
        <v>15</v>
      </c>
      <c r="K3817" s="4" t="s">
        <v>23</v>
      </c>
      <c r="L3817" s="4" t="s">
        <v>77</v>
      </c>
    </row>
    <row r="3818" spans="1:12" x14ac:dyDescent="0.25">
      <c r="A3818" s="4" t="s">
        <v>6530</v>
      </c>
      <c r="B3818" s="4" t="s">
        <v>3447</v>
      </c>
      <c r="C3818" s="4" t="str">
        <f>_xlfn.XLOOKUP(D3818, CategoryMap!A:A, CategoryMap!B:B, "Not found")</f>
        <v>Clothing</v>
      </c>
      <c r="D3818" s="4" t="s">
        <v>14</v>
      </c>
      <c r="E3818" s="4">
        <v>48</v>
      </c>
      <c r="F3818" s="4">
        <v>123.4</v>
      </c>
      <c r="G3818" s="4">
        <f t="shared" si="118"/>
        <v>5923.2000000000007</v>
      </c>
      <c r="H3818" s="5">
        <v>45041</v>
      </c>
      <c r="I3818" s="5" t="str">
        <f t="shared" si="119"/>
        <v>April</v>
      </c>
      <c r="J3818" s="4" t="s">
        <v>15</v>
      </c>
      <c r="K3818" s="4" t="s">
        <v>16</v>
      </c>
      <c r="L3818" s="4" t="s">
        <v>77</v>
      </c>
    </row>
    <row r="3819" spans="1:12" x14ac:dyDescent="0.25">
      <c r="A3819" s="4" t="s">
        <v>6531</v>
      </c>
      <c r="B3819" s="4" t="s">
        <v>6532</v>
      </c>
      <c r="C3819" s="4" t="str">
        <f>_xlfn.XLOOKUP(D3819, CategoryMap!A:A, CategoryMap!B:B, "Not found")</f>
        <v>Toys</v>
      </c>
      <c r="D3819" s="4" t="s">
        <v>66</v>
      </c>
      <c r="E3819" s="4">
        <v>10</v>
      </c>
      <c r="F3819" s="4">
        <v>169.87</v>
      </c>
      <c r="G3819" s="4">
        <f t="shared" si="118"/>
        <v>1698.7</v>
      </c>
      <c r="H3819" s="5">
        <v>44988</v>
      </c>
      <c r="I3819" s="5" t="str">
        <f t="shared" si="119"/>
        <v>March</v>
      </c>
      <c r="J3819" s="4" t="s">
        <v>28</v>
      </c>
      <c r="K3819" s="4" t="s">
        <v>16</v>
      </c>
      <c r="L3819" s="4" t="s">
        <v>77</v>
      </c>
    </row>
    <row r="3820" spans="1:12" x14ac:dyDescent="0.25">
      <c r="A3820" s="4" t="s">
        <v>6533</v>
      </c>
      <c r="B3820" s="4" t="s">
        <v>265</v>
      </c>
      <c r="C3820" s="4" t="str">
        <f>_xlfn.XLOOKUP(D3820, CategoryMap!A:A, CategoryMap!B:B, "Not found")</f>
        <v>Books</v>
      </c>
      <c r="D3820" s="4" t="s">
        <v>27</v>
      </c>
      <c r="E3820" s="4">
        <v>6</v>
      </c>
      <c r="F3820" s="4">
        <v>294.47000000000003</v>
      </c>
      <c r="G3820" s="4">
        <f t="shared" si="118"/>
        <v>1766.8200000000002</v>
      </c>
      <c r="H3820" s="5">
        <v>45286</v>
      </c>
      <c r="I3820" s="5" t="str">
        <f t="shared" si="119"/>
        <v>December</v>
      </c>
      <c r="J3820" s="4" t="s">
        <v>22</v>
      </c>
      <c r="K3820" s="4" t="s">
        <v>16</v>
      </c>
      <c r="L3820" s="4" t="s">
        <v>14371</v>
      </c>
    </row>
    <row r="3821" spans="1:12" x14ac:dyDescent="0.25">
      <c r="A3821" s="4" t="s">
        <v>6534</v>
      </c>
      <c r="B3821" s="4" t="s">
        <v>271</v>
      </c>
      <c r="C3821" s="4" t="str">
        <f>_xlfn.XLOOKUP(D3821, CategoryMap!A:A, CategoryMap!B:B, "Not found")</f>
        <v>Electronics</v>
      </c>
      <c r="D3821" s="4" t="s">
        <v>21</v>
      </c>
      <c r="E3821" s="4">
        <v>47</v>
      </c>
      <c r="F3821" s="4">
        <v>409.72</v>
      </c>
      <c r="G3821" s="4">
        <f t="shared" si="118"/>
        <v>19256.84</v>
      </c>
      <c r="H3821" s="5">
        <v>45061</v>
      </c>
      <c r="I3821" s="5" t="str">
        <f t="shared" si="119"/>
        <v>May</v>
      </c>
      <c r="J3821" s="4" t="s">
        <v>15</v>
      </c>
      <c r="K3821" s="4" t="s">
        <v>16</v>
      </c>
      <c r="L3821" s="4" t="s">
        <v>17</v>
      </c>
    </row>
    <row r="3822" spans="1:12" x14ac:dyDescent="0.25">
      <c r="A3822" s="4" t="s">
        <v>6535</v>
      </c>
      <c r="B3822" s="4" t="s">
        <v>6536</v>
      </c>
      <c r="C3822" s="4" t="str">
        <f>_xlfn.XLOOKUP(D3822, CategoryMap!A:A, CategoryMap!B:B, "Not found")</f>
        <v>Home Appliances</v>
      </c>
      <c r="D3822" s="4" t="s">
        <v>38</v>
      </c>
      <c r="E3822" s="4">
        <v>48</v>
      </c>
      <c r="F3822" s="4">
        <v>67.099999999999994</v>
      </c>
      <c r="G3822" s="4">
        <f t="shared" si="118"/>
        <v>3220.7999999999997</v>
      </c>
      <c r="H3822" s="5">
        <v>44954</v>
      </c>
      <c r="I3822" s="5" t="str">
        <f t="shared" si="119"/>
        <v>January</v>
      </c>
      <c r="J3822" s="4" t="s">
        <v>15</v>
      </c>
      <c r="K3822" s="4" t="s">
        <v>32</v>
      </c>
      <c r="L3822" s="4" t="s">
        <v>45</v>
      </c>
    </row>
    <row r="3823" spans="1:12" x14ac:dyDescent="0.25">
      <c r="A3823" s="4" t="s">
        <v>6537</v>
      </c>
      <c r="B3823" s="4" t="s">
        <v>6538</v>
      </c>
      <c r="C3823" s="4" t="str">
        <f>_xlfn.XLOOKUP(D3823, CategoryMap!A:A, CategoryMap!B:B, "Not found")</f>
        <v>Electronics</v>
      </c>
      <c r="D3823" s="4" t="s">
        <v>21</v>
      </c>
      <c r="E3823" s="4">
        <v>25</v>
      </c>
      <c r="F3823" s="4">
        <v>286.88</v>
      </c>
      <c r="G3823" s="4">
        <f t="shared" si="118"/>
        <v>7172</v>
      </c>
      <c r="H3823" s="5">
        <v>44993</v>
      </c>
      <c r="I3823" s="5" t="str">
        <f t="shared" si="119"/>
        <v>March</v>
      </c>
      <c r="J3823" s="4" t="s">
        <v>28</v>
      </c>
      <c r="K3823" s="4" t="s">
        <v>23</v>
      </c>
      <c r="L3823" s="4" t="s">
        <v>17</v>
      </c>
    </row>
    <row r="3824" spans="1:12" x14ac:dyDescent="0.25">
      <c r="A3824" s="4" t="s">
        <v>6539</v>
      </c>
      <c r="B3824" s="4" t="s">
        <v>6540</v>
      </c>
      <c r="C3824" s="4" t="str">
        <f>_xlfn.XLOOKUP(D3824, CategoryMap!A:A, CategoryMap!B:B, "Not found")</f>
        <v>Toys</v>
      </c>
      <c r="D3824" s="4" t="s">
        <v>66</v>
      </c>
      <c r="E3824" s="4">
        <v>2</v>
      </c>
      <c r="F3824" s="4">
        <v>202.4</v>
      </c>
      <c r="G3824" s="4">
        <f t="shared" si="118"/>
        <v>404.8</v>
      </c>
      <c r="H3824" s="5">
        <v>45058</v>
      </c>
      <c r="I3824" s="5" t="str">
        <f t="shared" si="119"/>
        <v>May</v>
      </c>
      <c r="J3824" s="4" t="s">
        <v>22</v>
      </c>
      <c r="K3824" s="4" t="s">
        <v>23</v>
      </c>
      <c r="L3824" s="4" t="s">
        <v>35</v>
      </c>
    </row>
    <row r="3825" spans="1:12" x14ac:dyDescent="0.25">
      <c r="A3825" s="4" t="s">
        <v>6541</v>
      </c>
      <c r="B3825" s="4" t="s">
        <v>6542</v>
      </c>
      <c r="C3825" s="4" t="str">
        <f>_xlfn.XLOOKUP(D3825, CategoryMap!A:A, CategoryMap!B:B, "Not found")</f>
        <v>Toys</v>
      </c>
      <c r="D3825" s="4" t="s">
        <v>66</v>
      </c>
      <c r="E3825" s="4">
        <v>18</v>
      </c>
      <c r="F3825" s="4">
        <v>252.16</v>
      </c>
      <c r="G3825" s="4">
        <f t="shared" si="118"/>
        <v>4538.88</v>
      </c>
      <c r="H3825" s="5">
        <v>45139</v>
      </c>
      <c r="I3825" s="5" t="str">
        <f t="shared" si="119"/>
        <v>August</v>
      </c>
      <c r="J3825" s="4" t="s">
        <v>22</v>
      </c>
      <c r="K3825" s="4" t="s">
        <v>32</v>
      </c>
      <c r="L3825" s="4" t="s">
        <v>45</v>
      </c>
    </row>
    <row r="3826" spans="1:12" x14ac:dyDescent="0.25">
      <c r="A3826" s="4" t="s">
        <v>6543</v>
      </c>
      <c r="B3826" s="4" t="s">
        <v>4080</v>
      </c>
      <c r="C3826" s="4" t="str">
        <f>_xlfn.XLOOKUP(D3826, CategoryMap!A:A, CategoryMap!B:B, "Not found")</f>
        <v>Clothing</v>
      </c>
      <c r="D3826" s="4" t="s">
        <v>14</v>
      </c>
      <c r="E3826" s="4">
        <v>31</v>
      </c>
      <c r="F3826" s="4">
        <v>250.97</v>
      </c>
      <c r="G3826" s="4">
        <f t="shared" si="118"/>
        <v>7780.07</v>
      </c>
      <c r="H3826" s="5">
        <v>45241</v>
      </c>
      <c r="I3826" s="5" t="str">
        <f t="shared" si="119"/>
        <v>November</v>
      </c>
      <c r="J3826" s="4" t="s">
        <v>22</v>
      </c>
      <c r="K3826" s="4" t="s">
        <v>23</v>
      </c>
      <c r="L3826" s="4" t="s">
        <v>14371</v>
      </c>
    </row>
    <row r="3827" spans="1:12" x14ac:dyDescent="0.25">
      <c r="A3827" s="4" t="s">
        <v>6544</v>
      </c>
      <c r="B3827" s="4" t="s">
        <v>6030</v>
      </c>
      <c r="C3827" s="4" t="str">
        <f>_xlfn.XLOOKUP(D3827, CategoryMap!A:A, CategoryMap!B:B, "Not found")</f>
        <v>Home Appliances</v>
      </c>
      <c r="D3827" s="4" t="s">
        <v>38</v>
      </c>
      <c r="E3827" s="4">
        <v>11</v>
      </c>
      <c r="F3827" s="4">
        <v>47.89</v>
      </c>
      <c r="G3827" s="4">
        <f t="shared" si="118"/>
        <v>526.79</v>
      </c>
      <c r="H3827" s="5">
        <v>45201</v>
      </c>
      <c r="I3827" s="5" t="str">
        <f t="shared" si="119"/>
        <v>October</v>
      </c>
      <c r="J3827" s="4" t="s">
        <v>15</v>
      </c>
      <c r="K3827" s="4" t="s">
        <v>32</v>
      </c>
      <c r="L3827" s="4" t="s">
        <v>17</v>
      </c>
    </row>
    <row r="3828" spans="1:12" x14ac:dyDescent="0.25">
      <c r="A3828" s="4" t="s">
        <v>6545</v>
      </c>
      <c r="B3828" s="4" t="s">
        <v>4650</v>
      </c>
      <c r="C3828" s="4" t="str">
        <f>_xlfn.XLOOKUP(D3828, CategoryMap!A:A, CategoryMap!B:B, "Not found")</f>
        <v>Electronics</v>
      </c>
      <c r="D3828" s="4" t="s">
        <v>56</v>
      </c>
      <c r="E3828" s="4">
        <v>26</v>
      </c>
      <c r="F3828" s="4">
        <v>23.46</v>
      </c>
      <c r="G3828" s="4">
        <f t="shared" si="118"/>
        <v>609.96</v>
      </c>
      <c r="H3828" s="5">
        <v>45153</v>
      </c>
      <c r="I3828" s="5" t="str">
        <f t="shared" si="119"/>
        <v>August</v>
      </c>
      <c r="J3828" s="4" t="s">
        <v>28</v>
      </c>
      <c r="K3828" s="4" t="s">
        <v>23</v>
      </c>
      <c r="L3828" s="4" t="s">
        <v>35</v>
      </c>
    </row>
    <row r="3829" spans="1:12" x14ac:dyDescent="0.25">
      <c r="A3829" s="4" t="s">
        <v>6546</v>
      </c>
      <c r="B3829" s="4" t="s">
        <v>6547</v>
      </c>
      <c r="C3829" s="4" t="str">
        <f>_xlfn.XLOOKUP(D3829, CategoryMap!A:A, CategoryMap!B:B, "Not found")</f>
        <v>Toys</v>
      </c>
      <c r="D3829" s="4" t="s">
        <v>66</v>
      </c>
      <c r="E3829" s="4">
        <v>12</v>
      </c>
      <c r="F3829" s="4">
        <v>201.83</v>
      </c>
      <c r="G3829" s="4">
        <f t="shared" si="118"/>
        <v>2421.96</v>
      </c>
      <c r="H3829" s="5">
        <v>45122</v>
      </c>
      <c r="I3829" s="5" t="str">
        <f t="shared" si="119"/>
        <v>July</v>
      </c>
      <c r="J3829" s="4" t="s">
        <v>28</v>
      </c>
      <c r="K3829" s="4" t="s">
        <v>32</v>
      </c>
      <c r="L3829" s="4" t="s">
        <v>45</v>
      </c>
    </row>
    <row r="3830" spans="1:12" x14ac:dyDescent="0.25">
      <c r="A3830" s="4" t="s">
        <v>6548</v>
      </c>
      <c r="B3830" s="4" t="s">
        <v>6549</v>
      </c>
      <c r="C3830" s="4" t="str">
        <f>_xlfn.XLOOKUP(D3830, CategoryMap!A:A, CategoryMap!B:B, "Not found")</f>
        <v>Electronics</v>
      </c>
      <c r="D3830" s="4" t="s">
        <v>56</v>
      </c>
      <c r="E3830" s="4">
        <v>9</v>
      </c>
      <c r="F3830" s="4">
        <v>300.94</v>
      </c>
      <c r="G3830" s="4">
        <f t="shared" si="118"/>
        <v>2708.46</v>
      </c>
      <c r="H3830" s="5">
        <v>45207</v>
      </c>
      <c r="I3830" s="5" t="str">
        <f t="shared" si="119"/>
        <v>October</v>
      </c>
      <c r="J3830" s="4" t="s">
        <v>22</v>
      </c>
      <c r="K3830" s="4" t="s">
        <v>41</v>
      </c>
      <c r="L3830" s="4" t="s">
        <v>35</v>
      </c>
    </row>
    <row r="3831" spans="1:12" x14ac:dyDescent="0.25">
      <c r="A3831" s="4" t="s">
        <v>6550</v>
      </c>
      <c r="B3831" s="4" t="s">
        <v>6551</v>
      </c>
      <c r="C3831" s="4" t="str">
        <f>_xlfn.XLOOKUP(D3831, CategoryMap!A:A, CategoryMap!B:B, "Not found")</f>
        <v>Electronics</v>
      </c>
      <c r="D3831" s="4" t="s">
        <v>56</v>
      </c>
      <c r="E3831" s="4">
        <v>9</v>
      </c>
      <c r="F3831" s="4">
        <v>461.17</v>
      </c>
      <c r="G3831" s="4">
        <f t="shared" si="118"/>
        <v>4150.53</v>
      </c>
      <c r="H3831" s="5">
        <v>44970</v>
      </c>
      <c r="I3831" s="5" t="str">
        <f t="shared" si="119"/>
        <v>February</v>
      </c>
      <c r="J3831" s="4" t="s">
        <v>22</v>
      </c>
      <c r="K3831" s="4" t="s">
        <v>16</v>
      </c>
      <c r="L3831" s="4" t="s">
        <v>45</v>
      </c>
    </row>
    <row r="3832" spans="1:12" x14ac:dyDescent="0.25">
      <c r="A3832" s="4" t="s">
        <v>6552</v>
      </c>
      <c r="B3832" s="4" t="s">
        <v>4285</v>
      </c>
      <c r="C3832" s="4" t="str">
        <f>_xlfn.XLOOKUP(D3832, CategoryMap!A:A, CategoryMap!B:B, "Not found")</f>
        <v>Books</v>
      </c>
      <c r="D3832" s="4" t="s">
        <v>27</v>
      </c>
      <c r="E3832" s="4">
        <v>41</v>
      </c>
      <c r="F3832" s="4">
        <v>475.91</v>
      </c>
      <c r="G3832" s="4">
        <f t="shared" si="118"/>
        <v>19512.310000000001</v>
      </c>
      <c r="H3832" s="5">
        <v>45058</v>
      </c>
      <c r="I3832" s="5" t="str">
        <f t="shared" si="119"/>
        <v>May</v>
      </c>
      <c r="J3832" s="4" t="s">
        <v>22</v>
      </c>
      <c r="K3832" s="4" t="s">
        <v>32</v>
      </c>
      <c r="L3832" s="4" t="s">
        <v>77</v>
      </c>
    </row>
    <row r="3833" spans="1:12" x14ac:dyDescent="0.25">
      <c r="A3833" s="4" t="s">
        <v>6553</v>
      </c>
      <c r="B3833" s="4" t="s">
        <v>6554</v>
      </c>
      <c r="C3833" s="4" t="str">
        <f>_xlfn.XLOOKUP(D3833, CategoryMap!A:A, CategoryMap!B:B, "Not found")</f>
        <v>Electronics</v>
      </c>
      <c r="D3833" s="4" t="s">
        <v>56</v>
      </c>
      <c r="E3833" s="4">
        <v>41</v>
      </c>
      <c r="F3833" s="4">
        <v>398.84</v>
      </c>
      <c r="G3833" s="4">
        <f t="shared" si="118"/>
        <v>16352.439999999999</v>
      </c>
      <c r="H3833" s="5">
        <v>45255</v>
      </c>
      <c r="I3833" s="5" t="str">
        <f t="shared" si="119"/>
        <v>November</v>
      </c>
      <c r="J3833" s="4" t="s">
        <v>22</v>
      </c>
      <c r="K3833" s="4" t="s">
        <v>16</v>
      </c>
      <c r="L3833" s="4" t="s">
        <v>17</v>
      </c>
    </row>
    <row r="3834" spans="1:12" x14ac:dyDescent="0.25">
      <c r="A3834" s="4" t="s">
        <v>6555</v>
      </c>
      <c r="B3834" s="4" t="s">
        <v>119</v>
      </c>
      <c r="C3834" s="4" t="str">
        <f>_xlfn.XLOOKUP(D3834, CategoryMap!A:A, CategoryMap!B:B, "Not found")</f>
        <v>Electronics</v>
      </c>
      <c r="D3834" s="4" t="s">
        <v>56</v>
      </c>
      <c r="E3834" s="4">
        <v>11</v>
      </c>
      <c r="F3834" s="4">
        <v>115.58</v>
      </c>
      <c r="G3834" s="4">
        <f t="shared" si="118"/>
        <v>1271.3799999999999</v>
      </c>
      <c r="H3834" s="5">
        <v>44929</v>
      </c>
      <c r="I3834" s="5" t="str">
        <f t="shared" si="119"/>
        <v>January</v>
      </c>
      <c r="J3834" s="4" t="s">
        <v>15</v>
      </c>
      <c r="K3834" s="4" t="s">
        <v>41</v>
      </c>
      <c r="L3834" s="4" t="s">
        <v>17</v>
      </c>
    </row>
    <row r="3835" spans="1:12" x14ac:dyDescent="0.25">
      <c r="A3835" s="4" t="s">
        <v>6556</v>
      </c>
      <c r="B3835" s="4" t="s">
        <v>4780</v>
      </c>
      <c r="C3835" s="4" t="str">
        <f>_xlfn.XLOOKUP(D3835, CategoryMap!A:A, CategoryMap!B:B, "Not found")</f>
        <v>Toys</v>
      </c>
      <c r="D3835" s="4" t="s">
        <v>66</v>
      </c>
      <c r="E3835" s="4">
        <v>44</v>
      </c>
      <c r="F3835" s="4">
        <v>251.07</v>
      </c>
      <c r="G3835" s="4">
        <f t="shared" si="118"/>
        <v>11047.08</v>
      </c>
      <c r="H3835" s="5">
        <v>45112</v>
      </c>
      <c r="I3835" s="5" t="str">
        <f t="shared" si="119"/>
        <v>July</v>
      </c>
      <c r="J3835" s="4" t="s">
        <v>15</v>
      </c>
      <c r="K3835" s="4" t="s">
        <v>32</v>
      </c>
      <c r="L3835" s="4" t="s">
        <v>14371</v>
      </c>
    </row>
    <row r="3836" spans="1:12" x14ac:dyDescent="0.25">
      <c r="A3836" s="4" t="s">
        <v>6557</v>
      </c>
      <c r="B3836" s="4" t="s">
        <v>6558</v>
      </c>
      <c r="C3836" s="4" t="str">
        <f>_xlfn.XLOOKUP(D3836, CategoryMap!A:A, CategoryMap!B:B, "Not found")</f>
        <v>Books</v>
      </c>
      <c r="D3836" s="4" t="s">
        <v>44</v>
      </c>
      <c r="E3836" s="4">
        <v>49</v>
      </c>
      <c r="F3836" s="4">
        <v>372.93</v>
      </c>
      <c r="G3836" s="4">
        <f t="shared" si="118"/>
        <v>18273.57</v>
      </c>
      <c r="H3836" s="5">
        <v>45051</v>
      </c>
      <c r="I3836" s="5" t="str">
        <f t="shared" si="119"/>
        <v>May</v>
      </c>
      <c r="J3836" s="4" t="s">
        <v>28</v>
      </c>
      <c r="K3836" s="4" t="s">
        <v>16</v>
      </c>
      <c r="L3836" s="4" t="s">
        <v>14371</v>
      </c>
    </row>
    <row r="3837" spans="1:12" x14ac:dyDescent="0.25">
      <c r="A3837" s="4" t="s">
        <v>6559</v>
      </c>
      <c r="B3837" s="4" t="s">
        <v>6560</v>
      </c>
      <c r="C3837" s="4" t="str">
        <f>_xlfn.XLOOKUP(D3837, CategoryMap!A:A, CategoryMap!B:B, "Not found")</f>
        <v>Books</v>
      </c>
      <c r="D3837" s="4" t="s">
        <v>44</v>
      </c>
      <c r="E3837" s="4">
        <v>27</v>
      </c>
      <c r="F3837" s="4">
        <v>401.59</v>
      </c>
      <c r="G3837" s="4">
        <f t="shared" si="118"/>
        <v>10842.929999999998</v>
      </c>
      <c r="H3837" s="5">
        <v>45274</v>
      </c>
      <c r="I3837" s="5" t="str">
        <f t="shared" si="119"/>
        <v>December</v>
      </c>
      <c r="J3837" s="4" t="s">
        <v>28</v>
      </c>
      <c r="K3837" s="4" t="s">
        <v>41</v>
      </c>
      <c r="L3837" s="4" t="s">
        <v>45</v>
      </c>
    </row>
    <row r="3838" spans="1:12" x14ac:dyDescent="0.25">
      <c r="A3838" s="4" t="s">
        <v>6561</v>
      </c>
      <c r="B3838" s="4" t="s">
        <v>6562</v>
      </c>
      <c r="C3838" s="4" t="str">
        <f>_xlfn.XLOOKUP(D3838, CategoryMap!A:A, CategoryMap!B:B, "Not found")</f>
        <v>Electronics</v>
      </c>
      <c r="D3838" s="4" t="s">
        <v>56</v>
      </c>
      <c r="E3838" s="4">
        <v>29</v>
      </c>
      <c r="F3838" s="4">
        <v>59.9</v>
      </c>
      <c r="G3838" s="4">
        <f t="shared" si="118"/>
        <v>1737.1</v>
      </c>
      <c r="H3838" s="5">
        <v>44954</v>
      </c>
      <c r="I3838" s="5" t="str">
        <f t="shared" si="119"/>
        <v>January</v>
      </c>
      <c r="J3838" s="4" t="s">
        <v>28</v>
      </c>
      <c r="K3838" s="4" t="s">
        <v>23</v>
      </c>
      <c r="L3838" s="4" t="s">
        <v>77</v>
      </c>
    </row>
    <row r="3839" spans="1:12" x14ac:dyDescent="0.25">
      <c r="A3839" s="4" t="s">
        <v>6563</v>
      </c>
      <c r="B3839" s="4" t="s">
        <v>3987</v>
      </c>
      <c r="C3839" s="4" t="str">
        <f>_xlfn.XLOOKUP(D3839, CategoryMap!A:A, CategoryMap!B:B, "Not found")</f>
        <v>Electronics</v>
      </c>
      <c r="D3839" s="4" t="s">
        <v>56</v>
      </c>
      <c r="E3839" s="4">
        <v>49</v>
      </c>
      <c r="F3839" s="4">
        <v>110.85</v>
      </c>
      <c r="G3839" s="4">
        <f t="shared" si="118"/>
        <v>5431.65</v>
      </c>
      <c r="H3839" s="5">
        <v>45031</v>
      </c>
      <c r="I3839" s="5" t="str">
        <f t="shared" si="119"/>
        <v>April</v>
      </c>
      <c r="J3839" s="4" t="s">
        <v>28</v>
      </c>
      <c r="K3839" s="4" t="s">
        <v>41</v>
      </c>
      <c r="L3839" s="4" t="s">
        <v>17</v>
      </c>
    </row>
    <row r="3840" spans="1:12" x14ac:dyDescent="0.25">
      <c r="A3840" s="4" t="s">
        <v>6564</v>
      </c>
      <c r="B3840" s="4" t="s">
        <v>429</v>
      </c>
      <c r="C3840" s="4" t="str">
        <f>_xlfn.XLOOKUP(D3840, CategoryMap!A:A, CategoryMap!B:B, "Not found")</f>
        <v>Books</v>
      </c>
      <c r="D3840" s="4" t="s">
        <v>27</v>
      </c>
      <c r="E3840" s="4">
        <v>1</v>
      </c>
      <c r="F3840" s="4">
        <v>239.69</v>
      </c>
      <c r="G3840" s="4">
        <f t="shared" si="118"/>
        <v>239.69</v>
      </c>
      <c r="H3840" s="5">
        <v>45243</v>
      </c>
      <c r="I3840" s="5" t="str">
        <f t="shared" si="119"/>
        <v>November</v>
      </c>
      <c r="J3840" s="4" t="s">
        <v>28</v>
      </c>
      <c r="K3840" s="4" t="s">
        <v>16</v>
      </c>
      <c r="L3840" s="4" t="s">
        <v>45</v>
      </c>
    </row>
    <row r="3841" spans="1:12" x14ac:dyDescent="0.25">
      <c r="A3841" s="4" t="s">
        <v>6565</v>
      </c>
      <c r="B3841" s="4" t="s">
        <v>3536</v>
      </c>
      <c r="C3841" s="4" t="str">
        <f>_xlfn.XLOOKUP(D3841, CategoryMap!A:A, CategoryMap!B:B, "Not found")</f>
        <v>Home Appliances</v>
      </c>
      <c r="D3841" s="4" t="s">
        <v>38</v>
      </c>
      <c r="E3841" s="4">
        <v>34</v>
      </c>
      <c r="F3841" s="4">
        <v>309.27999999999997</v>
      </c>
      <c r="G3841" s="4">
        <f t="shared" si="118"/>
        <v>10515.519999999999</v>
      </c>
      <c r="H3841" s="5">
        <v>45070</v>
      </c>
      <c r="I3841" s="5" t="str">
        <f t="shared" si="119"/>
        <v>May</v>
      </c>
      <c r="J3841" s="4" t="s">
        <v>28</v>
      </c>
      <c r="K3841" s="4" t="s">
        <v>16</v>
      </c>
      <c r="L3841" s="4" t="s">
        <v>35</v>
      </c>
    </row>
    <row r="3842" spans="1:12" x14ac:dyDescent="0.25">
      <c r="A3842" s="4" t="s">
        <v>6566</v>
      </c>
      <c r="B3842" s="4" t="s">
        <v>1133</v>
      </c>
      <c r="C3842" s="4" t="str">
        <f>_xlfn.XLOOKUP(D3842, CategoryMap!A:A, CategoryMap!B:B, "Not found")</f>
        <v>Books</v>
      </c>
      <c r="D3842" s="4" t="s">
        <v>27</v>
      </c>
      <c r="E3842" s="4">
        <v>20</v>
      </c>
      <c r="F3842" s="4">
        <v>453.88</v>
      </c>
      <c r="G3842" s="4">
        <f t="shared" ref="G3842:G3905" si="120">E3842*F3842</f>
        <v>9077.6</v>
      </c>
      <c r="H3842" s="5">
        <v>45059</v>
      </c>
      <c r="I3842" s="5" t="str">
        <f t="shared" si="119"/>
        <v>May</v>
      </c>
      <c r="J3842" s="4" t="s">
        <v>28</v>
      </c>
      <c r="K3842" s="4" t="s">
        <v>16</v>
      </c>
      <c r="L3842" s="4" t="s">
        <v>45</v>
      </c>
    </row>
    <row r="3843" spans="1:12" x14ac:dyDescent="0.25">
      <c r="A3843" s="4" t="s">
        <v>6567</v>
      </c>
      <c r="B3843" s="4" t="s">
        <v>1187</v>
      </c>
      <c r="C3843" s="4" t="str">
        <f>_xlfn.XLOOKUP(D3843, CategoryMap!A:A, CategoryMap!B:B, "Not found")</f>
        <v>Books</v>
      </c>
      <c r="D3843" s="4" t="s">
        <v>27</v>
      </c>
      <c r="E3843" s="4">
        <v>35</v>
      </c>
      <c r="F3843" s="4">
        <v>338.3</v>
      </c>
      <c r="G3843" s="4">
        <f t="shared" si="120"/>
        <v>11840.5</v>
      </c>
      <c r="H3843" s="5">
        <v>44983</v>
      </c>
      <c r="I3843" s="5" t="str">
        <f t="shared" ref="I3843:I3906" si="121">TEXT(H3843,"mmmm")</f>
        <v>February</v>
      </c>
      <c r="J3843" s="4" t="s">
        <v>22</v>
      </c>
      <c r="K3843" s="4" t="s">
        <v>32</v>
      </c>
      <c r="L3843" s="4" t="s">
        <v>35</v>
      </c>
    </row>
    <row r="3844" spans="1:12" x14ac:dyDescent="0.25">
      <c r="A3844" s="4" t="s">
        <v>6568</v>
      </c>
      <c r="B3844" s="4" t="s">
        <v>3155</v>
      </c>
      <c r="C3844" s="4" t="str">
        <f>_xlfn.XLOOKUP(D3844, CategoryMap!A:A, CategoryMap!B:B, "Not found")</f>
        <v>Books</v>
      </c>
      <c r="D3844" s="4" t="s">
        <v>44</v>
      </c>
      <c r="E3844" s="4">
        <v>45</v>
      </c>
      <c r="F3844" s="4">
        <v>182.35</v>
      </c>
      <c r="G3844" s="4">
        <f t="shared" si="120"/>
        <v>8205.75</v>
      </c>
      <c r="H3844" s="5">
        <v>45188</v>
      </c>
      <c r="I3844" s="5" t="str">
        <f t="shared" si="121"/>
        <v>September</v>
      </c>
      <c r="J3844" s="4" t="s">
        <v>22</v>
      </c>
      <c r="K3844" s="4" t="s">
        <v>23</v>
      </c>
      <c r="L3844" s="4" t="s">
        <v>77</v>
      </c>
    </row>
    <row r="3845" spans="1:12" x14ac:dyDescent="0.25">
      <c r="A3845" s="4" t="s">
        <v>6569</v>
      </c>
      <c r="B3845" s="4" t="s">
        <v>1828</v>
      </c>
      <c r="C3845" s="4" t="str">
        <f>_xlfn.XLOOKUP(D3845, CategoryMap!A:A, CategoryMap!B:B, "Not found")</f>
        <v>Electronics</v>
      </c>
      <c r="D3845" s="4" t="s">
        <v>21</v>
      </c>
      <c r="E3845" s="4">
        <v>40</v>
      </c>
      <c r="F3845" s="4">
        <v>426.21</v>
      </c>
      <c r="G3845" s="4">
        <f t="shared" si="120"/>
        <v>17048.399999999998</v>
      </c>
      <c r="H3845" s="5">
        <v>45021</v>
      </c>
      <c r="I3845" s="5" t="str">
        <f t="shared" si="121"/>
        <v>April</v>
      </c>
      <c r="J3845" s="4" t="s">
        <v>22</v>
      </c>
      <c r="K3845" s="4" t="s">
        <v>23</v>
      </c>
      <c r="L3845" s="4" t="s">
        <v>45</v>
      </c>
    </row>
    <row r="3846" spans="1:12" x14ac:dyDescent="0.25">
      <c r="A3846" s="4" t="s">
        <v>6570</v>
      </c>
      <c r="B3846" s="4" t="s">
        <v>1627</v>
      </c>
      <c r="C3846" s="4" t="str">
        <f>_xlfn.XLOOKUP(D3846, CategoryMap!A:A, CategoryMap!B:B, "Not found")</f>
        <v>Toys</v>
      </c>
      <c r="D3846" s="4" t="s">
        <v>66</v>
      </c>
      <c r="E3846" s="4">
        <v>10</v>
      </c>
      <c r="F3846" s="4">
        <v>298.35000000000002</v>
      </c>
      <c r="G3846" s="4">
        <f t="shared" si="120"/>
        <v>2983.5</v>
      </c>
      <c r="H3846" s="5">
        <v>45019</v>
      </c>
      <c r="I3846" s="5" t="str">
        <f t="shared" si="121"/>
        <v>April</v>
      </c>
      <c r="J3846" s="4" t="s">
        <v>28</v>
      </c>
      <c r="K3846" s="4" t="s">
        <v>16</v>
      </c>
      <c r="L3846" s="4" t="s">
        <v>45</v>
      </c>
    </row>
    <row r="3847" spans="1:12" x14ac:dyDescent="0.25">
      <c r="A3847" s="4" t="s">
        <v>6571</v>
      </c>
      <c r="B3847" s="4" t="s">
        <v>1932</v>
      </c>
      <c r="C3847" s="4" t="str">
        <f>_xlfn.XLOOKUP(D3847, CategoryMap!A:A, CategoryMap!B:B, "Not found")</f>
        <v>Clothing</v>
      </c>
      <c r="D3847" s="4" t="s">
        <v>14</v>
      </c>
      <c r="E3847" s="4">
        <v>3</v>
      </c>
      <c r="F3847" s="4">
        <v>362.77</v>
      </c>
      <c r="G3847" s="4">
        <f t="shared" si="120"/>
        <v>1088.31</v>
      </c>
      <c r="H3847" s="5">
        <v>45024</v>
      </c>
      <c r="I3847" s="5" t="str">
        <f t="shared" si="121"/>
        <v>April</v>
      </c>
      <c r="J3847" s="4" t="s">
        <v>22</v>
      </c>
      <c r="K3847" s="4" t="s">
        <v>41</v>
      </c>
      <c r="L3847" s="4" t="s">
        <v>35</v>
      </c>
    </row>
    <row r="3848" spans="1:12" x14ac:dyDescent="0.25">
      <c r="A3848" s="4" t="s">
        <v>6572</v>
      </c>
      <c r="B3848" s="4" t="s">
        <v>3412</v>
      </c>
      <c r="C3848" s="4" t="str">
        <f>_xlfn.XLOOKUP(D3848, CategoryMap!A:A, CategoryMap!B:B, "Not found")</f>
        <v>Electronics</v>
      </c>
      <c r="D3848" s="4" t="s">
        <v>21</v>
      </c>
      <c r="E3848" s="4">
        <v>1</v>
      </c>
      <c r="F3848" s="4">
        <v>435.9</v>
      </c>
      <c r="G3848" s="4">
        <f t="shared" si="120"/>
        <v>435.9</v>
      </c>
      <c r="H3848" s="5">
        <v>45149</v>
      </c>
      <c r="I3848" s="5" t="str">
        <f t="shared" si="121"/>
        <v>August</v>
      </c>
      <c r="J3848" s="4" t="s">
        <v>28</v>
      </c>
      <c r="K3848" s="4" t="s">
        <v>23</v>
      </c>
      <c r="L3848" s="4" t="s">
        <v>17</v>
      </c>
    </row>
    <row r="3849" spans="1:12" x14ac:dyDescent="0.25">
      <c r="A3849" s="4" t="s">
        <v>6573</v>
      </c>
      <c r="B3849" s="4" t="s">
        <v>2775</v>
      </c>
      <c r="C3849" s="4" t="str">
        <f>_xlfn.XLOOKUP(D3849, CategoryMap!A:A, CategoryMap!B:B, "Not found")</f>
        <v>Books</v>
      </c>
      <c r="D3849" s="4" t="s">
        <v>44</v>
      </c>
      <c r="E3849" s="4">
        <v>3</v>
      </c>
      <c r="F3849" s="4">
        <v>306.95</v>
      </c>
      <c r="G3849" s="4">
        <f t="shared" si="120"/>
        <v>920.84999999999991</v>
      </c>
      <c r="H3849" s="5">
        <v>44984</v>
      </c>
      <c r="I3849" s="5" t="str">
        <f t="shared" si="121"/>
        <v>February</v>
      </c>
      <c r="J3849" s="4" t="s">
        <v>22</v>
      </c>
      <c r="K3849" s="4" t="s">
        <v>23</v>
      </c>
      <c r="L3849" s="4" t="s">
        <v>17</v>
      </c>
    </row>
    <row r="3850" spans="1:12" x14ac:dyDescent="0.25">
      <c r="A3850" s="4" t="s">
        <v>6574</v>
      </c>
      <c r="B3850" s="4" t="s">
        <v>6575</v>
      </c>
      <c r="C3850" s="4" t="str">
        <f>_xlfn.XLOOKUP(D3850, CategoryMap!A:A, CategoryMap!B:B, "Not found")</f>
        <v>Books</v>
      </c>
      <c r="D3850" s="4" t="s">
        <v>44</v>
      </c>
      <c r="E3850" s="4">
        <v>31</v>
      </c>
      <c r="F3850" s="4">
        <v>442.75</v>
      </c>
      <c r="G3850" s="4">
        <f t="shared" si="120"/>
        <v>13725.25</v>
      </c>
      <c r="H3850" s="5">
        <v>45226</v>
      </c>
      <c r="I3850" s="5" t="str">
        <f t="shared" si="121"/>
        <v>October</v>
      </c>
      <c r="J3850" s="4" t="s">
        <v>28</v>
      </c>
      <c r="K3850" s="4" t="s">
        <v>23</v>
      </c>
      <c r="L3850" s="4" t="s">
        <v>35</v>
      </c>
    </row>
    <row r="3851" spans="1:12" x14ac:dyDescent="0.25">
      <c r="A3851" s="4" t="s">
        <v>6576</v>
      </c>
      <c r="B3851" s="4" t="s">
        <v>6577</v>
      </c>
      <c r="C3851" s="4" t="str">
        <f>_xlfn.XLOOKUP(D3851, CategoryMap!A:A, CategoryMap!B:B, "Not found")</f>
        <v>Books</v>
      </c>
      <c r="D3851" s="4" t="s">
        <v>44</v>
      </c>
      <c r="E3851" s="4">
        <v>34</v>
      </c>
      <c r="F3851" s="4">
        <v>462.43</v>
      </c>
      <c r="G3851" s="4">
        <f t="shared" si="120"/>
        <v>15722.62</v>
      </c>
      <c r="H3851" s="5">
        <v>45048</v>
      </c>
      <c r="I3851" s="5" t="str">
        <f t="shared" si="121"/>
        <v>May</v>
      </c>
      <c r="J3851" s="4" t="s">
        <v>28</v>
      </c>
      <c r="K3851" s="4" t="s">
        <v>32</v>
      </c>
      <c r="L3851" s="4" t="s">
        <v>14371</v>
      </c>
    </row>
    <row r="3852" spans="1:12" x14ac:dyDescent="0.25">
      <c r="A3852" s="4" t="s">
        <v>6578</v>
      </c>
      <c r="B3852" s="4" t="s">
        <v>6579</v>
      </c>
      <c r="C3852" s="4" t="str">
        <f>_xlfn.XLOOKUP(D3852, CategoryMap!A:A, CategoryMap!B:B, "Not found")</f>
        <v>Books</v>
      </c>
      <c r="D3852" s="4" t="s">
        <v>44</v>
      </c>
      <c r="E3852" s="4">
        <v>1</v>
      </c>
      <c r="F3852" s="4">
        <v>348.47</v>
      </c>
      <c r="G3852" s="4">
        <f t="shared" si="120"/>
        <v>348.47</v>
      </c>
      <c r="H3852" s="5">
        <v>45101</v>
      </c>
      <c r="I3852" s="5" t="str">
        <f t="shared" si="121"/>
        <v>June</v>
      </c>
      <c r="J3852" s="4" t="s">
        <v>15</v>
      </c>
      <c r="K3852" s="4" t="s">
        <v>41</v>
      </c>
      <c r="L3852" s="4" t="s">
        <v>14371</v>
      </c>
    </row>
    <row r="3853" spans="1:12" x14ac:dyDescent="0.25">
      <c r="A3853" s="4" t="s">
        <v>6580</v>
      </c>
      <c r="B3853" s="4" t="s">
        <v>4507</v>
      </c>
      <c r="C3853" s="4" t="str">
        <f>_xlfn.XLOOKUP(D3853, CategoryMap!A:A, CategoryMap!B:B, "Not found")</f>
        <v>Home Appliances</v>
      </c>
      <c r="D3853" s="4" t="s">
        <v>38</v>
      </c>
      <c r="E3853" s="4">
        <v>2</v>
      </c>
      <c r="F3853" s="4">
        <v>486.61</v>
      </c>
      <c r="G3853" s="4">
        <f t="shared" si="120"/>
        <v>973.22</v>
      </c>
      <c r="H3853" s="5">
        <v>44927</v>
      </c>
      <c r="I3853" s="5" t="str">
        <f t="shared" si="121"/>
        <v>January</v>
      </c>
      <c r="J3853" s="4" t="s">
        <v>28</v>
      </c>
      <c r="K3853" s="4" t="s">
        <v>16</v>
      </c>
      <c r="L3853" s="4" t="s">
        <v>35</v>
      </c>
    </row>
    <row r="3854" spans="1:12" x14ac:dyDescent="0.25">
      <c r="A3854" s="4" t="s">
        <v>6581</v>
      </c>
      <c r="B3854" s="4" t="s">
        <v>3118</v>
      </c>
      <c r="C3854" s="4" t="str">
        <f>_xlfn.XLOOKUP(D3854, CategoryMap!A:A, CategoryMap!B:B, "Not found")</f>
        <v>Electronics</v>
      </c>
      <c r="D3854" s="4" t="s">
        <v>56</v>
      </c>
      <c r="E3854" s="4">
        <v>26</v>
      </c>
      <c r="F3854" s="4">
        <v>426.04</v>
      </c>
      <c r="G3854" s="4">
        <f t="shared" si="120"/>
        <v>11077.04</v>
      </c>
      <c r="H3854" s="5">
        <v>44952</v>
      </c>
      <c r="I3854" s="5" t="str">
        <f t="shared" si="121"/>
        <v>January</v>
      </c>
      <c r="J3854" s="4" t="s">
        <v>28</v>
      </c>
      <c r="K3854" s="4" t="s">
        <v>32</v>
      </c>
      <c r="L3854" s="4" t="s">
        <v>45</v>
      </c>
    </row>
    <row r="3855" spans="1:12" x14ac:dyDescent="0.25">
      <c r="A3855" s="4" t="s">
        <v>6582</v>
      </c>
      <c r="B3855" s="4" t="s">
        <v>6583</v>
      </c>
      <c r="C3855" s="4" t="str">
        <f>_xlfn.XLOOKUP(D3855, CategoryMap!A:A, CategoryMap!B:B, "Not found")</f>
        <v>Electronics</v>
      </c>
      <c r="D3855" s="4" t="s">
        <v>56</v>
      </c>
      <c r="E3855" s="4">
        <v>32</v>
      </c>
      <c r="F3855" s="4">
        <v>490.46</v>
      </c>
      <c r="G3855" s="4">
        <f t="shared" si="120"/>
        <v>15694.72</v>
      </c>
      <c r="H3855" s="5">
        <v>45134</v>
      </c>
      <c r="I3855" s="5" t="str">
        <f t="shared" si="121"/>
        <v>July</v>
      </c>
      <c r="J3855" s="4" t="s">
        <v>22</v>
      </c>
      <c r="K3855" s="4" t="s">
        <v>32</v>
      </c>
      <c r="L3855" s="4" t="s">
        <v>77</v>
      </c>
    </row>
    <row r="3856" spans="1:12" x14ac:dyDescent="0.25">
      <c r="A3856" s="4" t="s">
        <v>6584</v>
      </c>
      <c r="B3856" s="4" t="s">
        <v>6585</v>
      </c>
      <c r="C3856" s="4" t="str">
        <f>_xlfn.XLOOKUP(D3856, CategoryMap!A:A, CategoryMap!B:B, "Not found")</f>
        <v>Clothing</v>
      </c>
      <c r="D3856" s="4" t="s">
        <v>14</v>
      </c>
      <c r="E3856" s="4">
        <v>23</v>
      </c>
      <c r="F3856" s="4">
        <v>329.48</v>
      </c>
      <c r="G3856" s="4">
        <f t="shared" si="120"/>
        <v>7578.0400000000009</v>
      </c>
      <c r="H3856" s="5">
        <v>45140</v>
      </c>
      <c r="I3856" s="5" t="str">
        <f t="shared" si="121"/>
        <v>August</v>
      </c>
      <c r="J3856" s="4" t="s">
        <v>28</v>
      </c>
      <c r="K3856" s="4" t="s">
        <v>32</v>
      </c>
      <c r="L3856" s="4" t="s">
        <v>45</v>
      </c>
    </row>
    <row r="3857" spans="1:12" x14ac:dyDescent="0.25">
      <c r="A3857" s="4" t="s">
        <v>6586</v>
      </c>
      <c r="B3857" s="4" t="s">
        <v>6587</v>
      </c>
      <c r="C3857" s="4" t="str">
        <f>_xlfn.XLOOKUP(D3857, CategoryMap!A:A, CategoryMap!B:B, "Not found")</f>
        <v>Home Appliances</v>
      </c>
      <c r="D3857" s="4" t="s">
        <v>38</v>
      </c>
      <c r="E3857" s="4">
        <v>7</v>
      </c>
      <c r="F3857" s="4">
        <v>92.58</v>
      </c>
      <c r="G3857" s="4">
        <f t="shared" si="120"/>
        <v>648.05999999999995</v>
      </c>
      <c r="H3857" s="5">
        <v>44959</v>
      </c>
      <c r="I3857" s="5" t="str">
        <f t="shared" si="121"/>
        <v>February</v>
      </c>
      <c r="J3857" s="4" t="s">
        <v>28</v>
      </c>
      <c r="K3857" s="4" t="s">
        <v>16</v>
      </c>
      <c r="L3857" s="4" t="s">
        <v>77</v>
      </c>
    </row>
    <row r="3858" spans="1:12" x14ac:dyDescent="0.25">
      <c r="A3858" s="4" t="s">
        <v>6588</v>
      </c>
      <c r="B3858" s="4" t="s">
        <v>1582</v>
      </c>
      <c r="C3858" s="4" t="str">
        <f>_xlfn.XLOOKUP(D3858, CategoryMap!A:A, CategoryMap!B:B, "Not found")</f>
        <v>Electronics</v>
      </c>
      <c r="D3858" s="4" t="s">
        <v>21</v>
      </c>
      <c r="E3858" s="4">
        <v>30</v>
      </c>
      <c r="F3858" s="4">
        <v>226.93</v>
      </c>
      <c r="G3858" s="4">
        <f t="shared" si="120"/>
        <v>6807.9000000000005</v>
      </c>
      <c r="H3858" s="5">
        <v>45146</v>
      </c>
      <c r="I3858" s="5" t="str">
        <f t="shared" si="121"/>
        <v>August</v>
      </c>
      <c r="J3858" s="4" t="s">
        <v>15</v>
      </c>
      <c r="K3858" s="4" t="s">
        <v>23</v>
      </c>
      <c r="L3858" s="4" t="s">
        <v>17</v>
      </c>
    </row>
    <row r="3859" spans="1:12" x14ac:dyDescent="0.25">
      <c r="A3859" s="4" t="s">
        <v>6589</v>
      </c>
      <c r="B3859" s="4" t="s">
        <v>6590</v>
      </c>
      <c r="C3859" s="4" t="str">
        <f>_xlfn.XLOOKUP(D3859, CategoryMap!A:A, CategoryMap!B:B, "Not found")</f>
        <v>Toys</v>
      </c>
      <c r="D3859" s="4" t="s">
        <v>66</v>
      </c>
      <c r="E3859" s="4">
        <v>49</v>
      </c>
      <c r="F3859" s="4">
        <v>432.06</v>
      </c>
      <c r="G3859" s="4">
        <f t="shared" si="120"/>
        <v>21170.94</v>
      </c>
      <c r="H3859" s="5">
        <v>45158</v>
      </c>
      <c r="I3859" s="5" t="str">
        <f t="shared" si="121"/>
        <v>August</v>
      </c>
      <c r="J3859" s="4" t="s">
        <v>28</v>
      </c>
      <c r="K3859" s="4" t="s">
        <v>23</v>
      </c>
      <c r="L3859" s="4" t="s">
        <v>14371</v>
      </c>
    </row>
    <row r="3860" spans="1:12" x14ac:dyDescent="0.25">
      <c r="A3860" s="4" t="s">
        <v>6591</v>
      </c>
      <c r="B3860" s="4" t="s">
        <v>5619</v>
      </c>
      <c r="C3860" s="4" t="str">
        <f>_xlfn.XLOOKUP(D3860, CategoryMap!A:A, CategoryMap!B:B, "Not found")</f>
        <v>Books</v>
      </c>
      <c r="D3860" s="4" t="s">
        <v>44</v>
      </c>
      <c r="E3860" s="4">
        <v>6</v>
      </c>
      <c r="F3860" s="4">
        <v>105.97</v>
      </c>
      <c r="G3860" s="4">
        <f t="shared" si="120"/>
        <v>635.81999999999994</v>
      </c>
      <c r="H3860" s="5">
        <v>45166</v>
      </c>
      <c r="I3860" s="5" t="str">
        <f t="shared" si="121"/>
        <v>August</v>
      </c>
      <c r="J3860" s="4" t="s">
        <v>15</v>
      </c>
      <c r="K3860" s="4" t="s">
        <v>32</v>
      </c>
      <c r="L3860" s="4" t="s">
        <v>14371</v>
      </c>
    </row>
    <row r="3861" spans="1:12" x14ac:dyDescent="0.25">
      <c r="A3861" s="4" t="s">
        <v>6592</v>
      </c>
      <c r="B3861" s="4" t="s">
        <v>4217</v>
      </c>
      <c r="C3861" s="4" t="str">
        <f>_xlfn.XLOOKUP(D3861, CategoryMap!A:A, CategoryMap!B:B, "Not found")</f>
        <v>Toys</v>
      </c>
      <c r="D3861" s="4" t="s">
        <v>66</v>
      </c>
      <c r="E3861" s="4">
        <v>38</v>
      </c>
      <c r="F3861" s="4">
        <v>357.82</v>
      </c>
      <c r="G3861" s="4">
        <f t="shared" si="120"/>
        <v>13597.16</v>
      </c>
      <c r="H3861" s="5">
        <v>45080</v>
      </c>
      <c r="I3861" s="5" t="str">
        <f t="shared" si="121"/>
        <v>June</v>
      </c>
      <c r="J3861" s="4" t="s">
        <v>22</v>
      </c>
      <c r="K3861" s="4" t="s">
        <v>16</v>
      </c>
      <c r="L3861" s="4" t="s">
        <v>45</v>
      </c>
    </row>
    <row r="3862" spans="1:12" x14ac:dyDescent="0.25">
      <c r="A3862" s="4" t="s">
        <v>6593</v>
      </c>
      <c r="B3862" s="4" t="s">
        <v>5954</v>
      </c>
      <c r="C3862" s="4" t="str">
        <f>_xlfn.XLOOKUP(D3862, CategoryMap!A:A, CategoryMap!B:B, "Not found")</f>
        <v>Home Appliances</v>
      </c>
      <c r="D3862" s="4" t="s">
        <v>38</v>
      </c>
      <c r="E3862" s="4">
        <v>3</v>
      </c>
      <c r="F3862" s="4">
        <v>482.51</v>
      </c>
      <c r="G3862" s="4">
        <f t="shared" si="120"/>
        <v>1447.53</v>
      </c>
      <c r="H3862" s="5">
        <v>45221</v>
      </c>
      <c r="I3862" s="5" t="str">
        <f t="shared" si="121"/>
        <v>October</v>
      </c>
      <c r="J3862" s="4" t="s">
        <v>28</v>
      </c>
      <c r="K3862" s="4" t="s">
        <v>23</v>
      </c>
      <c r="L3862" s="4" t="s">
        <v>14371</v>
      </c>
    </row>
    <row r="3863" spans="1:12" x14ac:dyDescent="0.25">
      <c r="A3863" s="4" t="s">
        <v>6594</v>
      </c>
      <c r="B3863" s="4" t="s">
        <v>6595</v>
      </c>
      <c r="C3863" s="4" t="str">
        <f>_xlfn.XLOOKUP(D3863, CategoryMap!A:A, CategoryMap!B:B, "Not found")</f>
        <v>Books</v>
      </c>
      <c r="D3863" s="4" t="s">
        <v>44</v>
      </c>
      <c r="E3863" s="4">
        <v>24</v>
      </c>
      <c r="F3863" s="4">
        <v>385.28</v>
      </c>
      <c r="G3863" s="4">
        <f t="shared" si="120"/>
        <v>9246.7199999999993</v>
      </c>
      <c r="H3863" s="5">
        <v>45245</v>
      </c>
      <c r="I3863" s="5" t="str">
        <f t="shared" si="121"/>
        <v>November</v>
      </c>
      <c r="J3863" s="4" t="s">
        <v>15</v>
      </c>
      <c r="K3863" s="4" t="s">
        <v>16</v>
      </c>
      <c r="L3863" s="4" t="s">
        <v>77</v>
      </c>
    </row>
    <row r="3864" spans="1:12" x14ac:dyDescent="0.25">
      <c r="A3864" s="4" t="s">
        <v>6596</v>
      </c>
      <c r="B3864" s="4" t="s">
        <v>4688</v>
      </c>
      <c r="C3864" s="4" t="str">
        <f>_xlfn.XLOOKUP(D3864, CategoryMap!A:A, CategoryMap!B:B, "Not found")</f>
        <v>Electronics</v>
      </c>
      <c r="D3864" s="4" t="s">
        <v>56</v>
      </c>
      <c r="E3864" s="4">
        <v>15</v>
      </c>
      <c r="F3864" s="4">
        <v>380.61</v>
      </c>
      <c r="G3864" s="4">
        <f t="shared" si="120"/>
        <v>5709.1500000000005</v>
      </c>
      <c r="H3864" s="5">
        <v>45282</v>
      </c>
      <c r="I3864" s="5" t="str">
        <f t="shared" si="121"/>
        <v>December</v>
      </c>
      <c r="J3864" s="4" t="s">
        <v>28</v>
      </c>
      <c r="K3864" s="4" t="s">
        <v>32</v>
      </c>
      <c r="L3864" s="4" t="s">
        <v>17</v>
      </c>
    </row>
    <row r="3865" spans="1:12" x14ac:dyDescent="0.25">
      <c r="A3865" s="4" t="s">
        <v>6597</v>
      </c>
      <c r="B3865" s="4" t="s">
        <v>2806</v>
      </c>
      <c r="C3865" s="4" t="str">
        <f>_xlfn.XLOOKUP(D3865, CategoryMap!A:A, CategoryMap!B:B, "Not found")</f>
        <v>Clothing</v>
      </c>
      <c r="D3865" s="4" t="s">
        <v>14</v>
      </c>
      <c r="E3865" s="4">
        <v>6</v>
      </c>
      <c r="F3865" s="4">
        <v>409.16</v>
      </c>
      <c r="G3865" s="4">
        <f t="shared" si="120"/>
        <v>2454.96</v>
      </c>
      <c r="H3865" s="5">
        <v>45085</v>
      </c>
      <c r="I3865" s="5" t="str">
        <f t="shared" si="121"/>
        <v>June</v>
      </c>
      <c r="J3865" s="4" t="s">
        <v>15</v>
      </c>
      <c r="K3865" s="4" t="s">
        <v>41</v>
      </c>
      <c r="L3865" s="4" t="s">
        <v>17</v>
      </c>
    </row>
    <row r="3866" spans="1:12" x14ac:dyDescent="0.25">
      <c r="A3866" s="4" t="s">
        <v>6598</v>
      </c>
      <c r="B3866" s="4" t="s">
        <v>5431</v>
      </c>
      <c r="C3866" s="4" t="str">
        <f>_xlfn.XLOOKUP(D3866, CategoryMap!A:A, CategoryMap!B:B, "Not found")</f>
        <v>Books</v>
      </c>
      <c r="D3866" s="4" t="s">
        <v>44</v>
      </c>
      <c r="E3866" s="4">
        <v>18</v>
      </c>
      <c r="F3866" s="4">
        <v>171.42</v>
      </c>
      <c r="G3866" s="4">
        <f t="shared" si="120"/>
        <v>3085.56</v>
      </c>
      <c r="H3866" s="5">
        <v>44952</v>
      </c>
      <c r="I3866" s="5" t="str">
        <f t="shared" si="121"/>
        <v>January</v>
      </c>
      <c r="J3866" s="4" t="s">
        <v>22</v>
      </c>
      <c r="K3866" s="4" t="s">
        <v>16</v>
      </c>
      <c r="L3866" s="4" t="s">
        <v>14371</v>
      </c>
    </row>
    <row r="3867" spans="1:12" x14ac:dyDescent="0.25">
      <c r="A3867" s="4" t="s">
        <v>6599</v>
      </c>
      <c r="B3867" s="4" t="s">
        <v>6600</v>
      </c>
      <c r="C3867" s="4" t="str">
        <f>_xlfn.XLOOKUP(D3867, CategoryMap!A:A, CategoryMap!B:B, "Not found")</f>
        <v>Electronics</v>
      </c>
      <c r="D3867" s="4" t="s">
        <v>56</v>
      </c>
      <c r="E3867" s="4">
        <v>42</v>
      </c>
      <c r="F3867" s="4">
        <v>479.28</v>
      </c>
      <c r="G3867" s="4">
        <f t="shared" si="120"/>
        <v>20129.759999999998</v>
      </c>
      <c r="H3867" s="5">
        <v>45056</v>
      </c>
      <c r="I3867" s="5" t="str">
        <f t="shared" si="121"/>
        <v>May</v>
      </c>
      <c r="J3867" s="4" t="s">
        <v>22</v>
      </c>
      <c r="K3867" s="4" t="s">
        <v>16</v>
      </c>
      <c r="L3867" s="4" t="s">
        <v>17</v>
      </c>
    </row>
    <row r="3868" spans="1:12" x14ac:dyDescent="0.25">
      <c r="A3868" s="4" t="s">
        <v>6601</v>
      </c>
      <c r="B3868" s="4" t="s">
        <v>383</v>
      </c>
      <c r="C3868" s="4" t="str">
        <f>_xlfn.XLOOKUP(D3868, CategoryMap!A:A, CategoryMap!B:B, "Not found")</f>
        <v>Clothing</v>
      </c>
      <c r="D3868" s="4" t="s">
        <v>14</v>
      </c>
      <c r="E3868" s="4">
        <v>43</v>
      </c>
      <c r="F3868" s="4">
        <v>399.37</v>
      </c>
      <c r="G3868" s="4">
        <f t="shared" si="120"/>
        <v>17172.91</v>
      </c>
      <c r="H3868" s="5">
        <v>45266</v>
      </c>
      <c r="I3868" s="5" t="str">
        <f t="shared" si="121"/>
        <v>December</v>
      </c>
      <c r="J3868" s="4" t="s">
        <v>28</v>
      </c>
      <c r="K3868" s="4" t="s">
        <v>32</v>
      </c>
      <c r="L3868" s="4" t="s">
        <v>14371</v>
      </c>
    </row>
    <row r="3869" spans="1:12" x14ac:dyDescent="0.25">
      <c r="A3869" s="4" t="s">
        <v>6602</v>
      </c>
      <c r="B3869" s="4" t="s">
        <v>710</v>
      </c>
      <c r="C3869" s="4" t="str">
        <f>_xlfn.XLOOKUP(D3869, CategoryMap!A:A, CategoryMap!B:B, "Not found")</f>
        <v>Clothing</v>
      </c>
      <c r="D3869" s="4" t="s">
        <v>14</v>
      </c>
      <c r="E3869" s="4">
        <v>27</v>
      </c>
      <c r="F3869" s="4">
        <v>199.95</v>
      </c>
      <c r="G3869" s="4">
        <f t="shared" si="120"/>
        <v>5398.65</v>
      </c>
      <c r="H3869" s="5">
        <v>45245</v>
      </c>
      <c r="I3869" s="5" t="str">
        <f t="shared" si="121"/>
        <v>November</v>
      </c>
      <c r="J3869" s="4" t="s">
        <v>28</v>
      </c>
      <c r="K3869" s="4" t="s">
        <v>41</v>
      </c>
      <c r="L3869" s="4" t="s">
        <v>17</v>
      </c>
    </row>
    <row r="3870" spans="1:12" x14ac:dyDescent="0.25">
      <c r="A3870" s="4" t="s">
        <v>6603</v>
      </c>
      <c r="B3870" s="4" t="s">
        <v>6604</v>
      </c>
      <c r="C3870" s="4" t="str">
        <f>_xlfn.XLOOKUP(D3870, CategoryMap!A:A, CategoryMap!B:B, "Not found")</f>
        <v>Home Appliances</v>
      </c>
      <c r="D3870" s="4" t="s">
        <v>38</v>
      </c>
      <c r="E3870" s="4">
        <v>10</v>
      </c>
      <c r="F3870" s="4">
        <v>124.63</v>
      </c>
      <c r="G3870" s="4">
        <f t="shared" si="120"/>
        <v>1246.3</v>
      </c>
      <c r="H3870" s="5">
        <v>44994</v>
      </c>
      <c r="I3870" s="5" t="str">
        <f t="shared" si="121"/>
        <v>March</v>
      </c>
      <c r="J3870" s="4" t="s">
        <v>22</v>
      </c>
      <c r="K3870" s="4" t="s">
        <v>23</v>
      </c>
      <c r="L3870" s="4" t="s">
        <v>45</v>
      </c>
    </row>
    <row r="3871" spans="1:12" x14ac:dyDescent="0.25">
      <c r="A3871" s="4" t="s">
        <v>6605</v>
      </c>
      <c r="B3871" s="4" t="s">
        <v>730</v>
      </c>
      <c r="C3871" s="4" t="str">
        <f>_xlfn.XLOOKUP(D3871, CategoryMap!A:A, CategoryMap!B:B, "Not found")</f>
        <v>Clothing</v>
      </c>
      <c r="D3871" s="4" t="s">
        <v>14</v>
      </c>
      <c r="E3871" s="4">
        <v>6</v>
      </c>
      <c r="F3871" s="4">
        <v>87.38</v>
      </c>
      <c r="G3871" s="4">
        <f t="shared" si="120"/>
        <v>524.28</v>
      </c>
      <c r="H3871" s="5">
        <v>45026</v>
      </c>
      <c r="I3871" s="5" t="str">
        <f t="shared" si="121"/>
        <v>April</v>
      </c>
      <c r="J3871" s="4" t="s">
        <v>15</v>
      </c>
      <c r="K3871" s="4" t="s">
        <v>23</v>
      </c>
      <c r="L3871" s="4" t="s">
        <v>77</v>
      </c>
    </row>
    <row r="3872" spans="1:12" x14ac:dyDescent="0.25">
      <c r="A3872" s="4" t="s">
        <v>6606</v>
      </c>
      <c r="B3872" s="4" t="s">
        <v>4522</v>
      </c>
      <c r="C3872" s="4" t="str">
        <f>_xlfn.XLOOKUP(D3872, CategoryMap!A:A, CategoryMap!B:B, "Not found")</f>
        <v>Toys</v>
      </c>
      <c r="D3872" s="4" t="s">
        <v>66</v>
      </c>
      <c r="E3872" s="4">
        <v>10</v>
      </c>
      <c r="F3872" s="4">
        <v>409.87</v>
      </c>
      <c r="G3872" s="4">
        <f t="shared" si="120"/>
        <v>4098.7</v>
      </c>
      <c r="H3872" s="5">
        <v>44962</v>
      </c>
      <c r="I3872" s="5" t="str">
        <f t="shared" si="121"/>
        <v>February</v>
      </c>
      <c r="J3872" s="4" t="s">
        <v>15</v>
      </c>
      <c r="K3872" s="4" t="s">
        <v>16</v>
      </c>
      <c r="L3872" s="4" t="s">
        <v>17</v>
      </c>
    </row>
    <row r="3873" spans="1:12" x14ac:dyDescent="0.25">
      <c r="A3873" s="4" t="s">
        <v>6607</v>
      </c>
      <c r="B3873" s="4" t="s">
        <v>6608</v>
      </c>
      <c r="C3873" s="4" t="str">
        <f>_xlfn.XLOOKUP(D3873, CategoryMap!A:A, CategoryMap!B:B, "Not found")</f>
        <v>Home Appliances</v>
      </c>
      <c r="D3873" s="4" t="s">
        <v>38</v>
      </c>
      <c r="E3873" s="4">
        <v>29</v>
      </c>
      <c r="F3873" s="4">
        <v>255.83</v>
      </c>
      <c r="G3873" s="4">
        <f t="shared" si="120"/>
        <v>7419.0700000000006</v>
      </c>
      <c r="H3873" s="5">
        <v>45275</v>
      </c>
      <c r="I3873" s="5" t="str">
        <f t="shared" si="121"/>
        <v>December</v>
      </c>
      <c r="J3873" s="4" t="s">
        <v>28</v>
      </c>
      <c r="K3873" s="4" t="s">
        <v>16</v>
      </c>
      <c r="L3873" s="4" t="s">
        <v>17</v>
      </c>
    </row>
    <row r="3874" spans="1:12" x14ac:dyDescent="0.25">
      <c r="A3874" s="4" t="s">
        <v>6609</v>
      </c>
      <c r="B3874" s="4" t="s">
        <v>269</v>
      </c>
      <c r="C3874" s="4" t="str">
        <f>_xlfn.XLOOKUP(D3874, CategoryMap!A:A, CategoryMap!B:B, "Not found")</f>
        <v>Clothing</v>
      </c>
      <c r="D3874" s="4" t="s">
        <v>14</v>
      </c>
      <c r="E3874" s="4">
        <v>37</v>
      </c>
      <c r="F3874" s="4">
        <v>294.26</v>
      </c>
      <c r="G3874" s="4">
        <f t="shared" si="120"/>
        <v>10887.619999999999</v>
      </c>
      <c r="H3874" s="5">
        <v>44984</v>
      </c>
      <c r="I3874" s="5" t="str">
        <f t="shared" si="121"/>
        <v>February</v>
      </c>
      <c r="J3874" s="4" t="s">
        <v>22</v>
      </c>
      <c r="K3874" s="4" t="s">
        <v>32</v>
      </c>
      <c r="L3874" s="4" t="s">
        <v>77</v>
      </c>
    </row>
    <row r="3875" spans="1:12" x14ac:dyDescent="0.25">
      <c r="A3875" s="4" t="s">
        <v>6610</v>
      </c>
      <c r="B3875" s="4" t="s">
        <v>932</v>
      </c>
      <c r="C3875" s="4" t="str">
        <f>_xlfn.XLOOKUP(D3875, CategoryMap!A:A, CategoryMap!B:B, "Not found")</f>
        <v>Toys</v>
      </c>
      <c r="D3875" s="4" t="s">
        <v>66</v>
      </c>
      <c r="E3875" s="4">
        <v>23</v>
      </c>
      <c r="F3875" s="4">
        <v>236.71</v>
      </c>
      <c r="G3875" s="4">
        <f t="shared" si="120"/>
        <v>5444.33</v>
      </c>
      <c r="H3875" s="5">
        <v>45216</v>
      </c>
      <c r="I3875" s="5" t="str">
        <f t="shared" si="121"/>
        <v>October</v>
      </c>
      <c r="J3875" s="4" t="s">
        <v>28</v>
      </c>
      <c r="K3875" s="4" t="s">
        <v>41</v>
      </c>
      <c r="L3875" s="4" t="s">
        <v>45</v>
      </c>
    </row>
    <row r="3876" spans="1:12" x14ac:dyDescent="0.25">
      <c r="A3876" s="4" t="s">
        <v>6611</v>
      </c>
      <c r="B3876" s="4" t="s">
        <v>6612</v>
      </c>
      <c r="C3876" s="4" t="str">
        <f>_xlfn.XLOOKUP(D3876, CategoryMap!A:A, CategoryMap!B:B, "Not found")</f>
        <v>Clothing</v>
      </c>
      <c r="D3876" s="4" t="s">
        <v>14</v>
      </c>
      <c r="E3876" s="4">
        <v>30</v>
      </c>
      <c r="F3876" s="4">
        <v>61.46</v>
      </c>
      <c r="G3876" s="4">
        <f t="shared" si="120"/>
        <v>1843.8</v>
      </c>
      <c r="H3876" s="5">
        <v>45287</v>
      </c>
      <c r="I3876" s="5" t="str">
        <f t="shared" si="121"/>
        <v>December</v>
      </c>
      <c r="J3876" s="4" t="s">
        <v>15</v>
      </c>
      <c r="K3876" s="4" t="s">
        <v>41</v>
      </c>
      <c r="L3876" s="4" t="s">
        <v>17</v>
      </c>
    </row>
    <row r="3877" spans="1:12" x14ac:dyDescent="0.25">
      <c r="A3877" s="4" t="s">
        <v>6613</v>
      </c>
      <c r="B3877" s="4" t="s">
        <v>2751</v>
      </c>
      <c r="C3877" s="4" t="str">
        <f>_xlfn.XLOOKUP(D3877, CategoryMap!A:A, CategoryMap!B:B, "Not found")</f>
        <v>Toys</v>
      </c>
      <c r="D3877" s="4" t="s">
        <v>66</v>
      </c>
      <c r="E3877" s="4">
        <v>7</v>
      </c>
      <c r="F3877" s="4">
        <v>383.73</v>
      </c>
      <c r="G3877" s="4">
        <f t="shared" si="120"/>
        <v>2686.11</v>
      </c>
      <c r="H3877" s="5">
        <v>44996</v>
      </c>
      <c r="I3877" s="5" t="str">
        <f t="shared" si="121"/>
        <v>March</v>
      </c>
      <c r="J3877" s="4" t="s">
        <v>22</v>
      </c>
      <c r="K3877" s="4" t="s">
        <v>23</v>
      </c>
      <c r="L3877" s="4" t="s">
        <v>17</v>
      </c>
    </row>
    <row r="3878" spans="1:12" x14ac:dyDescent="0.25">
      <c r="A3878" s="4" t="s">
        <v>6614</v>
      </c>
      <c r="B3878" s="4" t="s">
        <v>259</v>
      </c>
      <c r="C3878" s="4" t="str">
        <f>_xlfn.XLOOKUP(D3878, CategoryMap!A:A, CategoryMap!B:B, "Not found")</f>
        <v>Clothing</v>
      </c>
      <c r="D3878" s="4" t="s">
        <v>14</v>
      </c>
      <c r="E3878" s="4">
        <v>2</v>
      </c>
      <c r="F3878" s="4">
        <v>142.6</v>
      </c>
      <c r="G3878" s="4">
        <f t="shared" si="120"/>
        <v>285.2</v>
      </c>
      <c r="H3878" s="5">
        <v>45252</v>
      </c>
      <c r="I3878" s="5" t="str">
        <f t="shared" si="121"/>
        <v>November</v>
      </c>
      <c r="J3878" s="4" t="s">
        <v>15</v>
      </c>
      <c r="K3878" s="4" t="s">
        <v>41</v>
      </c>
      <c r="L3878" s="4" t="s">
        <v>17</v>
      </c>
    </row>
    <row r="3879" spans="1:12" x14ac:dyDescent="0.25">
      <c r="A3879" s="4" t="s">
        <v>6615</v>
      </c>
      <c r="B3879" s="4" t="s">
        <v>5045</v>
      </c>
      <c r="C3879" s="4" t="str">
        <f>_xlfn.XLOOKUP(D3879, CategoryMap!A:A, CategoryMap!B:B, "Not found")</f>
        <v>Books</v>
      </c>
      <c r="D3879" s="4" t="s">
        <v>44</v>
      </c>
      <c r="E3879" s="4">
        <v>21</v>
      </c>
      <c r="F3879" s="4">
        <v>146.65</v>
      </c>
      <c r="G3879" s="4">
        <f t="shared" si="120"/>
        <v>3079.65</v>
      </c>
      <c r="H3879" s="5">
        <v>45237</v>
      </c>
      <c r="I3879" s="5" t="str">
        <f t="shared" si="121"/>
        <v>November</v>
      </c>
      <c r="J3879" s="4" t="s">
        <v>22</v>
      </c>
      <c r="K3879" s="4" t="s">
        <v>41</v>
      </c>
      <c r="L3879" s="4" t="s">
        <v>14371</v>
      </c>
    </row>
    <row r="3880" spans="1:12" x14ac:dyDescent="0.25">
      <c r="A3880" s="4" t="s">
        <v>6616</v>
      </c>
      <c r="B3880" s="4" t="s">
        <v>2423</v>
      </c>
      <c r="C3880" s="4" t="str">
        <f>_xlfn.XLOOKUP(D3880, CategoryMap!A:A, CategoryMap!B:B, "Not found")</f>
        <v>Clothing</v>
      </c>
      <c r="D3880" s="4" t="s">
        <v>14</v>
      </c>
      <c r="E3880" s="4">
        <v>37</v>
      </c>
      <c r="F3880" s="4">
        <v>330.88</v>
      </c>
      <c r="G3880" s="4">
        <f t="shared" si="120"/>
        <v>12242.56</v>
      </c>
      <c r="H3880" s="5">
        <v>45200</v>
      </c>
      <c r="I3880" s="5" t="str">
        <f t="shared" si="121"/>
        <v>October</v>
      </c>
      <c r="J3880" s="4" t="s">
        <v>22</v>
      </c>
      <c r="K3880" s="4" t="s">
        <v>41</v>
      </c>
      <c r="L3880" s="4" t="s">
        <v>14371</v>
      </c>
    </row>
    <row r="3881" spans="1:12" x14ac:dyDescent="0.25">
      <c r="A3881" s="4" t="s">
        <v>6617</v>
      </c>
      <c r="B3881" s="4" t="s">
        <v>2172</v>
      </c>
      <c r="C3881" s="4" t="str">
        <f>_xlfn.XLOOKUP(D3881, CategoryMap!A:A, CategoryMap!B:B, "Not found")</f>
        <v>Toys</v>
      </c>
      <c r="D3881" s="4" t="s">
        <v>66</v>
      </c>
      <c r="E3881" s="4">
        <v>23</v>
      </c>
      <c r="F3881" s="4">
        <v>214.91</v>
      </c>
      <c r="G3881" s="4">
        <f t="shared" si="120"/>
        <v>4942.93</v>
      </c>
      <c r="H3881" s="5">
        <v>45222</v>
      </c>
      <c r="I3881" s="5" t="str">
        <f t="shared" si="121"/>
        <v>October</v>
      </c>
      <c r="J3881" s="4" t="s">
        <v>15</v>
      </c>
      <c r="K3881" s="4" t="s">
        <v>16</v>
      </c>
      <c r="L3881" s="4" t="s">
        <v>45</v>
      </c>
    </row>
    <row r="3882" spans="1:12" x14ac:dyDescent="0.25">
      <c r="A3882" s="4" t="s">
        <v>6618</v>
      </c>
      <c r="B3882" s="4" t="s">
        <v>6619</v>
      </c>
      <c r="C3882" s="4" t="str">
        <f>_xlfn.XLOOKUP(D3882, CategoryMap!A:A, CategoryMap!B:B, "Not found")</f>
        <v>Electronics</v>
      </c>
      <c r="D3882" s="4" t="s">
        <v>56</v>
      </c>
      <c r="E3882" s="4">
        <v>6</v>
      </c>
      <c r="F3882" s="4">
        <v>274.74</v>
      </c>
      <c r="G3882" s="4">
        <f t="shared" si="120"/>
        <v>1648.44</v>
      </c>
      <c r="H3882" s="5">
        <v>44973</v>
      </c>
      <c r="I3882" s="5" t="str">
        <f t="shared" si="121"/>
        <v>February</v>
      </c>
      <c r="J3882" s="4" t="s">
        <v>22</v>
      </c>
      <c r="K3882" s="4" t="s">
        <v>16</v>
      </c>
      <c r="L3882" s="4" t="s">
        <v>14371</v>
      </c>
    </row>
    <row r="3883" spans="1:12" x14ac:dyDescent="0.25">
      <c r="A3883" s="4" t="s">
        <v>6620</v>
      </c>
      <c r="B3883" s="4" t="s">
        <v>652</v>
      </c>
      <c r="C3883" s="4" t="str">
        <f>_xlfn.XLOOKUP(D3883, CategoryMap!A:A, CategoryMap!B:B, "Not found")</f>
        <v>Electronics</v>
      </c>
      <c r="D3883" s="4" t="s">
        <v>56</v>
      </c>
      <c r="E3883" s="4">
        <v>9</v>
      </c>
      <c r="F3883" s="4">
        <v>479.26</v>
      </c>
      <c r="G3883" s="4">
        <f t="shared" si="120"/>
        <v>4313.34</v>
      </c>
      <c r="H3883" s="5">
        <v>45010</v>
      </c>
      <c r="I3883" s="5" t="str">
        <f t="shared" si="121"/>
        <v>March</v>
      </c>
      <c r="J3883" s="4" t="s">
        <v>28</v>
      </c>
      <c r="K3883" s="4" t="s">
        <v>23</v>
      </c>
      <c r="L3883" s="4" t="s">
        <v>14371</v>
      </c>
    </row>
    <row r="3884" spans="1:12" x14ac:dyDescent="0.25">
      <c r="A3884" s="4" t="s">
        <v>6621</v>
      </c>
      <c r="B3884" s="4" t="s">
        <v>6622</v>
      </c>
      <c r="C3884" s="4" t="str">
        <f>_xlfn.XLOOKUP(D3884, CategoryMap!A:A, CategoryMap!B:B, "Not found")</f>
        <v>Books</v>
      </c>
      <c r="D3884" s="4" t="s">
        <v>27</v>
      </c>
      <c r="E3884" s="4">
        <v>9</v>
      </c>
      <c r="F3884" s="4">
        <v>453.97</v>
      </c>
      <c r="G3884" s="4">
        <f t="shared" si="120"/>
        <v>4085.7300000000005</v>
      </c>
      <c r="H3884" s="5">
        <v>45040</v>
      </c>
      <c r="I3884" s="5" t="str">
        <f t="shared" si="121"/>
        <v>April</v>
      </c>
      <c r="J3884" s="4" t="s">
        <v>22</v>
      </c>
      <c r="K3884" s="4" t="s">
        <v>16</v>
      </c>
      <c r="L3884" s="4" t="s">
        <v>35</v>
      </c>
    </row>
    <row r="3885" spans="1:12" x14ac:dyDescent="0.25">
      <c r="A3885" s="4" t="s">
        <v>6623</v>
      </c>
      <c r="B3885" s="4" t="s">
        <v>4098</v>
      </c>
      <c r="C3885" s="4" t="str">
        <f>_xlfn.XLOOKUP(D3885, CategoryMap!A:A, CategoryMap!B:B, "Not found")</f>
        <v>Clothing</v>
      </c>
      <c r="D3885" s="4" t="s">
        <v>14</v>
      </c>
      <c r="E3885" s="4">
        <v>21</v>
      </c>
      <c r="F3885" s="4">
        <v>475.42</v>
      </c>
      <c r="G3885" s="4">
        <f t="shared" si="120"/>
        <v>9983.82</v>
      </c>
      <c r="H3885" s="5">
        <v>45081</v>
      </c>
      <c r="I3885" s="5" t="str">
        <f t="shared" si="121"/>
        <v>June</v>
      </c>
      <c r="J3885" s="4" t="s">
        <v>28</v>
      </c>
      <c r="K3885" s="4" t="s">
        <v>32</v>
      </c>
      <c r="L3885" s="4" t="s">
        <v>45</v>
      </c>
    </row>
    <row r="3886" spans="1:12" x14ac:dyDescent="0.25">
      <c r="A3886" s="4" t="s">
        <v>6624</v>
      </c>
      <c r="B3886" s="4" t="s">
        <v>6413</v>
      </c>
      <c r="C3886" s="4" t="str">
        <f>_xlfn.XLOOKUP(D3886, CategoryMap!A:A, CategoryMap!B:B, "Not found")</f>
        <v>Home Appliances</v>
      </c>
      <c r="D3886" s="4" t="s">
        <v>38</v>
      </c>
      <c r="E3886" s="4">
        <v>5</v>
      </c>
      <c r="F3886" s="4">
        <v>440.87</v>
      </c>
      <c r="G3886" s="4">
        <f t="shared" si="120"/>
        <v>2204.35</v>
      </c>
      <c r="H3886" s="5">
        <v>45150</v>
      </c>
      <c r="I3886" s="5" t="str">
        <f t="shared" si="121"/>
        <v>August</v>
      </c>
      <c r="J3886" s="4" t="s">
        <v>15</v>
      </c>
      <c r="K3886" s="4" t="s">
        <v>41</v>
      </c>
      <c r="L3886" s="4" t="s">
        <v>45</v>
      </c>
    </row>
    <row r="3887" spans="1:12" x14ac:dyDescent="0.25">
      <c r="A3887" s="4" t="s">
        <v>6625</v>
      </c>
      <c r="B3887" s="4" t="s">
        <v>5797</v>
      </c>
      <c r="C3887" s="4" t="str">
        <f>_xlfn.XLOOKUP(D3887, CategoryMap!A:A, CategoryMap!B:B, "Not found")</f>
        <v>Books</v>
      </c>
      <c r="D3887" s="4" t="s">
        <v>27</v>
      </c>
      <c r="E3887" s="4">
        <v>47</v>
      </c>
      <c r="F3887" s="4">
        <v>165.43</v>
      </c>
      <c r="G3887" s="4">
        <f t="shared" si="120"/>
        <v>7775.21</v>
      </c>
      <c r="H3887" s="5">
        <v>45070</v>
      </c>
      <c r="I3887" s="5" t="str">
        <f t="shared" si="121"/>
        <v>May</v>
      </c>
      <c r="J3887" s="4" t="s">
        <v>28</v>
      </c>
      <c r="K3887" s="4" t="s">
        <v>32</v>
      </c>
      <c r="L3887" s="4" t="s">
        <v>77</v>
      </c>
    </row>
    <row r="3888" spans="1:12" x14ac:dyDescent="0.25">
      <c r="A3888" s="4" t="s">
        <v>6626</v>
      </c>
      <c r="B3888" s="4" t="s">
        <v>6627</v>
      </c>
      <c r="C3888" s="4" t="str">
        <f>_xlfn.XLOOKUP(D3888, CategoryMap!A:A, CategoryMap!B:B, "Not found")</f>
        <v>Electronics</v>
      </c>
      <c r="D3888" s="4" t="s">
        <v>21</v>
      </c>
      <c r="E3888" s="4">
        <v>41</v>
      </c>
      <c r="F3888" s="4">
        <v>14.92</v>
      </c>
      <c r="G3888" s="4">
        <f t="shared" si="120"/>
        <v>611.72</v>
      </c>
      <c r="H3888" s="5">
        <v>45000</v>
      </c>
      <c r="I3888" s="5" t="str">
        <f t="shared" si="121"/>
        <v>March</v>
      </c>
      <c r="J3888" s="4" t="s">
        <v>28</v>
      </c>
      <c r="K3888" s="4" t="s">
        <v>23</v>
      </c>
      <c r="L3888" s="4" t="s">
        <v>14371</v>
      </c>
    </row>
    <row r="3889" spans="1:12" x14ac:dyDescent="0.25">
      <c r="A3889" s="4" t="s">
        <v>6628</v>
      </c>
      <c r="B3889" s="4" t="s">
        <v>6629</v>
      </c>
      <c r="C3889" s="4" t="str">
        <f>_xlfn.XLOOKUP(D3889, CategoryMap!A:A, CategoryMap!B:B, "Not found")</f>
        <v>Electronics</v>
      </c>
      <c r="D3889" s="4" t="s">
        <v>56</v>
      </c>
      <c r="E3889" s="4">
        <v>43</v>
      </c>
      <c r="F3889" s="4">
        <v>478.61</v>
      </c>
      <c r="G3889" s="4">
        <f t="shared" si="120"/>
        <v>20580.23</v>
      </c>
      <c r="H3889" s="5">
        <v>45034</v>
      </c>
      <c r="I3889" s="5" t="str">
        <f t="shared" si="121"/>
        <v>April</v>
      </c>
      <c r="J3889" s="4" t="s">
        <v>28</v>
      </c>
      <c r="K3889" s="4" t="s">
        <v>32</v>
      </c>
      <c r="L3889" s="4" t="s">
        <v>14371</v>
      </c>
    </row>
    <row r="3890" spans="1:12" x14ac:dyDescent="0.25">
      <c r="A3890" s="4" t="s">
        <v>6630</v>
      </c>
      <c r="B3890" s="4" t="s">
        <v>2371</v>
      </c>
      <c r="C3890" s="4" t="str">
        <f>_xlfn.XLOOKUP(D3890, CategoryMap!A:A, CategoryMap!B:B, "Not found")</f>
        <v>Books</v>
      </c>
      <c r="D3890" s="4" t="s">
        <v>27</v>
      </c>
      <c r="E3890" s="4">
        <v>42</v>
      </c>
      <c r="F3890" s="4">
        <v>180.15</v>
      </c>
      <c r="G3890" s="4">
        <f t="shared" si="120"/>
        <v>7566.3</v>
      </c>
      <c r="H3890" s="5">
        <v>44990</v>
      </c>
      <c r="I3890" s="5" t="str">
        <f t="shared" si="121"/>
        <v>March</v>
      </c>
      <c r="J3890" s="4" t="s">
        <v>28</v>
      </c>
      <c r="K3890" s="4" t="s">
        <v>41</v>
      </c>
      <c r="L3890" s="4" t="s">
        <v>17</v>
      </c>
    </row>
    <row r="3891" spans="1:12" x14ac:dyDescent="0.25">
      <c r="A3891" s="4" t="s">
        <v>6631</v>
      </c>
      <c r="B3891" s="4" t="s">
        <v>6632</v>
      </c>
      <c r="C3891" s="4" t="str">
        <f>_xlfn.XLOOKUP(D3891, CategoryMap!A:A, CategoryMap!B:B, "Not found")</f>
        <v>Electronics</v>
      </c>
      <c r="D3891" s="4" t="s">
        <v>56</v>
      </c>
      <c r="E3891" s="4">
        <v>14</v>
      </c>
      <c r="F3891" s="4">
        <v>206.93</v>
      </c>
      <c r="G3891" s="4">
        <f t="shared" si="120"/>
        <v>2897.02</v>
      </c>
      <c r="H3891" s="5">
        <v>45003</v>
      </c>
      <c r="I3891" s="5" t="str">
        <f t="shared" si="121"/>
        <v>March</v>
      </c>
      <c r="J3891" s="4" t="s">
        <v>15</v>
      </c>
      <c r="K3891" s="4" t="s">
        <v>23</v>
      </c>
      <c r="L3891" s="4" t="s">
        <v>17</v>
      </c>
    </row>
    <row r="3892" spans="1:12" x14ac:dyDescent="0.25">
      <c r="A3892" s="4" t="s">
        <v>6633</v>
      </c>
      <c r="B3892" s="4" t="s">
        <v>6634</v>
      </c>
      <c r="C3892" s="4" t="str">
        <f>_xlfn.XLOOKUP(D3892, CategoryMap!A:A, CategoryMap!B:B, "Not found")</f>
        <v>Electronics</v>
      </c>
      <c r="D3892" s="4" t="s">
        <v>56</v>
      </c>
      <c r="E3892" s="4">
        <v>17</v>
      </c>
      <c r="F3892" s="4">
        <v>159.21</v>
      </c>
      <c r="G3892" s="4">
        <f t="shared" si="120"/>
        <v>2706.57</v>
      </c>
      <c r="H3892" s="5">
        <v>45171</v>
      </c>
      <c r="I3892" s="5" t="str">
        <f t="shared" si="121"/>
        <v>September</v>
      </c>
      <c r="J3892" s="4" t="s">
        <v>22</v>
      </c>
      <c r="K3892" s="4" t="s">
        <v>16</v>
      </c>
      <c r="L3892" s="4" t="s">
        <v>45</v>
      </c>
    </row>
    <row r="3893" spans="1:12" x14ac:dyDescent="0.25">
      <c r="A3893" s="4" t="s">
        <v>6635</v>
      </c>
      <c r="B3893" s="4" t="s">
        <v>3067</v>
      </c>
      <c r="C3893" s="4" t="str">
        <f>_xlfn.XLOOKUP(D3893, CategoryMap!A:A, CategoryMap!B:B, "Not found")</f>
        <v>Clothing</v>
      </c>
      <c r="D3893" s="4" t="s">
        <v>14</v>
      </c>
      <c r="E3893" s="4">
        <v>43</v>
      </c>
      <c r="F3893" s="4">
        <v>382.22</v>
      </c>
      <c r="G3893" s="4">
        <f t="shared" si="120"/>
        <v>16435.460000000003</v>
      </c>
      <c r="H3893" s="5">
        <v>45217</v>
      </c>
      <c r="I3893" s="5" t="str">
        <f t="shared" si="121"/>
        <v>October</v>
      </c>
      <c r="J3893" s="4" t="s">
        <v>15</v>
      </c>
      <c r="K3893" s="4" t="s">
        <v>32</v>
      </c>
      <c r="L3893" s="4" t="s">
        <v>77</v>
      </c>
    </row>
    <row r="3894" spans="1:12" x14ac:dyDescent="0.25">
      <c r="A3894" s="4" t="s">
        <v>6636</v>
      </c>
      <c r="B3894" s="4" t="s">
        <v>3052</v>
      </c>
      <c r="C3894" s="4" t="str">
        <f>_xlfn.XLOOKUP(D3894, CategoryMap!A:A, CategoryMap!B:B, "Not found")</f>
        <v>Books</v>
      </c>
      <c r="D3894" s="4" t="s">
        <v>27</v>
      </c>
      <c r="E3894" s="4">
        <v>38</v>
      </c>
      <c r="F3894" s="4">
        <v>294</v>
      </c>
      <c r="G3894" s="4">
        <f t="shared" si="120"/>
        <v>11172</v>
      </c>
      <c r="H3894" s="5">
        <v>45235</v>
      </c>
      <c r="I3894" s="5" t="str">
        <f t="shared" si="121"/>
        <v>November</v>
      </c>
      <c r="J3894" s="4" t="s">
        <v>28</v>
      </c>
      <c r="K3894" s="4" t="s">
        <v>41</v>
      </c>
      <c r="L3894" s="4" t="s">
        <v>45</v>
      </c>
    </row>
    <row r="3895" spans="1:12" x14ac:dyDescent="0.25">
      <c r="A3895" s="4" t="s">
        <v>6637</v>
      </c>
      <c r="B3895" s="4" t="s">
        <v>3731</v>
      </c>
      <c r="C3895" s="4" t="str">
        <f>_xlfn.XLOOKUP(D3895, CategoryMap!A:A, CategoryMap!B:B, "Not found")</f>
        <v>Books</v>
      </c>
      <c r="D3895" s="4" t="s">
        <v>27</v>
      </c>
      <c r="E3895" s="4">
        <v>33</v>
      </c>
      <c r="F3895" s="4">
        <v>57.36</v>
      </c>
      <c r="G3895" s="4">
        <f t="shared" si="120"/>
        <v>1892.8799999999999</v>
      </c>
      <c r="H3895" s="5">
        <v>45237</v>
      </c>
      <c r="I3895" s="5" t="str">
        <f t="shared" si="121"/>
        <v>November</v>
      </c>
      <c r="J3895" s="4" t="s">
        <v>15</v>
      </c>
      <c r="K3895" s="4" t="s">
        <v>41</v>
      </c>
      <c r="L3895" s="4" t="s">
        <v>77</v>
      </c>
    </row>
    <row r="3896" spans="1:12" x14ac:dyDescent="0.25">
      <c r="A3896" s="4" t="s">
        <v>6638</v>
      </c>
      <c r="B3896" s="4" t="s">
        <v>6639</v>
      </c>
      <c r="C3896" s="4" t="str">
        <f>_xlfn.XLOOKUP(D3896, CategoryMap!A:A, CategoryMap!B:B, "Not found")</f>
        <v>Home Appliances</v>
      </c>
      <c r="D3896" s="4" t="s">
        <v>38</v>
      </c>
      <c r="E3896" s="4">
        <v>23</v>
      </c>
      <c r="F3896" s="4">
        <v>482.18</v>
      </c>
      <c r="G3896" s="4">
        <f t="shared" si="120"/>
        <v>11090.14</v>
      </c>
      <c r="H3896" s="5">
        <v>44982</v>
      </c>
      <c r="I3896" s="5" t="str">
        <f t="shared" si="121"/>
        <v>February</v>
      </c>
      <c r="J3896" s="4" t="s">
        <v>22</v>
      </c>
      <c r="K3896" s="4" t="s">
        <v>32</v>
      </c>
      <c r="L3896" s="4" t="s">
        <v>14371</v>
      </c>
    </row>
    <row r="3897" spans="1:12" x14ac:dyDescent="0.25">
      <c r="A3897" s="4" t="s">
        <v>6640</v>
      </c>
      <c r="B3897" s="4" t="s">
        <v>6641</v>
      </c>
      <c r="C3897" s="4" t="str">
        <f>_xlfn.XLOOKUP(D3897, CategoryMap!A:A, CategoryMap!B:B, "Not found")</f>
        <v>Electronics</v>
      </c>
      <c r="D3897" s="4" t="s">
        <v>56</v>
      </c>
      <c r="E3897" s="4">
        <v>2</v>
      </c>
      <c r="F3897" s="4">
        <v>440.45</v>
      </c>
      <c r="G3897" s="4">
        <f t="shared" si="120"/>
        <v>880.9</v>
      </c>
      <c r="H3897" s="5">
        <v>45242</v>
      </c>
      <c r="I3897" s="5" t="str">
        <f t="shared" si="121"/>
        <v>November</v>
      </c>
      <c r="J3897" s="4" t="s">
        <v>22</v>
      </c>
      <c r="K3897" s="4" t="s">
        <v>41</v>
      </c>
      <c r="L3897" s="4" t="s">
        <v>77</v>
      </c>
    </row>
    <row r="3898" spans="1:12" x14ac:dyDescent="0.25">
      <c r="A3898" s="4" t="s">
        <v>6642</v>
      </c>
      <c r="B3898" s="4" t="s">
        <v>2633</v>
      </c>
      <c r="C3898" s="4" t="str">
        <f>_xlfn.XLOOKUP(D3898, CategoryMap!A:A, CategoryMap!B:B, "Not found")</f>
        <v>Books</v>
      </c>
      <c r="D3898" s="4" t="s">
        <v>44</v>
      </c>
      <c r="E3898" s="4">
        <v>32</v>
      </c>
      <c r="F3898" s="4">
        <v>284.79000000000002</v>
      </c>
      <c r="G3898" s="4">
        <f t="shared" si="120"/>
        <v>9113.2800000000007</v>
      </c>
      <c r="H3898" s="5">
        <v>45249</v>
      </c>
      <c r="I3898" s="5" t="str">
        <f t="shared" si="121"/>
        <v>November</v>
      </c>
      <c r="J3898" s="4" t="s">
        <v>22</v>
      </c>
      <c r="K3898" s="4" t="s">
        <v>23</v>
      </c>
      <c r="L3898" s="4" t="s">
        <v>35</v>
      </c>
    </row>
    <row r="3899" spans="1:12" x14ac:dyDescent="0.25">
      <c r="A3899" s="4" t="s">
        <v>6643</v>
      </c>
      <c r="B3899" s="4" t="s">
        <v>6644</v>
      </c>
      <c r="C3899" s="4" t="str">
        <f>_xlfn.XLOOKUP(D3899, CategoryMap!A:A, CategoryMap!B:B, "Not found")</f>
        <v>Electronics</v>
      </c>
      <c r="D3899" s="4" t="s">
        <v>21</v>
      </c>
      <c r="E3899" s="4">
        <v>1</v>
      </c>
      <c r="F3899" s="4">
        <v>230.16</v>
      </c>
      <c r="G3899" s="4">
        <f t="shared" si="120"/>
        <v>230.16</v>
      </c>
      <c r="H3899" s="5">
        <v>44973</v>
      </c>
      <c r="I3899" s="5" t="str">
        <f t="shared" si="121"/>
        <v>February</v>
      </c>
      <c r="J3899" s="4" t="s">
        <v>22</v>
      </c>
      <c r="K3899" s="4" t="s">
        <v>16</v>
      </c>
      <c r="L3899" s="4" t="s">
        <v>35</v>
      </c>
    </row>
    <row r="3900" spans="1:12" x14ac:dyDescent="0.25">
      <c r="A3900" s="4" t="s">
        <v>6645</v>
      </c>
      <c r="B3900" s="4" t="s">
        <v>1696</v>
      </c>
      <c r="C3900" s="4" t="str">
        <f>_xlfn.XLOOKUP(D3900, CategoryMap!A:A, CategoryMap!B:B, "Not found")</f>
        <v>Books</v>
      </c>
      <c r="D3900" s="4" t="s">
        <v>27</v>
      </c>
      <c r="E3900" s="4">
        <v>10</v>
      </c>
      <c r="F3900" s="4">
        <v>403.23</v>
      </c>
      <c r="G3900" s="4">
        <f t="shared" si="120"/>
        <v>4032.3</v>
      </c>
      <c r="H3900" s="5">
        <v>45218</v>
      </c>
      <c r="I3900" s="5" t="str">
        <f t="shared" si="121"/>
        <v>October</v>
      </c>
      <c r="J3900" s="4" t="s">
        <v>28</v>
      </c>
      <c r="K3900" s="4" t="s">
        <v>41</v>
      </c>
      <c r="L3900" s="4" t="s">
        <v>45</v>
      </c>
    </row>
    <row r="3901" spans="1:12" x14ac:dyDescent="0.25">
      <c r="A3901" s="4" t="s">
        <v>6646</v>
      </c>
      <c r="B3901" s="4" t="s">
        <v>6647</v>
      </c>
      <c r="C3901" s="4" t="str">
        <f>_xlfn.XLOOKUP(D3901, CategoryMap!A:A, CategoryMap!B:B, "Not found")</f>
        <v>Books</v>
      </c>
      <c r="D3901" s="4" t="s">
        <v>44</v>
      </c>
      <c r="E3901" s="4">
        <v>33</v>
      </c>
      <c r="F3901" s="4">
        <v>442.11</v>
      </c>
      <c r="G3901" s="4">
        <f t="shared" si="120"/>
        <v>14589.630000000001</v>
      </c>
      <c r="H3901" s="5">
        <v>44945</v>
      </c>
      <c r="I3901" s="5" t="str">
        <f t="shared" si="121"/>
        <v>January</v>
      </c>
      <c r="J3901" s="4" t="s">
        <v>22</v>
      </c>
      <c r="K3901" s="4" t="s">
        <v>23</v>
      </c>
      <c r="L3901" s="4" t="s">
        <v>35</v>
      </c>
    </row>
    <row r="3902" spans="1:12" x14ac:dyDescent="0.25">
      <c r="A3902" s="4" t="s">
        <v>6648</v>
      </c>
      <c r="B3902" s="4" t="s">
        <v>5089</v>
      </c>
      <c r="C3902" s="4" t="str">
        <f>_xlfn.XLOOKUP(D3902, CategoryMap!A:A, CategoryMap!B:B, "Not found")</f>
        <v>Clothing</v>
      </c>
      <c r="D3902" s="4" t="s">
        <v>14</v>
      </c>
      <c r="E3902" s="4">
        <v>31</v>
      </c>
      <c r="F3902" s="4">
        <v>96.41</v>
      </c>
      <c r="G3902" s="4">
        <f t="shared" si="120"/>
        <v>2988.71</v>
      </c>
      <c r="H3902" s="5">
        <v>45041</v>
      </c>
      <c r="I3902" s="5" t="str">
        <f t="shared" si="121"/>
        <v>April</v>
      </c>
      <c r="J3902" s="4" t="s">
        <v>15</v>
      </c>
      <c r="K3902" s="4" t="s">
        <v>23</v>
      </c>
      <c r="L3902" s="4" t="s">
        <v>14371</v>
      </c>
    </row>
    <row r="3903" spans="1:12" x14ac:dyDescent="0.25">
      <c r="A3903" s="4" t="s">
        <v>6649</v>
      </c>
      <c r="B3903" s="4" t="s">
        <v>4455</v>
      </c>
      <c r="C3903" s="4" t="str">
        <f>_xlfn.XLOOKUP(D3903, CategoryMap!A:A, CategoryMap!B:B, "Not found")</f>
        <v>Books</v>
      </c>
      <c r="D3903" s="4" t="s">
        <v>27</v>
      </c>
      <c r="E3903" s="4">
        <v>48</v>
      </c>
      <c r="F3903" s="4">
        <v>283.39999999999998</v>
      </c>
      <c r="G3903" s="4">
        <f t="shared" si="120"/>
        <v>13603.199999999999</v>
      </c>
      <c r="H3903" s="5">
        <v>45247</v>
      </c>
      <c r="I3903" s="5" t="str">
        <f t="shared" si="121"/>
        <v>November</v>
      </c>
      <c r="J3903" s="4" t="s">
        <v>15</v>
      </c>
      <c r="K3903" s="4" t="s">
        <v>32</v>
      </c>
      <c r="L3903" s="4" t="s">
        <v>77</v>
      </c>
    </row>
    <row r="3904" spans="1:12" x14ac:dyDescent="0.25">
      <c r="A3904" s="4" t="s">
        <v>6650</v>
      </c>
      <c r="B3904" s="4" t="s">
        <v>6651</v>
      </c>
      <c r="C3904" s="4" t="str">
        <f>_xlfn.XLOOKUP(D3904, CategoryMap!A:A, CategoryMap!B:B, "Not found")</f>
        <v>Home Appliances</v>
      </c>
      <c r="D3904" s="4" t="s">
        <v>38</v>
      </c>
      <c r="E3904" s="4">
        <v>6</v>
      </c>
      <c r="F3904" s="4">
        <v>449.79</v>
      </c>
      <c r="G3904" s="4">
        <f t="shared" si="120"/>
        <v>2698.7400000000002</v>
      </c>
      <c r="H3904" s="5">
        <v>45081</v>
      </c>
      <c r="I3904" s="5" t="str">
        <f t="shared" si="121"/>
        <v>June</v>
      </c>
      <c r="J3904" s="4" t="s">
        <v>15</v>
      </c>
      <c r="K3904" s="4" t="s">
        <v>23</v>
      </c>
      <c r="L3904" s="4" t="s">
        <v>77</v>
      </c>
    </row>
    <row r="3905" spans="1:12" x14ac:dyDescent="0.25">
      <c r="A3905" s="4" t="s">
        <v>6652</v>
      </c>
      <c r="B3905" s="4" t="s">
        <v>6653</v>
      </c>
      <c r="C3905" s="4" t="str">
        <f>_xlfn.XLOOKUP(D3905, CategoryMap!A:A, CategoryMap!B:B, "Not found")</f>
        <v>Books</v>
      </c>
      <c r="D3905" s="4" t="s">
        <v>27</v>
      </c>
      <c r="E3905" s="4">
        <v>41</v>
      </c>
      <c r="F3905" s="4">
        <v>258.74</v>
      </c>
      <c r="G3905" s="4">
        <f t="shared" si="120"/>
        <v>10608.34</v>
      </c>
      <c r="H3905" s="5">
        <v>44962</v>
      </c>
      <c r="I3905" s="5" t="str">
        <f t="shared" si="121"/>
        <v>February</v>
      </c>
      <c r="J3905" s="4" t="s">
        <v>22</v>
      </c>
      <c r="K3905" s="4" t="s">
        <v>23</v>
      </c>
      <c r="L3905" s="4" t="s">
        <v>77</v>
      </c>
    </row>
    <row r="3906" spans="1:12" x14ac:dyDescent="0.25">
      <c r="A3906" s="4" t="s">
        <v>6654</v>
      </c>
      <c r="B3906" s="4" t="s">
        <v>6655</v>
      </c>
      <c r="C3906" s="4" t="str">
        <f>_xlfn.XLOOKUP(D3906, CategoryMap!A:A, CategoryMap!B:B, "Not found")</f>
        <v>Electronics</v>
      </c>
      <c r="D3906" s="4" t="s">
        <v>56</v>
      </c>
      <c r="E3906" s="4">
        <v>15</v>
      </c>
      <c r="F3906" s="4">
        <v>362.24</v>
      </c>
      <c r="G3906" s="4">
        <f t="shared" ref="G3906:G3969" si="122">E3906*F3906</f>
        <v>5433.6</v>
      </c>
      <c r="H3906" s="5">
        <v>45255</v>
      </c>
      <c r="I3906" s="5" t="str">
        <f t="shared" si="121"/>
        <v>November</v>
      </c>
      <c r="J3906" s="4" t="s">
        <v>28</v>
      </c>
      <c r="K3906" s="4" t="s">
        <v>16</v>
      </c>
      <c r="L3906" s="4" t="s">
        <v>77</v>
      </c>
    </row>
    <row r="3907" spans="1:12" x14ac:dyDescent="0.25">
      <c r="A3907" s="4" t="s">
        <v>6656</v>
      </c>
      <c r="B3907" s="4" t="s">
        <v>6657</v>
      </c>
      <c r="C3907" s="4" t="str">
        <f>_xlfn.XLOOKUP(D3907, CategoryMap!A:A, CategoryMap!B:B, "Not found")</f>
        <v>Toys</v>
      </c>
      <c r="D3907" s="4" t="s">
        <v>66</v>
      </c>
      <c r="E3907" s="4">
        <v>38</v>
      </c>
      <c r="F3907" s="4">
        <v>485.18</v>
      </c>
      <c r="G3907" s="4">
        <f t="shared" si="122"/>
        <v>18436.84</v>
      </c>
      <c r="H3907" s="5">
        <v>44943</v>
      </c>
      <c r="I3907" s="5" t="str">
        <f t="shared" ref="I3907:I3970" si="123">TEXT(H3907,"mmmm")</f>
        <v>January</v>
      </c>
      <c r="J3907" s="4" t="s">
        <v>28</v>
      </c>
      <c r="K3907" s="4" t="s">
        <v>41</v>
      </c>
      <c r="L3907" s="4" t="s">
        <v>35</v>
      </c>
    </row>
    <row r="3908" spans="1:12" x14ac:dyDescent="0.25">
      <c r="A3908" s="4" t="s">
        <v>6658</v>
      </c>
      <c r="B3908" s="4" t="s">
        <v>847</v>
      </c>
      <c r="C3908" s="4" t="str">
        <f>_xlfn.XLOOKUP(D3908, CategoryMap!A:A, CategoryMap!B:B, "Not found")</f>
        <v>Electronics</v>
      </c>
      <c r="D3908" s="4" t="s">
        <v>56</v>
      </c>
      <c r="E3908" s="4">
        <v>19</v>
      </c>
      <c r="F3908" s="4">
        <v>147.5</v>
      </c>
      <c r="G3908" s="4">
        <f t="shared" si="122"/>
        <v>2802.5</v>
      </c>
      <c r="H3908" s="5">
        <v>45221</v>
      </c>
      <c r="I3908" s="5" t="str">
        <f t="shared" si="123"/>
        <v>October</v>
      </c>
      <c r="J3908" s="4" t="s">
        <v>22</v>
      </c>
      <c r="K3908" s="4" t="s">
        <v>32</v>
      </c>
      <c r="L3908" s="4" t="s">
        <v>17</v>
      </c>
    </row>
    <row r="3909" spans="1:12" x14ac:dyDescent="0.25">
      <c r="A3909" s="4" t="s">
        <v>6659</v>
      </c>
      <c r="B3909" s="4" t="s">
        <v>6660</v>
      </c>
      <c r="C3909" s="4" t="str">
        <f>_xlfn.XLOOKUP(D3909, CategoryMap!A:A, CategoryMap!B:B, "Not found")</f>
        <v>Clothing</v>
      </c>
      <c r="D3909" s="4" t="s">
        <v>14</v>
      </c>
      <c r="E3909" s="4">
        <v>5</v>
      </c>
      <c r="F3909" s="4">
        <v>345.27</v>
      </c>
      <c r="G3909" s="4">
        <f t="shared" si="122"/>
        <v>1726.35</v>
      </c>
      <c r="H3909" s="5">
        <v>45251</v>
      </c>
      <c r="I3909" s="5" t="str">
        <f t="shared" si="123"/>
        <v>November</v>
      </c>
      <c r="J3909" s="4" t="s">
        <v>15</v>
      </c>
      <c r="K3909" s="4" t="s">
        <v>16</v>
      </c>
      <c r="L3909" s="4" t="s">
        <v>35</v>
      </c>
    </row>
    <row r="3910" spans="1:12" x14ac:dyDescent="0.25">
      <c r="A3910" s="4" t="s">
        <v>6661</v>
      </c>
      <c r="B3910" s="4" t="s">
        <v>6662</v>
      </c>
      <c r="C3910" s="4" t="str">
        <f>_xlfn.XLOOKUP(D3910, CategoryMap!A:A, CategoryMap!B:B, "Not found")</f>
        <v>Books</v>
      </c>
      <c r="D3910" s="4" t="s">
        <v>44</v>
      </c>
      <c r="E3910" s="4">
        <v>33</v>
      </c>
      <c r="F3910" s="4">
        <v>47.9</v>
      </c>
      <c r="G3910" s="4">
        <f t="shared" si="122"/>
        <v>1580.7</v>
      </c>
      <c r="H3910" s="5">
        <v>45026</v>
      </c>
      <c r="I3910" s="5" t="str">
        <f t="shared" si="123"/>
        <v>April</v>
      </c>
      <c r="J3910" s="4" t="s">
        <v>22</v>
      </c>
      <c r="K3910" s="4" t="s">
        <v>32</v>
      </c>
      <c r="L3910" s="4" t="s">
        <v>14371</v>
      </c>
    </row>
    <row r="3911" spans="1:12" x14ac:dyDescent="0.25">
      <c r="A3911" s="4" t="s">
        <v>6663</v>
      </c>
      <c r="B3911" s="4" t="s">
        <v>6664</v>
      </c>
      <c r="C3911" s="4" t="str">
        <f>_xlfn.XLOOKUP(D3911, CategoryMap!A:A, CategoryMap!B:B, "Not found")</f>
        <v>Toys</v>
      </c>
      <c r="D3911" s="4" t="s">
        <v>66</v>
      </c>
      <c r="E3911" s="4">
        <v>45</v>
      </c>
      <c r="F3911" s="4">
        <v>247.51</v>
      </c>
      <c r="G3911" s="4">
        <f t="shared" si="122"/>
        <v>11137.949999999999</v>
      </c>
      <c r="H3911" s="5">
        <v>44936</v>
      </c>
      <c r="I3911" s="5" t="str">
        <f t="shared" si="123"/>
        <v>January</v>
      </c>
      <c r="J3911" s="4" t="s">
        <v>15</v>
      </c>
      <c r="K3911" s="4" t="s">
        <v>23</v>
      </c>
      <c r="L3911" s="4" t="s">
        <v>45</v>
      </c>
    </row>
    <row r="3912" spans="1:12" x14ac:dyDescent="0.25">
      <c r="A3912" s="4" t="s">
        <v>6665</v>
      </c>
      <c r="B3912" s="4" t="s">
        <v>6666</v>
      </c>
      <c r="C3912" s="4" t="str">
        <f>_xlfn.XLOOKUP(D3912, CategoryMap!A:A, CategoryMap!B:B, "Not found")</f>
        <v>Home Appliances</v>
      </c>
      <c r="D3912" s="4" t="s">
        <v>38</v>
      </c>
      <c r="E3912" s="4">
        <v>16</v>
      </c>
      <c r="F3912" s="4">
        <v>460.39</v>
      </c>
      <c r="G3912" s="4">
        <f t="shared" si="122"/>
        <v>7366.24</v>
      </c>
      <c r="H3912" s="5">
        <v>44941</v>
      </c>
      <c r="I3912" s="5" t="str">
        <f t="shared" si="123"/>
        <v>January</v>
      </c>
      <c r="J3912" s="4" t="s">
        <v>22</v>
      </c>
      <c r="K3912" s="4" t="s">
        <v>16</v>
      </c>
      <c r="L3912" s="4" t="s">
        <v>77</v>
      </c>
    </row>
    <row r="3913" spans="1:12" x14ac:dyDescent="0.25">
      <c r="A3913" s="4" t="s">
        <v>6667</v>
      </c>
      <c r="B3913" s="4" t="s">
        <v>2784</v>
      </c>
      <c r="C3913" s="4" t="str">
        <f>_xlfn.XLOOKUP(D3913, CategoryMap!A:A, CategoryMap!B:B, "Not found")</f>
        <v>Electronics</v>
      </c>
      <c r="D3913" s="4" t="s">
        <v>56</v>
      </c>
      <c r="E3913" s="4">
        <v>16</v>
      </c>
      <c r="F3913" s="4">
        <v>189.48</v>
      </c>
      <c r="G3913" s="4">
        <f t="shared" si="122"/>
        <v>3031.68</v>
      </c>
      <c r="H3913" s="5">
        <v>45134</v>
      </c>
      <c r="I3913" s="5" t="str">
        <f t="shared" si="123"/>
        <v>July</v>
      </c>
      <c r="J3913" s="4" t="s">
        <v>28</v>
      </c>
      <c r="K3913" s="4" t="s">
        <v>32</v>
      </c>
      <c r="L3913" s="4" t="s">
        <v>45</v>
      </c>
    </row>
    <row r="3914" spans="1:12" x14ac:dyDescent="0.25">
      <c r="A3914" s="4" t="s">
        <v>6668</v>
      </c>
      <c r="B3914" s="4" t="s">
        <v>2854</v>
      </c>
      <c r="C3914" s="4" t="str">
        <f>_xlfn.XLOOKUP(D3914, CategoryMap!A:A, CategoryMap!B:B, "Not found")</f>
        <v>Toys</v>
      </c>
      <c r="D3914" s="4" t="s">
        <v>66</v>
      </c>
      <c r="E3914" s="4">
        <v>4</v>
      </c>
      <c r="F3914" s="4">
        <v>372.86</v>
      </c>
      <c r="G3914" s="4">
        <f t="shared" si="122"/>
        <v>1491.44</v>
      </c>
      <c r="H3914" s="5">
        <v>45239</v>
      </c>
      <c r="I3914" s="5" t="str">
        <f t="shared" si="123"/>
        <v>November</v>
      </c>
      <c r="J3914" s="4" t="s">
        <v>15</v>
      </c>
      <c r="K3914" s="4" t="s">
        <v>16</v>
      </c>
      <c r="L3914" s="4" t="s">
        <v>45</v>
      </c>
    </row>
    <row r="3915" spans="1:12" x14ac:dyDescent="0.25">
      <c r="A3915" s="4" t="s">
        <v>6669</v>
      </c>
      <c r="B3915" s="4" t="s">
        <v>2932</v>
      </c>
      <c r="C3915" s="4" t="str">
        <f>_xlfn.XLOOKUP(D3915, CategoryMap!A:A, CategoryMap!B:B, "Not found")</f>
        <v>Electronics</v>
      </c>
      <c r="D3915" s="4" t="s">
        <v>56</v>
      </c>
      <c r="E3915" s="4">
        <v>42</v>
      </c>
      <c r="F3915" s="4">
        <v>489.18</v>
      </c>
      <c r="G3915" s="4">
        <f t="shared" si="122"/>
        <v>20545.560000000001</v>
      </c>
      <c r="H3915" s="5">
        <v>45101</v>
      </c>
      <c r="I3915" s="5" t="str">
        <f t="shared" si="123"/>
        <v>June</v>
      </c>
      <c r="J3915" s="4" t="s">
        <v>15</v>
      </c>
      <c r="K3915" s="4" t="s">
        <v>41</v>
      </c>
      <c r="L3915" s="4" t="s">
        <v>35</v>
      </c>
    </row>
    <row r="3916" spans="1:12" x14ac:dyDescent="0.25">
      <c r="A3916" s="4" t="s">
        <v>6670</v>
      </c>
      <c r="B3916" s="4" t="s">
        <v>5471</v>
      </c>
      <c r="C3916" s="4" t="str">
        <f>_xlfn.XLOOKUP(D3916, CategoryMap!A:A, CategoryMap!B:B, "Not found")</f>
        <v>Home Appliances</v>
      </c>
      <c r="D3916" s="4" t="s">
        <v>38</v>
      </c>
      <c r="E3916" s="4">
        <v>5</v>
      </c>
      <c r="F3916" s="4">
        <v>131.66</v>
      </c>
      <c r="G3916" s="4">
        <f t="shared" si="122"/>
        <v>658.3</v>
      </c>
      <c r="H3916" s="5">
        <v>45214</v>
      </c>
      <c r="I3916" s="5" t="str">
        <f t="shared" si="123"/>
        <v>October</v>
      </c>
      <c r="J3916" s="4" t="s">
        <v>15</v>
      </c>
      <c r="K3916" s="4" t="s">
        <v>23</v>
      </c>
      <c r="L3916" s="4" t="s">
        <v>35</v>
      </c>
    </row>
    <row r="3917" spans="1:12" x14ac:dyDescent="0.25">
      <c r="A3917" s="4" t="s">
        <v>6671</v>
      </c>
      <c r="B3917" s="4" t="s">
        <v>2040</v>
      </c>
      <c r="C3917" s="4" t="str">
        <f>_xlfn.XLOOKUP(D3917, CategoryMap!A:A, CategoryMap!B:B, "Not found")</f>
        <v>Books</v>
      </c>
      <c r="D3917" s="4" t="s">
        <v>44</v>
      </c>
      <c r="E3917" s="4">
        <v>38</v>
      </c>
      <c r="F3917" s="4">
        <v>141.81</v>
      </c>
      <c r="G3917" s="4">
        <f t="shared" si="122"/>
        <v>5388.78</v>
      </c>
      <c r="H3917" s="5">
        <v>45110</v>
      </c>
      <c r="I3917" s="5" t="str">
        <f t="shared" si="123"/>
        <v>July</v>
      </c>
      <c r="J3917" s="4" t="s">
        <v>28</v>
      </c>
      <c r="K3917" s="4" t="s">
        <v>16</v>
      </c>
      <c r="L3917" s="4" t="s">
        <v>45</v>
      </c>
    </row>
    <row r="3918" spans="1:12" x14ac:dyDescent="0.25">
      <c r="A3918" s="4" t="s">
        <v>6672</v>
      </c>
      <c r="B3918" s="4" t="s">
        <v>6673</v>
      </c>
      <c r="C3918" s="4" t="str">
        <f>_xlfn.XLOOKUP(D3918, CategoryMap!A:A, CategoryMap!B:B, "Not found")</f>
        <v>Books</v>
      </c>
      <c r="D3918" s="4" t="s">
        <v>44</v>
      </c>
      <c r="E3918" s="4">
        <v>49</v>
      </c>
      <c r="F3918" s="4">
        <v>289.38</v>
      </c>
      <c r="G3918" s="4">
        <f t="shared" si="122"/>
        <v>14179.619999999999</v>
      </c>
      <c r="H3918" s="5">
        <v>45108</v>
      </c>
      <c r="I3918" s="5" t="str">
        <f t="shared" si="123"/>
        <v>July</v>
      </c>
      <c r="J3918" s="4" t="s">
        <v>22</v>
      </c>
      <c r="K3918" s="4" t="s">
        <v>41</v>
      </c>
      <c r="L3918" s="4" t="s">
        <v>35</v>
      </c>
    </row>
    <row r="3919" spans="1:12" x14ac:dyDescent="0.25">
      <c r="A3919" s="4" t="s">
        <v>6674</v>
      </c>
      <c r="B3919" s="4" t="s">
        <v>6675</v>
      </c>
      <c r="C3919" s="4" t="str">
        <f>_xlfn.XLOOKUP(D3919, CategoryMap!A:A, CategoryMap!B:B, "Not found")</f>
        <v>Electronics</v>
      </c>
      <c r="D3919" s="4" t="s">
        <v>21</v>
      </c>
      <c r="E3919" s="4">
        <v>1</v>
      </c>
      <c r="F3919" s="4">
        <v>429.24</v>
      </c>
      <c r="G3919" s="4">
        <f t="shared" si="122"/>
        <v>429.24</v>
      </c>
      <c r="H3919" s="5">
        <v>45139</v>
      </c>
      <c r="I3919" s="5" t="str">
        <f t="shared" si="123"/>
        <v>August</v>
      </c>
      <c r="J3919" s="4" t="s">
        <v>15</v>
      </c>
      <c r="K3919" s="4" t="s">
        <v>32</v>
      </c>
      <c r="L3919" s="4" t="s">
        <v>77</v>
      </c>
    </row>
    <row r="3920" spans="1:12" x14ac:dyDescent="0.25">
      <c r="A3920" s="4" t="s">
        <v>6676</v>
      </c>
      <c r="B3920" s="4" t="s">
        <v>2575</v>
      </c>
      <c r="C3920" s="4" t="str">
        <f>_xlfn.XLOOKUP(D3920, CategoryMap!A:A, CategoryMap!B:B, "Not found")</f>
        <v>Home Appliances</v>
      </c>
      <c r="D3920" s="4" t="s">
        <v>38</v>
      </c>
      <c r="E3920" s="4">
        <v>16</v>
      </c>
      <c r="F3920" s="4">
        <v>224.11</v>
      </c>
      <c r="G3920" s="4">
        <f t="shared" si="122"/>
        <v>3585.76</v>
      </c>
      <c r="H3920" s="5">
        <v>44988</v>
      </c>
      <c r="I3920" s="5" t="str">
        <f t="shared" si="123"/>
        <v>March</v>
      </c>
      <c r="J3920" s="4" t="s">
        <v>28</v>
      </c>
      <c r="K3920" s="4" t="s">
        <v>32</v>
      </c>
      <c r="L3920" s="4" t="s">
        <v>17</v>
      </c>
    </row>
    <row r="3921" spans="1:12" x14ac:dyDescent="0.25">
      <c r="A3921" s="4" t="s">
        <v>6677</v>
      </c>
      <c r="B3921" s="4" t="s">
        <v>6678</v>
      </c>
      <c r="C3921" s="4" t="str">
        <f>_xlfn.XLOOKUP(D3921, CategoryMap!A:A, CategoryMap!B:B, "Not found")</f>
        <v>Electronics</v>
      </c>
      <c r="D3921" s="4" t="s">
        <v>21</v>
      </c>
      <c r="E3921" s="4">
        <v>17</v>
      </c>
      <c r="F3921" s="4">
        <v>17.64</v>
      </c>
      <c r="G3921" s="4">
        <f t="shared" si="122"/>
        <v>299.88</v>
      </c>
      <c r="H3921" s="5">
        <v>45215</v>
      </c>
      <c r="I3921" s="5" t="str">
        <f t="shared" si="123"/>
        <v>October</v>
      </c>
      <c r="J3921" s="4" t="s">
        <v>28</v>
      </c>
      <c r="K3921" s="4" t="s">
        <v>16</v>
      </c>
      <c r="L3921" s="4" t="s">
        <v>45</v>
      </c>
    </row>
    <row r="3922" spans="1:12" x14ac:dyDescent="0.25">
      <c r="A3922" s="4" t="s">
        <v>6679</v>
      </c>
      <c r="B3922" s="4" t="s">
        <v>6680</v>
      </c>
      <c r="C3922" s="4" t="str">
        <f>_xlfn.XLOOKUP(D3922, CategoryMap!A:A, CategoryMap!B:B, "Not found")</f>
        <v>Toys</v>
      </c>
      <c r="D3922" s="4" t="s">
        <v>66</v>
      </c>
      <c r="E3922" s="4">
        <v>21</v>
      </c>
      <c r="F3922" s="4">
        <v>133.53</v>
      </c>
      <c r="G3922" s="4">
        <f t="shared" si="122"/>
        <v>2804.13</v>
      </c>
      <c r="H3922" s="5">
        <v>45224</v>
      </c>
      <c r="I3922" s="5" t="str">
        <f t="shared" si="123"/>
        <v>October</v>
      </c>
      <c r="J3922" s="4" t="s">
        <v>22</v>
      </c>
      <c r="K3922" s="4" t="s">
        <v>16</v>
      </c>
      <c r="L3922" s="4" t="s">
        <v>35</v>
      </c>
    </row>
    <row r="3923" spans="1:12" x14ac:dyDescent="0.25">
      <c r="A3923" s="4" t="s">
        <v>6681</v>
      </c>
      <c r="B3923" s="4" t="s">
        <v>4247</v>
      </c>
      <c r="C3923" s="4" t="str">
        <f>_xlfn.XLOOKUP(D3923, CategoryMap!A:A, CategoryMap!B:B, "Not found")</f>
        <v>Electronics</v>
      </c>
      <c r="D3923" s="4" t="s">
        <v>56</v>
      </c>
      <c r="E3923" s="4">
        <v>47</v>
      </c>
      <c r="F3923" s="4">
        <v>39.590000000000003</v>
      </c>
      <c r="G3923" s="4">
        <f t="shared" si="122"/>
        <v>1860.7300000000002</v>
      </c>
      <c r="H3923" s="5">
        <v>44930</v>
      </c>
      <c r="I3923" s="5" t="str">
        <f t="shared" si="123"/>
        <v>January</v>
      </c>
      <c r="J3923" s="4" t="s">
        <v>22</v>
      </c>
      <c r="K3923" s="4" t="s">
        <v>16</v>
      </c>
      <c r="L3923" s="4" t="s">
        <v>45</v>
      </c>
    </row>
    <row r="3924" spans="1:12" x14ac:dyDescent="0.25">
      <c r="A3924" s="4" t="s">
        <v>6682</v>
      </c>
      <c r="B3924" s="4" t="s">
        <v>3022</v>
      </c>
      <c r="C3924" s="4" t="str">
        <f>_xlfn.XLOOKUP(D3924, CategoryMap!A:A, CategoryMap!B:B, "Not found")</f>
        <v>Electronics</v>
      </c>
      <c r="D3924" s="4" t="s">
        <v>56</v>
      </c>
      <c r="E3924" s="4">
        <v>40</v>
      </c>
      <c r="F3924" s="4">
        <v>27.03</v>
      </c>
      <c r="G3924" s="4">
        <f t="shared" si="122"/>
        <v>1081.2</v>
      </c>
      <c r="H3924" s="5">
        <v>44975</v>
      </c>
      <c r="I3924" s="5" t="str">
        <f t="shared" si="123"/>
        <v>February</v>
      </c>
      <c r="J3924" s="4" t="s">
        <v>28</v>
      </c>
      <c r="K3924" s="4" t="s">
        <v>32</v>
      </c>
      <c r="L3924" s="4" t="s">
        <v>45</v>
      </c>
    </row>
    <row r="3925" spans="1:12" x14ac:dyDescent="0.25">
      <c r="A3925" s="4" t="s">
        <v>6683</v>
      </c>
      <c r="B3925" s="4" t="s">
        <v>2176</v>
      </c>
      <c r="C3925" s="4" t="str">
        <f>_xlfn.XLOOKUP(D3925, CategoryMap!A:A, CategoryMap!B:B, "Not found")</f>
        <v>Books</v>
      </c>
      <c r="D3925" s="4" t="s">
        <v>27</v>
      </c>
      <c r="E3925" s="4">
        <v>25</v>
      </c>
      <c r="F3925" s="4">
        <v>29.39</v>
      </c>
      <c r="G3925" s="4">
        <f t="shared" si="122"/>
        <v>734.75</v>
      </c>
      <c r="H3925" s="5">
        <v>44936</v>
      </c>
      <c r="I3925" s="5" t="str">
        <f t="shared" si="123"/>
        <v>January</v>
      </c>
      <c r="J3925" s="4" t="s">
        <v>28</v>
      </c>
      <c r="K3925" s="4" t="s">
        <v>32</v>
      </c>
      <c r="L3925" s="4" t="s">
        <v>14371</v>
      </c>
    </row>
    <row r="3926" spans="1:12" x14ac:dyDescent="0.25">
      <c r="A3926" s="4" t="s">
        <v>6684</v>
      </c>
      <c r="B3926" s="4" t="s">
        <v>1047</v>
      </c>
      <c r="C3926" s="4" t="str">
        <f>_xlfn.XLOOKUP(D3926, CategoryMap!A:A, CategoryMap!B:B, "Not found")</f>
        <v>Home Appliances</v>
      </c>
      <c r="D3926" s="4" t="s">
        <v>38</v>
      </c>
      <c r="E3926" s="4">
        <v>25</v>
      </c>
      <c r="F3926" s="4">
        <v>11.92</v>
      </c>
      <c r="G3926" s="4">
        <f t="shared" si="122"/>
        <v>298</v>
      </c>
      <c r="H3926" s="5">
        <v>45019</v>
      </c>
      <c r="I3926" s="5" t="str">
        <f t="shared" si="123"/>
        <v>April</v>
      </c>
      <c r="J3926" s="4" t="s">
        <v>15</v>
      </c>
      <c r="K3926" s="4" t="s">
        <v>23</v>
      </c>
      <c r="L3926" s="4" t="s">
        <v>14371</v>
      </c>
    </row>
    <row r="3927" spans="1:12" x14ac:dyDescent="0.25">
      <c r="A3927" s="4" t="s">
        <v>6685</v>
      </c>
      <c r="B3927" s="4" t="s">
        <v>6686</v>
      </c>
      <c r="C3927" s="4" t="str">
        <f>_xlfn.XLOOKUP(D3927, CategoryMap!A:A, CategoryMap!B:B, "Not found")</f>
        <v>Electronics</v>
      </c>
      <c r="D3927" s="4" t="s">
        <v>56</v>
      </c>
      <c r="E3927" s="4">
        <v>48</v>
      </c>
      <c r="F3927" s="4">
        <v>377.97</v>
      </c>
      <c r="G3927" s="4">
        <f t="shared" si="122"/>
        <v>18142.560000000001</v>
      </c>
      <c r="H3927" s="5">
        <v>45170</v>
      </c>
      <c r="I3927" s="5" t="str">
        <f t="shared" si="123"/>
        <v>September</v>
      </c>
      <c r="J3927" s="4" t="s">
        <v>22</v>
      </c>
      <c r="K3927" s="4" t="s">
        <v>16</v>
      </c>
      <c r="L3927" s="4" t="s">
        <v>35</v>
      </c>
    </row>
    <row r="3928" spans="1:12" x14ac:dyDescent="0.25">
      <c r="A3928" s="4" t="s">
        <v>6687</v>
      </c>
      <c r="B3928" s="4" t="s">
        <v>6688</v>
      </c>
      <c r="C3928" s="4" t="str">
        <f>_xlfn.XLOOKUP(D3928, CategoryMap!A:A, CategoryMap!B:B, "Not found")</f>
        <v>Electronics</v>
      </c>
      <c r="D3928" s="4" t="s">
        <v>21</v>
      </c>
      <c r="E3928" s="4">
        <v>9</v>
      </c>
      <c r="F3928" s="4">
        <v>177.39</v>
      </c>
      <c r="G3928" s="4">
        <f t="shared" si="122"/>
        <v>1596.5099999999998</v>
      </c>
      <c r="H3928" s="5">
        <v>45130</v>
      </c>
      <c r="I3928" s="5" t="str">
        <f t="shared" si="123"/>
        <v>July</v>
      </c>
      <c r="J3928" s="4" t="s">
        <v>15</v>
      </c>
      <c r="K3928" s="4" t="s">
        <v>32</v>
      </c>
      <c r="L3928" s="4" t="s">
        <v>35</v>
      </c>
    </row>
    <row r="3929" spans="1:12" x14ac:dyDescent="0.25">
      <c r="A3929" s="4" t="s">
        <v>6689</v>
      </c>
      <c r="B3929" s="4" t="s">
        <v>4885</v>
      </c>
      <c r="C3929" s="4" t="str">
        <f>_xlfn.XLOOKUP(D3929, CategoryMap!A:A, CategoryMap!B:B, "Not found")</f>
        <v>Home Appliances</v>
      </c>
      <c r="D3929" s="4" t="s">
        <v>38</v>
      </c>
      <c r="E3929" s="4">
        <v>38</v>
      </c>
      <c r="F3929" s="4">
        <v>28.66</v>
      </c>
      <c r="G3929" s="4">
        <f t="shared" si="122"/>
        <v>1089.08</v>
      </c>
      <c r="H3929" s="5">
        <v>45181</v>
      </c>
      <c r="I3929" s="5" t="str">
        <f t="shared" si="123"/>
        <v>September</v>
      </c>
      <c r="J3929" s="4" t="s">
        <v>28</v>
      </c>
      <c r="K3929" s="4" t="s">
        <v>32</v>
      </c>
      <c r="L3929" s="4" t="s">
        <v>17</v>
      </c>
    </row>
    <row r="3930" spans="1:12" x14ac:dyDescent="0.25">
      <c r="A3930" s="4" t="s">
        <v>6690</v>
      </c>
      <c r="B3930" s="4" t="s">
        <v>2003</v>
      </c>
      <c r="C3930" s="4" t="str">
        <f>_xlfn.XLOOKUP(D3930, CategoryMap!A:A, CategoryMap!B:B, "Not found")</f>
        <v>Toys</v>
      </c>
      <c r="D3930" s="4" t="s">
        <v>66</v>
      </c>
      <c r="E3930" s="4">
        <v>39</v>
      </c>
      <c r="F3930" s="4">
        <v>269.58999999999997</v>
      </c>
      <c r="G3930" s="4">
        <f t="shared" si="122"/>
        <v>10514.009999999998</v>
      </c>
      <c r="H3930" s="5">
        <v>45189</v>
      </c>
      <c r="I3930" s="5" t="str">
        <f t="shared" si="123"/>
        <v>September</v>
      </c>
      <c r="J3930" s="4" t="s">
        <v>15</v>
      </c>
      <c r="K3930" s="4" t="s">
        <v>16</v>
      </c>
      <c r="L3930" s="4" t="s">
        <v>17</v>
      </c>
    </row>
    <row r="3931" spans="1:12" x14ac:dyDescent="0.25">
      <c r="A3931" s="4" t="s">
        <v>6691</v>
      </c>
      <c r="B3931" s="4" t="s">
        <v>1968</v>
      </c>
      <c r="C3931" s="4" t="str">
        <f>_xlfn.XLOOKUP(D3931, CategoryMap!A:A, CategoryMap!B:B, "Not found")</f>
        <v>Electronics</v>
      </c>
      <c r="D3931" s="4" t="s">
        <v>21</v>
      </c>
      <c r="E3931" s="4">
        <v>24</v>
      </c>
      <c r="F3931" s="4">
        <v>142.88999999999999</v>
      </c>
      <c r="G3931" s="4">
        <f t="shared" si="122"/>
        <v>3429.3599999999997</v>
      </c>
      <c r="H3931" s="5">
        <v>45017</v>
      </c>
      <c r="I3931" s="5" t="str">
        <f t="shared" si="123"/>
        <v>April</v>
      </c>
      <c r="J3931" s="4" t="s">
        <v>22</v>
      </c>
      <c r="K3931" s="4" t="s">
        <v>32</v>
      </c>
      <c r="L3931" s="4" t="s">
        <v>77</v>
      </c>
    </row>
    <row r="3932" spans="1:12" x14ac:dyDescent="0.25">
      <c r="A3932" s="4" t="s">
        <v>6692</v>
      </c>
      <c r="B3932" s="4" t="s">
        <v>6693</v>
      </c>
      <c r="C3932" s="4" t="str">
        <f>_xlfn.XLOOKUP(D3932, CategoryMap!A:A, CategoryMap!B:B, "Not found")</f>
        <v>Clothing</v>
      </c>
      <c r="D3932" s="4" t="s">
        <v>14</v>
      </c>
      <c r="E3932" s="4">
        <v>18</v>
      </c>
      <c r="F3932" s="4">
        <v>256.62</v>
      </c>
      <c r="G3932" s="4">
        <f t="shared" si="122"/>
        <v>4619.16</v>
      </c>
      <c r="H3932" s="5">
        <v>44965</v>
      </c>
      <c r="I3932" s="5" t="str">
        <f t="shared" si="123"/>
        <v>February</v>
      </c>
      <c r="J3932" s="4" t="s">
        <v>15</v>
      </c>
      <c r="K3932" s="4" t="s">
        <v>41</v>
      </c>
      <c r="L3932" s="4" t="s">
        <v>35</v>
      </c>
    </row>
    <row r="3933" spans="1:12" x14ac:dyDescent="0.25">
      <c r="A3933" s="4" t="s">
        <v>6694</v>
      </c>
      <c r="B3933" s="4" t="s">
        <v>6695</v>
      </c>
      <c r="C3933" s="4" t="str">
        <f>_xlfn.XLOOKUP(D3933, CategoryMap!A:A, CategoryMap!B:B, "Not found")</f>
        <v>Books</v>
      </c>
      <c r="D3933" s="4" t="s">
        <v>27</v>
      </c>
      <c r="E3933" s="4">
        <v>27</v>
      </c>
      <c r="F3933" s="4">
        <v>245.18</v>
      </c>
      <c r="G3933" s="4">
        <f t="shared" si="122"/>
        <v>6619.8600000000006</v>
      </c>
      <c r="H3933" s="5">
        <v>45058</v>
      </c>
      <c r="I3933" s="5" t="str">
        <f t="shared" si="123"/>
        <v>May</v>
      </c>
      <c r="J3933" s="4" t="s">
        <v>22</v>
      </c>
      <c r="K3933" s="4" t="s">
        <v>41</v>
      </c>
      <c r="L3933" s="4" t="s">
        <v>17</v>
      </c>
    </row>
    <row r="3934" spans="1:12" x14ac:dyDescent="0.25">
      <c r="A3934" s="4" t="s">
        <v>6696</v>
      </c>
      <c r="B3934" s="4" t="s">
        <v>6697</v>
      </c>
      <c r="C3934" s="4" t="str">
        <f>_xlfn.XLOOKUP(D3934, CategoryMap!A:A, CategoryMap!B:B, "Not found")</f>
        <v>Clothing</v>
      </c>
      <c r="D3934" s="4" t="s">
        <v>14</v>
      </c>
      <c r="E3934" s="4">
        <v>40</v>
      </c>
      <c r="F3934" s="4">
        <v>247.21</v>
      </c>
      <c r="G3934" s="4">
        <f t="shared" si="122"/>
        <v>9888.4</v>
      </c>
      <c r="H3934" s="5">
        <v>45058</v>
      </c>
      <c r="I3934" s="5" t="str">
        <f t="shared" si="123"/>
        <v>May</v>
      </c>
      <c r="J3934" s="4" t="s">
        <v>22</v>
      </c>
      <c r="K3934" s="4" t="s">
        <v>41</v>
      </c>
      <c r="L3934" s="4" t="s">
        <v>77</v>
      </c>
    </row>
    <row r="3935" spans="1:12" x14ac:dyDescent="0.25">
      <c r="A3935" s="4" t="s">
        <v>6698</v>
      </c>
      <c r="B3935" s="4" t="s">
        <v>6699</v>
      </c>
      <c r="C3935" s="4" t="str">
        <f>_xlfn.XLOOKUP(D3935, CategoryMap!A:A, CategoryMap!B:B, "Not found")</f>
        <v>Books</v>
      </c>
      <c r="D3935" s="4" t="s">
        <v>44</v>
      </c>
      <c r="E3935" s="4">
        <v>21</v>
      </c>
      <c r="F3935" s="4">
        <v>257.89</v>
      </c>
      <c r="G3935" s="4">
        <f t="shared" si="122"/>
        <v>5415.69</v>
      </c>
      <c r="H3935" s="5">
        <v>45072</v>
      </c>
      <c r="I3935" s="5" t="str">
        <f t="shared" si="123"/>
        <v>May</v>
      </c>
      <c r="J3935" s="4" t="s">
        <v>22</v>
      </c>
      <c r="K3935" s="4" t="s">
        <v>23</v>
      </c>
      <c r="L3935" s="4" t="s">
        <v>14371</v>
      </c>
    </row>
    <row r="3936" spans="1:12" x14ac:dyDescent="0.25">
      <c r="A3936" s="4" t="s">
        <v>6700</v>
      </c>
      <c r="B3936" s="4" t="s">
        <v>2240</v>
      </c>
      <c r="C3936" s="4" t="str">
        <f>_xlfn.XLOOKUP(D3936, CategoryMap!A:A, CategoryMap!B:B, "Not found")</f>
        <v>Electronics</v>
      </c>
      <c r="D3936" s="4" t="s">
        <v>21</v>
      </c>
      <c r="E3936" s="4">
        <v>20</v>
      </c>
      <c r="F3936" s="4">
        <v>17.98</v>
      </c>
      <c r="G3936" s="4">
        <f t="shared" si="122"/>
        <v>359.6</v>
      </c>
      <c r="H3936" s="5">
        <v>45194</v>
      </c>
      <c r="I3936" s="5" t="str">
        <f t="shared" si="123"/>
        <v>September</v>
      </c>
      <c r="J3936" s="4" t="s">
        <v>22</v>
      </c>
      <c r="K3936" s="4" t="s">
        <v>16</v>
      </c>
      <c r="L3936" s="4" t="s">
        <v>35</v>
      </c>
    </row>
    <row r="3937" spans="1:12" x14ac:dyDescent="0.25">
      <c r="A3937" s="4" t="s">
        <v>6701</v>
      </c>
      <c r="B3937" s="4" t="s">
        <v>1258</v>
      </c>
      <c r="C3937" s="4" t="str">
        <f>_xlfn.XLOOKUP(D3937, CategoryMap!A:A, CategoryMap!B:B, "Not found")</f>
        <v>Home Appliances</v>
      </c>
      <c r="D3937" s="4" t="s">
        <v>38</v>
      </c>
      <c r="E3937" s="4">
        <v>6</v>
      </c>
      <c r="F3937" s="4">
        <v>160.61000000000001</v>
      </c>
      <c r="G3937" s="4">
        <f t="shared" si="122"/>
        <v>963.66000000000008</v>
      </c>
      <c r="H3937" s="5">
        <v>45144</v>
      </c>
      <c r="I3937" s="5" t="str">
        <f t="shared" si="123"/>
        <v>August</v>
      </c>
      <c r="J3937" s="4" t="s">
        <v>22</v>
      </c>
      <c r="K3937" s="4" t="s">
        <v>16</v>
      </c>
      <c r="L3937" s="4" t="s">
        <v>35</v>
      </c>
    </row>
    <row r="3938" spans="1:12" x14ac:dyDescent="0.25">
      <c r="A3938" s="4" t="s">
        <v>6702</v>
      </c>
      <c r="B3938" s="4" t="s">
        <v>3840</v>
      </c>
      <c r="C3938" s="4" t="str">
        <f>_xlfn.XLOOKUP(D3938, CategoryMap!A:A, CategoryMap!B:B, "Not found")</f>
        <v>Clothing</v>
      </c>
      <c r="D3938" s="4" t="s">
        <v>14</v>
      </c>
      <c r="E3938" s="4">
        <v>39</v>
      </c>
      <c r="F3938" s="4">
        <v>128.32</v>
      </c>
      <c r="G3938" s="4">
        <f t="shared" si="122"/>
        <v>5004.4799999999996</v>
      </c>
      <c r="H3938" s="5">
        <v>45040</v>
      </c>
      <c r="I3938" s="5" t="str">
        <f t="shared" si="123"/>
        <v>April</v>
      </c>
      <c r="J3938" s="4" t="s">
        <v>22</v>
      </c>
      <c r="K3938" s="4" t="s">
        <v>16</v>
      </c>
      <c r="L3938" s="4" t="s">
        <v>17</v>
      </c>
    </row>
    <row r="3939" spans="1:12" x14ac:dyDescent="0.25">
      <c r="A3939" s="4" t="s">
        <v>6703</v>
      </c>
      <c r="B3939" s="4" t="s">
        <v>1425</v>
      </c>
      <c r="C3939" s="4" t="str">
        <f>_xlfn.XLOOKUP(D3939, CategoryMap!A:A, CategoryMap!B:B, "Not found")</f>
        <v>Home Appliances</v>
      </c>
      <c r="D3939" s="4" t="s">
        <v>38</v>
      </c>
      <c r="E3939" s="4">
        <v>40</v>
      </c>
      <c r="F3939" s="4">
        <v>50.7</v>
      </c>
      <c r="G3939" s="4">
        <f t="shared" si="122"/>
        <v>2028</v>
      </c>
      <c r="H3939" s="5">
        <v>44940</v>
      </c>
      <c r="I3939" s="5" t="str">
        <f t="shared" si="123"/>
        <v>January</v>
      </c>
      <c r="J3939" s="4" t="s">
        <v>15</v>
      </c>
      <c r="K3939" s="4" t="s">
        <v>23</v>
      </c>
      <c r="L3939" s="4" t="s">
        <v>45</v>
      </c>
    </row>
    <row r="3940" spans="1:12" x14ac:dyDescent="0.25">
      <c r="A3940" s="4" t="s">
        <v>6704</v>
      </c>
      <c r="B3940" s="4" t="s">
        <v>6705</v>
      </c>
      <c r="C3940" s="4" t="str">
        <f>_xlfn.XLOOKUP(D3940, CategoryMap!A:A, CategoryMap!B:B, "Not found")</f>
        <v>Clothing</v>
      </c>
      <c r="D3940" s="4" t="s">
        <v>14</v>
      </c>
      <c r="E3940" s="4">
        <v>25</v>
      </c>
      <c r="F3940" s="4">
        <v>359.01</v>
      </c>
      <c r="G3940" s="4">
        <f t="shared" si="122"/>
        <v>8975.25</v>
      </c>
      <c r="H3940" s="5">
        <v>45221</v>
      </c>
      <c r="I3940" s="5" t="str">
        <f t="shared" si="123"/>
        <v>October</v>
      </c>
      <c r="J3940" s="4" t="s">
        <v>15</v>
      </c>
      <c r="K3940" s="4" t="s">
        <v>41</v>
      </c>
      <c r="L3940" s="4" t="s">
        <v>35</v>
      </c>
    </row>
    <row r="3941" spans="1:12" x14ac:dyDescent="0.25">
      <c r="A3941" s="4" t="s">
        <v>6706</v>
      </c>
      <c r="B3941" s="4" t="s">
        <v>1191</v>
      </c>
      <c r="C3941" s="4" t="str">
        <f>_xlfn.XLOOKUP(D3941, CategoryMap!A:A, CategoryMap!B:B, "Not found")</f>
        <v>Toys</v>
      </c>
      <c r="D3941" s="4" t="s">
        <v>66</v>
      </c>
      <c r="E3941" s="4">
        <v>3</v>
      </c>
      <c r="F3941" s="4">
        <v>13.46</v>
      </c>
      <c r="G3941" s="4">
        <f t="shared" si="122"/>
        <v>40.380000000000003</v>
      </c>
      <c r="H3941" s="5">
        <v>44993</v>
      </c>
      <c r="I3941" s="5" t="str">
        <f t="shared" si="123"/>
        <v>March</v>
      </c>
      <c r="J3941" s="4" t="s">
        <v>28</v>
      </c>
      <c r="K3941" s="4" t="s">
        <v>16</v>
      </c>
      <c r="L3941" s="4" t="s">
        <v>17</v>
      </c>
    </row>
    <row r="3942" spans="1:12" x14ac:dyDescent="0.25">
      <c r="A3942" s="4" t="s">
        <v>6707</v>
      </c>
      <c r="B3942" s="4" t="s">
        <v>6708</v>
      </c>
      <c r="C3942" s="4" t="str">
        <f>_xlfn.XLOOKUP(D3942, CategoryMap!A:A, CategoryMap!B:B, "Not found")</f>
        <v>Clothing</v>
      </c>
      <c r="D3942" s="4" t="s">
        <v>14</v>
      </c>
      <c r="E3942" s="4">
        <v>11</v>
      </c>
      <c r="F3942" s="4">
        <v>14.98</v>
      </c>
      <c r="G3942" s="4">
        <f t="shared" si="122"/>
        <v>164.78</v>
      </c>
      <c r="H3942" s="5">
        <v>45181</v>
      </c>
      <c r="I3942" s="5" t="str">
        <f t="shared" si="123"/>
        <v>September</v>
      </c>
      <c r="J3942" s="4" t="s">
        <v>22</v>
      </c>
      <c r="K3942" s="4" t="s">
        <v>41</v>
      </c>
      <c r="L3942" s="4" t="s">
        <v>77</v>
      </c>
    </row>
    <row r="3943" spans="1:12" x14ac:dyDescent="0.25">
      <c r="A3943" s="4" t="s">
        <v>6709</v>
      </c>
      <c r="B3943" s="4" t="s">
        <v>6710</v>
      </c>
      <c r="C3943" s="4" t="str">
        <f>_xlfn.XLOOKUP(D3943, CategoryMap!A:A, CategoryMap!B:B, "Not found")</f>
        <v>Clothing</v>
      </c>
      <c r="D3943" s="4" t="s">
        <v>14</v>
      </c>
      <c r="E3943" s="4">
        <v>38</v>
      </c>
      <c r="F3943" s="4">
        <v>379.68</v>
      </c>
      <c r="G3943" s="4">
        <f t="shared" si="122"/>
        <v>14427.84</v>
      </c>
      <c r="H3943" s="5">
        <v>45098</v>
      </c>
      <c r="I3943" s="5" t="str">
        <f t="shared" si="123"/>
        <v>June</v>
      </c>
      <c r="J3943" s="4" t="s">
        <v>28</v>
      </c>
      <c r="K3943" s="4" t="s">
        <v>41</v>
      </c>
      <c r="L3943" s="4" t="s">
        <v>45</v>
      </c>
    </row>
    <row r="3944" spans="1:12" x14ac:dyDescent="0.25">
      <c r="A3944" s="4" t="s">
        <v>6711</v>
      </c>
      <c r="B3944" s="4" t="s">
        <v>2415</v>
      </c>
      <c r="C3944" s="4" t="str">
        <f>_xlfn.XLOOKUP(D3944, CategoryMap!A:A, CategoryMap!B:B, "Not found")</f>
        <v>Clothing</v>
      </c>
      <c r="D3944" s="4" t="s">
        <v>14</v>
      </c>
      <c r="E3944" s="4">
        <v>13</v>
      </c>
      <c r="F3944" s="4">
        <v>367.3</v>
      </c>
      <c r="G3944" s="4">
        <f t="shared" si="122"/>
        <v>4774.9000000000005</v>
      </c>
      <c r="H3944" s="5">
        <v>45143</v>
      </c>
      <c r="I3944" s="5" t="str">
        <f t="shared" si="123"/>
        <v>August</v>
      </c>
      <c r="J3944" s="4" t="s">
        <v>22</v>
      </c>
      <c r="K3944" s="4" t="s">
        <v>23</v>
      </c>
      <c r="L3944" s="4" t="s">
        <v>45</v>
      </c>
    </row>
    <row r="3945" spans="1:12" x14ac:dyDescent="0.25">
      <c r="A3945" s="4" t="s">
        <v>6712</v>
      </c>
      <c r="B3945" s="4" t="s">
        <v>6713</v>
      </c>
      <c r="C3945" s="4" t="str">
        <f>_xlfn.XLOOKUP(D3945, CategoryMap!A:A, CategoryMap!B:B, "Not found")</f>
        <v>Home Appliances</v>
      </c>
      <c r="D3945" s="4" t="s">
        <v>38</v>
      </c>
      <c r="E3945" s="4">
        <v>45</v>
      </c>
      <c r="F3945" s="4">
        <v>103.91</v>
      </c>
      <c r="G3945" s="4">
        <f t="shared" si="122"/>
        <v>4675.95</v>
      </c>
      <c r="H3945" s="5">
        <v>45145</v>
      </c>
      <c r="I3945" s="5" t="str">
        <f t="shared" si="123"/>
        <v>August</v>
      </c>
      <c r="J3945" s="4" t="s">
        <v>28</v>
      </c>
      <c r="K3945" s="4" t="s">
        <v>16</v>
      </c>
      <c r="L3945" s="4" t="s">
        <v>77</v>
      </c>
    </row>
    <row r="3946" spans="1:12" x14ac:dyDescent="0.25">
      <c r="A3946" s="4" t="s">
        <v>6714</v>
      </c>
      <c r="B3946" s="4" t="s">
        <v>5179</v>
      </c>
      <c r="C3946" s="4" t="str">
        <f>_xlfn.XLOOKUP(D3946, CategoryMap!A:A, CategoryMap!B:B, "Not found")</f>
        <v>Books</v>
      </c>
      <c r="D3946" s="4" t="s">
        <v>27</v>
      </c>
      <c r="E3946" s="4">
        <v>26</v>
      </c>
      <c r="F3946" s="4">
        <v>157.01</v>
      </c>
      <c r="G3946" s="4">
        <f t="shared" si="122"/>
        <v>4082.2599999999998</v>
      </c>
      <c r="H3946" s="5">
        <v>45286</v>
      </c>
      <c r="I3946" s="5" t="str">
        <f t="shared" si="123"/>
        <v>December</v>
      </c>
      <c r="J3946" s="4" t="s">
        <v>28</v>
      </c>
      <c r="K3946" s="4" t="s">
        <v>23</v>
      </c>
      <c r="L3946" s="4" t="s">
        <v>35</v>
      </c>
    </row>
    <row r="3947" spans="1:12" x14ac:dyDescent="0.25">
      <c r="A3947" s="4" t="s">
        <v>6715</v>
      </c>
      <c r="B3947" s="4" t="s">
        <v>413</v>
      </c>
      <c r="C3947" s="4" t="str">
        <f>_xlfn.XLOOKUP(D3947, CategoryMap!A:A, CategoryMap!B:B, "Not found")</f>
        <v>Toys</v>
      </c>
      <c r="D3947" s="4" t="s">
        <v>66</v>
      </c>
      <c r="E3947" s="4">
        <v>31</v>
      </c>
      <c r="F3947" s="4">
        <v>29.42</v>
      </c>
      <c r="G3947" s="4">
        <f t="shared" si="122"/>
        <v>912.0200000000001</v>
      </c>
      <c r="H3947" s="5">
        <v>45140</v>
      </c>
      <c r="I3947" s="5" t="str">
        <f t="shared" si="123"/>
        <v>August</v>
      </c>
      <c r="J3947" s="4" t="s">
        <v>22</v>
      </c>
      <c r="K3947" s="4" t="s">
        <v>41</v>
      </c>
      <c r="L3947" s="4" t="s">
        <v>77</v>
      </c>
    </row>
    <row r="3948" spans="1:12" x14ac:dyDescent="0.25">
      <c r="A3948" s="4" t="s">
        <v>6716</v>
      </c>
      <c r="B3948" s="4" t="s">
        <v>2540</v>
      </c>
      <c r="C3948" s="4" t="str">
        <f>_xlfn.XLOOKUP(D3948, CategoryMap!A:A, CategoryMap!B:B, "Not found")</f>
        <v>Home Appliances</v>
      </c>
      <c r="D3948" s="4" t="s">
        <v>38</v>
      </c>
      <c r="E3948" s="4">
        <v>3</v>
      </c>
      <c r="F3948" s="4">
        <v>451.56</v>
      </c>
      <c r="G3948" s="4">
        <f t="shared" si="122"/>
        <v>1354.68</v>
      </c>
      <c r="H3948" s="5">
        <v>45041</v>
      </c>
      <c r="I3948" s="5" t="str">
        <f t="shared" si="123"/>
        <v>April</v>
      </c>
      <c r="J3948" s="4" t="s">
        <v>28</v>
      </c>
      <c r="K3948" s="4" t="s">
        <v>23</v>
      </c>
      <c r="L3948" s="4" t="s">
        <v>14371</v>
      </c>
    </row>
    <row r="3949" spans="1:12" x14ac:dyDescent="0.25">
      <c r="A3949" s="4" t="s">
        <v>6717</v>
      </c>
      <c r="B3949" s="4" t="s">
        <v>5734</v>
      </c>
      <c r="C3949" s="4" t="str">
        <f>_xlfn.XLOOKUP(D3949, CategoryMap!A:A, CategoryMap!B:B, "Not found")</f>
        <v>Books</v>
      </c>
      <c r="D3949" s="4" t="s">
        <v>44</v>
      </c>
      <c r="E3949" s="4">
        <v>9</v>
      </c>
      <c r="F3949" s="4">
        <v>207.35</v>
      </c>
      <c r="G3949" s="4">
        <f t="shared" si="122"/>
        <v>1866.1499999999999</v>
      </c>
      <c r="H3949" s="5">
        <v>44999</v>
      </c>
      <c r="I3949" s="5" t="str">
        <f t="shared" si="123"/>
        <v>March</v>
      </c>
      <c r="J3949" s="4" t="s">
        <v>22</v>
      </c>
      <c r="K3949" s="4" t="s">
        <v>32</v>
      </c>
      <c r="L3949" s="4" t="s">
        <v>45</v>
      </c>
    </row>
    <row r="3950" spans="1:12" x14ac:dyDescent="0.25">
      <c r="A3950" s="4" t="s">
        <v>6718</v>
      </c>
      <c r="B3950" s="4" t="s">
        <v>6719</v>
      </c>
      <c r="C3950" s="4" t="str">
        <f>_xlfn.XLOOKUP(D3950, CategoryMap!A:A, CategoryMap!B:B, "Not found")</f>
        <v>Books</v>
      </c>
      <c r="D3950" s="4" t="s">
        <v>44</v>
      </c>
      <c r="E3950" s="4">
        <v>25</v>
      </c>
      <c r="F3950" s="4">
        <v>58.89</v>
      </c>
      <c r="G3950" s="4">
        <f t="shared" si="122"/>
        <v>1472.25</v>
      </c>
      <c r="H3950" s="5">
        <v>45221</v>
      </c>
      <c r="I3950" s="5" t="str">
        <f t="shared" si="123"/>
        <v>October</v>
      </c>
      <c r="J3950" s="4" t="s">
        <v>22</v>
      </c>
      <c r="K3950" s="4" t="s">
        <v>16</v>
      </c>
      <c r="L3950" s="4" t="s">
        <v>45</v>
      </c>
    </row>
    <row r="3951" spans="1:12" x14ac:dyDescent="0.25">
      <c r="A3951" s="4" t="s">
        <v>6720</v>
      </c>
      <c r="B3951" s="4" t="s">
        <v>6721</v>
      </c>
      <c r="C3951" s="4" t="str">
        <f>_xlfn.XLOOKUP(D3951, CategoryMap!A:A, CategoryMap!B:B, "Not found")</f>
        <v>Books</v>
      </c>
      <c r="D3951" s="4" t="s">
        <v>44</v>
      </c>
      <c r="E3951" s="4">
        <v>17</v>
      </c>
      <c r="F3951" s="4">
        <v>16.829999999999998</v>
      </c>
      <c r="G3951" s="4">
        <f t="shared" si="122"/>
        <v>286.10999999999996</v>
      </c>
      <c r="H3951" s="5">
        <v>45053</v>
      </c>
      <c r="I3951" s="5" t="str">
        <f t="shared" si="123"/>
        <v>May</v>
      </c>
      <c r="J3951" s="4" t="s">
        <v>22</v>
      </c>
      <c r="K3951" s="4" t="s">
        <v>41</v>
      </c>
      <c r="L3951" s="4" t="s">
        <v>45</v>
      </c>
    </row>
    <row r="3952" spans="1:12" x14ac:dyDescent="0.25">
      <c r="A3952" s="4" t="s">
        <v>6722</v>
      </c>
      <c r="B3952" s="4" t="s">
        <v>6723</v>
      </c>
      <c r="C3952" s="4" t="str">
        <f>_xlfn.XLOOKUP(D3952, CategoryMap!A:A, CategoryMap!B:B, "Not found")</f>
        <v>Home Appliances</v>
      </c>
      <c r="D3952" s="4" t="s">
        <v>38</v>
      </c>
      <c r="E3952" s="4">
        <v>28</v>
      </c>
      <c r="F3952" s="4">
        <v>225.36</v>
      </c>
      <c r="G3952" s="4">
        <f t="shared" si="122"/>
        <v>6310.08</v>
      </c>
      <c r="H3952" s="5">
        <v>45088</v>
      </c>
      <c r="I3952" s="5" t="str">
        <f t="shared" si="123"/>
        <v>June</v>
      </c>
      <c r="J3952" s="4" t="s">
        <v>15</v>
      </c>
      <c r="K3952" s="4" t="s">
        <v>23</v>
      </c>
      <c r="L3952" s="4" t="s">
        <v>35</v>
      </c>
    </row>
    <row r="3953" spans="1:12" x14ac:dyDescent="0.25">
      <c r="A3953" s="4" t="s">
        <v>6724</v>
      </c>
      <c r="B3953" s="4" t="s">
        <v>6725</v>
      </c>
      <c r="C3953" s="4" t="str">
        <f>_xlfn.XLOOKUP(D3953, CategoryMap!A:A, CategoryMap!B:B, "Not found")</f>
        <v>Electronics</v>
      </c>
      <c r="D3953" s="4" t="s">
        <v>56</v>
      </c>
      <c r="E3953" s="4">
        <v>7</v>
      </c>
      <c r="F3953" s="4">
        <v>51.88</v>
      </c>
      <c r="G3953" s="4">
        <f t="shared" si="122"/>
        <v>363.16</v>
      </c>
      <c r="H3953" s="5">
        <v>45026</v>
      </c>
      <c r="I3953" s="5" t="str">
        <f t="shared" si="123"/>
        <v>April</v>
      </c>
      <c r="J3953" s="4" t="s">
        <v>15</v>
      </c>
      <c r="K3953" s="4" t="s">
        <v>41</v>
      </c>
      <c r="L3953" s="4" t="s">
        <v>17</v>
      </c>
    </row>
    <row r="3954" spans="1:12" x14ac:dyDescent="0.25">
      <c r="A3954" s="4" t="s">
        <v>6726</v>
      </c>
      <c r="B3954" s="4" t="s">
        <v>6727</v>
      </c>
      <c r="C3954" s="4" t="str">
        <f>_xlfn.XLOOKUP(D3954, CategoryMap!A:A, CategoryMap!B:B, "Not found")</f>
        <v>Toys</v>
      </c>
      <c r="D3954" s="4" t="s">
        <v>66</v>
      </c>
      <c r="E3954" s="4">
        <v>20</v>
      </c>
      <c r="F3954" s="4">
        <v>102.73</v>
      </c>
      <c r="G3954" s="4">
        <f t="shared" si="122"/>
        <v>2054.6</v>
      </c>
      <c r="H3954" s="5">
        <v>44974</v>
      </c>
      <c r="I3954" s="5" t="str">
        <f t="shared" si="123"/>
        <v>February</v>
      </c>
      <c r="J3954" s="4" t="s">
        <v>15</v>
      </c>
      <c r="K3954" s="4" t="s">
        <v>16</v>
      </c>
      <c r="L3954" s="4" t="s">
        <v>35</v>
      </c>
    </row>
    <row r="3955" spans="1:12" x14ac:dyDescent="0.25">
      <c r="A3955" s="4" t="s">
        <v>6728</v>
      </c>
      <c r="B3955" s="4" t="s">
        <v>3475</v>
      </c>
      <c r="C3955" s="4" t="str">
        <f>_xlfn.XLOOKUP(D3955, CategoryMap!A:A, CategoryMap!B:B, "Not found")</f>
        <v>Toys</v>
      </c>
      <c r="D3955" s="4" t="s">
        <v>66</v>
      </c>
      <c r="E3955" s="4">
        <v>11</v>
      </c>
      <c r="F3955" s="4">
        <v>269.13</v>
      </c>
      <c r="G3955" s="4">
        <f t="shared" si="122"/>
        <v>2960.43</v>
      </c>
      <c r="H3955" s="5">
        <v>44962</v>
      </c>
      <c r="I3955" s="5" t="str">
        <f t="shared" si="123"/>
        <v>February</v>
      </c>
      <c r="J3955" s="4" t="s">
        <v>22</v>
      </c>
      <c r="K3955" s="4" t="s">
        <v>41</v>
      </c>
      <c r="L3955" s="4" t="s">
        <v>14371</v>
      </c>
    </row>
    <row r="3956" spans="1:12" x14ac:dyDescent="0.25">
      <c r="A3956" s="4" t="s">
        <v>6729</v>
      </c>
      <c r="B3956" s="4" t="s">
        <v>1021</v>
      </c>
      <c r="C3956" s="4" t="str">
        <f>_xlfn.XLOOKUP(D3956, CategoryMap!A:A, CategoryMap!B:B, "Not found")</f>
        <v>Books</v>
      </c>
      <c r="D3956" s="4" t="s">
        <v>44</v>
      </c>
      <c r="E3956" s="4">
        <v>49</v>
      </c>
      <c r="F3956" s="4">
        <v>348.81</v>
      </c>
      <c r="G3956" s="4">
        <f t="shared" si="122"/>
        <v>17091.689999999999</v>
      </c>
      <c r="H3956" s="5">
        <v>45115</v>
      </c>
      <c r="I3956" s="5" t="str">
        <f t="shared" si="123"/>
        <v>July</v>
      </c>
      <c r="J3956" s="4" t="s">
        <v>22</v>
      </c>
      <c r="K3956" s="4" t="s">
        <v>32</v>
      </c>
      <c r="L3956" s="4" t="s">
        <v>77</v>
      </c>
    </row>
    <row r="3957" spans="1:12" x14ac:dyDescent="0.25">
      <c r="A3957" s="4" t="s">
        <v>6730</v>
      </c>
      <c r="B3957" s="4" t="s">
        <v>2188</v>
      </c>
      <c r="C3957" s="4" t="str">
        <f>_xlfn.XLOOKUP(D3957, CategoryMap!A:A, CategoryMap!B:B, "Not found")</f>
        <v>Electronics</v>
      </c>
      <c r="D3957" s="4" t="s">
        <v>21</v>
      </c>
      <c r="E3957" s="4">
        <v>19</v>
      </c>
      <c r="F3957" s="4">
        <v>490.12</v>
      </c>
      <c r="G3957" s="4">
        <f t="shared" si="122"/>
        <v>9312.2800000000007</v>
      </c>
      <c r="H3957" s="5">
        <v>45171</v>
      </c>
      <c r="I3957" s="5" t="str">
        <f t="shared" si="123"/>
        <v>September</v>
      </c>
      <c r="J3957" s="4" t="s">
        <v>28</v>
      </c>
      <c r="K3957" s="4" t="s">
        <v>23</v>
      </c>
      <c r="L3957" s="4" t="s">
        <v>17</v>
      </c>
    </row>
    <row r="3958" spans="1:12" x14ac:dyDescent="0.25">
      <c r="A3958" s="4" t="s">
        <v>6731</v>
      </c>
      <c r="B3958" s="4" t="s">
        <v>4072</v>
      </c>
      <c r="C3958" s="4" t="str">
        <f>_xlfn.XLOOKUP(D3958, CategoryMap!A:A, CategoryMap!B:B, "Not found")</f>
        <v>Home Appliances</v>
      </c>
      <c r="D3958" s="4" t="s">
        <v>38</v>
      </c>
      <c r="E3958" s="4">
        <v>21</v>
      </c>
      <c r="F3958" s="4">
        <v>43</v>
      </c>
      <c r="G3958" s="4">
        <f t="shared" si="122"/>
        <v>903</v>
      </c>
      <c r="H3958" s="5">
        <v>45044</v>
      </c>
      <c r="I3958" s="5" t="str">
        <f t="shared" si="123"/>
        <v>April</v>
      </c>
      <c r="J3958" s="4" t="s">
        <v>22</v>
      </c>
      <c r="K3958" s="4" t="s">
        <v>16</v>
      </c>
      <c r="L3958" s="4" t="s">
        <v>14371</v>
      </c>
    </row>
    <row r="3959" spans="1:12" x14ac:dyDescent="0.25">
      <c r="A3959" s="4" t="s">
        <v>6732</v>
      </c>
      <c r="B3959" s="4" t="s">
        <v>6733</v>
      </c>
      <c r="C3959" s="4" t="str">
        <f>_xlfn.XLOOKUP(D3959, CategoryMap!A:A, CategoryMap!B:B, "Not found")</f>
        <v>Books</v>
      </c>
      <c r="D3959" s="4" t="s">
        <v>44</v>
      </c>
      <c r="E3959" s="4">
        <v>45</v>
      </c>
      <c r="F3959" s="4">
        <v>461.91</v>
      </c>
      <c r="G3959" s="4">
        <f t="shared" si="122"/>
        <v>20785.95</v>
      </c>
      <c r="H3959" s="5">
        <v>45250</v>
      </c>
      <c r="I3959" s="5" t="str">
        <f t="shared" si="123"/>
        <v>November</v>
      </c>
      <c r="J3959" s="4" t="s">
        <v>15</v>
      </c>
      <c r="K3959" s="4" t="s">
        <v>41</v>
      </c>
      <c r="L3959" s="4" t="s">
        <v>45</v>
      </c>
    </row>
    <row r="3960" spans="1:12" x14ac:dyDescent="0.25">
      <c r="A3960" s="4" t="s">
        <v>6734</v>
      </c>
      <c r="B3960" s="4" t="s">
        <v>6735</v>
      </c>
      <c r="C3960" s="4" t="str">
        <f>_xlfn.XLOOKUP(D3960, CategoryMap!A:A, CategoryMap!B:B, "Not found")</f>
        <v>Electronics</v>
      </c>
      <c r="D3960" s="4" t="s">
        <v>56</v>
      </c>
      <c r="E3960" s="4">
        <v>15</v>
      </c>
      <c r="F3960" s="4">
        <v>181.46</v>
      </c>
      <c r="G3960" s="4">
        <f t="shared" si="122"/>
        <v>2721.9</v>
      </c>
      <c r="H3960" s="5">
        <v>45281</v>
      </c>
      <c r="I3960" s="5" t="str">
        <f t="shared" si="123"/>
        <v>December</v>
      </c>
      <c r="J3960" s="4" t="s">
        <v>15</v>
      </c>
      <c r="K3960" s="4" t="s">
        <v>16</v>
      </c>
      <c r="L3960" s="4" t="s">
        <v>35</v>
      </c>
    </row>
    <row r="3961" spans="1:12" x14ac:dyDescent="0.25">
      <c r="A3961" s="4" t="s">
        <v>6736</v>
      </c>
      <c r="B3961" s="4" t="s">
        <v>1787</v>
      </c>
      <c r="C3961" s="4" t="str">
        <f>_xlfn.XLOOKUP(D3961, CategoryMap!A:A, CategoryMap!B:B, "Not found")</f>
        <v>Electronics</v>
      </c>
      <c r="D3961" s="4" t="s">
        <v>21</v>
      </c>
      <c r="E3961" s="4">
        <v>14</v>
      </c>
      <c r="F3961" s="4">
        <v>116.55</v>
      </c>
      <c r="G3961" s="4">
        <f t="shared" si="122"/>
        <v>1631.7</v>
      </c>
      <c r="H3961" s="5">
        <v>44960</v>
      </c>
      <c r="I3961" s="5" t="str">
        <f t="shared" si="123"/>
        <v>February</v>
      </c>
      <c r="J3961" s="4" t="s">
        <v>22</v>
      </c>
      <c r="K3961" s="4" t="s">
        <v>23</v>
      </c>
      <c r="L3961" s="4" t="s">
        <v>14371</v>
      </c>
    </row>
    <row r="3962" spans="1:12" x14ac:dyDescent="0.25">
      <c r="A3962" s="4" t="s">
        <v>6737</v>
      </c>
      <c r="B3962" s="4" t="s">
        <v>6738</v>
      </c>
      <c r="C3962" s="4" t="str">
        <f>_xlfn.XLOOKUP(D3962, CategoryMap!A:A, CategoryMap!B:B, "Not found")</f>
        <v>Home Appliances</v>
      </c>
      <c r="D3962" s="4" t="s">
        <v>38</v>
      </c>
      <c r="E3962" s="4">
        <v>1</v>
      </c>
      <c r="F3962" s="4">
        <v>227.06</v>
      </c>
      <c r="G3962" s="4">
        <f t="shared" si="122"/>
        <v>227.06</v>
      </c>
      <c r="H3962" s="5">
        <v>45219</v>
      </c>
      <c r="I3962" s="5" t="str">
        <f t="shared" si="123"/>
        <v>October</v>
      </c>
      <c r="J3962" s="4" t="s">
        <v>15</v>
      </c>
      <c r="K3962" s="4" t="s">
        <v>16</v>
      </c>
      <c r="L3962" s="4" t="s">
        <v>77</v>
      </c>
    </row>
    <row r="3963" spans="1:12" x14ac:dyDescent="0.25">
      <c r="A3963" s="4" t="s">
        <v>6739</v>
      </c>
      <c r="B3963" s="4" t="s">
        <v>6740</v>
      </c>
      <c r="C3963" s="4" t="str">
        <f>_xlfn.XLOOKUP(D3963, CategoryMap!A:A, CategoryMap!B:B, "Not found")</f>
        <v>Clothing</v>
      </c>
      <c r="D3963" s="4" t="s">
        <v>14</v>
      </c>
      <c r="E3963" s="4">
        <v>7</v>
      </c>
      <c r="F3963" s="4">
        <v>84.2</v>
      </c>
      <c r="G3963" s="4">
        <f t="shared" si="122"/>
        <v>589.4</v>
      </c>
      <c r="H3963" s="5">
        <v>45148</v>
      </c>
      <c r="I3963" s="5" t="str">
        <f t="shared" si="123"/>
        <v>August</v>
      </c>
      <c r="J3963" s="4" t="s">
        <v>22</v>
      </c>
      <c r="K3963" s="4" t="s">
        <v>16</v>
      </c>
      <c r="L3963" s="4" t="s">
        <v>17</v>
      </c>
    </row>
    <row r="3964" spans="1:12" x14ac:dyDescent="0.25">
      <c r="A3964" s="4" t="s">
        <v>6741</v>
      </c>
      <c r="B3964" s="4" t="s">
        <v>68</v>
      </c>
      <c r="C3964" s="4" t="str">
        <f>_xlfn.XLOOKUP(D3964, CategoryMap!A:A, CategoryMap!B:B, "Not found")</f>
        <v>Books</v>
      </c>
      <c r="D3964" s="4" t="s">
        <v>44</v>
      </c>
      <c r="E3964" s="4">
        <v>24</v>
      </c>
      <c r="F3964" s="4">
        <v>19</v>
      </c>
      <c r="G3964" s="4">
        <f t="shared" si="122"/>
        <v>456</v>
      </c>
      <c r="H3964" s="5">
        <v>45156</v>
      </c>
      <c r="I3964" s="5" t="str">
        <f t="shared" si="123"/>
        <v>August</v>
      </c>
      <c r="J3964" s="4" t="s">
        <v>22</v>
      </c>
      <c r="K3964" s="4" t="s">
        <v>32</v>
      </c>
      <c r="L3964" s="4" t="s">
        <v>77</v>
      </c>
    </row>
    <row r="3965" spans="1:12" x14ac:dyDescent="0.25">
      <c r="A3965" s="4" t="s">
        <v>6742</v>
      </c>
      <c r="B3965" s="4" t="s">
        <v>4914</v>
      </c>
      <c r="C3965" s="4" t="str">
        <f>_xlfn.XLOOKUP(D3965, CategoryMap!A:A, CategoryMap!B:B, "Not found")</f>
        <v>Electronics</v>
      </c>
      <c r="D3965" s="4" t="s">
        <v>56</v>
      </c>
      <c r="E3965" s="4">
        <v>44</v>
      </c>
      <c r="F3965" s="4">
        <v>402.08</v>
      </c>
      <c r="G3965" s="4">
        <f t="shared" si="122"/>
        <v>17691.52</v>
      </c>
      <c r="H3965" s="5">
        <v>45202</v>
      </c>
      <c r="I3965" s="5" t="str">
        <f t="shared" si="123"/>
        <v>October</v>
      </c>
      <c r="J3965" s="4" t="s">
        <v>15</v>
      </c>
      <c r="K3965" s="4" t="s">
        <v>41</v>
      </c>
      <c r="L3965" s="4" t="s">
        <v>35</v>
      </c>
    </row>
    <row r="3966" spans="1:12" x14ac:dyDescent="0.25">
      <c r="A3966" s="4" t="s">
        <v>6743</v>
      </c>
      <c r="B3966" s="4" t="s">
        <v>3909</v>
      </c>
      <c r="C3966" s="4" t="str">
        <f>_xlfn.XLOOKUP(D3966, CategoryMap!A:A, CategoryMap!B:B, "Not found")</f>
        <v>Books</v>
      </c>
      <c r="D3966" s="4" t="s">
        <v>44</v>
      </c>
      <c r="E3966" s="4">
        <v>41</v>
      </c>
      <c r="F3966" s="4">
        <v>422.85</v>
      </c>
      <c r="G3966" s="4">
        <f t="shared" si="122"/>
        <v>17336.850000000002</v>
      </c>
      <c r="H3966" s="5">
        <v>45263</v>
      </c>
      <c r="I3966" s="5" t="str">
        <f t="shared" si="123"/>
        <v>December</v>
      </c>
      <c r="J3966" s="4" t="s">
        <v>15</v>
      </c>
      <c r="K3966" s="4" t="s">
        <v>23</v>
      </c>
      <c r="L3966" s="4" t="s">
        <v>45</v>
      </c>
    </row>
    <row r="3967" spans="1:12" x14ac:dyDescent="0.25">
      <c r="A3967" s="4" t="s">
        <v>6744</v>
      </c>
      <c r="B3967" s="4" t="s">
        <v>6745</v>
      </c>
      <c r="C3967" s="4" t="str">
        <f>_xlfn.XLOOKUP(D3967, CategoryMap!A:A, CategoryMap!B:B, "Not found")</f>
        <v>Clothing</v>
      </c>
      <c r="D3967" s="4" t="s">
        <v>14</v>
      </c>
      <c r="E3967" s="4">
        <v>8</v>
      </c>
      <c r="F3967" s="4">
        <v>357.47</v>
      </c>
      <c r="G3967" s="4">
        <f t="shared" si="122"/>
        <v>2859.76</v>
      </c>
      <c r="H3967" s="5">
        <v>45056</v>
      </c>
      <c r="I3967" s="5" t="str">
        <f t="shared" si="123"/>
        <v>May</v>
      </c>
      <c r="J3967" s="4" t="s">
        <v>28</v>
      </c>
      <c r="K3967" s="4" t="s">
        <v>16</v>
      </c>
      <c r="L3967" s="4" t="s">
        <v>45</v>
      </c>
    </row>
    <row r="3968" spans="1:12" x14ac:dyDescent="0.25">
      <c r="A3968" s="4" t="s">
        <v>6746</v>
      </c>
      <c r="B3968" s="4" t="s">
        <v>6747</v>
      </c>
      <c r="C3968" s="4" t="str">
        <f>_xlfn.XLOOKUP(D3968, CategoryMap!A:A, CategoryMap!B:B, "Not found")</f>
        <v>Electronics</v>
      </c>
      <c r="D3968" s="4" t="s">
        <v>56</v>
      </c>
      <c r="E3968" s="4">
        <v>35</v>
      </c>
      <c r="F3968" s="4">
        <v>10.62</v>
      </c>
      <c r="G3968" s="4">
        <f t="shared" si="122"/>
        <v>371.7</v>
      </c>
      <c r="H3968" s="5">
        <v>45007</v>
      </c>
      <c r="I3968" s="5" t="str">
        <f t="shared" si="123"/>
        <v>March</v>
      </c>
      <c r="J3968" s="4" t="s">
        <v>15</v>
      </c>
      <c r="K3968" s="4" t="s">
        <v>16</v>
      </c>
      <c r="L3968" s="4" t="s">
        <v>45</v>
      </c>
    </row>
    <row r="3969" spans="1:12" x14ac:dyDescent="0.25">
      <c r="A3969" s="4" t="s">
        <v>6748</v>
      </c>
      <c r="B3969" s="4" t="s">
        <v>6749</v>
      </c>
      <c r="C3969" s="4" t="str">
        <f>_xlfn.XLOOKUP(D3969, CategoryMap!A:A, CategoryMap!B:B, "Not found")</f>
        <v>Electronics</v>
      </c>
      <c r="D3969" s="4" t="s">
        <v>21</v>
      </c>
      <c r="E3969" s="4">
        <v>23</v>
      </c>
      <c r="F3969" s="4">
        <v>169.95</v>
      </c>
      <c r="G3969" s="4">
        <f t="shared" si="122"/>
        <v>3908.85</v>
      </c>
      <c r="H3969" s="5">
        <v>45044</v>
      </c>
      <c r="I3969" s="5" t="str">
        <f t="shared" si="123"/>
        <v>April</v>
      </c>
      <c r="J3969" s="4" t="s">
        <v>22</v>
      </c>
      <c r="K3969" s="4" t="s">
        <v>32</v>
      </c>
      <c r="L3969" s="4" t="s">
        <v>17</v>
      </c>
    </row>
    <row r="3970" spans="1:12" x14ac:dyDescent="0.25">
      <c r="A3970" s="4" t="s">
        <v>6750</v>
      </c>
      <c r="B3970" s="4" t="s">
        <v>6751</v>
      </c>
      <c r="C3970" s="4" t="str">
        <f>_xlfn.XLOOKUP(D3970, CategoryMap!A:A, CategoryMap!B:B, "Not found")</f>
        <v>Clothing</v>
      </c>
      <c r="D3970" s="4" t="s">
        <v>14</v>
      </c>
      <c r="E3970" s="4">
        <v>45</v>
      </c>
      <c r="F3970" s="4">
        <v>418.52</v>
      </c>
      <c r="G3970" s="4">
        <f t="shared" ref="G3970:G4033" si="124">E3970*F3970</f>
        <v>18833.399999999998</v>
      </c>
      <c r="H3970" s="5">
        <v>45187</v>
      </c>
      <c r="I3970" s="5" t="str">
        <f t="shared" si="123"/>
        <v>September</v>
      </c>
      <c r="J3970" s="4" t="s">
        <v>15</v>
      </c>
      <c r="K3970" s="4" t="s">
        <v>41</v>
      </c>
      <c r="L3970" s="4" t="s">
        <v>14371</v>
      </c>
    </row>
    <row r="3971" spans="1:12" x14ac:dyDescent="0.25">
      <c r="A3971" s="4" t="s">
        <v>6752</v>
      </c>
      <c r="B3971" s="4" t="s">
        <v>6753</v>
      </c>
      <c r="C3971" s="4" t="str">
        <f>_xlfn.XLOOKUP(D3971, CategoryMap!A:A, CategoryMap!B:B, "Not found")</f>
        <v>Books</v>
      </c>
      <c r="D3971" s="4" t="s">
        <v>44</v>
      </c>
      <c r="E3971" s="4">
        <v>37</v>
      </c>
      <c r="F3971" s="4">
        <v>208.93</v>
      </c>
      <c r="G3971" s="4">
        <f t="shared" si="124"/>
        <v>7730.41</v>
      </c>
      <c r="H3971" s="5">
        <v>45162</v>
      </c>
      <c r="I3971" s="5" t="str">
        <f t="shared" ref="I3971:I4034" si="125">TEXT(H3971,"mmmm")</f>
        <v>August</v>
      </c>
      <c r="J3971" s="4" t="s">
        <v>28</v>
      </c>
      <c r="K3971" s="4" t="s">
        <v>32</v>
      </c>
      <c r="L3971" s="4" t="s">
        <v>77</v>
      </c>
    </row>
    <row r="3972" spans="1:12" x14ac:dyDescent="0.25">
      <c r="A3972" s="4" t="s">
        <v>6754</v>
      </c>
      <c r="B3972" s="4" t="s">
        <v>5170</v>
      </c>
      <c r="C3972" s="4" t="str">
        <f>_xlfn.XLOOKUP(D3972, CategoryMap!A:A, CategoryMap!B:B, "Not found")</f>
        <v>Books</v>
      </c>
      <c r="D3972" s="4" t="s">
        <v>44</v>
      </c>
      <c r="E3972" s="4">
        <v>34</v>
      </c>
      <c r="F3972" s="4">
        <v>220.47</v>
      </c>
      <c r="G3972" s="4">
        <f t="shared" si="124"/>
        <v>7495.98</v>
      </c>
      <c r="H3972" s="5">
        <v>44944</v>
      </c>
      <c r="I3972" s="5" t="str">
        <f t="shared" si="125"/>
        <v>January</v>
      </c>
      <c r="J3972" s="4" t="s">
        <v>28</v>
      </c>
      <c r="K3972" s="4" t="s">
        <v>41</v>
      </c>
      <c r="L3972" s="4" t="s">
        <v>17</v>
      </c>
    </row>
    <row r="3973" spans="1:12" x14ac:dyDescent="0.25">
      <c r="A3973" s="4" t="s">
        <v>6755</v>
      </c>
      <c r="B3973" s="4" t="s">
        <v>6756</v>
      </c>
      <c r="C3973" s="4" t="str">
        <f>_xlfn.XLOOKUP(D3973, CategoryMap!A:A, CategoryMap!B:B, "Not found")</f>
        <v>Clothing</v>
      </c>
      <c r="D3973" s="4" t="s">
        <v>14</v>
      </c>
      <c r="E3973" s="4">
        <v>48</v>
      </c>
      <c r="F3973" s="4">
        <v>385.61</v>
      </c>
      <c r="G3973" s="4">
        <f t="shared" si="124"/>
        <v>18509.28</v>
      </c>
      <c r="H3973" s="5">
        <v>45270</v>
      </c>
      <c r="I3973" s="5" t="str">
        <f t="shared" si="125"/>
        <v>December</v>
      </c>
      <c r="J3973" s="4" t="s">
        <v>22</v>
      </c>
      <c r="K3973" s="4" t="s">
        <v>16</v>
      </c>
      <c r="L3973" s="4" t="s">
        <v>35</v>
      </c>
    </row>
    <row r="3974" spans="1:12" x14ac:dyDescent="0.25">
      <c r="A3974" s="4" t="s">
        <v>6757</v>
      </c>
      <c r="B3974" s="4" t="s">
        <v>6758</v>
      </c>
      <c r="C3974" s="4" t="str">
        <f>_xlfn.XLOOKUP(D3974, CategoryMap!A:A, CategoryMap!B:B, "Not found")</f>
        <v>Books</v>
      </c>
      <c r="D3974" s="4" t="s">
        <v>27</v>
      </c>
      <c r="E3974" s="4">
        <v>11</v>
      </c>
      <c r="F3974" s="4">
        <v>72.989999999999995</v>
      </c>
      <c r="G3974" s="4">
        <f t="shared" si="124"/>
        <v>802.89</v>
      </c>
      <c r="H3974" s="5">
        <v>45104</v>
      </c>
      <c r="I3974" s="5" t="str">
        <f t="shared" si="125"/>
        <v>June</v>
      </c>
      <c r="J3974" s="4" t="s">
        <v>15</v>
      </c>
      <c r="K3974" s="4" t="s">
        <v>41</v>
      </c>
      <c r="L3974" s="4" t="s">
        <v>17</v>
      </c>
    </row>
    <row r="3975" spans="1:12" x14ac:dyDescent="0.25">
      <c r="A3975" s="4" t="s">
        <v>6759</v>
      </c>
      <c r="B3975" s="4" t="s">
        <v>6760</v>
      </c>
      <c r="C3975" s="4" t="str">
        <f>_xlfn.XLOOKUP(D3975, CategoryMap!A:A, CategoryMap!B:B, "Not found")</f>
        <v>Books</v>
      </c>
      <c r="D3975" s="4" t="s">
        <v>44</v>
      </c>
      <c r="E3975" s="4">
        <v>11</v>
      </c>
      <c r="F3975" s="4">
        <v>374.04</v>
      </c>
      <c r="G3975" s="4">
        <f t="shared" si="124"/>
        <v>4114.4400000000005</v>
      </c>
      <c r="H3975" s="5">
        <v>45251</v>
      </c>
      <c r="I3975" s="5" t="str">
        <f t="shared" si="125"/>
        <v>November</v>
      </c>
      <c r="J3975" s="4" t="s">
        <v>22</v>
      </c>
      <c r="K3975" s="4" t="s">
        <v>41</v>
      </c>
      <c r="L3975" s="4" t="s">
        <v>77</v>
      </c>
    </row>
    <row r="3976" spans="1:12" x14ac:dyDescent="0.25">
      <c r="A3976" s="4" t="s">
        <v>6761</v>
      </c>
      <c r="B3976" s="4" t="s">
        <v>1910</v>
      </c>
      <c r="C3976" s="4" t="str">
        <f>_xlfn.XLOOKUP(D3976, CategoryMap!A:A, CategoryMap!B:B, "Not found")</f>
        <v>Home Appliances</v>
      </c>
      <c r="D3976" s="4" t="s">
        <v>38</v>
      </c>
      <c r="E3976" s="4">
        <v>38</v>
      </c>
      <c r="F3976" s="4">
        <v>456.03</v>
      </c>
      <c r="G3976" s="4">
        <f t="shared" si="124"/>
        <v>17329.14</v>
      </c>
      <c r="H3976" s="5">
        <v>45235</v>
      </c>
      <c r="I3976" s="5" t="str">
        <f t="shared" si="125"/>
        <v>November</v>
      </c>
      <c r="J3976" s="4" t="s">
        <v>15</v>
      </c>
      <c r="K3976" s="4" t="s">
        <v>41</v>
      </c>
      <c r="L3976" s="4" t="s">
        <v>14371</v>
      </c>
    </row>
    <row r="3977" spans="1:12" x14ac:dyDescent="0.25">
      <c r="A3977" s="4" t="s">
        <v>6762</v>
      </c>
      <c r="B3977" s="4" t="s">
        <v>6763</v>
      </c>
      <c r="C3977" s="4" t="str">
        <f>_xlfn.XLOOKUP(D3977, CategoryMap!A:A, CategoryMap!B:B, "Not found")</f>
        <v>Books</v>
      </c>
      <c r="D3977" s="4" t="s">
        <v>27</v>
      </c>
      <c r="E3977" s="4">
        <v>11</v>
      </c>
      <c r="F3977" s="4">
        <v>239.66</v>
      </c>
      <c r="G3977" s="4">
        <f t="shared" si="124"/>
        <v>2636.2599999999998</v>
      </c>
      <c r="H3977" s="5">
        <v>45030</v>
      </c>
      <c r="I3977" s="5" t="str">
        <f t="shared" si="125"/>
        <v>April</v>
      </c>
      <c r="J3977" s="4" t="s">
        <v>15</v>
      </c>
      <c r="K3977" s="4" t="s">
        <v>32</v>
      </c>
      <c r="L3977" s="4" t="s">
        <v>14371</v>
      </c>
    </row>
    <row r="3978" spans="1:12" x14ac:dyDescent="0.25">
      <c r="A3978" s="4" t="s">
        <v>6764</v>
      </c>
      <c r="B3978" s="4" t="s">
        <v>5866</v>
      </c>
      <c r="C3978" s="4" t="str">
        <f>_xlfn.XLOOKUP(D3978, CategoryMap!A:A, CategoryMap!B:B, "Not found")</f>
        <v>Home Appliances</v>
      </c>
      <c r="D3978" s="4" t="s">
        <v>38</v>
      </c>
      <c r="E3978" s="4">
        <v>4</v>
      </c>
      <c r="F3978" s="4">
        <v>94.01</v>
      </c>
      <c r="G3978" s="4">
        <f t="shared" si="124"/>
        <v>376.04</v>
      </c>
      <c r="H3978" s="5">
        <v>45266</v>
      </c>
      <c r="I3978" s="5" t="str">
        <f t="shared" si="125"/>
        <v>December</v>
      </c>
      <c r="J3978" s="4" t="s">
        <v>28</v>
      </c>
      <c r="K3978" s="4" t="s">
        <v>16</v>
      </c>
      <c r="L3978" s="4" t="s">
        <v>77</v>
      </c>
    </row>
    <row r="3979" spans="1:12" x14ac:dyDescent="0.25">
      <c r="A3979" s="4" t="s">
        <v>6765</v>
      </c>
      <c r="B3979" s="4" t="s">
        <v>6766</v>
      </c>
      <c r="C3979" s="4" t="str">
        <f>_xlfn.XLOOKUP(D3979, CategoryMap!A:A, CategoryMap!B:B, "Not found")</f>
        <v>Clothing</v>
      </c>
      <c r="D3979" s="4" t="s">
        <v>14</v>
      </c>
      <c r="E3979" s="4">
        <v>49</v>
      </c>
      <c r="F3979" s="4">
        <v>458.02</v>
      </c>
      <c r="G3979" s="4">
        <f t="shared" si="124"/>
        <v>22442.98</v>
      </c>
      <c r="H3979" s="5">
        <v>45288</v>
      </c>
      <c r="I3979" s="5" t="str">
        <f t="shared" si="125"/>
        <v>December</v>
      </c>
      <c r="J3979" s="4" t="s">
        <v>28</v>
      </c>
      <c r="K3979" s="4" t="s">
        <v>32</v>
      </c>
      <c r="L3979" s="4" t="s">
        <v>45</v>
      </c>
    </row>
    <row r="3980" spans="1:12" x14ac:dyDescent="0.25">
      <c r="A3980" s="4" t="s">
        <v>6767</v>
      </c>
      <c r="B3980" s="4" t="s">
        <v>6768</v>
      </c>
      <c r="C3980" s="4" t="str">
        <f>_xlfn.XLOOKUP(D3980, CategoryMap!A:A, CategoryMap!B:B, "Not found")</f>
        <v>Books</v>
      </c>
      <c r="D3980" s="4" t="s">
        <v>27</v>
      </c>
      <c r="E3980" s="4">
        <v>38</v>
      </c>
      <c r="F3980" s="4">
        <v>156.79</v>
      </c>
      <c r="G3980" s="4">
        <f t="shared" si="124"/>
        <v>5958.0199999999995</v>
      </c>
      <c r="H3980" s="5">
        <v>45065</v>
      </c>
      <c r="I3980" s="5" t="str">
        <f t="shared" si="125"/>
        <v>May</v>
      </c>
      <c r="J3980" s="4" t="s">
        <v>22</v>
      </c>
      <c r="K3980" s="4" t="s">
        <v>16</v>
      </c>
      <c r="L3980" s="4" t="s">
        <v>45</v>
      </c>
    </row>
    <row r="3981" spans="1:12" x14ac:dyDescent="0.25">
      <c r="A3981" s="4" t="s">
        <v>6769</v>
      </c>
      <c r="B3981" s="4" t="s">
        <v>2662</v>
      </c>
      <c r="C3981" s="4" t="str">
        <f>_xlfn.XLOOKUP(D3981, CategoryMap!A:A, CategoryMap!B:B, "Not found")</f>
        <v>Books</v>
      </c>
      <c r="D3981" s="4" t="s">
        <v>44</v>
      </c>
      <c r="E3981" s="4">
        <v>15</v>
      </c>
      <c r="F3981" s="4">
        <v>367.8</v>
      </c>
      <c r="G3981" s="4">
        <f t="shared" si="124"/>
        <v>5517</v>
      </c>
      <c r="H3981" s="5">
        <v>45195</v>
      </c>
      <c r="I3981" s="5" t="str">
        <f t="shared" si="125"/>
        <v>September</v>
      </c>
      <c r="J3981" s="4" t="s">
        <v>15</v>
      </c>
      <c r="K3981" s="4" t="s">
        <v>16</v>
      </c>
      <c r="L3981" s="4" t="s">
        <v>77</v>
      </c>
    </row>
    <row r="3982" spans="1:12" x14ac:dyDescent="0.25">
      <c r="A3982" s="4" t="s">
        <v>6770</v>
      </c>
      <c r="B3982" s="4" t="s">
        <v>3223</v>
      </c>
      <c r="C3982" s="4" t="str">
        <f>_xlfn.XLOOKUP(D3982, CategoryMap!A:A, CategoryMap!B:B, "Not found")</f>
        <v>Clothing</v>
      </c>
      <c r="D3982" s="4" t="s">
        <v>14</v>
      </c>
      <c r="E3982" s="4">
        <v>21</v>
      </c>
      <c r="F3982" s="4">
        <v>328.49</v>
      </c>
      <c r="G3982" s="4">
        <f t="shared" si="124"/>
        <v>6898.29</v>
      </c>
      <c r="H3982" s="5">
        <v>44928</v>
      </c>
      <c r="I3982" s="5" t="str">
        <f t="shared" si="125"/>
        <v>January</v>
      </c>
      <c r="J3982" s="4" t="s">
        <v>15</v>
      </c>
      <c r="K3982" s="4" t="s">
        <v>16</v>
      </c>
      <c r="L3982" s="4" t="s">
        <v>17</v>
      </c>
    </row>
    <row r="3983" spans="1:12" x14ac:dyDescent="0.25">
      <c r="A3983" s="4" t="s">
        <v>6771</v>
      </c>
      <c r="B3983" s="4" t="s">
        <v>6251</v>
      </c>
      <c r="C3983" s="4" t="str">
        <f>_xlfn.XLOOKUP(D3983, CategoryMap!A:A, CategoryMap!B:B, "Not found")</f>
        <v>Electronics</v>
      </c>
      <c r="D3983" s="4" t="s">
        <v>56</v>
      </c>
      <c r="E3983" s="4">
        <v>3</v>
      </c>
      <c r="F3983" s="4">
        <v>189.1</v>
      </c>
      <c r="G3983" s="4">
        <f t="shared" si="124"/>
        <v>567.29999999999995</v>
      </c>
      <c r="H3983" s="5">
        <v>44960</v>
      </c>
      <c r="I3983" s="5" t="str">
        <f t="shared" si="125"/>
        <v>February</v>
      </c>
      <c r="J3983" s="4" t="s">
        <v>22</v>
      </c>
      <c r="K3983" s="4" t="s">
        <v>16</v>
      </c>
      <c r="L3983" s="4" t="s">
        <v>17</v>
      </c>
    </row>
    <row r="3984" spans="1:12" x14ac:dyDescent="0.25">
      <c r="A3984" s="4" t="s">
        <v>6772</v>
      </c>
      <c r="B3984" s="4" t="s">
        <v>3306</v>
      </c>
      <c r="C3984" s="4" t="str">
        <f>_xlfn.XLOOKUP(D3984, CategoryMap!A:A, CategoryMap!B:B, "Not found")</f>
        <v>Books</v>
      </c>
      <c r="D3984" s="4" t="s">
        <v>27</v>
      </c>
      <c r="E3984" s="4">
        <v>24</v>
      </c>
      <c r="F3984" s="4">
        <v>47.91</v>
      </c>
      <c r="G3984" s="4">
        <f t="shared" si="124"/>
        <v>1149.8399999999999</v>
      </c>
      <c r="H3984" s="5">
        <v>45160</v>
      </c>
      <c r="I3984" s="5" t="str">
        <f t="shared" si="125"/>
        <v>August</v>
      </c>
      <c r="J3984" s="4" t="s">
        <v>22</v>
      </c>
      <c r="K3984" s="4" t="s">
        <v>23</v>
      </c>
      <c r="L3984" s="4" t="s">
        <v>14371</v>
      </c>
    </row>
    <row r="3985" spans="1:12" x14ac:dyDescent="0.25">
      <c r="A3985" s="4" t="s">
        <v>6773</v>
      </c>
      <c r="B3985" s="4" t="s">
        <v>6774</v>
      </c>
      <c r="C3985" s="4" t="str">
        <f>_xlfn.XLOOKUP(D3985, CategoryMap!A:A, CategoryMap!B:B, "Not found")</f>
        <v>Books</v>
      </c>
      <c r="D3985" s="4" t="s">
        <v>27</v>
      </c>
      <c r="E3985" s="4">
        <v>49</v>
      </c>
      <c r="F3985" s="4">
        <v>351.84</v>
      </c>
      <c r="G3985" s="4">
        <f t="shared" si="124"/>
        <v>17240.16</v>
      </c>
      <c r="H3985" s="5">
        <v>44943</v>
      </c>
      <c r="I3985" s="5" t="str">
        <f t="shared" si="125"/>
        <v>January</v>
      </c>
      <c r="J3985" s="4" t="s">
        <v>15</v>
      </c>
      <c r="K3985" s="4" t="s">
        <v>16</v>
      </c>
      <c r="L3985" s="4" t="s">
        <v>14371</v>
      </c>
    </row>
    <row r="3986" spans="1:12" x14ac:dyDescent="0.25">
      <c r="A3986" s="4" t="s">
        <v>6775</v>
      </c>
      <c r="B3986" s="4" t="s">
        <v>6776</v>
      </c>
      <c r="C3986" s="4" t="str">
        <f>_xlfn.XLOOKUP(D3986, CategoryMap!A:A, CategoryMap!B:B, "Not found")</f>
        <v>Electronics</v>
      </c>
      <c r="D3986" s="4" t="s">
        <v>56</v>
      </c>
      <c r="E3986" s="4">
        <v>34</v>
      </c>
      <c r="F3986" s="4">
        <v>472.9</v>
      </c>
      <c r="G3986" s="4">
        <f t="shared" si="124"/>
        <v>16078.599999999999</v>
      </c>
      <c r="H3986" s="5">
        <v>45002</v>
      </c>
      <c r="I3986" s="5" t="str">
        <f t="shared" si="125"/>
        <v>March</v>
      </c>
      <c r="J3986" s="4" t="s">
        <v>22</v>
      </c>
      <c r="K3986" s="4" t="s">
        <v>23</v>
      </c>
      <c r="L3986" s="4" t="s">
        <v>45</v>
      </c>
    </row>
    <row r="3987" spans="1:12" x14ac:dyDescent="0.25">
      <c r="A3987" s="4" t="s">
        <v>6777</v>
      </c>
      <c r="B3987" s="4" t="s">
        <v>6778</v>
      </c>
      <c r="C3987" s="4" t="str">
        <f>_xlfn.XLOOKUP(D3987, CategoryMap!A:A, CategoryMap!B:B, "Not found")</f>
        <v>Toys</v>
      </c>
      <c r="D3987" s="4" t="s">
        <v>66</v>
      </c>
      <c r="E3987" s="4">
        <v>26</v>
      </c>
      <c r="F3987" s="4">
        <v>385.7</v>
      </c>
      <c r="G3987" s="4">
        <f t="shared" si="124"/>
        <v>10028.199999999999</v>
      </c>
      <c r="H3987" s="5">
        <v>45068</v>
      </c>
      <c r="I3987" s="5" t="str">
        <f t="shared" si="125"/>
        <v>May</v>
      </c>
      <c r="J3987" s="4" t="s">
        <v>22</v>
      </c>
      <c r="K3987" s="4" t="s">
        <v>16</v>
      </c>
      <c r="L3987" s="4" t="s">
        <v>14371</v>
      </c>
    </row>
    <row r="3988" spans="1:12" x14ac:dyDescent="0.25">
      <c r="A3988" s="4" t="s">
        <v>6779</v>
      </c>
      <c r="B3988" s="4" t="s">
        <v>6780</v>
      </c>
      <c r="C3988" s="4" t="str">
        <f>_xlfn.XLOOKUP(D3988, CategoryMap!A:A, CategoryMap!B:B, "Not found")</f>
        <v>Home Appliances</v>
      </c>
      <c r="D3988" s="4" t="s">
        <v>38</v>
      </c>
      <c r="E3988" s="4">
        <v>6</v>
      </c>
      <c r="F3988" s="4">
        <v>71.37</v>
      </c>
      <c r="G3988" s="4">
        <f t="shared" si="124"/>
        <v>428.22</v>
      </c>
      <c r="H3988" s="5">
        <v>44972</v>
      </c>
      <c r="I3988" s="5" t="str">
        <f t="shared" si="125"/>
        <v>February</v>
      </c>
      <c r="J3988" s="4" t="s">
        <v>15</v>
      </c>
      <c r="K3988" s="4" t="s">
        <v>32</v>
      </c>
      <c r="L3988" s="4" t="s">
        <v>14371</v>
      </c>
    </row>
    <row r="3989" spans="1:12" x14ac:dyDescent="0.25">
      <c r="A3989" s="4" t="s">
        <v>6781</v>
      </c>
      <c r="B3989" s="4" t="s">
        <v>6782</v>
      </c>
      <c r="C3989" s="4" t="str">
        <f>_xlfn.XLOOKUP(D3989, CategoryMap!A:A, CategoryMap!B:B, "Not found")</f>
        <v>Toys</v>
      </c>
      <c r="D3989" s="4" t="s">
        <v>66</v>
      </c>
      <c r="E3989" s="4">
        <v>7</v>
      </c>
      <c r="F3989" s="4">
        <v>384.33</v>
      </c>
      <c r="G3989" s="4">
        <f t="shared" si="124"/>
        <v>2690.31</v>
      </c>
      <c r="H3989" s="5">
        <v>45158</v>
      </c>
      <c r="I3989" s="5" t="str">
        <f t="shared" si="125"/>
        <v>August</v>
      </c>
      <c r="J3989" s="4" t="s">
        <v>15</v>
      </c>
      <c r="K3989" s="4" t="s">
        <v>32</v>
      </c>
      <c r="L3989" s="4" t="s">
        <v>45</v>
      </c>
    </row>
    <row r="3990" spans="1:12" x14ac:dyDescent="0.25">
      <c r="A3990" s="4" t="s">
        <v>6783</v>
      </c>
      <c r="B3990" s="4" t="s">
        <v>6784</v>
      </c>
      <c r="C3990" s="4" t="str">
        <f>_xlfn.XLOOKUP(D3990, CategoryMap!A:A, CategoryMap!B:B, "Not found")</f>
        <v>Electronics</v>
      </c>
      <c r="D3990" s="4" t="s">
        <v>21</v>
      </c>
      <c r="E3990" s="4">
        <v>9</v>
      </c>
      <c r="F3990" s="4">
        <v>277.64</v>
      </c>
      <c r="G3990" s="4">
        <f t="shared" si="124"/>
        <v>2498.7599999999998</v>
      </c>
      <c r="H3990" s="5">
        <v>45208</v>
      </c>
      <c r="I3990" s="5" t="str">
        <f t="shared" si="125"/>
        <v>October</v>
      </c>
      <c r="J3990" s="4" t="s">
        <v>22</v>
      </c>
      <c r="K3990" s="4" t="s">
        <v>16</v>
      </c>
      <c r="L3990" s="4" t="s">
        <v>77</v>
      </c>
    </row>
    <row r="3991" spans="1:12" x14ac:dyDescent="0.25">
      <c r="A3991" s="4" t="s">
        <v>6785</v>
      </c>
      <c r="B3991" s="4" t="s">
        <v>2897</v>
      </c>
      <c r="C3991" s="4" t="str">
        <f>_xlfn.XLOOKUP(D3991, CategoryMap!A:A, CategoryMap!B:B, "Not found")</f>
        <v>Toys</v>
      </c>
      <c r="D3991" s="4" t="s">
        <v>66</v>
      </c>
      <c r="E3991" s="4">
        <v>35</v>
      </c>
      <c r="F3991" s="4">
        <v>305.85000000000002</v>
      </c>
      <c r="G3991" s="4">
        <f t="shared" si="124"/>
        <v>10704.75</v>
      </c>
      <c r="H3991" s="5">
        <v>45158</v>
      </c>
      <c r="I3991" s="5" t="str">
        <f t="shared" si="125"/>
        <v>August</v>
      </c>
      <c r="J3991" s="4" t="s">
        <v>28</v>
      </c>
      <c r="K3991" s="4" t="s">
        <v>23</v>
      </c>
      <c r="L3991" s="4" t="s">
        <v>45</v>
      </c>
    </row>
    <row r="3992" spans="1:12" x14ac:dyDescent="0.25">
      <c r="A3992" s="4" t="s">
        <v>6786</v>
      </c>
      <c r="B3992" s="4" t="s">
        <v>5745</v>
      </c>
      <c r="C3992" s="4" t="str">
        <f>_xlfn.XLOOKUP(D3992, CategoryMap!A:A, CategoryMap!B:B, "Not found")</f>
        <v>Books</v>
      </c>
      <c r="D3992" s="4" t="s">
        <v>44</v>
      </c>
      <c r="E3992" s="4">
        <v>9</v>
      </c>
      <c r="F3992" s="4">
        <v>206.51</v>
      </c>
      <c r="G3992" s="4">
        <f t="shared" si="124"/>
        <v>1858.59</v>
      </c>
      <c r="H3992" s="5">
        <v>45226</v>
      </c>
      <c r="I3992" s="5" t="str">
        <f t="shared" si="125"/>
        <v>October</v>
      </c>
      <c r="J3992" s="4" t="s">
        <v>22</v>
      </c>
      <c r="K3992" s="4" t="s">
        <v>16</v>
      </c>
      <c r="L3992" s="4" t="s">
        <v>45</v>
      </c>
    </row>
    <row r="3993" spans="1:12" x14ac:dyDescent="0.25">
      <c r="A3993" s="4" t="s">
        <v>6787</v>
      </c>
      <c r="B3993" s="4" t="s">
        <v>6788</v>
      </c>
      <c r="C3993" s="4" t="str">
        <f>_xlfn.XLOOKUP(D3993, CategoryMap!A:A, CategoryMap!B:B, "Not found")</f>
        <v>Home Appliances</v>
      </c>
      <c r="D3993" s="4" t="s">
        <v>38</v>
      </c>
      <c r="E3993" s="4">
        <v>6</v>
      </c>
      <c r="F3993" s="4">
        <v>474.95</v>
      </c>
      <c r="G3993" s="4">
        <f t="shared" si="124"/>
        <v>2849.7</v>
      </c>
      <c r="H3993" s="5">
        <v>45160</v>
      </c>
      <c r="I3993" s="5" t="str">
        <f t="shared" si="125"/>
        <v>August</v>
      </c>
      <c r="J3993" s="4" t="s">
        <v>22</v>
      </c>
      <c r="K3993" s="4" t="s">
        <v>41</v>
      </c>
      <c r="L3993" s="4" t="s">
        <v>45</v>
      </c>
    </row>
    <row r="3994" spans="1:12" x14ac:dyDescent="0.25">
      <c r="A3994" s="4" t="s">
        <v>6789</v>
      </c>
      <c r="B3994" s="4" t="s">
        <v>6790</v>
      </c>
      <c r="C3994" s="4" t="str">
        <f>_xlfn.XLOOKUP(D3994, CategoryMap!A:A, CategoryMap!B:B, "Not found")</f>
        <v>Toys</v>
      </c>
      <c r="D3994" s="4" t="s">
        <v>66</v>
      </c>
      <c r="E3994" s="4">
        <v>14</v>
      </c>
      <c r="F3994" s="4">
        <v>59.22</v>
      </c>
      <c r="G3994" s="4">
        <f t="shared" si="124"/>
        <v>829.07999999999993</v>
      </c>
      <c r="H3994" s="5">
        <v>44929</v>
      </c>
      <c r="I3994" s="5" t="str">
        <f t="shared" si="125"/>
        <v>January</v>
      </c>
      <c r="J3994" s="4" t="s">
        <v>28</v>
      </c>
      <c r="K3994" s="4" t="s">
        <v>41</v>
      </c>
      <c r="L3994" s="4" t="s">
        <v>35</v>
      </c>
    </row>
    <row r="3995" spans="1:12" x14ac:dyDescent="0.25">
      <c r="A3995" s="4" t="s">
        <v>6791</v>
      </c>
      <c r="B3995" s="4" t="s">
        <v>3285</v>
      </c>
      <c r="C3995" s="4" t="str">
        <f>_xlfn.XLOOKUP(D3995, CategoryMap!A:A, CategoryMap!B:B, "Not found")</f>
        <v>Electronics</v>
      </c>
      <c r="D3995" s="4" t="s">
        <v>21</v>
      </c>
      <c r="E3995" s="4">
        <v>23</v>
      </c>
      <c r="F3995" s="4">
        <v>236.18</v>
      </c>
      <c r="G3995" s="4">
        <f t="shared" si="124"/>
        <v>5432.14</v>
      </c>
      <c r="H3995" s="5">
        <v>44976</v>
      </c>
      <c r="I3995" s="5" t="str">
        <f t="shared" si="125"/>
        <v>February</v>
      </c>
      <c r="J3995" s="4" t="s">
        <v>28</v>
      </c>
      <c r="K3995" s="4" t="s">
        <v>41</v>
      </c>
      <c r="L3995" s="4" t="s">
        <v>45</v>
      </c>
    </row>
    <row r="3996" spans="1:12" x14ac:dyDescent="0.25">
      <c r="A3996" s="4" t="s">
        <v>6792</v>
      </c>
      <c r="B3996" s="4" t="s">
        <v>4847</v>
      </c>
      <c r="C3996" s="4" t="str">
        <f>_xlfn.XLOOKUP(D3996, CategoryMap!A:A, CategoryMap!B:B, "Not found")</f>
        <v>Electronics</v>
      </c>
      <c r="D3996" s="4" t="s">
        <v>21</v>
      </c>
      <c r="E3996" s="4">
        <v>42</v>
      </c>
      <c r="F3996" s="4">
        <v>292.62</v>
      </c>
      <c r="G3996" s="4">
        <f t="shared" si="124"/>
        <v>12290.04</v>
      </c>
      <c r="H3996" s="5">
        <v>44948</v>
      </c>
      <c r="I3996" s="5" t="str">
        <f t="shared" si="125"/>
        <v>January</v>
      </c>
      <c r="J3996" s="4" t="s">
        <v>22</v>
      </c>
      <c r="K3996" s="4" t="s">
        <v>41</v>
      </c>
      <c r="L3996" s="4" t="s">
        <v>45</v>
      </c>
    </row>
    <row r="3997" spans="1:12" x14ac:dyDescent="0.25">
      <c r="A3997" s="4" t="s">
        <v>6793</v>
      </c>
      <c r="B3997" s="4" t="s">
        <v>6794</v>
      </c>
      <c r="C3997" s="4" t="str">
        <f>_xlfn.XLOOKUP(D3997, CategoryMap!A:A, CategoryMap!B:B, "Not found")</f>
        <v>Electronics</v>
      </c>
      <c r="D3997" s="4" t="s">
        <v>56</v>
      </c>
      <c r="E3997" s="4">
        <v>30</v>
      </c>
      <c r="F3997" s="4">
        <v>234.55</v>
      </c>
      <c r="G3997" s="4">
        <f t="shared" si="124"/>
        <v>7036.5</v>
      </c>
      <c r="H3997" s="5">
        <v>45278</v>
      </c>
      <c r="I3997" s="5" t="str">
        <f t="shared" si="125"/>
        <v>December</v>
      </c>
      <c r="J3997" s="4" t="s">
        <v>28</v>
      </c>
      <c r="K3997" s="4" t="s">
        <v>32</v>
      </c>
      <c r="L3997" s="4" t="s">
        <v>17</v>
      </c>
    </row>
    <row r="3998" spans="1:12" x14ac:dyDescent="0.25">
      <c r="A3998" s="4" t="s">
        <v>6795</v>
      </c>
      <c r="B3998" s="4" t="s">
        <v>6796</v>
      </c>
      <c r="C3998" s="4" t="str">
        <f>_xlfn.XLOOKUP(D3998, CategoryMap!A:A, CategoryMap!B:B, "Not found")</f>
        <v>Electronics</v>
      </c>
      <c r="D3998" s="4" t="s">
        <v>56</v>
      </c>
      <c r="E3998" s="4">
        <v>26</v>
      </c>
      <c r="F3998" s="4">
        <v>313.7</v>
      </c>
      <c r="G3998" s="4">
        <f t="shared" si="124"/>
        <v>8156.2</v>
      </c>
      <c r="H3998" s="5">
        <v>45182</v>
      </c>
      <c r="I3998" s="5" t="str">
        <f t="shared" si="125"/>
        <v>September</v>
      </c>
      <c r="J3998" s="4" t="s">
        <v>15</v>
      </c>
      <c r="K3998" s="4" t="s">
        <v>16</v>
      </c>
      <c r="L3998" s="4" t="s">
        <v>35</v>
      </c>
    </row>
    <row r="3999" spans="1:12" x14ac:dyDescent="0.25">
      <c r="A3999" s="4" t="s">
        <v>6797</v>
      </c>
      <c r="B3999" s="4" t="s">
        <v>6798</v>
      </c>
      <c r="C3999" s="4" t="str">
        <f>_xlfn.XLOOKUP(D3999, CategoryMap!A:A, CategoryMap!B:B, "Not found")</f>
        <v>Toys</v>
      </c>
      <c r="D3999" s="4" t="s">
        <v>66</v>
      </c>
      <c r="E3999" s="4">
        <v>18</v>
      </c>
      <c r="F3999" s="4">
        <v>68.8</v>
      </c>
      <c r="G3999" s="4">
        <f t="shared" si="124"/>
        <v>1238.3999999999999</v>
      </c>
      <c r="H3999" s="5">
        <v>45069</v>
      </c>
      <c r="I3999" s="5" t="str">
        <f t="shared" si="125"/>
        <v>May</v>
      </c>
      <c r="J3999" s="4" t="s">
        <v>28</v>
      </c>
      <c r="K3999" s="4" t="s">
        <v>23</v>
      </c>
      <c r="L3999" s="4" t="s">
        <v>14371</v>
      </c>
    </row>
    <row r="4000" spans="1:12" x14ac:dyDescent="0.25">
      <c r="A4000" s="4" t="s">
        <v>6799</v>
      </c>
      <c r="B4000" s="4" t="s">
        <v>6800</v>
      </c>
      <c r="C4000" s="4" t="str">
        <f>_xlfn.XLOOKUP(D4000, CategoryMap!A:A, CategoryMap!B:B, "Not found")</f>
        <v>Electronics</v>
      </c>
      <c r="D4000" s="4" t="s">
        <v>56</v>
      </c>
      <c r="E4000" s="4">
        <v>28</v>
      </c>
      <c r="F4000" s="4">
        <v>391.93</v>
      </c>
      <c r="G4000" s="4">
        <f t="shared" si="124"/>
        <v>10974.04</v>
      </c>
      <c r="H4000" s="5">
        <v>44950</v>
      </c>
      <c r="I4000" s="5" t="str">
        <f t="shared" si="125"/>
        <v>January</v>
      </c>
      <c r="J4000" s="4" t="s">
        <v>22</v>
      </c>
      <c r="K4000" s="4" t="s">
        <v>16</v>
      </c>
      <c r="L4000" s="4" t="s">
        <v>17</v>
      </c>
    </row>
    <row r="4001" spans="1:12" x14ac:dyDescent="0.25">
      <c r="A4001" s="4" t="s">
        <v>6801</v>
      </c>
      <c r="B4001" s="4" t="s">
        <v>532</v>
      </c>
      <c r="C4001" s="4" t="str">
        <f>_xlfn.XLOOKUP(D4001, CategoryMap!A:A, CategoryMap!B:B, "Not found")</f>
        <v>Electronics</v>
      </c>
      <c r="D4001" s="4" t="s">
        <v>21</v>
      </c>
      <c r="E4001" s="4">
        <v>13</v>
      </c>
      <c r="F4001" s="4">
        <v>394.22</v>
      </c>
      <c r="G4001" s="4">
        <f t="shared" si="124"/>
        <v>5124.8600000000006</v>
      </c>
      <c r="H4001" s="5">
        <v>44946</v>
      </c>
      <c r="I4001" s="5" t="str">
        <f t="shared" si="125"/>
        <v>January</v>
      </c>
      <c r="J4001" s="4" t="s">
        <v>15</v>
      </c>
      <c r="K4001" s="4" t="s">
        <v>41</v>
      </c>
      <c r="L4001" s="4" t="s">
        <v>14371</v>
      </c>
    </row>
    <row r="4002" spans="1:12" x14ac:dyDescent="0.25">
      <c r="A4002" s="4" t="s">
        <v>6802</v>
      </c>
      <c r="B4002" s="4" t="s">
        <v>6803</v>
      </c>
      <c r="C4002" s="4" t="str">
        <f>_xlfn.XLOOKUP(D4002, CategoryMap!A:A, CategoryMap!B:B, "Not found")</f>
        <v>Toys</v>
      </c>
      <c r="D4002" s="4" t="s">
        <v>66</v>
      </c>
      <c r="E4002" s="4">
        <v>41</v>
      </c>
      <c r="F4002" s="4">
        <v>217.25</v>
      </c>
      <c r="G4002" s="4">
        <f t="shared" si="124"/>
        <v>8907.25</v>
      </c>
      <c r="H4002" s="5">
        <v>45284</v>
      </c>
      <c r="I4002" s="5" t="str">
        <f t="shared" si="125"/>
        <v>December</v>
      </c>
      <c r="J4002" s="4" t="s">
        <v>22</v>
      </c>
      <c r="K4002" s="4" t="s">
        <v>23</v>
      </c>
      <c r="L4002" s="4" t="s">
        <v>45</v>
      </c>
    </row>
    <row r="4003" spans="1:12" x14ac:dyDescent="0.25">
      <c r="A4003" s="4" t="s">
        <v>6804</v>
      </c>
      <c r="B4003" s="4" t="s">
        <v>6174</v>
      </c>
      <c r="C4003" s="4" t="str">
        <f>_xlfn.XLOOKUP(D4003, CategoryMap!A:A, CategoryMap!B:B, "Not found")</f>
        <v>Home Appliances</v>
      </c>
      <c r="D4003" s="4" t="s">
        <v>38</v>
      </c>
      <c r="E4003" s="4">
        <v>16</v>
      </c>
      <c r="F4003" s="4">
        <v>375.7</v>
      </c>
      <c r="G4003" s="4">
        <f t="shared" si="124"/>
        <v>6011.2</v>
      </c>
      <c r="H4003" s="5">
        <v>45215</v>
      </c>
      <c r="I4003" s="5" t="str">
        <f t="shared" si="125"/>
        <v>October</v>
      </c>
      <c r="J4003" s="4" t="s">
        <v>15</v>
      </c>
      <c r="K4003" s="4" t="s">
        <v>23</v>
      </c>
      <c r="L4003" s="4" t="s">
        <v>14371</v>
      </c>
    </row>
    <row r="4004" spans="1:12" x14ac:dyDescent="0.25">
      <c r="A4004" s="4" t="s">
        <v>6805</v>
      </c>
      <c r="B4004" s="4" t="s">
        <v>4403</v>
      </c>
      <c r="C4004" s="4" t="str">
        <f>_xlfn.XLOOKUP(D4004, CategoryMap!A:A, CategoryMap!B:B, "Not found")</f>
        <v>Books</v>
      </c>
      <c r="D4004" s="4" t="s">
        <v>27</v>
      </c>
      <c r="E4004" s="4">
        <v>18</v>
      </c>
      <c r="F4004" s="4">
        <v>419.89</v>
      </c>
      <c r="G4004" s="4">
        <f t="shared" si="124"/>
        <v>7558.0199999999995</v>
      </c>
      <c r="H4004" s="5">
        <v>45177</v>
      </c>
      <c r="I4004" s="5" t="str">
        <f t="shared" si="125"/>
        <v>September</v>
      </c>
      <c r="J4004" s="4" t="s">
        <v>22</v>
      </c>
      <c r="K4004" s="4" t="s">
        <v>23</v>
      </c>
      <c r="L4004" s="4" t="s">
        <v>45</v>
      </c>
    </row>
    <row r="4005" spans="1:12" x14ac:dyDescent="0.25">
      <c r="A4005" s="4" t="s">
        <v>6806</v>
      </c>
      <c r="B4005" s="4" t="s">
        <v>2926</v>
      </c>
      <c r="C4005" s="4" t="str">
        <f>_xlfn.XLOOKUP(D4005, CategoryMap!A:A, CategoryMap!B:B, "Not found")</f>
        <v>Toys</v>
      </c>
      <c r="D4005" s="4" t="s">
        <v>66</v>
      </c>
      <c r="E4005" s="4">
        <v>22</v>
      </c>
      <c r="F4005" s="4">
        <v>451.37</v>
      </c>
      <c r="G4005" s="4">
        <f t="shared" si="124"/>
        <v>9930.14</v>
      </c>
      <c r="H4005" s="5">
        <v>45268</v>
      </c>
      <c r="I4005" s="5" t="str">
        <f t="shared" si="125"/>
        <v>December</v>
      </c>
      <c r="J4005" s="4" t="s">
        <v>22</v>
      </c>
      <c r="K4005" s="4" t="s">
        <v>23</v>
      </c>
      <c r="L4005" s="4" t="s">
        <v>35</v>
      </c>
    </row>
    <row r="4006" spans="1:12" x14ac:dyDescent="0.25">
      <c r="A4006" s="4" t="s">
        <v>6807</v>
      </c>
      <c r="B4006" s="4" t="s">
        <v>1279</v>
      </c>
      <c r="C4006" s="4" t="str">
        <f>_xlfn.XLOOKUP(D4006, CategoryMap!A:A, CategoryMap!B:B, "Not found")</f>
        <v>Books</v>
      </c>
      <c r="D4006" s="4" t="s">
        <v>44</v>
      </c>
      <c r="E4006" s="4">
        <v>11</v>
      </c>
      <c r="F4006" s="4">
        <v>498.11</v>
      </c>
      <c r="G4006" s="4">
        <f t="shared" si="124"/>
        <v>5479.21</v>
      </c>
      <c r="H4006" s="5">
        <v>45062</v>
      </c>
      <c r="I4006" s="5" t="str">
        <f t="shared" si="125"/>
        <v>May</v>
      </c>
      <c r="J4006" s="4" t="s">
        <v>15</v>
      </c>
      <c r="K4006" s="4" t="s">
        <v>16</v>
      </c>
      <c r="L4006" s="4" t="s">
        <v>14371</v>
      </c>
    </row>
    <row r="4007" spans="1:12" x14ac:dyDescent="0.25">
      <c r="A4007" s="4" t="s">
        <v>6808</v>
      </c>
      <c r="B4007" s="4" t="s">
        <v>5193</v>
      </c>
      <c r="C4007" s="4" t="str">
        <f>_xlfn.XLOOKUP(D4007, CategoryMap!A:A, CategoryMap!B:B, "Not found")</f>
        <v>Clothing</v>
      </c>
      <c r="D4007" s="4" t="s">
        <v>14</v>
      </c>
      <c r="E4007" s="4">
        <v>38</v>
      </c>
      <c r="F4007" s="4">
        <v>104.88</v>
      </c>
      <c r="G4007" s="4">
        <f t="shared" si="124"/>
        <v>3985.4399999999996</v>
      </c>
      <c r="H4007" s="5">
        <v>45141</v>
      </c>
      <c r="I4007" s="5" t="str">
        <f t="shared" si="125"/>
        <v>August</v>
      </c>
      <c r="J4007" s="4" t="s">
        <v>22</v>
      </c>
      <c r="K4007" s="4" t="s">
        <v>16</v>
      </c>
      <c r="L4007" s="4" t="s">
        <v>17</v>
      </c>
    </row>
    <row r="4008" spans="1:12" x14ac:dyDescent="0.25">
      <c r="A4008" s="4" t="s">
        <v>6809</v>
      </c>
      <c r="B4008" s="4" t="s">
        <v>5932</v>
      </c>
      <c r="C4008" s="4" t="str">
        <f>_xlfn.XLOOKUP(D4008, CategoryMap!A:A, CategoryMap!B:B, "Not found")</f>
        <v>Books</v>
      </c>
      <c r="D4008" s="4" t="s">
        <v>27</v>
      </c>
      <c r="E4008" s="4">
        <v>19</v>
      </c>
      <c r="F4008" s="4">
        <v>346.74</v>
      </c>
      <c r="G4008" s="4">
        <f t="shared" si="124"/>
        <v>6588.06</v>
      </c>
      <c r="H4008" s="5">
        <v>45192</v>
      </c>
      <c r="I4008" s="5" t="str">
        <f t="shared" si="125"/>
        <v>September</v>
      </c>
      <c r="J4008" s="4" t="s">
        <v>22</v>
      </c>
      <c r="K4008" s="4" t="s">
        <v>23</v>
      </c>
      <c r="L4008" s="4" t="s">
        <v>17</v>
      </c>
    </row>
    <row r="4009" spans="1:12" x14ac:dyDescent="0.25">
      <c r="A4009" s="4" t="s">
        <v>6810</v>
      </c>
      <c r="B4009" s="4" t="s">
        <v>6811</v>
      </c>
      <c r="C4009" s="4" t="str">
        <f>_xlfn.XLOOKUP(D4009, CategoryMap!A:A, CategoryMap!B:B, "Not found")</f>
        <v>Home Appliances</v>
      </c>
      <c r="D4009" s="4" t="s">
        <v>38</v>
      </c>
      <c r="E4009" s="4">
        <v>25</v>
      </c>
      <c r="F4009" s="4">
        <v>338.95</v>
      </c>
      <c r="G4009" s="4">
        <f t="shared" si="124"/>
        <v>8473.75</v>
      </c>
      <c r="H4009" s="5">
        <v>45236</v>
      </c>
      <c r="I4009" s="5" t="str">
        <f t="shared" si="125"/>
        <v>November</v>
      </c>
      <c r="J4009" s="4" t="s">
        <v>28</v>
      </c>
      <c r="K4009" s="4" t="s">
        <v>23</v>
      </c>
      <c r="L4009" s="4" t="s">
        <v>45</v>
      </c>
    </row>
    <row r="4010" spans="1:12" x14ac:dyDescent="0.25">
      <c r="A4010" s="4" t="s">
        <v>6812</v>
      </c>
      <c r="B4010" s="4" t="s">
        <v>2367</v>
      </c>
      <c r="C4010" s="4" t="str">
        <f>_xlfn.XLOOKUP(D4010, CategoryMap!A:A, CategoryMap!B:B, "Not found")</f>
        <v>Toys</v>
      </c>
      <c r="D4010" s="4" t="s">
        <v>66</v>
      </c>
      <c r="E4010" s="4">
        <v>29</v>
      </c>
      <c r="F4010" s="4">
        <v>243.08</v>
      </c>
      <c r="G4010" s="4">
        <f t="shared" si="124"/>
        <v>7049.3200000000006</v>
      </c>
      <c r="H4010" s="5">
        <v>44963</v>
      </c>
      <c r="I4010" s="5" t="str">
        <f t="shared" si="125"/>
        <v>February</v>
      </c>
      <c r="J4010" s="4" t="s">
        <v>15</v>
      </c>
      <c r="K4010" s="4" t="s">
        <v>16</v>
      </c>
      <c r="L4010" s="4" t="s">
        <v>17</v>
      </c>
    </row>
    <row r="4011" spans="1:12" x14ac:dyDescent="0.25">
      <c r="A4011" s="4" t="s">
        <v>6813</v>
      </c>
      <c r="B4011" s="4" t="s">
        <v>1381</v>
      </c>
      <c r="C4011" s="4" t="str">
        <f>_xlfn.XLOOKUP(D4011, CategoryMap!A:A, CategoryMap!B:B, "Not found")</f>
        <v>Clothing</v>
      </c>
      <c r="D4011" s="4" t="s">
        <v>14</v>
      </c>
      <c r="E4011" s="4">
        <v>44</v>
      </c>
      <c r="F4011" s="4">
        <v>311.14</v>
      </c>
      <c r="G4011" s="4">
        <f t="shared" si="124"/>
        <v>13690.16</v>
      </c>
      <c r="H4011" s="5">
        <v>45178</v>
      </c>
      <c r="I4011" s="5" t="str">
        <f t="shared" si="125"/>
        <v>September</v>
      </c>
      <c r="J4011" s="4" t="s">
        <v>22</v>
      </c>
      <c r="K4011" s="4" t="s">
        <v>41</v>
      </c>
      <c r="L4011" s="4" t="s">
        <v>35</v>
      </c>
    </row>
    <row r="4012" spans="1:12" x14ac:dyDescent="0.25">
      <c r="A4012" s="4" t="s">
        <v>6814</v>
      </c>
      <c r="B4012" s="4" t="s">
        <v>3425</v>
      </c>
      <c r="C4012" s="4" t="str">
        <f>_xlfn.XLOOKUP(D4012, CategoryMap!A:A, CategoryMap!B:B, "Not found")</f>
        <v>Home Appliances</v>
      </c>
      <c r="D4012" s="4" t="s">
        <v>38</v>
      </c>
      <c r="E4012" s="4">
        <v>39</v>
      </c>
      <c r="F4012" s="4">
        <v>425.04</v>
      </c>
      <c r="G4012" s="4">
        <f t="shared" si="124"/>
        <v>16576.560000000001</v>
      </c>
      <c r="H4012" s="5">
        <v>45102</v>
      </c>
      <c r="I4012" s="5" t="str">
        <f t="shared" si="125"/>
        <v>June</v>
      </c>
      <c r="J4012" s="4" t="s">
        <v>22</v>
      </c>
      <c r="K4012" s="4" t="s">
        <v>32</v>
      </c>
      <c r="L4012" s="4" t="s">
        <v>14371</v>
      </c>
    </row>
    <row r="4013" spans="1:12" x14ac:dyDescent="0.25">
      <c r="A4013" s="4" t="s">
        <v>6815</v>
      </c>
      <c r="B4013" s="4" t="s">
        <v>5486</v>
      </c>
      <c r="C4013" s="4" t="str">
        <f>_xlfn.XLOOKUP(D4013, CategoryMap!A:A, CategoryMap!B:B, "Not found")</f>
        <v>Books</v>
      </c>
      <c r="D4013" s="4" t="s">
        <v>44</v>
      </c>
      <c r="E4013" s="4">
        <v>22</v>
      </c>
      <c r="F4013" s="4">
        <v>466.72</v>
      </c>
      <c r="G4013" s="4">
        <f t="shared" si="124"/>
        <v>10267.84</v>
      </c>
      <c r="H4013" s="5">
        <v>45274</v>
      </c>
      <c r="I4013" s="5" t="str">
        <f t="shared" si="125"/>
        <v>December</v>
      </c>
      <c r="J4013" s="4" t="s">
        <v>28</v>
      </c>
      <c r="K4013" s="4" t="s">
        <v>41</v>
      </c>
      <c r="L4013" s="4" t="s">
        <v>14371</v>
      </c>
    </row>
    <row r="4014" spans="1:12" x14ac:dyDescent="0.25">
      <c r="A4014" s="4" t="s">
        <v>6816</v>
      </c>
      <c r="B4014" s="4" t="s">
        <v>5313</v>
      </c>
      <c r="C4014" s="4" t="str">
        <f>_xlfn.XLOOKUP(D4014, CategoryMap!A:A, CategoryMap!B:B, "Not found")</f>
        <v>Books</v>
      </c>
      <c r="D4014" s="4" t="s">
        <v>27</v>
      </c>
      <c r="E4014" s="4">
        <v>15</v>
      </c>
      <c r="F4014" s="4">
        <v>234.38</v>
      </c>
      <c r="G4014" s="4">
        <f t="shared" si="124"/>
        <v>3515.7</v>
      </c>
      <c r="H4014" s="5">
        <v>45265</v>
      </c>
      <c r="I4014" s="5" t="str">
        <f t="shared" si="125"/>
        <v>December</v>
      </c>
      <c r="J4014" s="4" t="s">
        <v>22</v>
      </c>
      <c r="K4014" s="4" t="s">
        <v>41</v>
      </c>
      <c r="L4014" s="4" t="s">
        <v>45</v>
      </c>
    </row>
    <row r="4015" spans="1:12" x14ac:dyDescent="0.25">
      <c r="A4015" s="4" t="s">
        <v>6817</v>
      </c>
      <c r="B4015" s="4" t="s">
        <v>4377</v>
      </c>
      <c r="C4015" s="4" t="str">
        <f>_xlfn.XLOOKUP(D4015, CategoryMap!A:A, CategoryMap!B:B, "Not found")</f>
        <v>Electronics</v>
      </c>
      <c r="D4015" s="4" t="s">
        <v>21</v>
      </c>
      <c r="E4015" s="4">
        <v>31</v>
      </c>
      <c r="F4015" s="4">
        <v>249.47</v>
      </c>
      <c r="G4015" s="4">
        <f t="shared" si="124"/>
        <v>7733.57</v>
      </c>
      <c r="H4015" s="5">
        <v>44960</v>
      </c>
      <c r="I4015" s="5" t="str">
        <f t="shared" si="125"/>
        <v>February</v>
      </c>
      <c r="J4015" s="4" t="s">
        <v>15</v>
      </c>
      <c r="K4015" s="4" t="s">
        <v>16</v>
      </c>
      <c r="L4015" s="4" t="s">
        <v>45</v>
      </c>
    </row>
    <row r="4016" spans="1:12" x14ac:dyDescent="0.25">
      <c r="A4016" s="4" t="s">
        <v>6818</v>
      </c>
      <c r="B4016" s="4" t="s">
        <v>4055</v>
      </c>
      <c r="C4016" s="4" t="str">
        <f>_xlfn.XLOOKUP(D4016, CategoryMap!A:A, CategoryMap!B:B, "Not found")</f>
        <v>Home Appliances</v>
      </c>
      <c r="D4016" s="4" t="s">
        <v>38</v>
      </c>
      <c r="E4016" s="4">
        <v>30</v>
      </c>
      <c r="F4016" s="4">
        <v>460.99</v>
      </c>
      <c r="G4016" s="4">
        <f t="shared" si="124"/>
        <v>13829.7</v>
      </c>
      <c r="H4016" s="5">
        <v>45174</v>
      </c>
      <c r="I4016" s="5" t="str">
        <f t="shared" si="125"/>
        <v>September</v>
      </c>
      <c r="J4016" s="4" t="s">
        <v>28</v>
      </c>
      <c r="K4016" s="4" t="s">
        <v>32</v>
      </c>
      <c r="L4016" s="4" t="s">
        <v>45</v>
      </c>
    </row>
    <row r="4017" spans="1:12" x14ac:dyDescent="0.25">
      <c r="A4017" s="4" t="s">
        <v>6819</v>
      </c>
      <c r="B4017" s="4" t="s">
        <v>2714</v>
      </c>
      <c r="C4017" s="4" t="str">
        <f>_xlfn.XLOOKUP(D4017, CategoryMap!A:A, CategoryMap!B:B, "Not found")</f>
        <v>Clothing</v>
      </c>
      <c r="D4017" s="4" t="s">
        <v>14</v>
      </c>
      <c r="E4017" s="4">
        <v>10</v>
      </c>
      <c r="F4017" s="4">
        <v>10.83</v>
      </c>
      <c r="G4017" s="4">
        <f t="shared" si="124"/>
        <v>108.3</v>
      </c>
      <c r="H4017" s="5">
        <v>44959</v>
      </c>
      <c r="I4017" s="5" t="str">
        <f t="shared" si="125"/>
        <v>February</v>
      </c>
      <c r="J4017" s="4" t="s">
        <v>28</v>
      </c>
      <c r="K4017" s="4" t="s">
        <v>32</v>
      </c>
      <c r="L4017" s="4" t="s">
        <v>45</v>
      </c>
    </row>
    <row r="4018" spans="1:12" x14ac:dyDescent="0.25">
      <c r="A4018" s="4" t="s">
        <v>6820</v>
      </c>
      <c r="B4018" s="4" t="s">
        <v>6821</v>
      </c>
      <c r="C4018" s="4" t="str">
        <f>_xlfn.XLOOKUP(D4018, CategoryMap!A:A, CategoryMap!B:B, "Not found")</f>
        <v>Toys</v>
      </c>
      <c r="D4018" s="4" t="s">
        <v>66</v>
      </c>
      <c r="E4018" s="4">
        <v>13</v>
      </c>
      <c r="F4018" s="4">
        <v>195.29</v>
      </c>
      <c r="G4018" s="4">
        <f t="shared" si="124"/>
        <v>2538.77</v>
      </c>
      <c r="H4018" s="5">
        <v>45040</v>
      </c>
      <c r="I4018" s="5" t="str">
        <f t="shared" si="125"/>
        <v>April</v>
      </c>
      <c r="J4018" s="4" t="s">
        <v>22</v>
      </c>
      <c r="K4018" s="4" t="s">
        <v>41</v>
      </c>
      <c r="L4018" s="4" t="s">
        <v>45</v>
      </c>
    </row>
    <row r="4019" spans="1:12" x14ac:dyDescent="0.25">
      <c r="A4019" s="4" t="s">
        <v>6822</v>
      </c>
      <c r="B4019" s="4" t="s">
        <v>6823</v>
      </c>
      <c r="C4019" s="4" t="str">
        <f>_xlfn.XLOOKUP(D4019, CategoryMap!A:A, CategoryMap!B:B, "Not found")</f>
        <v>Electronics</v>
      </c>
      <c r="D4019" s="4" t="s">
        <v>21</v>
      </c>
      <c r="E4019" s="4">
        <v>18</v>
      </c>
      <c r="F4019" s="4">
        <v>471.72</v>
      </c>
      <c r="G4019" s="4">
        <f t="shared" si="124"/>
        <v>8490.9600000000009</v>
      </c>
      <c r="H4019" s="5">
        <v>44948</v>
      </c>
      <c r="I4019" s="5" t="str">
        <f t="shared" si="125"/>
        <v>January</v>
      </c>
      <c r="J4019" s="4" t="s">
        <v>28</v>
      </c>
      <c r="K4019" s="4" t="s">
        <v>32</v>
      </c>
      <c r="L4019" s="4" t="s">
        <v>45</v>
      </c>
    </row>
    <row r="4020" spans="1:12" x14ac:dyDescent="0.25">
      <c r="A4020" s="4" t="s">
        <v>6824</v>
      </c>
      <c r="B4020" s="4" t="s">
        <v>6825</v>
      </c>
      <c r="C4020" s="4" t="str">
        <f>_xlfn.XLOOKUP(D4020, CategoryMap!A:A, CategoryMap!B:B, "Not found")</f>
        <v>Electronics</v>
      </c>
      <c r="D4020" s="4" t="s">
        <v>56</v>
      </c>
      <c r="E4020" s="4">
        <v>15</v>
      </c>
      <c r="F4020" s="4">
        <v>112.91</v>
      </c>
      <c r="G4020" s="4">
        <f t="shared" si="124"/>
        <v>1693.6499999999999</v>
      </c>
      <c r="H4020" s="5">
        <v>45112</v>
      </c>
      <c r="I4020" s="5" t="str">
        <f t="shared" si="125"/>
        <v>July</v>
      </c>
      <c r="J4020" s="4" t="s">
        <v>28</v>
      </c>
      <c r="K4020" s="4" t="s">
        <v>32</v>
      </c>
      <c r="L4020" s="4" t="s">
        <v>35</v>
      </c>
    </row>
    <row r="4021" spans="1:12" x14ac:dyDescent="0.25">
      <c r="A4021" s="4" t="s">
        <v>6826</v>
      </c>
      <c r="B4021" s="4" t="s">
        <v>6827</v>
      </c>
      <c r="C4021" s="4" t="str">
        <f>_xlfn.XLOOKUP(D4021, CategoryMap!A:A, CategoryMap!B:B, "Not found")</f>
        <v>Books</v>
      </c>
      <c r="D4021" s="4" t="s">
        <v>44</v>
      </c>
      <c r="E4021" s="4">
        <v>13</v>
      </c>
      <c r="F4021" s="4">
        <v>178.51</v>
      </c>
      <c r="G4021" s="4">
        <f t="shared" si="124"/>
        <v>2320.63</v>
      </c>
      <c r="H4021" s="5">
        <v>45265</v>
      </c>
      <c r="I4021" s="5" t="str">
        <f t="shared" si="125"/>
        <v>December</v>
      </c>
      <c r="J4021" s="4" t="s">
        <v>15</v>
      </c>
      <c r="K4021" s="4" t="s">
        <v>41</v>
      </c>
      <c r="L4021" s="4" t="s">
        <v>77</v>
      </c>
    </row>
    <row r="4022" spans="1:12" x14ac:dyDescent="0.25">
      <c r="A4022" s="4" t="s">
        <v>6828</v>
      </c>
      <c r="B4022" s="4" t="s">
        <v>456</v>
      </c>
      <c r="C4022" s="4" t="str">
        <f>_xlfn.XLOOKUP(D4022, CategoryMap!A:A, CategoryMap!B:B, "Not found")</f>
        <v>Clothing</v>
      </c>
      <c r="D4022" s="4" t="s">
        <v>14</v>
      </c>
      <c r="E4022" s="4">
        <v>49</v>
      </c>
      <c r="F4022" s="4">
        <v>363.54</v>
      </c>
      <c r="G4022" s="4">
        <f t="shared" si="124"/>
        <v>17813.460000000003</v>
      </c>
      <c r="H4022" s="5">
        <v>45194</v>
      </c>
      <c r="I4022" s="5" t="str">
        <f t="shared" si="125"/>
        <v>September</v>
      </c>
      <c r="J4022" s="4" t="s">
        <v>15</v>
      </c>
      <c r="K4022" s="4" t="s">
        <v>23</v>
      </c>
      <c r="L4022" s="4" t="s">
        <v>45</v>
      </c>
    </row>
    <row r="4023" spans="1:12" x14ac:dyDescent="0.25">
      <c r="A4023" s="4" t="s">
        <v>6829</v>
      </c>
      <c r="B4023" s="4" t="s">
        <v>3177</v>
      </c>
      <c r="C4023" s="4" t="str">
        <f>_xlfn.XLOOKUP(D4023, CategoryMap!A:A, CategoryMap!B:B, "Not found")</f>
        <v>Books</v>
      </c>
      <c r="D4023" s="4" t="s">
        <v>44</v>
      </c>
      <c r="E4023" s="4">
        <v>8</v>
      </c>
      <c r="F4023" s="4">
        <v>120.17</v>
      </c>
      <c r="G4023" s="4">
        <f t="shared" si="124"/>
        <v>961.36</v>
      </c>
      <c r="H4023" s="5">
        <v>44969</v>
      </c>
      <c r="I4023" s="5" t="str">
        <f t="shared" si="125"/>
        <v>February</v>
      </c>
      <c r="J4023" s="4" t="s">
        <v>28</v>
      </c>
      <c r="K4023" s="4" t="s">
        <v>32</v>
      </c>
      <c r="L4023" s="4" t="s">
        <v>77</v>
      </c>
    </row>
    <row r="4024" spans="1:12" x14ac:dyDescent="0.25">
      <c r="A4024" s="4" t="s">
        <v>6830</v>
      </c>
      <c r="B4024" s="4" t="s">
        <v>6831</v>
      </c>
      <c r="C4024" s="4" t="str">
        <f>_xlfn.XLOOKUP(D4024, CategoryMap!A:A, CategoryMap!B:B, "Not found")</f>
        <v>Books</v>
      </c>
      <c r="D4024" s="4" t="s">
        <v>44</v>
      </c>
      <c r="E4024" s="4">
        <v>15</v>
      </c>
      <c r="F4024" s="4">
        <v>183.49</v>
      </c>
      <c r="G4024" s="4">
        <f t="shared" si="124"/>
        <v>2752.3500000000004</v>
      </c>
      <c r="H4024" s="5">
        <v>45141</v>
      </c>
      <c r="I4024" s="5" t="str">
        <f t="shared" si="125"/>
        <v>August</v>
      </c>
      <c r="J4024" s="4" t="s">
        <v>22</v>
      </c>
      <c r="K4024" s="4" t="s">
        <v>32</v>
      </c>
      <c r="L4024" s="4" t="s">
        <v>77</v>
      </c>
    </row>
    <row r="4025" spans="1:12" x14ac:dyDescent="0.25">
      <c r="A4025" s="4" t="s">
        <v>6832</v>
      </c>
      <c r="B4025" s="4" t="s">
        <v>6833</v>
      </c>
      <c r="C4025" s="4" t="str">
        <f>_xlfn.XLOOKUP(D4025, CategoryMap!A:A, CategoryMap!B:B, "Not found")</f>
        <v>Electronics</v>
      </c>
      <c r="D4025" s="4" t="s">
        <v>21</v>
      </c>
      <c r="E4025" s="4">
        <v>22</v>
      </c>
      <c r="F4025" s="4">
        <v>135.88</v>
      </c>
      <c r="G4025" s="4">
        <f t="shared" si="124"/>
        <v>2989.3599999999997</v>
      </c>
      <c r="H4025" s="5">
        <v>45205</v>
      </c>
      <c r="I4025" s="5" t="str">
        <f t="shared" si="125"/>
        <v>October</v>
      </c>
      <c r="J4025" s="4" t="s">
        <v>15</v>
      </c>
      <c r="K4025" s="4" t="s">
        <v>41</v>
      </c>
      <c r="L4025" s="4" t="s">
        <v>14371</v>
      </c>
    </row>
    <row r="4026" spans="1:12" x14ac:dyDescent="0.25">
      <c r="A4026" s="4" t="s">
        <v>6834</v>
      </c>
      <c r="B4026" s="4" t="s">
        <v>6835</v>
      </c>
      <c r="C4026" s="4" t="str">
        <f>_xlfn.XLOOKUP(D4026, CategoryMap!A:A, CategoryMap!B:B, "Not found")</f>
        <v>Electronics</v>
      </c>
      <c r="D4026" s="4" t="s">
        <v>21</v>
      </c>
      <c r="E4026" s="4">
        <v>25</v>
      </c>
      <c r="F4026" s="4">
        <v>334.05</v>
      </c>
      <c r="G4026" s="4">
        <f t="shared" si="124"/>
        <v>8351.25</v>
      </c>
      <c r="H4026" s="5">
        <v>45240</v>
      </c>
      <c r="I4026" s="5" t="str">
        <f t="shared" si="125"/>
        <v>November</v>
      </c>
      <c r="J4026" s="4" t="s">
        <v>28</v>
      </c>
      <c r="K4026" s="4" t="s">
        <v>23</v>
      </c>
      <c r="L4026" s="4" t="s">
        <v>17</v>
      </c>
    </row>
    <row r="4027" spans="1:12" x14ac:dyDescent="0.25">
      <c r="A4027" s="4" t="s">
        <v>6836</v>
      </c>
      <c r="B4027" s="4" t="s">
        <v>6837</v>
      </c>
      <c r="C4027" s="4" t="str">
        <f>_xlfn.XLOOKUP(D4027, CategoryMap!A:A, CategoryMap!B:B, "Not found")</f>
        <v>Electronics</v>
      </c>
      <c r="D4027" s="4" t="s">
        <v>56</v>
      </c>
      <c r="E4027" s="4">
        <v>43</v>
      </c>
      <c r="F4027" s="4">
        <v>481.74</v>
      </c>
      <c r="G4027" s="4">
        <f t="shared" si="124"/>
        <v>20714.82</v>
      </c>
      <c r="H4027" s="5">
        <v>44936</v>
      </c>
      <c r="I4027" s="5" t="str">
        <f t="shared" si="125"/>
        <v>January</v>
      </c>
      <c r="J4027" s="4" t="s">
        <v>15</v>
      </c>
      <c r="K4027" s="4" t="s">
        <v>41</v>
      </c>
      <c r="L4027" s="4" t="s">
        <v>45</v>
      </c>
    </row>
    <row r="4028" spans="1:12" x14ac:dyDescent="0.25">
      <c r="A4028" s="4" t="s">
        <v>6838</v>
      </c>
      <c r="B4028" s="4" t="s">
        <v>6839</v>
      </c>
      <c r="C4028" s="4" t="str">
        <f>_xlfn.XLOOKUP(D4028, CategoryMap!A:A, CategoryMap!B:B, "Not found")</f>
        <v>Home Appliances</v>
      </c>
      <c r="D4028" s="4" t="s">
        <v>38</v>
      </c>
      <c r="E4028" s="4">
        <v>38</v>
      </c>
      <c r="F4028" s="4">
        <v>447.08</v>
      </c>
      <c r="G4028" s="4">
        <f t="shared" si="124"/>
        <v>16989.04</v>
      </c>
      <c r="H4028" s="5">
        <v>45231</v>
      </c>
      <c r="I4028" s="5" t="str">
        <f t="shared" si="125"/>
        <v>November</v>
      </c>
      <c r="J4028" s="4" t="s">
        <v>15</v>
      </c>
      <c r="K4028" s="4" t="s">
        <v>41</v>
      </c>
      <c r="L4028" s="4" t="s">
        <v>45</v>
      </c>
    </row>
    <row r="4029" spans="1:12" x14ac:dyDescent="0.25">
      <c r="A4029" s="4" t="s">
        <v>6840</v>
      </c>
      <c r="B4029" s="4" t="s">
        <v>1653</v>
      </c>
      <c r="C4029" s="4" t="str">
        <f>_xlfn.XLOOKUP(D4029, CategoryMap!A:A, CategoryMap!B:B, "Not found")</f>
        <v>Home Appliances</v>
      </c>
      <c r="D4029" s="4" t="s">
        <v>38</v>
      </c>
      <c r="E4029" s="4">
        <v>48</v>
      </c>
      <c r="F4029" s="4">
        <v>296.16000000000003</v>
      </c>
      <c r="G4029" s="4">
        <f t="shared" si="124"/>
        <v>14215.68</v>
      </c>
      <c r="H4029" s="5">
        <v>45052</v>
      </c>
      <c r="I4029" s="5" t="str">
        <f t="shared" si="125"/>
        <v>May</v>
      </c>
      <c r="J4029" s="4" t="s">
        <v>15</v>
      </c>
      <c r="K4029" s="4" t="s">
        <v>16</v>
      </c>
      <c r="L4029" s="4" t="s">
        <v>14371</v>
      </c>
    </row>
    <row r="4030" spans="1:12" x14ac:dyDescent="0.25">
      <c r="A4030" s="4" t="s">
        <v>6841</v>
      </c>
      <c r="B4030" s="4" t="s">
        <v>5665</v>
      </c>
      <c r="C4030" s="4" t="str">
        <f>_xlfn.XLOOKUP(D4030, CategoryMap!A:A, CategoryMap!B:B, "Not found")</f>
        <v>Clothing</v>
      </c>
      <c r="D4030" s="4" t="s">
        <v>14</v>
      </c>
      <c r="E4030" s="4">
        <v>45</v>
      </c>
      <c r="F4030" s="4">
        <v>91.86</v>
      </c>
      <c r="G4030" s="4">
        <f t="shared" si="124"/>
        <v>4133.7</v>
      </c>
      <c r="H4030" s="5">
        <v>45266</v>
      </c>
      <c r="I4030" s="5" t="str">
        <f t="shared" si="125"/>
        <v>December</v>
      </c>
      <c r="J4030" s="4" t="s">
        <v>15</v>
      </c>
      <c r="K4030" s="4" t="s">
        <v>41</v>
      </c>
      <c r="L4030" s="4" t="s">
        <v>77</v>
      </c>
    </row>
    <row r="4031" spans="1:12" x14ac:dyDescent="0.25">
      <c r="A4031" s="4" t="s">
        <v>6842</v>
      </c>
      <c r="B4031" s="4" t="s">
        <v>6843</v>
      </c>
      <c r="C4031" s="4" t="str">
        <f>_xlfn.XLOOKUP(D4031, CategoryMap!A:A, CategoryMap!B:B, "Not found")</f>
        <v>Books</v>
      </c>
      <c r="D4031" s="4" t="s">
        <v>44</v>
      </c>
      <c r="E4031" s="4">
        <v>12</v>
      </c>
      <c r="F4031" s="4">
        <v>211.91</v>
      </c>
      <c r="G4031" s="4">
        <f t="shared" si="124"/>
        <v>2542.92</v>
      </c>
      <c r="H4031" s="5">
        <v>45082</v>
      </c>
      <c r="I4031" s="5" t="str">
        <f t="shared" si="125"/>
        <v>June</v>
      </c>
      <c r="J4031" s="4" t="s">
        <v>28</v>
      </c>
      <c r="K4031" s="4" t="s">
        <v>16</v>
      </c>
      <c r="L4031" s="4" t="s">
        <v>35</v>
      </c>
    </row>
    <row r="4032" spans="1:12" x14ac:dyDescent="0.25">
      <c r="A4032" s="4" t="s">
        <v>6844</v>
      </c>
      <c r="B4032" s="4" t="s">
        <v>4185</v>
      </c>
      <c r="C4032" s="4" t="str">
        <f>_xlfn.XLOOKUP(D4032, CategoryMap!A:A, CategoryMap!B:B, "Not found")</f>
        <v>Electronics</v>
      </c>
      <c r="D4032" s="4" t="s">
        <v>56</v>
      </c>
      <c r="E4032" s="4">
        <v>3</v>
      </c>
      <c r="F4032" s="4">
        <v>237.32</v>
      </c>
      <c r="G4032" s="4">
        <f t="shared" si="124"/>
        <v>711.96</v>
      </c>
      <c r="H4032" s="5">
        <v>45003</v>
      </c>
      <c r="I4032" s="5" t="str">
        <f t="shared" si="125"/>
        <v>March</v>
      </c>
      <c r="J4032" s="4" t="s">
        <v>28</v>
      </c>
      <c r="K4032" s="4" t="s">
        <v>41</v>
      </c>
      <c r="L4032" s="4" t="s">
        <v>17</v>
      </c>
    </row>
    <row r="4033" spans="1:12" x14ac:dyDescent="0.25">
      <c r="A4033" s="4" t="s">
        <v>6845</v>
      </c>
      <c r="B4033" s="4" t="s">
        <v>1934</v>
      </c>
      <c r="C4033" s="4" t="str">
        <f>_xlfn.XLOOKUP(D4033, CategoryMap!A:A, CategoryMap!B:B, "Not found")</f>
        <v>Books</v>
      </c>
      <c r="D4033" s="4" t="s">
        <v>44</v>
      </c>
      <c r="E4033" s="4">
        <v>47</v>
      </c>
      <c r="F4033" s="4">
        <v>36.659999999999997</v>
      </c>
      <c r="G4033" s="4">
        <f t="shared" si="124"/>
        <v>1723.0199999999998</v>
      </c>
      <c r="H4033" s="5">
        <v>45104</v>
      </c>
      <c r="I4033" s="5" t="str">
        <f t="shared" si="125"/>
        <v>June</v>
      </c>
      <c r="J4033" s="4" t="s">
        <v>22</v>
      </c>
      <c r="K4033" s="4" t="s">
        <v>23</v>
      </c>
      <c r="L4033" s="4" t="s">
        <v>35</v>
      </c>
    </row>
    <row r="4034" spans="1:12" x14ac:dyDescent="0.25">
      <c r="A4034" s="4" t="s">
        <v>6846</v>
      </c>
      <c r="B4034" s="4" t="s">
        <v>2630</v>
      </c>
      <c r="C4034" s="4" t="str">
        <f>_xlfn.XLOOKUP(D4034, CategoryMap!A:A, CategoryMap!B:B, "Not found")</f>
        <v>Books</v>
      </c>
      <c r="D4034" s="4" t="s">
        <v>44</v>
      </c>
      <c r="E4034" s="4">
        <v>20</v>
      </c>
      <c r="F4034" s="4">
        <v>282.58</v>
      </c>
      <c r="G4034" s="4">
        <f t="shared" ref="G4034:G4097" si="126">E4034*F4034</f>
        <v>5651.5999999999995</v>
      </c>
      <c r="H4034" s="5">
        <v>45166</v>
      </c>
      <c r="I4034" s="5" t="str">
        <f t="shared" si="125"/>
        <v>August</v>
      </c>
      <c r="J4034" s="4" t="s">
        <v>22</v>
      </c>
      <c r="K4034" s="4" t="s">
        <v>16</v>
      </c>
      <c r="L4034" s="4" t="s">
        <v>17</v>
      </c>
    </row>
    <row r="4035" spans="1:12" x14ac:dyDescent="0.25">
      <c r="A4035" s="4" t="s">
        <v>6847</v>
      </c>
      <c r="B4035" s="4" t="s">
        <v>2410</v>
      </c>
      <c r="C4035" s="4" t="str">
        <f>_xlfn.XLOOKUP(D4035, CategoryMap!A:A, CategoryMap!B:B, "Not found")</f>
        <v>Electronics</v>
      </c>
      <c r="D4035" s="4" t="s">
        <v>21</v>
      </c>
      <c r="E4035" s="4">
        <v>11</v>
      </c>
      <c r="F4035" s="4">
        <v>258.67</v>
      </c>
      <c r="G4035" s="4">
        <f t="shared" si="126"/>
        <v>2845.3700000000003</v>
      </c>
      <c r="H4035" s="5">
        <v>45097</v>
      </c>
      <c r="I4035" s="5" t="str">
        <f t="shared" ref="I4035:I4098" si="127">TEXT(H4035,"mmmm")</f>
        <v>June</v>
      </c>
      <c r="J4035" s="4" t="s">
        <v>22</v>
      </c>
      <c r="K4035" s="4" t="s">
        <v>32</v>
      </c>
      <c r="L4035" s="4" t="s">
        <v>77</v>
      </c>
    </row>
    <row r="4036" spans="1:12" x14ac:dyDescent="0.25">
      <c r="A4036" s="4" t="s">
        <v>6848</v>
      </c>
      <c r="B4036" s="4" t="s">
        <v>6351</v>
      </c>
      <c r="C4036" s="4" t="str">
        <f>_xlfn.XLOOKUP(D4036, CategoryMap!A:A, CategoryMap!B:B, "Not found")</f>
        <v>Clothing</v>
      </c>
      <c r="D4036" s="4" t="s">
        <v>14</v>
      </c>
      <c r="E4036" s="4">
        <v>14</v>
      </c>
      <c r="F4036" s="4">
        <v>388.87</v>
      </c>
      <c r="G4036" s="4">
        <f t="shared" si="126"/>
        <v>5444.18</v>
      </c>
      <c r="H4036" s="5">
        <v>44928</v>
      </c>
      <c r="I4036" s="5" t="str">
        <f t="shared" si="127"/>
        <v>January</v>
      </c>
      <c r="J4036" s="4" t="s">
        <v>22</v>
      </c>
      <c r="K4036" s="4" t="s">
        <v>23</v>
      </c>
      <c r="L4036" s="4" t="s">
        <v>35</v>
      </c>
    </row>
    <row r="4037" spans="1:12" x14ac:dyDescent="0.25">
      <c r="A4037" s="4" t="s">
        <v>6849</v>
      </c>
      <c r="B4037" s="4" t="s">
        <v>6850</v>
      </c>
      <c r="C4037" s="4" t="str">
        <f>_xlfn.XLOOKUP(D4037, CategoryMap!A:A, CategoryMap!B:B, "Not found")</f>
        <v>Clothing</v>
      </c>
      <c r="D4037" s="4" t="s">
        <v>14</v>
      </c>
      <c r="E4037" s="4">
        <v>2</v>
      </c>
      <c r="F4037" s="4">
        <v>368.26</v>
      </c>
      <c r="G4037" s="4">
        <f t="shared" si="126"/>
        <v>736.52</v>
      </c>
      <c r="H4037" s="5">
        <v>45195</v>
      </c>
      <c r="I4037" s="5" t="str">
        <f t="shared" si="127"/>
        <v>September</v>
      </c>
      <c r="J4037" s="4" t="s">
        <v>28</v>
      </c>
      <c r="K4037" s="4" t="s">
        <v>32</v>
      </c>
      <c r="L4037" s="4" t="s">
        <v>14371</v>
      </c>
    </row>
    <row r="4038" spans="1:12" x14ac:dyDescent="0.25">
      <c r="A4038" s="4" t="s">
        <v>6851</v>
      </c>
      <c r="B4038" s="4" t="s">
        <v>6852</v>
      </c>
      <c r="C4038" s="4" t="str">
        <f>_xlfn.XLOOKUP(D4038, CategoryMap!A:A, CategoryMap!B:B, "Not found")</f>
        <v>Home Appliances</v>
      </c>
      <c r="D4038" s="4" t="s">
        <v>38</v>
      </c>
      <c r="E4038" s="4">
        <v>17</v>
      </c>
      <c r="F4038" s="4">
        <v>160.55000000000001</v>
      </c>
      <c r="G4038" s="4">
        <f t="shared" si="126"/>
        <v>2729.3500000000004</v>
      </c>
      <c r="H4038" s="5">
        <v>45267</v>
      </c>
      <c r="I4038" s="5" t="str">
        <f t="shared" si="127"/>
        <v>December</v>
      </c>
      <c r="J4038" s="4" t="s">
        <v>22</v>
      </c>
      <c r="K4038" s="4" t="s">
        <v>41</v>
      </c>
      <c r="L4038" s="4" t="s">
        <v>35</v>
      </c>
    </row>
    <row r="4039" spans="1:12" x14ac:dyDescent="0.25">
      <c r="A4039" s="4" t="s">
        <v>6853</v>
      </c>
      <c r="B4039" s="4" t="s">
        <v>1938</v>
      </c>
      <c r="C4039" s="4" t="str">
        <f>_xlfn.XLOOKUP(D4039, CategoryMap!A:A, CategoryMap!B:B, "Not found")</f>
        <v>Clothing</v>
      </c>
      <c r="D4039" s="4" t="s">
        <v>14</v>
      </c>
      <c r="E4039" s="4">
        <v>47</v>
      </c>
      <c r="F4039" s="4">
        <v>87.55</v>
      </c>
      <c r="G4039" s="4">
        <f t="shared" si="126"/>
        <v>4114.8499999999995</v>
      </c>
      <c r="H4039" s="5">
        <v>45032</v>
      </c>
      <c r="I4039" s="5" t="str">
        <f t="shared" si="127"/>
        <v>April</v>
      </c>
      <c r="J4039" s="4" t="s">
        <v>15</v>
      </c>
      <c r="K4039" s="4" t="s">
        <v>16</v>
      </c>
      <c r="L4039" s="4" t="s">
        <v>45</v>
      </c>
    </row>
    <row r="4040" spans="1:12" x14ac:dyDescent="0.25">
      <c r="A4040" s="4" t="s">
        <v>6854</v>
      </c>
      <c r="B4040" s="4" t="s">
        <v>6855</v>
      </c>
      <c r="C4040" s="4" t="str">
        <f>_xlfn.XLOOKUP(D4040, CategoryMap!A:A, CategoryMap!B:B, "Not found")</f>
        <v>Electronics</v>
      </c>
      <c r="D4040" s="4" t="s">
        <v>56</v>
      </c>
      <c r="E4040" s="4">
        <v>23</v>
      </c>
      <c r="F4040" s="4">
        <v>490.37</v>
      </c>
      <c r="G4040" s="4">
        <f t="shared" si="126"/>
        <v>11278.51</v>
      </c>
      <c r="H4040" s="5">
        <v>45036</v>
      </c>
      <c r="I4040" s="5" t="str">
        <f t="shared" si="127"/>
        <v>April</v>
      </c>
      <c r="J4040" s="4" t="s">
        <v>15</v>
      </c>
      <c r="K4040" s="4" t="s">
        <v>16</v>
      </c>
      <c r="L4040" s="4" t="s">
        <v>17</v>
      </c>
    </row>
    <row r="4041" spans="1:12" x14ac:dyDescent="0.25">
      <c r="A4041" s="4" t="s">
        <v>6856</v>
      </c>
      <c r="B4041" s="4" t="s">
        <v>6857</v>
      </c>
      <c r="C4041" s="4" t="str">
        <f>_xlfn.XLOOKUP(D4041, CategoryMap!A:A, CategoryMap!B:B, "Not found")</f>
        <v>Clothing</v>
      </c>
      <c r="D4041" s="4" t="s">
        <v>14</v>
      </c>
      <c r="E4041" s="4">
        <v>15</v>
      </c>
      <c r="F4041" s="4">
        <v>248.56</v>
      </c>
      <c r="G4041" s="4">
        <f t="shared" si="126"/>
        <v>3728.4</v>
      </c>
      <c r="H4041" s="5">
        <v>45183</v>
      </c>
      <c r="I4041" s="5" t="str">
        <f t="shared" si="127"/>
        <v>September</v>
      </c>
      <c r="J4041" s="4" t="s">
        <v>15</v>
      </c>
      <c r="K4041" s="4" t="s">
        <v>16</v>
      </c>
      <c r="L4041" s="4" t="s">
        <v>35</v>
      </c>
    </row>
    <row r="4042" spans="1:12" x14ac:dyDescent="0.25">
      <c r="A4042" s="4" t="s">
        <v>6858</v>
      </c>
      <c r="B4042" s="4" t="s">
        <v>867</v>
      </c>
      <c r="C4042" s="4" t="str">
        <f>_xlfn.XLOOKUP(D4042, CategoryMap!A:A, CategoryMap!B:B, "Not found")</f>
        <v>Electronics</v>
      </c>
      <c r="D4042" s="4" t="s">
        <v>56</v>
      </c>
      <c r="E4042" s="4">
        <v>40</v>
      </c>
      <c r="F4042" s="4">
        <v>80.08</v>
      </c>
      <c r="G4042" s="4">
        <f t="shared" si="126"/>
        <v>3203.2</v>
      </c>
      <c r="H4042" s="5">
        <v>45266</v>
      </c>
      <c r="I4042" s="5" t="str">
        <f t="shared" si="127"/>
        <v>December</v>
      </c>
      <c r="J4042" s="4" t="s">
        <v>15</v>
      </c>
      <c r="K4042" s="4" t="s">
        <v>16</v>
      </c>
      <c r="L4042" s="4" t="s">
        <v>45</v>
      </c>
    </row>
    <row r="4043" spans="1:12" x14ac:dyDescent="0.25">
      <c r="A4043" s="4" t="s">
        <v>6859</v>
      </c>
      <c r="B4043" s="4" t="s">
        <v>2001</v>
      </c>
      <c r="C4043" s="4" t="str">
        <f>_xlfn.XLOOKUP(D4043, CategoryMap!A:A, CategoryMap!B:B, "Not found")</f>
        <v>Books</v>
      </c>
      <c r="D4043" s="4" t="s">
        <v>44</v>
      </c>
      <c r="E4043" s="4">
        <v>36</v>
      </c>
      <c r="F4043" s="4">
        <v>450.27</v>
      </c>
      <c r="G4043" s="4">
        <f t="shared" si="126"/>
        <v>16209.72</v>
      </c>
      <c r="H4043" s="5">
        <v>45080</v>
      </c>
      <c r="I4043" s="5" t="str">
        <f t="shared" si="127"/>
        <v>June</v>
      </c>
      <c r="J4043" s="4" t="s">
        <v>15</v>
      </c>
      <c r="K4043" s="4" t="s">
        <v>41</v>
      </c>
      <c r="L4043" s="4" t="s">
        <v>35</v>
      </c>
    </row>
    <row r="4044" spans="1:12" x14ac:dyDescent="0.25">
      <c r="A4044" s="4" t="s">
        <v>6860</v>
      </c>
      <c r="B4044" s="4" t="s">
        <v>5569</v>
      </c>
      <c r="C4044" s="4" t="str">
        <f>_xlfn.XLOOKUP(D4044, CategoryMap!A:A, CategoryMap!B:B, "Not found")</f>
        <v>Clothing</v>
      </c>
      <c r="D4044" s="4" t="s">
        <v>14</v>
      </c>
      <c r="E4044" s="4">
        <v>30</v>
      </c>
      <c r="F4044" s="4">
        <v>455.76</v>
      </c>
      <c r="G4044" s="4">
        <f t="shared" si="126"/>
        <v>13672.8</v>
      </c>
      <c r="H4044" s="5">
        <v>45011</v>
      </c>
      <c r="I4044" s="5" t="str">
        <f t="shared" si="127"/>
        <v>March</v>
      </c>
      <c r="J4044" s="4" t="s">
        <v>15</v>
      </c>
      <c r="K4044" s="4" t="s">
        <v>32</v>
      </c>
      <c r="L4044" s="4" t="s">
        <v>35</v>
      </c>
    </row>
    <row r="4045" spans="1:12" x14ac:dyDescent="0.25">
      <c r="A4045" s="4" t="s">
        <v>6861</v>
      </c>
      <c r="B4045" s="4" t="s">
        <v>6862</v>
      </c>
      <c r="C4045" s="4" t="str">
        <f>_xlfn.XLOOKUP(D4045, CategoryMap!A:A, CategoryMap!B:B, "Not found")</f>
        <v>Books</v>
      </c>
      <c r="D4045" s="4" t="s">
        <v>44</v>
      </c>
      <c r="E4045" s="4">
        <v>43</v>
      </c>
      <c r="F4045" s="4">
        <v>74.91</v>
      </c>
      <c r="G4045" s="4">
        <f t="shared" si="126"/>
        <v>3221.1299999999997</v>
      </c>
      <c r="H4045" s="5">
        <v>45214</v>
      </c>
      <c r="I4045" s="5" t="str">
        <f t="shared" si="127"/>
        <v>October</v>
      </c>
      <c r="J4045" s="4" t="s">
        <v>22</v>
      </c>
      <c r="K4045" s="4" t="s">
        <v>23</v>
      </c>
      <c r="L4045" s="4" t="s">
        <v>17</v>
      </c>
    </row>
    <row r="4046" spans="1:12" x14ac:dyDescent="0.25">
      <c r="A4046" s="4" t="s">
        <v>6863</v>
      </c>
      <c r="B4046" s="4" t="s">
        <v>4185</v>
      </c>
      <c r="C4046" s="4" t="str">
        <f>_xlfn.XLOOKUP(D4046, CategoryMap!A:A, CategoryMap!B:B, "Not found")</f>
        <v>Clothing</v>
      </c>
      <c r="D4046" s="4" t="s">
        <v>14</v>
      </c>
      <c r="E4046" s="4">
        <v>7</v>
      </c>
      <c r="F4046" s="4">
        <v>219.01</v>
      </c>
      <c r="G4046" s="4">
        <f t="shared" si="126"/>
        <v>1533.07</v>
      </c>
      <c r="H4046" s="5">
        <v>45233</v>
      </c>
      <c r="I4046" s="5" t="str">
        <f t="shared" si="127"/>
        <v>November</v>
      </c>
      <c r="J4046" s="4" t="s">
        <v>15</v>
      </c>
      <c r="K4046" s="4" t="s">
        <v>16</v>
      </c>
      <c r="L4046" s="4" t="s">
        <v>14371</v>
      </c>
    </row>
    <row r="4047" spans="1:12" x14ac:dyDescent="0.25">
      <c r="A4047" s="4" t="s">
        <v>6864</v>
      </c>
      <c r="B4047" s="4" t="s">
        <v>3547</v>
      </c>
      <c r="C4047" s="4" t="str">
        <f>_xlfn.XLOOKUP(D4047, CategoryMap!A:A, CategoryMap!B:B, "Not found")</f>
        <v>Electronics</v>
      </c>
      <c r="D4047" s="4" t="s">
        <v>56</v>
      </c>
      <c r="E4047" s="4">
        <v>9</v>
      </c>
      <c r="F4047" s="4">
        <v>281.39999999999998</v>
      </c>
      <c r="G4047" s="4">
        <f t="shared" si="126"/>
        <v>2532.6</v>
      </c>
      <c r="H4047" s="5">
        <v>44928</v>
      </c>
      <c r="I4047" s="5" t="str">
        <f t="shared" si="127"/>
        <v>January</v>
      </c>
      <c r="J4047" s="4" t="s">
        <v>28</v>
      </c>
      <c r="K4047" s="4" t="s">
        <v>32</v>
      </c>
      <c r="L4047" s="4" t="s">
        <v>77</v>
      </c>
    </row>
    <row r="4048" spans="1:12" x14ac:dyDescent="0.25">
      <c r="A4048" s="4" t="s">
        <v>6865</v>
      </c>
      <c r="B4048" s="4" t="s">
        <v>5775</v>
      </c>
      <c r="C4048" s="4" t="str">
        <f>_xlfn.XLOOKUP(D4048, CategoryMap!A:A, CategoryMap!B:B, "Not found")</f>
        <v>Electronics</v>
      </c>
      <c r="D4048" s="4" t="s">
        <v>21</v>
      </c>
      <c r="E4048" s="4">
        <v>8</v>
      </c>
      <c r="F4048" s="4">
        <v>400.7</v>
      </c>
      <c r="G4048" s="4">
        <f t="shared" si="126"/>
        <v>3205.6</v>
      </c>
      <c r="H4048" s="5">
        <v>45062</v>
      </c>
      <c r="I4048" s="5" t="str">
        <f t="shared" si="127"/>
        <v>May</v>
      </c>
      <c r="J4048" s="4" t="s">
        <v>28</v>
      </c>
      <c r="K4048" s="4" t="s">
        <v>32</v>
      </c>
      <c r="L4048" s="4" t="s">
        <v>17</v>
      </c>
    </row>
    <row r="4049" spans="1:12" x14ac:dyDescent="0.25">
      <c r="A4049" s="4" t="s">
        <v>6866</v>
      </c>
      <c r="B4049" s="4" t="s">
        <v>237</v>
      </c>
      <c r="C4049" s="4" t="str">
        <f>_xlfn.XLOOKUP(D4049, CategoryMap!A:A, CategoryMap!B:B, "Not found")</f>
        <v>Books</v>
      </c>
      <c r="D4049" s="4" t="s">
        <v>27</v>
      </c>
      <c r="E4049" s="4">
        <v>26</v>
      </c>
      <c r="F4049" s="4">
        <v>276.8</v>
      </c>
      <c r="G4049" s="4">
        <f t="shared" si="126"/>
        <v>7196.8</v>
      </c>
      <c r="H4049" s="5">
        <v>45044</v>
      </c>
      <c r="I4049" s="5" t="str">
        <f t="shared" si="127"/>
        <v>April</v>
      </c>
      <c r="J4049" s="4" t="s">
        <v>15</v>
      </c>
      <c r="K4049" s="4" t="s">
        <v>23</v>
      </c>
      <c r="L4049" s="4" t="s">
        <v>45</v>
      </c>
    </row>
    <row r="4050" spans="1:12" x14ac:dyDescent="0.25">
      <c r="A4050" s="4" t="s">
        <v>6867</v>
      </c>
      <c r="B4050" s="4" t="s">
        <v>6868</v>
      </c>
      <c r="C4050" s="4" t="str">
        <f>_xlfn.XLOOKUP(D4050, CategoryMap!A:A, CategoryMap!B:B, "Not found")</f>
        <v>Clothing</v>
      </c>
      <c r="D4050" s="4" t="s">
        <v>14</v>
      </c>
      <c r="E4050" s="4">
        <v>1</v>
      </c>
      <c r="F4050" s="4">
        <v>104.3</v>
      </c>
      <c r="G4050" s="4">
        <f t="shared" si="126"/>
        <v>104.3</v>
      </c>
      <c r="H4050" s="5">
        <v>45186</v>
      </c>
      <c r="I4050" s="5" t="str">
        <f t="shared" si="127"/>
        <v>September</v>
      </c>
      <c r="J4050" s="4" t="s">
        <v>28</v>
      </c>
      <c r="K4050" s="4" t="s">
        <v>41</v>
      </c>
      <c r="L4050" s="4" t="s">
        <v>14371</v>
      </c>
    </row>
    <row r="4051" spans="1:12" x14ac:dyDescent="0.25">
      <c r="A4051" s="4" t="s">
        <v>6869</v>
      </c>
      <c r="B4051" s="4" t="s">
        <v>6870</v>
      </c>
      <c r="C4051" s="4" t="str">
        <f>_xlfn.XLOOKUP(D4051, CategoryMap!A:A, CategoryMap!B:B, "Not found")</f>
        <v>Toys</v>
      </c>
      <c r="D4051" s="4" t="s">
        <v>66</v>
      </c>
      <c r="E4051" s="4">
        <v>19</v>
      </c>
      <c r="F4051" s="4">
        <v>128.32</v>
      </c>
      <c r="G4051" s="4">
        <f t="shared" si="126"/>
        <v>2438.08</v>
      </c>
      <c r="H4051" s="5">
        <v>45216</v>
      </c>
      <c r="I4051" s="5" t="str">
        <f t="shared" si="127"/>
        <v>October</v>
      </c>
      <c r="J4051" s="4" t="s">
        <v>28</v>
      </c>
      <c r="K4051" s="4" t="s">
        <v>16</v>
      </c>
      <c r="L4051" s="4" t="s">
        <v>35</v>
      </c>
    </row>
    <row r="4052" spans="1:12" x14ac:dyDescent="0.25">
      <c r="A4052" s="4" t="s">
        <v>6871</v>
      </c>
      <c r="B4052" s="4" t="s">
        <v>5370</v>
      </c>
      <c r="C4052" s="4" t="str">
        <f>_xlfn.XLOOKUP(D4052, CategoryMap!A:A, CategoryMap!B:B, "Not found")</f>
        <v>Electronics</v>
      </c>
      <c r="D4052" s="4" t="s">
        <v>21</v>
      </c>
      <c r="E4052" s="4">
        <v>44</v>
      </c>
      <c r="F4052" s="4">
        <v>377.22</v>
      </c>
      <c r="G4052" s="4">
        <f t="shared" si="126"/>
        <v>16597.68</v>
      </c>
      <c r="H4052" s="5">
        <v>45246</v>
      </c>
      <c r="I4052" s="5" t="str">
        <f t="shared" si="127"/>
        <v>November</v>
      </c>
      <c r="J4052" s="4" t="s">
        <v>15</v>
      </c>
      <c r="K4052" s="4" t="s">
        <v>41</v>
      </c>
      <c r="L4052" s="4" t="s">
        <v>77</v>
      </c>
    </row>
    <row r="4053" spans="1:12" x14ac:dyDescent="0.25">
      <c r="A4053" s="4" t="s">
        <v>6872</v>
      </c>
      <c r="B4053" s="4" t="s">
        <v>6873</v>
      </c>
      <c r="C4053" s="4" t="str">
        <f>_xlfn.XLOOKUP(D4053, CategoryMap!A:A, CategoryMap!B:B, "Not found")</f>
        <v>Toys</v>
      </c>
      <c r="D4053" s="4" t="s">
        <v>66</v>
      </c>
      <c r="E4053" s="4">
        <v>9</v>
      </c>
      <c r="F4053" s="4">
        <v>352.76</v>
      </c>
      <c r="G4053" s="4">
        <f t="shared" si="126"/>
        <v>3174.84</v>
      </c>
      <c r="H4053" s="5">
        <v>45231</v>
      </c>
      <c r="I4053" s="5" t="str">
        <f t="shared" si="127"/>
        <v>November</v>
      </c>
      <c r="J4053" s="4" t="s">
        <v>28</v>
      </c>
      <c r="K4053" s="4" t="s">
        <v>16</v>
      </c>
      <c r="L4053" s="4" t="s">
        <v>14371</v>
      </c>
    </row>
    <row r="4054" spans="1:12" x14ac:dyDescent="0.25">
      <c r="A4054" s="4" t="s">
        <v>6874</v>
      </c>
      <c r="B4054" s="4" t="s">
        <v>6875</v>
      </c>
      <c r="C4054" s="4" t="str">
        <f>_xlfn.XLOOKUP(D4054, CategoryMap!A:A, CategoryMap!B:B, "Not found")</f>
        <v>Clothing</v>
      </c>
      <c r="D4054" s="4" t="s">
        <v>14</v>
      </c>
      <c r="E4054" s="4">
        <v>36</v>
      </c>
      <c r="F4054" s="4">
        <v>378.69</v>
      </c>
      <c r="G4054" s="4">
        <f t="shared" si="126"/>
        <v>13632.84</v>
      </c>
      <c r="H4054" s="5">
        <v>45153</v>
      </c>
      <c r="I4054" s="5" t="str">
        <f t="shared" si="127"/>
        <v>August</v>
      </c>
      <c r="J4054" s="4" t="s">
        <v>28</v>
      </c>
      <c r="K4054" s="4" t="s">
        <v>23</v>
      </c>
      <c r="L4054" s="4" t="s">
        <v>17</v>
      </c>
    </row>
    <row r="4055" spans="1:12" x14ac:dyDescent="0.25">
      <c r="A4055" s="4" t="s">
        <v>6876</v>
      </c>
      <c r="B4055" s="4" t="s">
        <v>1959</v>
      </c>
      <c r="C4055" s="4" t="str">
        <f>_xlfn.XLOOKUP(D4055, CategoryMap!A:A, CategoryMap!B:B, "Not found")</f>
        <v>Books</v>
      </c>
      <c r="D4055" s="4" t="s">
        <v>27</v>
      </c>
      <c r="E4055" s="4">
        <v>29</v>
      </c>
      <c r="F4055" s="4">
        <v>57.84</v>
      </c>
      <c r="G4055" s="4">
        <f t="shared" si="126"/>
        <v>1677.3600000000001</v>
      </c>
      <c r="H4055" s="5">
        <v>45066</v>
      </c>
      <c r="I4055" s="5" t="str">
        <f t="shared" si="127"/>
        <v>May</v>
      </c>
      <c r="J4055" s="4" t="s">
        <v>15</v>
      </c>
      <c r="K4055" s="4" t="s">
        <v>32</v>
      </c>
      <c r="L4055" s="4" t="s">
        <v>17</v>
      </c>
    </row>
    <row r="4056" spans="1:12" x14ac:dyDescent="0.25">
      <c r="A4056" s="4" t="s">
        <v>6877</v>
      </c>
      <c r="B4056" s="4" t="s">
        <v>6413</v>
      </c>
      <c r="C4056" s="4" t="str">
        <f>_xlfn.XLOOKUP(D4056, CategoryMap!A:A, CategoryMap!B:B, "Not found")</f>
        <v>Books</v>
      </c>
      <c r="D4056" s="4" t="s">
        <v>27</v>
      </c>
      <c r="E4056" s="4">
        <v>21</v>
      </c>
      <c r="F4056" s="4">
        <v>364.62</v>
      </c>
      <c r="G4056" s="4">
        <f t="shared" si="126"/>
        <v>7657.02</v>
      </c>
      <c r="H4056" s="5">
        <v>45062</v>
      </c>
      <c r="I4056" s="5" t="str">
        <f t="shared" si="127"/>
        <v>May</v>
      </c>
      <c r="J4056" s="4" t="s">
        <v>15</v>
      </c>
      <c r="K4056" s="4" t="s">
        <v>23</v>
      </c>
      <c r="L4056" s="4" t="s">
        <v>77</v>
      </c>
    </row>
    <row r="4057" spans="1:12" x14ac:dyDescent="0.25">
      <c r="A4057" s="4" t="s">
        <v>6878</v>
      </c>
      <c r="B4057" s="4" t="s">
        <v>449</v>
      </c>
      <c r="C4057" s="4" t="str">
        <f>_xlfn.XLOOKUP(D4057, CategoryMap!A:A, CategoryMap!B:B, "Not found")</f>
        <v>Electronics</v>
      </c>
      <c r="D4057" s="4" t="s">
        <v>56</v>
      </c>
      <c r="E4057" s="4">
        <v>32</v>
      </c>
      <c r="F4057" s="4">
        <v>187.61</v>
      </c>
      <c r="G4057" s="4">
        <f t="shared" si="126"/>
        <v>6003.52</v>
      </c>
      <c r="H4057" s="5">
        <v>45196</v>
      </c>
      <c r="I4057" s="5" t="str">
        <f t="shared" si="127"/>
        <v>September</v>
      </c>
      <c r="J4057" s="4" t="s">
        <v>15</v>
      </c>
      <c r="K4057" s="4" t="s">
        <v>23</v>
      </c>
      <c r="L4057" s="4" t="s">
        <v>17</v>
      </c>
    </row>
    <row r="4058" spans="1:12" x14ac:dyDescent="0.25">
      <c r="A4058" s="4" t="s">
        <v>6879</v>
      </c>
      <c r="B4058" s="4" t="s">
        <v>6740</v>
      </c>
      <c r="C4058" s="4" t="str">
        <f>_xlfn.XLOOKUP(D4058, CategoryMap!A:A, CategoryMap!B:B, "Not found")</f>
        <v>Home Appliances</v>
      </c>
      <c r="D4058" s="4" t="s">
        <v>38</v>
      </c>
      <c r="E4058" s="4">
        <v>27</v>
      </c>
      <c r="F4058" s="4">
        <v>123.52</v>
      </c>
      <c r="G4058" s="4">
        <f t="shared" si="126"/>
        <v>3335.04</v>
      </c>
      <c r="H4058" s="5">
        <v>44994</v>
      </c>
      <c r="I4058" s="5" t="str">
        <f t="shared" si="127"/>
        <v>March</v>
      </c>
      <c r="J4058" s="4" t="s">
        <v>15</v>
      </c>
      <c r="K4058" s="4" t="s">
        <v>23</v>
      </c>
      <c r="L4058" s="4" t="s">
        <v>35</v>
      </c>
    </row>
    <row r="4059" spans="1:12" x14ac:dyDescent="0.25">
      <c r="A4059" s="4" t="s">
        <v>6880</v>
      </c>
      <c r="B4059" s="4" t="s">
        <v>4668</v>
      </c>
      <c r="C4059" s="4" t="str">
        <f>_xlfn.XLOOKUP(D4059, CategoryMap!A:A, CategoryMap!B:B, "Not found")</f>
        <v>Books</v>
      </c>
      <c r="D4059" s="4" t="s">
        <v>27</v>
      </c>
      <c r="E4059" s="4">
        <v>13</v>
      </c>
      <c r="F4059" s="4">
        <v>371.74</v>
      </c>
      <c r="G4059" s="4">
        <f t="shared" si="126"/>
        <v>4832.62</v>
      </c>
      <c r="H4059" s="5">
        <v>45242</v>
      </c>
      <c r="I4059" s="5" t="str">
        <f t="shared" si="127"/>
        <v>November</v>
      </c>
      <c r="J4059" s="4" t="s">
        <v>22</v>
      </c>
      <c r="K4059" s="4" t="s">
        <v>32</v>
      </c>
      <c r="L4059" s="4" t="s">
        <v>14371</v>
      </c>
    </row>
    <row r="4060" spans="1:12" x14ac:dyDescent="0.25">
      <c r="A4060" s="4" t="s">
        <v>6881</v>
      </c>
      <c r="B4060" s="4" t="s">
        <v>3162</v>
      </c>
      <c r="C4060" s="4" t="str">
        <f>_xlfn.XLOOKUP(D4060, CategoryMap!A:A, CategoryMap!B:B, "Not found")</f>
        <v>Electronics</v>
      </c>
      <c r="D4060" s="4" t="s">
        <v>56</v>
      </c>
      <c r="E4060" s="4">
        <v>10</v>
      </c>
      <c r="F4060" s="4">
        <v>238.48</v>
      </c>
      <c r="G4060" s="4">
        <f t="shared" si="126"/>
        <v>2384.7999999999997</v>
      </c>
      <c r="H4060" s="5">
        <v>45278</v>
      </c>
      <c r="I4060" s="5" t="str">
        <f t="shared" si="127"/>
        <v>December</v>
      </c>
      <c r="J4060" s="4" t="s">
        <v>28</v>
      </c>
      <c r="K4060" s="4" t="s">
        <v>32</v>
      </c>
      <c r="L4060" s="4" t="s">
        <v>77</v>
      </c>
    </row>
    <row r="4061" spans="1:12" x14ac:dyDescent="0.25">
      <c r="A4061" s="4" t="s">
        <v>6882</v>
      </c>
      <c r="B4061" s="4" t="s">
        <v>65</v>
      </c>
      <c r="C4061" s="4" t="str">
        <f>_xlfn.XLOOKUP(D4061, CategoryMap!A:A, CategoryMap!B:B, "Not found")</f>
        <v>Toys</v>
      </c>
      <c r="D4061" s="4" t="s">
        <v>66</v>
      </c>
      <c r="E4061" s="4">
        <v>40</v>
      </c>
      <c r="F4061" s="4">
        <v>330.91</v>
      </c>
      <c r="G4061" s="4">
        <f t="shared" si="126"/>
        <v>13236.400000000001</v>
      </c>
      <c r="H4061" s="5">
        <v>45022</v>
      </c>
      <c r="I4061" s="5" t="str">
        <f t="shared" si="127"/>
        <v>April</v>
      </c>
      <c r="J4061" s="4" t="s">
        <v>28</v>
      </c>
      <c r="K4061" s="4" t="s">
        <v>41</v>
      </c>
      <c r="L4061" s="4" t="s">
        <v>77</v>
      </c>
    </row>
    <row r="4062" spans="1:12" x14ac:dyDescent="0.25">
      <c r="A4062" s="4" t="s">
        <v>6883</v>
      </c>
      <c r="B4062" s="4" t="s">
        <v>6884</v>
      </c>
      <c r="C4062" s="4" t="str">
        <f>_xlfn.XLOOKUP(D4062, CategoryMap!A:A, CategoryMap!B:B, "Not found")</f>
        <v>Electronics</v>
      </c>
      <c r="D4062" s="4" t="s">
        <v>21</v>
      </c>
      <c r="E4062" s="4">
        <v>8</v>
      </c>
      <c r="F4062" s="4">
        <v>104.54</v>
      </c>
      <c r="G4062" s="4">
        <f t="shared" si="126"/>
        <v>836.32</v>
      </c>
      <c r="H4062" s="5">
        <v>44959</v>
      </c>
      <c r="I4062" s="5" t="str">
        <f t="shared" si="127"/>
        <v>February</v>
      </c>
      <c r="J4062" s="4" t="s">
        <v>22</v>
      </c>
      <c r="K4062" s="4" t="s">
        <v>32</v>
      </c>
      <c r="L4062" s="4" t="s">
        <v>14371</v>
      </c>
    </row>
    <row r="4063" spans="1:12" x14ac:dyDescent="0.25">
      <c r="A4063" s="4" t="s">
        <v>6885</v>
      </c>
      <c r="B4063" s="4" t="s">
        <v>6886</v>
      </c>
      <c r="C4063" s="4" t="str">
        <f>_xlfn.XLOOKUP(D4063, CategoryMap!A:A, CategoryMap!B:B, "Not found")</f>
        <v>Electronics</v>
      </c>
      <c r="D4063" s="4" t="s">
        <v>21</v>
      </c>
      <c r="E4063" s="4">
        <v>26</v>
      </c>
      <c r="F4063" s="4">
        <v>101.73</v>
      </c>
      <c r="G4063" s="4">
        <f t="shared" si="126"/>
        <v>2644.98</v>
      </c>
      <c r="H4063" s="5">
        <v>45019</v>
      </c>
      <c r="I4063" s="5" t="str">
        <f t="shared" si="127"/>
        <v>April</v>
      </c>
      <c r="J4063" s="4" t="s">
        <v>22</v>
      </c>
      <c r="K4063" s="4" t="s">
        <v>41</v>
      </c>
      <c r="L4063" s="4" t="s">
        <v>35</v>
      </c>
    </row>
    <row r="4064" spans="1:12" x14ac:dyDescent="0.25">
      <c r="A4064" s="4" t="s">
        <v>6887</v>
      </c>
      <c r="B4064" s="4" t="s">
        <v>5201</v>
      </c>
      <c r="C4064" s="4" t="str">
        <f>_xlfn.XLOOKUP(D4064, CategoryMap!A:A, CategoryMap!B:B, "Not found")</f>
        <v>Electronics</v>
      </c>
      <c r="D4064" s="4" t="s">
        <v>56</v>
      </c>
      <c r="E4064" s="4">
        <v>11</v>
      </c>
      <c r="F4064" s="4">
        <v>467.6</v>
      </c>
      <c r="G4064" s="4">
        <f t="shared" si="126"/>
        <v>5143.6000000000004</v>
      </c>
      <c r="H4064" s="5">
        <v>45140</v>
      </c>
      <c r="I4064" s="5" t="str">
        <f t="shared" si="127"/>
        <v>August</v>
      </c>
      <c r="J4064" s="4" t="s">
        <v>28</v>
      </c>
      <c r="K4064" s="4" t="s">
        <v>41</v>
      </c>
      <c r="L4064" s="4" t="s">
        <v>17</v>
      </c>
    </row>
    <row r="4065" spans="1:12" x14ac:dyDescent="0.25">
      <c r="A4065" s="4" t="s">
        <v>6888</v>
      </c>
      <c r="B4065" s="4" t="s">
        <v>769</v>
      </c>
      <c r="C4065" s="4" t="str">
        <f>_xlfn.XLOOKUP(D4065, CategoryMap!A:A, CategoryMap!B:B, "Not found")</f>
        <v>Books</v>
      </c>
      <c r="D4065" s="4" t="s">
        <v>27</v>
      </c>
      <c r="E4065" s="4">
        <v>20</v>
      </c>
      <c r="F4065" s="4">
        <v>314.89</v>
      </c>
      <c r="G4065" s="4">
        <f t="shared" si="126"/>
        <v>6297.7999999999993</v>
      </c>
      <c r="H4065" s="5">
        <v>45203</v>
      </c>
      <c r="I4065" s="5" t="str">
        <f t="shared" si="127"/>
        <v>October</v>
      </c>
      <c r="J4065" s="4" t="s">
        <v>28</v>
      </c>
      <c r="K4065" s="4" t="s">
        <v>32</v>
      </c>
      <c r="L4065" s="4" t="s">
        <v>14371</v>
      </c>
    </row>
    <row r="4066" spans="1:12" x14ac:dyDescent="0.25">
      <c r="A4066" s="4" t="s">
        <v>6889</v>
      </c>
      <c r="B4066" s="4" t="s">
        <v>6890</v>
      </c>
      <c r="C4066" s="4" t="str">
        <f>_xlfn.XLOOKUP(D4066, CategoryMap!A:A, CategoryMap!B:B, "Not found")</f>
        <v>Toys</v>
      </c>
      <c r="D4066" s="4" t="s">
        <v>66</v>
      </c>
      <c r="E4066" s="4">
        <v>11</v>
      </c>
      <c r="F4066" s="4">
        <v>37.18</v>
      </c>
      <c r="G4066" s="4">
        <f t="shared" si="126"/>
        <v>408.98</v>
      </c>
      <c r="H4066" s="5">
        <v>45286</v>
      </c>
      <c r="I4066" s="5" t="str">
        <f t="shared" si="127"/>
        <v>December</v>
      </c>
      <c r="J4066" s="4" t="s">
        <v>15</v>
      </c>
      <c r="K4066" s="4" t="s">
        <v>23</v>
      </c>
      <c r="L4066" s="4" t="s">
        <v>77</v>
      </c>
    </row>
    <row r="4067" spans="1:12" x14ac:dyDescent="0.25">
      <c r="A4067" s="4" t="s">
        <v>6891</v>
      </c>
      <c r="B4067" s="4" t="s">
        <v>6892</v>
      </c>
      <c r="C4067" s="4" t="str">
        <f>_xlfn.XLOOKUP(D4067, CategoryMap!A:A, CategoryMap!B:B, "Not found")</f>
        <v>Books</v>
      </c>
      <c r="D4067" s="4" t="s">
        <v>27</v>
      </c>
      <c r="E4067" s="4">
        <v>4</v>
      </c>
      <c r="F4067" s="4">
        <v>352.54</v>
      </c>
      <c r="G4067" s="4">
        <f t="shared" si="126"/>
        <v>1410.16</v>
      </c>
      <c r="H4067" s="5">
        <v>45243</v>
      </c>
      <c r="I4067" s="5" t="str">
        <f t="shared" si="127"/>
        <v>November</v>
      </c>
      <c r="J4067" s="4" t="s">
        <v>15</v>
      </c>
      <c r="K4067" s="4" t="s">
        <v>32</v>
      </c>
      <c r="L4067" s="4" t="s">
        <v>17</v>
      </c>
    </row>
    <row r="4068" spans="1:12" x14ac:dyDescent="0.25">
      <c r="A4068" s="4" t="s">
        <v>6893</v>
      </c>
      <c r="B4068" s="4" t="s">
        <v>4371</v>
      </c>
      <c r="C4068" s="4" t="str">
        <f>_xlfn.XLOOKUP(D4068, CategoryMap!A:A, CategoryMap!B:B, "Not found")</f>
        <v>Electronics</v>
      </c>
      <c r="D4068" s="4" t="s">
        <v>56</v>
      </c>
      <c r="E4068" s="4">
        <v>5</v>
      </c>
      <c r="F4068" s="4">
        <v>270.45</v>
      </c>
      <c r="G4068" s="4">
        <f t="shared" si="126"/>
        <v>1352.25</v>
      </c>
      <c r="H4068" s="5">
        <v>45150</v>
      </c>
      <c r="I4068" s="5" t="str">
        <f t="shared" si="127"/>
        <v>August</v>
      </c>
      <c r="J4068" s="4" t="s">
        <v>15</v>
      </c>
      <c r="K4068" s="4" t="s">
        <v>41</v>
      </c>
      <c r="L4068" s="4" t="s">
        <v>45</v>
      </c>
    </row>
    <row r="4069" spans="1:12" x14ac:dyDescent="0.25">
      <c r="A4069" s="4" t="s">
        <v>6894</v>
      </c>
      <c r="B4069" s="4" t="s">
        <v>4230</v>
      </c>
      <c r="C4069" s="4" t="str">
        <f>_xlfn.XLOOKUP(D4069, CategoryMap!A:A, CategoryMap!B:B, "Not found")</f>
        <v>Electronics</v>
      </c>
      <c r="D4069" s="4" t="s">
        <v>56</v>
      </c>
      <c r="E4069" s="4">
        <v>21</v>
      </c>
      <c r="F4069" s="4">
        <v>65.540000000000006</v>
      </c>
      <c r="G4069" s="4">
        <f t="shared" si="126"/>
        <v>1376.3400000000001</v>
      </c>
      <c r="H4069" s="5">
        <v>45141</v>
      </c>
      <c r="I4069" s="5" t="str">
        <f t="shared" si="127"/>
        <v>August</v>
      </c>
      <c r="J4069" s="4" t="s">
        <v>22</v>
      </c>
      <c r="K4069" s="4" t="s">
        <v>32</v>
      </c>
      <c r="L4069" s="4" t="s">
        <v>35</v>
      </c>
    </row>
    <row r="4070" spans="1:12" x14ac:dyDescent="0.25">
      <c r="A4070" s="4" t="s">
        <v>6895</v>
      </c>
      <c r="B4070" s="4" t="s">
        <v>5811</v>
      </c>
      <c r="C4070" s="4" t="str">
        <f>_xlfn.XLOOKUP(D4070, CategoryMap!A:A, CategoryMap!B:B, "Not found")</f>
        <v>Electronics</v>
      </c>
      <c r="D4070" s="4" t="s">
        <v>21</v>
      </c>
      <c r="E4070" s="4">
        <v>32</v>
      </c>
      <c r="F4070" s="4">
        <v>94.01</v>
      </c>
      <c r="G4070" s="4">
        <f t="shared" si="126"/>
        <v>3008.32</v>
      </c>
      <c r="H4070" s="5">
        <v>45055</v>
      </c>
      <c r="I4070" s="5" t="str">
        <f t="shared" si="127"/>
        <v>May</v>
      </c>
      <c r="J4070" s="4" t="s">
        <v>28</v>
      </c>
      <c r="K4070" s="4" t="s">
        <v>23</v>
      </c>
      <c r="L4070" s="4" t="s">
        <v>35</v>
      </c>
    </row>
    <row r="4071" spans="1:12" x14ac:dyDescent="0.25">
      <c r="A4071" s="4" t="s">
        <v>6896</v>
      </c>
      <c r="B4071" s="4" t="s">
        <v>863</v>
      </c>
      <c r="C4071" s="4" t="str">
        <f>_xlfn.XLOOKUP(D4071, CategoryMap!A:A, CategoryMap!B:B, "Not found")</f>
        <v>Toys</v>
      </c>
      <c r="D4071" s="4" t="s">
        <v>66</v>
      </c>
      <c r="E4071" s="4">
        <v>20</v>
      </c>
      <c r="F4071" s="4">
        <v>189.28</v>
      </c>
      <c r="G4071" s="4">
        <f t="shared" si="126"/>
        <v>3785.6</v>
      </c>
      <c r="H4071" s="5">
        <v>45277</v>
      </c>
      <c r="I4071" s="5" t="str">
        <f t="shared" si="127"/>
        <v>December</v>
      </c>
      <c r="J4071" s="4" t="s">
        <v>22</v>
      </c>
      <c r="K4071" s="4" t="s">
        <v>16</v>
      </c>
      <c r="L4071" s="4" t="s">
        <v>77</v>
      </c>
    </row>
    <row r="4072" spans="1:12" x14ac:dyDescent="0.25">
      <c r="A4072" s="4" t="s">
        <v>6897</v>
      </c>
      <c r="B4072" s="4" t="s">
        <v>6898</v>
      </c>
      <c r="C4072" s="4" t="str">
        <f>_xlfn.XLOOKUP(D4072, CategoryMap!A:A, CategoryMap!B:B, "Not found")</f>
        <v>Books</v>
      </c>
      <c r="D4072" s="4" t="s">
        <v>44</v>
      </c>
      <c r="E4072" s="4">
        <v>4</v>
      </c>
      <c r="F4072" s="4">
        <v>83.43</v>
      </c>
      <c r="G4072" s="4">
        <f t="shared" si="126"/>
        <v>333.72</v>
      </c>
      <c r="H4072" s="5">
        <v>45249</v>
      </c>
      <c r="I4072" s="5" t="str">
        <f t="shared" si="127"/>
        <v>November</v>
      </c>
      <c r="J4072" s="4" t="s">
        <v>28</v>
      </c>
      <c r="K4072" s="4" t="s">
        <v>41</v>
      </c>
      <c r="L4072" s="4" t="s">
        <v>17</v>
      </c>
    </row>
    <row r="4073" spans="1:12" x14ac:dyDescent="0.25">
      <c r="A4073" s="4" t="s">
        <v>6899</v>
      </c>
      <c r="B4073" s="4" t="s">
        <v>3129</v>
      </c>
      <c r="C4073" s="4" t="str">
        <f>_xlfn.XLOOKUP(D4073, CategoryMap!A:A, CategoryMap!B:B, "Not found")</f>
        <v>Clothing</v>
      </c>
      <c r="D4073" s="4" t="s">
        <v>14</v>
      </c>
      <c r="E4073" s="4">
        <v>47</v>
      </c>
      <c r="F4073" s="4">
        <v>7.67</v>
      </c>
      <c r="G4073" s="4">
        <f t="shared" si="126"/>
        <v>360.49</v>
      </c>
      <c r="H4073" s="5">
        <v>45093</v>
      </c>
      <c r="I4073" s="5" t="str">
        <f t="shared" si="127"/>
        <v>June</v>
      </c>
      <c r="J4073" s="4" t="s">
        <v>22</v>
      </c>
      <c r="K4073" s="4" t="s">
        <v>41</v>
      </c>
      <c r="L4073" s="4" t="s">
        <v>14371</v>
      </c>
    </row>
    <row r="4074" spans="1:12" x14ac:dyDescent="0.25">
      <c r="A4074" s="4" t="s">
        <v>6900</v>
      </c>
      <c r="B4074" s="4" t="s">
        <v>6901</v>
      </c>
      <c r="C4074" s="4" t="str">
        <f>_xlfn.XLOOKUP(D4074, CategoryMap!A:A, CategoryMap!B:B, "Not found")</f>
        <v>Toys</v>
      </c>
      <c r="D4074" s="4" t="s">
        <v>66</v>
      </c>
      <c r="E4074" s="4">
        <v>37</v>
      </c>
      <c r="F4074" s="4">
        <v>492.71</v>
      </c>
      <c r="G4074" s="4">
        <f t="shared" si="126"/>
        <v>18230.27</v>
      </c>
      <c r="H4074" s="5">
        <v>45161</v>
      </c>
      <c r="I4074" s="5" t="str">
        <f t="shared" si="127"/>
        <v>August</v>
      </c>
      <c r="J4074" s="4" t="s">
        <v>15</v>
      </c>
      <c r="K4074" s="4" t="s">
        <v>32</v>
      </c>
      <c r="L4074" s="4" t="s">
        <v>35</v>
      </c>
    </row>
    <row r="4075" spans="1:12" x14ac:dyDescent="0.25">
      <c r="A4075" s="4" t="s">
        <v>6902</v>
      </c>
      <c r="B4075" s="4" t="s">
        <v>5864</v>
      </c>
      <c r="C4075" s="4" t="str">
        <f>_xlfn.XLOOKUP(D4075, CategoryMap!A:A, CategoryMap!B:B, "Not found")</f>
        <v>Home Appliances</v>
      </c>
      <c r="D4075" s="4" t="s">
        <v>38</v>
      </c>
      <c r="E4075" s="4">
        <v>36</v>
      </c>
      <c r="F4075" s="4">
        <v>370.95</v>
      </c>
      <c r="G4075" s="4">
        <f t="shared" si="126"/>
        <v>13354.199999999999</v>
      </c>
      <c r="H4075" s="5">
        <v>45197</v>
      </c>
      <c r="I4075" s="5" t="str">
        <f t="shared" si="127"/>
        <v>September</v>
      </c>
      <c r="J4075" s="4" t="s">
        <v>22</v>
      </c>
      <c r="K4075" s="4" t="s">
        <v>23</v>
      </c>
      <c r="L4075" s="4" t="s">
        <v>35</v>
      </c>
    </row>
    <row r="4076" spans="1:12" x14ac:dyDescent="0.25">
      <c r="A4076" s="4" t="s">
        <v>6903</v>
      </c>
      <c r="B4076" s="4" t="s">
        <v>2129</v>
      </c>
      <c r="C4076" s="4" t="str">
        <f>_xlfn.XLOOKUP(D4076, CategoryMap!A:A, CategoryMap!B:B, "Not found")</f>
        <v>Books</v>
      </c>
      <c r="D4076" s="4" t="s">
        <v>27</v>
      </c>
      <c r="E4076" s="4">
        <v>17</v>
      </c>
      <c r="F4076" s="4">
        <v>200.33</v>
      </c>
      <c r="G4076" s="4">
        <f t="shared" si="126"/>
        <v>3405.61</v>
      </c>
      <c r="H4076" s="5">
        <v>44976</v>
      </c>
      <c r="I4076" s="5" t="str">
        <f t="shared" si="127"/>
        <v>February</v>
      </c>
      <c r="J4076" s="4" t="s">
        <v>22</v>
      </c>
      <c r="K4076" s="4" t="s">
        <v>41</v>
      </c>
      <c r="L4076" s="4" t="s">
        <v>77</v>
      </c>
    </row>
    <row r="4077" spans="1:12" x14ac:dyDescent="0.25">
      <c r="A4077" s="4" t="s">
        <v>6904</v>
      </c>
      <c r="B4077" s="4" t="s">
        <v>2332</v>
      </c>
      <c r="C4077" s="4" t="str">
        <f>_xlfn.XLOOKUP(D4077, CategoryMap!A:A, CategoryMap!B:B, "Not found")</f>
        <v>Books</v>
      </c>
      <c r="D4077" s="4" t="s">
        <v>44</v>
      </c>
      <c r="E4077" s="4">
        <v>22</v>
      </c>
      <c r="F4077" s="4">
        <v>376.54</v>
      </c>
      <c r="G4077" s="4">
        <f t="shared" si="126"/>
        <v>8283.880000000001</v>
      </c>
      <c r="H4077" s="5">
        <v>45095</v>
      </c>
      <c r="I4077" s="5" t="str">
        <f t="shared" si="127"/>
        <v>June</v>
      </c>
      <c r="J4077" s="4" t="s">
        <v>22</v>
      </c>
      <c r="K4077" s="4" t="s">
        <v>32</v>
      </c>
      <c r="L4077" s="4" t="s">
        <v>77</v>
      </c>
    </row>
    <row r="4078" spans="1:12" x14ac:dyDescent="0.25">
      <c r="A4078" s="4" t="s">
        <v>6905</v>
      </c>
      <c r="B4078" s="4" t="s">
        <v>407</v>
      </c>
      <c r="C4078" s="4" t="str">
        <f>_xlfn.XLOOKUP(D4078, CategoryMap!A:A, CategoryMap!B:B, "Not found")</f>
        <v>Electronics</v>
      </c>
      <c r="D4078" s="4" t="s">
        <v>21</v>
      </c>
      <c r="E4078" s="4">
        <v>15</v>
      </c>
      <c r="F4078" s="4">
        <v>89.66</v>
      </c>
      <c r="G4078" s="4">
        <f t="shared" si="126"/>
        <v>1344.8999999999999</v>
      </c>
      <c r="H4078" s="5">
        <v>44933</v>
      </c>
      <c r="I4078" s="5" t="str">
        <f t="shared" si="127"/>
        <v>January</v>
      </c>
      <c r="J4078" s="4" t="s">
        <v>28</v>
      </c>
      <c r="K4078" s="4" t="s">
        <v>16</v>
      </c>
      <c r="L4078" s="4" t="s">
        <v>17</v>
      </c>
    </row>
    <row r="4079" spans="1:12" x14ac:dyDescent="0.25">
      <c r="A4079" s="4" t="s">
        <v>6906</v>
      </c>
      <c r="B4079" s="4" t="s">
        <v>4173</v>
      </c>
      <c r="C4079" s="4" t="str">
        <f>_xlfn.XLOOKUP(D4079, CategoryMap!A:A, CategoryMap!B:B, "Not found")</f>
        <v>Electronics</v>
      </c>
      <c r="D4079" s="4" t="s">
        <v>56</v>
      </c>
      <c r="E4079" s="4">
        <v>18</v>
      </c>
      <c r="F4079" s="4">
        <v>143.79</v>
      </c>
      <c r="G4079" s="4">
        <f t="shared" si="126"/>
        <v>2588.2199999999998</v>
      </c>
      <c r="H4079" s="5">
        <v>45276</v>
      </c>
      <c r="I4079" s="5" t="str">
        <f t="shared" si="127"/>
        <v>December</v>
      </c>
      <c r="J4079" s="4" t="s">
        <v>28</v>
      </c>
      <c r="K4079" s="4" t="s">
        <v>41</v>
      </c>
      <c r="L4079" s="4" t="s">
        <v>14371</v>
      </c>
    </row>
    <row r="4080" spans="1:12" x14ac:dyDescent="0.25">
      <c r="A4080" s="4" t="s">
        <v>6907</v>
      </c>
      <c r="B4080" s="4" t="s">
        <v>6660</v>
      </c>
      <c r="C4080" s="4" t="str">
        <f>_xlfn.XLOOKUP(D4080, CategoryMap!A:A, CategoryMap!B:B, "Not found")</f>
        <v>Home Appliances</v>
      </c>
      <c r="D4080" s="4" t="s">
        <v>38</v>
      </c>
      <c r="E4080" s="4">
        <v>44</v>
      </c>
      <c r="F4080" s="4">
        <v>209.86</v>
      </c>
      <c r="G4080" s="4">
        <f t="shared" si="126"/>
        <v>9233.84</v>
      </c>
      <c r="H4080" s="5">
        <v>45208</v>
      </c>
      <c r="I4080" s="5" t="str">
        <f t="shared" si="127"/>
        <v>October</v>
      </c>
      <c r="J4080" s="4" t="s">
        <v>22</v>
      </c>
      <c r="K4080" s="4" t="s">
        <v>32</v>
      </c>
      <c r="L4080" s="4" t="s">
        <v>17</v>
      </c>
    </row>
    <row r="4081" spans="1:12" x14ac:dyDescent="0.25">
      <c r="A4081" s="4" t="s">
        <v>6908</v>
      </c>
      <c r="B4081" s="4" t="s">
        <v>6342</v>
      </c>
      <c r="C4081" s="4" t="str">
        <f>_xlfn.XLOOKUP(D4081, CategoryMap!A:A, CategoryMap!B:B, "Not found")</f>
        <v>Toys</v>
      </c>
      <c r="D4081" s="4" t="s">
        <v>66</v>
      </c>
      <c r="E4081" s="4">
        <v>11</v>
      </c>
      <c r="F4081" s="4">
        <v>167.86</v>
      </c>
      <c r="G4081" s="4">
        <f t="shared" si="126"/>
        <v>1846.46</v>
      </c>
      <c r="H4081" s="5">
        <v>44954</v>
      </c>
      <c r="I4081" s="5" t="str">
        <f t="shared" si="127"/>
        <v>January</v>
      </c>
      <c r="J4081" s="4" t="s">
        <v>28</v>
      </c>
      <c r="K4081" s="4" t="s">
        <v>23</v>
      </c>
      <c r="L4081" s="4" t="s">
        <v>17</v>
      </c>
    </row>
    <row r="4082" spans="1:12" x14ac:dyDescent="0.25">
      <c r="A4082" s="4" t="s">
        <v>6909</v>
      </c>
      <c r="B4082" s="4" t="s">
        <v>3693</v>
      </c>
      <c r="C4082" s="4" t="str">
        <f>_xlfn.XLOOKUP(D4082, CategoryMap!A:A, CategoryMap!B:B, "Not found")</f>
        <v>Home Appliances</v>
      </c>
      <c r="D4082" s="4" t="s">
        <v>38</v>
      </c>
      <c r="E4082" s="4">
        <v>32</v>
      </c>
      <c r="F4082" s="4">
        <v>21.46</v>
      </c>
      <c r="G4082" s="4">
        <f t="shared" si="126"/>
        <v>686.72</v>
      </c>
      <c r="H4082" s="5">
        <v>45100</v>
      </c>
      <c r="I4082" s="5" t="str">
        <f t="shared" si="127"/>
        <v>June</v>
      </c>
      <c r="J4082" s="4" t="s">
        <v>28</v>
      </c>
      <c r="K4082" s="4" t="s">
        <v>41</v>
      </c>
      <c r="L4082" s="4" t="s">
        <v>45</v>
      </c>
    </row>
    <row r="4083" spans="1:12" x14ac:dyDescent="0.25">
      <c r="A4083" s="4" t="s">
        <v>6910</v>
      </c>
      <c r="B4083" s="4" t="s">
        <v>3469</v>
      </c>
      <c r="C4083" s="4" t="str">
        <f>_xlfn.XLOOKUP(D4083, CategoryMap!A:A, CategoryMap!B:B, "Not found")</f>
        <v>Toys</v>
      </c>
      <c r="D4083" s="4" t="s">
        <v>66</v>
      </c>
      <c r="E4083" s="4">
        <v>2</v>
      </c>
      <c r="F4083" s="4">
        <v>318.60000000000002</v>
      </c>
      <c r="G4083" s="4">
        <f t="shared" si="126"/>
        <v>637.20000000000005</v>
      </c>
      <c r="H4083" s="5">
        <v>45177</v>
      </c>
      <c r="I4083" s="5" t="str">
        <f t="shared" si="127"/>
        <v>September</v>
      </c>
      <c r="J4083" s="4" t="s">
        <v>28</v>
      </c>
      <c r="K4083" s="4" t="s">
        <v>41</v>
      </c>
      <c r="L4083" s="4" t="s">
        <v>35</v>
      </c>
    </row>
    <row r="4084" spans="1:12" x14ac:dyDescent="0.25">
      <c r="A4084" s="4" t="s">
        <v>6911</v>
      </c>
      <c r="B4084" s="4" t="s">
        <v>2445</v>
      </c>
      <c r="C4084" s="4" t="str">
        <f>_xlfn.XLOOKUP(D4084, CategoryMap!A:A, CategoryMap!B:B, "Not found")</f>
        <v>Books</v>
      </c>
      <c r="D4084" s="4" t="s">
        <v>44</v>
      </c>
      <c r="E4084" s="4">
        <v>32</v>
      </c>
      <c r="F4084" s="4">
        <v>101.82</v>
      </c>
      <c r="G4084" s="4">
        <f t="shared" si="126"/>
        <v>3258.24</v>
      </c>
      <c r="H4084" s="5">
        <v>45242</v>
      </c>
      <c r="I4084" s="5" t="str">
        <f t="shared" si="127"/>
        <v>November</v>
      </c>
      <c r="J4084" s="4" t="s">
        <v>15</v>
      </c>
      <c r="K4084" s="4" t="s">
        <v>32</v>
      </c>
      <c r="L4084" s="4" t="s">
        <v>35</v>
      </c>
    </row>
    <row r="4085" spans="1:12" x14ac:dyDescent="0.25">
      <c r="A4085" s="4" t="s">
        <v>6912</v>
      </c>
      <c r="B4085" s="4" t="s">
        <v>6913</v>
      </c>
      <c r="C4085" s="4" t="str">
        <f>_xlfn.XLOOKUP(D4085, CategoryMap!A:A, CategoryMap!B:B, "Not found")</f>
        <v>Home Appliances</v>
      </c>
      <c r="D4085" s="4" t="s">
        <v>38</v>
      </c>
      <c r="E4085" s="4">
        <v>1</v>
      </c>
      <c r="F4085" s="4">
        <v>492.48</v>
      </c>
      <c r="G4085" s="4">
        <f t="shared" si="126"/>
        <v>492.48</v>
      </c>
      <c r="H4085" s="5">
        <v>45139</v>
      </c>
      <c r="I4085" s="5" t="str">
        <f t="shared" si="127"/>
        <v>August</v>
      </c>
      <c r="J4085" s="4" t="s">
        <v>28</v>
      </c>
      <c r="K4085" s="4" t="s">
        <v>23</v>
      </c>
      <c r="L4085" s="4" t="s">
        <v>35</v>
      </c>
    </row>
    <row r="4086" spans="1:12" x14ac:dyDescent="0.25">
      <c r="A4086" s="4" t="s">
        <v>6914</v>
      </c>
      <c r="B4086" s="4" t="s">
        <v>6915</v>
      </c>
      <c r="C4086" s="4" t="str">
        <f>_xlfn.XLOOKUP(D4086, CategoryMap!A:A, CategoryMap!B:B, "Not found")</f>
        <v>Electronics</v>
      </c>
      <c r="D4086" s="4" t="s">
        <v>56</v>
      </c>
      <c r="E4086" s="4">
        <v>47</v>
      </c>
      <c r="F4086" s="4">
        <v>147.04</v>
      </c>
      <c r="G4086" s="4">
        <f t="shared" si="126"/>
        <v>6910.8799999999992</v>
      </c>
      <c r="H4086" s="5">
        <v>45213</v>
      </c>
      <c r="I4086" s="5" t="str">
        <f t="shared" si="127"/>
        <v>October</v>
      </c>
      <c r="J4086" s="4" t="s">
        <v>15</v>
      </c>
      <c r="K4086" s="4" t="s">
        <v>16</v>
      </c>
      <c r="L4086" s="4" t="s">
        <v>17</v>
      </c>
    </row>
    <row r="4087" spans="1:12" x14ac:dyDescent="0.25">
      <c r="A4087" s="4" t="s">
        <v>6916</v>
      </c>
      <c r="B4087" s="4" t="s">
        <v>6917</v>
      </c>
      <c r="C4087" s="4" t="str">
        <f>_xlfn.XLOOKUP(D4087, CategoryMap!A:A, CategoryMap!B:B, "Not found")</f>
        <v>Clothing</v>
      </c>
      <c r="D4087" s="4" t="s">
        <v>14</v>
      </c>
      <c r="E4087" s="4">
        <v>11</v>
      </c>
      <c r="F4087" s="4">
        <v>248.25</v>
      </c>
      <c r="G4087" s="4">
        <f t="shared" si="126"/>
        <v>2730.75</v>
      </c>
      <c r="H4087" s="5">
        <v>45152</v>
      </c>
      <c r="I4087" s="5" t="str">
        <f t="shared" si="127"/>
        <v>August</v>
      </c>
      <c r="J4087" s="4" t="s">
        <v>28</v>
      </c>
      <c r="K4087" s="4" t="s">
        <v>16</v>
      </c>
      <c r="L4087" s="4" t="s">
        <v>45</v>
      </c>
    </row>
    <row r="4088" spans="1:12" x14ac:dyDescent="0.25">
      <c r="A4088" s="4" t="s">
        <v>6918</v>
      </c>
      <c r="B4088" s="4" t="s">
        <v>6919</v>
      </c>
      <c r="C4088" s="4" t="str">
        <f>_xlfn.XLOOKUP(D4088, CategoryMap!A:A, CategoryMap!B:B, "Not found")</f>
        <v>Books</v>
      </c>
      <c r="D4088" s="4" t="s">
        <v>44</v>
      </c>
      <c r="E4088" s="4">
        <v>30</v>
      </c>
      <c r="F4088" s="4">
        <v>138.37</v>
      </c>
      <c r="G4088" s="4">
        <f t="shared" si="126"/>
        <v>4151.1000000000004</v>
      </c>
      <c r="H4088" s="5">
        <v>45176</v>
      </c>
      <c r="I4088" s="5" t="str">
        <f t="shared" si="127"/>
        <v>September</v>
      </c>
      <c r="J4088" s="4" t="s">
        <v>22</v>
      </c>
      <c r="K4088" s="4" t="s">
        <v>16</v>
      </c>
      <c r="L4088" s="4" t="s">
        <v>35</v>
      </c>
    </row>
    <row r="4089" spans="1:12" x14ac:dyDescent="0.25">
      <c r="A4089" s="4" t="s">
        <v>6920</v>
      </c>
      <c r="B4089" s="4" t="s">
        <v>781</v>
      </c>
      <c r="C4089" s="4" t="str">
        <f>_xlfn.XLOOKUP(D4089, CategoryMap!A:A, CategoryMap!B:B, "Not found")</f>
        <v>Books</v>
      </c>
      <c r="D4089" s="4" t="s">
        <v>27</v>
      </c>
      <c r="E4089" s="4">
        <v>2</v>
      </c>
      <c r="F4089" s="4">
        <v>254.1</v>
      </c>
      <c r="G4089" s="4">
        <f t="shared" si="126"/>
        <v>508.2</v>
      </c>
      <c r="H4089" s="5">
        <v>45141</v>
      </c>
      <c r="I4089" s="5" t="str">
        <f t="shared" si="127"/>
        <v>August</v>
      </c>
      <c r="J4089" s="4" t="s">
        <v>28</v>
      </c>
      <c r="K4089" s="4" t="s">
        <v>41</v>
      </c>
      <c r="L4089" s="4" t="s">
        <v>77</v>
      </c>
    </row>
    <row r="4090" spans="1:12" x14ac:dyDescent="0.25">
      <c r="A4090" s="4" t="s">
        <v>6921</v>
      </c>
      <c r="B4090" s="4" t="s">
        <v>2905</v>
      </c>
      <c r="C4090" s="4" t="str">
        <f>_xlfn.XLOOKUP(D4090, CategoryMap!A:A, CategoryMap!B:B, "Not found")</f>
        <v>Toys</v>
      </c>
      <c r="D4090" s="4" t="s">
        <v>66</v>
      </c>
      <c r="E4090" s="4">
        <v>21</v>
      </c>
      <c r="F4090" s="4">
        <v>335.82</v>
      </c>
      <c r="G4090" s="4">
        <f t="shared" si="126"/>
        <v>7052.22</v>
      </c>
      <c r="H4090" s="5">
        <v>45068</v>
      </c>
      <c r="I4090" s="5" t="str">
        <f t="shared" si="127"/>
        <v>May</v>
      </c>
      <c r="J4090" s="4" t="s">
        <v>28</v>
      </c>
      <c r="K4090" s="4" t="s">
        <v>41</v>
      </c>
      <c r="L4090" s="4" t="s">
        <v>77</v>
      </c>
    </row>
    <row r="4091" spans="1:12" x14ac:dyDescent="0.25">
      <c r="A4091" s="4" t="s">
        <v>6922</v>
      </c>
      <c r="B4091" s="4" t="s">
        <v>6923</v>
      </c>
      <c r="C4091" s="4" t="str">
        <f>_xlfn.XLOOKUP(D4091, CategoryMap!A:A, CategoryMap!B:B, "Not found")</f>
        <v>Clothing</v>
      </c>
      <c r="D4091" s="4" t="s">
        <v>14</v>
      </c>
      <c r="E4091" s="4">
        <v>24</v>
      </c>
      <c r="F4091" s="4">
        <v>272.08</v>
      </c>
      <c r="G4091" s="4">
        <f t="shared" si="126"/>
        <v>6529.92</v>
      </c>
      <c r="H4091" s="5">
        <v>45055</v>
      </c>
      <c r="I4091" s="5" t="str">
        <f t="shared" si="127"/>
        <v>May</v>
      </c>
      <c r="J4091" s="4" t="s">
        <v>15</v>
      </c>
      <c r="K4091" s="4" t="s">
        <v>23</v>
      </c>
      <c r="L4091" s="4" t="s">
        <v>45</v>
      </c>
    </row>
    <row r="4092" spans="1:12" x14ac:dyDescent="0.25">
      <c r="A4092" s="4" t="s">
        <v>6924</v>
      </c>
      <c r="B4092" s="4" t="s">
        <v>3214</v>
      </c>
      <c r="C4092" s="4" t="str">
        <f>_xlfn.XLOOKUP(D4092, CategoryMap!A:A, CategoryMap!B:B, "Not found")</f>
        <v>Electronics</v>
      </c>
      <c r="D4092" s="4" t="s">
        <v>56</v>
      </c>
      <c r="E4092" s="4">
        <v>34</v>
      </c>
      <c r="F4092" s="4">
        <v>178.52</v>
      </c>
      <c r="G4092" s="4">
        <f t="shared" si="126"/>
        <v>6069.68</v>
      </c>
      <c r="H4092" s="5">
        <v>45032</v>
      </c>
      <c r="I4092" s="5" t="str">
        <f t="shared" si="127"/>
        <v>April</v>
      </c>
      <c r="J4092" s="4" t="s">
        <v>22</v>
      </c>
      <c r="K4092" s="4" t="s">
        <v>16</v>
      </c>
      <c r="L4092" s="4" t="s">
        <v>45</v>
      </c>
    </row>
    <row r="4093" spans="1:12" x14ac:dyDescent="0.25">
      <c r="A4093" s="4" t="s">
        <v>6925</v>
      </c>
      <c r="B4093" s="4" t="s">
        <v>341</v>
      </c>
      <c r="C4093" s="4" t="str">
        <f>_xlfn.XLOOKUP(D4093, CategoryMap!A:A, CategoryMap!B:B, "Not found")</f>
        <v>Books</v>
      </c>
      <c r="D4093" s="4" t="s">
        <v>44</v>
      </c>
      <c r="E4093" s="4">
        <v>27</v>
      </c>
      <c r="F4093" s="4">
        <v>139.6</v>
      </c>
      <c r="G4093" s="4">
        <f t="shared" si="126"/>
        <v>3769.2</v>
      </c>
      <c r="H4093" s="5">
        <v>45072</v>
      </c>
      <c r="I4093" s="5" t="str">
        <f t="shared" si="127"/>
        <v>May</v>
      </c>
      <c r="J4093" s="4" t="s">
        <v>15</v>
      </c>
      <c r="K4093" s="4" t="s">
        <v>16</v>
      </c>
      <c r="L4093" s="4" t="s">
        <v>77</v>
      </c>
    </row>
    <row r="4094" spans="1:12" x14ac:dyDescent="0.25">
      <c r="A4094" s="4" t="s">
        <v>6926</v>
      </c>
      <c r="B4094" s="4" t="s">
        <v>6927</v>
      </c>
      <c r="C4094" s="4" t="str">
        <f>_xlfn.XLOOKUP(D4094, CategoryMap!A:A, CategoryMap!B:B, "Not found")</f>
        <v>Electronics</v>
      </c>
      <c r="D4094" s="4" t="s">
        <v>56</v>
      </c>
      <c r="E4094" s="4">
        <v>49</v>
      </c>
      <c r="F4094" s="4">
        <v>24.11</v>
      </c>
      <c r="G4094" s="4">
        <f t="shared" si="126"/>
        <v>1181.3899999999999</v>
      </c>
      <c r="H4094" s="5">
        <v>45149</v>
      </c>
      <c r="I4094" s="5" t="str">
        <f t="shared" si="127"/>
        <v>August</v>
      </c>
      <c r="J4094" s="4" t="s">
        <v>22</v>
      </c>
      <c r="K4094" s="4" t="s">
        <v>41</v>
      </c>
      <c r="L4094" s="4" t="s">
        <v>45</v>
      </c>
    </row>
    <row r="4095" spans="1:12" x14ac:dyDescent="0.25">
      <c r="A4095" s="4" t="s">
        <v>6928</v>
      </c>
      <c r="B4095" s="4" t="s">
        <v>2701</v>
      </c>
      <c r="C4095" s="4" t="str">
        <f>_xlfn.XLOOKUP(D4095, CategoryMap!A:A, CategoryMap!B:B, "Not found")</f>
        <v>Books</v>
      </c>
      <c r="D4095" s="4" t="s">
        <v>27</v>
      </c>
      <c r="E4095" s="4">
        <v>46</v>
      </c>
      <c r="F4095" s="4">
        <v>479.87</v>
      </c>
      <c r="G4095" s="4">
        <f t="shared" si="126"/>
        <v>22074.02</v>
      </c>
      <c r="H4095" s="5">
        <v>45186</v>
      </c>
      <c r="I4095" s="5" t="str">
        <f t="shared" si="127"/>
        <v>September</v>
      </c>
      <c r="J4095" s="4" t="s">
        <v>22</v>
      </c>
      <c r="K4095" s="4" t="s">
        <v>16</v>
      </c>
      <c r="L4095" s="4" t="s">
        <v>45</v>
      </c>
    </row>
    <row r="4096" spans="1:12" x14ac:dyDescent="0.25">
      <c r="A4096" s="4" t="s">
        <v>6929</v>
      </c>
      <c r="B4096" s="4" t="s">
        <v>6930</v>
      </c>
      <c r="C4096" s="4" t="str">
        <f>_xlfn.XLOOKUP(D4096, CategoryMap!A:A, CategoryMap!B:B, "Not found")</f>
        <v>Books</v>
      </c>
      <c r="D4096" s="4" t="s">
        <v>27</v>
      </c>
      <c r="E4096" s="4">
        <v>25</v>
      </c>
      <c r="F4096" s="4">
        <v>138.80000000000001</v>
      </c>
      <c r="G4096" s="4">
        <f t="shared" si="126"/>
        <v>3470.0000000000005</v>
      </c>
      <c r="H4096" s="5">
        <v>45065</v>
      </c>
      <c r="I4096" s="5" t="str">
        <f t="shared" si="127"/>
        <v>May</v>
      </c>
      <c r="J4096" s="4" t="s">
        <v>15</v>
      </c>
      <c r="K4096" s="4" t="s">
        <v>32</v>
      </c>
      <c r="L4096" s="4" t="s">
        <v>35</v>
      </c>
    </row>
    <row r="4097" spans="1:12" x14ac:dyDescent="0.25">
      <c r="A4097" s="4" t="s">
        <v>6931</v>
      </c>
      <c r="B4097" s="4" t="s">
        <v>6932</v>
      </c>
      <c r="C4097" s="4" t="str">
        <f>_xlfn.XLOOKUP(D4097, CategoryMap!A:A, CategoryMap!B:B, "Not found")</f>
        <v>Books</v>
      </c>
      <c r="D4097" s="4" t="s">
        <v>27</v>
      </c>
      <c r="E4097" s="4">
        <v>26</v>
      </c>
      <c r="F4097" s="4">
        <v>246.32</v>
      </c>
      <c r="G4097" s="4">
        <f t="shared" si="126"/>
        <v>6404.32</v>
      </c>
      <c r="H4097" s="5">
        <v>44966</v>
      </c>
      <c r="I4097" s="5" t="str">
        <f t="shared" si="127"/>
        <v>February</v>
      </c>
      <c r="J4097" s="4" t="s">
        <v>15</v>
      </c>
      <c r="K4097" s="4" t="s">
        <v>16</v>
      </c>
      <c r="L4097" s="4" t="s">
        <v>45</v>
      </c>
    </row>
    <row r="4098" spans="1:12" x14ac:dyDescent="0.25">
      <c r="A4098" s="4" t="s">
        <v>6933</v>
      </c>
      <c r="B4098" s="4" t="s">
        <v>5852</v>
      </c>
      <c r="C4098" s="4" t="str">
        <f>_xlfn.XLOOKUP(D4098, CategoryMap!A:A, CategoryMap!B:B, "Not found")</f>
        <v>Electronics</v>
      </c>
      <c r="D4098" s="4" t="s">
        <v>21</v>
      </c>
      <c r="E4098" s="4">
        <v>26</v>
      </c>
      <c r="F4098" s="4">
        <v>419.7</v>
      </c>
      <c r="G4098" s="4">
        <f t="shared" ref="G4098:G4161" si="128">E4098*F4098</f>
        <v>10912.199999999999</v>
      </c>
      <c r="H4098" s="5">
        <v>45116</v>
      </c>
      <c r="I4098" s="5" t="str">
        <f t="shared" si="127"/>
        <v>July</v>
      </c>
      <c r="J4098" s="4" t="s">
        <v>28</v>
      </c>
      <c r="K4098" s="4" t="s">
        <v>23</v>
      </c>
      <c r="L4098" s="4" t="s">
        <v>77</v>
      </c>
    </row>
    <row r="4099" spans="1:12" x14ac:dyDescent="0.25">
      <c r="A4099" s="4" t="s">
        <v>6934</v>
      </c>
      <c r="B4099" s="4" t="s">
        <v>6935</v>
      </c>
      <c r="C4099" s="4" t="str">
        <f>_xlfn.XLOOKUP(D4099, CategoryMap!A:A, CategoryMap!B:B, "Not found")</f>
        <v>Home Appliances</v>
      </c>
      <c r="D4099" s="4" t="s">
        <v>38</v>
      </c>
      <c r="E4099" s="4">
        <v>46</v>
      </c>
      <c r="F4099" s="4">
        <v>459.54</v>
      </c>
      <c r="G4099" s="4">
        <f t="shared" si="128"/>
        <v>21138.84</v>
      </c>
      <c r="H4099" s="5">
        <v>44962</v>
      </c>
      <c r="I4099" s="5" t="str">
        <f t="shared" ref="I4099:I4162" si="129">TEXT(H4099,"mmmm")</f>
        <v>February</v>
      </c>
      <c r="J4099" s="4" t="s">
        <v>22</v>
      </c>
      <c r="K4099" s="4" t="s">
        <v>41</v>
      </c>
      <c r="L4099" s="4" t="s">
        <v>35</v>
      </c>
    </row>
    <row r="4100" spans="1:12" x14ac:dyDescent="0.25">
      <c r="A4100" s="4" t="s">
        <v>6936</v>
      </c>
      <c r="B4100" s="4" t="s">
        <v>6937</v>
      </c>
      <c r="C4100" s="4" t="str">
        <f>_xlfn.XLOOKUP(D4100, CategoryMap!A:A, CategoryMap!B:B, "Not found")</f>
        <v>Electronics</v>
      </c>
      <c r="D4100" s="4" t="s">
        <v>56</v>
      </c>
      <c r="E4100" s="4">
        <v>12</v>
      </c>
      <c r="F4100" s="4">
        <v>306.52999999999997</v>
      </c>
      <c r="G4100" s="4">
        <f t="shared" si="128"/>
        <v>3678.3599999999997</v>
      </c>
      <c r="H4100" s="5">
        <v>45148</v>
      </c>
      <c r="I4100" s="5" t="str">
        <f t="shared" si="129"/>
        <v>August</v>
      </c>
      <c r="J4100" s="4" t="s">
        <v>28</v>
      </c>
      <c r="K4100" s="4" t="s">
        <v>41</v>
      </c>
      <c r="L4100" s="4" t="s">
        <v>35</v>
      </c>
    </row>
    <row r="4101" spans="1:12" x14ac:dyDescent="0.25">
      <c r="A4101" s="4" t="s">
        <v>6938</v>
      </c>
      <c r="B4101" s="4" t="s">
        <v>6939</v>
      </c>
      <c r="C4101" s="4" t="str">
        <f>_xlfn.XLOOKUP(D4101, CategoryMap!A:A, CategoryMap!B:B, "Not found")</f>
        <v>Electronics</v>
      </c>
      <c r="D4101" s="4" t="s">
        <v>21</v>
      </c>
      <c r="E4101" s="4">
        <v>27</v>
      </c>
      <c r="F4101" s="4">
        <v>192.2</v>
      </c>
      <c r="G4101" s="4">
        <f t="shared" si="128"/>
        <v>5189.3999999999996</v>
      </c>
      <c r="H4101" s="5">
        <v>44961</v>
      </c>
      <c r="I4101" s="5" t="str">
        <f t="shared" si="129"/>
        <v>February</v>
      </c>
      <c r="J4101" s="4" t="s">
        <v>15</v>
      </c>
      <c r="K4101" s="4" t="s">
        <v>23</v>
      </c>
      <c r="L4101" s="4" t="s">
        <v>45</v>
      </c>
    </row>
    <row r="4102" spans="1:12" x14ac:dyDescent="0.25">
      <c r="A4102" s="4" t="s">
        <v>6940</v>
      </c>
      <c r="B4102" s="4" t="s">
        <v>6941</v>
      </c>
      <c r="C4102" s="4" t="str">
        <f>_xlfn.XLOOKUP(D4102, CategoryMap!A:A, CategoryMap!B:B, "Not found")</f>
        <v>Clothing</v>
      </c>
      <c r="D4102" s="4" t="s">
        <v>14</v>
      </c>
      <c r="E4102" s="4">
        <v>39</v>
      </c>
      <c r="F4102" s="4">
        <v>366.79</v>
      </c>
      <c r="G4102" s="4">
        <f t="shared" si="128"/>
        <v>14304.810000000001</v>
      </c>
      <c r="H4102" s="5">
        <v>45265</v>
      </c>
      <c r="I4102" s="5" t="str">
        <f t="shared" si="129"/>
        <v>December</v>
      </c>
      <c r="J4102" s="4" t="s">
        <v>28</v>
      </c>
      <c r="K4102" s="4" t="s">
        <v>41</v>
      </c>
      <c r="L4102" s="4" t="s">
        <v>45</v>
      </c>
    </row>
    <row r="4103" spans="1:12" x14ac:dyDescent="0.25">
      <c r="A4103" s="4" t="s">
        <v>6942</v>
      </c>
      <c r="B4103" s="4" t="s">
        <v>6309</v>
      </c>
      <c r="C4103" s="4" t="str">
        <f>_xlfn.XLOOKUP(D4103, CategoryMap!A:A, CategoryMap!B:B, "Not found")</f>
        <v>Clothing</v>
      </c>
      <c r="D4103" s="4" t="s">
        <v>14</v>
      </c>
      <c r="E4103" s="4">
        <v>20</v>
      </c>
      <c r="F4103" s="4">
        <v>428.74</v>
      </c>
      <c r="G4103" s="4">
        <f t="shared" si="128"/>
        <v>8574.7999999999993</v>
      </c>
      <c r="H4103" s="5">
        <v>44993</v>
      </c>
      <c r="I4103" s="5" t="str">
        <f t="shared" si="129"/>
        <v>March</v>
      </c>
      <c r="J4103" s="4" t="s">
        <v>28</v>
      </c>
      <c r="K4103" s="4" t="s">
        <v>32</v>
      </c>
      <c r="L4103" s="4" t="s">
        <v>35</v>
      </c>
    </row>
    <row r="4104" spans="1:12" x14ac:dyDescent="0.25">
      <c r="A4104" s="4" t="s">
        <v>6943</v>
      </c>
      <c r="B4104" s="4" t="s">
        <v>6386</v>
      </c>
      <c r="C4104" s="4" t="str">
        <f>_xlfn.XLOOKUP(D4104, CategoryMap!A:A, CategoryMap!B:B, "Not found")</f>
        <v>Books</v>
      </c>
      <c r="D4104" s="4" t="s">
        <v>27</v>
      </c>
      <c r="E4104" s="4">
        <v>26</v>
      </c>
      <c r="F4104" s="4">
        <v>346.87</v>
      </c>
      <c r="G4104" s="4">
        <f t="shared" si="128"/>
        <v>9018.6200000000008</v>
      </c>
      <c r="H4104" s="5">
        <v>45111</v>
      </c>
      <c r="I4104" s="5" t="str">
        <f t="shared" si="129"/>
        <v>July</v>
      </c>
      <c r="J4104" s="4" t="s">
        <v>15</v>
      </c>
      <c r="K4104" s="4" t="s">
        <v>16</v>
      </c>
      <c r="L4104" s="4" t="s">
        <v>17</v>
      </c>
    </row>
    <row r="4105" spans="1:12" x14ac:dyDescent="0.25">
      <c r="A4105" s="4" t="s">
        <v>6944</v>
      </c>
      <c r="B4105" s="4" t="s">
        <v>6945</v>
      </c>
      <c r="C4105" s="4" t="str">
        <f>_xlfn.XLOOKUP(D4105, CategoryMap!A:A, CategoryMap!B:B, "Not found")</f>
        <v>Books</v>
      </c>
      <c r="D4105" s="4" t="s">
        <v>27</v>
      </c>
      <c r="E4105" s="4">
        <v>39</v>
      </c>
      <c r="F4105" s="4">
        <v>398.93</v>
      </c>
      <c r="G4105" s="4">
        <f t="shared" si="128"/>
        <v>15558.27</v>
      </c>
      <c r="H4105" s="5">
        <v>44932</v>
      </c>
      <c r="I4105" s="5" t="str">
        <f t="shared" si="129"/>
        <v>January</v>
      </c>
      <c r="J4105" s="4" t="s">
        <v>15</v>
      </c>
      <c r="K4105" s="4" t="s">
        <v>16</v>
      </c>
      <c r="L4105" s="4" t="s">
        <v>45</v>
      </c>
    </row>
    <row r="4106" spans="1:12" x14ac:dyDescent="0.25">
      <c r="A4106" s="4" t="s">
        <v>6946</v>
      </c>
      <c r="B4106" s="4" t="s">
        <v>6947</v>
      </c>
      <c r="C4106" s="4" t="str">
        <f>_xlfn.XLOOKUP(D4106, CategoryMap!A:A, CategoryMap!B:B, "Not found")</f>
        <v>Toys</v>
      </c>
      <c r="D4106" s="4" t="s">
        <v>66</v>
      </c>
      <c r="E4106" s="4">
        <v>38</v>
      </c>
      <c r="F4106" s="4">
        <v>352.59</v>
      </c>
      <c r="G4106" s="4">
        <f t="shared" si="128"/>
        <v>13398.419999999998</v>
      </c>
      <c r="H4106" s="5">
        <v>45216</v>
      </c>
      <c r="I4106" s="5" t="str">
        <f t="shared" si="129"/>
        <v>October</v>
      </c>
      <c r="J4106" s="4" t="s">
        <v>22</v>
      </c>
      <c r="K4106" s="4" t="s">
        <v>16</v>
      </c>
      <c r="L4106" s="4" t="s">
        <v>45</v>
      </c>
    </row>
    <row r="4107" spans="1:12" x14ac:dyDescent="0.25">
      <c r="A4107" s="4" t="s">
        <v>6948</v>
      </c>
      <c r="B4107" s="4" t="s">
        <v>6949</v>
      </c>
      <c r="C4107" s="4" t="str">
        <f>_xlfn.XLOOKUP(D4107, CategoryMap!A:A, CategoryMap!B:B, "Not found")</f>
        <v>Clothing</v>
      </c>
      <c r="D4107" s="4" t="s">
        <v>14</v>
      </c>
      <c r="E4107" s="4">
        <v>9</v>
      </c>
      <c r="F4107" s="4">
        <v>449.64</v>
      </c>
      <c r="G4107" s="4">
        <f t="shared" si="128"/>
        <v>4046.7599999999998</v>
      </c>
      <c r="H4107" s="5">
        <v>45096</v>
      </c>
      <c r="I4107" s="5" t="str">
        <f t="shared" si="129"/>
        <v>June</v>
      </c>
      <c r="J4107" s="4" t="s">
        <v>28</v>
      </c>
      <c r="K4107" s="4" t="s">
        <v>32</v>
      </c>
      <c r="L4107" s="4" t="s">
        <v>35</v>
      </c>
    </row>
    <row r="4108" spans="1:12" x14ac:dyDescent="0.25">
      <c r="A4108" s="4" t="s">
        <v>6950</v>
      </c>
      <c r="B4108" s="4" t="s">
        <v>6951</v>
      </c>
      <c r="C4108" s="4" t="str">
        <f>_xlfn.XLOOKUP(D4108, CategoryMap!A:A, CategoryMap!B:B, "Not found")</f>
        <v>Clothing</v>
      </c>
      <c r="D4108" s="4" t="s">
        <v>14</v>
      </c>
      <c r="E4108" s="4">
        <v>19</v>
      </c>
      <c r="F4108" s="4">
        <v>362.75</v>
      </c>
      <c r="G4108" s="4">
        <f t="shared" si="128"/>
        <v>6892.25</v>
      </c>
      <c r="H4108" s="5">
        <v>45279</v>
      </c>
      <c r="I4108" s="5" t="str">
        <f t="shared" si="129"/>
        <v>December</v>
      </c>
      <c r="J4108" s="4" t="s">
        <v>22</v>
      </c>
      <c r="K4108" s="4" t="s">
        <v>23</v>
      </c>
      <c r="L4108" s="4" t="s">
        <v>77</v>
      </c>
    </row>
    <row r="4109" spans="1:12" x14ac:dyDescent="0.25">
      <c r="A4109" s="4" t="s">
        <v>6952</v>
      </c>
      <c r="B4109" s="4" t="s">
        <v>6953</v>
      </c>
      <c r="C4109" s="4" t="str">
        <f>_xlfn.XLOOKUP(D4109, CategoryMap!A:A, CategoryMap!B:B, "Not found")</f>
        <v>Toys</v>
      </c>
      <c r="D4109" s="4" t="s">
        <v>66</v>
      </c>
      <c r="E4109" s="4">
        <v>40</v>
      </c>
      <c r="F4109" s="4">
        <v>230.3</v>
      </c>
      <c r="G4109" s="4">
        <f t="shared" si="128"/>
        <v>9212</v>
      </c>
      <c r="H4109" s="5">
        <v>45189</v>
      </c>
      <c r="I4109" s="5" t="str">
        <f t="shared" si="129"/>
        <v>September</v>
      </c>
      <c r="J4109" s="4" t="s">
        <v>15</v>
      </c>
      <c r="K4109" s="4" t="s">
        <v>41</v>
      </c>
      <c r="L4109" s="4" t="s">
        <v>14371</v>
      </c>
    </row>
    <row r="4110" spans="1:12" x14ac:dyDescent="0.25">
      <c r="A4110" s="4" t="s">
        <v>6954</v>
      </c>
      <c r="B4110" s="4" t="s">
        <v>6955</v>
      </c>
      <c r="C4110" s="4" t="str">
        <f>_xlfn.XLOOKUP(D4110, CategoryMap!A:A, CategoryMap!B:B, "Not found")</f>
        <v>Toys</v>
      </c>
      <c r="D4110" s="4" t="s">
        <v>66</v>
      </c>
      <c r="E4110" s="4">
        <v>26</v>
      </c>
      <c r="F4110" s="4">
        <v>77.12</v>
      </c>
      <c r="G4110" s="4">
        <f t="shared" si="128"/>
        <v>2005.1200000000001</v>
      </c>
      <c r="H4110" s="5">
        <v>45263</v>
      </c>
      <c r="I4110" s="5" t="str">
        <f t="shared" si="129"/>
        <v>December</v>
      </c>
      <c r="J4110" s="4" t="s">
        <v>28</v>
      </c>
      <c r="K4110" s="4" t="s">
        <v>41</v>
      </c>
      <c r="L4110" s="4" t="s">
        <v>77</v>
      </c>
    </row>
    <row r="4111" spans="1:12" x14ac:dyDescent="0.25">
      <c r="A4111" s="4" t="s">
        <v>6956</v>
      </c>
      <c r="B4111" s="4" t="s">
        <v>6957</v>
      </c>
      <c r="C4111" s="4" t="str">
        <f>_xlfn.XLOOKUP(D4111, CategoryMap!A:A, CategoryMap!B:B, "Not found")</f>
        <v>Clothing</v>
      </c>
      <c r="D4111" s="4" t="s">
        <v>14</v>
      </c>
      <c r="E4111" s="4">
        <v>37</v>
      </c>
      <c r="F4111" s="4">
        <v>192.33</v>
      </c>
      <c r="G4111" s="4">
        <f t="shared" si="128"/>
        <v>7116.21</v>
      </c>
      <c r="H4111" s="5">
        <v>44969</v>
      </c>
      <c r="I4111" s="5" t="str">
        <f t="shared" si="129"/>
        <v>February</v>
      </c>
      <c r="J4111" s="4" t="s">
        <v>28</v>
      </c>
      <c r="K4111" s="4" t="s">
        <v>16</v>
      </c>
      <c r="L4111" s="4" t="s">
        <v>17</v>
      </c>
    </row>
    <row r="4112" spans="1:12" x14ac:dyDescent="0.25">
      <c r="A4112" s="4" t="s">
        <v>6958</v>
      </c>
      <c r="B4112" s="4" t="s">
        <v>6959</v>
      </c>
      <c r="C4112" s="4" t="str">
        <f>_xlfn.XLOOKUP(D4112, CategoryMap!A:A, CategoryMap!B:B, "Not found")</f>
        <v>Books</v>
      </c>
      <c r="D4112" s="4" t="s">
        <v>27</v>
      </c>
      <c r="E4112" s="4">
        <v>48</v>
      </c>
      <c r="F4112" s="4">
        <v>265.25</v>
      </c>
      <c r="G4112" s="4">
        <f t="shared" si="128"/>
        <v>12732</v>
      </c>
      <c r="H4112" s="5">
        <v>44950</v>
      </c>
      <c r="I4112" s="5" t="str">
        <f t="shared" si="129"/>
        <v>January</v>
      </c>
      <c r="J4112" s="4" t="s">
        <v>28</v>
      </c>
      <c r="K4112" s="4" t="s">
        <v>41</v>
      </c>
      <c r="L4112" s="4" t="s">
        <v>45</v>
      </c>
    </row>
    <row r="4113" spans="1:12" x14ac:dyDescent="0.25">
      <c r="A4113" s="4" t="s">
        <v>6960</v>
      </c>
      <c r="B4113" s="4" t="s">
        <v>6713</v>
      </c>
      <c r="C4113" s="4" t="str">
        <f>_xlfn.XLOOKUP(D4113, CategoryMap!A:A, CategoryMap!B:B, "Not found")</f>
        <v>Home Appliances</v>
      </c>
      <c r="D4113" s="4" t="s">
        <v>38</v>
      </c>
      <c r="E4113" s="4">
        <v>14</v>
      </c>
      <c r="F4113" s="4">
        <v>476.89</v>
      </c>
      <c r="G4113" s="4">
        <f t="shared" si="128"/>
        <v>6676.46</v>
      </c>
      <c r="H4113" s="5">
        <v>44988</v>
      </c>
      <c r="I4113" s="5" t="str">
        <f t="shared" si="129"/>
        <v>March</v>
      </c>
      <c r="J4113" s="4" t="s">
        <v>22</v>
      </c>
      <c r="K4113" s="4" t="s">
        <v>23</v>
      </c>
      <c r="L4113" s="4" t="s">
        <v>45</v>
      </c>
    </row>
    <row r="4114" spans="1:12" x14ac:dyDescent="0.25">
      <c r="A4114" s="4" t="s">
        <v>6961</v>
      </c>
      <c r="B4114" s="4" t="s">
        <v>239</v>
      </c>
      <c r="C4114" s="4" t="str">
        <f>_xlfn.XLOOKUP(D4114, CategoryMap!A:A, CategoryMap!B:B, "Not found")</f>
        <v>Books</v>
      </c>
      <c r="D4114" s="4" t="s">
        <v>27</v>
      </c>
      <c r="E4114" s="4">
        <v>10</v>
      </c>
      <c r="F4114" s="4">
        <v>199.15</v>
      </c>
      <c r="G4114" s="4">
        <f t="shared" si="128"/>
        <v>1991.5</v>
      </c>
      <c r="H4114" s="5">
        <v>44932</v>
      </c>
      <c r="I4114" s="5" t="str">
        <f t="shared" si="129"/>
        <v>January</v>
      </c>
      <c r="J4114" s="4" t="s">
        <v>22</v>
      </c>
      <c r="K4114" s="4" t="s">
        <v>32</v>
      </c>
      <c r="L4114" s="4" t="s">
        <v>17</v>
      </c>
    </row>
    <row r="4115" spans="1:12" x14ac:dyDescent="0.25">
      <c r="A4115" s="4" t="s">
        <v>6962</v>
      </c>
      <c r="B4115" s="4" t="s">
        <v>2293</v>
      </c>
      <c r="C4115" s="4" t="str">
        <f>_xlfn.XLOOKUP(D4115, CategoryMap!A:A, CategoryMap!B:B, "Not found")</f>
        <v>Clothing</v>
      </c>
      <c r="D4115" s="4" t="s">
        <v>14</v>
      </c>
      <c r="E4115" s="4">
        <v>4</v>
      </c>
      <c r="F4115" s="4">
        <v>73.319999999999993</v>
      </c>
      <c r="G4115" s="4">
        <f t="shared" si="128"/>
        <v>293.27999999999997</v>
      </c>
      <c r="H4115" s="5">
        <v>45196</v>
      </c>
      <c r="I4115" s="5" t="str">
        <f t="shared" si="129"/>
        <v>September</v>
      </c>
      <c r="J4115" s="4" t="s">
        <v>28</v>
      </c>
      <c r="K4115" s="4" t="s">
        <v>16</v>
      </c>
      <c r="L4115" s="4" t="s">
        <v>77</v>
      </c>
    </row>
    <row r="4116" spans="1:12" x14ac:dyDescent="0.25">
      <c r="A4116" s="4" t="s">
        <v>6963</v>
      </c>
      <c r="B4116" s="4" t="s">
        <v>1625</v>
      </c>
      <c r="C4116" s="4" t="str">
        <f>_xlfn.XLOOKUP(D4116, CategoryMap!A:A, CategoryMap!B:B, "Not found")</f>
        <v>Clothing</v>
      </c>
      <c r="D4116" s="4" t="s">
        <v>14</v>
      </c>
      <c r="E4116" s="4">
        <v>35</v>
      </c>
      <c r="F4116" s="4">
        <v>256.38</v>
      </c>
      <c r="G4116" s="4">
        <f t="shared" si="128"/>
        <v>8973.2999999999993</v>
      </c>
      <c r="H4116" s="5">
        <v>45024</v>
      </c>
      <c r="I4116" s="5" t="str">
        <f t="shared" si="129"/>
        <v>April</v>
      </c>
      <c r="J4116" s="4" t="s">
        <v>15</v>
      </c>
      <c r="K4116" s="4" t="s">
        <v>16</v>
      </c>
      <c r="L4116" s="4" t="s">
        <v>35</v>
      </c>
    </row>
    <row r="4117" spans="1:12" x14ac:dyDescent="0.25">
      <c r="A4117" s="4" t="s">
        <v>6964</v>
      </c>
      <c r="B4117" s="4" t="s">
        <v>6965</v>
      </c>
      <c r="C4117" s="4" t="str">
        <f>_xlfn.XLOOKUP(D4117, CategoryMap!A:A, CategoryMap!B:B, "Not found")</f>
        <v>Home Appliances</v>
      </c>
      <c r="D4117" s="4" t="s">
        <v>38</v>
      </c>
      <c r="E4117" s="4">
        <v>47</v>
      </c>
      <c r="F4117" s="4">
        <v>270.89999999999998</v>
      </c>
      <c r="G4117" s="4">
        <f t="shared" si="128"/>
        <v>12732.3</v>
      </c>
      <c r="H4117" s="5">
        <v>45273</v>
      </c>
      <c r="I4117" s="5" t="str">
        <f t="shared" si="129"/>
        <v>December</v>
      </c>
      <c r="J4117" s="4" t="s">
        <v>15</v>
      </c>
      <c r="K4117" s="4" t="s">
        <v>23</v>
      </c>
      <c r="L4117" s="4" t="s">
        <v>35</v>
      </c>
    </row>
    <row r="4118" spans="1:12" x14ac:dyDescent="0.25">
      <c r="A4118" s="4" t="s">
        <v>6966</v>
      </c>
      <c r="B4118" s="4" t="s">
        <v>5455</v>
      </c>
      <c r="C4118" s="4" t="str">
        <f>_xlfn.XLOOKUP(D4118, CategoryMap!A:A, CategoryMap!B:B, "Not found")</f>
        <v>Home Appliances</v>
      </c>
      <c r="D4118" s="4" t="s">
        <v>38</v>
      </c>
      <c r="E4118" s="4">
        <v>12</v>
      </c>
      <c r="F4118" s="4">
        <v>111.44</v>
      </c>
      <c r="G4118" s="4">
        <f t="shared" si="128"/>
        <v>1337.28</v>
      </c>
      <c r="H4118" s="5">
        <v>45124</v>
      </c>
      <c r="I4118" s="5" t="str">
        <f t="shared" si="129"/>
        <v>July</v>
      </c>
      <c r="J4118" s="4" t="s">
        <v>22</v>
      </c>
      <c r="K4118" s="4" t="s">
        <v>41</v>
      </c>
      <c r="L4118" s="4" t="s">
        <v>77</v>
      </c>
    </row>
    <row r="4119" spans="1:12" x14ac:dyDescent="0.25">
      <c r="A4119" s="4" t="s">
        <v>6967</v>
      </c>
      <c r="B4119" s="4" t="s">
        <v>6577</v>
      </c>
      <c r="C4119" s="4" t="str">
        <f>_xlfn.XLOOKUP(D4119, CategoryMap!A:A, CategoryMap!B:B, "Not found")</f>
        <v>Books</v>
      </c>
      <c r="D4119" s="4" t="s">
        <v>27</v>
      </c>
      <c r="E4119" s="4">
        <v>30</v>
      </c>
      <c r="F4119" s="4">
        <v>315.23</v>
      </c>
      <c r="G4119" s="4">
        <f t="shared" si="128"/>
        <v>9456.9000000000015</v>
      </c>
      <c r="H4119" s="5">
        <v>45071</v>
      </c>
      <c r="I4119" s="5" t="str">
        <f t="shared" si="129"/>
        <v>May</v>
      </c>
      <c r="J4119" s="4" t="s">
        <v>22</v>
      </c>
      <c r="K4119" s="4" t="s">
        <v>41</v>
      </c>
      <c r="L4119" s="4" t="s">
        <v>14371</v>
      </c>
    </row>
    <row r="4120" spans="1:12" x14ac:dyDescent="0.25">
      <c r="A4120" s="4" t="s">
        <v>6968</v>
      </c>
      <c r="B4120" s="4" t="s">
        <v>6969</v>
      </c>
      <c r="C4120" s="4" t="str">
        <f>_xlfn.XLOOKUP(D4120, CategoryMap!A:A, CategoryMap!B:B, "Not found")</f>
        <v>Books</v>
      </c>
      <c r="D4120" s="4" t="s">
        <v>44</v>
      </c>
      <c r="E4120" s="4">
        <v>24</v>
      </c>
      <c r="F4120" s="4">
        <v>58.06</v>
      </c>
      <c r="G4120" s="4">
        <f t="shared" si="128"/>
        <v>1393.44</v>
      </c>
      <c r="H4120" s="5">
        <v>45040</v>
      </c>
      <c r="I4120" s="5" t="str">
        <f t="shared" si="129"/>
        <v>April</v>
      </c>
      <c r="J4120" s="4" t="s">
        <v>15</v>
      </c>
      <c r="K4120" s="4" t="s">
        <v>16</v>
      </c>
      <c r="L4120" s="4" t="s">
        <v>14371</v>
      </c>
    </row>
    <row r="4121" spans="1:12" x14ac:dyDescent="0.25">
      <c r="A4121" s="4" t="s">
        <v>6970</v>
      </c>
      <c r="B4121" s="4" t="s">
        <v>2295</v>
      </c>
      <c r="C4121" s="4" t="str">
        <f>_xlfn.XLOOKUP(D4121, CategoryMap!A:A, CategoryMap!B:B, "Not found")</f>
        <v>Toys</v>
      </c>
      <c r="D4121" s="4" t="s">
        <v>66</v>
      </c>
      <c r="E4121" s="4">
        <v>40</v>
      </c>
      <c r="F4121" s="4">
        <v>315.74</v>
      </c>
      <c r="G4121" s="4">
        <f t="shared" si="128"/>
        <v>12629.6</v>
      </c>
      <c r="H4121" s="5">
        <v>45285</v>
      </c>
      <c r="I4121" s="5" t="str">
        <f t="shared" si="129"/>
        <v>December</v>
      </c>
      <c r="J4121" s="4" t="s">
        <v>15</v>
      </c>
      <c r="K4121" s="4" t="s">
        <v>16</v>
      </c>
      <c r="L4121" s="4" t="s">
        <v>45</v>
      </c>
    </row>
    <row r="4122" spans="1:12" x14ac:dyDescent="0.25">
      <c r="A4122" s="4" t="s">
        <v>6971</v>
      </c>
      <c r="B4122" s="4" t="s">
        <v>6972</v>
      </c>
      <c r="C4122" s="4" t="str">
        <f>_xlfn.XLOOKUP(D4122, CategoryMap!A:A, CategoryMap!B:B, "Not found")</f>
        <v>Toys</v>
      </c>
      <c r="D4122" s="4" t="s">
        <v>66</v>
      </c>
      <c r="E4122" s="4">
        <v>8</v>
      </c>
      <c r="F4122" s="4">
        <v>165.9</v>
      </c>
      <c r="G4122" s="4">
        <f t="shared" si="128"/>
        <v>1327.2</v>
      </c>
      <c r="H4122" s="5">
        <v>45125</v>
      </c>
      <c r="I4122" s="5" t="str">
        <f t="shared" si="129"/>
        <v>July</v>
      </c>
      <c r="J4122" s="4" t="s">
        <v>15</v>
      </c>
      <c r="K4122" s="4" t="s">
        <v>41</v>
      </c>
      <c r="L4122" s="4" t="s">
        <v>14371</v>
      </c>
    </row>
    <row r="4123" spans="1:12" x14ac:dyDescent="0.25">
      <c r="A4123" s="4" t="s">
        <v>6973</v>
      </c>
      <c r="B4123" s="4" t="s">
        <v>2534</v>
      </c>
      <c r="C4123" s="4" t="str">
        <f>_xlfn.XLOOKUP(D4123, CategoryMap!A:A, CategoryMap!B:B, "Not found")</f>
        <v>Toys</v>
      </c>
      <c r="D4123" s="4" t="s">
        <v>66</v>
      </c>
      <c r="E4123" s="4">
        <v>33</v>
      </c>
      <c r="F4123" s="4">
        <v>76.91</v>
      </c>
      <c r="G4123" s="4">
        <f t="shared" si="128"/>
        <v>2538.0299999999997</v>
      </c>
      <c r="H4123" s="5">
        <v>45088</v>
      </c>
      <c r="I4123" s="5" t="str">
        <f t="shared" si="129"/>
        <v>June</v>
      </c>
      <c r="J4123" s="4" t="s">
        <v>28</v>
      </c>
      <c r="K4123" s="4" t="s">
        <v>32</v>
      </c>
      <c r="L4123" s="4" t="s">
        <v>77</v>
      </c>
    </row>
    <row r="4124" spans="1:12" x14ac:dyDescent="0.25">
      <c r="A4124" s="4" t="s">
        <v>6974</v>
      </c>
      <c r="B4124" s="4" t="s">
        <v>3285</v>
      </c>
      <c r="C4124" s="4" t="str">
        <f>_xlfn.XLOOKUP(D4124, CategoryMap!A:A, CategoryMap!B:B, "Not found")</f>
        <v>Electronics</v>
      </c>
      <c r="D4124" s="4" t="s">
        <v>21</v>
      </c>
      <c r="E4124" s="4">
        <v>3</v>
      </c>
      <c r="F4124" s="4">
        <v>207.96</v>
      </c>
      <c r="G4124" s="4">
        <f t="shared" si="128"/>
        <v>623.88</v>
      </c>
      <c r="H4124" s="5">
        <v>45067</v>
      </c>
      <c r="I4124" s="5" t="str">
        <f t="shared" si="129"/>
        <v>May</v>
      </c>
      <c r="J4124" s="4" t="s">
        <v>15</v>
      </c>
      <c r="K4124" s="4" t="s">
        <v>32</v>
      </c>
      <c r="L4124" s="4" t="s">
        <v>17</v>
      </c>
    </row>
    <row r="4125" spans="1:12" x14ac:dyDescent="0.25">
      <c r="A4125" s="4" t="s">
        <v>6975</v>
      </c>
      <c r="B4125" s="4" t="s">
        <v>1377</v>
      </c>
      <c r="C4125" s="4" t="str">
        <f>_xlfn.XLOOKUP(D4125, CategoryMap!A:A, CategoryMap!B:B, "Not found")</f>
        <v>Toys</v>
      </c>
      <c r="D4125" s="4" t="s">
        <v>66</v>
      </c>
      <c r="E4125" s="4">
        <v>1</v>
      </c>
      <c r="F4125" s="4">
        <v>17.39</v>
      </c>
      <c r="G4125" s="4">
        <f t="shared" si="128"/>
        <v>17.39</v>
      </c>
      <c r="H4125" s="5">
        <v>45050</v>
      </c>
      <c r="I4125" s="5" t="str">
        <f t="shared" si="129"/>
        <v>May</v>
      </c>
      <c r="J4125" s="4" t="s">
        <v>15</v>
      </c>
      <c r="K4125" s="4" t="s">
        <v>23</v>
      </c>
      <c r="L4125" s="4" t="s">
        <v>77</v>
      </c>
    </row>
    <row r="4126" spans="1:12" x14ac:dyDescent="0.25">
      <c r="A4126" s="4" t="s">
        <v>6976</v>
      </c>
      <c r="B4126" s="4" t="s">
        <v>5752</v>
      </c>
      <c r="C4126" s="4" t="str">
        <f>_xlfn.XLOOKUP(D4126, CategoryMap!A:A, CategoryMap!B:B, "Not found")</f>
        <v>Books</v>
      </c>
      <c r="D4126" s="4" t="s">
        <v>27</v>
      </c>
      <c r="E4126" s="4">
        <v>2</v>
      </c>
      <c r="F4126" s="4">
        <v>118.26</v>
      </c>
      <c r="G4126" s="4">
        <f t="shared" si="128"/>
        <v>236.52</v>
      </c>
      <c r="H4126" s="5">
        <v>44928</v>
      </c>
      <c r="I4126" s="5" t="str">
        <f t="shared" si="129"/>
        <v>January</v>
      </c>
      <c r="J4126" s="4" t="s">
        <v>22</v>
      </c>
      <c r="K4126" s="4" t="s">
        <v>16</v>
      </c>
      <c r="L4126" s="4" t="s">
        <v>77</v>
      </c>
    </row>
    <row r="4127" spans="1:12" x14ac:dyDescent="0.25">
      <c r="A4127" s="4" t="s">
        <v>6977</v>
      </c>
      <c r="B4127" s="4" t="s">
        <v>553</v>
      </c>
      <c r="C4127" s="4" t="str">
        <f>_xlfn.XLOOKUP(D4127, CategoryMap!A:A, CategoryMap!B:B, "Not found")</f>
        <v>Books</v>
      </c>
      <c r="D4127" s="4" t="s">
        <v>27</v>
      </c>
      <c r="E4127" s="4">
        <v>13</v>
      </c>
      <c r="F4127" s="4">
        <v>336.49</v>
      </c>
      <c r="G4127" s="4">
        <f t="shared" si="128"/>
        <v>4374.37</v>
      </c>
      <c r="H4127" s="5">
        <v>45118</v>
      </c>
      <c r="I4127" s="5" t="str">
        <f t="shared" si="129"/>
        <v>July</v>
      </c>
      <c r="J4127" s="4" t="s">
        <v>28</v>
      </c>
      <c r="K4127" s="4" t="s">
        <v>23</v>
      </c>
      <c r="L4127" s="4" t="s">
        <v>45</v>
      </c>
    </row>
    <row r="4128" spans="1:12" x14ac:dyDescent="0.25">
      <c r="A4128" s="4" t="s">
        <v>6978</v>
      </c>
      <c r="B4128" s="4" t="s">
        <v>1595</v>
      </c>
      <c r="C4128" s="4" t="str">
        <f>_xlfn.XLOOKUP(D4128, CategoryMap!A:A, CategoryMap!B:B, "Not found")</f>
        <v>Clothing</v>
      </c>
      <c r="D4128" s="4" t="s">
        <v>14</v>
      </c>
      <c r="E4128" s="4">
        <v>42</v>
      </c>
      <c r="F4128" s="4">
        <v>286.13</v>
      </c>
      <c r="G4128" s="4">
        <f t="shared" si="128"/>
        <v>12017.46</v>
      </c>
      <c r="H4128" s="5">
        <v>44943</v>
      </c>
      <c r="I4128" s="5" t="str">
        <f t="shared" si="129"/>
        <v>January</v>
      </c>
      <c r="J4128" s="4" t="s">
        <v>22</v>
      </c>
      <c r="K4128" s="4" t="s">
        <v>23</v>
      </c>
      <c r="L4128" s="4" t="s">
        <v>14371</v>
      </c>
    </row>
    <row r="4129" spans="1:12" x14ac:dyDescent="0.25">
      <c r="A4129" s="4" t="s">
        <v>6979</v>
      </c>
      <c r="B4129" s="4" t="s">
        <v>6980</v>
      </c>
      <c r="C4129" s="4" t="str">
        <f>_xlfn.XLOOKUP(D4129, CategoryMap!A:A, CategoryMap!B:B, "Not found")</f>
        <v>Clothing</v>
      </c>
      <c r="D4129" s="4" t="s">
        <v>14</v>
      </c>
      <c r="E4129" s="4">
        <v>50</v>
      </c>
      <c r="F4129" s="4">
        <v>376.56</v>
      </c>
      <c r="G4129" s="4">
        <f t="shared" si="128"/>
        <v>18828</v>
      </c>
      <c r="H4129" s="5">
        <v>45251</v>
      </c>
      <c r="I4129" s="5" t="str">
        <f t="shared" si="129"/>
        <v>November</v>
      </c>
      <c r="J4129" s="4" t="s">
        <v>15</v>
      </c>
      <c r="K4129" s="4" t="s">
        <v>41</v>
      </c>
      <c r="L4129" s="4" t="s">
        <v>35</v>
      </c>
    </row>
    <row r="4130" spans="1:12" x14ac:dyDescent="0.25">
      <c r="A4130" s="4" t="s">
        <v>6981</v>
      </c>
      <c r="B4130" s="4" t="s">
        <v>6982</v>
      </c>
      <c r="C4130" s="4" t="str">
        <f>_xlfn.XLOOKUP(D4130, CategoryMap!A:A, CategoryMap!B:B, "Not found")</f>
        <v>Toys</v>
      </c>
      <c r="D4130" s="4" t="s">
        <v>66</v>
      </c>
      <c r="E4130" s="4">
        <v>17</v>
      </c>
      <c r="F4130" s="4">
        <v>328.19</v>
      </c>
      <c r="G4130" s="4">
        <f t="shared" si="128"/>
        <v>5579.23</v>
      </c>
      <c r="H4130" s="5">
        <v>45027</v>
      </c>
      <c r="I4130" s="5" t="str">
        <f t="shared" si="129"/>
        <v>April</v>
      </c>
      <c r="J4130" s="4" t="s">
        <v>28</v>
      </c>
      <c r="K4130" s="4" t="s">
        <v>41</v>
      </c>
      <c r="L4130" s="4" t="s">
        <v>35</v>
      </c>
    </row>
    <row r="4131" spans="1:12" x14ac:dyDescent="0.25">
      <c r="A4131" s="4" t="s">
        <v>6983</v>
      </c>
      <c r="B4131" s="4" t="s">
        <v>6460</v>
      </c>
      <c r="C4131" s="4" t="str">
        <f>_xlfn.XLOOKUP(D4131, CategoryMap!A:A, CategoryMap!B:B, "Not found")</f>
        <v>Clothing</v>
      </c>
      <c r="D4131" s="4" t="s">
        <v>14</v>
      </c>
      <c r="E4131" s="4">
        <v>45</v>
      </c>
      <c r="F4131" s="4">
        <v>480.01</v>
      </c>
      <c r="G4131" s="4">
        <f t="shared" si="128"/>
        <v>21600.45</v>
      </c>
      <c r="H4131" s="5">
        <v>45192</v>
      </c>
      <c r="I4131" s="5" t="str">
        <f t="shared" si="129"/>
        <v>September</v>
      </c>
      <c r="J4131" s="4" t="s">
        <v>28</v>
      </c>
      <c r="K4131" s="4" t="s">
        <v>41</v>
      </c>
      <c r="L4131" s="4" t="s">
        <v>17</v>
      </c>
    </row>
    <row r="4132" spans="1:12" x14ac:dyDescent="0.25">
      <c r="A4132" s="4" t="s">
        <v>6984</v>
      </c>
      <c r="B4132" s="4" t="s">
        <v>6985</v>
      </c>
      <c r="C4132" s="4" t="str">
        <f>_xlfn.XLOOKUP(D4132, CategoryMap!A:A, CategoryMap!B:B, "Not found")</f>
        <v>Electronics</v>
      </c>
      <c r="D4132" s="4" t="s">
        <v>56</v>
      </c>
      <c r="E4132" s="4">
        <v>13</v>
      </c>
      <c r="F4132" s="4">
        <v>346.68</v>
      </c>
      <c r="G4132" s="4">
        <f t="shared" si="128"/>
        <v>4506.84</v>
      </c>
      <c r="H4132" s="5">
        <v>44981</v>
      </c>
      <c r="I4132" s="5" t="str">
        <f t="shared" si="129"/>
        <v>February</v>
      </c>
      <c r="J4132" s="4" t="s">
        <v>28</v>
      </c>
      <c r="K4132" s="4" t="s">
        <v>41</v>
      </c>
      <c r="L4132" s="4" t="s">
        <v>77</v>
      </c>
    </row>
    <row r="4133" spans="1:12" x14ac:dyDescent="0.25">
      <c r="A4133" s="4" t="s">
        <v>6986</v>
      </c>
      <c r="B4133" s="4" t="s">
        <v>4652</v>
      </c>
      <c r="C4133" s="4" t="str">
        <f>_xlfn.XLOOKUP(D4133, CategoryMap!A:A, CategoryMap!B:B, "Not found")</f>
        <v>Home Appliances</v>
      </c>
      <c r="D4133" s="4" t="s">
        <v>38</v>
      </c>
      <c r="E4133" s="4">
        <v>48</v>
      </c>
      <c r="F4133" s="4">
        <v>458.16</v>
      </c>
      <c r="G4133" s="4">
        <f t="shared" si="128"/>
        <v>21991.68</v>
      </c>
      <c r="H4133" s="5">
        <v>45275</v>
      </c>
      <c r="I4133" s="5" t="str">
        <f t="shared" si="129"/>
        <v>December</v>
      </c>
      <c r="J4133" s="4" t="s">
        <v>15</v>
      </c>
      <c r="K4133" s="4" t="s">
        <v>41</v>
      </c>
      <c r="L4133" s="4" t="s">
        <v>17</v>
      </c>
    </row>
    <row r="4134" spans="1:12" x14ac:dyDescent="0.25">
      <c r="A4134" s="4" t="s">
        <v>6987</v>
      </c>
      <c r="B4134" s="4" t="s">
        <v>4063</v>
      </c>
      <c r="C4134" s="4" t="str">
        <f>_xlfn.XLOOKUP(D4134, CategoryMap!A:A, CategoryMap!B:B, "Not found")</f>
        <v>Home Appliances</v>
      </c>
      <c r="D4134" s="4" t="s">
        <v>38</v>
      </c>
      <c r="E4134" s="4">
        <v>31</v>
      </c>
      <c r="F4134" s="4">
        <v>370.54</v>
      </c>
      <c r="G4134" s="4">
        <f t="shared" si="128"/>
        <v>11486.74</v>
      </c>
      <c r="H4134" s="5">
        <v>44980</v>
      </c>
      <c r="I4134" s="5" t="str">
        <f t="shared" si="129"/>
        <v>February</v>
      </c>
      <c r="J4134" s="4" t="s">
        <v>22</v>
      </c>
      <c r="K4134" s="4" t="s">
        <v>32</v>
      </c>
      <c r="L4134" s="4" t="s">
        <v>77</v>
      </c>
    </row>
    <row r="4135" spans="1:12" x14ac:dyDescent="0.25">
      <c r="A4135" s="4" t="s">
        <v>6988</v>
      </c>
      <c r="B4135" s="4" t="s">
        <v>4207</v>
      </c>
      <c r="C4135" s="4" t="str">
        <f>_xlfn.XLOOKUP(D4135, CategoryMap!A:A, CategoryMap!B:B, "Not found")</f>
        <v>Books</v>
      </c>
      <c r="D4135" s="4" t="s">
        <v>44</v>
      </c>
      <c r="E4135" s="4">
        <v>39</v>
      </c>
      <c r="F4135" s="4">
        <v>339.31</v>
      </c>
      <c r="G4135" s="4">
        <f t="shared" si="128"/>
        <v>13233.09</v>
      </c>
      <c r="H4135" s="5">
        <v>44973</v>
      </c>
      <c r="I4135" s="5" t="str">
        <f t="shared" si="129"/>
        <v>February</v>
      </c>
      <c r="J4135" s="4" t="s">
        <v>22</v>
      </c>
      <c r="K4135" s="4" t="s">
        <v>23</v>
      </c>
      <c r="L4135" s="4" t="s">
        <v>17</v>
      </c>
    </row>
    <row r="4136" spans="1:12" x14ac:dyDescent="0.25">
      <c r="A4136" s="4" t="s">
        <v>6989</v>
      </c>
      <c r="B4136" s="4" t="s">
        <v>6664</v>
      </c>
      <c r="C4136" s="4" t="str">
        <f>_xlfn.XLOOKUP(D4136, CategoryMap!A:A, CategoryMap!B:B, "Not found")</f>
        <v>Electronics</v>
      </c>
      <c r="D4136" s="4" t="s">
        <v>56</v>
      </c>
      <c r="E4136" s="4">
        <v>44</v>
      </c>
      <c r="F4136" s="4">
        <v>74.52</v>
      </c>
      <c r="G4136" s="4">
        <f t="shared" si="128"/>
        <v>3278.8799999999997</v>
      </c>
      <c r="H4136" s="5">
        <v>45108</v>
      </c>
      <c r="I4136" s="5" t="str">
        <f t="shared" si="129"/>
        <v>July</v>
      </c>
      <c r="J4136" s="4" t="s">
        <v>22</v>
      </c>
      <c r="K4136" s="4" t="s">
        <v>23</v>
      </c>
      <c r="L4136" s="4" t="s">
        <v>17</v>
      </c>
    </row>
    <row r="4137" spans="1:12" x14ac:dyDescent="0.25">
      <c r="A4137" s="4" t="s">
        <v>6990</v>
      </c>
      <c r="B4137" s="4" t="s">
        <v>3073</v>
      </c>
      <c r="C4137" s="4" t="str">
        <f>_xlfn.XLOOKUP(D4137, CategoryMap!A:A, CategoryMap!B:B, "Not found")</f>
        <v>Clothing</v>
      </c>
      <c r="D4137" s="4" t="s">
        <v>14</v>
      </c>
      <c r="E4137" s="4">
        <v>15</v>
      </c>
      <c r="F4137" s="4">
        <v>317.55</v>
      </c>
      <c r="G4137" s="4">
        <f t="shared" si="128"/>
        <v>4763.25</v>
      </c>
      <c r="H4137" s="5">
        <v>45124</v>
      </c>
      <c r="I4137" s="5" t="str">
        <f t="shared" si="129"/>
        <v>July</v>
      </c>
      <c r="J4137" s="4" t="s">
        <v>28</v>
      </c>
      <c r="K4137" s="4" t="s">
        <v>41</v>
      </c>
      <c r="L4137" s="4" t="s">
        <v>35</v>
      </c>
    </row>
    <row r="4138" spans="1:12" x14ac:dyDescent="0.25">
      <c r="A4138" s="4" t="s">
        <v>6991</v>
      </c>
      <c r="B4138" s="4" t="s">
        <v>2250</v>
      </c>
      <c r="C4138" s="4" t="str">
        <f>_xlfn.XLOOKUP(D4138, CategoryMap!A:A, CategoryMap!B:B, "Not found")</f>
        <v>Home Appliances</v>
      </c>
      <c r="D4138" s="4" t="s">
        <v>38</v>
      </c>
      <c r="E4138" s="4">
        <v>29</v>
      </c>
      <c r="F4138" s="4">
        <v>246.75</v>
      </c>
      <c r="G4138" s="4">
        <f t="shared" si="128"/>
        <v>7155.75</v>
      </c>
      <c r="H4138" s="5">
        <v>45250</v>
      </c>
      <c r="I4138" s="5" t="str">
        <f t="shared" si="129"/>
        <v>November</v>
      </c>
      <c r="J4138" s="4" t="s">
        <v>22</v>
      </c>
      <c r="K4138" s="4" t="s">
        <v>32</v>
      </c>
      <c r="L4138" s="4" t="s">
        <v>35</v>
      </c>
    </row>
    <row r="4139" spans="1:12" x14ac:dyDescent="0.25">
      <c r="A4139" s="4" t="s">
        <v>6992</v>
      </c>
      <c r="B4139" s="4" t="s">
        <v>6993</v>
      </c>
      <c r="C4139" s="4" t="str">
        <f>_xlfn.XLOOKUP(D4139, CategoryMap!A:A, CategoryMap!B:B, "Not found")</f>
        <v>Electronics</v>
      </c>
      <c r="D4139" s="4" t="s">
        <v>21</v>
      </c>
      <c r="E4139" s="4">
        <v>47</v>
      </c>
      <c r="F4139" s="4">
        <v>450.37</v>
      </c>
      <c r="G4139" s="4">
        <f t="shared" si="128"/>
        <v>21167.39</v>
      </c>
      <c r="H4139" s="5">
        <v>45119</v>
      </c>
      <c r="I4139" s="5" t="str">
        <f t="shared" si="129"/>
        <v>July</v>
      </c>
      <c r="J4139" s="4" t="s">
        <v>22</v>
      </c>
      <c r="K4139" s="4" t="s">
        <v>41</v>
      </c>
      <c r="L4139" s="4" t="s">
        <v>14371</v>
      </c>
    </row>
    <row r="4140" spans="1:12" x14ac:dyDescent="0.25">
      <c r="A4140" s="4" t="s">
        <v>6994</v>
      </c>
      <c r="B4140" s="4" t="s">
        <v>5390</v>
      </c>
      <c r="C4140" s="4" t="str">
        <f>_xlfn.XLOOKUP(D4140, CategoryMap!A:A, CategoryMap!B:B, "Not found")</f>
        <v>Electronics</v>
      </c>
      <c r="D4140" s="4" t="s">
        <v>21</v>
      </c>
      <c r="E4140" s="4">
        <v>40</v>
      </c>
      <c r="F4140" s="4">
        <v>219.94</v>
      </c>
      <c r="G4140" s="4">
        <f t="shared" si="128"/>
        <v>8797.6</v>
      </c>
      <c r="H4140" s="5">
        <v>45152</v>
      </c>
      <c r="I4140" s="5" t="str">
        <f t="shared" si="129"/>
        <v>August</v>
      </c>
      <c r="J4140" s="4" t="s">
        <v>22</v>
      </c>
      <c r="K4140" s="4" t="s">
        <v>41</v>
      </c>
      <c r="L4140" s="4" t="s">
        <v>77</v>
      </c>
    </row>
    <row r="4141" spans="1:12" x14ac:dyDescent="0.25">
      <c r="A4141" s="4" t="s">
        <v>6995</v>
      </c>
      <c r="B4141" s="4" t="s">
        <v>6996</v>
      </c>
      <c r="C4141" s="4" t="str">
        <f>_xlfn.XLOOKUP(D4141, CategoryMap!A:A, CategoryMap!B:B, "Not found")</f>
        <v>Clothing</v>
      </c>
      <c r="D4141" s="4" t="s">
        <v>14</v>
      </c>
      <c r="E4141" s="4">
        <v>32</v>
      </c>
      <c r="F4141" s="4">
        <v>82.09</v>
      </c>
      <c r="G4141" s="4">
        <f t="shared" si="128"/>
        <v>2626.88</v>
      </c>
      <c r="H4141" s="5">
        <v>45183</v>
      </c>
      <c r="I4141" s="5" t="str">
        <f t="shared" si="129"/>
        <v>September</v>
      </c>
      <c r="J4141" s="4" t="s">
        <v>22</v>
      </c>
      <c r="K4141" s="4" t="s">
        <v>23</v>
      </c>
      <c r="L4141" s="4" t="s">
        <v>45</v>
      </c>
    </row>
    <row r="4142" spans="1:12" x14ac:dyDescent="0.25">
      <c r="A4142" s="4" t="s">
        <v>6997</v>
      </c>
      <c r="B4142" s="4" t="s">
        <v>6998</v>
      </c>
      <c r="C4142" s="4" t="str">
        <f>_xlfn.XLOOKUP(D4142, CategoryMap!A:A, CategoryMap!B:B, "Not found")</f>
        <v>Books</v>
      </c>
      <c r="D4142" s="4" t="s">
        <v>27</v>
      </c>
      <c r="E4142" s="4">
        <v>14</v>
      </c>
      <c r="F4142" s="4">
        <v>422.53</v>
      </c>
      <c r="G4142" s="4">
        <f t="shared" si="128"/>
        <v>5915.42</v>
      </c>
      <c r="H4142" s="5">
        <v>45157</v>
      </c>
      <c r="I4142" s="5" t="str">
        <f t="shared" si="129"/>
        <v>August</v>
      </c>
      <c r="J4142" s="4" t="s">
        <v>15</v>
      </c>
      <c r="K4142" s="4" t="s">
        <v>23</v>
      </c>
      <c r="L4142" s="4" t="s">
        <v>77</v>
      </c>
    </row>
    <row r="4143" spans="1:12" x14ac:dyDescent="0.25">
      <c r="A4143" s="4" t="s">
        <v>6999</v>
      </c>
      <c r="B4143" s="4" t="s">
        <v>4044</v>
      </c>
      <c r="C4143" s="4" t="str">
        <f>_xlfn.XLOOKUP(D4143, CategoryMap!A:A, CategoryMap!B:B, "Not found")</f>
        <v>Books</v>
      </c>
      <c r="D4143" s="4" t="s">
        <v>44</v>
      </c>
      <c r="E4143" s="4">
        <v>37</v>
      </c>
      <c r="F4143" s="4">
        <v>93.19</v>
      </c>
      <c r="G4143" s="4">
        <f t="shared" si="128"/>
        <v>3448.0299999999997</v>
      </c>
      <c r="H4143" s="5">
        <v>45273</v>
      </c>
      <c r="I4143" s="5" t="str">
        <f t="shared" si="129"/>
        <v>December</v>
      </c>
      <c r="J4143" s="4" t="s">
        <v>22</v>
      </c>
      <c r="K4143" s="4" t="s">
        <v>41</v>
      </c>
      <c r="L4143" s="4" t="s">
        <v>14371</v>
      </c>
    </row>
    <row r="4144" spans="1:12" x14ac:dyDescent="0.25">
      <c r="A4144" s="4" t="s">
        <v>7000</v>
      </c>
      <c r="B4144" s="4" t="s">
        <v>1492</v>
      </c>
      <c r="C4144" s="4" t="str">
        <f>_xlfn.XLOOKUP(D4144, CategoryMap!A:A, CategoryMap!B:B, "Not found")</f>
        <v>Toys</v>
      </c>
      <c r="D4144" s="4" t="s">
        <v>66</v>
      </c>
      <c r="E4144" s="4">
        <v>7</v>
      </c>
      <c r="F4144" s="4">
        <v>159.63999999999999</v>
      </c>
      <c r="G4144" s="4">
        <f t="shared" si="128"/>
        <v>1117.48</v>
      </c>
      <c r="H4144" s="5">
        <v>45153</v>
      </c>
      <c r="I4144" s="5" t="str">
        <f t="shared" si="129"/>
        <v>August</v>
      </c>
      <c r="J4144" s="4" t="s">
        <v>22</v>
      </c>
      <c r="K4144" s="4" t="s">
        <v>32</v>
      </c>
      <c r="L4144" s="4" t="s">
        <v>77</v>
      </c>
    </row>
    <row r="4145" spans="1:12" x14ac:dyDescent="0.25">
      <c r="A4145" s="4" t="s">
        <v>7001</v>
      </c>
      <c r="B4145" s="4" t="s">
        <v>7002</v>
      </c>
      <c r="C4145" s="4" t="str">
        <f>_xlfn.XLOOKUP(D4145, CategoryMap!A:A, CategoryMap!B:B, "Not found")</f>
        <v>Electronics</v>
      </c>
      <c r="D4145" s="4" t="s">
        <v>56</v>
      </c>
      <c r="E4145" s="4">
        <v>37</v>
      </c>
      <c r="F4145" s="4">
        <v>427.7</v>
      </c>
      <c r="G4145" s="4">
        <f t="shared" si="128"/>
        <v>15824.9</v>
      </c>
      <c r="H4145" s="5">
        <v>45165</v>
      </c>
      <c r="I4145" s="5" t="str">
        <f t="shared" si="129"/>
        <v>August</v>
      </c>
      <c r="J4145" s="4" t="s">
        <v>28</v>
      </c>
      <c r="K4145" s="4" t="s">
        <v>16</v>
      </c>
      <c r="L4145" s="4" t="s">
        <v>45</v>
      </c>
    </row>
    <row r="4146" spans="1:12" x14ac:dyDescent="0.25">
      <c r="A4146" s="4" t="s">
        <v>7003</v>
      </c>
      <c r="B4146" s="4" t="s">
        <v>7004</v>
      </c>
      <c r="C4146" s="4" t="str">
        <f>_xlfn.XLOOKUP(D4146, CategoryMap!A:A, CategoryMap!B:B, "Not found")</f>
        <v>Electronics</v>
      </c>
      <c r="D4146" s="4" t="s">
        <v>56</v>
      </c>
      <c r="E4146" s="4">
        <v>17</v>
      </c>
      <c r="F4146" s="4">
        <v>30.41</v>
      </c>
      <c r="G4146" s="4">
        <f t="shared" si="128"/>
        <v>516.97</v>
      </c>
      <c r="H4146" s="5">
        <v>44960</v>
      </c>
      <c r="I4146" s="5" t="str">
        <f t="shared" si="129"/>
        <v>February</v>
      </c>
      <c r="J4146" s="4" t="s">
        <v>28</v>
      </c>
      <c r="K4146" s="4" t="s">
        <v>23</v>
      </c>
      <c r="L4146" s="4" t="s">
        <v>17</v>
      </c>
    </row>
    <row r="4147" spans="1:12" x14ac:dyDescent="0.25">
      <c r="A4147" s="4" t="s">
        <v>7005</v>
      </c>
      <c r="B4147" s="4" t="s">
        <v>7006</v>
      </c>
      <c r="C4147" s="4" t="str">
        <f>_xlfn.XLOOKUP(D4147, CategoryMap!A:A, CategoryMap!B:B, "Not found")</f>
        <v>Electronics</v>
      </c>
      <c r="D4147" s="4" t="s">
        <v>21</v>
      </c>
      <c r="E4147" s="4">
        <v>13</v>
      </c>
      <c r="F4147" s="4">
        <v>441.36</v>
      </c>
      <c r="G4147" s="4">
        <f t="shared" si="128"/>
        <v>5737.68</v>
      </c>
      <c r="H4147" s="5">
        <v>45029</v>
      </c>
      <c r="I4147" s="5" t="str">
        <f t="shared" si="129"/>
        <v>April</v>
      </c>
      <c r="J4147" s="4" t="s">
        <v>28</v>
      </c>
      <c r="K4147" s="4" t="s">
        <v>23</v>
      </c>
      <c r="L4147" s="4" t="s">
        <v>35</v>
      </c>
    </row>
    <row r="4148" spans="1:12" x14ac:dyDescent="0.25">
      <c r="A4148" s="4" t="s">
        <v>7007</v>
      </c>
      <c r="B4148" s="4" t="s">
        <v>4515</v>
      </c>
      <c r="C4148" s="4" t="str">
        <f>_xlfn.XLOOKUP(D4148, CategoryMap!A:A, CategoryMap!B:B, "Not found")</f>
        <v>Clothing</v>
      </c>
      <c r="D4148" s="4" t="s">
        <v>14</v>
      </c>
      <c r="E4148" s="4">
        <v>41</v>
      </c>
      <c r="F4148" s="4">
        <v>269.63</v>
      </c>
      <c r="G4148" s="4">
        <f t="shared" si="128"/>
        <v>11054.83</v>
      </c>
      <c r="H4148" s="5">
        <v>45022</v>
      </c>
      <c r="I4148" s="5" t="str">
        <f t="shared" si="129"/>
        <v>April</v>
      </c>
      <c r="J4148" s="4" t="s">
        <v>15</v>
      </c>
      <c r="K4148" s="4" t="s">
        <v>32</v>
      </c>
      <c r="L4148" s="4" t="s">
        <v>14371</v>
      </c>
    </row>
    <row r="4149" spans="1:12" x14ac:dyDescent="0.25">
      <c r="A4149" s="4" t="s">
        <v>7008</v>
      </c>
      <c r="B4149" s="4" t="s">
        <v>7009</v>
      </c>
      <c r="C4149" s="4" t="str">
        <f>_xlfn.XLOOKUP(D4149, CategoryMap!A:A, CategoryMap!B:B, "Not found")</f>
        <v>Home Appliances</v>
      </c>
      <c r="D4149" s="4" t="s">
        <v>38</v>
      </c>
      <c r="E4149" s="4">
        <v>2</v>
      </c>
      <c r="F4149" s="4">
        <v>280.39999999999998</v>
      </c>
      <c r="G4149" s="4">
        <f t="shared" si="128"/>
        <v>560.79999999999995</v>
      </c>
      <c r="H4149" s="5">
        <v>45247</v>
      </c>
      <c r="I4149" s="5" t="str">
        <f t="shared" si="129"/>
        <v>November</v>
      </c>
      <c r="J4149" s="4" t="s">
        <v>22</v>
      </c>
      <c r="K4149" s="4" t="s">
        <v>16</v>
      </c>
      <c r="L4149" s="4" t="s">
        <v>14371</v>
      </c>
    </row>
    <row r="4150" spans="1:12" x14ac:dyDescent="0.25">
      <c r="A4150" s="4" t="s">
        <v>7010</v>
      </c>
      <c r="B4150" s="4" t="s">
        <v>4122</v>
      </c>
      <c r="C4150" s="4" t="str">
        <f>_xlfn.XLOOKUP(D4150, CategoryMap!A:A, CategoryMap!B:B, "Not found")</f>
        <v>Books</v>
      </c>
      <c r="D4150" s="4" t="s">
        <v>27</v>
      </c>
      <c r="E4150" s="4">
        <v>16</v>
      </c>
      <c r="F4150" s="4">
        <v>32.950000000000003</v>
      </c>
      <c r="G4150" s="4">
        <f t="shared" si="128"/>
        <v>527.20000000000005</v>
      </c>
      <c r="H4150" s="5">
        <v>44932</v>
      </c>
      <c r="I4150" s="5" t="str">
        <f t="shared" si="129"/>
        <v>January</v>
      </c>
      <c r="J4150" s="4" t="s">
        <v>28</v>
      </c>
      <c r="K4150" s="4" t="s">
        <v>41</v>
      </c>
      <c r="L4150" s="4" t="s">
        <v>14371</v>
      </c>
    </row>
    <row r="4151" spans="1:12" x14ac:dyDescent="0.25">
      <c r="A4151" s="4" t="s">
        <v>7011</v>
      </c>
      <c r="B4151" s="4" t="s">
        <v>5420</v>
      </c>
      <c r="C4151" s="4" t="str">
        <f>_xlfn.XLOOKUP(D4151, CategoryMap!A:A, CategoryMap!B:B, "Not found")</f>
        <v>Books</v>
      </c>
      <c r="D4151" s="4" t="s">
        <v>44</v>
      </c>
      <c r="E4151" s="4">
        <v>1</v>
      </c>
      <c r="F4151" s="4">
        <v>230.61</v>
      </c>
      <c r="G4151" s="4">
        <f t="shared" si="128"/>
        <v>230.61</v>
      </c>
      <c r="H4151" s="5">
        <v>44962</v>
      </c>
      <c r="I4151" s="5" t="str">
        <f t="shared" si="129"/>
        <v>February</v>
      </c>
      <c r="J4151" s="4" t="s">
        <v>22</v>
      </c>
      <c r="K4151" s="4" t="s">
        <v>16</v>
      </c>
      <c r="L4151" s="4" t="s">
        <v>14371</v>
      </c>
    </row>
    <row r="4152" spans="1:12" x14ac:dyDescent="0.25">
      <c r="A4152" s="4" t="s">
        <v>7012</v>
      </c>
      <c r="B4152" s="4" t="s">
        <v>7013</v>
      </c>
      <c r="C4152" s="4" t="str">
        <f>_xlfn.XLOOKUP(D4152, CategoryMap!A:A, CategoryMap!B:B, "Not found")</f>
        <v>Electronics</v>
      </c>
      <c r="D4152" s="4" t="s">
        <v>56</v>
      </c>
      <c r="E4152" s="4">
        <v>2</v>
      </c>
      <c r="F4152" s="4">
        <v>440.59</v>
      </c>
      <c r="G4152" s="4">
        <f t="shared" si="128"/>
        <v>881.18</v>
      </c>
      <c r="H4152" s="5">
        <v>45216</v>
      </c>
      <c r="I4152" s="5" t="str">
        <f t="shared" si="129"/>
        <v>October</v>
      </c>
      <c r="J4152" s="4" t="s">
        <v>28</v>
      </c>
      <c r="K4152" s="4" t="s">
        <v>23</v>
      </c>
      <c r="L4152" s="4" t="s">
        <v>14371</v>
      </c>
    </row>
    <row r="4153" spans="1:12" x14ac:dyDescent="0.25">
      <c r="A4153" s="4" t="s">
        <v>7014</v>
      </c>
      <c r="B4153" s="4" t="s">
        <v>1119</v>
      </c>
      <c r="C4153" s="4" t="str">
        <f>_xlfn.XLOOKUP(D4153, CategoryMap!A:A, CategoryMap!B:B, "Not found")</f>
        <v>Clothing</v>
      </c>
      <c r="D4153" s="4" t="s">
        <v>14</v>
      </c>
      <c r="E4153" s="4">
        <v>19</v>
      </c>
      <c r="F4153" s="4">
        <v>489.57</v>
      </c>
      <c r="G4153" s="4">
        <f t="shared" si="128"/>
        <v>9301.83</v>
      </c>
      <c r="H4153" s="5">
        <v>45099</v>
      </c>
      <c r="I4153" s="5" t="str">
        <f t="shared" si="129"/>
        <v>June</v>
      </c>
      <c r="J4153" s="4" t="s">
        <v>22</v>
      </c>
      <c r="K4153" s="4" t="s">
        <v>23</v>
      </c>
      <c r="L4153" s="4" t="s">
        <v>45</v>
      </c>
    </row>
    <row r="4154" spans="1:12" x14ac:dyDescent="0.25">
      <c r="A4154" s="4" t="s">
        <v>7015</v>
      </c>
      <c r="B4154" s="4" t="s">
        <v>7016</v>
      </c>
      <c r="C4154" s="4" t="str">
        <f>_xlfn.XLOOKUP(D4154, CategoryMap!A:A, CategoryMap!B:B, "Not found")</f>
        <v>Home Appliances</v>
      </c>
      <c r="D4154" s="4" t="s">
        <v>38</v>
      </c>
      <c r="E4154" s="4">
        <v>49</v>
      </c>
      <c r="F4154" s="4">
        <v>464.77</v>
      </c>
      <c r="G4154" s="4">
        <f t="shared" si="128"/>
        <v>22773.73</v>
      </c>
      <c r="H4154" s="5">
        <v>45032</v>
      </c>
      <c r="I4154" s="5" t="str">
        <f t="shared" si="129"/>
        <v>April</v>
      </c>
      <c r="J4154" s="4" t="s">
        <v>15</v>
      </c>
      <c r="K4154" s="4" t="s">
        <v>23</v>
      </c>
      <c r="L4154" s="4" t="s">
        <v>14371</v>
      </c>
    </row>
    <row r="4155" spans="1:12" x14ac:dyDescent="0.25">
      <c r="A4155" s="4" t="s">
        <v>7017</v>
      </c>
      <c r="B4155" s="4" t="s">
        <v>7018</v>
      </c>
      <c r="C4155" s="4" t="str">
        <f>_xlfn.XLOOKUP(D4155, CategoryMap!A:A, CategoryMap!B:B, "Not found")</f>
        <v>Electronics</v>
      </c>
      <c r="D4155" s="4" t="s">
        <v>21</v>
      </c>
      <c r="E4155" s="4">
        <v>32</v>
      </c>
      <c r="F4155" s="4">
        <v>151.63</v>
      </c>
      <c r="G4155" s="4">
        <f t="shared" si="128"/>
        <v>4852.16</v>
      </c>
      <c r="H4155" s="5">
        <v>45018</v>
      </c>
      <c r="I4155" s="5" t="str">
        <f t="shared" si="129"/>
        <v>April</v>
      </c>
      <c r="J4155" s="4" t="s">
        <v>15</v>
      </c>
      <c r="K4155" s="4" t="s">
        <v>32</v>
      </c>
      <c r="L4155" s="4" t="s">
        <v>35</v>
      </c>
    </row>
    <row r="4156" spans="1:12" x14ac:dyDescent="0.25">
      <c r="A4156" s="4" t="s">
        <v>7019</v>
      </c>
      <c r="B4156" s="4" t="s">
        <v>7020</v>
      </c>
      <c r="C4156" s="4" t="str">
        <f>_xlfn.XLOOKUP(D4156, CategoryMap!A:A, CategoryMap!B:B, "Not found")</f>
        <v>Electronics</v>
      </c>
      <c r="D4156" s="4" t="s">
        <v>56</v>
      </c>
      <c r="E4156" s="4">
        <v>38</v>
      </c>
      <c r="F4156" s="4">
        <v>99.04</v>
      </c>
      <c r="G4156" s="4">
        <f t="shared" si="128"/>
        <v>3763.5200000000004</v>
      </c>
      <c r="H4156" s="5">
        <v>45218</v>
      </c>
      <c r="I4156" s="5" t="str">
        <f t="shared" si="129"/>
        <v>October</v>
      </c>
      <c r="J4156" s="4" t="s">
        <v>28</v>
      </c>
      <c r="K4156" s="4" t="s">
        <v>23</v>
      </c>
      <c r="L4156" s="4" t="s">
        <v>14371</v>
      </c>
    </row>
    <row r="4157" spans="1:12" x14ac:dyDescent="0.25">
      <c r="A4157" s="4" t="s">
        <v>7021</v>
      </c>
      <c r="B4157" s="4" t="s">
        <v>7022</v>
      </c>
      <c r="C4157" s="4" t="str">
        <f>_xlfn.XLOOKUP(D4157, CategoryMap!A:A, CategoryMap!B:B, "Not found")</f>
        <v>Home Appliances</v>
      </c>
      <c r="D4157" s="4" t="s">
        <v>38</v>
      </c>
      <c r="E4157" s="4">
        <v>19</v>
      </c>
      <c r="F4157" s="4">
        <v>392.44</v>
      </c>
      <c r="G4157" s="4">
        <f t="shared" si="128"/>
        <v>7456.36</v>
      </c>
      <c r="H4157" s="5">
        <v>45194</v>
      </c>
      <c r="I4157" s="5" t="str">
        <f t="shared" si="129"/>
        <v>September</v>
      </c>
      <c r="J4157" s="4" t="s">
        <v>28</v>
      </c>
      <c r="K4157" s="4" t="s">
        <v>16</v>
      </c>
      <c r="L4157" s="4" t="s">
        <v>14371</v>
      </c>
    </row>
    <row r="4158" spans="1:12" x14ac:dyDescent="0.25">
      <c r="A4158" s="4" t="s">
        <v>7023</v>
      </c>
      <c r="B4158" s="4" t="s">
        <v>814</v>
      </c>
      <c r="C4158" s="4" t="str">
        <f>_xlfn.XLOOKUP(D4158, CategoryMap!A:A, CategoryMap!B:B, "Not found")</f>
        <v>Toys</v>
      </c>
      <c r="D4158" s="4" t="s">
        <v>66</v>
      </c>
      <c r="E4158" s="4">
        <v>17</v>
      </c>
      <c r="F4158" s="4">
        <v>318.82</v>
      </c>
      <c r="G4158" s="4">
        <f t="shared" si="128"/>
        <v>5419.94</v>
      </c>
      <c r="H4158" s="5">
        <v>45173</v>
      </c>
      <c r="I4158" s="5" t="str">
        <f t="shared" si="129"/>
        <v>September</v>
      </c>
      <c r="J4158" s="4" t="s">
        <v>22</v>
      </c>
      <c r="K4158" s="4" t="s">
        <v>23</v>
      </c>
      <c r="L4158" s="4" t="s">
        <v>35</v>
      </c>
    </row>
    <row r="4159" spans="1:12" x14ac:dyDescent="0.25">
      <c r="A4159" s="4" t="s">
        <v>7024</v>
      </c>
      <c r="B4159" s="4" t="s">
        <v>1781</v>
      </c>
      <c r="C4159" s="4" t="str">
        <f>_xlfn.XLOOKUP(D4159, CategoryMap!A:A, CategoryMap!B:B, "Not found")</f>
        <v>Books</v>
      </c>
      <c r="D4159" s="4" t="s">
        <v>44</v>
      </c>
      <c r="E4159" s="4">
        <v>31</v>
      </c>
      <c r="F4159" s="4">
        <v>256.89</v>
      </c>
      <c r="G4159" s="4">
        <f t="shared" si="128"/>
        <v>7963.5899999999992</v>
      </c>
      <c r="H4159" s="5">
        <v>45049</v>
      </c>
      <c r="I4159" s="5" t="str">
        <f t="shared" si="129"/>
        <v>May</v>
      </c>
      <c r="J4159" s="4" t="s">
        <v>28</v>
      </c>
      <c r="K4159" s="4" t="s">
        <v>16</v>
      </c>
      <c r="L4159" s="4" t="s">
        <v>35</v>
      </c>
    </row>
    <row r="4160" spans="1:12" x14ac:dyDescent="0.25">
      <c r="A4160" s="4" t="s">
        <v>7025</v>
      </c>
      <c r="B4160" s="4" t="s">
        <v>7026</v>
      </c>
      <c r="C4160" s="4" t="str">
        <f>_xlfn.XLOOKUP(D4160, CategoryMap!A:A, CategoryMap!B:B, "Not found")</f>
        <v>Books</v>
      </c>
      <c r="D4160" s="4" t="s">
        <v>27</v>
      </c>
      <c r="E4160" s="4">
        <v>33</v>
      </c>
      <c r="F4160" s="4">
        <v>314.88</v>
      </c>
      <c r="G4160" s="4">
        <f t="shared" si="128"/>
        <v>10391.039999999999</v>
      </c>
      <c r="H4160" s="5">
        <v>44985</v>
      </c>
      <c r="I4160" s="5" t="str">
        <f t="shared" si="129"/>
        <v>February</v>
      </c>
      <c r="J4160" s="4" t="s">
        <v>22</v>
      </c>
      <c r="K4160" s="4" t="s">
        <v>23</v>
      </c>
      <c r="L4160" s="4" t="s">
        <v>14371</v>
      </c>
    </row>
    <row r="4161" spans="1:12" x14ac:dyDescent="0.25">
      <c r="A4161" s="4" t="s">
        <v>7027</v>
      </c>
      <c r="B4161" s="4" t="s">
        <v>816</v>
      </c>
      <c r="C4161" s="4" t="str">
        <f>_xlfn.XLOOKUP(D4161, CategoryMap!A:A, CategoryMap!B:B, "Not found")</f>
        <v>Clothing</v>
      </c>
      <c r="D4161" s="4" t="s">
        <v>14</v>
      </c>
      <c r="E4161" s="4">
        <v>11</v>
      </c>
      <c r="F4161" s="4">
        <v>418.81</v>
      </c>
      <c r="G4161" s="4">
        <f t="shared" si="128"/>
        <v>4606.91</v>
      </c>
      <c r="H4161" s="5">
        <v>45264</v>
      </c>
      <c r="I4161" s="5" t="str">
        <f t="shared" si="129"/>
        <v>December</v>
      </c>
      <c r="J4161" s="4" t="s">
        <v>28</v>
      </c>
      <c r="K4161" s="4" t="s">
        <v>32</v>
      </c>
      <c r="L4161" s="4" t="s">
        <v>77</v>
      </c>
    </row>
    <row r="4162" spans="1:12" x14ac:dyDescent="0.25">
      <c r="A4162" s="4" t="s">
        <v>7028</v>
      </c>
      <c r="B4162" s="4" t="s">
        <v>1391</v>
      </c>
      <c r="C4162" s="4" t="str">
        <f>_xlfn.XLOOKUP(D4162, CategoryMap!A:A, CategoryMap!B:B, "Not found")</f>
        <v>Toys</v>
      </c>
      <c r="D4162" s="4" t="s">
        <v>66</v>
      </c>
      <c r="E4162" s="4">
        <v>10</v>
      </c>
      <c r="F4162" s="4">
        <v>375.86</v>
      </c>
      <c r="G4162" s="4">
        <f t="shared" ref="G4162:G4225" si="130">E4162*F4162</f>
        <v>3758.6000000000004</v>
      </c>
      <c r="H4162" s="5">
        <v>44970</v>
      </c>
      <c r="I4162" s="5" t="str">
        <f t="shared" si="129"/>
        <v>February</v>
      </c>
      <c r="J4162" s="4" t="s">
        <v>22</v>
      </c>
      <c r="K4162" s="4" t="s">
        <v>41</v>
      </c>
      <c r="L4162" s="4" t="s">
        <v>77</v>
      </c>
    </row>
    <row r="4163" spans="1:12" x14ac:dyDescent="0.25">
      <c r="A4163" s="4" t="s">
        <v>7029</v>
      </c>
      <c r="B4163" s="4" t="s">
        <v>7030</v>
      </c>
      <c r="C4163" s="4" t="str">
        <f>_xlfn.XLOOKUP(D4163, CategoryMap!A:A, CategoryMap!B:B, "Not found")</f>
        <v>Books</v>
      </c>
      <c r="D4163" s="4" t="s">
        <v>27</v>
      </c>
      <c r="E4163" s="4">
        <v>7</v>
      </c>
      <c r="F4163" s="4">
        <v>237.9</v>
      </c>
      <c r="G4163" s="4">
        <f t="shared" si="130"/>
        <v>1665.3</v>
      </c>
      <c r="H4163" s="5">
        <v>44952</v>
      </c>
      <c r="I4163" s="5" t="str">
        <f t="shared" ref="I4163:I4226" si="131">TEXT(H4163,"mmmm")</f>
        <v>January</v>
      </c>
      <c r="J4163" s="4" t="s">
        <v>15</v>
      </c>
      <c r="K4163" s="4" t="s">
        <v>23</v>
      </c>
      <c r="L4163" s="4" t="s">
        <v>35</v>
      </c>
    </row>
    <row r="4164" spans="1:12" x14ac:dyDescent="0.25">
      <c r="A4164" s="4" t="s">
        <v>7031</v>
      </c>
      <c r="B4164" s="4" t="s">
        <v>7032</v>
      </c>
      <c r="C4164" s="4" t="str">
        <f>_xlfn.XLOOKUP(D4164, CategoryMap!A:A, CategoryMap!B:B, "Not found")</f>
        <v>Toys</v>
      </c>
      <c r="D4164" s="4" t="s">
        <v>66</v>
      </c>
      <c r="E4164" s="4">
        <v>31</v>
      </c>
      <c r="F4164" s="4">
        <v>161.16</v>
      </c>
      <c r="G4164" s="4">
        <f t="shared" si="130"/>
        <v>4995.96</v>
      </c>
      <c r="H4164" s="5">
        <v>45023</v>
      </c>
      <c r="I4164" s="5" t="str">
        <f t="shared" si="131"/>
        <v>April</v>
      </c>
      <c r="J4164" s="4" t="s">
        <v>28</v>
      </c>
      <c r="K4164" s="4" t="s">
        <v>41</v>
      </c>
      <c r="L4164" s="4" t="s">
        <v>14371</v>
      </c>
    </row>
    <row r="4165" spans="1:12" x14ac:dyDescent="0.25">
      <c r="A4165" s="4" t="s">
        <v>7033</v>
      </c>
      <c r="B4165" s="4" t="s">
        <v>692</v>
      </c>
      <c r="C4165" s="4" t="str">
        <f>_xlfn.XLOOKUP(D4165, CategoryMap!A:A, CategoryMap!B:B, "Not found")</f>
        <v>Clothing</v>
      </c>
      <c r="D4165" s="4" t="s">
        <v>14</v>
      </c>
      <c r="E4165" s="4">
        <v>1</v>
      </c>
      <c r="F4165" s="4">
        <v>160.16999999999999</v>
      </c>
      <c r="G4165" s="4">
        <f t="shared" si="130"/>
        <v>160.16999999999999</v>
      </c>
      <c r="H4165" s="5">
        <v>45246</v>
      </c>
      <c r="I4165" s="5" t="str">
        <f t="shared" si="131"/>
        <v>November</v>
      </c>
      <c r="J4165" s="4" t="s">
        <v>22</v>
      </c>
      <c r="K4165" s="4" t="s">
        <v>32</v>
      </c>
      <c r="L4165" s="4" t="s">
        <v>14371</v>
      </c>
    </row>
    <row r="4166" spans="1:12" x14ac:dyDescent="0.25">
      <c r="A4166" s="4" t="s">
        <v>7034</v>
      </c>
      <c r="B4166" s="4" t="s">
        <v>141</v>
      </c>
      <c r="C4166" s="4" t="str">
        <f>_xlfn.XLOOKUP(D4166, CategoryMap!A:A, CategoryMap!B:B, "Not found")</f>
        <v>Home Appliances</v>
      </c>
      <c r="D4166" s="4" t="s">
        <v>38</v>
      </c>
      <c r="E4166" s="4">
        <v>34</v>
      </c>
      <c r="F4166" s="4">
        <v>337.83</v>
      </c>
      <c r="G4166" s="4">
        <f t="shared" si="130"/>
        <v>11486.22</v>
      </c>
      <c r="H4166" s="5">
        <v>45283</v>
      </c>
      <c r="I4166" s="5" t="str">
        <f t="shared" si="131"/>
        <v>December</v>
      </c>
      <c r="J4166" s="4" t="s">
        <v>28</v>
      </c>
      <c r="K4166" s="4" t="s">
        <v>32</v>
      </c>
      <c r="L4166" s="4" t="s">
        <v>77</v>
      </c>
    </row>
    <row r="4167" spans="1:12" x14ac:dyDescent="0.25">
      <c r="A4167" s="4" t="s">
        <v>7035</v>
      </c>
      <c r="B4167" s="4" t="s">
        <v>2892</v>
      </c>
      <c r="C4167" s="4" t="str">
        <f>_xlfn.XLOOKUP(D4167, CategoryMap!A:A, CategoryMap!B:B, "Not found")</f>
        <v>Books</v>
      </c>
      <c r="D4167" s="4" t="s">
        <v>44</v>
      </c>
      <c r="E4167" s="4">
        <v>28</v>
      </c>
      <c r="F4167" s="4">
        <v>378.24</v>
      </c>
      <c r="G4167" s="4">
        <f t="shared" si="130"/>
        <v>10590.720000000001</v>
      </c>
      <c r="H4167" s="5">
        <v>45090</v>
      </c>
      <c r="I4167" s="5" t="str">
        <f t="shared" si="131"/>
        <v>June</v>
      </c>
      <c r="J4167" s="4" t="s">
        <v>22</v>
      </c>
      <c r="K4167" s="4" t="s">
        <v>41</v>
      </c>
      <c r="L4167" s="4" t="s">
        <v>45</v>
      </c>
    </row>
    <row r="4168" spans="1:12" x14ac:dyDescent="0.25">
      <c r="A4168" s="4" t="s">
        <v>7036</v>
      </c>
      <c r="B4168" s="4" t="s">
        <v>5305</v>
      </c>
      <c r="C4168" s="4" t="str">
        <f>_xlfn.XLOOKUP(D4168, CategoryMap!A:A, CategoryMap!B:B, "Not found")</f>
        <v>Toys</v>
      </c>
      <c r="D4168" s="4" t="s">
        <v>66</v>
      </c>
      <c r="E4168" s="4">
        <v>12</v>
      </c>
      <c r="F4168" s="4">
        <v>151.80000000000001</v>
      </c>
      <c r="G4168" s="4">
        <f t="shared" si="130"/>
        <v>1821.6000000000001</v>
      </c>
      <c r="H4168" s="5">
        <v>45287</v>
      </c>
      <c r="I4168" s="5" t="str">
        <f t="shared" si="131"/>
        <v>December</v>
      </c>
      <c r="J4168" s="4" t="s">
        <v>15</v>
      </c>
      <c r="K4168" s="4" t="s">
        <v>41</v>
      </c>
      <c r="L4168" s="4" t="s">
        <v>17</v>
      </c>
    </row>
    <row r="4169" spans="1:12" x14ac:dyDescent="0.25">
      <c r="A4169" s="4" t="s">
        <v>7037</v>
      </c>
      <c r="B4169" s="4" t="s">
        <v>7038</v>
      </c>
      <c r="C4169" s="4" t="str">
        <f>_xlfn.XLOOKUP(D4169, CategoryMap!A:A, CategoryMap!B:B, "Not found")</f>
        <v>Clothing</v>
      </c>
      <c r="D4169" s="4" t="s">
        <v>14</v>
      </c>
      <c r="E4169" s="4">
        <v>30</v>
      </c>
      <c r="F4169" s="4">
        <v>153.26</v>
      </c>
      <c r="G4169" s="4">
        <f t="shared" si="130"/>
        <v>4597.7999999999993</v>
      </c>
      <c r="H4169" s="5">
        <v>45018</v>
      </c>
      <c r="I4169" s="5" t="str">
        <f t="shared" si="131"/>
        <v>April</v>
      </c>
      <c r="J4169" s="4" t="s">
        <v>28</v>
      </c>
      <c r="K4169" s="4" t="s">
        <v>23</v>
      </c>
      <c r="L4169" s="4" t="s">
        <v>17</v>
      </c>
    </row>
    <row r="4170" spans="1:12" x14ac:dyDescent="0.25">
      <c r="A4170" s="4" t="s">
        <v>7039</v>
      </c>
      <c r="B4170" s="4" t="s">
        <v>7040</v>
      </c>
      <c r="C4170" s="4" t="str">
        <f>_xlfn.XLOOKUP(D4170, CategoryMap!A:A, CategoryMap!B:B, "Not found")</f>
        <v>Electronics</v>
      </c>
      <c r="D4170" s="4" t="s">
        <v>21</v>
      </c>
      <c r="E4170" s="4">
        <v>48</v>
      </c>
      <c r="F4170" s="4">
        <v>440.44</v>
      </c>
      <c r="G4170" s="4">
        <f t="shared" si="130"/>
        <v>21141.119999999999</v>
      </c>
      <c r="H4170" s="5">
        <v>45187</v>
      </c>
      <c r="I4170" s="5" t="str">
        <f t="shared" si="131"/>
        <v>September</v>
      </c>
      <c r="J4170" s="4" t="s">
        <v>22</v>
      </c>
      <c r="K4170" s="4" t="s">
        <v>16</v>
      </c>
      <c r="L4170" s="4" t="s">
        <v>45</v>
      </c>
    </row>
    <row r="4171" spans="1:12" x14ac:dyDescent="0.25">
      <c r="A4171" s="4" t="s">
        <v>7041</v>
      </c>
      <c r="B4171" s="4" t="s">
        <v>3723</v>
      </c>
      <c r="C4171" s="4" t="str">
        <f>_xlfn.XLOOKUP(D4171, CategoryMap!A:A, CategoryMap!B:B, "Not found")</f>
        <v>Clothing</v>
      </c>
      <c r="D4171" s="4" t="s">
        <v>14</v>
      </c>
      <c r="E4171" s="4">
        <v>48</v>
      </c>
      <c r="F4171" s="4">
        <v>64.81</v>
      </c>
      <c r="G4171" s="4">
        <f t="shared" si="130"/>
        <v>3110.88</v>
      </c>
      <c r="H4171" s="5">
        <v>45147</v>
      </c>
      <c r="I4171" s="5" t="str">
        <f t="shared" si="131"/>
        <v>August</v>
      </c>
      <c r="J4171" s="4" t="s">
        <v>15</v>
      </c>
      <c r="K4171" s="4" t="s">
        <v>41</v>
      </c>
      <c r="L4171" s="4" t="s">
        <v>77</v>
      </c>
    </row>
    <row r="4172" spans="1:12" x14ac:dyDescent="0.25">
      <c r="A4172" s="4" t="s">
        <v>7042</v>
      </c>
      <c r="B4172" s="4" t="s">
        <v>7043</v>
      </c>
      <c r="C4172" s="4" t="str">
        <f>_xlfn.XLOOKUP(D4172, CategoryMap!A:A, CategoryMap!B:B, "Not found")</f>
        <v>Books</v>
      </c>
      <c r="D4172" s="4" t="s">
        <v>27</v>
      </c>
      <c r="E4172" s="4">
        <v>14</v>
      </c>
      <c r="F4172" s="4">
        <v>338.65</v>
      </c>
      <c r="G4172" s="4">
        <f t="shared" si="130"/>
        <v>4741.0999999999995</v>
      </c>
      <c r="H4172" s="5">
        <v>45027</v>
      </c>
      <c r="I4172" s="5" t="str">
        <f t="shared" si="131"/>
        <v>April</v>
      </c>
      <c r="J4172" s="4" t="s">
        <v>15</v>
      </c>
      <c r="K4172" s="4" t="s">
        <v>23</v>
      </c>
      <c r="L4172" s="4" t="s">
        <v>14371</v>
      </c>
    </row>
    <row r="4173" spans="1:12" x14ac:dyDescent="0.25">
      <c r="A4173" s="4" t="s">
        <v>7044</v>
      </c>
      <c r="B4173" s="4" t="s">
        <v>7045</v>
      </c>
      <c r="C4173" s="4" t="str">
        <f>_xlfn.XLOOKUP(D4173, CategoryMap!A:A, CategoryMap!B:B, "Not found")</f>
        <v>Books</v>
      </c>
      <c r="D4173" s="4" t="s">
        <v>27</v>
      </c>
      <c r="E4173" s="4">
        <v>39</v>
      </c>
      <c r="F4173" s="4">
        <v>373.22</v>
      </c>
      <c r="G4173" s="4">
        <f t="shared" si="130"/>
        <v>14555.580000000002</v>
      </c>
      <c r="H4173" s="5">
        <v>45155</v>
      </c>
      <c r="I4173" s="5" t="str">
        <f t="shared" si="131"/>
        <v>August</v>
      </c>
      <c r="J4173" s="4" t="s">
        <v>22</v>
      </c>
      <c r="K4173" s="4" t="s">
        <v>16</v>
      </c>
      <c r="L4173" s="4" t="s">
        <v>45</v>
      </c>
    </row>
    <row r="4174" spans="1:12" x14ac:dyDescent="0.25">
      <c r="A4174" s="4" t="s">
        <v>7046</v>
      </c>
      <c r="B4174" s="4" t="s">
        <v>7047</v>
      </c>
      <c r="C4174" s="4" t="str">
        <f>_xlfn.XLOOKUP(D4174, CategoryMap!A:A, CategoryMap!B:B, "Not found")</f>
        <v>Electronics</v>
      </c>
      <c r="D4174" s="4" t="s">
        <v>21</v>
      </c>
      <c r="E4174" s="4">
        <v>21</v>
      </c>
      <c r="F4174" s="4">
        <v>408.51</v>
      </c>
      <c r="G4174" s="4">
        <f t="shared" si="130"/>
        <v>8578.7099999999991</v>
      </c>
      <c r="H4174" s="5">
        <v>45149</v>
      </c>
      <c r="I4174" s="5" t="str">
        <f t="shared" si="131"/>
        <v>August</v>
      </c>
      <c r="J4174" s="4" t="s">
        <v>22</v>
      </c>
      <c r="K4174" s="4" t="s">
        <v>41</v>
      </c>
      <c r="L4174" s="4" t="s">
        <v>14371</v>
      </c>
    </row>
    <row r="4175" spans="1:12" x14ac:dyDescent="0.25">
      <c r="A4175" s="4" t="s">
        <v>7048</v>
      </c>
      <c r="B4175" s="4" t="s">
        <v>1322</v>
      </c>
      <c r="C4175" s="4" t="str">
        <f>_xlfn.XLOOKUP(D4175, CategoryMap!A:A, CategoryMap!B:B, "Not found")</f>
        <v>Electronics</v>
      </c>
      <c r="D4175" s="4" t="s">
        <v>21</v>
      </c>
      <c r="E4175" s="4">
        <v>9</v>
      </c>
      <c r="F4175" s="4">
        <v>402.06</v>
      </c>
      <c r="G4175" s="4">
        <f t="shared" si="130"/>
        <v>3618.54</v>
      </c>
      <c r="H4175" s="5">
        <v>45155</v>
      </c>
      <c r="I4175" s="5" t="str">
        <f t="shared" si="131"/>
        <v>August</v>
      </c>
      <c r="J4175" s="4" t="s">
        <v>28</v>
      </c>
      <c r="K4175" s="4" t="s">
        <v>41</v>
      </c>
      <c r="L4175" s="4" t="s">
        <v>77</v>
      </c>
    </row>
    <row r="4176" spans="1:12" x14ac:dyDescent="0.25">
      <c r="A4176" s="4" t="s">
        <v>7049</v>
      </c>
      <c r="B4176" s="4" t="s">
        <v>2614</v>
      </c>
      <c r="C4176" s="4" t="str">
        <f>_xlfn.XLOOKUP(D4176, CategoryMap!A:A, CategoryMap!B:B, "Not found")</f>
        <v>Electronics</v>
      </c>
      <c r="D4176" s="4" t="s">
        <v>21</v>
      </c>
      <c r="E4176" s="4">
        <v>45</v>
      </c>
      <c r="F4176" s="4">
        <v>407.46</v>
      </c>
      <c r="G4176" s="4">
        <f t="shared" si="130"/>
        <v>18335.7</v>
      </c>
      <c r="H4176" s="5">
        <v>44966</v>
      </c>
      <c r="I4176" s="5" t="str">
        <f t="shared" si="131"/>
        <v>February</v>
      </c>
      <c r="J4176" s="4" t="s">
        <v>15</v>
      </c>
      <c r="K4176" s="4" t="s">
        <v>16</v>
      </c>
      <c r="L4176" s="4" t="s">
        <v>35</v>
      </c>
    </row>
    <row r="4177" spans="1:12" x14ac:dyDescent="0.25">
      <c r="A4177" s="4" t="s">
        <v>7050</v>
      </c>
      <c r="B4177" s="4" t="s">
        <v>4428</v>
      </c>
      <c r="C4177" s="4" t="str">
        <f>_xlfn.XLOOKUP(D4177, CategoryMap!A:A, CategoryMap!B:B, "Not found")</f>
        <v>Books</v>
      </c>
      <c r="D4177" s="4" t="s">
        <v>27</v>
      </c>
      <c r="E4177" s="4">
        <v>8</v>
      </c>
      <c r="F4177" s="4">
        <v>407.73</v>
      </c>
      <c r="G4177" s="4">
        <f t="shared" si="130"/>
        <v>3261.84</v>
      </c>
      <c r="H4177" s="5">
        <v>45200</v>
      </c>
      <c r="I4177" s="5" t="str">
        <f t="shared" si="131"/>
        <v>October</v>
      </c>
      <c r="J4177" s="4" t="s">
        <v>22</v>
      </c>
      <c r="K4177" s="4" t="s">
        <v>23</v>
      </c>
      <c r="L4177" s="4" t="s">
        <v>77</v>
      </c>
    </row>
    <row r="4178" spans="1:12" x14ac:dyDescent="0.25">
      <c r="A4178" s="4" t="s">
        <v>7051</v>
      </c>
      <c r="B4178" s="4" t="s">
        <v>1659</v>
      </c>
      <c r="C4178" s="4" t="str">
        <f>_xlfn.XLOOKUP(D4178, CategoryMap!A:A, CategoryMap!B:B, "Not found")</f>
        <v>Books</v>
      </c>
      <c r="D4178" s="4" t="s">
        <v>44</v>
      </c>
      <c r="E4178" s="4">
        <v>26</v>
      </c>
      <c r="F4178" s="4">
        <v>13.69</v>
      </c>
      <c r="G4178" s="4">
        <f t="shared" si="130"/>
        <v>355.94</v>
      </c>
      <c r="H4178" s="5">
        <v>45261</v>
      </c>
      <c r="I4178" s="5" t="str">
        <f t="shared" si="131"/>
        <v>December</v>
      </c>
      <c r="J4178" s="4" t="s">
        <v>28</v>
      </c>
      <c r="K4178" s="4" t="s">
        <v>16</v>
      </c>
      <c r="L4178" s="4" t="s">
        <v>77</v>
      </c>
    </row>
    <row r="4179" spans="1:12" x14ac:dyDescent="0.25">
      <c r="A4179" s="4" t="s">
        <v>7052</v>
      </c>
      <c r="B4179" s="4" t="s">
        <v>3590</v>
      </c>
      <c r="C4179" s="4" t="str">
        <f>_xlfn.XLOOKUP(D4179, CategoryMap!A:A, CategoryMap!B:B, "Not found")</f>
        <v>Clothing</v>
      </c>
      <c r="D4179" s="4" t="s">
        <v>14</v>
      </c>
      <c r="E4179" s="4">
        <v>5</v>
      </c>
      <c r="F4179" s="4">
        <v>28.46</v>
      </c>
      <c r="G4179" s="4">
        <f t="shared" si="130"/>
        <v>142.30000000000001</v>
      </c>
      <c r="H4179" s="5">
        <v>45206</v>
      </c>
      <c r="I4179" s="5" t="str">
        <f t="shared" si="131"/>
        <v>October</v>
      </c>
      <c r="J4179" s="4" t="s">
        <v>22</v>
      </c>
      <c r="K4179" s="4" t="s">
        <v>16</v>
      </c>
      <c r="L4179" s="4" t="s">
        <v>45</v>
      </c>
    </row>
    <row r="4180" spans="1:12" x14ac:dyDescent="0.25">
      <c r="A4180" s="4" t="s">
        <v>7053</v>
      </c>
      <c r="B4180" s="4" t="s">
        <v>5017</v>
      </c>
      <c r="C4180" s="4" t="str">
        <f>_xlfn.XLOOKUP(D4180, CategoryMap!A:A, CategoryMap!B:B, "Not found")</f>
        <v>Books</v>
      </c>
      <c r="D4180" s="4" t="s">
        <v>27</v>
      </c>
      <c r="E4180" s="4">
        <v>45</v>
      </c>
      <c r="F4180" s="4">
        <v>57.59</v>
      </c>
      <c r="G4180" s="4">
        <f t="shared" si="130"/>
        <v>2591.5500000000002</v>
      </c>
      <c r="H4180" s="5">
        <v>45130</v>
      </c>
      <c r="I4180" s="5" t="str">
        <f t="shared" si="131"/>
        <v>July</v>
      </c>
      <c r="J4180" s="4" t="s">
        <v>22</v>
      </c>
      <c r="K4180" s="4" t="s">
        <v>23</v>
      </c>
      <c r="L4180" s="4" t="s">
        <v>17</v>
      </c>
    </row>
    <row r="4181" spans="1:12" x14ac:dyDescent="0.25">
      <c r="A4181" s="4" t="s">
        <v>7054</v>
      </c>
      <c r="B4181" s="4" t="s">
        <v>7055</v>
      </c>
      <c r="C4181" s="4" t="str">
        <f>_xlfn.XLOOKUP(D4181, CategoryMap!A:A, CategoryMap!B:B, "Not found")</f>
        <v>Electronics</v>
      </c>
      <c r="D4181" s="4" t="s">
        <v>56</v>
      </c>
      <c r="E4181" s="4">
        <v>18</v>
      </c>
      <c r="F4181" s="4">
        <v>36.79</v>
      </c>
      <c r="G4181" s="4">
        <f t="shared" si="130"/>
        <v>662.22</v>
      </c>
      <c r="H4181" s="5">
        <v>44949</v>
      </c>
      <c r="I4181" s="5" t="str">
        <f t="shared" si="131"/>
        <v>January</v>
      </c>
      <c r="J4181" s="4" t="s">
        <v>22</v>
      </c>
      <c r="K4181" s="4" t="s">
        <v>41</v>
      </c>
      <c r="L4181" s="4" t="s">
        <v>14371</v>
      </c>
    </row>
    <row r="4182" spans="1:12" x14ac:dyDescent="0.25">
      <c r="A4182" s="4" t="s">
        <v>7056</v>
      </c>
      <c r="B4182" s="4" t="s">
        <v>696</v>
      </c>
      <c r="C4182" s="4" t="str">
        <f>_xlfn.XLOOKUP(D4182, CategoryMap!A:A, CategoryMap!B:B, "Not found")</f>
        <v>Electronics</v>
      </c>
      <c r="D4182" s="4" t="s">
        <v>56</v>
      </c>
      <c r="E4182" s="4">
        <v>34</v>
      </c>
      <c r="F4182" s="4">
        <v>119.02</v>
      </c>
      <c r="G4182" s="4">
        <f t="shared" si="130"/>
        <v>4046.68</v>
      </c>
      <c r="H4182" s="5">
        <v>45207</v>
      </c>
      <c r="I4182" s="5" t="str">
        <f t="shared" si="131"/>
        <v>October</v>
      </c>
      <c r="J4182" s="4" t="s">
        <v>28</v>
      </c>
      <c r="K4182" s="4" t="s">
        <v>16</v>
      </c>
      <c r="L4182" s="4" t="s">
        <v>35</v>
      </c>
    </row>
    <row r="4183" spans="1:12" x14ac:dyDescent="0.25">
      <c r="A4183" s="4" t="s">
        <v>7057</v>
      </c>
      <c r="B4183" s="4" t="s">
        <v>225</v>
      </c>
      <c r="C4183" s="4" t="str">
        <f>_xlfn.XLOOKUP(D4183, CategoryMap!A:A, CategoryMap!B:B, "Not found")</f>
        <v>Books</v>
      </c>
      <c r="D4183" s="4" t="s">
        <v>27</v>
      </c>
      <c r="E4183" s="4">
        <v>12</v>
      </c>
      <c r="F4183" s="4">
        <v>195.99</v>
      </c>
      <c r="G4183" s="4">
        <f t="shared" si="130"/>
        <v>2351.88</v>
      </c>
      <c r="H4183" s="5">
        <v>45194</v>
      </c>
      <c r="I4183" s="5" t="str">
        <f t="shared" si="131"/>
        <v>September</v>
      </c>
      <c r="J4183" s="4" t="s">
        <v>15</v>
      </c>
      <c r="K4183" s="4" t="s">
        <v>32</v>
      </c>
      <c r="L4183" s="4" t="s">
        <v>35</v>
      </c>
    </row>
    <row r="4184" spans="1:12" x14ac:dyDescent="0.25">
      <c r="A4184" s="4" t="s">
        <v>7058</v>
      </c>
      <c r="B4184" s="4" t="s">
        <v>7059</v>
      </c>
      <c r="C4184" s="4" t="str">
        <f>_xlfn.XLOOKUP(D4184, CategoryMap!A:A, CategoryMap!B:B, "Not found")</f>
        <v>Books</v>
      </c>
      <c r="D4184" s="4" t="s">
        <v>27</v>
      </c>
      <c r="E4184" s="4">
        <v>8</v>
      </c>
      <c r="F4184" s="4">
        <v>102.46</v>
      </c>
      <c r="G4184" s="4">
        <f t="shared" si="130"/>
        <v>819.68</v>
      </c>
      <c r="H4184" s="5">
        <v>45253</v>
      </c>
      <c r="I4184" s="5" t="str">
        <f t="shared" si="131"/>
        <v>November</v>
      </c>
      <c r="J4184" s="4" t="s">
        <v>15</v>
      </c>
      <c r="K4184" s="4" t="s">
        <v>41</v>
      </c>
      <c r="L4184" s="4" t="s">
        <v>45</v>
      </c>
    </row>
    <row r="4185" spans="1:12" x14ac:dyDescent="0.25">
      <c r="A4185" s="4" t="s">
        <v>7060</v>
      </c>
      <c r="B4185" s="4" t="s">
        <v>195</v>
      </c>
      <c r="C4185" s="4" t="str">
        <f>_xlfn.XLOOKUP(D4185, CategoryMap!A:A, CategoryMap!B:B, "Not found")</f>
        <v>Books</v>
      </c>
      <c r="D4185" s="4" t="s">
        <v>44</v>
      </c>
      <c r="E4185" s="4">
        <v>10</v>
      </c>
      <c r="F4185" s="4">
        <v>294.58</v>
      </c>
      <c r="G4185" s="4">
        <f t="shared" si="130"/>
        <v>2945.7999999999997</v>
      </c>
      <c r="H4185" s="5">
        <v>45090</v>
      </c>
      <c r="I4185" s="5" t="str">
        <f t="shared" si="131"/>
        <v>June</v>
      </c>
      <c r="J4185" s="4" t="s">
        <v>22</v>
      </c>
      <c r="K4185" s="4" t="s">
        <v>41</v>
      </c>
      <c r="L4185" s="4" t="s">
        <v>45</v>
      </c>
    </row>
    <row r="4186" spans="1:12" x14ac:dyDescent="0.25">
      <c r="A4186" s="4" t="s">
        <v>7061</v>
      </c>
      <c r="B4186" s="4" t="s">
        <v>7062</v>
      </c>
      <c r="C4186" s="4" t="str">
        <f>_xlfn.XLOOKUP(D4186, CategoryMap!A:A, CategoryMap!B:B, "Not found")</f>
        <v>Books</v>
      </c>
      <c r="D4186" s="4" t="s">
        <v>44</v>
      </c>
      <c r="E4186" s="4">
        <v>2</v>
      </c>
      <c r="F4186" s="4">
        <v>50.07</v>
      </c>
      <c r="G4186" s="4">
        <f t="shared" si="130"/>
        <v>100.14</v>
      </c>
      <c r="H4186" s="5">
        <v>45120</v>
      </c>
      <c r="I4186" s="5" t="str">
        <f t="shared" si="131"/>
        <v>July</v>
      </c>
      <c r="J4186" s="4" t="s">
        <v>28</v>
      </c>
      <c r="K4186" s="4" t="s">
        <v>41</v>
      </c>
      <c r="L4186" s="4" t="s">
        <v>17</v>
      </c>
    </row>
    <row r="4187" spans="1:12" x14ac:dyDescent="0.25">
      <c r="A4187" s="4" t="s">
        <v>7063</v>
      </c>
      <c r="B4187" s="4" t="s">
        <v>7064</v>
      </c>
      <c r="C4187" s="4" t="str">
        <f>_xlfn.XLOOKUP(D4187, CategoryMap!A:A, CategoryMap!B:B, "Not found")</f>
        <v>Books</v>
      </c>
      <c r="D4187" s="4" t="s">
        <v>27</v>
      </c>
      <c r="E4187" s="4">
        <v>12</v>
      </c>
      <c r="F4187" s="4">
        <v>162.33000000000001</v>
      </c>
      <c r="G4187" s="4">
        <f t="shared" si="130"/>
        <v>1947.96</v>
      </c>
      <c r="H4187" s="5">
        <v>44991</v>
      </c>
      <c r="I4187" s="5" t="str">
        <f t="shared" si="131"/>
        <v>March</v>
      </c>
      <c r="J4187" s="4" t="s">
        <v>15</v>
      </c>
      <c r="K4187" s="4" t="s">
        <v>16</v>
      </c>
      <c r="L4187" s="4" t="s">
        <v>35</v>
      </c>
    </row>
    <row r="4188" spans="1:12" x14ac:dyDescent="0.25">
      <c r="A4188" s="4" t="s">
        <v>7065</v>
      </c>
      <c r="B4188" s="4" t="s">
        <v>7066</v>
      </c>
      <c r="C4188" s="4" t="str">
        <f>_xlfn.XLOOKUP(D4188, CategoryMap!A:A, CategoryMap!B:B, "Not found")</f>
        <v>Books</v>
      </c>
      <c r="D4188" s="4" t="s">
        <v>27</v>
      </c>
      <c r="E4188" s="4">
        <v>37</v>
      </c>
      <c r="F4188" s="4">
        <v>257.41000000000003</v>
      </c>
      <c r="G4188" s="4">
        <f t="shared" si="130"/>
        <v>9524.17</v>
      </c>
      <c r="H4188" s="5">
        <v>45003</v>
      </c>
      <c r="I4188" s="5" t="str">
        <f t="shared" si="131"/>
        <v>March</v>
      </c>
      <c r="J4188" s="4" t="s">
        <v>22</v>
      </c>
      <c r="K4188" s="4" t="s">
        <v>32</v>
      </c>
      <c r="L4188" s="4" t="s">
        <v>45</v>
      </c>
    </row>
    <row r="4189" spans="1:12" x14ac:dyDescent="0.25">
      <c r="A4189" s="4" t="s">
        <v>7067</v>
      </c>
      <c r="B4189" s="4" t="s">
        <v>7068</v>
      </c>
      <c r="C4189" s="4" t="str">
        <f>_xlfn.XLOOKUP(D4189, CategoryMap!A:A, CategoryMap!B:B, "Not found")</f>
        <v>Books</v>
      </c>
      <c r="D4189" s="4" t="s">
        <v>44</v>
      </c>
      <c r="E4189" s="4">
        <v>24</v>
      </c>
      <c r="F4189" s="4">
        <v>172.32</v>
      </c>
      <c r="G4189" s="4">
        <f t="shared" si="130"/>
        <v>4135.68</v>
      </c>
      <c r="H4189" s="5">
        <v>45088</v>
      </c>
      <c r="I4189" s="5" t="str">
        <f t="shared" si="131"/>
        <v>June</v>
      </c>
      <c r="J4189" s="4" t="s">
        <v>28</v>
      </c>
      <c r="K4189" s="4" t="s">
        <v>16</v>
      </c>
      <c r="L4189" s="4" t="s">
        <v>77</v>
      </c>
    </row>
    <row r="4190" spans="1:12" x14ac:dyDescent="0.25">
      <c r="A4190" s="4" t="s">
        <v>7069</v>
      </c>
      <c r="B4190" s="4" t="s">
        <v>7070</v>
      </c>
      <c r="C4190" s="4" t="str">
        <f>_xlfn.XLOOKUP(D4190, CategoryMap!A:A, CategoryMap!B:B, "Not found")</f>
        <v>Books</v>
      </c>
      <c r="D4190" s="4" t="s">
        <v>27</v>
      </c>
      <c r="E4190" s="4">
        <v>11</v>
      </c>
      <c r="F4190" s="4">
        <v>480.68</v>
      </c>
      <c r="G4190" s="4">
        <f t="shared" si="130"/>
        <v>5287.4800000000005</v>
      </c>
      <c r="H4190" s="5">
        <v>45037</v>
      </c>
      <c r="I4190" s="5" t="str">
        <f t="shared" si="131"/>
        <v>April</v>
      </c>
      <c r="J4190" s="4" t="s">
        <v>22</v>
      </c>
      <c r="K4190" s="4" t="s">
        <v>41</v>
      </c>
      <c r="L4190" s="4" t="s">
        <v>35</v>
      </c>
    </row>
    <row r="4191" spans="1:12" x14ac:dyDescent="0.25">
      <c r="A4191" s="4" t="s">
        <v>7071</v>
      </c>
      <c r="B4191" s="4" t="s">
        <v>7072</v>
      </c>
      <c r="C4191" s="4" t="str">
        <f>_xlfn.XLOOKUP(D4191, CategoryMap!A:A, CategoryMap!B:B, "Not found")</f>
        <v>Clothing</v>
      </c>
      <c r="D4191" s="4" t="s">
        <v>14</v>
      </c>
      <c r="E4191" s="4">
        <v>28</v>
      </c>
      <c r="F4191" s="4">
        <v>247.11</v>
      </c>
      <c r="G4191" s="4">
        <f t="shared" si="130"/>
        <v>6919.08</v>
      </c>
      <c r="H4191" s="5">
        <v>44937</v>
      </c>
      <c r="I4191" s="5" t="str">
        <f t="shared" si="131"/>
        <v>January</v>
      </c>
      <c r="J4191" s="4" t="s">
        <v>22</v>
      </c>
      <c r="K4191" s="4" t="s">
        <v>23</v>
      </c>
      <c r="L4191" s="4" t="s">
        <v>77</v>
      </c>
    </row>
    <row r="4192" spans="1:12" x14ac:dyDescent="0.25">
      <c r="A4192" s="4" t="s">
        <v>7073</v>
      </c>
      <c r="B4192" s="4" t="s">
        <v>7068</v>
      </c>
      <c r="C4192" s="4" t="str">
        <f>_xlfn.XLOOKUP(D4192, CategoryMap!A:A, CategoryMap!B:B, "Not found")</f>
        <v>Books</v>
      </c>
      <c r="D4192" s="4" t="s">
        <v>27</v>
      </c>
      <c r="E4192" s="4">
        <v>5</v>
      </c>
      <c r="F4192" s="4">
        <v>295.83</v>
      </c>
      <c r="G4192" s="4">
        <f t="shared" si="130"/>
        <v>1479.1499999999999</v>
      </c>
      <c r="H4192" s="5">
        <v>45139</v>
      </c>
      <c r="I4192" s="5" t="str">
        <f t="shared" si="131"/>
        <v>August</v>
      </c>
      <c r="J4192" s="4" t="s">
        <v>22</v>
      </c>
      <c r="K4192" s="4" t="s">
        <v>23</v>
      </c>
      <c r="L4192" s="4" t="s">
        <v>17</v>
      </c>
    </row>
    <row r="4193" spans="1:12" x14ac:dyDescent="0.25">
      <c r="A4193" s="4" t="s">
        <v>7074</v>
      </c>
      <c r="B4193" s="4" t="s">
        <v>7075</v>
      </c>
      <c r="C4193" s="4" t="str">
        <f>_xlfn.XLOOKUP(D4193, CategoryMap!A:A, CategoryMap!B:B, "Not found")</f>
        <v>Electronics</v>
      </c>
      <c r="D4193" s="4" t="s">
        <v>56</v>
      </c>
      <c r="E4193" s="4">
        <v>26</v>
      </c>
      <c r="F4193" s="4">
        <v>463.93</v>
      </c>
      <c r="G4193" s="4">
        <f t="shared" si="130"/>
        <v>12062.18</v>
      </c>
      <c r="H4193" s="5">
        <v>45250</v>
      </c>
      <c r="I4193" s="5" t="str">
        <f t="shared" si="131"/>
        <v>November</v>
      </c>
      <c r="J4193" s="4" t="s">
        <v>15</v>
      </c>
      <c r="K4193" s="4" t="s">
        <v>32</v>
      </c>
      <c r="L4193" s="4" t="s">
        <v>14371</v>
      </c>
    </row>
    <row r="4194" spans="1:12" x14ac:dyDescent="0.25">
      <c r="A4194" s="4" t="s">
        <v>7076</v>
      </c>
      <c r="B4194" s="4" t="s">
        <v>7077</v>
      </c>
      <c r="C4194" s="4" t="str">
        <f>_xlfn.XLOOKUP(D4194, CategoryMap!A:A, CategoryMap!B:B, "Not found")</f>
        <v>Books</v>
      </c>
      <c r="D4194" s="4" t="s">
        <v>44</v>
      </c>
      <c r="E4194" s="4">
        <v>21</v>
      </c>
      <c r="F4194" s="4">
        <v>325.67</v>
      </c>
      <c r="G4194" s="4">
        <f t="shared" si="130"/>
        <v>6839.0700000000006</v>
      </c>
      <c r="H4194" s="5">
        <v>45013</v>
      </c>
      <c r="I4194" s="5" t="str">
        <f t="shared" si="131"/>
        <v>March</v>
      </c>
      <c r="J4194" s="4" t="s">
        <v>28</v>
      </c>
      <c r="K4194" s="4" t="s">
        <v>41</v>
      </c>
      <c r="L4194" s="4" t="s">
        <v>14371</v>
      </c>
    </row>
    <row r="4195" spans="1:12" x14ac:dyDescent="0.25">
      <c r="A4195" s="4" t="s">
        <v>7078</v>
      </c>
      <c r="B4195" s="4" t="s">
        <v>7079</v>
      </c>
      <c r="C4195" s="4" t="str">
        <f>_xlfn.XLOOKUP(D4195, CategoryMap!A:A, CategoryMap!B:B, "Not found")</f>
        <v>Home Appliances</v>
      </c>
      <c r="D4195" s="4" t="s">
        <v>38</v>
      </c>
      <c r="E4195" s="4">
        <v>13</v>
      </c>
      <c r="F4195" s="4">
        <v>50.88</v>
      </c>
      <c r="G4195" s="4">
        <f t="shared" si="130"/>
        <v>661.44</v>
      </c>
      <c r="H4195" s="5">
        <v>45068</v>
      </c>
      <c r="I4195" s="5" t="str">
        <f t="shared" si="131"/>
        <v>May</v>
      </c>
      <c r="J4195" s="4" t="s">
        <v>15</v>
      </c>
      <c r="K4195" s="4" t="s">
        <v>23</v>
      </c>
      <c r="L4195" s="4" t="s">
        <v>17</v>
      </c>
    </row>
    <row r="4196" spans="1:12" x14ac:dyDescent="0.25">
      <c r="A4196" s="4" t="s">
        <v>7080</v>
      </c>
      <c r="B4196" s="4" t="s">
        <v>7081</v>
      </c>
      <c r="C4196" s="4" t="str">
        <f>_xlfn.XLOOKUP(D4196, CategoryMap!A:A, CategoryMap!B:B, "Not found")</f>
        <v>Clothing</v>
      </c>
      <c r="D4196" s="4" t="s">
        <v>14</v>
      </c>
      <c r="E4196" s="4">
        <v>6</v>
      </c>
      <c r="F4196" s="4">
        <v>477.43</v>
      </c>
      <c r="G4196" s="4">
        <f t="shared" si="130"/>
        <v>2864.58</v>
      </c>
      <c r="H4196" s="5">
        <v>45090</v>
      </c>
      <c r="I4196" s="5" t="str">
        <f t="shared" si="131"/>
        <v>June</v>
      </c>
      <c r="J4196" s="4" t="s">
        <v>15</v>
      </c>
      <c r="K4196" s="4" t="s">
        <v>41</v>
      </c>
      <c r="L4196" s="4" t="s">
        <v>35</v>
      </c>
    </row>
    <row r="4197" spans="1:12" x14ac:dyDescent="0.25">
      <c r="A4197" s="4" t="s">
        <v>7082</v>
      </c>
      <c r="B4197" s="4" t="s">
        <v>7083</v>
      </c>
      <c r="C4197" s="4" t="str">
        <f>_xlfn.XLOOKUP(D4197, CategoryMap!A:A, CategoryMap!B:B, "Not found")</f>
        <v>Books</v>
      </c>
      <c r="D4197" s="4" t="s">
        <v>27</v>
      </c>
      <c r="E4197" s="4">
        <v>50</v>
      </c>
      <c r="F4197" s="4">
        <v>17.100000000000001</v>
      </c>
      <c r="G4197" s="4">
        <f t="shared" si="130"/>
        <v>855.00000000000011</v>
      </c>
      <c r="H4197" s="5">
        <v>45010</v>
      </c>
      <c r="I4197" s="5" t="str">
        <f t="shared" si="131"/>
        <v>March</v>
      </c>
      <c r="J4197" s="4" t="s">
        <v>28</v>
      </c>
      <c r="K4197" s="4" t="s">
        <v>16</v>
      </c>
      <c r="L4197" s="4" t="s">
        <v>45</v>
      </c>
    </row>
    <row r="4198" spans="1:12" x14ac:dyDescent="0.25">
      <c r="A4198" s="4" t="s">
        <v>7084</v>
      </c>
      <c r="B4198" s="4" t="s">
        <v>5815</v>
      </c>
      <c r="C4198" s="4" t="str">
        <f>_xlfn.XLOOKUP(D4198, CategoryMap!A:A, CategoryMap!B:B, "Not found")</f>
        <v>Electronics</v>
      </c>
      <c r="D4198" s="4" t="s">
        <v>21</v>
      </c>
      <c r="E4198" s="4">
        <v>8</v>
      </c>
      <c r="F4198" s="4">
        <v>283.58</v>
      </c>
      <c r="G4198" s="4">
        <f t="shared" si="130"/>
        <v>2268.64</v>
      </c>
      <c r="H4198" s="5">
        <v>45072</v>
      </c>
      <c r="I4198" s="5" t="str">
        <f t="shared" si="131"/>
        <v>May</v>
      </c>
      <c r="J4198" s="4" t="s">
        <v>15</v>
      </c>
      <c r="K4198" s="4" t="s">
        <v>41</v>
      </c>
      <c r="L4198" s="4" t="s">
        <v>45</v>
      </c>
    </row>
    <row r="4199" spans="1:12" x14ac:dyDescent="0.25">
      <c r="A4199" s="4" t="s">
        <v>7085</v>
      </c>
      <c r="B4199" s="4" t="s">
        <v>7086</v>
      </c>
      <c r="C4199" s="4" t="str">
        <f>_xlfn.XLOOKUP(D4199, CategoryMap!A:A, CategoryMap!B:B, "Not found")</f>
        <v>Clothing</v>
      </c>
      <c r="D4199" s="4" t="s">
        <v>14</v>
      </c>
      <c r="E4199" s="4">
        <v>45</v>
      </c>
      <c r="F4199" s="4">
        <v>246.41</v>
      </c>
      <c r="G4199" s="4">
        <f t="shared" si="130"/>
        <v>11088.45</v>
      </c>
      <c r="H4199" s="5">
        <v>44997</v>
      </c>
      <c r="I4199" s="5" t="str">
        <f t="shared" si="131"/>
        <v>March</v>
      </c>
      <c r="J4199" s="4" t="s">
        <v>15</v>
      </c>
      <c r="K4199" s="4" t="s">
        <v>32</v>
      </c>
      <c r="L4199" s="4" t="s">
        <v>17</v>
      </c>
    </row>
    <row r="4200" spans="1:12" x14ac:dyDescent="0.25">
      <c r="A4200" s="4" t="s">
        <v>7087</v>
      </c>
      <c r="B4200" s="4" t="s">
        <v>7088</v>
      </c>
      <c r="C4200" s="4" t="str">
        <f>_xlfn.XLOOKUP(D4200, CategoryMap!A:A, CategoryMap!B:B, "Not found")</f>
        <v>Electronics</v>
      </c>
      <c r="D4200" s="4" t="s">
        <v>21</v>
      </c>
      <c r="E4200" s="4">
        <v>8</v>
      </c>
      <c r="F4200" s="4">
        <v>395.81</v>
      </c>
      <c r="G4200" s="4">
        <f t="shared" si="130"/>
        <v>3166.48</v>
      </c>
      <c r="H4200" s="5">
        <v>45126</v>
      </c>
      <c r="I4200" s="5" t="str">
        <f t="shared" si="131"/>
        <v>July</v>
      </c>
      <c r="J4200" s="4" t="s">
        <v>22</v>
      </c>
      <c r="K4200" s="4" t="s">
        <v>41</v>
      </c>
      <c r="L4200" s="4" t="s">
        <v>45</v>
      </c>
    </row>
    <row r="4201" spans="1:12" x14ac:dyDescent="0.25">
      <c r="A4201" s="4" t="s">
        <v>7089</v>
      </c>
      <c r="B4201" s="4" t="s">
        <v>7090</v>
      </c>
      <c r="C4201" s="4" t="str">
        <f>_xlfn.XLOOKUP(D4201, CategoryMap!A:A, CategoryMap!B:B, "Not found")</f>
        <v>Toys</v>
      </c>
      <c r="D4201" s="4" t="s">
        <v>66</v>
      </c>
      <c r="E4201" s="4">
        <v>7</v>
      </c>
      <c r="F4201" s="4">
        <v>478.21</v>
      </c>
      <c r="G4201" s="4">
        <f t="shared" si="130"/>
        <v>3347.47</v>
      </c>
      <c r="H4201" s="5">
        <v>45089</v>
      </c>
      <c r="I4201" s="5" t="str">
        <f t="shared" si="131"/>
        <v>June</v>
      </c>
      <c r="J4201" s="4" t="s">
        <v>28</v>
      </c>
      <c r="K4201" s="4" t="s">
        <v>32</v>
      </c>
      <c r="L4201" s="4" t="s">
        <v>77</v>
      </c>
    </row>
    <row r="4202" spans="1:12" x14ac:dyDescent="0.25">
      <c r="A4202" s="4" t="s">
        <v>7091</v>
      </c>
      <c r="B4202" s="4" t="s">
        <v>1506</v>
      </c>
      <c r="C4202" s="4" t="str">
        <f>_xlfn.XLOOKUP(D4202, CategoryMap!A:A, CategoryMap!B:B, "Not found")</f>
        <v>Home Appliances</v>
      </c>
      <c r="D4202" s="4" t="s">
        <v>38</v>
      </c>
      <c r="E4202" s="4">
        <v>35</v>
      </c>
      <c r="F4202" s="4">
        <v>427.85</v>
      </c>
      <c r="G4202" s="4">
        <f t="shared" si="130"/>
        <v>14974.75</v>
      </c>
      <c r="H4202" s="5">
        <v>45021</v>
      </c>
      <c r="I4202" s="5" t="str">
        <f t="shared" si="131"/>
        <v>April</v>
      </c>
      <c r="J4202" s="4" t="s">
        <v>15</v>
      </c>
      <c r="K4202" s="4" t="s">
        <v>41</v>
      </c>
      <c r="L4202" s="4" t="s">
        <v>77</v>
      </c>
    </row>
    <row r="4203" spans="1:12" x14ac:dyDescent="0.25">
      <c r="A4203" s="4" t="s">
        <v>7092</v>
      </c>
      <c r="B4203" s="4" t="s">
        <v>7093</v>
      </c>
      <c r="C4203" s="4" t="str">
        <f>_xlfn.XLOOKUP(D4203, CategoryMap!A:A, CategoryMap!B:B, "Not found")</f>
        <v>Books</v>
      </c>
      <c r="D4203" s="4" t="s">
        <v>44</v>
      </c>
      <c r="E4203" s="4">
        <v>30</v>
      </c>
      <c r="F4203" s="4">
        <v>462.33</v>
      </c>
      <c r="G4203" s="4">
        <f t="shared" si="130"/>
        <v>13869.9</v>
      </c>
      <c r="H4203" s="5">
        <v>45272</v>
      </c>
      <c r="I4203" s="5" t="str">
        <f t="shared" si="131"/>
        <v>December</v>
      </c>
      <c r="J4203" s="4" t="s">
        <v>15</v>
      </c>
      <c r="K4203" s="4" t="s">
        <v>41</v>
      </c>
      <c r="L4203" s="4" t="s">
        <v>45</v>
      </c>
    </row>
    <row r="4204" spans="1:12" x14ac:dyDescent="0.25">
      <c r="A4204" s="4" t="s">
        <v>7094</v>
      </c>
      <c r="B4204" s="4" t="s">
        <v>2354</v>
      </c>
      <c r="C4204" s="4" t="str">
        <f>_xlfn.XLOOKUP(D4204, CategoryMap!A:A, CategoryMap!B:B, "Not found")</f>
        <v>Books</v>
      </c>
      <c r="D4204" s="4" t="s">
        <v>27</v>
      </c>
      <c r="E4204" s="4">
        <v>27</v>
      </c>
      <c r="F4204" s="4">
        <v>296.19</v>
      </c>
      <c r="G4204" s="4">
        <f t="shared" si="130"/>
        <v>7997.13</v>
      </c>
      <c r="H4204" s="5">
        <v>44999</v>
      </c>
      <c r="I4204" s="5" t="str">
        <f t="shared" si="131"/>
        <v>March</v>
      </c>
      <c r="J4204" s="4" t="s">
        <v>28</v>
      </c>
      <c r="K4204" s="4" t="s">
        <v>23</v>
      </c>
      <c r="L4204" s="4" t="s">
        <v>17</v>
      </c>
    </row>
    <row r="4205" spans="1:12" x14ac:dyDescent="0.25">
      <c r="A4205" s="4" t="s">
        <v>7095</v>
      </c>
      <c r="B4205" s="4" t="s">
        <v>2129</v>
      </c>
      <c r="C4205" s="4" t="str">
        <f>_xlfn.XLOOKUP(D4205, CategoryMap!A:A, CategoryMap!B:B, "Not found")</f>
        <v>Clothing</v>
      </c>
      <c r="D4205" s="4" t="s">
        <v>14</v>
      </c>
      <c r="E4205" s="4">
        <v>15</v>
      </c>
      <c r="F4205" s="4">
        <v>266.98</v>
      </c>
      <c r="G4205" s="4">
        <f t="shared" si="130"/>
        <v>4004.7000000000003</v>
      </c>
      <c r="H4205" s="5">
        <v>45196</v>
      </c>
      <c r="I4205" s="5" t="str">
        <f t="shared" si="131"/>
        <v>September</v>
      </c>
      <c r="J4205" s="4" t="s">
        <v>28</v>
      </c>
      <c r="K4205" s="4" t="s">
        <v>41</v>
      </c>
      <c r="L4205" s="4" t="s">
        <v>17</v>
      </c>
    </row>
    <row r="4206" spans="1:12" x14ac:dyDescent="0.25">
      <c r="A4206" s="4" t="s">
        <v>7096</v>
      </c>
      <c r="B4206" s="4" t="s">
        <v>7097</v>
      </c>
      <c r="C4206" s="4" t="str">
        <f>_xlfn.XLOOKUP(D4206, CategoryMap!A:A, CategoryMap!B:B, "Not found")</f>
        <v>Electronics</v>
      </c>
      <c r="D4206" s="4" t="s">
        <v>21</v>
      </c>
      <c r="E4206" s="4">
        <v>45</v>
      </c>
      <c r="F4206" s="4">
        <v>19.329999999999998</v>
      </c>
      <c r="G4206" s="4">
        <f t="shared" si="130"/>
        <v>869.84999999999991</v>
      </c>
      <c r="H4206" s="5">
        <v>45071</v>
      </c>
      <c r="I4206" s="5" t="str">
        <f t="shared" si="131"/>
        <v>May</v>
      </c>
      <c r="J4206" s="4" t="s">
        <v>15</v>
      </c>
      <c r="K4206" s="4" t="s">
        <v>32</v>
      </c>
      <c r="L4206" s="4" t="s">
        <v>35</v>
      </c>
    </row>
    <row r="4207" spans="1:12" x14ac:dyDescent="0.25">
      <c r="A4207" s="4" t="s">
        <v>7098</v>
      </c>
      <c r="B4207" s="4" t="s">
        <v>7099</v>
      </c>
      <c r="C4207" s="4" t="str">
        <f>_xlfn.XLOOKUP(D4207, CategoryMap!A:A, CategoryMap!B:B, "Not found")</f>
        <v>Clothing</v>
      </c>
      <c r="D4207" s="4" t="s">
        <v>14</v>
      </c>
      <c r="E4207" s="4">
        <v>37</v>
      </c>
      <c r="F4207" s="4">
        <v>79.56</v>
      </c>
      <c r="G4207" s="4">
        <f t="shared" si="130"/>
        <v>2943.7200000000003</v>
      </c>
      <c r="H4207" s="5">
        <v>45178</v>
      </c>
      <c r="I4207" s="5" t="str">
        <f t="shared" si="131"/>
        <v>September</v>
      </c>
      <c r="J4207" s="4" t="s">
        <v>28</v>
      </c>
      <c r="K4207" s="4" t="s">
        <v>16</v>
      </c>
      <c r="L4207" s="4" t="s">
        <v>35</v>
      </c>
    </row>
    <row r="4208" spans="1:12" x14ac:dyDescent="0.25">
      <c r="A4208" s="4" t="s">
        <v>7100</v>
      </c>
      <c r="B4208" s="4" t="s">
        <v>3125</v>
      </c>
      <c r="C4208" s="4" t="str">
        <f>_xlfn.XLOOKUP(D4208, CategoryMap!A:A, CategoryMap!B:B, "Not found")</f>
        <v>Books</v>
      </c>
      <c r="D4208" s="4" t="s">
        <v>44</v>
      </c>
      <c r="E4208" s="4">
        <v>22</v>
      </c>
      <c r="F4208" s="4">
        <v>255.52</v>
      </c>
      <c r="G4208" s="4">
        <f t="shared" si="130"/>
        <v>5621.4400000000005</v>
      </c>
      <c r="H4208" s="5">
        <v>45025</v>
      </c>
      <c r="I4208" s="5" t="str">
        <f t="shared" si="131"/>
        <v>April</v>
      </c>
      <c r="J4208" s="4" t="s">
        <v>28</v>
      </c>
      <c r="K4208" s="4" t="s">
        <v>32</v>
      </c>
      <c r="L4208" s="4" t="s">
        <v>17</v>
      </c>
    </row>
    <row r="4209" spans="1:12" x14ac:dyDescent="0.25">
      <c r="A4209" s="4" t="s">
        <v>7101</v>
      </c>
      <c r="B4209" s="4" t="s">
        <v>1771</v>
      </c>
      <c r="C4209" s="4" t="str">
        <f>_xlfn.XLOOKUP(D4209, CategoryMap!A:A, CategoryMap!B:B, "Not found")</f>
        <v>Books</v>
      </c>
      <c r="D4209" s="4" t="s">
        <v>27</v>
      </c>
      <c r="E4209" s="4">
        <v>17</v>
      </c>
      <c r="F4209" s="4">
        <v>132.99</v>
      </c>
      <c r="G4209" s="4">
        <f t="shared" si="130"/>
        <v>2260.83</v>
      </c>
      <c r="H4209" s="5">
        <v>44988</v>
      </c>
      <c r="I4209" s="5" t="str">
        <f t="shared" si="131"/>
        <v>March</v>
      </c>
      <c r="J4209" s="4" t="s">
        <v>15</v>
      </c>
      <c r="K4209" s="4" t="s">
        <v>16</v>
      </c>
      <c r="L4209" s="4" t="s">
        <v>77</v>
      </c>
    </row>
    <row r="4210" spans="1:12" x14ac:dyDescent="0.25">
      <c r="A4210" s="4" t="s">
        <v>7102</v>
      </c>
      <c r="B4210" s="4" t="s">
        <v>7103</v>
      </c>
      <c r="C4210" s="4" t="str">
        <f>_xlfn.XLOOKUP(D4210, CategoryMap!A:A, CategoryMap!B:B, "Not found")</f>
        <v>Books</v>
      </c>
      <c r="D4210" s="4" t="s">
        <v>27</v>
      </c>
      <c r="E4210" s="4">
        <v>18</v>
      </c>
      <c r="F4210" s="4">
        <v>152.61000000000001</v>
      </c>
      <c r="G4210" s="4">
        <f t="shared" si="130"/>
        <v>2746.9800000000005</v>
      </c>
      <c r="H4210" s="5">
        <v>45218</v>
      </c>
      <c r="I4210" s="5" t="str">
        <f t="shared" si="131"/>
        <v>October</v>
      </c>
      <c r="J4210" s="4" t="s">
        <v>28</v>
      </c>
      <c r="K4210" s="4" t="s">
        <v>41</v>
      </c>
      <c r="L4210" s="4" t="s">
        <v>14371</v>
      </c>
    </row>
    <row r="4211" spans="1:12" x14ac:dyDescent="0.25">
      <c r="A4211" s="4" t="s">
        <v>7104</v>
      </c>
      <c r="B4211" s="4" t="s">
        <v>3293</v>
      </c>
      <c r="C4211" s="4" t="str">
        <f>_xlfn.XLOOKUP(D4211, CategoryMap!A:A, CategoryMap!B:B, "Not found")</f>
        <v>Books</v>
      </c>
      <c r="D4211" s="4" t="s">
        <v>27</v>
      </c>
      <c r="E4211" s="4">
        <v>6</v>
      </c>
      <c r="F4211" s="4">
        <v>128.76</v>
      </c>
      <c r="G4211" s="4">
        <f t="shared" si="130"/>
        <v>772.56</v>
      </c>
      <c r="H4211" s="5">
        <v>45142</v>
      </c>
      <c r="I4211" s="5" t="str">
        <f t="shared" si="131"/>
        <v>August</v>
      </c>
      <c r="J4211" s="4" t="s">
        <v>15</v>
      </c>
      <c r="K4211" s="4" t="s">
        <v>32</v>
      </c>
      <c r="L4211" s="4" t="s">
        <v>14371</v>
      </c>
    </row>
    <row r="4212" spans="1:12" x14ac:dyDescent="0.25">
      <c r="A4212" s="4" t="s">
        <v>7105</v>
      </c>
      <c r="B4212" s="4" t="s">
        <v>7106</v>
      </c>
      <c r="C4212" s="4" t="str">
        <f>_xlfn.XLOOKUP(D4212, CategoryMap!A:A, CategoryMap!B:B, "Not found")</f>
        <v>Electronics</v>
      </c>
      <c r="D4212" s="4" t="s">
        <v>56</v>
      </c>
      <c r="E4212" s="4">
        <v>29</v>
      </c>
      <c r="F4212" s="4">
        <v>122.66</v>
      </c>
      <c r="G4212" s="4">
        <f t="shared" si="130"/>
        <v>3557.14</v>
      </c>
      <c r="H4212" s="5">
        <v>45072</v>
      </c>
      <c r="I4212" s="5" t="str">
        <f t="shared" si="131"/>
        <v>May</v>
      </c>
      <c r="J4212" s="4" t="s">
        <v>28</v>
      </c>
      <c r="K4212" s="4" t="s">
        <v>23</v>
      </c>
      <c r="L4212" s="4" t="s">
        <v>45</v>
      </c>
    </row>
    <row r="4213" spans="1:12" x14ac:dyDescent="0.25">
      <c r="A4213" s="4" t="s">
        <v>7107</v>
      </c>
      <c r="B4213" s="4" t="s">
        <v>7108</v>
      </c>
      <c r="C4213" s="4" t="str">
        <f>_xlfn.XLOOKUP(D4213, CategoryMap!A:A, CategoryMap!B:B, "Not found")</f>
        <v>Clothing</v>
      </c>
      <c r="D4213" s="4" t="s">
        <v>14</v>
      </c>
      <c r="E4213" s="4">
        <v>33</v>
      </c>
      <c r="F4213" s="4">
        <v>267.25</v>
      </c>
      <c r="G4213" s="4">
        <f t="shared" si="130"/>
        <v>8819.25</v>
      </c>
      <c r="H4213" s="5">
        <v>44981</v>
      </c>
      <c r="I4213" s="5" t="str">
        <f t="shared" si="131"/>
        <v>February</v>
      </c>
      <c r="J4213" s="4" t="s">
        <v>15</v>
      </c>
      <c r="K4213" s="4" t="s">
        <v>23</v>
      </c>
      <c r="L4213" s="4" t="s">
        <v>45</v>
      </c>
    </row>
    <row r="4214" spans="1:12" x14ac:dyDescent="0.25">
      <c r="A4214" s="4" t="s">
        <v>7109</v>
      </c>
      <c r="B4214" s="4" t="s">
        <v>1601</v>
      </c>
      <c r="C4214" s="4" t="str">
        <f>_xlfn.XLOOKUP(D4214, CategoryMap!A:A, CategoryMap!B:B, "Not found")</f>
        <v>Electronics</v>
      </c>
      <c r="D4214" s="4" t="s">
        <v>56</v>
      </c>
      <c r="E4214" s="4">
        <v>21</v>
      </c>
      <c r="F4214" s="4">
        <v>402.02</v>
      </c>
      <c r="G4214" s="4">
        <f t="shared" si="130"/>
        <v>8442.42</v>
      </c>
      <c r="H4214" s="5">
        <v>45154</v>
      </c>
      <c r="I4214" s="5" t="str">
        <f t="shared" si="131"/>
        <v>August</v>
      </c>
      <c r="J4214" s="4" t="s">
        <v>15</v>
      </c>
      <c r="K4214" s="4" t="s">
        <v>23</v>
      </c>
      <c r="L4214" s="4" t="s">
        <v>35</v>
      </c>
    </row>
    <row r="4215" spans="1:12" x14ac:dyDescent="0.25">
      <c r="A4215" s="4" t="s">
        <v>7110</v>
      </c>
      <c r="B4215" s="4" t="s">
        <v>7111</v>
      </c>
      <c r="C4215" s="4" t="str">
        <f>_xlfn.XLOOKUP(D4215, CategoryMap!A:A, CategoryMap!B:B, "Not found")</f>
        <v>Clothing</v>
      </c>
      <c r="D4215" s="4" t="s">
        <v>14</v>
      </c>
      <c r="E4215" s="4">
        <v>43</v>
      </c>
      <c r="F4215" s="4">
        <v>6.62</v>
      </c>
      <c r="G4215" s="4">
        <f t="shared" si="130"/>
        <v>284.66000000000003</v>
      </c>
      <c r="H4215" s="5">
        <v>44954</v>
      </c>
      <c r="I4215" s="5" t="str">
        <f t="shared" si="131"/>
        <v>January</v>
      </c>
      <c r="J4215" s="4" t="s">
        <v>28</v>
      </c>
      <c r="K4215" s="4" t="s">
        <v>32</v>
      </c>
      <c r="L4215" s="4" t="s">
        <v>35</v>
      </c>
    </row>
    <row r="4216" spans="1:12" x14ac:dyDescent="0.25">
      <c r="A4216" s="4" t="s">
        <v>7112</v>
      </c>
      <c r="B4216" s="4" t="s">
        <v>6577</v>
      </c>
      <c r="C4216" s="4" t="str">
        <f>_xlfn.XLOOKUP(D4216, CategoryMap!A:A, CategoryMap!B:B, "Not found")</f>
        <v>Home Appliances</v>
      </c>
      <c r="D4216" s="4" t="s">
        <v>38</v>
      </c>
      <c r="E4216" s="4">
        <v>13</v>
      </c>
      <c r="F4216" s="4">
        <v>244.1</v>
      </c>
      <c r="G4216" s="4">
        <f t="shared" si="130"/>
        <v>3173.2999999999997</v>
      </c>
      <c r="H4216" s="5">
        <v>45073</v>
      </c>
      <c r="I4216" s="5" t="str">
        <f t="shared" si="131"/>
        <v>May</v>
      </c>
      <c r="J4216" s="4" t="s">
        <v>15</v>
      </c>
      <c r="K4216" s="4" t="s">
        <v>41</v>
      </c>
      <c r="L4216" s="4" t="s">
        <v>45</v>
      </c>
    </row>
    <row r="4217" spans="1:12" x14ac:dyDescent="0.25">
      <c r="A4217" s="4" t="s">
        <v>7113</v>
      </c>
      <c r="B4217" s="4" t="s">
        <v>915</v>
      </c>
      <c r="C4217" s="4" t="str">
        <f>_xlfn.XLOOKUP(D4217, CategoryMap!A:A, CategoryMap!B:B, "Not found")</f>
        <v>Home Appliances</v>
      </c>
      <c r="D4217" s="4" t="s">
        <v>38</v>
      </c>
      <c r="E4217" s="4">
        <v>46</v>
      </c>
      <c r="F4217" s="4">
        <v>147.16999999999999</v>
      </c>
      <c r="G4217" s="4">
        <f t="shared" si="130"/>
        <v>6769.82</v>
      </c>
      <c r="H4217" s="5">
        <v>45157</v>
      </c>
      <c r="I4217" s="5" t="str">
        <f t="shared" si="131"/>
        <v>August</v>
      </c>
      <c r="J4217" s="4" t="s">
        <v>28</v>
      </c>
      <c r="K4217" s="4" t="s">
        <v>32</v>
      </c>
      <c r="L4217" s="4" t="s">
        <v>45</v>
      </c>
    </row>
    <row r="4218" spans="1:12" x14ac:dyDescent="0.25">
      <c r="A4218" s="4" t="s">
        <v>7114</v>
      </c>
      <c r="B4218" s="4" t="s">
        <v>7115</v>
      </c>
      <c r="C4218" s="4" t="str">
        <f>_xlfn.XLOOKUP(D4218, CategoryMap!A:A, CategoryMap!B:B, "Not found")</f>
        <v>Toys</v>
      </c>
      <c r="D4218" s="4" t="s">
        <v>66</v>
      </c>
      <c r="E4218" s="4">
        <v>34</v>
      </c>
      <c r="F4218" s="4">
        <v>254.73</v>
      </c>
      <c r="G4218" s="4">
        <f t="shared" si="130"/>
        <v>8660.82</v>
      </c>
      <c r="H4218" s="5">
        <v>45173</v>
      </c>
      <c r="I4218" s="5" t="str">
        <f t="shared" si="131"/>
        <v>September</v>
      </c>
      <c r="J4218" s="4" t="s">
        <v>15</v>
      </c>
      <c r="K4218" s="4" t="s">
        <v>41</v>
      </c>
      <c r="L4218" s="4" t="s">
        <v>14371</v>
      </c>
    </row>
    <row r="4219" spans="1:12" x14ac:dyDescent="0.25">
      <c r="A4219" s="4" t="s">
        <v>7116</v>
      </c>
      <c r="B4219" s="4" t="s">
        <v>7117</v>
      </c>
      <c r="C4219" s="4" t="str">
        <f>_xlfn.XLOOKUP(D4219, CategoryMap!A:A, CategoryMap!B:B, "Not found")</f>
        <v>Home Appliances</v>
      </c>
      <c r="D4219" s="4" t="s">
        <v>38</v>
      </c>
      <c r="E4219" s="4">
        <v>2</v>
      </c>
      <c r="F4219" s="4">
        <v>456.65</v>
      </c>
      <c r="G4219" s="4">
        <f t="shared" si="130"/>
        <v>913.3</v>
      </c>
      <c r="H4219" s="5">
        <v>45161</v>
      </c>
      <c r="I4219" s="5" t="str">
        <f t="shared" si="131"/>
        <v>August</v>
      </c>
      <c r="J4219" s="4" t="s">
        <v>22</v>
      </c>
      <c r="K4219" s="4" t="s">
        <v>16</v>
      </c>
      <c r="L4219" s="4" t="s">
        <v>14371</v>
      </c>
    </row>
    <row r="4220" spans="1:12" x14ac:dyDescent="0.25">
      <c r="A4220" s="4" t="s">
        <v>7118</v>
      </c>
      <c r="B4220" s="4" t="s">
        <v>7119</v>
      </c>
      <c r="C4220" s="4" t="str">
        <f>_xlfn.XLOOKUP(D4220, CategoryMap!A:A, CategoryMap!B:B, "Not found")</f>
        <v>Electronics</v>
      </c>
      <c r="D4220" s="4" t="s">
        <v>21</v>
      </c>
      <c r="E4220" s="4">
        <v>44</v>
      </c>
      <c r="F4220" s="4">
        <v>8.41</v>
      </c>
      <c r="G4220" s="4">
        <f t="shared" si="130"/>
        <v>370.04</v>
      </c>
      <c r="H4220" s="5">
        <v>44958</v>
      </c>
      <c r="I4220" s="5" t="str">
        <f t="shared" si="131"/>
        <v>February</v>
      </c>
      <c r="J4220" s="4" t="s">
        <v>28</v>
      </c>
      <c r="K4220" s="4" t="s">
        <v>23</v>
      </c>
      <c r="L4220" s="4" t="s">
        <v>77</v>
      </c>
    </row>
    <row r="4221" spans="1:12" x14ac:dyDescent="0.25">
      <c r="A4221" s="4" t="s">
        <v>7120</v>
      </c>
      <c r="B4221" s="4" t="s">
        <v>7121</v>
      </c>
      <c r="C4221" s="4" t="str">
        <f>_xlfn.XLOOKUP(D4221, CategoryMap!A:A, CategoryMap!B:B, "Not found")</f>
        <v>Electronics</v>
      </c>
      <c r="D4221" s="4" t="s">
        <v>21</v>
      </c>
      <c r="E4221" s="4">
        <v>5</v>
      </c>
      <c r="F4221" s="4">
        <v>358.22</v>
      </c>
      <c r="G4221" s="4">
        <f t="shared" si="130"/>
        <v>1791.1000000000001</v>
      </c>
      <c r="H4221" s="5">
        <v>45244</v>
      </c>
      <c r="I4221" s="5" t="str">
        <f t="shared" si="131"/>
        <v>November</v>
      </c>
      <c r="J4221" s="4" t="s">
        <v>15</v>
      </c>
      <c r="K4221" s="4" t="s">
        <v>16</v>
      </c>
      <c r="L4221" s="4" t="s">
        <v>14371</v>
      </c>
    </row>
    <row r="4222" spans="1:12" x14ac:dyDescent="0.25">
      <c r="A4222" s="4" t="s">
        <v>7122</v>
      </c>
      <c r="B4222" s="4" t="s">
        <v>7123</v>
      </c>
      <c r="C4222" s="4" t="str">
        <f>_xlfn.XLOOKUP(D4222, CategoryMap!A:A, CategoryMap!B:B, "Not found")</f>
        <v>Electronics</v>
      </c>
      <c r="D4222" s="4" t="s">
        <v>21</v>
      </c>
      <c r="E4222" s="4">
        <v>11</v>
      </c>
      <c r="F4222" s="4">
        <v>195.34</v>
      </c>
      <c r="G4222" s="4">
        <f t="shared" si="130"/>
        <v>2148.7400000000002</v>
      </c>
      <c r="H4222" s="5">
        <v>45092</v>
      </c>
      <c r="I4222" s="5" t="str">
        <f t="shared" si="131"/>
        <v>June</v>
      </c>
      <c r="J4222" s="4" t="s">
        <v>22</v>
      </c>
      <c r="K4222" s="4" t="s">
        <v>41</v>
      </c>
      <c r="L4222" s="4" t="s">
        <v>35</v>
      </c>
    </row>
    <row r="4223" spans="1:12" x14ac:dyDescent="0.25">
      <c r="A4223" s="4" t="s">
        <v>7124</v>
      </c>
      <c r="B4223" s="4" t="s">
        <v>7125</v>
      </c>
      <c r="C4223" s="4" t="str">
        <f>_xlfn.XLOOKUP(D4223, CategoryMap!A:A, CategoryMap!B:B, "Not found")</f>
        <v>Books</v>
      </c>
      <c r="D4223" s="4" t="s">
        <v>27</v>
      </c>
      <c r="E4223" s="4">
        <v>50</v>
      </c>
      <c r="F4223" s="4">
        <v>160.38</v>
      </c>
      <c r="G4223" s="4">
        <f t="shared" si="130"/>
        <v>8019</v>
      </c>
      <c r="H4223" s="5">
        <v>44977</v>
      </c>
      <c r="I4223" s="5" t="str">
        <f t="shared" si="131"/>
        <v>February</v>
      </c>
      <c r="J4223" s="4" t="s">
        <v>22</v>
      </c>
      <c r="K4223" s="4" t="s">
        <v>32</v>
      </c>
      <c r="L4223" s="4" t="s">
        <v>35</v>
      </c>
    </row>
    <row r="4224" spans="1:12" x14ac:dyDescent="0.25">
      <c r="A4224" s="4" t="s">
        <v>7126</v>
      </c>
      <c r="B4224" s="4" t="s">
        <v>3084</v>
      </c>
      <c r="C4224" s="4" t="str">
        <f>_xlfn.XLOOKUP(D4224, CategoryMap!A:A, CategoryMap!B:B, "Not found")</f>
        <v>Electronics</v>
      </c>
      <c r="D4224" s="4" t="s">
        <v>56</v>
      </c>
      <c r="E4224" s="4">
        <v>31</v>
      </c>
      <c r="F4224" s="4">
        <v>315.16000000000003</v>
      </c>
      <c r="G4224" s="4">
        <f t="shared" si="130"/>
        <v>9769.9600000000009</v>
      </c>
      <c r="H4224" s="5">
        <v>45173</v>
      </c>
      <c r="I4224" s="5" t="str">
        <f t="shared" si="131"/>
        <v>September</v>
      </c>
      <c r="J4224" s="4" t="s">
        <v>22</v>
      </c>
      <c r="K4224" s="4" t="s">
        <v>23</v>
      </c>
      <c r="L4224" s="4" t="s">
        <v>17</v>
      </c>
    </row>
    <row r="4225" spans="1:12" x14ac:dyDescent="0.25">
      <c r="A4225" s="4" t="s">
        <v>7127</v>
      </c>
      <c r="B4225" s="4" t="s">
        <v>7128</v>
      </c>
      <c r="C4225" s="4" t="str">
        <f>_xlfn.XLOOKUP(D4225, CategoryMap!A:A, CategoryMap!B:B, "Not found")</f>
        <v>Books</v>
      </c>
      <c r="D4225" s="4" t="s">
        <v>44</v>
      </c>
      <c r="E4225" s="4">
        <v>5</v>
      </c>
      <c r="F4225" s="4">
        <v>241.49</v>
      </c>
      <c r="G4225" s="4">
        <f t="shared" si="130"/>
        <v>1207.45</v>
      </c>
      <c r="H4225" s="5">
        <v>45206</v>
      </c>
      <c r="I4225" s="5" t="str">
        <f t="shared" si="131"/>
        <v>October</v>
      </c>
      <c r="J4225" s="4" t="s">
        <v>28</v>
      </c>
      <c r="K4225" s="4" t="s">
        <v>23</v>
      </c>
      <c r="L4225" s="4" t="s">
        <v>45</v>
      </c>
    </row>
    <row r="4226" spans="1:12" x14ac:dyDescent="0.25">
      <c r="A4226" s="4" t="s">
        <v>7129</v>
      </c>
      <c r="B4226" s="4" t="s">
        <v>1867</v>
      </c>
      <c r="C4226" s="4" t="str">
        <f>_xlfn.XLOOKUP(D4226, CategoryMap!A:A, CategoryMap!B:B, "Not found")</f>
        <v>Home Appliances</v>
      </c>
      <c r="D4226" s="4" t="s">
        <v>38</v>
      </c>
      <c r="E4226" s="4">
        <v>34</v>
      </c>
      <c r="F4226" s="4">
        <v>349.92</v>
      </c>
      <c r="G4226" s="4">
        <f t="shared" ref="G4226:G4289" si="132">E4226*F4226</f>
        <v>11897.28</v>
      </c>
      <c r="H4226" s="5">
        <v>45044</v>
      </c>
      <c r="I4226" s="5" t="str">
        <f t="shared" si="131"/>
        <v>April</v>
      </c>
      <c r="J4226" s="4" t="s">
        <v>28</v>
      </c>
      <c r="K4226" s="4" t="s">
        <v>16</v>
      </c>
      <c r="L4226" s="4" t="s">
        <v>77</v>
      </c>
    </row>
    <row r="4227" spans="1:12" x14ac:dyDescent="0.25">
      <c r="A4227" s="4" t="s">
        <v>7130</v>
      </c>
      <c r="B4227" s="4" t="s">
        <v>281</v>
      </c>
      <c r="C4227" s="4" t="str">
        <f>_xlfn.XLOOKUP(D4227, CategoryMap!A:A, CategoryMap!B:B, "Not found")</f>
        <v>Electronics</v>
      </c>
      <c r="D4227" s="4" t="s">
        <v>21</v>
      </c>
      <c r="E4227" s="4">
        <v>29</v>
      </c>
      <c r="F4227" s="4">
        <v>300.33999999999997</v>
      </c>
      <c r="G4227" s="4">
        <f t="shared" si="132"/>
        <v>8709.8599999999988</v>
      </c>
      <c r="H4227" s="5">
        <v>45010</v>
      </c>
      <c r="I4227" s="5" t="str">
        <f t="shared" ref="I4227:I4290" si="133">TEXT(H4227,"mmmm")</f>
        <v>March</v>
      </c>
      <c r="J4227" s="4" t="s">
        <v>15</v>
      </c>
      <c r="K4227" s="4" t="s">
        <v>23</v>
      </c>
      <c r="L4227" s="4" t="s">
        <v>17</v>
      </c>
    </row>
    <row r="4228" spans="1:12" x14ac:dyDescent="0.25">
      <c r="A4228" s="4" t="s">
        <v>7131</v>
      </c>
      <c r="B4228" s="4" t="s">
        <v>323</v>
      </c>
      <c r="C4228" s="4" t="str">
        <f>_xlfn.XLOOKUP(D4228, CategoryMap!A:A, CategoryMap!B:B, "Not found")</f>
        <v>Home Appliances</v>
      </c>
      <c r="D4228" s="4" t="s">
        <v>38</v>
      </c>
      <c r="E4228" s="4">
        <v>17</v>
      </c>
      <c r="F4228" s="4">
        <v>463.27</v>
      </c>
      <c r="G4228" s="4">
        <f t="shared" si="132"/>
        <v>7875.59</v>
      </c>
      <c r="H4228" s="5">
        <v>45276</v>
      </c>
      <c r="I4228" s="5" t="str">
        <f t="shared" si="133"/>
        <v>December</v>
      </c>
      <c r="J4228" s="4" t="s">
        <v>22</v>
      </c>
      <c r="K4228" s="4" t="s">
        <v>32</v>
      </c>
      <c r="L4228" s="4" t="s">
        <v>17</v>
      </c>
    </row>
    <row r="4229" spans="1:12" x14ac:dyDescent="0.25">
      <c r="A4229" s="4" t="s">
        <v>7132</v>
      </c>
      <c r="B4229" s="4" t="s">
        <v>2022</v>
      </c>
      <c r="C4229" s="4" t="str">
        <f>_xlfn.XLOOKUP(D4229, CategoryMap!A:A, CategoryMap!B:B, "Not found")</f>
        <v>Toys</v>
      </c>
      <c r="D4229" s="4" t="s">
        <v>66</v>
      </c>
      <c r="E4229" s="4">
        <v>50</v>
      </c>
      <c r="F4229" s="4">
        <v>46.89</v>
      </c>
      <c r="G4229" s="4">
        <f t="shared" si="132"/>
        <v>2344.5</v>
      </c>
      <c r="H4229" s="5">
        <v>44992</v>
      </c>
      <c r="I4229" s="5" t="str">
        <f t="shared" si="133"/>
        <v>March</v>
      </c>
      <c r="J4229" s="4" t="s">
        <v>15</v>
      </c>
      <c r="K4229" s="4" t="s">
        <v>41</v>
      </c>
      <c r="L4229" s="4" t="s">
        <v>45</v>
      </c>
    </row>
    <row r="4230" spans="1:12" x14ac:dyDescent="0.25">
      <c r="A4230" s="4" t="s">
        <v>7133</v>
      </c>
      <c r="B4230" s="4" t="s">
        <v>1354</v>
      </c>
      <c r="C4230" s="4" t="str">
        <f>_xlfn.XLOOKUP(D4230, CategoryMap!A:A, CategoryMap!B:B, "Not found")</f>
        <v>Home Appliances</v>
      </c>
      <c r="D4230" s="4" t="s">
        <v>38</v>
      </c>
      <c r="E4230" s="4">
        <v>39</v>
      </c>
      <c r="F4230" s="4">
        <v>136.22</v>
      </c>
      <c r="G4230" s="4">
        <f t="shared" si="132"/>
        <v>5312.58</v>
      </c>
      <c r="H4230" s="5">
        <v>45163</v>
      </c>
      <c r="I4230" s="5" t="str">
        <f t="shared" si="133"/>
        <v>August</v>
      </c>
      <c r="J4230" s="4" t="s">
        <v>28</v>
      </c>
      <c r="K4230" s="4" t="s">
        <v>16</v>
      </c>
      <c r="L4230" s="4" t="s">
        <v>45</v>
      </c>
    </row>
    <row r="4231" spans="1:12" x14ac:dyDescent="0.25">
      <c r="A4231" s="4" t="s">
        <v>7134</v>
      </c>
      <c r="B4231" s="4" t="s">
        <v>3283</v>
      </c>
      <c r="C4231" s="4" t="str">
        <f>_xlfn.XLOOKUP(D4231, CategoryMap!A:A, CategoryMap!B:B, "Not found")</f>
        <v>Electronics</v>
      </c>
      <c r="D4231" s="4" t="s">
        <v>21</v>
      </c>
      <c r="E4231" s="4">
        <v>30</v>
      </c>
      <c r="F4231" s="4">
        <v>231.24</v>
      </c>
      <c r="G4231" s="4">
        <f t="shared" si="132"/>
        <v>6937.2000000000007</v>
      </c>
      <c r="H4231" s="5">
        <v>45269</v>
      </c>
      <c r="I4231" s="5" t="str">
        <f t="shared" si="133"/>
        <v>December</v>
      </c>
      <c r="J4231" s="4" t="s">
        <v>22</v>
      </c>
      <c r="K4231" s="4" t="s">
        <v>23</v>
      </c>
      <c r="L4231" s="4" t="s">
        <v>35</v>
      </c>
    </row>
    <row r="4232" spans="1:12" x14ac:dyDescent="0.25">
      <c r="A4232" s="4" t="s">
        <v>7135</v>
      </c>
      <c r="B4232" s="4" t="s">
        <v>2863</v>
      </c>
      <c r="C4232" s="4" t="str">
        <f>_xlfn.XLOOKUP(D4232, CategoryMap!A:A, CategoryMap!B:B, "Not found")</f>
        <v>Books</v>
      </c>
      <c r="D4232" s="4" t="s">
        <v>44</v>
      </c>
      <c r="E4232" s="4">
        <v>28</v>
      </c>
      <c r="F4232" s="4">
        <v>341.8</v>
      </c>
      <c r="G4232" s="4">
        <f t="shared" si="132"/>
        <v>9570.4</v>
      </c>
      <c r="H4232" s="5">
        <v>45113</v>
      </c>
      <c r="I4232" s="5" t="str">
        <f t="shared" si="133"/>
        <v>July</v>
      </c>
      <c r="J4232" s="4" t="s">
        <v>15</v>
      </c>
      <c r="K4232" s="4" t="s">
        <v>32</v>
      </c>
      <c r="L4232" s="4" t="s">
        <v>14371</v>
      </c>
    </row>
    <row r="4233" spans="1:12" x14ac:dyDescent="0.25">
      <c r="A4233" s="4" t="s">
        <v>7136</v>
      </c>
      <c r="B4233" s="4" t="s">
        <v>7137</v>
      </c>
      <c r="C4233" s="4" t="str">
        <f>_xlfn.XLOOKUP(D4233, CategoryMap!A:A, CategoryMap!B:B, "Not found")</f>
        <v>Home Appliances</v>
      </c>
      <c r="D4233" s="4" t="s">
        <v>38</v>
      </c>
      <c r="E4233" s="4">
        <v>25</v>
      </c>
      <c r="F4233" s="4">
        <v>109.23</v>
      </c>
      <c r="G4233" s="4">
        <f t="shared" si="132"/>
        <v>2730.75</v>
      </c>
      <c r="H4233" s="5">
        <v>45146</v>
      </c>
      <c r="I4233" s="5" t="str">
        <f t="shared" si="133"/>
        <v>August</v>
      </c>
      <c r="J4233" s="4" t="s">
        <v>22</v>
      </c>
      <c r="K4233" s="4" t="s">
        <v>32</v>
      </c>
      <c r="L4233" s="4" t="s">
        <v>14371</v>
      </c>
    </row>
    <row r="4234" spans="1:12" x14ac:dyDescent="0.25">
      <c r="A4234" s="4" t="s">
        <v>7138</v>
      </c>
      <c r="B4234" s="4" t="s">
        <v>7139</v>
      </c>
      <c r="C4234" s="4" t="str">
        <f>_xlfn.XLOOKUP(D4234, CategoryMap!A:A, CategoryMap!B:B, "Not found")</f>
        <v>Electronics</v>
      </c>
      <c r="D4234" s="4" t="s">
        <v>21</v>
      </c>
      <c r="E4234" s="4">
        <v>33</v>
      </c>
      <c r="F4234" s="4">
        <v>20.309999999999999</v>
      </c>
      <c r="G4234" s="4">
        <f t="shared" si="132"/>
        <v>670.2299999999999</v>
      </c>
      <c r="H4234" s="5">
        <v>45084</v>
      </c>
      <c r="I4234" s="5" t="str">
        <f t="shared" si="133"/>
        <v>June</v>
      </c>
      <c r="J4234" s="4" t="s">
        <v>22</v>
      </c>
      <c r="K4234" s="4" t="s">
        <v>23</v>
      </c>
      <c r="L4234" s="4" t="s">
        <v>45</v>
      </c>
    </row>
    <row r="4235" spans="1:12" x14ac:dyDescent="0.25">
      <c r="A4235" s="4" t="s">
        <v>7140</v>
      </c>
      <c r="B4235" s="4" t="s">
        <v>2633</v>
      </c>
      <c r="C4235" s="4" t="str">
        <f>_xlfn.XLOOKUP(D4235, CategoryMap!A:A, CategoryMap!B:B, "Not found")</f>
        <v>Books</v>
      </c>
      <c r="D4235" s="4" t="s">
        <v>27</v>
      </c>
      <c r="E4235" s="4">
        <v>28</v>
      </c>
      <c r="F4235" s="4">
        <v>186.39</v>
      </c>
      <c r="G4235" s="4">
        <f t="shared" si="132"/>
        <v>5218.92</v>
      </c>
      <c r="H4235" s="5">
        <v>44969</v>
      </c>
      <c r="I4235" s="5" t="str">
        <f t="shared" si="133"/>
        <v>February</v>
      </c>
      <c r="J4235" s="4" t="s">
        <v>28</v>
      </c>
      <c r="K4235" s="4" t="s">
        <v>16</v>
      </c>
      <c r="L4235" s="4" t="s">
        <v>77</v>
      </c>
    </row>
    <row r="4236" spans="1:12" x14ac:dyDescent="0.25">
      <c r="A4236" s="4" t="s">
        <v>7141</v>
      </c>
      <c r="B4236" s="4" t="s">
        <v>5606</v>
      </c>
      <c r="C4236" s="4" t="str">
        <f>_xlfn.XLOOKUP(D4236, CategoryMap!A:A, CategoryMap!B:B, "Not found")</f>
        <v>Clothing</v>
      </c>
      <c r="D4236" s="4" t="s">
        <v>14</v>
      </c>
      <c r="E4236" s="4">
        <v>36</v>
      </c>
      <c r="F4236" s="4">
        <v>253.53</v>
      </c>
      <c r="G4236" s="4">
        <f t="shared" si="132"/>
        <v>9127.08</v>
      </c>
      <c r="H4236" s="5">
        <v>44995</v>
      </c>
      <c r="I4236" s="5" t="str">
        <f t="shared" si="133"/>
        <v>March</v>
      </c>
      <c r="J4236" s="4" t="s">
        <v>15</v>
      </c>
      <c r="K4236" s="4" t="s">
        <v>23</v>
      </c>
      <c r="L4236" s="4" t="s">
        <v>14371</v>
      </c>
    </row>
    <row r="4237" spans="1:12" x14ac:dyDescent="0.25">
      <c r="A4237" s="4" t="s">
        <v>7142</v>
      </c>
      <c r="B4237" s="4" t="s">
        <v>7143</v>
      </c>
      <c r="C4237" s="4" t="str">
        <f>_xlfn.XLOOKUP(D4237, CategoryMap!A:A, CategoryMap!B:B, "Not found")</f>
        <v>Electronics</v>
      </c>
      <c r="D4237" s="4" t="s">
        <v>21</v>
      </c>
      <c r="E4237" s="4">
        <v>5</v>
      </c>
      <c r="F4237" s="4">
        <v>75.34</v>
      </c>
      <c r="G4237" s="4">
        <f t="shared" si="132"/>
        <v>376.70000000000005</v>
      </c>
      <c r="H4237" s="5">
        <v>45020</v>
      </c>
      <c r="I4237" s="5" t="str">
        <f t="shared" si="133"/>
        <v>April</v>
      </c>
      <c r="J4237" s="4" t="s">
        <v>15</v>
      </c>
      <c r="K4237" s="4" t="s">
        <v>23</v>
      </c>
      <c r="L4237" s="4" t="s">
        <v>17</v>
      </c>
    </row>
    <row r="4238" spans="1:12" x14ac:dyDescent="0.25">
      <c r="A4238" s="4" t="s">
        <v>7144</v>
      </c>
      <c r="B4238" s="4" t="s">
        <v>2313</v>
      </c>
      <c r="C4238" s="4" t="str">
        <f>_xlfn.XLOOKUP(D4238, CategoryMap!A:A, CategoryMap!B:B, "Not found")</f>
        <v>Electronics</v>
      </c>
      <c r="D4238" s="4" t="s">
        <v>56</v>
      </c>
      <c r="E4238" s="4">
        <v>9</v>
      </c>
      <c r="F4238" s="4">
        <v>78.239999999999995</v>
      </c>
      <c r="G4238" s="4">
        <f t="shared" si="132"/>
        <v>704.16</v>
      </c>
      <c r="H4238" s="5">
        <v>45120</v>
      </c>
      <c r="I4238" s="5" t="str">
        <f t="shared" si="133"/>
        <v>July</v>
      </c>
      <c r="J4238" s="4" t="s">
        <v>28</v>
      </c>
      <c r="K4238" s="4" t="s">
        <v>41</v>
      </c>
      <c r="L4238" s="4" t="s">
        <v>45</v>
      </c>
    </row>
    <row r="4239" spans="1:12" x14ac:dyDescent="0.25">
      <c r="A4239" s="4" t="s">
        <v>7145</v>
      </c>
      <c r="B4239" s="4" t="s">
        <v>5989</v>
      </c>
      <c r="C4239" s="4" t="str">
        <f>_xlfn.XLOOKUP(D4239, CategoryMap!A:A, CategoryMap!B:B, "Not found")</f>
        <v>Home Appliances</v>
      </c>
      <c r="D4239" s="4" t="s">
        <v>38</v>
      </c>
      <c r="E4239" s="4">
        <v>14</v>
      </c>
      <c r="F4239" s="4">
        <v>406.29</v>
      </c>
      <c r="G4239" s="4">
        <f t="shared" si="132"/>
        <v>5688.06</v>
      </c>
      <c r="H4239" s="5">
        <v>45069</v>
      </c>
      <c r="I4239" s="5" t="str">
        <f t="shared" si="133"/>
        <v>May</v>
      </c>
      <c r="J4239" s="4" t="s">
        <v>15</v>
      </c>
      <c r="K4239" s="4" t="s">
        <v>41</v>
      </c>
      <c r="L4239" s="4" t="s">
        <v>17</v>
      </c>
    </row>
    <row r="4240" spans="1:12" x14ac:dyDescent="0.25">
      <c r="A4240" s="4" t="s">
        <v>7146</v>
      </c>
      <c r="B4240" s="4" t="s">
        <v>6738</v>
      </c>
      <c r="C4240" s="4" t="str">
        <f>_xlfn.XLOOKUP(D4240, CategoryMap!A:A, CategoryMap!B:B, "Not found")</f>
        <v>Clothing</v>
      </c>
      <c r="D4240" s="4" t="s">
        <v>14</v>
      </c>
      <c r="E4240" s="4">
        <v>41</v>
      </c>
      <c r="F4240" s="4">
        <v>286.58999999999997</v>
      </c>
      <c r="G4240" s="4">
        <f t="shared" si="132"/>
        <v>11750.189999999999</v>
      </c>
      <c r="H4240" s="5">
        <v>45134</v>
      </c>
      <c r="I4240" s="5" t="str">
        <f t="shared" si="133"/>
        <v>July</v>
      </c>
      <c r="J4240" s="4" t="s">
        <v>15</v>
      </c>
      <c r="K4240" s="4" t="s">
        <v>23</v>
      </c>
      <c r="L4240" s="4" t="s">
        <v>17</v>
      </c>
    </row>
    <row r="4241" spans="1:12" x14ac:dyDescent="0.25">
      <c r="A4241" s="4" t="s">
        <v>7147</v>
      </c>
      <c r="B4241" s="4" t="s">
        <v>1107</v>
      </c>
      <c r="C4241" s="4" t="str">
        <f>_xlfn.XLOOKUP(D4241, CategoryMap!A:A, CategoryMap!B:B, "Not found")</f>
        <v>Electronics</v>
      </c>
      <c r="D4241" s="4" t="s">
        <v>56</v>
      </c>
      <c r="E4241" s="4">
        <v>33</v>
      </c>
      <c r="F4241" s="4">
        <v>261.64</v>
      </c>
      <c r="G4241" s="4">
        <f t="shared" si="132"/>
        <v>8634.119999999999</v>
      </c>
      <c r="H4241" s="5">
        <v>45235</v>
      </c>
      <c r="I4241" s="5" t="str">
        <f t="shared" si="133"/>
        <v>November</v>
      </c>
      <c r="J4241" s="4" t="s">
        <v>15</v>
      </c>
      <c r="K4241" s="4" t="s">
        <v>41</v>
      </c>
      <c r="L4241" s="4" t="s">
        <v>35</v>
      </c>
    </row>
    <row r="4242" spans="1:12" x14ac:dyDescent="0.25">
      <c r="A4242" s="4" t="s">
        <v>7148</v>
      </c>
      <c r="B4242" s="4" t="s">
        <v>7149</v>
      </c>
      <c r="C4242" s="4" t="str">
        <f>_xlfn.XLOOKUP(D4242, CategoryMap!A:A, CategoryMap!B:B, "Not found")</f>
        <v>Clothing</v>
      </c>
      <c r="D4242" s="4" t="s">
        <v>14</v>
      </c>
      <c r="E4242" s="4">
        <v>30</v>
      </c>
      <c r="F4242" s="4">
        <v>320.83</v>
      </c>
      <c r="G4242" s="4">
        <f t="shared" si="132"/>
        <v>9624.9</v>
      </c>
      <c r="H4242" s="5">
        <v>45055</v>
      </c>
      <c r="I4242" s="5" t="str">
        <f t="shared" si="133"/>
        <v>May</v>
      </c>
      <c r="J4242" s="4" t="s">
        <v>22</v>
      </c>
      <c r="K4242" s="4" t="s">
        <v>32</v>
      </c>
      <c r="L4242" s="4" t="s">
        <v>35</v>
      </c>
    </row>
    <row r="4243" spans="1:12" x14ac:dyDescent="0.25">
      <c r="A4243" s="4" t="s">
        <v>7150</v>
      </c>
      <c r="B4243" s="4" t="s">
        <v>1434</v>
      </c>
      <c r="C4243" s="4" t="str">
        <f>_xlfn.XLOOKUP(D4243, CategoryMap!A:A, CategoryMap!B:B, "Not found")</f>
        <v>Home Appliances</v>
      </c>
      <c r="D4243" s="4" t="s">
        <v>38</v>
      </c>
      <c r="E4243" s="4">
        <v>14</v>
      </c>
      <c r="F4243" s="4">
        <v>311.57</v>
      </c>
      <c r="G4243" s="4">
        <f t="shared" si="132"/>
        <v>4361.9799999999996</v>
      </c>
      <c r="H4243" s="5">
        <v>44973</v>
      </c>
      <c r="I4243" s="5" t="str">
        <f t="shared" si="133"/>
        <v>February</v>
      </c>
      <c r="J4243" s="4" t="s">
        <v>22</v>
      </c>
      <c r="K4243" s="4" t="s">
        <v>16</v>
      </c>
      <c r="L4243" s="4" t="s">
        <v>35</v>
      </c>
    </row>
    <row r="4244" spans="1:12" x14ac:dyDescent="0.25">
      <c r="A4244" s="4" t="s">
        <v>7151</v>
      </c>
      <c r="B4244" s="4" t="s">
        <v>1285</v>
      </c>
      <c r="C4244" s="4" t="str">
        <f>_xlfn.XLOOKUP(D4244, CategoryMap!A:A, CategoryMap!B:B, "Not found")</f>
        <v>Toys</v>
      </c>
      <c r="D4244" s="4" t="s">
        <v>66</v>
      </c>
      <c r="E4244" s="4">
        <v>21</v>
      </c>
      <c r="F4244" s="4">
        <v>377.68</v>
      </c>
      <c r="G4244" s="4">
        <f t="shared" si="132"/>
        <v>7931.28</v>
      </c>
      <c r="H4244" s="5">
        <v>45001</v>
      </c>
      <c r="I4244" s="5" t="str">
        <f t="shared" si="133"/>
        <v>March</v>
      </c>
      <c r="J4244" s="4" t="s">
        <v>22</v>
      </c>
      <c r="K4244" s="4" t="s">
        <v>32</v>
      </c>
      <c r="L4244" s="4" t="s">
        <v>77</v>
      </c>
    </row>
    <row r="4245" spans="1:12" x14ac:dyDescent="0.25">
      <c r="A4245" s="4" t="s">
        <v>7152</v>
      </c>
      <c r="B4245" s="4" t="s">
        <v>3584</v>
      </c>
      <c r="C4245" s="4" t="str">
        <f>_xlfn.XLOOKUP(D4245, CategoryMap!A:A, CategoryMap!B:B, "Not found")</f>
        <v>Electronics</v>
      </c>
      <c r="D4245" s="4" t="s">
        <v>56</v>
      </c>
      <c r="E4245" s="4">
        <v>12</v>
      </c>
      <c r="F4245" s="4">
        <v>249.85</v>
      </c>
      <c r="G4245" s="4">
        <f t="shared" si="132"/>
        <v>2998.2</v>
      </c>
      <c r="H4245" s="5">
        <v>45165</v>
      </c>
      <c r="I4245" s="5" t="str">
        <f t="shared" si="133"/>
        <v>August</v>
      </c>
      <c r="J4245" s="4" t="s">
        <v>15</v>
      </c>
      <c r="K4245" s="4" t="s">
        <v>23</v>
      </c>
      <c r="L4245" s="4" t="s">
        <v>45</v>
      </c>
    </row>
    <row r="4246" spans="1:12" x14ac:dyDescent="0.25">
      <c r="A4246" s="4" t="s">
        <v>7153</v>
      </c>
      <c r="B4246" s="4" t="s">
        <v>7154</v>
      </c>
      <c r="C4246" s="4" t="str">
        <f>_xlfn.XLOOKUP(D4246, CategoryMap!A:A, CategoryMap!B:B, "Not found")</f>
        <v>Electronics</v>
      </c>
      <c r="D4246" s="4" t="s">
        <v>21</v>
      </c>
      <c r="E4246" s="4">
        <v>16</v>
      </c>
      <c r="F4246" s="4">
        <v>307.44</v>
      </c>
      <c r="G4246" s="4">
        <f t="shared" si="132"/>
        <v>4919.04</v>
      </c>
      <c r="H4246" s="5">
        <v>45030</v>
      </c>
      <c r="I4246" s="5" t="str">
        <f t="shared" si="133"/>
        <v>April</v>
      </c>
      <c r="J4246" s="4" t="s">
        <v>28</v>
      </c>
      <c r="K4246" s="4" t="s">
        <v>16</v>
      </c>
      <c r="L4246" s="4" t="s">
        <v>35</v>
      </c>
    </row>
    <row r="4247" spans="1:12" x14ac:dyDescent="0.25">
      <c r="A4247" s="4" t="s">
        <v>7155</v>
      </c>
      <c r="B4247" s="4" t="s">
        <v>1992</v>
      </c>
      <c r="C4247" s="4" t="str">
        <f>_xlfn.XLOOKUP(D4247, CategoryMap!A:A, CategoryMap!B:B, "Not found")</f>
        <v>Clothing</v>
      </c>
      <c r="D4247" s="4" t="s">
        <v>14</v>
      </c>
      <c r="E4247" s="4">
        <v>37</v>
      </c>
      <c r="F4247" s="4">
        <v>289.22000000000003</v>
      </c>
      <c r="G4247" s="4">
        <f t="shared" si="132"/>
        <v>10701.140000000001</v>
      </c>
      <c r="H4247" s="5">
        <v>44931</v>
      </c>
      <c r="I4247" s="5" t="str">
        <f t="shared" si="133"/>
        <v>January</v>
      </c>
      <c r="J4247" s="4" t="s">
        <v>22</v>
      </c>
      <c r="K4247" s="4" t="s">
        <v>32</v>
      </c>
      <c r="L4247" s="4" t="s">
        <v>45</v>
      </c>
    </row>
    <row r="4248" spans="1:12" x14ac:dyDescent="0.25">
      <c r="A4248" s="4" t="s">
        <v>7156</v>
      </c>
      <c r="B4248" s="4" t="s">
        <v>3049</v>
      </c>
      <c r="C4248" s="4" t="str">
        <f>_xlfn.XLOOKUP(D4248, CategoryMap!A:A, CategoryMap!B:B, "Not found")</f>
        <v>Books</v>
      </c>
      <c r="D4248" s="4" t="s">
        <v>44</v>
      </c>
      <c r="E4248" s="4">
        <v>6</v>
      </c>
      <c r="F4248" s="4">
        <v>148.72</v>
      </c>
      <c r="G4248" s="4">
        <f t="shared" si="132"/>
        <v>892.31999999999994</v>
      </c>
      <c r="H4248" s="5">
        <v>45135</v>
      </c>
      <c r="I4248" s="5" t="str">
        <f t="shared" si="133"/>
        <v>July</v>
      </c>
      <c r="J4248" s="4" t="s">
        <v>15</v>
      </c>
      <c r="K4248" s="4" t="s">
        <v>41</v>
      </c>
      <c r="L4248" s="4" t="s">
        <v>35</v>
      </c>
    </row>
    <row r="4249" spans="1:12" x14ac:dyDescent="0.25">
      <c r="A4249" s="4" t="s">
        <v>7157</v>
      </c>
      <c r="B4249" s="4" t="s">
        <v>7158</v>
      </c>
      <c r="C4249" s="4" t="str">
        <f>_xlfn.XLOOKUP(D4249, CategoryMap!A:A, CategoryMap!B:B, "Not found")</f>
        <v>Toys</v>
      </c>
      <c r="D4249" s="4" t="s">
        <v>66</v>
      </c>
      <c r="E4249" s="4">
        <v>12</v>
      </c>
      <c r="F4249" s="4">
        <v>90.95</v>
      </c>
      <c r="G4249" s="4">
        <f t="shared" si="132"/>
        <v>1091.4000000000001</v>
      </c>
      <c r="H4249" s="5">
        <v>45166</v>
      </c>
      <c r="I4249" s="5" t="str">
        <f t="shared" si="133"/>
        <v>August</v>
      </c>
      <c r="J4249" s="4" t="s">
        <v>22</v>
      </c>
      <c r="K4249" s="4" t="s">
        <v>16</v>
      </c>
      <c r="L4249" s="4" t="s">
        <v>77</v>
      </c>
    </row>
    <row r="4250" spans="1:12" x14ac:dyDescent="0.25">
      <c r="A4250" s="4" t="s">
        <v>7159</v>
      </c>
      <c r="B4250" s="4" t="s">
        <v>7160</v>
      </c>
      <c r="C4250" s="4" t="str">
        <f>_xlfn.XLOOKUP(D4250, CategoryMap!A:A, CategoryMap!B:B, "Not found")</f>
        <v>Toys</v>
      </c>
      <c r="D4250" s="4" t="s">
        <v>66</v>
      </c>
      <c r="E4250" s="4">
        <v>35</v>
      </c>
      <c r="F4250" s="4">
        <v>496.98</v>
      </c>
      <c r="G4250" s="4">
        <f t="shared" si="132"/>
        <v>17394.3</v>
      </c>
      <c r="H4250" s="5">
        <v>45276</v>
      </c>
      <c r="I4250" s="5" t="str">
        <f t="shared" si="133"/>
        <v>December</v>
      </c>
      <c r="J4250" s="4" t="s">
        <v>15</v>
      </c>
      <c r="K4250" s="4" t="s">
        <v>32</v>
      </c>
      <c r="L4250" s="4" t="s">
        <v>77</v>
      </c>
    </row>
    <row r="4251" spans="1:12" x14ac:dyDescent="0.25">
      <c r="A4251" s="4" t="s">
        <v>7161</v>
      </c>
      <c r="B4251" s="4" t="s">
        <v>3831</v>
      </c>
      <c r="C4251" s="4" t="str">
        <f>_xlfn.XLOOKUP(D4251, CategoryMap!A:A, CategoryMap!B:B, "Not found")</f>
        <v>Clothing</v>
      </c>
      <c r="D4251" s="4" t="s">
        <v>14</v>
      </c>
      <c r="E4251" s="4">
        <v>18</v>
      </c>
      <c r="F4251" s="4">
        <v>21.12</v>
      </c>
      <c r="G4251" s="4">
        <f t="shared" si="132"/>
        <v>380.16</v>
      </c>
      <c r="H4251" s="5">
        <v>45155</v>
      </c>
      <c r="I4251" s="5" t="str">
        <f t="shared" si="133"/>
        <v>August</v>
      </c>
      <c r="J4251" s="4" t="s">
        <v>15</v>
      </c>
      <c r="K4251" s="4" t="s">
        <v>16</v>
      </c>
      <c r="L4251" s="4" t="s">
        <v>17</v>
      </c>
    </row>
    <row r="4252" spans="1:12" x14ac:dyDescent="0.25">
      <c r="A4252" s="4" t="s">
        <v>7162</v>
      </c>
      <c r="B4252" s="4" t="s">
        <v>6472</v>
      </c>
      <c r="C4252" s="4" t="str">
        <f>_xlfn.XLOOKUP(D4252, CategoryMap!A:A, CategoryMap!B:B, "Not found")</f>
        <v>Electronics</v>
      </c>
      <c r="D4252" s="4" t="s">
        <v>21</v>
      </c>
      <c r="E4252" s="4">
        <v>12</v>
      </c>
      <c r="F4252" s="4">
        <v>197.19</v>
      </c>
      <c r="G4252" s="4">
        <f t="shared" si="132"/>
        <v>2366.2799999999997</v>
      </c>
      <c r="H4252" s="5">
        <v>45220</v>
      </c>
      <c r="I4252" s="5" t="str">
        <f t="shared" si="133"/>
        <v>October</v>
      </c>
      <c r="J4252" s="4" t="s">
        <v>22</v>
      </c>
      <c r="K4252" s="4" t="s">
        <v>23</v>
      </c>
      <c r="L4252" s="4" t="s">
        <v>17</v>
      </c>
    </row>
    <row r="4253" spans="1:12" x14ac:dyDescent="0.25">
      <c r="A4253" s="4" t="s">
        <v>7163</v>
      </c>
      <c r="B4253" s="4" t="s">
        <v>6122</v>
      </c>
      <c r="C4253" s="4" t="str">
        <f>_xlfn.XLOOKUP(D4253, CategoryMap!A:A, CategoryMap!B:B, "Not found")</f>
        <v>Home Appliances</v>
      </c>
      <c r="D4253" s="4" t="s">
        <v>38</v>
      </c>
      <c r="E4253" s="4">
        <v>39</v>
      </c>
      <c r="F4253" s="4">
        <v>455.48</v>
      </c>
      <c r="G4253" s="4">
        <f t="shared" si="132"/>
        <v>17763.72</v>
      </c>
      <c r="H4253" s="5">
        <v>45008</v>
      </c>
      <c r="I4253" s="5" t="str">
        <f t="shared" si="133"/>
        <v>March</v>
      </c>
      <c r="J4253" s="4" t="s">
        <v>28</v>
      </c>
      <c r="K4253" s="4" t="s">
        <v>23</v>
      </c>
      <c r="L4253" s="4" t="s">
        <v>35</v>
      </c>
    </row>
    <row r="4254" spans="1:12" x14ac:dyDescent="0.25">
      <c r="A4254" s="4" t="s">
        <v>7164</v>
      </c>
      <c r="B4254" s="4" t="s">
        <v>7165</v>
      </c>
      <c r="C4254" s="4" t="str">
        <f>_xlfn.XLOOKUP(D4254, CategoryMap!A:A, CategoryMap!B:B, "Not found")</f>
        <v>Clothing</v>
      </c>
      <c r="D4254" s="4" t="s">
        <v>14</v>
      </c>
      <c r="E4254" s="4">
        <v>26</v>
      </c>
      <c r="F4254" s="4">
        <v>121.74</v>
      </c>
      <c r="G4254" s="4">
        <f t="shared" si="132"/>
        <v>3165.24</v>
      </c>
      <c r="H4254" s="5">
        <v>45282</v>
      </c>
      <c r="I4254" s="5" t="str">
        <f t="shared" si="133"/>
        <v>December</v>
      </c>
      <c r="J4254" s="4" t="s">
        <v>15</v>
      </c>
      <c r="K4254" s="4" t="s">
        <v>32</v>
      </c>
      <c r="L4254" s="4" t="s">
        <v>14371</v>
      </c>
    </row>
    <row r="4255" spans="1:12" x14ac:dyDescent="0.25">
      <c r="A4255" s="4" t="s">
        <v>7166</v>
      </c>
      <c r="B4255" s="4" t="s">
        <v>3239</v>
      </c>
      <c r="C4255" s="4" t="str">
        <f>_xlfn.XLOOKUP(D4255, CategoryMap!A:A, CategoryMap!B:B, "Not found")</f>
        <v>Electronics</v>
      </c>
      <c r="D4255" s="4" t="s">
        <v>21</v>
      </c>
      <c r="E4255" s="4">
        <v>41</v>
      </c>
      <c r="F4255" s="4">
        <v>448.07</v>
      </c>
      <c r="G4255" s="4">
        <f t="shared" si="132"/>
        <v>18370.87</v>
      </c>
      <c r="H4255" s="5">
        <v>45065</v>
      </c>
      <c r="I4255" s="5" t="str">
        <f t="shared" si="133"/>
        <v>May</v>
      </c>
      <c r="J4255" s="4" t="s">
        <v>28</v>
      </c>
      <c r="K4255" s="4" t="s">
        <v>16</v>
      </c>
      <c r="L4255" s="4" t="s">
        <v>77</v>
      </c>
    </row>
    <row r="4256" spans="1:12" x14ac:dyDescent="0.25">
      <c r="A4256" s="4" t="s">
        <v>7167</v>
      </c>
      <c r="B4256" s="4" t="s">
        <v>7168</v>
      </c>
      <c r="C4256" s="4" t="str">
        <f>_xlfn.XLOOKUP(D4256, CategoryMap!A:A, CategoryMap!B:B, "Not found")</f>
        <v>Books</v>
      </c>
      <c r="D4256" s="4" t="s">
        <v>44</v>
      </c>
      <c r="E4256" s="4">
        <v>17</v>
      </c>
      <c r="F4256" s="4">
        <v>65.48</v>
      </c>
      <c r="G4256" s="4">
        <f t="shared" si="132"/>
        <v>1113.1600000000001</v>
      </c>
      <c r="H4256" s="5">
        <v>44944</v>
      </c>
      <c r="I4256" s="5" t="str">
        <f t="shared" si="133"/>
        <v>January</v>
      </c>
      <c r="J4256" s="4" t="s">
        <v>22</v>
      </c>
      <c r="K4256" s="4" t="s">
        <v>41</v>
      </c>
      <c r="L4256" s="4" t="s">
        <v>77</v>
      </c>
    </row>
    <row r="4257" spans="1:12" x14ac:dyDescent="0.25">
      <c r="A4257" s="4" t="s">
        <v>7169</v>
      </c>
      <c r="B4257" s="4" t="s">
        <v>4289</v>
      </c>
      <c r="C4257" s="4" t="str">
        <f>_xlfn.XLOOKUP(D4257, CategoryMap!A:A, CategoryMap!B:B, "Not found")</f>
        <v>Toys</v>
      </c>
      <c r="D4257" s="4" t="s">
        <v>66</v>
      </c>
      <c r="E4257" s="4">
        <v>24</v>
      </c>
      <c r="F4257" s="4">
        <v>259.31</v>
      </c>
      <c r="G4257" s="4">
        <f t="shared" si="132"/>
        <v>6223.4400000000005</v>
      </c>
      <c r="H4257" s="5">
        <v>45184</v>
      </c>
      <c r="I4257" s="5" t="str">
        <f t="shared" si="133"/>
        <v>September</v>
      </c>
      <c r="J4257" s="4" t="s">
        <v>15</v>
      </c>
      <c r="K4257" s="4" t="s">
        <v>23</v>
      </c>
      <c r="L4257" s="4" t="s">
        <v>14371</v>
      </c>
    </row>
    <row r="4258" spans="1:12" x14ac:dyDescent="0.25">
      <c r="A4258" s="4" t="s">
        <v>7170</v>
      </c>
      <c r="B4258" s="4" t="s">
        <v>6297</v>
      </c>
      <c r="C4258" s="4" t="str">
        <f>_xlfn.XLOOKUP(D4258, CategoryMap!A:A, CategoryMap!B:B, "Not found")</f>
        <v>Clothing</v>
      </c>
      <c r="D4258" s="4" t="s">
        <v>14</v>
      </c>
      <c r="E4258" s="4">
        <v>33</v>
      </c>
      <c r="F4258" s="4">
        <v>377.9</v>
      </c>
      <c r="G4258" s="4">
        <f t="shared" si="132"/>
        <v>12470.699999999999</v>
      </c>
      <c r="H4258" s="5">
        <v>45150</v>
      </c>
      <c r="I4258" s="5" t="str">
        <f t="shared" si="133"/>
        <v>August</v>
      </c>
      <c r="J4258" s="4" t="s">
        <v>15</v>
      </c>
      <c r="K4258" s="4" t="s">
        <v>23</v>
      </c>
      <c r="L4258" s="4" t="s">
        <v>45</v>
      </c>
    </row>
    <row r="4259" spans="1:12" x14ac:dyDescent="0.25">
      <c r="A4259" s="4" t="s">
        <v>7171</v>
      </c>
      <c r="B4259" s="4" t="s">
        <v>3253</v>
      </c>
      <c r="C4259" s="4" t="str">
        <f>_xlfn.XLOOKUP(D4259, CategoryMap!A:A, CategoryMap!B:B, "Not found")</f>
        <v>Home Appliances</v>
      </c>
      <c r="D4259" s="4" t="s">
        <v>38</v>
      </c>
      <c r="E4259" s="4">
        <v>14</v>
      </c>
      <c r="F4259" s="4">
        <v>355.67</v>
      </c>
      <c r="G4259" s="4">
        <f t="shared" si="132"/>
        <v>4979.38</v>
      </c>
      <c r="H4259" s="5">
        <v>45210</v>
      </c>
      <c r="I4259" s="5" t="str">
        <f t="shared" si="133"/>
        <v>October</v>
      </c>
      <c r="J4259" s="4" t="s">
        <v>15</v>
      </c>
      <c r="K4259" s="4" t="s">
        <v>32</v>
      </c>
      <c r="L4259" s="4" t="s">
        <v>35</v>
      </c>
    </row>
    <row r="4260" spans="1:12" x14ac:dyDescent="0.25">
      <c r="A4260" s="4" t="s">
        <v>7172</v>
      </c>
      <c r="B4260" s="4" t="s">
        <v>6202</v>
      </c>
      <c r="C4260" s="4" t="str">
        <f>_xlfn.XLOOKUP(D4260, CategoryMap!A:A, CategoryMap!B:B, "Not found")</f>
        <v>Books</v>
      </c>
      <c r="D4260" s="4" t="s">
        <v>44</v>
      </c>
      <c r="E4260" s="4">
        <v>49</v>
      </c>
      <c r="F4260" s="4">
        <v>129.04</v>
      </c>
      <c r="G4260" s="4">
        <f t="shared" si="132"/>
        <v>6322.96</v>
      </c>
      <c r="H4260" s="5">
        <v>45009</v>
      </c>
      <c r="I4260" s="5" t="str">
        <f t="shared" si="133"/>
        <v>March</v>
      </c>
      <c r="J4260" s="4" t="s">
        <v>15</v>
      </c>
      <c r="K4260" s="4" t="s">
        <v>32</v>
      </c>
      <c r="L4260" s="4" t="s">
        <v>17</v>
      </c>
    </row>
    <row r="4261" spans="1:12" x14ac:dyDescent="0.25">
      <c r="A4261" s="4" t="s">
        <v>7173</v>
      </c>
      <c r="B4261" s="4" t="s">
        <v>961</v>
      </c>
      <c r="C4261" s="4" t="str">
        <f>_xlfn.XLOOKUP(D4261, CategoryMap!A:A, CategoryMap!B:B, "Not found")</f>
        <v>Books</v>
      </c>
      <c r="D4261" s="4" t="s">
        <v>44</v>
      </c>
      <c r="E4261" s="4">
        <v>42</v>
      </c>
      <c r="F4261" s="4">
        <v>160.21</v>
      </c>
      <c r="G4261" s="4">
        <f t="shared" si="132"/>
        <v>6728.8200000000006</v>
      </c>
      <c r="H4261" s="5">
        <v>45176</v>
      </c>
      <c r="I4261" s="5" t="str">
        <f t="shared" si="133"/>
        <v>September</v>
      </c>
      <c r="J4261" s="4" t="s">
        <v>28</v>
      </c>
      <c r="K4261" s="4" t="s">
        <v>41</v>
      </c>
      <c r="L4261" s="4" t="s">
        <v>35</v>
      </c>
    </row>
    <row r="4262" spans="1:12" x14ac:dyDescent="0.25">
      <c r="A4262" s="4" t="s">
        <v>7174</v>
      </c>
      <c r="B4262" s="4" t="s">
        <v>7175</v>
      </c>
      <c r="C4262" s="4" t="str">
        <f>_xlfn.XLOOKUP(D4262, CategoryMap!A:A, CategoryMap!B:B, "Not found")</f>
        <v>Toys</v>
      </c>
      <c r="D4262" s="4" t="s">
        <v>66</v>
      </c>
      <c r="E4262" s="4">
        <v>36</v>
      </c>
      <c r="F4262" s="4">
        <v>88.84</v>
      </c>
      <c r="G4262" s="4">
        <f t="shared" si="132"/>
        <v>3198.2400000000002</v>
      </c>
      <c r="H4262" s="5">
        <v>45071</v>
      </c>
      <c r="I4262" s="5" t="str">
        <f t="shared" si="133"/>
        <v>May</v>
      </c>
      <c r="J4262" s="4" t="s">
        <v>15</v>
      </c>
      <c r="K4262" s="4" t="s">
        <v>16</v>
      </c>
      <c r="L4262" s="4" t="s">
        <v>17</v>
      </c>
    </row>
    <row r="4263" spans="1:12" x14ac:dyDescent="0.25">
      <c r="A4263" s="4" t="s">
        <v>7176</v>
      </c>
      <c r="B4263" s="4" t="s">
        <v>3449</v>
      </c>
      <c r="C4263" s="4" t="str">
        <f>_xlfn.XLOOKUP(D4263, CategoryMap!A:A, CategoryMap!B:B, "Not found")</f>
        <v>Home Appliances</v>
      </c>
      <c r="D4263" s="4" t="s">
        <v>38</v>
      </c>
      <c r="E4263" s="4">
        <v>34</v>
      </c>
      <c r="F4263" s="4">
        <v>72.13</v>
      </c>
      <c r="G4263" s="4">
        <f t="shared" si="132"/>
        <v>2452.42</v>
      </c>
      <c r="H4263" s="5">
        <v>45098</v>
      </c>
      <c r="I4263" s="5" t="str">
        <f t="shared" si="133"/>
        <v>June</v>
      </c>
      <c r="J4263" s="4" t="s">
        <v>22</v>
      </c>
      <c r="K4263" s="4" t="s">
        <v>32</v>
      </c>
      <c r="L4263" s="4" t="s">
        <v>77</v>
      </c>
    </row>
    <row r="4264" spans="1:12" x14ac:dyDescent="0.25">
      <c r="A4264" s="4" t="s">
        <v>7177</v>
      </c>
      <c r="B4264" s="4" t="s">
        <v>5892</v>
      </c>
      <c r="C4264" s="4" t="str">
        <f>_xlfn.XLOOKUP(D4264, CategoryMap!A:A, CategoryMap!B:B, "Not found")</f>
        <v>Toys</v>
      </c>
      <c r="D4264" s="4" t="s">
        <v>66</v>
      </c>
      <c r="E4264" s="4">
        <v>12</v>
      </c>
      <c r="F4264" s="4">
        <v>441.33</v>
      </c>
      <c r="G4264" s="4">
        <f t="shared" si="132"/>
        <v>5295.96</v>
      </c>
      <c r="H4264" s="5">
        <v>45145</v>
      </c>
      <c r="I4264" s="5" t="str">
        <f t="shared" si="133"/>
        <v>August</v>
      </c>
      <c r="J4264" s="4" t="s">
        <v>22</v>
      </c>
      <c r="K4264" s="4" t="s">
        <v>23</v>
      </c>
      <c r="L4264" s="4" t="s">
        <v>77</v>
      </c>
    </row>
    <row r="4265" spans="1:12" x14ac:dyDescent="0.25">
      <c r="A4265" s="4" t="s">
        <v>7178</v>
      </c>
      <c r="B4265" s="4" t="s">
        <v>6163</v>
      </c>
      <c r="C4265" s="4" t="str">
        <f>_xlfn.XLOOKUP(D4265, CategoryMap!A:A, CategoryMap!B:B, "Not found")</f>
        <v>Toys</v>
      </c>
      <c r="D4265" s="4" t="s">
        <v>66</v>
      </c>
      <c r="E4265" s="4">
        <v>9</v>
      </c>
      <c r="F4265" s="4">
        <v>294.36</v>
      </c>
      <c r="G4265" s="4">
        <f t="shared" si="132"/>
        <v>2649.2400000000002</v>
      </c>
      <c r="H4265" s="5">
        <v>45246</v>
      </c>
      <c r="I4265" s="5" t="str">
        <f t="shared" si="133"/>
        <v>November</v>
      </c>
      <c r="J4265" s="4" t="s">
        <v>15</v>
      </c>
      <c r="K4265" s="4" t="s">
        <v>32</v>
      </c>
      <c r="L4265" s="4" t="s">
        <v>14371</v>
      </c>
    </row>
    <row r="4266" spans="1:12" x14ac:dyDescent="0.25">
      <c r="A4266" s="4" t="s">
        <v>7179</v>
      </c>
      <c r="B4266" s="4" t="s">
        <v>7180</v>
      </c>
      <c r="C4266" s="4" t="str">
        <f>_xlfn.XLOOKUP(D4266, CategoryMap!A:A, CategoryMap!B:B, "Not found")</f>
        <v>Books</v>
      </c>
      <c r="D4266" s="4" t="s">
        <v>44</v>
      </c>
      <c r="E4266" s="4">
        <v>17</v>
      </c>
      <c r="F4266" s="4">
        <v>261.33999999999997</v>
      </c>
      <c r="G4266" s="4">
        <f t="shared" si="132"/>
        <v>4442.78</v>
      </c>
      <c r="H4266" s="5">
        <v>45162</v>
      </c>
      <c r="I4266" s="5" t="str">
        <f t="shared" si="133"/>
        <v>August</v>
      </c>
      <c r="J4266" s="4" t="s">
        <v>22</v>
      </c>
      <c r="K4266" s="4" t="s">
        <v>23</v>
      </c>
      <c r="L4266" s="4" t="s">
        <v>45</v>
      </c>
    </row>
    <row r="4267" spans="1:12" x14ac:dyDescent="0.25">
      <c r="A4267" s="4" t="s">
        <v>7181</v>
      </c>
      <c r="B4267" s="4" t="s">
        <v>7182</v>
      </c>
      <c r="C4267" s="4" t="str">
        <f>_xlfn.XLOOKUP(D4267, CategoryMap!A:A, CategoryMap!B:B, "Not found")</f>
        <v>Clothing</v>
      </c>
      <c r="D4267" s="4" t="s">
        <v>14</v>
      </c>
      <c r="E4267" s="4">
        <v>15</v>
      </c>
      <c r="F4267" s="4">
        <v>377.15</v>
      </c>
      <c r="G4267" s="4">
        <f t="shared" si="132"/>
        <v>5657.25</v>
      </c>
      <c r="H4267" s="5">
        <v>44928</v>
      </c>
      <c r="I4267" s="5" t="str">
        <f t="shared" si="133"/>
        <v>January</v>
      </c>
      <c r="J4267" s="4" t="s">
        <v>22</v>
      </c>
      <c r="K4267" s="4" t="s">
        <v>16</v>
      </c>
      <c r="L4267" s="4" t="s">
        <v>35</v>
      </c>
    </row>
    <row r="4268" spans="1:12" x14ac:dyDescent="0.25">
      <c r="A4268" s="4" t="s">
        <v>7183</v>
      </c>
      <c r="B4268" s="4" t="s">
        <v>1968</v>
      </c>
      <c r="C4268" s="4" t="str">
        <f>_xlfn.XLOOKUP(D4268, CategoryMap!A:A, CategoryMap!B:B, "Not found")</f>
        <v>Books</v>
      </c>
      <c r="D4268" s="4" t="s">
        <v>44</v>
      </c>
      <c r="E4268" s="4">
        <v>30</v>
      </c>
      <c r="F4268" s="4">
        <v>93.14</v>
      </c>
      <c r="G4268" s="4">
        <f t="shared" si="132"/>
        <v>2794.2</v>
      </c>
      <c r="H4268" s="5">
        <v>45213</v>
      </c>
      <c r="I4268" s="5" t="str">
        <f t="shared" si="133"/>
        <v>October</v>
      </c>
      <c r="J4268" s="4" t="s">
        <v>15</v>
      </c>
      <c r="K4268" s="4" t="s">
        <v>23</v>
      </c>
      <c r="L4268" s="4" t="s">
        <v>77</v>
      </c>
    </row>
    <row r="4269" spans="1:12" x14ac:dyDescent="0.25">
      <c r="A4269" s="4" t="s">
        <v>7184</v>
      </c>
      <c r="B4269" s="4" t="s">
        <v>7185</v>
      </c>
      <c r="C4269" s="4" t="str">
        <f>_xlfn.XLOOKUP(D4269, CategoryMap!A:A, CategoryMap!B:B, "Not found")</f>
        <v>Books</v>
      </c>
      <c r="D4269" s="4" t="s">
        <v>27</v>
      </c>
      <c r="E4269" s="4">
        <v>28</v>
      </c>
      <c r="F4269" s="4">
        <v>310.82</v>
      </c>
      <c r="G4269" s="4">
        <f t="shared" si="132"/>
        <v>8702.9599999999991</v>
      </c>
      <c r="H4269" s="5">
        <v>45078</v>
      </c>
      <c r="I4269" s="5" t="str">
        <f t="shared" si="133"/>
        <v>June</v>
      </c>
      <c r="J4269" s="4" t="s">
        <v>28</v>
      </c>
      <c r="K4269" s="4" t="s">
        <v>41</v>
      </c>
      <c r="L4269" s="4" t="s">
        <v>14371</v>
      </c>
    </row>
    <row r="4270" spans="1:12" x14ac:dyDescent="0.25">
      <c r="A4270" s="4" t="s">
        <v>7186</v>
      </c>
      <c r="B4270" s="4" t="s">
        <v>7187</v>
      </c>
      <c r="C4270" s="4" t="str">
        <f>_xlfn.XLOOKUP(D4270, CategoryMap!A:A, CategoryMap!B:B, "Not found")</f>
        <v>Books</v>
      </c>
      <c r="D4270" s="4" t="s">
        <v>44</v>
      </c>
      <c r="E4270" s="4">
        <v>20</v>
      </c>
      <c r="F4270" s="4">
        <v>178.34</v>
      </c>
      <c r="G4270" s="4">
        <f t="shared" si="132"/>
        <v>3566.8</v>
      </c>
      <c r="H4270" s="5">
        <v>45100</v>
      </c>
      <c r="I4270" s="5" t="str">
        <f t="shared" si="133"/>
        <v>June</v>
      </c>
      <c r="J4270" s="4" t="s">
        <v>28</v>
      </c>
      <c r="K4270" s="4" t="s">
        <v>16</v>
      </c>
      <c r="L4270" s="4" t="s">
        <v>17</v>
      </c>
    </row>
    <row r="4271" spans="1:12" x14ac:dyDescent="0.25">
      <c r="A4271" s="4" t="s">
        <v>7188</v>
      </c>
      <c r="B4271" s="4" t="s">
        <v>498</v>
      </c>
      <c r="C4271" s="4" t="str">
        <f>_xlfn.XLOOKUP(D4271, CategoryMap!A:A, CategoryMap!B:B, "Not found")</f>
        <v>Books</v>
      </c>
      <c r="D4271" s="4" t="s">
        <v>44</v>
      </c>
      <c r="E4271" s="4">
        <v>45</v>
      </c>
      <c r="F4271" s="4">
        <v>265.14999999999998</v>
      </c>
      <c r="G4271" s="4">
        <f t="shared" si="132"/>
        <v>11931.749999999998</v>
      </c>
      <c r="H4271" s="5">
        <v>45020</v>
      </c>
      <c r="I4271" s="5" t="str">
        <f t="shared" si="133"/>
        <v>April</v>
      </c>
      <c r="J4271" s="4" t="s">
        <v>22</v>
      </c>
      <c r="K4271" s="4" t="s">
        <v>23</v>
      </c>
      <c r="L4271" s="4" t="s">
        <v>35</v>
      </c>
    </row>
    <row r="4272" spans="1:12" x14ac:dyDescent="0.25">
      <c r="A4272" s="4" t="s">
        <v>7189</v>
      </c>
      <c r="B4272" s="4" t="s">
        <v>7190</v>
      </c>
      <c r="C4272" s="4" t="str">
        <f>_xlfn.XLOOKUP(D4272, CategoryMap!A:A, CategoryMap!B:B, "Not found")</f>
        <v>Toys</v>
      </c>
      <c r="D4272" s="4" t="s">
        <v>66</v>
      </c>
      <c r="E4272" s="4">
        <v>4</v>
      </c>
      <c r="F4272" s="4">
        <v>158.97999999999999</v>
      </c>
      <c r="G4272" s="4">
        <f t="shared" si="132"/>
        <v>635.91999999999996</v>
      </c>
      <c r="H4272" s="5">
        <v>45112</v>
      </c>
      <c r="I4272" s="5" t="str">
        <f t="shared" si="133"/>
        <v>July</v>
      </c>
      <c r="J4272" s="4" t="s">
        <v>28</v>
      </c>
      <c r="K4272" s="4" t="s">
        <v>16</v>
      </c>
      <c r="L4272" s="4" t="s">
        <v>45</v>
      </c>
    </row>
    <row r="4273" spans="1:12" x14ac:dyDescent="0.25">
      <c r="A4273" s="4" t="s">
        <v>7191</v>
      </c>
      <c r="B4273" s="4" t="s">
        <v>7192</v>
      </c>
      <c r="C4273" s="4" t="str">
        <f>_xlfn.XLOOKUP(D4273, CategoryMap!A:A, CategoryMap!B:B, "Not found")</f>
        <v>Books</v>
      </c>
      <c r="D4273" s="4" t="s">
        <v>44</v>
      </c>
      <c r="E4273" s="4">
        <v>40</v>
      </c>
      <c r="F4273" s="4">
        <v>272.54000000000002</v>
      </c>
      <c r="G4273" s="4">
        <f t="shared" si="132"/>
        <v>10901.6</v>
      </c>
      <c r="H4273" s="5">
        <v>45043</v>
      </c>
      <c r="I4273" s="5" t="str">
        <f t="shared" si="133"/>
        <v>April</v>
      </c>
      <c r="J4273" s="4" t="s">
        <v>15</v>
      </c>
      <c r="K4273" s="4" t="s">
        <v>41</v>
      </c>
      <c r="L4273" s="4" t="s">
        <v>14371</v>
      </c>
    </row>
    <row r="4274" spans="1:12" x14ac:dyDescent="0.25">
      <c r="A4274" s="4" t="s">
        <v>7193</v>
      </c>
      <c r="B4274" s="4" t="s">
        <v>6453</v>
      </c>
      <c r="C4274" s="4" t="str">
        <f>_xlfn.XLOOKUP(D4274, CategoryMap!A:A, CategoryMap!B:B, "Not found")</f>
        <v>Books</v>
      </c>
      <c r="D4274" s="4" t="s">
        <v>44</v>
      </c>
      <c r="E4274" s="4">
        <v>31</v>
      </c>
      <c r="F4274" s="4">
        <v>433.56</v>
      </c>
      <c r="G4274" s="4">
        <f t="shared" si="132"/>
        <v>13440.36</v>
      </c>
      <c r="H4274" s="5">
        <v>45284</v>
      </c>
      <c r="I4274" s="5" t="str">
        <f t="shared" si="133"/>
        <v>December</v>
      </c>
      <c r="J4274" s="4" t="s">
        <v>22</v>
      </c>
      <c r="K4274" s="4" t="s">
        <v>23</v>
      </c>
      <c r="L4274" s="4" t="s">
        <v>35</v>
      </c>
    </row>
    <row r="4275" spans="1:12" x14ac:dyDescent="0.25">
      <c r="A4275" s="4" t="s">
        <v>7194</v>
      </c>
      <c r="B4275" s="4" t="s">
        <v>567</v>
      </c>
      <c r="C4275" s="4" t="str">
        <f>_xlfn.XLOOKUP(D4275, CategoryMap!A:A, CategoryMap!B:B, "Not found")</f>
        <v>Clothing</v>
      </c>
      <c r="D4275" s="4" t="s">
        <v>14</v>
      </c>
      <c r="E4275" s="4">
        <v>36</v>
      </c>
      <c r="F4275" s="4">
        <v>371.06</v>
      </c>
      <c r="G4275" s="4">
        <f t="shared" si="132"/>
        <v>13358.16</v>
      </c>
      <c r="H4275" s="5">
        <v>45111</v>
      </c>
      <c r="I4275" s="5" t="str">
        <f t="shared" si="133"/>
        <v>July</v>
      </c>
      <c r="J4275" s="4" t="s">
        <v>15</v>
      </c>
      <c r="K4275" s="4" t="s">
        <v>16</v>
      </c>
      <c r="L4275" s="4" t="s">
        <v>45</v>
      </c>
    </row>
    <row r="4276" spans="1:12" x14ac:dyDescent="0.25">
      <c r="A4276" s="4" t="s">
        <v>7195</v>
      </c>
      <c r="B4276" s="4" t="s">
        <v>5045</v>
      </c>
      <c r="C4276" s="4" t="str">
        <f>_xlfn.XLOOKUP(D4276, CategoryMap!A:A, CategoryMap!B:B, "Not found")</f>
        <v>Books</v>
      </c>
      <c r="D4276" s="4" t="s">
        <v>27</v>
      </c>
      <c r="E4276" s="4">
        <v>46</v>
      </c>
      <c r="F4276" s="4">
        <v>233.72</v>
      </c>
      <c r="G4276" s="4">
        <f t="shared" si="132"/>
        <v>10751.12</v>
      </c>
      <c r="H4276" s="5">
        <v>45047</v>
      </c>
      <c r="I4276" s="5" t="str">
        <f t="shared" si="133"/>
        <v>May</v>
      </c>
      <c r="J4276" s="4" t="s">
        <v>28</v>
      </c>
      <c r="K4276" s="4" t="s">
        <v>23</v>
      </c>
      <c r="L4276" s="4" t="s">
        <v>77</v>
      </c>
    </row>
    <row r="4277" spans="1:12" x14ac:dyDescent="0.25">
      <c r="A4277" s="4" t="s">
        <v>7196</v>
      </c>
      <c r="B4277" s="4" t="s">
        <v>6027</v>
      </c>
      <c r="C4277" s="4" t="str">
        <f>_xlfn.XLOOKUP(D4277, CategoryMap!A:A, CategoryMap!B:B, "Not found")</f>
        <v>Toys</v>
      </c>
      <c r="D4277" s="4" t="s">
        <v>66</v>
      </c>
      <c r="E4277" s="4">
        <v>27</v>
      </c>
      <c r="F4277" s="4">
        <v>194.57</v>
      </c>
      <c r="G4277" s="4">
        <f t="shared" si="132"/>
        <v>5253.3899999999994</v>
      </c>
      <c r="H4277" s="5">
        <v>45043</v>
      </c>
      <c r="I4277" s="5" t="str">
        <f t="shared" si="133"/>
        <v>April</v>
      </c>
      <c r="J4277" s="4" t="s">
        <v>22</v>
      </c>
      <c r="K4277" s="4" t="s">
        <v>41</v>
      </c>
      <c r="L4277" s="4" t="s">
        <v>45</v>
      </c>
    </row>
    <row r="4278" spans="1:12" x14ac:dyDescent="0.25">
      <c r="A4278" s="4" t="s">
        <v>7197</v>
      </c>
      <c r="B4278" s="4" t="s">
        <v>1727</v>
      </c>
      <c r="C4278" s="4" t="str">
        <f>_xlfn.XLOOKUP(D4278, CategoryMap!A:A, CategoryMap!B:B, "Not found")</f>
        <v>Books</v>
      </c>
      <c r="D4278" s="4" t="s">
        <v>27</v>
      </c>
      <c r="E4278" s="4">
        <v>9</v>
      </c>
      <c r="F4278" s="4">
        <v>356.73</v>
      </c>
      <c r="G4278" s="4">
        <f t="shared" si="132"/>
        <v>3210.57</v>
      </c>
      <c r="H4278" s="5">
        <v>45050</v>
      </c>
      <c r="I4278" s="5" t="str">
        <f t="shared" si="133"/>
        <v>May</v>
      </c>
      <c r="J4278" s="4" t="s">
        <v>28</v>
      </c>
      <c r="K4278" s="4" t="s">
        <v>32</v>
      </c>
      <c r="L4278" s="4" t="s">
        <v>45</v>
      </c>
    </row>
    <row r="4279" spans="1:12" x14ac:dyDescent="0.25">
      <c r="A4279" s="4" t="s">
        <v>7198</v>
      </c>
      <c r="B4279" s="4" t="s">
        <v>7199</v>
      </c>
      <c r="C4279" s="4" t="str">
        <f>_xlfn.XLOOKUP(D4279, CategoryMap!A:A, CategoryMap!B:B, "Not found")</f>
        <v>Books</v>
      </c>
      <c r="D4279" s="4" t="s">
        <v>27</v>
      </c>
      <c r="E4279" s="4">
        <v>43</v>
      </c>
      <c r="F4279" s="4">
        <v>350.36</v>
      </c>
      <c r="G4279" s="4">
        <f t="shared" si="132"/>
        <v>15065.480000000001</v>
      </c>
      <c r="H4279" s="5">
        <v>45040</v>
      </c>
      <c r="I4279" s="5" t="str">
        <f t="shared" si="133"/>
        <v>April</v>
      </c>
      <c r="J4279" s="4" t="s">
        <v>15</v>
      </c>
      <c r="K4279" s="4" t="s">
        <v>23</v>
      </c>
      <c r="L4279" s="4" t="s">
        <v>14371</v>
      </c>
    </row>
    <row r="4280" spans="1:12" x14ac:dyDescent="0.25">
      <c r="A4280" s="4" t="s">
        <v>7200</v>
      </c>
      <c r="B4280" s="4" t="s">
        <v>51</v>
      </c>
      <c r="C4280" s="4" t="str">
        <f>_xlfn.XLOOKUP(D4280, CategoryMap!A:A, CategoryMap!B:B, "Not found")</f>
        <v>Electronics</v>
      </c>
      <c r="D4280" s="4" t="s">
        <v>56</v>
      </c>
      <c r="E4280" s="4">
        <v>28</v>
      </c>
      <c r="F4280" s="4">
        <v>253.75</v>
      </c>
      <c r="G4280" s="4">
        <f t="shared" si="132"/>
        <v>7105</v>
      </c>
      <c r="H4280" s="5">
        <v>45158</v>
      </c>
      <c r="I4280" s="5" t="str">
        <f t="shared" si="133"/>
        <v>August</v>
      </c>
      <c r="J4280" s="4" t="s">
        <v>22</v>
      </c>
      <c r="K4280" s="4" t="s">
        <v>16</v>
      </c>
      <c r="L4280" s="4" t="s">
        <v>77</v>
      </c>
    </row>
    <row r="4281" spans="1:12" x14ac:dyDescent="0.25">
      <c r="A4281" s="4" t="s">
        <v>7201</v>
      </c>
      <c r="B4281" s="4" t="s">
        <v>3620</v>
      </c>
      <c r="C4281" s="4" t="str">
        <f>_xlfn.XLOOKUP(D4281, CategoryMap!A:A, CategoryMap!B:B, "Not found")</f>
        <v>Clothing</v>
      </c>
      <c r="D4281" s="4" t="s">
        <v>14</v>
      </c>
      <c r="E4281" s="4">
        <v>38</v>
      </c>
      <c r="F4281" s="4">
        <v>320.8</v>
      </c>
      <c r="G4281" s="4">
        <f t="shared" si="132"/>
        <v>12190.4</v>
      </c>
      <c r="H4281" s="5">
        <v>45215</v>
      </c>
      <c r="I4281" s="5" t="str">
        <f t="shared" si="133"/>
        <v>October</v>
      </c>
      <c r="J4281" s="4" t="s">
        <v>28</v>
      </c>
      <c r="K4281" s="4" t="s">
        <v>16</v>
      </c>
      <c r="L4281" s="4" t="s">
        <v>35</v>
      </c>
    </row>
    <row r="4282" spans="1:12" x14ac:dyDescent="0.25">
      <c r="A4282" s="4" t="s">
        <v>7202</v>
      </c>
      <c r="B4282" s="4" t="s">
        <v>7203</v>
      </c>
      <c r="C4282" s="4" t="str">
        <f>_xlfn.XLOOKUP(D4282, CategoryMap!A:A, CategoryMap!B:B, "Not found")</f>
        <v>Books</v>
      </c>
      <c r="D4282" s="4" t="s">
        <v>44</v>
      </c>
      <c r="E4282" s="4">
        <v>28</v>
      </c>
      <c r="F4282" s="4">
        <v>106.64</v>
      </c>
      <c r="G4282" s="4">
        <f t="shared" si="132"/>
        <v>2985.92</v>
      </c>
      <c r="H4282" s="5">
        <v>45129</v>
      </c>
      <c r="I4282" s="5" t="str">
        <f t="shared" si="133"/>
        <v>July</v>
      </c>
      <c r="J4282" s="4" t="s">
        <v>22</v>
      </c>
      <c r="K4282" s="4" t="s">
        <v>16</v>
      </c>
      <c r="L4282" s="4" t="s">
        <v>45</v>
      </c>
    </row>
    <row r="4283" spans="1:12" x14ac:dyDescent="0.25">
      <c r="A4283" s="4" t="s">
        <v>7204</v>
      </c>
      <c r="B4283" s="4" t="s">
        <v>2958</v>
      </c>
      <c r="C4283" s="4" t="str">
        <f>_xlfn.XLOOKUP(D4283, CategoryMap!A:A, CategoryMap!B:B, "Not found")</f>
        <v>Electronics</v>
      </c>
      <c r="D4283" s="4" t="s">
        <v>56</v>
      </c>
      <c r="E4283" s="4">
        <v>40</v>
      </c>
      <c r="F4283" s="4">
        <v>422.41</v>
      </c>
      <c r="G4283" s="4">
        <f t="shared" si="132"/>
        <v>16896.400000000001</v>
      </c>
      <c r="H4283" s="5">
        <v>45026</v>
      </c>
      <c r="I4283" s="5" t="str">
        <f t="shared" si="133"/>
        <v>April</v>
      </c>
      <c r="J4283" s="4" t="s">
        <v>15</v>
      </c>
      <c r="K4283" s="4" t="s">
        <v>16</v>
      </c>
      <c r="L4283" s="4" t="s">
        <v>77</v>
      </c>
    </row>
    <row r="4284" spans="1:12" x14ac:dyDescent="0.25">
      <c r="A4284" s="4" t="s">
        <v>7205</v>
      </c>
      <c r="B4284" s="4" t="s">
        <v>3731</v>
      </c>
      <c r="C4284" s="4" t="str">
        <f>_xlfn.XLOOKUP(D4284, CategoryMap!A:A, CategoryMap!B:B, "Not found")</f>
        <v>Electronics</v>
      </c>
      <c r="D4284" s="4" t="s">
        <v>56</v>
      </c>
      <c r="E4284" s="4">
        <v>35</v>
      </c>
      <c r="F4284" s="4">
        <v>309.39999999999998</v>
      </c>
      <c r="G4284" s="4">
        <f t="shared" si="132"/>
        <v>10829</v>
      </c>
      <c r="H4284" s="5">
        <v>45284</v>
      </c>
      <c r="I4284" s="5" t="str">
        <f t="shared" si="133"/>
        <v>December</v>
      </c>
      <c r="J4284" s="4" t="s">
        <v>22</v>
      </c>
      <c r="K4284" s="4" t="s">
        <v>41</v>
      </c>
      <c r="L4284" s="4" t="s">
        <v>35</v>
      </c>
    </row>
    <row r="4285" spans="1:12" x14ac:dyDescent="0.25">
      <c r="A4285" s="4" t="s">
        <v>7206</v>
      </c>
      <c r="B4285" s="4" t="s">
        <v>6182</v>
      </c>
      <c r="C4285" s="4" t="str">
        <f>_xlfn.XLOOKUP(D4285, CategoryMap!A:A, CategoryMap!B:B, "Not found")</f>
        <v>Electronics</v>
      </c>
      <c r="D4285" s="4" t="s">
        <v>56</v>
      </c>
      <c r="E4285" s="4">
        <v>21</v>
      </c>
      <c r="F4285" s="4">
        <v>348.08</v>
      </c>
      <c r="G4285" s="4">
        <f t="shared" si="132"/>
        <v>7309.6799999999994</v>
      </c>
      <c r="H4285" s="5">
        <v>44988</v>
      </c>
      <c r="I4285" s="5" t="str">
        <f t="shared" si="133"/>
        <v>March</v>
      </c>
      <c r="J4285" s="4" t="s">
        <v>28</v>
      </c>
      <c r="K4285" s="4" t="s">
        <v>32</v>
      </c>
      <c r="L4285" s="4" t="s">
        <v>17</v>
      </c>
    </row>
    <row r="4286" spans="1:12" x14ac:dyDescent="0.25">
      <c r="A4286" s="4" t="s">
        <v>7207</v>
      </c>
      <c r="B4286" s="4" t="s">
        <v>3486</v>
      </c>
      <c r="C4286" s="4" t="str">
        <f>_xlfn.XLOOKUP(D4286, CategoryMap!A:A, CategoryMap!B:B, "Not found")</f>
        <v>Electronics</v>
      </c>
      <c r="D4286" s="4" t="s">
        <v>21</v>
      </c>
      <c r="E4286" s="4">
        <v>18</v>
      </c>
      <c r="F4286" s="4">
        <v>21.54</v>
      </c>
      <c r="G4286" s="4">
        <f t="shared" si="132"/>
        <v>387.71999999999997</v>
      </c>
      <c r="H4286" s="5">
        <v>45171</v>
      </c>
      <c r="I4286" s="5" t="str">
        <f t="shared" si="133"/>
        <v>September</v>
      </c>
      <c r="J4286" s="4" t="s">
        <v>28</v>
      </c>
      <c r="K4286" s="4" t="s">
        <v>16</v>
      </c>
      <c r="L4286" s="4" t="s">
        <v>45</v>
      </c>
    </row>
    <row r="4287" spans="1:12" x14ac:dyDescent="0.25">
      <c r="A4287" s="4" t="s">
        <v>7208</v>
      </c>
      <c r="B4287" s="4" t="s">
        <v>3735</v>
      </c>
      <c r="C4287" s="4" t="str">
        <f>_xlfn.XLOOKUP(D4287, CategoryMap!A:A, CategoryMap!B:B, "Not found")</f>
        <v>Books</v>
      </c>
      <c r="D4287" s="4" t="s">
        <v>44</v>
      </c>
      <c r="E4287" s="4">
        <v>24</v>
      </c>
      <c r="F4287" s="4">
        <v>120.83</v>
      </c>
      <c r="G4287" s="4">
        <f t="shared" si="132"/>
        <v>2899.92</v>
      </c>
      <c r="H4287" s="5">
        <v>45159</v>
      </c>
      <c r="I4287" s="5" t="str">
        <f t="shared" si="133"/>
        <v>August</v>
      </c>
      <c r="J4287" s="4" t="s">
        <v>15</v>
      </c>
      <c r="K4287" s="4" t="s">
        <v>16</v>
      </c>
      <c r="L4287" s="4" t="s">
        <v>14371</v>
      </c>
    </row>
    <row r="4288" spans="1:12" x14ac:dyDescent="0.25">
      <c r="A4288" s="4" t="s">
        <v>7209</v>
      </c>
      <c r="B4288" s="4" t="s">
        <v>5323</v>
      </c>
      <c r="C4288" s="4" t="str">
        <f>_xlfn.XLOOKUP(D4288, CategoryMap!A:A, CategoryMap!B:B, "Not found")</f>
        <v>Books</v>
      </c>
      <c r="D4288" s="4" t="s">
        <v>27</v>
      </c>
      <c r="E4288" s="4">
        <v>22</v>
      </c>
      <c r="F4288" s="4">
        <v>289.7</v>
      </c>
      <c r="G4288" s="4">
        <f t="shared" si="132"/>
        <v>6373.4</v>
      </c>
      <c r="H4288" s="5">
        <v>45245</v>
      </c>
      <c r="I4288" s="5" t="str">
        <f t="shared" si="133"/>
        <v>November</v>
      </c>
      <c r="J4288" s="4" t="s">
        <v>22</v>
      </c>
      <c r="K4288" s="4" t="s">
        <v>32</v>
      </c>
      <c r="L4288" s="4" t="s">
        <v>45</v>
      </c>
    </row>
    <row r="4289" spans="1:12" x14ac:dyDescent="0.25">
      <c r="A4289" s="4" t="s">
        <v>7210</v>
      </c>
      <c r="B4289" s="4" t="s">
        <v>7211</v>
      </c>
      <c r="C4289" s="4" t="str">
        <f>_xlfn.XLOOKUP(D4289, CategoryMap!A:A, CategoryMap!B:B, "Not found")</f>
        <v>Home Appliances</v>
      </c>
      <c r="D4289" s="4" t="s">
        <v>38</v>
      </c>
      <c r="E4289" s="4">
        <v>14</v>
      </c>
      <c r="F4289" s="4">
        <v>465.51</v>
      </c>
      <c r="G4289" s="4">
        <f t="shared" si="132"/>
        <v>6517.1399999999994</v>
      </c>
      <c r="H4289" s="5">
        <v>45082</v>
      </c>
      <c r="I4289" s="5" t="str">
        <f t="shared" si="133"/>
        <v>June</v>
      </c>
      <c r="J4289" s="4" t="s">
        <v>15</v>
      </c>
      <c r="K4289" s="4" t="s">
        <v>16</v>
      </c>
      <c r="L4289" s="4" t="s">
        <v>14371</v>
      </c>
    </row>
    <row r="4290" spans="1:12" x14ac:dyDescent="0.25">
      <c r="A4290" s="4" t="s">
        <v>7212</v>
      </c>
      <c r="B4290" s="4" t="s">
        <v>7121</v>
      </c>
      <c r="C4290" s="4" t="str">
        <f>_xlfn.XLOOKUP(D4290, CategoryMap!A:A, CategoryMap!B:B, "Not found")</f>
        <v>Electronics</v>
      </c>
      <c r="D4290" s="4" t="s">
        <v>56</v>
      </c>
      <c r="E4290" s="4">
        <v>15</v>
      </c>
      <c r="F4290" s="4">
        <v>483.42</v>
      </c>
      <c r="G4290" s="4">
        <f t="shared" ref="G4290:G4353" si="134">E4290*F4290</f>
        <v>7251.3</v>
      </c>
      <c r="H4290" s="5">
        <v>44945</v>
      </c>
      <c r="I4290" s="5" t="str">
        <f t="shared" si="133"/>
        <v>January</v>
      </c>
      <c r="J4290" s="4" t="s">
        <v>15</v>
      </c>
      <c r="K4290" s="4" t="s">
        <v>41</v>
      </c>
      <c r="L4290" s="4" t="s">
        <v>35</v>
      </c>
    </row>
    <row r="4291" spans="1:12" x14ac:dyDescent="0.25">
      <c r="A4291" s="4" t="s">
        <v>7213</v>
      </c>
      <c r="B4291" s="4" t="s">
        <v>7214</v>
      </c>
      <c r="C4291" s="4" t="str">
        <f>_xlfn.XLOOKUP(D4291, CategoryMap!A:A, CategoryMap!B:B, "Not found")</f>
        <v>Clothing</v>
      </c>
      <c r="D4291" s="4" t="s">
        <v>14</v>
      </c>
      <c r="E4291" s="4">
        <v>31</v>
      </c>
      <c r="F4291" s="4">
        <v>88.05</v>
      </c>
      <c r="G4291" s="4">
        <f t="shared" si="134"/>
        <v>2729.5499999999997</v>
      </c>
      <c r="H4291" s="5">
        <v>45096</v>
      </c>
      <c r="I4291" s="5" t="str">
        <f t="shared" ref="I4291:I4354" si="135">TEXT(H4291,"mmmm")</f>
        <v>June</v>
      </c>
      <c r="J4291" s="4" t="s">
        <v>15</v>
      </c>
      <c r="K4291" s="4" t="s">
        <v>16</v>
      </c>
      <c r="L4291" s="4" t="s">
        <v>14371</v>
      </c>
    </row>
    <row r="4292" spans="1:12" x14ac:dyDescent="0.25">
      <c r="A4292" s="4" t="s">
        <v>7215</v>
      </c>
      <c r="B4292" s="4" t="s">
        <v>7216</v>
      </c>
      <c r="C4292" s="4" t="str">
        <f>_xlfn.XLOOKUP(D4292, CategoryMap!A:A, CategoryMap!B:B, "Not found")</f>
        <v>Clothing</v>
      </c>
      <c r="D4292" s="4" t="s">
        <v>14</v>
      </c>
      <c r="E4292" s="4">
        <v>29</v>
      </c>
      <c r="F4292" s="4">
        <v>421.75</v>
      </c>
      <c r="G4292" s="4">
        <f t="shared" si="134"/>
        <v>12230.75</v>
      </c>
      <c r="H4292" s="5">
        <v>45176</v>
      </c>
      <c r="I4292" s="5" t="str">
        <f t="shared" si="135"/>
        <v>September</v>
      </c>
      <c r="J4292" s="4" t="s">
        <v>22</v>
      </c>
      <c r="K4292" s="4" t="s">
        <v>23</v>
      </c>
      <c r="L4292" s="4" t="s">
        <v>77</v>
      </c>
    </row>
    <row r="4293" spans="1:12" x14ac:dyDescent="0.25">
      <c r="A4293" s="4" t="s">
        <v>7217</v>
      </c>
      <c r="B4293" s="4" t="s">
        <v>7218</v>
      </c>
      <c r="C4293" s="4" t="str">
        <f>_xlfn.XLOOKUP(D4293, CategoryMap!A:A, CategoryMap!B:B, "Not found")</f>
        <v>Books</v>
      </c>
      <c r="D4293" s="4" t="s">
        <v>44</v>
      </c>
      <c r="E4293" s="4">
        <v>28</v>
      </c>
      <c r="F4293" s="4">
        <v>371.89</v>
      </c>
      <c r="G4293" s="4">
        <f t="shared" si="134"/>
        <v>10412.92</v>
      </c>
      <c r="H4293" s="5">
        <v>45103</v>
      </c>
      <c r="I4293" s="5" t="str">
        <f t="shared" si="135"/>
        <v>June</v>
      </c>
      <c r="J4293" s="4" t="s">
        <v>22</v>
      </c>
      <c r="K4293" s="4" t="s">
        <v>32</v>
      </c>
      <c r="L4293" s="4" t="s">
        <v>17</v>
      </c>
    </row>
    <row r="4294" spans="1:12" x14ac:dyDescent="0.25">
      <c r="A4294" s="4" t="s">
        <v>7219</v>
      </c>
      <c r="B4294" s="4" t="s">
        <v>2587</v>
      </c>
      <c r="C4294" s="4" t="str">
        <f>_xlfn.XLOOKUP(D4294, CategoryMap!A:A, CategoryMap!B:B, "Not found")</f>
        <v>Electronics</v>
      </c>
      <c r="D4294" s="4" t="s">
        <v>21</v>
      </c>
      <c r="E4294" s="4">
        <v>47</v>
      </c>
      <c r="F4294" s="4">
        <v>90.16</v>
      </c>
      <c r="G4294" s="4">
        <f t="shared" si="134"/>
        <v>4237.5199999999995</v>
      </c>
      <c r="H4294" s="5">
        <v>45123</v>
      </c>
      <c r="I4294" s="5" t="str">
        <f t="shared" si="135"/>
        <v>July</v>
      </c>
      <c r="J4294" s="4" t="s">
        <v>15</v>
      </c>
      <c r="K4294" s="4" t="s">
        <v>41</v>
      </c>
      <c r="L4294" s="4" t="s">
        <v>14371</v>
      </c>
    </row>
    <row r="4295" spans="1:12" x14ac:dyDescent="0.25">
      <c r="A4295" s="4" t="s">
        <v>7220</v>
      </c>
      <c r="B4295" s="4" t="s">
        <v>7221</v>
      </c>
      <c r="C4295" s="4" t="str">
        <f>_xlfn.XLOOKUP(D4295, CategoryMap!A:A, CategoryMap!B:B, "Not found")</f>
        <v>Home Appliances</v>
      </c>
      <c r="D4295" s="4" t="s">
        <v>38</v>
      </c>
      <c r="E4295" s="4">
        <v>45</v>
      </c>
      <c r="F4295" s="4">
        <v>453.65</v>
      </c>
      <c r="G4295" s="4">
        <f t="shared" si="134"/>
        <v>20414.25</v>
      </c>
      <c r="H4295" s="5">
        <v>45127</v>
      </c>
      <c r="I4295" s="5" t="str">
        <f t="shared" si="135"/>
        <v>July</v>
      </c>
      <c r="J4295" s="4" t="s">
        <v>15</v>
      </c>
      <c r="K4295" s="4" t="s">
        <v>16</v>
      </c>
      <c r="L4295" s="4" t="s">
        <v>17</v>
      </c>
    </row>
    <row r="4296" spans="1:12" x14ac:dyDescent="0.25">
      <c r="A4296" s="4" t="s">
        <v>7222</v>
      </c>
      <c r="B4296" s="4" t="s">
        <v>1578</v>
      </c>
      <c r="C4296" s="4" t="str">
        <f>_xlfn.XLOOKUP(D4296, CategoryMap!A:A, CategoryMap!B:B, "Not found")</f>
        <v>Books</v>
      </c>
      <c r="D4296" s="4" t="s">
        <v>27</v>
      </c>
      <c r="E4296" s="4">
        <v>25</v>
      </c>
      <c r="F4296" s="4">
        <v>483.92</v>
      </c>
      <c r="G4296" s="4">
        <f t="shared" si="134"/>
        <v>12098</v>
      </c>
      <c r="H4296" s="5">
        <v>45111</v>
      </c>
      <c r="I4296" s="5" t="str">
        <f t="shared" si="135"/>
        <v>July</v>
      </c>
      <c r="J4296" s="4" t="s">
        <v>28</v>
      </c>
      <c r="K4296" s="4" t="s">
        <v>32</v>
      </c>
      <c r="L4296" s="4" t="s">
        <v>17</v>
      </c>
    </row>
    <row r="4297" spans="1:12" x14ac:dyDescent="0.25">
      <c r="A4297" s="4" t="s">
        <v>7223</v>
      </c>
      <c r="B4297" s="4" t="s">
        <v>7224</v>
      </c>
      <c r="C4297" s="4" t="str">
        <f>_xlfn.XLOOKUP(D4297, CategoryMap!A:A, CategoryMap!B:B, "Not found")</f>
        <v>Books</v>
      </c>
      <c r="D4297" s="4" t="s">
        <v>27</v>
      </c>
      <c r="E4297" s="4">
        <v>27</v>
      </c>
      <c r="F4297" s="4">
        <v>311.75</v>
      </c>
      <c r="G4297" s="4">
        <f t="shared" si="134"/>
        <v>8417.25</v>
      </c>
      <c r="H4297" s="5">
        <v>44962</v>
      </c>
      <c r="I4297" s="5" t="str">
        <f t="shared" si="135"/>
        <v>February</v>
      </c>
      <c r="J4297" s="4" t="s">
        <v>22</v>
      </c>
      <c r="K4297" s="4" t="s">
        <v>23</v>
      </c>
      <c r="L4297" s="4" t="s">
        <v>45</v>
      </c>
    </row>
    <row r="4298" spans="1:12" x14ac:dyDescent="0.25">
      <c r="A4298" s="4" t="s">
        <v>7225</v>
      </c>
      <c r="B4298" s="4" t="s">
        <v>1676</v>
      </c>
      <c r="C4298" s="4" t="str">
        <f>_xlfn.XLOOKUP(D4298, CategoryMap!A:A, CategoryMap!B:B, "Not found")</f>
        <v>Home Appliances</v>
      </c>
      <c r="D4298" s="4" t="s">
        <v>38</v>
      </c>
      <c r="E4298" s="4">
        <v>17</v>
      </c>
      <c r="F4298" s="4">
        <v>148.76</v>
      </c>
      <c r="G4298" s="4">
        <f t="shared" si="134"/>
        <v>2528.92</v>
      </c>
      <c r="H4298" s="5">
        <v>45212</v>
      </c>
      <c r="I4298" s="5" t="str">
        <f t="shared" si="135"/>
        <v>October</v>
      </c>
      <c r="J4298" s="4" t="s">
        <v>22</v>
      </c>
      <c r="K4298" s="4" t="s">
        <v>41</v>
      </c>
      <c r="L4298" s="4" t="s">
        <v>17</v>
      </c>
    </row>
    <row r="4299" spans="1:12" x14ac:dyDescent="0.25">
      <c r="A4299" s="4" t="s">
        <v>7226</v>
      </c>
      <c r="B4299" s="4" t="s">
        <v>6969</v>
      </c>
      <c r="C4299" s="4" t="str">
        <f>_xlfn.XLOOKUP(D4299, CategoryMap!A:A, CategoryMap!B:B, "Not found")</f>
        <v>Books</v>
      </c>
      <c r="D4299" s="4" t="s">
        <v>27</v>
      </c>
      <c r="E4299" s="4">
        <v>9</v>
      </c>
      <c r="F4299" s="4">
        <v>272.86</v>
      </c>
      <c r="G4299" s="4">
        <f t="shared" si="134"/>
        <v>2455.7400000000002</v>
      </c>
      <c r="H4299" s="5">
        <v>45105</v>
      </c>
      <c r="I4299" s="5" t="str">
        <f t="shared" si="135"/>
        <v>June</v>
      </c>
      <c r="J4299" s="4" t="s">
        <v>22</v>
      </c>
      <c r="K4299" s="4" t="s">
        <v>23</v>
      </c>
      <c r="L4299" s="4" t="s">
        <v>77</v>
      </c>
    </row>
    <row r="4300" spans="1:12" x14ac:dyDescent="0.25">
      <c r="A4300" s="4" t="s">
        <v>7227</v>
      </c>
      <c r="B4300" s="4" t="s">
        <v>5399</v>
      </c>
      <c r="C4300" s="4" t="str">
        <f>_xlfn.XLOOKUP(D4300, CategoryMap!A:A, CategoryMap!B:B, "Not found")</f>
        <v>Books</v>
      </c>
      <c r="D4300" s="4" t="s">
        <v>44</v>
      </c>
      <c r="E4300" s="4">
        <v>5</v>
      </c>
      <c r="F4300" s="4">
        <v>230.37</v>
      </c>
      <c r="G4300" s="4">
        <f t="shared" si="134"/>
        <v>1151.8499999999999</v>
      </c>
      <c r="H4300" s="5">
        <v>44977</v>
      </c>
      <c r="I4300" s="5" t="str">
        <f t="shared" si="135"/>
        <v>February</v>
      </c>
      <c r="J4300" s="4" t="s">
        <v>15</v>
      </c>
      <c r="K4300" s="4" t="s">
        <v>32</v>
      </c>
      <c r="L4300" s="4" t="s">
        <v>35</v>
      </c>
    </row>
    <row r="4301" spans="1:12" x14ac:dyDescent="0.25">
      <c r="A4301" s="4" t="s">
        <v>7228</v>
      </c>
      <c r="B4301" s="4" t="s">
        <v>7229</v>
      </c>
      <c r="C4301" s="4" t="str">
        <f>_xlfn.XLOOKUP(D4301, CategoryMap!A:A, CategoryMap!B:B, "Not found")</f>
        <v>Books</v>
      </c>
      <c r="D4301" s="4" t="s">
        <v>44</v>
      </c>
      <c r="E4301" s="4">
        <v>20</v>
      </c>
      <c r="F4301" s="4">
        <v>85.71</v>
      </c>
      <c r="G4301" s="4">
        <f t="shared" si="134"/>
        <v>1714.1999999999998</v>
      </c>
      <c r="H4301" s="5">
        <v>45033</v>
      </c>
      <c r="I4301" s="5" t="str">
        <f t="shared" si="135"/>
        <v>April</v>
      </c>
      <c r="J4301" s="4" t="s">
        <v>15</v>
      </c>
      <c r="K4301" s="4" t="s">
        <v>32</v>
      </c>
      <c r="L4301" s="4" t="s">
        <v>14371</v>
      </c>
    </row>
    <row r="4302" spans="1:12" x14ac:dyDescent="0.25">
      <c r="A4302" s="4" t="s">
        <v>7230</v>
      </c>
      <c r="B4302" s="4" t="s">
        <v>857</v>
      </c>
      <c r="C4302" s="4" t="str">
        <f>_xlfn.XLOOKUP(D4302, CategoryMap!A:A, CategoryMap!B:B, "Not found")</f>
        <v>Books</v>
      </c>
      <c r="D4302" s="4" t="s">
        <v>44</v>
      </c>
      <c r="E4302" s="4">
        <v>39</v>
      </c>
      <c r="F4302" s="4">
        <v>274.55</v>
      </c>
      <c r="G4302" s="4">
        <f t="shared" si="134"/>
        <v>10707.45</v>
      </c>
      <c r="H4302" s="5">
        <v>45175</v>
      </c>
      <c r="I4302" s="5" t="str">
        <f t="shared" si="135"/>
        <v>September</v>
      </c>
      <c r="J4302" s="4" t="s">
        <v>15</v>
      </c>
      <c r="K4302" s="4" t="s">
        <v>41</v>
      </c>
      <c r="L4302" s="4" t="s">
        <v>17</v>
      </c>
    </row>
    <row r="4303" spans="1:12" x14ac:dyDescent="0.25">
      <c r="A4303" s="4" t="s">
        <v>7231</v>
      </c>
      <c r="B4303" s="4" t="s">
        <v>7232</v>
      </c>
      <c r="C4303" s="4" t="str">
        <f>_xlfn.XLOOKUP(D4303, CategoryMap!A:A, CategoryMap!B:B, "Not found")</f>
        <v>Electronics</v>
      </c>
      <c r="D4303" s="4" t="s">
        <v>56</v>
      </c>
      <c r="E4303" s="4">
        <v>2</v>
      </c>
      <c r="F4303" s="4">
        <v>74.61</v>
      </c>
      <c r="G4303" s="4">
        <f t="shared" si="134"/>
        <v>149.22</v>
      </c>
      <c r="H4303" s="5">
        <v>44961</v>
      </c>
      <c r="I4303" s="5" t="str">
        <f t="shared" si="135"/>
        <v>February</v>
      </c>
      <c r="J4303" s="4" t="s">
        <v>15</v>
      </c>
      <c r="K4303" s="4" t="s">
        <v>32</v>
      </c>
      <c r="L4303" s="4" t="s">
        <v>77</v>
      </c>
    </row>
    <row r="4304" spans="1:12" x14ac:dyDescent="0.25">
      <c r="A4304" s="4" t="s">
        <v>7233</v>
      </c>
      <c r="B4304" s="4" t="s">
        <v>5676</v>
      </c>
      <c r="C4304" s="4" t="str">
        <f>_xlfn.XLOOKUP(D4304, CategoryMap!A:A, CategoryMap!B:B, "Not found")</f>
        <v>Books</v>
      </c>
      <c r="D4304" s="4" t="s">
        <v>27</v>
      </c>
      <c r="E4304" s="4">
        <v>32</v>
      </c>
      <c r="F4304" s="4">
        <v>73.72</v>
      </c>
      <c r="G4304" s="4">
        <f t="shared" si="134"/>
        <v>2359.04</v>
      </c>
      <c r="H4304" s="5">
        <v>45135</v>
      </c>
      <c r="I4304" s="5" t="str">
        <f t="shared" si="135"/>
        <v>July</v>
      </c>
      <c r="J4304" s="4" t="s">
        <v>22</v>
      </c>
      <c r="K4304" s="4" t="s">
        <v>16</v>
      </c>
      <c r="L4304" s="4" t="s">
        <v>14371</v>
      </c>
    </row>
    <row r="4305" spans="1:12" x14ac:dyDescent="0.25">
      <c r="A4305" s="4" t="s">
        <v>7234</v>
      </c>
      <c r="B4305" s="4" t="s">
        <v>7235</v>
      </c>
      <c r="C4305" s="4" t="str">
        <f>_xlfn.XLOOKUP(D4305, CategoryMap!A:A, CategoryMap!B:B, "Not found")</f>
        <v>Toys</v>
      </c>
      <c r="D4305" s="4" t="s">
        <v>66</v>
      </c>
      <c r="E4305" s="4">
        <v>48</v>
      </c>
      <c r="F4305" s="4">
        <v>344.02</v>
      </c>
      <c r="G4305" s="4">
        <f t="shared" si="134"/>
        <v>16512.96</v>
      </c>
      <c r="H4305" s="5">
        <v>45162</v>
      </c>
      <c r="I4305" s="5" t="str">
        <f t="shared" si="135"/>
        <v>August</v>
      </c>
      <c r="J4305" s="4" t="s">
        <v>15</v>
      </c>
      <c r="K4305" s="4" t="s">
        <v>41</v>
      </c>
      <c r="L4305" s="4" t="s">
        <v>14371</v>
      </c>
    </row>
    <row r="4306" spans="1:12" x14ac:dyDescent="0.25">
      <c r="A4306" s="4" t="s">
        <v>7236</v>
      </c>
      <c r="B4306" s="4" t="s">
        <v>7237</v>
      </c>
      <c r="C4306" s="4" t="str">
        <f>_xlfn.XLOOKUP(D4306, CategoryMap!A:A, CategoryMap!B:B, "Not found")</f>
        <v>Electronics</v>
      </c>
      <c r="D4306" s="4" t="s">
        <v>56</v>
      </c>
      <c r="E4306" s="4">
        <v>23</v>
      </c>
      <c r="F4306" s="4">
        <v>263.37</v>
      </c>
      <c r="G4306" s="4">
        <f t="shared" si="134"/>
        <v>6057.51</v>
      </c>
      <c r="H4306" s="5">
        <v>45133</v>
      </c>
      <c r="I4306" s="5" t="str">
        <f t="shared" si="135"/>
        <v>July</v>
      </c>
      <c r="J4306" s="4" t="s">
        <v>15</v>
      </c>
      <c r="K4306" s="4" t="s">
        <v>16</v>
      </c>
      <c r="L4306" s="4" t="s">
        <v>77</v>
      </c>
    </row>
    <row r="4307" spans="1:12" x14ac:dyDescent="0.25">
      <c r="A4307" s="4" t="s">
        <v>7238</v>
      </c>
      <c r="B4307" s="4" t="s">
        <v>7239</v>
      </c>
      <c r="C4307" s="4" t="str">
        <f>_xlfn.XLOOKUP(D4307, CategoryMap!A:A, CategoryMap!B:B, "Not found")</f>
        <v>Home Appliances</v>
      </c>
      <c r="D4307" s="4" t="s">
        <v>38</v>
      </c>
      <c r="E4307" s="4">
        <v>34</v>
      </c>
      <c r="F4307" s="4">
        <v>91.66</v>
      </c>
      <c r="G4307" s="4">
        <f t="shared" si="134"/>
        <v>3116.44</v>
      </c>
      <c r="H4307" s="5">
        <v>45256</v>
      </c>
      <c r="I4307" s="5" t="str">
        <f t="shared" si="135"/>
        <v>November</v>
      </c>
      <c r="J4307" s="4" t="s">
        <v>15</v>
      </c>
      <c r="K4307" s="4" t="s">
        <v>16</v>
      </c>
      <c r="L4307" s="4" t="s">
        <v>14371</v>
      </c>
    </row>
    <row r="4308" spans="1:12" x14ac:dyDescent="0.25">
      <c r="A4308" s="4" t="s">
        <v>7240</v>
      </c>
      <c r="B4308" s="4" t="s">
        <v>2820</v>
      </c>
      <c r="C4308" s="4" t="str">
        <f>_xlfn.XLOOKUP(D4308, CategoryMap!A:A, CategoryMap!B:B, "Not found")</f>
        <v>Home Appliances</v>
      </c>
      <c r="D4308" s="4" t="s">
        <v>38</v>
      </c>
      <c r="E4308" s="4">
        <v>26</v>
      </c>
      <c r="F4308" s="4">
        <v>274.01</v>
      </c>
      <c r="G4308" s="4">
        <f t="shared" si="134"/>
        <v>7124.26</v>
      </c>
      <c r="H4308" s="5">
        <v>45265</v>
      </c>
      <c r="I4308" s="5" t="str">
        <f t="shared" si="135"/>
        <v>December</v>
      </c>
      <c r="J4308" s="4" t="s">
        <v>28</v>
      </c>
      <c r="K4308" s="4" t="s">
        <v>16</v>
      </c>
      <c r="L4308" s="4" t="s">
        <v>14371</v>
      </c>
    </row>
    <row r="4309" spans="1:12" x14ac:dyDescent="0.25">
      <c r="A4309" s="4" t="s">
        <v>7241</v>
      </c>
      <c r="B4309" s="4" t="s">
        <v>3809</v>
      </c>
      <c r="C4309" s="4" t="str">
        <f>_xlfn.XLOOKUP(D4309, CategoryMap!A:A, CategoryMap!B:B, "Not found")</f>
        <v>Toys</v>
      </c>
      <c r="D4309" s="4" t="s">
        <v>66</v>
      </c>
      <c r="E4309" s="4">
        <v>1</v>
      </c>
      <c r="F4309" s="4">
        <v>180.51</v>
      </c>
      <c r="G4309" s="4">
        <f t="shared" si="134"/>
        <v>180.51</v>
      </c>
      <c r="H4309" s="5">
        <v>45017</v>
      </c>
      <c r="I4309" s="5" t="str">
        <f t="shared" si="135"/>
        <v>April</v>
      </c>
      <c r="J4309" s="4" t="s">
        <v>22</v>
      </c>
      <c r="K4309" s="4" t="s">
        <v>16</v>
      </c>
      <c r="L4309" s="4" t="s">
        <v>14371</v>
      </c>
    </row>
    <row r="4310" spans="1:12" x14ac:dyDescent="0.25">
      <c r="A4310" s="4" t="s">
        <v>7242</v>
      </c>
      <c r="B4310" s="4" t="s">
        <v>301</v>
      </c>
      <c r="C4310" s="4" t="str">
        <f>_xlfn.XLOOKUP(D4310, CategoryMap!A:A, CategoryMap!B:B, "Not found")</f>
        <v>Toys</v>
      </c>
      <c r="D4310" s="4" t="s">
        <v>66</v>
      </c>
      <c r="E4310" s="4">
        <v>50</v>
      </c>
      <c r="F4310" s="4">
        <v>166.89</v>
      </c>
      <c r="G4310" s="4">
        <f t="shared" si="134"/>
        <v>8344.5</v>
      </c>
      <c r="H4310" s="5">
        <v>45194</v>
      </c>
      <c r="I4310" s="5" t="str">
        <f t="shared" si="135"/>
        <v>September</v>
      </c>
      <c r="J4310" s="4" t="s">
        <v>22</v>
      </c>
      <c r="K4310" s="4" t="s">
        <v>41</v>
      </c>
      <c r="L4310" s="4" t="s">
        <v>77</v>
      </c>
    </row>
    <row r="4311" spans="1:12" x14ac:dyDescent="0.25">
      <c r="A4311" s="4" t="s">
        <v>7243</v>
      </c>
      <c r="B4311" s="4" t="s">
        <v>7244</v>
      </c>
      <c r="C4311" s="4" t="str">
        <f>_xlfn.XLOOKUP(D4311, CategoryMap!A:A, CategoryMap!B:B, "Not found")</f>
        <v>Electronics</v>
      </c>
      <c r="D4311" s="4" t="s">
        <v>56</v>
      </c>
      <c r="E4311" s="4">
        <v>39</v>
      </c>
      <c r="F4311" s="4">
        <v>281.63</v>
      </c>
      <c r="G4311" s="4">
        <f t="shared" si="134"/>
        <v>10983.57</v>
      </c>
      <c r="H4311" s="5">
        <v>45165</v>
      </c>
      <c r="I4311" s="5" t="str">
        <f t="shared" si="135"/>
        <v>August</v>
      </c>
      <c r="J4311" s="4" t="s">
        <v>15</v>
      </c>
      <c r="K4311" s="4" t="s">
        <v>23</v>
      </c>
      <c r="L4311" s="4" t="s">
        <v>45</v>
      </c>
    </row>
    <row r="4312" spans="1:12" x14ac:dyDescent="0.25">
      <c r="A4312" s="4" t="s">
        <v>7245</v>
      </c>
      <c r="B4312" s="4" t="s">
        <v>7246</v>
      </c>
      <c r="C4312" s="4" t="str">
        <f>_xlfn.XLOOKUP(D4312, CategoryMap!A:A, CategoryMap!B:B, "Not found")</f>
        <v>Books</v>
      </c>
      <c r="D4312" s="4" t="s">
        <v>44</v>
      </c>
      <c r="E4312" s="4">
        <v>2</v>
      </c>
      <c r="F4312" s="4">
        <v>429.3</v>
      </c>
      <c r="G4312" s="4">
        <f t="shared" si="134"/>
        <v>858.6</v>
      </c>
      <c r="H4312" s="5">
        <v>45108</v>
      </c>
      <c r="I4312" s="5" t="str">
        <f t="shared" si="135"/>
        <v>July</v>
      </c>
      <c r="J4312" s="4" t="s">
        <v>15</v>
      </c>
      <c r="K4312" s="4" t="s">
        <v>32</v>
      </c>
      <c r="L4312" s="4" t="s">
        <v>45</v>
      </c>
    </row>
    <row r="4313" spans="1:12" x14ac:dyDescent="0.25">
      <c r="A4313" s="4" t="s">
        <v>7247</v>
      </c>
      <c r="B4313" s="4" t="s">
        <v>7248</v>
      </c>
      <c r="C4313" s="4" t="str">
        <f>_xlfn.XLOOKUP(D4313, CategoryMap!A:A, CategoryMap!B:B, "Not found")</f>
        <v>Toys</v>
      </c>
      <c r="D4313" s="4" t="s">
        <v>66</v>
      </c>
      <c r="E4313" s="4">
        <v>5</v>
      </c>
      <c r="F4313" s="4">
        <v>331.99</v>
      </c>
      <c r="G4313" s="4">
        <f t="shared" si="134"/>
        <v>1659.95</v>
      </c>
      <c r="H4313" s="5">
        <v>45182</v>
      </c>
      <c r="I4313" s="5" t="str">
        <f t="shared" si="135"/>
        <v>September</v>
      </c>
      <c r="J4313" s="4" t="s">
        <v>28</v>
      </c>
      <c r="K4313" s="4" t="s">
        <v>23</v>
      </c>
      <c r="L4313" s="4" t="s">
        <v>17</v>
      </c>
    </row>
    <row r="4314" spans="1:12" x14ac:dyDescent="0.25">
      <c r="A4314" s="4" t="s">
        <v>7249</v>
      </c>
      <c r="B4314" s="4" t="s">
        <v>4055</v>
      </c>
      <c r="C4314" s="4" t="str">
        <f>_xlfn.XLOOKUP(D4314, CategoryMap!A:A, CategoryMap!B:B, "Not found")</f>
        <v>Home Appliances</v>
      </c>
      <c r="D4314" s="4" t="s">
        <v>38</v>
      </c>
      <c r="E4314" s="4">
        <v>29</v>
      </c>
      <c r="F4314" s="4">
        <v>285.39</v>
      </c>
      <c r="G4314" s="4">
        <f t="shared" si="134"/>
        <v>8276.31</v>
      </c>
      <c r="H4314" s="5">
        <v>44934</v>
      </c>
      <c r="I4314" s="5" t="str">
        <f t="shared" si="135"/>
        <v>January</v>
      </c>
      <c r="J4314" s="4" t="s">
        <v>22</v>
      </c>
      <c r="K4314" s="4" t="s">
        <v>41</v>
      </c>
      <c r="L4314" s="4" t="s">
        <v>45</v>
      </c>
    </row>
    <row r="4315" spans="1:12" x14ac:dyDescent="0.25">
      <c r="A4315" s="4" t="s">
        <v>7250</v>
      </c>
      <c r="B4315" s="4" t="s">
        <v>7251</v>
      </c>
      <c r="C4315" s="4" t="str">
        <f>_xlfn.XLOOKUP(D4315, CategoryMap!A:A, CategoryMap!B:B, "Not found")</f>
        <v>Books</v>
      </c>
      <c r="D4315" s="4" t="s">
        <v>27</v>
      </c>
      <c r="E4315" s="4">
        <v>18</v>
      </c>
      <c r="F4315" s="4">
        <v>132.35</v>
      </c>
      <c r="G4315" s="4">
        <f t="shared" si="134"/>
        <v>2382.2999999999997</v>
      </c>
      <c r="H4315" s="5">
        <v>45011</v>
      </c>
      <c r="I4315" s="5" t="str">
        <f t="shared" si="135"/>
        <v>March</v>
      </c>
      <c r="J4315" s="4" t="s">
        <v>28</v>
      </c>
      <c r="K4315" s="4" t="s">
        <v>32</v>
      </c>
      <c r="L4315" s="4" t="s">
        <v>45</v>
      </c>
    </row>
    <row r="4316" spans="1:12" x14ac:dyDescent="0.25">
      <c r="A4316" s="4" t="s">
        <v>7252</v>
      </c>
      <c r="B4316" s="4" t="s">
        <v>7253</v>
      </c>
      <c r="C4316" s="4" t="str">
        <f>_xlfn.XLOOKUP(D4316, CategoryMap!A:A, CategoryMap!B:B, "Not found")</f>
        <v>Toys</v>
      </c>
      <c r="D4316" s="4" t="s">
        <v>66</v>
      </c>
      <c r="E4316" s="4">
        <v>15</v>
      </c>
      <c r="F4316" s="4">
        <v>177.63</v>
      </c>
      <c r="G4316" s="4">
        <f t="shared" si="134"/>
        <v>2664.45</v>
      </c>
      <c r="H4316" s="5">
        <v>45013</v>
      </c>
      <c r="I4316" s="5" t="str">
        <f t="shared" si="135"/>
        <v>March</v>
      </c>
      <c r="J4316" s="4" t="s">
        <v>22</v>
      </c>
      <c r="K4316" s="4" t="s">
        <v>41</v>
      </c>
      <c r="L4316" s="4" t="s">
        <v>77</v>
      </c>
    </row>
    <row r="4317" spans="1:12" x14ac:dyDescent="0.25">
      <c r="A4317" s="4" t="s">
        <v>7254</v>
      </c>
      <c r="B4317" s="4" t="s">
        <v>7255</v>
      </c>
      <c r="C4317" s="4" t="str">
        <f>_xlfn.XLOOKUP(D4317, CategoryMap!A:A, CategoryMap!B:B, "Not found")</f>
        <v>Electronics</v>
      </c>
      <c r="D4317" s="4" t="s">
        <v>56</v>
      </c>
      <c r="E4317" s="4">
        <v>30</v>
      </c>
      <c r="F4317" s="4">
        <v>412.19</v>
      </c>
      <c r="G4317" s="4">
        <f t="shared" si="134"/>
        <v>12365.7</v>
      </c>
      <c r="H4317" s="5">
        <v>45007</v>
      </c>
      <c r="I4317" s="5" t="str">
        <f t="shared" si="135"/>
        <v>March</v>
      </c>
      <c r="J4317" s="4" t="s">
        <v>22</v>
      </c>
      <c r="K4317" s="4" t="s">
        <v>32</v>
      </c>
      <c r="L4317" s="4" t="s">
        <v>45</v>
      </c>
    </row>
    <row r="4318" spans="1:12" x14ac:dyDescent="0.25">
      <c r="A4318" s="4" t="s">
        <v>7256</v>
      </c>
      <c r="B4318" s="4" t="s">
        <v>3055</v>
      </c>
      <c r="C4318" s="4" t="str">
        <f>_xlfn.XLOOKUP(D4318, CategoryMap!A:A, CategoryMap!B:B, "Not found")</f>
        <v>Books</v>
      </c>
      <c r="D4318" s="4" t="s">
        <v>27</v>
      </c>
      <c r="E4318" s="4">
        <v>28</v>
      </c>
      <c r="F4318" s="4">
        <v>58.37</v>
      </c>
      <c r="G4318" s="4">
        <f t="shared" si="134"/>
        <v>1634.36</v>
      </c>
      <c r="H4318" s="5">
        <v>44960</v>
      </c>
      <c r="I4318" s="5" t="str">
        <f t="shared" si="135"/>
        <v>February</v>
      </c>
      <c r="J4318" s="4" t="s">
        <v>28</v>
      </c>
      <c r="K4318" s="4" t="s">
        <v>41</v>
      </c>
      <c r="L4318" s="4" t="s">
        <v>17</v>
      </c>
    </row>
    <row r="4319" spans="1:12" x14ac:dyDescent="0.25">
      <c r="A4319" s="4" t="s">
        <v>7257</v>
      </c>
      <c r="B4319" s="4" t="s">
        <v>7258</v>
      </c>
      <c r="C4319" s="4" t="str">
        <f>_xlfn.XLOOKUP(D4319, CategoryMap!A:A, CategoryMap!B:B, "Not found")</f>
        <v>Books</v>
      </c>
      <c r="D4319" s="4" t="s">
        <v>27</v>
      </c>
      <c r="E4319" s="4">
        <v>39</v>
      </c>
      <c r="F4319" s="4">
        <v>270.47000000000003</v>
      </c>
      <c r="G4319" s="4">
        <f t="shared" si="134"/>
        <v>10548.330000000002</v>
      </c>
      <c r="H4319" s="5">
        <v>45081</v>
      </c>
      <c r="I4319" s="5" t="str">
        <f t="shared" si="135"/>
        <v>June</v>
      </c>
      <c r="J4319" s="4" t="s">
        <v>22</v>
      </c>
      <c r="K4319" s="4" t="s">
        <v>32</v>
      </c>
      <c r="L4319" s="4" t="s">
        <v>77</v>
      </c>
    </row>
    <row r="4320" spans="1:12" x14ac:dyDescent="0.25">
      <c r="A4320" s="4" t="s">
        <v>7259</v>
      </c>
      <c r="B4320" s="4" t="s">
        <v>1618</v>
      </c>
      <c r="C4320" s="4" t="str">
        <f>_xlfn.XLOOKUP(D4320, CategoryMap!A:A, CategoryMap!B:B, "Not found")</f>
        <v>Clothing</v>
      </c>
      <c r="D4320" s="4" t="s">
        <v>14</v>
      </c>
      <c r="E4320" s="4">
        <v>44</v>
      </c>
      <c r="F4320" s="4">
        <v>119.47</v>
      </c>
      <c r="G4320" s="4">
        <f t="shared" si="134"/>
        <v>5256.68</v>
      </c>
      <c r="H4320" s="5">
        <v>44990</v>
      </c>
      <c r="I4320" s="5" t="str">
        <f t="shared" si="135"/>
        <v>March</v>
      </c>
      <c r="J4320" s="4" t="s">
        <v>15</v>
      </c>
      <c r="K4320" s="4" t="s">
        <v>32</v>
      </c>
      <c r="L4320" s="4" t="s">
        <v>45</v>
      </c>
    </row>
    <row r="4321" spans="1:12" x14ac:dyDescent="0.25">
      <c r="A4321" s="4" t="s">
        <v>7260</v>
      </c>
      <c r="B4321" s="4" t="s">
        <v>2786</v>
      </c>
      <c r="C4321" s="4" t="str">
        <f>_xlfn.XLOOKUP(D4321, CategoryMap!A:A, CategoryMap!B:B, "Not found")</f>
        <v>Books</v>
      </c>
      <c r="D4321" s="4" t="s">
        <v>44</v>
      </c>
      <c r="E4321" s="4">
        <v>25</v>
      </c>
      <c r="F4321" s="4">
        <v>404.56</v>
      </c>
      <c r="G4321" s="4">
        <f t="shared" si="134"/>
        <v>10114</v>
      </c>
      <c r="H4321" s="5">
        <v>45128</v>
      </c>
      <c r="I4321" s="5" t="str">
        <f t="shared" si="135"/>
        <v>July</v>
      </c>
      <c r="J4321" s="4" t="s">
        <v>15</v>
      </c>
      <c r="K4321" s="4" t="s">
        <v>41</v>
      </c>
      <c r="L4321" s="4" t="s">
        <v>35</v>
      </c>
    </row>
    <row r="4322" spans="1:12" x14ac:dyDescent="0.25">
      <c r="A4322" s="4" t="s">
        <v>7261</v>
      </c>
      <c r="B4322" s="4" t="s">
        <v>6052</v>
      </c>
      <c r="C4322" s="4" t="str">
        <f>_xlfn.XLOOKUP(D4322, CategoryMap!A:A, CategoryMap!B:B, "Not found")</f>
        <v>Electronics</v>
      </c>
      <c r="D4322" s="4" t="s">
        <v>56</v>
      </c>
      <c r="E4322" s="4">
        <v>17</v>
      </c>
      <c r="F4322" s="4">
        <v>393.85</v>
      </c>
      <c r="G4322" s="4">
        <f t="shared" si="134"/>
        <v>6695.4500000000007</v>
      </c>
      <c r="H4322" s="5">
        <v>45254</v>
      </c>
      <c r="I4322" s="5" t="str">
        <f t="shared" si="135"/>
        <v>November</v>
      </c>
      <c r="J4322" s="4" t="s">
        <v>15</v>
      </c>
      <c r="K4322" s="4" t="s">
        <v>23</v>
      </c>
      <c r="L4322" s="4" t="s">
        <v>45</v>
      </c>
    </row>
    <row r="4323" spans="1:12" x14ac:dyDescent="0.25">
      <c r="A4323" s="4" t="s">
        <v>7262</v>
      </c>
      <c r="B4323" s="4" t="s">
        <v>6660</v>
      </c>
      <c r="C4323" s="4" t="str">
        <f>_xlfn.XLOOKUP(D4323, CategoryMap!A:A, CategoryMap!B:B, "Not found")</f>
        <v>Electronics</v>
      </c>
      <c r="D4323" s="4" t="s">
        <v>56</v>
      </c>
      <c r="E4323" s="4">
        <v>17</v>
      </c>
      <c r="F4323" s="4">
        <v>150.37</v>
      </c>
      <c r="G4323" s="4">
        <f t="shared" si="134"/>
        <v>2556.29</v>
      </c>
      <c r="H4323" s="5">
        <v>45247</v>
      </c>
      <c r="I4323" s="5" t="str">
        <f t="shared" si="135"/>
        <v>November</v>
      </c>
      <c r="J4323" s="4" t="s">
        <v>22</v>
      </c>
      <c r="K4323" s="4" t="s">
        <v>16</v>
      </c>
      <c r="L4323" s="4" t="s">
        <v>45</v>
      </c>
    </row>
    <row r="4324" spans="1:12" x14ac:dyDescent="0.25">
      <c r="A4324" s="4" t="s">
        <v>7263</v>
      </c>
      <c r="B4324" s="4" t="s">
        <v>161</v>
      </c>
      <c r="C4324" s="4" t="str">
        <f>_xlfn.XLOOKUP(D4324, CategoryMap!A:A, CategoryMap!B:B, "Not found")</f>
        <v>Toys</v>
      </c>
      <c r="D4324" s="4" t="s">
        <v>66</v>
      </c>
      <c r="E4324" s="4">
        <v>5</v>
      </c>
      <c r="F4324" s="4">
        <v>298.20999999999998</v>
      </c>
      <c r="G4324" s="4">
        <f t="shared" si="134"/>
        <v>1491.05</v>
      </c>
      <c r="H4324" s="5">
        <v>45157</v>
      </c>
      <c r="I4324" s="5" t="str">
        <f t="shared" si="135"/>
        <v>August</v>
      </c>
      <c r="J4324" s="4" t="s">
        <v>15</v>
      </c>
      <c r="K4324" s="4" t="s">
        <v>41</v>
      </c>
      <c r="L4324" s="4" t="s">
        <v>35</v>
      </c>
    </row>
    <row r="4325" spans="1:12" x14ac:dyDescent="0.25">
      <c r="A4325" s="4" t="s">
        <v>7264</v>
      </c>
      <c r="B4325" s="4" t="s">
        <v>7265</v>
      </c>
      <c r="C4325" s="4" t="str">
        <f>_xlfn.XLOOKUP(D4325, CategoryMap!A:A, CategoryMap!B:B, "Not found")</f>
        <v>Toys</v>
      </c>
      <c r="D4325" s="4" t="s">
        <v>66</v>
      </c>
      <c r="E4325" s="4">
        <v>1</v>
      </c>
      <c r="F4325" s="4">
        <v>453.15</v>
      </c>
      <c r="G4325" s="4">
        <f t="shared" si="134"/>
        <v>453.15</v>
      </c>
      <c r="H4325" s="5">
        <v>44936</v>
      </c>
      <c r="I4325" s="5" t="str">
        <f t="shared" si="135"/>
        <v>January</v>
      </c>
      <c r="J4325" s="4" t="s">
        <v>22</v>
      </c>
      <c r="K4325" s="4" t="s">
        <v>41</v>
      </c>
      <c r="L4325" s="4" t="s">
        <v>14371</v>
      </c>
    </row>
    <row r="4326" spans="1:12" x14ac:dyDescent="0.25">
      <c r="A4326" s="4" t="s">
        <v>7266</v>
      </c>
      <c r="B4326" s="4" t="s">
        <v>7267</v>
      </c>
      <c r="C4326" s="4" t="str">
        <f>_xlfn.XLOOKUP(D4326, CategoryMap!A:A, CategoryMap!B:B, "Not found")</f>
        <v>Electronics</v>
      </c>
      <c r="D4326" s="4" t="s">
        <v>21</v>
      </c>
      <c r="E4326" s="4">
        <v>8</v>
      </c>
      <c r="F4326" s="4">
        <v>419.13</v>
      </c>
      <c r="G4326" s="4">
        <f t="shared" si="134"/>
        <v>3353.04</v>
      </c>
      <c r="H4326" s="5">
        <v>45234</v>
      </c>
      <c r="I4326" s="5" t="str">
        <f t="shared" si="135"/>
        <v>November</v>
      </c>
      <c r="J4326" s="4" t="s">
        <v>22</v>
      </c>
      <c r="K4326" s="4" t="s">
        <v>23</v>
      </c>
      <c r="L4326" s="4" t="s">
        <v>77</v>
      </c>
    </row>
    <row r="4327" spans="1:12" x14ac:dyDescent="0.25">
      <c r="A4327" s="4" t="s">
        <v>7268</v>
      </c>
      <c r="B4327" s="4" t="s">
        <v>7269</v>
      </c>
      <c r="C4327" s="4" t="str">
        <f>_xlfn.XLOOKUP(D4327, CategoryMap!A:A, CategoryMap!B:B, "Not found")</f>
        <v>Toys</v>
      </c>
      <c r="D4327" s="4" t="s">
        <v>66</v>
      </c>
      <c r="E4327" s="4">
        <v>50</v>
      </c>
      <c r="F4327" s="4">
        <v>143.31</v>
      </c>
      <c r="G4327" s="4">
        <f t="shared" si="134"/>
        <v>7165.5</v>
      </c>
      <c r="H4327" s="5">
        <v>45164</v>
      </c>
      <c r="I4327" s="5" t="str">
        <f t="shared" si="135"/>
        <v>August</v>
      </c>
      <c r="J4327" s="4" t="s">
        <v>22</v>
      </c>
      <c r="K4327" s="4" t="s">
        <v>32</v>
      </c>
      <c r="L4327" s="4" t="s">
        <v>14371</v>
      </c>
    </row>
    <row r="4328" spans="1:12" x14ac:dyDescent="0.25">
      <c r="A4328" s="4" t="s">
        <v>7270</v>
      </c>
      <c r="B4328" s="4" t="s">
        <v>4836</v>
      </c>
      <c r="C4328" s="4" t="str">
        <f>_xlfn.XLOOKUP(D4328, CategoryMap!A:A, CategoryMap!B:B, "Not found")</f>
        <v>Home Appliances</v>
      </c>
      <c r="D4328" s="4" t="s">
        <v>38</v>
      </c>
      <c r="E4328" s="4">
        <v>12</v>
      </c>
      <c r="F4328" s="4">
        <v>436.59</v>
      </c>
      <c r="G4328" s="4">
        <f t="shared" si="134"/>
        <v>5239.08</v>
      </c>
      <c r="H4328" s="5">
        <v>45131</v>
      </c>
      <c r="I4328" s="5" t="str">
        <f t="shared" si="135"/>
        <v>July</v>
      </c>
      <c r="J4328" s="4" t="s">
        <v>22</v>
      </c>
      <c r="K4328" s="4" t="s">
        <v>32</v>
      </c>
      <c r="L4328" s="4" t="s">
        <v>35</v>
      </c>
    </row>
    <row r="4329" spans="1:12" x14ac:dyDescent="0.25">
      <c r="A4329" s="4" t="s">
        <v>7271</v>
      </c>
      <c r="B4329" s="4" t="s">
        <v>7272</v>
      </c>
      <c r="C4329" s="4" t="str">
        <f>_xlfn.XLOOKUP(D4329, CategoryMap!A:A, CategoryMap!B:B, "Not found")</f>
        <v>Electronics</v>
      </c>
      <c r="D4329" s="4" t="s">
        <v>56</v>
      </c>
      <c r="E4329" s="4">
        <v>26</v>
      </c>
      <c r="F4329" s="4">
        <v>18.39</v>
      </c>
      <c r="G4329" s="4">
        <f t="shared" si="134"/>
        <v>478.14</v>
      </c>
      <c r="H4329" s="5">
        <v>45061</v>
      </c>
      <c r="I4329" s="5" t="str">
        <f t="shared" si="135"/>
        <v>May</v>
      </c>
      <c r="J4329" s="4" t="s">
        <v>28</v>
      </c>
      <c r="K4329" s="4" t="s">
        <v>16</v>
      </c>
      <c r="L4329" s="4" t="s">
        <v>77</v>
      </c>
    </row>
    <row r="4330" spans="1:12" x14ac:dyDescent="0.25">
      <c r="A4330" s="4" t="s">
        <v>7273</v>
      </c>
      <c r="B4330" s="4" t="s">
        <v>5667</v>
      </c>
      <c r="C4330" s="4" t="str">
        <f>_xlfn.XLOOKUP(D4330, CategoryMap!A:A, CategoryMap!B:B, "Not found")</f>
        <v>Clothing</v>
      </c>
      <c r="D4330" s="4" t="s">
        <v>14</v>
      </c>
      <c r="E4330" s="4">
        <v>8</v>
      </c>
      <c r="F4330" s="4">
        <v>474.47</v>
      </c>
      <c r="G4330" s="4">
        <f t="shared" si="134"/>
        <v>3795.76</v>
      </c>
      <c r="H4330" s="5">
        <v>45180</v>
      </c>
      <c r="I4330" s="5" t="str">
        <f t="shared" si="135"/>
        <v>September</v>
      </c>
      <c r="J4330" s="4" t="s">
        <v>22</v>
      </c>
      <c r="K4330" s="4" t="s">
        <v>16</v>
      </c>
      <c r="L4330" s="4" t="s">
        <v>17</v>
      </c>
    </row>
    <row r="4331" spans="1:12" x14ac:dyDescent="0.25">
      <c r="A4331" s="4" t="s">
        <v>7274</v>
      </c>
      <c r="B4331" s="4" t="s">
        <v>7275</v>
      </c>
      <c r="C4331" s="4" t="str">
        <f>_xlfn.XLOOKUP(D4331, CategoryMap!A:A, CategoryMap!B:B, "Not found")</f>
        <v>Clothing</v>
      </c>
      <c r="D4331" s="4" t="s">
        <v>14</v>
      </c>
      <c r="E4331" s="4">
        <v>15</v>
      </c>
      <c r="F4331" s="4">
        <v>499.51</v>
      </c>
      <c r="G4331" s="4">
        <f t="shared" si="134"/>
        <v>7492.65</v>
      </c>
      <c r="H4331" s="5">
        <v>45043</v>
      </c>
      <c r="I4331" s="5" t="str">
        <f t="shared" si="135"/>
        <v>April</v>
      </c>
      <c r="J4331" s="4" t="s">
        <v>28</v>
      </c>
      <c r="K4331" s="4" t="s">
        <v>16</v>
      </c>
      <c r="L4331" s="4" t="s">
        <v>17</v>
      </c>
    </row>
    <row r="4332" spans="1:12" x14ac:dyDescent="0.25">
      <c r="A4332" s="4" t="s">
        <v>7276</v>
      </c>
      <c r="B4332" s="4" t="s">
        <v>4084</v>
      </c>
      <c r="C4332" s="4" t="str">
        <f>_xlfn.XLOOKUP(D4332, CategoryMap!A:A, CategoryMap!B:B, "Not found")</f>
        <v>Electronics</v>
      </c>
      <c r="D4332" s="4" t="s">
        <v>56</v>
      </c>
      <c r="E4332" s="4">
        <v>5</v>
      </c>
      <c r="F4332" s="4">
        <v>488.47</v>
      </c>
      <c r="G4332" s="4">
        <f t="shared" si="134"/>
        <v>2442.3500000000004</v>
      </c>
      <c r="H4332" s="5">
        <v>45160</v>
      </c>
      <c r="I4332" s="5" t="str">
        <f t="shared" si="135"/>
        <v>August</v>
      </c>
      <c r="J4332" s="4" t="s">
        <v>22</v>
      </c>
      <c r="K4332" s="4" t="s">
        <v>32</v>
      </c>
      <c r="L4332" s="4" t="s">
        <v>77</v>
      </c>
    </row>
    <row r="4333" spans="1:12" x14ac:dyDescent="0.25">
      <c r="A4333" s="4" t="s">
        <v>7277</v>
      </c>
      <c r="B4333" s="4" t="s">
        <v>7278</v>
      </c>
      <c r="C4333" s="4" t="str">
        <f>_xlfn.XLOOKUP(D4333, CategoryMap!A:A, CategoryMap!B:B, "Not found")</f>
        <v>Toys</v>
      </c>
      <c r="D4333" s="4" t="s">
        <v>66</v>
      </c>
      <c r="E4333" s="4">
        <v>50</v>
      </c>
      <c r="F4333" s="4">
        <v>15.07</v>
      </c>
      <c r="G4333" s="4">
        <f t="shared" si="134"/>
        <v>753.5</v>
      </c>
      <c r="H4333" s="5">
        <v>44928</v>
      </c>
      <c r="I4333" s="5" t="str">
        <f t="shared" si="135"/>
        <v>January</v>
      </c>
      <c r="J4333" s="4" t="s">
        <v>22</v>
      </c>
      <c r="K4333" s="4" t="s">
        <v>23</v>
      </c>
      <c r="L4333" s="4" t="s">
        <v>17</v>
      </c>
    </row>
    <row r="4334" spans="1:12" x14ac:dyDescent="0.25">
      <c r="A4334" s="4" t="s">
        <v>7279</v>
      </c>
      <c r="B4334" s="4" t="s">
        <v>5218</v>
      </c>
      <c r="C4334" s="4" t="str">
        <f>_xlfn.XLOOKUP(D4334, CategoryMap!A:A, CategoryMap!B:B, "Not found")</f>
        <v>Home Appliances</v>
      </c>
      <c r="D4334" s="4" t="s">
        <v>38</v>
      </c>
      <c r="E4334" s="4">
        <v>17</v>
      </c>
      <c r="F4334" s="4">
        <v>264.42</v>
      </c>
      <c r="G4334" s="4">
        <f t="shared" si="134"/>
        <v>4495.1400000000003</v>
      </c>
      <c r="H4334" s="5">
        <v>44938</v>
      </c>
      <c r="I4334" s="5" t="str">
        <f t="shared" si="135"/>
        <v>January</v>
      </c>
      <c r="J4334" s="4" t="s">
        <v>15</v>
      </c>
      <c r="K4334" s="4" t="s">
        <v>32</v>
      </c>
      <c r="L4334" s="4" t="s">
        <v>45</v>
      </c>
    </row>
    <row r="4335" spans="1:12" x14ac:dyDescent="0.25">
      <c r="A4335" s="4" t="s">
        <v>7280</v>
      </c>
      <c r="B4335" s="4" t="s">
        <v>7281</v>
      </c>
      <c r="C4335" s="4" t="str">
        <f>_xlfn.XLOOKUP(D4335, CategoryMap!A:A, CategoryMap!B:B, "Not found")</f>
        <v>Toys</v>
      </c>
      <c r="D4335" s="4" t="s">
        <v>66</v>
      </c>
      <c r="E4335" s="4">
        <v>4</v>
      </c>
      <c r="F4335" s="4">
        <v>150.06</v>
      </c>
      <c r="G4335" s="4">
        <f t="shared" si="134"/>
        <v>600.24</v>
      </c>
      <c r="H4335" s="5">
        <v>45189</v>
      </c>
      <c r="I4335" s="5" t="str">
        <f t="shared" si="135"/>
        <v>September</v>
      </c>
      <c r="J4335" s="4" t="s">
        <v>15</v>
      </c>
      <c r="K4335" s="4" t="s">
        <v>32</v>
      </c>
      <c r="L4335" s="4" t="s">
        <v>35</v>
      </c>
    </row>
    <row r="4336" spans="1:12" x14ac:dyDescent="0.25">
      <c r="A4336" s="4" t="s">
        <v>7282</v>
      </c>
      <c r="B4336" s="4" t="s">
        <v>6034</v>
      </c>
      <c r="C4336" s="4" t="str">
        <f>_xlfn.XLOOKUP(D4336, CategoryMap!A:A, CategoryMap!B:B, "Not found")</f>
        <v>Books</v>
      </c>
      <c r="D4336" s="4" t="s">
        <v>44</v>
      </c>
      <c r="E4336" s="4">
        <v>11</v>
      </c>
      <c r="F4336" s="4">
        <v>163.46</v>
      </c>
      <c r="G4336" s="4">
        <f t="shared" si="134"/>
        <v>1798.0600000000002</v>
      </c>
      <c r="H4336" s="5">
        <v>45017</v>
      </c>
      <c r="I4336" s="5" t="str">
        <f t="shared" si="135"/>
        <v>April</v>
      </c>
      <c r="J4336" s="4" t="s">
        <v>15</v>
      </c>
      <c r="K4336" s="4" t="s">
        <v>16</v>
      </c>
      <c r="L4336" s="4" t="s">
        <v>35</v>
      </c>
    </row>
    <row r="4337" spans="1:12" x14ac:dyDescent="0.25">
      <c r="A4337" s="4" t="s">
        <v>7283</v>
      </c>
      <c r="B4337" s="4" t="s">
        <v>7284</v>
      </c>
      <c r="C4337" s="4" t="str">
        <f>_xlfn.XLOOKUP(D4337, CategoryMap!A:A, CategoryMap!B:B, "Not found")</f>
        <v>Books</v>
      </c>
      <c r="D4337" s="4" t="s">
        <v>44</v>
      </c>
      <c r="E4337" s="4">
        <v>15</v>
      </c>
      <c r="F4337" s="4">
        <v>236.91</v>
      </c>
      <c r="G4337" s="4">
        <f t="shared" si="134"/>
        <v>3553.65</v>
      </c>
      <c r="H4337" s="5">
        <v>45008</v>
      </c>
      <c r="I4337" s="5" t="str">
        <f t="shared" si="135"/>
        <v>March</v>
      </c>
      <c r="J4337" s="4" t="s">
        <v>15</v>
      </c>
      <c r="K4337" s="4" t="s">
        <v>23</v>
      </c>
      <c r="L4337" s="4" t="s">
        <v>17</v>
      </c>
    </row>
    <row r="4338" spans="1:12" x14ac:dyDescent="0.25">
      <c r="A4338" s="4" t="s">
        <v>7285</v>
      </c>
      <c r="B4338" s="4" t="s">
        <v>7286</v>
      </c>
      <c r="C4338" s="4" t="str">
        <f>_xlfn.XLOOKUP(D4338, CategoryMap!A:A, CategoryMap!B:B, "Not found")</f>
        <v>Electronics</v>
      </c>
      <c r="D4338" s="4" t="s">
        <v>56</v>
      </c>
      <c r="E4338" s="4">
        <v>50</v>
      </c>
      <c r="F4338" s="4">
        <v>302.60000000000002</v>
      </c>
      <c r="G4338" s="4">
        <f t="shared" si="134"/>
        <v>15130.000000000002</v>
      </c>
      <c r="H4338" s="5">
        <v>44970</v>
      </c>
      <c r="I4338" s="5" t="str">
        <f t="shared" si="135"/>
        <v>February</v>
      </c>
      <c r="J4338" s="4" t="s">
        <v>15</v>
      </c>
      <c r="K4338" s="4" t="s">
        <v>16</v>
      </c>
      <c r="L4338" s="4" t="s">
        <v>35</v>
      </c>
    </row>
    <row r="4339" spans="1:12" x14ac:dyDescent="0.25">
      <c r="A4339" s="4" t="s">
        <v>7287</v>
      </c>
      <c r="B4339" s="4" t="s">
        <v>721</v>
      </c>
      <c r="C4339" s="4" t="str">
        <f>_xlfn.XLOOKUP(D4339, CategoryMap!A:A, CategoryMap!B:B, "Not found")</f>
        <v>Clothing</v>
      </c>
      <c r="D4339" s="4" t="s">
        <v>14</v>
      </c>
      <c r="E4339" s="4">
        <v>49</v>
      </c>
      <c r="F4339" s="4">
        <v>171.15</v>
      </c>
      <c r="G4339" s="4">
        <f t="shared" si="134"/>
        <v>8386.35</v>
      </c>
      <c r="H4339" s="5">
        <v>45053</v>
      </c>
      <c r="I4339" s="5" t="str">
        <f t="shared" si="135"/>
        <v>May</v>
      </c>
      <c r="J4339" s="4" t="s">
        <v>22</v>
      </c>
      <c r="K4339" s="4" t="s">
        <v>16</v>
      </c>
      <c r="L4339" s="4" t="s">
        <v>77</v>
      </c>
    </row>
    <row r="4340" spans="1:12" x14ac:dyDescent="0.25">
      <c r="A4340" s="4" t="s">
        <v>7288</v>
      </c>
      <c r="B4340" s="4" t="s">
        <v>1441</v>
      </c>
      <c r="C4340" s="4" t="str">
        <f>_xlfn.XLOOKUP(D4340, CategoryMap!A:A, CategoryMap!B:B, "Not found")</f>
        <v>Home Appliances</v>
      </c>
      <c r="D4340" s="4" t="s">
        <v>38</v>
      </c>
      <c r="E4340" s="4">
        <v>36</v>
      </c>
      <c r="F4340" s="4">
        <v>47.69</v>
      </c>
      <c r="G4340" s="4">
        <f t="shared" si="134"/>
        <v>1716.84</v>
      </c>
      <c r="H4340" s="5">
        <v>45073</v>
      </c>
      <c r="I4340" s="5" t="str">
        <f t="shared" si="135"/>
        <v>May</v>
      </c>
      <c r="J4340" s="4" t="s">
        <v>28</v>
      </c>
      <c r="K4340" s="4" t="s">
        <v>23</v>
      </c>
      <c r="L4340" s="4" t="s">
        <v>45</v>
      </c>
    </row>
    <row r="4341" spans="1:12" x14ac:dyDescent="0.25">
      <c r="A4341" s="4" t="s">
        <v>7289</v>
      </c>
      <c r="B4341" s="4" t="s">
        <v>1721</v>
      </c>
      <c r="C4341" s="4" t="str">
        <f>_xlfn.XLOOKUP(D4341, CategoryMap!A:A, CategoryMap!B:B, "Not found")</f>
        <v>Books</v>
      </c>
      <c r="D4341" s="4" t="s">
        <v>44</v>
      </c>
      <c r="E4341" s="4">
        <v>47</v>
      </c>
      <c r="F4341" s="4">
        <v>209.74</v>
      </c>
      <c r="G4341" s="4">
        <f t="shared" si="134"/>
        <v>9857.7800000000007</v>
      </c>
      <c r="H4341" s="5">
        <v>45033</v>
      </c>
      <c r="I4341" s="5" t="str">
        <f t="shared" si="135"/>
        <v>April</v>
      </c>
      <c r="J4341" s="4" t="s">
        <v>28</v>
      </c>
      <c r="K4341" s="4" t="s">
        <v>16</v>
      </c>
      <c r="L4341" s="4" t="s">
        <v>35</v>
      </c>
    </row>
    <row r="4342" spans="1:12" x14ac:dyDescent="0.25">
      <c r="A4342" s="4" t="s">
        <v>7290</v>
      </c>
      <c r="B4342" s="4" t="s">
        <v>7093</v>
      </c>
      <c r="C4342" s="4" t="str">
        <f>_xlfn.XLOOKUP(D4342, CategoryMap!A:A, CategoryMap!B:B, "Not found")</f>
        <v>Toys</v>
      </c>
      <c r="D4342" s="4" t="s">
        <v>66</v>
      </c>
      <c r="E4342" s="4">
        <v>6</v>
      </c>
      <c r="F4342" s="4">
        <v>115.41</v>
      </c>
      <c r="G4342" s="4">
        <f t="shared" si="134"/>
        <v>692.46</v>
      </c>
      <c r="H4342" s="5">
        <v>45097</v>
      </c>
      <c r="I4342" s="5" t="str">
        <f t="shared" si="135"/>
        <v>June</v>
      </c>
      <c r="J4342" s="4" t="s">
        <v>22</v>
      </c>
      <c r="K4342" s="4" t="s">
        <v>41</v>
      </c>
      <c r="L4342" s="4" t="s">
        <v>35</v>
      </c>
    </row>
    <row r="4343" spans="1:12" x14ac:dyDescent="0.25">
      <c r="A4343" s="4" t="s">
        <v>7291</v>
      </c>
      <c r="B4343" s="4" t="s">
        <v>1283</v>
      </c>
      <c r="C4343" s="4" t="str">
        <f>_xlfn.XLOOKUP(D4343, CategoryMap!A:A, CategoryMap!B:B, "Not found")</f>
        <v>Books</v>
      </c>
      <c r="D4343" s="4" t="s">
        <v>44</v>
      </c>
      <c r="E4343" s="4">
        <v>22</v>
      </c>
      <c r="F4343" s="4">
        <v>235.29</v>
      </c>
      <c r="G4343" s="4">
        <f t="shared" si="134"/>
        <v>5176.38</v>
      </c>
      <c r="H4343" s="5">
        <v>45112</v>
      </c>
      <c r="I4343" s="5" t="str">
        <f t="shared" si="135"/>
        <v>July</v>
      </c>
      <c r="J4343" s="4" t="s">
        <v>28</v>
      </c>
      <c r="K4343" s="4" t="s">
        <v>41</v>
      </c>
      <c r="L4343" s="4" t="s">
        <v>17</v>
      </c>
    </row>
    <row r="4344" spans="1:12" x14ac:dyDescent="0.25">
      <c r="A4344" s="4" t="s">
        <v>7292</v>
      </c>
      <c r="B4344" s="4" t="s">
        <v>7293</v>
      </c>
      <c r="C4344" s="4" t="str">
        <f>_xlfn.XLOOKUP(D4344, CategoryMap!A:A, CategoryMap!B:B, "Not found")</f>
        <v>Clothing</v>
      </c>
      <c r="D4344" s="4" t="s">
        <v>14</v>
      </c>
      <c r="E4344" s="4">
        <v>39</v>
      </c>
      <c r="F4344" s="4">
        <v>415.31</v>
      </c>
      <c r="G4344" s="4">
        <f t="shared" si="134"/>
        <v>16197.09</v>
      </c>
      <c r="H4344" s="5">
        <v>45115</v>
      </c>
      <c r="I4344" s="5" t="str">
        <f t="shared" si="135"/>
        <v>July</v>
      </c>
      <c r="J4344" s="4" t="s">
        <v>15</v>
      </c>
      <c r="K4344" s="4" t="s">
        <v>41</v>
      </c>
      <c r="L4344" s="4" t="s">
        <v>45</v>
      </c>
    </row>
    <row r="4345" spans="1:12" x14ac:dyDescent="0.25">
      <c r="A4345" s="4" t="s">
        <v>7294</v>
      </c>
      <c r="B4345" s="4" t="s">
        <v>4901</v>
      </c>
      <c r="C4345" s="4" t="str">
        <f>_xlfn.XLOOKUP(D4345, CategoryMap!A:A, CategoryMap!B:B, "Not found")</f>
        <v>Books</v>
      </c>
      <c r="D4345" s="4" t="s">
        <v>44</v>
      </c>
      <c r="E4345" s="4">
        <v>28</v>
      </c>
      <c r="F4345" s="4">
        <v>189.71</v>
      </c>
      <c r="G4345" s="4">
        <f t="shared" si="134"/>
        <v>5311.88</v>
      </c>
      <c r="H4345" s="5">
        <v>45036</v>
      </c>
      <c r="I4345" s="5" t="str">
        <f t="shared" si="135"/>
        <v>April</v>
      </c>
      <c r="J4345" s="4" t="s">
        <v>22</v>
      </c>
      <c r="K4345" s="4" t="s">
        <v>16</v>
      </c>
      <c r="L4345" s="4" t="s">
        <v>35</v>
      </c>
    </row>
    <row r="4346" spans="1:12" x14ac:dyDescent="0.25">
      <c r="A4346" s="4" t="s">
        <v>7295</v>
      </c>
      <c r="B4346" s="4" t="s">
        <v>896</v>
      </c>
      <c r="C4346" s="4" t="str">
        <f>_xlfn.XLOOKUP(D4346, CategoryMap!A:A, CategoryMap!B:B, "Not found")</f>
        <v>Home Appliances</v>
      </c>
      <c r="D4346" s="4" t="s">
        <v>38</v>
      </c>
      <c r="E4346" s="4">
        <v>14</v>
      </c>
      <c r="F4346" s="4">
        <v>106.43</v>
      </c>
      <c r="G4346" s="4">
        <f t="shared" si="134"/>
        <v>1490.02</v>
      </c>
      <c r="H4346" s="5">
        <v>45083</v>
      </c>
      <c r="I4346" s="5" t="str">
        <f t="shared" si="135"/>
        <v>June</v>
      </c>
      <c r="J4346" s="4" t="s">
        <v>15</v>
      </c>
      <c r="K4346" s="4" t="s">
        <v>41</v>
      </c>
      <c r="L4346" s="4" t="s">
        <v>77</v>
      </c>
    </row>
    <row r="4347" spans="1:12" x14ac:dyDescent="0.25">
      <c r="A4347" s="4" t="s">
        <v>7296</v>
      </c>
      <c r="B4347" s="4" t="s">
        <v>7297</v>
      </c>
      <c r="C4347" s="4" t="str">
        <f>_xlfn.XLOOKUP(D4347, CategoryMap!A:A, CategoryMap!B:B, "Not found")</f>
        <v>Home Appliances</v>
      </c>
      <c r="D4347" s="4" t="s">
        <v>38</v>
      </c>
      <c r="E4347" s="4">
        <v>47</v>
      </c>
      <c r="F4347" s="4">
        <v>241.6</v>
      </c>
      <c r="G4347" s="4">
        <f t="shared" si="134"/>
        <v>11355.199999999999</v>
      </c>
      <c r="H4347" s="5">
        <v>45153</v>
      </c>
      <c r="I4347" s="5" t="str">
        <f t="shared" si="135"/>
        <v>August</v>
      </c>
      <c r="J4347" s="4" t="s">
        <v>28</v>
      </c>
      <c r="K4347" s="4" t="s">
        <v>23</v>
      </c>
      <c r="L4347" s="4" t="s">
        <v>45</v>
      </c>
    </row>
    <row r="4348" spans="1:12" x14ac:dyDescent="0.25">
      <c r="A4348" s="4" t="s">
        <v>7298</v>
      </c>
      <c r="B4348" s="4" t="s">
        <v>4878</v>
      </c>
      <c r="C4348" s="4" t="str">
        <f>_xlfn.XLOOKUP(D4348, CategoryMap!A:A, CategoryMap!B:B, "Not found")</f>
        <v>Electronics</v>
      </c>
      <c r="D4348" s="4" t="s">
        <v>21</v>
      </c>
      <c r="E4348" s="4">
        <v>1</v>
      </c>
      <c r="F4348" s="4">
        <v>441.3</v>
      </c>
      <c r="G4348" s="4">
        <f t="shared" si="134"/>
        <v>441.3</v>
      </c>
      <c r="H4348" s="5">
        <v>45246</v>
      </c>
      <c r="I4348" s="5" t="str">
        <f t="shared" si="135"/>
        <v>November</v>
      </c>
      <c r="J4348" s="4" t="s">
        <v>28</v>
      </c>
      <c r="K4348" s="4" t="s">
        <v>16</v>
      </c>
      <c r="L4348" s="4" t="s">
        <v>14371</v>
      </c>
    </row>
    <row r="4349" spans="1:12" x14ac:dyDescent="0.25">
      <c r="A4349" s="4" t="s">
        <v>7299</v>
      </c>
      <c r="B4349" s="4" t="s">
        <v>7300</v>
      </c>
      <c r="C4349" s="4" t="str">
        <f>_xlfn.XLOOKUP(D4349, CategoryMap!A:A, CategoryMap!B:B, "Not found")</f>
        <v>Toys</v>
      </c>
      <c r="D4349" s="4" t="s">
        <v>66</v>
      </c>
      <c r="E4349" s="4">
        <v>48</v>
      </c>
      <c r="F4349" s="4">
        <v>6.15</v>
      </c>
      <c r="G4349" s="4">
        <f t="shared" si="134"/>
        <v>295.20000000000005</v>
      </c>
      <c r="H4349" s="5">
        <v>45159</v>
      </c>
      <c r="I4349" s="5" t="str">
        <f t="shared" si="135"/>
        <v>August</v>
      </c>
      <c r="J4349" s="4" t="s">
        <v>22</v>
      </c>
      <c r="K4349" s="4" t="s">
        <v>23</v>
      </c>
      <c r="L4349" s="4" t="s">
        <v>35</v>
      </c>
    </row>
    <row r="4350" spans="1:12" x14ac:dyDescent="0.25">
      <c r="A4350" s="4" t="s">
        <v>7301</v>
      </c>
      <c r="B4350" s="4" t="s">
        <v>2240</v>
      </c>
      <c r="C4350" s="4" t="str">
        <f>_xlfn.XLOOKUP(D4350, CategoryMap!A:A, CategoryMap!B:B, "Not found")</f>
        <v>Electronics</v>
      </c>
      <c r="D4350" s="4" t="s">
        <v>21</v>
      </c>
      <c r="E4350" s="4">
        <v>22</v>
      </c>
      <c r="F4350" s="4">
        <v>228.54</v>
      </c>
      <c r="G4350" s="4">
        <f t="shared" si="134"/>
        <v>5027.88</v>
      </c>
      <c r="H4350" s="5">
        <v>44941</v>
      </c>
      <c r="I4350" s="5" t="str">
        <f t="shared" si="135"/>
        <v>January</v>
      </c>
      <c r="J4350" s="4" t="s">
        <v>28</v>
      </c>
      <c r="K4350" s="4" t="s">
        <v>23</v>
      </c>
      <c r="L4350" s="4" t="s">
        <v>17</v>
      </c>
    </row>
    <row r="4351" spans="1:12" x14ac:dyDescent="0.25">
      <c r="A4351" s="4" t="s">
        <v>7302</v>
      </c>
      <c r="B4351" s="4" t="s">
        <v>7303</v>
      </c>
      <c r="C4351" s="4" t="str">
        <f>_xlfn.XLOOKUP(D4351, CategoryMap!A:A, CategoryMap!B:B, "Not found")</f>
        <v>Electronics</v>
      </c>
      <c r="D4351" s="4" t="s">
        <v>56</v>
      </c>
      <c r="E4351" s="4">
        <v>41</v>
      </c>
      <c r="F4351" s="4">
        <v>453.34</v>
      </c>
      <c r="G4351" s="4">
        <f t="shared" si="134"/>
        <v>18586.939999999999</v>
      </c>
      <c r="H4351" s="5">
        <v>45283</v>
      </c>
      <c r="I4351" s="5" t="str">
        <f t="shared" si="135"/>
        <v>December</v>
      </c>
      <c r="J4351" s="4" t="s">
        <v>15</v>
      </c>
      <c r="K4351" s="4" t="s">
        <v>32</v>
      </c>
      <c r="L4351" s="4" t="s">
        <v>45</v>
      </c>
    </row>
    <row r="4352" spans="1:12" x14ac:dyDescent="0.25">
      <c r="A4352" s="4" t="s">
        <v>7304</v>
      </c>
      <c r="B4352" s="4" t="s">
        <v>5224</v>
      </c>
      <c r="C4352" s="4" t="str">
        <f>_xlfn.XLOOKUP(D4352, CategoryMap!A:A, CategoryMap!B:B, "Not found")</f>
        <v>Books</v>
      </c>
      <c r="D4352" s="4" t="s">
        <v>44</v>
      </c>
      <c r="E4352" s="4">
        <v>26</v>
      </c>
      <c r="F4352" s="4">
        <v>85.16</v>
      </c>
      <c r="G4352" s="4">
        <f t="shared" si="134"/>
        <v>2214.16</v>
      </c>
      <c r="H4352" s="5">
        <v>45203</v>
      </c>
      <c r="I4352" s="5" t="str">
        <f t="shared" si="135"/>
        <v>October</v>
      </c>
      <c r="J4352" s="4" t="s">
        <v>28</v>
      </c>
      <c r="K4352" s="4" t="s">
        <v>41</v>
      </c>
      <c r="L4352" s="4" t="s">
        <v>14371</v>
      </c>
    </row>
    <row r="4353" spans="1:12" x14ac:dyDescent="0.25">
      <c r="A4353" s="4" t="s">
        <v>7305</v>
      </c>
      <c r="B4353" s="4" t="s">
        <v>7306</v>
      </c>
      <c r="C4353" s="4" t="str">
        <f>_xlfn.XLOOKUP(D4353, CategoryMap!A:A, CategoryMap!B:B, "Not found")</f>
        <v>Clothing</v>
      </c>
      <c r="D4353" s="4" t="s">
        <v>14</v>
      </c>
      <c r="E4353" s="4">
        <v>11</v>
      </c>
      <c r="F4353" s="4">
        <v>490.36</v>
      </c>
      <c r="G4353" s="4">
        <f t="shared" si="134"/>
        <v>5393.96</v>
      </c>
      <c r="H4353" s="5">
        <v>45267</v>
      </c>
      <c r="I4353" s="5" t="str">
        <f t="shared" si="135"/>
        <v>December</v>
      </c>
      <c r="J4353" s="4" t="s">
        <v>28</v>
      </c>
      <c r="K4353" s="4" t="s">
        <v>41</v>
      </c>
      <c r="L4353" s="4" t="s">
        <v>45</v>
      </c>
    </row>
    <row r="4354" spans="1:12" x14ac:dyDescent="0.25">
      <c r="A4354" s="4" t="s">
        <v>7307</v>
      </c>
      <c r="B4354" s="4" t="s">
        <v>7308</v>
      </c>
      <c r="C4354" s="4" t="str">
        <f>_xlfn.XLOOKUP(D4354, CategoryMap!A:A, CategoryMap!B:B, "Not found")</f>
        <v>Books</v>
      </c>
      <c r="D4354" s="4" t="s">
        <v>44</v>
      </c>
      <c r="E4354" s="4">
        <v>43</v>
      </c>
      <c r="F4354" s="4">
        <v>243.27</v>
      </c>
      <c r="G4354" s="4">
        <f t="shared" ref="G4354:G4417" si="136">E4354*F4354</f>
        <v>10460.61</v>
      </c>
      <c r="H4354" s="5">
        <v>44944</v>
      </c>
      <c r="I4354" s="5" t="str">
        <f t="shared" si="135"/>
        <v>January</v>
      </c>
      <c r="J4354" s="4" t="s">
        <v>15</v>
      </c>
      <c r="K4354" s="4" t="s">
        <v>23</v>
      </c>
      <c r="L4354" s="4" t="s">
        <v>77</v>
      </c>
    </row>
    <row r="4355" spans="1:12" x14ac:dyDescent="0.25">
      <c r="A4355" s="4" t="s">
        <v>7309</v>
      </c>
      <c r="B4355" s="4" t="s">
        <v>7310</v>
      </c>
      <c r="C4355" s="4" t="str">
        <f>_xlfn.XLOOKUP(D4355, CategoryMap!A:A, CategoryMap!B:B, "Not found")</f>
        <v>Clothing</v>
      </c>
      <c r="D4355" s="4" t="s">
        <v>14</v>
      </c>
      <c r="E4355" s="4">
        <v>46</v>
      </c>
      <c r="F4355" s="4">
        <v>416.17</v>
      </c>
      <c r="G4355" s="4">
        <f t="shared" si="136"/>
        <v>19143.82</v>
      </c>
      <c r="H4355" s="5">
        <v>44947</v>
      </c>
      <c r="I4355" s="5" t="str">
        <f t="shared" ref="I4355:I4418" si="137">TEXT(H4355,"mmmm")</f>
        <v>January</v>
      </c>
      <c r="J4355" s="4" t="s">
        <v>15</v>
      </c>
      <c r="K4355" s="4" t="s">
        <v>41</v>
      </c>
      <c r="L4355" s="4" t="s">
        <v>17</v>
      </c>
    </row>
    <row r="4356" spans="1:12" x14ac:dyDescent="0.25">
      <c r="A4356" s="4" t="s">
        <v>7311</v>
      </c>
      <c r="B4356" s="4" t="s">
        <v>3825</v>
      </c>
      <c r="C4356" s="4" t="str">
        <f>_xlfn.XLOOKUP(D4356, CategoryMap!A:A, CategoryMap!B:B, "Not found")</f>
        <v>Books</v>
      </c>
      <c r="D4356" s="4" t="s">
        <v>44</v>
      </c>
      <c r="E4356" s="4">
        <v>34</v>
      </c>
      <c r="F4356" s="4">
        <v>423.28</v>
      </c>
      <c r="G4356" s="4">
        <f t="shared" si="136"/>
        <v>14391.519999999999</v>
      </c>
      <c r="H4356" s="5">
        <v>44930</v>
      </c>
      <c r="I4356" s="5" t="str">
        <f t="shared" si="137"/>
        <v>January</v>
      </c>
      <c r="J4356" s="4" t="s">
        <v>28</v>
      </c>
      <c r="K4356" s="4" t="s">
        <v>32</v>
      </c>
      <c r="L4356" s="4" t="s">
        <v>17</v>
      </c>
    </row>
    <row r="4357" spans="1:12" x14ac:dyDescent="0.25">
      <c r="A4357" s="4" t="s">
        <v>7312</v>
      </c>
      <c r="B4357" s="4" t="s">
        <v>5895</v>
      </c>
      <c r="C4357" s="4" t="str">
        <f>_xlfn.XLOOKUP(D4357, CategoryMap!A:A, CategoryMap!B:B, "Not found")</f>
        <v>Electronics</v>
      </c>
      <c r="D4357" s="4" t="s">
        <v>21</v>
      </c>
      <c r="E4357" s="4">
        <v>10</v>
      </c>
      <c r="F4357" s="4">
        <v>398.62</v>
      </c>
      <c r="G4357" s="4">
        <f t="shared" si="136"/>
        <v>3986.2</v>
      </c>
      <c r="H4357" s="5">
        <v>45006</v>
      </c>
      <c r="I4357" s="5" t="str">
        <f t="shared" si="137"/>
        <v>March</v>
      </c>
      <c r="J4357" s="4" t="s">
        <v>15</v>
      </c>
      <c r="K4357" s="4" t="s">
        <v>23</v>
      </c>
      <c r="L4357" s="4" t="s">
        <v>17</v>
      </c>
    </row>
    <row r="4358" spans="1:12" x14ac:dyDescent="0.25">
      <c r="A4358" s="4" t="s">
        <v>7313</v>
      </c>
      <c r="B4358" s="4" t="s">
        <v>7314</v>
      </c>
      <c r="C4358" s="4" t="str">
        <f>_xlfn.XLOOKUP(D4358, CategoryMap!A:A, CategoryMap!B:B, "Not found")</f>
        <v>Clothing</v>
      </c>
      <c r="D4358" s="4" t="s">
        <v>14</v>
      </c>
      <c r="E4358" s="4">
        <v>43</v>
      </c>
      <c r="F4358" s="4">
        <v>105.93</v>
      </c>
      <c r="G4358" s="4">
        <f t="shared" si="136"/>
        <v>4554.9900000000007</v>
      </c>
      <c r="H4358" s="5">
        <v>45029</v>
      </c>
      <c r="I4358" s="5" t="str">
        <f t="shared" si="137"/>
        <v>April</v>
      </c>
      <c r="J4358" s="4" t="s">
        <v>15</v>
      </c>
      <c r="K4358" s="4" t="s">
        <v>32</v>
      </c>
      <c r="L4358" s="4" t="s">
        <v>14371</v>
      </c>
    </row>
    <row r="4359" spans="1:12" x14ac:dyDescent="0.25">
      <c r="A4359" s="4" t="s">
        <v>7315</v>
      </c>
      <c r="B4359" s="4" t="s">
        <v>7316</v>
      </c>
      <c r="C4359" s="4" t="str">
        <f>_xlfn.XLOOKUP(D4359, CategoryMap!A:A, CategoryMap!B:B, "Not found")</f>
        <v>Home Appliances</v>
      </c>
      <c r="D4359" s="4" t="s">
        <v>38</v>
      </c>
      <c r="E4359" s="4">
        <v>8</v>
      </c>
      <c r="F4359" s="4">
        <v>492.99</v>
      </c>
      <c r="G4359" s="4">
        <f t="shared" si="136"/>
        <v>3943.92</v>
      </c>
      <c r="H4359" s="5">
        <v>45250</v>
      </c>
      <c r="I4359" s="5" t="str">
        <f t="shared" si="137"/>
        <v>November</v>
      </c>
      <c r="J4359" s="4" t="s">
        <v>22</v>
      </c>
      <c r="K4359" s="4" t="s">
        <v>32</v>
      </c>
      <c r="L4359" s="4" t="s">
        <v>14371</v>
      </c>
    </row>
    <row r="4360" spans="1:12" x14ac:dyDescent="0.25">
      <c r="A4360" s="4" t="s">
        <v>7317</v>
      </c>
      <c r="B4360" s="4" t="s">
        <v>7318</v>
      </c>
      <c r="C4360" s="4" t="str">
        <f>_xlfn.XLOOKUP(D4360, CategoryMap!A:A, CategoryMap!B:B, "Not found")</f>
        <v>Electronics</v>
      </c>
      <c r="D4360" s="4" t="s">
        <v>21</v>
      </c>
      <c r="E4360" s="4">
        <v>29</v>
      </c>
      <c r="F4360" s="4">
        <v>166.6</v>
      </c>
      <c r="G4360" s="4">
        <f t="shared" si="136"/>
        <v>4831.3999999999996</v>
      </c>
      <c r="H4360" s="5">
        <v>45163</v>
      </c>
      <c r="I4360" s="5" t="str">
        <f t="shared" si="137"/>
        <v>August</v>
      </c>
      <c r="J4360" s="4" t="s">
        <v>28</v>
      </c>
      <c r="K4360" s="4" t="s">
        <v>32</v>
      </c>
      <c r="L4360" s="4" t="s">
        <v>45</v>
      </c>
    </row>
    <row r="4361" spans="1:12" x14ac:dyDescent="0.25">
      <c r="A4361" s="4" t="s">
        <v>7319</v>
      </c>
      <c r="B4361" s="4" t="s">
        <v>6549</v>
      </c>
      <c r="C4361" s="4" t="str">
        <f>_xlfn.XLOOKUP(D4361, CategoryMap!A:A, CategoryMap!B:B, "Not found")</f>
        <v>Books</v>
      </c>
      <c r="D4361" s="4" t="s">
        <v>27</v>
      </c>
      <c r="E4361" s="4">
        <v>44</v>
      </c>
      <c r="F4361" s="4">
        <v>20.13</v>
      </c>
      <c r="G4361" s="4">
        <f t="shared" si="136"/>
        <v>885.71999999999991</v>
      </c>
      <c r="H4361" s="5">
        <v>44995</v>
      </c>
      <c r="I4361" s="5" t="str">
        <f t="shared" si="137"/>
        <v>March</v>
      </c>
      <c r="J4361" s="4" t="s">
        <v>15</v>
      </c>
      <c r="K4361" s="4" t="s">
        <v>16</v>
      </c>
      <c r="L4361" s="4" t="s">
        <v>45</v>
      </c>
    </row>
    <row r="4362" spans="1:12" x14ac:dyDescent="0.25">
      <c r="A4362" s="4" t="s">
        <v>7320</v>
      </c>
      <c r="B4362" s="4" t="s">
        <v>379</v>
      </c>
      <c r="C4362" s="4" t="str">
        <f>_xlfn.XLOOKUP(D4362, CategoryMap!A:A, CategoryMap!B:B, "Not found")</f>
        <v>Clothing</v>
      </c>
      <c r="D4362" s="4" t="s">
        <v>14</v>
      </c>
      <c r="E4362" s="4">
        <v>39</v>
      </c>
      <c r="F4362" s="4">
        <v>173.45</v>
      </c>
      <c r="G4362" s="4">
        <f t="shared" si="136"/>
        <v>6764.5499999999993</v>
      </c>
      <c r="H4362" s="5">
        <v>45185</v>
      </c>
      <c r="I4362" s="5" t="str">
        <f t="shared" si="137"/>
        <v>September</v>
      </c>
      <c r="J4362" s="4" t="s">
        <v>15</v>
      </c>
      <c r="K4362" s="4" t="s">
        <v>41</v>
      </c>
      <c r="L4362" s="4" t="s">
        <v>14371</v>
      </c>
    </row>
    <row r="4363" spans="1:12" x14ac:dyDescent="0.25">
      <c r="A4363" s="4" t="s">
        <v>7321</v>
      </c>
      <c r="B4363" s="4" t="s">
        <v>2745</v>
      </c>
      <c r="C4363" s="4" t="str">
        <f>_xlfn.XLOOKUP(D4363, CategoryMap!A:A, CategoryMap!B:B, "Not found")</f>
        <v>Home Appliances</v>
      </c>
      <c r="D4363" s="4" t="s">
        <v>38</v>
      </c>
      <c r="E4363" s="4">
        <v>27</v>
      </c>
      <c r="F4363" s="4">
        <v>207.61</v>
      </c>
      <c r="G4363" s="4">
        <f t="shared" si="136"/>
        <v>5605.47</v>
      </c>
      <c r="H4363" s="5">
        <v>45009</v>
      </c>
      <c r="I4363" s="5" t="str">
        <f t="shared" si="137"/>
        <v>March</v>
      </c>
      <c r="J4363" s="4" t="s">
        <v>28</v>
      </c>
      <c r="K4363" s="4" t="s">
        <v>23</v>
      </c>
      <c r="L4363" s="4" t="s">
        <v>45</v>
      </c>
    </row>
    <row r="4364" spans="1:12" x14ac:dyDescent="0.25">
      <c r="A4364" s="4" t="s">
        <v>7322</v>
      </c>
      <c r="B4364" s="4" t="s">
        <v>107</v>
      </c>
      <c r="C4364" s="4" t="str">
        <f>_xlfn.XLOOKUP(D4364, CategoryMap!A:A, CategoryMap!B:B, "Not found")</f>
        <v>Books</v>
      </c>
      <c r="D4364" s="4" t="s">
        <v>27</v>
      </c>
      <c r="E4364" s="4">
        <v>33</v>
      </c>
      <c r="F4364" s="4">
        <v>407.98</v>
      </c>
      <c r="G4364" s="4">
        <f t="shared" si="136"/>
        <v>13463.34</v>
      </c>
      <c r="H4364" s="5">
        <v>45126</v>
      </c>
      <c r="I4364" s="5" t="str">
        <f t="shared" si="137"/>
        <v>July</v>
      </c>
      <c r="J4364" s="4" t="s">
        <v>15</v>
      </c>
      <c r="K4364" s="4" t="s">
        <v>32</v>
      </c>
      <c r="L4364" s="4" t="s">
        <v>45</v>
      </c>
    </row>
    <row r="4365" spans="1:12" x14ac:dyDescent="0.25">
      <c r="A4365" s="4" t="s">
        <v>7323</v>
      </c>
      <c r="B4365" s="4" t="s">
        <v>7324</v>
      </c>
      <c r="C4365" s="4" t="str">
        <f>_xlfn.XLOOKUP(D4365, CategoryMap!A:A, CategoryMap!B:B, "Not found")</f>
        <v>Home Appliances</v>
      </c>
      <c r="D4365" s="4" t="s">
        <v>38</v>
      </c>
      <c r="E4365" s="4">
        <v>1</v>
      </c>
      <c r="F4365" s="4">
        <v>497.17</v>
      </c>
      <c r="G4365" s="4">
        <f t="shared" si="136"/>
        <v>497.17</v>
      </c>
      <c r="H4365" s="5">
        <v>45275</v>
      </c>
      <c r="I4365" s="5" t="str">
        <f t="shared" si="137"/>
        <v>December</v>
      </c>
      <c r="J4365" s="4" t="s">
        <v>22</v>
      </c>
      <c r="K4365" s="4" t="s">
        <v>16</v>
      </c>
      <c r="L4365" s="4" t="s">
        <v>17</v>
      </c>
    </row>
    <row r="4366" spans="1:12" x14ac:dyDescent="0.25">
      <c r="A4366" s="4" t="s">
        <v>7325</v>
      </c>
      <c r="B4366" s="4" t="s">
        <v>7326</v>
      </c>
      <c r="C4366" s="4" t="str">
        <f>_xlfn.XLOOKUP(D4366, CategoryMap!A:A, CategoryMap!B:B, "Not found")</f>
        <v>Electronics</v>
      </c>
      <c r="D4366" s="4" t="s">
        <v>56</v>
      </c>
      <c r="E4366" s="4">
        <v>39</v>
      </c>
      <c r="F4366" s="4">
        <v>362.81</v>
      </c>
      <c r="G4366" s="4">
        <f t="shared" si="136"/>
        <v>14149.59</v>
      </c>
      <c r="H4366" s="5">
        <v>45055</v>
      </c>
      <c r="I4366" s="5" t="str">
        <f t="shared" si="137"/>
        <v>May</v>
      </c>
      <c r="J4366" s="4" t="s">
        <v>15</v>
      </c>
      <c r="K4366" s="4" t="s">
        <v>32</v>
      </c>
      <c r="L4366" s="4" t="s">
        <v>14371</v>
      </c>
    </row>
    <row r="4367" spans="1:12" x14ac:dyDescent="0.25">
      <c r="A4367" s="4" t="s">
        <v>7327</v>
      </c>
      <c r="B4367" s="4" t="s">
        <v>5318</v>
      </c>
      <c r="C4367" s="4" t="str">
        <f>_xlfn.XLOOKUP(D4367, CategoryMap!A:A, CategoryMap!B:B, "Not found")</f>
        <v>Books</v>
      </c>
      <c r="D4367" s="4" t="s">
        <v>27</v>
      </c>
      <c r="E4367" s="4">
        <v>5</v>
      </c>
      <c r="F4367" s="4">
        <v>397.39</v>
      </c>
      <c r="G4367" s="4">
        <f t="shared" si="136"/>
        <v>1986.9499999999998</v>
      </c>
      <c r="H4367" s="5">
        <v>45271</v>
      </c>
      <c r="I4367" s="5" t="str">
        <f t="shared" si="137"/>
        <v>December</v>
      </c>
      <c r="J4367" s="4" t="s">
        <v>15</v>
      </c>
      <c r="K4367" s="4" t="s">
        <v>32</v>
      </c>
      <c r="L4367" s="4" t="s">
        <v>35</v>
      </c>
    </row>
    <row r="4368" spans="1:12" x14ac:dyDescent="0.25">
      <c r="A4368" s="4" t="s">
        <v>7328</v>
      </c>
      <c r="B4368" s="4" t="s">
        <v>7329</v>
      </c>
      <c r="C4368" s="4" t="str">
        <f>_xlfn.XLOOKUP(D4368, CategoryMap!A:A, CategoryMap!B:B, "Not found")</f>
        <v>Books</v>
      </c>
      <c r="D4368" s="4" t="s">
        <v>27</v>
      </c>
      <c r="E4368" s="4">
        <v>28</v>
      </c>
      <c r="F4368" s="4">
        <v>51.03</v>
      </c>
      <c r="G4368" s="4">
        <f t="shared" si="136"/>
        <v>1428.8400000000001</v>
      </c>
      <c r="H4368" s="5">
        <v>44945</v>
      </c>
      <c r="I4368" s="5" t="str">
        <f t="shared" si="137"/>
        <v>January</v>
      </c>
      <c r="J4368" s="4" t="s">
        <v>22</v>
      </c>
      <c r="K4368" s="4" t="s">
        <v>16</v>
      </c>
      <c r="L4368" s="4" t="s">
        <v>77</v>
      </c>
    </row>
    <row r="4369" spans="1:12" x14ac:dyDescent="0.25">
      <c r="A4369" s="4" t="s">
        <v>7330</v>
      </c>
      <c r="B4369" s="4" t="s">
        <v>7331</v>
      </c>
      <c r="C4369" s="4" t="str">
        <f>_xlfn.XLOOKUP(D4369, CategoryMap!A:A, CategoryMap!B:B, "Not found")</f>
        <v>Electronics</v>
      </c>
      <c r="D4369" s="4" t="s">
        <v>56</v>
      </c>
      <c r="E4369" s="4">
        <v>34</v>
      </c>
      <c r="F4369" s="4">
        <v>428.33</v>
      </c>
      <c r="G4369" s="4">
        <f t="shared" si="136"/>
        <v>14563.22</v>
      </c>
      <c r="H4369" s="5">
        <v>44937</v>
      </c>
      <c r="I4369" s="5" t="str">
        <f t="shared" si="137"/>
        <v>January</v>
      </c>
      <c r="J4369" s="4" t="s">
        <v>22</v>
      </c>
      <c r="K4369" s="4" t="s">
        <v>41</v>
      </c>
      <c r="L4369" s="4" t="s">
        <v>77</v>
      </c>
    </row>
    <row r="4370" spans="1:12" x14ac:dyDescent="0.25">
      <c r="A4370" s="4" t="s">
        <v>7332</v>
      </c>
      <c r="B4370" s="4" t="s">
        <v>7333</v>
      </c>
      <c r="C4370" s="4" t="str">
        <f>_xlfn.XLOOKUP(D4370, CategoryMap!A:A, CategoryMap!B:B, "Not found")</f>
        <v>Books</v>
      </c>
      <c r="D4370" s="4" t="s">
        <v>27</v>
      </c>
      <c r="E4370" s="4">
        <v>25</v>
      </c>
      <c r="F4370" s="4">
        <v>143.75</v>
      </c>
      <c r="G4370" s="4">
        <f t="shared" si="136"/>
        <v>3593.75</v>
      </c>
      <c r="H4370" s="5">
        <v>45281</v>
      </c>
      <c r="I4370" s="5" t="str">
        <f t="shared" si="137"/>
        <v>December</v>
      </c>
      <c r="J4370" s="4" t="s">
        <v>22</v>
      </c>
      <c r="K4370" s="4" t="s">
        <v>41</v>
      </c>
      <c r="L4370" s="4" t="s">
        <v>77</v>
      </c>
    </row>
    <row r="4371" spans="1:12" x14ac:dyDescent="0.25">
      <c r="A4371" s="4" t="s">
        <v>7334</v>
      </c>
      <c r="B4371" s="4" t="s">
        <v>7324</v>
      </c>
      <c r="C4371" s="4" t="str">
        <f>_xlfn.XLOOKUP(D4371, CategoryMap!A:A, CategoryMap!B:B, "Not found")</f>
        <v>Home Appliances</v>
      </c>
      <c r="D4371" s="4" t="s">
        <v>38</v>
      </c>
      <c r="E4371" s="4">
        <v>27</v>
      </c>
      <c r="F4371" s="4">
        <v>79.56</v>
      </c>
      <c r="G4371" s="4">
        <f t="shared" si="136"/>
        <v>2148.12</v>
      </c>
      <c r="H4371" s="5">
        <v>45233</v>
      </c>
      <c r="I4371" s="5" t="str">
        <f t="shared" si="137"/>
        <v>November</v>
      </c>
      <c r="J4371" s="4" t="s">
        <v>22</v>
      </c>
      <c r="K4371" s="4" t="s">
        <v>23</v>
      </c>
      <c r="L4371" s="4" t="s">
        <v>35</v>
      </c>
    </row>
    <row r="4372" spans="1:12" x14ac:dyDescent="0.25">
      <c r="A4372" s="4" t="s">
        <v>7335</v>
      </c>
      <c r="B4372" s="4" t="s">
        <v>7336</v>
      </c>
      <c r="C4372" s="4" t="str">
        <f>_xlfn.XLOOKUP(D4372, CategoryMap!A:A, CategoryMap!B:B, "Not found")</f>
        <v>Clothing</v>
      </c>
      <c r="D4372" s="4" t="s">
        <v>14</v>
      </c>
      <c r="E4372" s="4">
        <v>26</v>
      </c>
      <c r="F4372" s="4">
        <v>488.56</v>
      </c>
      <c r="G4372" s="4">
        <f t="shared" si="136"/>
        <v>12702.56</v>
      </c>
      <c r="H4372" s="5">
        <v>45030</v>
      </c>
      <c r="I4372" s="5" t="str">
        <f t="shared" si="137"/>
        <v>April</v>
      </c>
      <c r="J4372" s="4" t="s">
        <v>15</v>
      </c>
      <c r="K4372" s="4" t="s">
        <v>41</v>
      </c>
      <c r="L4372" s="4" t="s">
        <v>77</v>
      </c>
    </row>
    <row r="4373" spans="1:12" x14ac:dyDescent="0.25">
      <c r="A4373" s="4" t="s">
        <v>7337</v>
      </c>
      <c r="B4373" s="4" t="s">
        <v>1763</v>
      </c>
      <c r="C4373" s="4" t="str">
        <f>_xlfn.XLOOKUP(D4373, CategoryMap!A:A, CategoryMap!B:B, "Not found")</f>
        <v>Toys</v>
      </c>
      <c r="D4373" s="4" t="s">
        <v>66</v>
      </c>
      <c r="E4373" s="4">
        <v>15</v>
      </c>
      <c r="F4373" s="4">
        <v>422.08</v>
      </c>
      <c r="G4373" s="4">
        <f t="shared" si="136"/>
        <v>6331.2</v>
      </c>
      <c r="H4373" s="5">
        <v>45139</v>
      </c>
      <c r="I4373" s="5" t="str">
        <f t="shared" si="137"/>
        <v>August</v>
      </c>
      <c r="J4373" s="4" t="s">
        <v>22</v>
      </c>
      <c r="K4373" s="4" t="s">
        <v>16</v>
      </c>
      <c r="L4373" s="4" t="s">
        <v>45</v>
      </c>
    </row>
    <row r="4374" spans="1:12" x14ac:dyDescent="0.25">
      <c r="A4374" s="4" t="s">
        <v>7338</v>
      </c>
      <c r="B4374" s="4" t="s">
        <v>7339</v>
      </c>
      <c r="C4374" s="4" t="str">
        <f>_xlfn.XLOOKUP(D4374, CategoryMap!A:A, CategoryMap!B:B, "Not found")</f>
        <v>Books</v>
      </c>
      <c r="D4374" s="4" t="s">
        <v>44</v>
      </c>
      <c r="E4374" s="4">
        <v>4</v>
      </c>
      <c r="F4374" s="4">
        <v>100.72</v>
      </c>
      <c r="G4374" s="4">
        <f t="shared" si="136"/>
        <v>402.88</v>
      </c>
      <c r="H4374" s="5">
        <v>45285</v>
      </c>
      <c r="I4374" s="5" t="str">
        <f t="shared" si="137"/>
        <v>December</v>
      </c>
      <c r="J4374" s="4" t="s">
        <v>15</v>
      </c>
      <c r="K4374" s="4" t="s">
        <v>41</v>
      </c>
      <c r="L4374" s="4" t="s">
        <v>77</v>
      </c>
    </row>
    <row r="4375" spans="1:12" x14ac:dyDescent="0.25">
      <c r="A4375" s="4" t="s">
        <v>7340</v>
      </c>
      <c r="B4375" s="4" t="s">
        <v>7341</v>
      </c>
      <c r="C4375" s="4" t="str">
        <f>_xlfn.XLOOKUP(D4375, CategoryMap!A:A, CategoryMap!B:B, "Not found")</f>
        <v>Electronics</v>
      </c>
      <c r="D4375" s="4" t="s">
        <v>56</v>
      </c>
      <c r="E4375" s="4">
        <v>17</v>
      </c>
      <c r="F4375" s="4">
        <v>452.67</v>
      </c>
      <c r="G4375" s="4">
        <f t="shared" si="136"/>
        <v>7695.39</v>
      </c>
      <c r="H4375" s="5">
        <v>45200</v>
      </c>
      <c r="I4375" s="5" t="str">
        <f t="shared" si="137"/>
        <v>October</v>
      </c>
      <c r="J4375" s="4" t="s">
        <v>22</v>
      </c>
      <c r="K4375" s="4" t="s">
        <v>23</v>
      </c>
      <c r="L4375" s="4" t="s">
        <v>35</v>
      </c>
    </row>
    <row r="4376" spans="1:12" x14ac:dyDescent="0.25">
      <c r="A4376" s="4" t="s">
        <v>7342</v>
      </c>
      <c r="B4376" s="4" t="s">
        <v>7343</v>
      </c>
      <c r="C4376" s="4" t="str">
        <f>_xlfn.XLOOKUP(D4376, CategoryMap!A:A, CategoryMap!B:B, "Not found")</f>
        <v>Clothing</v>
      </c>
      <c r="D4376" s="4" t="s">
        <v>14</v>
      </c>
      <c r="E4376" s="4">
        <v>24</v>
      </c>
      <c r="F4376" s="4">
        <v>438.6</v>
      </c>
      <c r="G4376" s="4">
        <f t="shared" si="136"/>
        <v>10526.400000000001</v>
      </c>
      <c r="H4376" s="5">
        <v>45178</v>
      </c>
      <c r="I4376" s="5" t="str">
        <f t="shared" si="137"/>
        <v>September</v>
      </c>
      <c r="J4376" s="4" t="s">
        <v>28</v>
      </c>
      <c r="K4376" s="4" t="s">
        <v>16</v>
      </c>
      <c r="L4376" s="4" t="s">
        <v>45</v>
      </c>
    </row>
    <row r="4377" spans="1:12" x14ac:dyDescent="0.25">
      <c r="A4377" s="4" t="s">
        <v>7344</v>
      </c>
      <c r="B4377" s="4" t="s">
        <v>7345</v>
      </c>
      <c r="C4377" s="4" t="str">
        <f>_xlfn.XLOOKUP(D4377, CategoryMap!A:A, CategoryMap!B:B, "Not found")</f>
        <v>Home Appliances</v>
      </c>
      <c r="D4377" s="4" t="s">
        <v>38</v>
      </c>
      <c r="E4377" s="4">
        <v>46</v>
      </c>
      <c r="F4377" s="4">
        <v>8.26</v>
      </c>
      <c r="G4377" s="4">
        <f t="shared" si="136"/>
        <v>379.96</v>
      </c>
      <c r="H4377" s="5">
        <v>44951</v>
      </c>
      <c r="I4377" s="5" t="str">
        <f t="shared" si="137"/>
        <v>January</v>
      </c>
      <c r="J4377" s="4" t="s">
        <v>22</v>
      </c>
      <c r="K4377" s="4" t="s">
        <v>16</v>
      </c>
      <c r="L4377" s="4" t="s">
        <v>17</v>
      </c>
    </row>
    <row r="4378" spans="1:12" x14ac:dyDescent="0.25">
      <c r="A4378" s="4" t="s">
        <v>7346</v>
      </c>
      <c r="B4378" s="4" t="s">
        <v>7347</v>
      </c>
      <c r="C4378" s="4" t="str">
        <f>_xlfn.XLOOKUP(D4378, CategoryMap!A:A, CategoryMap!B:B, "Not found")</f>
        <v>Electronics</v>
      </c>
      <c r="D4378" s="4" t="s">
        <v>21</v>
      </c>
      <c r="E4378" s="4">
        <v>30</v>
      </c>
      <c r="F4378" s="4">
        <v>27.39</v>
      </c>
      <c r="G4378" s="4">
        <f t="shared" si="136"/>
        <v>821.7</v>
      </c>
      <c r="H4378" s="5">
        <v>45257</v>
      </c>
      <c r="I4378" s="5" t="str">
        <f t="shared" si="137"/>
        <v>November</v>
      </c>
      <c r="J4378" s="4" t="s">
        <v>15</v>
      </c>
      <c r="K4378" s="4" t="s">
        <v>23</v>
      </c>
      <c r="L4378" s="4" t="s">
        <v>17</v>
      </c>
    </row>
    <row r="4379" spans="1:12" x14ac:dyDescent="0.25">
      <c r="A4379" s="4" t="s">
        <v>7348</v>
      </c>
      <c r="B4379" s="4" t="s">
        <v>7349</v>
      </c>
      <c r="C4379" s="4" t="str">
        <f>_xlfn.XLOOKUP(D4379, CategoryMap!A:A, CategoryMap!B:B, "Not found")</f>
        <v>Electronics</v>
      </c>
      <c r="D4379" s="4" t="s">
        <v>21</v>
      </c>
      <c r="E4379" s="4">
        <v>15</v>
      </c>
      <c r="F4379" s="4">
        <v>17.329999999999998</v>
      </c>
      <c r="G4379" s="4">
        <f t="shared" si="136"/>
        <v>259.95</v>
      </c>
      <c r="H4379" s="5">
        <v>44935</v>
      </c>
      <c r="I4379" s="5" t="str">
        <f t="shared" si="137"/>
        <v>January</v>
      </c>
      <c r="J4379" s="4" t="s">
        <v>28</v>
      </c>
      <c r="K4379" s="4" t="s">
        <v>23</v>
      </c>
      <c r="L4379" s="4" t="s">
        <v>35</v>
      </c>
    </row>
    <row r="4380" spans="1:12" x14ac:dyDescent="0.25">
      <c r="A4380" s="4" t="s">
        <v>7350</v>
      </c>
      <c r="B4380" s="4" t="s">
        <v>7351</v>
      </c>
      <c r="C4380" s="4" t="str">
        <f>_xlfn.XLOOKUP(D4380, CategoryMap!A:A, CategoryMap!B:B, "Not found")</f>
        <v>Electronics</v>
      </c>
      <c r="D4380" s="4" t="s">
        <v>56</v>
      </c>
      <c r="E4380" s="4">
        <v>4</v>
      </c>
      <c r="F4380" s="4">
        <v>395.98</v>
      </c>
      <c r="G4380" s="4">
        <f t="shared" si="136"/>
        <v>1583.92</v>
      </c>
      <c r="H4380" s="5">
        <v>45217</v>
      </c>
      <c r="I4380" s="5" t="str">
        <f t="shared" si="137"/>
        <v>October</v>
      </c>
      <c r="J4380" s="4" t="s">
        <v>22</v>
      </c>
      <c r="K4380" s="4" t="s">
        <v>23</v>
      </c>
      <c r="L4380" s="4" t="s">
        <v>45</v>
      </c>
    </row>
    <row r="4381" spans="1:12" x14ac:dyDescent="0.25">
      <c r="A4381" s="4" t="s">
        <v>7352</v>
      </c>
      <c r="B4381" s="4" t="s">
        <v>5305</v>
      </c>
      <c r="C4381" s="4" t="str">
        <f>_xlfn.XLOOKUP(D4381, CategoryMap!A:A, CategoryMap!B:B, "Not found")</f>
        <v>Home Appliances</v>
      </c>
      <c r="D4381" s="4" t="s">
        <v>38</v>
      </c>
      <c r="E4381" s="4">
        <v>19</v>
      </c>
      <c r="F4381" s="4">
        <v>70.709999999999994</v>
      </c>
      <c r="G4381" s="4">
        <f t="shared" si="136"/>
        <v>1343.4899999999998</v>
      </c>
      <c r="H4381" s="5">
        <v>45255</v>
      </c>
      <c r="I4381" s="5" t="str">
        <f t="shared" si="137"/>
        <v>November</v>
      </c>
      <c r="J4381" s="4" t="s">
        <v>15</v>
      </c>
      <c r="K4381" s="4" t="s">
        <v>41</v>
      </c>
      <c r="L4381" s="4" t="s">
        <v>17</v>
      </c>
    </row>
    <row r="4382" spans="1:12" x14ac:dyDescent="0.25">
      <c r="A4382" s="4" t="s">
        <v>7353</v>
      </c>
      <c r="B4382" s="4" t="s">
        <v>7354</v>
      </c>
      <c r="C4382" s="4" t="str">
        <f>_xlfn.XLOOKUP(D4382, CategoryMap!A:A, CategoryMap!B:B, "Not found")</f>
        <v>Electronics</v>
      </c>
      <c r="D4382" s="4" t="s">
        <v>56</v>
      </c>
      <c r="E4382" s="4">
        <v>15</v>
      </c>
      <c r="F4382" s="4">
        <v>401.42</v>
      </c>
      <c r="G4382" s="4">
        <f t="shared" si="136"/>
        <v>6021.3</v>
      </c>
      <c r="H4382" s="5">
        <v>45059</v>
      </c>
      <c r="I4382" s="5" t="str">
        <f t="shared" si="137"/>
        <v>May</v>
      </c>
      <c r="J4382" s="4" t="s">
        <v>22</v>
      </c>
      <c r="K4382" s="4" t="s">
        <v>16</v>
      </c>
      <c r="L4382" s="4" t="s">
        <v>35</v>
      </c>
    </row>
    <row r="4383" spans="1:12" x14ac:dyDescent="0.25">
      <c r="A4383" s="4" t="s">
        <v>7355</v>
      </c>
      <c r="B4383" s="4" t="s">
        <v>7356</v>
      </c>
      <c r="C4383" s="4" t="str">
        <f>_xlfn.XLOOKUP(D4383, CategoryMap!A:A, CategoryMap!B:B, "Not found")</f>
        <v>Home Appliances</v>
      </c>
      <c r="D4383" s="4" t="s">
        <v>38</v>
      </c>
      <c r="E4383" s="4">
        <v>12</v>
      </c>
      <c r="F4383" s="4">
        <v>406.07</v>
      </c>
      <c r="G4383" s="4">
        <f t="shared" si="136"/>
        <v>4872.84</v>
      </c>
      <c r="H4383" s="5">
        <v>45258</v>
      </c>
      <c r="I4383" s="5" t="str">
        <f t="shared" si="137"/>
        <v>November</v>
      </c>
      <c r="J4383" s="4" t="s">
        <v>15</v>
      </c>
      <c r="K4383" s="4" t="s">
        <v>23</v>
      </c>
      <c r="L4383" s="4" t="s">
        <v>14371</v>
      </c>
    </row>
    <row r="4384" spans="1:12" x14ac:dyDescent="0.25">
      <c r="A4384" s="4" t="s">
        <v>7357</v>
      </c>
      <c r="B4384" s="4" t="s">
        <v>7358</v>
      </c>
      <c r="C4384" s="4" t="str">
        <f>_xlfn.XLOOKUP(D4384, CategoryMap!A:A, CategoryMap!B:B, "Not found")</f>
        <v>Home Appliances</v>
      </c>
      <c r="D4384" s="4" t="s">
        <v>38</v>
      </c>
      <c r="E4384" s="4">
        <v>29</v>
      </c>
      <c r="F4384" s="4">
        <v>364.36</v>
      </c>
      <c r="G4384" s="4">
        <f t="shared" si="136"/>
        <v>10566.44</v>
      </c>
      <c r="H4384" s="5">
        <v>45050</v>
      </c>
      <c r="I4384" s="5" t="str">
        <f t="shared" si="137"/>
        <v>May</v>
      </c>
      <c r="J4384" s="4" t="s">
        <v>28</v>
      </c>
      <c r="K4384" s="4" t="s">
        <v>16</v>
      </c>
      <c r="L4384" s="4" t="s">
        <v>17</v>
      </c>
    </row>
    <row r="4385" spans="1:12" x14ac:dyDescent="0.25">
      <c r="A4385" s="4" t="s">
        <v>7359</v>
      </c>
      <c r="B4385" s="4" t="s">
        <v>7360</v>
      </c>
      <c r="C4385" s="4" t="str">
        <f>_xlfn.XLOOKUP(D4385, CategoryMap!A:A, CategoryMap!B:B, "Not found")</f>
        <v>Home Appliances</v>
      </c>
      <c r="D4385" s="4" t="s">
        <v>38</v>
      </c>
      <c r="E4385" s="4">
        <v>25</v>
      </c>
      <c r="F4385" s="4">
        <v>51.44</v>
      </c>
      <c r="G4385" s="4">
        <f t="shared" si="136"/>
        <v>1286</v>
      </c>
      <c r="H4385" s="5">
        <v>45131</v>
      </c>
      <c r="I4385" s="5" t="str">
        <f t="shared" si="137"/>
        <v>July</v>
      </c>
      <c r="J4385" s="4" t="s">
        <v>28</v>
      </c>
      <c r="K4385" s="4" t="s">
        <v>16</v>
      </c>
      <c r="L4385" s="4" t="s">
        <v>17</v>
      </c>
    </row>
    <row r="4386" spans="1:12" x14ac:dyDescent="0.25">
      <c r="A4386" s="4" t="s">
        <v>7361</v>
      </c>
      <c r="B4386" s="4" t="s">
        <v>7362</v>
      </c>
      <c r="C4386" s="4" t="str">
        <f>_xlfn.XLOOKUP(D4386, CategoryMap!A:A, CategoryMap!B:B, "Not found")</f>
        <v>Books</v>
      </c>
      <c r="D4386" s="4" t="s">
        <v>27</v>
      </c>
      <c r="E4386" s="4">
        <v>47</v>
      </c>
      <c r="F4386" s="4">
        <v>6.82</v>
      </c>
      <c r="G4386" s="4">
        <f t="shared" si="136"/>
        <v>320.54000000000002</v>
      </c>
      <c r="H4386" s="5">
        <v>45193</v>
      </c>
      <c r="I4386" s="5" t="str">
        <f t="shared" si="137"/>
        <v>September</v>
      </c>
      <c r="J4386" s="4" t="s">
        <v>22</v>
      </c>
      <c r="K4386" s="4" t="s">
        <v>16</v>
      </c>
      <c r="L4386" s="4" t="s">
        <v>17</v>
      </c>
    </row>
    <row r="4387" spans="1:12" x14ac:dyDescent="0.25">
      <c r="A4387" s="4" t="s">
        <v>7363</v>
      </c>
      <c r="B4387" s="4" t="s">
        <v>7364</v>
      </c>
      <c r="C4387" s="4" t="str">
        <f>_xlfn.XLOOKUP(D4387, CategoryMap!A:A, CategoryMap!B:B, "Not found")</f>
        <v>Toys</v>
      </c>
      <c r="D4387" s="4" t="s">
        <v>66</v>
      </c>
      <c r="E4387" s="4">
        <v>41</v>
      </c>
      <c r="F4387" s="4">
        <v>115.08</v>
      </c>
      <c r="G4387" s="4">
        <f t="shared" si="136"/>
        <v>4718.28</v>
      </c>
      <c r="H4387" s="5">
        <v>45275</v>
      </c>
      <c r="I4387" s="5" t="str">
        <f t="shared" si="137"/>
        <v>December</v>
      </c>
      <c r="J4387" s="4" t="s">
        <v>15</v>
      </c>
      <c r="K4387" s="4" t="s">
        <v>16</v>
      </c>
      <c r="L4387" s="4" t="s">
        <v>77</v>
      </c>
    </row>
    <row r="4388" spans="1:12" x14ac:dyDescent="0.25">
      <c r="A4388" s="4" t="s">
        <v>7365</v>
      </c>
      <c r="B4388" s="4" t="s">
        <v>989</v>
      </c>
      <c r="C4388" s="4" t="str">
        <f>_xlfn.XLOOKUP(D4388, CategoryMap!A:A, CategoryMap!B:B, "Not found")</f>
        <v>Books</v>
      </c>
      <c r="D4388" s="4" t="s">
        <v>44</v>
      </c>
      <c r="E4388" s="4">
        <v>16</v>
      </c>
      <c r="F4388" s="4">
        <v>191.58</v>
      </c>
      <c r="G4388" s="4">
        <f t="shared" si="136"/>
        <v>3065.28</v>
      </c>
      <c r="H4388" s="5">
        <v>45024</v>
      </c>
      <c r="I4388" s="5" t="str">
        <f t="shared" si="137"/>
        <v>April</v>
      </c>
      <c r="J4388" s="4" t="s">
        <v>22</v>
      </c>
      <c r="K4388" s="4" t="s">
        <v>32</v>
      </c>
      <c r="L4388" s="4" t="s">
        <v>45</v>
      </c>
    </row>
    <row r="4389" spans="1:12" x14ac:dyDescent="0.25">
      <c r="A4389" s="4" t="s">
        <v>7366</v>
      </c>
      <c r="B4389" s="4" t="s">
        <v>7367</v>
      </c>
      <c r="C4389" s="4" t="str">
        <f>_xlfn.XLOOKUP(D4389, CategoryMap!A:A, CategoryMap!B:B, "Not found")</f>
        <v>Electronics</v>
      </c>
      <c r="D4389" s="4" t="s">
        <v>21</v>
      </c>
      <c r="E4389" s="4">
        <v>50</v>
      </c>
      <c r="F4389" s="4">
        <v>383.43</v>
      </c>
      <c r="G4389" s="4">
        <f t="shared" si="136"/>
        <v>19171.5</v>
      </c>
      <c r="H4389" s="5">
        <v>45023</v>
      </c>
      <c r="I4389" s="5" t="str">
        <f t="shared" si="137"/>
        <v>April</v>
      </c>
      <c r="J4389" s="4" t="s">
        <v>15</v>
      </c>
      <c r="K4389" s="4" t="s">
        <v>32</v>
      </c>
      <c r="L4389" s="4" t="s">
        <v>35</v>
      </c>
    </row>
    <row r="4390" spans="1:12" x14ac:dyDescent="0.25">
      <c r="A4390" s="4" t="s">
        <v>7368</v>
      </c>
      <c r="B4390" s="4" t="s">
        <v>2804</v>
      </c>
      <c r="C4390" s="4" t="str">
        <f>_xlfn.XLOOKUP(D4390, CategoryMap!A:A, CategoryMap!B:B, "Not found")</f>
        <v>Toys</v>
      </c>
      <c r="D4390" s="4" t="s">
        <v>66</v>
      </c>
      <c r="E4390" s="4">
        <v>42</v>
      </c>
      <c r="F4390" s="4">
        <v>430.42</v>
      </c>
      <c r="G4390" s="4">
        <f t="shared" si="136"/>
        <v>18077.64</v>
      </c>
      <c r="H4390" s="5">
        <v>45008</v>
      </c>
      <c r="I4390" s="5" t="str">
        <f t="shared" si="137"/>
        <v>March</v>
      </c>
      <c r="J4390" s="4" t="s">
        <v>22</v>
      </c>
      <c r="K4390" s="4" t="s">
        <v>16</v>
      </c>
      <c r="L4390" s="4" t="s">
        <v>45</v>
      </c>
    </row>
    <row r="4391" spans="1:12" x14ac:dyDescent="0.25">
      <c r="A4391" s="4" t="s">
        <v>7369</v>
      </c>
      <c r="B4391" s="4" t="s">
        <v>674</v>
      </c>
      <c r="C4391" s="4" t="str">
        <f>_xlfn.XLOOKUP(D4391, CategoryMap!A:A, CategoryMap!B:B, "Not found")</f>
        <v>Electronics</v>
      </c>
      <c r="D4391" s="4" t="s">
        <v>21</v>
      </c>
      <c r="E4391" s="4">
        <v>7</v>
      </c>
      <c r="F4391" s="4">
        <v>406.63</v>
      </c>
      <c r="G4391" s="4">
        <f t="shared" si="136"/>
        <v>2846.41</v>
      </c>
      <c r="H4391" s="5">
        <v>45264</v>
      </c>
      <c r="I4391" s="5" t="str">
        <f t="shared" si="137"/>
        <v>December</v>
      </c>
      <c r="J4391" s="4" t="s">
        <v>15</v>
      </c>
      <c r="K4391" s="4" t="s">
        <v>41</v>
      </c>
      <c r="L4391" s="4" t="s">
        <v>45</v>
      </c>
    </row>
    <row r="4392" spans="1:12" x14ac:dyDescent="0.25">
      <c r="A4392" s="4" t="s">
        <v>7370</v>
      </c>
      <c r="B4392" s="4" t="s">
        <v>7371</v>
      </c>
      <c r="C4392" s="4" t="str">
        <f>_xlfn.XLOOKUP(D4392, CategoryMap!A:A, CategoryMap!B:B, "Not found")</f>
        <v>Electronics</v>
      </c>
      <c r="D4392" s="4" t="s">
        <v>21</v>
      </c>
      <c r="E4392" s="4">
        <v>39</v>
      </c>
      <c r="F4392" s="4">
        <v>337.93</v>
      </c>
      <c r="G4392" s="4">
        <f t="shared" si="136"/>
        <v>13179.27</v>
      </c>
      <c r="H4392" s="5">
        <v>45010</v>
      </c>
      <c r="I4392" s="5" t="str">
        <f t="shared" si="137"/>
        <v>March</v>
      </c>
      <c r="J4392" s="4" t="s">
        <v>22</v>
      </c>
      <c r="K4392" s="4" t="s">
        <v>32</v>
      </c>
      <c r="L4392" s="4" t="s">
        <v>45</v>
      </c>
    </row>
    <row r="4393" spans="1:12" x14ac:dyDescent="0.25">
      <c r="A4393" s="4" t="s">
        <v>7372</v>
      </c>
      <c r="B4393" s="4" t="s">
        <v>1191</v>
      </c>
      <c r="C4393" s="4" t="str">
        <f>_xlfn.XLOOKUP(D4393, CategoryMap!A:A, CategoryMap!B:B, "Not found")</f>
        <v>Clothing</v>
      </c>
      <c r="D4393" s="4" t="s">
        <v>14</v>
      </c>
      <c r="E4393" s="4">
        <v>10</v>
      </c>
      <c r="F4393" s="4">
        <v>77.36</v>
      </c>
      <c r="G4393" s="4">
        <f t="shared" si="136"/>
        <v>773.6</v>
      </c>
      <c r="H4393" s="5">
        <v>45161</v>
      </c>
      <c r="I4393" s="5" t="str">
        <f t="shared" si="137"/>
        <v>August</v>
      </c>
      <c r="J4393" s="4" t="s">
        <v>22</v>
      </c>
      <c r="K4393" s="4" t="s">
        <v>23</v>
      </c>
      <c r="L4393" s="4" t="s">
        <v>17</v>
      </c>
    </row>
    <row r="4394" spans="1:12" x14ac:dyDescent="0.25">
      <c r="A4394" s="4" t="s">
        <v>7373</v>
      </c>
      <c r="B4394" s="4" t="s">
        <v>1542</v>
      </c>
      <c r="C4394" s="4" t="str">
        <f>_xlfn.XLOOKUP(D4394, CategoryMap!A:A, CategoryMap!B:B, "Not found")</f>
        <v>Books</v>
      </c>
      <c r="D4394" s="4" t="s">
        <v>27</v>
      </c>
      <c r="E4394" s="4">
        <v>41</v>
      </c>
      <c r="F4394" s="4">
        <v>340.26</v>
      </c>
      <c r="G4394" s="4">
        <f t="shared" si="136"/>
        <v>13950.66</v>
      </c>
      <c r="H4394" s="5">
        <v>44976</v>
      </c>
      <c r="I4394" s="5" t="str">
        <f t="shared" si="137"/>
        <v>February</v>
      </c>
      <c r="J4394" s="4" t="s">
        <v>28</v>
      </c>
      <c r="K4394" s="4" t="s">
        <v>32</v>
      </c>
      <c r="L4394" s="4" t="s">
        <v>45</v>
      </c>
    </row>
    <row r="4395" spans="1:12" x14ac:dyDescent="0.25">
      <c r="A4395" s="4" t="s">
        <v>7374</v>
      </c>
      <c r="B4395" s="4" t="s">
        <v>7375</v>
      </c>
      <c r="C4395" s="4" t="str">
        <f>_xlfn.XLOOKUP(D4395, CategoryMap!A:A, CategoryMap!B:B, "Not found")</f>
        <v>Books</v>
      </c>
      <c r="D4395" s="4" t="s">
        <v>27</v>
      </c>
      <c r="E4395" s="4">
        <v>17</v>
      </c>
      <c r="F4395" s="4">
        <v>430.92</v>
      </c>
      <c r="G4395" s="4">
        <f t="shared" si="136"/>
        <v>7325.64</v>
      </c>
      <c r="H4395" s="5">
        <v>44945</v>
      </c>
      <c r="I4395" s="5" t="str">
        <f t="shared" si="137"/>
        <v>January</v>
      </c>
      <c r="J4395" s="4" t="s">
        <v>28</v>
      </c>
      <c r="K4395" s="4" t="s">
        <v>23</v>
      </c>
      <c r="L4395" s="4" t="s">
        <v>14371</v>
      </c>
    </row>
    <row r="4396" spans="1:12" x14ac:dyDescent="0.25">
      <c r="A4396" s="4" t="s">
        <v>7376</v>
      </c>
      <c r="B4396" s="4" t="s">
        <v>630</v>
      </c>
      <c r="C4396" s="4" t="str">
        <f>_xlfn.XLOOKUP(D4396, CategoryMap!A:A, CategoryMap!B:B, "Not found")</f>
        <v>Electronics</v>
      </c>
      <c r="D4396" s="4" t="s">
        <v>21</v>
      </c>
      <c r="E4396" s="4">
        <v>29</v>
      </c>
      <c r="F4396" s="4">
        <v>462.29</v>
      </c>
      <c r="G4396" s="4">
        <f t="shared" si="136"/>
        <v>13406.41</v>
      </c>
      <c r="H4396" s="5">
        <v>44941</v>
      </c>
      <c r="I4396" s="5" t="str">
        <f t="shared" si="137"/>
        <v>January</v>
      </c>
      <c r="J4396" s="4" t="s">
        <v>22</v>
      </c>
      <c r="K4396" s="4" t="s">
        <v>32</v>
      </c>
      <c r="L4396" s="4" t="s">
        <v>77</v>
      </c>
    </row>
    <row r="4397" spans="1:12" x14ac:dyDescent="0.25">
      <c r="A4397" s="4" t="s">
        <v>7377</v>
      </c>
      <c r="B4397" s="4" t="s">
        <v>7088</v>
      </c>
      <c r="C4397" s="4" t="str">
        <f>_xlfn.XLOOKUP(D4397, CategoryMap!A:A, CategoryMap!B:B, "Not found")</f>
        <v>Electronics</v>
      </c>
      <c r="D4397" s="4" t="s">
        <v>21</v>
      </c>
      <c r="E4397" s="4">
        <v>45</v>
      </c>
      <c r="F4397" s="4">
        <v>383.75</v>
      </c>
      <c r="G4397" s="4">
        <f t="shared" si="136"/>
        <v>17268.75</v>
      </c>
      <c r="H4397" s="5">
        <v>45135</v>
      </c>
      <c r="I4397" s="5" t="str">
        <f t="shared" si="137"/>
        <v>July</v>
      </c>
      <c r="J4397" s="4" t="s">
        <v>22</v>
      </c>
      <c r="K4397" s="4" t="s">
        <v>32</v>
      </c>
      <c r="L4397" s="4" t="s">
        <v>45</v>
      </c>
    </row>
    <row r="4398" spans="1:12" x14ac:dyDescent="0.25">
      <c r="A4398" s="4" t="s">
        <v>7378</v>
      </c>
      <c r="B4398" s="4" t="s">
        <v>1436</v>
      </c>
      <c r="C4398" s="4" t="str">
        <f>_xlfn.XLOOKUP(D4398, CategoryMap!A:A, CategoryMap!B:B, "Not found")</f>
        <v>Electronics</v>
      </c>
      <c r="D4398" s="4" t="s">
        <v>21</v>
      </c>
      <c r="E4398" s="4">
        <v>45</v>
      </c>
      <c r="F4398" s="4">
        <v>6.97</v>
      </c>
      <c r="G4398" s="4">
        <f t="shared" si="136"/>
        <v>313.64999999999998</v>
      </c>
      <c r="H4398" s="5">
        <v>45122</v>
      </c>
      <c r="I4398" s="5" t="str">
        <f t="shared" si="137"/>
        <v>July</v>
      </c>
      <c r="J4398" s="4" t="s">
        <v>28</v>
      </c>
      <c r="K4398" s="4" t="s">
        <v>32</v>
      </c>
      <c r="L4398" s="4" t="s">
        <v>45</v>
      </c>
    </row>
    <row r="4399" spans="1:12" x14ac:dyDescent="0.25">
      <c r="A4399" s="4" t="s">
        <v>7379</v>
      </c>
      <c r="B4399" s="4" t="s">
        <v>7380</v>
      </c>
      <c r="C4399" s="4" t="str">
        <f>_xlfn.XLOOKUP(D4399, CategoryMap!A:A, CategoryMap!B:B, "Not found")</f>
        <v>Books</v>
      </c>
      <c r="D4399" s="4" t="s">
        <v>44</v>
      </c>
      <c r="E4399" s="4">
        <v>39</v>
      </c>
      <c r="F4399" s="4">
        <v>193.37</v>
      </c>
      <c r="G4399" s="4">
        <f t="shared" si="136"/>
        <v>7541.43</v>
      </c>
      <c r="H4399" s="5">
        <v>45156</v>
      </c>
      <c r="I4399" s="5" t="str">
        <f t="shared" si="137"/>
        <v>August</v>
      </c>
      <c r="J4399" s="4" t="s">
        <v>22</v>
      </c>
      <c r="K4399" s="4" t="s">
        <v>32</v>
      </c>
      <c r="L4399" s="4" t="s">
        <v>77</v>
      </c>
    </row>
    <row r="4400" spans="1:12" x14ac:dyDescent="0.25">
      <c r="A4400" s="4" t="s">
        <v>7381</v>
      </c>
      <c r="B4400" s="4" t="s">
        <v>6215</v>
      </c>
      <c r="C4400" s="4" t="str">
        <f>_xlfn.XLOOKUP(D4400, CategoryMap!A:A, CategoryMap!B:B, "Not found")</f>
        <v>Electronics</v>
      </c>
      <c r="D4400" s="4" t="s">
        <v>21</v>
      </c>
      <c r="E4400" s="4">
        <v>44</v>
      </c>
      <c r="F4400" s="4">
        <v>50.34</v>
      </c>
      <c r="G4400" s="4">
        <f t="shared" si="136"/>
        <v>2214.96</v>
      </c>
      <c r="H4400" s="5">
        <v>45050</v>
      </c>
      <c r="I4400" s="5" t="str">
        <f t="shared" si="137"/>
        <v>May</v>
      </c>
      <c r="J4400" s="4" t="s">
        <v>15</v>
      </c>
      <c r="K4400" s="4" t="s">
        <v>41</v>
      </c>
      <c r="L4400" s="4" t="s">
        <v>77</v>
      </c>
    </row>
    <row r="4401" spans="1:12" x14ac:dyDescent="0.25">
      <c r="A4401" s="4" t="s">
        <v>7382</v>
      </c>
      <c r="B4401" s="4" t="s">
        <v>7383</v>
      </c>
      <c r="C4401" s="4" t="str">
        <f>_xlfn.XLOOKUP(D4401, CategoryMap!A:A, CategoryMap!B:B, "Not found")</f>
        <v>Books</v>
      </c>
      <c r="D4401" s="4" t="s">
        <v>44</v>
      </c>
      <c r="E4401" s="4">
        <v>31</v>
      </c>
      <c r="F4401" s="4">
        <v>86.72</v>
      </c>
      <c r="G4401" s="4">
        <f t="shared" si="136"/>
        <v>2688.32</v>
      </c>
      <c r="H4401" s="5">
        <v>45056</v>
      </c>
      <c r="I4401" s="5" t="str">
        <f t="shared" si="137"/>
        <v>May</v>
      </c>
      <c r="J4401" s="4" t="s">
        <v>28</v>
      </c>
      <c r="K4401" s="4" t="s">
        <v>32</v>
      </c>
      <c r="L4401" s="4" t="s">
        <v>77</v>
      </c>
    </row>
    <row r="4402" spans="1:12" x14ac:dyDescent="0.25">
      <c r="A4402" s="4" t="s">
        <v>7384</v>
      </c>
      <c r="B4402" s="4" t="s">
        <v>7385</v>
      </c>
      <c r="C4402" s="4" t="str">
        <f>_xlfn.XLOOKUP(D4402, CategoryMap!A:A, CategoryMap!B:B, "Not found")</f>
        <v>Electronics</v>
      </c>
      <c r="D4402" s="4" t="s">
        <v>56</v>
      </c>
      <c r="E4402" s="4">
        <v>47</v>
      </c>
      <c r="F4402" s="4">
        <v>380.54</v>
      </c>
      <c r="G4402" s="4">
        <f t="shared" si="136"/>
        <v>17885.38</v>
      </c>
      <c r="H4402" s="5">
        <v>44987</v>
      </c>
      <c r="I4402" s="5" t="str">
        <f t="shared" si="137"/>
        <v>March</v>
      </c>
      <c r="J4402" s="4" t="s">
        <v>15</v>
      </c>
      <c r="K4402" s="4" t="s">
        <v>23</v>
      </c>
      <c r="L4402" s="4" t="s">
        <v>45</v>
      </c>
    </row>
    <row r="4403" spans="1:12" x14ac:dyDescent="0.25">
      <c r="A4403" s="4" t="s">
        <v>7386</v>
      </c>
      <c r="B4403" s="4" t="s">
        <v>5299</v>
      </c>
      <c r="C4403" s="4" t="str">
        <f>_xlfn.XLOOKUP(D4403, CategoryMap!A:A, CategoryMap!B:B, "Not found")</f>
        <v>Toys</v>
      </c>
      <c r="D4403" s="4" t="s">
        <v>66</v>
      </c>
      <c r="E4403" s="4">
        <v>12</v>
      </c>
      <c r="F4403" s="4">
        <v>144.13</v>
      </c>
      <c r="G4403" s="4">
        <f t="shared" si="136"/>
        <v>1729.56</v>
      </c>
      <c r="H4403" s="5">
        <v>44997</v>
      </c>
      <c r="I4403" s="5" t="str">
        <f t="shared" si="137"/>
        <v>March</v>
      </c>
      <c r="J4403" s="4" t="s">
        <v>15</v>
      </c>
      <c r="K4403" s="4" t="s">
        <v>41</v>
      </c>
      <c r="L4403" s="4" t="s">
        <v>14371</v>
      </c>
    </row>
    <row r="4404" spans="1:12" x14ac:dyDescent="0.25">
      <c r="A4404" s="4" t="s">
        <v>7387</v>
      </c>
      <c r="B4404" s="4" t="s">
        <v>3662</v>
      </c>
      <c r="C4404" s="4" t="str">
        <f>_xlfn.XLOOKUP(D4404, CategoryMap!A:A, CategoryMap!B:B, "Not found")</f>
        <v>Clothing</v>
      </c>
      <c r="D4404" s="4" t="s">
        <v>14</v>
      </c>
      <c r="E4404" s="4">
        <v>31</v>
      </c>
      <c r="F4404" s="4">
        <v>379.2</v>
      </c>
      <c r="G4404" s="4">
        <f t="shared" si="136"/>
        <v>11755.199999999999</v>
      </c>
      <c r="H4404" s="5">
        <v>45061</v>
      </c>
      <c r="I4404" s="5" t="str">
        <f t="shared" si="137"/>
        <v>May</v>
      </c>
      <c r="J4404" s="4" t="s">
        <v>22</v>
      </c>
      <c r="K4404" s="4" t="s">
        <v>41</v>
      </c>
      <c r="L4404" s="4" t="s">
        <v>35</v>
      </c>
    </row>
    <row r="4405" spans="1:12" x14ac:dyDescent="0.25">
      <c r="A4405" s="4" t="s">
        <v>7388</v>
      </c>
      <c r="B4405" s="4" t="s">
        <v>7389</v>
      </c>
      <c r="C4405" s="4" t="str">
        <f>_xlfn.XLOOKUP(D4405, CategoryMap!A:A, CategoryMap!B:B, "Not found")</f>
        <v>Electronics</v>
      </c>
      <c r="D4405" s="4" t="s">
        <v>56</v>
      </c>
      <c r="E4405" s="4">
        <v>39</v>
      </c>
      <c r="F4405" s="4">
        <v>222.55</v>
      </c>
      <c r="G4405" s="4">
        <f t="shared" si="136"/>
        <v>8679.4500000000007</v>
      </c>
      <c r="H4405" s="5">
        <v>45159</v>
      </c>
      <c r="I4405" s="5" t="str">
        <f t="shared" si="137"/>
        <v>August</v>
      </c>
      <c r="J4405" s="4" t="s">
        <v>28</v>
      </c>
      <c r="K4405" s="4" t="s">
        <v>23</v>
      </c>
      <c r="L4405" s="4" t="s">
        <v>45</v>
      </c>
    </row>
    <row r="4406" spans="1:12" x14ac:dyDescent="0.25">
      <c r="A4406" s="4" t="s">
        <v>7390</v>
      </c>
      <c r="B4406" s="4" t="s">
        <v>7391</v>
      </c>
      <c r="C4406" s="4" t="str">
        <f>_xlfn.XLOOKUP(D4406, CategoryMap!A:A, CategoryMap!B:B, "Not found")</f>
        <v>Electronics</v>
      </c>
      <c r="D4406" s="4" t="s">
        <v>21</v>
      </c>
      <c r="E4406" s="4">
        <v>28</v>
      </c>
      <c r="F4406" s="4">
        <v>214.31</v>
      </c>
      <c r="G4406" s="4">
        <f t="shared" si="136"/>
        <v>6000.68</v>
      </c>
      <c r="H4406" s="5">
        <v>45007</v>
      </c>
      <c r="I4406" s="5" t="str">
        <f t="shared" si="137"/>
        <v>March</v>
      </c>
      <c r="J4406" s="4" t="s">
        <v>28</v>
      </c>
      <c r="K4406" s="4" t="s">
        <v>41</v>
      </c>
      <c r="L4406" s="4" t="s">
        <v>14371</v>
      </c>
    </row>
    <row r="4407" spans="1:12" x14ac:dyDescent="0.25">
      <c r="A4407" s="4" t="s">
        <v>7392</v>
      </c>
      <c r="B4407" s="4" t="s">
        <v>1035</v>
      </c>
      <c r="C4407" s="4" t="str">
        <f>_xlfn.XLOOKUP(D4407, CategoryMap!A:A, CategoryMap!B:B, "Not found")</f>
        <v>Home Appliances</v>
      </c>
      <c r="D4407" s="4" t="s">
        <v>38</v>
      </c>
      <c r="E4407" s="4">
        <v>44</v>
      </c>
      <c r="F4407" s="4">
        <v>151.32</v>
      </c>
      <c r="G4407" s="4">
        <f t="shared" si="136"/>
        <v>6658.08</v>
      </c>
      <c r="H4407" s="5">
        <v>45261</v>
      </c>
      <c r="I4407" s="5" t="str">
        <f t="shared" si="137"/>
        <v>December</v>
      </c>
      <c r="J4407" s="4" t="s">
        <v>28</v>
      </c>
      <c r="K4407" s="4" t="s">
        <v>32</v>
      </c>
      <c r="L4407" s="4" t="s">
        <v>35</v>
      </c>
    </row>
    <row r="4408" spans="1:12" x14ac:dyDescent="0.25">
      <c r="A4408" s="4" t="s">
        <v>7393</v>
      </c>
      <c r="B4408" s="4" t="s">
        <v>7394</v>
      </c>
      <c r="C4408" s="4" t="str">
        <f>_xlfn.XLOOKUP(D4408, CategoryMap!A:A, CategoryMap!B:B, "Not found")</f>
        <v>Toys</v>
      </c>
      <c r="D4408" s="4" t="s">
        <v>66</v>
      </c>
      <c r="E4408" s="4">
        <v>31</v>
      </c>
      <c r="F4408" s="4">
        <v>209.47</v>
      </c>
      <c r="G4408" s="4">
        <f t="shared" si="136"/>
        <v>6493.57</v>
      </c>
      <c r="H4408" s="5">
        <v>44992</v>
      </c>
      <c r="I4408" s="5" t="str">
        <f t="shared" si="137"/>
        <v>March</v>
      </c>
      <c r="J4408" s="4" t="s">
        <v>15</v>
      </c>
      <c r="K4408" s="4" t="s">
        <v>32</v>
      </c>
      <c r="L4408" s="4" t="s">
        <v>35</v>
      </c>
    </row>
    <row r="4409" spans="1:12" x14ac:dyDescent="0.25">
      <c r="A4409" s="4" t="s">
        <v>7395</v>
      </c>
      <c r="B4409" s="4" t="s">
        <v>946</v>
      </c>
      <c r="C4409" s="4" t="str">
        <f>_xlfn.XLOOKUP(D4409, CategoryMap!A:A, CategoryMap!B:B, "Not found")</f>
        <v>Clothing</v>
      </c>
      <c r="D4409" s="4" t="s">
        <v>14</v>
      </c>
      <c r="E4409" s="4">
        <v>17</v>
      </c>
      <c r="F4409" s="4">
        <v>202.88</v>
      </c>
      <c r="G4409" s="4">
        <f t="shared" si="136"/>
        <v>3448.96</v>
      </c>
      <c r="H4409" s="5">
        <v>44943</v>
      </c>
      <c r="I4409" s="5" t="str">
        <f t="shared" si="137"/>
        <v>January</v>
      </c>
      <c r="J4409" s="4" t="s">
        <v>28</v>
      </c>
      <c r="K4409" s="4" t="s">
        <v>32</v>
      </c>
      <c r="L4409" s="4" t="s">
        <v>35</v>
      </c>
    </row>
    <row r="4410" spans="1:12" x14ac:dyDescent="0.25">
      <c r="A4410" s="4" t="s">
        <v>7396</v>
      </c>
      <c r="B4410" s="4" t="s">
        <v>1614</v>
      </c>
      <c r="C4410" s="4" t="str">
        <f>_xlfn.XLOOKUP(D4410, CategoryMap!A:A, CategoryMap!B:B, "Not found")</f>
        <v>Books</v>
      </c>
      <c r="D4410" s="4" t="s">
        <v>44</v>
      </c>
      <c r="E4410" s="4">
        <v>34</v>
      </c>
      <c r="F4410" s="4">
        <v>24.33</v>
      </c>
      <c r="G4410" s="4">
        <f t="shared" si="136"/>
        <v>827.21999999999991</v>
      </c>
      <c r="H4410" s="5">
        <v>45059</v>
      </c>
      <c r="I4410" s="5" t="str">
        <f t="shared" si="137"/>
        <v>May</v>
      </c>
      <c r="J4410" s="4" t="s">
        <v>22</v>
      </c>
      <c r="K4410" s="4" t="s">
        <v>16</v>
      </c>
      <c r="L4410" s="4" t="s">
        <v>14371</v>
      </c>
    </row>
    <row r="4411" spans="1:12" x14ac:dyDescent="0.25">
      <c r="A4411" s="4" t="s">
        <v>7397</v>
      </c>
      <c r="B4411" s="4" t="s">
        <v>7398</v>
      </c>
      <c r="C4411" s="4" t="str">
        <f>_xlfn.XLOOKUP(D4411, CategoryMap!A:A, CategoryMap!B:B, "Not found")</f>
        <v>Toys</v>
      </c>
      <c r="D4411" s="4" t="s">
        <v>66</v>
      </c>
      <c r="E4411" s="4">
        <v>14</v>
      </c>
      <c r="F4411" s="4">
        <v>96.38</v>
      </c>
      <c r="G4411" s="4">
        <f t="shared" si="136"/>
        <v>1349.32</v>
      </c>
      <c r="H4411" s="5">
        <v>44970</v>
      </c>
      <c r="I4411" s="5" t="str">
        <f t="shared" si="137"/>
        <v>February</v>
      </c>
      <c r="J4411" s="4" t="s">
        <v>15</v>
      </c>
      <c r="K4411" s="4" t="s">
        <v>41</v>
      </c>
      <c r="L4411" s="4" t="s">
        <v>45</v>
      </c>
    </row>
    <row r="4412" spans="1:12" x14ac:dyDescent="0.25">
      <c r="A4412" s="4" t="s">
        <v>7399</v>
      </c>
      <c r="B4412" s="4" t="s">
        <v>7400</v>
      </c>
      <c r="C4412" s="4" t="str">
        <f>_xlfn.XLOOKUP(D4412, CategoryMap!A:A, CategoryMap!B:B, "Not found")</f>
        <v>Toys</v>
      </c>
      <c r="D4412" s="4" t="s">
        <v>66</v>
      </c>
      <c r="E4412" s="4">
        <v>33</v>
      </c>
      <c r="F4412" s="4">
        <v>140.18</v>
      </c>
      <c r="G4412" s="4">
        <f t="shared" si="136"/>
        <v>4625.9400000000005</v>
      </c>
      <c r="H4412" s="5">
        <v>44935</v>
      </c>
      <c r="I4412" s="5" t="str">
        <f t="shared" si="137"/>
        <v>January</v>
      </c>
      <c r="J4412" s="4" t="s">
        <v>15</v>
      </c>
      <c r="K4412" s="4" t="s">
        <v>32</v>
      </c>
      <c r="L4412" s="4" t="s">
        <v>14371</v>
      </c>
    </row>
    <row r="4413" spans="1:12" x14ac:dyDescent="0.25">
      <c r="A4413" s="4" t="s">
        <v>7401</v>
      </c>
      <c r="B4413" s="4" t="s">
        <v>526</v>
      </c>
      <c r="C4413" s="4" t="str">
        <f>_xlfn.XLOOKUP(D4413, CategoryMap!A:A, CategoryMap!B:B, "Not found")</f>
        <v>Books</v>
      </c>
      <c r="D4413" s="4" t="s">
        <v>27</v>
      </c>
      <c r="E4413" s="4">
        <v>26</v>
      </c>
      <c r="F4413" s="4">
        <v>483.92</v>
      </c>
      <c r="G4413" s="4">
        <f t="shared" si="136"/>
        <v>12581.92</v>
      </c>
      <c r="H4413" s="5">
        <v>45271</v>
      </c>
      <c r="I4413" s="5" t="str">
        <f t="shared" si="137"/>
        <v>December</v>
      </c>
      <c r="J4413" s="4" t="s">
        <v>28</v>
      </c>
      <c r="K4413" s="4" t="s">
        <v>41</v>
      </c>
      <c r="L4413" s="4" t="s">
        <v>14371</v>
      </c>
    </row>
    <row r="4414" spans="1:12" x14ac:dyDescent="0.25">
      <c r="A4414" s="4" t="s">
        <v>7402</v>
      </c>
      <c r="B4414" s="4" t="s">
        <v>7403</v>
      </c>
      <c r="C4414" s="4" t="str">
        <f>_xlfn.XLOOKUP(D4414, CategoryMap!A:A, CategoryMap!B:B, "Not found")</f>
        <v>Books</v>
      </c>
      <c r="D4414" s="4" t="s">
        <v>27</v>
      </c>
      <c r="E4414" s="4">
        <v>33</v>
      </c>
      <c r="F4414" s="4">
        <v>494.3</v>
      </c>
      <c r="G4414" s="4">
        <f t="shared" si="136"/>
        <v>16311.9</v>
      </c>
      <c r="H4414" s="5">
        <v>45139</v>
      </c>
      <c r="I4414" s="5" t="str">
        <f t="shared" si="137"/>
        <v>August</v>
      </c>
      <c r="J4414" s="4" t="s">
        <v>22</v>
      </c>
      <c r="K4414" s="4" t="s">
        <v>32</v>
      </c>
      <c r="L4414" s="4" t="s">
        <v>45</v>
      </c>
    </row>
    <row r="4415" spans="1:12" x14ac:dyDescent="0.25">
      <c r="A4415" s="4" t="s">
        <v>7404</v>
      </c>
      <c r="B4415" s="4" t="s">
        <v>618</v>
      </c>
      <c r="C4415" s="4" t="str">
        <f>_xlfn.XLOOKUP(D4415, CategoryMap!A:A, CategoryMap!B:B, "Not found")</f>
        <v>Books</v>
      </c>
      <c r="D4415" s="4" t="s">
        <v>27</v>
      </c>
      <c r="E4415" s="4">
        <v>22</v>
      </c>
      <c r="F4415" s="4">
        <v>156.85</v>
      </c>
      <c r="G4415" s="4">
        <f t="shared" si="136"/>
        <v>3450.7</v>
      </c>
      <c r="H4415" s="5">
        <v>44996</v>
      </c>
      <c r="I4415" s="5" t="str">
        <f t="shared" si="137"/>
        <v>March</v>
      </c>
      <c r="J4415" s="4" t="s">
        <v>22</v>
      </c>
      <c r="K4415" s="4" t="s">
        <v>23</v>
      </c>
      <c r="L4415" s="4" t="s">
        <v>45</v>
      </c>
    </row>
    <row r="4416" spans="1:12" x14ac:dyDescent="0.25">
      <c r="A4416" s="4" t="s">
        <v>7405</v>
      </c>
      <c r="B4416" s="4" t="s">
        <v>3217</v>
      </c>
      <c r="C4416" s="4" t="str">
        <f>_xlfn.XLOOKUP(D4416, CategoryMap!A:A, CategoryMap!B:B, "Not found")</f>
        <v>Clothing</v>
      </c>
      <c r="D4416" s="4" t="s">
        <v>14</v>
      </c>
      <c r="E4416" s="4">
        <v>29</v>
      </c>
      <c r="F4416" s="4">
        <v>68.989999999999995</v>
      </c>
      <c r="G4416" s="4">
        <f t="shared" si="136"/>
        <v>2000.7099999999998</v>
      </c>
      <c r="H4416" s="5">
        <v>45129</v>
      </c>
      <c r="I4416" s="5" t="str">
        <f t="shared" si="137"/>
        <v>July</v>
      </c>
      <c r="J4416" s="4" t="s">
        <v>22</v>
      </c>
      <c r="K4416" s="4" t="s">
        <v>32</v>
      </c>
      <c r="L4416" s="4" t="s">
        <v>14371</v>
      </c>
    </row>
    <row r="4417" spans="1:12" x14ac:dyDescent="0.25">
      <c r="A4417" s="4" t="s">
        <v>7406</v>
      </c>
      <c r="B4417" s="4" t="s">
        <v>7407</v>
      </c>
      <c r="C4417" s="4" t="str">
        <f>_xlfn.XLOOKUP(D4417, CategoryMap!A:A, CategoryMap!B:B, "Not found")</f>
        <v>Electronics</v>
      </c>
      <c r="D4417" s="4" t="s">
        <v>21</v>
      </c>
      <c r="E4417" s="4">
        <v>20</v>
      </c>
      <c r="F4417" s="4">
        <v>405.61</v>
      </c>
      <c r="G4417" s="4">
        <f t="shared" si="136"/>
        <v>8112.2000000000007</v>
      </c>
      <c r="H4417" s="5">
        <v>44933</v>
      </c>
      <c r="I4417" s="5" t="str">
        <f t="shared" si="137"/>
        <v>January</v>
      </c>
      <c r="J4417" s="4" t="s">
        <v>28</v>
      </c>
      <c r="K4417" s="4" t="s">
        <v>16</v>
      </c>
      <c r="L4417" s="4" t="s">
        <v>14371</v>
      </c>
    </row>
    <row r="4418" spans="1:12" x14ac:dyDescent="0.25">
      <c r="A4418" s="4" t="s">
        <v>7408</v>
      </c>
      <c r="B4418" s="4" t="s">
        <v>7409</v>
      </c>
      <c r="C4418" s="4" t="str">
        <f>_xlfn.XLOOKUP(D4418, CategoryMap!A:A, CategoryMap!B:B, "Not found")</f>
        <v>Clothing</v>
      </c>
      <c r="D4418" s="4" t="s">
        <v>14</v>
      </c>
      <c r="E4418" s="4">
        <v>3</v>
      </c>
      <c r="F4418" s="4">
        <v>278.45999999999998</v>
      </c>
      <c r="G4418" s="4">
        <f t="shared" ref="G4418:G4481" si="138">E4418*F4418</f>
        <v>835.37999999999988</v>
      </c>
      <c r="H4418" s="5">
        <v>45064</v>
      </c>
      <c r="I4418" s="5" t="str">
        <f t="shared" si="137"/>
        <v>May</v>
      </c>
      <c r="J4418" s="4" t="s">
        <v>15</v>
      </c>
      <c r="K4418" s="4" t="s">
        <v>32</v>
      </c>
      <c r="L4418" s="4" t="s">
        <v>77</v>
      </c>
    </row>
    <row r="4419" spans="1:12" x14ac:dyDescent="0.25">
      <c r="A4419" s="4" t="s">
        <v>7410</v>
      </c>
      <c r="B4419" s="4" t="s">
        <v>2238</v>
      </c>
      <c r="C4419" s="4" t="str">
        <f>_xlfn.XLOOKUP(D4419, CategoryMap!A:A, CategoryMap!B:B, "Not found")</f>
        <v>Books</v>
      </c>
      <c r="D4419" s="4" t="s">
        <v>27</v>
      </c>
      <c r="E4419" s="4">
        <v>47</v>
      </c>
      <c r="F4419" s="4">
        <v>352.06</v>
      </c>
      <c r="G4419" s="4">
        <f t="shared" si="138"/>
        <v>16546.82</v>
      </c>
      <c r="H4419" s="5">
        <v>45202</v>
      </c>
      <c r="I4419" s="5" t="str">
        <f t="shared" ref="I4419:I4482" si="139">TEXT(H4419,"mmmm")</f>
        <v>October</v>
      </c>
      <c r="J4419" s="4" t="s">
        <v>28</v>
      </c>
      <c r="K4419" s="4" t="s">
        <v>23</v>
      </c>
      <c r="L4419" s="4" t="s">
        <v>77</v>
      </c>
    </row>
    <row r="4420" spans="1:12" x14ac:dyDescent="0.25">
      <c r="A4420" s="4" t="s">
        <v>7411</v>
      </c>
      <c r="B4420" s="4" t="s">
        <v>7412</v>
      </c>
      <c r="C4420" s="4" t="str">
        <f>_xlfn.XLOOKUP(D4420, CategoryMap!A:A, CategoryMap!B:B, "Not found")</f>
        <v>Books</v>
      </c>
      <c r="D4420" s="4" t="s">
        <v>44</v>
      </c>
      <c r="E4420" s="4">
        <v>37</v>
      </c>
      <c r="F4420" s="4">
        <v>165.64</v>
      </c>
      <c r="G4420" s="4">
        <f t="shared" si="138"/>
        <v>6128.6799999999994</v>
      </c>
      <c r="H4420" s="5">
        <v>45003</v>
      </c>
      <c r="I4420" s="5" t="str">
        <f t="shared" si="139"/>
        <v>March</v>
      </c>
      <c r="J4420" s="4" t="s">
        <v>22</v>
      </c>
      <c r="K4420" s="4" t="s">
        <v>23</v>
      </c>
      <c r="L4420" s="4" t="s">
        <v>45</v>
      </c>
    </row>
    <row r="4421" spans="1:12" x14ac:dyDescent="0.25">
      <c r="A4421" s="4" t="s">
        <v>7413</v>
      </c>
      <c r="B4421" s="4" t="s">
        <v>7414</v>
      </c>
      <c r="C4421" s="4" t="str">
        <f>_xlfn.XLOOKUP(D4421, CategoryMap!A:A, CategoryMap!B:B, "Not found")</f>
        <v>Toys</v>
      </c>
      <c r="D4421" s="4" t="s">
        <v>66</v>
      </c>
      <c r="E4421" s="4">
        <v>10</v>
      </c>
      <c r="F4421" s="4">
        <v>62.44</v>
      </c>
      <c r="G4421" s="4">
        <f t="shared" si="138"/>
        <v>624.4</v>
      </c>
      <c r="H4421" s="5">
        <v>45231</v>
      </c>
      <c r="I4421" s="5" t="str">
        <f t="shared" si="139"/>
        <v>November</v>
      </c>
      <c r="J4421" s="4" t="s">
        <v>28</v>
      </c>
      <c r="K4421" s="4" t="s">
        <v>23</v>
      </c>
      <c r="L4421" s="4" t="s">
        <v>14371</v>
      </c>
    </row>
    <row r="4422" spans="1:12" x14ac:dyDescent="0.25">
      <c r="A4422" s="4" t="s">
        <v>7415</v>
      </c>
      <c r="B4422" s="4" t="s">
        <v>7416</v>
      </c>
      <c r="C4422" s="4" t="str">
        <f>_xlfn.XLOOKUP(D4422, CategoryMap!A:A, CategoryMap!B:B, "Not found")</f>
        <v>Clothing</v>
      </c>
      <c r="D4422" s="4" t="s">
        <v>14</v>
      </c>
      <c r="E4422" s="4">
        <v>50</v>
      </c>
      <c r="F4422" s="4">
        <v>339.15</v>
      </c>
      <c r="G4422" s="4">
        <f t="shared" si="138"/>
        <v>16957.5</v>
      </c>
      <c r="H4422" s="5">
        <v>45233</v>
      </c>
      <c r="I4422" s="5" t="str">
        <f t="shared" si="139"/>
        <v>November</v>
      </c>
      <c r="J4422" s="4" t="s">
        <v>28</v>
      </c>
      <c r="K4422" s="4" t="s">
        <v>23</v>
      </c>
      <c r="L4422" s="4" t="s">
        <v>45</v>
      </c>
    </row>
    <row r="4423" spans="1:12" x14ac:dyDescent="0.25">
      <c r="A4423" s="4" t="s">
        <v>7417</v>
      </c>
      <c r="B4423" s="4" t="s">
        <v>4792</v>
      </c>
      <c r="C4423" s="4" t="str">
        <f>_xlfn.XLOOKUP(D4423, CategoryMap!A:A, CategoryMap!B:B, "Not found")</f>
        <v>Toys</v>
      </c>
      <c r="D4423" s="4" t="s">
        <v>66</v>
      </c>
      <c r="E4423" s="4">
        <v>23</v>
      </c>
      <c r="F4423" s="4">
        <v>119.41</v>
      </c>
      <c r="G4423" s="4">
        <f t="shared" si="138"/>
        <v>2746.43</v>
      </c>
      <c r="H4423" s="5">
        <v>45278</v>
      </c>
      <c r="I4423" s="5" t="str">
        <f t="shared" si="139"/>
        <v>December</v>
      </c>
      <c r="J4423" s="4" t="s">
        <v>22</v>
      </c>
      <c r="K4423" s="4" t="s">
        <v>32</v>
      </c>
      <c r="L4423" s="4" t="s">
        <v>17</v>
      </c>
    </row>
    <row r="4424" spans="1:12" x14ac:dyDescent="0.25">
      <c r="A4424" s="4" t="s">
        <v>7418</v>
      </c>
      <c r="B4424" s="4" t="s">
        <v>7419</v>
      </c>
      <c r="C4424" s="4" t="str">
        <f>_xlfn.XLOOKUP(D4424, CategoryMap!A:A, CategoryMap!B:B, "Not found")</f>
        <v>Toys</v>
      </c>
      <c r="D4424" s="4" t="s">
        <v>66</v>
      </c>
      <c r="E4424" s="4">
        <v>2</v>
      </c>
      <c r="F4424" s="4">
        <v>130.47</v>
      </c>
      <c r="G4424" s="4">
        <f t="shared" si="138"/>
        <v>260.94</v>
      </c>
      <c r="H4424" s="5">
        <v>45220</v>
      </c>
      <c r="I4424" s="5" t="str">
        <f t="shared" si="139"/>
        <v>October</v>
      </c>
      <c r="J4424" s="4" t="s">
        <v>15</v>
      </c>
      <c r="K4424" s="4" t="s">
        <v>23</v>
      </c>
      <c r="L4424" s="4" t="s">
        <v>14371</v>
      </c>
    </row>
    <row r="4425" spans="1:12" x14ac:dyDescent="0.25">
      <c r="A4425" s="4" t="s">
        <v>7420</v>
      </c>
      <c r="B4425" s="4" t="s">
        <v>1659</v>
      </c>
      <c r="C4425" s="4" t="str">
        <f>_xlfn.XLOOKUP(D4425, CategoryMap!A:A, CategoryMap!B:B, "Not found")</f>
        <v>Electronics</v>
      </c>
      <c r="D4425" s="4" t="s">
        <v>21</v>
      </c>
      <c r="E4425" s="4">
        <v>48</v>
      </c>
      <c r="F4425" s="4">
        <v>371.88</v>
      </c>
      <c r="G4425" s="4">
        <f t="shared" si="138"/>
        <v>17850.239999999998</v>
      </c>
      <c r="H4425" s="5">
        <v>45063</v>
      </c>
      <c r="I4425" s="5" t="str">
        <f t="shared" si="139"/>
        <v>May</v>
      </c>
      <c r="J4425" s="4" t="s">
        <v>15</v>
      </c>
      <c r="K4425" s="4" t="s">
        <v>32</v>
      </c>
      <c r="L4425" s="4" t="s">
        <v>77</v>
      </c>
    </row>
    <row r="4426" spans="1:12" x14ac:dyDescent="0.25">
      <c r="A4426" s="4" t="s">
        <v>7421</v>
      </c>
      <c r="B4426" s="4" t="s">
        <v>7422</v>
      </c>
      <c r="C4426" s="4" t="str">
        <f>_xlfn.XLOOKUP(D4426, CategoryMap!A:A, CategoryMap!B:B, "Not found")</f>
        <v>Clothing</v>
      </c>
      <c r="D4426" s="4" t="s">
        <v>14</v>
      </c>
      <c r="E4426" s="4">
        <v>44</v>
      </c>
      <c r="F4426" s="4">
        <v>418.39</v>
      </c>
      <c r="G4426" s="4">
        <f t="shared" si="138"/>
        <v>18409.16</v>
      </c>
      <c r="H4426" s="5">
        <v>45090</v>
      </c>
      <c r="I4426" s="5" t="str">
        <f t="shared" si="139"/>
        <v>June</v>
      </c>
      <c r="J4426" s="4" t="s">
        <v>15</v>
      </c>
      <c r="K4426" s="4" t="s">
        <v>16</v>
      </c>
      <c r="L4426" s="4" t="s">
        <v>35</v>
      </c>
    </row>
    <row r="4427" spans="1:12" x14ac:dyDescent="0.25">
      <c r="A4427" s="4" t="s">
        <v>7423</v>
      </c>
      <c r="B4427" s="4" t="s">
        <v>253</v>
      </c>
      <c r="C4427" s="4" t="str">
        <f>_xlfn.XLOOKUP(D4427, CategoryMap!A:A, CategoryMap!B:B, "Not found")</f>
        <v>Toys</v>
      </c>
      <c r="D4427" s="4" t="s">
        <v>66</v>
      </c>
      <c r="E4427" s="4">
        <v>28</v>
      </c>
      <c r="F4427" s="4">
        <v>272.83</v>
      </c>
      <c r="G4427" s="4">
        <f t="shared" si="138"/>
        <v>7639.24</v>
      </c>
      <c r="H4427" s="5">
        <v>45275</v>
      </c>
      <c r="I4427" s="5" t="str">
        <f t="shared" si="139"/>
        <v>December</v>
      </c>
      <c r="J4427" s="4" t="s">
        <v>22</v>
      </c>
      <c r="K4427" s="4" t="s">
        <v>41</v>
      </c>
      <c r="L4427" s="4" t="s">
        <v>14371</v>
      </c>
    </row>
    <row r="4428" spans="1:12" x14ac:dyDescent="0.25">
      <c r="A4428" s="4" t="s">
        <v>7424</v>
      </c>
      <c r="B4428" s="4" t="s">
        <v>7425</v>
      </c>
      <c r="C4428" s="4" t="str">
        <f>_xlfn.XLOOKUP(D4428, CategoryMap!A:A, CategoryMap!B:B, "Not found")</f>
        <v>Clothing</v>
      </c>
      <c r="D4428" s="4" t="s">
        <v>14</v>
      </c>
      <c r="E4428" s="4">
        <v>40</v>
      </c>
      <c r="F4428" s="4">
        <v>363.13</v>
      </c>
      <c r="G4428" s="4">
        <f t="shared" si="138"/>
        <v>14525.2</v>
      </c>
      <c r="H4428" s="5">
        <v>45234</v>
      </c>
      <c r="I4428" s="5" t="str">
        <f t="shared" si="139"/>
        <v>November</v>
      </c>
      <c r="J4428" s="4" t="s">
        <v>15</v>
      </c>
      <c r="K4428" s="4" t="s">
        <v>16</v>
      </c>
      <c r="L4428" s="4" t="s">
        <v>14371</v>
      </c>
    </row>
    <row r="4429" spans="1:12" x14ac:dyDescent="0.25">
      <c r="A4429" s="4" t="s">
        <v>7426</v>
      </c>
      <c r="B4429" s="4" t="s">
        <v>4897</v>
      </c>
      <c r="C4429" s="4" t="str">
        <f>_xlfn.XLOOKUP(D4429, CategoryMap!A:A, CategoryMap!B:B, "Not found")</f>
        <v>Home Appliances</v>
      </c>
      <c r="D4429" s="4" t="s">
        <v>38</v>
      </c>
      <c r="E4429" s="4">
        <v>38</v>
      </c>
      <c r="F4429" s="4">
        <v>393.96</v>
      </c>
      <c r="G4429" s="4">
        <f t="shared" si="138"/>
        <v>14970.48</v>
      </c>
      <c r="H4429" s="5">
        <v>45034</v>
      </c>
      <c r="I4429" s="5" t="str">
        <f t="shared" si="139"/>
        <v>April</v>
      </c>
      <c r="J4429" s="4" t="s">
        <v>22</v>
      </c>
      <c r="K4429" s="4" t="s">
        <v>23</v>
      </c>
      <c r="L4429" s="4" t="s">
        <v>35</v>
      </c>
    </row>
    <row r="4430" spans="1:12" x14ac:dyDescent="0.25">
      <c r="A4430" s="4" t="s">
        <v>7427</v>
      </c>
      <c r="B4430" s="4" t="s">
        <v>3170</v>
      </c>
      <c r="C4430" s="4" t="str">
        <f>_xlfn.XLOOKUP(D4430, CategoryMap!A:A, CategoryMap!B:B, "Not found")</f>
        <v>Books</v>
      </c>
      <c r="D4430" s="4" t="s">
        <v>44</v>
      </c>
      <c r="E4430" s="4">
        <v>2</v>
      </c>
      <c r="F4430" s="4">
        <v>432.58</v>
      </c>
      <c r="G4430" s="4">
        <f t="shared" si="138"/>
        <v>865.16</v>
      </c>
      <c r="H4430" s="5">
        <v>44952</v>
      </c>
      <c r="I4430" s="5" t="str">
        <f t="shared" si="139"/>
        <v>January</v>
      </c>
      <c r="J4430" s="4" t="s">
        <v>28</v>
      </c>
      <c r="K4430" s="4" t="s">
        <v>23</v>
      </c>
      <c r="L4430" s="4" t="s">
        <v>14371</v>
      </c>
    </row>
    <row r="4431" spans="1:12" x14ac:dyDescent="0.25">
      <c r="A4431" s="4" t="s">
        <v>7428</v>
      </c>
      <c r="B4431" s="4" t="s">
        <v>7429</v>
      </c>
      <c r="C4431" s="4" t="str">
        <f>_xlfn.XLOOKUP(D4431, CategoryMap!A:A, CategoryMap!B:B, "Not found")</f>
        <v>Electronics</v>
      </c>
      <c r="D4431" s="4" t="s">
        <v>56</v>
      </c>
      <c r="E4431" s="4">
        <v>47</v>
      </c>
      <c r="F4431" s="4">
        <v>261.26</v>
      </c>
      <c r="G4431" s="4">
        <f t="shared" si="138"/>
        <v>12279.22</v>
      </c>
      <c r="H4431" s="5">
        <v>45210</v>
      </c>
      <c r="I4431" s="5" t="str">
        <f t="shared" si="139"/>
        <v>October</v>
      </c>
      <c r="J4431" s="4" t="s">
        <v>28</v>
      </c>
      <c r="K4431" s="4" t="s">
        <v>16</v>
      </c>
      <c r="L4431" s="4" t="s">
        <v>35</v>
      </c>
    </row>
    <row r="4432" spans="1:12" x14ac:dyDescent="0.25">
      <c r="A4432" s="4" t="s">
        <v>7430</v>
      </c>
      <c r="B4432" s="4" t="s">
        <v>7431</v>
      </c>
      <c r="C4432" s="4" t="str">
        <f>_xlfn.XLOOKUP(D4432, CategoryMap!A:A, CategoryMap!B:B, "Not found")</f>
        <v>Toys</v>
      </c>
      <c r="D4432" s="4" t="s">
        <v>66</v>
      </c>
      <c r="E4432" s="4">
        <v>48</v>
      </c>
      <c r="F4432" s="4">
        <v>155.88999999999999</v>
      </c>
      <c r="G4432" s="4">
        <f t="shared" si="138"/>
        <v>7482.7199999999993</v>
      </c>
      <c r="H4432" s="5">
        <v>45111</v>
      </c>
      <c r="I4432" s="5" t="str">
        <f t="shared" si="139"/>
        <v>July</v>
      </c>
      <c r="J4432" s="4" t="s">
        <v>15</v>
      </c>
      <c r="K4432" s="4" t="s">
        <v>41</v>
      </c>
      <c r="L4432" s="4" t="s">
        <v>17</v>
      </c>
    </row>
    <row r="4433" spans="1:12" x14ac:dyDescent="0.25">
      <c r="A4433" s="4" t="s">
        <v>7432</v>
      </c>
      <c r="B4433" s="4" t="s">
        <v>5418</v>
      </c>
      <c r="C4433" s="4" t="str">
        <f>_xlfn.XLOOKUP(D4433, CategoryMap!A:A, CategoryMap!B:B, "Not found")</f>
        <v>Clothing</v>
      </c>
      <c r="D4433" s="4" t="s">
        <v>14</v>
      </c>
      <c r="E4433" s="4">
        <v>5</v>
      </c>
      <c r="F4433" s="4">
        <v>482.2</v>
      </c>
      <c r="G4433" s="4">
        <f t="shared" si="138"/>
        <v>2411</v>
      </c>
      <c r="H4433" s="5">
        <v>44969</v>
      </c>
      <c r="I4433" s="5" t="str">
        <f t="shared" si="139"/>
        <v>February</v>
      </c>
      <c r="J4433" s="4" t="s">
        <v>15</v>
      </c>
      <c r="K4433" s="4" t="s">
        <v>23</v>
      </c>
      <c r="L4433" s="4" t="s">
        <v>35</v>
      </c>
    </row>
    <row r="4434" spans="1:12" x14ac:dyDescent="0.25">
      <c r="A4434" s="4" t="s">
        <v>7433</v>
      </c>
      <c r="B4434" s="4" t="s">
        <v>5626</v>
      </c>
      <c r="C4434" s="4" t="str">
        <f>_xlfn.XLOOKUP(D4434, CategoryMap!A:A, CategoryMap!B:B, "Not found")</f>
        <v>Books</v>
      </c>
      <c r="D4434" s="4" t="s">
        <v>44</v>
      </c>
      <c r="E4434" s="4">
        <v>16</v>
      </c>
      <c r="F4434" s="4">
        <v>192.91</v>
      </c>
      <c r="G4434" s="4">
        <f t="shared" si="138"/>
        <v>3086.56</v>
      </c>
      <c r="H4434" s="5">
        <v>45257</v>
      </c>
      <c r="I4434" s="5" t="str">
        <f t="shared" si="139"/>
        <v>November</v>
      </c>
      <c r="J4434" s="4" t="s">
        <v>22</v>
      </c>
      <c r="K4434" s="4" t="s">
        <v>16</v>
      </c>
      <c r="L4434" s="4" t="s">
        <v>77</v>
      </c>
    </row>
    <row r="4435" spans="1:12" x14ac:dyDescent="0.25">
      <c r="A4435" s="4" t="s">
        <v>7434</v>
      </c>
      <c r="B4435" s="4" t="s">
        <v>3057</v>
      </c>
      <c r="C4435" s="4" t="str">
        <f>_xlfn.XLOOKUP(D4435, CategoryMap!A:A, CategoryMap!B:B, "Not found")</f>
        <v>Toys</v>
      </c>
      <c r="D4435" s="4" t="s">
        <v>66</v>
      </c>
      <c r="E4435" s="4">
        <v>40</v>
      </c>
      <c r="F4435" s="4">
        <v>396.53</v>
      </c>
      <c r="G4435" s="4">
        <f t="shared" si="138"/>
        <v>15861.199999999999</v>
      </c>
      <c r="H4435" s="5">
        <v>45161</v>
      </c>
      <c r="I4435" s="5" t="str">
        <f t="shared" si="139"/>
        <v>August</v>
      </c>
      <c r="J4435" s="4" t="s">
        <v>15</v>
      </c>
      <c r="K4435" s="4" t="s">
        <v>16</v>
      </c>
      <c r="L4435" s="4" t="s">
        <v>77</v>
      </c>
    </row>
    <row r="4436" spans="1:12" x14ac:dyDescent="0.25">
      <c r="A4436" s="4" t="s">
        <v>7435</v>
      </c>
      <c r="B4436" s="4" t="s">
        <v>7436</v>
      </c>
      <c r="C4436" s="4" t="str">
        <f>_xlfn.XLOOKUP(D4436, CategoryMap!A:A, CategoryMap!B:B, "Not found")</f>
        <v>Electronics</v>
      </c>
      <c r="D4436" s="4" t="s">
        <v>21</v>
      </c>
      <c r="E4436" s="4">
        <v>39</v>
      </c>
      <c r="F4436" s="4">
        <v>16.690000000000001</v>
      </c>
      <c r="G4436" s="4">
        <f t="shared" si="138"/>
        <v>650.91000000000008</v>
      </c>
      <c r="H4436" s="5">
        <v>45145</v>
      </c>
      <c r="I4436" s="5" t="str">
        <f t="shared" si="139"/>
        <v>August</v>
      </c>
      <c r="J4436" s="4" t="s">
        <v>28</v>
      </c>
      <c r="K4436" s="4" t="s">
        <v>23</v>
      </c>
      <c r="L4436" s="4" t="s">
        <v>45</v>
      </c>
    </row>
    <row r="4437" spans="1:12" x14ac:dyDescent="0.25">
      <c r="A4437" s="4" t="s">
        <v>7437</v>
      </c>
      <c r="B4437" s="4" t="s">
        <v>5455</v>
      </c>
      <c r="C4437" s="4" t="str">
        <f>_xlfn.XLOOKUP(D4437, CategoryMap!A:A, CategoryMap!B:B, "Not found")</f>
        <v>Books</v>
      </c>
      <c r="D4437" s="4" t="s">
        <v>44</v>
      </c>
      <c r="E4437" s="4">
        <v>11</v>
      </c>
      <c r="F4437" s="4">
        <v>262.45999999999998</v>
      </c>
      <c r="G4437" s="4">
        <f t="shared" si="138"/>
        <v>2887.06</v>
      </c>
      <c r="H4437" s="5">
        <v>44943</v>
      </c>
      <c r="I4437" s="5" t="str">
        <f t="shared" si="139"/>
        <v>January</v>
      </c>
      <c r="J4437" s="4" t="s">
        <v>22</v>
      </c>
      <c r="K4437" s="4" t="s">
        <v>32</v>
      </c>
      <c r="L4437" s="4" t="s">
        <v>45</v>
      </c>
    </row>
    <row r="4438" spans="1:12" x14ac:dyDescent="0.25">
      <c r="A4438" s="4" t="s">
        <v>7438</v>
      </c>
      <c r="B4438" s="4" t="s">
        <v>7439</v>
      </c>
      <c r="C4438" s="4" t="str">
        <f>_xlfn.XLOOKUP(D4438, CategoryMap!A:A, CategoryMap!B:B, "Not found")</f>
        <v>Books</v>
      </c>
      <c r="D4438" s="4" t="s">
        <v>27</v>
      </c>
      <c r="E4438" s="4">
        <v>38</v>
      </c>
      <c r="F4438" s="4">
        <v>463.63</v>
      </c>
      <c r="G4438" s="4">
        <f t="shared" si="138"/>
        <v>17617.939999999999</v>
      </c>
      <c r="H4438" s="5">
        <v>45279</v>
      </c>
      <c r="I4438" s="5" t="str">
        <f t="shared" si="139"/>
        <v>December</v>
      </c>
      <c r="J4438" s="4" t="s">
        <v>28</v>
      </c>
      <c r="K4438" s="4" t="s">
        <v>23</v>
      </c>
      <c r="L4438" s="4" t="s">
        <v>45</v>
      </c>
    </row>
    <row r="4439" spans="1:12" x14ac:dyDescent="0.25">
      <c r="A4439" s="4" t="s">
        <v>7440</v>
      </c>
      <c r="B4439" s="4" t="s">
        <v>7441</v>
      </c>
      <c r="C4439" s="4" t="str">
        <f>_xlfn.XLOOKUP(D4439, CategoryMap!A:A, CategoryMap!B:B, "Not found")</f>
        <v>Home Appliances</v>
      </c>
      <c r="D4439" s="4" t="s">
        <v>38</v>
      </c>
      <c r="E4439" s="4">
        <v>48</v>
      </c>
      <c r="F4439" s="4">
        <v>196.55</v>
      </c>
      <c r="G4439" s="4">
        <f t="shared" si="138"/>
        <v>9434.4000000000015</v>
      </c>
      <c r="H4439" s="5">
        <v>44945</v>
      </c>
      <c r="I4439" s="5" t="str">
        <f t="shared" si="139"/>
        <v>January</v>
      </c>
      <c r="J4439" s="4" t="s">
        <v>22</v>
      </c>
      <c r="K4439" s="4" t="s">
        <v>41</v>
      </c>
      <c r="L4439" s="4" t="s">
        <v>35</v>
      </c>
    </row>
    <row r="4440" spans="1:12" x14ac:dyDescent="0.25">
      <c r="A4440" s="4" t="s">
        <v>7442</v>
      </c>
      <c r="B4440" s="4" t="s">
        <v>7443</v>
      </c>
      <c r="C4440" s="4" t="str">
        <f>_xlfn.XLOOKUP(D4440, CategoryMap!A:A, CategoryMap!B:B, "Not found")</f>
        <v>Clothing</v>
      </c>
      <c r="D4440" s="4" t="s">
        <v>14</v>
      </c>
      <c r="E4440" s="4">
        <v>46</v>
      </c>
      <c r="F4440" s="4">
        <v>334.94</v>
      </c>
      <c r="G4440" s="4">
        <f t="shared" si="138"/>
        <v>15407.24</v>
      </c>
      <c r="H4440" s="5">
        <v>45123</v>
      </c>
      <c r="I4440" s="5" t="str">
        <f t="shared" si="139"/>
        <v>July</v>
      </c>
      <c r="J4440" s="4" t="s">
        <v>28</v>
      </c>
      <c r="K4440" s="4" t="s">
        <v>16</v>
      </c>
      <c r="L4440" s="4" t="s">
        <v>14371</v>
      </c>
    </row>
    <row r="4441" spans="1:12" x14ac:dyDescent="0.25">
      <c r="A4441" s="4" t="s">
        <v>7444</v>
      </c>
      <c r="B4441" s="4" t="s">
        <v>6407</v>
      </c>
      <c r="C4441" s="4" t="str">
        <f>_xlfn.XLOOKUP(D4441, CategoryMap!A:A, CategoryMap!B:B, "Not found")</f>
        <v>Clothing</v>
      </c>
      <c r="D4441" s="4" t="s">
        <v>14</v>
      </c>
      <c r="E4441" s="4">
        <v>2</v>
      </c>
      <c r="F4441" s="4">
        <v>31.12</v>
      </c>
      <c r="G4441" s="4">
        <f t="shared" si="138"/>
        <v>62.24</v>
      </c>
      <c r="H4441" s="5">
        <v>45065</v>
      </c>
      <c r="I4441" s="5" t="str">
        <f t="shared" si="139"/>
        <v>May</v>
      </c>
      <c r="J4441" s="4" t="s">
        <v>15</v>
      </c>
      <c r="K4441" s="4" t="s">
        <v>23</v>
      </c>
      <c r="L4441" s="4" t="s">
        <v>35</v>
      </c>
    </row>
    <row r="4442" spans="1:12" x14ac:dyDescent="0.25">
      <c r="A4442" s="4" t="s">
        <v>7445</v>
      </c>
      <c r="B4442" s="4" t="s">
        <v>1555</v>
      </c>
      <c r="C4442" s="4" t="str">
        <f>_xlfn.XLOOKUP(D4442, CategoryMap!A:A, CategoryMap!B:B, "Not found")</f>
        <v>Electronics</v>
      </c>
      <c r="D4442" s="4" t="s">
        <v>21</v>
      </c>
      <c r="E4442" s="4">
        <v>8</v>
      </c>
      <c r="F4442" s="4">
        <v>124.7</v>
      </c>
      <c r="G4442" s="4">
        <f t="shared" si="138"/>
        <v>997.6</v>
      </c>
      <c r="H4442" s="5">
        <v>44940</v>
      </c>
      <c r="I4442" s="5" t="str">
        <f t="shared" si="139"/>
        <v>January</v>
      </c>
      <c r="J4442" s="4" t="s">
        <v>28</v>
      </c>
      <c r="K4442" s="4" t="s">
        <v>32</v>
      </c>
      <c r="L4442" s="4" t="s">
        <v>77</v>
      </c>
    </row>
    <row r="4443" spans="1:12" x14ac:dyDescent="0.25">
      <c r="A4443" s="4" t="s">
        <v>7446</v>
      </c>
      <c r="B4443" s="4" t="s">
        <v>5353</v>
      </c>
      <c r="C4443" s="4" t="str">
        <f>_xlfn.XLOOKUP(D4443, CategoryMap!A:A, CategoryMap!B:B, "Not found")</f>
        <v>Toys</v>
      </c>
      <c r="D4443" s="4" t="s">
        <v>66</v>
      </c>
      <c r="E4443" s="4">
        <v>49</v>
      </c>
      <c r="F4443" s="4">
        <v>244.78</v>
      </c>
      <c r="G4443" s="4">
        <f t="shared" si="138"/>
        <v>11994.22</v>
      </c>
      <c r="H4443" s="5">
        <v>45275</v>
      </c>
      <c r="I4443" s="5" t="str">
        <f t="shared" si="139"/>
        <v>December</v>
      </c>
      <c r="J4443" s="4" t="s">
        <v>15</v>
      </c>
      <c r="K4443" s="4" t="s">
        <v>16</v>
      </c>
      <c r="L4443" s="4" t="s">
        <v>14371</v>
      </c>
    </row>
    <row r="4444" spans="1:12" x14ac:dyDescent="0.25">
      <c r="A4444" s="4" t="s">
        <v>7447</v>
      </c>
      <c r="B4444" s="4" t="s">
        <v>7448</v>
      </c>
      <c r="C4444" s="4" t="str">
        <f>_xlfn.XLOOKUP(D4444, CategoryMap!A:A, CategoryMap!B:B, "Not found")</f>
        <v>Electronics</v>
      </c>
      <c r="D4444" s="4" t="s">
        <v>56</v>
      </c>
      <c r="E4444" s="4">
        <v>32</v>
      </c>
      <c r="F4444" s="4">
        <v>372.48</v>
      </c>
      <c r="G4444" s="4">
        <f t="shared" si="138"/>
        <v>11919.36</v>
      </c>
      <c r="H4444" s="5">
        <v>45141</v>
      </c>
      <c r="I4444" s="5" t="str">
        <f t="shared" si="139"/>
        <v>August</v>
      </c>
      <c r="J4444" s="4" t="s">
        <v>22</v>
      </c>
      <c r="K4444" s="4" t="s">
        <v>16</v>
      </c>
      <c r="L4444" s="4" t="s">
        <v>45</v>
      </c>
    </row>
    <row r="4445" spans="1:12" x14ac:dyDescent="0.25">
      <c r="A4445" s="4" t="s">
        <v>7449</v>
      </c>
      <c r="B4445" s="4" t="s">
        <v>1508</v>
      </c>
      <c r="C4445" s="4" t="str">
        <f>_xlfn.XLOOKUP(D4445, CategoryMap!A:A, CategoryMap!B:B, "Not found")</f>
        <v>Electronics</v>
      </c>
      <c r="D4445" s="4" t="s">
        <v>56</v>
      </c>
      <c r="E4445" s="4">
        <v>43</v>
      </c>
      <c r="F4445" s="4">
        <v>59.25</v>
      </c>
      <c r="G4445" s="4">
        <f t="shared" si="138"/>
        <v>2547.75</v>
      </c>
      <c r="H4445" s="5">
        <v>45258</v>
      </c>
      <c r="I4445" s="5" t="str">
        <f t="shared" si="139"/>
        <v>November</v>
      </c>
      <c r="J4445" s="4" t="s">
        <v>15</v>
      </c>
      <c r="K4445" s="4" t="s">
        <v>41</v>
      </c>
      <c r="L4445" s="4" t="s">
        <v>77</v>
      </c>
    </row>
    <row r="4446" spans="1:12" x14ac:dyDescent="0.25">
      <c r="A4446" s="4" t="s">
        <v>7450</v>
      </c>
      <c r="B4446" s="4" t="s">
        <v>6006</v>
      </c>
      <c r="C4446" s="4" t="str">
        <f>_xlfn.XLOOKUP(D4446, CategoryMap!A:A, CategoryMap!B:B, "Not found")</f>
        <v>Electronics</v>
      </c>
      <c r="D4446" s="4" t="s">
        <v>21</v>
      </c>
      <c r="E4446" s="4">
        <v>15</v>
      </c>
      <c r="F4446" s="4">
        <v>93.15</v>
      </c>
      <c r="G4446" s="4">
        <f t="shared" si="138"/>
        <v>1397.25</v>
      </c>
      <c r="H4446" s="5">
        <v>45022</v>
      </c>
      <c r="I4446" s="5" t="str">
        <f t="shared" si="139"/>
        <v>April</v>
      </c>
      <c r="J4446" s="4" t="s">
        <v>28</v>
      </c>
      <c r="K4446" s="4" t="s">
        <v>23</v>
      </c>
      <c r="L4446" s="4" t="s">
        <v>45</v>
      </c>
    </row>
    <row r="4447" spans="1:12" x14ac:dyDescent="0.25">
      <c r="A4447" s="4" t="s">
        <v>7451</v>
      </c>
      <c r="B4447" s="4" t="s">
        <v>7452</v>
      </c>
      <c r="C4447" s="4" t="str">
        <f>_xlfn.XLOOKUP(D4447, CategoryMap!A:A, CategoryMap!B:B, "Not found")</f>
        <v>Electronics</v>
      </c>
      <c r="D4447" s="4" t="s">
        <v>56</v>
      </c>
      <c r="E4447" s="4">
        <v>41</v>
      </c>
      <c r="F4447" s="4">
        <v>331.06</v>
      </c>
      <c r="G4447" s="4">
        <f t="shared" si="138"/>
        <v>13573.460000000001</v>
      </c>
      <c r="H4447" s="5">
        <v>45221</v>
      </c>
      <c r="I4447" s="5" t="str">
        <f t="shared" si="139"/>
        <v>October</v>
      </c>
      <c r="J4447" s="4" t="s">
        <v>22</v>
      </c>
      <c r="K4447" s="4" t="s">
        <v>23</v>
      </c>
      <c r="L4447" s="4" t="s">
        <v>77</v>
      </c>
    </row>
    <row r="4448" spans="1:12" x14ac:dyDescent="0.25">
      <c r="A4448" s="4" t="s">
        <v>7453</v>
      </c>
      <c r="B4448" s="4" t="s">
        <v>1164</v>
      </c>
      <c r="C4448" s="4" t="str">
        <f>_xlfn.XLOOKUP(D4448, CategoryMap!A:A, CategoryMap!B:B, "Not found")</f>
        <v>Books</v>
      </c>
      <c r="D4448" s="4" t="s">
        <v>27</v>
      </c>
      <c r="E4448" s="4">
        <v>3</v>
      </c>
      <c r="F4448" s="4">
        <v>87.18</v>
      </c>
      <c r="G4448" s="4">
        <f t="shared" si="138"/>
        <v>261.54000000000002</v>
      </c>
      <c r="H4448" s="5">
        <v>45066</v>
      </c>
      <c r="I4448" s="5" t="str">
        <f t="shared" si="139"/>
        <v>May</v>
      </c>
      <c r="J4448" s="4" t="s">
        <v>28</v>
      </c>
      <c r="K4448" s="4" t="s">
        <v>32</v>
      </c>
      <c r="L4448" s="4" t="s">
        <v>45</v>
      </c>
    </row>
    <row r="4449" spans="1:12" x14ac:dyDescent="0.25">
      <c r="A4449" s="4" t="s">
        <v>7454</v>
      </c>
      <c r="B4449" s="4" t="s">
        <v>5709</v>
      </c>
      <c r="C4449" s="4" t="str">
        <f>_xlfn.XLOOKUP(D4449, CategoryMap!A:A, CategoryMap!B:B, "Not found")</f>
        <v>Electronics</v>
      </c>
      <c r="D4449" s="4" t="s">
        <v>56</v>
      </c>
      <c r="E4449" s="4">
        <v>28</v>
      </c>
      <c r="F4449" s="4">
        <v>490.98</v>
      </c>
      <c r="G4449" s="4">
        <f t="shared" si="138"/>
        <v>13747.44</v>
      </c>
      <c r="H4449" s="5">
        <v>45039</v>
      </c>
      <c r="I4449" s="5" t="str">
        <f t="shared" si="139"/>
        <v>April</v>
      </c>
      <c r="J4449" s="4" t="s">
        <v>28</v>
      </c>
      <c r="K4449" s="4" t="s">
        <v>41</v>
      </c>
      <c r="L4449" s="4" t="s">
        <v>35</v>
      </c>
    </row>
    <row r="4450" spans="1:12" x14ac:dyDescent="0.25">
      <c r="A4450" s="4" t="s">
        <v>7455</v>
      </c>
      <c r="B4450" s="4" t="s">
        <v>7456</v>
      </c>
      <c r="C4450" s="4" t="str">
        <f>_xlfn.XLOOKUP(D4450, CategoryMap!A:A, CategoryMap!B:B, "Not found")</f>
        <v>Electronics</v>
      </c>
      <c r="D4450" s="4" t="s">
        <v>21</v>
      </c>
      <c r="E4450" s="4">
        <v>33</v>
      </c>
      <c r="F4450" s="4">
        <v>75.03</v>
      </c>
      <c r="G4450" s="4">
        <f t="shared" si="138"/>
        <v>2475.9900000000002</v>
      </c>
      <c r="H4450" s="5">
        <v>44931</v>
      </c>
      <c r="I4450" s="5" t="str">
        <f t="shared" si="139"/>
        <v>January</v>
      </c>
      <c r="J4450" s="4" t="s">
        <v>28</v>
      </c>
      <c r="K4450" s="4" t="s">
        <v>23</v>
      </c>
      <c r="L4450" s="4" t="s">
        <v>14371</v>
      </c>
    </row>
    <row r="4451" spans="1:12" x14ac:dyDescent="0.25">
      <c r="A4451" s="4" t="s">
        <v>7457</v>
      </c>
      <c r="B4451" s="4" t="s">
        <v>5663</v>
      </c>
      <c r="C4451" s="4" t="str">
        <f>_xlfn.XLOOKUP(D4451, CategoryMap!A:A, CategoryMap!B:B, "Not found")</f>
        <v>Home Appliances</v>
      </c>
      <c r="D4451" s="4" t="s">
        <v>38</v>
      </c>
      <c r="E4451" s="4">
        <v>41</v>
      </c>
      <c r="F4451" s="4">
        <v>269.60000000000002</v>
      </c>
      <c r="G4451" s="4">
        <f t="shared" si="138"/>
        <v>11053.6</v>
      </c>
      <c r="H4451" s="5">
        <v>45102</v>
      </c>
      <c r="I4451" s="5" t="str">
        <f t="shared" si="139"/>
        <v>June</v>
      </c>
      <c r="J4451" s="4" t="s">
        <v>22</v>
      </c>
      <c r="K4451" s="4" t="s">
        <v>32</v>
      </c>
      <c r="L4451" s="4" t="s">
        <v>35</v>
      </c>
    </row>
    <row r="4452" spans="1:12" x14ac:dyDescent="0.25">
      <c r="A4452" s="4" t="s">
        <v>7458</v>
      </c>
      <c r="B4452" s="4" t="s">
        <v>636</v>
      </c>
      <c r="C4452" s="4" t="str">
        <f>_xlfn.XLOOKUP(D4452, CategoryMap!A:A, CategoryMap!B:B, "Not found")</f>
        <v>Toys</v>
      </c>
      <c r="D4452" s="4" t="s">
        <v>66</v>
      </c>
      <c r="E4452" s="4">
        <v>48</v>
      </c>
      <c r="F4452" s="4">
        <v>409.4</v>
      </c>
      <c r="G4452" s="4">
        <f t="shared" si="138"/>
        <v>19651.199999999997</v>
      </c>
      <c r="H4452" s="5">
        <v>45141</v>
      </c>
      <c r="I4452" s="5" t="str">
        <f t="shared" si="139"/>
        <v>August</v>
      </c>
      <c r="J4452" s="4" t="s">
        <v>15</v>
      </c>
      <c r="K4452" s="4" t="s">
        <v>23</v>
      </c>
      <c r="L4452" s="4" t="s">
        <v>77</v>
      </c>
    </row>
    <row r="4453" spans="1:12" x14ac:dyDescent="0.25">
      <c r="A4453" s="4" t="s">
        <v>7459</v>
      </c>
      <c r="B4453" s="4" t="s">
        <v>1627</v>
      </c>
      <c r="C4453" s="4" t="str">
        <f>_xlfn.XLOOKUP(D4453, CategoryMap!A:A, CategoryMap!B:B, "Not found")</f>
        <v>Electronics</v>
      </c>
      <c r="D4453" s="4" t="s">
        <v>21</v>
      </c>
      <c r="E4453" s="4">
        <v>31</v>
      </c>
      <c r="F4453" s="4">
        <v>34.86</v>
      </c>
      <c r="G4453" s="4">
        <f t="shared" si="138"/>
        <v>1080.6600000000001</v>
      </c>
      <c r="H4453" s="5">
        <v>45069</v>
      </c>
      <c r="I4453" s="5" t="str">
        <f t="shared" si="139"/>
        <v>May</v>
      </c>
      <c r="J4453" s="4" t="s">
        <v>15</v>
      </c>
      <c r="K4453" s="4" t="s">
        <v>16</v>
      </c>
      <c r="L4453" s="4" t="s">
        <v>17</v>
      </c>
    </row>
    <row r="4454" spans="1:12" x14ac:dyDescent="0.25">
      <c r="A4454" s="4" t="s">
        <v>7460</v>
      </c>
      <c r="B4454" s="4" t="s">
        <v>5540</v>
      </c>
      <c r="C4454" s="4" t="str">
        <f>_xlfn.XLOOKUP(D4454, CategoryMap!A:A, CategoryMap!B:B, "Not found")</f>
        <v>Electronics</v>
      </c>
      <c r="D4454" s="4" t="s">
        <v>56</v>
      </c>
      <c r="E4454" s="4">
        <v>17</v>
      </c>
      <c r="F4454" s="4">
        <v>336.15</v>
      </c>
      <c r="G4454" s="4">
        <f t="shared" si="138"/>
        <v>5714.5499999999993</v>
      </c>
      <c r="H4454" s="5">
        <v>44969</v>
      </c>
      <c r="I4454" s="5" t="str">
        <f t="shared" si="139"/>
        <v>February</v>
      </c>
      <c r="J4454" s="4" t="s">
        <v>22</v>
      </c>
      <c r="K4454" s="4" t="s">
        <v>16</v>
      </c>
      <c r="L4454" s="4" t="s">
        <v>17</v>
      </c>
    </row>
    <row r="4455" spans="1:12" x14ac:dyDescent="0.25">
      <c r="A4455" s="4" t="s">
        <v>7461</v>
      </c>
      <c r="B4455" s="4" t="s">
        <v>3345</v>
      </c>
      <c r="C4455" s="4" t="str">
        <f>_xlfn.XLOOKUP(D4455, CategoryMap!A:A, CategoryMap!B:B, "Not found")</f>
        <v>Electronics</v>
      </c>
      <c r="D4455" s="4" t="s">
        <v>56</v>
      </c>
      <c r="E4455" s="4">
        <v>20</v>
      </c>
      <c r="F4455" s="4">
        <v>498.73</v>
      </c>
      <c r="G4455" s="4">
        <f t="shared" si="138"/>
        <v>9974.6</v>
      </c>
      <c r="H4455" s="5">
        <v>45267</v>
      </c>
      <c r="I4455" s="5" t="str">
        <f t="shared" si="139"/>
        <v>December</v>
      </c>
      <c r="J4455" s="4" t="s">
        <v>15</v>
      </c>
      <c r="K4455" s="4" t="s">
        <v>41</v>
      </c>
      <c r="L4455" s="4" t="s">
        <v>17</v>
      </c>
    </row>
    <row r="4456" spans="1:12" x14ac:dyDescent="0.25">
      <c r="A4456" s="4" t="s">
        <v>7462</v>
      </c>
      <c r="B4456" s="4" t="s">
        <v>375</v>
      </c>
      <c r="C4456" s="4" t="str">
        <f>_xlfn.XLOOKUP(D4456, CategoryMap!A:A, CategoryMap!B:B, "Not found")</f>
        <v>Electronics</v>
      </c>
      <c r="D4456" s="4" t="s">
        <v>21</v>
      </c>
      <c r="E4456" s="4">
        <v>33</v>
      </c>
      <c r="F4456" s="4">
        <v>350.48</v>
      </c>
      <c r="G4456" s="4">
        <f t="shared" si="138"/>
        <v>11565.84</v>
      </c>
      <c r="H4456" s="5">
        <v>45084</v>
      </c>
      <c r="I4456" s="5" t="str">
        <f t="shared" si="139"/>
        <v>June</v>
      </c>
      <c r="J4456" s="4" t="s">
        <v>15</v>
      </c>
      <c r="K4456" s="4" t="s">
        <v>41</v>
      </c>
      <c r="L4456" s="4" t="s">
        <v>35</v>
      </c>
    </row>
    <row r="4457" spans="1:12" x14ac:dyDescent="0.25">
      <c r="A4457" s="4" t="s">
        <v>7463</v>
      </c>
      <c r="B4457" s="4" t="s">
        <v>7464</v>
      </c>
      <c r="C4457" s="4" t="str">
        <f>_xlfn.XLOOKUP(D4457, CategoryMap!A:A, CategoryMap!B:B, "Not found")</f>
        <v>Toys</v>
      </c>
      <c r="D4457" s="4" t="s">
        <v>66</v>
      </c>
      <c r="E4457" s="4">
        <v>36</v>
      </c>
      <c r="F4457" s="4">
        <v>490.04</v>
      </c>
      <c r="G4457" s="4">
        <f t="shared" si="138"/>
        <v>17641.440000000002</v>
      </c>
      <c r="H4457" s="5">
        <v>45177</v>
      </c>
      <c r="I4457" s="5" t="str">
        <f t="shared" si="139"/>
        <v>September</v>
      </c>
      <c r="J4457" s="4" t="s">
        <v>28</v>
      </c>
      <c r="K4457" s="4" t="s">
        <v>32</v>
      </c>
      <c r="L4457" s="4" t="s">
        <v>45</v>
      </c>
    </row>
    <row r="4458" spans="1:12" x14ac:dyDescent="0.25">
      <c r="A4458" s="4" t="s">
        <v>7465</v>
      </c>
      <c r="B4458" s="4" t="s">
        <v>4088</v>
      </c>
      <c r="C4458" s="4" t="str">
        <f>_xlfn.XLOOKUP(D4458, CategoryMap!A:A, CategoryMap!B:B, "Not found")</f>
        <v>Books</v>
      </c>
      <c r="D4458" s="4" t="s">
        <v>44</v>
      </c>
      <c r="E4458" s="4">
        <v>16</v>
      </c>
      <c r="F4458" s="4">
        <v>414.82</v>
      </c>
      <c r="G4458" s="4">
        <f t="shared" si="138"/>
        <v>6637.12</v>
      </c>
      <c r="H4458" s="5">
        <v>45097</v>
      </c>
      <c r="I4458" s="5" t="str">
        <f t="shared" si="139"/>
        <v>June</v>
      </c>
      <c r="J4458" s="4" t="s">
        <v>15</v>
      </c>
      <c r="K4458" s="4" t="s">
        <v>41</v>
      </c>
      <c r="L4458" s="4" t="s">
        <v>17</v>
      </c>
    </row>
    <row r="4459" spans="1:12" x14ac:dyDescent="0.25">
      <c r="A4459" s="4" t="s">
        <v>7466</v>
      </c>
      <c r="B4459" s="4" t="s">
        <v>1005</v>
      </c>
      <c r="C4459" s="4" t="str">
        <f>_xlfn.XLOOKUP(D4459, CategoryMap!A:A, CategoryMap!B:B, "Not found")</f>
        <v>Books</v>
      </c>
      <c r="D4459" s="4" t="s">
        <v>27</v>
      </c>
      <c r="E4459" s="4">
        <v>46</v>
      </c>
      <c r="F4459" s="4">
        <v>407.12</v>
      </c>
      <c r="G4459" s="4">
        <f t="shared" si="138"/>
        <v>18727.52</v>
      </c>
      <c r="H4459" s="5">
        <v>45073</v>
      </c>
      <c r="I4459" s="5" t="str">
        <f t="shared" si="139"/>
        <v>May</v>
      </c>
      <c r="J4459" s="4" t="s">
        <v>15</v>
      </c>
      <c r="K4459" s="4" t="s">
        <v>23</v>
      </c>
      <c r="L4459" s="4" t="s">
        <v>14371</v>
      </c>
    </row>
    <row r="4460" spans="1:12" x14ac:dyDescent="0.25">
      <c r="A4460" s="4" t="s">
        <v>7467</v>
      </c>
      <c r="B4460" s="4" t="s">
        <v>7468</v>
      </c>
      <c r="C4460" s="4" t="str">
        <f>_xlfn.XLOOKUP(D4460, CategoryMap!A:A, CategoryMap!B:B, "Not found")</f>
        <v>Home Appliances</v>
      </c>
      <c r="D4460" s="4" t="s">
        <v>38</v>
      </c>
      <c r="E4460" s="4">
        <v>32</v>
      </c>
      <c r="F4460" s="4">
        <v>166.7</v>
      </c>
      <c r="G4460" s="4">
        <f t="shared" si="138"/>
        <v>5334.4</v>
      </c>
      <c r="H4460" s="5">
        <v>44940</v>
      </c>
      <c r="I4460" s="5" t="str">
        <f t="shared" si="139"/>
        <v>January</v>
      </c>
      <c r="J4460" s="4" t="s">
        <v>22</v>
      </c>
      <c r="K4460" s="4" t="s">
        <v>23</v>
      </c>
      <c r="L4460" s="4" t="s">
        <v>17</v>
      </c>
    </row>
    <row r="4461" spans="1:12" x14ac:dyDescent="0.25">
      <c r="A4461" s="4" t="s">
        <v>7469</v>
      </c>
      <c r="B4461" s="4" t="s">
        <v>7470</v>
      </c>
      <c r="C4461" s="4" t="str">
        <f>_xlfn.XLOOKUP(D4461, CategoryMap!A:A, CategoryMap!B:B, "Not found")</f>
        <v>Toys</v>
      </c>
      <c r="D4461" s="4" t="s">
        <v>66</v>
      </c>
      <c r="E4461" s="4">
        <v>14</v>
      </c>
      <c r="F4461" s="4">
        <v>430.32</v>
      </c>
      <c r="G4461" s="4">
        <f t="shared" si="138"/>
        <v>6024.48</v>
      </c>
      <c r="H4461" s="5">
        <v>45270</v>
      </c>
      <c r="I4461" s="5" t="str">
        <f t="shared" si="139"/>
        <v>December</v>
      </c>
      <c r="J4461" s="4" t="s">
        <v>15</v>
      </c>
      <c r="K4461" s="4" t="s">
        <v>16</v>
      </c>
      <c r="L4461" s="4" t="s">
        <v>45</v>
      </c>
    </row>
    <row r="4462" spans="1:12" x14ac:dyDescent="0.25">
      <c r="A4462" s="4" t="s">
        <v>7471</v>
      </c>
      <c r="B4462" s="4" t="s">
        <v>7472</v>
      </c>
      <c r="C4462" s="4" t="str">
        <f>_xlfn.XLOOKUP(D4462, CategoryMap!A:A, CategoryMap!B:B, "Not found")</f>
        <v>Clothing</v>
      </c>
      <c r="D4462" s="4" t="s">
        <v>14</v>
      </c>
      <c r="E4462" s="4">
        <v>35</v>
      </c>
      <c r="F4462" s="4">
        <v>490.26</v>
      </c>
      <c r="G4462" s="4">
        <f t="shared" si="138"/>
        <v>17159.099999999999</v>
      </c>
      <c r="H4462" s="5">
        <v>45091</v>
      </c>
      <c r="I4462" s="5" t="str">
        <f t="shared" si="139"/>
        <v>June</v>
      </c>
      <c r="J4462" s="4" t="s">
        <v>22</v>
      </c>
      <c r="K4462" s="4" t="s">
        <v>32</v>
      </c>
      <c r="L4462" s="4" t="s">
        <v>17</v>
      </c>
    </row>
    <row r="4463" spans="1:12" x14ac:dyDescent="0.25">
      <c r="A4463" s="4" t="s">
        <v>7473</v>
      </c>
      <c r="B4463" s="4" t="s">
        <v>2340</v>
      </c>
      <c r="C4463" s="4" t="str">
        <f>_xlfn.XLOOKUP(D4463, CategoryMap!A:A, CategoryMap!B:B, "Not found")</f>
        <v>Books</v>
      </c>
      <c r="D4463" s="4" t="s">
        <v>44</v>
      </c>
      <c r="E4463" s="4">
        <v>27</v>
      </c>
      <c r="F4463" s="4">
        <v>133.53</v>
      </c>
      <c r="G4463" s="4">
        <f t="shared" si="138"/>
        <v>3605.31</v>
      </c>
      <c r="H4463" s="5">
        <v>44999</v>
      </c>
      <c r="I4463" s="5" t="str">
        <f t="shared" si="139"/>
        <v>March</v>
      </c>
      <c r="J4463" s="4" t="s">
        <v>15</v>
      </c>
      <c r="K4463" s="4" t="s">
        <v>32</v>
      </c>
      <c r="L4463" s="4" t="s">
        <v>45</v>
      </c>
    </row>
    <row r="4464" spans="1:12" x14ac:dyDescent="0.25">
      <c r="A4464" s="4" t="s">
        <v>7474</v>
      </c>
      <c r="B4464" s="4" t="s">
        <v>7475</v>
      </c>
      <c r="C4464" s="4" t="str">
        <f>_xlfn.XLOOKUP(D4464, CategoryMap!A:A, CategoryMap!B:B, "Not found")</f>
        <v>Books</v>
      </c>
      <c r="D4464" s="4" t="s">
        <v>27</v>
      </c>
      <c r="E4464" s="4">
        <v>24</v>
      </c>
      <c r="F4464" s="4">
        <v>101.99</v>
      </c>
      <c r="G4464" s="4">
        <f t="shared" si="138"/>
        <v>2447.7599999999998</v>
      </c>
      <c r="H4464" s="5">
        <v>45083</v>
      </c>
      <c r="I4464" s="5" t="str">
        <f t="shared" si="139"/>
        <v>June</v>
      </c>
      <c r="J4464" s="4" t="s">
        <v>22</v>
      </c>
      <c r="K4464" s="4" t="s">
        <v>32</v>
      </c>
      <c r="L4464" s="4" t="s">
        <v>14371</v>
      </c>
    </row>
    <row r="4465" spans="1:12" x14ac:dyDescent="0.25">
      <c r="A4465" s="4" t="s">
        <v>7476</v>
      </c>
      <c r="B4465" s="4" t="s">
        <v>6025</v>
      </c>
      <c r="C4465" s="4" t="str">
        <f>_xlfn.XLOOKUP(D4465, CategoryMap!A:A, CategoryMap!B:B, "Not found")</f>
        <v>Books</v>
      </c>
      <c r="D4465" s="4" t="s">
        <v>44</v>
      </c>
      <c r="E4465" s="4">
        <v>19</v>
      </c>
      <c r="F4465" s="4">
        <v>59.21</v>
      </c>
      <c r="G4465" s="4">
        <f t="shared" si="138"/>
        <v>1124.99</v>
      </c>
      <c r="H4465" s="5">
        <v>45034</v>
      </c>
      <c r="I4465" s="5" t="str">
        <f t="shared" si="139"/>
        <v>April</v>
      </c>
      <c r="J4465" s="4" t="s">
        <v>28</v>
      </c>
      <c r="K4465" s="4" t="s">
        <v>32</v>
      </c>
      <c r="L4465" s="4" t="s">
        <v>14371</v>
      </c>
    </row>
    <row r="4466" spans="1:12" x14ac:dyDescent="0.25">
      <c r="A4466" s="4" t="s">
        <v>7477</v>
      </c>
      <c r="B4466" s="4" t="s">
        <v>7478</v>
      </c>
      <c r="C4466" s="4" t="str">
        <f>_xlfn.XLOOKUP(D4466, CategoryMap!A:A, CategoryMap!B:B, "Not found")</f>
        <v>Electronics</v>
      </c>
      <c r="D4466" s="4" t="s">
        <v>56</v>
      </c>
      <c r="E4466" s="4">
        <v>22</v>
      </c>
      <c r="F4466" s="4">
        <v>412.78</v>
      </c>
      <c r="G4466" s="4">
        <f t="shared" si="138"/>
        <v>9081.16</v>
      </c>
      <c r="H4466" s="5">
        <v>45118</v>
      </c>
      <c r="I4466" s="5" t="str">
        <f t="shared" si="139"/>
        <v>July</v>
      </c>
      <c r="J4466" s="4" t="s">
        <v>15</v>
      </c>
      <c r="K4466" s="4" t="s">
        <v>41</v>
      </c>
      <c r="L4466" s="4" t="s">
        <v>17</v>
      </c>
    </row>
    <row r="4467" spans="1:12" x14ac:dyDescent="0.25">
      <c r="A4467" s="4" t="s">
        <v>7479</v>
      </c>
      <c r="B4467" s="4" t="s">
        <v>2612</v>
      </c>
      <c r="C4467" s="4" t="str">
        <f>_xlfn.XLOOKUP(D4467, CategoryMap!A:A, CategoryMap!B:B, "Not found")</f>
        <v>Home Appliances</v>
      </c>
      <c r="D4467" s="4" t="s">
        <v>38</v>
      </c>
      <c r="E4467" s="4">
        <v>37</v>
      </c>
      <c r="F4467" s="4">
        <v>368.4</v>
      </c>
      <c r="G4467" s="4">
        <f t="shared" si="138"/>
        <v>13630.8</v>
      </c>
      <c r="H4467" s="5">
        <v>45146</v>
      </c>
      <c r="I4467" s="5" t="str">
        <f t="shared" si="139"/>
        <v>August</v>
      </c>
      <c r="J4467" s="4" t="s">
        <v>28</v>
      </c>
      <c r="K4467" s="4" t="s">
        <v>23</v>
      </c>
      <c r="L4467" s="4" t="s">
        <v>35</v>
      </c>
    </row>
    <row r="4468" spans="1:12" x14ac:dyDescent="0.25">
      <c r="A4468" s="4" t="s">
        <v>7480</v>
      </c>
      <c r="B4468" s="4" t="s">
        <v>7481</v>
      </c>
      <c r="C4468" s="4" t="str">
        <f>_xlfn.XLOOKUP(D4468, CategoryMap!A:A, CategoryMap!B:B, "Not found")</f>
        <v>Electronics</v>
      </c>
      <c r="D4468" s="4" t="s">
        <v>56</v>
      </c>
      <c r="E4468" s="4">
        <v>28</v>
      </c>
      <c r="F4468" s="4">
        <v>416.55</v>
      </c>
      <c r="G4468" s="4">
        <f t="shared" si="138"/>
        <v>11663.4</v>
      </c>
      <c r="H4468" s="5">
        <v>45264</v>
      </c>
      <c r="I4468" s="5" t="str">
        <f t="shared" si="139"/>
        <v>December</v>
      </c>
      <c r="J4468" s="4" t="s">
        <v>22</v>
      </c>
      <c r="K4468" s="4" t="s">
        <v>16</v>
      </c>
      <c r="L4468" s="4" t="s">
        <v>14371</v>
      </c>
    </row>
    <row r="4469" spans="1:12" x14ac:dyDescent="0.25">
      <c r="A4469" s="4" t="s">
        <v>7482</v>
      </c>
      <c r="B4469" s="4" t="s">
        <v>2178</v>
      </c>
      <c r="C4469" s="4" t="str">
        <f>_xlfn.XLOOKUP(D4469, CategoryMap!A:A, CategoryMap!B:B, "Not found")</f>
        <v>Toys</v>
      </c>
      <c r="D4469" s="4" t="s">
        <v>66</v>
      </c>
      <c r="E4469" s="4">
        <v>50</v>
      </c>
      <c r="F4469" s="4">
        <v>78.849999999999994</v>
      </c>
      <c r="G4469" s="4">
        <f t="shared" si="138"/>
        <v>3942.4999999999995</v>
      </c>
      <c r="H4469" s="5">
        <v>45099</v>
      </c>
      <c r="I4469" s="5" t="str">
        <f t="shared" si="139"/>
        <v>June</v>
      </c>
      <c r="J4469" s="4" t="s">
        <v>28</v>
      </c>
      <c r="K4469" s="4" t="s">
        <v>41</v>
      </c>
      <c r="L4469" s="4" t="s">
        <v>17</v>
      </c>
    </row>
    <row r="4470" spans="1:12" x14ac:dyDescent="0.25">
      <c r="A4470" s="4" t="s">
        <v>7483</v>
      </c>
      <c r="B4470" s="4" t="s">
        <v>7484</v>
      </c>
      <c r="C4470" s="4" t="str">
        <f>_xlfn.XLOOKUP(D4470, CategoryMap!A:A, CategoryMap!B:B, "Not found")</f>
        <v>Home Appliances</v>
      </c>
      <c r="D4470" s="4" t="s">
        <v>38</v>
      </c>
      <c r="E4470" s="4">
        <v>25</v>
      </c>
      <c r="F4470" s="4">
        <v>218.61</v>
      </c>
      <c r="G4470" s="4">
        <f t="shared" si="138"/>
        <v>5465.25</v>
      </c>
      <c r="H4470" s="5">
        <v>45115</v>
      </c>
      <c r="I4470" s="5" t="str">
        <f t="shared" si="139"/>
        <v>July</v>
      </c>
      <c r="J4470" s="4" t="s">
        <v>15</v>
      </c>
      <c r="K4470" s="4" t="s">
        <v>23</v>
      </c>
      <c r="L4470" s="4" t="s">
        <v>77</v>
      </c>
    </row>
    <row r="4471" spans="1:12" x14ac:dyDescent="0.25">
      <c r="A4471" s="4" t="s">
        <v>7485</v>
      </c>
      <c r="B4471" s="4" t="s">
        <v>7486</v>
      </c>
      <c r="C4471" s="4" t="str">
        <f>_xlfn.XLOOKUP(D4471, CategoryMap!A:A, CategoryMap!B:B, "Not found")</f>
        <v>Electronics</v>
      </c>
      <c r="D4471" s="4" t="s">
        <v>56</v>
      </c>
      <c r="E4471" s="4">
        <v>37</v>
      </c>
      <c r="F4471" s="4">
        <v>430.89</v>
      </c>
      <c r="G4471" s="4">
        <f t="shared" si="138"/>
        <v>15942.93</v>
      </c>
      <c r="H4471" s="5">
        <v>45052</v>
      </c>
      <c r="I4471" s="5" t="str">
        <f t="shared" si="139"/>
        <v>May</v>
      </c>
      <c r="J4471" s="4" t="s">
        <v>15</v>
      </c>
      <c r="K4471" s="4" t="s">
        <v>16</v>
      </c>
      <c r="L4471" s="4" t="s">
        <v>14371</v>
      </c>
    </row>
    <row r="4472" spans="1:12" x14ac:dyDescent="0.25">
      <c r="A4472" s="4" t="s">
        <v>7487</v>
      </c>
      <c r="B4472" s="4" t="s">
        <v>3403</v>
      </c>
      <c r="C4472" s="4" t="str">
        <f>_xlfn.XLOOKUP(D4472, CategoryMap!A:A, CategoryMap!B:B, "Not found")</f>
        <v>Electronics</v>
      </c>
      <c r="D4472" s="4" t="s">
        <v>56</v>
      </c>
      <c r="E4472" s="4">
        <v>44</v>
      </c>
      <c r="F4472" s="4">
        <v>380.26</v>
      </c>
      <c r="G4472" s="4">
        <f t="shared" si="138"/>
        <v>16731.439999999999</v>
      </c>
      <c r="H4472" s="5">
        <v>45041</v>
      </c>
      <c r="I4472" s="5" t="str">
        <f t="shared" si="139"/>
        <v>April</v>
      </c>
      <c r="J4472" s="4" t="s">
        <v>15</v>
      </c>
      <c r="K4472" s="4" t="s">
        <v>32</v>
      </c>
      <c r="L4472" s="4" t="s">
        <v>45</v>
      </c>
    </row>
    <row r="4473" spans="1:12" x14ac:dyDescent="0.25">
      <c r="A4473" s="4" t="s">
        <v>7488</v>
      </c>
      <c r="B4473" s="4" t="s">
        <v>1736</v>
      </c>
      <c r="C4473" s="4" t="str">
        <f>_xlfn.XLOOKUP(D4473, CategoryMap!A:A, CategoryMap!B:B, "Not found")</f>
        <v>Electronics</v>
      </c>
      <c r="D4473" s="4" t="s">
        <v>21</v>
      </c>
      <c r="E4473" s="4">
        <v>31</v>
      </c>
      <c r="F4473" s="4">
        <v>211.59</v>
      </c>
      <c r="G4473" s="4">
        <f t="shared" si="138"/>
        <v>6559.29</v>
      </c>
      <c r="H4473" s="5">
        <v>45261</v>
      </c>
      <c r="I4473" s="5" t="str">
        <f t="shared" si="139"/>
        <v>December</v>
      </c>
      <c r="J4473" s="4" t="s">
        <v>22</v>
      </c>
      <c r="K4473" s="4" t="s">
        <v>41</v>
      </c>
      <c r="L4473" s="4" t="s">
        <v>77</v>
      </c>
    </row>
    <row r="4474" spans="1:12" x14ac:dyDescent="0.25">
      <c r="A4474" s="4" t="s">
        <v>7489</v>
      </c>
      <c r="B4474" s="4" t="s">
        <v>7490</v>
      </c>
      <c r="C4474" s="4" t="str">
        <f>_xlfn.XLOOKUP(D4474, CategoryMap!A:A, CategoryMap!B:B, "Not found")</f>
        <v>Electronics</v>
      </c>
      <c r="D4474" s="4" t="s">
        <v>21</v>
      </c>
      <c r="E4474" s="4">
        <v>19</v>
      </c>
      <c r="F4474" s="4">
        <v>458.86</v>
      </c>
      <c r="G4474" s="4">
        <f t="shared" si="138"/>
        <v>8718.34</v>
      </c>
      <c r="H4474" s="5">
        <v>45131</v>
      </c>
      <c r="I4474" s="5" t="str">
        <f t="shared" si="139"/>
        <v>July</v>
      </c>
      <c r="J4474" s="4" t="s">
        <v>28</v>
      </c>
      <c r="K4474" s="4" t="s">
        <v>23</v>
      </c>
      <c r="L4474" s="4" t="s">
        <v>17</v>
      </c>
    </row>
    <row r="4475" spans="1:12" x14ac:dyDescent="0.25">
      <c r="A4475" s="4" t="s">
        <v>7491</v>
      </c>
      <c r="B4475" s="4" t="s">
        <v>3129</v>
      </c>
      <c r="C4475" s="4" t="str">
        <f>_xlfn.XLOOKUP(D4475, CategoryMap!A:A, CategoryMap!B:B, "Not found")</f>
        <v>Home Appliances</v>
      </c>
      <c r="D4475" s="4" t="s">
        <v>38</v>
      </c>
      <c r="E4475" s="4">
        <v>1</v>
      </c>
      <c r="F4475" s="4">
        <v>11.21</v>
      </c>
      <c r="G4475" s="4">
        <f t="shared" si="138"/>
        <v>11.21</v>
      </c>
      <c r="H4475" s="5">
        <v>45287</v>
      </c>
      <c r="I4475" s="5" t="str">
        <f t="shared" si="139"/>
        <v>December</v>
      </c>
      <c r="J4475" s="4" t="s">
        <v>28</v>
      </c>
      <c r="K4475" s="4" t="s">
        <v>32</v>
      </c>
      <c r="L4475" s="4" t="s">
        <v>35</v>
      </c>
    </row>
    <row r="4476" spans="1:12" x14ac:dyDescent="0.25">
      <c r="A4476" s="4" t="s">
        <v>7492</v>
      </c>
      <c r="B4476" s="4" t="s">
        <v>767</v>
      </c>
      <c r="C4476" s="4" t="str">
        <f>_xlfn.XLOOKUP(D4476, CategoryMap!A:A, CategoryMap!B:B, "Not found")</f>
        <v>Books</v>
      </c>
      <c r="D4476" s="4" t="s">
        <v>27</v>
      </c>
      <c r="E4476" s="4">
        <v>33</v>
      </c>
      <c r="F4476" s="4">
        <v>82.4</v>
      </c>
      <c r="G4476" s="4">
        <f t="shared" si="138"/>
        <v>2719.2000000000003</v>
      </c>
      <c r="H4476" s="5">
        <v>45248</v>
      </c>
      <c r="I4476" s="5" t="str">
        <f t="shared" si="139"/>
        <v>November</v>
      </c>
      <c r="J4476" s="4" t="s">
        <v>28</v>
      </c>
      <c r="K4476" s="4" t="s">
        <v>41</v>
      </c>
      <c r="L4476" s="4" t="s">
        <v>17</v>
      </c>
    </row>
    <row r="4477" spans="1:12" x14ac:dyDescent="0.25">
      <c r="A4477" s="4" t="s">
        <v>7493</v>
      </c>
      <c r="B4477" s="4" t="s">
        <v>4527</v>
      </c>
      <c r="C4477" s="4" t="str">
        <f>_xlfn.XLOOKUP(D4477, CategoryMap!A:A, CategoryMap!B:B, "Not found")</f>
        <v>Clothing</v>
      </c>
      <c r="D4477" s="4" t="s">
        <v>14</v>
      </c>
      <c r="E4477" s="4">
        <v>3</v>
      </c>
      <c r="F4477" s="4">
        <v>421.24</v>
      </c>
      <c r="G4477" s="4">
        <f t="shared" si="138"/>
        <v>1263.72</v>
      </c>
      <c r="H4477" s="5">
        <v>45002</v>
      </c>
      <c r="I4477" s="5" t="str">
        <f t="shared" si="139"/>
        <v>March</v>
      </c>
      <c r="J4477" s="4" t="s">
        <v>28</v>
      </c>
      <c r="K4477" s="4" t="s">
        <v>41</v>
      </c>
      <c r="L4477" s="4" t="s">
        <v>77</v>
      </c>
    </row>
    <row r="4478" spans="1:12" x14ac:dyDescent="0.25">
      <c r="A4478" s="4" t="s">
        <v>7494</v>
      </c>
      <c r="B4478" s="4" t="s">
        <v>4893</v>
      </c>
      <c r="C4478" s="4" t="str">
        <f>_xlfn.XLOOKUP(D4478, CategoryMap!A:A, CategoryMap!B:B, "Not found")</f>
        <v>Clothing</v>
      </c>
      <c r="D4478" s="4" t="s">
        <v>14</v>
      </c>
      <c r="E4478" s="4">
        <v>14</v>
      </c>
      <c r="F4478" s="4">
        <v>467.71</v>
      </c>
      <c r="G4478" s="4">
        <f t="shared" si="138"/>
        <v>6547.94</v>
      </c>
      <c r="H4478" s="5">
        <v>45000</v>
      </c>
      <c r="I4478" s="5" t="str">
        <f t="shared" si="139"/>
        <v>March</v>
      </c>
      <c r="J4478" s="4" t="s">
        <v>28</v>
      </c>
      <c r="K4478" s="4" t="s">
        <v>16</v>
      </c>
      <c r="L4478" s="4" t="s">
        <v>17</v>
      </c>
    </row>
    <row r="4479" spans="1:12" x14ac:dyDescent="0.25">
      <c r="A4479" s="4" t="s">
        <v>7495</v>
      </c>
      <c r="B4479" s="4" t="s">
        <v>3938</v>
      </c>
      <c r="C4479" s="4" t="str">
        <f>_xlfn.XLOOKUP(D4479, CategoryMap!A:A, CategoryMap!B:B, "Not found")</f>
        <v>Books</v>
      </c>
      <c r="D4479" s="4" t="s">
        <v>44</v>
      </c>
      <c r="E4479" s="4">
        <v>45</v>
      </c>
      <c r="F4479" s="4">
        <v>209.72</v>
      </c>
      <c r="G4479" s="4">
        <f t="shared" si="138"/>
        <v>9437.4</v>
      </c>
      <c r="H4479" s="5">
        <v>45042</v>
      </c>
      <c r="I4479" s="5" t="str">
        <f t="shared" si="139"/>
        <v>April</v>
      </c>
      <c r="J4479" s="4" t="s">
        <v>15</v>
      </c>
      <c r="K4479" s="4" t="s">
        <v>32</v>
      </c>
      <c r="L4479" s="4" t="s">
        <v>45</v>
      </c>
    </row>
    <row r="4480" spans="1:12" x14ac:dyDescent="0.25">
      <c r="A4480" s="4" t="s">
        <v>7496</v>
      </c>
      <c r="B4480" s="4" t="s">
        <v>6342</v>
      </c>
      <c r="C4480" s="4" t="str">
        <f>_xlfn.XLOOKUP(D4480, CategoryMap!A:A, CategoryMap!B:B, "Not found")</f>
        <v>Books</v>
      </c>
      <c r="D4480" s="4" t="s">
        <v>44</v>
      </c>
      <c r="E4480" s="4">
        <v>18</v>
      </c>
      <c r="F4480" s="4">
        <v>398.26</v>
      </c>
      <c r="G4480" s="4">
        <f t="shared" si="138"/>
        <v>7168.68</v>
      </c>
      <c r="H4480" s="5">
        <v>45122</v>
      </c>
      <c r="I4480" s="5" t="str">
        <f t="shared" si="139"/>
        <v>July</v>
      </c>
      <c r="J4480" s="4" t="s">
        <v>28</v>
      </c>
      <c r="K4480" s="4" t="s">
        <v>16</v>
      </c>
      <c r="L4480" s="4" t="s">
        <v>45</v>
      </c>
    </row>
    <row r="4481" spans="1:12" x14ac:dyDescent="0.25">
      <c r="A4481" s="4" t="s">
        <v>7497</v>
      </c>
      <c r="B4481" s="4" t="s">
        <v>961</v>
      </c>
      <c r="C4481" s="4" t="str">
        <f>_xlfn.XLOOKUP(D4481, CategoryMap!A:A, CategoryMap!B:B, "Not found")</f>
        <v>Books</v>
      </c>
      <c r="D4481" s="4" t="s">
        <v>44</v>
      </c>
      <c r="E4481" s="4">
        <v>38</v>
      </c>
      <c r="F4481" s="4">
        <v>187.41</v>
      </c>
      <c r="G4481" s="4">
        <f t="shared" si="138"/>
        <v>7121.58</v>
      </c>
      <c r="H4481" s="5">
        <v>44986</v>
      </c>
      <c r="I4481" s="5" t="str">
        <f t="shared" si="139"/>
        <v>March</v>
      </c>
      <c r="J4481" s="4" t="s">
        <v>28</v>
      </c>
      <c r="K4481" s="4" t="s">
        <v>32</v>
      </c>
      <c r="L4481" s="4" t="s">
        <v>77</v>
      </c>
    </row>
    <row r="4482" spans="1:12" x14ac:dyDescent="0.25">
      <c r="A4482" s="4" t="s">
        <v>7498</v>
      </c>
      <c r="B4482" s="4" t="s">
        <v>1210</v>
      </c>
      <c r="C4482" s="4" t="str">
        <f>_xlfn.XLOOKUP(D4482, CategoryMap!A:A, CategoryMap!B:B, "Not found")</f>
        <v>Clothing</v>
      </c>
      <c r="D4482" s="4" t="s">
        <v>14</v>
      </c>
      <c r="E4482" s="4">
        <v>18</v>
      </c>
      <c r="F4482" s="4">
        <v>335.77</v>
      </c>
      <c r="G4482" s="4">
        <f t="shared" ref="G4482:G4545" si="140">E4482*F4482</f>
        <v>6043.86</v>
      </c>
      <c r="H4482" s="5">
        <v>45227</v>
      </c>
      <c r="I4482" s="5" t="str">
        <f t="shared" si="139"/>
        <v>October</v>
      </c>
      <c r="J4482" s="4" t="s">
        <v>22</v>
      </c>
      <c r="K4482" s="4" t="s">
        <v>16</v>
      </c>
      <c r="L4482" s="4" t="s">
        <v>45</v>
      </c>
    </row>
    <row r="4483" spans="1:12" x14ac:dyDescent="0.25">
      <c r="A4483" s="4" t="s">
        <v>7499</v>
      </c>
      <c r="B4483" s="4" t="s">
        <v>7500</v>
      </c>
      <c r="C4483" s="4" t="str">
        <f>_xlfn.XLOOKUP(D4483, CategoryMap!A:A, CategoryMap!B:B, "Not found")</f>
        <v>Electronics</v>
      </c>
      <c r="D4483" s="4" t="s">
        <v>56</v>
      </c>
      <c r="E4483" s="4">
        <v>24</v>
      </c>
      <c r="F4483" s="4">
        <v>497.5</v>
      </c>
      <c r="G4483" s="4">
        <f t="shared" si="140"/>
        <v>11940</v>
      </c>
      <c r="H4483" s="5">
        <v>45256</v>
      </c>
      <c r="I4483" s="5" t="str">
        <f t="shared" ref="I4483:I4546" si="141">TEXT(H4483,"mmmm")</f>
        <v>November</v>
      </c>
      <c r="J4483" s="4" t="s">
        <v>22</v>
      </c>
      <c r="K4483" s="4" t="s">
        <v>23</v>
      </c>
      <c r="L4483" s="4" t="s">
        <v>45</v>
      </c>
    </row>
    <row r="4484" spans="1:12" x14ac:dyDescent="0.25">
      <c r="A4484" s="4" t="s">
        <v>7501</v>
      </c>
      <c r="B4484" s="4" t="s">
        <v>6384</v>
      </c>
      <c r="C4484" s="4" t="str">
        <f>_xlfn.XLOOKUP(D4484, CategoryMap!A:A, CategoryMap!B:B, "Not found")</f>
        <v>Home Appliances</v>
      </c>
      <c r="D4484" s="4" t="s">
        <v>38</v>
      </c>
      <c r="E4484" s="4">
        <v>13</v>
      </c>
      <c r="F4484" s="4">
        <v>486.34</v>
      </c>
      <c r="G4484" s="4">
        <f t="shared" si="140"/>
        <v>6322.42</v>
      </c>
      <c r="H4484" s="5">
        <v>45064</v>
      </c>
      <c r="I4484" s="5" t="str">
        <f t="shared" si="141"/>
        <v>May</v>
      </c>
      <c r="J4484" s="4" t="s">
        <v>15</v>
      </c>
      <c r="K4484" s="4" t="s">
        <v>32</v>
      </c>
      <c r="L4484" s="4" t="s">
        <v>14371</v>
      </c>
    </row>
    <row r="4485" spans="1:12" x14ac:dyDescent="0.25">
      <c r="A4485" s="4" t="s">
        <v>7502</v>
      </c>
      <c r="B4485" s="4" t="s">
        <v>7503</v>
      </c>
      <c r="C4485" s="4" t="str">
        <f>_xlfn.XLOOKUP(D4485, CategoryMap!A:A, CategoryMap!B:B, "Not found")</f>
        <v>Electronics</v>
      </c>
      <c r="D4485" s="4" t="s">
        <v>21</v>
      </c>
      <c r="E4485" s="4">
        <v>20</v>
      </c>
      <c r="F4485" s="4">
        <v>258.35000000000002</v>
      </c>
      <c r="G4485" s="4">
        <f t="shared" si="140"/>
        <v>5167</v>
      </c>
      <c r="H4485" s="5">
        <v>44986</v>
      </c>
      <c r="I4485" s="5" t="str">
        <f t="shared" si="141"/>
        <v>March</v>
      </c>
      <c r="J4485" s="4" t="s">
        <v>28</v>
      </c>
      <c r="K4485" s="4" t="s">
        <v>16</v>
      </c>
      <c r="L4485" s="4" t="s">
        <v>35</v>
      </c>
    </row>
    <row r="4486" spans="1:12" x14ac:dyDescent="0.25">
      <c r="A4486" s="4" t="s">
        <v>7504</v>
      </c>
      <c r="B4486" s="4" t="s">
        <v>7505</v>
      </c>
      <c r="C4486" s="4" t="str">
        <f>_xlfn.XLOOKUP(D4486, CategoryMap!A:A, CategoryMap!B:B, "Not found")</f>
        <v>Toys</v>
      </c>
      <c r="D4486" s="4" t="s">
        <v>66</v>
      </c>
      <c r="E4486" s="4">
        <v>4</v>
      </c>
      <c r="F4486" s="4">
        <v>215.35</v>
      </c>
      <c r="G4486" s="4">
        <f t="shared" si="140"/>
        <v>861.4</v>
      </c>
      <c r="H4486" s="5">
        <v>45191</v>
      </c>
      <c r="I4486" s="5" t="str">
        <f t="shared" si="141"/>
        <v>September</v>
      </c>
      <c r="J4486" s="4" t="s">
        <v>15</v>
      </c>
      <c r="K4486" s="4" t="s">
        <v>32</v>
      </c>
      <c r="L4486" s="4" t="s">
        <v>14371</v>
      </c>
    </row>
    <row r="4487" spans="1:12" x14ac:dyDescent="0.25">
      <c r="A4487" s="4" t="s">
        <v>7506</v>
      </c>
      <c r="B4487" s="4" t="s">
        <v>508</v>
      </c>
      <c r="C4487" s="4" t="str">
        <f>_xlfn.XLOOKUP(D4487, CategoryMap!A:A, CategoryMap!B:B, "Not found")</f>
        <v>Clothing</v>
      </c>
      <c r="D4487" s="4" t="s">
        <v>14</v>
      </c>
      <c r="E4487" s="4">
        <v>39</v>
      </c>
      <c r="F4487" s="4">
        <v>244</v>
      </c>
      <c r="G4487" s="4">
        <f t="shared" si="140"/>
        <v>9516</v>
      </c>
      <c r="H4487" s="5">
        <v>45155</v>
      </c>
      <c r="I4487" s="5" t="str">
        <f t="shared" si="141"/>
        <v>August</v>
      </c>
      <c r="J4487" s="4" t="s">
        <v>22</v>
      </c>
      <c r="K4487" s="4" t="s">
        <v>41</v>
      </c>
      <c r="L4487" s="4" t="s">
        <v>45</v>
      </c>
    </row>
    <row r="4488" spans="1:12" x14ac:dyDescent="0.25">
      <c r="A4488" s="4" t="s">
        <v>7507</v>
      </c>
      <c r="B4488" s="4" t="s">
        <v>7508</v>
      </c>
      <c r="C4488" s="4" t="str">
        <f>_xlfn.XLOOKUP(D4488, CategoryMap!A:A, CategoryMap!B:B, "Not found")</f>
        <v>Home Appliances</v>
      </c>
      <c r="D4488" s="4" t="s">
        <v>38</v>
      </c>
      <c r="E4488" s="4">
        <v>41</v>
      </c>
      <c r="F4488" s="4">
        <v>212.79</v>
      </c>
      <c r="G4488" s="4">
        <f t="shared" si="140"/>
        <v>8724.39</v>
      </c>
      <c r="H4488" s="5">
        <v>45191</v>
      </c>
      <c r="I4488" s="5" t="str">
        <f t="shared" si="141"/>
        <v>September</v>
      </c>
      <c r="J4488" s="4" t="s">
        <v>28</v>
      </c>
      <c r="K4488" s="4" t="s">
        <v>32</v>
      </c>
      <c r="L4488" s="4" t="s">
        <v>14371</v>
      </c>
    </row>
    <row r="4489" spans="1:12" x14ac:dyDescent="0.25">
      <c r="A4489" s="4" t="s">
        <v>7509</v>
      </c>
      <c r="B4489" s="4" t="s">
        <v>828</v>
      </c>
      <c r="C4489" s="4" t="str">
        <f>_xlfn.XLOOKUP(D4489, CategoryMap!A:A, CategoryMap!B:B, "Not found")</f>
        <v>Toys</v>
      </c>
      <c r="D4489" s="4" t="s">
        <v>66</v>
      </c>
      <c r="E4489" s="4">
        <v>19</v>
      </c>
      <c r="F4489" s="4">
        <v>297.29000000000002</v>
      </c>
      <c r="G4489" s="4">
        <f t="shared" si="140"/>
        <v>5648.51</v>
      </c>
      <c r="H4489" s="5">
        <v>45202</v>
      </c>
      <c r="I4489" s="5" t="str">
        <f t="shared" si="141"/>
        <v>October</v>
      </c>
      <c r="J4489" s="4" t="s">
        <v>28</v>
      </c>
      <c r="K4489" s="4" t="s">
        <v>23</v>
      </c>
      <c r="L4489" s="4" t="s">
        <v>77</v>
      </c>
    </row>
    <row r="4490" spans="1:12" x14ac:dyDescent="0.25">
      <c r="A4490" s="4" t="s">
        <v>7510</v>
      </c>
      <c r="B4490" s="4" t="s">
        <v>1023</v>
      </c>
      <c r="C4490" s="4" t="str">
        <f>_xlfn.XLOOKUP(D4490, CategoryMap!A:A, CategoryMap!B:B, "Not found")</f>
        <v>Electronics</v>
      </c>
      <c r="D4490" s="4" t="s">
        <v>56</v>
      </c>
      <c r="E4490" s="4">
        <v>17</v>
      </c>
      <c r="F4490" s="4">
        <v>133.16999999999999</v>
      </c>
      <c r="G4490" s="4">
        <f t="shared" si="140"/>
        <v>2263.89</v>
      </c>
      <c r="H4490" s="5">
        <v>45090</v>
      </c>
      <c r="I4490" s="5" t="str">
        <f t="shared" si="141"/>
        <v>June</v>
      </c>
      <c r="J4490" s="4" t="s">
        <v>28</v>
      </c>
      <c r="K4490" s="4" t="s">
        <v>23</v>
      </c>
      <c r="L4490" s="4" t="s">
        <v>14371</v>
      </c>
    </row>
    <row r="4491" spans="1:12" x14ac:dyDescent="0.25">
      <c r="A4491" s="4" t="s">
        <v>7511</v>
      </c>
      <c r="B4491" s="4" t="s">
        <v>488</v>
      </c>
      <c r="C4491" s="4" t="str">
        <f>_xlfn.XLOOKUP(D4491, CategoryMap!A:A, CategoryMap!B:B, "Not found")</f>
        <v>Toys</v>
      </c>
      <c r="D4491" s="4" t="s">
        <v>66</v>
      </c>
      <c r="E4491" s="4">
        <v>17</v>
      </c>
      <c r="F4491" s="4">
        <v>42.51</v>
      </c>
      <c r="G4491" s="4">
        <f t="shared" si="140"/>
        <v>722.67</v>
      </c>
      <c r="H4491" s="5">
        <v>45079</v>
      </c>
      <c r="I4491" s="5" t="str">
        <f t="shared" si="141"/>
        <v>June</v>
      </c>
      <c r="J4491" s="4" t="s">
        <v>15</v>
      </c>
      <c r="K4491" s="4" t="s">
        <v>41</v>
      </c>
      <c r="L4491" s="4" t="s">
        <v>45</v>
      </c>
    </row>
    <row r="4492" spans="1:12" x14ac:dyDescent="0.25">
      <c r="A4492" s="4" t="s">
        <v>7512</v>
      </c>
      <c r="B4492" s="4" t="s">
        <v>1601</v>
      </c>
      <c r="C4492" s="4" t="str">
        <f>_xlfn.XLOOKUP(D4492, CategoryMap!A:A, CategoryMap!B:B, "Not found")</f>
        <v>Electronics</v>
      </c>
      <c r="D4492" s="4" t="s">
        <v>56</v>
      </c>
      <c r="E4492" s="4">
        <v>6</v>
      </c>
      <c r="F4492" s="4">
        <v>425.42</v>
      </c>
      <c r="G4492" s="4">
        <f t="shared" si="140"/>
        <v>2552.52</v>
      </c>
      <c r="H4492" s="5">
        <v>45051</v>
      </c>
      <c r="I4492" s="5" t="str">
        <f t="shared" si="141"/>
        <v>May</v>
      </c>
      <c r="J4492" s="4" t="s">
        <v>28</v>
      </c>
      <c r="K4492" s="4" t="s">
        <v>23</v>
      </c>
      <c r="L4492" s="4" t="s">
        <v>77</v>
      </c>
    </row>
    <row r="4493" spans="1:12" x14ac:dyDescent="0.25">
      <c r="A4493" s="4" t="s">
        <v>7513</v>
      </c>
      <c r="B4493" s="4" t="s">
        <v>4327</v>
      </c>
      <c r="C4493" s="4" t="str">
        <f>_xlfn.XLOOKUP(D4493, CategoryMap!A:A, CategoryMap!B:B, "Not found")</f>
        <v>Books</v>
      </c>
      <c r="D4493" s="4" t="s">
        <v>27</v>
      </c>
      <c r="E4493" s="4">
        <v>18</v>
      </c>
      <c r="F4493" s="4">
        <v>253.99</v>
      </c>
      <c r="G4493" s="4">
        <f t="shared" si="140"/>
        <v>4571.82</v>
      </c>
      <c r="H4493" s="5">
        <v>45239</v>
      </c>
      <c r="I4493" s="5" t="str">
        <f t="shared" si="141"/>
        <v>November</v>
      </c>
      <c r="J4493" s="4" t="s">
        <v>22</v>
      </c>
      <c r="K4493" s="4" t="s">
        <v>32</v>
      </c>
      <c r="L4493" s="4" t="s">
        <v>45</v>
      </c>
    </row>
    <row r="4494" spans="1:12" x14ac:dyDescent="0.25">
      <c r="A4494" s="4" t="s">
        <v>7514</v>
      </c>
      <c r="B4494" s="4" t="s">
        <v>7515</v>
      </c>
      <c r="C4494" s="4" t="str">
        <f>_xlfn.XLOOKUP(D4494, CategoryMap!A:A, CategoryMap!B:B, "Not found")</f>
        <v>Toys</v>
      </c>
      <c r="D4494" s="4" t="s">
        <v>66</v>
      </c>
      <c r="E4494" s="4">
        <v>12</v>
      </c>
      <c r="F4494" s="4">
        <v>258.8</v>
      </c>
      <c r="G4494" s="4">
        <f t="shared" si="140"/>
        <v>3105.6000000000004</v>
      </c>
      <c r="H4494" s="5">
        <v>45286</v>
      </c>
      <c r="I4494" s="5" t="str">
        <f t="shared" si="141"/>
        <v>December</v>
      </c>
      <c r="J4494" s="4" t="s">
        <v>28</v>
      </c>
      <c r="K4494" s="4" t="s">
        <v>16</v>
      </c>
      <c r="L4494" s="4" t="s">
        <v>14371</v>
      </c>
    </row>
    <row r="4495" spans="1:12" x14ac:dyDescent="0.25">
      <c r="A4495" s="4" t="s">
        <v>7516</v>
      </c>
      <c r="B4495" s="4" t="s">
        <v>7517</v>
      </c>
      <c r="C4495" s="4" t="str">
        <f>_xlfn.XLOOKUP(D4495, CategoryMap!A:A, CategoryMap!B:B, "Not found")</f>
        <v>Home Appliances</v>
      </c>
      <c r="D4495" s="4" t="s">
        <v>38</v>
      </c>
      <c r="E4495" s="4">
        <v>18</v>
      </c>
      <c r="F4495" s="4">
        <v>55.75</v>
      </c>
      <c r="G4495" s="4">
        <f t="shared" si="140"/>
        <v>1003.5</v>
      </c>
      <c r="H4495" s="5">
        <v>45009</v>
      </c>
      <c r="I4495" s="5" t="str">
        <f t="shared" si="141"/>
        <v>March</v>
      </c>
      <c r="J4495" s="4" t="s">
        <v>22</v>
      </c>
      <c r="K4495" s="4" t="s">
        <v>32</v>
      </c>
      <c r="L4495" s="4" t="s">
        <v>14371</v>
      </c>
    </row>
    <row r="4496" spans="1:12" x14ac:dyDescent="0.25">
      <c r="A4496" s="4" t="s">
        <v>7518</v>
      </c>
      <c r="B4496" s="4" t="s">
        <v>2522</v>
      </c>
      <c r="C4496" s="4" t="str">
        <f>_xlfn.XLOOKUP(D4496, CategoryMap!A:A, CategoryMap!B:B, "Not found")</f>
        <v>Books</v>
      </c>
      <c r="D4496" s="4" t="s">
        <v>44</v>
      </c>
      <c r="E4496" s="4">
        <v>3</v>
      </c>
      <c r="F4496" s="4">
        <v>306.27</v>
      </c>
      <c r="G4496" s="4">
        <f t="shared" si="140"/>
        <v>918.81</v>
      </c>
      <c r="H4496" s="5">
        <v>45004</v>
      </c>
      <c r="I4496" s="5" t="str">
        <f t="shared" si="141"/>
        <v>March</v>
      </c>
      <c r="J4496" s="4" t="s">
        <v>22</v>
      </c>
      <c r="K4496" s="4" t="s">
        <v>23</v>
      </c>
      <c r="L4496" s="4" t="s">
        <v>77</v>
      </c>
    </row>
    <row r="4497" spans="1:12" x14ac:dyDescent="0.25">
      <c r="A4497" s="4" t="s">
        <v>7519</v>
      </c>
      <c r="B4497" s="4" t="s">
        <v>373</v>
      </c>
      <c r="C4497" s="4" t="str">
        <f>_xlfn.XLOOKUP(D4497, CategoryMap!A:A, CategoryMap!B:B, "Not found")</f>
        <v>Electronics</v>
      </c>
      <c r="D4497" s="4" t="s">
        <v>56</v>
      </c>
      <c r="E4497" s="4">
        <v>49</v>
      </c>
      <c r="F4497" s="4">
        <v>288.67</v>
      </c>
      <c r="G4497" s="4">
        <f t="shared" si="140"/>
        <v>14144.83</v>
      </c>
      <c r="H4497" s="5">
        <v>44988</v>
      </c>
      <c r="I4497" s="5" t="str">
        <f t="shared" si="141"/>
        <v>March</v>
      </c>
      <c r="J4497" s="4" t="s">
        <v>15</v>
      </c>
      <c r="K4497" s="4" t="s">
        <v>41</v>
      </c>
      <c r="L4497" s="4" t="s">
        <v>45</v>
      </c>
    </row>
    <row r="4498" spans="1:12" x14ac:dyDescent="0.25">
      <c r="A4498" s="4" t="s">
        <v>7520</v>
      </c>
      <c r="B4498" s="4" t="s">
        <v>7521</v>
      </c>
      <c r="C4498" s="4" t="str">
        <f>_xlfn.XLOOKUP(D4498, CategoryMap!A:A, CategoryMap!B:B, "Not found")</f>
        <v>Books</v>
      </c>
      <c r="D4498" s="4" t="s">
        <v>27</v>
      </c>
      <c r="E4498" s="4">
        <v>19</v>
      </c>
      <c r="F4498" s="4">
        <v>215.53</v>
      </c>
      <c r="G4498" s="4">
        <f t="shared" si="140"/>
        <v>4095.07</v>
      </c>
      <c r="H4498" s="5">
        <v>45242</v>
      </c>
      <c r="I4498" s="5" t="str">
        <f t="shared" si="141"/>
        <v>November</v>
      </c>
      <c r="J4498" s="4" t="s">
        <v>22</v>
      </c>
      <c r="K4498" s="4" t="s">
        <v>23</v>
      </c>
      <c r="L4498" s="4" t="s">
        <v>17</v>
      </c>
    </row>
    <row r="4499" spans="1:12" x14ac:dyDescent="0.25">
      <c r="A4499" s="4" t="s">
        <v>7522</v>
      </c>
      <c r="B4499" s="4" t="s">
        <v>2664</v>
      </c>
      <c r="C4499" s="4" t="str">
        <f>_xlfn.XLOOKUP(D4499, CategoryMap!A:A, CategoryMap!B:B, "Not found")</f>
        <v>Books</v>
      </c>
      <c r="D4499" s="4" t="s">
        <v>27</v>
      </c>
      <c r="E4499" s="4">
        <v>28</v>
      </c>
      <c r="F4499" s="4">
        <v>392.26</v>
      </c>
      <c r="G4499" s="4">
        <f t="shared" si="140"/>
        <v>10983.279999999999</v>
      </c>
      <c r="H4499" s="5">
        <v>45131</v>
      </c>
      <c r="I4499" s="5" t="str">
        <f t="shared" si="141"/>
        <v>July</v>
      </c>
      <c r="J4499" s="4" t="s">
        <v>22</v>
      </c>
      <c r="K4499" s="4" t="s">
        <v>41</v>
      </c>
      <c r="L4499" s="4" t="s">
        <v>35</v>
      </c>
    </row>
    <row r="4500" spans="1:12" x14ac:dyDescent="0.25">
      <c r="A4500" s="4" t="s">
        <v>7523</v>
      </c>
      <c r="B4500" s="4" t="s">
        <v>7524</v>
      </c>
      <c r="C4500" s="4" t="str">
        <f>_xlfn.XLOOKUP(D4500, CategoryMap!A:A, CategoryMap!B:B, "Not found")</f>
        <v>Toys</v>
      </c>
      <c r="D4500" s="4" t="s">
        <v>66</v>
      </c>
      <c r="E4500" s="4">
        <v>28</v>
      </c>
      <c r="F4500" s="4">
        <v>32.47</v>
      </c>
      <c r="G4500" s="4">
        <f t="shared" si="140"/>
        <v>909.16</v>
      </c>
      <c r="H4500" s="5">
        <v>45213</v>
      </c>
      <c r="I4500" s="5" t="str">
        <f t="shared" si="141"/>
        <v>October</v>
      </c>
      <c r="J4500" s="4" t="s">
        <v>22</v>
      </c>
      <c r="K4500" s="4" t="s">
        <v>32</v>
      </c>
      <c r="L4500" s="4" t="s">
        <v>35</v>
      </c>
    </row>
    <row r="4501" spans="1:12" x14ac:dyDescent="0.25">
      <c r="A4501" s="4" t="s">
        <v>7525</v>
      </c>
      <c r="B4501" s="4" t="s">
        <v>3279</v>
      </c>
      <c r="C4501" s="4" t="str">
        <f>_xlfn.XLOOKUP(D4501, CategoryMap!A:A, CategoryMap!B:B, "Not found")</f>
        <v>Home Appliances</v>
      </c>
      <c r="D4501" s="4" t="s">
        <v>38</v>
      </c>
      <c r="E4501" s="4">
        <v>17</v>
      </c>
      <c r="F4501" s="4">
        <v>29.66</v>
      </c>
      <c r="G4501" s="4">
        <f t="shared" si="140"/>
        <v>504.22</v>
      </c>
      <c r="H4501" s="5">
        <v>45148</v>
      </c>
      <c r="I4501" s="5" t="str">
        <f t="shared" si="141"/>
        <v>August</v>
      </c>
      <c r="J4501" s="4" t="s">
        <v>22</v>
      </c>
      <c r="K4501" s="4" t="s">
        <v>41</v>
      </c>
      <c r="L4501" s="4" t="s">
        <v>35</v>
      </c>
    </row>
    <row r="4502" spans="1:12" x14ac:dyDescent="0.25">
      <c r="A4502" s="4" t="s">
        <v>7526</v>
      </c>
      <c r="B4502" s="4" t="s">
        <v>3644</v>
      </c>
      <c r="C4502" s="4" t="str">
        <f>_xlfn.XLOOKUP(D4502, CategoryMap!A:A, CategoryMap!B:B, "Not found")</f>
        <v>Books</v>
      </c>
      <c r="D4502" s="4" t="s">
        <v>27</v>
      </c>
      <c r="E4502" s="4">
        <v>16</v>
      </c>
      <c r="F4502" s="4">
        <v>378.45</v>
      </c>
      <c r="G4502" s="4">
        <f t="shared" si="140"/>
        <v>6055.2</v>
      </c>
      <c r="H4502" s="5">
        <v>45148</v>
      </c>
      <c r="I4502" s="5" t="str">
        <f t="shared" si="141"/>
        <v>August</v>
      </c>
      <c r="J4502" s="4" t="s">
        <v>22</v>
      </c>
      <c r="K4502" s="4" t="s">
        <v>41</v>
      </c>
      <c r="L4502" s="4" t="s">
        <v>35</v>
      </c>
    </row>
    <row r="4503" spans="1:12" x14ac:dyDescent="0.25">
      <c r="A4503" s="4" t="s">
        <v>7527</v>
      </c>
      <c r="B4503" s="4" t="s">
        <v>3991</v>
      </c>
      <c r="C4503" s="4" t="str">
        <f>_xlfn.XLOOKUP(D4503, CategoryMap!A:A, CategoryMap!B:B, "Not found")</f>
        <v>Books</v>
      </c>
      <c r="D4503" s="4" t="s">
        <v>44</v>
      </c>
      <c r="E4503" s="4">
        <v>34</v>
      </c>
      <c r="F4503" s="4">
        <v>473.83</v>
      </c>
      <c r="G4503" s="4">
        <f t="shared" si="140"/>
        <v>16110.22</v>
      </c>
      <c r="H4503" s="5">
        <v>45217</v>
      </c>
      <c r="I4503" s="5" t="str">
        <f t="shared" si="141"/>
        <v>October</v>
      </c>
      <c r="J4503" s="4" t="s">
        <v>22</v>
      </c>
      <c r="K4503" s="4" t="s">
        <v>23</v>
      </c>
      <c r="L4503" s="4" t="s">
        <v>17</v>
      </c>
    </row>
    <row r="4504" spans="1:12" x14ac:dyDescent="0.25">
      <c r="A4504" s="4" t="s">
        <v>7528</v>
      </c>
      <c r="B4504" s="4" t="s">
        <v>618</v>
      </c>
      <c r="C4504" s="4" t="str">
        <f>_xlfn.XLOOKUP(D4504, CategoryMap!A:A, CategoryMap!B:B, "Not found")</f>
        <v>Home Appliances</v>
      </c>
      <c r="D4504" s="4" t="s">
        <v>38</v>
      </c>
      <c r="E4504" s="4">
        <v>27</v>
      </c>
      <c r="F4504" s="4">
        <v>116.2</v>
      </c>
      <c r="G4504" s="4">
        <f t="shared" si="140"/>
        <v>3137.4</v>
      </c>
      <c r="H4504" s="5">
        <v>45072</v>
      </c>
      <c r="I4504" s="5" t="str">
        <f t="shared" si="141"/>
        <v>May</v>
      </c>
      <c r="J4504" s="4" t="s">
        <v>28</v>
      </c>
      <c r="K4504" s="4" t="s">
        <v>41</v>
      </c>
      <c r="L4504" s="4" t="s">
        <v>77</v>
      </c>
    </row>
    <row r="4505" spans="1:12" x14ac:dyDescent="0.25">
      <c r="A4505" s="4" t="s">
        <v>7529</v>
      </c>
      <c r="B4505" s="4" t="s">
        <v>492</v>
      </c>
      <c r="C4505" s="4" t="str">
        <f>_xlfn.XLOOKUP(D4505, CategoryMap!A:A, CategoryMap!B:B, "Not found")</f>
        <v>Electronics</v>
      </c>
      <c r="D4505" s="4" t="s">
        <v>21</v>
      </c>
      <c r="E4505" s="4">
        <v>26</v>
      </c>
      <c r="F4505" s="4">
        <v>109.47</v>
      </c>
      <c r="G4505" s="4">
        <f t="shared" si="140"/>
        <v>2846.22</v>
      </c>
      <c r="H4505" s="5">
        <v>45160</v>
      </c>
      <c r="I4505" s="5" t="str">
        <f t="shared" si="141"/>
        <v>August</v>
      </c>
      <c r="J4505" s="4" t="s">
        <v>15</v>
      </c>
      <c r="K4505" s="4" t="s">
        <v>23</v>
      </c>
      <c r="L4505" s="4" t="s">
        <v>14371</v>
      </c>
    </row>
    <row r="4506" spans="1:12" x14ac:dyDescent="0.25">
      <c r="A4506" s="4" t="s">
        <v>7530</v>
      </c>
      <c r="B4506" s="4" t="s">
        <v>7531</v>
      </c>
      <c r="C4506" s="4" t="str">
        <f>_xlfn.XLOOKUP(D4506, CategoryMap!A:A, CategoryMap!B:B, "Not found")</f>
        <v>Electronics</v>
      </c>
      <c r="D4506" s="4" t="s">
        <v>56</v>
      </c>
      <c r="E4506" s="4">
        <v>27</v>
      </c>
      <c r="F4506" s="4">
        <v>154.06</v>
      </c>
      <c r="G4506" s="4">
        <f t="shared" si="140"/>
        <v>4159.62</v>
      </c>
      <c r="H4506" s="5">
        <v>44962</v>
      </c>
      <c r="I4506" s="5" t="str">
        <f t="shared" si="141"/>
        <v>February</v>
      </c>
      <c r="J4506" s="4" t="s">
        <v>28</v>
      </c>
      <c r="K4506" s="4" t="s">
        <v>32</v>
      </c>
      <c r="L4506" s="4" t="s">
        <v>77</v>
      </c>
    </row>
    <row r="4507" spans="1:12" x14ac:dyDescent="0.25">
      <c r="A4507" s="4" t="s">
        <v>7532</v>
      </c>
      <c r="B4507" s="4" t="s">
        <v>658</v>
      </c>
      <c r="C4507" s="4" t="str">
        <f>_xlfn.XLOOKUP(D4507, CategoryMap!A:A, CategoryMap!B:B, "Not found")</f>
        <v>Clothing</v>
      </c>
      <c r="D4507" s="4" t="s">
        <v>14</v>
      </c>
      <c r="E4507" s="4">
        <v>33</v>
      </c>
      <c r="F4507" s="4">
        <v>270.43</v>
      </c>
      <c r="G4507" s="4">
        <f t="shared" si="140"/>
        <v>8924.19</v>
      </c>
      <c r="H4507" s="5">
        <v>45008</v>
      </c>
      <c r="I4507" s="5" t="str">
        <f t="shared" si="141"/>
        <v>March</v>
      </c>
      <c r="J4507" s="4" t="s">
        <v>28</v>
      </c>
      <c r="K4507" s="4" t="s">
        <v>41</v>
      </c>
      <c r="L4507" s="4" t="s">
        <v>45</v>
      </c>
    </row>
    <row r="4508" spans="1:12" x14ac:dyDescent="0.25">
      <c r="A4508" s="4" t="s">
        <v>7533</v>
      </c>
      <c r="B4508" s="4" t="s">
        <v>7534</v>
      </c>
      <c r="C4508" s="4" t="str">
        <f>_xlfn.XLOOKUP(D4508, CategoryMap!A:A, CategoryMap!B:B, "Not found")</f>
        <v>Books</v>
      </c>
      <c r="D4508" s="4" t="s">
        <v>44</v>
      </c>
      <c r="E4508" s="4">
        <v>21</v>
      </c>
      <c r="F4508" s="4">
        <v>229.57</v>
      </c>
      <c r="G4508" s="4">
        <f t="shared" si="140"/>
        <v>4820.97</v>
      </c>
      <c r="H4508" s="5">
        <v>45218</v>
      </c>
      <c r="I4508" s="5" t="str">
        <f t="shared" si="141"/>
        <v>October</v>
      </c>
      <c r="J4508" s="4" t="s">
        <v>28</v>
      </c>
      <c r="K4508" s="4" t="s">
        <v>23</v>
      </c>
      <c r="L4508" s="4" t="s">
        <v>14371</v>
      </c>
    </row>
    <row r="4509" spans="1:12" x14ac:dyDescent="0.25">
      <c r="A4509" s="4" t="s">
        <v>7535</v>
      </c>
      <c r="B4509" s="4" t="s">
        <v>3263</v>
      </c>
      <c r="C4509" s="4" t="str">
        <f>_xlfn.XLOOKUP(D4509, CategoryMap!A:A, CategoryMap!B:B, "Not found")</f>
        <v>Clothing</v>
      </c>
      <c r="D4509" s="4" t="s">
        <v>14</v>
      </c>
      <c r="E4509" s="4">
        <v>47</v>
      </c>
      <c r="F4509" s="4">
        <v>441.54</v>
      </c>
      <c r="G4509" s="4">
        <f t="shared" si="140"/>
        <v>20752.38</v>
      </c>
      <c r="H4509" s="5">
        <v>45114</v>
      </c>
      <c r="I4509" s="5" t="str">
        <f t="shared" si="141"/>
        <v>July</v>
      </c>
      <c r="J4509" s="4" t="s">
        <v>15</v>
      </c>
      <c r="K4509" s="4" t="s">
        <v>23</v>
      </c>
      <c r="L4509" s="4" t="s">
        <v>14371</v>
      </c>
    </row>
    <row r="4510" spans="1:12" x14ac:dyDescent="0.25">
      <c r="A4510" s="4" t="s">
        <v>7536</v>
      </c>
      <c r="B4510" s="4" t="s">
        <v>3573</v>
      </c>
      <c r="C4510" s="4" t="str">
        <f>_xlfn.XLOOKUP(D4510, CategoryMap!A:A, CategoryMap!B:B, "Not found")</f>
        <v>Electronics</v>
      </c>
      <c r="D4510" s="4" t="s">
        <v>56</v>
      </c>
      <c r="E4510" s="4">
        <v>3</v>
      </c>
      <c r="F4510" s="4">
        <v>395.14</v>
      </c>
      <c r="G4510" s="4">
        <f t="shared" si="140"/>
        <v>1185.42</v>
      </c>
      <c r="H4510" s="5">
        <v>45130</v>
      </c>
      <c r="I4510" s="5" t="str">
        <f t="shared" si="141"/>
        <v>July</v>
      </c>
      <c r="J4510" s="4" t="s">
        <v>15</v>
      </c>
      <c r="K4510" s="4" t="s">
        <v>32</v>
      </c>
      <c r="L4510" s="4" t="s">
        <v>35</v>
      </c>
    </row>
    <row r="4511" spans="1:12" x14ac:dyDescent="0.25">
      <c r="A4511" s="4" t="s">
        <v>7537</v>
      </c>
      <c r="B4511" s="4" t="s">
        <v>1874</v>
      </c>
      <c r="C4511" s="4" t="str">
        <f>_xlfn.XLOOKUP(D4511, CategoryMap!A:A, CategoryMap!B:B, "Not found")</f>
        <v>Clothing</v>
      </c>
      <c r="D4511" s="4" t="s">
        <v>14</v>
      </c>
      <c r="E4511" s="4">
        <v>7</v>
      </c>
      <c r="F4511" s="4">
        <v>405.55</v>
      </c>
      <c r="G4511" s="4">
        <f t="shared" si="140"/>
        <v>2838.85</v>
      </c>
      <c r="H4511" s="5">
        <v>45038</v>
      </c>
      <c r="I4511" s="5" t="str">
        <f t="shared" si="141"/>
        <v>April</v>
      </c>
      <c r="J4511" s="4" t="s">
        <v>15</v>
      </c>
      <c r="K4511" s="4" t="s">
        <v>23</v>
      </c>
      <c r="L4511" s="4" t="s">
        <v>17</v>
      </c>
    </row>
    <row r="4512" spans="1:12" x14ac:dyDescent="0.25">
      <c r="A4512" s="4" t="s">
        <v>7538</v>
      </c>
      <c r="B4512" s="4" t="s">
        <v>6003</v>
      </c>
      <c r="C4512" s="4" t="str">
        <f>_xlfn.XLOOKUP(D4512, CategoryMap!A:A, CategoryMap!B:B, "Not found")</f>
        <v>Toys</v>
      </c>
      <c r="D4512" s="4" t="s">
        <v>66</v>
      </c>
      <c r="E4512" s="4">
        <v>17</v>
      </c>
      <c r="F4512" s="4">
        <v>389.02</v>
      </c>
      <c r="G4512" s="4">
        <f t="shared" si="140"/>
        <v>6613.34</v>
      </c>
      <c r="H4512" s="5">
        <v>45149</v>
      </c>
      <c r="I4512" s="5" t="str">
        <f t="shared" si="141"/>
        <v>August</v>
      </c>
      <c r="J4512" s="4" t="s">
        <v>28</v>
      </c>
      <c r="K4512" s="4" t="s">
        <v>16</v>
      </c>
      <c r="L4512" s="4" t="s">
        <v>77</v>
      </c>
    </row>
    <row r="4513" spans="1:12" x14ac:dyDescent="0.25">
      <c r="A4513" s="4" t="s">
        <v>7539</v>
      </c>
      <c r="B4513" s="4" t="s">
        <v>7540</v>
      </c>
      <c r="C4513" s="4" t="str">
        <f>_xlfn.XLOOKUP(D4513, CategoryMap!A:A, CategoryMap!B:B, "Not found")</f>
        <v>Electronics</v>
      </c>
      <c r="D4513" s="4" t="s">
        <v>56</v>
      </c>
      <c r="E4513" s="4">
        <v>46</v>
      </c>
      <c r="F4513" s="4">
        <v>418.74</v>
      </c>
      <c r="G4513" s="4">
        <f t="shared" si="140"/>
        <v>19262.04</v>
      </c>
      <c r="H4513" s="5">
        <v>45112</v>
      </c>
      <c r="I4513" s="5" t="str">
        <f t="shared" si="141"/>
        <v>July</v>
      </c>
      <c r="J4513" s="4" t="s">
        <v>28</v>
      </c>
      <c r="K4513" s="4" t="s">
        <v>41</v>
      </c>
      <c r="L4513" s="4" t="s">
        <v>77</v>
      </c>
    </row>
    <row r="4514" spans="1:12" x14ac:dyDescent="0.25">
      <c r="A4514" s="4" t="s">
        <v>7541</v>
      </c>
      <c r="B4514" s="4" t="s">
        <v>7139</v>
      </c>
      <c r="C4514" s="4" t="str">
        <f>_xlfn.XLOOKUP(D4514, CategoryMap!A:A, CategoryMap!B:B, "Not found")</f>
        <v>Toys</v>
      </c>
      <c r="D4514" s="4" t="s">
        <v>66</v>
      </c>
      <c r="E4514" s="4">
        <v>33</v>
      </c>
      <c r="F4514" s="4">
        <v>35.950000000000003</v>
      </c>
      <c r="G4514" s="4">
        <f t="shared" si="140"/>
        <v>1186.3500000000001</v>
      </c>
      <c r="H4514" s="5">
        <v>45115</v>
      </c>
      <c r="I4514" s="5" t="str">
        <f t="shared" si="141"/>
        <v>July</v>
      </c>
      <c r="J4514" s="4" t="s">
        <v>28</v>
      </c>
      <c r="K4514" s="4" t="s">
        <v>16</v>
      </c>
      <c r="L4514" s="4" t="s">
        <v>77</v>
      </c>
    </row>
    <row r="4515" spans="1:12" x14ac:dyDescent="0.25">
      <c r="A4515" s="4" t="s">
        <v>7542</v>
      </c>
      <c r="B4515" s="4" t="s">
        <v>1938</v>
      </c>
      <c r="C4515" s="4" t="str">
        <f>_xlfn.XLOOKUP(D4515, CategoryMap!A:A, CategoryMap!B:B, "Not found")</f>
        <v>Books</v>
      </c>
      <c r="D4515" s="4" t="s">
        <v>44</v>
      </c>
      <c r="E4515" s="4">
        <v>2</v>
      </c>
      <c r="F4515" s="4">
        <v>117.91</v>
      </c>
      <c r="G4515" s="4">
        <f t="shared" si="140"/>
        <v>235.82</v>
      </c>
      <c r="H4515" s="5">
        <v>45203</v>
      </c>
      <c r="I4515" s="5" t="str">
        <f t="shared" si="141"/>
        <v>October</v>
      </c>
      <c r="J4515" s="4" t="s">
        <v>22</v>
      </c>
      <c r="K4515" s="4" t="s">
        <v>23</v>
      </c>
      <c r="L4515" s="4" t="s">
        <v>35</v>
      </c>
    </row>
    <row r="4516" spans="1:12" x14ac:dyDescent="0.25">
      <c r="A4516" s="4" t="s">
        <v>7543</v>
      </c>
      <c r="B4516" s="4" t="s">
        <v>1893</v>
      </c>
      <c r="C4516" s="4" t="str">
        <f>_xlfn.XLOOKUP(D4516, CategoryMap!A:A, CategoryMap!B:B, "Not found")</f>
        <v>Toys</v>
      </c>
      <c r="D4516" s="4" t="s">
        <v>66</v>
      </c>
      <c r="E4516" s="4">
        <v>11</v>
      </c>
      <c r="F4516" s="4">
        <v>303.02999999999997</v>
      </c>
      <c r="G4516" s="4">
        <f t="shared" si="140"/>
        <v>3333.33</v>
      </c>
      <c r="H4516" s="5">
        <v>45236</v>
      </c>
      <c r="I4516" s="5" t="str">
        <f t="shared" si="141"/>
        <v>November</v>
      </c>
      <c r="J4516" s="4" t="s">
        <v>28</v>
      </c>
      <c r="K4516" s="4" t="s">
        <v>32</v>
      </c>
      <c r="L4516" s="4" t="s">
        <v>14371</v>
      </c>
    </row>
    <row r="4517" spans="1:12" x14ac:dyDescent="0.25">
      <c r="A4517" s="4" t="s">
        <v>7544</v>
      </c>
      <c r="B4517" s="4" t="s">
        <v>4367</v>
      </c>
      <c r="C4517" s="4" t="str">
        <f>_xlfn.XLOOKUP(D4517, CategoryMap!A:A, CategoryMap!B:B, "Not found")</f>
        <v>Electronics</v>
      </c>
      <c r="D4517" s="4" t="s">
        <v>56</v>
      </c>
      <c r="E4517" s="4">
        <v>27</v>
      </c>
      <c r="F4517" s="4">
        <v>29.36</v>
      </c>
      <c r="G4517" s="4">
        <f t="shared" si="140"/>
        <v>792.72</v>
      </c>
      <c r="H4517" s="5">
        <v>45010</v>
      </c>
      <c r="I4517" s="5" t="str">
        <f t="shared" si="141"/>
        <v>March</v>
      </c>
      <c r="J4517" s="4" t="s">
        <v>15</v>
      </c>
      <c r="K4517" s="4" t="s">
        <v>16</v>
      </c>
      <c r="L4517" s="4" t="s">
        <v>45</v>
      </c>
    </row>
    <row r="4518" spans="1:12" x14ac:dyDescent="0.25">
      <c r="A4518" s="4" t="s">
        <v>7545</v>
      </c>
      <c r="B4518" s="4" t="s">
        <v>4888</v>
      </c>
      <c r="C4518" s="4" t="str">
        <f>_xlfn.XLOOKUP(D4518, CategoryMap!A:A, CategoryMap!B:B, "Not found")</f>
        <v>Electronics</v>
      </c>
      <c r="D4518" s="4" t="s">
        <v>56</v>
      </c>
      <c r="E4518" s="4">
        <v>15</v>
      </c>
      <c r="F4518" s="4">
        <v>203.94</v>
      </c>
      <c r="G4518" s="4">
        <f t="shared" si="140"/>
        <v>3059.1</v>
      </c>
      <c r="H4518" s="5">
        <v>45160</v>
      </c>
      <c r="I4518" s="5" t="str">
        <f t="shared" si="141"/>
        <v>August</v>
      </c>
      <c r="J4518" s="4" t="s">
        <v>22</v>
      </c>
      <c r="K4518" s="4" t="s">
        <v>23</v>
      </c>
      <c r="L4518" s="4" t="s">
        <v>45</v>
      </c>
    </row>
    <row r="4519" spans="1:12" x14ac:dyDescent="0.25">
      <c r="A4519" s="4" t="s">
        <v>7546</v>
      </c>
      <c r="B4519" s="4" t="s">
        <v>2250</v>
      </c>
      <c r="C4519" s="4" t="str">
        <f>_xlfn.XLOOKUP(D4519, CategoryMap!A:A, CategoryMap!B:B, "Not found")</f>
        <v>Books</v>
      </c>
      <c r="D4519" s="4" t="s">
        <v>27</v>
      </c>
      <c r="E4519" s="4">
        <v>31</v>
      </c>
      <c r="F4519" s="4">
        <v>353.77</v>
      </c>
      <c r="G4519" s="4">
        <f t="shared" si="140"/>
        <v>10966.869999999999</v>
      </c>
      <c r="H4519" s="5">
        <v>44939</v>
      </c>
      <c r="I4519" s="5" t="str">
        <f t="shared" si="141"/>
        <v>January</v>
      </c>
      <c r="J4519" s="4" t="s">
        <v>15</v>
      </c>
      <c r="K4519" s="4" t="s">
        <v>32</v>
      </c>
      <c r="L4519" s="4" t="s">
        <v>77</v>
      </c>
    </row>
    <row r="4520" spans="1:12" x14ac:dyDescent="0.25">
      <c r="A4520" s="4" t="s">
        <v>7547</v>
      </c>
      <c r="B4520" s="4" t="s">
        <v>3449</v>
      </c>
      <c r="C4520" s="4" t="str">
        <f>_xlfn.XLOOKUP(D4520, CategoryMap!A:A, CategoryMap!B:B, "Not found")</f>
        <v>Toys</v>
      </c>
      <c r="D4520" s="4" t="s">
        <v>66</v>
      </c>
      <c r="E4520" s="4">
        <v>6</v>
      </c>
      <c r="F4520" s="4">
        <v>394.97</v>
      </c>
      <c r="G4520" s="4">
        <f t="shared" si="140"/>
        <v>2369.8200000000002</v>
      </c>
      <c r="H4520" s="5">
        <v>45283</v>
      </c>
      <c r="I4520" s="5" t="str">
        <f t="shared" si="141"/>
        <v>December</v>
      </c>
      <c r="J4520" s="4" t="s">
        <v>15</v>
      </c>
      <c r="K4520" s="4" t="s">
        <v>41</v>
      </c>
      <c r="L4520" s="4" t="s">
        <v>14371</v>
      </c>
    </row>
    <row r="4521" spans="1:12" x14ac:dyDescent="0.25">
      <c r="A4521" s="4" t="s">
        <v>7548</v>
      </c>
      <c r="B4521" s="4" t="s">
        <v>7549</v>
      </c>
      <c r="C4521" s="4" t="str">
        <f>_xlfn.XLOOKUP(D4521, CategoryMap!A:A, CategoryMap!B:B, "Not found")</f>
        <v>Clothing</v>
      </c>
      <c r="D4521" s="4" t="s">
        <v>14</v>
      </c>
      <c r="E4521" s="4">
        <v>2</v>
      </c>
      <c r="F4521" s="4">
        <v>105.51</v>
      </c>
      <c r="G4521" s="4">
        <f t="shared" si="140"/>
        <v>211.02</v>
      </c>
      <c r="H4521" s="5">
        <v>44935</v>
      </c>
      <c r="I4521" s="5" t="str">
        <f t="shared" si="141"/>
        <v>January</v>
      </c>
      <c r="J4521" s="4" t="s">
        <v>15</v>
      </c>
      <c r="K4521" s="4" t="s">
        <v>16</v>
      </c>
      <c r="L4521" s="4" t="s">
        <v>45</v>
      </c>
    </row>
    <row r="4522" spans="1:12" x14ac:dyDescent="0.25">
      <c r="A4522" s="4" t="s">
        <v>7550</v>
      </c>
      <c r="B4522" s="4" t="s">
        <v>7551</v>
      </c>
      <c r="C4522" s="4" t="str">
        <f>_xlfn.XLOOKUP(D4522, CategoryMap!A:A, CategoryMap!B:B, "Not found")</f>
        <v>Electronics</v>
      </c>
      <c r="D4522" s="4" t="s">
        <v>56</v>
      </c>
      <c r="E4522" s="4">
        <v>25</v>
      </c>
      <c r="F4522" s="4">
        <v>8.44</v>
      </c>
      <c r="G4522" s="4">
        <f t="shared" si="140"/>
        <v>211</v>
      </c>
      <c r="H4522" s="5">
        <v>45034</v>
      </c>
      <c r="I4522" s="5" t="str">
        <f t="shared" si="141"/>
        <v>April</v>
      </c>
      <c r="J4522" s="4" t="s">
        <v>15</v>
      </c>
      <c r="K4522" s="4" t="s">
        <v>32</v>
      </c>
      <c r="L4522" s="4" t="s">
        <v>17</v>
      </c>
    </row>
    <row r="4523" spans="1:12" x14ac:dyDescent="0.25">
      <c r="A4523" s="4" t="s">
        <v>7552</v>
      </c>
      <c r="B4523" s="4" t="s">
        <v>7553</v>
      </c>
      <c r="C4523" s="4" t="str">
        <f>_xlfn.XLOOKUP(D4523, CategoryMap!A:A, CategoryMap!B:B, "Not found")</f>
        <v>Clothing</v>
      </c>
      <c r="D4523" s="4" t="s">
        <v>14</v>
      </c>
      <c r="E4523" s="4">
        <v>39</v>
      </c>
      <c r="F4523" s="4">
        <v>154.05000000000001</v>
      </c>
      <c r="G4523" s="4">
        <f t="shared" si="140"/>
        <v>6007.9500000000007</v>
      </c>
      <c r="H4523" s="5">
        <v>45257</v>
      </c>
      <c r="I4523" s="5" t="str">
        <f t="shared" si="141"/>
        <v>November</v>
      </c>
      <c r="J4523" s="4" t="s">
        <v>15</v>
      </c>
      <c r="K4523" s="4" t="s">
        <v>41</v>
      </c>
      <c r="L4523" s="4" t="s">
        <v>45</v>
      </c>
    </row>
    <row r="4524" spans="1:12" x14ac:dyDescent="0.25">
      <c r="A4524" s="4" t="s">
        <v>7554</v>
      </c>
      <c r="B4524" s="4" t="s">
        <v>7555</v>
      </c>
      <c r="C4524" s="4" t="str">
        <f>_xlfn.XLOOKUP(D4524, CategoryMap!A:A, CategoryMap!B:B, "Not found")</f>
        <v>Electronics</v>
      </c>
      <c r="D4524" s="4" t="s">
        <v>21</v>
      </c>
      <c r="E4524" s="4">
        <v>38</v>
      </c>
      <c r="F4524" s="4">
        <v>55</v>
      </c>
      <c r="G4524" s="4">
        <f t="shared" si="140"/>
        <v>2090</v>
      </c>
      <c r="H4524" s="5">
        <v>45115</v>
      </c>
      <c r="I4524" s="5" t="str">
        <f t="shared" si="141"/>
        <v>July</v>
      </c>
      <c r="J4524" s="4" t="s">
        <v>22</v>
      </c>
      <c r="K4524" s="4" t="s">
        <v>32</v>
      </c>
      <c r="L4524" s="4" t="s">
        <v>14371</v>
      </c>
    </row>
    <row r="4525" spans="1:12" x14ac:dyDescent="0.25">
      <c r="A4525" s="4" t="s">
        <v>7556</v>
      </c>
      <c r="B4525" s="4" t="s">
        <v>3631</v>
      </c>
      <c r="C4525" s="4" t="str">
        <f>_xlfn.XLOOKUP(D4525, CategoryMap!A:A, CategoryMap!B:B, "Not found")</f>
        <v>Clothing</v>
      </c>
      <c r="D4525" s="4" t="s">
        <v>14</v>
      </c>
      <c r="E4525" s="4">
        <v>14</v>
      </c>
      <c r="F4525" s="4">
        <v>109.39</v>
      </c>
      <c r="G4525" s="4">
        <f t="shared" si="140"/>
        <v>1531.46</v>
      </c>
      <c r="H4525" s="5">
        <v>45195</v>
      </c>
      <c r="I4525" s="5" t="str">
        <f t="shared" si="141"/>
        <v>September</v>
      </c>
      <c r="J4525" s="4" t="s">
        <v>28</v>
      </c>
      <c r="K4525" s="4" t="s">
        <v>41</v>
      </c>
      <c r="L4525" s="4" t="s">
        <v>17</v>
      </c>
    </row>
    <row r="4526" spans="1:12" x14ac:dyDescent="0.25">
      <c r="A4526" s="4" t="s">
        <v>7557</v>
      </c>
      <c r="B4526" s="4" t="s">
        <v>2724</v>
      </c>
      <c r="C4526" s="4" t="str">
        <f>_xlfn.XLOOKUP(D4526, CategoryMap!A:A, CategoryMap!B:B, "Not found")</f>
        <v>Books</v>
      </c>
      <c r="D4526" s="4" t="s">
        <v>27</v>
      </c>
      <c r="E4526" s="4">
        <v>34</v>
      </c>
      <c r="F4526" s="4">
        <v>391.65</v>
      </c>
      <c r="G4526" s="4">
        <f t="shared" si="140"/>
        <v>13316.099999999999</v>
      </c>
      <c r="H4526" s="5">
        <v>44929</v>
      </c>
      <c r="I4526" s="5" t="str">
        <f t="shared" si="141"/>
        <v>January</v>
      </c>
      <c r="J4526" s="4" t="s">
        <v>15</v>
      </c>
      <c r="K4526" s="4" t="s">
        <v>16</v>
      </c>
      <c r="L4526" s="4" t="s">
        <v>77</v>
      </c>
    </row>
    <row r="4527" spans="1:12" x14ac:dyDescent="0.25">
      <c r="A4527" s="4" t="s">
        <v>7558</v>
      </c>
      <c r="B4527" s="4" t="s">
        <v>7559</v>
      </c>
      <c r="C4527" s="4" t="str">
        <f>_xlfn.XLOOKUP(D4527, CategoryMap!A:A, CategoryMap!B:B, "Not found")</f>
        <v>Home Appliances</v>
      </c>
      <c r="D4527" s="4" t="s">
        <v>38</v>
      </c>
      <c r="E4527" s="4">
        <v>12</v>
      </c>
      <c r="F4527" s="4">
        <v>276.94</v>
      </c>
      <c r="G4527" s="4">
        <f t="shared" si="140"/>
        <v>3323.2799999999997</v>
      </c>
      <c r="H4527" s="5">
        <v>45105</v>
      </c>
      <c r="I4527" s="5" t="str">
        <f t="shared" si="141"/>
        <v>June</v>
      </c>
      <c r="J4527" s="4" t="s">
        <v>28</v>
      </c>
      <c r="K4527" s="4" t="s">
        <v>16</v>
      </c>
      <c r="L4527" s="4" t="s">
        <v>77</v>
      </c>
    </row>
    <row r="4528" spans="1:12" x14ac:dyDescent="0.25">
      <c r="A4528" s="4" t="s">
        <v>7560</v>
      </c>
      <c r="B4528" s="4" t="s">
        <v>7561</v>
      </c>
      <c r="C4528" s="4" t="str">
        <f>_xlfn.XLOOKUP(D4528, CategoryMap!A:A, CategoryMap!B:B, "Not found")</f>
        <v>Toys</v>
      </c>
      <c r="D4528" s="4" t="s">
        <v>66</v>
      </c>
      <c r="E4528" s="4">
        <v>7</v>
      </c>
      <c r="F4528" s="4">
        <v>450.32</v>
      </c>
      <c r="G4528" s="4">
        <f t="shared" si="140"/>
        <v>3152.24</v>
      </c>
      <c r="H4528" s="5">
        <v>45104</v>
      </c>
      <c r="I4528" s="5" t="str">
        <f t="shared" si="141"/>
        <v>June</v>
      </c>
      <c r="J4528" s="4" t="s">
        <v>22</v>
      </c>
      <c r="K4528" s="4" t="s">
        <v>16</v>
      </c>
      <c r="L4528" s="4" t="s">
        <v>45</v>
      </c>
    </row>
    <row r="4529" spans="1:12" x14ac:dyDescent="0.25">
      <c r="A4529" s="4" t="s">
        <v>7562</v>
      </c>
      <c r="B4529" s="4" t="s">
        <v>7563</v>
      </c>
      <c r="C4529" s="4" t="str">
        <f>_xlfn.XLOOKUP(D4529, CategoryMap!A:A, CategoryMap!B:B, "Not found")</f>
        <v>Books</v>
      </c>
      <c r="D4529" s="4" t="s">
        <v>44</v>
      </c>
      <c r="E4529" s="4">
        <v>4</v>
      </c>
      <c r="F4529" s="4">
        <v>493.21</v>
      </c>
      <c r="G4529" s="4">
        <f t="shared" si="140"/>
        <v>1972.84</v>
      </c>
      <c r="H4529" s="5">
        <v>45163</v>
      </c>
      <c r="I4529" s="5" t="str">
        <f t="shared" si="141"/>
        <v>August</v>
      </c>
      <c r="J4529" s="4" t="s">
        <v>15</v>
      </c>
      <c r="K4529" s="4" t="s">
        <v>16</v>
      </c>
      <c r="L4529" s="4" t="s">
        <v>35</v>
      </c>
    </row>
    <row r="4530" spans="1:12" x14ac:dyDescent="0.25">
      <c r="A4530" s="4" t="s">
        <v>7564</v>
      </c>
      <c r="B4530" s="4" t="s">
        <v>7565</v>
      </c>
      <c r="C4530" s="4" t="str">
        <f>_xlfn.XLOOKUP(D4530, CategoryMap!A:A, CategoryMap!B:B, "Not found")</f>
        <v>Home Appliances</v>
      </c>
      <c r="D4530" s="4" t="s">
        <v>38</v>
      </c>
      <c r="E4530" s="4">
        <v>20</v>
      </c>
      <c r="F4530" s="4">
        <v>189.7</v>
      </c>
      <c r="G4530" s="4">
        <f t="shared" si="140"/>
        <v>3794</v>
      </c>
      <c r="H4530" s="5">
        <v>45258</v>
      </c>
      <c r="I4530" s="5" t="str">
        <f t="shared" si="141"/>
        <v>November</v>
      </c>
      <c r="J4530" s="4" t="s">
        <v>28</v>
      </c>
      <c r="K4530" s="4" t="s">
        <v>32</v>
      </c>
      <c r="L4530" s="4" t="s">
        <v>45</v>
      </c>
    </row>
    <row r="4531" spans="1:12" x14ac:dyDescent="0.25">
      <c r="A4531" s="4" t="s">
        <v>7566</v>
      </c>
      <c r="B4531" s="4" t="s">
        <v>7567</v>
      </c>
      <c r="C4531" s="4" t="str">
        <f>_xlfn.XLOOKUP(D4531, CategoryMap!A:A, CategoryMap!B:B, "Not found")</f>
        <v>Home Appliances</v>
      </c>
      <c r="D4531" s="4" t="s">
        <v>38</v>
      </c>
      <c r="E4531" s="4">
        <v>49</v>
      </c>
      <c r="F4531" s="4">
        <v>60.49</v>
      </c>
      <c r="G4531" s="4">
        <f t="shared" si="140"/>
        <v>2964.01</v>
      </c>
      <c r="H4531" s="5">
        <v>45183</v>
      </c>
      <c r="I4531" s="5" t="str">
        <f t="shared" si="141"/>
        <v>September</v>
      </c>
      <c r="J4531" s="4" t="s">
        <v>28</v>
      </c>
      <c r="K4531" s="4" t="s">
        <v>16</v>
      </c>
      <c r="L4531" s="4" t="s">
        <v>77</v>
      </c>
    </row>
    <row r="4532" spans="1:12" x14ac:dyDescent="0.25">
      <c r="A4532" s="4" t="s">
        <v>7568</v>
      </c>
      <c r="B4532" s="4" t="s">
        <v>1950</v>
      </c>
      <c r="C4532" s="4" t="str">
        <f>_xlfn.XLOOKUP(D4532, CategoryMap!A:A, CategoryMap!B:B, "Not found")</f>
        <v>Home Appliances</v>
      </c>
      <c r="D4532" s="4" t="s">
        <v>38</v>
      </c>
      <c r="E4532" s="4">
        <v>47</v>
      </c>
      <c r="F4532" s="4">
        <v>86.33</v>
      </c>
      <c r="G4532" s="4">
        <f t="shared" si="140"/>
        <v>4057.5099999999998</v>
      </c>
      <c r="H4532" s="5">
        <v>45193</v>
      </c>
      <c r="I4532" s="5" t="str">
        <f t="shared" si="141"/>
        <v>September</v>
      </c>
      <c r="J4532" s="4" t="s">
        <v>15</v>
      </c>
      <c r="K4532" s="4" t="s">
        <v>16</v>
      </c>
      <c r="L4532" s="4" t="s">
        <v>17</v>
      </c>
    </row>
    <row r="4533" spans="1:12" x14ac:dyDescent="0.25">
      <c r="A4533" s="4" t="s">
        <v>7569</v>
      </c>
      <c r="B4533" s="4" t="s">
        <v>7391</v>
      </c>
      <c r="C4533" s="4" t="str">
        <f>_xlfn.XLOOKUP(D4533, CategoryMap!A:A, CategoryMap!B:B, "Not found")</f>
        <v>Electronics</v>
      </c>
      <c r="D4533" s="4" t="s">
        <v>21</v>
      </c>
      <c r="E4533" s="4">
        <v>47</v>
      </c>
      <c r="F4533" s="4">
        <v>346.96</v>
      </c>
      <c r="G4533" s="4">
        <f t="shared" si="140"/>
        <v>16307.119999999999</v>
      </c>
      <c r="H4533" s="5">
        <v>45227</v>
      </c>
      <c r="I4533" s="5" t="str">
        <f t="shared" si="141"/>
        <v>October</v>
      </c>
      <c r="J4533" s="4" t="s">
        <v>28</v>
      </c>
      <c r="K4533" s="4" t="s">
        <v>23</v>
      </c>
      <c r="L4533" s="4" t="s">
        <v>45</v>
      </c>
    </row>
    <row r="4534" spans="1:12" x14ac:dyDescent="0.25">
      <c r="A4534" s="4" t="s">
        <v>7570</v>
      </c>
      <c r="B4534" s="4" t="s">
        <v>7571</v>
      </c>
      <c r="C4534" s="4" t="str">
        <f>_xlfn.XLOOKUP(D4534, CategoryMap!A:A, CategoryMap!B:B, "Not found")</f>
        <v>Toys</v>
      </c>
      <c r="D4534" s="4" t="s">
        <v>66</v>
      </c>
      <c r="E4534" s="4">
        <v>36</v>
      </c>
      <c r="F4534" s="4">
        <v>378.08</v>
      </c>
      <c r="G4534" s="4">
        <f t="shared" si="140"/>
        <v>13610.88</v>
      </c>
      <c r="H4534" s="5">
        <v>45108</v>
      </c>
      <c r="I4534" s="5" t="str">
        <f t="shared" si="141"/>
        <v>July</v>
      </c>
      <c r="J4534" s="4" t="s">
        <v>15</v>
      </c>
      <c r="K4534" s="4" t="s">
        <v>23</v>
      </c>
      <c r="L4534" s="4" t="s">
        <v>17</v>
      </c>
    </row>
    <row r="4535" spans="1:12" x14ac:dyDescent="0.25">
      <c r="A4535" s="4" t="s">
        <v>7572</v>
      </c>
      <c r="B4535" s="4" t="s">
        <v>646</v>
      </c>
      <c r="C4535" s="4" t="str">
        <f>_xlfn.XLOOKUP(D4535, CategoryMap!A:A, CategoryMap!B:B, "Not found")</f>
        <v>Home Appliances</v>
      </c>
      <c r="D4535" s="4" t="s">
        <v>38</v>
      </c>
      <c r="E4535" s="4">
        <v>47</v>
      </c>
      <c r="F4535" s="4">
        <v>169.36</v>
      </c>
      <c r="G4535" s="4">
        <f t="shared" si="140"/>
        <v>7959.920000000001</v>
      </c>
      <c r="H4535" s="5">
        <v>45249</v>
      </c>
      <c r="I4535" s="5" t="str">
        <f t="shared" si="141"/>
        <v>November</v>
      </c>
      <c r="J4535" s="4" t="s">
        <v>28</v>
      </c>
      <c r="K4535" s="4" t="s">
        <v>23</v>
      </c>
      <c r="L4535" s="4" t="s">
        <v>77</v>
      </c>
    </row>
    <row r="4536" spans="1:12" x14ac:dyDescent="0.25">
      <c r="A4536" s="4" t="s">
        <v>7573</v>
      </c>
      <c r="B4536" s="4" t="s">
        <v>7574</v>
      </c>
      <c r="C4536" s="4" t="str">
        <f>_xlfn.XLOOKUP(D4536, CategoryMap!A:A, CategoryMap!B:B, "Not found")</f>
        <v>Books</v>
      </c>
      <c r="D4536" s="4" t="s">
        <v>27</v>
      </c>
      <c r="E4536" s="4">
        <v>33</v>
      </c>
      <c r="F4536" s="4">
        <v>215.83</v>
      </c>
      <c r="G4536" s="4">
        <f t="shared" si="140"/>
        <v>7122.39</v>
      </c>
      <c r="H4536" s="5">
        <v>45275</v>
      </c>
      <c r="I4536" s="5" t="str">
        <f t="shared" si="141"/>
        <v>December</v>
      </c>
      <c r="J4536" s="4" t="s">
        <v>22</v>
      </c>
      <c r="K4536" s="4" t="s">
        <v>23</v>
      </c>
      <c r="L4536" s="4" t="s">
        <v>14371</v>
      </c>
    </row>
    <row r="4537" spans="1:12" x14ac:dyDescent="0.25">
      <c r="A4537" s="4" t="s">
        <v>7575</v>
      </c>
      <c r="B4537" s="4" t="s">
        <v>920</v>
      </c>
      <c r="C4537" s="4" t="str">
        <f>_xlfn.XLOOKUP(D4537, CategoryMap!A:A, CategoryMap!B:B, "Not found")</f>
        <v>Books</v>
      </c>
      <c r="D4537" s="4" t="s">
        <v>27</v>
      </c>
      <c r="E4537" s="4">
        <v>6</v>
      </c>
      <c r="F4537" s="4">
        <v>211.11</v>
      </c>
      <c r="G4537" s="4">
        <f t="shared" si="140"/>
        <v>1266.6600000000001</v>
      </c>
      <c r="H4537" s="5">
        <v>45058</v>
      </c>
      <c r="I4537" s="5" t="str">
        <f t="shared" si="141"/>
        <v>May</v>
      </c>
      <c r="J4537" s="4" t="s">
        <v>22</v>
      </c>
      <c r="K4537" s="4" t="s">
        <v>32</v>
      </c>
      <c r="L4537" s="4" t="s">
        <v>35</v>
      </c>
    </row>
    <row r="4538" spans="1:12" x14ac:dyDescent="0.25">
      <c r="A4538" s="4" t="s">
        <v>7576</v>
      </c>
      <c r="B4538" s="4" t="s">
        <v>4515</v>
      </c>
      <c r="C4538" s="4" t="str">
        <f>_xlfn.XLOOKUP(D4538, CategoryMap!A:A, CategoryMap!B:B, "Not found")</f>
        <v>Books</v>
      </c>
      <c r="D4538" s="4" t="s">
        <v>27</v>
      </c>
      <c r="E4538" s="4">
        <v>36</v>
      </c>
      <c r="F4538" s="4">
        <v>477.74</v>
      </c>
      <c r="G4538" s="4">
        <f t="shared" si="140"/>
        <v>17198.64</v>
      </c>
      <c r="H4538" s="5">
        <v>45027</v>
      </c>
      <c r="I4538" s="5" t="str">
        <f t="shared" si="141"/>
        <v>April</v>
      </c>
      <c r="J4538" s="4" t="s">
        <v>15</v>
      </c>
      <c r="K4538" s="4" t="s">
        <v>23</v>
      </c>
      <c r="L4538" s="4" t="s">
        <v>45</v>
      </c>
    </row>
    <row r="4539" spans="1:12" x14ac:dyDescent="0.25">
      <c r="A4539" s="4" t="s">
        <v>7577</v>
      </c>
      <c r="B4539" s="4" t="s">
        <v>1348</v>
      </c>
      <c r="C4539" s="4" t="str">
        <f>_xlfn.XLOOKUP(D4539, CategoryMap!A:A, CategoryMap!B:B, "Not found")</f>
        <v>Electronics</v>
      </c>
      <c r="D4539" s="4" t="s">
        <v>56</v>
      </c>
      <c r="E4539" s="4">
        <v>50</v>
      </c>
      <c r="F4539" s="4">
        <v>252.29</v>
      </c>
      <c r="G4539" s="4">
        <f t="shared" si="140"/>
        <v>12614.5</v>
      </c>
      <c r="H4539" s="5">
        <v>45147</v>
      </c>
      <c r="I4539" s="5" t="str">
        <f t="shared" si="141"/>
        <v>August</v>
      </c>
      <c r="J4539" s="4" t="s">
        <v>28</v>
      </c>
      <c r="K4539" s="4" t="s">
        <v>16</v>
      </c>
      <c r="L4539" s="4" t="s">
        <v>14371</v>
      </c>
    </row>
    <row r="4540" spans="1:12" x14ac:dyDescent="0.25">
      <c r="A4540" s="4" t="s">
        <v>7578</v>
      </c>
      <c r="B4540" s="4" t="s">
        <v>6192</v>
      </c>
      <c r="C4540" s="4" t="str">
        <f>_xlfn.XLOOKUP(D4540, CategoryMap!A:A, CategoryMap!B:B, "Not found")</f>
        <v>Home Appliances</v>
      </c>
      <c r="D4540" s="4" t="s">
        <v>38</v>
      </c>
      <c r="E4540" s="4">
        <v>22</v>
      </c>
      <c r="F4540" s="4">
        <v>193.11</v>
      </c>
      <c r="G4540" s="4">
        <f t="shared" si="140"/>
        <v>4248.42</v>
      </c>
      <c r="H4540" s="5">
        <v>45087</v>
      </c>
      <c r="I4540" s="5" t="str">
        <f t="shared" si="141"/>
        <v>June</v>
      </c>
      <c r="J4540" s="4" t="s">
        <v>22</v>
      </c>
      <c r="K4540" s="4" t="s">
        <v>23</v>
      </c>
      <c r="L4540" s="4" t="s">
        <v>35</v>
      </c>
    </row>
    <row r="4541" spans="1:12" x14ac:dyDescent="0.25">
      <c r="A4541" s="4" t="s">
        <v>7579</v>
      </c>
      <c r="B4541" s="4" t="s">
        <v>7580</v>
      </c>
      <c r="C4541" s="4" t="str">
        <f>_xlfn.XLOOKUP(D4541, CategoryMap!A:A, CategoryMap!B:B, "Not found")</f>
        <v>Electronics</v>
      </c>
      <c r="D4541" s="4" t="s">
        <v>21</v>
      </c>
      <c r="E4541" s="4">
        <v>24</v>
      </c>
      <c r="F4541" s="4">
        <v>383.28</v>
      </c>
      <c r="G4541" s="4">
        <f t="shared" si="140"/>
        <v>9198.7199999999993</v>
      </c>
      <c r="H4541" s="5">
        <v>45182</v>
      </c>
      <c r="I4541" s="5" t="str">
        <f t="shared" si="141"/>
        <v>September</v>
      </c>
      <c r="J4541" s="4" t="s">
        <v>28</v>
      </c>
      <c r="K4541" s="4" t="s">
        <v>23</v>
      </c>
      <c r="L4541" s="4" t="s">
        <v>14371</v>
      </c>
    </row>
    <row r="4542" spans="1:12" x14ac:dyDescent="0.25">
      <c r="A4542" s="4" t="s">
        <v>7581</v>
      </c>
      <c r="B4542" s="4" t="s">
        <v>4272</v>
      </c>
      <c r="C4542" s="4" t="str">
        <f>_xlfn.XLOOKUP(D4542, CategoryMap!A:A, CategoryMap!B:B, "Not found")</f>
        <v>Clothing</v>
      </c>
      <c r="D4542" s="4" t="s">
        <v>14</v>
      </c>
      <c r="E4542" s="4">
        <v>34</v>
      </c>
      <c r="F4542" s="4">
        <v>212.46</v>
      </c>
      <c r="G4542" s="4">
        <f t="shared" si="140"/>
        <v>7223.64</v>
      </c>
      <c r="H4542" s="5">
        <v>44944</v>
      </c>
      <c r="I4542" s="5" t="str">
        <f t="shared" si="141"/>
        <v>January</v>
      </c>
      <c r="J4542" s="4" t="s">
        <v>22</v>
      </c>
      <c r="K4542" s="4" t="s">
        <v>41</v>
      </c>
      <c r="L4542" s="4" t="s">
        <v>35</v>
      </c>
    </row>
    <row r="4543" spans="1:12" x14ac:dyDescent="0.25">
      <c r="A4543" s="4" t="s">
        <v>7582</v>
      </c>
      <c r="B4543" s="4" t="s">
        <v>275</v>
      </c>
      <c r="C4543" s="4" t="str">
        <f>_xlfn.XLOOKUP(D4543, CategoryMap!A:A, CategoryMap!B:B, "Not found")</f>
        <v>Books</v>
      </c>
      <c r="D4543" s="4" t="s">
        <v>27</v>
      </c>
      <c r="E4543" s="4">
        <v>25</v>
      </c>
      <c r="F4543" s="4">
        <v>344.26</v>
      </c>
      <c r="G4543" s="4">
        <f t="shared" si="140"/>
        <v>8606.5</v>
      </c>
      <c r="H4543" s="5">
        <v>45163</v>
      </c>
      <c r="I4543" s="5" t="str">
        <f t="shared" si="141"/>
        <v>August</v>
      </c>
      <c r="J4543" s="4" t="s">
        <v>28</v>
      </c>
      <c r="K4543" s="4" t="s">
        <v>23</v>
      </c>
      <c r="L4543" s="4" t="s">
        <v>14371</v>
      </c>
    </row>
    <row r="4544" spans="1:12" x14ac:dyDescent="0.25">
      <c r="A4544" s="4" t="s">
        <v>7583</v>
      </c>
      <c r="B4544" s="4" t="s">
        <v>7584</v>
      </c>
      <c r="C4544" s="4" t="str">
        <f>_xlfn.XLOOKUP(D4544, CategoryMap!A:A, CategoryMap!B:B, "Not found")</f>
        <v>Home Appliances</v>
      </c>
      <c r="D4544" s="4" t="s">
        <v>38</v>
      </c>
      <c r="E4544" s="4">
        <v>2</v>
      </c>
      <c r="F4544" s="4">
        <v>275.51</v>
      </c>
      <c r="G4544" s="4">
        <f t="shared" si="140"/>
        <v>551.02</v>
      </c>
      <c r="H4544" s="5">
        <v>45082</v>
      </c>
      <c r="I4544" s="5" t="str">
        <f t="shared" si="141"/>
        <v>June</v>
      </c>
      <c r="J4544" s="4" t="s">
        <v>22</v>
      </c>
      <c r="K4544" s="4" t="s">
        <v>41</v>
      </c>
      <c r="L4544" s="4" t="s">
        <v>45</v>
      </c>
    </row>
    <row r="4545" spans="1:12" x14ac:dyDescent="0.25">
      <c r="A4545" s="4" t="s">
        <v>7585</v>
      </c>
      <c r="B4545" s="4" t="s">
        <v>7586</v>
      </c>
      <c r="C4545" s="4" t="str">
        <f>_xlfn.XLOOKUP(D4545, CategoryMap!A:A, CategoryMap!B:B, "Not found")</f>
        <v>Electronics</v>
      </c>
      <c r="D4545" s="4" t="s">
        <v>56</v>
      </c>
      <c r="E4545" s="4">
        <v>32</v>
      </c>
      <c r="F4545" s="4">
        <v>416.2</v>
      </c>
      <c r="G4545" s="4">
        <f t="shared" si="140"/>
        <v>13318.4</v>
      </c>
      <c r="H4545" s="5">
        <v>45083</v>
      </c>
      <c r="I4545" s="5" t="str">
        <f t="shared" si="141"/>
        <v>June</v>
      </c>
      <c r="J4545" s="4" t="s">
        <v>15</v>
      </c>
      <c r="K4545" s="4" t="s">
        <v>23</v>
      </c>
      <c r="L4545" s="4" t="s">
        <v>35</v>
      </c>
    </row>
    <row r="4546" spans="1:12" x14ac:dyDescent="0.25">
      <c r="A4546" s="4" t="s">
        <v>7587</v>
      </c>
      <c r="B4546" s="4" t="s">
        <v>7588</v>
      </c>
      <c r="C4546" s="4" t="str">
        <f>_xlfn.XLOOKUP(D4546, CategoryMap!A:A, CategoryMap!B:B, "Not found")</f>
        <v>Clothing</v>
      </c>
      <c r="D4546" s="4" t="s">
        <v>14</v>
      </c>
      <c r="E4546" s="4">
        <v>31</v>
      </c>
      <c r="F4546" s="4">
        <v>467.68</v>
      </c>
      <c r="G4546" s="4">
        <f t="shared" ref="G4546:G4609" si="142">E4546*F4546</f>
        <v>14498.08</v>
      </c>
      <c r="H4546" s="5">
        <v>45042</v>
      </c>
      <c r="I4546" s="5" t="str">
        <f t="shared" si="141"/>
        <v>April</v>
      </c>
      <c r="J4546" s="4" t="s">
        <v>15</v>
      </c>
      <c r="K4546" s="4" t="s">
        <v>41</v>
      </c>
      <c r="L4546" s="4" t="s">
        <v>14371</v>
      </c>
    </row>
    <row r="4547" spans="1:12" x14ac:dyDescent="0.25">
      <c r="A4547" s="4" t="s">
        <v>7589</v>
      </c>
      <c r="B4547" s="4" t="s">
        <v>755</v>
      </c>
      <c r="C4547" s="4" t="str">
        <f>_xlfn.XLOOKUP(D4547, CategoryMap!A:A, CategoryMap!B:B, "Not found")</f>
        <v>Electronics</v>
      </c>
      <c r="D4547" s="4" t="s">
        <v>21</v>
      </c>
      <c r="E4547" s="4">
        <v>44</v>
      </c>
      <c r="F4547" s="4">
        <v>210.13</v>
      </c>
      <c r="G4547" s="4">
        <f t="shared" si="142"/>
        <v>9245.7199999999993</v>
      </c>
      <c r="H4547" s="5">
        <v>44986</v>
      </c>
      <c r="I4547" s="5" t="str">
        <f t="shared" ref="I4547:I4610" si="143">TEXT(H4547,"mmmm")</f>
        <v>March</v>
      </c>
      <c r="J4547" s="4" t="s">
        <v>22</v>
      </c>
      <c r="K4547" s="4" t="s">
        <v>16</v>
      </c>
      <c r="L4547" s="4" t="s">
        <v>14371</v>
      </c>
    </row>
    <row r="4548" spans="1:12" x14ac:dyDescent="0.25">
      <c r="A4548" s="4" t="s">
        <v>7590</v>
      </c>
      <c r="B4548" s="4" t="s">
        <v>3263</v>
      </c>
      <c r="C4548" s="4" t="str">
        <f>_xlfn.XLOOKUP(D4548, CategoryMap!A:A, CategoryMap!B:B, "Not found")</f>
        <v>Books</v>
      </c>
      <c r="D4548" s="4" t="s">
        <v>44</v>
      </c>
      <c r="E4548" s="4">
        <v>14</v>
      </c>
      <c r="F4548" s="4">
        <v>46.54</v>
      </c>
      <c r="G4548" s="4">
        <f t="shared" si="142"/>
        <v>651.55999999999995</v>
      </c>
      <c r="H4548" s="5">
        <v>45193</v>
      </c>
      <c r="I4548" s="5" t="str">
        <f t="shared" si="143"/>
        <v>September</v>
      </c>
      <c r="J4548" s="4" t="s">
        <v>15</v>
      </c>
      <c r="K4548" s="4" t="s">
        <v>41</v>
      </c>
      <c r="L4548" s="4" t="s">
        <v>17</v>
      </c>
    </row>
    <row r="4549" spans="1:12" x14ac:dyDescent="0.25">
      <c r="A4549" s="4" t="s">
        <v>7591</v>
      </c>
      <c r="B4549" s="4" t="s">
        <v>839</v>
      </c>
      <c r="C4549" s="4" t="str">
        <f>_xlfn.XLOOKUP(D4549, CategoryMap!A:A, CategoryMap!B:B, "Not found")</f>
        <v>Clothing</v>
      </c>
      <c r="D4549" s="4" t="s">
        <v>14</v>
      </c>
      <c r="E4549" s="4">
        <v>32</v>
      </c>
      <c r="F4549" s="4">
        <v>130.75</v>
      </c>
      <c r="G4549" s="4">
        <f t="shared" si="142"/>
        <v>4184</v>
      </c>
      <c r="H4549" s="5">
        <v>45201</v>
      </c>
      <c r="I4549" s="5" t="str">
        <f t="shared" si="143"/>
        <v>October</v>
      </c>
      <c r="J4549" s="4" t="s">
        <v>22</v>
      </c>
      <c r="K4549" s="4" t="s">
        <v>16</v>
      </c>
      <c r="L4549" s="4" t="s">
        <v>45</v>
      </c>
    </row>
    <row r="4550" spans="1:12" x14ac:dyDescent="0.25">
      <c r="A4550" s="4" t="s">
        <v>7592</v>
      </c>
      <c r="B4550" s="4" t="s">
        <v>5478</v>
      </c>
      <c r="C4550" s="4" t="str">
        <f>_xlfn.XLOOKUP(D4550, CategoryMap!A:A, CategoryMap!B:B, "Not found")</f>
        <v>Books</v>
      </c>
      <c r="D4550" s="4" t="s">
        <v>44</v>
      </c>
      <c r="E4550" s="4">
        <v>30</v>
      </c>
      <c r="F4550" s="4">
        <v>153.68</v>
      </c>
      <c r="G4550" s="4">
        <f t="shared" si="142"/>
        <v>4610.4000000000005</v>
      </c>
      <c r="H4550" s="5">
        <v>44985</v>
      </c>
      <c r="I4550" s="5" t="str">
        <f t="shared" si="143"/>
        <v>February</v>
      </c>
      <c r="J4550" s="4" t="s">
        <v>28</v>
      </c>
      <c r="K4550" s="4" t="s">
        <v>23</v>
      </c>
      <c r="L4550" s="4" t="s">
        <v>77</v>
      </c>
    </row>
    <row r="4551" spans="1:12" x14ac:dyDescent="0.25">
      <c r="A4551" s="4" t="s">
        <v>7593</v>
      </c>
      <c r="B4551" s="4" t="s">
        <v>5619</v>
      </c>
      <c r="C4551" s="4" t="str">
        <f>_xlfn.XLOOKUP(D4551, CategoryMap!A:A, CategoryMap!B:B, "Not found")</f>
        <v>Electronics</v>
      </c>
      <c r="D4551" s="4" t="s">
        <v>56</v>
      </c>
      <c r="E4551" s="4">
        <v>23</v>
      </c>
      <c r="F4551" s="4">
        <v>484.74</v>
      </c>
      <c r="G4551" s="4">
        <f t="shared" si="142"/>
        <v>11149.02</v>
      </c>
      <c r="H4551" s="5">
        <v>45154</v>
      </c>
      <c r="I4551" s="5" t="str">
        <f t="shared" si="143"/>
        <v>August</v>
      </c>
      <c r="J4551" s="4" t="s">
        <v>15</v>
      </c>
      <c r="K4551" s="4" t="s">
        <v>41</v>
      </c>
      <c r="L4551" s="4" t="s">
        <v>14371</v>
      </c>
    </row>
    <row r="4552" spans="1:12" x14ac:dyDescent="0.25">
      <c r="A4552" s="4" t="s">
        <v>7594</v>
      </c>
      <c r="B4552" s="4" t="s">
        <v>4084</v>
      </c>
      <c r="C4552" s="4" t="str">
        <f>_xlfn.XLOOKUP(D4552, CategoryMap!A:A, CategoryMap!B:B, "Not found")</f>
        <v>Books</v>
      </c>
      <c r="D4552" s="4" t="s">
        <v>27</v>
      </c>
      <c r="E4552" s="4">
        <v>49</v>
      </c>
      <c r="F4552" s="4">
        <v>158.44</v>
      </c>
      <c r="G4552" s="4">
        <f t="shared" si="142"/>
        <v>7763.5599999999995</v>
      </c>
      <c r="H4552" s="5">
        <v>45214</v>
      </c>
      <c r="I4552" s="5" t="str">
        <f t="shared" si="143"/>
        <v>October</v>
      </c>
      <c r="J4552" s="4" t="s">
        <v>28</v>
      </c>
      <c r="K4552" s="4" t="s">
        <v>41</v>
      </c>
      <c r="L4552" s="4" t="s">
        <v>35</v>
      </c>
    </row>
    <row r="4553" spans="1:12" x14ac:dyDescent="0.25">
      <c r="A4553" s="4" t="s">
        <v>7595</v>
      </c>
      <c r="B4553" s="4" t="s">
        <v>4666</v>
      </c>
      <c r="C4553" s="4" t="str">
        <f>_xlfn.XLOOKUP(D4553, CategoryMap!A:A, CategoryMap!B:B, "Not found")</f>
        <v>Clothing</v>
      </c>
      <c r="D4553" s="4" t="s">
        <v>14</v>
      </c>
      <c r="E4553" s="4">
        <v>5</v>
      </c>
      <c r="F4553" s="4">
        <v>462.01</v>
      </c>
      <c r="G4553" s="4">
        <f t="shared" si="142"/>
        <v>2310.0500000000002</v>
      </c>
      <c r="H4553" s="5">
        <v>45096</v>
      </c>
      <c r="I4553" s="5" t="str">
        <f t="shared" si="143"/>
        <v>June</v>
      </c>
      <c r="J4553" s="4" t="s">
        <v>28</v>
      </c>
      <c r="K4553" s="4" t="s">
        <v>16</v>
      </c>
      <c r="L4553" s="4" t="s">
        <v>35</v>
      </c>
    </row>
    <row r="4554" spans="1:12" x14ac:dyDescent="0.25">
      <c r="A4554" s="4" t="s">
        <v>7596</v>
      </c>
      <c r="B4554" s="4" t="s">
        <v>7597</v>
      </c>
      <c r="C4554" s="4" t="str">
        <f>_xlfn.XLOOKUP(D4554, CategoryMap!A:A, CategoryMap!B:B, "Not found")</f>
        <v>Electronics</v>
      </c>
      <c r="D4554" s="4" t="s">
        <v>56</v>
      </c>
      <c r="E4554" s="4">
        <v>42</v>
      </c>
      <c r="F4554" s="4">
        <v>257.66000000000003</v>
      </c>
      <c r="G4554" s="4">
        <f t="shared" si="142"/>
        <v>10821.720000000001</v>
      </c>
      <c r="H4554" s="5">
        <v>45078</v>
      </c>
      <c r="I4554" s="5" t="str">
        <f t="shared" si="143"/>
        <v>June</v>
      </c>
      <c r="J4554" s="4" t="s">
        <v>28</v>
      </c>
      <c r="K4554" s="4" t="s">
        <v>16</v>
      </c>
      <c r="L4554" s="4" t="s">
        <v>45</v>
      </c>
    </row>
    <row r="4555" spans="1:12" x14ac:dyDescent="0.25">
      <c r="A4555" s="4" t="s">
        <v>7598</v>
      </c>
      <c r="B4555" s="4" t="s">
        <v>7599</v>
      </c>
      <c r="C4555" s="4" t="str">
        <f>_xlfn.XLOOKUP(D4555, CategoryMap!A:A, CategoryMap!B:B, "Not found")</f>
        <v>Clothing</v>
      </c>
      <c r="D4555" s="4" t="s">
        <v>14</v>
      </c>
      <c r="E4555" s="4">
        <v>24</v>
      </c>
      <c r="F4555" s="4">
        <v>347.55</v>
      </c>
      <c r="G4555" s="4">
        <f t="shared" si="142"/>
        <v>8341.2000000000007</v>
      </c>
      <c r="H4555" s="5">
        <v>45179</v>
      </c>
      <c r="I4555" s="5" t="str">
        <f t="shared" si="143"/>
        <v>September</v>
      </c>
      <c r="J4555" s="4" t="s">
        <v>28</v>
      </c>
      <c r="K4555" s="4" t="s">
        <v>41</v>
      </c>
      <c r="L4555" s="4" t="s">
        <v>45</v>
      </c>
    </row>
    <row r="4556" spans="1:12" x14ac:dyDescent="0.25">
      <c r="A4556" s="4" t="s">
        <v>7600</v>
      </c>
      <c r="B4556" s="4" t="s">
        <v>4601</v>
      </c>
      <c r="C4556" s="4" t="str">
        <f>_xlfn.XLOOKUP(D4556, CategoryMap!A:A, CategoryMap!B:B, "Not found")</f>
        <v>Books</v>
      </c>
      <c r="D4556" s="4" t="s">
        <v>44</v>
      </c>
      <c r="E4556" s="4">
        <v>29</v>
      </c>
      <c r="F4556" s="4">
        <v>495.68</v>
      </c>
      <c r="G4556" s="4">
        <f t="shared" si="142"/>
        <v>14374.72</v>
      </c>
      <c r="H4556" s="5">
        <v>45201</v>
      </c>
      <c r="I4556" s="5" t="str">
        <f t="shared" si="143"/>
        <v>October</v>
      </c>
      <c r="J4556" s="4" t="s">
        <v>15</v>
      </c>
      <c r="K4556" s="4" t="s">
        <v>16</v>
      </c>
      <c r="L4556" s="4" t="s">
        <v>14371</v>
      </c>
    </row>
    <row r="4557" spans="1:12" x14ac:dyDescent="0.25">
      <c r="A4557" s="4" t="s">
        <v>7601</v>
      </c>
      <c r="B4557" s="4" t="s">
        <v>7602</v>
      </c>
      <c r="C4557" s="4" t="str">
        <f>_xlfn.XLOOKUP(D4557, CategoryMap!A:A, CategoryMap!B:B, "Not found")</f>
        <v>Clothing</v>
      </c>
      <c r="D4557" s="4" t="s">
        <v>14</v>
      </c>
      <c r="E4557" s="4">
        <v>42</v>
      </c>
      <c r="F4557" s="4">
        <v>422.98</v>
      </c>
      <c r="G4557" s="4">
        <f t="shared" si="142"/>
        <v>17765.16</v>
      </c>
      <c r="H4557" s="5">
        <v>45189</v>
      </c>
      <c r="I4557" s="5" t="str">
        <f t="shared" si="143"/>
        <v>September</v>
      </c>
      <c r="J4557" s="4" t="s">
        <v>15</v>
      </c>
      <c r="K4557" s="4" t="s">
        <v>32</v>
      </c>
      <c r="L4557" s="4" t="s">
        <v>17</v>
      </c>
    </row>
    <row r="4558" spans="1:12" x14ac:dyDescent="0.25">
      <c r="A4558" s="4" t="s">
        <v>7603</v>
      </c>
      <c r="B4558" s="4" t="s">
        <v>2826</v>
      </c>
      <c r="C4558" s="4" t="str">
        <f>_xlfn.XLOOKUP(D4558, CategoryMap!A:A, CategoryMap!B:B, "Not found")</f>
        <v>Electronics</v>
      </c>
      <c r="D4558" s="4" t="s">
        <v>21</v>
      </c>
      <c r="E4558" s="4">
        <v>26</v>
      </c>
      <c r="F4558" s="4">
        <v>200.16</v>
      </c>
      <c r="G4558" s="4">
        <f t="shared" si="142"/>
        <v>5204.16</v>
      </c>
      <c r="H4558" s="5">
        <v>44993</v>
      </c>
      <c r="I4558" s="5" t="str">
        <f t="shared" si="143"/>
        <v>March</v>
      </c>
      <c r="J4558" s="4" t="s">
        <v>15</v>
      </c>
      <c r="K4558" s="4" t="s">
        <v>23</v>
      </c>
      <c r="L4558" s="4" t="s">
        <v>77</v>
      </c>
    </row>
    <row r="4559" spans="1:12" x14ac:dyDescent="0.25">
      <c r="A4559" s="4" t="s">
        <v>7604</v>
      </c>
      <c r="B4559" s="4" t="s">
        <v>4688</v>
      </c>
      <c r="C4559" s="4" t="str">
        <f>_xlfn.XLOOKUP(D4559, CategoryMap!A:A, CategoryMap!B:B, "Not found")</f>
        <v>Electronics</v>
      </c>
      <c r="D4559" s="4" t="s">
        <v>21</v>
      </c>
      <c r="E4559" s="4">
        <v>44</v>
      </c>
      <c r="F4559" s="4">
        <v>373.91</v>
      </c>
      <c r="G4559" s="4">
        <f t="shared" si="142"/>
        <v>16452.04</v>
      </c>
      <c r="H4559" s="5">
        <v>45140</v>
      </c>
      <c r="I4559" s="5" t="str">
        <f t="shared" si="143"/>
        <v>August</v>
      </c>
      <c r="J4559" s="4" t="s">
        <v>15</v>
      </c>
      <c r="K4559" s="4" t="s">
        <v>41</v>
      </c>
      <c r="L4559" s="4" t="s">
        <v>45</v>
      </c>
    </row>
    <row r="4560" spans="1:12" x14ac:dyDescent="0.25">
      <c r="A4560" s="4" t="s">
        <v>7605</v>
      </c>
      <c r="B4560" s="4" t="s">
        <v>7606</v>
      </c>
      <c r="C4560" s="4" t="str">
        <f>_xlfn.XLOOKUP(D4560, CategoryMap!A:A, CategoryMap!B:B, "Not found")</f>
        <v>Toys</v>
      </c>
      <c r="D4560" s="4" t="s">
        <v>66</v>
      </c>
      <c r="E4560" s="4">
        <v>34</v>
      </c>
      <c r="F4560" s="4">
        <v>228.04</v>
      </c>
      <c r="G4560" s="4">
        <f t="shared" si="142"/>
        <v>7753.36</v>
      </c>
      <c r="H4560" s="5">
        <v>45267</v>
      </c>
      <c r="I4560" s="5" t="str">
        <f t="shared" si="143"/>
        <v>December</v>
      </c>
      <c r="J4560" s="4" t="s">
        <v>15</v>
      </c>
      <c r="K4560" s="4" t="s">
        <v>16</v>
      </c>
      <c r="L4560" s="4" t="s">
        <v>14371</v>
      </c>
    </row>
    <row r="4561" spans="1:12" x14ac:dyDescent="0.25">
      <c r="A4561" s="4" t="s">
        <v>7607</v>
      </c>
      <c r="B4561" s="4" t="s">
        <v>7608</v>
      </c>
      <c r="C4561" s="4" t="str">
        <f>_xlfn.XLOOKUP(D4561, CategoryMap!A:A, CategoryMap!B:B, "Not found")</f>
        <v>Toys</v>
      </c>
      <c r="D4561" s="4" t="s">
        <v>66</v>
      </c>
      <c r="E4561" s="4">
        <v>1</v>
      </c>
      <c r="F4561" s="4">
        <v>160.13</v>
      </c>
      <c r="G4561" s="4">
        <f t="shared" si="142"/>
        <v>160.13</v>
      </c>
      <c r="H4561" s="5">
        <v>44978</v>
      </c>
      <c r="I4561" s="5" t="str">
        <f t="shared" si="143"/>
        <v>February</v>
      </c>
      <c r="J4561" s="4" t="s">
        <v>22</v>
      </c>
      <c r="K4561" s="4" t="s">
        <v>32</v>
      </c>
      <c r="L4561" s="4" t="s">
        <v>35</v>
      </c>
    </row>
    <row r="4562" spans="1:12" x14ac:dyDescent="0.25">
      <c r="A4562" s="4" t="s">
        <v>7609</v>
      </c>
      <c r="B4562" s="4" t="s">
        <v>2824</v>
      </c>
      <c r="C4562" s="4" t="str">
        <f>_xlfn.XLOOKUP(D4562, CategoryMap!A:A, CategoryMap!B:B, "Not found")</f>
        <v>Books</v>
      </c>
      <c r="D4562" s="4" t="s">
        <v>27</v>
      </c>
      <c r="E4562" s="4">
        <v>15</v>
      </c>
      <c r="F4562" s="4">
        <v>83.59</v>
      </c>
      <c r="G4562" s="4">
        <f t="shared" si="142"/>
        <v>1253.8500000000001</v>
      </c>
      <c r="H4562" s="5">
        <v>45201</v>
      </c>
      <c r="I4562" s="5" t="str">
        <f t="shared" si="143"/>
        <v>October</v>
      </c>
      <c r="J4562" s="4" t="s">
        <v>28</v>
      </c>
      <c r="K4562" s="4" t="s">
        <v>32</v>
      </c>
      <c r="L4562" s="4" t="s">
        <v>14371</v>
      </c>
    </row>
    <row r="4563" spans="1:12" x14ac:dyDescent="0.25">
      <c r="A4563" s="4" t="s">
        <v>7610</v>
      </c>
      <c r="B4563" s="4" t="s">
        <v>1227</v>
      </c>
      <c r="C4563" s="4" t="str">
        <f>_xlfn.XLOOKUP(D4563, CategoryMap!A:A, CategoryMap!B:B, "Not found")</f>
        <v>Books</v>
      </c>
      <c r="D4563" s="4" t="s">
        <v>27</v>
      </c>
      <c r="E4563" s="4">
        <v>48</v>
      </c>
      <c r="F4563" s="4">
        <v>66.92</v>
      </c>
      <c r="G4563" s="4">
        <f t="shared" si="142"/>
        <v>3212.16</v>
      </c>
      <c r="H4563" s="5">
        <v>45133</v>
      </c>
      <c r="I4563" s="5" t="str">
        <f t="shared" si="143"/>
        <v>July</v>
      </c>
      <c r="J4563" s="4" t="s">
        <v>22</v>
      </c>
      <c r="K4563" s="4" t="s">
        <v>16</v>
      </c>
      <c r="L4563" s="4" t="s">
        <v>14371</v>
      </c>
    </row>
    <row r="4564" spans="1:12" x14ac:dyDescent="0.25">
      <c r="A4564" s="4" t="s">
        <v>7611</v>
      </c>
      <c r="B4564" s="4" t="s">
        <v>2003</v>
      </c>
      <c r="C4564" s="4" t="str">
        <f>_xlfn.XLOOKUP(D4564, CategoryMap!A:A, CategoryMap!B:B, "Not found")</f>
        <v>Books</v>
      </c>
      <c r="D4564" s="4" t="s">
        <v>27</v>
      </c>
      <c r="E4564" s="4">
        <v>30</v>
      </c>
      <c r="F4564" s="4">
        <v>472.4</v>
      </c>
      <c r="G4564" s="4">
        <f t="shared" si="142"/>
        <v>14172</v>
      </c>
      <c r="H4564" s="5">
        <v>45202</v>
      </c>
      <c r="I4564" s="5" t="str">
        <f t="shared" si="143"/>
        <v>October</v>
      </c>
      <c r="J4564" s="4" t="s">
        <v>28</v>
      </c>
      <c r="K4564" s="4" t="s">
        <v>32</v>
      </c>
      <c r="L4564" s="4" t="s">
        <v>17</v>
      </c>
    </row>
    <row r="4565" spans="1:12" x14ac:dyDescent="0.25">
      <c r="A4565" s="4" t="s">
        <v>7612</v>
      </c>
      <c r="B4565" s="4" t="s">
        <v>7613</v>
      </c>
      <c r="C4565" s="4" t="str">
        <f>_xlfn.XLOOKUP(D4565, CategoryMap!A:A, CategoryMap!B:B, "Not found")</f>
        <v>Electronics</v>
      </c>
      <c r="D4565" s="4" t="s">
        <v>56</v>
      </c>
      <c r="E4565" s="4">
        <v>13</v>
      </c>
      <c r="F4565" s="4">
        <v>105.46</v>
      </c>
      <c r="G4565" s="4">
        <f t="shared" si="142"/>
        <v>1370.98</v>
      </c>
      <c r="H4565" s="5">
        <v>45263</v>
      </c>
      <c r="I4565" s="5" t="str">
        <f t="shared" si="143"/>
        <v>December</v>
      </c>
      <c r="J4565" s="4" t="s">
        <v>28</v>
      </c>
      <c r="K4565" s="4" t="s">
        <v>16</v>
      </c>
      <c r="L4565" s="4" t="s">
        <v>45</v>
      </c>
    </row>
    <row r="4566" spans="1:12" x14ac:dyDescent="0.25">
      <c r="A4566" s="4" t="s">
        <v>7614</v>
      </c>
      <c r="B4566" s="4" t="s">
        <v>7239</v>
      </c>
      <c r="C4566" s="4" t="str">
        <f>_xlfn.XLOOKUP(D4566, CategoryMap!A:A, CategoryMap!B:B, "Not found")</f>
        <v>Home Appliances</v>
      </c>
      <c r="D4566" s="4" t="s">
        <v>38</v>
      </c>
      <c r="E4566" s="4">
        <v>36</v>
      </c>
      <c r="F4566" s="4">
        <v>387.87</v>
      </c>
      <c r="G4566" s="4">
        <f t="shared" si="142"/>
        <v>13963.32</v>
      </c>
      <c r="H4566" s="5">
        <v>44976</v>
      </c>
      <c r="I4566" s="5" t="str">
        <f t="shared" si="143"/>
        <v>February</v>
      </c>
      <c r="J4566" s="4" t="s">
        <v>22</v>
      </c>
      <c r="K4566" s="4" t="s">
        <v>41</v>
      </c>
      <c r="L4566" s="4" t="s">
        <v>45</v>
      </c>
    </row>
    <row r="4567" spans="1:12" x14ac:dyDescent="0.25">
      <c r="A4567" s="4" t="s">
        <v>7615</v>
      </c>
      <c r="B4567" s="4" t="s">
        <v>991</v>
      </c>
      <c r="C4567" s="4" t="str">
        <f>_xlfn.XLOOKUP(D4567, CategoryMap!A:A, CategoryMap!B:B, "Not found")</f>
        <v>Electronics</v>
      </c>
      <c r="D4567" s="4" t="s">
        <v>21</v>
      </c>
      <c r="E4567" s="4">
        <v>49</v>
      </c>
      <c r="F4567" s="4">
        <v>92.42</v>
      </c>
      <c r="G4567" s="4">
        <f t="shared" si="142"/>
        <v>4528.58</v>
      </c>
      <c r="H4567" s="5">
        <v>45052</v>
      </c>
      <c r="I4567" s="5" t="str">
        <f t="shared" si="143"/>
        <v>May</v>
      </c>
      <c r="J4567" s="4" t="s">
        <v>15</v>
      </c>
      <c r="K4567" s="4" t="s">
        <v>41</v>
      </c>
      <c r="L4567" s="4" t="s">
        <v>45</v>
      </c>
    </row>
    <row r="4568" spans="1:12" x14ac:dyDescent="0.25">
      <c r="A4568" s="4" t="s">
        <v>7616</v>
      </c>
      <c r="B4568" s="4" t="s">
        <v>3811</v>
      </c>
      <c r="C4568" s="4" t="str">
        <f>_xlfn.XLOOKUP(D4568, CategoryMap!A:A, CategoryMap!B:B, "Not found")</f>
        <v>Electronics</v>
      </c>
      <c r="D4568" s="4" t="s">
        <v>21</v>
      </c>
      <c r="E4568" s="4">
        <v>7</v>
      </c>
      <c r="F4568" s="4">
        <v>157.91999999999999</v>
      </c>
      <c r="G4568" s="4">
        <f t="shared" si="142"/>
        <v>1105.4399999999998</v>
      </c>
      <c r="H4568" s="5">
        <v>44962</v>
      </c>
      <c r="I4568" s="5" t="str">
        <f t="shared" si="143"/>
        <v>February</v>
      </c>
      <c r="J4568" s="4" t="s">
        <v>15</v>
      </c>
      <c r="K4568" s="4" t="s">
        <v>23</v>
      </c>
      <c r="L4568" s="4" t="s">
        <v>35</v>
      </c>
    </row>
    <row r="4569" spans="1:12" x14ac:dyDescent="0.25">
      <c r="A4569" s="4" t="s">
        <v>7617</v>
      </c>
      <c r="B4569" s="4" t="s">
        <v>1690</v>
      </c>
      <c r="C4569" s="4" t="str">
        <f>_xlfn.XLOOKUP(D4569, CategoryMap!A:A, CategoryMap!B:B, "Not found")</f>
        <v>Books</v>
      </c>
      <c r="D4569" s="4" t="s">
        <v>44</v>
      </c>
      <c r="E4569" s="4">
        <v>19</v>
      </c>
      <c r="F4569" s="4">
        <v>285.87</v>
      </c>
      <c r="G4569" s="4">
        <f t="shared" si="142"/>
        <v>5431.53</v>
      </c>
      <c r="H4569" s="5">
        <v>45264</v>
      </c>
      <c r="I4569" s="5" t="str">
        <f t="shared" si="143"/>
        <v>December</v>
      </c>
      <c r="J4569" s="4" t="s">
        <v>22</v>
      </c>
      <c r="K4569" s="4" t="s">
        <v>16</v>
      </c>
      <c r="L4569" s="4" t="s">
        <v>17</v>
      </c>
    </row>
    <row r="4570" spans="1:12" x14ac:dyDescent="0.25">
      <c r="A4570" s="4" t="s">
        <v>7618</v>
      </c>
      <c r="B4570" s="4" t="s">
        <v>678</v>
      </c>
      <c r="C4570" s="4" t="str">
        <f>_xlfn.XLOOKUP(D4570, CategoryMap!A:A, CategoryMap!B:B, "Not found")</f>
        <v>Electronics</v>
      </c>
      <c r="D4570" s="4" t="s">
        <v>56</v>
      </c>
      <c r="E4570" s="4">
        <v>12</v>
      </c>
      <c r="F4570" s="4">
        <v>70.22</v>
      </c>
      <c r="G4570" s="4">
        <f t="shared" si="142"/>
        <v>842.64</v>
      </c>
      <c r="H4570" s="5">
        <v>45250</v>
      </c>
      <c r="I4570" s="5" t="str">
        <f t="shared" si="143"/>
        <v>November</v>
      </c>
      <c r="J4570" s="4" t="s">
        <v>15</v>
      </c>
      <c r="K4570" s="4" t="s">
        <v>23</v>
      </c>
      <c r="L4570" s="4" t="s">
        <v>17</v>
      </c>
    </row>
    <row r="4571" spans="1:12" x14ac:dyDescent="0.25">
      <c r="A4571" s="4" t="s">
        <v>7619</v>
      </c>
      <c r="B4571" s="4" t="s">
        <v>561</v>
      </c>
      <c r="C4571" s="4" t="str">
        <f>_xlfn.XLOOKUP(D4571, CategoryMap!A:A, CategoryMap!B:B, "Not found")</f>
        <v>Electronics</v>
      </c>
      <c r="D4571" s="4" t="s">
        <v>21</v>
      </c>
      <c r="E4571" s="4">
        <v>36</v>
      </c>
      <c r="F4571" s="4">
        <v>263.88</v>
      </c>
      <c r="G4571" s="4">
        <f t="shared" si="142"/>
        <v>9499.68</v>
      </c>
      <c r="H4571" s="5">
        <v>45256</v>
      </c>
      <c r="I4571" s="5" t="str">
        <f t="shared" si="143"/>
        <v>November</v>
      </c>
      <c r="J4571" s="4" t="s">
        <v>22</v>
      </c>
      <c r="K4571" s="4" t="s">
        <v>32</v>
      </c>
      <c r="L4571" s="4" t="s">
        <v>45</v>
      </c>
    </row>
    <row r="4572" spans="1:12" x14ac:dyDescent="0.25">
      <c r="A4572" s="4" t="s">
        <v>7620</v>
      </c>
      <c r="B4572" s="4" t="s">
        <v>7621</v>
      </c>
      <c r="C4572" s="4" t="str">
        <f>_xlfn.XLOOKUP(D4572, CategoryMap!A:A, CategoryMap!B:B, "Not found")</f>
        <v>Toys</v>
      </c>
      <c r="D4572" s="4" t="s">
        <v>66</v>
      </c>
      <c r="E4572" s="4">
        <v>10</v>
      </c>
      <c r="F4572" s="4">
        <v>439.61</v>
      </c>
      <c r="G4572" s="4">
        <f t="shared" si="142"/>
        <v>4396.1000000000004</v>
      </c>
      <c r="H4572" s="5">
        <v>45068</v>
      </c>
      <c r="I4572" s="5" t="str">
        <f t="shared" si="143"/>
        <v>May</v>
      </c>
      <c r="J4572" s="4" t="s">
        <v>15</v>
      </c>
      <c r="K4572" s="4" t="s">
        <v>23</v>
      </c>
      <c r="L4572" s="4" t="s">
        <v>14371</v>
      </c>
    </row>
    <row r="4573" spans="1:12" x14ac:dyDescent="0.25">
      <c r="A4573" s="4" t="s">
        <v>7622</v>
      </c>
      <c r="B4573" s="4" t="s">
        <v>2729</v>
      </c>
      <c r="C4573" s="4" t="str">
        <f>_xlfn.XLOOKUP(D4573, CategoryMap!A:A, CategoryMap!B:B, "Not found")</f>
        <v>Clothing</v>
      </c>
      <c r="D4573" s="4" t="s">
        <v>14</v>
      </c>
      <c r="E4573" s="4">
        <v>39</v>
      </c>
      <c r="F4573" s="4">
        <v>373.11</v>
      </c>
      <c r="G4573" s="4">
        <f t="shared" si="142"/>
        <v>14551.29</v>
      </c>
      <c r="H4573" s="5">
        <v>45151</v>
      </c>
      <c r="I4573" s="5" t="str">
        <f t="shared" si="143"/>
        <v>August</v>
      </c>
      <c r="J4573" s="4" t="s">
        <v>15</v>
      </c>
      <c r="K4573" s="4" t="s">
        <v>16</v>
      </c>
      <c r="L4573" s="4" t="s">
        <v>14371</v>
      </c>
    </row>
    <row r="4574" spans="1:12" x14ac:dyDescent="0.25">
      <c r="A4574" s="4" t="s">
        <v>7623</v>
      </c>
      <c r="B4574" s="4" t="s">
        <v>7380</v>
      </c>
      <c r="C4574" s="4" t="str">
        <f>_xlfn.XLOOKUP(D4574, CategoryMap!A:A, CategoryMap!B:B, "Not found")</f>
        <v>Electronics</v>
      </c>
      <c r="D4574" s="4" t="s">
        <v>21</v>
      </c>
      <c r="E4574" s="4">
        <v>10</v>
      </c>
      <c r="F4574" s="4">
        <v>387.7</v>
      </c>
      <c r="G4574" s="4">
        <f t="shared" si="142"/>
        <v>3877</v>
      </c>
      <c r="H4574" s="5">
        <v>45099</v>
      </c>
      <c r="I4574" s="5" t="str">
        <f t="shared" si="143"/>
        <v>June</v>
      </c>
      <c r="J4574" s="4" t="s">
        <v>22</v>
      </c>
      <c r="K4574" s="4" t="s">
        <v>32</v>
      </c>
      <c r="L4574" s="4" t="s">
        <v>17</v>
      </c>
    </row>
    <row r="4575" spans="1:12" x14ac:dyDescent="0.25">
      <c r="A4575" s="4" t="s">
        <v>7624</v>
      </c>
      <c r="B4575" s="4" t="s">
        <v>1017</v>
      </c>
      <c r="C4575" s="4" t="str">
        <f>_xlfn.XLOOKUP(D4575, CategoryMap!A:A, CategoryMap!B:B, "Not found")</f>
        <v>Home Appliances</v>
      </c>
      <c r="D4575" s="4" t="s">
        <v>38</v>
      </c>
      <c r="E4575" s="4">
        <v>26</v>
      </c>
      <c r="F4575" s="4">
        <v>439.31</v>
      </c>
      <c r="G4575" s="4">
        <f t="shared" si="142"/>
        <v>11422.06</v>
      </c>
      <c r="H4575" s="5">
        <v>45272</v>
      </c>
      <c r="I4575" s="5" t="str">
        <f t="shared" si="143"/>
        <v>December</v>
      </c>
      <c r="J4575" s="4" t="s">
        <v>22</v>
      </c>
      <c r="K4575" s="4" t="s">
        <v>41</v>
      </c>
      <c r="L4575" s="4" t="s">
        <v>35</v>
      </c>
    </row>
    <row r="4576" spans="1:12" x14ac:dyDescent="0.25">
      <c r="A4576" s="4" t="s">
        <v>7625</v>
      </c>
      <c r="B4576" s="4" t="s">
        <v>2136</v>
      </c>
      <c r="C4576" s="4" t="str">
        <f>_xlfn.XLOOKUP(D4576, CategoryMap!A:A, CategoryMap!B:B, "Not found")</f>
        <v>Books</v>
      </c>
      <c r="D4576" s="4" t="s">
        <v>44</v>
      </c>
      <c r="E4576" s="4">
        <v>12</v>
      </c>
      <c r="F4576" s="4">
        <v>421.37</v>
      </c>
      <c r="G4576" s="4">
        <f t="shared" si="142"/>
        <v>5056.4400000000005</v>
      </c>
      <c r="H4576" s="5">
        <v>45241</v>
      </c>
      <c r="I4576" s="5" t="str">
        <f t="shared" si="143"/>
        <v>November</v>
      </c>
      <c r="J4576" s="4" t="s">
        <v>15</v>
      </c>
      <c r="K4576" s="4" t="s">
        <v>32</v>
      </c>
      <c r="L4576" s="4" t="s">
        <v>45</v>
      </c>
    </row>
    <row r="4577" spans="1:12" x14ac:dyDescent="0.25">
      <c r="A4577" s="4" t="s">
        <v>7626</v>
      </c>
      <c r="B4577" s="4" t="s">
        <v>3253</v>
      </c>
      <c r="C4577" s="4" t="str">
        <f>_xlfn.XLOOKUP(D4577, CategoryMap!A:A, CategoryMap!B:B, "Not found")</f>
        <v>Clothing</v>
      </c>
      <c r="D4577" s="4" t="s">
        <v>14</v>
      </c>
      <c r="E4577" s="4">
        <v>5</v>
      </c>
      <c r="F4577" s="4">
        <v>395.82</v>
      </c>
      <c r="G4577" s="4">
        <f t="shared" si="142"/>
        <v>1979.1</v>
      </c>
      <c r="H4577" s="5">
        <v>45018</v>
      </c>
      <c r="I4577" s="5" t="str">
        <f t="shared" si="143"/>
        <v>April</v>
      </c>
      <c r="J4577" s="4" t="s">
        <v>28</v>
      </c>
      <c r="K4577" s="4" t="s">
        <v>41</v>
      </c>
      <c r="L4577" s="4" t="s">
        <v>45</v>
      </c>
    </row>
    <row r="4578" spans="1:12" x14ac:dyDescent="0.25">
      <c r="A4578" s="4" t="s">
        <v>7627</v>
      </c>
      <c r="B4578" s="4" t="s">
        <v>5465</v>
      </c>
      <c r="C4578" s="4" t="str">
        <f>_xlfn.XLOOKUP(D4578, CategoryMap!A:A, CategoryMap!B:B, "Not found")</f>
        <v>Home Appliances</v>
      </c>
      <c r="D4578" s="4" t="s">
        <v>38</v>
      </c>
      <c r="E4578" s="4">
        <v>39</v>
      </c>
      <c r="F4578" s="4">
        <v>62.64</v>
      </c>
      <c r="G4578" s="4">
        <f t="shared" si="142"/>
        <v>2442.96</v>
      </c>
      <c r="H4578" s="5">
        <v>44998</v>
      </c>
      <c r="I4578" s="5" t="str">
        <f t="shared" si="143"/>
        <v>March</v>
      </c>
      <c r="J4578" s="4" t="s">
        <v>22</v>
      </c>
      <c r="K4578" s="4" t="s">
        <v>23</v>
      </c>
      <c r="L4578" s="4" t="s">
        <v>35</v>
      </c>
    </row>
    <row r="4579" spans="1:12" x14ac:dyDescent="0.25">
      <c r="A4579" s="4" t="s">
        <v>7628</v>
      </c>
      <c r="B4579" s="4" t="s">
        <v>2560</v>
      </c>
      <c r="C4579" s="4" t="str">
        <f>_xlfn.XLOOKUP(D4579, CategoryMap!A:A, CategoryMap!B:B, "Not found")</f>
        <v>Electronics</v>
      </c>
      <c r="D4579" s="4" t="s">
        <v>56</v>
      </c>
      <c r="E4579" s="4">
        <v>41</v>
      </c>
      <c r="F4579" s="4">
        <v>348.17</v>
      </c>
      <c r="G4579" s="4">
        <f t="shared" si="142"/>
        <v>14274.970000000001</v>
      </c>
      <c r="H4579" s="5">
        <v>45086</v>
      </c>
      <c r="I4579" s="5" t="str">
        <f t="shared" si="143"/>
        <v>June</v>
      </c>
      <c r="J4579" s="4" t="s">
        <v>22</v>
      </c>
      <c r="K4579" s="4" t="s">
        <v>32</v>
      </c>
      <c r="L4579" s="4" t="s">
        <v>14371</v>
      </c>
    </row>
    <row r="4580" spans="1:12" x14ac:dyDescent="0.25">
      <c r="A4580" s="4" t="s">
        <v>7629</v>
      </c>
      <c r="B4580" s="4" t="s">
        <v>7630</v>
      </c>
      <c r="C4580" s="4" t="str">
        <f>_xlfn.XLOOKUP(D4580, CategoryMap!A:A, CategoryMap!B:B, "Not found")</f>
        <v>Clothing</v>
      </c>
      <c r="D4580" s="4" t="s">
        <v>14</v>
      </c>
      <c r="E4580" s="4">
        <v>38</v>
      </c>
      <c r="F4580" s="4">
        <v>409.21</v>
      </c>
      <c r="G4580" s="4">
        <f t="shared" si="142"/>
        <v>15549.98</v>
      </c>
      <c r="H4580" s="5">
        <v>45064</v>
      </c>
      <c r="I4580" s="5" t="str">
        <f t="shared" si="143"/>
        <v>May</v>
      </c>
      <c r="J4580" s="4" t="s">
        <v>28</v>
      </c>
      <c r="K4580" s="4" t="s">
        <v>16</v>
      </c>
      <c r="L4580" s="4" t="s">
        <v>45</v>
      </c>
    </row>
    <row r="4581" spans="1:12" x14ac:dyDescent="0.25">
      <c r="A4581" s="4" t="s">
        <v>7631</v>
      </c>
      <c r="B4581" s="4" t="s">
        <v>1113</v>
      </c>
      <c r="C4581" s="4" t="str">
        <f>_xlfn.XLOOKUP(D4581, CategoryMap!A:A, CategoryMap!B:B, "Not found")</f>
        <v>Books</v>
      </c>
      <c r="D4581" s="4" t="s">
        <v>27</v>
      </c>
      <c r="E4581" s="4">
        <v>38</v>
      </c>
      <c r="F4581" s="4">
        <v>157.27000000000001</v>
      </c>
      <c r="G4581" s="4">
        <f t="shared" si="142"/>
        <v>5976.26</v>
      </c>
      <c r="H4581" s="5">
        <v>45036</v>
      </c>
      <c r="I4581" s="5" t="str">
        <f t="shared" si="143"/>
        <v>April</v>
      </c>
      <c r="J4581" s="4" t="s">
        <v>28</v>
      </c>
      <c r="K4581" s="4" t="s">
        <v>16</v>
      </c>
      <c r="L4581" s="4" t="s">
        <v>17</v>
      </c>
    </row>
    <row r="4582" spans="1:12" x14ac:dyDescent="0.25">
      <c r="A4582" s="4" t="s">
        <v>7632</v>
      </c>
      <c r="B4582" s="4" t="s">
        <v>1332</v>
      </c>
      <c r="C4582" s="4" t="str">
        <f>_xlfn.XLOOKUP(D4582, CategoryMap!A:A, CategoryMap!B:B, "Not found")</f>
        <v>Books</v>
      </c>
      <c r="D4582" s="4" t="s">
        <v>27</v>
      </c>
      <c r="E4582" s="4">
        <v>19</v>
      </c>
      <c r="F4582" s="4">
        <v>379.81</v>
      </c>
      <c r="G4582" s="4">
        <f t="shared" si="142"/>
        <v>7216.39</v>
      </c>
      <c r="H4582" s="5">
        <v>45093</v>
      </c>
      <c r="I4582" s="5" t="str">
        <f t="shared" si="143"/>
        <v>June</v>
      </c>
      <c r="J4582" s="4" t="s">
        <v>22</v>
      </c>
      <c r="K4582" s="4" t="s">
        <v>16</v>
      </c>
      <c r="L4582" s="4" t="s">
        <v>45</v>
      </c>
    </row>
    <row r="4583" spans="1:12" x14ac:dyDescent="0.25">
      <c r="A4583" s="4" t="s">
        <v>7633</v>
      </c>
      <c r="B4583" s="4" t="s">
        <v>7634</v>
      </c>
      <c r="C4583" s="4" t="str">
        <f>_xlfn.XLOOKUP(D4583, CategoryMap!A:A, CategoryMap!B:B, "Not found")</f>
        <v>Books</v>
      </c>
      <c r="D4583" s="4" t="s">
        <v>44</v>
      </c>
      <c r="E4583" s="4">
        <v>33</v>
      </c>
      <c r="F4583" s="4">
        <v>439.16</v>
      </c>
      <c r="G4583" s="4">
        <f t="shared" si="142"/>
        <v>14492.28</v>
      </c>
      <c r="H4583" s="5">
        <v>45212</v>
      </c>
      <c r="I4583" s="5" t="str">
        <f t="shared" si="143"/>
        <v>October</v>
      </c>
      <c r="J4583" s="4" t="s">
        <v>22</v>
      </c>
      <c r="K4583" s="4" t="s">
        <v>32</v>
      </c>
      <c r="L4583" s="4" t="s">
        <v>17</v>
      </c>
    </row>
    <row r="4584" spans="1:12" x14ac:dyDescent="0.25">
      <c r="A4584" s="4" t="s">
        <v>7635</v>
      </c>
      <c r="B4584" s="4" t="s">
        <v>7636</v>
      </c>
      <c r="C4584" s="4" t="str">
        <f>_xlfn.XLOOKUP(D4584, CategoryMap!A:A, CategoryMap!B:B, "Not found")</f>
        <v>Books</v>
      </c>
      <c r="D4584" s="4" t="s">
        <v>27</v>
      </c>
      <c r="E4584" s="4">
        <v>26</v>
      </c>
      <c r="F4584" s="4">
        <v>253.19</v>
      </c>
      <c r="G4584" s="4">
        <f t="shared" si="142"/>
        <v>6582.94</v>
      </c>
      <c r="H4584" s="5">
        <v>45081</v>
      </c>
      <c r="I4584" s="5" t="str">
        <f t="shared" si="143"/>
        <v>June</v>
      </c>
      <c r="J4584" s="4" t="s">
        <v>22</v>
      </c>
      <c r="K4584" s="4" t="s">
        <v>41</v>
      </c>
      <c r="L4584" s="4" t="s">
        <v>35</v>
      </c>
    </row>
    <row r="4585" spans="1:12" x14ac:dyDescent="0.25">
      <c r="A4585" s="4" t="s">
        <v>7637</v>
      </c>
      <c r="B4585" s="4" t="s">
        <v>7638</v>
      </c>
      <c r="C4585" s="4" t="str">
        <f>_xlfn.XLOOKUP(D4585, CategoryMap!A:A, CategoryMap!B:B, "Not found")</f>
        <v>Clothing</v>
      </c>
      <c r="D4585" s="4" t="s">
        <v>14</v>
      </c>
      <c r="E4585" s="4">
        <v>31</v>
      </c>
      <c r="F4585" s="4">
        <v>473.01</v>
      </c>
      <c r="G4585" s="4">
        <f t="shared" si="142"/>
        <v>14663.31</v>
      </c>
      <c r="H4585" s="5">
        <v>45010</v>
      </c>
      <c r="I4585" s="5" t="str">
        <f t="shared" si="143"/>
        <v>March</v>
      </c>
      <c r="J4585" s="4" t="s">
        <v>28</v>
      </c>
      <c r="K4585" s="4" t="s">
        <v>23</v>
      </c>
      <c r="L4585" s="4" t="s">
        <v>77</v>
      </c>
    </row>
    <row r="4586" spans="1:12" x14ac:dyDescent="0.25">
      <c r="A4586" s="4" t="s">
        <v>7639</v>
      </c>
      <c r="B4586" s="4" t="s">
        <v>1568</v>
      </c>
      <c r="C4586" s="4" t="str">
        <f>_xlfn.XLOOKUP(D4586, CategoryMap!A:A, CategoryMap!B:B, "Not found")</f>
        <v>Books</v>
      </c>
      <c r="D4586" s="4" t="s">
        <v>44</v>
      </c>
      <c r="E4586" s="4">
        <v>6</v>
      </c>
      <c r="F4586" s="4">
        <v>364.16</v>
      </c>
      <c r="G4586" s="4">
        <f t="shared" si="142"/>
        <v>2184.96</v>
      </c>
      <c r="H4586" s="5">
        <v>44936</v>
      </c>
      <c r="I4586" s="5" t="str">
        <f t="shared" si="143"/>
        <v>January</v>
      </c>
      <c r="J4586" s="4" t="s">
        <v>28</v>
      </c>
      <c r="K4586" s="4" t="s">
        <v>41</v>
      </c>
      <c r="L4586" s="4" t="s">
        <v>14371</v>
      </c>
    </row>
    <row r="4587" spans="1:12" x14ac:dyDescent="0.25">
      <c r="A4587" s="4" t="s">
        <v>7640</v>
      </c>
      <c r="B4587" s="4" t="s">
        <v>7641</v>
      </c>
      <c r="C4587" s="4" t="str">
        <f>_xlfn.XLOOKUP(D4587, CategoryMap!A:A, CategoryMap!B:B, "Not found")</f>
        <v>Toys</v>
      </c>
      <c r="D4587" s="4" t="s">
        <v>66</v>
      </c>
      <c r="E4587" s="4">
        <v>20</v>
      </c>
      <c r="F4587" s="4">
        <v>302.33</v>
      </c>
      <c r="G4587" s="4">
        <f t="shared" si="142"/>
        <v>6046.5999999999995</v>
      </c>
      <c r="H4587" s="5">
        <v>44968</v>
      </c>
      <c r="I4587" s="5" t="str">
        <f t="shared" si="143"/>
        <v>February</v>
      </c>
      <c r="J4587" s="4" t="s">
        <v>15</v>
      </c>
      <c r="K4587" s="4" t="s">
        <v>23</v>
      </c>
      <c r="L4587" s="4" t="s">
        <v>77</v>
      </c>
    </row>
    <row r="4588" spans="1:12" x14ac:dyDescent="0.25">
      <c r="A4588" s="4" t="s">
        <v>7642</v>
      </c>
      <c r="B4588" s="4" t="s">
        <v>7125</v>
      </c>
      <c r="C4588" s="4" t="str">
        <f>_xlfn.XLOOKUP(D4588, CategoryMap!A:A, CategoryMap!B:B, "Not found")</f>
        <v>Clothing</v>
      </c>
      <c r="D4588" s="4" t="s">
        <v>14</v>
      </c>
      <c r="E4588" s="4">
        <v>11</v>
      </c>
      <c r="F4588" s="4">
        <v>429.76</v>
      </c>
      <c r="G4588" s="4">
        <f t="shared" si="142"/>
        <v>4727.3599999999997</v>
      </c>
      <c r="H4588" s="5">
        <v>44989</v>
      </c>
      <c r="I4588" s="5" t="str">
        <f t="shared" si="143"/>
        <v>March</v>
      </c>
      <c r="J4588" s="4" t="s">
        <v>15</v>
      </c>
      <c r="K4588" s="4" t="s">
        <v>32</v>
      </c>
      <c r="L4588" s="4" t="s">
        <v>17</v>
      </c>
    </row>
    <row r="4589" spans="1:12" x14ac:dyDescent="0.25">
      <c r="A4589" s="4" t="s">
        <v>7643</v>
      </c>
      <c r="B4589" s="4" t="s">
        <v>7644</v>
      </c>
      <c r="C4589" s="4" t="str">
        <f>_xlfn.XLOOKUP(D4589, CategoryMap!A:A, CategoryMap!B:B, "Not found")</f>
        <v>Toys</v>
      </c>
      <c r="D4589" s="4" t="s">
        <v>66</v>
      </c>
      <c r="E4589" s="4">
        <v>28</v>
      </c>
      <c r="F4589" s="4">
        <v>49.62</v>
      </c>
      <c r="G4589" s="4">
        <f t="shared" si="142"/>
        <v>1389.36</v>
      </c>
      <c r="H4589" s="5">
        <v>45062</v>
      </c>
      <c r="I4589" s="5" t="str">
        <f t="shared" si="143"/>
        <v>May</v>
      </c>
      <c r="J4589" s="4" t="s">
        <v>22</v>
      </c>
      <c r="K4589" s="4" t="s">
        <v>23</v>
      </c>
      <c r="L4589" s="4" t="s">
        <v>45</v>
      </c>
    </row>
    <row r="4590" spans="1:12" x14ac:dyDescent="0.25">
      <c r="A4590" s="4" t="s">
        <v>7645</v>
      </c>
      <c r="B4590" s="4" t="s">
        <v>1342</v>
      </c>
      <c r="C4590" s="4" t="str">
        <f>_xlfn.XLOOKUP(D4590, CategoryMap!A:A, CategoryMap!B:B, "Not found")</f>
        <v>Electronics</v>
      </c>
      <c r="D4590" s="4" t="s">
        <v>21</v>
      </c>
      <c r="E4590" s="4">
        <v>26</v>
      </c>
      <c r="F4590" s="4">
        <v>245.14</v>
      </c>
      <c r="G4590" s="4">
        <f t="shared" si="142"/>
        <v>6373.6399999999994</v>
      </c>
      <c r="H4590" s="5">
        <v>45184</v>
      </c>
      <c r="I4590" s="5" t="str">
        <f t="shared" si="143"/>
        <v>September</v>
      </c>
      <c r="J4590" s="4" t="s">
        <v>15</v>
      </c>
      <c r="K4590" s="4" t="s">
        <v>23</v>
      </c>
      <c r="L4590" s="4" t="s">
        <v>14371</v>
      </c>
    </row>
    <row r="4591" spans="1:12" x14ac:dyDescent="0.25">
      <c r="A4591" s="4" t="s">
        <v>7646</v>
      </c>
      <c r="B4591" s="4" t="s">
        <v>1471</v>
      </c>
      <c r="C4591" s="4" t="str">
        <f>_xlfn.XLOOKUP(D4591, CategoryMap!A:A, CategoryMap!B:B, "Not found")</f>
        <v>Electronics</v>
      </c>
      <c r="D4591" s="4" t="s">
        <v>21</v>
      </c>
      <c r="E4591" s="4">
        <v>3</v>
      </c>
      <c r="F4591" s="4">
        <v>233.74</v>
      </c>
      <c r="G4591" s="4">
        <f t="shared" si="142"/>
        <v>701.22</v>
      </c>
      <c r="H4591" s="5">
        <v>45276</v>
      </c>
      <c r="I4591" s="5" t="str">
        <f t="shared" si="143"/>
        <v>December</v>
      </c>
      <c r="J4591" s="4" t="s">
        <v>22</v>
      </c>
      <c r="K4591" s="4" t="s">
        <v>23</v>
      </c>
      <c r="L4591" s="4" t="s">
        <v>77</v>
      </c>
    </row>
    <row r="4592" spans="1:12" x14ac:dyDescent="0.25">
      <c r="A4592" s="4" t="s">
        <v>7647</v>
      </c>
      <c r="B4592" s="4" t="s">
        <v>7648</v>
      </c>
      <c r="C4592" s="4" t="str">
        <f>_xlfn.XLOOKUP(D4592, CategoryMap!A:A, CategoryMap!B:B, "Not found")</f>
        <v>Clothing</v>
      </c>
      <c r="D4592" s="4" t="s">
        <v>14</v>
      </c>
      <c r="E4592" s="4">
        <v>19</v>
      </c>
      <c r="F4592" s="4">
        <v>275.97000000000003</v>
      </c>
      <c r="G4592" s="4">
        <f t="shared" si="142"/>
        <v>5243.43</v>
      </c>
      <c r="H4592" s="5">
        <v>44964</v>
      </c>
      <c r="I4592" s="5" t="str">
        <f t="shared" si="143"/>
        <v>February</v>
      </c>
      <c r="J4592" s="4" t="s">
        <v>15</v>
      </c>
      <c r="K4592" s="4" t="s">
        <v>32</v>
      </c>
      <c r="L4592" s="4" t="s">
        <v>35</v>
      </c>
    </row>
    <row r="4593" spans="1:12" x14ac:dyDescent="0.25">
      <c r="A4593" s="4" t="s">
        <v>7649</v>
      </c>
      <c r="B4593" s="4" t="s">
        <v>1727</v>
      </c>
      <c r="C4593" s="4" t="str">
        <f>_xlfn.XLOOKUP(D4593, CategoryMap!A:A, CategoryMap!B:B, "Not found")</f>
        <v>Home Appliances</v>
      </c>
      <c r="D4593" s="4" t="s">
        <v>38</v>
      </c>
      <c r="E4593" s="4">
        <v>18</v>
      </c>
      <c r="F4593" s="4">
        <v>155.41</v>
      </c>
      <c r="G4593" s="4">
        <f t="shared" si="142"/>
        <v>2797.38</v>
      </c>
      <c r="H4593" s="5">
        <v>45036</v>
      </c>
      <c r="I4593" s="5" t="str">
        <f t="shared" si="143"/>
        <v>April</v>
      </c>
      <c r="J4593" s="4" t="s">
        <v>28</v>
      </c>
      <c r="K4593" s="4" t="s">
        <v>41</v>
      </c>
      <c r="L4593" s="4" t="s">
        <v>45</v>
      </c>
    </row>
    <row r="4594" spans="1:12" x14ac:dyDescent="0.25">
      <c r="A4594" s="4" t="s">
        <v>7650</v>
      </c>
      <c r="B4594" s="4" t="s">
        <v>610</v>
      </c>
      <c r="C4594" s="4" t="str">
        <f>_xlfn.XLOOKUP(D4594, CategoryMap!A:A, CategoryMap!B:B, "Not found")</f>
        <v>Home Appliances</v>
      </c>
      <c r="D4594" s="4" t="s">
        <v>38</v>
      </c>
      <c r="E4594" s="4">
        <v>18</v>
      </c>
      <c r="F4594" s="4">
        <v>317.85000000000002</v>
      </c>
      <c r="G4594" s="4">
        <f t="shared" si="142"/>
        <v>5721.3</v>
      </c>
      <c r="H4594" s="5">
        <v>45147</v>
      </c>
      <c r="I4594" s="5" t="str">
        <f t="shared" si="143"/>
        <v>August</v>
      </c>
      <c r="J4594" s="4" t="s">
        <v>28</v>
      </c>
      <c r="K4594" s="4" t="s">
        <v>23</v>
      </c>
      <c r="L4594" s="4" t="s">
        <v>45</v>
      </c>
    </row>
    <row r="4595" spans="1:12" x14ac:dyDescent="0.25">
      <c r="A4595" s="4" t="s">
        <v>7651</v>
      </c>
      <c r="B4595" s="4" t="s">
        <v>7652</v>
      </c>
      <c r="C4595" s="4" t="str">
        <f>_xlfn.XLOOKUP(D4595, CategoryMap!A:A, CategoryMap!B:B, "Not found")</f>
        <v>Home Appliances</v>
      </c>
      <c r="D4595" s="4" t="s">
        <v>38</v>
      </c>
      <c r="E4595" s="4">
        <v>3</v>
      </c>
      <c r="F4595" s="4">
        <v>483.53</v>
      </c>
      <c r="G4595" s="4">
        <f t="shared" si="142"/>
        <v>1450.59</v>
      </c>
      <c r="H4595" s="5">
        <v>44932</v>
      </c>
      <c r="I4595" s="5" t="str">
        <f t="shared" si="143"/>
        <v>January</v>
      </c>
      <c r="J4595" s="4" t="s">
        <v>28</v>
      </c>
      <c r="K4595" s="4" t="s">
        <v>16</v>
      </c>
      <c r="L4595" s="4" t="s">
        <v>14371</v>
      </c>
    </row>
    <row r="4596" spans="1:12" x14ac:dyDescent="0.25">
      <c r="A4596" s="4" t="s">
        <v>7653</v>
      </c>
      <c r="B4596" s="4" t="s">
        <v>571</v>
      </c>
      <c r="C4596" s="4" t="str">
        <f>_xlfn.XLOOKUP(D4596, CategoryMap!A:A, CategoryMap!B:B, "Not found")</f>
        <v>Home Appliances</v>
      </c>
      <c r="D4596" s="4" t="s">
        <v>38</v>
      </c>
      <c r="E4596" s="4">
        <v>30</v>
      </c>
      <c r="F4596" s="4">
        <v>197.63</v>
      </c>
      <c r="G4596" s="4">
        <f t="shared" si="142"/>
        <v>5928.9</v>
      </c>
      <c r="H4596" s="5">
        <v>45204</v>
      </c>
      <c r="I4596" s="5" t="str">
        <f t="shared" si="143"/>
        <v>October</v>
      </c>
      <c r="J4596" s="4" t="s">
        <v>22</v>
      </c>
      <c r="K4596" s="4" t="s">
        <v>32</v>
      </c>
      <c r="L4596" s="4" t="s">
        <v>77</v>
      </c>
    </row>
    <row r="4597" spans="1:12" x14ac:dyDescent="0.25">
      <c r="A4597" s="4" t="s">
        <v>7654</v>
      </c>
      <c r="B4597" s="4" t="s">
        <v>5095</v>
      </c>
      <c r="C4597" s="4" t="str">
        <f>_xlfn.XLOOKUP(D4597, CategoryMap!A:A, CategoryMap!B:B, "Not found")</f>
        <v>Toys</v>
      </c>
      <c r="D4597" s="4" t="s">
        <v>66</v>
      </c>
      <c r="E4597" s="4">
        <v>17</v>
      </c>
      <c r="F4597" s="4">
        <v>53.11</v>
      </c>
      <c r="G4597" s="4">
        <f t="shared" si="142"/>
        <v>902.87</v>
      </c>
      <c r="H4597" s="5">
        <v>44980</v>
      </c>
      <c r="I4597" s="5" t="str">
        <f t="shared" si="143"/>
        <v>February</v>
      </c>
      <c r="J4597" s="4" t="s">
        <v>15</v>
      </c>
      <c r="K4597" s="4" t="s">
        <v>32</v>
      </c>
      <c r="L4597" s="4" t="s">
        <v>14371</v>
      </c>
    </row>
    <row r="4598" spans="1:12" x14ac:dyDescent="0.25">
      <c r="A4598" s="4" t="s">
        <v>7655</v>
      </c>
      <c r="B4598" s="4" t="s">
        <v>7656</v>
      </c>
      <c r="C4598" s="4" t="str">
        <f>_xlfn.XLOOKUP(D4598, CategoryMap!A:A, CategoryMap!B:B, "Not found")</f>
        <v>Books</v>
      </c>
      <c r="D4598" s="4" t="s">
        <v>27</v>
      </c>
      <c r="E4598" s="4">
        <v>9</v>
      </c>
      <c r="F4598" s="4">
        <v>237.37</v>
      </c>
      <c r="G4598" s="4">
        <f t="shared" si="142"/>
        <v>2136.33</v>
      </c>
      <c r="H4598" s="5">
        <v>45170</v>
      </c>
      <c r="I4598" s="5" t="str">
        <f t="shared" si="143"/>
        <v>September</v>
      </c>
      <c r="J4598" s="4" t="s">
        <v>28</v>
      </c>
      <c r="K4598" s="4" t="s">
        <v>16</v>
      </c>
      <c r="L4598" s="4" t="s">
        <v>45</v>
      </c>
    </row>
    <row r="4599" spans="1:12" x14ac:dyDescent="0.25">
      <c r="A4599" s="4" t="s">
        <v>7657</v>
      </c>
      <c r="B4599" s="4" t="s">
        <v>7658</v>
      </c>
      <c r="C4599" s="4" t="str">
        <f>_xlfn.XLOOKUP(D4599, CategoryMap!A:A, CategoryMap!B:B, "Not found")</f>
        <v>Electronics</v>
      </c>
      <c r="D4599" s="4" t="s">
        <v>21</v>
      </c>
      <c r="E4599" s="4">
        <v>24</v>
      </c>
      <c r="F4599" s="4">
        <v>377.66</v>
      </c>
      <c r="G4599" s="4">
        <f t="shared" si="142"/>
        <v>9063.84</v>
      </c>
      <c r="H4599" s="5">
        <v>44979</v>
      </c>
      <c r="I4599" s="5" t="str">
        <f t="shared" si="143"/>
        <v>February</v>
      </c>
      <c r="J4599" s="4" t="s">
        <v>22</v>
      </c>
      <c r="K4599" s="4" t="s">
        <v>23</v>
      </c>
      <c r="L4599" s="4" t="s">
        <v>14371</v>
      </c>
    </row>
    <row r="4600" spans="1:12" x14ac:dyDescent="0.25">
      <c r="A4600" s="4" t="s">
        <v>7659</v>
      </c>
      <c r="B4600" s="4" t="s">
        <v>7660</v>
      </c>
      <c r="C4600" s="4" t="str">
        <f>_xlfn.XLOOKUP(D4600, CategoryMap!A:A, CategoryMap!B:B, "Not found")</f>
        <v>Electronics</v>
      </c>
      <c r="D4600" s="4" t="s">
        <v>21</v>
      </c>
      <c r="E4600" s="4">
        <v>41</v>
      </c>
      <c r="F4600" s="4">
        <v>469.86</v>
      </c>
      <c r="G4600" s="4">
        <f t="shared" si="142"/>
        <v>19264.260000000002</v>
      </c>
      <c r="H4600" s="5">
        <v>45125</v>
      </c>
      <c r="I4600" s="5" t="str">
        <f t="shared" si="143"/>
        <v>July</v>
      </c>
      <c r="J4600" s="4" t="s">
        <v>15</v>
      </c>
      <c r="K4600" s="4" t="s">
        <v>32</v>
      </c>
      <c r="L4600" s="4" t="s">
        <v>14371</v>
      </c>
    </row>
    <row r="4601" spans="1:12" x14ac:dyDescent="0.25">
      <c r="A4601" s="4" t="s">
        <v>7661</v>
      </c>
      <c r="B4601" s="4" t="s">
        <v>4306</v>
      </c>
      <c r="C4601" s="4" t="str">
        <f>_xlfn.XLOOKUP(D4601, CategoryMap!A:A, CategoryMap!B:B, "Not found")</f>
        <v>Clothing</v>
      </c>
      <c r="D4601" s="4" t="s">
        <v>14</v>
      </c>
      <c r="E4601" s="4">
        <v>14</v>
      </c>
      <c r="F4601" s="4">
        <v>30.91</v>
      </c>
      <c r="G4601" s="4">
        <f t="shared" si="142"/>
        <v>432.74</v>
      </c>
      <c r="H4601" s="5">
        <v>45288</v>
      </c>
      <c r="I4601" s="5" t="str">
        <f t="shared" si="143"/>
        <v>December</v>
      </c>
      <c r="J4601" s="4" t="s">
        <v>28</v>
      </c>
      <c r="K4601" s="4" t="s">
        <v>41</v>
      </c>
      <c r="L4601" s="4" t="s">
        <v>17</v>
      </c>
    </row>
    <row r="4602" spans="1:12" x14ac:dyDescent="0.25">
      <c r="A4602" s="4" t="s">
        <v>7662</v>
      </c>
      <c r="B4602" s="4" t="s">
        <v>4481</v>
      </c>
      <c r="C4602" s="4" t="str">
        <f>_xlfn.XLOOKUP(D4602, CategoryMap!A:A, CategoryMap!B:B, "Not found")</f>
        <v>Electronics</v>
      </c>
      <c r="D4602" s="4" t="s">
        <v>21</v>
      </c>
      <c r="E4602" s="4">
        <v>42</v>
      </c>
      <c r="F4602" s="4">
        <v>414.42</v>
      </c>
      <c r="G4602" s="4">
        <f t="shared" si="142"/>
        <v>17405.64</v>
      </c>
      <c r="H4602" s="5">
        <v>45195</v>
      </c>
      <c r="I4602" s="5" t="str">
        <f t="shared" si="143"/>
        <v>September</v>
      </c>
      <c r="J4602" s="4" t="s">
        <v>15</v>
      </c>
      <c r="K4602" s="4" t="s">
        <v>41</v>
      </c>
      <c r="L4602" s="4" t="s">
        <v>35</v>
      </c>
    </row>
    <row r="4603" spans="1:12" x14ac:dyDescent="0.25">
      <c r="A4603" s="4" t="s">
        <v>7663</v>
      </c>
      <c r="B4603" s="4" t="s">
        <v>7664</v>
      </c>
      <c r="C4603" s="4" t="str">
        <f>_xlfn.XLOOKUP(D4603, CategoryMap!A:A, CategoryMap!B:B, "Not found")</f>
        <v>Electronics</v>
      </c>
      <c r="D4603" s="4" t="s">
        <v>56</v>
      </c>
      <c r="E4603" s="4">
        <v>14</v>
      </c>
      <c r="F4603" s="4">
        <v>39.479999999999997</v>
      </c>
      <c r="G4603" s="4">
        <f t="shared" si="142"/>
        <v>552.71999999999991</v>
      </c>
      <c r="H4603" s="5">
        <v>45153</v>
      </c>
      <c r="I4603" s="5" t="str">
        <f t="shared" si="143"/>
        <v>August</v>
      </c>
      <c r="J4603" s="4" t="s">
        <v>28</v>
      </c>
      <c r="K4603" s="4" t="s">
        <v>16</v>
      </c>
      <c r="L4603" s="4" t="s">
        <v>14371</v>
      </c>
    </row>
    <row r="4604" spans="1:12" x14ac:dyDescent="0.25">
      <c r="A4604" s="4" t="s">
        <v>7665</v>
      </c>
      <c r="B4604" s="4" t="s">
        <v>3396</v>
      </c>
      <c r="C4604" s="4" t="str">
        <f>_xlfn.XLOOKUP(D4604, CategoryMap!A:A, CategoryMap!B:B, "Not found")</f>
        <v>Books</v>
      </c>
      <c r="D4604" s="4" t="s">
        <v>44</v>
      </c>
      <c r="E4604" s="4">
        <v>12</v>
      </c>
      <c r="F4604" s="4">
        <v>281.05</v>
      </c>
      <c r="G4604" s="4">
        <f t="shared" si="142"/>
        <v>3372.6000000000004</v>
      </c>
      <c r="H4604" s="5">
        <v>45005</v>
      </c>
      <c r="I4604" s="5" t="str">
        <f t="shared" si="143"/>
        <v>March</v>
      </c>
      <c r="J4604" s="4" t="s">
        <v>15</v>
      </c>
      <c r="K4604" s="4" t="s">
        <v>41</v>
      </c>
      <c r="L4604" s="4" t="s">
        <v>45</v>
      </c>
    </row>
    <row r="4605" spans="1:12" x14ac:dyDescent="0.25">
      <c r="A4605" s="4" t="s">
        <v>7666</v>
      </c>
      <c r="B4605" s="4" t="s">
        <v>1916</v>
      </c>
      <c r="C4605" s="4" t="str">
        <f>_xlfn.XLOOKUP(D4605, CategoryMap!A:A, CategoryMap!B:B, "Not found")</f>
        <v>Home Appliances</v>
      </c>
      <c r="D4605" s="4" t="s">
        <v>38</v>
      </c>
      <c r="E4605" s="4">
        <v>9</v>
      </c>
      <c r="F4605" s="4">
        <v>82.37</v>
      </c>
      <c r="G4605" s="4">
        <f t="shared" si="142"/>
        <v>741.33</v>
      </c>
      <c r="H4605" s="5">
        <v>45104</v>
      </c>
      <c r="I4605" s="5" t="str">
        <f t="shared" si="143"/>
        <v>June</v>
      </c>
      <c r="J4605" s="4" t="s">
        <v>15</v>
      </c>
      <c r="K4605" s="4" t="s">
        <v>23</v>
      </c>
      <c r="L4605" s="4" t="s">
        <v>77</v>
      </c>
    </row>
    <row r="4606" spans="1:12" x14ac:dyDescent="0.25">
      <c r="A4606" s="4" t="s">
        <v>7667</v>
      </c>
      <c r="B4606" s="4" t="s">
        <v>7668</v>
      </c>
      <c r="C4606" s="4" t="str">
        <f>_xlfn.XLOOKUP(D4606, CategoryMap!A:A, CategoryMap!B:B, "Not found")</f>
        <v>Books</v>
      </c>
      <c r="D4606" s="4" t="s">
        <v>27</v>
      </c>
      <c r="E4606" s="4">
        <v>43</v>
      </c>
      <c r="F4606" s="4">
        <v>471.08</v>
      </c>
      <c r="G4606" s="4">
        <f t="shared" si="142"/>
        <v>20256.439999999999</v>
      </c>
      <c r="H4606" s="5">
        <v>45020</v>
      </c>
      <c r="I4606" s="5" t="str">
        <f t="shared" si="143"/>
        <v>April</v>
      </c>
      <c r="J4606" s="4" t="s">
        <v>28</v>
      </c>
      <c r="K4606" s="4" t="s">
        <v>23</v>
      </c>
      <c r="L4606" s="4" t="s">
        <v>45</v>
      </c>
    </row>
    <row r="4607" spans="1:12" x14ac:dyDescent="0.25">
      <c r="A4607" s="4" t="s">
        <v>7669</v>
      </c>
      <c r="B4607" s="4" t="s">
        <v>3247</v>
      </c>
      <c r="C4607" s="4" t="str">
        <f>_xlfn.XLOOKUP(D4607, CategoryMap!A:A, CategoryMap!B:B, "Not found")</f>
        <v>Home Appliances</v>
      </c>
      <c r="D4607" s="4" t="s">
        <v>38</v>
      </c>
      <c r="E4607" s="4">
        <v>29</v>
      </c>
      <c r="F4607" s="4">
        <v>12.54</v>
      </c>
      <c r="G4607" s="4">
        <f t="shared" si="142"/>
        <v>363.65999999999997</v>
      </c>
      <c r="H4607" s="5">
        <v>45109</v>
      </c>
      <c r="I4607" s="5" t="str">
        <f t="shared" si="143"/>
        <v>July</v>
      </c>
      <c r="J4607" s="4" t="s">
        <v>28</v>
      </c>
      <c r="K4607" s="4" t="s">
        <v>23</v>
      </c>
      <c r="L4607" s="4" t="s">
        <v>17</v>
      </c>
    </row>
    <row r="4608" spans="1:12" x14ac:dyDescent="0.25">
      <c r="A4608" s="4" t="s">
        <v>7670</v>
      </c>
      <c r="B4608" s="4" t="s">
        <v>6538</v>
      </c>
      <c r="C4608" s="4" t="str">
        <f>_xlfn.XLOOKUP(D4608, CategoryMap!A:A, CategoryMap!B:B, "Not found")</f>
        <v>Toys</v>
      </c>
      <c r="D4608" s="4" t="s">
        <v>66</v>
      </c>
      <c r="E4608" s="4">
        <v>25</v>
      </c>
      <c r="F4608" s="4">
        <v>327.27999999999997</v>
      </c>
      <c r="G4608" s="4">
        <f t="shared" si="142"/>
        <v>8181.9999999999991</v>
      </c>
      <c r="H4608" s="5">
        <v>45039</v>
      </c>
      <c r="I4608" s="5" t="str">
        <f t="shared" si="143"/>
        <v>April</v>
      </c>
      <c r="J4608" s="4" t="s">
        <v>22</v>
      </c>
      <c r="K4608" s="4" t="s">
        <v>41</v>
      </c>
      <c r="L4608" s="4" t="s">
        <v>17</v>
      </c>
    </row>
    <row r="4609" spans="1:12" x14ac:dyDescent="0.25">
      <c r="A4609" s="4" t="s">
        <v>7671</v>
      </c>
      <c r="B4609" s="4" t="s">
        <v>920</v>
      </c>
      <c r="C4609" s="4" t="str">
        <f>_xlfn.XLOOKUP(D4609, CategoryMap!A:A, CategoryMap!B:B, "Not found")</f>
        <v>Toys</v>
      </c>
      <c r="D4609" s="4" t="s">
        <v>66</v>
      </c>
      <c r="E4609" s="4">
        <v>47</v>
      </c>
      <c r="F4609" s="4">
        <v>150.71</v>
      </c>
      <c r="G4609" s="4">
        <f t="shared" si="142"/>
        <v>7083.3700000000008</v>
      </c>
      <c r="H4609" s="5">
        <v>45027</v>
      </c>
      <c r="I4609" s="5" t="str">
        <f t="shared" si="143"/>
        <v>April</v>
      </c>
      <c r="J4609" s="4" t="s">
        <v>15</v>
      </c>
      <c r="K4609" s="4" t="s">
        <v>23</v>
      </c>
      <c r="L4609" s="4" t="s">
        <v>14371</v>
      </c>
    </row>
    <row r="4610" spans="1:12" x14ac:dyDescent="0.25">
      <c r="A4610" s="4" t="s">
        <v>7672</v>
      </c>
      <c r="B4610" s="4" t="s">
        <v>7673</v>
      </c>
      <c r="C4610" s="4" t="str">
        <f>_xlfn.XLOOKUP(D4610, CategoryMap!A:A, CategoryMap!B:B, "Not found")</f>
        <v>Books</v>
      </c>
      <c r="D4610" s="4" t="s">
        <v>44</v>
      </c>
      <c r="E4610" s="4">
        <v>31</v>
      </c>
      <c r="F4610" s="4">
        <v>243.6</v>
      </c>
      <c r="G4610" s="4">
        <f t="shared" ref="G4610:G4673" si="144">E4610*F4610</f>
        <v>7551.5999999999995</v>
      </c>
      <c r="H4610" s="5">
        <v>45140</v>
      </c>
      <c r="I4610" s="5" t="str">
        <f t="shared" si="143"/>
        <v>August</v>
      </c>
      <c r="J4610" s="4" t="s">
        <v>28</v>
      </c>
      <c r="K4610" s="4" t="s">
        <v>41</v>
      </c>
      <c r="L4610" s="4" t="s">
        <v>77</v>
      </c>
    </row>
    <row r="4611" spans="1:12" x14ac:dyDescent="0.25">
      <c r="A4611" s="4" t="s">
        <v>7674</v>
      </c>
      <c r="B4611" s="4" t="s">
        <v>3745</v>
      </c>
      <c r="C4611" s="4" t="str">
        <f>_xlfn.XLOOKUP(D4611, CategoryMap!A:A, CategoryMap!B:B, "Not found")</f>
        <v>Books</v>
      </c>
      <c r="D4611" s="4" t="s">
        <v>27</v>
      </c>
      <c r="E4611" s="4">
        <v>45</v>
      </c>
      <c r="F4611" s="4">
        <v>435.72</v>
      </c>
      <c r="G4611" s="4">
        <f t="shared" si="144"/>
        <v>19607.400000000001</v>
      </c>
      <c r="H4611" s="5">
        <v>45224</v>
      </c>
      <c r="I4611" s="5" t="str">
        <f t="shared" ref="I4611:I4674" si="145">TEXT(H4611,"mmmm")</f>
        <v>October</v>
      </c>
      <c r="J4611" s="4" t="s">
        <v>15</v>
      </c>
      <c r="K4611" s="4" t="s">
        <v>41</v>
      </c>
      <c r="L4611" s="4" t="s">
        <v>35</v>
      </c>
    </row>
    <row r="4612" spans="1:12" x14ac:dyDescent="0.25">
      <c r="A4612" s="4" t="s">
        <v>7675</v>
      </c>
      <c r="B4612" s="4" t="s">
        <v>3596</v>
      </c>
      <c r="C4612" s="4" t="str">
        <f>_xlfn.XLOOKUP(D4612, CategoryMap!A:A, CategoryMap!B:B, "Not found")</f>
        <v>Books</v>
      </c>
      <c r="D4612" s="4" t="s">
        <v>44</v>
      </c>
      <c r="E4612" s="4">
        <v>18</v>
      </c>
      <c r="F4612" s="4">
        <v>270.97000000000003</v>
      </c>
      <c r="G4612" s="4">
        <f t="shared" si="144"/>
        <v>4877.4600000000009</v>
      </c>
      <c r="H4612" s="5">
        <v>45006</v>
      </c>
      <c r="I4612" s="5" t="str">
        <f t="shared" si="145"/>
        <v>March</v>
      </c>
      <c r="J4612" s="4" t="s">
        <v>28</v>
      </c>
      <c r="K4612" s="4" t="s">
        <v>23</v>
      </c>
      <c r="L4612" s="4" t="s">
        <v>45</v>
      </c>
    </row>
    <row r="4613" spans="1:12" x14ac:dyDescent="0.25">
      <c r="A4613" s="4" t="s">
        <v>7676</v>
      </c>
      <c r="B4613" s="4" t="s">
        <v>7677</v>
      </c>
      <c r="C4613" s="4" t="str">
        <f>_xlfn.XLOOKUP(D4613, CategoryMap!A:A, CategoryMap!B:B, "Not found")</f>
        <v>Books</v>
      </c>
      <c r="D4613" s="4" t="s">
        <v>27</v>
      </c>
      <c r="E4613" s="4">
        <v>39</v>
      </c>
      <c r="F4613" s="4">
        <v>202.71</v>
      </c>
      <c r="G4613" s="4">
        <f t="shared" si="144"/>
        <v>7905.6900000000005</v>
      </c>
      <c r="H4613" s="5">
        <v>44932</v>
      </c>
      <c r="I4613" s="5" t="str">
        <f t="shared" si="145"/>
        <v>January</v>
      </c>
      <c r="J4613" s="4" t="s">
        <v>22</v>
      </c>
      <c r="K4613" s="4" t="s">
        <v>16</v>
      </c>
      <c r="L4613" s="4" t="s">
        <v>14371</v>
      </c>
    </row>
    <row r="4614" spans="1:12" x14ac:dyDescent="0.25">
      <c r="A4614" s="4" t="s">
        <v>7678</v>
      </c>
      <c r="B4614" s="4" t="s">
        <v>3152</v>
      </c>
      <c r="C4614" s="4" t="str">
        <f>_xlfn.XLOOKUP(D4614, CategoryMap!A:A, CategoryMap!B:B, "Not found")</f>
        <v>Books</v>
      </c>
      <c r="D4614" s="4" t="s">
        <v>44</v>
      </c>
      <c r="E4614" s="4">
        <v>27</v>
      </c>
      <c r="F4614" s="4">
        <v>464.52</v>
      </c>
      <c r="G4614" s="4">
        <f t="shared" si="144"/>
        <v>12542.039999999999</v>
      </c>
      <c r="H4614" s="5">
        <v>45197</v>
      </c>
      <c r="I4614" s="5" t="str">
        <f t="shared" si="145"/>
        <v>September</v>
      </c>
      <c r="J4614" s="4" t="s">
        <v>28</v>
      </c>
      <c r="K4614" s="4" t="s">
        <v>32</v>
      </c>
      <c r="L4614" s="4" t="s">
        <v>17</v>
      </c>
    </row>
    <row r="4615" spans="1:12" x14ac:dyDescent="0.25">
      <c r="A4615" s="4" t="s">
        <v>7679</v>
      </c>
      <c r="B4615" s="4" t="s">
        <v>3834</v>
      </c>
      <c r="C4615" s="4" t="str">
        <f>_xlfn.XLOOKUP(D4615, CategoryMap!A:A, CategoryMap!B:B, "Not found")</f>
        <v>Electronics</v>
      </c>
      <c r="D4615" s="4" t="s">
        <v>21</v>
      </c>
      <c r="E4615" s="4">
        <v>22</v>
      </c>
      <c r="F4615" s="4">
        <v>111.45</v>
      </c>
      <c r="G4615" s="4">
        <f t="shared" si="144"/>
        <v>2451.9</v>
      </c>
      <c r="H4615" s="5">
        <v>45191</v>
      </c>
      <c r="I4615" s="5" t="str">
        <f t="shared" si="145"/>
        <v>September</v>
      </c>
      <c r="J4615" s="4" t="s">
        <v>28</v>
      </c>
      <c r="K4615" s="4" t="s">
        <v>32</v>
      </c>
      <c r="L4615" s="4" t="s">
        <v>45</v>
      </c>
    </row>
    <row r="4616" spans="1:12" x14ac:dyDescent="0.25">
      <c r="A4616" s="4" t="s">
        <v>7680</v>
      </c>
      <c r="B4616" s="4" t="s">
        <v>2500</v>
      </c>
      <c r="C4616" s="4" t="str">
        <f>_xlfn.XLOOKUP(D4616, CategoryMap!A:A, CategoryMap!B:B, "Not found")</f>
        <v>Books</v>
      </c>
      <c r="D4616" s="4" t="s">
        <v>27</v>
      </c>
      <c r="E4616" s="4">
        <v>45</v>
      </c>
      <c r="F4616" s="4">
        <v>292.89999999999998</v>
      </c>
      <c r="G4616" s="4">
        <f t="shared" si="144"/>
        <v>13180.499999999998</v>
      </c>
      <c r="H4616" s="5">
        <v>45250</v>
      </c>
      <c r="I4616" s="5" t="str">
        <f t="shared" si="145"/>
        <v>November</v>
      </c>
      <c r="J4616" s="4" t="s">
        <v>28</v>
      </c>
      <c r="K4616" s="4" t="s">
        <v>32</v>
      </c>
      <c r="L4616" s="4" t="s">
        <v>14371</v>
      </c>
    </row>
    <row r="4617" spans="1:12" x14ac:dyDescent="0.25">
      <c r="A4617" s="4" t="s">
        <v>7681</v>
      </c>
      <c r="B4617" s="4" t="s">
        <v>5962</v>
      </c>
      <c r="C4617" s="4" t="str">
        <f>_xlfn.XLOOKUP(D4617, CategoryMap!A:A, CategoryMap!B:B, "Not found")</f>
        <v>Clothing</v>
      </c>
      <c r="D4617" s="4" t="s">
        <v>14</v>
      </c>
      <c r="E4617" s="4">
        <v>36</v>
      </c>
      <c r="F4617" s="4">
        <v>387.49</v>
      </c>
      <c r="G4617" s="4">
        <f t="shared" si="144"/>
        <v>13949.64</v>
      </c>
      <c r="H4617" s="5">
        <v>44999</v>
      </c>
      <c r="I4617" s="5" t="str">
        <f t="shared" si="145"/>
        <v>March</v>
      </c>
      <c r="J4617" s="4" t="s">
        <v>28</v>
      </c>
      <c r="K4617" s="4" t="s">
        <v>41</v>
      </c>
      <c r="L4617" s="4" t="s">
        <v>17</v>
      </c>
    </row>
    <row r="4618" spans="1:12" x14ac:dyDescent="0.25">
      <c r="A4618" s="4" t="s">
        <v>7682</v>
      </c>
      <c r="B4618" s="4" t="s">
        <v>7683</v>
      </c>
      <c r="C4618" s="4" t="str">
        <f>_xlfn.XLOOKUP(D4618, CategoryMap!A:A, CategoryMap!B:B, "Not found")</f>
        <v>Electronics</v>
      </c>
      <c r="D4618" s="4" t="s">
        <v>21</v>
      </c>
      <c r="E4618" s="4">
        <v>2</v>
      </c>
      <c r="F4618" s="4">
        <v>105.28</v>
      </c>
      <c r="G4618" s="4">
        <f t="shared" si="144"/>
        <v>210.56</v>
      </c>
      <c r="H4618" s="5">
        <v>45240</v>
      </c>
      <c r="I4618" s="5" t="str">
        <f t="shared" si="145"/>
        <v>November</v>
      </c>
      <c r="J4618" s="4" t="s">
        <v>28</v>
      </c>
      <c r="K4618" s="4" t="s">
        <v>41</v>
      </c>
      <c r="L4618" s="4" t="s">
        <v>45</v>
      </c>
    </row>
    <row r="4619" spans="1:12" x14ac:dyDescent="0.25">
      <c r="A4619" s="4" t="s">
        <v>7684</v>
      </c>
      <c r="B4619" s="4" t="s">
        <v>2496</v>
      </c>
      <c r="C4619" s="4" t="str">
        <f>_xlfn.XLOOKUP(D4619, CategoryMap!A:A, CategoryMap!B:B, "Not found")</f>
        <v>Electronics</v>
      </c>
      <c r="D4619" s="4" t="s">
        <v>21</v>
      </c>
      <c r="E4619" s="4">
        <v>6</v>
      </c>
      <c r="F4619" s="4">
        <v>479.83</v>
      </c>
      <c r="G4619" s="4">
        <f t="shared" si="144"/>
        <v>2878.98</v>
      </c>
      <c r="H4619" s="5">
        <v>44999</v>
      </c>
      <c r="I4619" s="5" t="str">
        <f t="shared" si="145"/>
        <v>March</v>
      </c>
      <c r="J4619" s="4" t="s">
        <v>22</v>
      </c>
      <c r="K4619" s="4" t="s">
        <v>32</v>
      </c>
      <c r="L4619" s="4" t="s">
        <v>77</v>
      </c>
    </row>
    <row r="4620" spans="1:12" x14ac:dyDescent="0.25">
      <c r="A4620" s="4" t="s">
        <v>7685</v>
      </c>
      <c r="B4620" s="4" t="s">
        <v>6074</v>
      </c>
      <c r="C4620" s="4" t="str">
        <f>_xlfn.XLOOKUP(D4620, CategoryMap!A:A, CategoryMap!B:B, "Not found")</f>
        <v>Electronics</v>
      </c>
      <c r="D4620" s="4" t="s">
        <v>21</v>
      </c>
      <c r="E4620" s="4">
        <v>33</v>
      </c>
      <c r="F4620" s="4">
        <v>466.03</v>
      </c>
      <c r="G4620" s="4">
        <f t="shared" si="144"/>
        <v>15378.99</v>
      </c>
      <c r="H4620" s="5">
        <v>45066</v>
      </c>
      <c r="I4620" s="5" t="str">
        <f t="shared" si="145"/>
        <v>May</v>
      </c>
      <c r="J4620" s="4" t="s">
        <v>28</v>
      </c>
      <c r="K4620" s="4" t="s">
        <v>41</v>
      </c>
      <c r="L4620" s="4" t="s">
        <v>45</v>
      </c>
    </row>
    <row r="4621" spans="1:12" x14ac:dyDescent="0.25">
      <c r="A4621" s="4" t="s">
        <v>7686</v>
      </c>
      <c r="B4621" s="4" t="s">
        <v>7687</v>
      </c>
      <c r="C4621" s="4" t="str">
        <f>_xlfn.XLOOKUP(D4621, CategoryMap!A:A, CategoryMap!B:B, "Not found")</f>
        <v>Home Appliances</v>
      </c>
      <c r="D4621" s="4" t="s">
        <v>38</v>
      </c>
      <c r="E4621" s="4">
        <v>27</v>
      </c>
      <c r="F4621" s="4">
        <v>71.61</v>
      </c>
      <c r="G4621" s="4">
        <f t="shared" si="144"/>
        <v>1933.47</v>
      </c>
      <c r="H4621" s="5">
        <v>45122</v>
      </c>
      <c r="I4621" s="5" t="str">
        <f t="shared" si="145"/>
        <v>July</v>
      </c>
      <c r="J4621" s="4" t="s">
        <v>22</v>
      </c>
      <c r="K4621" s="4" t="s">
        <v>41</v>
      </c>
      <c r="L4621" s="4" t="s">
        <v>77</v>
      </c>
    </row>
    <row r="4622" spans="1:12" x14ac:dyDescent="0.25">
      <c r="A4622" s="4" t="s">
        <v>7688</v>
      </c>
      <c r="B4622" s="4" t="s">
        <v>7689</v>
      </c>
      <c r="C4622" s="4" t="str">
        <f>_xlfn.XLOOKUP(D4622, CategoryMap!A:A, CategoryMap!B:B, "Not found")</f>
        <v>Books</v>
      </c>
      <c r="D4622" s="4" t="s">
        <v>27</v>
      </c>
      <c r="E4622" s="4">
        <v>45</v>
      </c>
      <c r="F4622" s="4">
        <v>62.03</v>
      </c>
      <c r="G4622" s="4">
        <f t="shared" si="144"/>
        <v>2791.35</v>
      </c>
      <c r="H4622" s="5">
        <v>45116</v>
      </c>
      <c r="I4622" s="5" t="str">
        <f t="shared" si="145"/>
        <v>July</v>
      </c>
      <c r="J4622" s="4" t="s">
        <v>22</v>
      </c>
      <c r="K4622" s="4" t="s">
        <v>32</v>
      </c>
      <c r="L4622" s="4" t="s">
        <v>17</v>
      </c>
    </row>
    <row r="4623" spans="1:12" x14ac:dyDescent="0.25">
      <c r="A4623" s="4" t="s">
        <v>7690</v>
      </c>
      <c r="B4623" s="4" t="s">
        <v>3219</v>
      </c>
      <c r="C4623" s="4" t="str">
        <f>_xlfn.XLOOKUP(D4623, CategoryMap!A:A, CategoryMap!B:B, "Not found")</f>
        <v>Toys</v>
      </c>
      <c r="D4623" s="4" t="s">
        <v>66</v>
      </c>
      <c r="E4623" s="4">
        <v>10</v>
      </c>
      <c r="F4623" s="4">
        <v>24.74</v>
      </c>
      <c r="G4623" s="4">
        <f t="shared" si="144"/>
        <v>247.39999999999998</v>
      </c>
      <c r="H4623" s="5">
        <v>45286</v>
      </c>
      <c r="I4623" s="5" t="str">
        <f t="shared" si="145"/>
        <v>December</v>
      </c>
      <c r="J4623" s="4" t="s">
        <v>22</v>
      </c>
      <c r="K4623" s="4" t="s">
        <v>16</v>
      </c>
      <c r="L4623" s="4" t="s">
        <v>45</v>
      </c>
    </row>
    <row r="4624" spans="1:12" x14ac:dyDescent="0.25">
      <c r="A4624" s="4" t="s">
        <v>7691</v>
      </c>
      <c r="B4624" s="4" t="s">
        <v>7692</v>
      </c>
      <c r="C4624" s="4" t="str">
        <f>_xlfn.XLOOKUP(D4624, CategoryMap!A:A, CategoryMap!B:B, "Not found")</f>
        <v>Clothing</v>
      </c>
      <c r="D4624" s="4" t="s">
        <v>14</v>
      </c>
      <c r="E4624" s="4">
        <v>29</v>
      </c>
      <c r="F4624" s="4">
        <v>86.36</v>
      </c>
      <c r="G4624" s="4">
        <f t="shared" si="144"/>
        <v>2504.44</v>
      </c>
      <c r="H4624" s="5">
        <v>45231</v>
      </c>
      <c r="I4624" s="5" t="str">
        <f t="shared" si="145"/>
        <v>November</v>
      </c>
      <c r="J4624" s="4" t="s">
        <v>22</v>
      </c>
      <c r="K4624" s="4" t="s">
        <v>16</v>
      </c>
      <c r="L4624" s="4" t="s">
        <v>17</v>
      </c>
    </row>
    <row r="4625" spans="1:12" x14ac:dyDescent="0.25">
      <c r="A4625" s="4" t="s">
        <v>7693</v>
      </c>
      <c r="B4625" s="4" t="s">
        <v>3780</v>
      </c>
      <c r="C4625" s="4" t="str">
        <f>_xlfn.XLOOKUP(D4625, CategoryMap!A:A, CategoryMap!B:B, "Not found")</f>
        <v>Electronics</v>
      </c>
      <c r="D4625" s="4" t="s">
        <v>56</v>
      </c>
      <c r="E4625" s="4">
        <v>44</v>
      </c>
      <c r="F4625" s="4">
        <v>462.09</v>
      </c>
      <c r="G4625" s="4">
        <f t="shared" si="144"/>
        <v>20331.96</v>
      </c>
      <c r="H4625" s="5">
        <v>44941</v>
      </c>
      <c r="I4625" s="5" t="str">
        <f t="shared" si="145"/>
        <v>January</v>
      </c>
      <c r="J4625" s="4" t="s">
        <v>28</v>
      </c>
      <c r="K4625" s="4" t="s">
        <v>32</v>
      </c>
      <c r="L4625" s="4" t="s">
        <v>35</v>
      </c>
    </row>
    <row r="4626" spans="1:12" x14ac:dyDescent="0.25">
      <c r="A4626" s="4" t="s">
        <v>7694</v>
      </c>
      <c r="B4626" s="4" t="s">
        <v>7695</v>
      </c>
      <c r="C4626" s="4" t="str">
        <f>_xlfn.XLOOKUP(D4626, CategoryMap!A:A, CategoryMap!B:B, "Not found")</f>
        <v>Electronics</v>
      </c>
      <c r="D4626" s="4" t="s">
        <v>56</v>
      </c>
      <c r="E4626" s="4">
        <v>38</v>
      </c>
      <c r="F4626" s="4">
        <v>151.49</v>
      </c>
      <c r="G4626" s="4">
        <f t="shared" si="144"/>
        <v>5756.6200000000008</v>
      </c>
      <c r="H4626" s="5">
        <v>44942</v>
      </c>
      <c r="I4626" s="5" t="str">
        <f t="shared" si="145"/>
        <v>January</v>
      </c>
      <c r="J4626" s="4" t="s">
        <v>22</v>
      </c>
      <c r="K4626" s="4" t="s">
        <v>16</v>
      </c>
      <c r="L4626" s="4" t="s">
        <v>77</v>
      </c>
    </row>
    <row r="4627" spans="1:12" x14ac:dyDescent="0.25">
      <c r="A4627" s="4" t="s">
        <v>7696</v>
      </c>
      <c r="B4627" s="4" t="s">
        <v>3459</v>
      </c>
      <c r="C4627" s="4" t="str">
        <f>_xlfn.XLOOKUP(D4627, CategoryMap!A:A, CategoryMap!B:B, "Not found")</f>
        <v>Home Appliances</v>
      </c>
      <c r="D4627" s="4" t="s">
        <v>38</v>
      </c>
      <c r="E4627" s="4">
        <v>36</v>
      </c>
      <c r="F4627" s="4">
        <v>97.42</v>
      </c>
      <c r="G4627" s="4">
        <f t="shared" si="144"/>
        <v>3507.12</v>
      </c>
      <c r="H4627" s="5">
        <v>44929</v>
      </c>
      <c r="I4627" s="5" t="str">
        <f t="shared" si="145"/>
        <v>January</v>
      </c>
      <c r="J4627" s="4" t="s">
        <v>28</v>
      </c>
      <c r="K4627" s="4" t="s">
        <v>32</v>
      </c>
      <c r="L4627" s="4" t="s">
        <v>14371</v>
      </c>
    </row>
    <row r="4628" spans="1:12" x14ac:dyDescent="0.25">
      <c r="A4628" s="4" t="s">
        <v>7697</v>
      </c>
      <c r="B4628" s="4" t="s">
        <v>7698</v>
      </c>
      <c r="C4628" s="4" t="str">
        <f>_xlfn.XLOOKUP(D4628, CategoryMap!A:A, CategoryMap!B:B, "Not found")</f>
        <v>Home Appliances</v>
      </c>
      <c r="D4628" s="4" t="s">
        <v>38</v>
      </c>
      <c r="E4628" s="4">
        <v>46</v>
      </c>
      <c r="F4628" s="4">
        <v>118.27</v>
      </c>
      <c r="G4628" s="4">
        <f t="shared" si="144"/>
        <v>5440.42</v>
      </c>
      <c r="H4628" s="5">
        <v>45283</v>
      </c>
      <c r="I4628" s="5" t="str">
        <f t="shared" si="145"/>
        <v>December</v>
      </c>
      <c r="J4628" s="4" t="s">
        <v>22</v>
      </c>
      <c r="K4628" s="4" t="s">
        <v>41</v>
      </c>
      <c r="L4628" s="4" t="s">
        <v>45</v>
      </c>
    </row>
    <row r="4629" spans="1:12" x14ac:dyDescent="0.25">
      <c r="A4629" s="4" t="s">
        <v>7699</v>
      </c>
      <c r="B4629" s="4" t="s">
        <v>3035</v>
      </c>
      <c r="C4629" s="4" t="str">
        <f>_xlfn.XLOOKUP(D4629, CategoryMap!A:A, CategoryMap!B:B, "Not found")</f>
        <v>Books</v>
      </c>
      <c r="D4629" s="4" t="s">
        <v>44</v>
      </c>
      <c r="E4629" s="4">
        <v>6</v>
      </c>
      <c r="F4629" s="4">
        <v>125.53</v>
      </c>
      <c r="G4629" s="4">
        <f t="shared" si="144"/>
        <v>753.18000000000006</v>
      </c>
      <c r="H4629" s="5">
        <v>44945</v>
      </c>
      <c r="I4629" s="5" t="str">
        <f t="shared" si="145"/>
        <v>January</v>
      </c>
      <c r="J4629" s="4" t="s">
        <v>15</v>
      </c>
      <c r="K4629" s="4" t="s">
        <v>16</v>
      </c>
      <c r="L4629" s="4" t="s">
        <v>17</v>
      </c>
    </row>
    <row r="4630" spans="1:12" x14ac:dyDescent="0.25">
      <c r="A4630" s="4" t="s">
        <v>7700</v>
      </c>
      <c r="B4630" s="4" t="s">
        <v>7638</v>
      </c>
      <c r="C4630" s="4" t="str">
        <f>_xlfn.XLOOKUP(D4630, CategoryMap!A:A, CategoryMap!B:B, "Not found")</f>
        <v>Clothing</v>
      </c>
      <c r="D4630" s="4" t="s">
        <v>14</v>
      </c>
      <c r="E4630" s="4">
        <v>42</v>
      </c>
      <c r="F4630" s="4">
        <v>37.94</v>
      </c>
      <c r="G4630" s="4">
        <f t="shared" si="144"/>
        <v>1593.48</v>
      </c>
      <c r="H4630" s="5">
        <v>44942</v>
      </c>
      <c r="I4630" s="5" t="str">
        <f t="shared" si="145"/>
        <v>January</v>
      </c>
      <c r="J4630" s="4" t="s">
        <v>15</v>
      </c>
      <c r="K4630" s="4" t="s">
        <v>32</v>
      </c>
      <c r="L4630" s="4" t="s">
        <v>45</v>
      </c>
    </row>
    <row r="4631" spans="1:12" x14ac:dyDescent="0.25">
      <c r="A4631" s="4" t="s">
        <v>7701</v>
      </c>
      <c r="B4631" s="4" t="s">
        <v>1692</v>
      </c>
      <c r="C4631" s="4" t="str">
        <f>_xlfn.XLOOKUP(D4631, CategoryMap!A:A, CategoryMap!B:B, "Not found")</f>
        <v>Electronics</v>
      </c>
      <c r="D4631" s="4" t="s">
        <v>21</v>
      </c>
      <c r="E4631" s="4">
        <v>40</v>
      </c>
      <c r="F4631" s="4">
        <v>67.760000000000005</v>
      </c>
      <c r="G4631" s="4">
        <f t="shared" si="144"/>
        <v>2710.4</v>
      </c>
      <c r="H4631" s="5">
        <v>45057</v>
      </c>
      <c r="I4631" s="5" t="str">
        <f t="shared" si="145"/>
        <v>May</v>
      </c>
      <c r="J4631" s="4" t="s">
        <v>28</v>
      </c>
      <c r="K4631" s="4" t="s">
        <v>32</v>
      </c>
      <c r="L4631" s="4" t="s">
        <v>77</v>
      </c>
    </row>
    <row r="4632" spans="1:12" x14ac:dyDescent="0.25">
      <c r="A4632" s="4" t="s">
        <v>7702</v>
      </c>
      <c r="B4632" s="4" t="s">
        <v>7703</v>
      </c>
      <c r="C4632" s="4" t="str">
        <f>_xlfn.XLOOKUP(D4632, CategoryMap!A:A, CategoryMap!B:B, "Not found")</f>
        <v>Home Appliances</v>
      </c>
      <c r="D4632" s="4" t="s">
        <v>38</v>
      </c>
      <c r="E4632" s="4">
        <v>29</v>
      </c>
      <c r="F4632" s="4">
        <v>43.56</v>
      </c>
      <c r="G4632" s="4">
        <f t="shared" si="144"/>
        <v>1263.24</v>
      </c>
      <c r="H4632" s="5">
        <v>45144</v>
      </c>
      <c r="I4632" s="5" t="str">
        <f t="shared" si="145"/>
        <v>August</v>
      </c>
      <c r="J4632" s="4" t="s">
        <v>15</v>
      </c>
      <c r="K4632" s="4" t="s">
        <v>16</v>
      </c>
      <c r="L4632" s="4" t="s">
        <v>35</v>
      </c>
    </row>
    <row r="4633" spans="1:12" x14ac:dyDescent="0.25">
      <c r="A4633" s="4" t="s">
        <v>7704</v>
      </c>
      <c r="B4633" s="4" t="s">
        <v>1156</v>
      </c>
      <c r="C4633" s="4" t="str">
        <f>_xlfn.XLOOKUP(D4633, CategoryMap!A:A, CategoryMap!B:B, "Not found")</f>
        <v>Electronics</v>
      </c>
      <c r="D4633" s="4" t="s">
        <v>56</v>
      </c>
      <c r="E4633" s="4">
        <v>26</v>
      </c>
      <c r="F4633" s="4">
        <v>87.2</v>
      </c>
      <c r="G4633" s="4">
        <f t="shared" si="144"/>
        <v>2267.2000000000003</v>
      </c>
      <c r="H4633" s="5">
        <v>45213</v>
      </c>
      <c r="I4633" s="5" t="str">
        <f t="shared" si="145"/>
        <v>October</v>
      </c>
      <c r="J4633" s="4" t="s">
        <v>22</v>
      </c>
      <c r="K4633" s="4" t="s">
        <v>23</v>
      </c>
      <c r="L4633" s="4" t="s">
        <v>17</v>
      </c>
    </row>
    <row r="4634" spans="1:12" x14ac:dyDescent="0.25">
      <c r="A4634" s="4" t="s">
        <v>7705</v>
      </c>
      <c r="B4634" s="4" t="s">
        <v>5818</v>
      </c>
      <c r="C4634" s="4" t="str">
        <f>_xlfn.XLOOKUP(D4634, CategoryMap!A:A, CategoryMap!B:B, "Not found")</f>
        <v>Electronics</v>
      </c>
      <c r="D4634" s="4" t="s">
        <v>56</v>
      </c>
      <c r="E4634" s="4">
        <v>7</v>
      </c>
      <c r="F4634" s="4">
        <v>356.16</v>
      </c>
      <c r="G4634" s="4">
        <f t="shared" si="144"/>
        <v>2493.1200000000003</v>
      </c>
      <c r="H4634" s="5">
        <v>45039</v>
      </c>
      <c r="I4634" s="5" t="str">
        <f t="shared" si="145"/>
        <v>April</v>
      </c>
      <c r="J4634" s="4" t="s">
        <v>28</v>
      </c>
      <c r="K4634" s="4" t="s">
        <v>16</v>
      </c>
      <c r="L4634" s="4" t="s">
        <v>77</v>
      </c>
    </row>
    <row r="4635" spans="1:12" x14ac:dyDescent="0.25">
      <c r="A4635" s="4" t="s">
        <v>7706</v>
      </c>
      <c r="B4635" s="4" t="s">
        <v>3704</v>
      </c>
      <c r="C4635" s="4" t="str">
        <f>_xlfn.XLOOKUP(D4635, CategoryMap!A:A, CategoryMap!B:B, "Not found")</f>
        <v>Books</v>
      </c>
      <c r="D4635" s="4" t="s">
        <v>27</v>
      </c>
      <c r="E4635" s="4">
        <v>23</v>
      </c>
      <c r="F4635" s="4">
        <v>160.22999999999999</v>
      </c>
      <c r="G4635" s="4">
        <f t="shared" si="144"/>
        <v>3685.29</v>
      </c>
      <c r="H4635" s="5">
        <v>45180</v>
      </c>
      <c r="I4635" s="5" t="str">
        <f t="shared" si="145"/>
        <v>September</v>
      </c>
      <c r="J4635" s="4" t="s">
        <v>22</v>
      </c>
      <c r="K4635" s="4" t="s">
        <v>23</v>
      </c>
      <c r="L4635" s="4" t="s">
        <v>35</v>
      </c>
    </row>
    <row r="4636" spans="1:12" x14ac:dyDescent="0.25">
      <c r="A4636" s="4" t="s">
        <v>7707</v>
      </c>
      <c r="B4636" s="4" t="s">
        <v>7708</v>
      </c>
      <c r="C4636" s="4" t="str">
        <f>_xlfn.XLOOKUP(D4636, CategoryMap!A:A, CategoryMap!B:B, "Not found")</f>
        <v>Toys</v>
      </c>
      <c r="D4636" s="4" t="s">
        <v>66</v>
      </c>
      <c r="E4636" s="4">
        <v>32</v>
      </c>
      <c r="F4636" s="4">
        <v>427.64</v>
      </c>
      <c r="G4636" s="4">
        <f t="shared" si="144"/>
        <v>13684.48</v>
      </c>
      <c r="H4636" s="5">
        <v>45013</v>
      </c>
      <c r="I4636" s="5" t="str">
        <f t="shared" si="145"/>
        <v>March</v>
      </c>
      <c r="J4636" s="4" t="s">
        <v>22</v>
      </c>
      <c r="K4636" s="4" t="s">
        <v>41</v>
      </c>
      <c r="L4636" s="4" t="s">
        <v>14371</v>
      </c>
    </row>
    <row r="4637" spans="1:12" x14ac:dyDescent="0.25">
      <c r="A4637" s="4" t="s">
        <v>7709</v>
      </c>
      <c r="B4637" s="4" t="s">
        <v>951</v>
      </c>
      <c r="C4637" s="4" t="str">
        <f>_xlfn.XLOOKUP(D4637, CategoryMap!A:A, CategoryMap!B:B, "Not found")</f>
        <v>Books</v>
      </c>
      <c r="D4637" s="4" t="s">
        <v>44</v>
      </c>
      <c r="E4637" s="4">
        <v>18</v>
      </c>
      <c r="F4637" s="4">
        <v>266.75</v>
      </c>
      <c r="G4637" s="4">
        <f t="shared" si="144"/>
        <v>4801.5</v>
      </c>
      <c r="H4637" s="5">
        <v>45006</v>
      </c>
      <c r="I4637" s="5" t="str">
        <f t="shared" si="145"/>
        <v>March</v>
      </c>
      <c r="J4637" s="4" t="s">
        <v>28</v>
      </c>
      <c r="K4637" s="4" t="s">
        <v>41</v>
      </c>
      <c r="L4637" s="4" t="s">
        <v>35</v>
      </c>
    </row>
    <row r="4638" spans="1:12" x14ac:dyDescent="0.25">
      <c r="A4638" s="4" t="s">
        <v>7710</v>
      </c>
      <c r="B4638" s="4" t="s">
        <v>7711</v>
      </c>
      <c r="C4638" s="4" t="str">
        <f>_xlfn.XLOOKUP(D4638, CategoryMap!A:A, CategoryMap!B:B, "Not found")</f>
        <v>Home Appliances</v>
      </c>
      <c r="D4638" s="4" t="s">
        <v>38</v>
      </c>
      <c r="E4638" s="4">
        <v>38</v>
      </c>
      <c r="F4638" s="4">
        <v>216.39</v>
      </c>
      <c r="G4638" s="4">
        <f t="shared" si="144"/>
        <v>8222.82</v>
      </c>
      <c r="H4638" s="5">
        <v>45021</v>
      </c>
      <c r="I4638" s="5" t="str">
        <f t="shared" si="145"/>
        <v>April</v>
      </c>
      <c r="J4638" s="4" t="s">
        <v>15</v>
      </c>
      <c r="K4638" s="4" t="s">
        <v>23</v>
      </c>
      <c r="L4638" s="4" t="s">
        <v>35</v>
      </c>
    </row>
    <row r="4639" spans="1:12" x14ac:dyDescent="0.25">
      <c r="A4639" s="4" t="s">
        <v>7712</v>
      </c>
      <c r="B4639" s="4" t="s">
        <v>3646</v>
      </c>
      <c r="C4639" s="4" t="str">
        <f>_xlfn.XLOOKUP(D4639, CategoryMap!A:A, CategoryMap!B:B, "Not found")</f>
        <v>Home Appliances</v>
      </c>
      <c r="D4639" s="4" t="s">
        <v>38</v>
      </c>
      <c r="E4639" s="4">
        <v>4</v>
      </c>
      <c r="F4639" s="4">
        <v>39.76</v>
      </c>
      <c r="G4639" s="4">
        <f t="shared" si="144"/>
        <v>159.04</v>
      </c>
      <c r="H4639" s="5">
        <v>45236</v>
      </c>
      <c r="I4639" s="5" t="str">
        <f t="shared" si="145"/>
        <v>November</v>
      </c>
      <c r="J4639" s="4" t="s">
        <v>28</v>
      </c>
      <c r="K4639" s="4" t="s">
        <v>16</v>
      </c>
      <c r="L4639" s="4" t="s">
        <v>77</v>
      </c>
    </row>
    <row r="4640" spans="1:12" x14ac:dyDescent="0.25">
      <c r="A4640" s="4" t="s">
        <v>7713</v>
      </c>
      <c r="B4640" s="4" t="s">
        <v>1047</v>
      </c>
      <c r="C4640" s="4" t="str">
        <f>_xlfn.XLOOKUP(D4640, CategoryMap!A:A, CategoryMap!B:B, "Not found")</f>
        <v>Clothing</v>
      </c>
      <c r="D4640" s="4" t="s">
        <v>14</v>
      </c>
      <c r="E4640" s="4">
        <v>32</v>
      </c>
      <c r="F4640" s="4">
        <v>427.89</v>
      </c>
      <c r="G4640" s="4">
        <f t="shared" si="144"/>
        <v>13692.48</v>
      </c>
      <c r="H4640" s="5">
        <v>45060</v>
      </c>
      <c r="I4640" s="5" t="str">
        <f t="shared" si="145"/>
        <v>May</v>
      </c>
      <c r="J4640" s="4" t="s">
        <v>28</v>
      </c>
      <c r="K4640" s="4" t="s">
        <v>41</v>
      </c>
      <c r="L4640" s="4" t="s">
        <v>45</v>
      </c>
    </row>
    <row r="4641" spans="1:12" x14ac:dyDescent="0.25">
      <c r="A4641" s="4" t="s">
        <v>7714</v>
      </c>
      <c r="B4641" s="4" t="s">
        <v>2125</v>
      </c>
      <c r="C4641" s="4" t="str">
        <f>_xlfn.XLOOKUP(D4641, CategoryMap!A:A, CategoryMap!B:B, "Not found")</f>
        <v>Electronics</v>
      </c>
      <c r="D4641" s="4" t="s">
        <v>56</v>
      </c>
      <c r="E4641" s="4">
        <v>27</v>
      </c>
      <c r="F4641" s="4">
        <v>42.3</v>
      </c>
      <c r="G4641" s="4">
        <f t="shared" si="144"/>
        <v>1142.0999999999999</v>
      </c>
      <c r="H4641" s="5">
        <v>45212</v>
      </c>
      <c r="I4641" s="5" t="str">
        <f t="shared" si="145"/>
        <v>October</v>
      </c>
      <c r="J4641" s="4" t="s">
        <v>28</v>
      </c>
      <c r="K4641" s="4" t="s">
        <v>16</v>
      </c>
      <c r="L4641" s="4" t="s">
        <v>77</v>
      </c>
    </row>
    <row r="4642" spans="1:12" x14ac:dyDescent="0.25">
      <c r="A4642" s="4" t="s">
        <v>7715</v>
      </c>
      <c r="B4642" s="4" t="s">
        <v>6367</v>
      </c>
      <c r="C4642" s="4" t="str">
        <f>_xlfn.XLOOKUP(D4642, CategoryMap!A:A, CategoryMap!B:B, "Not found")</f>
        <v>Electronics</v>
      </c>
      <c r="D4642" s="4" t="s">
        <v>21</v>
      </c>
      <c r="E4642" s="4">
        <v>27</v>
      </c>
      <c r="F4642" s="4">
        <v>225.05</v>
      </c>
      <c r="G4642" s="4">
        <f t="shared" si="144"/>
        <v>6076.35</v>
      </c>
      <c r="H4642" s="5">
        <v>45200</v>
      </c>
      <c r="I4642" s="5" t="str">
        <f t="shared" si="145"/>
        <v>October</v>
      </c>
      <c r="J4642" s="4" t="s">
        <v>28</v>
      </c>
      <c r="K4642" s="4" t="s">
        <v>32</v>
      </c>
      <c r="L4642" s="4" t="s">
        <v>45</v>
      </c>
    </row>
    <row r="4643" spans="1:12" x14ac:dyDescent="0.25">
      <c r="A4643" s="4" t="s">
        <v>7716</v>
      </c>
      <c r="B4643" s="4" t="s">
        <v>6749</v>
      </c>
      <c r="C4643" s="4" t="str">
        <f>_xlfn.XLOOKUP(D4643, CategoryMap!A:A, CategoryMap!B:B, "Not found")</f>
        <v>Books</v>
      </c>
      <c r="D4643" s="4" t="s">
        <v>27</v>
      </c>
      <c r="E4643" s="4">
        <v>3</v>
      </c>
      <c r="F4643" s="4">
        <v>358.91</v>
      </c>
      <c r="G4643" s="4">
        <f t="shared" si="144"/>
        <v>1076.73</v>
      </c>
      <c r="H4643" s="5">
        <v>45209</v>
      </c>
      <c r="I4643" s="5" t="str">
        <f t="shared" si="145"/>
        <v>October</v>
      </c>
      <c r="J4643" s="4" t="s">
        <v>15</v>
      </c>
      <c r="K4643" s="4" t="s">
        <v>32</v>
      </c>
      <c r="L4643" s="4" t="s">
        <v>45</v>
      </c>
    </row>
    <row r="4644" spans="1:12" x14ac:dyDescent="0.25">
      <c r="A4644" s="4" t="s">
        <v>7717</v>
      </c>
      <c r="B4644" s="4" t="s">
        <v>7718</v>
      </c>
      <c r="C4644" s="4" t="str">
        <f>_xlfn.XLOOKUP(D4644, CategoryMap!A:A, CategoryMap!B:B, "Not found")</f>
        <v>Books</v>
      </c>
      <c r="D4644" s="4" t="s">
        <v>44</v>
      </c>
      <c r="E4644" s="4">
        <v>18</v>
      </c>
      <c r="F4644" s="4">
        <v>164.98</v>
      </c>
      <c r="G4644" s="4">
        <f t="shared" si="144"/>
        <v>2969.64</v>
      </c>
      <c r="H4644" s="5">
        <v>45261</v>
      </c>
      <c r="I4644" s="5" t="str">
        <f t="shared" si="145"/>
        <v>December</v>
      </c>
      <c r="J4644" s="4" t="s">
        <v>22</v>
      </c>
      <c r="K4644" s="4" t="s">
        <v>32</v>
      </c>
      <c r="L4644" s="4" t="s">
        <v>17</v>
      </c>
    </row>
    <row r="4645" spans="1:12" x14ac:dyDescent="0.25">
      <c r="A4645" s="4" t="s">
        <v>7719</v>
      </c>
      <c r="B4645" s="4" t="s">
        <v>7720</v>
      </c>
      <c r="C4645" s="4" t="str">
        <f>_xlfn.XLOOKUP(D4645, CategoryMap!A:A, CategoryMap!B:B, "Not found")</f>
        <v>Books</v>
      </c>
      <c r="D4645" s="4" t="s">
        <v>27</v>
      </c>
      <c r="E4645" s="4">
        <v>26</v>
      </c>
      <c r="F4645" s="4">
        <v>345.66</v>
      </c>
      <c r="G4645" s="4">
        <f t="shared" si="144"/>
        <v>8987.16</v>
      </c>
      <c r="H4645" s="5">
        <v>45262</v>
      </c>
      <c r="I4645" s="5" t="str">
        <f t="shared" si="145"/>
        <v>December</v>
      </c>
      <c r="J4645" s="4" t="s">
        <v>28</v>
      </c>
      <c r="K4645" s="4" t="s">
        <v>41</v>
      </c>
      <c r="L4645" s="4" t="s">
        <v>77</v>
      </c>
    </row>
    <row r="4646" spans="1:12" x14ac:dyDescent="0.25">
      <c r="A4646" s="4" t="s">
        <v>7721</v>
      </c>
      <c r="B4646" s="4" t="s">
        <v>7722</v>
      </c>
      <c r="C4646" s="4" t="str">
        <f>_xlfn.XLOOKUP(D4646, CategoryMap!A:A, CategoryMap!B:B, "Not found")</f>
        <v>Electronics</v>
      </c>
      <c r="D4646" s="4" t="s">
        <v>56</v>
      </c>
      <c r="E4646" s="4">
        <v>32</v>
      </c>
      <c r="F4646" s="4">
        <v>33.979999999999997</v>
      </c>
      <c r="G4646" s="4">
        <f t="shared" si="144"/>
        <v>1087.3599999999999</v>
      </c>
      <c r="H4646" s="5">
        <v>45208</v>
      </c>
      <c r="I4646" s="5" t="str">
        <f t="shared" si="145"/>
        <v>October</v>
      </c>
      <c r="J4646" s="4" t="s">
        <v>15</v>
      </c>
      <c r="K4646" s="4" t="s">
        <v>41</v>
      </c>
      <c r="L4646" s="4" t="s">
        <v>14371</v>
      </c>
    </row>
    <row r="4647" spans="1:12" x14ac:dyDescent="0.25">
      <c r="A4647" s="4" t="s">
        <v>7723</v>
      </c>
      <c r="B4647" s="4" t="s">
        <v>7724</v>
      </c>
      <c r="C4647" s="4" t="str">
        <f>_xlfn.XLOOKUP(D4647, CategoryMap!A:A, CategoryMap!B:B, "Not found")</f>
        <v>Home Appliances</v>
      </c>
      <c r="D4647" s="4" t="s">
        <v>38</v>
      </c>
      <c r="E4647" s="4">
        <v>14</v>
      </c>
      <c r="F4647" s="4">
        <v>292.05</v>
      </c>
      <c r="G4647" s="4">
        <f t="shared" si="144"/>
        <v>4088.7000000000003</v>
      </c>
      <c r="H4647" s="5">
        <v>44976</v>
      </c>
      <c r="I4647" s="5" t="str">
        <f t="shared" si="145"/>
        <v>February</v>
      </c>
      <c r="J4647" s="4" t="s">
        <v>15</v>
      </c>
      <c r="K4647" s="4" t="s">
        <v>23</v>
      </c>
      <c r="L4647" s="4" t="s">
        <v>14371</v>
      </c>
    </row>
    <row r="4648" spans="1:12" x14ac:dyDescent="0.25">
      <c r="A4648" s="4" t="s">
        <v>7725</v>
      </c>
      <c r="B4648" s="4" t="s">
        <v>1461</v>
      </c>
      <c r="C4648" s="4" t="str">
        <f>_xlfn.XLOOKUP(D4648, CategoryMap!A:A, CategoryMap!B:B, "Not found")</f>
        <v>Clothing</v>
      </c>
      <c r="D4648" s="4" t="s">
        <v>14</v>
      </c>
      <c r="E4648" s="4">
        <v>1</v>
      </c>
      <c r="F4648" s="4">
        <v>325.99</v>
      </c>
      <c r="G4648" s="4">
        <f t="shared" si="144"/>
        <v>325.99</v>
      </c>
      <c r="H4648" s="5">
        <v>45276</v>
      </c>
      <c r="I4648" s="5" t="str">
        <f t="shared" si="145"/>
        <v>December</v>
      </c>
      <c r="J4648" s="4" t="s">
        <v>15</v>
      </c>
      <c r="K4648" s="4" t="s">
        <v>16</v>
      </c>
      <c r="L4648" s="4" t="s">
        <v>35</v>
      </c>
    </row>
    <row r="4649" spans="1:12" x14ac:dyDescent="0.25">
      <c r="A4649" s="4" t="s">
        <v>7726</v>
      </c>
      <c r="B4649" s="4" t="s">
        <v>4640</v>
      </c>
      <c r="C4649" s="4" t="str">
        <f>_xlfn.XLOOKUP(D4649, CategoryMap!A:A, CategoryMap!B:B, "Not found")</f>
        <v>Electronics</v>
      </c>
      <c r="D4649" s="4" t="s">
        <v>56</v>
      </c>
      <c r="E4649" s="4">
        <v>27</v>
      </c>
      <c r="F4649" s="4">
        <v>248.78</v>
      </c>
      <c r="G4649" s="4">
        <f t="shared" si="144"/>
        <v>6717.06</v>
      </c>
      <c r="H4649" s="5">
        <v>44974</v>
      </c>
      <c r="I4649" s="5" t="str">
        <f t="shared" si="145"/>
        <v>February</v>
      </c>
      <c r="J4649" s="4" t="s">
        <v>22</v>
      </c>
      <c r="K4649" s="4" t="s">
        <v>32</v>
      </c>
      <c r="L4649" s="4" t="s">
        <v>77</v>
      </c>
    </row>
    <row r="4650" spans="1:12" x14ac:dyDescent="0.25">
      <c r="A4650" s="4" t="s">
        <v>7727</v>
      </c>
      <c r="B4650" s="4" t="s">
        <v>5886</v>
      </c>
      <c r="C4650" s="4" t="str">
        <f>_xlfn.XLOOKUP(D4650, CategoryMap!A:A, CategoryMap!B:B, "Not found")</f>
        <v>Books</v>
      </c>
      <c r="D4650" s="4" t="s">
        <v>27</v>
      </c>
      <c r="E4650" s="4">
        <v>42</v>
      </c>
      <c r="F4650" s="4">
        <v>31.05</v>
      </c>
      <c r="G4650" s="4">
        <f t="shared" si="144"/>
        <v>1304.1000000000001</v>
      </c>
      <c r="H4650" s="5">
        <v>44966</v>
      </c>
      <c r="I4650" s="5" t="str">
        <f t="shared" si="145"/>
        <v>February</v>
      </c>
      <c r="J4650" s="4" t="s">
        <v>15</v>
      </c>
      <c r="K4650" s="4" t="s">
        <v>32</v>
      </c>
      <c r="L4650" s="4" t="s">
        <v>77</v>
      </c>
    </row>
    <row r="4651" spans="1:12" x14ac:dyDescent="0.25">
      <c r="A4651" s="4" t="s">
        <v>7728</v>
      </c>
      <c r="B4651" s="4" t="s">
        <v>5394</v>
      </c>
      <c r="C4651" s="4" t="str">
        <f>_xlfn.XLOOKUP(D4651, CategoryMap!A:A, CategoryMap!B:B, "Not found")</f>
        <v>Clothing</v>
      </c>
      <c r="D4651" s="4" t="s">
        <v>14</v>
      </c>
      <c r="E4651" s="4">
        <v>8</v>
      </c>
      <c r="F4651" s="4">
        <v>142.75</v>
      </c>
      <c r="G4651" s="4">
        <f t="shared" si="144"/>
        <v>1142</v>
      </c>
      <c r="H4651" s="5">
        <v>45255</v>
      </c>
      <c r="I4651" s="5" t="str">
        <f t="shared" si="145"/>
        <v>November</v>
      </c>
      <c r="J4651" s="4" t="s">
        <v>15</v>
      </c>
      <c r="K4651" s="4" t="s">
        <v>32</v>
      </c>
      <c r="L4651" s="4" t="s">
        <v>14371</v>
      </c>
    </row>
    <row r="4652" spans="1:12" x14ac:dyDescent="0.25">
      <c r="A4652" s="4" t="s">
        <v>7729</v>
      </c>
      <c r="B4652" s="4" t="s">
        <v>1536</v>
      </c>
      <c r="C4652" s="4" t="str">
        <f>_xlfn.XLOOKUP(D4652, CategoryMap!A:A, CategoryMap!B:B, "Not found")</f>
        <v>Electronics</v>
      </c>
      <c r="D4652" s="4" t="s">
        <v>56</v>
      </c>
      <c r="E4652" s="4">
        <v>12</v>
      </c>
      <c r="F4652" s="4">
        <v>450.28</v>
      </c>
      <c r="G4652" s="4">
        <f t="shared" si="144"/>
        <v>5403.36</v>
      </c>
      <c r="H4652" s="5">
        <v>45055</v>
      </c>
      <c r="I4652" s="5" t="str">
        <f t="shared" si="145"/>
        <v>May</v>
      </c>
      <c r="J4652" s="4" t="s">
        <v>15</v>
      </c>
      <c r="K4652" s="4" t="s">
        <v>32</v>
      </c>
      <c r="L4652" s="4" t="s">
        <v>77</v>
      </c>
    </row>
    <row r="4653" spans="1:12" x14ac:dyDescent="0.25">
      <c r="A4653" s="4" t="s">
        <v>7730</v>
      </c>
      <c r="B4653" s="4" t="s">
        <v>7731</v>
      </c>
      <c r="C4653" s="4" t="str">
        <f>_xlfn.XLOOKUP(D4653, CategoryMap!A:A, CategoryMap!B:B, "Not found")</f>
        <v>Clothing</v>
      </c>
      <c r="D4653" s="4" t="s">
        <v>14</v>
      </c>
      <c r="E4653" s="4">
        <v>25</v>
      </c>
      <c r="F4653" s="4">
        <v>235.31</v>
      </c>
      <c r="G4653" s="4">
        <f t="shared" si="144"/>
        <v>5882.75</v>
      </c>
      <c r="H4653" s="5">
        <v>44988</v>
      </c>
      <c r="I4653" s="5" t="str">
        <f t="shared" si="145"/>
        <v>March</v>
      </c>
      <c r="J4653" s="4" t="s">
        <v>28</v>
      </c>
      <c r="K4653" s="4" t="s">
        <v>32</v>
      </c>
      <c r="L4653" s="4" t="s">
        <v>77</v>
      </c>
    </row>
    <row r="4654" spans="1:12" x14ac:dyDescent="0.25">
      <c r="A4654" s="4" t="s">
        <v>7732</v>
      </c>
      <c r="B4654" s="4" t="s">
        <v>2276</v>
      </c>
      <c r="C4654" s="4" t="str">
        <f>_xlfn.XLOOKUP(D4654, CategoryMap!A:A, CategoryMap!B:B, "Not found")</f>
        <v>Home Appliances</v>
      </c>
      <c r="D4654" s="4" t="s">
        <v>38</v>
      </c>
      <c r="E4654" s="4">
        <v>18</v>
      </c>
      <c r="F4654" s="4">
        <v>80.41</v>
      </c>
      <c r="G4654" s="4">
        <f t="shared" si="144"/>
        <v>1447.3799999999999</v>
      </c>
      <c r="H4654" s="5">
        <v>45214</v>
      </c>
      <c r="I4654" s="5" t="str">
        <f t="shared" si="145"/>
        <v>October</v>
      </c>
      <c r="J4654" s="4" t="s">
        <v>15</v>
      </c>
      <c r="K4654" s="4" t="s">
        <v>41</v>
      </c>
      <c r="L4654" s="4" t="s">
        <v>45</v>
      </c>
    </row>
    <row r="4655" spans="1:12" x14ac:dyDescent="0.25">
      <c r="A4655" s="4" t="s">
        <v>7733</v>
      </c>
      <c r="B4655" s="4" t="s">
        <v>7734</v>
      </c>
      <c r="C4655" s="4" t="str">
        <f>_xlfn.XLOOKUP(D4655, CategoryMap!A:A, CategoryMap!B:B, "Not found")</f>
        <v>Home Appliances</v>
      </c>
      <c r="D4655" s="4" t="s">
        <v>38</v>
      </c>
      <c r="E4655" s="4">
        <v>47</v>
      </c>
      <c r="F4655" s="4">
        <v>192.2</v>
      </c>
      <c r="G4655" s="4">
        <f t="shared" si="144"/>
        <v>9033.4</v>
      </c>
      <c r="H4655" s="5">
        <v>45288</v>
      </c>
      <c r="I4655" s="5" t="str">
        <f t="shared" si="145"/>
        <v>December</v>
      </c>
      <c r="J4655" s="4" t="s">
        <v>15</v>
      </c>
      <c r="K4655" s="4" t="s">
        <v>16</v>
      </c>
      <c r="L4655" s="4" t="s">
        <v>35</v>
      </c>
    </row>
    <row r="4656" spans="1:12" x14ac:dyDescent="0.25">
      <c r="A4656" s="4" t="s">
        <v>7735</v>
      </c>
      <c r="B4656" s="4" t="s">
        <v>7606</v>
      </c>
      <c r="C4656" s="4" t="str">
        <f>_xlfn.XLOOKUP(D4656, CategoryMap!A:A, CategoryMap!B:B, "Not found")</f>
        <v>Electronics</v>
      </c>
      <c r="D4656" s="4" t="s">
        <v>56</v>
      </c>
      <c r="E4656" s="4">
        <v>38</v>
      </c>
      <c r="F4656" s="4">
        <v>276.05</v>
      </c>
      <c r="G4656" s="4">
        <f t="shared" si="144"/>
        <v>10489.9</v>
      </c>
      <c r="H4656" s="5">
        <v>45271</v>
      </c>
      <c r="I4656" s="5" t="str">
        <f t="shared" si="145"/>
        <v>December</v>
      </c>
      <c r="J4656" s="4" t="s">
        <v>22</v>
      </c>
      <c r="K4656" s="4" t="s">
        <v>41</v>
      </c>
      <c r="L4656" s="4" t="s">
        <v>35</v>
      </c>
    </row>
    <row r="4657" spans="1:12" x14ac:dyDescent="0.25">
      <c r="A4657" s="4" t="s">
        <v>7736</v>
      </c>
      <c r="B4657" s="4" t="s">
        <v>7737</v>
      </c>
      <c r="C4657" s="4" t="str">
        <f>_xlfn.XLOOKUP(D4657, CategoryMap!A:A, CategoryMap!B:B, "Not found")</f>
        <v>Electronics</v>
      </c>
      <c r="D4657" s="4" t="s">
        <v>56</v>
      </c>
      <c r="E4657" s="4">
        <v>22</v>
      </c>
      <c r="F4657" s="4">
        <v>288.94</v>
      </c>
      <c r="G4657" s="4">
        <f t="shared" si="144"/>
        <v>6356.68</v>
      </c>
      <c r="H4657" s="5">
        <v>45253</v>
      </c>
      <c r="I4657" s="5" t="str">
        <f t="shared" si="145"/>
        <v>November</v>
      </c>
      <c r="J4657" s="4" t="s">
        <v>15</v>
      </c>
      <c r="K4657" s="4" t="s">
        <v>32</v>
      </c>
      <c r="L4657" s="4" t="s">
        <v>17</v>
      </c>
    </row>
    <row r="4658" spans="1:12" x14ac:dyDescent="0.25">
      <c r="A4658" s="4" t="s">
        <v>7738</v>
      </c>
      <c r="B4658" s="4" t="s">
        <v>7739</v>
      </c>
      <c r="C4658" s="4" t="str">
        <f>_xlfn.XLOOKUP(D4658, CategoryMap!A:A, CategoryMap!B:B, "Not found")</f>
        <v>Clothing</v>
      </c>
      <c r="D4658" s="4" t="s">
        <v>14</v>
      </c>
      <c r="E4658" s="4">
        <v>45</v>
      </c>
      <c r="F4658" s="4">
        <v>64.930000000000007</v>
      </c>
      <c r="G4658" s="4">
        <f t="shared" si="144"/>
        <v>2921.8500000000004</v>
      </c>
      <c r="H4658" s="5">
        <v>45135</v>
      </c>
      <c r="I4658" s="5" t="str">
        <f t="shared" si="145"/>
        <v>July</v>
      </c>
      <c r="J4658" s="4" t="s">
        <v>22</v>
      </c>
      <c r="K4658" s="4" t="s">
        <v>16</v>
      </c>
      <c r="L4658" s="4" t="s">
        <v>17</v>
      </c>
    </row>
    <row r="4659" spans="1:12" x14ac:dyDescent="0.25">
      <c r="A4659" s="4" t="s">
        <v>7740</v>
      </c>
      <c r="B4659" s="4" t="s">
        <v>7741</v>
      </c>
      <c r="C4659" s="4" t="str">
        <f>_xlfn.XLOOKUP(D4659, CategoryMap!A:A, CategoryMap!B:B, "Not found")</f>
        <v>Clothing</v>
      </c>
      <c r="D4659" s="4" t="s">
        <v>14</v>
      </c>
      <c r="E4659" s="4">
        <v>42</v>
      </c>
      <c r="F4659" s="4">
        <v>45.49</v>
      </c>
      <c r="G4659" s="4">
        <f t="shared" si="144"/>
        <v>1910.5800000000002</v>
      </c>
      <c r="H4659" s="5">
        <v>45139</v>
      </c>
      <c r="I4659" s="5" t="str">
        <f t="shared" si="145"/>
        <v>August</v>
      </c>
      <c r="J4659" s="4" t="s">
        <v>28</v>
      </c>
      <c r="K4659" s="4" t="s">
        <v>23</v>
      </c>
      <c r="L4659" s="4" t="s">
        <v>14371</v>
      </c>
    </row>
    <row r="4660" spans="1:12" x14ac:dyDescent="0.25">
      <c r="A4660" s="4" t="s">
        <v>7742</v>
      </c>
      <c r="B4660" s="4" t="s">
        <v>7743</v>
      </c>
      <c r="C4660" s="4" t="str">
        <f>_xlfn.XLOOKUP(D4660, CategoryMap!A:A, CategoryMap!B:B, "Not found")</f>
        <v>Electronics</v>
      </c>
      <c r="D4660" s="4" t="s">
        <v>21</v>
      </c>
      <c r="E4660" s="4">
        <v>22</v>
      </c>
      <c r="F4660" s="4">
        <v>393.51</v>
      </c>
      <c r="G4660" s="4">
        <f t="shared" si="144"/>
        <v>8657.2199999999993</v>
      </c>
      <c r="H4660" s="5">
        <v>45157</v>
      </c>
      <c r="I4660" s="5" t="str">
        <f t="shared" si="145"/>
        <v>August</v>
      </c>
      <c r="J4660" s="4" t="s">
        <v>22</v>
      </c>
      <c r="K4660" s="4" t="s">
        <v>16</v>
      </c>
      <c r="L4660" s="4" t="s">
        <v>17</v>
      </c>
    </row>
    <row r="4661" spans="1:12" x14ac:dyDescent="0.25">
      <c r="A4661" s="4" t="s">
        <v>7744</v>
      </c>
      <c r="B4661" s="4" t="s">
        <v>7158</v>
      </c>
      <c r="C4661" s="4" t="str">
        <f>_xlfn.XLOOKUP(D4661, CategoryMap!A:A, CategoryMap!B:B, "Not found")</f>
        <v>Clothing</v>
      </c>
      <c r="D4661" s="4" t="s">
        <v>14</v>
      </c>
      <c r="E4661" s="4">
        <v>9</v>
      </c>
      <c r="F4661" s="4">
        <v>435.9</v>
      </c>
      <c r="G4661" s="4">
        <f t="shared" si="144"/>
        <v>3923.1</v>
      </c>
      <c r="H4661" s="5">
        <v>45143</v>
      </c>
      <c r="I4661" s="5" t="str">
        <f t="shared" si="145"/>
        <v>August</v>
      </c>
      <c r="J4661" s="4" t="s">
        <v>15</v>
      </c>
      <c r="K4661" s="4" t="s">
        <v>32</v>
      </c>
      <c r="L4661" s="4" t="s">
        <v>77</v>
      </c>
    </row>
    <row r="4662" spans="1:12" x14ac:dyDescent="0.25">
      <c r="A4662" s="4" t="s">
        <v>7745</v>
      </c>
      <c r="B4662" s="4" t="s">
        <v>7746</v>
      </c>
      <c r="C4662" s="4" t="str">
        <f>_xlfn.XLOOKUP(D4662, CategoryMap!A:A, CategoryMap!B:B, "Not found")</f>
        <v>Electronics</v>
      </c>
      <c r="D4662" s="4" t="s">
        <v>56</v>
      </c>
      <c r="E4662" s="4">
        <v>26</v>
      </c>
      <c r="F4662" s="4">
        <v>135.71</v>
      </c>
      <c r="G4662" s="4">
        <f t="shared" si="144"/>
        <v>3528.46</v>
      </c>
      <c r="H4662" s="5">
        <v>45114</v>
      </c>
      <c r="I4662" s="5" t="str">
        <f t="shared" si="145"/>
        <v>July</v>
      </c>
      <c r="J4662" s="4" t="s">
        <v>22</v>
      </c>
      <c r="K4662" s="4" t="s">
        <v>23</v>
      </c>
      <c r="L4662" s="4" t="s">
        <v>17</v>
      </c>
    </row>
    <row r="4663" spans="1:12" x14ac:dyDescent="0.25">
      <c r="A4663" s="4" t="s">
        <v>7747</v>
      </c>
      <c r="B4663" s="4" t="s">
        <v>7748</v>
      </c>
      <c r="C4663" s="4" t="str">
        <f>_xlfn.XLOOKUP(D4663, CategoryMap!A:A, CategoryMap!B:B, "Not found")</f>
        <v>Toys</v>
      </c>
      <c r="D4663" s="4" t="s">
        <v>66</v>
      </c>
      <c r="E4663" s="4">
        <v>36</v>
      </c>
      <c r="F4663" s="4">
        <v>202.63</v>
      </c>
      <c r="G4663" s="4">
        <f t="shared" si="144"/>
        <v>7294.68</v>
      </c>
      <c r="H4663" s="5">
        <v>45119</v>
      </c>
      <c r="I4663" s="5" t="str">
        <f t="shared" si="145"/>
        <v>July</v>
      </c>
      <c r="J4663" s="4" t="s">
        <v>22</v>
      </c>
      <c r="K4663" s="4" t="s">
        <v>41</v>
      </c>
      <c r="L4663" s="4" t="s">
        <v>77</v>
      </c>
    </row>
    <row r="4664" spans="1:12" x14ac:dyDescent="0.25">
      <c r="A4664" s="4" t="s">
        <v>7749</v>
      </c>
      <c r="B4664" s="4" t="s">
        <v>7584</v>
      </c>
      <c r="C4664" s="4" t="str">
        <f>_xlfn.XLOOKUP(D4664, CategoryMap!A:A, CategoryMap!B:B, "Not found")</f>
        <v>Electronics</v>
      </c>
      <c r="D4664" s="4" t="s">
        <v>21</v>
      </c>
      <c r="E4664" s="4">
        <v>4</v>
      </c>
      <c r="F4664" s="4">
        <v>135.5</v>
      </c>
      <c r="G4664" s="4">
        <f t="shared" si="144"/>
        <v>542</v>
      </c>
      <c r="H4664" s="5">
        <v>45066</v>
      </c>
      <c r="I4664" s="5" t="str">
        <f t="shared" si="145"/>
        <v>May</v>
      </c>
      <c r="J4664" s="4" t="s">
        <v>28</v>
      </c>
      <c r="K4664" s="4" t="s">
        <v>23</v>
      </c>
      <c r="L4664" s="4" t="s">
        <v>45</v>
      </c>
    </row>
    <row r="4665" spans="1:12" x14ac:dyDescent="0.25">
      <c r="A4665" s="4" t="s">
        <v>7750</v>
      </c>
      <c r="B4665" s="4" t="s">
        <v>1289</v>
      </c>
      <c r="C4665" s="4" t="str">
        <f>_xlfn.XLOOKUP(D4665, CategoryMap!A:A, CategoryMap!B:B, "Not found")</f>
        <v>Toys</v>
      </c>
      <c r="D4665" s="4" t="s">
        <v>66</v>
      </c>
      <c r="E4665" s="4">
        <v>27</v>
      </c>
      <c r="F4665" s="4">
        <v>31.16</v>
      </c>
      <c r="G4665" s="4">
        <f t="shared" si="144"/>
        <v>841.32</v>
      </c>
      <c r="H4665" s="5">
        <v>45037</v>
      </c>
      <c r="I4665" s="5" t="str">
        <f t="shared" si="145"/>
        <v>April</v>
      </c>
      <c r="J4665" s="4" t="s">
        <v>22</v>
      </c>
      <c r="K4665" s="4" t="s">
        <v>32</v>
      </c>
      <c r="L4665" s="4" t="s">
        <v>77</v>
      </c>
    </row>
    <row r="4666" spans="1:12" x14ac:dyDescent="0.25">
      <c r="A4666" s="4" t="s">
        <v>7751</v>
      </c>
      <c r="B4666" s="4" t="s">
        <v>7752</v>
      </c>
      <c r="C4666" s="4" t="str">
        <f>_xlfn.XLOOKUP(D4666, CategoryMap!A:A, CategoryMap!B:B, "Not found")</f>
        <v>Electronics</v>
      </c>
      <c r="D4666" s="4" t="s">
        <v>56</v>
      </c>
      <c r="E4666" s="4">
        <v>12</v>
      </c>
      <c r="F4666" s="4">
        <v>441.79</v>
      </c>
      <c r="G4666" s="4">
        <f t="shared" si="144"/>
        <v>5301.4800000000005</v>
      </c>
      <c r="H4666" s="5">
        <v>45112</v>
      </c>
      <c r="I4666" s="5" t="str">
        <f t="shared" si="145"/>
        <v>July</v>
      </c>
      <c r="J4666" s="4" t="s">
        <v>28</v>
      </c>
      <c r="K4666" s="4" t="s">
        <v>16</v>
      </c>
      <c r="L4666" s="4" t="s">
        <v>35</v>
      </c>
    </row>
    <row r="4667" spans="1:12" x14ac:dyDescent="0.25">
      <c r="A4667" s="4" t="s">
        <v>7753</v>
      </c>
      <c r="B4667" s="4" t="s">
        <v>5502</v>
      </c>
      <c r="C4667" s="4" t="str">
        <f>_xlfn.XLOOKUP(D4667, CategoryMap!A:A, CategoryMap!B:B, "Not found")</f>
        <v>Electronics</v>
      </c>
      <c r="D4667" s="4" t="s">
        <v>56</v>
      </c>
      <c r="E4667" s="4">
        <v>22</v>
      </c>
      <c r="F4667" s="4">
        <v>484.72</v>
      </c>
      <c r="G4667" s="4">
        <f t="shared" si="144"/>
        <v>10663.84</v>
      </c>
      <c r="H4667" s="5">
        <v>45035</v>
      </c>
      <c r="I4667" s="5" t="str">
        <f t="shared" si="145"/>
        <v>April</v>
      </c>
      <c r="J4667" s="4" t="s">
        <v>15</v>
      </c>
      <c r="K4667" s="4" t="s">
        <v>23</v>
      </c>
      <c r="L4667" s="4" t="s">
        <v>14371</v>
      </c>
    </row>
    <row r="4668" spans="1:12" x14ac:dyDescent="0.25">
      <c r="A4668" s="4" t="s">
        <v>7754</v>
      </c>
      <c r="B4668" s="4" t="s">
        <v>3067</v>
      </c>
      <c r="C4668" s="4" t="str">
        <f>_xlfn.XLOOKUP(D4668, CategoryMap!A:A, CategoryMap!B:B, "Not found")</f>
        <v>Toys</v>
      </c>
      <c r="D4668" s="4" t="s">
        <v>66</v>
      </c>
      <c r="E4668" s="4">
        <v>17</v>
      </c>
      <c r="F4668" s="4">
        <v>462.04</v>
      </c>
      <c r="G4668" s="4">
        <f t="shared" si="144"/>
        <v>7854.68</v>
      </c>
      <c r="H4668" s="5">
        <v>45054</v>
      </c>
      <c r="I4668" s="5" t="str">
        <f t="shared" si="145"/>
        <v>May</v>
      </c>
      <c r="J4668" s="4" t="s">
        <v>15</v>
      </c>
      <c r="K4668" s="4" t="s">
        <v>32</v>
      </c>
      <c r="L4668" s="4" t="s">
        <v>35</v>
      </c>
    </row>
    <row r="4669" spans="1:12" x14ac:dyDescent="0.25">
      <c r="A4669" s="4" t="s">
        <v>7755</v>
      </c>
      <c r="B4669" s="4" t="s">
        <v>7756</v>
      </c>
      <c r="C4669" s="4" t="str">
        <f>_xlfn.XLOOKUP(D4669, CategoryMap!A:A, CategoryMap!B:B, "Not found")</f>
        <v>Clothing</v>
      </c>
      <c r="D4669" s="4" t="s">
        <v>14</v>
      </c>
      <c r="E4669" s="4">
        <v>14</v>
      </c>
      <c r="F4669" s="4">
        <v>437.57</v>
      </c>
      <c r="G4669" s="4">
        <f t="shared" si="144"/>
        <v>6125.98</v>
      </c>
      <c r="H4669" s="5">
        <v>44941</v>
      </c>
      <c r="I4669" s="5" t="str">
        <f t="shared" si="145"/>
        <v>January</v>
      </c>
      <c r="J4669" s="4" t="s">
        <v>22</v>
      </c>
      <c r="K4669" s="4" t="s">
        <v>41</v>
      </c>
      <c r="L4669" s="4" t="s">
        <v>17</v>
      </c>
    </row>
    <row r="4670" spans="1:12" x14ac:dyDescent="0.25">
      <c r="A4670" s="4" t="s">
        <v>7757</v>
      </c>
      <c r="B4670" s="4" t="s">
        <v>7758</v>
      </c>
      <c r="C4670" s="4" t="str">
        <f>_xlfn.XLOOKUP(D4670, CategoryMap!A:A, CategoryMap!B:B, "Not found")</f>
        <v>Clothing</v>
      </c>
      <c r="D4670" s="4" t="s">
        <v>14</v>
      </c>
      <c r="E4670" s="4">
        <v>42</v>
      </c>
      <c r="F4670" s="4">
        <v>408.6</v>
      </c>
      <c r="G4670" s="4">
        <f t="shared" si="144"/>
        <v>17161.2</v>
      </c>
      <c r="H4670" s="5">
        <v>44980</v>
      </c>
      <c r="I4670" s="5" t="str">
        <f t="shared" si="145"/>
        <v>February</v>
      </c>
      <c r="J4670" s="4" t="s">
        <v>15</v>
      </c>
      <c r="K4670" s="4" t="s">
        <v>23</v>
      </c>
      <c r="L4670" s="4" t="s">
        <v>45</v>
      </c>
    </row>
    <row r="4671" spans="1:12" x14ac:dyDescent="0.25">
      <c r="A4671" s="4" t="s">
        <v>7759</v>
      </c>
      <c r="B4671" s="4" t="s">
        <v>7760</v>
      </c>
      <c r="C4671" s="4" t="str">
        <f>_xlfn.XLOOKUP(D4671, CategoryMap!A:A, CategoryMap!B:B, "Not found")</f>
        <v>Electronics</v>
      </c>
      <c r="D4671" s="4" t="s">
        <v>56</v>
      </c>
      <c r="E4671" s="4">
        <v>32</v>
      </c>
      <c r="F4671" s="4">
        <v>116.21</v>
      </c>
      <c r="G4671" s="4">
        <f t="shared" si="144"/>
        <v>3718.72</v>
      </c>
      <c r="H4671" s="5">
        <v>44986</v>
      </c>
      <c r="I4671" s="5" t="str">
        <f t="shared" si="145"/>
        <v>March</v>
      </c>
      <c r="J4671" s="4" t="s">
        <v>15</v>
      </c>
      <c r="K4671" s="4" t="s">
        <v>41</v>
      </c>
      <c r="L4671" s="4" t="s">
        <v>77</v>
      </c>
    </row>
    <row r="4672" spans="1:12" x14ac:dyDescent="0.25">
      <c r="A4672" s="4" t="s">
        <v>7761</v>
      </c>
      <c r="B4672" s="4" t="s">
        <v>1850</v>
      </c>
      <c r="C4672" s="4" t="str">
        <f>_xlfn.XLOOKUP(D4672, CategoryMap!A:A, CategoryMap!B:B, "Not found")</f>
        <v>Electronics</v>
      </c>
      <c r="D4672" s="4" t="s">
        <v>21</v>
      </c>
      <c r="E4672" s="4">
        <v>10</v>
      </c>
      <c r="F4672" s="4">
        <v>305.7</v>
      </c>
      <c r="G4672" s="4">
        <f t="shared" si="144"/>
        <v>3057</v>
      </c>
      <c r="H4672" s="5">
        <v>44960</v>
      </c>
      <c r="I4672" s="5" t="str">
        <f t="shared" si="145"/>
        <v>February</v>
      </c>
      <c r="J4672" s="4" t="s">
        <v>22</v>
      </c>
      <c r="K4672" s="4" t="s">
        <v>23</v>
      </c>
      <c r="L4672" s="4" t="s">
        <v>35</v>
      </c>
    </row>
    <row r="4673" spans="1:12" x14ac:dyDescent="0.25">
      <c r="A4673" s="4" t="s">
        <v>7762</v>
      </c>
      <c r="B4673" s="4" t="s">
        <v>7443</v>
      </c>
      <c r="C4673" s="4" t="str">
        <f>_xlfn.XLOOKUP(D4673, CategoryMap!A:A, CategoryMap!B:B, "Not found")</f>
        <v>Books</v>
      </c>
      <c r="D4673" s="4" t="s">
        <v>27</v>
      </c>
      <c r="E4673" s="4">
        <v>14</v>
      </c>
      <c r="F4673" s="4">
        <v>329.51</v>
      </c>
      <c r="G4673" s="4">
        <f t="shared" si="144"/>
        <v>4613.1399999999994</v>
      </c>
      <c r="H4673" s="5">
        <v>44964</v>
      </c>
      <c r="I4673" s="5" t="str">
        <f t="shared" si="145"/>
        <v>February</v>
      </c>
      <c r="J4673" s="4" t="s">
        <v>15</v>
      </c>
      <c r="K4673" s="4" t="s">
        <v>41</v>
      </c>
      <c r="L4673" s="4" t="s">
        <v>17</v>
      </c>
    </row>
    <row r="4674" spans="1:12" x14ac:dyDescent="0.25">
      <c r="A4674" s="4" t="s">
        <v>7763</v>
      </c>
      <c r="B4674" s="4" t="s">
        <v>1115</v>
      </c>
      <c r="C4674" s="4" t="str">
        <f>_xlfn.XLOOKUP(D4674, CategoryMap!A:A, CategoryMap!B:B, "Not found")</f>
        <v>Books</v>
      </c>
      <c r="D4674" s="4" t="s">
        <v>27</v>
      </c>
      <c r="E4674" s="4">
        <v>35</v>
      </c>
      <c r="F4674" s="4">
        <v>483.14</v>
      </c>
      <c r="G4674" s="4">
        <f t="shared" ref="G4674:G4737" si="146">E4674*F4674</f>
        <v>16909.899999999998</v>
      </c>
      <c r="H4674" s="5">
        <v>45285</v>
      </c>
      <c r="I4674" s="5" t="str">
        <f t="shared" si="145"/>
        <v>December</v>
      </c>
      <c r="J4674" s="4" t="s">
        <v>22</v>
      </c>
      <c r="K4674" s="4" t="s">
        <v>32</v>
      </c>
      <c r="L4674" s="4" t="s">
        <v>17</v>
      </c>
    </row>
    <row r="4675" spans="1:12" x14ac:dyDescent="0.25">
      <c r="A4675" s="4" t="s">
        <v>7764</v>
      </c>
      <c r="B4675" s="4" t="s">
        <v>7765</v>
      </c>
      <c r="C4675" s="4" t="str">
        <f>_xlfn.XLOOKUP(D4675, CategoryMap!A:A, CategoryMap!B:B, "Not found")</f>
        <v>Clothing</v>
      </c>
      <c r="D4675" s="4" t="s">
        <v>14</v>
      </c>
      <c r="E4675" s="4">
        <v>25</v>
      </c>
      <c r="F4675" s="4">
        <v>378.16</v>
      </c>
      <c r="G4675" s="4">
        <f t="shared" si="146"/>
        <v>9454</v>
      </c>
      <c r="H4675" s="5">
        <v>45146</v>
      </c>
      <c r="I4675" s="5" t="str">
        <f t="shared" ref="I4675:I4738" si="147">TEXT(H4675,"mmmm")</f>
        <v>August</v>
      </c>
      <c r="J4675" s="4" t="s">
        <v>15</v>
      </c>
      <c r="K4675" s="4" t="s">
        <v>41</v>
      </c>
      <c r="L4675" s="4" t="s">
        <v>45</v>
      </c>
    </row>
    <row r="4676" spans="1:12" x14ac:dyDescent="0.25">
      <c r="A4676" s="4" t="s">
        <v>7766</v>
      </c>
      <c r="B4676" s="4" t="s">
        <v>7767</v>
      </c>
      <c r="C4676" s="4" t="str">
        <f>_xlfn.XLOOKUP(D4676, CategoryMap!A:A, CategoryMap!B:B, "Not found")</f>
        <v>Electronics</v>
      </c>
      <c r="D4676" s="4" t="s">
        <v>56</v>
      </c>
      <c r="E4676" s="4">
        <v>39</v>
      </c>
      <c r="F4676" s="4">
        <v>102.35</v>
      </c>
      <c r="G4676" s="4">
        <f t="shared" si="146"/>
        <v>3991.6499999999996</v>
      </c>
      <c r="H4676" s="5">
        <v>44935</v>
      </c>
      <c r="I4676" s="5" t="str">
        <f t="shared" si="147"/>
        <v>January</v>
      </c>
      <c r="J4676" s="4" t="s">
        <v>22</v>
      </c>
      <c r="K4676" s="4" t="s">
        <v>41</v>
      </c>
      <c r="L4676" s="4" t="s">
        <v>45</v>
      </c>
    </row>
    <row r="4677" spans="1:12" x14ac:dyDescent="0.25">
      <c r="A4677" s="4" t="s">
        <v>7768</v>
      </c>
      <c r="B4677" s="4" t="s">
        <v>7769</v>
      </c>
      <c r="C4677" s="4" t="str">
        <f>_xlfn.XLOOKUP(D4677, CategoryMap!A:A, CategoryMap!B:B, "Not found")</f>
        <v>Toys</v>
      </c>
      <c r="D4677" s="4" t="s">
        <v>66</v>
      </c>
      <c r="E4677" s="4">
        <v>22</v>
      </c>
      <c r="F4677" s="4">
        <v>168.13</v>
      </c>
      <c r="G4677" s="4">
        <f t="shared" si="146"/>
        <v>3698.8599999999997</v>
      </c>
      <c r="H4677" s="5">
        <v>45056</v>
      </c>
      <c r="I4677" s="5" t="str">
        <f t="shared" si="147"/>
        <v>May</v>
      </c>
      <c r="J4677" s="4" t="s">
        <v>22</v>
      </c>
      <c r="K4677" s="4" t="s">
        <v>41</v>
      </c>
      <c r="L4677" s="4" t="s">
        <v>45</v>
      </c>
    </row>
    <row r="4678" spans="1:12" x14ac:dyDescent="0.25">
      <c r="A4678" s="4" t="s">
        <v>7770</v>
      </c>
      <c r="B4678" s="4" t="s">
        <v>7606</v>
      </c>
      <c r="C4678" s="4" t="str">
        <f>_xlfn.XLOOKUP(D4678, CategoryMap!A:A, CategoryMap!B:B, "Not found")</f>
        <v>Home Appliances</v>
      </c>
      <c r="D4678" s="4" t="s">
        <v>38</v>
      </c>
      <c r="E4678" s="4">
        <v>13</v>
      </c>
      <c r="F4678" s="4">
        <v>271.04000000000002</v>
      </c>
      <c r="G4678" s="4">
        <f t="shared" si="146"/>
        <v>3523.5200000000004</v>
      </c>
      <c r="H4678" s="5">
        <v>45002</v>
      </c>
      <c r="I4678" s="5" t="str">
        <f t="shared" si="147"/>
        <v>March</v>
      </c>
      <c r="J4678" s="4" t="s">
        <v>22</v>
      </c>
      <c r="K4678" s="4" t="s">
        <v>23</v>
      </c>
      <c r="L4678" s="4" t="s">
        <v>35</v>
      </c>
    </row>
    <row r="4679" spans="1:12" x14ac:dyDescent="0.25">
      <c r="A4679" s="4" t="s">
        <v>7771</v>
      </c>
      <c r="B4679" s="4" t="s">
        <v>3498</v>
      </c>
      <c r="C4679" s="4" t="str">
        <f>_xlfn.XLOOKUP(D4679, CategoryMap!A:A, CategoryMap!B:B, "Not found")</f>
        <v>Home Appliances</v>
      </c>
      <c r="D4679" s="4" t="s">
        <v>38</v>
      </c>
      <c r="E4679" s="4">
        <v>46</v>
      </c>
      <c r="F4679" s="4">
        <v>9.82</v>
      </c>
      <c r="G4679" s="4">
        <f t="shared" si="146"/>
        <v>451.72</v>
      </c>
      <c r="H4679" s="5">
        <v>45177</v>
      </c>
      <c r="I4679" s="5" t="str">
        <f t="shared" si="147"/>
        <v>September</v>
      </c>
      <c r="J4679" s="4" t="s">
        <v>28</v>
      </c>
      <c r="K4679" s="4" t="s">
        <v>32</v>
      </c>
      <c r="L4679" s="4" t="s">
        <v>35</v>
      </c>
    </row>
    <row r="4680" spans="1:12" x14ac:dyDescent="0.25">
      <c r="A4680" s="4" t="s">
        <v>7772</v>
      </c>
      <c r="B4680" s="4" t="s">
        <v>6025</v>
      </c>
      <c r="C4680" s="4" t="str">
        <f>_xlfn.XLOOKUP(D4680, CategoryMap!A:A, CategoryMap!B:B, "Not found")</f>
        <v>Home Appliances</v>
      </c>
      <c r="D4680" s="4" t="s">
        <v>38</v>
      </c>
      <c r="E4680" s="4">
        <v>31</v>
      </c>
      <c r="F4680" s="4">
        <v>486.85</v>
      </c>
      <c r="G4680" s="4">
        <f t="shared" si="146"/>
        <v>15092.35</v>
      </c>
      <c r="H4680" s="5">
        <v>45061</v>
      </c>
      <c r="I4680" s="5" t="str">
        <f t="shared" si="147"/>
        <v>May</v>
      </c>
      <c r="J4680" s="4" t="s">
        <v>15</v>
      </c>
      <c r="K4680" s="4" t="s">
        <v>23</v>
      </c>
      <c r="L4680" s="4" t="s">
        <v>17</v>
      </c>
    </row>
    <row r="4681" spans="1:12" x14ac:dyDescent="0.25">
      <c r="A4681" s="4" t="s">
        <v>7773</v>
      </c>
      <c r="B4681" s="4" t="s">
        <v>5938</v>
      </c>
      <c r="C4681" s="4" t="str">
        <f>_xlfn.XLOOKUP(D4681, CategoryMap!A:A, CategoryMap!B:B, "Not found")</f>
        <v>Clothing</v>
      </c>
      <c r="D4681" s="4" t="s">
        <v>14</v>
      </c>
      <c r="E4681" s="4">
        <v>2</v>
      </c>
      <c r="F4681" s="4">
        <v>459.35</v>
      </c>
      <c r="G4681" s="4">
        <f t="shared" si="146"/>
        <v>918.7</v>
      </c>
      <c r="H4681" s="5">
        <v>44966</v>
      </c>
      <c r="I4681" s="5" t="str">
        <f t="shared" si="147"/>
        <v>February</v>
      </c>
      <c r="J4681" s="4" t="s">
        <v>28</v>
      </c>
      <c r="K4681" s="4" t="s">
        <v>32</v>
      </c>
      <c r="L4681" s="4" t="s">
        <v>17</v>
      </c>
    </row>
    <row r="4682" spans="1:12" x14ac:dyDescent="0.25">
      <c r="A4682" s="4" t="s">
        <v>7774</v>
      </c>
      <c r="B4682" s="4" t="s">
        <v>7775</v>
      </c>
      <c r="C4682" s="4" t="str">
        <f>_xlfn.XLOOKUP(D4682, CategoryMap!A:A, CategoryMap!B:B, "Not found")</f>
        <v>Clothing</v>
      </c>
      <c r="D4682" s="4" t="s">
        <v>14</v>
      </c>
      <c r="E4682" s="4">
        <v>33</v>
      </c>
      <c r="F4682" s="4">
        <v>57.25</v>
      </c>
      <c r="G4682" s="4">
        <f t="shared" si="146"/>
        <v>1889.25</v>
      </c>
      <c r="H4682" s="5">
        <v>45216</v>
      </c>
      <c r="I4682" s="5" t="str">
        <f t="shared" si="147"/>
        <v>October</v>
      </c>
      <c r="J4682" s="4" t="s">
        <v>28</v>
      </c>
      <c r="K4682" s="4" t="s">
        <v>41</v>
      </c>
      <c r="L4682" s="4" t="s">
        <v>35</v>
      </c>
    </row>
    <row r="4683" spans="1:12" x14ac:dyDescent="0.25">
      <c r="A4683" s="4" t="s">
        <v>7776</v>
      </c>
      <c r="B4683" s="4" t="s">
        <v>7777</v>
      </c>
      <c r="C4683" s="4" t="str">
        <f>_xlfn.XLOOKUP(D4683, CategoryMap!A:A, CategoryMap!B:B, "Not found")</f>
        <v>Books</v>
      </c>
      <c r="D4683" s="4" t="s">
        <v>27</v>
      </c>
      <c r="E4683" s="4">
        <v>5</v>
      </c>
      <c r="F4683" s="4">
        <v>124.27</v>
      </c>
      <c r="G4683" s="4">
        <f t="shared" si="146"/>
        <v>621.35</v>
      </c>
      <c r="H4683" s="5">
        <v>45034</v>
      </c>
      <c r="I4683" s="5" t="str">
        <f t="shared" si="147"/>
        <v>April</v>
      </c>
      <c r="J4683" s="4" t="s">
        <v>22</v>
      </c>
      <c r="K4683" s="4" t="s">
        <v>23</v>
      </c>
      <c r="L4683" s="4" t="s">
        <v>77</v>
      </c>
    </row>
    <row r="4684" spans="1:12" x14ac:dyDescent="0.25">
      <c r="A4684" s="4" t="s">
        <v>7778</v>
      </c>
      <c r="B4684" s="4" t="s">
        <v>1119</v>
      </c>
      <c r="C4684" s="4" t="str">
        <f>_xlfn.XLOOKUP(D4684, CategoryMap!A:A, CategoryMap!B:B, "Not found")</f>
        <v>Electronics</v>
      </c>
      <c r="D4684" s="4" t="s">
        <v>56</v>
      </c>
      <c r="E4684" s="4">
        <v>10</v>
      </c>
      <c r="F4684" s="4">
        <v>440.99</v>
      </c>
      <c r="G4684" s="4">
        <f t="shared" si="146"/>
        <v>4409.8999999999996</v>
      </c>
      <c r="H4684" s="5">
        <v>44983</v>
      </c>
      <c r="I4684" s="5" t="str">
        <f t="shared" si="147"/>
        <v>February</v>
      </c>
      <c r="J4684" s="4" t="s">
        <v>28</v>
      </c>
      <c r="K4684" s="4" t="s">
        <v>41</v>
      </c>
      <c r="L4684" s="4" t="s">
        <v>35</v>
      </c>
    </row>
    <row r="4685" spans="1:12" x14ac:dyDescent="0.25">
      <c r="A4685" s="4" t="s">
        <v>7779</v>
      </c>
      <c r="B4685" s="4" t="s">
        <v>4522</v>
      </c>
      <c r="C4685" s="4" t="str">
        <f>_xlfn.XLOOKUP(D4685, CategoryMap!A:A, CategoryMap!B:B, "Not found")</f>
        <v>Electronics</v>
      </c>
      <c r="D4685" s="4" t="s">
        <v>21</v>
      </c>
      <c r="E4685" s="4">
        <v>16</v>
      </c>
      <c r="F4685" s="4">
        <v>433.76</v>
      </c>
      <c r="G4685" s="4">
        <f t="shared" si="146"/>
        <v>6940.16</v>
      </c>
      <c r="H4685" s="5">
        <v>45139</v>
      </c>
      <c r="I4685" s="5" t="str">
        <f t="shared" si="147"/>
        <v>August</v>
      </c>
      <c r="J4685" s="4" t="s">
        <v>22</v>
      </c>
      <c r="K4685" s="4" t="s">
        <v>16</v>
      </c>
      <c r="L4685" s="4" t="s">
        <v>77</v>
      </c>
    </row>
    <row r="4686" spans="1:12" x14ac:dyDescent="0.25">
      <c r="A4686" s="4" t="s">
        <v>7780</v>
      </c>
      <c r="B4686" s="4" t="s">
        <v>2016</v>
      </c>
      <c r="C4686" s="4" t="str">
        <f>_xlfn.XLOOKUP(D4686, CategoryMap!A:A, CategoryMap!B:B, "Not found")</f>
        <v>Home Appliances</v>
      </c>
      <c r="D4686" s="4" t="s">
        <v>38</v>
      </c>
      <c r="E4686" s="4">
        <v>50</v>
      </c>
      <c r="F4686" s="4">
        <v>158.1</v>
      </c>
      <c r="G4686" s="4">
        <f t="shared" si="146"/>
        <v>7905</v>
      </c>
      <c r="H4686" s="5">
        <v>45253</v>
      </c>
      <c r="I4686" s="5" t="str">
        <f t="shared" si="147"/>
        <v>November</v>
      </c>
      <c r="J4686" s="4" t="s">
        <v>22</v>
      </c>
      <c r="K4686" s="4" t="s">
        <v>23</v>
      </c>
      <c r="L4686" s="4" t="s">
        <v>35</v>
      </c>
    </row>
    <row r="4687" spans="1:12" x14ac:dyDescent="0.25">
      <c r="A4687" s="4" t="s">
        <v>7781</v>
      </c>
      <c r="B4687" s="4" t="s">
        <v>6328</v>
      </c>
      <c r="C4687" s="4" t="str">
        <f>_xlfn.XLOOKUP(D4687, CategoryMap!A:A, CategoryMap!B:B, "Not found")</f>
        <v>Books</v>
      </c>
      <c r="D4687" s="4" t="s">
        <v>27</v>
      </c>
      <c r="E4687" s="4">
        <v>47</v>
      </c>
      <c r="F4687" s="4">
        <v>54.14</v>
      </c>
      <c r="G4687" s="4">
        <f t="shared" si="146"/>
        <v>2544.58</v>
      </c>
      <c r="H4687" s="5">
        <v>44993</v>
      </c>
      <c r="I4687" s="5" t="str">
        <f t="shared" si="147"/>
        <v>March</v>
      </c>
      <c r="J4687" s="4" t="s">
        <v>28</v>
      </c>
      <c r="K4687" s="4" t="s">
        <v>41</v>
      </c>
      <c r="L4687" s="4" t="s">
        <v>35</v>
      </c>
    </row>
    <row r="4688" spans="1:12" x14ac:dyDescent="0.25">
      <c r="A4688" s="4" t="s">
        <v>7782</v>
      </c>
      <c r="B4688" s="4" t="s">
        <v>7783</v>
      </c>
      <c r="C4688" s="4" t="str">
        <f>_xlfn.XLOOKUP(D4688, CategoryMap!A:A, CategoryMap!B:B, "Not found")</f>
        <v>Electronics</v>
      </c>
      <c r="D4688" s="4" t="s">
        <v>56</v>
      </c>
      <c r="E4688" s="4">
        <v>10</v>
      </c>
      <c r="F4688" s="4">
        <v>168.09</v>
      </c>
      <c r="G4688" s="4">
        <f t="shared" si="146"/>
        <v>1680.9</v>
      </c>
      <c r="H4688" s="5">
        <v>45056</v>
      </c>
      <c r="I4688" s="5" t="str">
        <f t="shared" si="147"/>
        <v>May</v>
      </c>
      <c r="J4688" s="4" t="s">
        <v>15</v>
      </c>
      <c r="K4688" s="4" t="s">
        <v>32</v>
      </c>
      <c r="L4688" s="4" t="s">
        <v>77</v>
      </c>
    </row>
    <row r="4689" spans="1:12" x14ac:dyDescent="0.25">
      <c r="A4689" s="4" t="s">
        <v>7784</v>
      </c>
      <c r="B4689" s="4" t="s">
        <v>7785</v>
      </c>
      <c r="C4689" s="4" t="str">
        <f>_xlfn.XLOOKUP(D4689, CategoryMap!A:A, CategoryMap!B:B, "Not found")</f>
        <v>Home Appliances</v>
      </c>
      <c r="D4689" s="4" t="s">
        <v>38</v>
      </c>
      <c r="E4689" s="4">
        <v>13</v>
      </c>
      <c r="F4689" s="4">
        <v>154.07</v>
      </c>
      <c r="G4689" s="4">
        <f t="shared" si="146"/>
        <v>2002.9099999999999</v>
      </c>
      <c r="H4689" s="5">
        <v>45155</v>
      </c>
      <c r="I4689" s="5" t="str">
        <f t="shared" si="147"/>
        <v>August</v>
      </c>
      <c r="J4689" s="4" t="s">
        <v>22</v>
      </c>
      <c r="K4689" s="4" t="s">
        <v>23</v>
      </c>
      <c r="L4689" s="4" t="s">
        <v>45</v>
      </c>
    </row>
    <row r="4690" spans="1:12" x14ac:dyDescent="0.25">
      <c r="A4690" s="4" t="s">
        <v>7786</v>
      </c>
      <c r="B4690" s="4" t="s">
        <v>1746</v>
      </c>
      <c r="C4690" s="4" t="str">
        <f>_xlfn.XLOOKUP(D4690, CategoryMap!A:A, CategoryMap!B:B, "Not found")</f>
        <v>Home Appliances</v>
      </c>
      <c r="D4690" s="4" t="s">
        <v>38</v>
      </c>
      <c r="E4690" s="4">
        <v>4</v>
      </c>
      <c r="F4690" s="4">
        <v>185.92</v>
      </c>
      <c r="G4690" s="4">
        <f t="shared" si="146"/>
        <v>743.68</v>
      </c>
      <c r="H4690" s="5">
        <v>44988</v>
      </c>
      <c r="I4690" s="5" t="str">
        <f t="shared" si="147"/>
        <v>March</v>
      </c>
      <c r="J4690" s="4" t="s">
        <v>15</v>
      </c>
      <c r="K4690" s="4" t="s">
        <v>41</v>
      </c>
      <c r="L4690" s="4" t="s">
        <v>35</v>
      </c>
    </row>
    <row r="4691" spans="1:12" x14ac:dyDescent="0.25">
      <c r="A4691" s="4" t="s">
        <v>7787</v>
      </c>
      <c r="B4691" s="4" t="s">
        <v>4240</v>
      </c>
      <c r="C4691" s="4" t="str">
        <f>_xlfn.XLOOKUP(D4691, CategoryMap!A:A, CategoryMap!B:B, "Not found")</f>
        <v>Books</v>
      </c>
      <c r="D4691" s="4" t="s">
        <v>27</v>
      </c>
      <c r="E4691" s="4">
        <v>38</v>
      </c>
      <c r="F4691" s="4">
        <v>330.96</v>
      </c>
      <c r="G4691" s="4">
        <f t="shared" si="146"/>
        <v>12576.48</v>
      </c>
      <c r="H4691" s="5">
        <v>45173</v>
      </c>
      <c r="I4691" s="5" t="str">
        <f t="shared" si="147"/>
        <v>September</v>
      </c>
      <c r="J4691" s="4" t="s">
        <v>28</v>
      </c>
      <c r="K4691" s="4" t="s">
        <v>16</v>
      </c>
      <c r="L4691" s="4" t="s">
        <v>14371</v>
      </c>
    </row>
    <row r="4692" spans="1:12" x14ac:dyDescent="0.25">
      <c r="A4692" s="4" t="s">
        <v>7788</v>
      </c>
      <c r="B4692" s="4" t="s">
        <v>7789</v>
      </c>
      <c r="C4692" s="4" t="str">
        <f>_xlfn.XLOOKUP(D4692, CategoryMap!A:A, CategoryMap!B:B, "Not found")</f>
        <v>Home Appliances</v>
      </c>
      <c r="D4692" s="4" t="s">
        <v>38</v>
      </c>
      <c r="E4692" s="4">
        <v>44</v>
      </c>
      <c r="F4692" s="4">
        <v>67.77</v>
      </c>
      <c r="G4692" s="4">
        <f t="shared" si="146"/>
        <v>2981.8799999999997</v>
      </c>
      <c r="H4692" s="5">
        <v>44959</v>
      </c>
      <c r="I4692" s="5" t="str">
        <f t="shared" si="147"/>
        <v>February</v>
      </c>
      <c r="J4692" s="4" t="s">
        <v>22</v>
      </c>
      <c r="K4692" s="4" t="s">
        <v>23</v>
      </c>
      <c r="L4692" s="4" t="s">
        <v>45</v>
      </c>
    </row>
    <row r="4693" spans="1:12" x14ac:dyDescent="0.25">
      <c r="A4693" s="4" t="s">
        <v>7790</v>
      </c>
      <c r="B4693" s="4" t="s">
        <v>7597</v>
      </c>
      <c r="C4693" s="4" t="str">
        <f>_xlfn.XLOOKUP(D4693, CategoryMap!A:A, CategoryMap!B:B, "Not found")</f>
        <v>Electronics</v>
      </c>
      <c r="D4693" s="4" t="s">
        <v>56</v>
      </c>
      <c r="E4693" s="4">
        <v>15</v>
      </c>
      <c r="F4693" s="4">
        <v>6.09</v>
      </c>
      <c r="G4693" s="4">
        <f t="shared" si="146"/>
        <v>91.35</v>
      </c>
      <c r="H4693" s="5">
        <v>44982</v>
      </c>
      <c r="I4693" s="5" t="str">
        <f t="shared" si="147"/>
        <v>February</v>
      </c>
      <c r="J4693" s="4" t="s">
        <v>22</v>
      </c>
      <c r="K4693" s="4" t="s">
        <v>32</v>
      </c>
      <c r="L4693" s="4" t="s">
        <v>35</v>
      </c>
    </row>
    <row r="4694" spans="1:12" x14ac:dyDescent="0.25">
      <c r="A4694" s="4" t="s">
        <v>7791</v>
      </c>
      <c r="B4694" s="4" t="s">
        <v>1447</v>
      </c>
      <c r="C4694" s="4" t="str">
        <f>_xlfn.XLOOKUP(D4694, CategoryMap!A:A, CategoryMap!B:B, "Not found")</f>
        <v>Toys</v>
      </c>
      <c r="D4694" s="4" t="s">
        <v>66</v>
      </c>
      <c r="E4694" s="4">
        <v>17</v>
      </c>
      <c r="F4694" s="4">
        <v>345.56</v>
      </c>
      <c r="G4694" s="4">
        <f t="shared" si="146"/>
        <v>5874.52</v>
      </c>
      <c r="H4694" s="5">
        <v>45200</v>
      </c>
      <c r="I4694" s="5" t="str">
        <f t="shared" si="147"/>
        <v>October</v>
      </c>
      <c r="J4694" s="4" t="s">
        <v>22</v>
      </c>
      <c r="K4694" s="4" t="s">
        <v>32</v>
      </c>
      <c r="L4694" s="4" t="s">
        <v>14371</v>
      </c>
    </row>
    <row r="4695" spans="1:12" x14ac:dyDescent="0.25">
      <c r="A4695" s="4" t="s">
        <v>7792</v>
      </c>
      <c r="B4695" s="4" t="s">
        <v>7793</v>
      </c>
      <c r="C4695" s="4" t="str">
        <f>_xlfn.XLOOKUP(D4695, CategoryMap!A:A, CategoryMap!B:B, "Not found")</f>
        <v>Toys</v>
      </c>
      <c r="D4695" s="4" t="s">
        <v>66</v>
      </c>
      <c r="E4695" s="4">
        <v>5</v>
      </c>
      <c r="F4695" s="4">
        <v>324.82</v>
      </c>
      <c r="G4695" s="4">
        <f t="shared" si="146"/>
        <v>1624.1</v>
      </c>
      <c r="H4695" s="5">
        <v>45104</v>
      </c>
      <c r="I4695" s="5" t="str">
        <f t="shared" si="147"/>
        <v>June</v>
      </c>
      <c r="J4695" s="4" t="s">
        <v>22</v>
      </c>
      <c r="K4695" s="4" t="s">
        <v>41</v>
      </c>
      <c r="L4695" s="4" t="s">
        <v>77</v>
      </c>
    </row>
    <row r="4696" spans="1:12" x14ac:dyDescent="0.25">
      <c r="A4696" s="4" t="s">
        <v>7794</v>
      </c>
      <c r="B4696" s="4" t="s">
        <v>251</v>
      </c>
      <c r="C4696" s="4" t="str">
        <f>_xlfn.XLOOKUP(D4696, CategoryMap!A:A, CategoryMap!B:B, "Not found")</f>
        <v>Toys</v>
      </c>
      <c r="D4696" s="4" t="s">
        <v>66</v>
      </c>
      <c r="E4696" s="4">
        <v>16</v>
      </c>
      <c r="F4696" s="4">
        <v>440.24</v>
      </c>
      <c r="G4696" s="4">
        <f t="shared" si="146"/>
        <v>7043.84</v>
      </c>
      <c r="H4696" s="5">
        <v>45175</v>
      </c>
      <c r="I4696" s="5" t="str">
        <f t="shared" si="147"/>
        <v>September</v>
      </c>
      <c r="J4696" s="4" t="s">
        <v>15</v>
      </c>
      <c r="K4696" s="4" t="s">
        <v>23</v>
      </c>
      <c r="L4696" s="4" t="s">
        <v>77</v>
      </c>
    </row>
    <row r="4697" spans="1:12" x14ac:dyDescent="0.25">
      <c r="A4697" s="4" t="s">
        <v>7795</v>
      </c>
      <c r="B4697" s="4" t="s">
        <v>4931</v>
      </c>
      <c r="C4697" s="4" t="str">
        <f>_xlfn.XLOOKUP(D4697, CategoryMap!A:A, CategoryMap!B:B, "Not found")</f>
        <v>Home Appliances</v>
      </c>
      <c r="D4697" s="4" t="s">
        <v>38</v>
      </c>
      <c r="E4697" s="4">
        <v>8</v>
      </c>
      <c r="F4697" s="4">
        <v>260.88</v>
      </c>
      <c r="G4697" s="4">
        <f t="shared" si="146"/>
        <v>2087.04</v>
      </c>
      <c r="H4697" s="5">
        <v>45244</v>
      </c>
      <c r="I4697" s="5" t="str">
        <f t="shared" si="147"/>
        <v>November</v>
      </c>
      <c r="J4697" s="4" t="s">
        <v>15</v>
      </c>
      <c r="K4697" s="4" t="s">
        <v>16</v>
      </c>
      <c r="L4697" s="4" t="s">
        <v>17</v>
      </c>
    </row>
    <row r="4698" spans="1:12" x14ac:dyDescent="0.25">
      <c r="A4698" s="4" t="s">
        <v>7796</v>
      </c>
      <c r="B4698" s="4" t="s">
        <v>7797</v>
      </c>
      <c r="C4698" s="4" t="str">
        <f>_xlfn.XLOOKUP(D4698, CategoryMap!A:A, CategoryMap!B:B, "Not found")</f>
        <v>Toys</v>
      </c>
      <c r="D4698" s="4" t="s">
        <v>66</v>
      </c>
      <c r="E4698" s="4">
        <v>20</v>
      </c>
      <c r="F4698" s="4">
        <v>268.11</v>
      </c>
      <c r="G4698" s="4">
        <f t="shared" si="146"/>
        <v>5362.2000000000007</v>
      </c>
      <c r="H4698" s="5">
        <v>44946</v>
      </c>
      <c r="I4698" s="5" t="str">
        <f t="shared" si="147"/>
        <v>January</v>
      </c>
      <c r="J4698" s="4" t="s">
        <v>15</v>
      </c>
      <c r="K4698" s="4" t="s">
        <v>23</v>
      </c>
      <c r="L4698" s="4" t="s">
        <v>35</v>
      </c>
    </row>
    <row r="4699" spans="1:12" x14ac:dyDescent="0.25">
      <c r="A4699" s="4" t="s">
        <v>7798</v>
      </c>
      <c r="B4699" s="4" t="s">
        <v>1519</v>
      </c>
      <c r="C4699" s="4" t="str">
        <f>_xlfn.XLOOKUP(D4699, CategoryMap!A:A, CategoryMap!B:B, "Not found")</f>
        <v>Books</v>
      </c>
      <c r="D4699" s="4" t="s">
        <v>27</v>
      </c>
      <c r="E4699" s="4">
        <v>6</v>
      </c>
      <c r="F4699" s="4">
        <v>248.37</v>
      </c>
      <c r="G4699" s="4">
        <f t="shared" si="146"/>
        <v>1490.22</v>
      </c>
      <c r="H4699" s="5">
        <v>45232</v>
      </c>
      <c r="I4699" s="5" t="str">
        <f t="shared" si="147"/>
        <v>November</v>
      </c>
      <c r="J4699" s="4" t="s">
        <v>15</v>
      </c>
      <c r="K4699" s="4" t="s">
        <v>32</v>
      </c>
      <c r="L4699" s="4" t="s">
        <v>14371</v>
      </c>
    </row>
    <row r="4700" spans="1:12" x14ac:dyDescent="0.25">
      <c r="A4700" s="4" t="s">
        <v>7799</v>
      </c>
      <c r="B4700" s="4" t="s">
        <v>7531</v>
      </c>
      <c r="C4700" s="4" t="str">
        <f>_xlfn.XLOOKUP(D4700, CategoryMap!A:A, CategoryMap!B:B, "Not found")</f>
        <v>Toys</v>
      </c>
      <c r="D4700" s="4" t="s">
        <v>66</v>
      </c>
      <c r="E4700" s="4">
        <v>41</v>
      </c>
      <c r="F4700" s="4">
        <v>227.19</v>
      </c>
      <c r="G4700" s="4">
        <f t="shared" si="146"/>
        <v>9314.7899999999991</v>
      </c>
      <c r="H4700" s="5">
        <v>45023</v>
      </c>
      <c r="I4700" s="5" t="str">
        <f t="shared" si="147"/>
        <v>April</v>
      </c>
      <c r="J4700" s="4" t="s">
        <v>28</v>
      </c>
      <c r="K4700" s="4" t="s">
        <v>32</v>
      </c>
      <c r="L4700" s="4" t="s">
        <v>45</v>
      </c>
    </row>
    <row r="4701" spans="1:12" x14ac:dyDescent="0.25">
      <c r="A4701" s="4" t="s">
        <v>7800</v>
      </c>
      <c r="B4701" s="4" t="s">
        <v>4040</v>
      </c>
      <c r="C4701" s="4" t="str">
        <f>_xlfn.XLOOKUP(D4701, CategoryMap!A:A, CategoryMap!B:B, "Not found")</f>
        <v>Toys</v>
      </c>
      <c r="D4701" s="4" t="s">
        <v>66</v>
      </c>
      <c r="E4701" s="4">
        <v>24</v>
      </c>
      <c r="F4701" s="4">
        <v>36.380000000000003</v>
      </c>
      <c r="G4701" s="4">
        <f t="shared" si="146"/>
        <v>873.12000000000012</v>
      </c>
      <c r="H4701" s="5">
        <v>45031</v>
      </c>
      <c r="I4701" s="5" t="str">
        <f t="shared" si="147"/>
        <v>April</v>
      </c>
      <c r="J4701" s="4" t="s">
        <v>15</v>
      </c>
      <c r="K4701" s="4" t="s">
        <v>16</v>
      </c>
      <c r="L4701" s="4" t="s">
        <v>35</v>
      </c>
    </row>
    <row r="4702" spans="1:12" x14ac:dyDescent="0.25">
      <c r="A4702" s="4" t="s">
        <v>7801</v>
      </c>
      <c r="B4702" s="4" t="s">
        <v>7802</v>
      </c>
      <c r="C4702" s="4" t="str">
        <f>_xlfn.XLOOKUP(D4702, CategoryMap!A:A, CategoryMap!B:B, "Not found")</f>
        <v>Electronics</v>
      </c>
      <c r="D4702" s="4" t="s">
        <v>21</v>
      </c>
      <c r="E4702" s="4">
        <v>3</v>
      </c>
      <c r="F4702" s="4">
        <v>74.52</v>
      </c>
      <c r="G4702" s="4">
        <f t="shared" si="146"/>
        <v>223.56</v>
      </c>
      <c r="H4702" s="5">
        <v>45237</v>
      </c>
      <c r="I4702" s="5" t="str">
        <f t="shared" si="147"/>
        <v>November</v>
      </c>
      <c r="J4702" s="4" t="s">
        <v>15</v>
      </c>
      <c r="K4702" s="4" t="s">
        <v>16</v>
      </c>
      <c r="L4702" s="4" t="s">
        <v>45</v>
      </c>
    </row>
    <row r="4703" spans="1:12" x14ac:dyDescent="0.25">
      <c r="A4703" s="4" t="s">
        <v>7803</v>
      </c>
      <c r="B4703" s="4" t="s">
        <v>1910</v>
      </c>
      <c r="C4703" s="4" t="str">
        <f>_xlfn.XLOOKUP(D4703, CategoryMap!A:A, CategoryMap!B:B, "Not found")</f>
        <v>Books</v>
      </c>
      <c r="D4703" s="4" t="s">
        <v>27</v>
      </c>
      <c r="E4703" s="4">
        <v>29</v>
      </c>
      <c r="F4703" s="4">
        <v>206.72</v>
      </c>
      <c r="G4703" s="4">
        <f t="shared" si="146"/>
        <v>5994.88</v>
      </c>
      <c r="H4703" s="5">
        <v>45073</v>
      </c>
      <c r="I4703" s="5" t="str">
        <f t="shared" si="147"/>
        <v>May</v>
      </c>
      <c r="J4703" s="4" t="s">
        <v>15</v>
      </c>
      <c r="K4703" s="4" t="s">
        <v>16</v>
      </c>
      <c r="L4703" s="4" t="s">
        <v>17</v>
      </c>
    </row>
    <row r="4704" spans="1:12" x14ac:dyDescent="0.25">
      <c r="A4704" s="4" t="s">
        <v>7804</v>
      </c>
      <c r="B4704" s="4" t="s">
        <v>7805</v>
      </c>
      <c r="C4704" s="4" t="str">
        <f>_xlfn.XLOOKUP(D4704, CategoryMap!A:A, CategoryMap!B:B, "Not found")</f>
        <v>Home Appliances</v>
      </c>
      <c r="D4704" s="4" t="s">
        <v>38</v>
      </c>
      <c r="E4704" s="4">
        <v>4</v>
      </c>
      <c r="F4704" s="4">
        <v>121.23</v>
      </c>
      <c r="G4704" s="4">
        <f t="shared" si="146"/>
        <v>484.92</v>
      </c>
      <c r="H4704" s="5">
        <v>44938</v>
      </c>
      <c r="I4704" s="5" t="str">
        <f t="shared" si="147"/>
        <v>January</v>
      </c>
      <c r="J4704" s="4" t="s">
        <v>22</v>
      </c>
      <c r="K4704" s="4" t="s">
        <v>23</v>
      </c>
      <c r="L4704" s="4" t="s">
        <v>35</v>
      </c>
    </row>
    <row r="4705" spans="1:12" x14ac:dyDescent="0.25">
      <c r="A4705" s="4" t="s">
        <v>7806</v>
      </c>
      <c r="B4705" s="4" t="s">
        <v>3116</v>
      </c>
      <c r="C4705" s="4" t="str">
        <f>_xlfn.XLOOKUP(D4705, CategoryMap!A:A, CategoryMap!B:B, "Not found")</f>
        <v>Electronics</v>
      </c>
      <c r="D4705" s="4" t="s">
        <v>21</v>
      </c>
      <c r="E4705" s="4">
        <v>11</v>
      </c>
      <c r="F4705" s="4">
        <v>428</v>
      </c>
      <c r="G4705" s="4">
        <f t="shared" si="146"/>
        <v>4708</v>
      </c>
      <c r="H4705" s="5">
        <v>45264</v>
      </c>
      <c r="I4705" s="5" t="str">
        <f t="shared" si="147"/>
        <v>December</v>
      </c>
      <c r="J4705" s="4" t="s">
        <v>28</v>
      </c>
      <c r="K4705" s="4" t="s">
        <v>23</v>
      </c>
      <c r="L4705" s="4" t="s">
        <v>17</v>
      </c>
    </row>
    <row r="4706" spans="1:12" x14ac:dyDescent="0.25">
      <c r="A4706" s="4" t="s">
        <v>7807</v>
      </c>
      <c r="B4706" s="4" t="s">
        <v>2601</v>
      </c>
      <c r="C4706" s="4" t="str">
        <f>_xlfn.XLOOKUP(D4706, CategoryMap!A:A, CategoryMap!B:B, "Not found")</f>
        <v>Books</v>
      </c>
      <c r="D4706" s="4" t="s">
        <v>44</v>
      </c>
      <c r="E4706" s="4">
        <v>15</v>
      </c>
      <c r="F4706" s="4">
        <v>440.33</v>
      </c>
      <c r="G4706" s="4">
        <f t="shared" si="146"/>
        <v>6604.95</v>
      </c>
      <c r="H4706" s="5">
        <v>45098</v>
      </c>
      <c r="I4706" s="5" t="str">
        <f t="shared" si="147"/>
        <v>June</v>
      </c>
      <c r="J4706" s="4" t="s">
        <v>15</v>
      </c>
      <c r="K4706" s="4" t="s">
        <v>41</v>
      </c>
      <c r="L4706" s="4" t="s">
        <v>35</v>
      </c>
    </row>
    <row r="4707" spans="1:12" x14ac:dyDescent="0.25">
      <c r="A4707" s="4" t="s">
        <v>7808</v>
      </c>
      <c r="B4707" s="4" t="s">
        <v>7809</v>
      </c>
      <c r="C4707" s="4" t="str">
        <f>_xlfn.XLOOKUP(D4707, CategoryMap!A:A, CategoryMap!B:B, "Not found")</f>
        <v>Toys</v>
      </c>
      <c r="D4707" s="4" t="s">
        <v>66</v>
      </c>
      <c r="E4707" s="4">
        <v>18</v>
      </c>
      <c r="F4707" s="4">
        <v>147.01</v>
      </c>
      <c r="G4707" s="4">
        <f t="shared" si="146"/>
        <v>2646.18</v>
      </c>
      <c r="H4707" s="5">
        <v>45022</v>
      </c>
      <c r="I4707" s="5" t="str">
        <f t="shared" si="147"/>
        <v>April</v>
      </c>
      <c r="J4707" s="4" t="s">
        <v>15</v>
      </c>
      <c r="K4707" s="4" t="s">
        <v>41</v>
      </c>
      <c r="L4707" s="4" t="s">
        <v>77</v>
      </c>
    </row>
    <row r="4708" spans="1:12" x14ac:dyDescent="0.25">
      <c r="A4708" s="4" t="s">
        <v>7810</v>
      </c>
      <c r="B4708" s="4" t="s">
        <v>7521</v>
      </c>
      <c r="C4708" s="4" t="str">
        <f>_xlfn.XLOOKUP(D4708, CategoryMap!A:A, CategoryMap!B:B, "Not found")</f>
        <v>Home Appliances</v>
      </c>
      <c r="D4708" s="4" t="s">
        <v>38</v>
      </c>
      <c r="E4708" s="4">
        <v>44</v>
      </c>
      <c r="F4708" s="4">
        <v>346.94</v>
      </c>
      <c r="G4708" s="4">
        <f t="shared" si="146"/>
        <v>15265.36</v>
      </c>
      <c r="H4708" s="5">
        <v>45010</v>
      </c>
      <c r="I4708" s="5" t="str">
        <f t="shared" si="147"/>
        <v>March</v>
      </c>
      <c r="J4708" s="4" t="s">
        <v>22</v>
      </c>
      <c r="K4708" s="4" t="s">
        <v>16</v>
      </c>
      <c r="L4708" s="4" t="s">
        <v>77</v>
      </c>
    </row>
    <row r="4709" spans="1:12" x14ac:dyDescent="0.25">
      <c r="A4709" s="4" t="s">
        <v>7811</v>
      </c>
      <c r="B4709" s="4" t="s">
        <v>6536</v>
      </c>
      <c r="C4709" s="4" t="str">
        <f>_xlfn.XLOOKUP(D4709, CategoryMap!A:A, CategoryMap!B:B, "Not found")</f>
        <v>Home Appliances</v>
      </c>
      <c r="D4709" s="4" t="s">
        <v>38</v>
      </c>
      <c r="E4709" s="4">
        <v>34</v>
      </c>
      <c r="F4709" s="4">
        <v>99.86</v>
      </c>
      <c r="G4709" s="4">
        <f t="shared" si="146"/>
        <v>3395.24</v>
      </c>
      <c r="H4709" s="5">
        <v>45006</v>
      </c>
      <c r="I4709" s="5" t="str">
        <f t="shared" si="147"/>
        <v>March</v>
      </c>
      <c r="J4709" s="4" t="s">
        <v>15</v>
      </c>
      <c r="K4709" s="4" t="s">
        <v>23</v>
      </c>
      <c r="L4709" s="4" t="s">
        <v>45</v>
      </c>
    </row>
    <row r="4710" spans="1:12" x14ac:dyDescent="0.25">
      <c r="A4710" s="4" t="s">
        <v>7812</v>
      </c>
      <c r="B4710" s="4" t="s">
        <v>6512</v>
      </c>
      <c r="C4710" s="4" t="str">
        <f>_xlfn.XLOOKUP(D4710, CategoryMap!A:A, CategoryMap!B:B, "Not found")</f>
        <v>Electronics</v>
      </c>
      <c r="D4710" s="4" t="s">
        <v>56</v>
      </c>
      <c r="E4710" s="4">
        <v>25</v>
      </c>
      <c r="F4710" s="4">
        <v>257.98</v>
      </c>
      <c r="G4710" s="4">
        <f t="shared" si="146"/>
        <v>6449.5</v>
      </c>
      <c r="H4710" s="5">
        <v>45006</v>
      </c>
      <c r="I4710" s="5" t="str">
        <f t="shared" si="147"/>
        <v>March</v>
      </c>
      <c r="J4710" s="4" t="s">
        <v>28</v>
      </c>
      <c r="K4710" s="4" t="s">
        <v>32</v>
      </c>
      <c r="L4710" s="4" t="s">
        <v>14371</v>
      </c>
    </row>
    <row r="4711" spans="1:12" x14ac:dyDescent="0.25">
      <c r="A4711" s="4" t="s">
        <v>7813</v>
      </c>
      <c r="B4711" s="4" t="s">
        <v>7814</v>
      </c>
      <c r="C4711" s="4" t="str">
        <f>_xlfn.XLOOKUP(D4711, CategoryMap!A:A, CategoryMap!B:B, "Not found")</f>
        <v>Books</v>
      </c>
      <c r="D4711" s="4" t="s">
        <v>44</v>
      </c>
      <c r="E4711" s="4">
        <v>10</v>
      </c>
      <c r="F4711" s="4">
        <v>362.79</v>
      </c>
      <c r="G4711" s="4">
        <f t="shared" si="146"/>
        <v>3627.9</v>
      </c>
      <c r="H4711" s="5">
        <v>44999</v>
      </c>
      <c r="I4711" s="5" t="str">
        <f t="shared" si="147"/>
        <v>March</v>
      </c>
      <c r="J4711" s="4" t="s">
        <v>15</v>
      </c>
      <c r="K4711" s="4" t="s">
        <v>41</v>
      </c>
      <c r="L4711" s="4" t="s">
        <v>45</v>
      </c>
    </row>
    <row r="4712" spans="1:12" x14ac:dyDescent="0.25">
      <c r="A4712" s="4" t="s">
        <v>7815</v>
      </c>
      <c r="B4712" s="4" t="s">
        <v>2826</v>
      </c>
      <c r="C4712" s="4" t="str">
        <f>_xlfn.XLOOKUP(D4712, CategoryMap!A:A, CategoryMap!B:B, "Not found")</f>
        <v>Toys</v>
      </c>
      <c r="D4712" s="4" t="s">
        <v>66</v>
      </c>
      <c r="E4712" s="4">
        <v>2</v>
      </c>
      <c r="F4712" s="4">
        <v>426.67</v>
      </c>
      <c r="G4712" s="4">
        <f t="shared" si="146"/>
        <v>853.34</v>
      </c>
      <c r="H4712" s="5">
        <v>45111</v>
      </c>
      <c r="I4712" s="5" t="str">
        <f t="shared" si="147"/>
        <v>July</v>
      </c>
      <c r="J4712" s="4" t="s">
        <v>22</v>
      </c>
      <c r="K4712" s="4" t="s">
        <v>41</v>
      </c>
      <c r="L4712" s="4" t="s">
        <v>77</v>
      </c>
    </row>
    <row r="4713" spans="1:12" x14ac:dyDescent="0.25">
      <c r="A4713" s="4" t="s">
        <v>7816</v>
      </c>
      <c r="B4713" s="4" t="s">
        <v>480</v>
      </c>
      <c r="C4713" s="4" t="str">
        <f>_xlfn.XLOOKUP(D4713, CategoryMap!A:A, CategoryMap!B:B, "Not found")</f>
        <v>Electronics</v>
      </c>
      <c r="D4713" s="4" t="s">
        <v>21</v>
      </c>
      <c r="E4713" s="4">
        <v>45</v>
      </c>
      <c r="F4713" s="4">
        <v>158.88</v>
      </c>
      <c r="G4713" s="4">
        <f t="shared" si="146"/>
        <v>7149.5999999999995</v>
      </c>
      <c r="H4713" s="5">
        <v>45193</v>
      </c>
      <c r="I4713" s="5" t="str">
        <f t="shared" si="147"/>
        <v>September</v>
      </c>
      <c r="J4713" s="4" t="s">
        <v>28</v>
      </c>
      <c r="K4713" s="4" t="s">
        <v>23</v>
      </c>
      <c r="L4713" s="4" t="s">
        <v>17</v>
      </c>
    </row>
    <row r="4714" spans="1:12" x14ac:dyDescent="0.25">
      <c r="A4714" s="4" t="s">
        <v>7817</v>
      </c>
      <c r="B4714" s="4" t="s">
        <v>7818</v>
      </c>
      <c r="C4714" s="4" t="str">
        <f>_xlfn.XLOOKUP(D4714, CategoryMap!A:A, CategoryMap!B:B, "Not found")</f>
        <v>Books</v>
      </c>
      <c r="D4714" s="4" t="s">
        <v>27</v>
      </c>
      <c r="E4714" s="4">
        <v>40</v>
      </c>
      <c r="F4714" s="4">
        <v>304.7</v>
      </c>
      <c r="G4714" s="4">
        <f t="shared" si="146"/>
        <v>12188</v>
      </c>
      <c r="H4714" s="5">
        <v>45100</v>
      </c>
      <c r="I4714" s="5" t="str">
        <f t="shared" si="147"/>
        <v>June</v>
      </c>
      <c r="J4714" s="4" t="s">
        <v>15</v>
      </c>
      <c r="K4714" s="4" t="s">
        <v>23</v>
      </c>
      <c r="L4714" s="4" t="s">
        <v>14371</v>
      </c>
    </row>
    <row r="4715" spans="1:12" x14ac:dyDescent="0.25">
      <c r="A4715" s="4" t="s">
        <v>7819</v>
      </c>
      <c r="B4715" s="4" t="s">
        <v>7820</v>
      </c>
      <c r="C4715" s="4" t="str">
        <f>_xlfn.XLOOKUP(D4715, CategoryMap!A:A, CategoryMap!B:B, "Not found")</f>
        <v>Electronics</v>
      </c>
      <c r="D4715" s="4" t="s">
        <v>56</v>
      </c>
      <c r="E4715" s="4">
        <v>42</v>
      </c>
      <c r="F4715" s="4">
        <v>422</v>
      </c>
      <c r="G4715" s="4">
        <f t="shared" si="146"/>
        <v>17724</v>
      </c>
      <c r="H4715" s="5">
        <v>45226</v>
      </c>
      <c r="I4715" s="5" t="str">
        <f t="shared" si="147"/>
        <v>October</v>
      </c>
      <c r="J4715" s="4" t="s">
        <v>22</v>
      </c>
      <c r="K4715" s="4" t="s">
        <v>41</v>
      </c>
      <c r="L4715" s="4" t="s">
        <v>17</v>
      </c>
    </row>
    <row r="4716" spans="1:12" x14ac:dyDescent="0.25">
      <c r="A4716" s="4" t="s">
        <v>7821</v>
      </c>
      <c r="B4716" s="4" t="s">
        <v>4758</v>
      </c>
      <c r="C4716" s="4" t="str">
        <f>_xlfn.XLOOKUP(D4716, CategoryMap!A:A, CategoryMap!B:B, "Not found")</f>
        <v>Electronics</v>
      </c>
      <c r="D4716" s="4" t="s">
        <v>21</v>
      </c>
      <c r="E4716" s="4">
        <v>43</v>
      </c>
      <c r="F4716" s="4">
        <v>74</v>
      </c>
      <c r="G4716" s="4">
        <f t="shared" si="146"/>
        <v>3182</v>
      </c>
      <c r="H4716" s="5">
        <v>44938</v>
      </c>
      <c r="I4716" s="5" t="str">
        <f t="shared" si="147"/>
        <v>January</v>
      </c>
      <c r="J4716" s="4" t="s">
        <v>28</v>
      </c>
      <c r="K4716" s="4" t="s">
        <v>16</v>
      </c>
      <c r="L4716" s="4" t="s">
        <v>17</v>
      </c>
    </row>
    <row r="4717" spans="1:12" x14ac:dyDescent="0.25">
      <c r="A4717" s="4" t="s">
        <v>7822</v>
      </c>
      <c r="B4717" s="4" t="s">
        <v>1709</v>
      </c>
      <c r="C4717" s="4" t="str">
        <f>_xlfn.XLOOKUP(D4717, CategoryMap!A:A, CategoryMap!B:B, "Not found")</f>
        <v>Electronics</v>
      </c>
      <c r="D4717" s="4" t="s">
        <v>56</v>
      </c>
      <c r="E4717" s="4">
        <v>47</v>
      </c>
      <c r="F4717" s="4">
        <v>263.67</v>
      </c>
      <c r="G4717" s="4">
        <f t="shared" si="146"/>
        <v>12392.490000000002</v>
      </c>
      <c r="H4717" s="5">
        <v>44973</v>
      </c>
      <c r="I4717" s="5" t="str">
        <f t="shared" si="147"/>
        <v>February</v>
      </c>
      <c r="J4717" s="4" t="s">
        <v>22</v>
      </c>
      <c r="K4717" s="4" t="s">
        <v>16</v>
      </c>
      <c r="L4717" s="4" t="s">
        <v>35</v>
      </c>
    </row>
    <row r="4718" spans="1:12" x14ac:dyDescent="0.25">
      <c r="A4718" s="4" t="s">
        <v>7823</v>
      </c>
      <c r="B4718" s="4" t="s">
        <v>7824</v>
      </c>
      <c r="C4718" s="4" t="str">
        <f>_xlfn.XLOOKUP(D4718, CategoryMap!A:A, CategoryMap!B:B, "Not found")</f>
        <v>Clothing</v>
      </c>
      <c r="D4718" s="4" t="s">
        <v>14</v>
      </c>
      <c r="E4718" s="4">
        <v>17</v>
      </c>
      <c r="F4718" s="4">
        <v>368.77</v>
      </c>
      <c r="G4718" s="4">
        <f t="shared" si="146"/>
        <v>6269.09</v>
      </c>
      <c r="H4718" s="5">
        <v>45074</v>
      </c>
      <c r="I4718" s="5" t="str">
        <f t="shared" si="147"/>
        <v>May</v>
      </c>
      <c r="J4718" s="4" t="s">
        <v>28</v>
      </c>
      <c r="K4718" s="4" t="s">
        <v>23</v>
      </c>
      <c r="L4718" s="4" t="s">
        <v>17</v>
      </c>
    </row>
    <row r="4719" spans="1:12" x14ac:dyDescent="0.25">
      <c r="A4719" s="4" t="s">
        <v>7825</v>
      </c>
      <c r="B4719" s="4" t="s">
        <v>3203</v>
      </c>
      <c r="C4719" s="4" t="str">
        <f>_xlfn.XLOOKUP(D4719, CategoryMap!A:A, CategoryMap!B:B, "Not found")</f>
        <v>Electronics</v>
      </c>
      <c r="D4719" s="4" t="s">
        <v>21</v>
      </c>
      <c r="E4719" s="4">
        <v>34</v>
      </c>
      <c r="F4719" s="4">
        <v>106.89</v>
      </c>
      <c r="G4719" s="4">
        <f t="shared" si="146"/>
        <v>3634.26</v>
      </c>
      <c r="H4719" s="5">
        <v>45086</v>
      </c>
      <c r="I4719" s="5" t="str">
        <f t="shared" si="147"/>
        <v>June</v>
      </c>
      <c r="J4719" s="4" t="s">
        <v>22</v>
      </c>
      <c r="K4719" s="4" t="s">
        <v>41</v>
      </c>
      <c r="L4719" s="4" t="s">
        <v>14371</v>
      </c>
    </row>
    <row r="4720" spans="1:12" x14ac:dyDescent="0.25">
      <c r="A4720" s="4" t="s">
        <v>7826</v>
      </c>
      <c r="B4720" s="4" t="s">
        <v>7099</v>
      </c>
      <c r="C4720" s="4" t="str">
        <f>_xlfn.XLOOKUP(D4720, CategoryMap!A:A, CategoryMap!B:B, "Not found")</f>
        <v>Electronics</v>
      </c>
      <c r="D4720" s="4" t="s">
        <v>21</v>
      </c>
      <c r="E4720" s="4">
        <v>45</v>
      </c>
      <c r="F4720" s="4">
        <v>213.9</v>
      </c>
      <c r="G4720" s="4">
        <f t="shared" si="146"/>
        <v>9625.5</v>
      </c>
      <c r="H4720" s="5">
        <v>45221</v>
      </c>
      <c r="I4720" s="5" t="str">
        <f t="shared" si="147"/>
        <v>October</v>
      </c>
      <c r="J4720" s="4" t="s">
        <v>22</v>
      </c>
      <c r="K4720" s="4" t="s">
        <v>23</v>
      </c>
      <c r="L4720" s="4" t="s">
        <v>17</v>
      </c>
    </row>
    <row r="4721" spans="1:12" x14ac:dyDescent="0.25">
      <c r="A4721" s="4" t="s">
        <v>7827</v>
      </c>
      <c r="B4721" s="4" t="s">
        <v>7828</v>
      </c>
      <c r="C4721" s="4" t="str">
        <f>_xlfn.XLOOKUP(D4721, CategoryMap!A:A, CategoryMap!B:B, "Not found")</f>
        <v>Clothing</v>
      </c>
      <c r="D4721" s="4" t="s">
        <v>14</v>
      </c>
      <c r="E4721" s="4">
        <v>26</v>
      </c>
      <c r="F4721" s="4">
        <v>198.44</v>
      </c>
      <c r="G4721" s="4">
        <f t="shared" si="146"/>
        <v>5159.4399999999996</v>
      </c>
      <c r="H4721" s="5">
        <v>45112</v>
      </c>
      <c r="I4721" s="5" t="str">
        <f t="shared" si="147"/>
        <v>July</v>
      </c>
      <c r="J4721" s="4" t="s">
        <v>28</v>
      </c>
      <c r="K4721" s="4" t="s">
        <v>32</v>
      </c>
      <c r="L4721" s="4" t="s">
        <v>14371</v>
      </c>
    </row>
    <row r="4722" spans="1:12" x14ac:dyDescent="0.25">
      <c r="A4722" s="4" t="s">
        <v>7829</v>
      </c>
      <c r="B4722" s="4" t="s">
        <v>7830</v>
      </c>
      <c r="C4722" s="4" t="str">
        <f>_xlfn.XLOOKUP(D4722, CategoryMap!A:A, CategoryMap!B:B, "Not found")</f>
        <v>Clothing</v>
      </c>
      <c r="D4722" s="4" t="s">
        <v>14</v>
      </c>
      <c r="E4722" s="4">
        <v>22</v>
      </c>
      <c r="F4722" s="4">
        <v>197.05</v>
      </c>
      <c r="G4722" s="4">
        <f t="shared" si="146"/>
        <v>4335.1000000000004</v>
      </c>
      <c r="H4722" s="5">
        <v>44971</v>
      </c>
      <c r="I4722" s="5" t="str">
        <f t="shared" si="147"/>
        <v>February</v>
      </c>
      <c r="J4722" s="4" t="s">
        <v>28</v>
      </c>
      <c r="K4722" s="4" t="s">
        <v>32</v>
      </c>
      <c r="L4722" s="4" t="s">
        <v>77</v>
      </c>
    </row>
    <row r="4723" spans="1:12" x14ac:dyDescent="0.25">
      <c r="A4723" s="4" t="s">
        <v>7831</v>
      </c>
      <c r="B4723" s="4" t="s">
        <v>514</v>
      </c>
      <c r="C4723" s="4" t="str">
        <f>_xlfn.XLOOKUP(D4723, CategoryMap!A:A, CategoryMap!B:B, "Not found")</f>
        <v>Electronics</v>
      </c>
      <c r="D4723" s="4" t="s">
        <v>21</v>
      </c>
      <c r="E4723" s="4">
        <v>32</v>
      </c>
      <c r="F4723" s="4">
        <v>197.6</v>
      </c>
      <c r="G4723" s="4">
        <f t="shared" si="146"/>
        <v>6323.2</v>
      </c>
      <c r="H4723" s="5">
        <v>44961</v>
      </c>
      <c r="I4723" s="5" t="str">
        <f t="shared" si="147"/>
        <v>February</v>
      </c>
      <c r="J4723" s="4" t="s">
        <v>28</v>
      </c>
      <c r="K4723" s="4" t="s">
        <v>23</v>
      </c>
      <c r="L4723" s="4" t="s">
        <v>35</v>
      </c>
    </row>
    <row r="4724" spans="1:12" x14ac:dyDescent="0.25">
      <c r="A4724" s="4" t="s">
        <v>7832</v>
      </c>
      <c r="B4724" s="4" t="s">
        <v>6972</v>
      </c>
      <c r="C4724" s="4" t="str">
        <f>_xlfn.XLOOKUP(D4724, CategoryMap!A:A, CategoryMap!B:B, "Not found")</f>
        <v>Clothing</v>
      </c>
      <c r="D4724" s="4" t="s">
        <v>14</v>
      </c>
      <c r="E4724" s="4">
        <v>50</v>
      </c>
      <c r="F4724" s="4">
        <v>253.5</v>
      </c>
      <c r="G4724" s="4">
        <f t="shared" si="146"/>
        <v>12675</v>
      </c>
      <c r="H4724" s="5">
        <v>45194</v>
      </c>
      <c r="I4724" s="5" t="str">
        <f t="shared" si="147"/>
        <v>September</v>
      </c>
      <c r="J4724" s="4" t="s">
        <v>15</v>
      </c>
      <c r="K4724" s="4" t="s">
        <v>41</v>
      </c>
      <c r="L4724" s="4" t="s">
        <v>17</v>
      </c>
    </row>
    <row r="4725" spans="1:12" x14ac:dyDescent="0.25">
      <c r="A4725" s="4" t="s">
        <v>7833</v>
      </c>
      <c r="B4725" s="4" t="s">
        <v>7834</v>
      </c>
      <c r="C4725" s="4" t="str">
        <f>_xlfn.XLOOKUP(D4725, CategoryMap!A:A, CategoryMap!B:B, "Not found")</f>
        <v>Clothing</v>
      </c>
      <c r="D4725" s="4" t="s">
        <v>14</v>
      </c>
      <c r="E4725" s="4">
        <v>32</v>
      </c>
      <c r="F4725" s="4">
        <v>139.22</v>
      </c>
      <c r="G4725" s="4">
        <f t="shared" si="146"/>
        <v>4455.04</v>
      </c>
      <c r="H4725" s="5">
        <v>45105</v>
      </c>
      <c r="I4725" s="5" t="str">
        <f t="shared" si="147"/>
        <v>June</v>
      </c>
      <c r="J4725" s="4" t="s">
        <v>28</v>
      </c>
      <c r="K4725" s="4" t="s">
        <v>32</v>
      </c>
      <c r="L4725" s="4" t="s">
        <v>77</v>
      </c>
    </row>
    <row r="4726" spans="1:12" x14ac:dyDescent="0.25">
      <c r="A4726" s="4" t="s">
        <v>7835</v>
      </c>
      <c r="B4726" s="4" t="s">
        <v>7836</v>
      </c>
      <c r="C4726" s="4" t="str">
        <f>_xlfn.XLOOKUP(D4726, CategoryMap!A:A, CategoryMap!B:B, "Not found")</f>
        <v>Books</v>
      </c>
      <c r="D4726" s="4" t="s">
        <v>44</v>
      </c>
      <c r="E4726" s="4">
        <v>49</v>
      </c>
      <c r="F4726" s="4">
        <v>142.94</v>
      </c>
      <c r="G4726" s="4">
        <f t="shared" si="146"/>
        <v>7004.0599999999995</v>
      </c>
      <c r="H4726" s="5">
        <v>45209</v>
      </c>
      <c r="I4726" s="5" t="str">
        <f t="shared" si="147"/>
        <v>October</v>
      </c>
      <c r="J4726" s="4" t="s">
        <v>28</v>
      </c>
      <c r="K4726" s="4" t="s">
        <v>16</v>
      </c>
      <c r="L4726" s="4" t="s">
        <v>77</v>
      </c>
    </row>
    <row r="4727" spans="1:12" x14ac:dyDescent="0.25">
      <c r="A4727" s="4" t="s">
        <v>7837</v>
      </c>
      <c r="B4727" s="4" t="s">
        <v>7838</v>
      </c>
      <c r="C4727" s="4" t="str">
        <f>_xlfn.XLOOKUP(D4727, CategoryMap!A:A, CategoryMap!B:B, "Not found")</f>
        <v>Clothing</v>
      </c>
      <c r="D4727" s="4" t="s">
        <v>14</v>
      </c>
      <c r="E4727" s="4">
        <v>11</v>
      </c>
      <c r="F4727" s="4">
        <v>326.89</v>
      </c>
      <c r="G4727" s="4">
        <f t="shared" si="146"/>
        <v>3595.79</v>
      </c>
      <c r="H4727" s="5">
        <v>45128</v>
      </c>
      <c r="I4727" s="5" t="str">
        <f t="shared" si="147"/>
        <v>July</v>
      </c>
      <c r="J4727" s="4" t="s">
        <v>22</v>
      </c>
      <c r="K4727" s="4" t="s">
        <v>23</v>
      </c>
      <c r="L4727" s="4" t="s">
        <v>77</v>
      </c>
    </row>
    <row r="4728" spans="1:12" x14ac:dyDescent="0.25">
      <c r="A4728" s="4" t="s">
        <v>7839</v>
      </c>
      <c r="B4728" s="4" t="s">
        <v>3099</v>
      </c>
      <c r="C4728" s="4" t="str">
        <f>_xlfn.XLOOKUP(D4728, CategoryMap!A:A, CategoryMap!B:B, "Not found")</f>
        <v>Clothing</v>
      </c>
      <c r="D4728" s="4" t="s">
        <v>14</v>
      </c>
      <c r="E4728" s="4">
        <v>38</v>
      </c>
      <c r="F4728" s="4">
        <v>58.03</v>
      </c>
      <c r="G4728" s="4">
        <f t="shared" si="146"/>
        <v>2205.14</v>
      </c>
      <c r="H4728" s="5">
        <v>44939</v>
      </c>
      <c r="I4728" s="5" t="str">
        <f t="shared" si="147"/>
        <v>January</v>
      </c>
      <c r="J4728" s="4" t="s">
        <v>28</v>
      </c>
      <c r="K4728" s="4" t="s">
        <v>23</v>
      </c>
      <c r="L4728" s="4" t="s">
        <v>77</v>
      </c>
    </row>
    <row r="4729" spans="1:12" x14ac:dyDescent="0.25">
      <c r="A4729" s="4" t="s">
        <v>7840</v>
      </c>
      <c r="B4729" s="4" t="s">
        <v>7841</v>
      </c>
      <c r="C4729" s="4" t="str">
        <f>_xlfn.XLOOKUP(D4729, CategoryMap!A:A, CategoryMap!B:B, "Not found")</f>
        <v>Toys</v>
      </c>
      <c r="D4729" s="4" t="s">
        <v>66</v>
      </c>
      <c r="E4729" s="4">
        <v>39</v>
      </c>
      <c r="F4729" s="4">
        <v>161.53</v>
      </c>
      <c r="G4729" s="4">
        <f t="shared" si="146"/>
        <v>6299.67</v>
      </c>
      <c r="H4729" s="5">
        <v>45048</v>
      </c>
      <c r="I4729" s="5" t="str">
        <f t="shared" si="147"/>
        <v>May</v>
      </c>
      <c r="J4729" s="4" t="s">
        <v>15</v>
      </c>
      <c r="K4729" s="4" t="s">
        <v>41</v>
      </c>
      <c r="L4729" s="4" t="s">
        <v>45</v>
      </c>
    </row>
    <row r="4730" spans="1:12" x14ac:dyDescent="0.25">
      <c r="A4730" s="4" t="s">
        <v>7842</v>
      </c>
      <c r="B4730" s="4" t="s">
        <v>5513</v>
      </c>
      <c r="C4730" s="4" t="str">
        <f>_xlfn.XLOOKUP(D4730, CategoryMap!A:A, CategoryMap!B:B, "Not found")</f>
        <v>Toys</v>
      </c>
      <c r="D4730" s="4" t="s">
        <v>66</v>
      </c>
      <c r="E4730" s="4">
        <v>29</v>
      </c>
      <c r="F4730" s="4">
        <v>282.7</v>
      </c>
      <c r="G4730" s="4">
        <f t="shared" si="146"/>
        <v>8198.2999999999993</v>
      </c>
      <c r="H4730" s="5">
        <v>45156</v>
      </c>
      <c r="I4730" s="5" t="str">
        <f t="shared" si="147"/>
        <v>August</v>
      </c>
      <c r="J4730" s="4" t="s">
        <v>15</v>
      </c>
      <c r="K4730" s="4" t="s">
        <v>41</v>
      </c>
      <c r="L4730" s="4" t="s">
        <v>14371</v>
      </c>
    </row>
    <row r="4731" spans="1:12" x14ac:dyDescent="0.25">
      <c r="A4731" s="4" t="s">
        <v>7843</v>
      </c>
      <c r="B4731" s="4" t="s">
        <v>5829</v>
      </c>
      <c r="C4731" s="4" t="str">
        <f>_xlfn.XLOOKUP(D4731, CategoryMap!A:A, CategoryMap!B:B, "Not found")</f>
        <v>Electronics</v>
      </c>
      <c r="D4731" s="4" t="s">
        <v>21</v>
      </c>
      <c r="E4731" s="4">
        <v>36</v>
      </c>
      <c r="F4731" s="4">
        <v>400.64</v>
      </c>
      <c r="G4731" s="4">
        <f t="shared" si="146"/>
        <v>14423.039999999999</v>
      </c>
      <c r="H4731" s="5">
        <v>45161</v>
      </c>
      <c r="I4731" s="5" t="str">
        <f t="shared" si="147"/>
        <v>August</v>
      </c>
      <c r="J4731" s="4" t="s">
        <v>15</v>
      </c>
      <c r="K4731" s="4" t="s">
        <v>16</v>
      </c>
      <c r="L4731" s="4" t="s">
        <v>45</v>
      </c>
    </row>
    <row r="4732" spans="1:12" x14ac:dyDescent="0.25">
      <c r="A4732" s="4" t="s">
        <v>7844</v>
      </c>
      <c r="B4732" s="4" t="s">
        <v>6072</v>
      </c>
      <c r="C4732" s="4" t="str">
        <f>_xlfn.XLOOKUP(D4732, CategoryMap!A:A, CategoryMap!B:B, "Not found")</f>
        <v>Toys</v>
      </c>
      <c r="D4732" s="4" t="s">
        <v>66</v>
      </c>
      <c r="E4732" s="4">
        <v>26</v>
      </c>
      <c r="F4732" s="4">
        <v>15.31</v>
      </c>
      <c r="G4732" s="4">
        <f t="shared" si="146"/>
        <v>398.06</v>
      </c>
      <c r="H4732" s="5">
        <v>45148</v>
      </c>
      <c r="I4732" s="5" t="str">
        <f t="shared" si="147"/>
        <v>August</v>
      </c>
      <c r="J4732" s="4" t="s">
        <v>15</v>
      </c>
      <c r="K4732" s="4" t="s">
        <v>16</v>
      </c>
      <c r="L4732" s="4" t="s">
        <v>77</v>
      </c>
    </row>
    <row r="4733" spans="1:12" x14ac:dyDescent="0.25">
      <c r="A4733" s="4" t="s">
        <v>7845</v>
      </c>
      <c r="B4733" s="4" t="s">
        <v>7846</v>
      </c>
      <c r="C4733" s="4" t="str">
        <f>_xlfn.XLOOKUP(D4733, CategoryMap!A:A, CategoryMap!B:B, "Not found")</f>
        <v>Electronics</v>
      </c>
      <c r="D4733" s="4" t="s">
        <v>21</v>
      </c>
      <c r="E4733" s="4">
        <v>12</v>
      </c>
      <c r="F4733" s="4">
        <v>368.79</v>
      </c>
      <c r="G4733" s="4">
        <f t="shared" si="146"/>
        <v>4425.4800000000005</v>
      </c>
      <c r="H4733" s="5">
        <v>44990</v>
      </c>
      <c r="I4733" s="5" t="str">
        <f t="shared" si="147"/>
        <v>March</v>
      </c>
      <c r="J4733" s="4" t="s">
        <v>15</v>
      </c>
      <c r="K4733" s="4" t="s">
        <v>32</v>
      </c>
      <c r="L4733" s="4" t="s">
        <v>45</v>
      </c>
    </row>
    <row r="4734" spans="1:12" x14ac:dyDescent="0.25">
      <c r="A4734" s="4" t="s">
        <v>7847</v>
      </c>
      <c r="B4734" s="4" t="s">
        <v>7848</v>
      </c>
      <c r="C4734" s="4" t="str">
        <f>_xlfn.XLOOKUP(D4734, CategoryMap!A:A, CategoryMap!B:B, "Not found")</f>
        <v>Books</v>
      </c>
      <c r="D4734" s="4" t="s">
        <v>44</v>
      </c>
      <c r="E4734" s="4">
        <v>32</v>
      </c>
      <c r="F4734" s="4">
        <v>48.08</v>
      </c>
      <c r="G4734" s="4">
        <f t="shared" si="146"/>
        <v>1538.56</v>
      </c>
      <c r="H4734" s="5">
        <v>45144</v>
      </c>
      <c r="I4734" s="5" t="str">
        <f t="shared" si="147"/>
        <v>August</v>
      </c>
      <c r="J4734" s="4" t="s">
        <v>22</v>
      </c>
      <c r="K4734" s="4" t="s">
        <v>23</v>
      </c>
      <c r="L4734" s="4" t="s">
        <v>14371</v>
      </c>
    </row>
    <row r="4735" spans="1:12" x14ac:dyDescent="0.25">
      <c r="A4735" s="4" t="s">
        <v>7849</v>
      </c>
      <c r="B4735" s="4" t="s">
        <v>7850</v>
      </c>
      <c r="C4735" s="4" t="str">
        <f>_xlfn.XLOOKUP(D4735, CategoryMap!A:A, CategoryMap!B:B, "Not found")</f>
        <v>Electronics</v>
      </c>
      <c r="D4735" s="4" t="s">
        <v>21</v>
      </c>
      <c r="E4735" s="4">
        <v>2</v>
      </c>
      <c r="F4735" s="4">
        <v>273.02999999999997</v>
      </c>
      <c r="G4735" s="4">
        <f t="shared" si="146"/>
        <v>546.05999999999995</v>
      </c>
      <c r="H4735" s="5">
        <v>45182</v>
      </c>
      <c r="I4735" s="5" t="str">
        <f t="shared" si="147"/>
        <v>September</v>
      </c>
      <c r="J4735" s="4" t="s">
        <v>28</v>
      </c>
      <c r="K4735" s="4" t="s">
        <v>16</v>
      </c>
      <c r="L4735" s="4" t="s">
        <v>14371</v>
      </c>
    </row>
    <row r="4736" spans="1:12" x14ac:dyDescent="0.25">
      <c r="A4736" s="4" t="s">
        <v>7851</v>
      </c>
      <c r="B4736" s="4" t="s">
        <v>7852</v>
      </c>
      <c r="C4736" s="4" t="str">
        <f>_xlfn.XLOOKUP(D4736, CategoryMap!A:A, CategoryMap!B:B, "Not found")</f>
        <v>Clothing</v>
      </c>
      <c r="D4736" s="4" t="s">
        <v>14</v>
      </c>
      <c r="E4736" s="4">
        <v>29</v>
      </c>
      <c r="F4736" s="4">
        <v>198.79</v>
      </c>
      <c r="G4736" s="4">
        <f t="shared" si="146"/>
        <v>5764.91</v>
      </c>
      <c r="H4736" s="5">
        <v>45007</v>
      </c>
      <c r="I4736" s="5" t="str">
        <f t="shared" si="147"/>
        <v>March</v>
      </c>
      <c r="J4736" s="4" t="s">
        <v>22</v>
      </c>
      <c r="K4736" s="4" t="s">
        <v>23</v>
      </c>
      <c r="L4736" s="4" t="s">
        <v>77</v>
      </c>
    </row>
    <row r="4737" spans="1:12" x14ac:dyDescent="0.25">
      <c r="A4737" s="4" t="s">
        <v>7853</v>
      </c>
      <c r="B4737" s="4" t="s">
        <v>7175</v>
      </c>
      <c r="C4737" s="4" t="str">
        <f>_xlfn.XLOOKUP(D4737, CategoryMap!A:A, CategoryMap!B:B, "Not found")</f>
        <v>Toys</v>
      </c>
      <c r="D4737" s="4" t="s">
        <v>66</v>
      </c>
      <c r="E4737" s="4">
        <v>6</v>
      </c>
      <c r="F4737" s="4">
        <v>459.08</v>
      </c>
      <c r="G4737" s="4">
        <f t="shared" si="146"/>
        <v>2754.48</v>
      </c>
      <c r="H4737" s="5">
        <v>45278</v>
      </c>
      <c r="I4737" s="5" t="str">
        <f t="shared" si="147"/>
        <v>December</v>
      </c>
      <c r="J4737" s="4" t="s">
        <v>28</v>
      </c>
      <c r="K4737" s="4" t="s">
        <v>23</v>
      </c>
      <c r="L4737" s="4" t="s">
        <v>77</v>
      </c>
    </row>
    <row r="4738" spans="1:12" x14ac:dyDescent="0.25">
      <c r="A4738" s="4" t="s">
        <v>7854</v>
      </c>
      <c r="B4738" s="4" t="s">
        <v>6034</v>
      </c>
      <c r="C4738" s="4" t="str">
        <f>_xlfn.XLOOKUP(D4738, CategoryMap!A:A, CategoryMap!B:B, "Not found")</f>
        <v>Books</v>
      </c>
      <c r="D4738" s="4" t="s">
        <v>44</v>
      </c>
      <c r="E4738" s="4">
        <v>2</v>
      </c>
      <c r="F4738" s="4">
        <v>127.48</v>
      </c>
      <c r="G4738" s="4">
        <f t="shared" ref="G4738:G4801" si="148">E4738*F4738</f>
        <v>254.96</v>
      </c>
      <c r="H4738" s="5">
        <v>45271</v>
      </c>
      <c r="I4738" s="5" t="str">
        <f t="shared" si="147"/>
        <v>December</v>
      </c>
      <c r="J4738" s="4" t="s">
        <v>28</v>
      </c>
      <c r="K4738" s="4" t="s">
        <v>16</v>
      </c>
      <c r="L4738" s="4" t="s">
        <v>35</v>
      </c>
    </row>
    <row r="4739" spans="1:12" x14ac:dyDescent="0.25">
      <c r="A4739" s="4" t="s">
        <v>7855</v>
      </c>
      <c r="B4739" s="4" t="s">
        <v>7856</v>
      </c>
      <c r="C4739" s="4" t="str">
        <f>_xlfn.XLOOKUP(D4739, CategoryMap!A:A, CategoryMap!B:B, "Not found")</f>
        <v>Home Appliances</v>
      </c>
      <c r="D4739" s="4" t="s">
        <v>38</v>
      </c>
      <c r="E4739" s="4">
        <v>18</v>
      </c>
      <c r="F4739" s="4">
        <v>92.35</v>
      </c>
      <c r="G4739" s="4">
        <f t="shared" si="148"/>
        <v>1662.3</v>
      </c>
      <c r="H4739" s="5">
        <v>44945</v>
      </c>
      <c r="I4739" s="5" t="str">
        <f t="shared" ref="I4739:I4802" si="149">TEXT(H4739,"mmmm")</f>
        <v>January</v>
      </c>
      <c r="J4739" s="4" t="s">
        <v>15</v>
      </c>
      <c r="K4739" s="4" t="s">
        <v>32</v>
      </c>
      <c r="L4739" s="4" t="s">
        <v>35</v>
      </c>
    </row>
    <row r="4740" spans="1:12" x14ac:dyDescent="0.25">
      <c r="A4740" s="4" t="s">
        <v>7857</v>
      </c>
      <c r="B4740" s="4" t="s">
        <v>3558</v>
      </c>
      <c r="C4740" s="4" t="str">
        <f>_xlfn.XLOOKUP(D4740, CategoryMap!A:A, CategoryMap!B:B, "Not found")</f>
        <v>Home Appliances</v>
      </c>
      <c r="D4740" s="4" t="s">
        <v>38</v>
      </c>
      <c r="E4740" s="4">
        <v>36</v>
      </c>
      <c r="F4740" s="4">
        <v>172.68</v>
      </c>
      <c r="G4740" s="4">
        <f t="shared" si="148"/>
        <v>6216.4800000000005</v>
      </c>
      <c r="H4740" s="5">
        <v>45080</v>
      </c>
      <c r="I4740" s="5" t="str">
        <f t="shared" si="149"/>
        <v>June</v>
      </c>
      <c r="J4740" s="4" t="s">
        <v>15</v>
      </c>
      <c r="K4740" s="4" t="s">
        <v>23</v>
      </c>
      <c r="L4740" s="4" t="s">
        <v>17</v>
      </c>
    </row>
    <row r="4741" spans="1:12" x14ac:dyDescent="0.25">
      <c r="A4741" s="4" t="s">
        <v>7858</v>
      </c>
      <c r="B4741" s="4" t="s">
        <v>7859</v>
      </c>
      <c r="C4741" s="4" t="str">
        <f>_xlfn.XLOOKUP(D4741, CategoryMap!A:A, CategoryMap!B:B, "Not found")</f>
        <v>Books</v>
      </c>
      <c r="D4741" s="4" t="s">
        <v>27</v>
      </c>
      <c r="E4741" s="4">
        <v>50</v>
      </c>
      <c r="F4741" s="4">
        <v>212.66</v>
      </c>
      <c r="G4741" s="4">
        <f t="shared" si="148"/>
        <v>10633</v>
      </c>
      <c r="H4741" s="5">
        <v>44975</v>
      </c>
      <c r="I4741" s="5" t="str">
        <f t="shared" si="149"/>
        <v>February</v>
      </c>
      <c r="J4741" s="4" t="s">
        <v>28</v>
      </c>
      <c r="K4741" s="4" t="s">
        <v>41</v>
      </c>
      <c r="L4741" s="4" t="s">
        <v>17</v>
      </c>
    </row>
    <row r="4742" spans="1:12" x14ac:dyDescent="0.25">
      <c r="A4742" s="4" t="s">
        <v>7860</v>
      </c>
      <c r="B4742" s="4" t="s">
        <v>6794</v>
      </c>
      <c r="C4742" s="4" t="str">
        <f>_xlfn.XLOOKUP(D4742, CategoryMap!A:A, CategoryMap!B:B, "Not found")</f>
        <v>Books</v>
      </c>
      <c r="D4742" s="4" t="s">
        <v>27</v>
      </c>
      <c r="E4742" s="4">
        <v>9</v>
      </c>
      <c r="F4742" s="4">
        <v>487.66</v>
      </c>
      <c r="G4742" s="4">
        <f t="shared" si="148"/>
        <v>4388.9400000000005</v>
      </c>
      <c r="H4742" s="5">
        <v>45285</v>
      </c>
      <c r="I4742" s="5" t="str">
        <f t="shared" si="149"/>
        <v>December</v>
      </c>
      <c r="J4742" s="4" t="s">
        <v>28</v>
      </c>
      <c r="K4742" s="4" t="s">
        <v>23</v>
      </c>
      <c r="L4742" s="4" t="s">
        <v>45</v>
      </c>
    </row>
    <row r="4743" spans="1:12" x14ac:dyDescent="0.25">
      <c r="A4743" s="4" t="s">
        <v>7861</v>
      </c>
      <c r="B4743" s="4" t="s">
        <v>2083</v>
      </c>
      <c r="C4743" s="4" t="str">
        <f>_xlfn.XLOOKUP(D4743, CategoryMap!A:A, CategoryMap!B:B, "Not found")</f>
        <v>Clothing</v>
      </c>
      <c r="D4743" s="4" t="s">
        <v>14</v>
      </c>
      <c r="E4743" s="4">
        <v>3</v>
      </c>
      <c r="F4743" s="4">
        <v>351.53</v>
      </c>
      <c r="G4743" s="4">
        <f t="shared" si="148"/>
        <v>1054.5899999999999</v>
      </c>
      <c r="H4743" s="5">
        <v>45231</v>
      </c>
      <c r="I4743" s="5" t="str">
        <f t="shared" si="149"/>
        <v>November</v>
      </c>
      <c r="J4743" s="4" t="s">
        <v>22</v>
      </c>
      <c r="K4743" s="4" t="s">
        <v>32</v>
      </c>
      <c r="L4743" s="4" t="s">
        <v>35</v>
      </c>
    </row>
    <row r="4744" spans="1:12" x14ac:dyDescent="0.25">
      <c r="A4744" s="4" t="s">
        <v>7862</v>
      </c>
      <c r="B4744" s="4" t="s">
        <v>7863</v>
      </c>
      <c r="C4744" s="4" t="str">
        <f>_xlfn.XLOOKUP(D4744, CategoryMap!A:A, CategoryMap!B:B, "Not found")</f>
        <v>Books</v>
      </c>
      <c r="D4744" s="4" t="s">
        <v>27</v>
      </c>
      <c r="E4744" s="4">
        <v>1</v>
      </c>
      <c r="F4744" s="4">
        <v>337.21</v>
      </c>
      <c r="G4744" s="4">
        <f t="shared" si="148"/>
        <v>337.21</v>
      </c>
      <c r="H4744" s="5">
        <v>45242</v>
      </c>
      <c r="I4744" s="5" t="str">
        <f t="shared" si="149"/>
        <v>November</v>
      </c>
      <c r="J4744" s="4" t="s">
        <v>22</v>
      </c>
      <c r="K4744" s="4" t="s">
        <v>32</v>
      </c>
      <c r="L4744" s="4" t="s">
        <v>45</v>
      </c>
    </row>
    <row r="4745" spans="1:12" x14ac:dyDescent="0.25">
      <c r="A4745" s="4" t="s">
        <v>7864</v>
      </c>
      <c r="B4745" s="4" t="s">
        <v>7090</v>
      </c>
      <c r="C4745" s="4" t="str">
        <f>_xlfn.XLOOKUP(D4745, CategoryMap!A:A, CategoryMap!B:B, "Not found")</f>
        <v>Toys</v>
      </c>
      <c r="D4745" s="4" t="s">
        <v>66</v>
      </c>
      <c r="E4745" s="4">
        <v>9</v>
      </c>
      <c r="F4745" s="4">
        <v>321.45999999999998</v>
      </c>
      <c r="G4745" s="4">
        <f t="shared" si="148"/>
        <v>2893.14</v>
      </c>
      <c r="H4745" s="5">
        <v>45071</v>
      </c>
      <c r="I4745" s="5" t="str">
        <f t="shared" si="149"/>
        <v>May</v>
      </c>
      <c r="J4745" s="4" t="s">
        <v>22</v>
      </c>
      <c r="K4745" s="4" t="s">
        <v>32</v>
      </c>
      <c r="L4745" s="4" t="s">
        <v>14371</v>
      </c>
    </row>
    <row r="4746" spans="1:12" x14ac:dyDescent="0.25">
      <c r="A4746" s="4" t="s">
        <v>7865</v>
      </c>
      <c r="B4746" s="4" t="s">
        <v>173</v>
      </c>
      <c r="C4746" s="4" t="str">
        <f>_xlfn.XLOOKUP(D4746, CategoryMap!A:A, CategoryMap!B:B, "Not found")</f>
        <v>Books</v>
      </c>
      <c r="D4746" s="4" t="s">
        <v>27</v>
      </c>
      <c r="E4746" s="4">
        <v>19</v>
      </c>
      <c r="F4746" s="4">
        <v>325.33999999999997</v>
      </c>
      <c r="G4746" s="4">
        <f t="shared" si="148"/>
        <v>6181.4599999999991</v>
      </c>
      <c r="H4746" s="5">
        <v>45252</v>
      </c>
      <c r="I4746" s="5" t="str">
        <f t="shared" si="149"/>
        <v>November</v>
      </c>
      <c r="J4746" s="4" t="s">
        <v>22</v>
      </c>
      <c r="K4746" s="4" t="s">
        <v>41</v>
      </c>
      <c r="L4746" s="4" t="s">
        <v>35</v>
      </c>
    </row>
    <row r="4747" spans="1:12" x14ac:dyDescent="0.25">
      <c r="A4747" s="4" t="s">
        <v>7866</v>
      </c>
      <c r="B4747" s="4" t="s">
        <v>5118</v>
      </c>
      <c r="C4747" s="4" t="str">
        <f>_xlfn.XLOOKUP(D4747, CategoryMap!A:A, CategoryMap!B:B, "Not found")</f>
        <v>Home Appliances</v>
      </c>
      <c r="D4747" s="4" t="s">
        <v>38</v>
      </c>
      <c r="E4747" s="4">
        <v>11</v>
      </c>
      <c r="F4747" s="4">
        <v>84.9</v>
      </c>
      <c r="G4747" s="4">
        <f t="shared" si="148"/>
        <v>933.90000000000009</v>
      </c>
      <c r="H4747" s="5">
        <v>45114</v>
      </c>
      <c r="I4747" s="5" t="str">
        <f t="shared" si="149"/>
        <v>July</v>
      </c>
      <c r="J4747" s="4" t="s">
        <v>15</v>
      </c>
      <c r="K4747" s="4" t="s">
        <v>16</v>
      </c>
      <c r="L4747" s="4" t="s">
        <v>77</v>
      </c>
    </row>
    <row r="4748" spans="1:12" x14ac:dyDescent="0.25">
      <c r="A4748" s="4" t="s">
        <v>7867</v>
      </c>
      <c r="B4748" s="4" t="s">
        <v>3827</v>
      </c>
      <c r="C4748" s="4" t="str">
        <f>_xlfn.XLOOKUP(D4748, CategoryMap!A:A, CategoryMap!B:B, "Not found")</f>
        <v>Toys</v>
      </c>
      <c r="D4748" s="4" t="s">
        <v>66</v>
      </c>
      <c r="E4748" s="4">
        <v>2</v>
      </c>
      <c r="F4748" s="4">
        <v>332.35</v>
      </c>
      <c r="G4748" s="4">
        <f t="shared" si="148"/>
        <v>664.7</v>
      </c>
      <c r="H4748" s="5">
        <v>45034</v>
      </c>
      <c r="I4748" s="5" t="str">
        <f t="shared" si="149"/>
        <v>April</v>
      </c>
      <c r="J4748" s="4" t="s">
        <v>22</v>
      </c>
      <c r="K4748" s="4" t="s">
        <v>32</v>
      </c>
      <c r="L4748" s="4" t="s">
        <v>77</v>
      </c>
    </row>
    <row r="4749" spans="1:12" x14ac:dyDescent="0.25">
      <c r="A4749" s="4" t="s">
        <v>7868</v>
      </c>
      <c r="B4749" s="4" t="s">
        <v>4300</v>
      </c>
      <c r="C4749" s="4" t="str">
        <f>_xlfn.XLOOKUP(D4749, CategoryMap!A:A, CategoryMap!B:B, "Not found")</f>
        <v>Books</v>
      </c>
      <c r="D4749" s="4" t="s">
        <v>27</v>
      </c>
      <c r="E4749" s="4">
        <v>5</v>
      </c>
      <c r="F4749" s="4">
        <v>201.96</v>
      </c>
      <c r="G4749" s="4">
        <f t="shared" si="148"/>
        <v>1009.8000000000001</v>
      </c>
      <c r="H4749" s="5">
        <v>44940</v>
      </c>
      <c r="I4749" s="5" t="str">
        <f t="shared" si="149"/>
        <v>January</v>
      </c>
      <c r="J4749" s="4" t="s">
        <v>15</v>
      </c>
      <c r="K4749" s="4" t="s">
        <v>16</v>
      </c>
      <c r="L4749" s="4" t="s">
        <v>17</v>
      </c>
    </row>
    <row r="4750" spans="1:12" x14ac:dyDescent="0.25">
      <c r="A4750" s="4" t="s">
        <v>7869</v>
      </c>
      <c r="B4750" s="4" t="s">
        <v>6913</v>
      </c>
      <c r="C4750" s="4" t="str">
        <f>_xlfn.XLOOKUP(D4750, CategoryMap!A:A, CategoryMap!B:B, "Not found")</f>
        <v>Home Appliances</v>
      </c>
      <c r="D4750" s="4" t="s">
        <v>38</v>
      </c>
      <c r="E4750" s="4">
        <v>29</v>
      </c>
      <c r="F4750" s="4">
        <v>493.54</v>
      </c>
      <c r="G4750" s="4">
        <f t="shared" si="148"/>
        <v>14312.66</v>
      </c>
      <c r="H4750" s="5">
        <v>45105</v>
      </c>
      <c r="I4750" s="5" t="str">
        <f t="shared" si="149"/>
        <v>June</v>
      </c>
      <c r="J4750" s="4" t="s">
        <v>15</v>
      </c>
      <c r="K4750" s="4" t="s">
        <v>16</v>
      </c>
      <c r="L4750" s="4" t="s">
        <v>77</v>
      </c>
    </row>
    <row r="4751" spans="1:12" x14ac:dyDescent="0.25">
      <c r="A4751" s="4" t="s">
        <v>7870</v>
      </c>
      <c r="B4751" s="4" t="s">
        <v>7531</v>
      </c>
      <c r="C4751" s="4" t="str">
        <f>_xlfn.XLOOKUP(D4751, CategoryMap!A:A, CategoryMap!B:B, "Not found")</f>
        <v>Home Appliances</v>
      </c>
      <c r="D4751" s="4" t="s">
        <v>38</v>
      </c>
      <c r="E4751" s="4">
        <v>7</v>
      </c>
      <c r="F4751" s="4">
        <v>104.68</v>
      </c>
      <c r="G4751" s="4">
        <f t="shared" si="148"/>
        <v>732.76</v>
      </c>
      <c r="H4751" s="5">
        <v>45103</v>
      </c>
      <c r="I4751" s="5" t="str">
        <f t="shared" si="149"/>
        <v>June</v>
      </c>
      <c r="J4751" s="4" t="s">
        <v>28</v>
      </c>
      <c r="K4751" s="4" t="s">
        <v>32</v>
      </c>
      <c r="L4751" s="4" t="s">
        <v>77</v>
      </c>
    </row>
    <row r="4752" spans="1:12" x14ac:dyDescent="0.25">
      <c r="A4752" s="4" t="s">
        <v>7871</v>
      </c>
      <c r="B4752" s="4" t="s">
        <v>7872</v>
      </c>
      <c r="C4752" s="4" t="str">
        <f>_xlfn.XLOOKUP(D4752, CategoryMap!A:A, CategoryMap!B:B, "Not found")</f>
        <v>Books</v>
      </c>
      <c r="D4752" s="4" t="s">
        <v>27</v>
      </c>
      <c r="E4752" s="4">
        <v>26</v>
      </c>
      <c r="F4752" s="4">
        <v>384.16</v>
      </c>
      <c r="G4752" s="4">
        <f t="shared" si="148"/>
        <v>9988.16</v>
      </c>
      <c r="H4752" s="5">
        <v>45203</v>
      </c>
      <c r="I4752" s="5" t="str">
        <f t="shared" si="149"/>
        <v>October</v>
      </c>
      <c r="J4752" s="4" t="s">
        <v>28</v>
      </c>
      <c r="K4752" s="4" t="s">
        <v>16</v>
      </c>
      <c r="L4752" s="4" t="s">
        <v>77</v>
      </c>
    </row>
    <row r="4753" spans="1:12" x14ac:dyDescent="0.25">
      <c r="A4753" s="4" t="s">
        <v>7873</v>
      </c>
      <c r="B4753" s="4" t="s">
        <v>2336</v>
      </c>
      <c r="C4753" s="4" t="str">
        <f>_xlfn.XLOOKUP(D4753, CategoryMap!A:A, CategoryMap!B:B, "Not found")</f>
        <v>Books</v>
      </c>
      <c r="D4753" s="4" t="s">
        <v>44</v>
      </c>
      <c r="E4753" s="4">
        <v>38</v>
      </c>
      <c r="F4753" s="4">
        <v>97.24</v>
      </c>
      <c r="G4753" s="4">
        <f t="shared" si="148"/>
        <v>3695.12</v>
      </c>
      <c r="H4753" s="5">
        <v>44976</v>
      </c>
      <c r="I4753" s="5" t="str">
        <f t="shared" si="149"/>
        <v>February</v>
      </c>
      <c r="J4753" s="4" t="s">
        <v>28</v>
      </c>
      <c r="K4753" s="4" t="s">
        <v>16</v>
      </c>
      <c r="L4753" s="4" t="s">
        <v>14371</v>
      </c>
    </row>
    <row r="4754" spans="1:12" x14ac:dyDescent="0.25">
      <c r="A4754" s="4" t="s">
        <v>7874</v>
      </c>
      <c r="B4754" s="4" t="s">
        <v>371</v>
      </c>
      <c r="C4754" s="4" t="str">
        <f>_xlfn.XLOOKUP(D4754, CategoryMap!A:A, CategoryMap!B:B, "Not found")</f>
        <v>Clothing</v>
      </c>
      <c r="D4754" s="4" t="s">
        <v>14</v>
      </c>
      <c r="E4754" s="4">
        <v>28</v>
      </c>
      <c r="F4754" s="4">
        <v>194.31</v>
      </c>
      <c r="G4754" s="4">
        <f t="shared" si="148"/>
        <v>5440.68</v>
      </c>
      <c r="H4754" s="5">
        <v>45276</v>
      </c>
      <c r="I4754" s="5" t="str">
        <f t="shared" si="149"/>
        <v>December</v>
      </c>
      <c r="J4754" s="4" t="s">
        <v>15</v>
      </c>
      <c r="K4754" s="4" t="s">
        <v>32</v>
      </c>
      <c r="L4754" s="4" t="s">
        <v>35</v>
      </c>
    </row>
    <row r="4755" spans="1:12" x14ac:dyDescent="0.25">
      <c r="A4755" s="4" t="s">
        <v>7875</v>
      </c>
      <c r="B4755" s="4" t="s">
        <v>1580</v>
      </c>
      <c r="C4755" s="4" t="str">
        <f>_xlfn.XLOOKUP(D4755, CategoryMap!A:A, CategoryMap!B:B, "Not found")</f>
        <v>Books</v>
      </c>
      <c r="D4755" s="4" t="s">
        <v>27</v>
      </c>
      <c r="E4755" s="4">
        <v>34</v>
      </c>
      <c r="F4755" s="4">
        <v>57.74</v>
      </c>
      <c r="G4755" s="4">
        <f t="shared" si="148"/>
        <v>1963.16</v>
      </c>
      <c r="H4755" s="5">
        <v>45208</v>
      </c>
      <c r="I4755" s="5" t="str">
        <f t="shared" si="149"/>
        <v>October</v>
      </c>
      <c r="J4755" s="4" t="s">
        <v>15</v>
      </c>
      <c r="K4755" s="4" t="s">
        <v>23</v>
      </c>
      <c r="L4755" s="4" t="s">
        <v>45</v>
      </c>
    </row>
    <row r="4756" spans="1:12" x14ac:dyDescent="0.25">
      <c r="A4756" s="4" t="s">
        <v>7876</v>
      </c>
      <c r="B4756" s="4" t="s">
        <v>7436</v>
      </c>
      <c r="C4756" s="4" t="str">
        <f>_xlfn.XLOOKUP(D4756, CategoryMap!A:A, CategoryMap!B:B, "Not found")</f>
        <v>Toys</v>
      </c>
      <c r="D4756" s="4" t="s">
        <v>66</v>
      </c>
      <c r="E4756" s="4">
        <v>27</v>
      </c>
      <c r="F4756" s="4">
        <v>161.6</v>
      </c>
      <c r="G4756" s="4">
        <f t="shared" si="148"/>
        <v>4363.2</v>
      </c>
      <c r="H4756" s="5">
        <v>45224</v>
      </c>
      <c r="I4756" s="5" t="str">
        <f t="shared" si="149"/>
        <v>October</v>
      </c>
      <c r="J4756" s="4" t="s">
        <v>15</v>
      </c>
      <c r="K4756" s="4" t="s">
        <v>16</v>
      </c>
      <c r="L4756" s="4" t="s">
        <v>35</v>
      </c>
    </row>
    <row r="4757" spans="1:12" x14ac:dyDescent="0.25">
      <c r="A4757" s="4" t="s">
        <v>7877</v>
      </c>
      <c r="B4757" s="4" t="s">
        <v>7531</v>
      </c>
      <c r="C4757" s="4" t="str">
        <f>_xlfn.XLOOKUP(D4757, CategoryMap!A:A, CategoryMap!B:B, "Not found")</f>
        <v>Electronics</v>
      </c>
      <c r="D4757" s="4" t="s">
        <v>56</v>
      </c>
      <c r="E4757" s="4">
        <v>40</v>
      </c>
      <c r="F4757" s="4">
        <v>468.48</v>
      </c>
      <c r="G4757" s="4">
        <f t="shared" si="148"/>
        <v>18739.2</v>
      </c>
      <c r="H4757" s="5">
        <v>45130</v>
      </c>
      <c r="I4757" s="5" t="str">
        <f t="shared" si="149"/>
        <v>July</v>
      </c>
      <c r="J4757" s="4" t="s">
        <v>28</v>
      </c>
      <c r="K4757" s="4" t="s">
        <v>32</v>
      </c>
      <c r="L4757" s="4" t="s">
        <v>77</v>
      </c>
    </row>
    <row r="4758" spans="1:12" x14ac:dyDescent="0.25">
      <c r="A4758" s="4" t="s">
        <v>7878</v>
      </c>
      <c r="B4758" s="4" t="s">
        <v>1582</v>
      </c>
      <c r="C4758" s="4" t="str">
        <f>_xlfn.XLOOKUP(D4758, CategoryMap!A:A, CategoryMap!B:B, "Not found")</f>
        <v>Toys</v>
      </c>
      <c r="D4758" s="4" t="s">
        <v>66</v>
      </c>
      <c r="E4758" s="4">
        <v>31</v>
      </c>
      <c r="F4758" s="4">
        <v>499.87</v>
      </c>
      <c r="G4758" s="4">
        <f t="shared" si="148"/>
        <v>15495.97</v>
      </c>
      <c r="H4758" s="5">
        <v>45166</v>
      </c>
      <c r="I4758" s="5" t="str">
        <f t="shared" si="149"/>
        <v>August</v>
      </c>
      <c r="J4758" s="4" t="s">
        <v>15</v>
      </c>
      <c r="K4758" s="4" t="s">
        <v>23</v>
      </c>
      <c r="L4758" s="4" t="s">
        <v>35</v>
      </c>
    </row>
    <row r="4759" spans="1:12" x14ac:dyDescent="0.25">
      <c r="A4759" s="4" t="s">
        <v>7879</v>
      </c>
      <c r="B4759" s="4" t="s">
        <v>516</v>
      </c>
      <c r="C4759" s="4" t="str">
        <f>_xlfn.XLOOKUP(D4759, CategoryMap!A:A, CategoryMap!B:B, "Not found")</f>
        <v>Clothing</v>
      </c>
      <c r="D4759" s="4" t="s">
        <v>14</v>
      </c>
      <c r="E4759" s="4">
        <v>5</v>
      </c>
      <c r="F4759" s="4">
        <v>114.89</v>
      </c>
      <c r="G4759" s="4">
        <f t="shared" si="148"/>
        <v>574.45000000000005</v>
      </c>
      <c r="H4759" s="5">
        <v>45227</v>
      </c>
      <c r="I4759" s="5" t="str">
        <f t="shared" si="149"/>
        <v>October</v>
      </c>
      <c r="J4759" s="4" t="s">
        <v>15</v>
      </c>
      <c r="K4759" s="4" t="s">
        <v>23</v>
      </c>
      <c r="L4759" s="4" t="s">
        <v>77</v>
      </c>
    </row>
    <row r="4760" spans="1:12" x14ac:dyDescent="0.25">
      <c r="A4760" s="4" t="s">
        <v>7880</v>
      </c>
      <c r="B4760" s="4" t="s">
        <v>808</v>
      </c>
      <c r="C4760" s="4" t="str">
        <f>_xlfn.XLOOKUP(D4760, CategoryMap!A:A, CategoryMap!B:B, "Not found")</f>
        <v>Books</v>
      </c>
      <c r="D4760" s="4" t="s">
        <v>44</v>
      </c>
      <c r="E4760" s="4">
        <v>44</v>
      </c>
      <c r="F4760" s="4">
        <v>240.81</v>
      </c>
      <c r="G4760" s="4">
        <f t="shared" si="148"/>
        <v>10595.64</v>
      </c>
      <c r="H4760" s="5">
        <v>45072</v>
      </c>
      <c r="I4760" s="5" t="str">
        <f t="shared" si="149"/>
        <v>May</v>
      </c>
      <c r="J4760" s="4" t="s">
        <v>22</v>
      </c>
      <c r="K4760" s="4" t="s">
        <v>32</v>
      </c>
      <c r="L4760" s="4" t="s">
        <v>14371</v>
      </c>
    </row>
    <row r="4761" spans="1:12" x14ac:dyDescent="0.25">
      <c r="A4761" s="4" t="s">
        <v>7881</v>
      </c>
      <c r="B4761" s="4" t="s">
        <v>1450</v>
      </c>
      <c r="C4761" s="4" t="str">
        <f>_xlfn.XLOOKUP(D4761, CategoryMap!A:A, CategoryMap!B:B, "Not found")</f>
        <v>Clothing</v>
      </c>
      <c r="D4761" s="4" t="s">
        <v>14</v>
      </c>
      <c r="E4761" s="4">
        <v>10</v>
      </c>
      <c r="F4761" s="4">
        <v>337.95</v>
      </c>
      <c r="G4761" s="4">
        <f t="shared" si="148"/>
        <v>3379.5</v>
      </c>
      <c r="H4761" s="5">
        <v>45221</v>
      </c>
      <c r="I4761" s="5" t="str">
        <f t="shared" si="149"/>
        <v>October</v>
      </c>
      <c r="J4761" s="4" t="s">
        <v>15</v>
      </c>
      <c r="K4761" s="4" t="s">
        <v>16</v>
      </c>
      <c r="L4761" s="4" t="s">
        <v>14371</v>
      </c>
    </row>
    <row r="4762" spans="1:12" x14ac:dyDescent="0.25">
      <c r="A4762" s="4" t="s">
        <v>7882</v>
      </c>
      <c r="B4762" s="4" t="s">
        <v>1763</v>
      </c>
      <c r="C4762" s="4" t="str">
        <f>_xlfn.XLOOKUP(D4762, CategoryMap!A:A, CategoryMap!B:B, "Not found")</f>
        <v>Electronics</v>
      </c>
      <c r="D4762" s="4" t="s">
        <v>56</v>
      </c>
      <c r="E4762" s="4">
        <v>34</v>
      </c>
      <c r="F4762" s="4">
        <v>316.27999999999997</v>
      </c>
      <c r="G4762" s="4">
        <f t="shared" si="148"/>
        <v>10753.519999999999</v>
      </c>
      <c r="H4762" s="5">
        <v>45118</v>
      </c>
      <c r="I4762" s="5" t="str">
        <f t="shared" si="149"/>
        <v>July</v>
      </c>
      <c r="J4762" s="4" t="s">
        <v>22</v>
      </c>
      <c r="K4762" s="4" t="s">
        <v>41</v>
      </c>
      <c r="L4762" s="4" t="s">
        <v>14371</v>
      </c>
    </row>
    <row r="4763" spans="1:12" x14ac:dyDescent="0.25">
      <c r="A4763" s="4" t="s">
        <v>7883</v>
      </c>
      <c r="B4763" s="4" t="s">
        <v>2373</v>
      </c>
      <c r="C4763" s="4" t="str">
        <f>_xlfn.XLOOKUP(D4763, CategoryMap!A:A, CategoryMap!B:B, "Not found")</f>
        <v>Electronics</v>
      </c>
      <c r="D4763" s="4" t="s">
        <v>56</v>
      </c>
      <c r="E4763" s="4">
        <v>38</v>
      </c>
      <c r="F4763" s="4">
        <v>50.68</v>
      </c>
      <c r="G4763" s="4">
        <f t="shared" si="148"/>
        <v>1925.84</v>
      </c>
      <c r="H4763" s="5">
        <v>44980</v>
      </c>
      <c r="I4763" s="5" t="str">
        <f t="shared" si="149"/>
        <v>February</v>
      </c>
      <c r="J4763" s="4" t="s">
        <v>22</v>
      </c>
      <c r="K4763" s="4" t="s">
        <v>32</v>
      </c>
      <c r="L4763" s="4" t="s">
        <v>17</v>
      </c>
    </row>
    <row r="4764" spans="1:12" x14ac:dyDescent="0.25">
      <c r="A4764" s="4" t="s">
        <v>7884</v>
      </c>
      <c r="B4764" s="4" t="s">
        <v>7885</v>
      </c>
      <c r="C4764" s="4" t="str">
        <f>_xlfn.XLOOKUP(D4764, CategoryMap!A:A, CategoryMap!B:B, "Not found")</f>
        <v>Books</v>
      </c>
      <c r="D4764" s="4" t="s">
        <v>44</v>
      </c>
      <c r="E4764" s="4">
        <v>36</v>
      </c>
      <c r="F4764" s="4">
        <v>112.23</v>
      </c>
      <c r="G4764" s="4">
        <f t="shared" si="148"/>
        <v>4040.28</v>
      </c>
      <c r="H4764" s="5">
        <v>45212</v>
      </c>
      <c r="I4764" s="5" t="str">
        <f t="shared" si="149"/>
        <v>October</v>
      </c>
      <c r="J4764" s="4" t="s">
        <v>28</v>
      </c>
      <c r="K4764" s="4" t="s">
        <v>23</v>
      </c>
      <c r="L4764" s="4" t="s">
        <v>17</v>
      </c>
    </row>
    <row r="4765" spans="1:12" x14ac:dyDescent="0.25">
      <c r="A4765" s="4" t="s">
        <v>7886</v>
      </c>
      <c r="B4765" s="4" t="s">
        <v>7887</v>
      </c>
      <c r="C4765" s="4" t="str">
        <f>_xlfn.XLOOKUP(D4765, CategoryMap!A:A, CategoryMap!B:B, "Not found")</f>
        <v>Electronics</v>
      </c>
      <c r="D4765" s="4" t="s">
        <v>21</v>
      </c>
      <c r="E4765" s="4">
        <v>4</v>
      </c>
      <c r="F4765" s="4">
        <v>372.4</v>
      </c>
      <c r="G4765" s="4">
        <f t="shared" si="148"/>
        <v>1489.6</v>
      </c>
      <c r="H4765" s="5">
        <v>45037</v>
      </c>
      <c r="I4765" s="5" t="str">
        <f t="shared" si="149"/>
        <v>April</v>
      </c>
      <c r="J4765" s="4" t="s">
        <v>15</v>
      </c>
      <c r="K4765" s="4" t="s">
        <v>32</v>
      </c>
      <c r="L4765" s="4" t="s">
        <v>45</v>
      </c>
    </row>
    <row r="4766" spans="1:12" x14ac:dyDescent="0.25">
      <c r="A4766" s="4" t="s">
        <v>7888</v>
      </c>
      <c r="B4766" s="4" t="s">
        <v>7889</v>
      </c>
      <c r="C4766" s="4" t="str">
        <f>_xlfn.XLOOKUP(D4766, CategoryMap!A:A, CategoryMap!B:B, "Not found")</f>
        <v>Books</v>
      </c>
      <c r="D4766" s="4" t="s">
        <v>44</v>
      </c>
      <c r="E4766" s="4">
        <v>13</v>
      </c>
      <c r="F4766" s="4">
        <v>253.06</v>
      </c>
      <c r="G4766" s="4">
        <f t="shared" si="148"/>
        <v>3289.78</v>
      </c>
      <c r="H4766" s="5">
        <v>45099</v>
      </c>
      <c r="I4766" s="5" t="str">
        <f t="shared" si="149"/>
        <v>June</v>
      </c>
      <c r="J4766" s="4" t="s">
        <v>22</v>
      </c>
      <c r="K4766" s="4" t="s">
        <v>16</v>
      </c>
      <c r="L4766" s="4" t="s">
        <v>35</v>
      </c>
    </row>
    <row r="4767" spans="1:12" x14ac:dyDescent="0.25">
      <c r="A4767" s="4" t="s">
        <v>7890</v>
      </c>
      <c r="B4767" s="4" t="s">
        <v>5795</v>
      </c>
      <c r="C4767" s="4" t="str">
        <f>_xlfn.XLOOKUP(D4767, CategoryMap!A:A, CategoryMap!B:B, "Not found")</f>
        <v>Toys</v>
      </c>
      <c r="D4767" s="4" t="s">
        <v>66</v>
      </c>
      <c r="E4767" s="4">
        <v>15</v>
      </c>
      <c r="F4767" s="4">
        <v>142.63</v>
      </c>
      <c r="G4767" s="4">
        <f t="shared" si="148"/>
        <v>2139.4499999999998</v>
      </c>
      <c r="H4767" s="5">
        <v>45125</v>
      </c>
      <c r="I4767" s="5" t="str">
        <f t="shared" si="149"/>
        <v>July</v>
      </c>
      <c r="J4767" s="4" t="s">
        <v>22</v>
      </c>
      <c r="K4767" s="4" t="s">
        <v>23</v>
      </c>
      <c r="L4767" s="4" t="s">
        <v>35</v>
      </c>
    </row>
    <row r="4768" spans="1:12" x14ac:dyDescent="0.25">
      <c r="A4768" s="4" t="s">
        <v>7891</v>
      </c>
      <c r="B4768" s="4" t="s">
        <v>781</v>
      </c>
      <c r="C4768" s="4" t="str">
        <f>_xlfn.XLOOKUP(D4768, CategoryMap!A:A, CategoryMap!B:B, "Not found")</f>
        <v>Books</v>
      </c>
      <c r="D4768" s="4" t="s">
        <v>44</v>
      </c>
      <c r="E4768" s="4">
        <v>12</v>
      </c>
      <c r="F4768" s="4">
        <v>71.78</v>
      </c>
      <c r="G4768" s="4">
        <f t="shared" si="148"/>
        <v>861.36</v>
      </c>
      <c r="H4768" s="5">
        <v>45177</v>
      </c>
      <c r="I4768" s="5" t="str">
        <f t="shared" si="149"/>
        <v>September</v>
      </c>
      <c r="J4768" s="4" t="s">
        <v>28</v>
      </c>
      <c r="K4768" s="4" t="s">
        <v>41</v>
      </c>
      <c r="L4768" s="4" t="s">
        <v>35</v>
      </c>
    </row>
    <row r="4769" spans="1:12" x14ac:dyDescent="0.25">
      <c r="A4769" s="4" t="s">
        <v>7892</v>
      </c>
      <c r="B4769" s="4" t="s">
        <v>7893</v>
      </c>
      <c r="C4769" s="4" t="str">
        <f>_xlfn.XLOOKUP(D4769, CategoryMap!A:A, CategoryMap!B:B, "Not found")</f>
        <v>Toys</v>
      </c>
      <c r="D4769" s="4" t="s">
        <v>66</v>
      </c>
      <c r="E4769" s="4">
        <v>14</v>
      </c>
      <c r="F4769" s="4">
        <v>397.06</v>
      </c>
      <c r="G4769" s="4">
        <f t="shared" si="148"/>
        <v>5558.84</v>
      </c>
      <c r="H4769" s="5">
        <v>45210</v>
      </c>
      <c r="I4769" s="5" t="str">
        <f t="shared" si="149"/>
        <v>October</v>
      </c>
      <c r="J4769" s="4" t="s">
        <v>28</v>
      </c>
      <c r="K4769" s="4" t="s">
        <v>23</v>
      </c>
      <c r="L4769" s="4" t="s">
        <v>77</v>
      </c>
    </row>
    <row r="4770" spans="1:12" x14ac:dyDescent="0.25">
      <c r="A4770" s="4" t="s">
        <v>7894</v>
      </c>
      <c r="B4770" s="4" t="s">
        <v>4801</v>
      </c>
      <c r="C4770" s="4" t="str">
        <f>_xlfn.XLOOKUP(D4770, CategoryMap!A:A, CategoryMap!B:B, "Not found")</f>
        <v>Books</v>
      </c>
      <c r="D4770" s="4" t="s">
        <v>44</v>
      </c>
      <c r="E4770" s="4">
        <v>13</v>
      </c>
      <c r="F4770" s="4">
        <v>479.91</v>
      </c>
      <c r="G4770" s="4">
        <f t="shared" si="148"/>
        <v>6238.83</v>
      </c>
      <c r="H4770" s="5">
        <v>45220</v>
      </c>
      <c r="I4770" s="5" t="str">
        <f t="shared" si="149"/>
        <v>October</v>
      </c>
      <c r="J4770" s="4" t="s">
        <v>15</v>
      </c>
      <c r="K4770" s="4" t="s">
        <v>41</v>
      </c>
      <c r="L4770" s="4" t="s">
        <v>14371</v>
      </c>
    </row>
    <row r="4771" spans="1:12" x14ac:dyDescent="0.25">
      <c r="A4771" s="4" t="s">
        <v>7895</v>
      </c>
      <c r="B4771" s="4" t="s">
        <v>7896</v>
      </c>
      <c r="C4771" s="4" t="str">
        <f>_xlfn.XLOOKUP(D4771, CategoryMap!A:A, CategoryMap!B:B, "Not found")</f>
        <v>Electronics</v>
      </c>
      <c r="D4771" s="4" t="s">
        <v>21</v>
      </c>
      <c r="E4771" s="4">
        <v>46</v>
      </c>
      <c r="F4771" s="4">
        <v>85.28</v>
      </c>
      <c r="G4771" s="4">
        <f t="shared" si="148"/>
        <v>3922.88</v>
      </c>
      <c r="H4771" s="5">
        <v>45004</v>
      </c>
      <c r="I4771" s="5" t="str">
        <f t="shared" si="149"/>
        <v>March</v>
      </c>
      <c r="J4771" s="4" t="s">
        <v>28</v>
      </c>
      <c r="K4771" s="4" t="s">
        <v>41</v>
      </c>
      <c r="L4771" s="4" t="s">
        <v>45</v>
      </c>
    </row>
    <row r="4772" spans="1:12" x14ac:dyDescent="0.25">
      <c r="A4772" s="4" t="s">
        <v>7897</v>
      </c>
      <c r="B4772" s="4" t="s">
        <v>7898</v>
      </c>
      <c r="C4772" s="4" t="str">
        <f>_xlfn.XLOOKUP(D4772, CategoryMap!A:A, CategoryMap!B:B, "Not found")</f>
        <v>Clothing</v>
      </c>
      <c r="D4772" s="4" t="s">
        <v>14</v>
      </c>
      <c r="E4772" s="4">
        <v>35</v>
      </c>
      <c r="F4772" s="4">
        <v>202.27</v>
      </c>
      <c r="G4772" s="4">
        <f t="shared" si="148"/>
        <v>7079.4500000000007</v>
      </c>
      <c r="H4772" s="5">
        <v>44996</v>
      </c>
      <c r="I4772" s="5" t="str">
        <f t="shared" si="149"/>
        <v>March</v>
      </c>
      <c r="J4772" s="4" t="s">
        <v>22</v>
      </c>
      <c r="K4772" s="4" t="s">
        <v>16</v>
      </c>
      <c r="L4772" s="4" t="s">
        <v>77</v>
      </c>
    </row>
    <row r="4773" spans="1:12" x14ac:dyDescent="0.25">
      <c r="A4773" s="4" t="s">
        <v>7899</v>
      </c>
      <c r="B4773" s="4" t="s">
        <v>5836</v>
      </c>
      <c r="C4773" s="4" t="str">
        <f>_xlfn.XLOOKUP(D4773, CategoryMap!A:A, CategoryMap!B:B, "Not found")</f>
        <v>Electronics</v>
      </c>
      <c r="D4773" s="4" t="s">
        <v>56</v>
      </c>
      <c r="E4773" s="4">
        <v>41</v>
      </c>
      <c r="F4773" s="4">
        <v>255.06</v>
      </c>
      <c r="G4773" s="4">
        <f t="shared" si="148"/>
        <v>10457.460000000001</v>
      </c>
      <c r="H4773" s="5">
        <v>45268</v>
      </c>
      <c r="I4773" s="5" t="str">
        <f t="shared" si="149"/>
        <v>December</v>
      </c>
      <c r="J4773" s="4" t="s">
        <v>28</v>
      </c>
      <c r="K4773" s="4" t="s">
        <v>41</v>
      </c>
      <c r="L4773" s="4" t="s">
        <v>45</v>
      </c>
    </row>
    <row r="4774" spans="1:12" x14ac:dyDescent="0.25">
      <c r="A4774" s="4" t="s">
        <v>7900</v>
      </c>
      <c r="B4774" s="4" t="s">
        <v>2151</v>
      </c>
      <c r="C4774" s="4" t="str">
        <f>_xlfn.XLOOKUP(D4774, CategoryMap!A:A, CategoryMap!B:B, "Not found")</f>
        <v>Clothing</v>
      </c>
      <c r="D4774" s="4" t="s">
        <v>14</v>
      </c>
      <c r="E4774" s="4">
        <v>14</v>
      </c>
      <c r="F4774" s="4">
        <v>300.39999999999998</v>
      </c>
      <c r="G4774" s="4">
        <f t="shared" si="148"/>
        <v>4205.5999999999995</v>
      </c>
      <c r="H4774" s="5">
        <v>44935</v>
      </c>
      <c r="I4774" s="5" t="str">
        <f t="shared" si="149"/>
        <v>January</v>
      </c>
      <c r="J4774" s="4" t="s">
        <v>22</v>
      </c>
      <c r="K4774" s="4" t="s">
        <v>41</v>
      </c>
      <c r="L4774" s="4" t="s">
        <v>77</v>
      </c>
    </row>
    <row r="4775" spans="1:12" x14ac:dyDescent="0.25">
      <c r="A4775" s="4" t="s">
        <v>7901</v>
      </c>
      <c r="B4775" s="4" t="s">
        <v>5680</v>
      </c>
      <c r="C4775" s="4" t="str">
        <f>_xlfn.XLOOKUP(D4775, CategoryMap!A:A, CategoryMap!B:B, "Not found")</f>
        <v>Toys</v>
      </c>
      <c r="D4775" s="4" t="s">
        <v>66</v>
      </c>
      <c r="E4775" s="4">
        <v>33</v>
      </c>
      <c r="F4775" s="4">
        <v>406.85</v>
      </c>
      <c r="G4775" s="4">
        <f t="shared" si="148"/>
        <v>13426.050000000001</v>
      </c>
      <c r="H4775" s="5">
        <v>45164</v>
      </c>
      <c r="I4775" s="5" t="str">
        <f t="shared" si="149"/>
        <v>August</v>
      </c>
      <c r="J4775" s="4" t="s">
        <v>15</v>
      </c>
      <c r="K4775" s="4" t="s">
        <v>41</v>
      </c>
      <c r="L4775" s="4" t="s">
        <v>45</v>
      </c>
    </row>
    <row r="4776" spans="1:12" x14ac:dyDescent="0.25">
      <c r="A4776" s="4" t="s">
        <v>7902</v>
      </c>
      <c r="B4776" s="4" t="s">
        <v>3170</v>
      </c>
      <c r="C4776" s="4" t="str">
        <f>_xlfn.XLOOKUP(D4776, CategoryMap!A:A, CategoryMap!B:B, "Not found")</f>
        <v>Electronics</v>
      </c>
      <c r="D4776" s="4" t="s">
        <v>56</v>
      </c>
      <c r="E4776" s="4">
        <v>34</v>
      </c>
      <c r="F4776" s="4">
        <v>82.6</v>
      </c>
      <c r="G4776" s="4">
        <f t="shared" si="148"/>
        <v>2808.3999999999996</v>
      </c>
      <c r="H4776" s="5">
        <v>45238</v>
      </c>
      <c r="I4776" s="5" t="str">
        <f t="shared" si="149"/>
        <v>November</v>
      </c>
      <c r="J4776" s="4" t="s">
        <v>15</v>
      </c>
      <c r="K4776" s="4" t="s">
        <v>16</v>
      </c>
      <c r="L4776" s="4" t="s">
        <v>45</v>
      </c>
    </row>
    <row r="4777" spans="1:12" x14ac:dyDescent="0.25">
      <c r="A4777" s="4" t="s">
        <v>7903</v>
      </c>
      <c r="B4777" s="4" t="s">
        <v>853</v>
      </c>
      <c r="C4777" s="4" t="str">
        <f>_xlfn.XLOOKUP(D4777, CategoryMap!A:A, CategoryMap!B:B, "Not found")</f>
        <v>Electronics</v>
      </c>
      <c r="D4777" s="4" t="s">
        <v>56</v>
      </c>
      <c r="E4777" s="4">
        <v>46</v>
      </c>
      <c r="F4777" s="4">
        <v>170.63</v>
      </c>
      <c r="G4777" s="4">
        <f t="shared" si="148"/>
        <v>7848.98</v>
      </c>
      <c r="H4777" s="5">
        <v>45030</v>
      </c>
      <c r="I4777" s="5" t="str">
        <f t="shared" si="149"/>
        <v>April</v>
      </c>
      <c r="J4777" s="4" t="s">
        <v>28</v>
      </c>
      <c r="K4777" s="4" t="s">
        <v>16</v>
      </c>
      <c r="L4777" s="4" t="s">
        <v>77</v>
      </c>
    </row>
    <row r="4778" spans="1:12" x14ac:dyDescent="0.25">
      <c r="A4778" s="4" t="s">
        <v>7904</v>
      </c>
      <c r="B4778" s="4" t="s">
        <v>7905</v>
      </c>
      <c r="C4778" s="4" t="str">
        <f>_xlfn.XLOOKUP(D4778, CategoryMap!A:A, CategoryMap!B:B, "Not found")</f>
        <v>Books</v>
      </c>
      <c r="D4778" s="4" t="s">
        <v>44</v>
      </c>
      <c r="E4778" s="4">
        <v>4</v>
      </c>
      <c r="F4778" s="4">
        <v>346.07</v>
      </c>
      <c r="G4778" s="4">
        <f t="shared" si="148"/>
        <v>1384.28</v>
      </c>
      <c r="H4778" s="5">
        <v>45178</v>
      </c>
      <c r="I4778" s="5" t="str">
        <f t="shared" si="149"/>
        <v>September</v>
      </c>
      <c r="J4778" s="4" t="s">
        <v>15</v>
      </c>
      <c r="K4778" s="4" t="s">
        <v>16</v>
      </c>
      <c r="L4778" s="4" t="s">
        <v>17</v>
      </c>
    </row>
    <row r="4779" spans="1:12" x14ac:dyDescent="0.25">
      <c r="A4779" s="4" t="s">
        <v>7906</v>
      </c>
      <c r="B4779" s="4" t="s">
        <v>5305</v>
      </c>
      <c r="C4779" s="4" t="str">
        <f>_xlfn.XLOOKUP(D4779, CategoryMap!A:A, CategoryMap!B:B, "Not found")</f>
        <v>Electronics</v>
      </c>
      <c r="D4779" s="4" t="s">
        <v>56</v>
      </c>
      <c r="E4779" s="4">
        <v>20</v>
      </c>
      <c r="F4779" s="4">
        <v>45.79</v>
      </c>
      <c r="G4779" s="4">
        <f t="shared" si="148"/>
        <v>915.8</v>
      </c>
      <c r="H4779" s="5">
        <v>44930</v>
      </c>
      <c r="I4779" s="5" t="str">
        <f t="shared" si="149"/>
        <v>January</v>
      </c>
      <c r="J4779" s="4" t="s">
        <v>28</v>
      </c>
      <c r="K4779" s="4" t="s">
        <v>41</v>
      </c>
      <c r="L4779" s="4" t="s">
        <v>14371</v>
      </c>
    </row>
    <row r="4780" spans="1:12" x14ac:dyDescent="0.25">
      <c r="A4780" s="4" t="s">
        <v>7907</v>
      </c>
      <c r="B4780" s="4" t="s">
        <v>576</v>
      </c>
      <c r="C4780" s="4" t="str">
        <f>_xlfn.XLOOKUP(D4780, CategoryMap!A:A, CategoryMap!B:B, "Not found")</f>
        <v>Toys</v>
      </c>
      <c r="D4780" s="4" t="s">
        <v>66</v>
      </c>
      <c r="E4780" s="4">
        <v>36</v>
      </c>
      <c r="F4780" s="4">
        <v>263.24</v>
      </c>
      <c r="G4780" s="4">
        <f t="shared" si="148"/>
        <v>9476.64</v>
      </c>
      <c r="H4780" s="5">
        <v>45216</v>
      </c>
      <c r="I4780" s="5" t="str">
        <f t="shared" si="149"/>
        <v>October</v>
      </c>
      <c r="J4780" s="4" t="s">
        <v>15</v>
      </c>
      <c r="K4780" s="4" t="s">
        <v>23</v>
      </c>
      <c r="L4780" s="4" t="s">
        <v>35</v>
      </c>
    </row>
    <row r="4781" spans="1:12" x14ac:dyDescent="0.25">
      <c r="A4781" s="4" t="s">
        <v>7908</v>
      </c>
      <c r="B4781" s="4" t="s">
        <v>7909</v>
      </c>
      <c r="C4781" s="4" t="str">
        <f>_xlfn.XLOOKUP(D4781, CategoryMap!A:A, CategoryMap!B:B, "Not found")</f>
        <v>Clothing</v>
      </c>
      <c r="D4781" s="4" t="s">
        <v>14</v>
      </c>
      <c r="E4781" s="4">
        <v>11</v>
      </c>
      <c r="F4781" s="4">
        <v>406.49</v>
      </c>
      <c r="G4781" s="4">
        <f t="shared" si="148"/>
        <v>4471.3900000000003</v>
      </c>
      <c r="H4781" s="5">
        <v>44996</v>
      </c>
      <c r="I4781" s="5" t="str">
        <f t="shared" si="149"/>
        <v>March</v>
      </c>
      <c r="J4781" s="4" t="s">
        <v>22</v>
      </c>
      <c r="K4781" s="4" t="s">
        <v>23</v>
      </c>
      <c r="L4781" s="4" t="s">
        <v>14371</v>
      </c>
    </row>
    <row r="4782" spans="1:12" x14ac:dyDescent="0.25">
      <c r="A4782" s="4" t="s">
        <v>7910</v>
      </c>
      <c r="B4782" s="4" t="s">
        <v>6450</v>
      </c>
      <c r="C4782" s="4" t="str">
        <f>_xlfn.XLOOKUP(D4782, CategoryMap!A:A, CategoryMap!B:B, "Not found")</f>
        <v>Books</v>
      </c>
      <c r="D4782" s="4" t="s">
        <v>27</v>
      </c>
      <c r="E4782" s="4">
        <v>12</v>
      </c>
      <c r="F4782" s="4">
        <v>22.33</v>
      </c>
      <c r="G4782" s="4">
        <f t="shared" si="148"/>
        <v>267.95999999999998</v>
      </c>
      <c r="H4782" s="5">
        <v>45185</v>
      </c>
      <c r="I4782" s="5" t="str">
        <f t="shared" si="149"/>
        <v>September</v>
      </c>
      <c r="J4782" s="4" t="s">
        <v>22</v>
      </c>
      <c r="K4782" s="4" t="s">
        <v>41</v>
      </c>
      <c r="L4782" s="4" t="s">
        <v>17</v>
      </c>
    </row>
    <row r="4783" spans="1:12" x14ac:dyDescent="0.25">
      <c r="A4783" s="4" t="s">
        <v>7911</v>
      </c>
      <c r="B4783" s="4" t="s">
        <v>7912</v>
      </c>
      <c r="C4783" s="4" t="str">
        <f>_xlfn.XLOOKUP(D4783, CategoryMap!A:A, CategoryMap!B:B, "Not found")</f>
        <v>Books</v>
      </c>
      <c r="D4783" s="4" t="s">
        <v>44</v>
      </c>
      <c r="E4783" s="4">
        <v>32</v>
      </c>
      <c r="F4783" s="4">
        <v>87.62</v>
      </c>
      <c r="G4783" s="4">
        <f t="shared" si="148"/>
        <v>2803.84</v>
      </c>
      <c r="H4783" s="5">
        <v>45200</v>
      </c>
      <c r="I4783" s="5" t="str">
        <f t="shared" si="149"/>
        <v>October</v>
      </c>
      <c r="J4783" s="4" t="s">
        <v>22</v>
      </c>
      <c r="K4783" s="4" t="s">
        <v>23</v>
      </c>
      <c r="L4783" s="4" t="s">
        <v>14371</v>
      </c>
    </row>
    <row r="4784" spans="1:12" x14ac:dyDescent="0.25">
      <c r="A4784" s="4" t="s">
        <v>7913</v>
      </c>
      <c r="B4784" s="4" t="s">
        <v>7914</v>
      </c>
      <c r="C4784" s="4" t="str">
        <f>_xlfn.XLOOKUP(D4784, CategoryMap!A:A, CategoryMap!B:B, "Not found")</f>
        <v>Books</v>
      </c>
      <c r="D4784" s="4" t="s">
        <v>44</v>
      </c>
      <c r="E4784" s="4">
        <v>28</v>
      </c>
      <c r="F4784" s="4">
        <v>453.69</v>
      </c>
      <c r="G4784" s="4">
        <f t="shared" si="148"/>
        <v>12703.32</v>
      </c>
      <c r="H4784" s="5">
        <v>45103</v>
      </c>
      <c r="I4784" s="5" t="str">
        <f t="shared" si="149"/>
        <v>June</v>
      </c>
      <c r="J4784" s="4" t="s">
        <v>28</v>
      </c>
      <c r="K4784" s="4" t="s">
        <v>16</v>
      </c>
      <c r="L4784" s="4" t="s">
        <v>77</v>
      </c>
    </row>
    <row r="4785" spans="1:12" x14ac:dyDescent="0.25">
      <c r="A4785" s="4" t="s">
        <v>7915</v>
      </c>
      <c r="B4785" s="4" t="s">
        <v>7916</v>
      </c>
      <c r="C4785" s="4" t="str">
        <f>_xlfn.XLOOKUP(D4785, CategoryMap!A:A, CategoryMap!B:B, "Not found")</f>
        <v>Home Appliances</v>
      </c>
      <c r="D4785" s="4" t="s">
        <v>38</v>
      </c>
      <c r="E4785" s="4">
        <v>23</v>
      </c>
      <c r="F4785" s="4">
        <v>308.14</v>
      </c>
      <c r="G4785" s="4">
        <f t="shared" si="148"/>
        <v>7087.2199999999993</v>
      </c>
      <c r="H4785" s="5">
        <v>45227</v>
      </c>
      <c r="I4785" s="5" t="str">
        <f t="shared" si="149"/>
        <v>October</v>
      </c>
      <c r="J4785" s="4" t="s">
        <v>22</v>
      </c>
      <c r="K4785" s="4" t="s">
        <v>41</v>
      </c>
      <c r="L4785" s="4" t="s">
        <v>17</v>
      </c>
    </row>
    <row r="4786" spans="1:12" x14ac:dyDescent="0.25">
      <c r="A4786" s="4" t="s">
        <v>7917</v>
      </c>
      <c r="B4786" s="4" t="s">
        <v>2675</v>
      </c>
      <c r="C4786" s="4" t="str">
        <f>_xlfn.XLOOKUP(D4786, CategoryMap!A:A, CategoryMap!B:B, "Not found")</f>
        <v>Toys</v>
      </c>
      <c r="D4786" s="4" t="s">
        <v>66</v>
      </c>
      <c r="E4786" s="4">
        <v>32</v>
      </c>
      <c r="F4786" s="4">
        <v>460.74</v>
      </c>
      <c r="G4786" s="4">
        <f t="shared" si="148"/>
        <v>14743.68</v>
      </c>
      <c r="H4786" s="5">
        <v>45048</v>
      </c>
      <c r="I4786" s="5" t="str">
        <f t="shared" si="149"/>
        <v>May</v>
      </c>
      <c r="J4786" s="4" t="s">
        <v>28</v>
      </c>
      <c r="K4786" s="4" t="s">
        <v>16</v>
      </c>
      <c r="L4786" s="4" t="s">
        <v>45</v>
      </c>
    </row>
    <row r="4787" spans="1:12" x14ac:dyDescent="0.25">
      <c r="A4787" s="4" t="s">
        <v>7918</v>
      </c>
      <c r="B4787" s="4" t="s">
        <v>7919</v>
      </c>
      <c r="C4787" s="4" t="str">
        <f>_xlfn.XLOOKUP(D4787, CategoryMap!A:A, CategoryMap!B:B, "Not found")</f>
        <v>Books</v>
      </c>
      <c r="D4787" s="4" t="s">
        <v>27</v>
      </c>
      <c r="E4787" s="4">
        <v>47</v>
      </c>
      <c r="F4787" s="4">
        <v>423.43</v>
      </c>
      <c r="G4787" s="4">
        <f t="shared" si="148"/>
        <v>19901.21</v>
      </c>
      <c r="H4787" s="5">
        <v>45171</v>
      </c>
      <c r="I4787" s="5" t="str">
        <f t="shared" si="149"/>
        <v>September</v>
      </c>
      <c r="J4787" s="4" t="s">
        <v>15</v>
      </c>
      <c r="K4787" s="4" t="s">
        <v>16</v>
      </c>
      <c r="L4787" s="4" t="s">
        <v>45</v>
      </c>
    </row>
    <row r="4788" spans="1:12" x14ac:dyDescent="0.25">
      <c r="A4788" s="4" t="s">
        <v>7920</v>
      </c>
      <c r="B4788" s="4" t="s">
        <v>7921</v>
      </c>
      <c r="C4788" s="4" t="str">
        <f>_xlfn.XLOOKUP(D4788, CategoryMap!A:A, CategoryMap!B:B, "Not found")</f>
        <v>Electronics</v>
      </c>
      <c r="D4788" s="4" t="s">
        <v>56</v>
      </c>
      <c r="E4788" s="4">
        <v>46</v>
      </c>
      <c r="F4788" s="4">
        <v>378.66</v>
      </c>
      <c r="G4788" s="4">
        <f t="shared" si="148"/>
        <v>17418.36</v>
      </c>
      <c r="H4788" s="5">
        <v>45212</v>
      </c>
      <c r="I4788" s="5" t="str">
        <f t="shared" si="149"/>
        <v>October</v>
      </c>
      <c r="J4788" s="4" t="s">
        <v>15</v>
      </c>
      <c r="K4788" s="4" t="s">
        <v>41</v>
      </c>
      <c r="L4788" s="4" t="s">
        <v>77</v>
      </c>
    </row>
    <row r="4789" spans="1:12" x14ac:dyDescent="0.25">
      <c r="A4789" s="4" t="s">
        <v>7922</v>
      </c>
      <c r="B4789" s="4" t="s">
        <v>1858</v>
      </c>
      <c r="C4789" s="4" t="str">
        <f>_xlfn.XLOOKUP(D4789, CategoryMap!A:A, CategoryMap!B:B, "Not found")</f>
        <v>Home Appliances</v>
      </c>
      <c r="D4789" s="4" t="s">
        <v>38</v>
      </c>
      <c r="E4789" s="4">
        <v>12</v>
      </c>
      <c r="F4789" s="4">
        <v>373.24</v>
      </c>
      <c r="G4789" s="4">
        <f t="shared" si="148"/>
        <v>4478.88</v>
      </c>
      <c r="H4789" s="5">
        <v>44951</v>
      </c>
      <c r="I4789" s="5" t="str">
        <f t="shared" si="149"/>
        <v>January</v>
      </c>
      <c r="J4789" s="4" t="s">
        <v>28</v>
      </c>
      <c r="K4789" s="4" t="s">
        <v>16</v>
      </c>
      <c r="L4789" s="4" t="s">
        <v>77</v>
      </c>
    </row>
    <row r="4790" spans="1:12" x14ac:dyDescent="0.25">
      <c r="A4790" s="4" t="s">
        <v>7923</v>
      </c>
      <c r="B4790" s="4" t="s">
        <v>151</v>
      </c>
      <c r="C4790" s="4" t="str">
        <f>_xlfn.XLOOKUP(D4790, CategoryMap!A:A, CategoryMap!B:B, "Not found")</f>
        <v>Electronics</v>
      </c>
      <c r="D4790" s="4" t="s">
        <v>21</v>
      </c>
      <c r="E4790" s="4">
        <v>50</v>
      </c>
      <c r="F4790" s="4">
        <v>409.93</v>
      </c>
      <c r="G4790" s="4">
        <f t="shared" si="148"/>
        <v>20496.5</v>
      </c>
      <c r="H4790" s="5">
        <v>45087</v>
      </c>
      <c r="I4790" s="5" t="str">
        <f t="shared" si="149"/>
        <v>June</v>
      </c>
      <c r="J4790" s="4" t="s">
        <v>28</v>
      </c>
      <c r="K4790" s="4" t="s">
        <v>41</v>
      </c>
      <c r="L4790" s="4" t="s">
        <v>77</v>
      </c>
    </row>
    <row r="4791" spans="1:12" x14ac:dyDescent="0.25">
      <c r="A4791" s="4" t="s">
        <v>7924</v>
      </c>
      <c r="B4791" s="4" t="s">
        <v>7613</v>
      </c>
      <c r="C4791" s="4" t="str">
        <f>_xlfn.XLOOKUP(D4791, CategoryMap!A:A, CategoryMap!B:B, "Not found")</f>
        <v>Toys</v>
      </c>
      <c r="D4791" s="4" t="s">
        <v>66</v>
      </c>
      <c r="E4791" s="4">
        <v>38</v>
      </c>
      <c r="F4791" s="4">
        <v>366.16</v>
      </c>
      <c r="G4791" s="4">
        <f t="shared" si="148"/>
        <v>13914.080000000002</v>
      </c>
      <c r="H4791" s="5">
        <v>45134</v>
      </c>
      <c r="I4791" s="5" t="str">
        <f t="shared" si="149"/>
        <v>July</v>
      </c>
      <c r="J4791" s="4" t="s">
        <v>28</v>
      </c>
      <c r="K4791" s="4" t="s">
        <v>16</v>
      </c>
      <c r="L4791" s="4" t="s">
        <v>77</v>
      </c>
    </row>
    <row r="4792" spans="1:12" x14ac:dyDescent="0.25">
      <c r="A4792" s="4" t="s">
        <v>7925</v>
      </c>
      <c r="B4792" s="4" t="s">
        <v>7926</v>
      </c>
      <c r="C4792" s="4" t="str">
        <f>_xlfn.XLOOKUP(D4792, CategoryMap!A:A, CategoryMap!B:B, "Not found")</f>
        <v>Electronics</v>
      </c>
      <c r="D4792" s="4" t="s">
        <v>21</v>
      </c>
      <c r="E4792" s="4">
        <v>8</v>
      </c>
      <c r="F4792" s="4">
        <v>41.24</v>
      </c>
      <c r="G4792" s="4">
        <f t="shared" si="148"/>
        <v>329.92</v>
      </c>
      <c r="H4792" s="5">
        <v>45222</v>
      </c>
      <c r="I4792" s="5" t="str">
        <f t="shared" si="149"/>
        <v>October</v>
      </c>
      <c r="J4792" s="4" t="s">
        <v>22</v>
      </c>
      <c r="K4792" s="4" t="s">
        <v>32</v>
      </c>
      <c r="L4792" s="4" t="s">
        <v>77</v>
      </c>
    </row>
    <row r="4793" spans="1:12" x14ac:dyDescent="0.25">
      <c r="A4793" s="4" t="s">
        <v>7927</v>
      </c>
      <c r="B4793" s="4" t="s">
        <v>6939</v>
      </c>
      <c r="C4793" s="4" t="str">
        <f>_xlfn.XLOOKUP(D4793, CategoryMap!A:A, CategoryMap!B:B, "Not found")</f>
        <v>Toys</v>
      </c>
      <c r="D4793" s="4" t="s">
        <v>66</v>
      </c>
      <c r="E4793" s="4">
        <v>22</v>
      </c>
      <c r="F4793" s="4">
        <v>304.01</v>
      </c>
      <c r="G4793" s="4">
        <f t="shared" si="148"/>
        <v>6688.2199999999993</v>
      </c>
      <c r="H4793" s="5">
        <v>45104</v>
      </c>
      <c r="I4793" s="5" t="str">
        <f t="shared" si="149"/>
        <v>June</v>
      </c>
      <c r="J4793" s="4" t="s">
        <v>28</v>
      </c>
      <c r="K4793" s="4" t="s">
        <v>23</v>
      </c>
      <c r="L4793" s="4" t="s">
        <v>14371</v>
      </c>
    </row>
    <row r="4794" spans="1:12" x14ac:dyDescent="0.25">
      <c r="A4794" s="4" t="s">
        <v>7928</v>
      </c>
      <c r="B4794" s="4" t="s">
        <v>828</v>
      </c>
      <c r="C4794" s="4" t="str">
        <f>_xlfn.XLOOKUP(D4794, CategoryMap!A:A, CategoryMap!B:B, "Not found")</f>
        <v>Books</v>
      </c>
      <c r="D4794" s="4" t="s">
        <v>27</v>
      </c>
      <c r="E4794" s="4">
        <v>25</v>
      </c>
      <c r="F4794" s="4">
        <v>367.22</v>
      </c>
      <c r="G4794" s="4">
        <f t="shared" si="148"/>
        <v>9180.5</v>
      </c>
      <c r="H4794" s="5">
        <v>45178</v>
      </c>
      <c r="I4794" s="5" t="str">
        <f t="shared" si="149"/>
        <v>September</v>
      </c>
      <c r="J4794" s="4" t="s">
        <v>28</v>
      </c>
      <c r="K4794" s="4" t="s">
        <v>16</v>
      </c>
      <c r="L4794" s="4" t="s">
        <v>14371</v>
      </c>
    </row>
    <row r="4795" spans="1:12" x14ac:dyDescent="0.25">
      <c r="A4795" s="4" t="s">
        <v>7929</v>
      </c>
      <c r="B4795" s="4" t="s">
        <v>7930</v>
      </c>
      <c r="C4795" s="4" t="str">
        <f>_xlfn.XLOOKUP(D4795, CategoryMap!A:A, CategoryMap!B:B, "Not found")</f>
        <v>Toys</v>
      </c>
      <c r="D4795" s="4" t="s">
        <v>66</v>
      </c>
      <c r="E4795" s="4">
        <v>47</v>
      </c>
      <c r="F4795" s="4">
        <v>410.45</v>
      </c>
      <c r="G4795" s="4">
        <f t="shared" si="148"/>
        <v>19291.149999999998</v>
      </c>
      <c r="H4795" s="5">
        <v>44978</v>
      </c>
      <c r="I4795" s="5" t="str">
        <f t="shared" si="149"/>
        <v>February</v>
      </c>
      <c r="J4795" s="4" t="s">
        <v>15</v>
      </c>
      <c r="K4795" s="4" t="s">
        <v>32</v>
      </c>
      <c r="L4795" s="4" t="s">
        <v>14371</v>
      </c>
    </row>
    <row r="4796" spans="1:12" x14ac:dyDescent="0.25">
      <c r="A4796" s="4" t="s">
        <v>7931</v>
      </c>
      <c r="B4796" s="4" t="s">
        <v>131</v>
      </c>
      <c r="C4796" s="4" t="str">
        <f>_xlfn.XLOOKUP(D4796, CategoryMap!A:A, CategoryMap!B:B, "Not found")</f>
        <v>Books</v>
      </c>
      <c r="D4796" s="4" t="s">
        <v>27</v>
      </c>
      <c r="E4796" s="4">
        <v>9</v>
      </c>
      <c r="F4796" s="4">
        <v>231.2</v>
      </c>
      <c r="G4796" s="4">
        <f t="shared" si="148"/>
        <v>2080.7999999999997</v>
      </c>
      <c r="H4796" s="5">
        <v>45174</v>
      </c>
      <c r="I4796" s="5" t="str">
        <f t="shared" si="149"/>
        <v>September</v>
      </c>
      <c r="J4796" s="4" t="s">
        <v>15</v>
      </c>
      <c r="K4796" s="4" t="s">
        <v>16</v>
      </c>
      <c r="L4796" s="4" t="s">
        <v>14371</v>
      </c>
    </row>
    <row r="4797" spans="1:12" x14ac:dyDescent="0.25">
      <c r="A4797" s="4" t="s">
        <v>7932</v>
      </c>
      <c r="B4797" s="4" t="s">
        <v>7933</v>
      </c>
      <c r="C4797" s="4" t="str">
        <f>_xlfn.XLOOKUP(D4797, CategoryMap!A:A, CategoryMap!B:B, "Not found")</f>
        <v>Toys</v>
      </c>
      <c r="D4797" s="4" t="s">
        <v>66</v>
      </c>
      <c r="E4797" s="4">
        <v>36</v>
      </c>
      <c r="F4797" s="4">
        <v>246.81</v>
      </c>
      <c r="G4797" s="4">
        <f t="shared" si="148"/>
        <v>8885.16</v>
      </c>
      <c r="H4797" s="5">
        <v>45152</v>
      </c>
      <c r="I4797" s="5" t="str">
        <f t="shared" si="149"/>
        <v>August</v>
      </c>
      <c r="J4797" s="4" t="s">
        <v>22</v>
      </c>
      <c r="K4797" s="4" t="s">
        <v>32</v>
      </c>
      <c r="L4797" s="4" t="s">
        <v>14371</v>
      </c>
    </row>
    <row r="4798" spans="1:12" x14ac:dyDescent="0.25">
      <c r="A4798" s="4" t="s">
        <v>7934</v>
      </c>
      <c r="B4798" s="4" t="s">
        <v>191</v>
      </c>
      <c r="C4798" s="4" t="str">
        <f>_xlfn.XLOOKUP(D4798, CategoryMap!A:A, CategoryMap!B:B, "Not found")</f>
        <v>Electronics</v>
      </c>
      <c r="D4798" s="4" t="s">
        <v>21</v>
      </c>
      <c r="E4798" s="4">
        <v>37</v>
      </c>
      <c r="F4798" s="4">
        <v>167.05</v>
      </c>
      <c r="G4798" s="4">
        <f t="shared" si="148"/>
        <v>6180.85</v>
      </c>
      <c r="H4798" s="5">
        <v>45121</v>
      </c>
      <c r="I4798" s="5" t="str">
        <f t="shared" si="149"/>
        <v>July</v>
      </c>
      <c r="J4798" s="4" t="s">
        <v>22</v>
      </c>
      <c r="K4798" s="4" t="s">
        <v>32</v>
      </c>
      <c r="L4798" s="4" t="s">
        <v>35</v>
      </c>
    </row>
    <row r="4799" spans="1:12" x14ac:dyDescent="0.25">
      <c r="A4799" s="4" t="s">
        <v>7935</v>
      </c>
      <c r="B4799" s="4" t="s">
        <v>7936</v>
      </c>
      <c r="C4799" s="4" t="str">
        <f>_xlfn.XLOOKUP(D4799, CategoryMap!A:A, CategoryMap!B:B, "Not found")</f>
        <v>Home Appliances</v>
      </c>
      <c r="D4799" s="4" t="s">
        <v>38</v>
      </c>
      <c r="E4799" s="4">
        <v>49</v>
      </c>
      <c r="F4799" s="4">
        <v>51.28</v>
      </c>
      <c r="G4799" s="4">
        <f t="shared" si="148"/>
        <v>2512.7200000000003</v>
      </c>
      <c r="H4799" s="5">
        <v>44978</v>
      </c>
      <c r="I4799" s="5" t="str">
        <f t="shared" si="149"/>
        <v>February</v>
      </c>
      <c r="J4799" s="4" t="s">
        <v>28</v>
      </c>
      <c r="K4799" s="4" t="s">
        <v>23</v>
      </c>
      <c r="L4799" s="4" t="s">
        <v>17</v>
      </c>
    </row>
    <row r="4800" spans="1:12" x14ac:dyDescent="0.25">
      <c r="A4800" s="4" t="s">
        <v>7937</v>
      </c>
      <c r="B4800" s="4" t="s">
        <v>7938</v>
      </c>
      <c r="C4800" s="4" t="str">
        <f>_xlfn.XLOOKUP(D4800, CategoryMap!A:A, CategoryMap!B:B, "Not found")</f>
        <v>Books</v>
      </c>
      <c r="D4800" s="4" t="s">
        <v>27</v>
      </c>
      <c r="E4800" s="4">
        <v>16</v>
      </c>
      <c r="F4800" s="4">
        <v>153.69999999999999</v>
      </c>
      <c r="G4800" s="4">
        <f t="shared" si="148"/>
        <v>2459.1999999999998</v>
      </c>
      <c r="H4800" s="5">
        <v>45192</v>
      </c>
      <c r="I4800" s="5" t="str">
        <f t="shared" si="149"/>
        <v>September</v>
      </c>
      <c r="J4800" s="4" t="s">
        <v>22</v>
      </c>
      <c r="K4800" s="4" t="s">
        <v>23</v>
      </c>
      <c r="L4800" s="4" t="s">
        <v>17</v>
      </c>
    </row>
    <row r="4801" spans="1:12" x14ac:dyDescent="0.25">
      <c r="A4801" s="4" t="s">
        <v>7939</v>
      </c>
      <c r="B4801" s="4" t="s">
        <v>7940</v>
      </c>
      <c r="C4801" s="4" t="str">
        <f>_xlfn.XLOOKUP(D4801, CategoryMap!A:A, CategoryMap!B:B, "Not found")</f>
        <v>Books</v>
      </c>
      <c r="D4801" s="4" t="s">
        <v>27</v>
      </c>
      <c r="E4801" s="4">
        <v>23</v>
      </c>
      <c r="F4801" s="4">
        <v>25.26</v>
      </c>
      <c r="G4801" s="4">
        <f t="shared" si="148"/>
        <v>580.98</v>
      </c>
      <c r="H4801" s="5">
        <v>45251</v>
      </c>
      <c r="I4801" s="5" t="str">
        <f t="shared" si="149"/>
        <v>November</v>
      </c>
      <c r="J4801" s="4" t="s">
        <v>22</v>
      </c>
      <c r="K4801" s="4" t="s">
        <v>41</v>
      </c>
      <c r="L4801" s="4" t="s">
        <v>45</v>
      </c>
    </row>
    <row r="4802" spans="1:12" x14ac:dyDescent="0.25">
      <c r="A4802" s="4" t="s">
        <v>7941</v>
      </c>
      <c r="B4802" s="4" t="s">
        <v>7942</v>
      </c>
      <c r="C4802" s="4" t="str">
        <f>_xlfn.XLOOKUP(D4802, CategoryMap!A:A, CategoryMap!B:B, "Not found")</f>
        <v>Books</v>
      </c>
      <c r="D4802" s="4" t="s">
        <v>44</v>
      </c>
      <c r="E4802" s="4">
        <v>5</v>
      </c>
      <c r="F4802" s="4">
        <v>190.83</v>
      </c>
      <c r="G4802" s="4">
        <f t="shared" ref="G4802:G4865" si="150">E4802*F4802</f>
        <v>954.15000000000009</v>
      </c>
      <c r="H4802" s="5">
        <v>45238</v>
      </c>
      <c r="I4802" s="5" t="str">
        <f t="shared" si="149"/>
        <v>November</v>
      </c>
      <c r="J4802" s="4" t="s">
        <v>22</v>
      </c>
      <c r="K4802" s="4" t="s">
        <v>41</v>
      </c>
      <c r="L4802" s="4" t="s">
        <v>77</v>
      </c>
    </row>
    <row r="4803" spans="1:12" x14ac:dyDescent="0.25">
      <c r="A4803" s="4" t="s">
        <v>7943</v>
      </c>
      <c r="B4803" s="4" t="s">
        <v>7944</v>
      </c>
      <c r="C4803" s="4" t="str">
        <f>_xlfn.XLOOKUP(D4803, CategoryMap!A:A, CategoryMap!B:B, "Not found")</f>
        <v>Electronics</v>
      </c>
      <c r="D4803" s="4" t="s">
        <v>56</v>
      </c>
      <c r="E4803" s="4">
        <v>12</v>
      </c>
      <c r="F4803" s="4">
        <v>16.28</v>
      </c>
      <c r="G4803" s="4">
        <f t="shared" si="150"/>
        <v>195.36</v>
      </c>
      <c r="H4803" s="5">
        <v>45059</v>
      </c>
      <c r="I4803" s="5" t="str">
        <f t="shared" ref="I4803:I4866" si="151">TEXT(H4803,"mmmm")</f>
        <v>May</v>
      </c>
      <c r="J4803" s="4" t="s">
        <v>28</v>
      </c>
      <c r="K4803" s="4" t="s">
        <v>23</v>
      </c>
      <c r="L4803" s="4" t="s">
        <v>45</v>
      </c>
    </row>
    <row r="4804" spans="1:12" x14ac:dyDescent="0.25">
      <c r="A4804" s="4" t="s">
        <v>7945</v>
      </c>
      <c r="B4804" s="4" t="s">
        <v>7946</v>
      </c>
      <c r="C4804" s="4" t="str">
        <f>_xlfn.XLOOKUP(D4804, CategoryMap!A:A, CategoryMap!B:B, "Not found")</f>
        <v>Electronics</v>
      </c>
      <c r="D4804" s="4" t="s">
        <v>56</v>
      </c>
      <c r="E4804" s="4">
        <v>40</v>
      </c>
      <c r="F4804" s="4">
        <v>359.14</v>
      </c>
      <c r="G4804" s="4">
        <f t="shared" si="150"/>
        <v>14365.599999999999</v>
      </c>
      <c r="H4804" s="5">
        <v>45072</v>
      </c>
      <c r="I4804" s="5" t="str">
        <f t="shared" si="151"/>
        <v>May</v>
      </c>
      <c r="J4804" s="4" t="s">
        <v>22</v>
      </c>
      <c r="K4804" s="4" t="s">
        <v>16</v>
      </c>
      <c r="L4804" s="4" t="s">
        <v>77</v>
      </c>
    </row>
    <row r="4805" spans="1:12" x14ac:dyDescent="0.25">
      <c r="A4805" s="4" t="s">
        <v>7947</v>
      </c>
      <c r="B4805" s="4" t="s">
        <v>2376</v>
      </c>
      <c r="C4805" s="4" t="str">
        <f>_xlfn.XLOOKUP(D4805, CategoryMap!A:A, CategoryMap!B:B, "Not found")</f>
        <v>Home Appliances</v>
      </c>
      <c r="D4805" s="4" t="s">
        <v>38</v>
      </c>
      <c r="E4805" s="4">
        <v>33</v>
      </c>
      <c r="F4805" s="4">
        <v>170.61</v>
      </c>
      <c r="G4805" s="4">
        <f t="shared" si="150"/>
        <v>5630.13</v>
      </c>
      <c r="H4805" s="5">
        <v>45211</v>
      </c>
      <c r="I4805" s="5" t="str">
        <f t="shared" si="151"/>
        <v>October</v>
      </c>
      <c r="J4805" s="4" t="s">
        <v>15</v>
      </c>
      <c r="K4805" s="4" t="s">
        <v>32</v>
      </c>
      <c r="L4805" s="4" t="s">
        <v>14371</v>
      </c>
    </row>
    <row r="4806" spans="1:12" x14ac:dyDescent="0.25">
      <c r="A4806" s="4" t="s">
        <v>7948</v>
      </c>
      <c r="B4806" s="4" t="s">
        <v>6540</v>
      </c>
      <c r="C4806" s="4" t="str">
        <f>_xlfn.XLOOKUP(D4806, CategoryMap!A:A, CategoryMap!B:B, "Not found")</f>
        <v>Clothing</v>
      </c>
      <c r="D4806" s="4" t="s">
        <v>14</v>
      </c>
      <c r="E4806" s="4">
        <v>19</v>
      </c>
      <c r="F4806" s="4">
        <v>438.23</v>
      </c>
      <c r="G4806" s="4">
        <f t="shared" si="150"/>
        <v>8326.3700000000008</v>
      </c>
      <c r="H4806" s="5">
        <v>45082</v>
      </c>
      <c r="I4806" s="5" t="str">
        <f t="shared" si="151"/>
        <v>June</v>
      </c>
      <c r="J4806" s="4" t="s">
        <v>22</v>
      </c>
      <c r="K4806" s="4" t="s">
        <v>23</v>
      </c>
      <c r="L4806" s="4" t="s">
        <v>77</v>
      </c>
    </row>
    <row r="4807" spans="1:12" x14ac:dyDescent="0.25">
      <c r="A4807" s="4" t="s">
        <v>7949</v>
      </c>
      <c r="B4807" s="4" t="s">
        <v>2238</v>
      </c>
      <c r="C4807" s="4" t="str">
        <f>_xlfn.XLOOKUP(D4807, CategoryMap!A:A, CategoryMap!B:B, "Not found")</f>
        <v>Books</v>
      </c>
      <c r="D4807" s="4" t="s">
        <v>44</v>
      </c>
      <c r="E4807" s="4">
        <v>1</v>
      </c>
      <c r="F4807" s="4">
        <v>244.29</v>
      </c>
      <c r="G4807" s="4">
        <f t="shared" si="150"/>
        <v>244.29</v>
      </c>
      <c r="H4807" s="5">
        <v>45049</v>
      </c>
      <c r="I4807" s="5" t="str">
        <f t="shared" si="151"/>
        <v>May</v>
      </c>
      <c r="J4807" s="4" t="s">
        <v>28</v>
      </c>
      <c r="K4807" s="4" t="s">
        <v>32</v>
      </c>
      <c r="L4807" s="4" t="s">
        <v>45</v>
      </c>
    </row>
    <row r="4808" spans="1:12" x14ac:dyDescent="0.25">
      <c r="A4808" s="4" t="s">
        <v>7950</v>
      </c>
      <c r="B4808" s="4" t="s">
        <v>2857</v>
      </c>
      <c r="C4808" s="4" t="str">
        <f>_xlfn.XLOOKUP(D4808, CategoryMap!A:A, CategoryMap!B:B, "Not found")</f>
        <v>Clothing</v>
      </c>
      <c r="D4808" s="4" t="s">
        <v>14</v>
      </c>
      <c r="E4808" s="4">
        <v>7</v>
      </c>
      <c r="F4808" s="4">
        <v>355.58</v>
      </c>
      <c r="G4808" s="4">
        <f t="shared" si="150"/>
        <v>2489.06</v>
      </c>
      <c r="H4808" s="5">
        <v>45202</v>
      </c>
      <c r="I4808" s="5" t="str">
        <f t="shared" si="151"/>
        <v>October</v>
      </c>
      <c r="J4808" s="4" t="s">
        <v>22</v>
      </c>
      <c r="K4808" s="4" t="s">
        <v>16</v>
      </c>
      <c r="L4808" s="4" t="s">
        <v>77</v>
      </c>
    </row>
    <row r="4809" spans="1:12" x14ac:dyDescent="0.25">
      <c r="A4809" s="4" t="s">
        <v>7951</v>
      </c>
      <c r="B4809" s="4" t="s">
        <v>6547</v>
      </c>
      <c r="C4809" s="4" t="str">
        <f>_xlfn.XLOOKUP(D4809, CategoryMap!A:A, CategoryMap!B:B, "Not found")</f>
        <v>Books</v>
      </c>
      <c r="D4809" s="4" t="s">
        <v>44</v>
      </c>
      <c r="E4809" s="4">
        <v>1</v>
      </c>
      <c r="F4809" s="4">
        <v>242.2</v>
      </c>
      <c r="G4809" s="4">
        <f t="shared" si="150"/>
        <v>242.2</v>
      </c>
      <c r="H4809" s="5">
        <v>44946</v>
      </c>
      <c r="I4809" s="5" t="str">
        <f t="shared" si="151"/>
        <v>January</v>
      </c>
      <c r="J4809" s="4" t="s">
        <v>22</v>
      </c>
      <c r="K4809" s="4" t="s">
        <v>16</v>
      </c>
      <c r="L4809" s="4" t="s">
        <v>77</v>
      </c>
    </row>
    <row r="4810" spans="1:12" x14ac:dyDescent="0.25">
      <c r="A4810" s="4" t="s">
        <v>7952</v>
      </c>
      <c r="B4810" s="4" t="s">
        <v>7953</v>
      </c>
      <c r="C4810" s="4" t="str">
        <f>_xlfn.XLOOKUP(D4810, CategoryMap!A:A, CategoryMap!B:B, "Not found")</f>
        <v>Electronics</v>
      </c>
      <c r="D4810" s="4" t="s">
        <v>21</v>
      </c>
      <c r="E4810" s="4">
        <v>10</v>
      </c>
      <c r="F4810" s="4">
        <v>74.650000000000006</v>
      </c>
      <c r="G4810" s="4">
        <f t="shared" si="150"/>
        <v>746.5</v>
      </c>
      <c r="H4810" s="5">
        <v>45043</v>
      </c>
      <c r="I4810" s="5" t="str">
        <f t="shared" si="151"/>
        <v>April</v>
      </c>
      <c r="J4810" s="4" t="s">
        <v>15</v>
      </c>
      <c r="K4810" s="4" t="s">
        <v>41</v>
      </c>
      <c r="L4810" s="4" t="s">
        <v>77</v>
      </c>
    </row>
    <row r="4811" spans="1:12" x14ac:dyDescent="0.25">
      <c r="A4811" s="4" t="s">
        <v>7954</v>
      </c>
      <c r="B4811" s="4" t="s">
        <v>1208</v>
      </c>
      <c r="C4811" s="4" t="str">
        <f>_xlfn.XLOOKUP(D4811, CategoryMap!A:A, CategoryMap!B:B, "Not found")</f>
        <v>Books</v>
      </c>
      <c r="D4811" s="4" t="s">
        <v>27</v>
      </c>
      <c r="E4811" s="4">
        <v>17</v>
      </c>
      <c r="F4811" s="4">
        <v>84.29</v>
      </c>
      <c r="G4811" s="4">
        <f t="shared" si="150"/>
        <v>1432.93</v>
      </c>
      <c r="H4811" s="5">
        <v>45185</v>
      </c>
      <c r="I4811" s="5" t="str">
        <f t="shared" si="151"/>
        <v>September</v>
      </c>
      <c r="J4811" s="4" t="s">
        <v>28</v>
      </c>
      <c r="K4811" s="4" t="s">
        <v>41</v>
      </c>
      <c r="L4811" s="4" t="s">
        <v>45</v>
      </c>
    </row>
    <row r="4812" spans="1:12" x14ac:dyDescent="0.25">
      <c r="A4812" s="4" t="s">
        <v>7955</v>
      </c>
      <c r="B4812" s="4" t="s">
        <v>1904</v>
      </c>
      <c r="C4812" s="4" t="str">
        <f>_xlfn.XLOOKUP(D4812, CategoryMap!A:A, CategoryMap!B:B, "Not found")</f>
        <v>Electronics</v>
      </c>
      <c r="D4812" s="4" t="s">
        <v>21</v>
      </c>
      <c r="E4812" s="4">
        <v>38</v>
      </c>
      <c r="F4812" s="4">
        <v>447.84</v>
      </c>
      <c r="G4812" s="4">
        <f t="shared" si="150"/>
        <v>17017.919999999998</v>
      </c>
      <c r="H4812" s="5">
        <v>45151</v>
      </c>
      <c r="I4812" s="5" t="str">
        <f t="shared" si="151"/>
        <v>August</v>
      </c>
      <c r="J4812" s="4" t="s">
        <v>28</v>
      </c>
      <c r="K4812" s="4" t="s">
        <v>16</v>
      </c>
      <c r="L4812" s="4" t="s">
        <v>45</v>
      </c>
    </row>
    <row r="4813" spans="1:12" x14ac:dyDescent="0.25">
      <c r="A4813" s="4" t="s">
        <v>7956</v>
      </c>
      <c r="B4813" s="4" t="s">
        <v>2659</v>
      </c>
      <c r="C4813" s="4" t="str">
        <f>_xlfn.XLOOKUP(D4813, CategoryMap!A:A, CategoryMap!B:B, "Not found")</f>
        <v>Electronics</v>
      </c>
      <c r="D4813" s="4" t="s">
        <v>21</v>
      </c>
      <c r="E4813" s="4">
        <v>17</v>
      </c>
      <c r="F4813" s="4">
        <v>459.71</v>
      </c>
      <c r="G4813" s="4">
        <f t="shared" si="150"/>
        <v>7815.07</v>
      </c>
      <c r="H4813" s="5">
        <v>45214</v>
      </c>
      <c r="I4813" s="5" t="str">
        <f t="shared" si="151"/>
        <v>October</v>
      </c>
      <c r="J4813" s="4" t="s">
        <v>28</v>
      </c>
      <c r="K4813" s="4" t="s">
        <v>41</v>
      </c>
      <c r="L4813" s="4" t="s">
        <v>35</v>
      </c>
    </row>
    <row r="4814" spans="1:12" x14ac:dyDescent="0.25">
      <c r="A4814" s="4" t="s">
        <v>7957</v>
      </c>
      <c r="B4814" s="4" t="s">
        <v>7456</v>
      </c>
      <c r="C4814" s="4" t="str">
        <f>_xlfn.XLOOKUP(D4814, CategoryMap!A:A, CategoryMap!B:B, "Not found")</f>
        <v>Clothing</v>
      </c>
      <c r="D4814" s="4" t="s">
        <v>14</v>
      </c>
      <c r="E4814" s="4">
        <v>15</v>
      </c>
      <c r="F4814" s="4">
        <v>194.1</v>
      </c>
      <c r="G4814" s="4">
        <f t="shared" si="150"/>
        <v>2911.5</v>
      </c>
      <c r="H4814" s="5">
        <v>45171</v>
      </c>
      <c r="I4814" s="5" t="str">
        <f t="shared" si="151"/>
        <v>September</v>
      </c>
      <c r="J4814" s="4" t="s">
        <v>28</v>
      </c>
      <c r="K4814" s="4" t="s">
        <v>16</v>
      </c>
      <c r="L4814" s="4" t="s">
        <v>14371</v>
      </c>
    </row>
    <row r="4815" spans="1:12" x14ac:dyDescent="0.25">
      <c r="A4815" s="4" t="s">
        <v>7958</v>
      </c>
      <c r="B4815" s="4" t="s">
        <v>2587</v>
      </c>
      <c r="C4815" s="4" t="str">
        <f>_xlfn.XLOOKUP(D4815, CategoryMap!A:A, CategoryMap!B:B, "Not found")</f>
        <v>Toys</v>
      </c>
      <c r="D4815" s="4" t="s">
        <v>66</v>
      </c>
      <c r="E4815" s="4">
        <v>44</v>
      </c>
      <c r="F4815" s="4">
        <v>351.54</v>
      </c>
      <c r="G4815" s="4">
        <f t="shared" si="150"/>
        <v>15467.76</v>
      </c>
      <c r="H4815" s="5">
        <v>45240</v>
      </c>
      <c r="I4815" s="5" t="str">
        <f t="shared" si="151"/>
        <v>November</v>
      </c>
      <c r="J4815" s="4" t="s">
        <v>22</v>
      </c>
      <c r="K4815" s="4" t="s">
        <v>32</v>
      </c>
      <c r="L4815" s="4" t="s">
        <v>77</v>
      </c>
    </row>
    <row r="4816" spans="1:12" x14ac:dyDescent="0.25">
      <c r="A4816" s="4" t="s">
        <v>7959</v>
      </c>
      <c r="B4816" s="4" t="s">
        <v>7086</v>
      </c>
      <c r="C4816" s="4" t="str">
        <f>_xlfn.XLOOKUP(D4816, CategoryMap!A:A, CategoryMap!B:B, "Not found")</f>
        <v>Home Appliances</v>
      </c>
      <c r="D4816" s="4" t="s">
        <v>38</v>
      </c>
      <c r="E4816" s="4">
        <v>25</v>
      </c>
      <c r="F4816" s="4">
        <v>415.03</v>
      </c>
      <c r="G4816" s="4">
        <f t="shared" si="150"/>
        <v>10375.75</v>
      </c>
      <c r="H4816" s="5">
        <v>45233</v>
      </c>
      <c r="I4816" s="5" t="str">
        <f t="shared" si="151"/>
        <v>November</v>
      </c>
      <c r="J4816" s="4" t="s">
        <v>22</v>
      </c>
      <c r="K4816" s="4" t="s">
        <v>16</v>
      </c>
      <c r="L4816" s="4" t="s">
        <v>45</v>
      </c>
    </row>
    <row r="4817" spans="1:12" x14ac:dyDescent="0.25">
      <c r="A4817" s="4" t="s">
        <v>7960</v>
      </c>
      <c r="B4817" s="4" t="s">
        <v>7961</v>
      </c>
      <c r="C4817" s="4" t="str">
        <f>_xlfn.XLOOKUP(D4817, CategoryMap!A:A, CategoryMap!B:B, "Not found")</f>
        <v>Electronics</v>
      </c>
      <c r="D4817" s="4" t="s">
        <v>21</v>
      </c>
      <c r="E4817" s="4">
        <v>40</v>
      </c>
      <c r="F4817" s="4">
        <v>282.51</v>
      </c>
      <c r="G4817" s="4">
        <f t="shared" si="150"/>
        <v>11300.4</v>
      </c>
      <c r="H4817" s="5">
        <v>45019</v>
      </c>
      <c r="I4817" s="5" t="str">
        <f t="shared" si="151"/>
        <v>April</v>
      </c>
      <c r="J4817" s="4" t="s">
        <v>22</v>
      </c>
      <c r="K4817" s="4" t="s">
        <v>32</v>
      </c>
      <c r="L4817" s="4" t="s">
        <v>35</v>
      </c>
    </row>
    <row r="4818" spans="1:12" x14ac:dyDescent="0.25">
      <c r="A4818" s="4" t="s">
        <v>7962</v>
      </c>
      <c r="B4818" s="4" t="s">
        <v>2962</v>
      </c>
      <c r="C4818" s="4" t="str">
        <f>_xlfn.XLOOKUP(D4818, CategoryMap!A:A, CategoryMap!B:B, "Not found")</f>
        <v>Home Appliances</v>
      </c>
      <c r="D4818" s="4" t="s">
        <v>38</v>
      </c>
      <c r="E4818" s="4">
        <v>1</v>
      </c>
      <c r="F4818" s="4">
        <v>50.44</v>
      </c>
      <c r="G4818" s="4">
        <f t="shared" si="150"/>
        <v>50.44</v>
      </c>
      <c r="H4818" s="5">
        <v>45103</v>
      </c>
      <c r="I4818" s="5" t="str">
        <f t="shared" si="151"/>
        <v>June</v>
      </c>
      <c r="J4818" s="4" t="s">
        <v>15</v>
      </c>
      <c r="K4818" s="4" t="s">
        <v>41</v>
      </c>
      <c r="L4818" s="4" t="s">
        <v>35</v>
      </c>
    </row>
    <row r="4819" spans="1:12" x14ac:dyDescent="0.25">
      <c r="A4819" s="4" t="s">
        <v>7963</v>
      </c>
      <c r="B4819" s="4" t="s">
        <v>7964</v>
      </c>
      <c r="C4819" s="4" t="str">
        <f>_xlfn.XLOOKUP(D4819, CategoryMap!A:A, CategoryMap!B:B, "Not found")</f>
        <v>Books</v>
      </c>
      <c r="D4819" s="4" t="s">
        <v>44</v>
      </c>
      <c r="E4819" s="4">
        <v>43</v>
      </c>
      <c r="F4819" s="4">
        <v>376</v>
      </c>
      <c r="G4819" s="4">
        <f t="shared" si="150"/>
        <v>16168</v>
      </c>
      <c r="H4819" s="5">
        <v>45173</v>
      </c>
      <c r="I4819" s="5" t="str">
        <f t="shared" si="151"/>
        <v>September</v>
      </c>
      <c r="J4819" s="4" t="s">
        <v>15</v>
      </c>
      <c r="K4819" s="4" t="s">
        <v>23</v>
      </c>
      <c r="L4819" s="4" t="s">
        <v>35</v>
      </c>
    </row>
    <row r="4820" spans="1:12" x14ac:dyDescent="0.25">
      <c r="A4820" s="4" t="s">
        <v>7965</v>
      </c>
      <c r="B4820" s="4" t="s">
        <v>4732</v>
      </c>
      <c r="C4820" s="4" t="str">
        <f>_xlfn.XLOOKUP(D4820, CategoryMap!A:A, CategoryMap!B:B, "Not found")</f>
        <v>Electronics</v>
      </c>
      <c r="D4820" s="4" t="s">
        <v>56</v>
      </c>
      <c r="E4820" s="4">
        <v>6</v>
      </c>
      <c r="F4820" s="4">
        <v>113.26</v>
      </c>
      <c r="G4820" s="4">
        <f t="shared" si="150"/>
        <v>679.56000000000006</v>
      </c>
      <c r="H4820" s="5">
        <v>44936</v>
      </c>
      <c r="I4820" s="5" t="str">
        <f t="shared" si="151"/>
        <v>January</v>
      </c>
      <c r="J4820" s="4" t="s">
        <v>28</v>
      </c>
      <c r="K4820" s="4" t="s">
        <v>32</v>
      </c>
      <c r="L4820" s="4" t="s">
        <v>45</v>
      </c>
    </row>
    <row r="4821" spans="1:12" x14ac:dyDescent="0.25">
      <c r="A4821" s="4" t="s">
        <v>7966</v>
      </c>
      <c r="B4821" s="4" t="s">
        <v>3699</v>
      </c>
      <c r="C4821" s="4" t="str">
        <f>_xlfn.XLOOKUP(D4821, CategoryMap!A:A, CategoryMap!B:B, "Not found")</f>
        <v>Books</v>
      </c>
      <c r="D4821" s="4" t="s">
        <v>44</v>
      </c>
      <c r="E4821" s="4">
        <v>2</v>
      </c>
      <c r="F4821" s="4">
        <v>274.14999999999998</v>
      </c>
      <c r="G4821" s="4">
        <f t="shared" si="150"/>
        <v>548.29999999999995</v>
      </c>
      <c r="H4821" s="5">
        <v>45271</v>
      </c>
      <c r="I4821" s="5" t="str">
        <f t="shared" si="151"/>
        <v>December</v>
      </c>
      <c r="J4821" s="4" t="s">
        <v>28</v>
      </c>
      <c r="K4821" s="4" t="s">
        <v>32</v>
      </c>
      <c r="L4821" s="4" t="s">
        <v>17</v>
      </c>
    </row>
    <row r="4822" spans="1:12" x14ac:dyDescent="0.25">
      <c r="A4822" s="4" t="s">
        <v>7967</v>
      </c>
      <c r="B4822" s="4" t="s">
        <v>4221</v>
      </c>
      <c r="C4822" s="4" t="str">
        <f>_xlfn.XLOOKUP(D4822, CategoryMap!A:A, CategoryMap!B:B, "Not found")</f>
        <v>Electronics</v>
      </c>
      <c r="D4822" s="4" t="s">
        <v>56</v>
      </c>
      <c r="E4822" s="4">
        <v>28</v>
      </c>
      <c r="F4822" s="4">
        <v>240.15</v>
      </c>
      <c r="G4822" s="4">
        <f t="shared" si="150"/>
        <v>6724.2</v>
      </c>
      <c r="H4822" s="5">
        <v>45059</v>
      </c>
      <c r="I4822" s="5" t="str">
        <f t="shared" si="151"/>
        <v>May</v>
      </c>
      <c r="J4822" s="4" t="s">
        <v>22</v>
      </c>
      <c r="K4822" s="4" t="s">
        <v>16</v>
      </c>
      <c r="L4822" s="4" t="s">
        <v>14371</v>
      </c>
    </row>
    <row r="4823" spans="1:12" x14ac:dyDescent="0.25">
      <c r="A4823" s="4" t="s">
        <v>7968</v>
      </c>
      <c r="B4823" s="4" t="s">
        <v>597</v>
      </c>
      <c r="C4823" s="4" t="str">
        <f>_xlfn.XLOOKUP(D4823, CategoryMap!A:A, CategoryMap!B:B, "Not found")</f>
        <v>Clothing</v>
      </c>
      <c r="D4823" s="4" t="s">
        <v>14</v>
      </c>
      <c r="E4823" s="4">
        <v>44</v>
      </c>
      <c r="F4823" s="4">
        <v>348.68</v>
      </c>
      <c r="G4823" s="4">
        <f t="shared" si="150"/>
        <v>15341.92</v>
      </c>
      <c r="H4823" s="5">
        <v>45182</v>
      </c>
      <c r="I4823" s="5" t="str">
        <f t="shared" si="151"/>
        <v>September</v>
      </c>
      <c r="J4823" s="4" t="s">
        <v>22</v>
      </c>
      <c r="K4823" s="4" t="s">
        <v>32</v>
      </c>
      <c r="L4823" s="4" t="s">
        <v>45</v>
      </c>
    </row>
    <row r="4824" spans="1:12" x14ac:dyDescent="0.25">
      <c r="A4824" s="4" t="s">
        <v>7969</v>
      </c>
      <c r="B4824" s="4" t="s">
        <v>2016</v>
      </c>
      <c r="C4824" s="4" t="str">
        <f>_xlfn.XLOOKUP(D4824, CategoryMap!A:A, CategoryMap!B:B, "Not found")</f>
        <v>Electronics</v>
      </c>
      <c r="D4824" s="4" t="s">
        <v>56</v>
      </c>
      <c r="E4824" s="4">
        <v>41</v>
      </c>
      <c r="F4824" s="4">
        <v>264.39</v>
      </c>
      <c r="G4824" s="4">
        <f t="shared" si="150"/>
        <v>10839.99</v>
      </c>
      <c r="H4824" s="5">
        <v>45224</v>
      </c>
      <c r="I4824" s="5" t="str">
        <f t="shared" si="151"/>
        <v>October</v>
      </c>
      <c r="J4824" s="4" t="s">
        <v>22</v>
      </c>
      <c r="K4824" s="4" t="s">
        <v>32</v>
      </c>
      <c r="L4824" s="4" t="s">
        <v>35</v>
      </c>
    </row>
    <row r="4825" spans="1:12" x14ac:dyDescent="0.25">
      <c r="A4825" s="4" t="s">
        <v>7970</v>
      </c>
      <c r="B4825" s="4" t="s">
        <v>4679</v>
      </c>
      <c r="C4825" s="4" t="str">
        <f>_xlfn.XLOOKUP(D4825, CategoryMap!A:A, CategoryMap!B:B, "Not found")</f>
        <v>Electronics</v>
      </c>
      <c r="D4825" s="4" t="s">
        <v>21</v>
      </c>
      <c r="E4825" s="4">
        <v>10</v>
      </c>
      <c r="F4825" s="4">
        <v>59.2</v>
      </c>
      <c r="G4825" s="4">
        <f t="shared" si="150"/>
        <v>592</v>
      </c>
      <c r="H4825" s="5">
        <v>45131</v>
      </c>
      <c r="I4825" s="5" t="str">
        <f t="shared" si="151"/>
        <v>July</v>
      </c>
      <c r="J4825" s="4" t="s">
        <v>22</v>
      </c>
      <c r="K4825" s="4" t="s">
        <v>41</v>
      </c>
      <c r="L4825" s="4" t="s">
        <v>77</v>
      </c>
    </row>
    <row r="4826" spans="1:12" x14ac:dyDescent="0.25">
      <c r="A4826" s="4" t="s">
        <v>7971</v>
      </c>
      <c r="B4826" s="4" t="s">
        <v>650</v>
      </c>
      <c r="C4826" s="4" t="str">
        <f>_xlfn.XLOOKUP(D4826, CategoryMap!A:A, CategoryMap!B:B, "Not found")</f>
        <v>Electronics</v>
      </c>
      <c r="D4826" s="4" t="s">
        <v>21</v>
      </c>
      <c r="E4826" s="4">
        <v>12</v>
      </c>
      <c r="F4826" s="4">
        <v>197.75</v>
      </c>
      <c r="G4826" s="4">
        <f t="shared" si="150"/>
        <v>2373</v>
      </c>
      <c r="H4826" s="5">
        <v>45132</v>
      </c>
      <c r="I4826" s="5" t="str">
        <f t="shared" si="151"/>
        <v>July</v>
      </c>
      <c r="J4826" s="4" t="s">
        <v>22</v>
      </c>
      <c r="K4826" s="4" t="s">
        <v>41</v>
      </c>
      <c r="L4826" s="4" t="s">
        <v>45</v>
      </c>
    </row>
    <row r="4827" spans="1:12" x14ac:dyDescent="0.25">
      <c r="A4827" s="4" t="s">
        <v>7972</v>
      </c>
      <c r="B4827" s="4" t="s">
        <v>2359</v>
      </c>
      <c r="C4827" s="4" t="str">
        <f>_xlfn.XLOOKUP(D4827, CategoryMap!A:A, CategoryMap!B:B, "Not found")</f>
        <v>Books</v>
      </c>
      <c r="D4827" s="4" t="s">
        <v>27</v>
      </c>
      <c r="E4827" s="4">
        <v>49</v>
      </c>
      <c r="F4827" s="4">
        <v>450.03</v>
      </c>
      <c r="G4827" s="4">
        <f t="shared" si="150"/>
        <v>22051.469999999998</v>
      </c>
      <c r="H4827" s="5">
        <v>45254</v>
      </c>
      <c r="I4827" s="5" t="str">
        <f t="shared" si="151"/>
        <v>November</v>
      </c>
      <c r="J4827" s="4" t="s">
        <v>15</v>
      </c>
      <c r="K4827" s="4" t="s">
        <v>41</v>
      </c>
      <c r="L4827" s="4" t="s">
        <v>77</v>
      </c>
    </row>
    <row r="4828" spans="1:12" x14ac:dyDescent="0.25">
      <c r="A4828" s="4" t="s">
        <v>7973</v>
      </c>
      <c r="B4828" s="4" t="s">
        <v>2958</v>
      </c>
      <c r="C4828" s="4" t="str">
        <f>_xlfn.XLOOKUP(D4828, CategoryMap!A:A, CategoryMap!B:B, "Not found")</f>
        <v>Electronics</v>
      </c>
      <c r="D4828" s="4" t="s">
        <v>21</v>
      </c>
      <c r="E4828" s="4">
        <v>44</v>
      </c>
      <c r="F4828" s="4">
        <v>6.87</v>
      </c>
      <c r="G4828" s="4">
        <f t="shared" si="150"/>
        <v>302.28000000000003</v>
      </c>
      <c r="H4828" s="5">
        <v>45156</v>
      </c>
      <c r="I4828" s="5" t="str">
        <f t="shared" si="151"/>
        <v>August</v>
      </c>
      <c r="J4828" s="4" t="s">
        <v>15</v>
      </c>
      <c r="K4828" s="4" t="s">
        <v>32</v>
      </c>
      <c r="L4828" s="4" t="s">
        <v>17</v>
      </c>
    </row>
    <row r="4829" spans="1:12" x14ac:dyDescent="0.25">
      <c r="A4829" s="4" t="s">
        <v>7974</v>
      </c>
      <c r="B4829" s="4" t="s">
        <v>7975</v>
      </c>
      <c r="C4829" s="4" t="str">
        <f>_xlfn.XLOOKUP(D4829, CategoryMap!A:A, CategoryMap!B:B, "Not found")</f>
        <v>Books</v>
      </c>
      <c r="D4829" s="4" t="s">
        <v>44</v>
      </c>
      <c r="E4829" s="4">
        <v>35</v>
      </c>
      <c r="F4829" s="4">
        <v>435.29</v>
      </c>
      <c r="G4829" s="4">
        <f t="shared" si="150"/>
        <v>15235.150000000001</v>
      </c>
      <c r="H4829" s="5">
        <v>45124</v>
      </c>
      <c r="I4829" s="5" t="str">
        <f t="shared" si="151"/>
        <v>July</v>
      </c>
      <c r="J4829" s="4" t="s">
        <v>28</v>
      </c>
      <c r="K4829" s="4" t="s">
        <v>16</v>
      </c>
      <c r="L4829" s="4" t="s">
        <v>35</v>
      </c>
    </row>
    <row r="4830" spans="1:12" x14ac:dyDescent="0.25">
      <c r="A4830" s="4" t="s">
        <v>7976</v>
      </c>
      <c r="B4830" s="4" t="s">
        <v>6170</v>
      </c>
      <c r="C4830" s="4" t="str">
        <f>_xlfn.XLOOKUP(D4830, CategoryMap!A:A, CategoryMap!B:B, "Not found")</f>
        <v>Books</v>
      </c>
      <c r="D4830" s="4" t="s">
        <v>27</v>
      </c>
      <c r="E4830" s="4">
        <v>25</v>
      </c>
      <c r="F4830" s="4">
        <v>91.67</v>
      </c>
      <c r="G4830" s="4">
        <f t="shared" si="150"/>
        <v>2291.75</v>
      </c>
      <c r="H4830" s="5">
        <v>45232</v>
      </c>
      <c r="I4830" s="5" t="str">
        <f t="shared" si="151"/>
        <v>November</v>
      </c>
      <c r="J4830" s="4" t="s">
        <v>28</v>
      </c>
      <c r="K4830" s="4" t="s">
        <v>41</v>
      </c>
      <c r="L4830" s="4" t="s">
        <v>45</v>
      </c>
    </row>
    <row r="4831" spans="1:12" x14ac:dyDescent="0.25">
      <c r="A4831" s="4" t="s">
        <v>7977</v>
      </c>
      <c r="B4831" s="4" t="s">
        <v>530</v>
      </c>
      <c r="C4831" s="4" t="str">
        <f>_xlfn.XLOOKUP(D4831, CategoryMap!A:A, CategoryMap!B:B, "Not found")</f>
        <v>Toys</v>
      </c>
      <c r="D4831" s="4" t="s">
        <v>66</v>
      </c>
      <c r="E4831" s="4">
        <v>48</v>
      </c>
      <c r="F4831" s="4">
        <v>213.22</v>
      </c>
      <c r="G4831" s="4">
        <f t="shared" si="150"/>
        <v>10234.56</v>
      </c>
      <c r="H4831" s="5">
        <v>44983</v>
      </c>
      <c r="I4831" s="5" t="str">
        <f t="shared" si="151"/>
        <v>February</v>
      </c>
      <c r="J4831" s="4" t="s">
        <v>15</v>
      </c>
      <c r="K4831" s="4" t="s">
        <v>16</v>
      </c>
      <c r="L4831" s="4" t="s">
        <v>14371</v>
      </c>
    </row>
    <row r="4832" spans="1:12" x14ac:dyDescent="0.25">
      <c r="A4832" s="4" t="s">
        <v>7978</v>
      </c>
      <c r="B4832" s="4" t="s">
        <v>7979</v>
      </c>
      <c r="C4832" s="4" t="str">
        <f>_xlfn.XLOOKUP(D4832, CategoryMap!A:A, CategoryMap!B:B, "Not found")</f>
        <v>Clothing</v>
      </c>
      <c r="D4832" s="4" t="s">
        <v>14</v>
      </c>
      <c r="E4832" s="4">
        <v>48</v>
      </c>
      <c r="F4832" s="4">
        <v>121.07</v>
      </c>
      <c r="G4832" s="4">
        <f t="shared" si="150"/>
        <v>5811.36</v>
      </c>
      <c r="H4832" s="5">
        <v>45029</v>
      </c>
      <c r="I4832" s="5" t="str">
        <f t="shared" si="151"/>
        <v>April</v>
      </c>
      <c r="J4832" s="4" t="s">
        <v>22</v>
      </c>
      <c r="K4832" s="4" t="s">
        <v>32</v>
      </c>
      <c r="L4832" s="4" t="s">
        <v>17</v>
      </c>
    </row>
    <row r="4833" spans="1:12" x14ac:dyDescent="0.25">
      <c r="A4833" s="4" t="s">
        <v>7980</v>
      </c>
      <c r="B4833" s="4" t="s">
        <v>7981</v>
      </c>
      <c r="C4833" s="4" t="str">
        <f>_xlfn.XLOOKUP(D4833, CategoryMap!A:A, CategoryMap!B:B, "Not found")</f>
        <v>Home Appliances</v>
      </c>
      <c r="D4833" s="4" t="s">
        <v>38</v>
      </c>
      <c r="E4833" s="4">
        <v>9</v>
      </c>
      <c r="F4833" s="4">
        <v>387.23</v>
      </c>
      <c r="G4833" s="4">
        <f t="shared" si="150"/>
        <v>3485.07</v>
      </c>
      <c r="H4833" s="5">
        <v>45196</v>
      </c>
      <c r="I4833" s="5" t="str">
        <f t="shared" si="151"/>
        <v>September</v>
      </c>
      <c r="J4833" s="4" t="s">
        <v>22</v>
      </c>
      <c r="K4833" s="4" t="s">
        <v>32</v>
      </c>
      <c r="L4833" s="4" t="s">
        <v>45</v>
      </c>
    </row>
    <row r="4834" spans="1:12" x14ac:dyDescent="0.25">
      <c r="A4834" s="4" t="s">
        <v>7982</v>
      </c>
      <c r="B4834" s="4" t="s">
        <v>7734</v>
      </c>
      <c r="C4834" s="4" t="str">
        <f>_xlfn.XLOOKUP(D4834, CategoryMap!A:A, CategoryMap!B:B, "Not found")</f>
        <v>Books</v>
      </c>
      <c r="D4834" s="4" t="s">
        <v>44</v>
      </c>
      <c r="E4834" s="4">
        <v>41</v>
      </c>
      <c r="F4834" s="4">
        <v>156.78</v>
      </c>
      <c r="G4834" s="4">
        <f t="shared" si="150"/>
        <v>6427.9800000000005</v>
      </c>
      <c r="H4834" s="5">
        <v>45158</v>
      </c>
      <c r="I4834" s="5" t="str">
        <f t="shared" si="151"/>
        <v>August</v>
      </c>
      <c r="J4834" s="4" t="s">
        <v>15</v>
      </c>
      <c r="K4834" s="4" t="s">
        <v>32</v>
      </c>
      <c r="L4834" s="4" t="s">
        <v>45</v>
      </c>
    </row>
    <row r="4835" spans="1:12" x14ac:dyDescent="0.25">
      <c r="A4835" s="4" t="s">
        <v>7983</v>
      </c>
      <c r="B4835" s="4" t="s">
        <v>7984</v>
      </c>
      <c r="C4835" s="4" t="str">
        <f>_xlfn.XLOOKUP(D4835, CategoryMap!A:A, CategoryMap!B:B, "Not found")</f>
        <v>Clothing</v>
      </c>
      <c r="D4835" s="4" t="s">
        <v>14</v>
      </c>
      <c r="E4835" s="4">
        <v>17</v>
      </c>
      <c r="F4835" s="4">
        <v>249.65</v>
      </c>
      <c r="G4835" s="4">
        <f t="shared" si="150"/>
        <v>4244.05</v>
      </c>
      <c r="H4835" s="5">
        <v>45037</v>
      </c>
      <c r="I4835" s="5" t="str">
        <f t="shared" si="151"/>
        <v>April</v>
      </c>
      <c r="J4835" s="4" t="s">
        <v>15</v>
      </c>
      <c r="K4835" s="4" t="s">
        <v>32</v>
      </c>
      <c r="L4835" s="4" t="s">
        <v>17</v>
      </c>
    </row>
    <row r="4836" spans="1:12" x14ac:dyDescent="0.25">
      <c r="A4836" s="4" t="s">
        <v>7985</v>
      </c>
      <c r="B4836" s="4" t="s">
        <v>3498</v>
      </c>
      <c r="C4836" s="4" t="str">
        <f>_xlfn.XLOOKUP(D4836, CategoryMap!A:A, CategoryMap!B:B, "Not found")</f>
        <v>Home Appliances</v>
      </c>
      <c r="D4836" s="4" t="s">
        <v>38</v>
      </c>
      <c r="E4836" s="4">
        <v>37</v>
      </c>
      <c r="F4836" s="4">
        <v>458.82</v>
      </c>
      <c r="G4836" s="4">
        <f t="shared" si="150"/>
        <v>16976.34</v>
      </c>
      <c r="H4836" s="5">
        <v>45196</v>
      </c>
      <c r="I4836" s="5" t="str">
        <f t="shared" si="151"/>
        <v>September</v>
      </c>
      <c r="J4836" s="4" t="s">
        <v>22</v>
      </c>
      <c r="K4836" s="4" t="s">
        <v>32</v>
      </c>
      <c r="L4836" s="4" t="s">
        <v>35</v>
      </c>
    </row>
    <row r="4837" spans="1:12" x14ac:dyDescent="0.25">
      <c r="A4837" s="4" t="s">
        <v>7986</v>
      </c>
      <c r="B4837" s="4" t="s">
        <v>1301</v>
      </c>
      <c r="C4837" s="4" t="str">
        <f>_xlfn.XLOOKUP(D4837, CategoryMap!A:A, CategoryMap!B:B, "Not found")</f>
        <v>Clothing</v>
      </c>
      <c r="D4837" s="4" t="s">
        <v>14</v>
      </c>
      <c r="E4837" s="4">
        <v>43</v>
      </c>
      <c r="F4837" s="4">
        <v>96.63</v>
      </c>
      <c r="G4837" s="4">
        <f t="shared" si="150"/>
        <v>4155.09</v>
      </c>
      <c r="H4837" s="5">
        <v>45100</v>
      </c>
      <c r="I4837" s="5" t="str">
        <f t="shared" si="151"/>
        <v>June</v>
      </c>
      <c r="J4837" s="4" t="s">
        <v>22</v>
      </c>
      <c r="K4837" s="4" t="s">
        <v>32</v>
      </c>
      <c r="L4837" s="4" t="s">
        <v>14371</v>
      </c>
    </row>
    <row r="4838" spans="1:12" x14ac:dyDescent="0.25">
      <c r="A4838" s="4" t="s">
        <v>7987</v>
      </c>
      <c r="B4838" s="4" t="s">
        <v>879</v>
      </c>
      <c r="C4838" s="4" t="str">
        <f>_xlfn.XLOOKUP(D4838, CategoryMap!A:A, CategoryMap!B:B, "Not found")</f>
        <v>Electronics</v>
      </c>
      <c r="D4838" s="4" t="s">
        <v>21</v>
      </c>
      <c r="E4838" s="4">
        <v>26</v>
      </c>
      <c r="F4838" s="4">
        <v>300.14</v>
      </c>
      <c r="G4838" s="4">
        <f t="shared" si="150"/>
        <v>7803.6399999999994</v>
      </c>
      <c r="H4838" s="5">
        <v>45034</v>
      </c>
      <c r="I4838" s="5" t="str">
        <f t="shared" si="151"/>
        <v>April</v>
      </c>
      <c r="J4838" s="4" t="s">
        <v>28</v>
      </c>
      <c r="K4838" s="4" t="s">
        <v>41</v>
      </c>
      <c r="L4838" s="4" t="s">
        <v>45</v>
      </c>
    </row>
    <row r="4839" spans="1:12" x14ac:dyDescent="0.25">
      <c r="A4839" s="4" t="s">
        <v>7988</v>
      </c>
      <c r="B4839" s="4" t="s">
        <v>2012</v>
      </c>
      <c r="C4839" s="4" t="str">
        <f>_xlfn.XLOOKUP(D4839, CategoryMap!A:A, CategoryMap!B:B, "Not found")</f>
        <v>Electronics</v>
      </c>
      <c r="D4839" s="4" t="s">
        <v>21</v>
      </c>
      <c r="E4839" s="4">
        <v>39</v>
      </c>
      <c r="F4839" s="4">
        <v>360.92</v>
      </c>
      <c r="G4839" s="4">
        <f t="shared" si="150"/>
        <v>14075.880000000001</v>
      </c>
      <c r="H4839" s="5">
        <v>45101</v>
      </c>
      <c r="I4839" s="5" t="str">
        <f t="shared" si="151"/>
        <v>June</v>
      </c>
      <c r="J4839" s="4" t="s">
        <v>28</v>
      </c>
      <c r="K4839" s="4" t="s">
        <v>16</v>
      </c>
      <c r="L4839" s="4" t="s">
        <v>14371</v>
      </c>
    </row>
    <row r="4840" spans="1:12" x14ac:dyDescent="0.25">
      <c r="A4840" s="4" t="s">
        <v>7989</v>
      </c>
      <c r="B4840" s="4" t="s">
        <v>7990</v>
      </c>
      <c r="C4840" s="4" t="str">
        <f>_xlfn.XLOOKUP(D4840, CategoryMap!A:A, CategoryMap!B:B, "Not found")</f>
        <v>Electronics</v>
      </c>
      <c r="D4840" s="4" t="s">
        <v>56</v>
      </c>
      <c r="E4840" s="4">
        <v>2</v>
      </c>
      <c r="F4840" s="4">
        <v>230.44</v>
      </c>
      <c r="G4840" s="4">
        <f t="shared" si="150"/>
        <v>460.88</v>
      </c>
      <c r="H4840" s="5">
        <v>45004</v>
      </c>
      <c r="I4840" s="5" t="str">
        <f t="shared" si="151"/>
        <v>March</v>
      </c>
      <c r="J4840" s="4" t="s">
        <v>15</v>
      </c>
      <c r="K4840" s="4" t="s">
        <v>41</v>
      </c>
      <c r="L4840" s="4" t="s">
        <v>45</v>
      </c>
    </row>
    <row r="4841" spans="1:12" x14ac:dyDescent="0.25">
      <c r="A4841" s="4" t="s">
        <v>7991</v>
      </c>
      <c r="B4841" s="4" t="s">
        <v>6302</v>
      </c>
      <c r="C4841" s="4" t="str">
        <f>_xlfn.XLOOKUP(D4841, CategoryMap!A:A, CategoryMap!B:B, "Not found")</f>
        <v>Home Appliances</v>
      </c>
      <c r="D4841" s="4" t="s">
        <v>38</v>
      </c>
      <c r="E4841" s="4">
        <v>46</v>
      </c>
      <c r="F4841" s="4">
        <v>428.56</v>
      </c>
      <c r="G4841" s="4">
        <f t="shared" si="150"/>
        <v>19713.759999999998</v>
      </c>
      <c r="H4841" s="5">
        <v>45037</v>
      </c>
      <c r="I4841" s="5" t="str">
        <f t="shared" si="151"/>
        <v>April</v>
      </c>
      <c r="J4841" s="4" t="s">
        <v>15</v>
      </c>
      <c r="K4841" s="4" t="s">
        <v>23</v>
      </c>
      <c r="L4841" s="4" t="s">
        <v>17</v>
      </c>
    </row>
    <row r="4842" spans="1:12" x14ac:dyDescent="0.25">
      <c r="A4842" s="4" t="s">
        <v>7992</v>
      </c>
      <c r="B4842" s="4" t="s">
        <v>7993</v>
      </c>
      <c r="C4842" s="4" t="str">
        <f>_xlfn.XLOOKUP(D4842, CategoryMap!A:A, CategoryMap!B:B, "Not found")</f>
        <v>Books</v>
      </c>
      <c r="D4842" s="4" t="s">
        <v>44</v>
      </c>
      <c r="E4842" s="4">
        <v>6</v>
      </c>
      <c r="F4842" s="4">
        <v>161.06</v>
      </c>
      <c r="G4842" s="4">
        <f t="shared" si="150"/>
        <v>966.36</v>
      </c>
      <c r="H4842" s="5">
        <v>45152</v>
      </c>
      <c r="I4842" s="5" t="str">
        <f t="shared" si="151"/>
        <v>August</v>
      </c>
      <c r="J4842" s="4" t="s">
        <v>28</v>
      </c>
      <c r="K4842" s="4" t="s">
        <v>32</v>
      </c>
      <c r="L4842" s="4" t="s">
        <v>45</v>
      </c>
    </row>
    <row r="4843" spans="1:12" x14ac:dyDescent="0.25">
      <c r="A4843" s="4" t="s">
        <v>7994</v>
      </c>
      <c r="B4843" s="4" t="s">
        <v>2722</v>
      </c>
      <c r="C4843" s="4" t="str">
        <f>_xlfn.XLOOKUP(D4843, CategoryMap!A:A, CategoryMap!B:B, "Not found")</f>
        <v>Electronics</v>
      </c>
      <c r="D4843" s="4" t="s">
        <v>21</v>
      </c>
      <c r="E4843" s="4">
        <v>4</v>
      </c>
      <c r="F4843" s="4">
        <v>269.31</v>
      </c>
      <c r="G4843" s="4">
        <f t="shared" si="150"/>
        <v>1077.24</v>
      </c>
      <c r="H4843" s="5">
        <v>45116</v>
      </c>
      <c r="I4843" s="5" t="str">
        <f t="shared" si="151"/>
        <v>July</v>
      </c>
      <c r="J4843" s="4" t="s">
        <v>15</v>
      </c>
      <c r="K4843" s="4" t="s">
        <v>23</v>
      </c>
      <c r="L4843" s="4" t="s">
        <v>17</v>
      </c>
    </row>
    <row r="4844" spans="1:12" x14ac:dyDescent="0.25">
      <c r="A4844" s="4" t="s">
        <v>7995</v>
      </c>
      <c r="B4844" s="4" t="s">
        <v>2284</v>
      </c>
      <c r="C4844" s="4" t="str">
        <f>_xlfn.XLOOKUP(D4844, CategoryMap!A:A, CategoryMap!B:B, "Not found")</f>
        <v>Toys</v>
      </c>
      <c r="D4844" s="4" t="s">
        <v>66</v>
      </c>
      <c r="E4844" s="4">
        <v>38</v>
      </c>
      <c r="F4844" s="4">
        <v>61.69</v>
      </c>
      <c r="G4844" s="4">
        <f t="shared" si="150"/>
        <v>2344.2199999999998</v>
      </c>
      <c r="H4844" s="5">
        <v>44962</v>
      </c>
      <c r="I4844" s="5" t="str">
        <f t="shared" si="151"/>
        <v>February</v>
      </c>
      <c r="J4844" s="4" t="s">
        <v>22</v>
      </c>
      <c r="K4844" s="4" t="s">
        <v>16</v>
      </c>
      <c r="L4844" s="4" t="s">
        <v>17</v>
      </c>
    </row>
    <row r="4845" spans="1:12" x14ac:dyDescent="0.25">
      <c r="A4845" s="4" t="s">
        <v>7996</v>
      </c>
      <c r="B4845" s="4" t="s">
        <v>5676</v>
      </c>
      <c r="C4845" s="4" t="str">
        <f>_xlfn.XLOOKUP(D4845, CategoryMap!A:A, CategoryMap!B:B, "Not found")</f>
        <v>Books</v>
      </c>
      <c r="D4845" s="4" t="s">
        <v>27</v>
      </c>
      <c r="E4845" s="4">
        <v>21</v>
      </c>
      <c r="F4845" s="4">
        <v>238.91</v>
      </c>
      <c r="G4845" s="4">
        <f t="shared" si="150"/>
        <v>5017.1099999999997</v>
      </c>
      <c r="H4845" s="5">
        <v>45270</v>
      </c>
      <c r="I4845" s="5" t="str">
        <f t="shared" si="151"/>
        <v>December</v>
      </c>
      <c r="J4845" s="4" t="s">
        <v>15</v>
      </c>
      <c r="K4845" s="4" t="s">
        <v>23</v>
      </c>
      <c r="L4845" s="4" t="s">
        <v>77</v>
      </c>
    </row>
    <row r="4846" spans="1:12" x14ac:dyDescent="0.25">
      <c r="A4846" s="4" t="s">
        <v>7997</v>
      </c>
      <c r="B4846" s="4" t="s">
        <v>3184</v>
      </c>
      <c r="C4846" s="4" t="str">
        <f>_xlfn.XLOOKUP(D4846, CategoryMap!A:A, CategoryMap!B:B, "Not found")</f>
        <v>Toys</v>
      </c>
      <c r="D4846" s="4" t="s">
        <v>66</v>
      </c>
      <c r="E4846" s="4">
        <v>35</v>
      </c>
      <c r="F4846" s="4">
        <v>72.16</v>
      </c>
      <c r="G4846" s="4">
        <f t="shared" si="150"/>
        <v>2525.6</v>
      </c>
      <c r="H4846" s="5">
        <v>45099</v>
      </c>
      <c r="I4846" s="5" t="str">
        <f t="shared" si="151"/>
        <v>June</v>
      </c>
      <c r="J4846" s="4" t="s">
        <v>15</v>
      </c>
      <c r="K4846" s="4" t="s">
        <v>32</v>
      </c>
      <c r="L4846" s="4" t="s">
        <v>45</v>
      </c>
    </row>
    <row r="4847" spans="1:12" x14ac:dyDescent="0.25">
      <c r="A4847" s="4" t="s">
        <v>7998</v>
      </c>
      <c r="B4847" s="4" t="s">
        <v>3077</v>
      </c>
      <c r="C4847" s="4" t="str">
        <f>_xlfn.XLOOKUP(D4847, CategoryMap!A:A, CategoryMap!B:B, "Not found")</f>
        <v>Toys</v>
      </c>
      <c r="D4847" s="4" t="s">
        <v>66</v>
      </c>
      <c r="E4847" s="4">
        <v>38</v>
      </c>
      <c r="F4847" s="4">
        <v>409.91</v>
      </c>
      <c r="G4847" s="4">
        <f t="shared" si="150"/>
        <v>15576.580000000002</v>
      </c>
      <c r="H4847" s="5">
        <v>45179</v>
      </c>
      <c r="I4847" s="5" t="str">
        <f t="shared" si="151"/>
        <v>September</v>
      </c>
      <c r="J4847" s="4" t="s">
        <v>22</v>
      </c>
      <c r="K4847" s="4" t="s">
        <v>41</v>
      </c>
      <c r="L4847" s="4" t="s">
        <v>17</v>
      </c>
    </row>
    <row r="4848" spans="1:12" x14ac:dyDescent="0.25">
      <c r="A4848" s="4" t="s">
        <v>7999</v>
      </c>
      <c r="B4848" s="4" t="s">
        <v>7139</v>
      </c>
      <c r="C4848" s="4" t="str">
        <f>_xlfn.XLOOKUP(D4848, CategoryMap!A:A, CategoryMap!B:B, "Not found")</f>
        <v>Toys</v>
      </c>
      <c r="D4848" s="4" t="s">
        <v>66</v>
      </c>
      <c r="E4848" s="4">
        <v>48</v>
      </c>
      <c r="F4848" s="4">
        <v>242.73</v>
      </c>
      <c r="G4848" s="4">
        <f t="shared" si="150"/>
        <v>11651.039999999999</v>
      </c>
      <c r="H4848" s="5">
        <v>44994</v>
      </c>
      <c r="I4848" s="5" t="str">
        <f t="shared" si="151"/>
        <v>March</v>
      </c>
      <c r="J4848" s="4" t="s">
        <v>28</v>
      </c>
      <c r="K4848" s="4" t="s">
        <v>23</v>
      </c>
      <c r="L4848" s="4" t="s">
        <v>35</v>
      </c>
    </row>
    <row r="4849" spans="1:12" x14ac:dyDescent="0.25">
      <c r="A4849" s="4" t="s">
        <v>8000</v>
      </c>
      <c r="B4849" s="4" t="s">
        <v>185</v>
      </c>
      <c r="C4849" s="4" t="str">
        <f>_xlfn.XLOOKUP(D4849, CategoryMap!A:A, CategoryMap!B:B, "Not found")</f>
        <v>Electronics</v>
      </c>
      <c r="D4849" s="4" t="s">
        <v>21</v>
      </c>
      <c r="E4849" s="4">
        <v>15</v>
      </c>
      <c r="F4849" s="4">
        <v>239.95</v>
      </c>
      <c r="G4849" s="4">
        <f t="shared" si="150"/>
        <v>3599.25</v>
      </c>
      <c r="H4849" s="5">
        <v>45273</v>
      </c>
      <c r="I4849" s="5" t="str">
        <f t="shared" si="151"/>
        <v>December</v>
      </c>
      <c r="J4849" s="4" t="s">
        <v>15</v>
      </c>
      <c r="K4849" s="4" t="s">
        <v>23</v>
      </c>
      <c r="L4849" s="4" t="s">
        <v>14371</v>
      </c>
    </row>
    <row r="4850" spans="1:12" x14ac:dyDescent="0.25">
      <c r="A4850" s="4" t="s">
        <v>8001</v>
      </c>
      <c r="B4850" s="4" t="s">
        <v>8002</v>
      </c>
      <c r="C4850" s="4" t="str">
        <f>_xlfn.XLOOKUP(D4850, CategoryMap!A:A, CategoryMap!B:B, "Not found")</f>
        <v>Electronics</v>
      </c>
      <c r="D4850" s="4" t="s">
        <v>21</v>
      </c>
      <c r="E4850" s="4">
        <v>5</v>
      </c>
      <c r="F4850" s="4">
        <v>409.19</v>
      </c>
      <c r="G4850" s="4">
        <f t="shared" si="150"/>
        <v>2045.95</v>
      </c>
      <c r="H4850" s="5">
        <v>45131</v>
      </c>
      <c r="I4850" s="5" t="str">
        <f t="shared" si="151"/>
        <v>July</v>
      </c>
      <c r="J4850" s="4" t="s">
        <v>28</v>
      </c>
      <c r="K4850" s="4" t="s">
        <v>16</v>
      </c>
      <c r="L4850" s="4" t="s">
        <v>77</v>
      </c>
    </row>
    <row r="4851" spans="1:12" x14ac:dyDescent="0.25">
      <c r="A4851" s="4" t="s">
        <v>8003</v>
      </c>
      <c r="B4851" s="4" t="s">
        <v>8004</v>
      </c>
      <c r="C4851" s="4" t="str">
        <f>_xlfn.XLOOKUP(D4851, CategoryMap!A:A, CategoryMap!B:B, "Not found")</f>
        <v>Home Appliances</v>
      </c>
      <c r="D4851" s="4" t="s">
        <v>38</v>
      </c>
      <c r="E4851" s="4">
        <v>4</v>
      </c>
      <c r="F4851" s="4">
        <v>216.77</v>
      </c>
      <c r="G4851" s="4">
        <f t="shared" si="150"/>
        <v>867.08</v>
      </c>
      <c r="H4851" s="5">
        <v>45039</v>
      </c>
      <c r="I4851" s="5" t="str">
        <f t="shared" si="151"/>
        <v>April</v>
      </c>
      <c r="J4851" s="4" t="s">
        <v>28</v>
      </c>
      <c r="K4851" s="4" t="s">
        <v>23</v>
      </c>
      <c r="L4851" s="4" t="s">
        <v>45</v>
      </c>
    </row>
    <row r="4852" spans="1:12" x14ac:dyDescent="0.25">
      <c r="A4852" s="4" t="s">
        <v>8005</v>
      </c>
      <c r="B4852" s="4" t="s">
        <v>7695</v>
      </c>
      <c r="C4852" s="4" t="str">
        <f>_xlfn.XLOOKUP(D4852, CategoryMap!A:A, CategoryMap!B:B, "Not found")</f>
        <v>Electronics</v>
      </c>
      <c r="D4852" s="4" t="s">
        <v>21</v>
      </c>
      <c r="E4852" s="4">
        <v>29</v>
      </c>
      <c r="F4852" s="4">
        <v>91.63</v>
      </c>
      <c r="G4852" s="4">
        <f t="shared" si="150"/>
        <v>2657.27</v>
      </c>
      <c r="H4852" s="5">
        <v>44991</v>
      </c>
      <c r="I4852" s="5" t="str">
        <f t="shared" si="151"/>
        <v>March</v>
      </c>
      <c r="J4852" s="4" t="s">
        <v>22</v>
      </c>
      <c r="K4852" s="4" t="s">
        <v>41</v>
      </c>
      <c r="L4852" s="4" t="s">
        <v>35</v>
      </c>
    </row>
    <row r="4853" spans="1:12" x14ac:dyDescent="0.25">
      <c r="A4853" s="4" t="s">
        <v>8006</v>
      </c>
      <c r="B4853" s="4" t="s">
        <v>8007</v>
      </c>
      <c r="C4853" s="4" t="str">
        <f>_xlfn.XLOOKUP(D4853, CategoryMap!A:A, CategoryMap!B:B, "Not found")</f>
        <v>Toys</v>
      </c>
      <c r="D4853" s="4" t="s">
        <v>66</v>
      </c>
      <c r="E4853" s="4">
        <v>17</v>
      </c>
      <c r="F4853" s="4">
        <v>275.02999999999997</v>
      </c>
      <c r="G4853" s="4">
        <f t="shared" si="150"/>
        <v>4675.5099999999993</v>
      </c>
      <c r="H4853" s="5">
        <v>44939</v>
      </c>
      <c r="I4853" s="5" t="str">
        <f t="shared" si="151"/>
        <v>January</v>
      </c>
      <c r="J4853" s="4" t="s">
        <v>28</v>
      </c>
      <c r="K4853" s="4" t="s">
        <v>32</v>
      </c>
      <c r="L4853" s="4" t="s">
        <v>14371</v>
      </c>
    </row>
    <row r="4854" spans="1:12" x14ac:dyDescent="0.25">
      <c r="A4854" s="4" t="s">
        <v>8008</v>
      </c>
      <c r="B4854" s="4" t="s">
        <v>702</v>
      </c>
      <c r="C4854" s="4" t="str">
        <f>_xlfn.XLOOKUP(D4854, CategoryMap!A:A, CategoryMap!B:B, "Not found")</f>
        <v>Home Appliances</v>
      </c>
      <c r="D4854" s="4" t="s">
        <v>38</v>
      </c>
      <c r="E4854" s="4">
        <v>36</v>
      </c>
      <c r="F4854" s="4">
        <v>475.68</v>
      </c>
      <c r="G4854" s="4">
        <f t="shared" si="150"/>
        <v>17124.48</v>
      </c>
      <c r="H4854" s="5">
        <v>45129</v>
      </c>
      <c r="I4854" s="5" t="str">
        <f t="shared" si="151"/>
        <v>July</v>
      </c>
      <c r="J4854" s="4" t="s">
        <v>22</v>
      </c>
      <c r="K4854" s="4" t="s">
        <v>16</v>
      </c>
      <c r="L4854" s="4" t="s">
        <v>77</v>
      </c>
    </row>
    <row r="4855" spans="1:12" x14ac:dyDescent="0.25">
      <c r="A4855" s="4" t="s">
        <v>8009</v>
      </c>
      <c r="B4855" s="4" t="s">
        <v>8010</v>
      </c>
      <c r="C4855" s="4" t="str">
        <f>_xlfn.XLOOKUP(D4855, CategoryMap!A:A, CategoryMap!B:B, "Not found")</f>
        <v>Books</v>
      </c>
      <c r="D4855" s="4" t="s">
        <v>44</v>
      </c>
      <c r="E4855" s="4">
        <v>46</v>
      </c>
      <c r="F4855" s="4">
        <v>419.45</v>
      </c>
      <c r="G4855" s="4">
        <f t="shared" si="150"/>
        <v>19294.7</v>
      </c>
      <c r="H4855" s="5">
        <v>45247</v>
      </c>
      <c r="I4855" s="5" t="str">
        <f t="shared" si="151"/>
        <v>November</v>
      </c>
      <c r="J4855" s="4" t="s">
        <v>15</v>
      </c>
      <c r="K4855" s="4" t="s">
        <v>16</v>
      </c>
      <c r="L4855" s="4" t="s">
        <v>17</v>
      </c>
    </row>
    <row r="4856" spans="1:12" x14ac:dyDescent="0.25">
      <c r="A4856" s="4" t="s">
        <v>8011</v>
      </c>
      <c r="B4856" s="4" t="s">
        <v>8012</v>
      </c>
      <c r="C4856" s="4" t="str">
        <f>_xlfn.XLOOKUP(D4856, CategoryMap!A:A, CategoryMap!B:B, "Not found")</f>
        <v>Electronics</v>
      </c>
      <c r="D4856" s="4" t="s">
        <v>21</v>
      </c>
      <c r="E4856" s="4">
        <v>13</v>
      </c>
      <c r="F4856" s="4">
        <v>8.32</v>
      </c>
      <c r="G4856" s="4">
        <f t="shared" si="150"/>
        <v>108.16</v>
      </c>
      <c r="H4856" s="5">
        <v>45226</v>
      </c>
      <c r="I4856" s="5" t="str">
        <f t="shared" si="151"/>
        <v>October</v>
      </c>
      <c r="J4856" s="4" t="s">
        <v>22</v>
      </c>
      <c r="K4856" s="4" t="s">
        <v>16</v>
      </c>
      <c r="L4856" s="4" t="s">
        <v>35</v>
      </c>
    </row>
    <row r="4857" spans="1:12" x14ac:dyDescent="0.25">
      <c r="A4857" s="4" t="s">
        <v>8013</v>
      </c>
      <c r="B4857" s="4" t="s">
        <v>1342</v>
      </c>
      <c r="C4857" s="4" t="str">
        <f>_xlfn.XLOOKUP(D4857, CategoryMap!A:A, CategoryMap!B:B, "Not found")</f>
        <v>Electronics</v>
      </c>
      <c r="D4857" s="4" t="s">
        <v>56</v>
      </c>
      <c r="E4857" s="4">
        <v>41</v>
      </c>
      <c r="F4857" s="4">
        <v>463.93</v>
      </c>
      <c r="G4857" s="4">
        <f t="shared" si="150"/>
        <v>19021.13</v>
      </c>
      <c r="H4857" s="5">
        <v>45270</v>
      </c>
      <c r="I4857" s="5" t="str">
        <f t="shared" si="151"/>
        <v>December</v>
      </c>
      <c r="J4857" s="4" t="s">
        <v>22</v>
      </c>
      <c r="K4857" s="4" t="s">
        <v>32</v>
      </c>
      <c r="L4857" s="4" t="s">
        <v>14371</v>
      </c>
    </row>
    <row r="4858" spans="1:12" x14ac:dyDescent="0.25">
      <c r="A4858" s="4" t="s">
        <v>8014</v>
      </c>
      <c r="B4858" s="4" t="s">
        <v>8015</v>
      </c>
      <c r="C4858" s="4" t="str">
        <f>_xlfn.XLOOKUP(D4858, CategoryMap!A:A, CategoryMap!B:B, "Not found")</f>
        <v>Clothing</v>
      </c>
      <c r="D4858" s="4" t="s">
        <v>14</v>
      </c>
      <c r="E4858" s="4">
        <v>18</v>
      </c>
      <c r="F4858" s="4">
        <v>426.16</v>
      </c>
      <c r="G4858" s="4">
        <f t="shared" si="150"/>
        <v>7670.88</v>
      </c>
      <c r="H4858" s="5">
        <v>45113</v>
      </c>
      <c r="I4858" s="5" t="str">
        <f t="shared" si="151"/>
        <v>July</v>
      </c>
      <c r="J4858" s="4" t="s">
        <v>15</v>
      </c>
      <c r="K4858" s="4" t="s">
        <v>16</v>
      </c>
      <c r="L4858" s="4" t="s">
        <v>14371</v>
      </c>
    </row>
    <row r="4859" spans="1:12" x14ac:dyDescent="0.25">
      <c r="A4859" s="4" t="s">
        <v>8016</v>
      </c>
      <c r="B4859" s="4" t="s">
        <v>1168</v>
      </c>
      <c r="C4859" s="4" t="str">
        <f>_xlfn.XLOOKUP(D4859, CategoryMap!A:A, CategoryMap!B:B, "Not found")</f>
        <v>Books</v>
      </c>
      <c r="D4859" s="4" t="s">
        <v>27</v>
      </c>
      <c r="E4859" s="4">
        <v>30</v>
      </c>
      <c r="F4859" s="4">
        <v>294.07</v>
      </c>
      <c r="G4859" s="4">
        <f t="shared" si="150"/>
        <v>8822.1</v>
      </c>
      <c r="H4859" s="5">
        <v>45085</v>
      </c>
      <c r="I4859" s="5" t="str">
        <f t="shared" si="151"/>
        <v>June</v>
      </c>
      <c r="J4859" s="4" t="s">
        <v>28</v>
      </c>
      <c r="K4859" s="4" t="s">
        <v>16</v>
      </c>
      <c r="L4859" s="4" t="s">
        <v>77</v>
      </c>
    </row>
    <row r="4860" spans="1:12" x14ac:dyDescent="0.25">
      <c r="A4860" s="4" t="s">
        <v>8017</v>
      </c>
      <c r="B4860" s="4" t="s">
        <v>281</v>
      </c>
      <c r="C4860" s="4" t="str">
        <f>_xlfn.XLOOKUP(D4860, CategoryMap!A:A, CategoryMap!B:B, "Not found")</f>
        <v>Books</v>
      </c>
      <c r="D4860" s="4" t="s">
        <v>27</v>
      </c>
      <c r="E4860" s="4">
        <v>44</v>
      </c>
      <c r="F4860" s="4">
        <v>265.58999999999997</v>
      </c>
      <c r="G4860" s="4">
        <f t="shared" si="150"/>
        <v>11685.96</v>
      </c>
      <c r="H4860" s="5">
        <v>44991</v>
      </c>
      <c r="I4860" s="5" t="str">
        <f t="shared" si="151"/>
        <v>March</v>
      </c>
      <c r="J4860" s="4" t="s">
        <v>28</v>
      </c>
      <c r="K4860" s="4" t="s">
        <v>32</v>
      </c>
      <c r="L4860" s="4" t="s">
        <v>77</v>
      </c>
    </row>
    <row r="4861" spans="1:12" x14ac:dyDescent="0.25">
      <c r="A4861" s="4" t="s">
        <v>8018</v>
      </c>
      <c r="B4861" s="4" t="s">
        <v>6705</v>
      </c>
      <c r="C4861" s="4" t="str">
        <f>_xlfn.XLOOKUP(D4861, CategoryMap!A:A, CategoryMap!B:B, "Not found")</f>
        <v>Home Appliances</v>
      </c>
      <c r="D4861" s="4" t="s">
        <v>38</v>
      </c>
      <c r="E4861" s="4">
        <v>49</v>
      </c>
      <c r="F4861" s="4">
        <v>229.56</v>
      </c>
      <c r="G4861" s="4">
        <f t="shared" si="150"/>
        <v>11248.44</v>
      </c>
      <c r="H4861" s="5">
        <v>45282</v>
      </c>
      <c r="I4861" s="5" t="str">
        <f t="shared" si="151"/>
        <v>December</v>
      </c>
      <c r="J4861" s="4" t="s">
        <v>15</v>
      </c>
      <c r="K4861" s="4" t="s">
        <v>32</v>
      </c>
      <c r="L4861" s="4" t="s">
        <v>17</v>
      </c>
    </row>
    <row r="4862" spans="1:12" x14ac:dyDescent="0.25">
      <c r="A4862" s="4" t="s">
        <v>8019</v>
      </c>
      <c r="B4862" s="4" t="s">
        <v>563</v>
      </c>
      <c r="C4862" s="4" t="str">
        <f>_xlfn.XLOOKUP(D4862, CategoryMap!A:A, CategoryMap!B:B, "Not found")</f>
        <v>Clothing</v>
      </c>
      <c r="D4862" s="4" t="s">
        <v>14</v>
      </c>
      <c r="E4862" s="4">
        <v>40</v>
      </c>
      <c r="F4862" s="4">
        <v>281.43</v>
      </c>
      <c r="G4862" s="4">
        <f t="shared" si="150"/>
        <v>11257.2</v>
      </c>
      <c r="H4862" s="5">
        <v>45234</v>
      </c>
      <c r="I4862" s="5" t="str">
        <f t="shared" si="151"/>
        <v>November</v>
      </c>
      <c r="J4862" s="4" t="s">
        <v>28</v>
      </c>
      <c r="K4862" s="4" t="s">
        <v>23</v>
      </c>
      <c r="L4862" s="4" t="s">
        <v>45</v>
      </c>
    </row>
    <row r="4863" spans="1:12" x14ac:dyDescent="0.25">
      <c r="A4863" s="4" t="s">
        <v>8020</v>
      </c>
      <c r="B4863" s="4" t="s">
        <v>177</v>
      </c>
      <c r="C4863" s="4" t="str">
        <f>_xlfn.XLOOKUP(D4863, CategoryMap!A:A, CategoryMap!B:B, "Not found")</f>
        <v>Home Appliances</v>
      </c>
      <c r="D4863" s="4" t="s">
        <v>38</v>
      </c>
      <c r="E4863" s="4">
        <v>42</v>
      </c>
      <c r="F4863" s="4">
        <v>107.53</v>
      </c>
      <c r="G4863" s="4">
        <f t="shared" si="150"/>
        <v>4516.26</v>
      </c>
      <c r="H4863" s="5">
        <v>45144</v>
      </c>
      <c r="I4863" s="5" t="str">
        <f t="shared" si="151"/>
        <v>August</v>
      </c>
      <c r="J4863" s="4" t="s">
        <v>28</v>
      </c>
      <c r="K4863" s="4" t="s">
        <v>41</v>
      </c>
      <c r="L4863" s="4" t="s">
        <v>35</v>
      </c>
    </row>
    <row r="4864" spans="1:12" x14ac:dyDescent="0.25">
      <c r="A4864" s="4" t="s">
        <v>8021</v>
      </c>
      <c r="B4864" s="4" t="s">
        <v>8022</v>
      </c>
      <c r="C4864" s="4" t="str">
        <f>_xlfn.XLOOKUP(D4864, CategoryMap!A:A, CategoryMap!B:B, "Not found")</f>
        <v>Toys</v>
      </c>
      <c r="D4864" s="4" t="s">
        <v>66</v>
      </c>
      <c r="E4864" s="4">
        <v>23</v>
      </c>
      <c r="F4864" s="4">
        <v>467.66</v>
      </c>
      <c r="G4864" s="4">
        <f t="shared" si="150"/>
        <v>10756.18</v>
      </c>
      <c r="H4864" s="5">
        <v>44951</v>
      </c>
      <c r="I4864" s="5" t="str">
        <f t="shared" si="151"/>
        <v>January</v>
      </c>
      <c r="J4864" s="4" t="s">
        <v>28</v>
      </c>
      <c r="K4864" s="4" t="s">
        <v>41</v>
      </c>
      <c r="L4864" s="4" t="s">
        <v>17</v>
      </c>
    </row>
    <row r="4865" spans="1:12" x14ac:dyDescent="0.25">
      <c r="A4865" s="4" t="s">
        <v>8023</v>
      </c>
      <c r="B4865" s="4" t="s">
        <v>2936</v>
      </c>
      <c r="C4865" s="4" t="str">
        <f>_xlfn.XLOOKUP(D4865, CategoryMap!A:A, CategoryMap!B:B, "Not found")</f>
        <v>Books</v>
      </c>
      <c r="D4865" s="4" t="s">
        <v>27</v>
      </c>
      <c r="E4865" s="4">
        <v>48</v>
      </c>
      <c r="F4865" s="4">
        <v>14.07</v>
      </c>
      <c r="G4865" s="4">
        <f t="shared" si="150"/>
        <v>675.36</v>
      </c>
      <c r="H4865" s="5">
        <v>45151</v>
      </c>
      <c r="I4865" s="5" t="str">
        <f t="shared" si="151"/>
        <v>August</v>
      </c>
      <c r="J4865" s="4" t="s">
        <v>22</v>
      </c>
      <c r="K4865" s="4" t="s">
        <v>16</v>
      </c>
      <c r="L4865" s="4" t="s">
        <v>35</v>
      </c>
    </row>
    <row r="4866" spans="1:12" x14ac:dyDescent="0.25">
      <c r="A4866" s="4" t="s">
        <v>8024</v>
      </c>
      <c r="B4866" s="4" t="s">
        <v>3340</v>
      </c>
      <c r="C4866" s="4" t="str">
        <f>_xlfn.XLOOKUP(D4866, CategoryMap!A:A, CategoryMap!B:B, "Not found")</f>
        <v>Toys</v>
      </c>
      <c r="D4866" s="4" t="s">
        <v>66</v>
      </c>
      <c r="E4866" s="4">
        <v>20</v>
      </c>
      <c r="F4866" s="4">
        <v>179.77</v>
      </c>
      <c r="G4866" s="4">
        <f t="shared" ref="G4866:G4929" si="152">E4866*F4866</f>
        <v>3595.4</v>
      </c>
      <c r="H4866" s="5">
        <v>45094</v>
      </c>
      <c r="I4866" s="5" t="str">
        <f t="shared" si="151"/>
        <v>June</v>
      </c>
      <c r="J4866" s="4" t="s">
        <v>28</v>
      </c>
      <c r="K4866" s="4" t="s">
        <v>41</v>
      </c>
      <c r="L4866" s="4" t="s">
        <v>35</v>
      </c>
    </row>
    <row r="4867" spans="1:12" x14ac:dyDescent="0.25">
      <c r="A4867" s="4" t="s">
        <v>8025</v>
      </c>
      <c r="B4867" s="4" t="s">
        <v>8026</v>
      </c>
      <c r="C4867" s="4" t="str">
        <f>_xlfn.XLOOKUP(D4867, CategoryMap!A:A, CategoryMap!B:B, "Not found")</f>
        <v>Electronics</v>
      </c>
      <c r="D4867" s="4" t="s">
        <v>56</v>
      </c>
      <c r="E4867" s="4">
        <v>13</v>
      </c>
      <c r="F4867" s="4">
        <v>409.45</v>
      </c>
      <c r="G4867" s="4">
        <f t="shared" si="152"/>
        <v>5322.8499999999995</v>
      </c>
      <c r="H4867" s="5">
        <v>44942</v>
      </c>
      <c r="I4867" s="5" t="str">
        <f t="shared" ref="I4867:I4930" si="153">TEXT(H4867,"mmmm")</f>
        <v>January</v>
      </c>
      <c r="J4867" s="4" t="s">
        <v>15</v>
      </c>
      <c r="K4867" s="4" t="s">
        <v>32</v>
      </c>
      <c r="L4867" s="4" t="s">
        <v>77</v>
      </c>
    </row>
    <row r="4868" spans="1:12" x14ac:dyDescent="0.25">
      <c r="A4868" s="4" t="s">
        <v>8027</v>
      </c>
      <c r="B4868" s="4" t="s">
        <v>8028</v>
      </c>
      <c r="C4868" s="4" t="str">
        <f>_xlfn.XLOOKUP(D4868, CategoryMap!A:A, CategoryMap!B:B, "Not found")</f>
        <v>Books</v>
      </c>
      <c r="D4868" s="4" t="s">
        <v>44</v>
      </c>
      <c r="E4868" s="4">
        <v>15</v>
      </c>
      <c r="F4868" s="4">
        <v>212.43</v>
      </c>
      <c r="G4868" s="4">
        <f t="shared" si="152"/>
        <v>3186.4500000000003</v>
      </c>
      <c r="H4868" s="5">
        <v>44944</v>
      </c>
      <c r="I4868" s="5" t="str">
        <f t="shared" si="153"/>
        <v>January</v>
      </c>
      <c r="J4868" s="4" t="s">
        <v>22</v>
      </c>
      <c r="K4868" s="4" t="s">
        <v>23</v>
      </c>
      <c r="L4868" s="4" t="s">
        <v>45</v>
      </c>
    </row>
    <row r="4869" spans="1:12" x14ac:dyDescent="0.25">
      <c r="A4869" s="4" t="s">
        <v>8029</v>
      </c>
      <c r="B4869" s="4" t="s">
        <v>8030</v>
      </c>
      <c r="C4869" s="4" t="str">
        <f>_xlfn.XLOOKUP(D4869, CategoryMap!A:A, CategoryMap!B:B, "Not found")</f>
        <v>Toys</v>
      </c>
      <c r="D4869" s="4" t="s">
        <v>66</v>
      </c>
      <c r="E4869" s="4">
        <v>1</v>
      </c>
      <c r="F4869" s="4">
        <v>335.6</v>
      </c>
      <c r="G4869" s="4">
        <f t="shared" si="152"/>
        <v>335.6</v>
      </c>
      <c r="H4869" s="5">
        <v>45274</v>
      </c>
      <c r="I4869" s="5" t="str">
        <f t="shared" si="153"/>
        <v>December</v>
      </c>
      <c r="J4869" s="4" t="s">
        <v>28</v>
      </c>
      <c r="K4869" s="4" t="s">
        <v>32</v>
      </c>
      <c r="L4869" s="4" t="s">
        <v>45</v>
      </c>
    </row>
    <row r="4870" spans="1:12" x14ac:dyDescent="0.25">
      <c r="A4870" s="4" t="s">
        <v>8031</v>
      </c>
      <c r="B4870" s="4" t="s">
        <v>5572</v>
      </c>
      <c r="C4870" s="4" t="str">
        <f>_xlfn.XLOOKUP(D4870, CategoryMap!A:A, CategoryMap!B:B, "Not found")</f>
        <v>Books</v>
      </c>
      <c r="D4870" s="4" t="s">
        <v>44</v>
      </c>
      <c r="E4870" s="4">
        <v>5</v>
      </c>
      <c r="F4870" s="4">
        <v>220.26</v>
      </c>
      <c r="G4870" s="4">
        <f t="shared" si="152"/>
        <v>1101.3</v>
      </c>
      <c r="H4870" s="5">
        <v>45051</v>
      </c>
      <c r="I4870" s="5" t="str">
        <f t="shared" si="153"/>
        <v>May</v>
      </c>
      <c r="J4870" s="4" t="s">
        <v>15</v>
      </c>
      <c r="K4870" s="4" t="s">
        <v>41</v>
      </c>
      <c r="L4870" s="4" t="s">
        <v>17</v>
      </c>
    </row>
    <row r="4871" spans="1:12" x14ac:dyDescent="0.25">
      <c r="A4871" s="4" t="s">
        <v>8032</v>
      </c>
      <c r="B4871" s="4" t="s">
        <v>2174</v>
      </c>
      <c r="C4871" s="4" t="str">
        <f>_xlfn.XLOOKUP(D4871, CategoryMap!A:A, CategoryMap!B:B, "Not found")</f>
        <v>Electronics</v>
      </c>
      <c r="D4871" s="4" t="s">
        <v>56</v>
      </c>
      <c r="E4871" s="4">
        <v>8</v>
      </c>
      <c r="F4871" s="4">
        <v>172.46</v>
      </c>
      <c r="G4871" s="4">
        <f t="shared" si="152"/>
        <v>1379.68</v>
      </c>
      <c r="H4871" s="5">
        <v>45073</v>
      </c>
      <c r="I4871" s="5" t="str">
        <f t="shared" si="153"/>
        <v>May</v>
      </c>
      <c r="J4871" s="4" t="s">
        <v>15</v>
      </c>
      <c r="K4871" s="4" t="s">
        <v>41</v>
      </c>
      <c r="L4871" s="4" t="s">
        <v>77</v>
      </c>
    </row>
    <row r="4872" spans="1:12" x14ac:dyDescent="0.25">
      <c r="A4872" s="4" t="s">
        <v>8033</v>
      </c>
      <c r="B4872" s="4" t="s">
        <v>3295</v>
      </c>
      <c r="C4872" s="4" t="str">
        <f>_xlfn.XLOOKUP(D4872, CategoryMap!A:A, CategoryMap!B:B, "Not found")</f>
        <v>Home Appliances</v>
      </c>
      <c r="D4872" s="4" t="s">
        <v>38</v>
      </c>
      <c r="E4872" s="4">
        <v>18</v>
      </c>
      <c r="F4872" s="4">
        <v>247.44</v>
      </c>
      <c r="G4872" s="4">
        <f t="shared" si="152"/>
        <v>4453.92</v>
      </c>
      <c r="H4872" s="5">
        <v>45127</v>
      </c>
      <c r="I4872" s="5" t="str">
        <f t="shared" si="153"/>
        <v>July</v>
      </c>
      <c r="J4872" s="4" t="s">
        <v>22</v>
      </c>
      <c r="K4872" s="4" t="s">
        <v>23</v>
      </c>
      <c r="L4872" s="4" t="s">
        <v>35</v>
      </c>
    </row>
    <row r="4873" spans="1:12" x14ac:dyDescent="0.25">
      <c r="A4873" s="4" t="s">
        <v>8034</v>
      </c>
      <c r="B4873" s="4" t="s">
        <v>8035</v>
      </c>
      <c r="C4873" s="4" t="str">
        <f>_xlfn.XLOOKUP(D4873, CategoryMap!A:A, CategoryMap!B:B, "Not found")</f>
        <v>Toys</v>
      </c>
      <c r="D4873" s="4" t="s">
        <v>66</v>
      </c>
      <c r="E4873" s="4">
        <v>10</v>
      </c>
      <c r="F4873" s="4">
        <v>481.08</v>
      </c>
      <c r="G4873" s="4">
        <f t="shared" si="152"/>
        <v>4810.8</v>
      </c>
      <c r="H4873" s="5">
        <v>45057</v>
      </c>
      <c r="I4873" s="5" t="str">
        <f t="shared" si="153"/>
        <v>May</v>
      </c>
      <c r="J4873" s="4" t="s">
        <v>22</v>
      </c>
      <c r="K4873" s="4" t="s">
        <v>16</v>
      </c>
      <c r="L4873" s="4" t="s">
        <v>14371</v>
      </c>
    </row>
    <row r="4874" spans="1:12" x14ac:dyDescent="0.25">
      <c r="A4874" s="4" t="s">
        <v>8036</v>
      </c>
      <c r="B4874" s="4" t="s">
        <v>8037</v>
      </c>
      <c r="C4874" s="4" t="str">
        <f>_xlfn.XLOOKUP(D4874, CategoryMap!A:A, CategoryMap!B:B, "Not found")</f>
        <v>Clothing</v>
      </c>
      <c r="D4874" s="4" t="s">
        <v>14</v>
      </c>
      <c r="E4874" s="4">
        <v>31</v>
      </c>
      <c r="F4874" s="4">
        <v>115.95</v>
      </c>
      <c r="G4874" s="4">
        <f t="shared" si="152"/>
        <v>3594.4500000000003</v>
      </c>
      <c r="H4874" s="5">
        <v>45256</v>
      </c>
      <c r="I4874" s="5" t="str">
        <f t="shared" si="153"/>
        <v>November</v>
      </c>
      <c r="J4874" s="4" t="s">
        <v>15</v>
      </c>
      <c r="K4874" s="4" t="s">
        <v>23</v>
      </c>
      <c r="L4874" s="4" t="s">
        <v>45</v>
      </c>
    </row>
    <row r="4875" spans="1:12" x14ac:dyDescent="0.25">
      <c r="A4875" s="4" t="s">
        <v>8038</v>
      </c>
      <c r="B4875" s="4" t="s">
        <v>8039</v>
      </c>
      <c r="C4875" s="4" t="str">
        <f>_xlfn.XLOOKUP(D4875, CategoryMap!A:A, CategoryMap!B:B, "Not found")</f>
        <v>Books</v>
      </c>
      <c r="D4875" s="4" t="s">
        <v>44</v>
      </c>
      <c r="E4875" s="4">
        <v>21</v>
      </c>
      <c r="F4875" s="4">
        <v>444.58</v>
      </c>
      <c r="G4875" s="4">
        <f t="shared" si="152"/>
        <v>9336.18</v>
      </c>
      <c r="H4875" s="5">
        <v>45068</v>
      </c>
      <c r="I4875" s="5" t="str">
        <f t="shared" si="153"/>
        <v>May</v>
      </c>
      <c r="J4875" s="4" t="s">
        <v>22</v>
      </c>
      <c r="K4875" s="4" t="s">
        <v>23</v>
      </c>
      <c r="L4875" s="4" t="s">
        <v>77</v>
      </c>
    </row>
    <row r="4876" spans="1:12" x14ac:dyDescent="0.25">
      <c r="A4876" s="4" t="s">
        <v>8040</v>
      </c>
      <c r="B4876" s="4" t="s">
        <v>8041</v>
      </c>
      <c r="C4876" s="4" t="str">
        <f>_xlfn.XLOOKUP(D4876, CategoryMap!A:A, CategoryMap!B:B, "Not found")</f>
        <v>Electronics</v>
      </c>
      <c r="D4876" s="4" t="s">
        <v>56</v>
      </c>
      <c r="E4876" s="4">
        <v>40</v>
      </c>
      <c r="F4876" s="4">
        <v>347.13</v>
      </c>
      <c r="G4876" s="4">
        <f t="shared" si="152"/>
        <v>13885.2</v>
      </c>
      <c r="H4876" s="5">
        <v>45092</v>
      </c>
      <c r="I4876" s="5" t="str">
        <f t="shared" si="153"/>
        <v>June</v>
      </c>
      <c r="J4876" s="4" t="s">
        <v>28</v>
      </c>
      <c r="K4876" s="4" t="s">
        <v>32</v>
      </c>
      <c r="L4876" s="4" t="s">
        <v>17</v>
      </c>
    </row>
    <row r="4877" spans="1:12" x14ac:dyDescent="0.25">
      <c r="A4877" s="4" t="s">
        <v>8042</v>
      </c>
      <c r="B4877" s="4" t="s">
        <v>8043</v>
      </c>
      <c r="C4877" s="4" t="str">
        <f>_xlfn.XLOOKUP(D4877, CategoryMap!A:A, CategoryMap!B:B, "Not found")</f>
        <v>Home Appliances</v>
      </c>
      <c r="D4877" s="4" t="s">
        <v>38</v>
      </c>
      <c r="E4877" s="4">
        <v>45</v>
      </c>
      <c r="F4877" s="4">
        <v>306.66000000000003</v>
      </c>
      <c r="G4877" s="4">
        <f t="shared" si="152"/>
        <v>13799.7</v>
      </c>
      <c r="H4877" s="5">
        <v>45101</v>
      </c>
      <c r="I4877" s="5" t="str">
        <f t="shared" si="153"/>
        <v>June</v>
      </c>
      <c r="J4877" s="4" t="s">
        <v>28</v>
      </c>
      <c r="K4877" s="4" t="s">
        <v>16</v>
      </c>
      <c r="L4877" s="4" t="s">
        <v>35</v>
      </c>
    </row>
    <row r="4878" spans="1:12" x14ac:dyDescent="0.25">
      <c r="A4878" s="4" t="s">
        <v>8044</v>
      </c>
      <c r="B4878" s="4" t="s">
        <v>8045</v>
      </c>
      <c r="C4878" s="4" t="str">
        <f>_xlfn.XLOOKUP(D4878, CategoryMap!A:A, CategoryMap!B:B, "Not found")</f>
        <v>Books</v>
      </c>
      <c r="D4878" s="4" t="s">
        <v>44</v>
      </c>
      <c r="E4878" s="4">
        <v>15</v>
      </c>
      <c r="F4878" s="4">
        <v>480.74</v>
      </c>
      <c r="G4878" s="4">
        <f t="shared" si="152"/>
        <v>7211.1</v>
      </c>
      <c r="H4878" s="5">
        <v>45252</v>
      </c>
      <c r="I4878" s="5" t="str">
        <f t="shared" si="153"/>
        <v>November</v>
      </c>
      <c r="J4878" s="4" t="s">
        <v>15</v>
      </c>
      <c r="K4878" s="4" t="s">
        <v>16</v>
      </c>
      <c r="L4878" s="4" t="s">
        <v>14371</v>
      </c>
    </row>
    <row r="4879" spans="1:12" x14ac:dyDescent="0.25">
      <c r="A4879" s="4" t="s">
        <v>8046</v>
      </c>
      <c r="B4879" s="4" t="s">
        <v>4626</v>
      </c>
      <c r="C4879" s="4" t="str">
        <f>_xlfn.XLOOKUP(D4879, CategoryMap!A:A, CategoryMap!B:B, "Not found")</f>
        <v>Electronics</v>
      </c>
      <c r="D4879" s="4" t="s">
        <v>56</v>
      </c>
      <c r="E4879" s="4">
        <v>15</v>
      </c>
      <c r="F4879" s="4">
        <v>161.38999999999999</v>
      </c>
      <c r="G4879" s="4">
        <f t="shared" si="152"/>
        <v>2420.85</v>
      </c>
      <c r="H4879" s="5">
        <v>45257</v>
      </c>
      <c r="I4879" s="5" t="str">
        <f t="shared" si="153"/>
        <v>November</v>
      </c>
      <c r="J4879" s="4" t="s">
        <v>22</v>
      </c>
      <c r="K4879" s="4" t="s">
        <v>16</v>
      </c>
      <c r="L4879" s="4" t="s">
        <v>77</v>
      </c>
    </row>
    <row r="4880" spans="1:12" x14ac:dyDescent="0.25">
      <c r="A4880" s="4" t="s">
        <v>8047</v>
      </c>
      <c r="B4880" s="4" t="s">
        <v>7734</v>
      </c>
      <c r="C4880" s="4" t="str">
        <f>_xlfn.XLOOKUP(D4880, CategoryMap!A:A, CategoryMap!B:B, "Not found")</f>
        <v>Toys</v>
      </c>
      <c r="D4880" s="4" t="s">
        <v>66</v>
      </c>
      <c r="E4880" s="4">
        <v>25</v>
      </c>
      <c r="F4880" s="4">
        <v>220.65</v>
      </c>
      <c r="G4880" s="4">
        <f t="shared" si="152"/>
        <v>5516.25</v>
      </c>
      <c r="H4880" s="5">
        <v>45039</v>
      </c>
      <c r="I4880" s="5" t="str">
        <f t="shared" si="153"/>
        <v>April</v>
      </c>
      <c r="J4880" s="4" t="s">
        <v>28</v>
      </c>
      <c r="K4880" s="4" t="s">
        <v>41</v>
      </c>
      <c r="L4880" s="4" t="s">
        <v>17</v>
      </c>
    </row>
    <row r="4881" spans="1:12" x14ac:dyDescent="0.25">
      <c r="A4881" s="4" t="s">
        <v>8048</v>
      </c>
      <c r="B4881" s="4" t="s">
        <v>739</v>
      </c>
      <c r="C4881" s="4" t="str">
        <f>_xlfn.XLOOKUP(D4881, CategoryMap!A:A, CategoryMap!B:B, "Not found")</f>
        <v>Toys</v>
      </c>
      <c r="D4881" s="4" t="s">
        <v>66</v>
      </c>
      <c r="E4881" s="4">
        <v>1</v>
      </c>
      <c r="F4881" s="4">
        <v>58.63</v>
      </c>
      <c r="G4881" s="4">
        <f t="shared" si="152"/>
        <v>58.63</v>
      </c>
      <c r="H4881" s="5">
        <v>44986</v>
      </c>
      <c r="I4881" s="5" t="str">
        <f t="shared" si="153"/>
        <v>March</v>
      </c>
      <c r="J4881" s="4" t="s">
        <v>22</v>
      </c>
      <c r="K4881" s="4" t="s">
        <v>23</v>
      </c>
      <c r="L4881" s="4" t="s">
        <v>17</v>
      </c>
    </row>
    <row r="4882" spans="1:12" x14ac:dyDescent="0.25">
      <c r="A4882" s="4" t="s">
        <v>8049</v>
      </c>
      <c r="B4882" s="4" t="s">
        <v>4638</v>
      </c>
      <c r="C4882" s="4" t="str">
        <f>_xlfn.XLOOKUP(D4882, CategoryMap!A:A, CategoryMap!B:B, "Not found")</f>
        <v>Electronics</v>
      </c>
      <c r="D4882" s="4" t="s">
        <v>21</v>
      </c>
      <c r="E4882" s="4">
        <v>8</v>
      </c>
      <c r="F4882" s="4">
        <v>407.96</v>
      </c>
      <c r="G4882" s="4">
        <f t="shared" si="152"/>
        <v>3263.68</v>
      </c>
      <c r="H4882" s="5">
        <v>45181</v>
      </c>
      <c r="I4882" s="5" t="str">
        <f t="shared" si="153"/>
        <v>September</v>
      </c>
      <c r="J4882" s="4" t="s">
        <v>15</v>
      </c>
      <c r="K4882" s="4" t="s">
        <v>16</v>
      </c>
      <c r="L4882" s="4" t="s">
        <v>35</v>
      </c>
    </row>
    <row r="4883" spans="1:12" x14ac:dyDescent="0.25">
      <c r="A4883" s="4" t="s">
        <v>8050</v>
      </c>
      <c r="B4883" s="4" t="s">
        <v>7422</v>
      </c>
      <c r="C4883" s="4" t="str">
        <f>_xlfn.XLOOKUP(D4883, CategoryMap!A:A, CategoryMap!B:B, "Not found")</f>
        <v>Toys</v>
      </c>
      <c r="D4883" s="4" t="s">
        <v>66</v>
      </c>
      <c r="E4883" s="4">
        <v>10</v>
      </c>
      <c r="F4883" s="4">
        <v>11.46</v>
      </c>
      <c r="G4883" s="4">
        <f t="shared" si="152"/>
        <v>114.60000000000001</v>
      </c>
      <c r="H4883" s="5">
        <v>45145</v>
      </c>
      <c r="I4883" s="5" t="str">
        <f t="shared" si="153"/>
        <v>August</v>
      </c>
      <c r="J4883" s="4" t="s">
        <v>22</v>
      </c>
      <c r="K4883" s="4" t="s">
        <v>16</v>
      </c>
      <c r="L4883" s="4" t="s">
        <v>35</v>
      </c>
    </row>
    <row r="4884" spans="1:12" x14ac:dyDescent="0.25">
      <c r="A4884" s="4" t="s">
        <v>8051</v>
      </c>
      <c r="B4884" s="4" t="s">
        <v>6839</v>
      </c>
      <c r="C4884" s="4" t="str">
        <f>_xlfn.XLOOKUP(D4884, CategoryMap!A:A, CategoryMap!B:B, "Not found")</f>
        <v>Home Appliances</v>
      </c>
      <c r="D4884" s="4" t="s">
        <v>38</v>
      </c>
      <c r="E4884" s="4">
        <v>39</v>
      </c>
      <c r="F4884" s="4">
        <v>118.12</v>
      </c>
      <c r="G4884" s="4">
        <f t="shared" si="152"/>
        <v>4606.68</v>
      </c>
      <c r="H4884" s="5">
        <v>45002</v>
      </c>
      <c r="I4884" s="5" t="str">
        <f t="shared" si="153"/>
        <v>March</v>
      </c>
      <c r="J4884" s="4" t="s">
        <v>15</v>
      </c>
      <c r="K4884" s="4" t="s">
        <v>16</v>
      </c>
      <c r="L4884" s="4" t="s">
        <v>14371</v>
      </c>
    </row>
    <row r="4885" spans="1:12" x14ac:dyDescent="0.25">
      <c r="A4885" s="4" t="s">
        <v>8052</v>
      </c>
      <c r="B4885" s="4" t="s">
        <v>8053</v>
      </c>
      <c r="C4885" s="4" t="str">
        <f>_xlfn.XLOOKUP(D4885, CategoryMap!A:A, CategoryMap!B:B, "Not found")</f>
        <v>Clothing</v>
      </c>
      <c r="D4885" s="4" t="s">
        <v>14</v>
      </c>
      <c r="E4885" s="4">
        <v>10</v>
      </c>
      <c r="F4885" s="4">
        <v>70.17</v>
      </c>
      <c r="G4885" s="4">
        <f t="shared" si="152"/>
        <v>701.7</v>
      </c>
      <c r="H4885" s="5">
        <v>45032</v>
      </c>
      <c r="I4885" s="5" t="str">
        <f t="shared" si="153"/>
        <v>April</v>
      </c>
      <c r="J4885" s="4" t="s">
        <v>28</v>
      </c>
      <c r="K4885" s="4" t="s">
        <v>23</v>
      </c>
      <c r="L4885" s="4" t="s">
        <v>17</v>
      </c>
    </row>
    <row r="4886" spans="1:12" x14ac:dyDescent="0.25">
      <c r="A4886" s="4" t="s">
        <v>8054</v>
      </c>
      <c r="B4886" s="4" t="s">
        <v>2733</v>
      </c>
      <c r="C4886" s="4" t="str">
        <f>_xlfn.XLOOKUP(D4886, CategoryMap!A:A, CategoryMap!B:B, "Not found")</f>
        <v>Home Appliances</v>
      </c>
      <c r="D4886" s="4" t="s">
        <v>38</v>
      </c>
      <c r="E4886" s="4">
        <v>32</v>
      </c>
      <c r="F4886" s="4">
        <v>420.53</v>
      </c>
      <c r="G4886" s="4">
        <f t="shared" si="152"/>
        <v>13456.96</v>
      </c>
      <c r="H4886" s="5">
        <v>44973</v>
      </c>
      <c r="I4886" s="5" t="str">
        <f t="shared" si="153"/>
        <v>February</v>
      </c>
      <c r="J4886" s="4" t="s">
        <v>22</v>
      </c>
      <c r="K4886" s="4" t="s">
        <v>23</v>
      </c>
      <c r="L4886" s="4" t="s">
        <v>35</v>
      </c>
    </row>
    <row r="4887" spans="1:12" x14ac:dyDescent="0.25">
      <c r="A4887" s="4" t="s">
        <v>8055</v>
      </c>
      <c r="B4887" s="4" t="s">
        <v>1497</v>
      </c>
      <c r="C4887" s="4" t="str">
        <f>_xlfn.XLOOKUP(D4887, CategoryMap!A:A, CategoryMap!B:B, "Not found")</f>
        <v>Toys</v>
      </c>
      <c r="D4887" s="4" t="s">
        <v>66</v>
      </c>
      <c r="E4887" s="4">
        <v>13</v>
      </c>
      <c r="F4887" s="4">
        <v>244.7</v>
      </c>
      <c r="G4887" s="4">
        <f t="shared" si="152"/>
        <v>3181.1</v>
      </c>
      <c r="H4887" s="5">
        <v>44960</v>
      </c>
      <c r="I4887" s="5" t="str">
        <f t="shared" si="153"/>
        <v>February</v>
      </c>
      <c r="J4887" s="4" t="s">
        <v>15</v>
      </c>
      <c r="K4887" s="4" t="s">
        <v>32</v>
      </c>
      <c r="L4887" s="4" t="s">
        <v>14371</v>
      </c>
    </row>
    <row r="4888" spans="1:12" x14ac:dyDescent="0.25">
      <c r="A4888" s="4" t="s">
        <v>8056</v>
      </c>
      <c r="B4888" s="4" t="s">
        <v>1798</v>
      </c>
      <c r="C4888" s="4" t="str">
        <f>_xlfn.XLOOKUP(D4888, CategoryMap!A:A, CategoryMap!B:B, "Not found")</f>
        <v>Clothing</v>
      </c>
      <c r="D4888" s="4" t="s">
        <v>14</v>
      </c>
      <c r="E4888" s="4">
        <v>18</v>
      </c>
      <c r="F4888" s="4">
        <v>236.36</v>
      </c>
      <c r="G4888" s="4">
        <f t="shared" si="152"/>
        <v>4254.4800000000005</v>
      </c>
      <c r="H4888" s="5">
        <v>45044</v>
      </c>
      <c r="I4888" s="5" t="str">
        <f t="shared" si="153"/>
        <v>April</v>
      </c>
      <c r="J4888" s="4" t="s">
        <v>28</v>
      </c>
      <c r="K4888" s="4" t="s">
        <v>32</v>
      </c>
      <c r="L4888" s="4" t="s">
        <v>35</v>
      </c>
    </row>
    <row r="4889" spans="1:12" x14ac:dyDescent="0.25">
      <c r="A4889" s="4" t="s">
        <v>8057</v>
      </c>
      <c r="B4889" s="4" t="s">
        <v>2188</v>
      </c>
      <c r="C4889" s="4" t="str">
        <f>_xlfn.XLOOKUP(D4889, CategoryMap!A:A, CategoryMap!B:B, "Not found")</f>
        <v>Electronics</v>
      </c>
      <c r="D4889" s="4" t="s">
        <v>21</v>
      </c>
      <c r="E4889" s="4">
        <v>1</v>
      </c>
      <c r="F4889" s="4">
        <v>85.28</v>
      </c>
      <c r="G4889" s="4">
        <f t="shared" si="152"/>
        <v>85.28</v>
      </c>
      <c r="H4889" s="5">
        <v>44937</v>
      </c>
      <c r="I4889" s="5" t="str">
        <f t="shared" si="153"/>
        <v>January</v>
      </c>
      <c r="J4889" s="4" t="s">
        <v>28</v>
      </c>
      <c r="K4889" s="4" t="s">
        <v>32</v>
      </c>
      <c r="L4889" s="4" t="s">
        <v>77</v>
      </c>
    </row>
    <row r="4890" spans="1:12" x14ac:dyDescent="0.25">
      <c r="A4890" s="4" t="s">
        <v>8058</v>
      </c>
      <c r="B4890" s="4" t="s">
        <v>8059</v>
      </c>
      <c r="C4890" s="4" t="str">
        <f>_xlfn.XLOOKUP(D4890, CategoryMap!A:A, CategoryMap!B:B, "Not found")</f>
        <v>Electronics</v>
      </c>
      <c r="D4890" s="4" t="s">
        <v>21</v>
      </c>
      <c r="E4890" s="4">
        <v>41</v>
      </c>
      <c r="F4890" s="4">
        <v>267.24</v>
      </c>
      <c r="G4890" s="4">
        <f t="shared" si="152"/>
        <v>10956.84</v>
      </c>
      <c r="H4890" s="5">
        <v>45126</v>
      </c>
      <c r="I4890" s="5" t="str">
        <f t="shared" si="153"/>
        <v>July</v>
      </c>
      <c r="J4890" s="4" t="s">
        <v>15</v>
      </c>
      <c r="K4890" s="4" t="s">
        <v>16</v>
      </c>
      <c r="L4890" s="4" t="s">
        <v>14371</v>
      </c>
    </row>
    <row r="4891" spans="1:12" x14ac:dyDescent="0.25">
      <c r="A4891" s="4" t="s">
        <v>8060</v>
      </c>
      <c r="B4891" s="4" t="s">
        <v>2242</v>
      </c>
      <c r="C4891" s="4" t="str">
        <f>_xlfn.XLOOKUP(D4891, CategoryMap!A:A, CategoryMap!B:B, "Not found")</f>
        <v>Home Appliances</v>
      </c>
      <c r="D4891" s="4" t="s">
        <v>38</v>
      </c>
      <c r="E4891" s="4">
        <v>1</v>
      </c>
      <c r="F4891" s="4">
        <v>76.06</v>
      </c>
      <c r="G4891" s="4">
        <f t="shared" si="152"/>
        <v>76.06</v>
      </c>
      <c r="H4891" s="5">
        <v>44930</v>
      </c>
      <c r="I4891" s="5" t="str">
        <f t="shared" si="153"/>
        <v>January</v>
      </c>
      <c r="J4891" s="4" t="s">
        <v>15</v>
      </c>
      <c r="K4891" s="4" t="s">
        <v>23</v>
      </c>
      <c r="L4891" s="4" t="s">
        <v>77</v>
      </c>
    </row>
    <row r="4892" spans="1:12" x14ac:dyDescent="0.25">
      <c r="A4892" s="4" t="s">
        <v>8061</v>
      </c>
      <c r="B4892" s="4" t="s">
        <v>3624</v>
      </c>
      <c r="C4892" s="4" t="str">
        <f>_xlfn.XLOOKUP(D4892, CategoryMap!A:A, CategoryMap!B:B, "Not found")</f>
        <v>Toys</v>
      </c>
      <c r="D4892" s="4" t="s">
        <v>66</v>
      </c>
      <c r="E4892" s="4">
        <v>16</v>
      </c>
      <c r="F4892" s="4">
        <v>298.60000000000002</v>
      </c>
      <c r="G4892" s="4">
        <f t="shared" si="152"/>
        <v>4777.6000000000004</v>
      </c>
      <c r="H4892" s="5">
        <v>44933</v>
      </c>
      <c r="I4892" s="5" t="str">
        <f t="shared" si="153"/>
        <v>January</v>
      </c>
      <c r="J4892" s="4" t="s">
        <v>15</v>
      </c>
      <c r="K4892" s="4" t="s">
        <v>41</v>
      </c>
      <c r="L4892" s="4" t="s">
        <v>45</v>
      </c>
    </row>
    <row r="4893" spans="1:12" x14ac:dyDescent="0.25">
      <c r="A4893" s="4" t="s">
        <v>8062</v>
      </c>
      <c r="B4893" s="4" t="s">
        <v>217</v>
      </c>
      <c r="C4893" s="4" t="str">
        <f>_xlfn.XLOOKUP(D4893, CategoryMap!A:A, CategoryMap!B:B, "Not found")</f>
        <v>Home Appliances</v>
      </c>
      <c r="D4893" s="4" t="s">
        <v>38</v>
      </c>
      <c r="E4893" s="4">
        <v>13</v>
      </c>
      <c r="F4893" s="4">
        <v>283.5</v>
      </c>
      <c r="G4893" s="4">
        <f t="shared" si="152"/>
        <v>3685.5</v>
      </c>
      <c r="H4893" s="5">
        <v>45175</v>
      </c>
      <c r="I4893" s="5" t="str">
        <f t="shared" si="153"/>
        <v>September</v>
      </c>
      <c r="J4893" s="4" t="s">
        <v>22</v>
      </c>
      <c r="K4893" s="4" t="s">
        <v>41</v>
      </c>
      <c r="L4893" s="4" t="s">
        <v>35</v>
      </c>
    </row>
    <row r="4894" spans="1:12" x14ac:dyDescent="0.25">
      <c r="A4894" s="4" t="s">
        <v>8063</v>
      </c>
      <c r="B4894" s="4" t="s">
        <v>5001</v>
      </c>
      <c r="C4894" s="4" t="str">
        <f>_xlfn.XLOOKUP(D4894, CategoryMap!A:A, CategoryMap!B:B, "Not found")</f>
        <v>Home Appliances</v>
      </c>
      <c r="D4894" s="4" t="s">
        <v>38</v>
      </c>
      <c r="E4894" s="4">
        <v>27</v>
      </c>
      <c r="F4894" s="4">
        <v>419.58</v>
      </c>
      <c r="G4894" s="4">
        <f t="shared" si="152"/>
        <v>11328.66</v>
      </c>
      <c r="H4894" s="5">
        <v>45132</v>
      </c>
      <c r="I4894" s="5" t="str">
        <f t="shared" si="153"/>
        <v>July</v>
      </c>
      <c r="J4894" s="4" t="s">
        <v>28</v>
      </c>
      <c r="K4894" s="4" t="s">
        <v>41</v>
      </c>
      <c r="L4894" s="4" t="s">
        <v>14371</v>
      </c>
    </row>
    <row r="4895" spans="1:12" x14ac:dyDescent="0.25">
      <c r="A4895" s="4" t="s">
        <v>8064</v>
      </c>
      <c r="B4895" s="4" t="s">
        <v>3219</v>
      </c>
      <c r="C4895" s="4" t="str">
        <f>_xlfn.XLOOKUP(D4895, CategoryMap!A:A, CategoryMap!B:B, "Not found")</f>
        <v>Home Appliances</v>
      </c>
      <c r="D4895" s="4" t="s">
        <v>38</v>
      </c>
      <c r="E4895" s="4">
        <v>22</v>
      </c>
      <c r="F4895" s="4">
        <v>247.14</v>
      </c>
      <c r="G4895" s="4">
        <f t="shared" si="152"/>
        <v>5437.08</v>
      </c>
      <c r="H4895" s="5">
        <v>45134</v>
      </c>
      <c r="I4895" s="5" t="str">
        <f t="shared" si="153"/>
        <v>July</v>
      </c>
      <c r="J4895" s="4" t="s">
        <v>15</v>
      </c>
      <c r="K4895" s="4" t="s">
        <v>23</v>
      </c>
      <c r="L4895" s="4" t="s">
        <v>45</v>
      </c>
    </row>
    <row r="4896" spans="1:12" x14ac:dyDescent="0.25">
      <c r="A4896" s="4" t="s">
        <v>8065</v>
      </c>
      <c r="B4896" s="4" t="s">
        <v>8066</v>
      </c>
      <c r="C4896" s="4" t="str">
        <f>_xlfn.XLOOKUP(D4896, CategoryMap!A:A, CategoryMap!B:B, "Not found")</f>
        <v>Toys</v>
      </c>
      <c r="D4896" s="4" t="s">
        <v>66</v>
      </c>
      <c r="E4896" s="4">
        <v>5</v>
      </c>
      <c r="F4896" s="4">
        <v>475.11</v>
      </c>
      <c r="G4896" s="4">
        <f t="shared" si="152"/>
        <v>2375.5500000000002</v>
      </c>
      <c r="H4896" s="5">
        <v>45152</v>
      </c>
      <c r="I4896" s="5" t="str">
        <f t="shared" si="153"/>
        <v>August</v>
      </c>
      <c r="J4896" s="4" t="s">
        <v>15</v>
      </c>
      <c r="K4896" s="4" t="s">
        <v>16</v>
      </c>
      <c r="L4896" s="4" t="s">
        <v>45</v>
      </c>
    </row>
    <row r="4897" spans="1:12" x14ac:dyDescent="0.25">
      <c r="A4897" s="4" t="s">
        <v>8067</v>
      </c>
      <c r="B4897" s="4" t="s">
        <v>2915</v>
      </c>
      <c r="C4897" s="4" t="str">
        <f>_xlfn.XLOOKUP(D4897, CategoryMap!A:A, CategoryMap!B:B, "Not found")</f>
        <v>Electronics</v>
      </c>
      <c r="D4897" s="4" t="s">
        <v>56</v>
      </c>
      <c r="E4897" s="4">
        <v>23</v>
      </c>
      <c r="F4897" s="4">
        <v>339.04</v>
      </c>
      <c r="G4897" s="4">
        <f t="shared" si="152"/>
        <v>7797.92</v>
      </c>
      <c r="H4897" s="5">
        <v>45068</v>
      </c>
      <c r="I4897" s="5" t="str">
        <f t="shared" si="153"/>
        <v>May</v>
      </c>
      <c r="J4897" s="4" t="s">
        <v>28</v>
      </c>
      <c r="K4897" s="4" t="s">
        <v>32</v>
      </c>
      <c r="L4897" s="4" t="s">
        <v>45</v>
      </c>
    </row>
    <row r="4898" spans="1:12" x14ac:dyDescent="0.25">
      <c r="A4898" s="4" t="s">
        <v>8068</v>
      </c>
      <c r="B4898" s="4" t="s">
        <v>3152</v>
      </c>
      <c r="C4898" s="4" t="str">
        <f>_xlfn.XLOOKUP(D4898, CategoryMap!A:A, CategoryMap!B:B, "Not found")</f>
        <v>Home Appliances</v>
      </c>
      <c r="D4898" s="4" t="s">
        <v>38</v>
      </c>
      <c r="E4898" s="4">
        <v>25</v>
      </c>
      <c r="F4898" s="4">
        <v>414.69</v>
      </c>
      <c r="G4898" s="4">
        <f t="shared" si="152"/>
        <v>10367.25</v>
      </c>
      <c r="H4898" s="5">
        <v>45288</v>
      </c>
      <c r="I4898" s="5" t="str">
        <f t="shared" si="153"/>
        <v>December</v>
      </c>
      <c r="J4898" s="4" t="s">
        <v>28</v>
      </c>
      <c r="K4898" s="4" t="s">
        <v>32</v>
      </c>
      <c r="L4898" s="4" t="s">
        <v>77</v>
      </c>
    </row>
    <row r="4899" spans="1:12" x14ac:dyDescent="0.25">
      <c r="A4899" s="4" t="s">
        <v>8069</v>
      </c>
      <c r="B4899" s="4" t="s">
        <v>2706</v>
      </c>
      <c r="C4899" s="4" t="str">
        <f>_xlfn.XLOOKUP(D4899, CategoryMap!A:A, CategoryMap!B:B, "Not found")</f>
        <v>Electronics</v>
      </c>
      <c r="D4899" s="4" t="s">
        <v>56</v>
      </c>
      <c r="E4899" s="4">
        <v>27</v>
      </c>
      <c r="F4899" s="4">
        <v>354.35</v>
      </c>
      <c r="G4899" s="4">
        <f t="shared" si="152"/>
        <v>9567.4500000000007</v>
      </c>
      <c r="H4899" s="5">
        <v>44951</v>
      </c>
      <c r="I4899" s="5" t="str">
        <f t="shared" si="153"/>
        <v>January</v>
      </c>
      <c r="J4899" s="4" t="s">
        <v>15</v>
      </c>
      <c r="K4899" s="4" t="s">
        <v>32</v>
      </c>
      <c r="L4899" s="4" t="s">
        <v>77</v>
      </c>
    </row>
    <row r="4900" spans="1:12" x14ac:dyDescent="0.25">
      <c r="A4900" s="4" t="s">
        <v>8070</v>
      </c>
      <c r="B4900" s="4" t="s">
        <v>8071</v>
      </c>
      <c r="C4900" s="4" t="str">
        <f>_xlfn.XLOOKUP(D4900, CategoryMap!A:A, CategoryMap!B:B, "Not found")</f>
        <v>Electronics</v>
      </c>
      <c r="D4900" s="4" t="s">
        <v>21</v>
      </c>
      <c r="E4900" s="4">
        <v>22</v>
      </c>
      <c r="F4900" s="4">
        <v>286.37</v>
      </c>
      <c r="G4900" s="4">
        <f t="shared" si="152"/>
        <v>6300.14</v>
      </c>
      <c r="H4900" s="5">
        <v>45020</v>
      </c>
      <c r="I4900" s="5" t="str">
        <f t="shared" si="153"/>
        <v>April</v>
      </c>
      <c r="J4900" s="4" t="s">
        <v>28</v>
      </c>
      <c r="K4900" s="4" t="s">
        <v>32</v>
      </c>
      <c r="L4900" s="4" t="s">
        <v>17</v>
      </c>
    </row>
    <row r="4901" spans="1:12" x14ac:dyDescent="0.25">
      <c r="A4901" s="4" t="s">
        <v>8072</v>
      </c>
      <c r="B4901" s="4" t="s">
        <v>8073</v>
      </c>
      <c r="C4901" s="4" t="str">
        <f>_xlfn.XLOOKUP(D4901, CategoryMap!A:A, CategoryMap!B:B, "Not found")</f>
        <v>Books</v>
      </c>
      <c r="D4901" s="4" t="s">
        <v>44</v>
      </c>
      <c r="E4901" s="4">
        <v>24</v>
      </c>
      <c r="F4901" s="4">
        <v>489.39</v>
      </c>
      <c r="G4901" s="4">
        <f t="shared" si="152"/>
        <v>11745.36</v>
      </c>
      <c r="H4901" s="5">
        <v>44942</v>
      </c>
      <c r="I4901" s="5" t="str">
        <f t="shared" si="153"/>
        <v>January</v>
      </c>
      <c r="J4901" s="4" t="s">
        <v>22</v>
      </c>
      <c r="K4901" s="4" t="s">
        <v>41</v>
      </c>
      <c r="L4901" s="4" t="s">
        <v>17</v>
      </c>
    </row>
    <row r="4902" spans="1:12" x14ac:dyDescent="0.25">
      <c r="A4902" s="4" t="s">
        <v>8074</v>
      </c>
      <c r="B4902" s="4" t="s">
        <v>8075</v>
      </c>
      <c r="C4902" s="4" t="str">
        <f>_xlfn.XLOOKUP(D4902, CategoryMap!A:A, CategoryMap!B:B, "Not found")</f>
        <v>Books</v>
      </c>
      <c r="D4902" s="4" t="s">
        <v>27</v>
      </c>
      <c r="E4902" s="4">
        <v>5</v>
      </c>
      <c r="F4902" s="4">
        <v>415.69</v>
      </c>
      <c r="G4902" s="4">
        <f t="shared" si="152"/>
        <v>2078.4499999999998</v>
      </c>
      <c r="H4902" s="5">
        <v>45253</v>
      </c>
      <c r="I4902" s="5" t="str">
        <f t="shared" si="153"/>
        <v>November</v>
      </c>
      <c r="J4902" s="4" t="s">
        <v>22</v>
      </c>
      <c r="K4902" s="4" t="s">
        <v>41</v>
      </c>
      <c r="L4902" s="4" t="s">
        <v>77</v>
      </c>
    </row>
    <row r="4903" spans="1:12" x14ac:dyDescent="0.25">
      <c r="A4903" s="4" t="s">
        <v>8076</v>
      </c>
      <c r="B4903" s="4" t="s">
        <v>8077</v>
      </c>
      <c r="C4903" s="4" t="str">
        <f>_xlfn.XLOOKUP(D4903, CategoryMap!A:A, CategoryMap!B:B, "Not found")</f>
        <v>Clothing</v>
      </c>
      <c r="D4903" s="4" t="s">
        <v>14</v>
      </c>
      <c r="E4903" s="4">
        <v>40</v>
      </c>
      <c r="F4903" s="4">
        <v>24.69</v>
      </c>
      <c r="G4903" s="4">
        <f t="shared" si="152"/>
        <v>987.6</v>
      </c>
      <c r="H4903" s="5">
        <v>45088</v>
      </c>
      <c r="I4903" s="5" t="str">
        <f t="shared" si="153"/>
        <v>June</v>
      </c>
      <c r="J4903" s="4" t="s">
        <v>15</v>
      </c>
      <c r="K4903" s="4" t="s">
        <v>23</v>
      </c>
      <c r="L4903" s="4" t="s">
        <v>14371</v>
      </c>
    </row>
    <row r="4904" spans="1:12" x14ac:dyDescent="0.25">
      <c r="A4904" s="4" t="s">
        <v>8078</v>
      </c>
      <c r="B4904" s="4" t="s">
        <v>4581</v>
      </c>
      <c r="C4904" s="4" t="str">
        <f>_xlfn.XLOOKUP(D4904, CategoryMap!A:A, CategoryMap!B:B, "Not found")</f>
        <v>Electronics</v>
      </c>
      <c r="D4904" s="4" t="s">
        <v>21</v>
      </c>
      <c r="E4904" s="4">
        <v>17</v>
      </c>
      <c r="F4904" s="4">
        <v>23.29</v>
      </c>
      <c r="G4904" s="4">
        <f t="shared" si="152"/>
        <v>395.93</v>
      </c>
      <c r="H4904" s="5">
        <v>44953</v>
      </c>
      <c r="I4904" s="5" t="str">
        <f t="shared" si="153"/>
        <v>January</v>
      </c>
      <c r="J4904" s="4" t="s">
        <v>15</v>
      </c>
      <c r="K4904" s="4" t="s">
        <v>32</v>
      </c>
      <c r="L4904" s="4" t="s">
        <v>14371</v>
      </c>
    </row>
    <row r="4905" spans="1:12" x14ac:dyDescent="0.25">
      <c r="A4905" s="4" t="s">
        <v>8079</v>
      </c>
      <c r="B4905" s="4" t="s">
        <v>3442</v>
      </c>
      <c r="C4905" s="4" t="str">
        <f>_xlfn.XLOOKUP(D4905, CategoryMap!A:A, CategoryMap!B:B, "Not found")</f>
        <v>Electronics</v>
      </c>
      <c r="D4905" s="4" t="s">
        <v>56</v>
      </c>
      <c r="E4905" s="4">
        <v>17</v>
      </c>
      <c r="F4905" s="4">
        <v>25.15</v>
      </c>
      <c r="G4905" s="4">
        <f t="shared" si="152"/>
        <v>427.54999999999995</v>
      </c>
      <c r="H4905" s="5">
        <v>45081</v>
      </c>
      <c r="I4905" s="5" t="str">
        <f t="shared" si="153"/>
        <v>June</v>
      </c>
      <c r="J4905" s="4" t="s">
        <v>28</v>
      </c>
      <c r="K4905" s="4" t="s">
        <v>32</v>
      </c>
      <c r="L4905" s="4" t="s">
        <v>77</v>
      </c>
    </row>
    <row r="4906" spans="1:12" x14ac:dyDescent="0.25">
      <c r="A4906" s="4" t="s">
        <v>8080</v>
      </c>
      <c r="B4906" s="4" t="s">
        <v>8081</v>
      </c>
      <c r="C4906" s="4" t="str">
        <f>_xlfn.XLOOKUP(D4906, CategoryMap!A:A, CategoryMap!B:B, "Not found")</f>
        <v>Home Appliances</v>
      </c>
      <c r="D4906" s="4" t="s">
        <v>38</v>
      </c>
      <c r="E4906" s="4">
        <v>33</v>
      </c>
      <c r="F4906" s="4">
        <v>106.72</v>
      </c>
      <c r="G4906" s="4">
        <f t="shared" si="152"/>
        <v>3521.7599999999998</v>
      </c>
      <c r="H4906" s="5">
        <v>45023</v>
      </c>
      <c r="I4906" s="5" t="str">
        <f t="shared" si="153"/>
        <v>April</v>
      </c>
      <c r="J4906" s="4" t="s">
        <v>28</v>
      </c>
      <c r="K4906" s="4" t="s">
        <v>23</v>
      </c>
      <c r="L4906" s="4" t="s">
        <v>45</v>
      </c>
    </row>
    <row r="4907" spans="1:12" x14ac:dyDescent="0.25">
      <c r="A4907" s="4" t="s">
        <v>8082</v>
      </c>
      <c r="B4907" s="4" t="s">
        <v>8083</v>
      </c>
      <c r="C4907" s="4" t="str">
        <f>_xlfn.XLOOKUP(D4907, CategoryMap!A:A, CategoryMap!B:B, "Not found")</f>
        <v>Electronics</v>
      </c>
      <c r="D4907" s="4" t="s">
        <v>21</v>
      </c>
      <c r="E4907" s="4">
        <v>48</v>
      </c>
      <c r="F4907" s="4">
        <v>27.42</v>
      </c>
      <c r="G4907" s="4">
        <f t="shared" si="152"/>
        <v>1316.16</v>
      </c>
      <c r="H4907" s="5">
        <v>45205</v>
      </c>
      <c r="I4907" s="5" t="str">
        <f t="shared" si="153"/>
        <v>October</v>
      </c>
      <c r="J4907" s="4" t="s">
        <v>28</v>
      </c>
      <c r="K4907" s="4" t="s">
        <v>41</v>
      </c>
      <c r="L4907" s="4" t="s">
        <v>35</v>
      </c>
    </row>
    <row r="4908" spans="1:12" x14ac:dyDescent="0.25">
      <c r="A4908" s="4" t="s">
        <v>8084</v>
      </c>
      <c r="B4908" s="4" t="s">
        <v>559</v>
      </c>
      <c r="C4908" s="4" t="str">
        <f>_xlfn.XLOOKUP(D4908, CategoryMap!A:A, CategoryMap!B:B, "Not found")</f>
        <v>Electronics</v>
      </c>
      <c r="D4908" s="4" t="s">
        <v>56</v>
      </c>
      <c r="E4908" s="4">
        <v>17</v>
      </c>
      <c r="F4908" s="4">
        <v>313.89999999999998</v>
      </c>
      <c r="G4908" s="4">
        <f t="shared" si="152"/>
        <v>5336.2999999999993</v>
      </c>
      <c r="H4908" s="5">
        <v>44981</v>
      </c>
      <c r="I4908" s="5" t="str">
        <f t="shared" si="153"/>
        <v>February</v>
      </c>
      <c r="J4908" s="4" t="s">
        <v>28</v>
      </c>
      <c r="K4908" s="4" t="s">
        <v>32</v>
      </c>
      <c r="L4908" s="4" t="s">
        <v>45</v>
      </c>
    </row>
    <row r="4909" spans="1:12" x14ac:dyDescent="0.25">
      <c r="A4909" s="4" t="s">
        <v>8085</v>
      </c>
      <c r="B4909" s="4" t="s">
        <v>8086</v>
      </c>
      <c r="C4909" s="4" t="str">
        <f>_xlfn.XLOOKUP(D4909, CategoryMap!A:A, CategoryMap!B:B, "Not found")</f>
        <v>Clothing</v>
      </c>
      <c r="D4909" s="4" t="s">
        <v>14</v>
      </c>
      <c r="E4909" s="4">
        <v>39</v>
      </c>
      <c r="F4909" s="4">
        <v>278.86</v>
      </c>
      <c r="G4909" s="4">
        <f t="shared" si="152"/>
        <v>10875.54</v>
      </c>
      <c r="H4909" s="5">
        <v>44972</v>
      </c>
      <c r="I4909" s="5" t="str">
        <f t="shared" si="153"/>
        <v>February</v>
      </c>
      <c r="J4909" s="4" t="s">
        <v>15</v>
      </c>
      <c r="K4909" s="4" t="s">
        <v>41</v>
      </c>
      <c r="L4909" s="4" t="s">
        <v>45</v>
      </c>
    </row>
    <row r="4910" spans="1:12" x14ac:dyDescent="0.25">
      <c r="A4910" s="4" t="s">
        <v>8087</v>
      </c>
      <c r="B4910" s="4" t="s">
        <v>8088</v>
      </c>
      <c r="C4910" s="4" t="str">
        <f>_xlfn.XLOOKUP(D4910, CategoryMap!A:A, CategoryMap!B:B, "Not found")</f>
        <v>Electronics</v>
      </c>
      <c r="D4910" s="4" t="s">
        <v>56</v>
      </c>
      <c r="E4910" s="4">
        <v>25</v>
      </c>
      <c r="F4910" s="4">
        <v>213.58</v>
      </c>
      <c r="G4910" s="4">
        <f t="shared" si="152"/>
        <v>5339.5</v>
      </c>
      <c r="H4910" s="5">
        <v>45156</v>
      </c>
      <c r="I4910" s="5" t="str">
        <f t="shared" si="153"/>
        <v>August</v>
      </c>
      <c r="J4910" s="4" t="s">
        <v>15</v>
      </c>
      <c r="K4910" s="4" t="s">
        <v>16</v>
      </c>
      <c r="L4910" s="4" t="s">
        <v>77</v>
      </c>
    </row>
    <row r="4911" spans="1:12" x14ac:dyDescent="0.25">
      <c r="A4911" s="4" t="s">
        <v>8089</v>
      </c>
      <c r="B4911" s="4" t="s">
        <v>8090</v>
      </c>
      <c r="C4911" s="4" t="str">
        <f>_xlfn.XLOOKUP(D4911, CategoryMap!A:A, CategoryMap!B:B, "Not found")</f>
        <v>Electronics</v>
      </c>
      <c r="D4911" s="4" t="s">
        <v>21</v>
      </c>
      <c r="E4911" s="4">
        <v>25</v>
      </c>
      <c r="F4911" s="4">
        <v>40.26</v>
      </c>
      <c r="G4911" s="4">
        <f t="shared" si="152"/>
        <v>1006.5</v>
      </c>
      <c r="H4911" s="5">
        <v>44944</v>
      </c>
      <c r="I4911" s="5" t="str">
        <f t="shared" si="153"/>
        <v>January</v>
      </c>
      <c r="J4911" s="4" t="s">
        <v>22</v>
      </c>
      <c r="K4911" s="4" t="s">
        <v>32</v>
      </c>
      <c r="L4911" s="4" t="s">
        <v>17</v>
      </c>
    </row>
    <row r="4912" spans="1:12" x14ac:dyDescent="0.25">
      <c r="A4912" s="4" t="s">
        <v>8091</v>
      </c>
      <c r="B4912" s="4" t="s">
        <v>283</v>
      </c>
      <c r="C4912" s="4" t="str">
        <f>_xlfn.XLOOKUP(D4912, CategoryMap!A:A, CategoryMap!B:B, "Not found")</f>
        <v>Electronics</v>
      </c>
      <c r="D4912" s="4" t="s">
        <v>21</v>
      </c>
      <c r="E4912" s="4">
        <v>39</v>
      </c>
      <c r="F4912" s="4">
        <v>252.87</v>
      </c>
      <c r="G4912" s="4">
        <f t="shared" si="152"/>
        <v>9861.93</v>
      </c>
      <c r="H4912" s="5">
        <v>45155</v>
      </c>
      <c r="I4912" s="5" t="str">
        <f t="shared" si="153"/>
        <v>August</v>
      </c>
      <c r="J4912" s="4" t="s">
        <v>22</v>
      </c>
      <c r="K4912" s="4" t="s">
        <v>23</v>
      </c>
      <c r="L4912" s="4" t="s">
        <v>35</v>
      </c>
    </row>
    <row r="4913" spans="1:12" x14ac:dyDescent="0.25">
      <c r="A4913" s="4" t="s">
        <v>8092</v>
      </c>
      <c r="B4913" s="4" t="s">
        <v>6400</v>
      </c>
      <c r="C4913" s="4" t="str">
        <f>_xlfn.XLOOKUP(D4913, CategoryMap!A:A, CategoryMap!B:B, "Not found")</f>
        <v>Electronics</v>
      </c>
      <c r="D4913" s="4" t="s">
        <v>56</v>
      </c>
      <c r="E4913" s="4">
        <v>47</v>
      </c>
      <c r="F4913" s="4">
        <v>376.21</v>
      </c>
      <c r="G4913" s="4">
        <f t="shared" si="152"/>
        <v>17681.87</v>
      </c>
      <c r="H4913" s="5">
        <v>45183</v>
      </c>
      <c r="I4913" s="5" t="str">
        <f t="shared" si="153"/>
        <v>September</v>
      </c>
      <c r="J4913" s="4" t="s">
        <v>15</v>
      </c>
      <c r="K4913" s="4" t="s">
        <v>32</v>
      </c>
      <c r="L4913" s="4" t="s">
        <v>14371</v>
      </c>
    </row>
    <row r="4914" spans="1:12" x14ac:dyDescent="0.25">
      <c r="A4914" s="4" t="s">
        <v>8093</v>
      </c>
      <c r="B4914" s="4" t="s">
        <v>8094</v>
      </c>
      <c r="C4914" s="4" t="str">
        <f>_xlfn.XLOOKUP(D4914, CategoryMap!A:A, CategoryMap!B:B, "Not found")</f>
        <v>Books</v>
      </c>
      <c r="D4914" s="4" t="s">
        <v>44</v>
      </c>
      <c r="E4914" s="4">
        <v>12</v>
      </c>
      <c r="F4914" s="4">
        <v>16.149999999999999</v>
      </c>
      <c r="G4914" s="4">
        <f t="shared" si="152"/>
        <v>193.79999999999998</v>
      </c>
      <c r="H4914" s="5">
        <v>45248</v>
      </c>
      <c r="I4914" s="5" t="str">
        <f t="shared" si="153"/>
        <v>November</v>
      </c>
      <c r="J4914" s="4" t="s">
        <v>22</v>
      </c>
      <c r="K4914" s="4" t="s">
        <v>16</v>
      </c>
      <c r="L4914" s="4" t="s">
        <v>17</v>
      </c>
    </row>
    <row r="4915" spans="1:12" x14ac:dyDescent="0.25">
      <c r="A4915" s="4" t="s">
        <v>8095</v>
      </c>
      <c r="B4915" s="4" t="s">
        <v>6558</v>
      </c>
      <c r="C4915" s="4" t="str">
        <f>_xlfn.XLOOKUP(D4915, CategoryMap!A:A, CategoryMap!B:B, "Not found")</f>
        <v>Toys</v>
      </c>
      <c r="D4915" s="4" t="s">
        <v>66</v>
      </c>
      <c r="E4915" s="4">
        <v>21</v>
      </c>
      <c r="F4915" s="4">
        <v>300.43</v>
      </c>
      <c r="G4915" s="4">
        <f t="shared" si="152"/>
        <v>6309.03</v>
      </c>
      <c r="H4915" s="5">
        <v>45098</v>
      </c>
      <c r="I4915" s="5" t="str">
        <f t="shared" si="153"/>
        <v>June</v>
      </c>
      <c r="J4915" s="4" t="s">
        <v>28</v>
      </c>
      <c r="K4915" s="4" t="s">
        <v>23</v>
      </c>
      <c r="L4915" s="4" t="s">
        <v>35</v>
      </c>
    </row>
    <row r="4916" spans="1:12" x14ac:dyDescent="0.25">
      <c r="A4916" s="4" t="s">
        <v>8096</v>
      </c>
      <c r="B4916" s="4" t="s">
        <v>1099</v>
      </c>
      <c r="C4916" s="4" t="str">
        <f>_xlfn.XLOOKUP(D4916, CategoryMap!A:A, CategoryMap!B:B, "Not found")</f>
        <v>Clothing</v>
      </c>
      <c r="D4916" s="4" t="s">
        <v>14</v>
      </c>
      <c r="E4916" s="4">
        <v>20</v>
      </c>
      <c r="F4916" s="4">
        <v>383.14</v>
      </c>
      <c r="G4916" s="4">
        <f t="shared" si="152"/>
        <v>7662.7999999999993</v>
      </c>
      <c r="H4916" s="5">
        <v>45218</v>
      </c>
      <c r="I4916" s="5" t="str">
        <f t="shared" si="153"/>
        <v>October</v>
      </c>
      <c r="J4916" s="4" t="s">
        <v>28</v>
      </c>
      <c r="K4916" s="4" t="s">
        <v>41</v>
      </c>
      <c r="L4916" s="4" t="s">
        <v>35</v>
      </c>
    </row>
    <row r="4917" spans="1:12" x14ac:dyDescent="0.25">
      <c r="A4917" s="4" t="s">
        <v>8097</v>
      </c>
      <c r="B4917" s="4" t="s">
        <v>97</v>
      </c>
      <c r="C4917" s="4" t="str">
        <f>_xlfn.XLOOKUP(D4917, CategoryMap!A:A, CategoryMap!B:B, "Not found")</f>
        <v>Electronics</v>
      </c>
      <c r="D4917" s="4" t="s">
        <v>56</v>
      </c>
      <c r="E4917" s="4">
        <v>44</v>
      </c>
      <c r="F4917" s="4">
        <v>184.17</v>
      </c>
      <c r="G4917" s="4">
        <f t="shared" si="152"/>
        <v>8103.48</v>
      </c>
      <c r="H4917" s="5">
        <v>45246</v>
      </c>
      <c r="I4917" s="5" t="str">
        <f t="shared" si="153"/>
        <v>November</v>
      </c>
      <c r="J4917" s="4" t="s">
        <v>15</v>
      </c>
      <c r="K4917" s="4" t="s">
        <v>23</v>
      </c>
      <c r="L4917" s="4" t="s">
        <v>77</v>
      </c>
    </row>
    <row r="4918" spans="1:12" x14ac:dyDescent="0.25">
      <c r="A4918" s="4" t="s">
        <v>8098</v>
      </c>
      <c r="B4918" s="4" t="s">
        <v>8099</v>
      </c>
      <c r="C4918" s="4" t="str">
        <f>_xlfn.XLOOKUP(D4918, CategoryMap!A:A, CategoryMap!B:B, "Not found")</f>
        <v>Toys</v>
      </c>
      <c r="D4918" s="4" t="s">
        <v>66</v>
      </c>
      <c r="E4918" s="4">
        <v>49</v>
      </c>
      <c r="F4918" s="4">
        <v>472.67</v>
      </c>
      <c r="G4918" s="4">
        <f t="shared" si="152"/>
        <v>23160.83</v>
      </c>
      <c r="H4918" s="5">
        <v>44989</v>
      </c>
      <c r="I4918" s="5" t="str">
        <f t="shared" si="153"/>
        <v>March</v>
      </c>
      <c r="J4918" s="4" t="s">
        <v>22</v>
      </c>
      <c r="K4918" s="4" t="s">
        <v>16</v>
      </c>
      <c r="L4918" s="4" t="s">
        <v>14371</v>
      </c>
    </row>
    <row r="4919" spans="1:12" x14ac:dyDescent="0.25">
      <c r="A4919" s="4" t="s">
        <v>8100</v>
      </c>
      <c r="B4919" s="4" t="s">
        <v>2250</v>
      </c>
      <c r="C4919" s="4" t="str">
        <f>_xlfn.XLOOKUP(D4919, CategoryMap!A:A, CategoryMap!B:B, "Not found")</f>
        <v>Electronics</v>
      </c>
      <c r="D4919" s="4" t="s">
        <v>56</v>
      </c>
      <c r="E4919" s="4">
        <v>34</v>
      </c>
      <c r="F4919" s="4">
        <v>156.04</v>
      </c>
      <c r="G4919" s="4">
        <f t="shared" si="152"/>
        <v>5305.36</v>
      </c>
      <c r="H4919" s="5">
        <v>44951</v>
      </c>
      <c r="I4919" s="5" t="str">
        <f t="shared" si="153"/>
        <v>January</v>
      </c>
      <c r="J4919" s="4" t="s">
        <v>22</v>
      </c>
      <c r="K4919" s="4" t="s">
        <v>16</v>
      </c>
      <c r="L4919" s="4" t="s">
        <v>17</v>
      </c>
    </row>
    <row r="4920" spans="1:12" x14ac:dyDescent="0.25">
      <c r="A4920" s="4" t="s">
        <v>8101</v>
      </c>
      <c r="B4920" s="4" t="s">
        <v>3435</v>
      </c>
      <c r="C4920" s="4" t="str">
        <f>_xlfn.XLOOKUP(D4920, CategoryMap!A:A, CategoryMap!B:B, "Not found")</f>
        <v>Electronics</v>
      </c>
      <c r="D4920" s="4" t="s">
        <v>21</v>
      </c>
      <c r="E4920" s="4">
        <v>50</v>
      </c>
      <c r="F4920" s="4">
        <v>365.16</v>
      </c>
      <c r="G4920" s="4">
        <f t="shared" si="152"/>
        <v>18258</v>
      </c>
      <c r="H4920" s="5">
        <v>45096</v>
      </c>
      <c r="I4920" s="5" t="str">
        <f t="shared" si="153"/>
        <v>June</v>
      </c>
      <c r="J4920" s="4" t="s">
        <v>22</v>
      </c>
      <c r="K4920" s="4" t="s">
        <v>32</v>
      </c>
      <c r="L4920" s="4" t="s">
        <v>77</v>
      </c>
    </row>
    <row r="4921" spans="1:12" x14ac:dyDescent="0.25">
      <c r="A4921" s="4" t="s">
        <v>8102</v>
      </c>
      <c r="B4921" s="4" t="s">
        <v>8103</v>
      </c>
      <c r="C4921" s="4" t="str">
        <f>_xlfn.XLOOKUP(D4921, CategoryMap!A:A, CategoryMap!B:B, "Not found")</f>
        <v>Home Appliances</v>
      </c>
      <c r="D4921" s="4" t="s">
        <v>38</v>
      </c>
      <c r="E4921" s="4">
        <v>18</v>
      </c>
      <c r="F4921" s="4">
        <v>7.5</v>
      </c>
      <c r="G4921" s="4">
        <f t="shared" si="152"/>
        <v>135</v>
      </c>
      <c r="H4921" s="5">
        <v>45116</v>
      </c>
      <c r="I4921" s="5" t="str">
        <f t="shared" si="153"/>
        <v>July</v>
      </c>
      <c r="J4921" s="4" t="s">
        <v>22</v>
      </c>
      <c r="K4921" s="4" t="s">
        <v>16</v>
      </c>
      <c r="L4921" s="4" t="s">
        <v>35</v>
      </c>
    </row>
    <row r="4922" spans="1:12" x14ac:dyDescent="0.25">
      <c r="A4922" s="4" t="s">
        <v>8104</v>
      </c>
      <c r="B4922" s="4" t="s">
        <v>2293</v>
      </c>
      <c r="C4922" s="4" t="str">
        <f>_xlfn.XLOOKUP(D4922, CategoryMap!A:A, CategoryMap!B:B, "Not found")</f>
        <v>Home Appliances</v>
      </c>
      <c r="D4922" s="4" t="s">
        <v>38</v>
      </c>
      <c r="E4922" s="4">
        <v>19</v>
      </c>
      <c r="F4922" s="4">
        <v>429.56</v>
      </c>
      <c r="G4922" s="4">
        <f t="shared" si="152"/>
        <v>8161.64</v>
      </c>
      <c r="H4922" s="5">
        <v>45096</v>
      </c>
      <c r="I4922" s="5" t="str">
        <f t="shared" si="153"/>
        <v>June</v>
      </c>
      <c r="J4922" s="4" t="s">
        <v>15</v>
      </c>
      <c r="K4922" s="4" t="s">
        <v>32</v>
      </c>
      <c r="L4922" s="4" t="s">
        <v>17</v>
      </c>
    </row>
    <row r="4923" spans="1:12" x14ac:dyDescent="0.25">
      <c r="A4923" s="4" t="s">
        <v>8105</v>
      </c>
      <c r="B4923" s="4" t="s">
        <v>7409</v>
      </c>
      <c r="C4923" s="4" t="str">
        <f>_xlfn.XLOOKUP(D4923, CategoryMap!A:A, CategoryMap!B:B, "Not found")</f>
        <v>Home Appliances</v>
      </c>
      <c r="D4923" s="4" t="s">
        <v>38</v>
      </c>
      <c r="E4923" s="4">
        <v>17</v>
      </c>
      <c r="F4923" s="4">
        <v>41.99</v>
      </c>
      <c r="G4923" s="4">
        <f t="shared" si="152"/>
        <v>713.83</v>
      </c>
      <c r="H4923" s="5">
        <v>45208</v>
      </c>
      <c r="I4923" s="5" t="str">
        <f t="shared" si="153"/>
        <v>October</v>
      </c>
      <c r="J4923" s="4" t="s">
        <v>28</v>
      </c>
      <c r="K4923" s="4" t="s">
        <v>16</v>
      </c>
      <c r="L4923" s="4" t="s">
        <v>35</v>
      </c>
    </row>
    <row r="4924" spans="1:12" x14ac:dyDescent="0.25">
      <c r="A4924" s="4" t="s">
        <v>8106</v>
      </c>
      <c r="B4924" s="4" t="s">
        <v>8107</v>
      </c>
      <c r="C4924" s="4" t="str">
        <f>_xlfn.XLOOKUP(D4924, CategoryMap!A:A, CategoryMap!B:B, "Not found")</f>
        <v>Electronics</v>
      </c>
      <c r="D4924" s="4" t="s">
        <v>56</v>
      </c>
      <c r="E4924" s="4">
        <v>19</v>
      </c>
      <c r="F4924" s="4">
        <v>318.8</v>
      </c>
      <c r="G4924" s="4">
        <f t="shared" si="152"/>
        <v>6057.2</v>
      </c>
      <c r="H4924" s="5">
        <v>45018</v>
      </c>
      <c r="I4924" s="5" t="str">
        <f t="shared" si="153"/>
        <v>April</v>
      </c>
      <c r="J4924" s="4" t="s">
        <v>15</v>
      </c>
      <c r="K4924" s="4" t="s">
        <v>16</v>
      </c>
      <c r="L4924" s="4" t="s">
        <v>77</v>
      </c>
    </row>
    <row r="4925" spans="1:12" x14ac:dyDescent="0.25">
      <c r="A4925" s="4" t="s">
        <v>8108</v>
      </c>
      <c r="B4925" s="4" t="s">
        <v>8109</v>
      </c>
      <c r="C4925" s="4" t="str">
        <f>_xlfn.XLOOKUP(D4925, CategoryMap!A:A, CategoryMap!B:B, "Not found")</f>
        <v>Books</v>
      </c>
      <c r="D4925" s="4" t="s">
        <v>27</v>
      </c>
      <c r="E4925" s="4">
        <v>22</v>
      </c>
      <c r="F4925" s="4">
        <v>44.98</v>
      </c>
      <c r="G4925" s="4">
        <f t="shared" si="152"/>
        <v>989.56</v>
      </c>
      <c r="H4925" s="5">
        <v>45276</v>
      </c>
      <c r="I4925" s="5" t="str">
        <f t="shared" si="153"/>
        <v>December</v>
      </c>
      <c r="J4925" s="4" t="s">
        <v>28</v>
      </c>
      <c r="K4925" s="4" t="s">
        <v>16</v>
      </c>
      <c r="L4925" s="4" t="s">
        <v>35</v>
      </c>
    </row>
    <row r="4926" spans="1:12" x14ac:dyDescent="0.25">
      <c r="A4926" s="4" t="s">
        <v>8110</v>
      </c>
      <c r="B4926" s="4" t="s">
        <v>6837</v>
      </c>
      <c r="C4926" s="4" t="str">
        <f>_xlfn.XLOOKUP(D4926, CategoryMap!A:A, CategoryMap!B:B, "Not found")</f>
        <v>Toys</v>
      </c>
      <c r="D4926" s="4" t="s">
        <v>66</v>
      </c>
      <c r="E4926" s="4">
        <v>2</v>
      </c>
      <c r="F4926" s="4">
        <v>225.14</v>
      </c>
      <c r="G4926" s="4">
        <f t="shared" si="152"/>
        <v>450.28</v>
      </c>
      <c r="H4926" s="5">
        <v>45002</v>
      </c>
      <c r="I4926" s="5" t="str">
        <f t="shared" si="153"/>
        <v>March</v>
      </c>
      <c r="J4926" s="4" t="s">
        <v>22</v>
      </c>
      <c r="K4926" s="4" t="s">
        <v>16</v>
      </c>
      <c r="L4926" s="4" t="s">
        <v>77</v>
      </c>
    </row>
    <row r="4927" spans="1:12" x14ac:dyDescent="0.25">
      <c r="A4927" s="4" t="s">
        <v>8111</v>
      </c>
      <c r="B4927" s="4" t="s">
        <v>8112</v>
      </c>
      <c r="C4927" s="4" t="str">
        <f>_xlfn.XLOOKUP(D4927, CategoryMap!A:A, CategoryMap!B:B, "Not found")</f>
        <v>Clothing</v>
      </c>
      <c r="D4927" s="4" t="s">
        <v>14</v>
      </c>
      <c r="E4927" s="4">
        <v>12</v>
      </c>
      <c r="F4927" s="4">
        <v>189.22</v>
      </c>
      <c r="G4927" s="4">
        <f t="shared" si="152"/>
        <v>2270.64</v>
      </c>
      <c r="H4927" s="5">
        <v>44973</v>
      </c>
      <c r="I4927" s="5" t="str">
        <f t="shared" si="153"/>
        <v>February</v>
      </c>
      <c r="J4927" s="4" t="s">
        <v>22</v>
      </c>
      <c r="K4927" s="4" t="s">
        <v>23</v>
      </c>
      <c r="L4927" s="4" t="s">
        <v>77</v>
      </c>
    </row>
    <row r="4928" spans="1:12" x14ac:dyDescent="0.25">
      <c r="A4928" s="4" t="s">
        <v>8113</v>
      </c>
      <c r="B4928" s="4" t="s">
        <v>8114</v>
      </c>
      <c r="C4928" s="4" t="str">
        <f>_xlfn.XLOOKUP(D4928, CategoryMap!A:A, CategoryMap!B:B, "Not found")</f>
        <v>Toys</v>
      </c>
      <c r="D4928" s="4" t="s">
        <v>66</v>
      </c>
      <c r="E4928" s="4">
        <v>34</v>
      </c>
      <c r="F4928" s="4">
        <v>150.41</v>
      </c>
      <c r="G4928" s="4">
        <f t="shared" si="152"/>
        <v>5113.9399999999996</v>
      </c>
      <c r="H4928" s="5">
        <v>45177</v>
      </c>
      <c r="I4928" s="5" t="str">
        <f t="shared" si="153"/>
        <v>September</v>
      </c>
      <c r="J4928" s="4" t="s">
        <v>28</v>
      </c>
      <c r="K4928" s="4" t="s">
        <v>23</v>
      </c>
      <c r="L4928" s="4" t="s">
        <v>17</v>
      </c>
    </row>
    <row r="4929" spans="1:12" x14ac:dyDescent="0.25">
      <c r="A4929" s="4" t="s">
        <v>8115</v>
      </c>
      <c r="B4929" s="4" t="s">
        <v>363</v>
      </c>
      <c r="C4929" s="4" t="str">
        <f>_xlfn.XLOOKUP(D4929, CategoryMap!A:A, CategoryMap!B:B, "Not found")</f>
        <v>Clothing</v>
      </c>
      <c r="D4929" s="4" t="s">
        <v>14</v>
      </c>
      <c r="E4929" s="4">
        <v>22</v>
      </c>
      <c r="F4929" s="4">
        <v>332.06</v>
      </c>
      <c r="G4929" s="4">
        <f t="shared" si="152"/>
        <v>7305.32</v>
      </c>
      <c r="H4929" s="5">
        <v>45242</v>
      </c>
      <c r="I4929" s="5" t="str">
        <f t="shared" si="153"/>
        <v>November</v>
      </c>
      <c r="J4929" s="4" t="s">
        <v>22</v>
      </c>
      <c r="K4929" s="4" t="s">
        <v>23</v>
      </c>
      <c r="L4929" s="4" t="s">
        <v>77</v>
      </c>
    </row>
    <row r="4930" spans="1:12" x14ac:dyDescent="0.25">
      <c r="A4930" s="4" t="s">
        <v>8116</v>
      </c>
      <c r="B4930" s="4" t="s">
        <v>8117</v>
      </c>
      <c r="C4930" s="4" t="str">
        <f>_xlfn.XLOOKUP(D4930, CategoryMap!A:A, CategoryMap!B:B, "Not found")</f>
        <v>Electronics</v>
      </c>
      <c r="D4930" s="4" t="s">
        <v>21</v>
      </c>
      <c r="E4930" s="4">
        <v>41</v>
      </c>
      <c r="F4930" s="4">
        <v>203.37</v>
      </c>
      <c r="G4930" s="4">
        <f t="shared" ref="G4930:G4993" si="154">E4930*F4930</f>
        <v>8338.17</v>
      </c>
      <c r="H4930" s="5">
        <v>45211</v>
      </c>
      <c r="I4930" s="5" t="str">
        <f t="shared" si="153"/>
        <v>October</v>
      </c>
      <c r="J4930" s="4" t="s">
        <v>28</v>
      </c>
      <c r="K4930" s="4" t="s">
        <v>16</v>
      </c>
      <c r="L4930" s="4" t="s">
        <v>35</v>
      </c>
    </row>
    <row r="4931" spans="1:12" x14ac:dyDescent="0.25">
      <c r="A4931" s="4" t="s">
        <v>8118</v>
      </c>
      <c r="B4931" s="4" t="s">
        <v>1608</v>
      </c>
      <c r="C4931" s="4" t="str">
        <f>_xlfn.XLOOKUP(D4931, CategoryMap!A:A, CategoryMap!B:B, "Not found")</f>
        <v>Clothing</v>
      </c>
      <c r="D4931" s="4" t="s">
        <v>14</v>
      </c>
      <c r="E4931" s="4">
        <v>20</v>
      </c>
      <c r="F4931" s="4">
        <v>371.39</v>
      </c>
      <c r="G4931" s="4">
        <f t="shared" si="154"/>
        <v>7427.7999999999993</v>
      </c>
      <c r="H4931" s="5">
        <v>44948</v>
      </c>
      <c r="I4931" s="5" t="str">
        <f t="shared" ref="I4931:I4994" si="155">TEXT(H4931,"mmmm")</f>
        <v>January</v>
      </c>
      <c r="J4931" s="4" t="s">
        <v>22</v>
      </c>
      <c r="K4931" s="4" t="s">
        <v>23</v>
      </c>
      <c r="L4931" s="4" t="s">
        <v>17</v>
      </c>
    </row>
    <row r="4932" spans="1:12" x14ac:dyDescent="0.25">
      <c r="A4932" s="4" t="s">
        <v>8119</v>
      </c>
      <c r="B4932" s="4" t="s">
        <v>8120</v>
      </c>
      <c r="C4932" s="4" t="str">
        <f>_xlfn.XLOOKUP(D4932, CategoryMap!A:A, CategoryMap!B:B, "Not found")</f>
        <v>Clothing</v>
      </c>
      <c r="D4932" s="4" t="s">
        <v>14</v>
      </c>
      <c r="E4932" s="4">
        <v>2</v>
      </c>
      <c r="F4932" s="4">
        <v>161.30000000000001</v>
      </c>
      <c r="G4932" s="4">
        <f t="shared" si="154"/>
        <v>322.60000000000002</v>
      </c>
      <c r="H4932" s="5">
        <v>45120</v>
      </c>
      <c r="I4932" s="5" t="str">
        <f t="shared" si="155"/>
        <v>July</v>
      </c>
      <c r="J4932" s="4" t="s">
        <v>22</v>
      </c>
      <c r="K4932" s="4" t="s">
        <v>41</v>
      </c>
      <c r="L4932" s="4" t="s">
        <v>14371</v>
      </c>
    </row>
    <row r="4933" spans="1:12" x14ac:dyDescent="0.25">
      <c r="A4933" s="4" t="s">
        <v>8121</v>
      </c>
      <c r="B4933" s="4" t="s">
        <v>8122</v>
      </c>
      <c r="C4933" s="4" t="str">
        <f>_xlfn.XLOOKUP(D4933, CategoryMap!A:A, CategoryMap!B:B, "Not found")</f>
        <v>Books</v>
      </c>
      <c r="D4933" s="4" t="s">
        <v>44</v>
      </c>
      <c r="E4933" s="4">
        <v>49</v>
      </c>
      <c r="F4933" s="4">
        <v>352.43</v>
      </c>
      <c r="G4933" s="4">
        <f t="shared" si="154"/>
        <v>17269.07</v>
      </c>
      <c r="H4933" s="5">
        <v>45221</v>
      </c>
      <c r="I4933" s="5" t="str">
        <f t="shared" si="155"/>
        <v>October</v>
      </c>
      <c r="J4933" s="4" t="s">
        <v>22</v>
      </c>
      <c r="K4933" s="4" t="s">
        <v>23</v>
      </c>
      <c r="L4933" s="4" t="s">
        <v>14371</v>
      </c>
    </row>
    <row r="4934" spans="1:12" x14ac:dyDescent="0.25">
      <c r="A4934" s="4" t="s">
        <v>8123</v>
      </c>
      <c r="B4934" s="4" t="s">
        <v>8124</v>
      </c>
      <c r="C4934" s="4" t="str">
        <f>_xlfn.XLOOKUP(D4934, CategoryMap!A:A, CategoryMap!B:B, "Not found")</f>
        <v>Books</v>
      </c>
      <c r="D4934" s="4" t="s">
        <v>27</v>
      </c>
      <c r="E4934" s="4">
        <v>49</v>
      </c>
      <c r="F4934" s="4">
        <v>188.58</v>
      </c>
      <c r="G4934" s="4">
        <f t="shared" si="154"/>
        <v>9240.42</v>
      </c>
      <c r="H4934" s="5">
        <v>45221</v>
      </c>
      <c r="I4934" s="5" t="str">
        <f t="shared" si="155"/>
        <v>October</v>
      </c>
      <c r="J4934" s="4" t="s">
        <v>22</v>
      </c>
      <c r="K4934" s="4" t="s">
        <v>32</v>
      </c>
      <c r="L4934" s="4" t="s">
        <v>14371</v>
      </c>
    </row>
    <row r="4935" spans="1:12" x14ac:dyDescent="0.25">
      <c r="A4935" s="4" t="s">
        <v>8125</v>
      </c>
      <c r="B4935" s="4" t="s">
        <v>8124</v>
      </c>
      <c r="C4935" s="4" t="str">
        <f>_xlfn.XLOOKUP(D4935, CategoryMap!A:A, CategoryMap!B:B, "Not found")</f>
        <v>Home Appliances</v>
      </c>
      <c r="D4935" s="4" t="s">
        <v>38</v>
      </c>
      <c r="E4935" s="4">
        <v>14</v>
      </c>
      <c r="F4935" s="4">
        <v>424.14</v>
      </c>
      <c r="G4935" s="4">
        <f t="shared" si="154"/>
        <v>5937.96</v>
      </c>
      <c r="H4935" s="5">
        <v>45174</v>
      </c>
      <c r="I4935" s="5" t="str">
        <f t="shared" si="155"/>
        <v>September</v>
      </c>
      <c r="J4935" s="4" t="s">
        <v>28</v>
      </c>
      <c r="K4935" s="4" t="s">
        <v>32</v>
      </c>
      <c r="L4935" s="4" t="s">
        <v>14371</v>
      </c>
    </row>
    <row r="4936" spans="1:12" x14ac:dyDescent="0.25">
      <c r="A4936" s="4" t="s">
        <v>8126</v>
      </c>
      <c r="B4936" s="4" t="s">
        <v>8127</v>
      </c>
      <c r="C4936" s="4" t="str">
        <f>_xlfn.XLOOKUP(D4936, CategoryMap!A:A, CategoryMap!B:B, "Not found")</f>
        <v>Books</v>
      </c>
      <c r="D4936" s="4" t="s">
        <v>44</v>
      </c>
      <c r="E4936" s="4">
        <v>29</v>
      </c>
      <c r="F4936" s="4">
        <v>416.79</v>
      </c>
      <c r="G4936" s="4">
        <f t="shared" si="154"/>
        <v>12086.91</v>
      </c>
      <c r="H4936" s="5">
        <v>45288</v>
      </c>
      <c r="I4936" s="5" t="str">
        <f t="shared" si="155"/>
        <v>December</v>
      </c>
      <c r="J4936" s="4" t="s">
        <v>22</v>
      </c>
      <c r="K4936" s="4" t="s">
        <v>32</v>
      </c>
      <c r="L4936" s="4" t="s">
        <v>17</v>
      </c>
    </row>
    <row r="4937" spans="1:12" x14ac:dyDescent="0.25">
      <c r="A4937" s="4" t="s">
        <v>8128</v>
      </c>
      <c r="B4937" s="4" t="s">
        <v>6015</v>
      </c>
      <c r="C4937" s="4" t="str">
        <f>_xlfn.XLOOKUP(D4937, CategoryMap!A:A, CategoryMap!B:B, "Not found")</f>
        <v>Clothing</v>
      </c>
      <c r="D4937" s="4" t="s">
        <v>14</v>
      </c>
      <c r="E4937" s="4">
        <v>40</v>
      </c>
      <c r="F4937" s="4">
        <v>194.22</v>
      </c>
      <c r="G4937" s="4">
        <f t="shared" si="154"/>
        <v>7768.8</v>
      </c>
      <c r="H4937" s="5">
        <v>45177</v>
      </c>
      <c r="I4937" s="5" t="str">
        <f t="shared" si="155"/>
        <v>September</v>
      </c>
      <c r="J4937" s="4" t="s">
        <v>15</v>
      </c>
      <c r="K4937" s="4" t="s">
        <v>41</v>
      </c>
      <c r="L4937" s="4" t="s">
        <v>77</v>
      </c>
    </row>
    <row r="4938" spans="1:12" x14ac:dyDescent="0.25">
      <c r="A4938" s="4" t="s">
        <v>8129</v>
      </c>
      <c r="B4938" s="4" t="s">
        <v>1663</v>
      </c>
      <c r="C4938" s="4" t="str">
        <f>_xlfn.XLOOKUP(D4938, CategoryMap!A:A, CategoryMap!B:B, "Not found")</f>
        <v>Toys</v>
      </c>
      <c r="D4938" s="4" t="s">
        <v>66</v>
      </c>
      <c r="E4938" s="4">
        <v>23</v>
      </c>
      <c r="F4938" s="4">
        <v>381.56</v>
      </c>
      <c r="G4938" s="4">
        <f t="shared" si="154"/>
        <v>8775.8799999999992</v>
      </c>
      <c r="H4938" s="5">
        <v>44932</v>
      </c>
      <c r="I4938" s="5" t="str">
        <f t="shared" si="155"/>
        <v>January</v>
      </c>
      <c r="J4938" s="4" t="s">
        <v>22</v>
      </c>
      <c r="K4938" s="4" t="s">
        <v>41</v>
      </c>
      <c r="L4938" s="4" t="s">
        <v>17</v>
      </c>
    </row>
    <row r="4939" spans="1:12" x14ac:dyDescent="0.25">
      <c r="A4939" s="4" t="s">
        <v>8130</v>
      </c>
      <c r="B4939" s="4" t="s">
        <v>7347</v>
      </c>
      <c r="C4939" s="4" t="str">
        <f>_xlfn.XLOOKUP(D4939, CategoryMap!A:A, CategoryMap!B:B, "Not found")</f>
        <v>Books</v>
      </c>
      <c r="D4939" s="4" t="s">
        <v>27</v>
      </c>
      <c r="E4939" s="4">
        <v>9</v>
      </c>
      <c r="F4939" s="4">
        <v>295.57</v>
      </c>
      <c r="G4939" s="4">
        <f t="shared" si="154"/>
        <v>2660.13</v>
      </c>
      <c r="H4939" s="5">
        <v>45110</v>
      </c>
      <c r="I4939" s="5" t="str">
        <f t="shared" si="155"/>
        <v>July</v>
      </c>
      <c r="J4939" s="4" t="s">
        <v>15</v>
      </c>
      <c r="K4939" s="4" t="s">
        <v>32</v>
      </c>
      <c r="L4939" s="4" t="s">
        <v>35</v>
      </c>
    </row>
    <row r="4940" spans="1:12" x14ac:dyDescent="0.25">
      <c r="A4940" s="4" t="s">
        <v>8131</v>
      </c>
      <c r="B4940" s="4" t="s">
        <v>8132</v>
      </c>
      <c r="C4940" s="4" t="str">
        <f>_xlfn.XLOOKUP(D4940, CategoryMap!A:A, CategoryMap!B:B, "Not found")</f>
        <v>Books</v>
      </c>
      <c r="D4940" s="4" t="s">
        <v>27</v>
      </c>
      <c r="E4940" s="4">
        <v>14</v>
      </c>
      <c r="F4940" s="4">
        <v>113.89</v>
      </c>
      <c r="G4940" s="4">
        <f t="shared" si="154"/>
        <v>1594.46</v>
      </c>
      <c r="H4940" s="5">
        <v>45047</v>
      </c>
      <c r="I4940" s="5" t="str">
        <f t="shared" si="155"/>
        <v>May</v>
      </c>
      <c r="J4940" s="4" t="s">
        <v>28</v>
      </c>
      <c r="K4940" s="4" t="s">
        <v>41</v>
      </c>
      <c r="L4940" s="4" t="s">
        <v>77</v>
      </c>
    </row>
    <row r="4941" spans="1:12" x14ac:dyDescent="0.25">
      <c r="A4941" s="4" t="s">
        <v>8133</v>
      </c>
      <c r="B4941" s="4" t="s">
        <v>3037</v>
      </c>
      <c r="C4941" s="4" t="str">
        <f>_xlfn.XLOOKUP(D4941, CategoryMap!A:A, CategoryMap!B:B, "Not found")</f>
        <v>Toys</v>
      </c>
      <c r="D4941" s="4" t="s">
        <v>66</v>
      </c>
      <c r="E4941" s="4">
        <v>38</v>
      </c>
      <c r="F4941" s="4">
        <v>301.01</v>
      </c>
      <c r="G4941" s="4">
        <f t="shared" si="154"/>
        <v>11438.38</v>
      </c>
      <c r="H4941" s="5">
        <v>45018</v>
      </c>
      <c r="I4941" s="5" t="str">
        <f t="shared" si="155"/>
        <v>April</v>
      </c>
      <c r="J4941" s="4" t="s">
        <v>28</v>
      </c>
      <c r="K4941" s="4" t="s">
        <v>32</v>
      </c>
      <c r="L4941" s="4" t="s">
        <v>77</v>
      </c>
    </row>
    <row r="4942" spans="1:12" x14ac:dyDescent="0.25">
      <c r="A4942" s="4" t="s">
        <v>8134</v>
      </c>
      <c r="B4942" s="4" t="s">
        <v>8135</v>
      </c>
      <c r="C4942" s="4" t="str">
        <f>_xlfn.XLOOKUP(D4942, CategoryMap!A:A, CategoryMap!B:B, "Not found")</f>
        <v>Electronics</v>
      </c>
      <c r="D4942" s="4" t="s">
        <v>21</v>
      </c>
      <c r="E4942" s="4">
        <v>24</v>
      </c>
      <c r="F4942" s="4">
        <v>136.54</v>
      </c>
      <c r="G4942" s="4">
        <f t="shared" si="154"/>
        <v>3276.96</v>
      </c>
      <c r="H4942" s="5">
        <v>45209</v>
      </c>
      <c r="I4942" s="5" t="str">
        <f t="shared" si="155"/>
        <v>October</v>
      </c>
      <c r="J4942" s="4" t="s">
        <v>28</v>
      </c>
      <c r="K4942" s="4" t="s">
        <v>32</v>
      </c>
      <c r="L4942" s="4" t="s">
        <v>17</v>
      </c>
    </row>
    <row r="4943" spans="1:12" x14ac:dyDescent="0.25">
      <c r="A4943" s="4" t="s">
        <v>8136</v>
      </c>
      <c r="B4943" s="4" t="s">
        <v>8137</v>
      </c>
      <c r="C4943" s="4" t="str">
        <f>_xlfn.XLOOKUP(D4943, CategoryMap!A:A, CategoryMap!B:B, "Not found")</f>
        <v>Electronics</v>
      </c>
      <c r="D4943" s="4" t="s">
        <v>56</v>
      </c>
      <c r="E4943" s="4">
        <v>40</v>
      </c>
      <c r="F4943" s="4">
        <v>498.1</v>
      </c>
      <c r="G4943" s="4">
        <f t="shared" si="154"/>
        <v>19924</v>
      </c>
      <c r="H4943" s="5">
        <v>45096</v>
      </c>
      <c r="I4943" s="5" t="str">
        <f t="shared" si="155"/>
        <v>June</v>
      </c>
      <c r="J4943" s="4" t="s">
        <v>22</v>
      </c>
      <c r="K4943" s="4" t="s">
        <v>23</v>
      </c>
      <c r="L4943" s="4" t="s">
        <v>45</v>
      </c>
    </row>
    <row r="4944" spans="1:12" x14ac:dyDescent="0.25">
      <c r="A4944" s="4" t="s">
        <v>8138</v>
      </c>
      <c r="B4944" s="4" t="s">
        <v>1383</v>
      </c>
      <c r="C4944" s="4" t="str">
        <f>_xlfn.XLOOKUP(D4944, CategoryMap!A:A, CategoryMap!B:B, "Not found")</f>
        <v>Books</v>
      </c>
      <c r="D4944" s="4" t="s">
        <v>44</v>
      </c>
      <c r="E4944" s="4">
        <v>36</v>
      </c>
      <c r="F4944" s="4">
        <v>29.78</v>
      </c>
      <c r="G4944" s="4">
        <f t="shared" si="154"/>
        <v>1072.08</v>
      </c>
      <c r="H4944" s="5">
        <v>45245</v>
      </c>
      <c r="I4944" s="5" t="str">
        <f t="shared" si="155"/>
        <v>November</v>
      </c>
      <c r="J4944" s="4" t="s">
        <v>15</v>
      </c>
      <c r="K4944" s="4" t="s">
        <v>32</v>
      </c>
      <c r="L4944" s="4" t="s">
        <v>17</v>
      </c>
    </row>
    <row r="4945" spans="1:12" x14ac:dyDescent="0.25">
      <c r="A4945" s="4" t="s">
        <v>8139</v>
      </c>
      <c r="B4945" s="4" t="s">
        <v>4437</v>
      </c>
      <c r="C4945" s="4" t="str">
        <f>_xlfn.XLOOKUP(D4945, CategoryMap!A:A, CategoryMap!B:B, "Not found")</f>
        <v>Electronics</v>
      </c>
      <c r="D4945" s="4" t="s">
        <v>56</v>
      </c>
      <c r="E4945" s="4">
        <v>38</v>
      </c>
      <c r="F4945" s="4">
        <v>339.84</v>
      </c>
      <c r="G4945" s="4">
        <f t="shared" si="154"/>
        <v>12913.919999999998</v>
      </c>
      <c r="H4945" s="5">
        <v>45110</v>
      </c>
      <c r="I4945" s="5" t="str">
        <f t="shared" si="155"/>
        <v>July</v>
      </c>
      <c r="J4945" s="4" t="s">
        <v>15</v>
      </c>
      <c r="K4945" s="4" t="s">
        <v>16</v>
      </c>
      <c r="L4945" s="4" t="s">
        <v>77</v>
      </c>
    </row>
    <row r="4946" spans="1:12" x14ac:dyDescent="0.25">
      <c r="A4946" s="4" t="s">
        <v>8140</v>
      </c>
      <c r="B4946" s="4" t="s">
        <v>5680</v>
      </c>
      <c r="C4946" s="4" t="str">
        <f>_xlfn.XLOOKUP(D4946, CategoryMap!A:A, CategoryMap!B:B, "Not found")</f>
        <v>Home Appliances</v>
      </c>
      <c r="D4946" s="4" t="s">
        <v>38</v>
      </c>
      <c r="E4946" s="4">
        <v>28</v>
      </c>
      <c r="F4946" s="4">
        <v>470.15</v>
      </c>
      <c r="G4946" s="4">
        <f t="shared" si="154"/>
        <v>13164.199999999999</v>
      </c>
      <c r="H4946" s="5">
        <v>45008</v>
      </c>
      <c r="I4946" s="5" t="str">
        <f t="shared" si="155"/>
        <v>March</v>
      </c>
      <c r="J4946" s="4" t="s">
        <v>28</v>
      </c>
      <c r="K4946" s="4" t="s">
        <v>16</v>
      </c>
      <c r="L4946" s="4" t="s">
        <v>35</v>
      </c>
    </row>
    <row r="4947" spans="1:12" x14ac:dyDescent="0.25">
      <c r="A4947" s="4" t="s">
        <v>8141</v>
      </c>
      <c r="B4947" s="4" t="s">
        <v>5864</v>
      </c>
      <c r="C4947" s="4" t="str">
        <f>_xlfn.XLOOKUP(D4947, CategoryMap!A:A, CategoryMap!B:B, "Not found")</f>
        <v>Books</v>
      </c>
      <c r="D4947" s="4" t="s">
        <v>27</v>
      </c>
      <c r="E4947" s="4">
        <v>47</v>
      </c>
      <c r="F4947" s="4">
        <v>48.71</v>
      </c>
      <c r="G4947" s="4">
        <f t="shared" si="154"/>
        <v>2289.37</v>
      </c>
      <c r="H4947" s="5">
        <v>45235</v>
      </c>
      <c r="I4947" s="5" t="str">
        <f t="shared" si="155"/>
        <v>November</v>
      </c>
      <c r="J4947" s="4" t="s">
        <v>15</v>
      </c>
      <c r="K4947" s="4" t="s">
        <v>32</v>
      </c>
      <c r="L4947" s="4" t="s">
        <v>45</v>
      </c>
    </row>
    <row r="4948" spans="1:12" x14ac:dyDescent="0.25">
      <c r="A4948" s="4" t="s">
        <v>8142</v>
      </c>
      <c r="B4948" s="4" t="s">
        <v>8143</v>
      </c>
      <c r="C4948" s="4" t="str">
        <f>_xlfn.XLOOKUP(D4948, CategoryMap!A:A, CategoryMap!B:B, "Not found")</f>
        <v>Electronics</v>
      </c>
      <c r="D4948" s="4" t="s">
        <v>21</v>
      </c>
      <c r="E4948" s="4">
        <v>4</v>
      </c>
      <c r="F4948" s="4">
        <v>151.47</v>
      </c>
      <c r="G4948" s="4">
        <f t="shared" si="154"/>
        <v>605.88</v>
      </c>
      <c r="H4948" s="5">
        <v>44954</v>
      </c>
      <c r="I4948" s="5" t="str">
        <f t="shared" si="155"/>
        <v>January</v>
      </c>
      <c r="J4948" s="4" t="s">
        <v>28</v>
      </c>
      <c r="K4948" s="4" t="s">
        <v>23</v>
      </c>
      <c r="L4948" s="4" t="s">
        <v>14371</v>
      </c>
    </row>
    <row r="4949" spans="1:12" x14ac:dyDescent="0.25">
      <c r="A4949" s="4" t="s">
        <v>8144</v>
      </c>
      <c r="B4949" s="4" t="s">
        <v>8145</v>
      </c>
      <c r="C4949" s="4" t="str">
        <f>_xlfn.XLOOKUP(D4949, CategoryMap!A:A, CategoryMap!B:B, "Not found")</f>
        <v>Toys</v>
      </c>
      <c r="D4949" s="4" t="s">
        <v>66</v>
      </c>
      <c r="E4949" s="4">
        <v>16</v>
      </c>
      <c r="F4949" s="4">
        <v>180.26</v>
      </c>
      <c r="G4949" s="4">
        <f t="shared" si="154"/>
        <v>2884.16</v>
      </c>
      <c r="H4949" s="5">
        <v>45208</v>
      </c>
      <c r="I4949" s="5" t="str">
        <f t="shared" si="155"/>
        <v>October</v>
      </c>
      <c r="J4949" s="4" t="s">
        <v>22</v>
      </c>
      <c r="K4949" s="4" t="s">
        <v>41</v>
      </c>
      <c r="L4949" s="4" t="s">
        <v>14371</v>
      </c>
    </row>
    <row r="4950" spans="1:12" x14ac:dyDescent="0.25">
      <c r="A4950" s="4" t="s">
        <v>8146</v>
      </c>
      <c r="B4950" s="4" t="s">
        <v>8147</v>
      </c>
      <c r="C4950" s="4" t="str">
        <f>_xlfn.XLOOKUP(D4950, CategoryMap!A:A, CategoryMap!B:B, "Not found")</f>
        <v>Clothing</v>
      </c>
      <c r="D4950" s="4" t="s">
        <v>14</v>
      </c>
      <c r="E4950" s="4">
        <v>25</v>
      </c>
      <c r="F4950" s="4">
        <v>72.16</v>
      </c>
      <c r="G4950" s="4">
        <f t="shared" si="154"/>
        <v>1804</v>
      </c>
      <c r="H4950" s="5">
        <v>45281</v>
      </c>
      <c r="I4950" s="5" t="str">
        <f t="shared" si="155"/>
        <v>December</v>
      </c>
      <c r="J4950" s="4" t="s">
        <v>22</v>
      </c>
      <c r="K4950" s="4" t="s">
        <v>23</v>
      </c>
      <c r="L4950" s="4" t="s">
        <v>14371</v>
      </c>
    </row>
    <row r="4951" spans="1:12" x14ac:dyDescent="0.25">
      <c r="A4951" s="4" t="s">
        <v>8148</v>
      </c>
      <c r="B4951" s="4" t="s">
        <v>163</v>
      </c>
      <c r="C4951" s="4" t="str">
        <f>_xlfn.XLOOKUP(D4951, CategoryMap!A:A, CategoryMap!B:B, "Not found")</f>
        <v>Electronics</v>
      </c>
      <c r="D4951" s="4" t="s">
        <v>21</v>
      </c>
      <c r="E4951" s="4">
        <v>5</v>
      </c>
      <c r="F4951" s="4">
        <v>259.36</v>
      </c>
      <c r="G4951" s="4">
        <f t="shared" si="154"/>
        <v>1296.8000000000002</v>
      </c>
      <c r="H4951" s="5">
        <v>44981</v>
      </c>
      <c r="I4951" s="5" t="str">
        <f t="shared" si="155"/>
        <v>February</v>
      </c>
      <c r="J4951" s="4" t="s">
        <v>15</v>
      </c>
      <c r="K4951" s="4" t="s">
        <v>32</v>
      </c>
      <c r="L4951" s="4" t="s">
        <v>17</v>
      </c>
    </row>
    <row r="4952" spans="1:12" x14ac:dyDescent="0.25">
      <c r="A4952" s="4" t="s">
        <v>8149</v>
      </c>
      <c r="B4952" s="4" t="s">
        <v>243</v>
      </c>
      <c r="C4952" s="4" t="str">
        <f>_xlfn.XLOOKUP(D4952, CategoryMap!A:A, CategoryMap!B:B, "Not found")</f>
        <v>Clothing</v>
      </c>
      <c r="D4952" s="4" t="s">
        <v>14</v>
      </c>
      <c r="E4952" s="4">
        <v>43</v>
      </c>
      <c r="F4952" s="4">
        <v>7.75</v>
      </c>
      <c r="G4952" s="4">
        <f t="shared" si="154"/>
        <v>333.25</v>
      </c>
      <c r="H4952" s="5">
        <v>45246</v>
      </c>
      <c r="I4952" s="5" t="str">
        <f t="shared" si="155"/>
        <v>November</v>
      </c>
      <c r="J4952" s="4" t="s">
        <v>28</v>
      </c>
      <c r="K4952" s="4" t="s">
        <v>23</v>
      </c>
      <c r="L4952" s="4" t="s">
        <v>17</v>
      </c>
    </row>
    <row r="4953" spans="1:12" x14ac:dyDescent="0.25">
      <c r="A4953" s="4" t="s">
        <v>8150</v>
      </c>
      <c r="B4953" s="4" t="s">
        <v>8151</v>
      </c>
      <c r="C4953" s="4" t="str">
        <f>_xlfn.XLOOKUP(D4953, CategoryMap!A:A, CategoryMap!B:B, "Not found")</f>
        <v>Books</v>
      </c>
      <c r="D4953" s="4" t="s">
        <v>44</v>
      </c>
      <c r="E4953" s="4">
        <v>26</v>
      </c>
      <c r="F4953" s="4">
        <v>27.2</v>
      </c>
      <c r="G4953" s="4">
        <f t="shared" si="154"/>
        <v>707.19999999999993</v>
      </c>
      <c r="H4953" s="5">
        <v>45242</v>
      </c>
      <c r="I4953" s="5" t="str">
        <f t="shared" si="155"/>
        <v>November</v>
      </c>
      <c r="J4953" s="4" t="s">
        <v>15</v>
      </c>
      <c r="K4953" s="4" t="s">
        <v>16</v>
      </c>
      <c r="L4953" s="4" t="s">
        <v>14371</v>
      </c>
    </row>
    <row r="4954" spans="1:12" x14ac:dyDescent="0.25">
      <c r="A4954" s="4" t="s">
        <v>8152</v>
      </c>
      <c r="B4954" s="4" t="s">
        <v>8153</v>
      </c>
      <c r="C4954" s="4" t="str">
        <f>_xlfn.XLOOKUP(D4954, CategoryMap!A:A, CategoryMap!B:B, "Not found")</f>
        <v>Electronics</v>
      </c>
      <c r="D4954" s="4" t="s">
        <v>56</v>
      </c>
      <c r="E4954" s="4">
        <v>9</v>
      </c>
      <c r="F4954" s="4">
        <v>198.61</v>
      </c>
      <c r="G4954" s="4">
        <f t="shared" si="154"/>
        <v>1787.4900000000002</v>
      </c>
      <c r="H4954" s="5">
        <v>44935</v>
      </c>
      <c r="I4954" s="5" t="str">
        <f t="shared" si="155"/>
        <v>January</v>
      </c>
      <c r="J4954" s="4" t="s">
        <v>28</v>
      </c>
      <c r="K4954" s="4" t="s">
        <v>23</v>
      </c>
      <c r="L4954" s="4" t="s">
        <v>45</v>
      </c>
    </row>
    <row r="4955" spans="1:12" x14ac:dyDescent="0.25">
      <c r="A4955" s="4" t="s">
        <v>8154</v>
      </c>
      <c r="B4955" s="4" t="s">
        <v>7246</v>
      </c>
      <c r="C4955" s="4" t="str">
        <f>_xlfn.XLOOKUP(D4955, CategoryMap!A:A, CategoryMap!B:B, "Not found")</f>
        <v>Toys</v>
      </c>
      <c r="D4955" s="4" t="s">
        <v>66</v>
      </c>
      <c r="E4955" s="4">
        <v>32</v>
      </c>
      <c r="F4955" s="4">
        <v>482.45</v>
      </c>
      <c r="G4955" s="4">
        <f t="shared" si="154"/>
        <v>15438.4</v>
      </c>
      <c r="H4955" s="5">
        <v>45275</v>
      </c>
      <c r="I4955" s="5" t="str">
        <f t="shared" si="155"/>
        <v>December</v>
      </c>
      <c r="J4955" s="4" t="s">
        <v>15</v>
      </c>
      <c r="K4955" s="4" t="s">
        <v>16</v>
      </c>
      <c r="L4955" s="4" t="s">
        <v>77</v>
      </c>
    </row>
    <row r="4956" spans="1:12" x14ac:dyDescent="0.25">
      <c r="A4956" s="4" t="s">
        <v>8155</v>
      </c>
      <c r="B4956" s="4" t="s">
        <v>8156</v>
      </c>
      <c r="C4956" s="4" t="str">
        <f>_xlfn.XLOOKUP(D4956, CategoryMap!A:A, CategoryMap!B:B, "Not found")</f>
        <v>Toys</v>
      </c>
      <c r="D4956" s="4" t="s">
        <v>66</v>
      </c>
      <c r="E4956" s="4">
        <v>28</v>
      </c>
      <c r="F4956" s="4">
        <v>235</v>
      </c>
      <c r="G4956" s="4">
        <f t="shared" si="154"/>
        <v>6580</v>
      </c>
      <c r="H4956" s="5">
        <v>45112</v>
      </c>
      <c r="I4956" s="5" t="str">
        <f t="shared" si="155"/>
        <v>July</v>
      </c>
      <c r="J4956" s="4" t="s">
        <v>28</v>
      </c>
      <c r="K4956" s="4" t="s">
        <v>23</v>
      </c>
      <c r="L4956" s="4" t="s">
        <v>45</v>
      </c>
    </row>
    <row r="4957" spans="1:12" x14ac:dyDescent="0.25">
      <c r="A4957" s="4" t="s">
        <v>8157</v>
      </c>
      <c r="B4957" s="4" t="s">
        <v>8158</v>
      </c>
      <c r="C4957" s="4" t="str">
        <f>_xlfn.XLOOKUP(D4957, CategoryMap!A:A, CategoryMap!B:B, "Not found")</f>
        <v>Books</v>
      </c>
      <c r="D4957" s="4" t="s">
        <v>44</v>
      </c>
      <c r="E4957" s="4">
        <v>14</v>
      </c>
      <c r="F4957" s="4">
        <v>36.01</v>
      </c>
      <c r="G4957" s="4">
        <f t="shared" si="154"/>
        <v>504.14</v>
      </c>
      <c r="H4957" s="5">
        <v>45280</v>
      </c>
      <c r="I4957" s="5" t="str">
        <f t="shared" si="155"/>
        <v>December</v>
      </c>
      <c r="J4957" s="4" t="s">
        <v>22</v>
      </c>
      <c r="K4957" s="4" t="s">
        <v>23</v>
      </c>
      <c r="L4957" s="4" t="s">
        <v>45</v>
      </c>
    </row>
    <row r="4958" spans="1:12" x14ac:dyDescent="0.25">
      <c r="A4958" s="4" t="s">
        <v>8159</v>
      </c>
      <c r="B4958" s="4" t="s">
        <v>6354</v>
      </c>
      <c r="C4958" s="4" t="str">
        <f>_xlfn.XLOOKUP(D4958, CategoryMap!A:A, CategoryMap!B:B, "Not found")</f>
        <v>Electronics</v>
      </c>
      <c r="D4958" s="4" t="s">
        <v>56</v>
      </c>
      <c r="E4958" s="4">
        <v>2</v>
      </c>
      <c r="F4958" s="4">
        <v>214.46</v>
      </c>
      <c r="G4958" s="4">
        <f t="shared" si="154"/>
        <v>428.92</v>
      </c>
      <c r="H4958" s="5">
        <v>45102</v>
      </c>
      <c r="I4958" s="5" t="str">
        <f t="shared" si="155"/>
        <v>June</v>
      </c>
      <c r="J4958" s="4" t="s">
        <v>22</v>
      </c>
      <c r="K4958" s="4" t="s">
        <v>16</v>
      </c>
      <c r="L4958" s="4" t="s">
        <v>35</v>
      </c>
    </row>
    <row r="4959" spans="1:12" x14ac:dyDescent="0.25">
      <c r="A4959" s="4" t="s">
        <v>8160</v>
      </c>
      <c r="B4959" s="4" t="s">
        <v>5309</v>
      </c>
      <c r="C4959" s="4" t="str">
        <f>_xlfn.XLOOKUP(D4959, CategoryMap!A:A, CategoryMap!B:B, "Not found")</f>
        <v>Electronics</v>
      </c>
      <c r="D4959" s="4" t="s">
        <v>21</v>
      </c>
      <c r="E4959" s="4">
        <v>25</v>
      </c>
      <c r="F4959" s="4">
        <v>306.19</v>
      </c>
      <c r="G4959" s="4">
        <f t="shared" si="154"/>
        <v>7654.75</v>
      </c>
      <c r="H4959" s="5">
        <v>45063</v>
      </c>
      <c r="I4959" s="5" t="str">
        <f t="shared" si="155"/>
        <v>May</v>
      </c>
      <c r="J4959" s="4" t="s">
        <v>22</v>
      </c>
      <c r="K4959" s="4" t="s">
        <v>41</v>
      </c>
      <c r="L4959" s="4" t="s">
        <v>45</v>
      </c>
    </row>
    <row r="4960" spans="1:12" x14ac:dyDescent="0.25">
      <c r="A4960" s="4" t="s">
        <v>8161</v>
      </c>
      <c r="B4960" s="4" t="s">
        <v>8162</v>
      </c>
      <c r="C4960" s="4" t="str">
        <f>_xlfn.XLOOKUP(D4960, CategoryMap!A:A, CategoryMap!B:B, "Not found")</f>
        <v>Books</v>
      </c>
      <c r="D4960" s="4" t="s">
        <v>27</v>
      </c>
      <c r="E4960" s="4">
        <v>30</v>
      </c>
      <c r="F4960" s="4">
        <v>471.02</v>
      </c>
      <c r="G4960" s="4">
        <f t="shared" si="154"/>
        <v>14130.599999999999</v>
      </c>
      <c r="H4960" s="5">
        <v>45120</v>
      </c>
      <c r="I4960" s="5" t="str">
        <f t="shared" si="155"/>
        <v>July</v>
      </c>
      <c r="J4960" s="4" t="s">
        <v>22</v>
      </c>
      <c r="K4960" s="4" t="s">
        <v>23</v>
      </c>
      <c r="L4960" s="4" t="s">
        <v>35</v>
      </c>
    </row>
    <row r="4961" spans="1:12" x14ac:dyDescent="0.25">
      <c r="A4961" s="4" t="s">
        <v>8163</v>
      </c>
      <c r="B4961" s="4" t="s">
        <v>1079</v>
      </c>
      <c r="C4961" s="4" t="str">
        <f>_xlfn.XLOOKUP(D4961, CategoryMap!A:A, CategoryMap!B:B, "Not found")</f>
        <v>Home Appliances</v>
      </c>
      <c r="D4961" s="4" t="s">
        <v>38</v>
      </c>
      <c r="E4961" s="4">
        <v>29</v>
      </c>
      <c r="F4961" s="4">
        <v>102.5</v>
      </c>
      <c r="G4961" s="4">
        <f t="shared" si="154"/>
        <v>2972.5</v>
      </c>
      <c r="H4961" s="5">
        <v>45027</v>
      </c>
      <c r="I4961" s="5" t="str">
        <f t="shared" si="155"/>
        <v>April</v>
      </c>
      <c r="J4961" s="4" t="s">
        <v>28</v>
      </c>
      <c r="K4961" s="4" t="s">
        <v>32</v>
      </c>
      <c r="L4961" s="4" t="s">
        <v>35</v>
      </c>
    </row>
    <row r="4962" spans="1:12" x14ac:dyDescent="0.25">
      <c r="A4962" s="4" t="s">
        <v>8164</v>
      </c>
      <c r="B4962" s="4" t="s">
        <v>3055</v>
      </c>
      <c r="C4962" s="4" t="str">
        <f>_xlfn.XLOOKUP(D4962, CategoryMap!A:A, CategoryMap!B:B, "Not found")</f>
        <v>Clothing</v>
      </c>
      <c r="D4962" s="4" t="s">
        <v>14</v>
      </c>
      <c r="E4962" s="4">
        <v>45</v>
      </c>
      <c r="F4962" s="4">
        <v>160.03</v>
      </c>
      <c r="G4962" s="4">
        <f t="shared" si="154"/>
        <v>7201.35</v>
      </c>
      <c r="H4962" s="5">
        <v>45175</v>
      </c>
      <c r="I4962" s="5" t="str">
        <f t="shared" si="155"/>
        <v>September</v>
      </c>
      <c r="J4962" s="4" t="s">
        <v>15</v>
      </c>
      <c r="K4962" s="4" t="s">
        <v>16</v>
      </c>
      <c r="L4962" s="4" t="s">
        <v>77</v>
      </c>
    </row>
    <row r="4963" spans="1:12" x14ac:dyDescent="0.25">
      <c r="A4963" s="4" t="s">
        <v>8165</v>
      </c>
      <c r="B4963" s="4" t="s">
        <v>8166</v>
      </c>
      <c r="C4963" s="4" t="str">
        <f>_xlfn.XLOOKUP(D4963, CategoryMap!A:A, CategoryMap!B:B, "Not found")</f>
        <v>Toys</v>
      </c>
      <c r="D4963" s="4" t="s">
        <v>66</v>
      </c>
      <c r="E4963" s="4">
        <v>41</v>
      </c>
      <c r="F4963" s="4">
        <v>426.36</v>
      </c>
      <c r="G4963" s="4">
        <f t="shared" si="154"/>
        <v>17480.760000000002</v>
      </c>
      <c r="H4963" s="5">
        <v>45185</v>
      </c>
      <c r="I4963" s="5" t="str">
        <f t="shared" si="155"/>
        <v>September</v>
      </c>
      <c r="J4963" s="4" t="s">
        <v>28</v>
      </c>
      <c r="K4963" s="4" t="s">
        <v>23</v>
      </c>
      <c r="L4963" s="4" t="s">
        <v>35</v>
      </c>
    </row>
    <row r="4964" spans="1:12" x14ac:dyDescent="0.25">
      <c r="A4964" s="4" t="s">
        <v>8167</v>
      </c>
      <c r="B4964" s="4" t="s">
        <v>8168</v>
      </c>
      <c r="C4964" s="4" t="str">
        <f>_xlfn.XLOOKUP(D4964, CategoryMap!A:A, CategoryMap!B:B, "Not found")</f>
        <v>Electronics</v>
      </c>
      <c r="D4964" s="4" t="s">
        <v>56</v>
      </c>
      <c r="E4964" s="4">
        <v>17</v>
      </c>
      <c r="F4964" s="4">
        <v>427.34</v>
      </c>
      <c r="G4964" s="4">
        <f t="shared" si="154"/>
        <v>7264.78</v>
      </c>
      <c r="H4964" s="5">
        <v>45285</v>
      </c>
      <c r="I4964" s="5" t="str">
        <f t="shared" si="155"/>
        <v>December</v>
      </c>
      <c r="J4964" s="4" t="s">
        <v>28</v>
      </c>
      <c r="K4964" s="4" t="s">
        <v>41</v>
      </c>
      <c r="L4964" s="4" t="s">
        <v>35</v>
      </c>
    </row>
    <row r="4965" spans="1:12" x14ac:dyDescent="0.25">
      <c r="A4965" s="4" t="s">
        <v>8169</v>
      </c>
      <c r="B4965" s="4" t="s">
        <v>3162</v>
      </c>
      <c r="C4965" s="4" t="str">
        <f>_xlfn.XLOOKUP(D4965, CategoryMap!A:A, CategoryMap!B:B, "Not found")</f>
        <v>Clothing</v>
      </c>
      <c r="D4965" s="4" t="s">
        <v>14</v>
      </c>
      <c r="E4965" s="4">
        <v>27</v>
      </c>
      <c r="F4965" s="4">
        <v>317.17</v>
      </c>
      <c r="G4965" s="4">
        <f t="shared" si="154"/>
        <v>8563.59</v>
      </c>
      <c r="H4965" s="5">
        <v>45062</v>
      </c>
      <c r="I4965" s="5" t="str">
        <f t="shared" si="155"/>
        <v>May</v>
      </c>
      <c r="J4965" s="4" t="s">
        <v>15</v>
      </c>
      <c r="K4965" s="4" t="s">
        <v>41</v>
      </c>
      <c r="L4965" s="4" t="s">
        <v>45</v>
      </c>
    </row>
    <row r="4966" spans="1:12" x14ac:dyDescent="0.25">
      <c r="A4966" s="4" t="s">
        <v>8170</v>
      </c>
      <c r="B4966" s="4" t="s">
        <v>6747</v>
      </c>
      <c r="C4966" s="4" t="str">
        <f>_xlfn.XLOOKUP(D4966, CategoryMap!A:A, CategoryMap!B:B, "Not found")</f>
        <v>Books</v>
      </c>
      <c r="D4966" s="4" t="s">
        <v>27</v>
      </c>
      <c r="E4966" s="4">
        <v>38</v>
      </c>
      <c r="F4966" s="4">
        <v>387.93</v>
      </c>
      <c r="G4966" s="4">
        <f t="shared" si="154"/>
        <v>14741.34</v>
      </c>
      <c r="H4966" s="5">
        <v>45269</v>
      </c>
      <c r="I4966" s="5" t="str">
        <f t="shared" si="155"/>
        <v>December</v>
      </c>
      <c r="J4966" s="4" t="s">
        <v>15</v>
      </c>
      <c r="K4966" s="4" t="s">
        <v>16</v>
      </c>
      <c r="L4966" s="4" t="s">
        <v>14371</v>
      </c>
    </row>
    <row r="4967" spans="1:12" x14ac:dyDescent="0.25">
      <c r="A4967" s="4" t="s">
        <v>8171</v>
      </c>
      <c r="B4967" s="4" t="s">
        <v>8172</v>
      </c>
      <c r="C4967" s="4" t="str">
        <f>_xlfn.XLOOKUP(D4967, CategoryMap!A:A, CategoryMap!B:B, "Not found")</f>
        <v>Books</v>
      </c>
      <c r="D4967" s="4" t="s">
        <v>44</v>
      </c>
      <c r="E4967" s="4">
        <v>17</v>
      </c>
      <c r="F4967" s="4">
        <v>102.82</v>
      </c>
      <c r="G4967" s="4">
        <f t="shared" si="154"/>
        <v>1747.9399999999998</v>
      </c>
      <c r="H4967" s="5">
        <v>45052</v>
      </c>
      <c r="I4967" s="5" t="str">
        <f t="shared" si="155"/>
        <v>May</v>
      </c>
      <c r="J4967" s="4" t="s">
        <v>22</v>
      </c>
      <c r="K4967" s="4" t="s">
        <v>16</v>
      </c>
      <c r="L4967" s="4" t="s">
        <v>14371</v>
      </c>
    </row>
    <row r="4968" spans="1:12" x14ac:dyDescent="0.25">
      <c r="A4968" s="4" t="s">
        <v>8173</v>
      </c>
      <c r="B4968" s="4" t="s">
        <v>8174</v>
      </c>
      <c r="C4968" s="4" t="str">
        <f>_xlfn.XLOOKUP(D4968, CategoryMap!A:A, CategoryMap!B:B, "Not found")</f>
        <v>Books</v>
      </c>
      <c r="D4968" s="4" t="s">
        <v>44</v>
      </c>
      <c r="E4968" s="4">
        <v>18</v>
      </c>
      <c r="F4968" s="4">
        <v>336.88</v>
      </c>
      <c r="G4968" s="4">
        <f t="shared" si="154"/>
        <v>6063.84</v>
      </c>
      <c r="H4968" s="5">
        <v>44993</v>
      </c>
      <c r="I4968" s="5" t="str">
        <f t="shared" si="155"/>
        <v>March</v>
      </c>
      <c r="J4968" s="4" t="s">
        <v>28</v>
      </c>
      <c r="K4968" s="4" t="s">
        <v>32</v>
      </c>
      <c r="L4968" s="4" t="s">
        <v>45</v>
      </c>
    </row>
    <row r="4969" spans="1:12" x14ac:dyDescent="0.25">
      <c r="A4969" s="4" t="s">
        <v>8175</v>
      </c>
      <c r="B4969" s="4" t="s">
        <v>1311</v>
      </c>
      <c r="C4969" s="4" t="str">
        <f>_xlfn.XLOOKUP(D4969, CategoryMap!A:A, CategoryMap!B:B, "Not found")</f>
        <v>Home Appliances</v>
      </c>
      <c r="D4969" s="4" t="s">
        <v>38</v>
      </c>
      <c r="E4969" s="4">
        <v>8</v>
      </c>
      <c r="F4969" s="4">
        <v>191.48</v>
      </c>
      <c r="G4969" s="4">
        <f t="shared" si="154"/>
        <v>1531.84</v>
      </c>
      <c r="H4969" s="5">
        <v>45027</v>
      </c>
      <c r="I4969" s="5" t="str">
        <f t="shared" si="155"/>
        <v>April</v>
      </c>
      <c r="J4969" s="4" t="s">
        <v>15</v>
      </c>
      <c r="K4969" s="4" t="s">
        <v>16</v>
      </c>
      <c r="L4969" s="4" t="s">
        <v>45</v>
      </c>
    </row>
    <row r="4970" spans="1:12" x14ac:dyDescent="0.25">
      <c r="A4970" s="4" t="s">
        <v>8176</v>
      </c>
      <c r="B4970" s="4" t="s">
        <v>8177</v>
      </c>
      <c r="C4970" s="4" t="str">
        <f>_xlfn.XLOOKUP(D4970, CategoryMap!A:A, CategoryMap!B:B, "Not found")</f>
        <v>Clothing</v>
      </c>
      <c r="D4970" s="4" t="s">
        <v>14</v>
      </c>
      <c r="E4970" s="4">
        <v>43</v>
      </c>
      <c r="F4970" s="4">
        <v>410.93</v>
      </c>
      <c r="G4970" s="4">
        <f t="shared" si="154"/>
        <v>17669.990000000002</v>
      </c>
      <c r="H4970" s="5">
        <v>45058</v>
      </c>
      <c r="I4970" s="5" t="str">
        <f t="shared" si="155"/>
        <v>May</v>
      </c>
      <c r="J4970" s="4" t="s">
        <v>15</v>
      </c>
      <c r="K4970" s="4" t="s">
        <v>16</v>
      </c>
      <c r="L4970" s="4" t="s">
        <v>35</v>
      </c>
    </row>
    <row r="4971" spans="1:12" x14ac:dyDescent="0.25">
      <c r="A4971" s="4" t="s">
        <v>8178</v>
      </c>
      <c r="B4971" s="4" t="s">
        <v>4128</v>
      </c>
      <c r="C4971" s="4" t="str">
        <f>_xlfn.XLOOKUP(D4971, CategoryMap!A:A, CategoryMap!B:B, "Not found")</f>
        <v>Books</v>
      </c>
      <c r="D4971" s="4" t="s">
        <v>44</v>
      </c>
      <c r="E4971" s="4">
        <v>10</v>
      </c>
      <c r="F4971" s="4">
        <v>249.25</v>
      </c>
      <c r="G4971" s="4">
        <f t="shared" si="154"/>
        <v>2492.5</v>
      </c>
      <c r="H4971" s="5">
        <v>45191</v>
      </c>
      <c r="I4971" s="5" t="str">
        <f t="shared" si="155"/>
        <v>September</v>
      </c>
      <c r="J4971" s="4" t="s">
        <v>28</v>
      </c>
      <c r="K4971" s="4" t="s">
        <v>32</v>
      </c>
      <c r="L4971" s="4" t="s">
        <v>35</v>
      </c>
    </row>
    <row r="4972" spans="1:12" x14ac:dyDescent="0.25">
      <c r="A4972" s="4" t="s">
        <v>8179</v>
      </c>
      <c r="B4972" s="4" t="s">
        <v>8180</v>
      </c>
      <c r="C4972" s="4" t="str">
        <f>_xlfn.XLOOKUP(D4972, CategoryMap!A:A, CategoryMap!B:B, "Not found")</f>
        <v>Books</v>
      </c>
      <c r="D4972" s="4" t="s">
        <v>44</v>
      </c>
      <c r="E4972" s="4">
        <v>13</v>
      </c>
      <c r="F4972" s="4">
        <v>127.95</v>
      </c>
      <c r="G4972" s="4">
        <f t="shared" si="154"/>
        <v>1663.3500000000001</v>
      </c>
      <c r="H4972" s="5">
        <v>45282</v>
      </c>
      <c r="I4972" s="5" t="str">
        <f t="shared" si="155"/>
        <v>December</v>
      </c>
      <c r="J4972" s="4" t="s">
        <v>22</v>
      </c>
      <c r="K4972" s="4" t="s">
        <v>23</v>
      </c>
      <c r="L4972" s="4" t="s">
        <v>45</v>
      </c>
    </row>
    <row r="4973" spans="1:12" x14ac:dyDescent="0.25">
      <c r="A4973" s="4" t="s">
        <v>8181</v>
      </c>
      <c r="B4973" s="4" t="s">
        <v>8182</v>
      </c>
      <c r="C4973" s="4" t="str">
        <f>_xlfn.XLOOKUP(D4973, CategoryMap!A:A, CategoryMap!B:B, "Not found")</f>
        <v>Clothing</v>
      </c>
      <c r="D4973" s="4" t="s">
        <v>14</v>
      </c>
      <c r="E4973" s="4">
        <v>3</v>
      </c>
      <c r="F4973" s="4">
        <v>306.98</v>
      </c>
      <c r="G4973" s="4">
        <f t="shared" si="154"/>
        <v>920.94</v>
      </c>
      <c r="H4973" s="5">
        <v>45090</v>
      </c>
      <c r="I4973" s="5" t="str">
        <f t="shared" si="155"/>
        <v>June</v>
      </c>
      <c r="J4973" s="4" t="s">
        <v>28</v>
      </c>
      <c r="K4973" s="4" t="s">
        <v>32</v>
      </c>
      <c r="L4973" s="4" t="s">
        <v>17</v>
      </c>
    </row>
    <row r="4974" spans="1:12" x14ac:dyDescent="0.25">
      <c r="A4974" s="4" t="s">
        <v>8183</v>
      </c>
      <c r="B4974" s="4" t="s">
        <v>8184</v>
      </c>
      <c r="C4974" s="4" t="str">
        <f>_xlfn.XLOOKUP(D4974, CategoryMap!A:A, CategoryMap!B:B, "Not found")</f>
        <v>Toys</v>
      </c>
      <c r="D4974" s="4" t="s">
        <v>66</v>
      </c>
      <c r="E4974" s="4">
        <v>45</v>
      </c>
      <c r="F4974" s="4">
        <v>248.49</v>
      </c>
      <c r="G4974" s="4">
        <f t="shared" si="154"/>
        <v>11182.050000000001</v>
      </c>
      <c r="H4974" s="5">
        <v>45091</v>
      </c>
      <c r="I4974" s="5" t="str">
        <f t="shared" si="155"/>
        <v>June</v>
      </c>
      <c r="J4974" s="4" t="s">
        <v>28</v>
      </c>
      <c r="K4974" s="4" t="s">
        <v>23</v>
      </c>
      <c r="L4974" s="4" t="s">
        <v>45</v>
      </c>
    </row>
    <row r="4975" spans="1:12" x14ac:dyDescent="0.25">
      <c r="A4975" s="4" t="s">
        <v>8185</v>
      </c>
      <c r="B4975" s="4" t="s">
        <v>3683</v>
      </c>
      <c r="C4975" s="4" t="str">
        <f>_xlfn.XLOOKUP(D4975, CategoryMap!A:A, CategoryMap!B:B, "Not found")</f>
        <v>Books</v>
      </c>
      <c r="D4975" s="4" t="s">
        <v>44</v>
      </c>
      <c r="E4975" s="4">
        <v>4</v>
      </c>
      <c r="F4975" s="4">
        <v>41.12</v>
      </c>
      <c r="G4975" s="4">
        <f t="shared" si="154"/>
        <v>164.48</v>
      </c>
      <c r="H4975" s="5">
        <v>45203</v>
      </c>
      <c r="I4975" s="5" t="str">
        <f t="shared" si="155"/>
        <v>October</v>
      </c>
      <c r="J4975" s="4" t="s">
        <v>15</v>
      </c>
      <c r="K4975" s="4" t="s">
        <v>41</v>
      </c>
      <c r="L4975" s="4" t="s">
        <v>45</v>
      </c>
    </row>
    <row r="4976" spans="1:12" x14ac:dyDescent="0.25">
      <c r="A4976" s="4" t="s">
        <v>8186</v>
      </c>
      <c r="B4976" s="4" t="s">
        <v>4173</v>
      </c>
      <c r="C4976" s="4" t="str">
        <f>_xlfn.XLOOKUP(D4976, CategoryMap!A:A, CategoryMap!B:B, "Not found")</f>
        <v>Toys</v>
      </c>
      <c r="D4976" s="4" t="s">
        <v>66</v>
      </c>
      <c r="E4976" s="4">
        <v>22</v>
      </c>
      <c r="F4976" s="4">
        <v>204.27</v>
      </c>
      <c r="G4976" s="4">
        <f t="shared" si="154"/>
        <v>4493.9400000000005</v>
      </c>
      <c r="H4976" s="5">
        <v>45245</v>
      </c>
      <c r="I4976" s="5" t="str">
        <f t="shared" si="155"/>
        <v>November</v>
      </c>
      <c r="J4976" s="4" t="s">
        <v>15</v>
      </c>
      <c r="K4976" s="4" t="s">
        <v>16</v>
      </c>
      <c r="L4976" s="4" t="s">
        <v>77</v>
      </c>
    </row>
    <row r="4977" spans="1:12" x14ac:dyDescent="0.25">
      <c r="A4977" s="4" t="s">
        <v>8187</v>
      </c>
      <c r="B4977" s="4" t="s">
        <v>684</v>
      </c>
      <c r="C4977" s="4" t="str">
        <f>_xlfn.XLOOKUP(D4977, CategoryMap!A:A, CategoryMap!B:B, "Not found")</f>
        <v>Books</v>
      </c>
      <c r="D4977" s="4" t="s">
        <v>44</v>
      </c>
      <c r="E4977" s="4">
        <v>13</v>
      </c>
      <c r="F4977" s="4">
        <v>367.19</v>
      </c>
      <c r="G4977" s="4">
        <f t="shared" si="154"/>
        <v>4773.47</v>
      </c>
      <c r="H4977" s="5">
        <v>45219</v>
      </c>
      <c r="I4977" s="5" t="str">
        <f t="shared" si="155"/>
        <v>October</v>
      </c>
      <c r="J4977" s="4" t="s">
        <v>22</v>
      </c>
      <c r="K4977" s="4" t="s">
        <v>41</v>
      </c>
      <c r="L4977" s="4" t="s">
        <v>14371</v>
      </c>
    </row>
    <row r="4978" spans="1:12" x14ac:dyDescent="0.25">
      <c r="A4978" s="4" t="s">
        <v>8188</v>
      </c>
      <c r="B4978" s="4" t="s">
        <v>6030</v>
      </c>
      <c r="C4978" s="4" t="str">
        <f>_xlfn.XLOOKUP(D4978, CategoryMap!A:A, CategoryMap!B:B, "Not found")</f>
        <v>Books</v>
      </c>
      <c r="D4978" s="4" t="s">
        <v>27</v>
      </c>
      <c r="E4978" s="4">
        <v>24</v>
      </c>
      <c r="F4978" s="4">
        <v>92.68</v>
      </c>
      <c r="G4978" s="4">
        <f t="shared" si="154"/>
        <v>2224.3200000000002</v>
      </c>
      <c r="H4978" s="5">
        <v>45035</v>
      </c>
      <c r="I4978" s="5" t="str">
        <f t="shared" si="155"/>
        <v>April</v>
      </c>
      <c r="J4978" s="4" t="s">
        <v>15</v>
      </c>
      <c r="K4978" s="4" t="s">
        <v>41</v>
      </c>
      <c r="L4978" s="4" t="s">
        <v>14371</v>
      </c>
    </row>
    <row r="4979" spans="1:12" x14ac:dyDescent="0.25">
      <c r="A4979" s="4" t="s">
        <v>8189</v>
      </c>
      <c r="B4979" s="4" t="s">
        <v>8190</v>
      </c>
      <c r="C4979" s="4" t="str">
        <f>_xlfn.XLOOKUP(D4979, CategoryMap!A:A, CategoryMap!B:B, "Not found")</f>
        <v>Books</v>
      </c>
      <c r="D4979" s="4" t="s">
        <v>44</v>
      </c>
      <c r="E4979" s="4">
        <v>19</v>
      </c>
      <c r="F4979" s="4">
        <v>152.74</v>
      </c>
      <c r="G4979" s="4">
        <f t="shared" si="154"/>
        <v>2902.0600000000004</v>
      </c>
      <c r="H4979" s="5">
        <v>45209</v>
      </c>
      <c r="I4979" s="5" t="str">
        <f t="shared" si="155"/>
        <v>October</v>
      </c>
      <c r="J4979" s="4" t="s">
        <v>22</v>
      </c>
      <c r="K4979" s="4" t="s">
        <v>16</v>
      </c>
      <c r="L4979" s="4" t="s">
        <v>14371</v>
      </c>
    </row>
    <row r="4980" spans="1:12" x14ac:dyDescent="0.25">
      <c r="A4980" s="4" t="s">
        <v>8191</v>
      </c>
      <c r="B4980" s="4" t="s">
        <v>7314</v>
      </c>
      <c r="C4980" s="4" t="str">
        <f>_xlfn.XLOOKUP(D4980, CategoryMap!A:A, CategoryMap!B:B, "Not found")</f>
        <v>Books</v>
      </c>
      <c r="D4980" s="4" t="s">
        <v>27</v>
      </c>
      <c r="E4980" s="4">
        <v>46</v>
      </c>
      <c r="F4980" s="4">
        <v>138.78</v>
      </c>
      <c r="G4980" s="4">
        <f t="shared" si="154"/>
        <v>6383.88</v>
      </c>
      <c r="H4980" s="5">
        <v>45033</v>
      </c>
      <c r="I4980" s="5" t="str">
        <f t="shared" si="155"/>
        <v>April</v>
      </c>
      <c r="J4980" s="4" t="s">
        <v>22</v>
      </c>
      <c r="K4980" s="4" t="s">
        <v>16</v>
      </c>
      <c r="L4980" s="4" t="s">
        <v>35</v>
      </c>
    </row>
    <row r="4981" spans="1:12" x14ac:dyDescent="0.25">
      <c r="A4981" s="4" t="s">
        <v>8192</v>
      </c>
      <c r="B4981" s="4" t="s">
        <v>8193</v>
      </c>
      <c r="C4981" s="4" t="str">
        <f>_xlfn.XLOOKUP(D4981, CategoryMap!A:A, CategoryMap!B:B, "Not found")</f>
        <v>Home Appliances</v>
      </c>
      <c r="D4981" s="4" t="s">
        <v>38</v>
      </c>
      <c r="E4981" s="4">
        <v>19</v>
      </c>
      <c r="F4981" s="4">
        <v>180.78</v>
      </c>
      <c r="G4981" s="4">
        <f t="shared" si="154"/>
        <v>3434.82</v>
      </c>
      <c r="H4981" s="5">
        <v>45117</v>
      </c>
      <c r="I4981" s="5" t="str">
        <f t="shared" si="155"/>
        <v>July</v>
      </c>
      <c r="J4981" s="4" t="s">
        <v>15</v>
      </c>
      <c r="K4981" s="4" t="s">
        <v>41</v>
      </c>
      <c r="L4981" s="4" t="s">
        <v>77</v>
      </c>
    </row>
    <row r="4982" spans="1:12" x14ac:dyDescent="0.25">
      <c r="A4982" s="4" t="s">
        <v>8194</v>
      </c>
      <c r="B4982" s="4" t="s">
        <v>5866</v>
      </c>
      <c r="C4982" s="4" t="str">
        <f>_xlfn.XLOOKUP(D4982, CategoryMap!A:A, CategoryMap!B:B, "Not found")</f>
        <v>Books</v>
      </c>
      <c r="D4982" s="4" t="s">
        <v>44</v>
      </c>
      <c r="E4982" s="4">
        <v>12</v>
      </c>
      <c r="F4982" s="4">
        <v>131.74</v>
      </c>
      <c r="G4982" s="4">
        <f t="shared" si="154"/>
        <v>1580.88</v>
      </c>
      <c r="H4982" s="5">
        <v>45119</v>
      </c>
      <c r="I4982" s="5" t="str">
        <f t="shared" si="155"/>
        <v>July</v>
      </c>
      <c r="J4982" s="4" t="s">
        <v>15</v>
      </c>
      <c r="K4982" s="4" t="s">
        <v>32</v>
      </c>
      <c r="L4982" s="4" t="s">
        <v>14371</v>
      </c>
    </row>
    <row r="4983" spans="1:12" x14ac:dyDescent="0.25">
      <c r="A4983" s="4" t="s">
        <v>8195</v>
      </c>
      <c r="B4983" s="4" t="s">
        <v>7239</v>
      </c>
      <c r="C4983" s="4" t="str">
        <f>_xlfn.XLOOKUP(D4983, CategoryMap!A:A, CategoryMap!B:B, "Not found")</f>
        <v>Books</v>
      </c>
      <c r="D4983" s="4" t="s">
        <v>27</v>
      </c>
      <c r="E4983" s="4">
        <v>34</v>
      </c>
      <c r="F4983" s="4">
        <v>364.68</v>
      </c>
      <c r="G4983" s="4">
        <f t="shared" si="154"/>
        <v>12399.12</v>
      </c>
      <c r="H4983" s="5">
        <v>45219</v>
      </c>
      <c r="I4983" s="5" t="str">
        <f t="shared" si="155"/>
        <v>October</v>
      </c>
      <c r="J4983" s="4" t="s">
        <v>22</v>
      </c>
      <c r="K4983" s="4" t="s">
        <v>32</v>
      </c>
      <c r="L4983" s="4" t="s">
        <v>45</v>
      </c>
    </row>
    <row r="4984" spans="1:12" x14ac:dyDescent="0.25">
      <c r="A4984" s="4" t="s">
        <v>8196</v>
      </c>
      <c r="B4984" s="4" t="s">
        <v>3008</v>
      </c>
      <c r="C4984" s="4" t="str">
        <f>_xlfn.XLOOKUP(D4984, CategoryMap!A:A, CategoryMap!B:B, "Not found")</f>
        <v>Electronics</v>
      </c>
      <c r="D4984" s="4" t="s">
        <v>56</v>
      </c>
      <c r="E4984" s="4">
        <v>14</v>
      </c>
      <c r="F4984" s="4">
        <v>166.71</v>
      </c>
      <c r="G4984" s="4">
        <f t="shared" si="154"/>
        <v>2333.94</v>
      </c>
      <c r="H4984" s="5">
        <v>45255</v>
      </c>
      <c r="I4984" s="5" t="str">
        <f t="shared" si="155"/>
        <v>November</v>
      </c>
      <c r="J4984" s="4" t="s">
        <v>15</v>
      </c>
      <c r="K4984" s="4" t="s">
        <v>32</v>
      </c>
      <c r="L4984" s="4" t="s">
        <v>45</v>
      </c>
    </row>
    <row r="4985" spans="1:12" x14ac:dyDescent="0.25">
      <c r="A4985" s="4" t="s">
        <v>8197</v>
      </c>
      <c r="B4985" s="4" t="s">
        <v>456</v>
      </c>
      <c r="C4985" s="4" t="str">
        <f>_xlfn.XLOOKUP(D4985, CategoryMap!A:A, CategoryMap!B:B, "Not found")</f>
        <v>Home Appliances</v>
      </c>
      <c r="D4985" s="4" t="s">
        <v>38</v>
      </c>
      <c r="E4985" s="4">
        <v>28</v>
      </c>
      <c r="F4985" s="4">
        <v>284.39</v>
      </c>
      <c r="G4985" s="4">
        <f t="shared" si="154"/>
        <v>7962.92</v>
      </c>
      <c r="H4985" s="5">
        <v>44946</v>
      </c>
      <c r="I4985" s="5" t="str">
        <f t="shared" si="155"/>
        <v>January</v>
      </c>
      <c r="J4985" s="4" t="s">
        <v>22</v>
      </c>
      <c r="K4985" s="4" t="s">
        <v>32</v>
      </c>
      <c r="L4985" s="4" t="s">
        <v>35</v>
      </c>
    </row>
    <row r="4986" spans="1:12" x14ac:dyDescent="0.25">
      <c r="A4986" s="4" t="s">
        <v>8198</v>
      </c>
      <c r="B4986" s="4" t="s">
        <v>2083</v>
      </c>
      <c r="C4986" s="4" t="str">
        <f>_xlfn.XLOOKUP(D4986, CategoryMap!A:A, CategoryMap!B:B, "Not found")</f>
        <v>Toys</v>
      </c>
      <c r="D4986" s="4" t="s">
        <v>66</v>
      </c>
      <c r="E4986" s="4">
        <v>10</v>
      </c>
      <c r="F4986" s="4">
        <v>25.61</v>
      </c>
      <c r="G4986" s="4">
        <f t="shared" si="154"/>
        <v>256.10000000000002</v>
      </c>
      <c r="H4986" s="5">
        <v>45217</v>
      </c>
      <c r="I4986" s="5" t="str">
        <f t="shared" si="155"/>
        <v>October</v>
      </c>
      <c r="J4986" s="4" t="s">
        <v>22</v>
      </c>
      <c r="K4986" s="4" t="s">
        <v>32</v>
      </c>
      <c r="L4986" s="4" t="s">
        <v>14371</v>
      </c>
    </row>
    <row r="4987" spans="1:12" x14ac:dyDescent="0.25">
      <c r="A4987" s="4" t="s">
        <v>8199</v>
      </c>
      <c r="B4987" s="4" t="s">
        <v>2014</v>
      </c>
      <c r="C4987" s="4" t="str">
        <f>_xlfn.XLOOKUP(D4987, CategoryMap!A:A, CategoryMap!B:B, "Not found")</f>
        <v>Books</v>
      </c>
      <c r="D4987" s="4" t="s">
        <v>27</v>
      </c>
      <c r="E4987" s="4">
        <v>31</v>
      </c>
      <c r="F4987" s="4">
        <v>484.33</v>
      </c>
      <c r="G4987" s="4">
        <f t="shared" si="154"/>
        <v>15014.23</v>
      </c>
      <c r="H4987" s="5">
        <v>45205</v>
      </c>
      <c r="I4987" s="5" t="str">
        <f t="shared" si="155"/>
        <v>October</v>
      </c>
      <c r="J4987" s="4" t="s">
        <v>15</v>
      </c>
      <c r="K4987" s="4" t="s">
        <v>23</v>
      </c>
      <c r="L4987" s="4" t="s">
        <v>14371</v>
      </c>
    </row>
    <row r="4988" spans="1:12" x14ac:dyDescent="0.25">
      <c r="A4988" s="4" t="s">
        <v>8200</v>
      </c>
      <c r="B4988" s="4" t="s">
        <v>2731</v>
      </c>
      <c r="C4988" s="4" t="str">
        <f>_xlfn.XLOOKUP(D4988, CategoryMap!A:A, CategoryMap!B:B, "Not found")</f>
        <v>Home Appliances</v>
      </c>
      <c r="D4988" s="4" t="s">
        <v>38</v>
      </c>
      <c r="E4988" s="4">
        <v>10</v>
      </c>
      <c r="F4988" s="4">
        <v>148.16</v>
      </c>
      <c r="G4988" s="4">
        <f t="shared" si="154"/>
        <v>1481.6</v>
      </c>
      <c r="H4988" s="5">
        <v>45031</v>
      </c>
      <c r="I4988" s="5" t="str">
        <f t="shared" si="155"/>
        <v>April</v>
      </c>
      <c r="J4988" s="4" t="s">
        <v>28</v>
      </c>
      <c r="K4988" s="4" t="s">
        <v>23</v>
      </c>
      <c r="L4988" s="4" t="s">
        <v>14371</v>
      </c>
    </row>
    <row r="4989" spans="1:12" x14ac:dyDescent="0.25">
      <c r="A4989" s="4" t="s">
        <v>8201</v>
      </c>
      <c r="B4989" s="4" t="s">
        <v>245</v>
      </c>
      <c r="C4989" s="4" t="str">
        <f>_xlfn.XLOOKUP(D4989, CategoryMap!A:A, CategoryMap!B:B, "Not found")</f>
        <v>Electronics</v>
      </c>
      <c r="D4989" s="4" t="s">
        <v>21</v>
      </c>
      <c r="E4989" s="4">
        <v>3</v>
      </c>
      <c r="F4989" s="4">
        <v>219.03</v>
      </c>
      <c r="G4989" s="4">
        <f t="shared" si="154"/>
        <v>657.09</v>
      </c>
      <c r="H4989" s="5">
        <v>44951</v>
      </c>
      <c r="I4989" s="5" t="str">
        <f t="shared" si="155"/>
        <v>January</v>
      </c>
      <c r="J4989" s="4" t="s">
        <v>28</v>
      </c>
      <c r="K4989" s="4" t="s">
        <v>23</v>
      </c>
      <c r="L4989" s="4" t="s">
        <v>45</v>
      </c>
    </row>
    <row r="4990" spans="1:12" x14ac:dyDescent="0.25">
      <c r="A4990" s="4" t="s">
        <v>8202</v>
      </c>
      <c r="B4990" s="4" t="s">
        <v>8203</v>
      </c>
      <c r="C4990" s="4" t="str">
        <f>_xlfn.XLOOKUP(D4990, CategoryMap!A:A, CategoryMap!B:B, "Not found")</f>
        <v>Electronics</v>
      </c>
      <c r="D4990" s="4" t="s">
        <v>56</v>
      </c>
      <c r="E4990" s="4">
        <v>16</v>
      </c>
      <c r="F4990" s="4">
        <v>326.55</v>
      </c>
      <c r="G4990" s="4">
        <f t="shared" si="154"/>
        <v>5224.8</v>
      </c>
      <c r="H4990" s="5">
        <v>45114</v>
      </c>
      <c r="I4990" s="5" t="str">
        <f t="shared" si="155"/>
        <v>July</v>
      </c>
      <c r="J4990" s="4" t="s">
        <v>22</v>
      </c>
      <c r="K4990" s="4" t="s">
        <v>16</v>
      </c>
      <c r="L4990" s="4" t="s">
        <v>17</v>
      </c>
    </row>
    <row r="4991" spans="1:12" x14ac:dyDescent="0.25">
      <c r="A4991" s="4" t="s">
        <v>8204</v>
      </c>
      <c r="B4991" s="4" t="s">
        <v>6917</v>
      </c>
      <c r="C4991" s="4" t="str">
        <f>_xlfn.XLOOKUP(D4991, CategoryMap!A:A, CategoryMap!B:B, "Not found")</f>
        <v>Books</v>
      </c>
      <c r="D4991" s="4" t="s">
        <v>44</v>
      </c>
      <c r="E4991" s="4">
        <v>32</v>
      </c>
      <c r="F4991" s="4">
        <v>161.04</v>
      </c>
      <c r="G4991" s="4">
        <f t="shared" si="154"/>
        <v>5153.28</v>
      </c>
      <c r="H4991" s="5">
        <v>45043</v>
      </c>
      <c r="I4991" s="5" t="str">
        <f t="shared" si="155"/>
        <v>April</v>
      </c>
      <c r="J4991" s="4" t="s">
        <v>28</v>
      </c>
      <c r="K4991" s="4" t="s">
        <v>32</v>
      </c>
      <c r="L4991" s="4" t="s">
        <v>14371</v>
      </c>
    </row>
    <row r="4992" spans="1:12" x14ac:dyDescent="0.25">
      <c r="A4992" s="4" t="s">
        <v>8205</v>
      </c>
      <c r="B4992" s="4" t="s">
        <v>207</v>
      </c>
      <c r="C4992" s="4" t="str">
        <f>_xlfn.XLOOKUP(D4992, CategoryMap!A:A, CategoryMap!B:B, "Not found")</f>
        <v>Home Appliances</v>
      </c>
      <c r="D4992" s="4" t="s">
        <v>38</v>
      </c>
      <c r="E4992" s="4">
        <v>29</v>
      </c>
      <c r="F4992" s="4">
        <v>92.34</v>
      </c>
      <c r="G4992" s="4">
        <f t="shared" si="154"/>
        <v>2677.86</v>
      </c>
      <c r="H4992" s="5">
        <v>45111</v>
      </c>
      <c r="I4992" s="5" t="str">
        <f t="shared" si="155"/>
        <v>July</v>
      </c>
      <c r="J4992" s="4" t="s">
        <v>22</v>
      </c>
      <c r="K4992" s="4" t="s">
        <v>16</v>
      </c>
      <c r="L4992" s="4" t="s">
        <v>45</v>
      </c>
    </row>
    <row r="4993" spans="1:12" x14ac:dyDescent="0.25">
      <c r="A4993" s="4" t="s">
        <v>8206</v>
      </c>
      <c r="B4993" s="4" t="s">
        <v>4353</v>
      </c>
      <c r="C4993" s="4" t="str">
        <f>_xlfn.XLOOKUP(D4993, CategoryMap!A:A, CategoryMap!B:B, "Not found")</f>
        <v>Clothing</v>
      </c>
      <c r="D4993" s="4" t="s">
        <v>14</v>
      </c>
      <c r="E4993" s="4">
        <v>8</v>
      </c>
      <c r="F4993" s="4">
        <v>183.6</v>
      </c>
      <c r="G4993" s="4">
        <f t="shared" si="154"/>
        <v>1468.8</v>
      </c>
      <c r="H4993" s="5">
        <v>45079</v>
      </c>
      <c r="I4993" s="5" t="str">
        <f t="shared" si="155"/>
        <v>June</v>
      </c>
      <c r="J4993" s="4" t="s">
        <v>22</v>
      </c>
      <c r="K4993" s="4" t="s">
        <v>16</v>
      </c>
      <c r="L4993" s="4" t="s">
        <v>14371</v>
      </c>
    </row>
    <row r="4994" spans="1:12" x14ac:dyDescent="0.25">
      <c r="A4994" s="4" t="s">
        <v>8207</v>
      </c>
      <c r="B4994" s="4" t="s">
        <v>8208</v>
      </c>
      <c r="C4994" s="4" t="str">
        <f>_xlfn.XLOOKUP(D4994, CategoryMap!A:A, CategoryMap!B:B, "Not found")</f>
        <v>Home Appliances</v>
      </c>
      <c r="D4994" s="4" t="s">
        <v>38</v>
      </c>
      <c r="E4994" s="4">
        <v>18</v>
      </c>
      <c r="F4994" s="4">
        <v>88.7</v>
      </c>
      <c r="G4994" s="4">
        <f t="shared" ref="G4994:G5057" si="156">E4994*F4994</f>
        <v>1596.6000000000001</v>
      </c>
      <c r="H4994" s="5">
        <v>45000</v>
      </c>
      <c r="I4994" s="5" t="str">
        <f t="shared" si="155"/>
        <v>March</v>
      </c>
      <c r="J4994" s="4" t="s">
        <v>15</v>
      </c>
      <c r="K4994" s="4" t="s">
        <v>41</v>
      </c>
      <c r="L4994" s="4" t="s">
        <v>17</v>
      </c>
    </row>
    <row r="4995" spans="1:12" x14ac:dyDescent="0.25">
      <c r="A4995" s="4" t="s">
        <v>8209</v>
      </c>
      <c r="B4995" s="4" t="s">
        <v>8210</v>
      </c>
      <c r="C4995" s="4" t="str">
        <f>_xlfn.XLOOKUP(D4995, CategoryMap!A:A, CategoryMap!B:B, "Not found")</f>
        <v>Books</v>
      </c>
      <c r="D4995" s="4" t="s">
        <v>27</v>
      </c>
      <c r="E4995" s="4">
        <v>30</v>
      </c>
      <c r="F4995" s="4">
        <v>313.2</v>
      </c>
      <c r="G4995" s="4">
        <f t="shared" si="156"/>
        <v>9396</v>
      </c>
      <c r="H4995" s="5">
        <v>45080</v>
      </c>
      <c r="I4995" s="5" t="str">
        <f t="shared" ref="I4995:I5058" si="157">TEXT(H4995,"mmmm")</f>
        <v>June</v>
      </c>
      <c r="J4995" s="4" t="s">
        <v>15</v>
      </c>
      <c r="K4995" s="4" t="s">
        <v>32</v>
      </c>
      <c r="L4995" s="4" t="s">
        <v>77</v>
      </c>
    </row>
    <row r="4996" spans="1:12" x14ac:dyDescent="0.25">
      <c r="A4996" s="4" t="s">
        <v>8211</v>
      </c>
      <c r="B4996" s="4" t="s">
        <v>885</v>
      </c>
      <c r="C4996" s="4" t="str">
        <f>_xlfn.XLOOKUP(D4996, CategoryMap!A:A, CategoryMap!B:B, "Not found")</f>
        <v>Electronics</v>
      </c>
      <c r="D4996" s="4" t="s">
        <v>21</v>
      </c>
      <c r="E4996" s="4">
        <v>37</v>
      </c>
      <c r="F4996" s="4">
        <v>354</v>
      </c>
      <c r="G4996" s="4">
        <f t="shared" si="156"/>
        <v>13098</v>
      </c>
      <c r="H4996" s="5">
        <v>45082</v>
      </c>
      <c r="I4996" s="5" t="str">
        <f t="shared" si="157"/>
        <v>June</v>
      </c>
      <c r="J4996" s="4" t="s">
        <v>22</v>
      </c>
      <c r="K4996" s="4" t="s">
        <v>41</v>
      </c>
      <c r="L4996" s="4" t="s">
        <v>14371</v>
      </c>
    </row>
    <row r="4997" spans="1:12" x14ac:dyDescent="0.25">
      <c r="A4997" s="4" t="s">
        <v>8212</v>
      </c>
      <c r="B4997" s="4" t="s">
        <v>8213</v>
      </c>
      <c r="C4997" s="4" t="str">
        <f>_xlfn.XLOOKUP(D4997, CategoryMap!A:A, CategoryMap!B:B, "Not found")</f>
        <v>Electronics</v>
      </c>
      <c r="D4997" s="4" t="s">
        <v>56</v>
      </c>
      <c r="E4997" s="4">
        <v>5</v>
      </c>
      <c r="F4997" s="4">
        <v>129.54</v>
      </c>
      <c r="G4997" s="4">
        <f t="shared" si="156"/>
        <v>647.69999999999993</v>
      </c>
      <c r="H4997" s="5">
        <v>45054</v>
      </c>
      <c r="I4997" s="5" t="str">
        <f t="shared" si="157"/>
        <v>May</v>
      </c>
      <c r="J4997" s="4" t="s">
        <v>22</v>
      </c>
      <c r="K4997" s="4" t="s">
        <v>23</v>
      </c>
      <c r="L4997" s="4" t="s">
        <v>45</v>
      </c>
    </row>
    <row r="4998" spans="1:12" x14ac:dyDescent="0.25">
      <c r="A4998" s="4" t="s">
        <v>8214</v>
      </c>
      <c r="B4998" s="4" t="s">
        <v>3217</v>
      </c>
      <c r="C4998" s="4" t="str">
        <f>_xlfn.XLOOKUP(D4998, CategoryMap!A:A, CategoryMap!B:B, "Not found")</f>
        <v>Toys</v>
      </c>
      <c r="D4998" s="4" t="s">
        <v>66</v>
      </c>
      <c r="E4998" s="4">
        <v>39</v>
      </c>
      <c r="F4998" s="4">
        <v>9.14</v>
      </c>
      <c r="G4998" s="4">
        <f t="shared" si="156"/>
        <v>356.46000000000004</v>
      </c>
      <c r="H4998" s="5">
        <v>44953</v>
      </c>
      <c r="I4998" s="5" t="str">
        <f t="shared" si="157"/>
        <v>January</v>
      </c>
      <c r="J4998" s="4" t="s">
        <v>15</v>
      </c>
      <c r="K4998" s="4" t="s">
        <v>32</v>
      </c>
      <c r="L4998" s="4" t="s">
        <v>35</v>
      </c>
    </row>
    <row r="4999" spans="1:12" x14ac:dyDescent="0.25">
      <c r="A4999" s="4" t="s">
        <v>8215</v>
      </c>
      <c r="B4999" s="4" t="s">
        <v>1783</v>
      </c>
      <c r="C4999" s="4" t="str">
        <f>_xlfn.XLOOKUP(D4999, CategoryMap!A:A, CategoryMap!B:B, "Not found")</f>
        <v>Clothing</v>
      </c>
      <c r="D4999" s="4" t="s">
        <v>14</v>
      </c>
      <c r="E4999" s="4">
        <v>27</v>
      </c>
      <c r="F4999" s="4">
        <v>183.64</v>
      </c>
      <c r="G4999" s="4">
        <f t="shared" si="156"/>
        <v>4958.28</v>
      </c>
      <c r="H4999" s="5">
        <v>44999</v>
      </c>
      <c r="I4999" s="5" t="str">
        <f t="shared" si="157"/>
        <v>March</v>
      </c>
      <c r="J4999" s="4" t="s">
        <v>15</v>
      </c>
      <c r="K4999" s="4" t="s">
        <v>23</v>
      </c>
      <c r="L4999" s="4" t="s">
        <v>14371</v>
      </c>
    </row>
    <row r="5000" spans="1:12" x14ac:dyDescent="0.25">
      <c r="A5000" s="4" t="s">
        <v>8216</v>
      </c>
      <c r="B5000" s="4" t="s">
        <v>3576</v>
      </c>
      <c r="C5000" s="4" t="str">
        <f>_xlfn.XLOOKUP(D5000, CategoryMap!A:A, CategoryMap!B:B, "Not found")</f>
        <v>Clothing</v>
      </c>
      <c r="D5000" s="4" t="s">
        <v>14</v>
      </c>
      <c r="E5000" s="4">
        <v>40</v>
      </c>
      <c r="F5000" s="4">
        <v>166.66</v>
      </c>
      <c r="G5000" s="4">
        <f t="shared" si="156"/>
        <v>6666.4</v>
      </c>
      <c r="H5000" s="5">
        <v>45207</v>
      </c>
      <c r="I5000" s="5" t="str">
        <f t="shared" si="157"/>
        <v>October</v>
      </c>
      <c r="J5000" s="4" t="s">
        <v>22</v>
      </c>
      <c r="K5000" s="4" t="s">
        <v>16</v>
      </c>
      <c r="L5000" s="4" t="s">
        <v>45</v>
      </c>
    </row>
    <row r="5001" spans="1:12" x14ac:dyDescent="0.25">
      <c r="A5001" s="4" t="s">
        <v>8217</v>
      </c>
      <c r="B5001" s="4" t="s">
        <v>2505</v>
      </c>
      <c r="C5001" s="4" t="str">
        <f>_xlfn.XLOOKUP(D5001, CategoryMap!A:A, CategoryMap!B:B, "Not found")</f>
        <v>Books</v>
      </c>
      <c r="D5001" s="4" t="s">
        <v>44</v>
      </c>
      <c r="E5001" s="4">
        <v>11</v>
      </c>
      <c r="F5001" s="4">
        <v>453.91</v>
      </c>
      <c r="G5001" s="4">
        <f t="shared" si="156"/>
        <v>4993.01</v>
      </c>
      <c r="H5001" s="5">
        <v>45266</v>
      </c>
      <c r="I5001" s="5" t="str">
        <f t="shared" si="157"/>
        <v>December</v>
      </c>
      <c r="J5001" s="4" t="s">
        <v>15</v>
      </c>
      <c r="K5001" s="4" t="s">
        <v>23</v>
      </c>
      <c r="L5001" s="4" t="s">
        <v>14371</v>
      </c>
    </row>
    <row r="5002" spans="1:12" x14ac:dyDescent="0.25">
      <c r="A5002" s="4" t="s">
        <v>8218</v>
      </c>
      <c r="B5002" s="4" t="s">
        <v>1204</v>
      </c>
      <c r="C5002" s="4" t="str">
        <f>_xlfn.XLOOKUP(D5002, CategoryMap!A:A, CategoryMap!B:B, "Not found")</f>
        <v>Toys</v>
      </c>
      <c r="D5002" s="4" t="s">
        <v>66</v>
      </c>
      <c r="E5002" s="4">
        <v>17</v>
      </c>
      <c r="F5002" s="4">
        <v>429.83</v>
      </c>
      <c r="G5002" s="4">
        <f t="shared" si="156"/>
        <v>7307.11</v>
      </c>
      <c r="H5002" s="5">
        <v>45144</v>
      </c>
      <c r="I5002" s="5" t="str">
        <f t="shared" si="157"/>
        <v>August</v>
      </c>
      <c r="J5002" s="4" t="s">
        <v>28</v>
      </c>
      <c r="K5002" s="4" t="s">
        <v>41</v>
      </c>
      <c r="L5002" s="4" t="s">
        <v>17</v>
      </c>
    </row>
    <row r="5003" spans="1:12" x14ac:dyDescent="0.25">
      <c r="A5003" s="4" t="s">
        <v>8219</v>
      </c>
      <c r="B5003" s="4" t="s">
        <v>8220</v>
      </c>
      <c r="C5003" s="4" t="str">
        <f>_xlfn.XLOOKUP(D5003, CategoryMap!A:A, CategoryMap!B:B, "Not found")</f>
        <v>Books</v>
      </c>
      <c r="D5003" s="4" t="s">
        <v>27</v>
      </c>
      <c r="E5003" s="4">
        <v>27</v>
      </c>
      <c r="F5003" s="4">
        <v>89.71</v>
      </c>
      <c r="G5003" s="4">
        <f t="shared" si="156"/>
        <v>2422.1699999999996</v>
      </c>
      <c r="H5003" s="5">
        <v>44969</v>
      </c>
      <c r="I5003" s="5" t="str">
        <f t="shared" si="157"/>
        <v>February</v>
      </c>
      <c r="J5003" s="4" t="s">
        <v>15</v>
      </c>
      <c r="K5003" s="4" t="s">
        <v>23</v>
      </c>
      <c r="L5003" s="4" t="s">
        <v>77</v>
      </c>
    </row>
    <row r="5004" spans="1:12" x14ac:dyDescent="0.25">
      <c r="A5004" s="4" t="s">
        <v>8221</v>
      </c>
      <c r="B5004" s="4" t="s">
        <v>1413</v>
      </c>
      <c r="C5004" s="4" t="str">
        <f>_xlfn.XLOOKUP(D5004, CategoryMap!A:A, CategoryMap!B:B, "Not found")</f>
        <v>Home Appliances</v>
      </c>
      <c r="D5004" s="4" t="s">
        <v>38</v>
      </c>
      <c r="E5004" s="4">
        <v>23</v>
      </c>
      <c r="F5004" s="4">
        <v>276.73</v>
      </c>
      <c r="G5004" s="4">
        <f t="shared" si="156"/>
        <v>6364.7900000000009</v>
      </c>
      <c r="H5004" s="5">
        <v>44929</v>
      </c>
      <c r="I5004" s="5" t="str">
        <f t="shared" si="157"/>
        <v>January</v>
      </c>
      <c r="J5004" s="4" t="s">
        <v>28</v>
      </c>
      <c r="K5004" s="4" t="s">
        <v>23</v>
      </c>
      <c r="L5004" s="4" t="s">
        <v>17</v>
      </c>
    </row>
    <row r="5005" spans="1:12" x14ac:dyDescent="0.25">
      <c r="A5005" s="4" t="s">
        <v>8222</v>
      </c>
      <c r="B5005" s="4" t="s">
        <v>7981</v>
      </c>
      <c r="C5005" s="4" t="str">
        <f>_xlfn.XLOOKUP(D5005, CategoryMap!A:A, CategoryMap!B:B, "Not found")</f>
        <v>Books</v>
      </c>
      <c r="D5005" s="4" t="s">
        <v>27</v>
      </c>
      <c r="E5005" s="4">
        <v>22</v>
      </c>
      <c r="F5005" s="4">
        <v>449.84</v>
      </c>
      <c r="G5005" s="4">
        <f t="shared" si="156"/>
        <v>9896.48</v>
      </c>
      <c r="H5005" s="5">
        <v>45066</v>
      </c>
      <c r="I5005" s="5" t="str">
        <f t="shared" si="157"/>
        <v>May</v>
      </c>
      <c r="J5005" s="4" t="s">
        <v>15</v>
      </c>
      <c r="K5005" s="4" t="s">
        <v>32</v>
      </c>
      <c r="L5005" s="4" t="s">
        <v>45</v>
      </c>
    </row>
    <row r="5006" spans="1:12" x14ac:dyDescent="0.25">
      <c r="A5006" s="4" t="s">
        <v>8223</v>
      </c>
      <c r="B5006" s="4" t="s">
        <v>8224</v>
      </c>
      <c r="C5006" s="4" t="str">
        <f>_xlfn.XLOOKUP(D5006, CategoryMap!A:A, CategoryMap!B:B, "Not found")</f>
        <v>Electronics</v>
      </c>
      <c r="D5006" s="4" t="s">
        <v>21</v>
      </c>
      <c r="E5006" s="4">
        <v>11</v>
      </c>
      <c r="F5006" s="4">
        <v>375.8</v>
      </c>
      <c r="G5006" s="4">
        <f t="shared" si="156"/>
        <v>4133.8</v>
      </c>
      <c r="H5006" s="5">
        <v>45074</v>
      </c>
      <c r="I5006" s="5" t="str">
        <f t="shared" si="157"/>
        <v>May</v>
      </c>
      <c r="J5006" s="4" t="s">
        <v>28</v>
      </c>
      <c r="K5006" s="4" t="s">
        <v>23</v>
      </c>
      <c r="L5006" s="4" t="s">
        <v>35</v>
      </c>
    </row>
    <row r="5007" spans="1:12" x14ac:dyDescent="0.25">
      <c r="A5007" s="4" t="s">
        <v>8225</v>
      </c>
      <c r="B5007" s="4" t="s">
        <v>8226</v>
      </c>
      <c r="C5007" s="4" t="str">
        <f>_xlfn.XLOOKUP(D5007, CategoryMap!A:A, CategoryMap!B:B, "Not found")</f>
        <v>Electronics</v>
      </c>
      <c r="D5007" s="4" t="s">
        <v>21</v>
      </c>
      <c r="E5007" s="4">
        <v>18</v>
      </c>
      <c r="F5007" s="4">
        <v>380.02</v>
      </c>
      <c r="G5007" s="4">
        <f t="shared" si="156"/>
        <v>6840.36</v>
      </c>
      <c r="H5007" s="5">
        <v>45258</v>
      </c>
      <c r="I5007" s="5" t="str">
        <f t="shared" si="157"/>
        <v>November</v>
      </c>
      <c r="J5007" s="4" t="s">
        <v>15</v>
      </c>
      <c r="K5007" s="4" t="s">
        <v>41</v>
      </c>
      <c r="L5007" s="4" t="s">
        <v>77</v>
      </c>
    </row>
    <row r="5008" spans="1:12" x14ac:dyDescent="0.25">
      <c r="A5008" s="4" t="s">
        <v>8227</v>
      </c>
      <c r="B5008" s="4" t="s">
        <v>1354</v>
      </c>
      <c r="C5008" s="4" t="str">
        <f>_xlfn.XLOOKUP(D5008, CategoryMap!A:A, CategoryMap!B:B, "Not found")</f>
        <v>Home Appliances</v>
      </c>
      <c r="D5008" s="4" t="s">
        <v>38</v>
      </c>
      <c r="E5008" s="4">
        <v>29</v>
      </c>
      <c r="F5008" s="4">
        <v>467.87</v>
      </c>
      <c r="G5008" s="4">
        <f t="shared" si="156"/>
        <v>13568.23</v>
      </c>
      <c r="H5008" s="5">
        <v>45022</v>
      </c>
      <c r="I5008" s="5" t="str">
        <f t="shared" si="157"/>
        <v>April</v>
      </c>
      <c r="J5008" s="4" t="s">
        <v>22</v>
      </c>
      <c r="K5008" s="4" t="s">
        <v>41</v>
      </c>
      <c r="L5008" s="4" t="s">
        <v>45</v>
      </c>
    </row>
    <row r="5009" spans="1:12" x14ac:dyDescent="0.25">
      <c r="A5009" s="4" t="s">
        <v>8228</v>
      </c>
      <c r="B5009" s="4" t="s">
        <v>3938</v>
      </c>
      <c r="C5009" s="4" t="str">
        <f>_xlfn.XLOOKUP(D5009, CategoryMap!A:A, CategoryMap!B:B, "Not found")</f>
        <v>Toys</v>
      </c>
      <c r="D5009" s="4" t="s">
        <v>66</v>
      </c>
      <c r="E5009" s="4">
        <v>5</v>
      </c>
      <c r="F5009" s="4">
        <v>163.66</v>
      </c>
      <c r="G5009" s="4">
        <f t="shared" si="156"/>
        <v>818.3</v>
      </c>
      <c r="H5009" s="5">
        <v>45238</v>
      </c>
      <c r="I5009" s="5" t="str">
        <f t="shared" si="157"/>
        <v>November</v>
      </c>
      <c r="J5009" s="4" t="s">
        <v>28</v>
      </c>
      <c r="K5009" s="4" t="s">
        <v>16</v>
      </c>
      <c r="L5009" s="4" t="s">
        <v>77</v>
      </c>
    </row>
    <row r="5010" spans="1:12" x14ac:dyDescent="0.25">
      <c r="A5010" s="4" t="s">
        <v>8229</v>
      </c>
      <c r="B5010" s="4" t="s">
        <v>8230</v>
      </c>
      <c r="C5010" s="4" t="str">
        <f>_xlfn.XLOOKUP(D5010, CategoryMap!A:A, CategoryMap!B:B, "Not found")</f>
        <v>Books</v>
      </c>
      <c r="D5010" s="4" t="s">
        <v>44</v>
      </c>
      <c r="E5010" s="4">
        <v>20</v>
      </c>
      <c r="F5010" s="4">
        <v>436.44</v>
      </c>
      <c r="G5010" s="4">
        <f t="shared" si="156"/>
        <v>8728.7999999999993</v>
      </c>
      <c r="H5010" s="5">
        <v>45217</v>
      </c>
      <c r="I5010" s="5" t="str">
        <f t="shared" si="157"/>
        <v>October</v>
      </c>
      <c r="J5010" s="4" t="s">
        <v>28</v>
      </c>
      <c r="K5010" s="4" t="s">
        <v>23</v>
      </c>
      <c r="L5010" s="4" t="s">
        <v>77</v>
      </c>
    </row>
    <row r="5011" spans="1:12" x14ac:dyDescent="0.25">
      <c r="A5011" s="4" t="s">
        <v>8231</v>
      </c>
      <c r="B5011" s="4" t="s">
        <v>6763</v>
      </c>
      <c r="C5011" s="4" t="str">
        <f>_xlfn.XLOOKUP(D5011, CategoryMap!A:A, CategoryMap!B:B, "Not found")</f>
        <v>Books</v>
      </c>
      <c r="D5011" s="4" t="s">
        <v>27</v>
      </c>
      <c r="E5011" s="4">
        <v>11</v>
      </c>
      <c r="F5011" s="4">
        <v>87.81</v>
      </c>
      <c r="G5011" s="4">
        <f t="shared" si="156"/>
        <v>965.91000000000008</v>
      </c>
      <c r="H5011" s="5">
        <v>44937</v>
      </c>
      <c r="I5011" s="5" t="str">
        <f t="shared" si="157"/>
        <v>January</v>
      </c>
      <c r="J5011" s="4" t="s">
        <v>15</v>
      </c>
      <c r="K5011" s="4" t="s">
        <v>32</v>
      </c>
      <c r="L5011" s="4" t="s">
        <v>35</v>
      </c>
    </row>
    <row r="5012" spans="1:12" x14ac:dyDescent="0.25">
      <c r="A5012" s="4" t="s">
        <v>8232</v>
      </c>
      <c r="B5012" s="4" t="s">
        <v>710</v>
      </c>
      <c r="C5012" s="4" t="str">
        <f>_xlfn.XLOOKUP(D5012, CategoryMap!A:A, CategoryMap!B:B, "Not found")</f>
        <v>Books</v>
      </c>
      <c r="D5012" s="4" t="s">
        <v>27</v>
      </c>
      <c r="E5012" s="4">
        <v>7</v>
      </c>
      <c r="F5012" s="4">
        <v>175.22</v>
      </c>
      <c r="G5012" s="4">
        <f t="shared" si="156"/>
        <v>1226.54</v>
      </c>
      <c r="H5012" s="5">
        <v>44932</v>
      </c>
      <c r="I5012" s="5" t="str">
        <f t="shared" si="157"/>
        <v>January</v>
      </c>
      <c r="J5012" s="4" t="s">
        <v>15</v>
      </c>
      <c r="K5012" s="4" t="s">
        <v>23</v>
      </c>
      <c r="L5012" s="4" t="s">
        <v>35</v>
      </c>
    </row>
    <row r="5013" spans="1:12" x14ac:dyDescent="0.25">
      <c r="A5013" s="4" t="s">
        <v>8233</v>
      </c>
      <c r="B5013" s="4" t="s">
        <v>8234</v>
      </c>
      <c r="C5013" s="4" t="str">
        <f>_xlfn.XLOOKUP(D5013, CategoryMap!A:A, CategoryMap!B:B, "Not found")</f>
        <v>Clothing</v>
      </c>
      <c r="D5013" s="4" t="s">
        <v>14</v>
      </c>
      <c r="E5013" s="4">
        <v>29</v>
      </c>
      <c r="F5013" s="4">
        <v>251.98</v>
      </c>
      <c r="G5013" s="4">
        <f t="shared" si="156"/>
        <v>7307.42</v>
      </c>
      <c r="H5013" s="5">
        <v>44989</v>
      </c>
      <c r="I5013" s="5" t="str">
        <f t="shared" si="157"/>
        <v>March</v>
      </c>
      <c r="J5013" s="4" t="s">
        <v>28</v>
      </c>
      <c r="K5013" s="4" t="s">
        <v>32</v>
      </c>
      <c r="L5013" s="4" t="s">
        <v>77</v>
      </c>
    </row>
    <row r="5014" spans="1:12" x14ac:dyDescent="0.25">
      <c r="A5014" s="4" t="s">
        <v>8235</v>
      </c>
      <c r="B5014" s="4" t="s">
        <v>1366</v>
      </c>
      <c r="C5014" s="4" t="str">
        <f>_xlfn.XLOOKUP(D5014, CategoryMap!A:A, CategoryMap!B:B, "Not found")</f>
        <v>Electronics</v>
      </c>
      <c r="D5014" s="4" t="s">
        <v>21</v>
      </c>
      <c r="E5014" s="4">
        <v>1</v>
      </c>
      <c r="F5014" s="4">
        <v>73.14</v>
      </c>
      <c r="G5014" s="4">
        <f t="shared" si="156"/>
        <v>73.14</v>
      </c>
      <c r="H5014" s="5">
        <v>45099</v>
      </c>
      <c r="I5014" s="5" t="str">
        <f t="shared" si="157"/>
        <v>June</v>
      </c>
      <c r="J5014" s="4" t="s">
        <v>22</v>
      </c>
      <c r="K5014" s="4" t="s">
        <v>23</v>
      </c>
      <c r="L5014" s="4" t="s">
        <v>17</v>
      </c>
    </row>
    <row r="5015" spans="1:12" x14ac:dyDescent="0.25">
      <c r="A5015" s="4" t="s">
        <v>8236</v>
      </c>
      <c r="B5015" s="4" t="s">
        <v>8237</v>
      </c>
      <c r="C5015" s="4" t="str">
        <f>_xlfn.XLOOKUP(D5015, CategoryMap!A:A, CategoryMap!B:B, "Not found")</f>
        <v>Electronics</v>
      </c>
      <c r="D5015" s="4" t="s">
        <v>56</v>
      </c>
      <c r="E5015" s="4">
        <v>19</v>
      </c>
      <c r="F5015" s="4">
        <v>164.11</v>
      </c>
      <c r="G5015" s="4">
        <f t="shared" si="156"/>
        <v>3118.09</v>
      </c>
      <c r="H5015" s="5">
        <v>44995</v>
      </c>
      <c r="I5015" s="5" t="str">
        <f t="shared" si="157"/>
        <v>March</v>
      </c>
      <c r="J5015" s="4" t="s">
        <v>28</v>
      </c>
      <c r="K5015" s="4" t="s">
        <v>32</v>
      </c>
      <c r="L5015" s="4" t="s">
        <v>17</v>
      </c>
    </row>
    <row r="5016" spans="1:12" x14ac:dyDescent="0.25">
      <c r="A5016" s="4" t="s">
        <v>8238</v>
      </c>
      <c r="B5016" s="4" t="s">
        <v>1981</v>
      </c>
      <c r="C5016" s="4" t="str">
        <f>_xlfn.XLOOKUP(D5016, CategoryMap!A:A, CategoryMap!B:B, "Not found")</f>
        <v>Home Appliances</v>
      </c>
      <c r="D5016" s="4" t="s">
        <v>38</v>
      </c>
      <c r="E5016" s="4">
        <v>8</v>
      </c>
      <c r="F5016" s="4">
        <v>192.79</v>
      </c>
      <c r="G5016" s="4">
        <f t="shared" si="156"/>
        <v>1542.32</v>
      </c>
      <c r="H5016" s="5">
        <v>45222</v>
      </c>
      <c r="I5016" s="5" t="str">
        <f t="shared" si="157"/>
        <v>October</v>
      </c>
      <c r="J5016" s="4" t="s">
        <v>15</v>
      </c>
      <c r="K5016" s="4" t="s">
        <v>41</v>
      </c>
      <c r="L5016" s="4" t="s">
        <v>45</v>
      </c>
    </row>
    <row r="5017" spans="1:12" x14ac:dyDescent="0.25">
      <c r="A5017" s="4" t="s">
        <v>8239</v>
      </c>
      <c r="B5017" s="4" t="s">
        <v>6003</v>
      </c>
      <c r="C5017" s="4" t="str">
        <f>_xlfn.XLOOKUP(D5017, CategoryMap!A:A, CategoryMap!B:B, "Not found")</f>
        <v>Books</v>
      </c>
      <c r="D5017" s="4" t="s">
        <v>44</v>
      </c>
      <c r="E5017" s="4">
        <v>28</v>
      </c>
      <c r="F5017" s="4">
        <v>415.79</v>
      </c>
      <c r="G5017" s="4">
        <f t="shared" si="156"/>
        <v>11642.12</v>
      </c>
      <c r="H5017" s="5">
        <v>45236</v>
      </c>
      <c r="I5017" s="5" t="str">
        <f t="shared" si="157"/>
        <v>November</v>
      </c>
      <c r="J5017" s="4" t="s">
        <v>28</v>
      </c>
      <c r="K5017" s="4" t="s">
        <v>16</v>
      </c>
      <c r="L5017" s="4" t="s">
        <v>17</v>
      </c>
    </row>
    <row r="5018" spans="1:12" x14ac:dyDescent="0.25">
      <c r="A5018" s="4" t="s">
        <v>8240</v>
      </c>
      <c r="B5018" s="4" t="s">
        <v>267</v>
      </c>
      <c r="C5018" s="4" t="str">
        <f>_xlfn.XLOOKUP(D5018, CategoryMap!A:A, CategoryMap!B:B, "Not found")</f>
        <v>Electronics</v>
      </c>
      <c r="D5018" s="4" t="s">
        <v>21</v>
      </c>
      <c r="E5018" s="4">
        <v>25</v>
      </c>
      <c r="F5018" s="4">
        <v>323.02999999999997</v>
      </c>
      <c r="G5018" s="4">
        <f t="shared" si="156"/>
        <v>8075.7499999999991</v>
      </c>
      <c r="H5018" s="5">
        <v>44931</v>
      </c>
      <c r="I5018" s="5" t="str">
        <f t="shared" si="157"/>
        <v>January</v>
      </c>
      <c r="J5018" s="4" t="s">
        <v>15</v>
      </c>
      <c r="K5018" s="4" t="s">
        <v>41</v>
      </c>
      <c r="L5018" s="4" t="s">
        <v>35</v>
      </c>
    </row>
    <row r="5019" spans="1:12" x14ac:dyDescent="0.25">
      <c r="A5019" s="4" t="s">
        <v>8241</v>
      </c>
      <c r="B5019" s="4" t="s">
        <v>2295</v>
      </c>
      <c r="C5019" s="4" t="str">
        <f>_xlfn.XLOOKUP(D5019, CategoryMap!A:A, CategoryMap!B:B, "Not found")</f>
        <v>Books</v>
      </c>
      <c r="D5019" s="4" t="s">
        <v>44</v>
      </c>
      <c r="E5019" s="4">
        <v>27</v>
      </c>
      <c r="F5019" s="4">
        <v>222.14</v>
      </c>
      <c r="G5019" s="4">
        <f t="shared" si="156"/>
        <v>5997.78</v>
      </c>
      <c r="H5019" s="5">
        <v>45142</v>
      </c>
      <c r="I5019" s="5" t="str">
        <f t="shared" si="157"/>
        <v>August</v>
      </c>
      <c r="J5019" s="4" t="s">
        <v>15</v>
      </c>
      <c r="K5019" s="4" t="s">
        <v>23</v>
      </c>
      <c r="L5019" s="4" t="s">
        <v>14371</v>
      </c>
    </row>
    <row r="5020" spans="1:12" x14ac:dyDescent="0.25">
      <c r="A5020" s="4" t="s">
        <v>8242</v>
      </c>
      <c r="B5020" s="4" t="s">
        <v>8243</v>
      </c>
      <c r="C5020" s="4" t="str">
        <f>_xlfn.XLOOKUP(D5020, CategoryMap!A:A, CategoryMap!B:B, "Not found")</f>
        <v>Books</v>
      </c>
      <c r="D5020" s="4" t="s">
        <v>27</v>
      </c>
      <c r="E5020" s="4">
        <v>5</v>
      </c>
      <c r="F5020" s="4">
        <v>106.17</v>
      </c>
      <c r="G5020" s="4">
        <f t="shared" si="156"/>
        <v>530.85</v>
      </c>
      <c r="H5020" s="5">
        <v>45057</v>
      </c>
      <c r="I5020" s="5" t="str">
        <f t="shared" si="157"/>
        <v>May</v>
      </c>
      <c r="J5020" s="4" t="s">
        <v>28</v>
      </c>
      <c r="K5020" s="4" t="s">
        <v>23</v>
      </c>
      <c r="L5020" s="4" t="s">
        <v>77</v>
      </c>
    </row>
    <row r="5021" spans="1:12" x14ac:dyDescent="0.25">
      <c r="A5021" s="4" t="s">
        <v>8244</v>
      </c>
      <c r="B5021" s="4" t="s">
        <v>582</v>
      </c>
      <c r="C5021" s="4" t="str">
        <f>_xlfn.XLOOKUP(D5021, CategoryMap!A:A, CategoryMap!B:B, "Not found")</f>
        <v>Electronics</v>
      </c>
      <c r="D5021" s="4" t="s">
        <v>56</v>
      </c>
      <c r="E5021" s="4">
        <v>11</v>
      </c>
      <c r="F5021" s="4">
        <v>458.66</v>
      </c>
      <c r="G5021" s="4">
        <f t="shared" si="156"/>
        <v>5045.26</v>
      </c>
      <c r="H5021" s="5">
        <v>45190</v>
      </c>
      <c r="I5021" s="5" t="str">
        <f t="shared" si="157"/>
        <v>September</v>
      </c>
      <c r="J5021" s="4" t="s">
        <v>22</v>
      </c>
      <c r="K5021" s="4" t="s">
        <v>16</v>
      </c>
      <c r="L5021" s="4" t="s">
        <v>14371</v>
      </c>
    </row>
    <row r="5022" spans="1:12" x14ac:dyDescent="0.25">
      <c r="A5022" s="4" t="s">
        <v>8245</v>
      </c>
      <c r="B5022" s="4" t="s">
        <v>1794</v>
      </c>
      <c r="C5022" s="4" t="str">
        <f>_xlfn.XLOOKUP(D5022, CategoryMap!A:A, CategoryMap!B:B, "Not found")</f>
        <v>Books</v>
      </c>
      <c r="D5022" s="4" t="s">
        <v>44</v>
      </c>
      <c r="E5022" s="4">
        <v>18</v>
      </c>
      <c r="F5022" s="4">
        <v>253.26</v>
      </c>
      <c r="G5022" s="4">
        <f t="shared" si="156"/>
        <v>4558.68</v>
      </c>
      <c r="H5022" s="5">
        <v>45284</v>
      </c>
      <c r="I5022" s="5" t="str">
        <f t="shared" si="157"/>
        <v>December</v>
      </c>
      <c r="J5022" s="4" t="s">
        <v>15</v>
      </c>
      <c r="K5022" s="4" t="s">
        <v>32</v>
      </c>
      <c r="L5022" s="4" t="s">
        <v>77</v>
      </c>
    </row>
    <row r="5023" spans="1:12" x14ac:dyDescent="0.25">
      <c r="A5023" s="4" t="s">
        <v>8246</v>
      </c>
      <c r="B5023" s="4" t="s">
        <v>1968</v>
      </c>
      <c r="C5023" s="4" t="str">
        <f>_xlfn.XLOOKUP(D5023, CategoryMap!A:A, CategoryMap!B:B, "Not found")</f>
        <v>Home Appliances</v>
      </c>
      <c r="D5023" s="4" t="s">
        <v>38</v>
      </c>
      <c r="E5023" s="4">
        <v>20</v>
      </c>
      <c r="F5023" s="4">
        <v>225.09</v>
      </c>
      <c r="G5023" s="4">
        <f t="shared" si="156"/>
        <v>4501.8</v>
      </c>
      <c r="H5023" s="5">
        <v>44967</v>
      </c>
      <c r="I5023" s="5" t="str">
        <f t="shared" si="157"/>
        <v>February</v>
      </c>
      <c r="J5023" s="4" t="s">
        <v>15</v>
      </c>
      <c r="K5023" s="4" t="s">
        <v>16</v>
      </c>
      <c r="L5023" s="4" t="s">
        <v>77</v>
      </c>
    </row>
    <row r="5024" spans="1:12" x14ac:dyDescent="0.25">
      <c r="A5024" s="4" t="s">
        <v>8247</v>
      </c>
      <c r="B5024" s="4" t="s">
        <v>4105</v>
      </c>
      <c r="C5024" s="4" t="str">
        <f>_xlfn.XLOOKUP(D5024, CategoryMap!A:A, CategoryMap!B:B, "Not found")</f>
        <v>Home Appliances</v>
      </c>
      <c r="D5024" s="4" t="s">
        <v>38</v>
      </c>
      <c r="E5024" s="4">
        <v>11</v>
      </c>
      <c r="F5024" s="4">
        <v>464.37</v>
      </c>
      <c r="G5024" s="4">
        <f t="shared" si="156"/>
        <v>5108.07</v>
      </c>
      <c r="H5024" s="5">
        <v>45018</v>
      </c>
      <c r="I5024" s="5" t="str">
        <f t="shared" si="157"/>
        <v>April</v>
      </c>
      <c r="J5024" s="4" t="s">
        <v>28</v>
      </c>
      <c r="K5024" s="4" t="s">
        <v>32</v>
      </c>
      <c r="L5024" s="4" t="s">
        <v>77</v>
      </c>
    </row>
    <row r="5025" spans="1:12" x14ac:dyDescent="0.25">
      <c r="A5025" s="4" t="s">
        <v>8248</v>
      </c>
      <c r="B5025" s="4" t="s">
        <v>8249</v>
      </c>
      <c r="C5025" s="4" t="str">
        <f>_xlfn.XLOOKUP(D5025, CategoryMap!A:A, CategoryMap!B:B, "Not found")</f>
        <v>Electronics</v>
      </c>
      <c r="D5025" s="4" t="s">
        <v>21</v>
      </c>
      <c r="E5025" s="4">
        <v>17</v>
      </c>
      <c r="F5025" s="4">
        <v>202.01</v>
      </c>
      <c r="G5025" s="4">
        <f t="shared" si="156"/>
        <v>3434.17</v>
      </c>
      <c r="H5025" s="5">
        <v>45227</v>
      </c>
      <c r="I5025" s="5" t="str">
        <f t="shared" si="157"/>
        <v>October</v>
      </c>
      <c r="J5025" s="4" t="s">
        <v>28</v>
      </c>
      <c r="K5025" s="4" t="s">
        <v>16</v>
      </c>
      <c r="L5025" s="4" t="s">
        <v>77</v>
      </c>
    </row>
    <row r="5026" spans="1:12" x14ac:dyDescent="0.25">
      <c r="A5026" s="4" t="s">
        <v>8250</v>
      </c>
      <c r="B5026" s="4" t="s">
        <v>1532</v>
      </c>
      <c r="C5026" s="4" t="str">
        <f>_xlfn.XLOOKUP(D5026, CategoryMap!A:A, CategoryMap!B:B, "Not found")</f>
        <v>Books</v>
      </c>
      <c r="D5026" s="4" t="s">
        <v>27</v>
      </c>
      <c r="E5026" s="4">
        <v>45</v>
      </c>
      <c r="F5026" s="4">
        <v>154.31</v>
      </c>
      <c r="G5026" s="4">
        <f t="shared" si="156"/>
        <v>6943.95</v>
      </c>
      <c r="H5026" s="5">
        <v>45061</v>
      </c>
      <c r="I5026" s="5" t="str">
        <f t="shared" si="157"/>
        <v>May</v>
      </c>
      <c r="J5026" s="4" t="s">
        <v>15</v>
      </c>
      <c r="K5026" s="4" t="s">
        <v>16</v>
      </c>
      <c r="L5026" s="4" t="s">
        <v>35</v>
      </c>
    </row>
    <row r="5027" spans="1:12" x14ac:dyDescent="0.25">
      <c r="A5027" s="4" t="s">
        <v>8251</v>
      </c>
      <c r="B5027" s="4" t="s">
        <v>173</v>
      </c>
      <c r="C5027" s="4" t="str">
        <f>_xlfn.XLOOKUP(D5027, CategoryMap!A:A, CategoryMap!B:B, "Not found")</f>
        <v>Books</v>
      </c>
      <c r="D5027" s="4" t="s">
        <v>44</v>
      </c>
      <c r="E5027" s="4">
        <v>23</v>
      </c>
      <c r="F5027" s="4">
        <v>186.05</v>
      </c>
      <c r="G5027" s="4">
        <f t="shared" si="156"/>
        <v>4279.1500000000005</v>
      </c>
      <c r="H5027" s="5">
        <v>45151</v>
      </c>
      <c r="I5027" s="5" t="str">
        <f t="shared" si="157"/>
        <v>August</v>
      </c>
      <c r="J5027" s="4" t="s">
        <v>15</v>
      </c>
      <c r="K5027" s="4" t="s">
        <v>32</v>
      </c>
      <c r="L5027" s="4" t="s">
        <v>45</v>
      </c>
    </row>
    <row r="5028" spans="1:12" x14ac:dyDescent="0.25">
      <c r="A5028" s="4" t="s">
        <v>8252</v>
      </c>
      <c r="B5028" s="4" t="s">
        <v>6054</v>
      </c>
      <c r="C5028" s="4" t="str">
        <f>_xlfn.XLOOKUP(D5028, CategoryMap!A:A, CategoryMap!B:B, "Not found")</f>
        <v>Electronics</v>
      </c>
      <c r="D5028" s="4" t="s">
        <v>21</v>
      </c>
      <c r="E5028" s="4">
        <v>32</v>
      </c>
      <c r="F5028" s="4">
        <v>266.45</v>
      </c>
      <c r="G5028" s="4">
        <f t="shared" si="156"/>
        <v>8526.4</v>
      </c>
      <c r="H5028" s="5">
        <v>45021</v>
      </c>
      <c r="I5028" s="5" t="str">
        <f t="shared" si="157"/>
        <v>April</v>
      </c>
      <c r="J5028" s="4" t="s">
        <v>22</v>
      </c>
      <c r="K5028" s="4" t="s">
        <v>41</v>
      </c>
      <c r="L5028" s="4" t="s">
        <v>14371</v>
      </c>
    </row>
    <row r="5029" spans="1:12" x14ac:dyDescent="0.25">
      <c r="A5029" s="4" t="s">
        <v>8253</v>
      </c>
      <c r="B5029" s="4" t="s">
        <v>8254</v>
      </c>
      <c r="C5029" s="4" t="str">
        <f>_xlfn.XLOOKUP(D5029, CategoryMap!A:A, CategoryMap!B:B, "Not found")</f>
        <v>Books</v>
      </c>
      <c r="D5029" s="4" t="s">
        <v>44</v>
      </c>
      <c r="E5029" s="4">
        <v>44</v>
      </c>
      <c r="F5029" s="4">
        <v>263.22000000000003</v>
      </c>
      <c r="G5029" s="4">
        <f t="shared" si="156"/>
        <v>11581.68</v>
      </c>
      <c r="H5029" s="5">
        <v>45057</v>
      </c>
      <c r="I5029" s="5" t="str">
        <f t="shared" si="157"/>
        <v>May</v>
      </c>
      <c r="J5029" s="4" t="s">
        <v>28</v>
      </c>
      <c r="K5029" s="4" t="s">
        <v>41</v>
      </c>
      <c r="L5029" s="4" t="s">
        <v>45</v>
      </c>
    </row>
    <row r="5030" spans="1:12" x14ac:dyDescent="0.25">
      <c r="A5030" s="4" t="s">
        <v>8255</v>
      </c>
      <c r="B5030" s="4" t="s">
        <v>8256</v>
      </c>
      <c r="C5030" s="4" t="str">
        <f>_xlfn.XLOOKUP(D5030, CategoryMap!A:A, CategoryMap!B:B, "Not found")</f>
        <v>Books</v>
      </c>
      <c r="D5030" s="4" t="s">
        <v>44</v>
      </c>
      <c r="E5030" s="4">
        <v>40</v>
      </c>
      <c r="F5030" s="4">
        <v>475.54</v>
      </c>
      <c r="G5030" s="4">
        <f t="shared" si="156"/>
        <v>19021.600000000002</v>
      </c>
      <c r="H5030" s="5">
        <v>45143</v>
      </c>
      <c r="I5030" s="5" t="str">
        <f t="shared" si="157"/>
        <v>August</v>
      </c>
      <c r="J5030" s="4" t="s">
        <v>28</v>
      </c>
      <c r="K5030" s="4" t="s">
        <v>23</v>
      </c>
      <c r="L5030" s="4" t="s">
        <v>17</v>
      </c>
    </row>
    <row r="5031" spans="1:12" x14ac:dyDescent="0.25">
      <c r="A5031" s="4" t="s">
        <v>8257</v>
      </c>
      <c r="B5031" s="4" t="s">
        <v>3549</v>
      </c>
      <c r="C5031" s="4" t="str">
        <f>_xlfn.XLOOKUP(D5031, CategoryMap!A:A, CategoryMap!B:B, "Not found")</f>
        <v>Home Appliances</v>
      </c>
      <c r="D5031" s="4" t="s">
        <v>38</v>
      </c>
      <c r="E5031" s="4">
        <v>27</v>
      </c>
      <c r="F5031" s="4">
        <v>477.75</v>
      </c>
      <c r="G5031" s="4">
        <f t="shared" si="156"/>
        <v>12899.25</v>
      </c>
      <c r="H5031" s="5">
        <v>45092</v>
      </c>
      <c r="I5031" s="5" t="str">
        <f t="shared" si="157"/>
        <v>June</v>
      </c>
      <c r="J5031" s="4" t="s">
        <v>15</v>
      </c>
      <c r="K5031" s="4" t="s">
        <v>32</v>
      </c>
      <c r="L5031" s="4" t="s">
        <v>14371</v>
      </c>
    </row>
    <row r="5032" spans="1:12" x14ac:dyDescent="0.25">
      <c r="A5032" s="4" t="s">
        <v>8258</v>
      </c>
      <c r="B5032" s="4" t="s">
        <v>8259</v>
      </c>
      <c r="C5032" s="4" t="str">
        <f>_xlfn.XLOOKUP(D5032, CategoryMap!A:A, CategoryMap!B:B, "Not found")</f>
        <v>Toys</v>
      </c>
      <c r="D5032" s="4" t="s">
        <v>66</v>
      </c>
      <c r="E5032" s="4">
        <v>43</v>
      </c>
      <c r="F5032" s="4">
        <v>129.18</v>
      </c>
      <c r="G5032" s="4">
        <f t="shared" si="156"/>
        <v>5554.7400000000007</v>
      </c>
      <c r="H5032" s="5">
        <v>45031</v>
      </c>
      <c r="I5032" s="5" t="str">
        <f t="shared" si="157"/>
        <v>April</v>
      </c>
      <c r="J5032" s="4" t="s">
        <v>15</v>
      </c>
      <c r="K5032" s="4" t="s">
        <v>16</v>
      </c>
      <c r="L5032" s="4" t="s">
        <v>45</v>
      </c>
    </row>
    <row r="5033" spans="1:12" x14ac:dyDescent="0.25">
      <c r="A5033" s="4" t="s">
        <v>8260</v>
      </c>
      <c r="B5033" s="4" t="s">
        <v>8261</v>
      </c>
      <c r="C5033" s="4" t="str">
        <f>_xlfn.XLOOKUP(D5033, CategoryMap!A:A, CategoryMap!B:B, "Not found")</f>
        <v>Home Appliances</v>
      </c>
      <c r="D5033" s="4" t="s">
        <v>38</v>
      </c>
      <c r="E5033" s="4">
        <v>7</v>
      </c>
      <c r="F5033" s="4">
        <v>182.05</v>
      </c>
      <c r="G5033" s="4">
        <f t="shared" si="156"/>
        <v>1274.3500000000001</v>
      </c>
      <c r="H5033" s="5">
        <v>44927</v>
      </c>
      <c r="I5033" s="5" t="str">
        <f t="shared" si="157"/>
        <v>January</v>
      </c>
      <c r="J5033" s="4" t="s">
        <v>15</v>
      </c>
      <c r="K5033" s="4" t="s">
        <v>23</v>
      </c>
      <c r="L5033" s="4" t="s">
        <v>45</v>
      </c>
    </row>
    <row r="5034" spans="1:12" x14ac:dyDescent="0.25">
      <c r="A5034" s="4" t="s">
        <v>8262</v>
      </c>
      <c r="B5034" s="4" t="s">
        <v>8263</v>
      </c>
      <c r="C5034" s="4" t="str">
        <f>_xlfn.XLOOKUP(D5034, CategoryMap!A:A, CategoryMap!B:B, "Not found")</f>
        <v>Electronics</v>
      </c>
      <c r="D5034" s="4" t="s">
        <v>21</v>
      </c>
      <c r="E5034" s="4">
        <v>41</v>
      </c>
      <c r="F5034" s="4">
        <v>94.88</v>
      </c>
      <c r="G5034" s="4">
        <f t="shared" si="156"/>
        <v>3890.08</v>
      </c>
      <c r="H5034" s="5">
        <v>44980</v>
      </c>
      <c r="I5034" s="5" t="str">
        <f t="shared" si="157"/>
        <v>February</v>
      </c>
      <c r="J5034" s="4" t="s">
        <v>28</v>
      </c>
      <c r="K5034" s="4" t="s">
        <v>32</v>
      </c>
      <c r="L5034" s="4" t="s">
        <v>35</v>
      </c>
    </row>
    <row r="5035" spans="1:12" x14ac:dyDescent="0.25">
      <c r="A5035" s="4" t="s">
        <v>8264</v>
      </c>
      <c r="B5035" s="4" t="s">
        <v>2830</v>
      </c>
      <c r="C5035" s="4" t="str">
        <f>_xlfn.XLOOKUP(D5035, CategoryMap!A:A, CategoryMap!B:B, "Not found")</f>
        <v>Clothing</v>
      </c>
      <c r="D5035" s="4" t="s">
        <v>14</v>
      </c>
      <c r="E5035" s="4">
        <v>18</v>
      </c>
      <c r="F5035" s="4">
        <v>352.85</v>
      </c>
      <c r="G5035" s="4">
        <f t="shared" si="156"/>
        <v>6351.3</v>
      </c>
      <c r="H5035" s="5">
        <v>45053</v>
      </c>
      <c r="I5035" s="5" t="str">
        <f t="shared" si="157"/>
        <v>May</v>
      </c>
      <c r="J5035" s="4" t="s">
        <v>28</v>
      </c>
      <c r="K5035" s="4" t="s">
        <v>41</v>
      </c>
      <c r="L5035" s="4" t="s">
        <v>77</v>
      </c>
    </row>
    <row r="5036" spans="1:12" x14ac:dyDescent="0.25">
      <c r="A5036" s="4" t="s">
        <v>8265</v>
      </c>
      <c r="B5036" s="4" t="s">
        <v>2018</v>
      </c>
      <c r="C5036" s="4" t="str">
        <f>_xlfn.XLOOKUP(D5036, CategoryMap!A:A, CategoryMap!B:B, "Not found")</f>
        <v>Electronics</v>
      </c>
      <c r="D5036" s="4" t="s">
        <v>56</v>
      </c>
      <c r="E5036" s="4">
        <v>39</v>
      </c>
      <c r="F5036" s="4">
        <v>209.93</v>
      </c>
      <c r="G5036" s="4">
        <f t="shared" si="156"/>
        <v>8187.27</v>
      </c>
      <c r="H5036" s="5">
        <v>45012</v>
      </c>
      <c r="I5036" s="5" t="str">
        <f t="shared" si="157"/>
        <v>March</v>
      </c>
      <c r="J5036" s="4" t="s">
        <v>28</v>
      </c>
      <c r="K5036" s="4" t="s">
        <v>16</v>
      </c>
      <c r="L5036" s="4" t="s">
        <v>17</v>
      </c>
    </row>
    <row r="5037" spans="1:12" x14ac:dyDescent="0.25">
      <c r="A5037" s="4" t="s">
        <v>8266</v>
      </c>
      <c r="B5037" s="4" t="s">
        <v>7253</v>
      </c>
      <c r="C5037" s="4" t="str">
        <f>_xlfn.XLOOKUP(D5037, CategoryMap!A:A, CategoryMap!B:B, "Not found")</f>
        <v>Toys</v>
      </c>
      <c r="D5037" s="4" t="s">
        <v>66</v>
      </c>
      <c r="E5037" s="4">
        <v>40</v>
      </c>
      <c r="F5037" s="4">
        <v>448.41</v>
      </c>
      <c r="G5037" s="4">
        <f t="shared" si="156"/>
        <v>17936.400000000001</v>
      </c>
      <c r="H5037" s="5">
        <v>45173</v>
      </c>
      <c r="I5037" s="5" t="str">
        <f t="shared" si="157"/>
        <v>September</v>
      </c>
      <c r="J5037" s="4" t="s">
        <v>22</v>
      </c>
      <c r="K5037" s="4" t="s">
        <v>16</v>
      </c>
      <c r="L5037" s="4" t="s">
        <v>14371</v>
      </c>
    </row>
    <row r="5038" spans="1:12" x14ac:dyDescent="0.25">
      <c r="A5038" s="4" t="s">
        <v>8267</v>
      </c>
      <c r="B5038" s="4" t="s">
        <v>1794</v>
      </c>
      <c r="C5038" s="4" t="str">
        <f>_xlfn.XLOOKUP(D5038, CategoryMap!A:A, CategoryMap!B:B, "Not found")</f>
        <v>Toys</v>
      </c>
      <c r="D5038" s="4" t="s">
        <v>66</v>
      </c>
      <c r="E5038" s="4">
        <v>40</v>
      </c>
      <c r="F5038" s="4">
        <v>79.150000000000006</v>
      </c>
      <c r="G5038" s="4">
        <f t="shared" si="156"/>
        <v>3166</v>
      </c>
      <c r="H5038" s="5">
        <v>45265</v>
      </c>
      <c r="I5038" s="5" t="str">
        <f t="shared" si="157"/>
        <v>December</v>
      </c>
      <c r="J5038" s="4" t="s">
        <v>28</v>
      </c>
      <c r="K5038" s="4" t="s">
        <v>16</v>
      </c>
      <c r="L5038" s="4" t="s">
        <v>77</v>
      </c>
    </row>
    <row r="5039" spans="1:12" x14ac:dyDescent="0.25">
      <c r="A5039" s="4" t="s">
        <v>8268</v>
      </c>
      <c r="B5039" s="4" t="s">
        <v>1865</v>
      </c>
      <c r="C5039" s="4" t="str">
        <f>_xlfn.XLOOKUP(D5039, CategoryMap!A:A, CategoryMap!B:B, "Not found")</f>
        <v>Toys</v>
      </c>
      <c r="D5039" s="4" t="s">
        <v>66</v>
      </c>
      <c r="E5039" s="4">
        <v>13</v>
      </c>
      <c r="F5039" s="4">
        <v>269.66000000000003</v>
      </c>
      <c r="G5039" s="4">
        <f t="shared" si="156"/>
        <v>3505.5800000000004</v>
      </c>
      <c r="H5039" s="5">
        <v>45215</v>
      </c>
      <c r="I5039" s="5" t="str">
        <f t="shared" si="157"/>
        <v>October</v>
      </c>
      <c r="J5039" s="4" t="s">
        <v>22</v>
      </c>
      <c r="K5039" s="4" t="s">
        <v>41</v>
      </c>
      <c r="L5039" s="4" t="s">
        <v>77</v>
      </c>
    </row>
    <row r="5040" spans="1:12" x14ac:dyDescent="0.25">
      <c r="A5040" s="4" t="s">
        <v>8269</v>
      </c>
      <c r="B5040" s="4" t="s">
        <v>8270</v>
      </c>
      <c r="C5040" s="4" t="str">
        <f>_xlfn.XLOOKUP(D5040, CategoryMap!A:A, CategoryMap!B:B, "Not found")</f>
        <v>Toys</v>
      </c>
      <c r="D5040" s="4" t="s">
        <v>66</v>
      </c>
      <c r="E5040" s="4">
        <v>23</v>
      </c>
      <c r="F5040" s="4">
        <v>141.69</v>
      </c>
      <c r="G5040" s="4">
        <f t="shared" si="156"/>
        <v>3258.87</v>
      </c>
      <c r="H5040" s="5">
        <v>45048</v>
      </c>
      <c r="I5040" s="5" t="str">
        <f t="shared" si="157"/>
        <v>May</v>
      </c>
      <c r="J5040" s="4" t="s">
        <v>28</v>
      </c>
      <c r="K5040" s="4" t="s">
        <v>16</v>
      </c>
      <c r="L5040" s="4" t="s">
        <v>17</v>
      </c>
    </row>
    <row r="5041" spans="1:12" x14ac:dyDescent="0.25">
      <c r="A5041" s="4" t="s">
        <v>8271</v>
      </c>
      <c r="B5041" s="4" t="s">
        <v>3442</v>
      </c>
      <c r="C5041" s="4" t="str">
        <f>_xlfn.XLOOKUP(D5041, CategoryMap!A:A, CategoryMap!B:B, "Not found")</f>
        <v>Home Appliances</v>
      </c>
      <c r="D5041" s="4" t="s">
        <v>38</v>
      </c>
      <c r="E5041" s="4">
        <v>47</v>
      </c>
      <c r="F5041" s="4">
        <v>479.05</v>
      </c>
      <c r="G5041" s="4">
        <f t="shared" si="156"/>
        <v>22515.350000000002</v>
      </c>
      <c r="H5041" s="5">
        <v>44970</v>
      </c>
      <c r="I5041" s="5" t="str">
        <f t="shared" si="157"/>
        <v>February</v>
      </c>
      <c r="J5041" s="4" t="s">
        <v>28</v>
      </c>
      <c r="K5041" s="4" t="s">
        <v>23</v>
      </c>
      <c r="L5041" s="4" t="s">
        <v>35</v>
      </c>
    </row>
    <row r="5042" spans="1:12" x14ac:dyDescent="0.25">
      <c r="A5042" s="4" t="s">
        <v>8272</v>
      </c>
      <c r="B5042" s="4" t="s">
        <v>8273</v>
      </c>
      <c r="C5042" s="4" t="str">
        <f>_xlfn.XLOOKUP(D5042, CategoryMap!A:A, CategoryMap!B:B, "Not found")</f>
        <v>Electronics</v>
      </c>
      <c r="D5042" s="4" t="s">
        <v>21</v>
      </c>
      <c r="E5042" s="4">
        <v>37</v>
      </c>
      <c r="F5042" s="4">
        <v>97.23</v>
      </c>
      <c r="G5042" s="4">
        <f t="shared" si="156"/>
        <v>3597.51</v>
      </c>
      <c r="H5042" s="5">
        <v>45256</v>
      </c>
      <c r="I5042" s="5" t="str">
        <f t="shared" si="157"/>
        <v>November</v>
      </c>
      <c r="J5042" s="4" t="s">
        <v>15</v>
      </c>
      <c r="K5042" s="4" t="s">
        <v>32</v>
      </c>
      <c r="L5042" s="4" t="s">
        <v>45</v>
      </c>
    </row>
    <row r="5043" spans="1:12" x14ac:dyDescent="0.25">
      <c r="A5043" s="4" t="s">
        <v>8274</v>
      </c>
      <c r="B5043" s="4" t="s">
        <v>4777</v>
      </c>
      <c r="C5043" s="4" t="str">
        <f>_xlfn.XLOOKUP(D5043, CategoryMap!A:A, CategoryMap!B:B, "Not found")</f>
        <v>Books</v>
      </c>
      <c r="D5043" s="4" t="s">
        <v>44</v>
      </c>
      <c r="E5043" s="4">
        <v>4</v>
      </c>
      <c r="F5043" s="4">
        <v>123.9</v>
      </c>
      <c r="G5043" s="4">
        <f t="shared" si="156"/>
        <v>495.6</v>
      </c>
      <c r="H5043" s="5">
        <v>45124</v>
      </c>
      <c r="I5043" s="5" t="str">
        <f t="shared" si="157"/>
        <v>July</v>
      </c>
      <c r="J5043" s="4" t="s">
        <v>22</v>
      </c>
      <c r="K5043" s="4" t="s">
        <v>41</v>
      </c>
      <c r="L5043" s="4" t="s">
        <v>17</v>
      </c>
    </row>
    <row r="5044" spans="1:12" x14ac:dyDescent="0.25">
      <c r="A5044" s="4" t="s">
        <v>8275</v>
      </c>
      <c r="B5044" s="4" t="s">
        <v>5196</v>
      </c>
      <c r="C5044" s="4" t="str">
        <f>_xlfn.XLOOKUP(D5044, CategoryMap!A:A, CategoryMap!B:B, "Not found")</f>
        <v>Books</v>
      </c>
      <c r="D5044" s="4" t="s">
        <v>27</v>
      </c>
      <c r="E5044" s="4">
        <v>38</v>
      </c>
      <c r="F5044" s="4">
        <v>315.77999999999997</v>
      </c>
      <c r="G5044" s="4">
        <f t="shared" si="156"/>
        <v>11999.64</v>
      </c>
      <c r="H5044" s="5">
        <v>45133</v>
      </c>
      <c r="I5044" s="5" t="str">
        <f t="shared" si="157"/>
        <v>July</v>
      </c>
      <c r="J5044" s="4" t="s">
        <v>22</v>
      </c>
      <c r="K5044" s="4" t="s">
        <v>16</v>
      </c>
      <c r="L5044" s="4" t="s">
        <v>45</v>
      </c>
    </row>
    <row r="5045" spans="1:12" x14ac:dyDescent="0.25">
      <c r="A5045" s="4" t="s">
        <v>8276</v>
      </c>
      <c r="B5045" s="4" t="s">
        <v>1538</v>
      </c>
      <c r="C5045" s="4" t="str">
        <f>_xlfn.XLOOKUP(D5045, CategoryMap!A:A, CategoryMap!B:B, "Not found")</f>
        <v>Toys</v>
      </c>
      <c r="D5045" s="4" t="s">
        <v>66</v>
      </c>
      <c r="E5045" s="4">
        <v>24</v>
      </c>
      <c r="F5045" s="4">
        <v>184.59</v>
      </c>
      <c r="G5045" s="4">
        <f t="shared" si="156"/>
        <v>4430.16</v>
      </c>
      <c r="H5045" s="5">
        <v>44974</v>
      </c>
      <c r="I5045" s="5" t="str">
        <f t="shared" si="157"/>
        <v>February</v>
      </c>
      <c r="J5045" s="4" t="s">
        <v>28</v>
      </c>
      <c r="K5045" s="4" t="s">
        <v>32</v>
      </c>
      <c r="L5045" s="4" t="s">
        <v>77</v>
      </c>
    </row>
    <row r="5046" spans="1:12" x14ac:dyDescent="0.25">
      <c r="A5046" s="4" t="s">
        <v>8277</v>
      </c>
      <c r="B5046" s="4" t="s">
        <v>8278</v>
      </c>
      <c r="C5046" s="4" t="str">
        <f>_xlfn.XLOOKUP(D5046, CategoryMap!A:A, CategoryMap!B:B, "Not found")</f>
        <v>Toys</v>
      </c>
      <c r="D5046" s="4" t="s">
        <v>66</v>
      </c>
      <c r="E5046" s="4">
        <v>38</v>
      </c>
      <c r="F5046" s="4">
        <v>272.87</v>
      </c>
      <c r="G5046" s="4">
        <f t="shared" si="156"/>
        <v>10369.06</v>
      </c>
      <c r="H5046" s="5">
        <v>45190</v>
      </c>
      <c r="I5046" s="5" t="str">
        <f t="shared" si="157"/>
        <v>September</v>
      </c>
      <c r="J5046" s="4" t="s">
        <v>28</v>
      </c>
      <c r="K5046" s="4" t="s">
        <v>16</v>
      </c>
      <c r="L5046" s="4" t="s">
        <v>35</v>
      </c>
    </row>
    <row r="5047" spans="1:12" x14ac:dyDescent="0.25">
      <c r="A5047" s="4" t="s">
        <v>8279</v>
      </c>
      <c r="B5047" s="4" t="s">
        <v>957</v>
      </c>
      <c r="C5047" s="4" t="str">
        <f>_xlfn.XLOOKUP(D5047, CategoryMap!A:A, CategoryMap!B:B, "Not found")</f>
        <v>Books</v>
      </c>
      <c r="D5047" s="4" t="s">
        <v>27</v>
      </c>
      <c r="E5047" s="4">
        <v>6</v>
      </c>
      <c r="F5047" s="4">
        <v>481.75</v>
      </c>
      <c r="G5047" s="4">
        <f t="shared" si="156"/>
        <v>2890.5</v>
      </c>
      <c r="H5047" s="5">
        <v>44942</v>
      </c>
      <c r="I5047" s="5" t="str">
        <f t="shared" si="157"/>
        <v>January</v>
      </c>
      <c r="J5047" s="4" t="s">
        <v>15</v>
      </c>
      <c r="K5047" s="4" t="s">
        <v>16</v>
      </c>
      <c r="L5047" s="4" t="s">
        <v>35</v>
      </c>
    </row>
    <row r="5048" spans="1:12" x14ac:dyDescent="0.25">
      <c r="A5048" s="4" t="s">
        <v>8280</v>
      </c>
      <c r="B5048" s="4" t="s">
        <v>5424</v>
      </c>
      <c r="C5048" s="4" t="str">
        <f>_xlfn.XLOOKUP(D5048, CategoryMap!A:A, CategoryMap!B:B, "Not found")</f>
        <v>Home Appliances</v>
      </c>
      <c r="D5048" s="4" t="s">
        <v>38</v>
      </c>
      <c r="E5048" s="4">
        <v>20</v>
      </c>
      <c r="F5048" s="4">
        <v>401.65</v>
      </c>
      <c r="G5048" s="4">
        <f t="shared" si="156"/>
        <v>8033</v>
      </c>
      <c r="H5048" s="5">
        <v>45184</v>
      </c>
      <c r="I5048" s="5" t="str">
        <f t="shared" si="157"/>
        <v>September</v>
      </c>
      <c r="J5048" s="4" t="s">
        <v>22</v>
      </c>
      <c r="K5048" s="4" t="s">
        <v>41</v>
      </c>
      <c r="L5048" s="4" t="s">
        <v>45</v>
      </c>
    </row>
    <row r="5049" spans="1:12" x14ac:dyDescent="0.25">
      <c r="A5049" s="4" t="s">
        <v>8281</v>
      </c>
      <c r="B5049" s="4" t="s">
        <v>8282</v>
      </c>
      <c r="C5049" s="4" t="str">
        <f>_xlfn.XLOOKUP(D5049, CategoryMap!A:A, CategoryMap!B:B, "Not found")</f>
        <v>Books</v>
      </c>
      <c r="D5049" s="4" t="s">
        <v>27</v>
      </c>
      <c r="E5049" s="4">
        <v>36</v>
      </c>
      <c r="F5049" s="4">
        <v>360.63</v>
      </c>
      <c r="G5049" s="4">
        <f t="shared" si="156"/>
        <v>12982.68</v>
      </c>
      <c r="H5049" s="5">
        <v>45130</v>
      </c>
      <c r="I5049" s="5" t="str">
        <f t="shared" si="157"/>
        <v>July</v>
      </c>
      <c r="J5049" s="4" t="s">
        <v>15</v>
      </c>
      <c r="K5049" s="4" t="s">
        <v>41</v>
      </c>
      <c r="L5049" s="4" t="s">
        <v>35</v>
      </c>
    </row>
    <row r="5050" spans="1:12" x14ac:dyDescent="0.25">
      <c r="A5050" s="4" t="s">
        <v>8283</v>
      </c>
      <c r="B5050" s="4" t="s">
        <v>8284</v>
      </c>
      <c r="C5050" s="4" t="str">
        <f>_xlfn.XLOOKUP(D5050, CategoryMap!A:A, CategoryMap!B:B, "Not found")</f>
        <v>Home Appliances</v>
      </c>
      <c r="D5050" s="4" t="s">
        <v>38</v>
      </c>
      <c r="E5050" s="4">
        <v>19</v>
      </c>
      <c r="F5050" s="4">
        <v>5.94</v>
      </c>
      <c r="G5050" s="4">
        <f t="shared" si="156"/>
        <v>112.86000000000001</v>
      </c>
      <c r="H5050" s="5">
        <v>45268</v>
      </c>
      <c r="I5050" s="5" t="str">
        <f t="shared" si="157"/>
        <v>December</v>
      </c>
      <c r="J5050" s="4" t="s">
        <v>28</v>
      </c>
      <c r="K5050" s="4" t="s">
        <v>16</v>
      </c>
      <c r="L5050" s="4" t="s">
        <v>45</v>
      </c>
    </row>
    <row r="5051" spans="1:12" x14ac:dyDescent="0.25">
      <c r="A5051" s="4" t="s">
        <v>8285</v>
      </c>
      <c r="B5051" s="4" t="s">
        <v>83</v>
      </c>
      <c r="C5051" s="4" t="str">
        <f>_xlfn.XLOOKUP(D5051, CategoryMap!A:A, CategoryMap!B:B, "Not found")</f>
        <v>Books</v>
      </c>
      <c r="D5051" s="4" t="s">
        <v>44</v>
      </c>
      <c r="E5051" s="4">
        <v>1</v>
      </c>
      <c r="F5051" s="4">
        <v>33.049999999999997</v>
      </c>
      <c r="G5051" s="4">
        <f t="shared" si="156"/>
        <v>33.049999999999997</v>
      </c>
      <c r="H5051" s="5">
        <v>45241</v>
      </c>
      <c r="I5051" s="5" t="str">
        <f t="shared" si="157"/>
        <v>November</v>
      </c>
      <c r="J5051" s="4" t="s">
        <v>15</v>
      </c>
      <c r="K5051" s="4" t="s">
        <v>32</v>
      </c>
      <c r="L5051" s="4" t="s">
        <v>45</v>
      </c>
    </row>
    <row r="5052" spans="1:12" x14ac:dyDescent="0.25">
      <c r="A5052" s="4" t="s">
        <v>8286</v>
      </c>
      <c r="B5052" s="4" t="s">
        <v>8287</v>
      </c>
      <c r="C5052" s="4" t="str">
        <f>_xlfn.XLOOKUP(D5052, CategoryMap!A:A, CategoryMap!B:B, "Not found")</f>
        <v>Clothing</v>
      </c>
      <c r="D5052" s="4" t="s">
        <v>14</v>
      </c>
      <c r="E5052" s="4">
        <v>9</v>
      </c>
      <c r="F5052" s="4">
        <v>140.33000000000001</v>
      </c>
      <c r="G5052" s="4">
        <f t="shared" si="156"/>
        <v>1262.97</v>
      </c>
      <c r="H5052" s="5">
        <v>45277</v>
      </c>
      <c r="I5052" s="5" t="str">
        <f t="shared" si="157"/>
        <v>December</v>
      </c>
      <c r="J5052" s="4" t="s">
        <v>22</v>
      </c>
      <c r="K5052" s="4" t="s">
        <v>16</v>
      </c>
      <c r="L5052" s="4" t="s">
        <v>17</v>
      </c>
    </row>
    <row r="5053" spans="1:12" x14ac:dyDescent="0.25">
      <c r="A5053" s="4" t="s">
        <v>8288</v>
      </c>
      <c r="B5053" s="4" t="s">
        <v>3273</v>
      </c>
      <c r="C5053" s="4" t="str">
        <f>_xlfn.XLOOKUP(D5053, CategoryMap!A:A, CategoryMap!B:B, "Not found")</f>
        <v>Clothing</v>
      </c>
      <c r="D5053" s="4" t="s">
        <v>14</v>
      </c>
      <c r="E5053" s="4">
        <v>7</v>
      </c>
      <c r="F5053" s="4">
        <v>141.91</v>
      </c>
      <c r="G5053" s="4">
        <f t="shared" si="156"/>
        <v>993.37</v>
      </c>
      <c r="H5053" s="5">
        <v>45043</v>
      </c>
      <c r="I5053" s="5" t="str">
        <f t="shared" si="157"/>
        <v>April</v>
      </c>
      <c r="J5053" s="4" t="s">
        <v>28</v>
      </c>
      <c r="K5053" s="4" t="s">
        <v>16</v>
      </c>
      <c r="L5053" s="4" t="s">
        <v>17</v>
      </c>
    </row>
    <row r="5054" spans="1:12" x14ac:dyDescent="0.25">
      <c r="A5054" s="4" t="s">
        <v>8289</v>
      </c>
      <c r="B5054" s="4" t="s">
        <v>7143</v>
      </c>
      <c r="C5054" s="4" t="str">
        <f>_xlfn.XLOOKUP(D5054, CategoryMap!A:A, CategoryMap!B:B, "Not found")</f>
        <v>Electronics</v>
      </c>
      <c r="D5054" s="4" t="s">
        <v>56</v>
      </c>
      <c r="E5054" s="4">
        <v>18</v>
      </c>
      <c r="F5054" s="4">
        <v>191.39</v>
      </c>
      <c r="G5054" s="4">
        <f t="shared" si="156"/>
        <v>3445.0199999999995</v>
      </c>
      <c r="H5054" s="5">
        <v>45124</v>
      </c>
      <c r="I5054" s="5" t="str">
        <f t="shared" si="157"/>
        <v>July</v>
      </c>
      <c r="J5054" s="4" t="s">
        <v>15</v>
      </c>
      <c r="K5054" s="4" t="s">
        <v>32</v>
      </c>
      <c r="L5054" s="4" t="s">
        <v>14371</v>
      </c>
    </row>
    <row r="5055" spans="1:12" x14ac:dyDescent="0.25">
      <c r="A5055" s="4" t="s">
        <v>8290</v>
      </c>
      <c r="B5055" s="4" t="s">
        <v>213</v>
      </c>
      <c r="C5055" s="4" t="str">
        <f>_xlfn.XLOOKUP(D5055, CategoryMap!A:A, CategoryMap!B:B, "Not found")</f>
        <v>Books</v>
      </c>
      <c r="D5055" s="4" t="s">
        <v>27</v>
      </c>
      <c r="E5055" s="4">
        <v>3</v>
      </c>
      <c r="F5055" s="4">
        <v>405.56</v>
      </c>
      <c r="G5055" s="4">
        <f t="shared" si="156"/>
        <v>1216.68</v>
      </c>
      <c r="H5055" s="5">
        <v>45158</v>
      </c>
      <c r="I5055" s="5" t="str">
        <f t="shared" si="157"/>
        <v>August</v>
      </c>
      <c r="J5055" s="4" t="s">
        <v>22</v>
      </c>
      <c r="K5055" s="4" t="s">
        <v>41</v>
      </c>
      <c r="L5055" s="4" t="s">
        <v>14371</v>
      </c>
    </row>
    <row r="5056" spans="1:12" x14ac:dyDescent="0.25">
      <c r="A5056" s="4" t="s">
        <v>8291</v>
      </c>
      <c r="B5056" s="4" t="s">
        <v>2222</v>
      </c>
      <c r="C5056" s="4" t="str">
        <f>_xlfn.XLOOKUP(D5056, CategoryMap!A:A, CategoryMap!B:B, "Not found")</f>
        <v>Electronics</v>
      </c>
      <c r="D5056" s="4" t="s">
        <v>56</v>
      </c>
      <c r="E5056" s="4">
        <v>12</v>
      </c>
      <c r="F5056" s="4">
        <v>241.77</v>
      </c>
      <c r="G5056" s="4">
        <f t="shared" si="156"/>
        <v>2901.2400000000002</v>
      </c>
      <c r="H5056" s="5">
        <v>45185</v>
      </c>
      <c r="I5056" s="5" t="str">
        <f t="shared" si="157"/>
        <v>September</v>
      </c>
      <c r="J5056" s="4" t="s">
        <v>22</v>
      </c>
      <c r="K5056" s="4" t="s">
        <v>23</v>
      </c>
      <c r="L5056" s="4" t="s">
        <v>77</v>
      </c>
    </row>
    <row r="5057" spans="1:12" x14ac:dyDescent="0.25">
      <c r="A5057" s="4" t="s">
        <v>8292</v>
      </c>
      <c r="B5057" s="4" t="s">
        <v>8293</v>
      </c>
      <c r="C5057" s="4" t="str">
        <f>_xlfn.XLOOKUP(D5057, CategoryMap!A:A, CategoryMap!B:B, "Not found")</f>
        <v>Books</v>
      </c>
      <c r="D5057" s="4" t="s">
        <v>44</v>
      </c>
      <c r="E5057" s="4">
        <v>19</v>
      </c>
      <c r="F5057" s="4">
        <v>79.17</v>
      </c>
      <c r="G5057" s="4">
        <f t="shared" si="156"/>
        <v>1504.23</v>
      </c>
      <c r="H5057" s="5">
        <v>45063</v>
      </c>
      <c r="I5057" s="5" t="str">
        <f t="shared" si="157"/>
        <v>May</v>
      </c>
      <c r="J5057" s="4" t="s">
        <v>22</v>
      </c>
      <c r="K5057" s="4" t="s">
        <v>23</v>
      </c>
      <c r="L5057" s="4" t="s">
        <v>45</v>
      </c>
    </row>
    <row r="5058" spans="1:12" x14ac:dyDescent="0.25">
      <c r="A5058" s="4" t="s">
        <v>8294</v>
      </c>
      <c r="B5058" s="4" t="s">
        <v>348</v>
      </c>
      <c r="C5058" s="4" t="str">
        <f>_xlfn.XLOOKUP(D5058, CategoryMap!A:A, CategoryMap!B:B, "Not found")</f>
        <v>Toys</v>
      </c>
      <c r="D5058" s="4" t="s">
        <v>66</v>
      </c>
      <c r="E5058" s="4">
        <v>39</v>
      </c>
      <c r="F5058" s="4">
        <v>464.55</v>
      </c>
      <c r="G5058" s="4">
        <f t="shared" ref="G5058:G5121" si="158">E5058*F5058</f>
        <v>18117.45</v>
      </c>
      <c r="H5058" s="5">
        <v>45078</v>
      </c>
      <c r="I5058" s="5" t="str">
        <f t="shared" si="157"/>
        <v>June</v>
      </c>
      <c r="J5058" s="4" t="s">
        <v>28</v>
      </c>
      <c r="K5058" s="4" t="s">
        <v>41</v>
      </c>
      <c r="L5058" s="4" t="s">
        <v>14371</v>
      </c>
    </row>
    <row r="5059" spans="1:12" x14ac:dyDescent="0.25">
      <c r="A5059" s="4" t="s">
        <v>8295</v>
      </c>
      <c r="B5059" s="4" t="s">
        <v>8296</v>
      </c>
      <c r="C5059" s="4" t="str">
        <f>_xlfn.XLOOKUP(D5059, CategoryMap!A:A, CategoryMap!B:B, "Not found")</f>
        <v>Toys</v>
      </c>
      <c r="D5059" s="4" t="s">
        <v>66</v>
      </c>
      <c r="E5059" s="4">
        <v>22</v>
      </c>
      <c r="F5059" s="4">
        <v>249.61</v>
      </c>
      <c r="G5059" s="4">
        <f t="shared" si="158"/>
        <v>5491.42</v>
      </c>
      <c r="H5059" s="5">
        <v>45240</v>
      </c>
      <c r="I5059" s="5" t="str">
        <f t="shared" ref="I5059:I5122" si="159">TEXT(H5059,"mmmm")</f>
        <v>November</v>
      </c>
      <c r="J5059" s="4" t="s">
        <v>22</v>
      </c>
      <c r="K5059" s="4" t="s">
        <v>23</v>
      </c>
      <c r="L5059" s="4" t="s">
        <v>35</v>
      </c>
    </row>
    <row r="5060" spans="1:12" x14ac:dyDescent="0.25">
      <c r="A5060" s="4" t="s">
        <v>8297</v>
      </c>
      <c r="B5060" s="4" t="s">
        <v>8298</v>
      </c>
      <c r="C5060" s="4" t="str">
        <f>_xlfn.XLOOKUP(D5060, CategoryMap!A:A, CategoryMap!B:B, "Not found")</f>
        <v>Toys</v>
      </c>
      <c r="D5060" s="4" t="s">
        <v>66</v>
      </c>
      <c r="E5060" s="4">
        <v>10</v>
      </c>
      <c r="F5060" s="4">
        <v>372.59</v>
      </c>
      <c r="G5060" s="4">
        <f t="shared" si="158"/>
        <v>3725.8999999999996</v>
      </c>
      <c r="H5060" s="5">
        <v>45130</v>
      </c>
      <c r="I5060" s="5" t="str">
        <f t="shared" si="159"/>
        <v>July</v>
      </c>
      <c r="J5060" s="4" t="s">
        <v>15</v>
      </c>
      <c r="K5060" s="4" t="s">
        <v>16</v>
      </c>
      <c r="L5060" s="4" t="s">
        <v>17</v>
      </c>
    </row>
    <row r="5061" spans="1:12" x14ac:dyDescent="0.25">
      <c r="A5061" s="4" t="s">
        <v>8299</v>
      </c>
      <c r="B5061" s="4" t="s">
        <v>8300</v>
      </c>
      <c r="C5061" s="4" t="str">
        <f>_xlfn.XLOOKUP(D5061, CategoryMap!A:A, CategoryMap!B:B, "Not found")</f>
        <v>Toys</v>
      </c>
      <c r="D5061" s="4" t="s">
        <v>66</v>
      </c>
      <c r="E5061" s="4">
        <v>11</v>
      </c>
      <c r="F5061" s="4">
        <v>486.96</v>
      </c>
      <c r="G5061" s="4">
        <f t="shared" si="158"/>
        <v>5356.5599999999995</v>
      </c>
      <c r="H5061" s="5">
        <v>45017</v>
      </c>
      <c r="I5061" s="5" t="str">
        <f t="shared" si="159"/>
        <v>April</v>
      </c>
      <c r="J5061" s="4" t="s">
        <v>28</v>
      </c>
      <c r="K5061" s="4" t="s">
        <v>16</v>
      </c>
      <c r="L5061" s="4" t="s">
        <v>14371</v>
      </c>
    </row>
    <row r="5062" spans="1:12" x14ac:dyDescent="0.25">
      <c r="A5062" s="4" t="s">
        <v>8301</v>
      </c>
      <c r="B5062" s="4" t="s">
        <v>8302</v>
      </c>
      <c r="C5062" s="4" t="str">
        <f>_xlfn.XLOOKUP(D5062, CategoryMap!A:A, CategoryMap!B:B, "Not found")</f>
        <v>Clothing</v>
      </c>
      <c r="D5062" s="4" t="s">
        <v>14</v>
      </c>
      <c r="E5062" s="4">
        <v>31</v>
      </c>
      <c r="F5062" s="4">
        <v>426.94</v>
      </c>
      <c r="G5062" s="4">
        <f t="shared" si="158"/>
        <v>13235.14</v>
      </c>
      <c r="H5062" s="5">
        <v>44937</v>
      </c>
      <c r="I5062" s="5" t="str">
        <f t="shared" si="159"/>
        <v>January</v>
      </c>
      <c r="J5062" s="4" t="s">
        <v>28</v>
      </c>
      <c r="K5062" s="4" t="s">
        <v>32</v>
      </c>
      <c r="L5062" s="4" t="s">
        <v>45</v>
      </c>
    </row>
    <row r="5063" spans="1:12" x14ac:dyDescent="0.25">
      <c r="A5063" s="4" t="s">
        <v>8303</v>
      </c>
      <c r="B5063" s="4" t="s">
        <v>8304</v>
      </c>
      <c r="C5063" s="4" t="str">
        <f>_xlfn.XLOOKUP(D5063, CategoryMap!A:A, CategoryMap!B:B, "Not found")</f>
        <v>Electronics</v>
      </c>
      <c r="D5063" s="4" t="s">
        <v>21</v>
      </c>
      <c r="E5063" s="4">
        <v>12</v>
      </c>
      <c r="F5063" s="4">
        <v>266.93</v>
      </c>
      <c r="G5063" s="4">
        <f t="shared" si="158"/>
        <v>3203.16</v>
      </c>
      <c r="H5063" s="5">
        <v>45035</v>
      </c>
      <c r="I5063" s="5" t="str">
        <f t="shared" si="159"/>
        <v>April</v>
      </c>
      <c r="J5063" s="4" t="s">
        <v>15</v>
      </c>
      <c r="K5063" s="4" t="s">
        <v>23</v>
      </c>
      <c r="L5063" s="4" t="s">
        <v>77</v>
      </c>
    </row>
    <row r="5064" spans="1:12" x14ac:dyDescent="0.25">
      <c r="A5064" s="4" t="s">
        <v>8305</v>
      </c>
      <c r="B5064" s="4" t="s">
        <v>8306</v>
      </c>
      <c r="C5064" s="4" t="str">
        <f>_xlfn.XLOOKUP(D5064, CategoryMap!A:A, CategoryMap!B:B, "Not found")</f>
        <v>Toys</v>
      </c>
      <c r="D5064" s="4" t="s">
        <v>66</v>
      </c>
      <c r="E5064" s="4">
        <v>28</v>
      </c>
      <c r="F5064" s="4">
        <v>294.49</v>
      </c>
      <c r="G5064" s="4">
        <f t="shared" si="158"/>
        <v>8245.7200000000012</v>
      </c>
      <c r="H5064" s="5">
        <v>45060</v>
      </c>
      <c r="I5064" s="5" t="str">
        <f t="shared" si="159"/>
        <v>May</v>
      </c>
      <c r="J5064" s="4" t="s">
        <v>15</v>
      </c>
      <c r="K5064" s="4" t="s">
        <v>16</v>
      </c>
      <c r="L5064" s="4" t="s">
        <v>45</v>
      </c>
    </row>
    <row r="5065" spans="1:12" x14ac:dyDescent="0.25">
      <c r="A5065" s="4" t="s">
        <v>8307</v>
      </c>
      <c r="B5065" s="4" t="s">
        <v>8308</v>
      </c>
      <c r="C5065" s="4" t="str">
        <f>_xlfn.XLOOKUP(D5065, CategoryMap!A:A, CategoryMap!B:B, "Not found")</f>
        <v>Electronics</v>
      </c>
      <c r="D5065" s="4" t="s">
        <v>21</v>
      </c>
      <c r="E5065" s="4">
        <v>19</v>
      </c>
      <c r="F5065" s="4">
        <v>443.28</v>
      </c>
      <c r="G5065" s="4">
        <f t="shared" si="158"/>
        <v>8422.32</v>
      </c>
      <c r="H5065" s="5">
        <v>44975</v>
      </c>
      <c r="I5065" s="5" t="str">
        <f t="shared" si="159"/>
        <v>February</v>
      </c>
      <c r="J5065" s="4" t="s">
        <v>28</v>
      </c>
      <c r="K5065" s="4" t="s">
        <v>32</v>
      </c>
      <c r="L5065" s="4" t="s">
        <v>45</v>
      </c>
    </row>
    <row r="5066" spans="1:12" x14ac:dyDescent="0.25">
      <c r="A5066" s="4" t="s">
        <v>8309</v>
      </c>
      <c r="B5066" s="4" t="s">
        <v>3693</v>
      </c>
      <c r="C5066" s="4" t="str">
        <f>_xlfn.XLOOKUP(D5066, CategoryMap!A:A, CategoryMap!B:B, "Not found")</f>
        <v>Electronics</v>
      </c>
      <c r="D5066" s="4" t="s">
        <v>56</v>
      </c>
      <c r="E5066" s="4">
        <v>6</v>
      </c>
      <c r="F5066" s="4">
        <v>62.16</v>
      </c>
      <c r="G5066" s="4">
        <f t="shared" si="158"/>
        <v>372.96</v>
      </c>
      <c r="H5066" s="5">
        <v>45255</v>
      </c>
      <c r="I5066" s="5" t="str">
        <f t="shared" si="159"/>
        <v>November</v>
      </c>
      <c r="J5066" s="4" t="s">
        <v>22</v>
      </c>
      <c r="K5066" s="4" t="s">
        <v>16</v>
      </c>
      <c r="L5066" s="4" t="s">
        <v>17</v>
      </c>
    </row>
    <row r="5067" spans="1:12" x14ac:dyDescent="0.25">
      <c r="A5067" s="4" t="s">
        <v>8310</v>
      </c>
      <c r="B5067" s="4" t="s">
        <v>8311</v>
      </c>
      <c r="C5067" s="4" t="str">
        <f>_xlfn.XLOOKUP(D5067, CategoryMap!A:A, CategoryMap!B:B, "Not found")</f>
        <v>Clothing</v>
      </c>
      <c r="D5067" s="4" t="s">
        <v>14</v>
      </c>
      <c r="E5067" s="4">
        <v>28</v>
      </c>
      <c r="F5067" s="4">
        <v>452.22</v>
      </c>
      <c r="G5067" s="4">
        <f t="shared" si="158"/>
        <v>12662.16</v>
      </c>
      <c r="H5067" s="5">
        <v>45153</v>
      </c>
      <c r="I5067" s="5" t="str">
        <f t="shared" si="159"/>
        <v>August</v>
      </c>
      <c r="J5067" s="4" t="s">
        <v>22</v>
      </c>
      <c r="K5067" s="4" t="s">
        <v>32</v>
      </c>
      <c r="L5067" s="4" t="s">
        <v>17</v>
      </c>
    </row>
    <row r="5068" spans="1:12" x14ac:dyDescent="0.25">
      <c r="A5068" s="4" t="s">
        <v>8312</v>
      </c>
      <c r="B5068" s="4" t="s">
        <v>8313</v>
      </c>
      <c r="C5068" s="4" t="str">
        <f>_xlfn.XLOOKUP(D5068, CategoryMap!A:A, CategoryMap!B:B, "Not found")</f>
        <v>Books</v>
      </c>
      <c r="D5068" s="4" t="s">
        <v>44</v>
      </c>
      <c r="E5068" s="4">
        <v>28</v>
      </c>
      <c r="F5068" s="4">
        <v>440</v>
      </c>
      <c r="G5068" s="4">
        <f t="shared" si="158"/>
        <v>12320</v>
      </c>
      <c r="H5068" s="5">
        <v>45196</v>
      </c>
      <c r="I5068" s="5" t="str">
        <f t="shared" si="159"/>
        <v>September</v>
      </c>
      <c r="J5068" s="4" t="s">
        <v>15</v>
      </c>
      <c r="K5068" s="4" t="s">
        <v>23</v>
      </c>
      <c r="L5068" s="4" t="s">
        <v>35</v>
      </c>
    </row>
    <row r="5069" spans="1:12" x14ac:dyDescent="0.25">
      <c r="A5069" s="4" t="s">
        <v>8314</v>
      </c>
      <c r="B5069" s="4" t="s">
        <v>2270</v>
      </c>
      <c r="C5069" s="4" t="str">
        <f>_xlfn.XLOOKUP(D5069, CategoryMap!A:A, CategoryMap!B:B, "Not found")</f>
        <v>Toys</v>
      </c>
      <c r="D5069" s="4" t="s">
        <v>66</v>
      </c>
      <c r="E5069" s="4">
        <v>33</v>
      </c>
      <c r="F5069" s="4">
        <v>367.21</v>
      </c>
      <c r="G5069" s="4">
        <f t="shared" si="158"/>
        <v>12117.929999999998</v>
      </c>
      <c r="H5069" s="5">
        <v>44971</v>
      </c>
      <c r="I5069" s="5" t="str">
        <f t="shared" si="159"/>
        <v>February</v>
      </c>
      <c r="J5069" s="4" t="s">
        <v>22</v>
      </c>
      <c r="K5069" s="4" t="s">
        <v>41</v>
      </c>
      <c r="L5069" s="4" t="s">
        <v>77</v>
      </c>
    </row>
    <row r="5070" spans="1:12" x14ac:dyDescent="0.25">
      <c r="A5070" s="4" t="s">
        <v>8315</v>
      </c>
      <c r="B5070" s="4" t="s">
        <v>8316</v>
      </c>
      <c r="C5070" s="4" t="str">
        <f>_xlfn.XLOOKUP(D5070, CategoryMap!A:A, CategoryMap!B:B, "Not found")</f>
        <v>Clothing</v>
      </c>
      <c r="D5070" s="4" t="s">
        <v>14</v>
      </c>
      <c r="E5070" s="4">
        <v>7</v>
      </c>
      <c r="F5070" s="4">
        <v>110.62</v>
      </c>
      <c r="G5070" s="4">
        <f t="shared" si="158"/>
        <v>774.34</v>
      </c>
      <c r="H5070" s="5">
        <v>45146</v>
      </c>
      <c r="I5070" s="5" t="str">
        <f t="shared" si="159"/>
        <v>August</v>
      </c>
      <c r="J5070" s="4" t="s">
        <v>28</v>
      </c>
      <c r="K5070" s="4" t="s">
        <v>16</v>
      </c>
      <c r="L5070" s="4" t="s">
        <v>17</v>
      </c>
    </row>
    <row r="5071" spans="1:12" x14ac:dyDescent="0.25">
      <c r="A5071" s="4" t="s">
        <v>8317</v>
      </c>
      <c r="B5071" s="4" t="s">
        <v>4694</v>
      </c>
      <c r="C5071" s="4" t="str">
        <f>_xlfn.XLOOKUP(D5071, CategoryMap!A:A, CategoryMap!B:B, "Not found")</f>
        <v>Electronics</v>
      </c>
      <c r="D5071" s="4" t="s">
        <v>56</v>
      </c>
      <c r="E5071" s="4">
        <v>1</v>
      </c>
      <c r="F5071" s="4">
        <v>430.89</v>
      </c>
      <c r="G5071" s="4">
        <f t="shared" si="158"/>
        <v>430.89</v>
      </c>
      <c r="H5071" s="5">
        <v>45140</v>
      </c>
      <c r="I5071" s="5" t="str">
        <f t="shared" si="159"/>
        <v>August</v>
      </c>
      <c r="J5071" s="4" t="s">
        <v>22</v>
      </c>
      <c r="K5071" s="4" t="s">
        <v>16</v>
      </c>
      <c r="L5071" s="4" t="s">
        <v>77</v>
      </c>
    </row>
    <row r="5072" spans="1:12" x14ac:dyDescent="0.25">
      <c r="A5072" s="4" t="s">
        <v>8318</v>
      </c>
      <c r="B5072" s="4" t="s">
        <v>8319</v>
      </c>
      <c r="C5072" s="4" t="str">
        <f>_xlfn.XLOOKUP(D5072, CategoryMap!A:A, CategoryMap!B:B, "Not found")</f>
        <v>Electronics</v>
      </c>
      <c r="D5072" s="4" t="s">
        <v>56</v>
      </c>
      <c r="E5072" s="4">
        <v>50</v>
      </c>
      <c r="F5072" s="4">
        <v>300.87</v>
      </c>
      <c r="G5072" s="4">
        <f t="shared" si="158"/>
        <v>15043.5</v>
      </c>
      <c r="H5072" s="5">
        <v>45142</v>
      </c>
      <c r="I5072" s="5" t="str">
        <f t="shared" si="159"/>
        <v>August</v>
      </c>
      <c r="J5072" s="4" t="s">
        <v>15</v>
      </c>
      <c r="K5072" s="4" t="s">
        <v>23</v>
      </c>
      <c r="L5072" s="4" t="s">
        <v>17</v>
      </c>
    </row>
    <row r="5073" spans="1:12" x14ac:dyDescent="0.25">
      <c r="A5073" s="4" t="s">
        <v>8320</v>
      </c>
      <c r="B5073" s="4" t="s">
        <v>4401</v>
      </c>
      <c r="C5073" s="4" t="str">
        <f>_xlfn.XLOOKUP(D5073, CategoryMap!A:A, CategoryMap!B:B, "Not found")</f>
        <v>Clothing</v>
      </c>
      <c r="D5073" s="4" t="s">
        <v>14</v>
      </c>
      <c r="E5073" s="4">
        <v>50</v>
      </c>
      <c r="F5073" s="4">
        <v>350.88</v>
      </c>
      <c r="G5073" s="4">
        <f t="shared" si="158"/>
        <v>17544</v>
      </c>
      <c r="H5073" s="5">
        <v>44972</v>
      </c>
      <c r="I5073" s="5" t="str">
        <f t="shared" si="159"/>
        <v>February</v>
      </c>
      <c r="J5073" s="4" t="s">
        <v>28</v>
      </c>
      <c r="K5073" s="4" t="s">
        <v>32</v>
      </c>
      <c r="L5073" s="4" t="s">
        <v>35</v>
      </c>
    </row>
    <row r="5074" spans="1:12" x14ac:dyDescent="0.25">
      <c r="A5074" s="4" t="s">
        <v>8321</v>
      </c>
      <c r="B5074" s="4" t="s">
        <v>589</v>
      </c>
      <c r="C5074" s="4" t="str">
        <f>_xlfn.XLOOKUP(D5074, CategoryMap!A:A, CategoryMap!B:B, "Not found")</f>
        <v>Electronics</v>
      </c>
      <c r="D5074" s="4" t="s">
        <v>56</v>
      </c>
      <c r="E5074" s="4">
        <v>40</v>
      </c>
      <c r="F5074" s="4">
        <v>412.54</v>
      </c>
      <c r="G5074" s="4">
        <f t="shared" si="158"/>
        <v>16501.600000000002</v>
      </c>
      <c r="H5074" s="5">
        <v>45082</v>
      </c>
      <c r="I5074" s="5" t="str">
        <f t="shared" si="159"/>
        <v>June</v>
      </c>
      <c r="J5074" s="4" t="s">
        <v>28</v>
      </c>
      <c r="K5074" s="4" t="s">
        <v>23</v>
      </c>
      <c r="L5074" s="4" t="s">
        <v>14371</v>
      </c>
    </row>
    <row r="5075" spans="1:12" x14ac:dyDescent="0.25">
      <c r="A5075" s="4" t="s">
        <v>8322</v>
      </c>
      <c r="B5075" s="4" t="s">
        <v>8323</v>
      </c>
      <c r="C5075" s="4" t="str">
        <f>_xlfn.XLOOKUP(D5075, CategoryMap!A:A, CategoryMap!B:B, "Not found")</f>
        <v>Electronics</v>
      </c>
      <c r="D5075" s="4" t="s">
        <v>56</v>
      </c>
      <c r="E5075" s="4">
        <v>18</v>
      </c>
      <c r="F5075" s="4">
        <v>233.69</v>
      </c>
      <c r="G5075" s="4">
        <f t="shared" si="158"/>
        <v>4206.42</v>
      </c>
      <c r="H5075" s="5">
        <v>45066</v>
      </c>
      <c r="I5075" s="5" t="str">
        <f t="shared" si="159"/>
        <v>May</v>
      </c>
      <c r="J5075" s="4" t="s">
        <v>15</v>
      </c>
      <c r="K5075" s="4" t="s">
        <v>32</v>
      </c>
      <c r="L5075" s="4" t="s">
        <v>14371</v>
      </c>
    </row>
    <row r="5076" spans="1:12" x14ac:dyDescent="0.25">
      <c r="A5076" s="4" t="s">
        <v>8324</v>
      </c>
      <c r="B5076" s="4" t="s">
        <v>959</v>
      </c>
      <c r="C5076" s="4" t="str">
        <f>_xlfn.XLOOKUP(D5076, CategoryMap!A:A, CategoryMap!B:B, "Not found")</f>
        <v>Home Appliances</v>
      </c>
      <c r="D5076" s="4" t="s">
        <v>38</v>
      </c>
      <c r="E5076" s="4">
        <v>38</v>
      </c>
      <c r="F5076" s="4">
        <v>429.73</v>
      </c>
      <c r="G5076" s="4">
        <f t="shared" si="158"/>
        <v>16329.740000000002</v>
      </c>
      <c r="H5076" s="5">
        <v>45239</v>
      </c>
      <c r="I5076" s="5" t="str">
        <f t="shared" si="159"/>
        <v>November</v>
      </c>
      <c r="J5076" s="4" t="s">
        <v>28</v>
      </c>
      <c r="K5076" s="4" t="s">
        <v>41</v>
      </c>
      <c r="L5076" s="4" t="s">
        <v>17</v>
      </c>
    </row>
    <row r="5077" spans="1:12" x14ac:dyDescent="0.25">
      <c r="A5077" s="4" t="s">
        <v>8325</v>
      </c>
      <c r="B5077" s="4" t="s">
        <v>247</v>
      </c>
      <c r="C5077" s="4" t="str">
        <f>_xlfn.XLOOKUP(D5077, CategoryMap!A:A, CategoryMap!B:B, "Not found")</f>
        <v>Electronics</v>
      </c>
      <c r="D5077" s="4" t="s">
        <v>21</v>
      </c>
      <c r="E5077" s="4">
        <v>22</v>
      </c>
      <c r="F5077" s="4">
        <v>392.5</v>
      </c>
      <c r="G5077" s="4">
        <f t="shared" si="158"/>
        <v>8635</v>
      </c>
      <c r="H5077" s="5">
        <v>45176</v>
      </c>
      <c r="I5077" s="5" t="str">
        <f t="shared" si="159"/>
        <v>September</v>
      </c>
      <c r="J5077" s="4" t="s">
        <v>22</v>
      </c>
      <c r="K5077" s="4" t="s">
        <v>23</v>
      </c>
      <c r="L5077" s="4" t="s">
        <v>17</v>
      </c>
    </row>
    <row r="5078" spans="1:12" x14ac:dyDescent="0.25">
      <c r="A5078" s="4" t="s">
        <v>8326</v>
      </c>
      <c r="B5078" s="4" t="s">
        <v>3179</v>
      </c>
      <c r="C5078" s="4" t="str">
        <f>_xlfn.XLOOKUP(D5078, CategoryMap!A:A, CategoryMap!B:B, "Not found")</f>
        <v>Books</v>
      </c>
      <c r="D5078" s="4" t="s">
        <v>27</v>
      </c>
      <c r="E5078" s="4">
        <v>43</v>
      </c>
      <c r="F5078" s="4">
        <v>215.44</v>
      </c>
      <c r="G5078" s="4">
        <f t="shared" si="158"/>
        <v>9263.92</v>
      </c>
      <c r="H5078" s="5">
        <v>45221</v>
      </c>
      <c r="I5078" s="5" t="str">
        <f t="shared" si="159"/>
        <v>October</v>
      </c>
      <c r="J5078" s="4" t="s">
        <v>28</v>
      </c>
      <c r="K5078" s="4" t="s">
        <v>16</v>
      </c>
      <c r="L5078" s="4" t="s">
        <v>17</v>
      </c>
    </row>
    <row r="5079" spans="1:12" x14ac:dyDescent="0.25">
      <c r="A5079" s="4" t="s">
        <v>8327</v>
      </c>
      <c r="B5079" s="4" t="s">
        <v>8328</v>
      </c>
      <c r="C5079" s="4" t="str">
        <f>_xlfn.XLOOKUP(D5079, CategoryMap!A:A, CategoryMap!B:B, "Not found")</f>
        <v>Electronics</v>
      </c>
      <c r="D5079" s="4" t="s">
        <v>21</v>
      </c>
      <c r="E5079" s="4">
        <v>43</v>
      </c>
      <c r="F5079" s="4">
        <v>424.97</v>
      </c>
      <c r="G5079" s="4">
        <f t="shared" si="158"/>
        <v>18273.710000000003</v>
      </c>
      <c r="H5079" s="5">
        <v>45098</v>
      </c>
      <c r="I5079" s="5" t="str">
        <f t="shared" si="159"/>
        <v>June</v>
      </c>
      <c r="J5079" s="4" t="s">
        <v>22</v>
      </c>
      <c r="K5079" s="4" t="s">
        <v>32</v>
      </c>
      <c r="L5079" s="4" t="s">
        <v>77</v>
      </c>
    </row>
    <row r="5080" spans="1:12" x14ac:dyDescent="0.25">
      <c r="A5080" s="4" t="s">
        <v>8329</v>
      </c>
      <c r="B5080" s="4" t="s">
        <v>6082</v>
      </c>
      <c r="C5080" s="4" t="str">
        <f>_xlfn.XLOOKUP(D5080, CategoryMap!A:A, CategoryMap!B:B, "Not found")</f>
        <v>Books</v>
      </c>
      <c r="D5080" s="4" t="s">
        <v>44</v>
      </c>
      <c r="E5080" s="4">
        <v>46</v>
      </c>
      <c r="F5080" s="4">
        <v>297.57</v>
      </c>
      <c r="G5080" s="4">
        <f t="shared" si="158"/>
        <v>13688.22</v>
      </c>
      <c r="H5080" s="5">
        <v>44981</v>
      </c>
      <c r="I5080" s="5" t="str">
        <f t="shared" si="159"/>
        <v>February</v>
      </c>
      <c r="J5080" s="4" t="s">
        <v>22</v>
      </c>
      <c r="K5080" s="4" t="s">
        <v>23</v>
      </c>
      <c r="L5080" s="4" t="s">
        <v>35</v>
      </c>
    </row>
    <row r="5081" spans="1:12" x14ac:dyDescent="0.25">
      <c r="A5081" s="4" t="s">
        <v>8330</v>
      </c>
      <c r="B5081" s="4" t="s">
        <v>8331</v>
      </c>
      <c r="C5081" s="4" t="str">
        <f>_xlfn.XLOOKUP(D5081, CategoryMap!A:A, CategoryMap!B:B, "Not found")</f>
        <v>Books</v>
      </c>
      <c r="D5081" s="4" t="s">
        <v>27</v>
      </c>
      <c r="E5081" s="4">
        <v>44</v>
      </c>
      <c r="F5081" s="4">
        <v>79.03</v>
      </c>
      <c r="G5081" s="4">
        <f t="shared" si="158"/>
        <v>3477.32</v>
      </c>
      <c r="H5081" s="5">
        <v>45153</v>
      </c>
      <c r="I5081" s="5" t="str">
        <f t="shared" si="159"/>
        <v>August</v>
      </c>
      <c r="J5081" s="4" t="s">
        <v>22</v>
      </c>
      <c r="K5081" s="4" t="s">
        <v>32</v>
      </c>
      <c r="L5081" s="4" t="s">
        <v>17</v>
      </c>
    </row>
    <row r="5082" spans="1:12" x14ac:dyDescent="0.25">
      <c r="A5082" s="4" t="s">
        <v>8332</v>
      </c>
      <c r="B5082" s="4" t="s">
        <v>47</v>
      </c>
      <c r="C5082" s="4" t="str">
        <f>_xlfn.XLOOKUP(D5082, CategoryMap!A:A, CategoryMap!B:B, "Not found")</f>
        <v>Books</v>
      </c>
      <c r="D5082" s="4" t="s">
        <v>44</v>
      </c>
      <c r="E5082" s="4">
        <v>7</v>
      </c>
      <c r="F5082" s="4">
        <v>107.68</v>
      </c>
      <c r="G5082" s="4">
        <f t="shared" si="158"/>
        <v>753.76</v>
      </c>
      <c r="H5082" s="5">
        <v>45094</v>
      </c>
      <c r="I5082" s="5" t="str">
        <f t="shared" si="159"/>
        <v>June</v>
      </c>
      <c r="J5082" s="4" t="s">
        <v>22</v>
      </c>
      <c r="K5082" s="4" t="s">
        <v>16</v>
      </c>
      <c r="L5082" s="4" t="s">
        <v>14371</v>
      </c>
    </row>
    <row r="5083" spans="1:12" x14ac:dyDescent="0.25">
      <c r="A5083" s="4" t="s">
        <v>8333</v>
      </c>
      <c r="B5083" s="4" t="s">
        <v>5170</v>
      </c>
      <c r="C5083" s="4" t="str">
        <f>_xlfn.XLOOKUP(D5083, CategoryMap!A:A, CategoryMap!B:B, "Not found")</f>
        <v>Home Appliances</v>
      </c>
      <c r="D5083" s="4" t="s">
        <v>38</v>
      </c>
      <c r="E5083" s="4">
        <v>15</v>
      </c>
      <c r="F5083" s="4">
        <v>38.26</v>
      </c>
      <c r="G5083" s="4">
        <f t="shared" si="158"/>
        <v>573.9</v>
      </c>
      <c r="H5083" s="5">
        <v>45124</v>
      </c>
      <c r="I5083" s="5" t="str">
        <f t="shared" si="159"/>
        <v>July</v>
      </c>
      <c r="J5083" s="4" t="s">
        <v>22</v>
      </c>
      <c r="K5083" s="4" t="s">
        <v>41</v>
      </c>
      <c r="L5083" s="4" t="s">
        <v>17</v>
      </c>
    </row>
    <row r="5084" spans="1:12" x14ac:dyDescent="0.25">
      <c r="A5084" s="4" t="s">
        <v>8334</v>
      </c>
      <c r="B5084" s="4" t="s">
        <v>8335</v>
      </c>
      <c r="C5084" s="4" t="str">
        <f>_xlfn.XLOOKUP(D5084, CategoryMap!A:A, CategoryMap!B:B, "Not found")</f>
        <v>Home Appliances</v>
      </c>
      <c r="D5084" s="4" t="s">
        <v>38</v>
      </c>
      <c r="E5084" s="4">
        <v>37</v>
      </c>
      <c r="F5084" s="4">
        <v>358.71</v>
      </c>
      <c r="G5084" s="4">
        <f t="shared" si="158"/>
        <v>13272.269999999999</v>
      </c>
      <c r="H5084" s="5">
        <v>45277</v>
      </c>
      <c r="I5084" s="5" t="str">
        <f t="shared" si="159"/>
        <v>December</v>
      </c>
      <c r="J5084" s="4" t="s">
        <v>15</v>
      </c>
      <c r="K5084" s="4" t="s">
        <v>16</v>
      </c>
      <c r="L5084" s="4" t="s">
        <v>77</v>
      </c>
    </row>
    <row r="5085" spans="1:12" x14ac:dyDescent="0.25">
      <c r="A5085" s="4" t="s">
        <v>8336</v>
      </c>
      <c r="B5085" s="4" t="s">
        <v>2977</v>
      </c>
      <c r="C5085" s="4" t="str">
        <f>_xlfn.XLOOKUP(D5085, CategoryMap!A:A, CategoryMap!B:B, "Not found")</f>
        <v>Electronics</v>
      </c>
      <c r="D5085" s="4" t="s">
        <v>21</v>
      </c>
      <c r="E5085" s="4">
        <v>2</v>
      </c>
      <c r="F5085" s="4">
        <v>217.19</v>
      </c>
      <c r="G5085" s="4">
        <f t="shared" si="158"/>
        <v>434.38</v>
      </c>
      <c r="H5085" s="5">
        <v>45108</v>
      </c>
      <c r="I5085" s="5" t="str">
        <f t="shared" si="159"/>
        <v>July</v>
      </c>
      <c r="J5085" s="4" t="s">
        <v>15</v>
      </c>
      <c r="K5085" s="4" t="s">
        <v>32</v>
      </c>
      <c r="L5085" s="4" t="s">
        <v>14371</v>
      </c>
    </row>
    <row r="5086" spans="1:12" x14ac:dyDescent="0.25">
      <c r="A5086" s="4" t="s">
        <v>8337</v>
      </c>
      <c r="B5086" s="4" t="s">
        <v>8338</v>
      </c>
      <c r="C5086" s="4" t="str">
        <f>_xlfn.XLOOKUP(D5086, CategoryMap!A:A, CategoryMap!B:B, "Not found")</f>
        <v>Electronics</v>
      </c>
      <c r="D5086" s="4" t="s">
        <v>56</v>
      </c>
      <c r="E5086" s="4">
        <v>12</v>
      </c>
      <c r="F5086" s="4">
        <v>368.79</v>
      </c>
      <c r="G5086" s="4">
        <f t="shared" si="158"/>
        <v>4425.4800000000005</v>
      </c>
      <c r="H5086" s="5">
        <v>45140</v>
      </c>
      <c r="I5086" s="5" t="str">
        <f t="shared" si="159"/>
        <v>August</v>
      </c>
      <c r="J5086" s="4" t="s">
        <v>22</v>
      </c>
      <c r="K5086" s="4" t="s">
        <v>32</v>
      </c>
      <c r="L5086" s="4" t="s">
        <v>14371</v>
      </c>
    </row>
    <row r="5087" spans="1:12" x14ac:dyDescent="0.25">
      <c r="A5087" s="4" t="s">
        <v>8339</v>
      </c>
      <c r="B5087" s="4" t="s">
        <v>8340</v>
      </c>
      <c r="C5087" s="4" t="str">
        <f>_xlfn.XLOOKUP(D5087, CategoryMap!A:A, CategoryMap!B:B, "Not found")</f>
        <v>Toys</v>
      </c>
      <c r="D5087" s="4" t="s">
        <v>66</v>
      </c>
      <c r="E5087" s="4">
        <v>50</v>
      </c>
      <c r="F5087" s="4">
        <v>297.93</v>
      </c>
      <c r="G5087" s="4">
        <f t="shared" si="158"/>
        <v>14896.5</v>
      </c>
      <c r="H5087" s="5">
        <v>45048</v>
      </c>
      <c r="I5087" s="5" t="str">
        <f t="shared" si="159"/>
        <v>May</v>
      </c>
      <c r="J5087" s="4" t="s">
        <v>15</v>
      </c>
      <c r="K5087" s="4" t="s">
        <v>23</v>
      </c>
      <c r="L5087" s="4" t="s">
        <v>17</v>
      </c>
    </row>
    <row r="5088" spans="1:12" x14ac:dyDescent="0.25">
      <c r="A5088" s="4" t="s">
        <v>8341</v>
      </c>
      <c r="B5088" s="4" t="s">
        <v>8342</v>
      </c>
      <c r="C5088" s="4" t="str">
        <f>_xlfn.XLOOKUP(D5088, CategoryMap!A:A, CategoryMap!B:B, "Not found")</f>
        <v>Home Appliances</v>
      </c>
      <c r="D5088" s="4" t="s">
        <v>38</v>
      </c>
      <c r="E5088" s="4">
        <v>36</v>
      </c>
      <c r="F5088" s="4">
        <v>59.54</v>
      </c>
      <c r="G5088" s="4">
        <f t="shared" si="158"/>
        <v>2143.44</v>
      </c>
      <c r="H5088" s="5">
        <v>45214</v>
      </c>
      <c r="I5088" s="5" t="str">
        <f t="shared" si="159"/>
        <v>October</v>
      </c>
      <c r="J5088" s="4" t="s">
        <v>15</v>
      </c>
      <c r="K5088" s="4" t="s">
        <v>32</v>
      </c>
      <c r="L5088" s="4" t="s">
        <v>45</v>
      </c>
    </row>
    <row r="5089" spans="1:12" x14ac:dyDescent="0.25">
      <c r="A5089" s="4" t="s">
        <v>8343</v>
      </c>
      <c r="B5089" s="4" t="s">
        <v>8344</v>
      </c>
      <c r="C5089" s="4" t="str">
        <f>_xlfn.XLOOKUP(D5089, CategoryMap!A:A, CategoryMap!B:B, "Not found")</f>
        <v>Toys</v>
      </c>
      <c r="D5089" s="4" t="s">
        <v>66</v>
      </c>
      <c r="E5089" s="4">
        <v>46</v>
      </c>
      <c r="F5089" s="4">
        <v>33.75</v>
      </c>
      <c r="G5089" s="4">
        <f t="shared" si="158"/>
        <v>1552.5</v>
      </c>
      <c r="H5089" s="5">
        <v>44959</v>
      </c>
      <c r="I5089" s="5" t="str">
        <f t="shared" si="159"/>
        <v>February</v>
      </c>
      <c r="J5089" s="4" t="s">
        <v>22</v>
      </c>
      <c r="K5089" s="4" t="s">
        <v>41</v>
      </c>
      <c r="L5089" s="4" t="s">
        <v>35</v>
      </c>
    </row>
    <row r="5090" spans="1:12" x14ac:dyDescent="0.25">
      <c r="A5090" s="4" t="s">
        <v>8345</v>
      </c>
      <c r="B5090" s="4" t="s">
        <v>1830</v>
      </c>
      <c r="C5090" s="4" t="str">
        <f>_xlfn.XLOOKUP(D5090, CategoryMap!A:A, CategoryMap!B:B, "Not found")</f>
        <v>Electronics</v>
      </c>
      <c r="D5090" s="4" t="s">
        <v>56</v>
      </c>
      <c r="E5090" s="4">
        <v>47</v>
      </c>
      <c r="F5090" s="4">
        <v>280.35000000000002</v>
      </c>
      <c r="G5090" s="4">
        <f t="shared" si="158"/>
        <v>13176.45</v>
      </c>
      <c r="H5090" s="5">
        <v>45273</v>
      </c>
      <c r="I5090" s="5" t="str">
        <f t="shared" si="159"/>
        <v>December</v>
      </c>
      <c r="J5090" s="4" t="s">
        <v>28</v>
      </c>
      <c r="K5090" s="4" t="s">
        <v>23</v>
      </c>
      <c r="L5090" s="4" t="s">
        <v>45</v>
      </c>
    </row>
    <row r="5091" spans="1:12" x14ac:dyDescent="0.25">
      <c r="A5091" s="4" t="s">
        <v>8346</v>
      </c>
      <c r="B5091" s="4" t="s">
        <v>247</v>
      </c>
      <c r="C5091" s="4" t="str">
        <f>_xlfn.XLOOKUP(D5091, CategoryMap!A:A, CategoryMap!B:B, "Not found")</f>
        <v>Books</v>
      </c>
      <c r="D5091" s="4" t="s">
        <v>27</v>
      </c>
      <c r="E5091" s="4">
        <v>39</v>
      </c>
      <c r="F5091" s="4">
        <v>326.60000000000002</v>
      </c>
      <c r="G5091" s="4">
        <f t="shared" si="158"/>
        <v>12737.400000000001</v>
      </c>
      <c r="H5091" s="5">
        <v>44939</v>
      </c>
      <c r="I5091" s="5" t="str">
        <f t="shared" si="159"/>
        <v>January</v>
      </c>
      <c r="J5091" s="4" t="s">
        <v>28</v>
      </c>
      <c r="K5091" s="4" t="s">
        <v>16</v>
      </c>
      <c r="L5091" s="4" t="s">
        <v>17</v>
      </c>
    </row>
    <row r="5092" spans="1:12" x14ac:dyDescent="0.25">
      <c r="A5092" s="4" t="s">
        <v>8347</v>
      </c>
      <c r="B5092" s="4" t="s">
        <v>8348</v>
      </c>
      <c r="C5092" s="4" t="str">
        <f>_xlfn.XLOOKUP(D5092, CategoryMap!A:A, CategoryMap!B:B, "Not found")</f>
        <v>Toys</v>
      </c>
      <c r="D5092" s="4" t="s">
        <v>66</v>
      </c>
      <c r="E5092" s="4">
        <v>41</v>
      </c>
      <c r="F5092" s="4">
        <v>389.61</v>
      </c>
      <c r="G5092" s="4">
        <f t="shared" si="158"/>
        <v>15974.01</v>
      </c>
      <c r="H5092" s="5">
        <v>45123</v>
      </c>
      <c r="I5092" s="5" t="str">
        <f t="shared" si="159"/>
        <v>July</v>
      </c>
      <c r="J5092" s="4" t="s">
        <v>22</v>
      </c>
      <c r="K5092" s="4" t="s">
        <v>23</v>
      </c>
      <c r="L5092" s="4" t="s">
        <v>35</v>
      </c>
    </row>
    <row r="5093" spans="1:12" x14ac:dyDescent="0.25">
      <c r="A5093" s="4" t="s">
        <v>8349</v>
      </c>
      <c r="B5093" s="4" t="s">
        <v>2981</v>
      </c>
      <c r="C5093" s="4" t="str">
        <f>_xlfn.XLOOKUP(D5093, CategoryMap!A:A, CategoryMap!B:B, "Not found")</f>
        <v>Electronics</v>
      </c>
      <c r="D5093" s="4" t="s">
        <v>21</v>
      </c>
      <c r="E5093" s="4">
        <v>28</v>
      </c>
      <c r="F5093" s="4">
        <v>47.85</v>
      </c>
      <c r="G5093" s="4">
        <f t="shared" si="158"/>
        <v>1339.8</v>
      </c>
      <c r="H5093" s="5">
        <v>44935</v>
      </c>
      <c r="I5093" s="5" t="str">
        <f t="shared" si="159"/>
        <v>January</v>
      </c>
      <c r="J5093" s="4" t="s">
        <v>22</v>
      </c>
      <c r="K5093" s="4" t="s">
        <v>32</v>
      </c>
      <c r="L5093" s="4" t="s">
        <v>17</v>
      </c>
    </row>
    <row r="5094" spans="1:12" x14ac:dyDescent="0.25">
      <c r="A5094" s="4" t="s">
        <v>8350</v>
      </c>
      <c r="B5094" s="4" t="s">
        <v>7599</v>
      </c>
      <c r="C5094" s="4" t="str">
        <f>_xlfn.XLOOKUP(D5094, CategoryMap!A:A, CategoryMap!B:B, "Not found")</f>
        <v>Clothing</v>
      </c>
      <c r="D5094" s="4" t="s">
        <v>14</v>
      </c>
      <c r="E5094" s="4">
        <v>23</v>
      </c>
      <c r="F5094" s="4">
        <v>384.28</v>
      </c>
      <c r="G5094" s="4">
        <f t="shared" si="158"/>
        <v>8838.4399999999987</v>
      </c>
      <c r="H5094" s="5">
        <v>45133</v>
      </c>
      <c r="I5094" s="5" t="str">
        <f t="shared" si="159"/>
        <v>July</v>
      </c>
      <c r="J5094" s="4" t="s">
        <v>15</v>
      </c>
      <c r="K5094" s="4" t="s">
        <v>16</v>
      </c>
      <c r="L5094" s="4" t="s">
        <v>17</v>
      </c>
    </row>
    <row r="5095" spans="1:12" x14ac:dyDescent="0.25">
      <c r="A5095" s="4" t="s">
        <v>8351</v>
      </c>
      <c r="B5095" s="4" t="s">
        <v>309</v>
      </c>
      <c r="C5095" s="4" t="str">
        <f>_xlfn.XLOOKUP(D5095, CategoryMap!A:A, CategoryMap!B:B, "Not found")</f>
        <v>Books</v>
      </c>
      <c r="D5095" s="4" t="s">
        <v>44</v>
      </c>
      <c r="E5095" s="4">
        <v>16</v>
      </c>
      <c r="F5095" s="4">
        <v>205.81</v>
      </c>
      <c r="G5095" s="4">
        <f t="shared" si="158"/>
        <v>3292.96</v>
      </c>
      <c r="H5095" s="5">
        <v>45067</v>
      </c>
      <c r="I5095" s="5" t="str">
        <f t="shared" si="159"/>
        <v>May</v>
      </c>
      <c r="J5095" s="4" t="s">
        <v>15</v>
      </c>
      <c r="K5095" s="4" t="s">
        <v>41</v>
      </c>
      <c r="L5095" s="4" t="s">
        <v>14371</v>
      </c>
    </row>
    <row r="5096" spans="1:12" x14ac:dyDescent="0.25">
      <c r="A5096" s="4" t="s">
        <v>8352</v>
      </c>
      <c r="B5096" s="4" t="s">
        <v>8353</v>
      </c>
      <c r="C5096" s="4" t="str">
        <f>_xlfn.XLOOKUP(D5096, CategoryMap!A:A, CategoryMap!B:B, "Not found")</f>
        <v>Books</v>
      </c>
      <c r="D5096" s="4" t="s">
        <v>27</v>
      </c>
      <c r="E5096" s="4">
        <v>38</v>
      </c>
      <c r="F5096" s="4">
        <v>201.2</v>
      </c>
      <c r="G5096" s="4">
        <f t="shared" si="158"/>
        <v>7645.5999999999995</v>
      </c>
      <c r="H5096" s="5">
        <v>45192</v>
      </c>
      <c r="I5096" s="5" t="str">
        <f t="shared" si="159"/>
        <v>September</v>
      </c>
      <c r="J5096" s="4" t="s">
        <v>22</v>
      </c>
      <c r="K5096" s="4" t="s">
        <v>41</v>
      </c>
      <c r="L5096" s="4" t="s">
        <v>77</v>
      </c>
    </row>
    <row r="5097" spans="1:12" x14ac:dyDescent="0.25">
      <c r="A5097" s="4" t="s">
        <v>8354</v>
      </c>
      <c r="B5097" s="4" t="s">
        <v>3010</v>
      </c>
      <c r="C5097" s="4" t="str">
        <f>_xlfn.XLOOKUP(D5097, CategoryMap!A:A, CategoryMap!B:B, "Not found")</f>
        <v>Home Appliances</v>
      </c>
      <c r="D5097" s="4" t="s">
        <v>38</v>
      </c>
      <c r="E5097" s="4">
        <v>4</v>
      </c>
      <c r="F5097" s="4">
        <v>230.18</v>
      </c>
      <c r="G5097" s="4">
        <f t="shared" si="158"/>
        <v>920.72</v>
      </c>
      <c r="H5097" s="5">
        <v>45059</v>
      </c>
      <c r="I5097" s="5" t="str">
        <f t="shared" si="159"/>
        <v>May</v>
      </c>
      <c r="J5097" s="4" t="s">
        <v>15</v>
      </c>
      <c r="K5097" s="4" t="s">
        <v>16</v>
      </c>
      <c r="L5097" s="4" t="s">
        <v>35</v>
      </c>
    </row>
    <row r="5098" spans="1:12" x14ac:dyDescent="0.25">
      <c r="A5098" s="4" t="s">
        <v>8355</v>
      </c>
      <c r="B5098" s="4" t="s">
        <v>8356</v>
      </c>
      <c r="C5098" s="4" t="str">
        <f>_xlfn.XLOOKUP(D5098, CategoryMap!A:A, CategoryMap!B:B, "Not found")</f>
        <v>Toys</v>
      </c>
      <c r="D5098" s="4" t="s">
        <v>66</v>
      </c>
      <c r="E5098" s="4">
        <v>17</v>
      </c>
      <c r="F5098" s="4">
        <v>73.31</v>
      </c>
      <c r="G5098" s="4">
        <f t="shared" si="158"/>
        <v>1246.27</v>
      </c>
      <c r="H5098" s="5">
        <v>45112</v>
      </c>
      <c r="I5098" s="5" t="str">
        <f t="shared" si="159"/>
        <v>July</v>
      </c>
      <c r="J5098" s="4" t="s">
        <v>28</v>
      </c>
      <c r="K5098" s="4" t="s">
        <v>32</v>
      </c>
      <c r="L5098" s="4" t="s">
        <v>17</v>
      </c>
    </row>
    <row r="5099" spans="1:12" x14ac:dyDescent="0.25">
      <c r="A5099" s="4" t="s">
        <v>8357</v>
      </c>
      <c r="B5099" s="4" t="s">
        <v>1210</v>
      </c>
      <c r="C5099" s="4" t="str">
        <f>_xlfn.XLOOKUP(D5099, CategoryMap!A:A, CategoryMap!B:B, "Not found")</f>
        <v>Clothing</v>
      </c>
      <c r="D5099" s="4" t="s">
        <v>14</v>
      </c>
      <c r="E5099" s="4">
        <v>38</v>
      </c>
      <c r="F5099" s="4">
        <v>435.7</v>
      </c>
      <c r="G5099" s="4">
        <f t="shared" si="158"/>
        <v>16556.599999999999</v>
      </c>
      <c r="H5099" s="5">
        <v>45267</v>
      </c>
      <c r="I5099" s="5" t="str">
        <f t="shared" si="159"/>
        <v>December</v>
      </c>
      <c r="J5099" s="4" t="s">
        <v>15</v>
      </c>
      <c r="K5099" s="4" t="s">
        <v>23</v>
      </c>
      <c r="L5099" s="4" t="s">
        <v>17</v>
      </c>
    </row>
    <row r="5100" spans="1:12" x14ac:dyDescent="0.25">
      <c r="A5100" s="4" t="s">
        <v>8358</v>
      </c>
      <c r="B5100" s="4" t="s">
        <v>1488</v>
      </c>
      <c r="C5100" s="4" t="str">
        <f>_xlfn.XLOOKUP(D5100, CategoryMap!A:A, CategoryMap!B:B, "Not found")</f>
        <v>Toys</v>
      </c>
      <c r="D5100" s="4" t="s">
        <v>66</v>
      </c>
      <c r="E5100" s="4">
        <v>47</v>
      </c>
      <c r="F5100" s="4">
        <v>474.75</v>
      </c>
      <c r="G5100" s="4">
        <f t="shared" si="158"/>
        <v>22313.25</v>
      </c>
      <c r="H5100" s="5">
        <v>45149</v>
      </c>
      <c r="I5100" s="5" t="str">
        <f t="shared" si="159"/>
        <v>August</v>
      </c>
      <c r="J5100" s="4" t="s">
        <v>15</v>
      </c>
      <c r="K5100" s="4" t="s">
        <v>41</v>
      </c>
      <c r="L5100" s="4" t="s">
        <v>77</v>
      </c>
    </row>
    <row r="5101" spans="1:12" x14ac:dyDescent="0.25">
      <c r="A5101" s="4" t="s">
        <v>8359</v>
      </c>
      <c r="B5101" s="4" t="s">
        <v>441</v>
      </c>
      <c r="C5101" s="4" t="str">
        <f>_xlfn.XLOOKUP(D5101, CategoryMap!A:A, CategoryMap!B:B, "Not found")</f>
        <v>Books</v>
      </c>
      <c r="D5101" s="4" t="s">
        <v>27</v>
      </c>
      <c r="E5101" s="4">
        <v>43</v>
      </c>
      <c r="F5101" s="4">
        <v>174.27</v>
      </c>
      <c r="G5101" s="4">
        <f t="shared" si="158"/>
        <v>7493.6100000000006</v>
      </c>
      <c r="H5101" s="5">
        <v>45004</v>
      </c>
      <c r="I5101" s="5" t="str">
        <f t="shared" si="159"/>
        <v>March</v>
      </c>
      <c r="J5101" s="4" t="s">
        <v>28</v>
      </c>
      <c r="K5101" s="4" t="s">
        <v>16</v>
      </c>
      <c r="L5101" s="4" t="s">
        <v>35</v>
      </c>
    </row>
    <row r="5102" spans="1:12" x14ac:dyDescent="0.25">
      <c r="A5102" s="4" t="s">
        <v>8360</v>
      </c>
      <c r="B5102" s="4" t="s">
        <v>4554</v>
      </c>
      <c r="C5102" s="4" t="str">
        <f>_xlfn.XLOOKUP(D5102, CategoryMap!A:A, CategoryMap!B:B, "Not found")</f>
        <v>Electronics</v>
      </c>
      <c r="D5102" s="4" t="s">
        <v>56</v>
      </c>
      <c r="E5102" s="4">
        <v>18</v>
      </c>
      <c r="F5102" s="4">
        <v>391.05</v>
      </c>
      <c r="G5102" s="4">
        <f t="shared" si="158"/>
        <v>7038.9000000000005</v>
      </c>
      <c r="H5102" s="5">
        <v>45283</v>
      </c>
      <c r="I5102" s="5" t="str">
        <f t="shared" si="159"/>
        <v>December</v>
      </c>
      <c r="J5102" s="4" t="s">
        <v>15</v>
      </c>
      <c r="K5102" s="4" t="s">
        <v>16</v>
      </c>
      <c r="L5102" s="4" t="s">
        <v>35</v>
      </c>
    </row>
    <row r="5103" spans="1:12" x14ac:dyDescent="0.25">
      <c r="A5103" s="4" t="s">
        <v>8361</v>
      </c>
      <c r="B5103" s="4" t="s">
        <v>8362</v>
      </c>
      <c r="C5103" s="4" t="str">
        <f>_xlfn.XLOOKUP(D5103, CategoryMap!A:A, CategoryMap!B:B, "Not found")</f>
        <v>Toys</v>
      </c>
      <c r="D5103" s="4" t="s">
        <v>66</v>
      </c>
      <c r="E5103" s="4">
        <v>6</v>
      </c>
      <c r="F5103" s="4">
        <v>466.21</v>
      </c>
      <c r="G5103" s="4">
        <f t="shared" si="158"/>
        <v>2797.2599999999998</v>
      </c>
      <c r="H5103" s="5">
        <v>45203</v>
      </c>
      <c r="I5103" s="5" t="str">
        <f t="shared" si="159"/>
        <v>October</v>
      </c>
      <c r="J5103" s="4" t="s">
        <v>28</v>
      </c>
      <c r="K5103" s="4" t="s">
        <v>41</v>
      </c>
      <c r="L5103" s="4" t="s">
        <v>14371</v>
      </c>
    </row>
    <row r="5104" spans="1:12" x14ac:dyDescent="0.25">
      <c r="A5104" s="4" t="s">
        <v>8363</v>
      </c>
      <c r="B5104" s="4" t="s">
        <v>8364</v>
      </c>
      <c r="C5104" s="4" t="str">
        <f>_xlfn.XLOOKUP(D5104, CategoryMap!A:A, CategoryMap!B:B, "Not found")</f>
        <v>Clothing</v>
      </c>
      <c r="D5104" s="4" t="s">
        <v>14</v>
      </c>
      <c r="E5104" s="4">
        <v>15</v>
      </c>
      <c r="F5104" s="4">
        <v>22.46</v>
      </c>
      <c r="G5104" s="4">
        <f t="shared" si="158"/>
        <v>336.90000000000003</v>
      </c>
      <c r="H5104" s="5">
        <v>44938</v>
      </c>
      <c r="I5104" s="5" t="str">
        <f t="shared" si="159"/>
        <v>January</v>
      </c>
      <c r="J5104" s="4" t="s">
        <v>22</v>
      </c>
      <c r="K5104" s="4" t="s">
        <v>32</v>
      </c>
      <c r="L5104" s="4" t="s">
        <v>14371</v>
      </c>
    </row>
    <row r="5105" spans="1:12" x14ac:dyDescent="0.25">
      <c r="A5105" s="4" t="s">
        <v>8365</v>
      </c>
      <c r="B5105" s="4" t="s">
        <v>3152</v>
      </c>
      <c r="C5105" s="4" t="str">
        <f>_xlfn.XLOOKUP(D5105, CategoryMap!A:A, CategoryMap!B:B, "Not found")</f>
        <v>Electronics</v>
      </c>
      <c r="D5105" s="4" t="s">
        <v>56</v>
      </c>
      <c r="E5105" s="4">
        <v>14</v>
      </c>
      <c r="F5105" s="4">
        <v>271.45999999999998</v>
      </c>
      <c r="G5105" s="4">
        <f t="shared" si="158"/>
        <v>3800.4399999999996</v>
      </c>
      <c r="H5105" s="5">
        <v>45153</v>
      </c>
      <c r="I5105" s="5" t="str">
        <f t="shared" si="159"/>
        <v>August</v>
      </c>
      <c r="J5105" s="4" t="s">
        <v>28</v>
      </c>
      <c r="K5105" s="4" t="s">
        <v>23</v>
      </c>
      <c r="L5105" s="4" t="s">
        <v>35</v>
      </c>
    </row>
    <row r="5106" spans="1:12" x14ac:dyDescent="0.25">
      <c r="A5106" s="4" t="s">
        <v>8366</v>
      </c>
      <c r="B5106" s="4" t="s">
        <v>1202</v>
      </c>
      <c r="C5106" s="4" t="str">
        <f>_xlfn.XLOOKUP(D5106, CategoryMap!A:A, CategoryMap!B:B, "Not found")</f>
        <v>Electronics</v>
      </c>
      <c r="D5106" s="4" t="s">
        <v>56</v>
      </c>
      <c r="E5106" s="4">
        <v>27</v>
      </c>
      <c r="F5106" s="4">
        <v>290.14999999999998</v>
      </c>
      <c r="G5106" s="4">
        <f t="shared" si="158"/>
        <v>7834.0499999999993</v>
      </c>
      <c r="H5106" s="5">
        <v>45083</v>
      </c>
      <c r="I5106" s="5" t="str">
        <f t="shared" si="159"/>
        <v>June</v>
      </c>
      <c r="J5106" s="4" t="s">
        <v>28</v>
      </c>
      <c r="K5106" s="4" t="s">
        <v>41</v>
      </c>
      <c r="L5106" s="4" t="s">
        <v>35</v>
      </c>
    </row>
    <row r="5107" spans="1:12" x14ac:dyDescent="0.25">
      <c r="A5107" s="4" t="s">
        <v>8367</v>
      </c>
      <c r="B5107" s="4" t="s">
        <v>8368</v>
      </c>
      <c r="C5107" s="4" t="str">
        <f>_xlfn.XLOOKUP(D5107, CategoryMap!A:A, CategoryMap!B:B, "Not found")</f>
        <v>Home Appliances</v>
      </c>
      <c r="D5107" s="4" t="s">
        <v>38</v>
      </c>
      <c r="E5107" s="4">
        <v>29</v>
      </c>
      <c r="F5107" s="4">
        <v>452.5</v>
      </c>
      <c r="G5107" s="4">
        <f t="shared" si="158"/>
        <v>13122.5</v>
      </c>
      <c r="H5107" s="5">
        <v>45278</v>
      </c>
      <c r="I5107" s="5" t="str">
        <f t="shared" si="159"/>
        <v>December</v>
      </c>
      <c r="J5107" s="4" t="s">
        <v>22</v>
      </c>
      <c r="K5107" s="4" t="s">
        <v>23</v>
      </c>
      <c r="L5107" s="4" t="s">
        <v>14371</v>
      </c>
    </row>
    <row r="5108" spans="1:12" x14ac:dyDescent="0.25">
      <c r="A5108" s="4" t="s">
        <v>8369</v>
      </c>
      <c r="B5108" s="4" t="s">
        <v>8370</v>
      </c>
      <c r="C5108" s="4" t="str">
        <f>_xlfn.XLOOKUP(D5108, CategoryMap!A:A, CategoryMap!B:B, "Not found")</f>
        <v>Electronics</v>
      </c>
      <c r="D5108" s="4" t="s">
        <v>56</v>
      </c>
      <c r="E5108" s="4">
        <v>36</v>
      </c>
      <c r="F5108" s="4">
        <v>424.74</v>
      </c>
      <c r="G5108" s="4">
        <f t="shared" si="158"/>
        <v>15290.64</v>
      </c>
      <c r="H5108" s="5">
        <v>45072</v>
      </c>
      <c r="I5108" s="5" t="str">
        <f t="shared" si="159"/>
        <v>May</v>
      </c>
      <c r="J5108" s="4" t="s">
        <v>15</v>
      </c>
      <c r="K5108" s="4" t="s">
        <v>41</v>
      </c>
      <c r="L5108" s="4" t="s">
        <v>35</v>
      </c>
    </row>
    <row r="5109" spans="1:12" x14ac:dyDescent="0.25">
      <c r="A5109" s="4" t="s">
        <v>8371</v>
      </c>
      <c r="B5109" s="4" t="s">
        <v>1740</v>
      </c>
      <c r="C5109" s="4" t="str">
        <f>_xlfn.XLOOKUP(D5109, CategoryMap!A:A, CategoryMap!B:B, "Not found")</f>
        <v>Electronics</v>
      </c>
      <c r="D5109" s="4" t="s">
        <v>56</v>
      </c>
      <c r="E5109" s="4">
        <v>1</v>
      </c>
      <c r="F5109" s="4">
        <v>411.29</v>
      </c>
      <c r="G5109" s="4">
        <f t="shared" si="158"/>
        <v>411.29</v>
      </c>
      <c r="H5109" s="5">
        <v>45233</v>
      </c>
      <c r="I5109" s="5" t="str">
        <f t="shared" si="159"/>
        <v>November</v>
      </c>
      <c r="J5109" s="4" t="s">
        <v>22</v>
      </c>
      <c r="K5109" s="4" t="s">
        <v>23</v>
      </c>
      <c r="L5109" s="4" t="s">
        <v>35</v>
      </c>
    </row>
    <row r="5110" spans="1:12" x14ac:dyDescent="0.25">
      <c r="A5110" s="4" t="s">
        <v>8372</v>
      </c>
      <c r="B5110" s="4" t="s">
        <v>811</v>
      </c>
      <c r="C5110" s="4" t="str">
        <f>_xlfn.XLOOKUP(D5110, CategoryMap!A:A, CategoryMap!B:B, "Not found")</f>
        <v>Books</v>
      </c>
      <c r="D5110" s="4" t="s">
        <v>27</v>
      </c>
      <c r="E5110" s="4">
        <v>50</v>
      </c>
      <c r="F5110" s="4">
        <v>67.37</v>
      </c>
      <c r="G5110" s="4">
        <f t="shared" si="158"/>
        <v>3368.5</v>
      </c>
      <c r="H5110" s="5">
        <v>45269</v>
      </c>
      <c r="I5110" s="5" t="str">
        <f t="shared" si="159"/>
        <v>December</v>
      </c>
      <c r="J5110" s="4" t="s">
        <v>28</v>
      </c>
      <c r="K5110" s="4" t="s">
        <v>32</v>
      </c>
      <c r="L5110" s="4" t="s">
        <v>77</v>
      </c>
    </row>
    <row r="5111" spans="1:12" x14ac:dyDescent="0.25">
      <c r="A5111" s="4" t="s">
        <v>8373</v>
      </c>
      <c r="B5111" s="4" t="s">
        <v>8374</v>
      </c>
      <c r="C5111" s="4" t="str">
        <f>_xlfn.XLOOKUP(D5111, CategoryMap!A:A, CategoryMap!B:B, "Not found")</f>
        <v>Electronics</v>
      </c>
      <c r="D5111" s="4" t="s">
        <v>21</v>
      </c>
      <c r="E5111" s="4">
        <v>43</v>
      </c>
      <c r="F5111" s="4">
        <v>290.79000000000002</v>
      </c>
      <c r="G5111" s="4">
        <f t="shared" si="158"/>
        <v>12503.970000000001</v>
      </c>
      <c r="H5111" s="5">
        <v>45039</v>
      </c>
      <c r="I5111" s="5" t="str">
        <f t="shared" si="159"/>
        <v>April</v>
      </c>
      <c r="J5111" s="4" t="s">
        <v>28</v>
      </c>
      <c r="K5111" s="4" t="s">
        <v>23</v>
      </c>
      <c r="L5111" s="4" t="s">
        <v>35</v>
      </c>
    </row>
    <row r="5112" spans="1:12" x14ac:dyDescent="0.25">
      <c r="A5112" s="4" t="s">
        <v>8375</v>
      </c>
      <c r="B5112" s="4" t="s">
        <v>8376</v>
      </c>
      <c r="C5112" s="4" t="str">
        <f>_xlfn.XLOOKUP(D5112, CategoryMap!A:A, CategoryMap!B:B, "Not found")</f>
        <v>Electronics</v>
      </c>
      <c r="D5112" s="4" t="s">
        <v>21</v>
      </c>
      <c r="E5112" s="4">
        <v>28</v>
      </c>
      <c r="F5112" s="4">
        <v>82.38</v>
      </c>
      <c r="G5112" s="4">
        <f t="shared" si="158"/>
        <v>2306.64</v>
      </c>
      <c r="H5112" s="5">
        <v>45177</v>
      </c>
      <c r="I5112" s="5" t="str">
        <f t="shared" si="159"/>
        <v>September</v>
      </c>
      <c r="J5112" s="4" t="s">
        <v>15</v>
      </c>
      <c r="K5112" s="4" t="s">
        <v>23</v>
      </c>
      <c r="L5112" s="4" t="s">
        <v>17</v>
      </c>
    </row>
    <row r="5113" spans="1:12" x14ac:dyDescent="0.25">
      <c r="A5113" s="4" t="s">
        <v>8377</v>
      </c>
      <c r="B5113" s="4" t="s">
        <v>7081</v>
      </c>
      <c r="C5113" s="4" t="str">
        <f>_xlfn.XLOOKUP(D5113, CategoryMap!A:A, CategoryMap!B:B, "Not found")</f>
        <v>Electronics</v>
      </c>
      <c r="D5113" s="4" t="s">
        <v>56</v>
      </c>
      <c r="E5113" s="4">
        <v>26</v>
      </c>
      <c r="F5113" s="4">
        <v>183.98</v>
      </c>
      <c r="G5113" s="4">
        <f t="shared" si="158"/>
        <v>4783.4799999999996</v>
      </c>
      <c r="H5113" s="5">
        <v>45287</v>
      </c>
      <c r="I5113" s="5" t="str">
        <f t="shared" si="159"/>
        <v>December</v>
      </c>
      <c r="J5113" s="4" t="s">
        <v>28</v>
      </c>
      <c r="K5113" s="4" t="s">
        <v>23</v>
      </c>
      <c r="L5113" s="4" t="s">
        <v>14371</v>
      </c>
    </row>
    <row r="5114" spans="1:12" x14ac:dyDescent="0.25">
      <c r="A5114" s="4" t="s">
        <v>8378</v>
      </c>
      <c r="B5114" s="4" t="s">
        <v>3913</v>
      </c>
      <c r="C5114" s="4" t="str">
        <f>_xlfn.XLOOKUP(D5114, CategoryMap!A:A, CategoryMap!B:B, "Not found")</f>
        <v>Toys</v>
      </c>
      <c r="D5114" s="4" t="s">
        <v>66</v>
      </c>
      <c r="E5114" s="4">
        <v>49</v>
      </c>
      <c r="F5114" s="4">
        <v>18.36</v>
      </c>
      <c r="G5114" s="4">
        <f t="shared" si="158"/>
        <v>899.64</v>
      </c>
      <c r="H5114" s="5">
        <v>45096</v>
      </c>
      <c r="I5114" s="5" t="str">
        <f t="shared" si="159"/>
        <v>June</v>
      </c>
      <c r="J5114" s="4" t="s">
        <v>15</v>
      </c>
      <c r="K5114" s="4" t="s">
        <v>32</v>
      </c>
      <c r="L5114" s="4" t="s">
        <v>17</v>
      </c>
    </row>
    <row r="5115" spans="1:12" x14ac:dyDescent="0.25">
      <c r="A5115" s="4" t="s">
        <v>8379</v>
      </c>
      <c r="B5115" s="4" t="s">
        <v>8380</v>
      </c>
      <c r="C5115" s="4" t="str">
        <f>_xlfn.XLOOKUP(D5115, CategoryMap!A:A, CategoryMap!B:B, "Not found")</f>
        <v>Clothing</v>
      </c>
      <c r="D5115" s="4" t="s">
        <v>14</v>
      </c>
      <c r="E5115" s="4">
        <v>21</v>
      </c>
      <c r="F5115" s="4">
        <v>471.55</v>
      </c>
      <c r="G5115" s="4">
        <f t="shared" si="158"/>
        <v>9902.5500000000011</v>
      </c>
      <c r="H5115" s="5">
        <v>44969</v>
      </c>
      <c r="I5115" s="5" t="str">
        <f t="shared" si="159"/>
        <v>February</v>
      </c>
      <c r="J5115" s="4" t="s">
        <v>28</v>
      </c>
      <c r="K5115" s="4" t="s">
        <v>23</v>
      </c>
      <c r="L5115" s="4" t="s">
        <v>17</v>
      </c>
    </row>
    <row r="5116" spans="1:12" x14ac:dyDescent="0.25">
      <c r="A5116" s="4" t="s">
        <v>8381</v>
      </c>
      <c r="B5116" s="4" t="s">
        <v>7389</v>
      </c>
      <c r="C5116" s="4" t="str">
        <f>_xlfn.XLOOKUP(D5116, CategoryMap!A:A, CategoryMap!B:B, "Not found")</f>
        <v>Electronics</v>
      </c>
      <c r="D5116" s="4" t="s">
        <v>56</v>
      </c>
      <c r="E5116" s="4">
        <v>2</v>
      </c>
      <c r="F5116" s="4">
        <v>227.75</v>
      </c>
      <c r="G5116" s="4">
        <f t="shared" si="158"/>
        <v>455.5</v>
      </c>
      <c r="H5116" s="5">
        <v>45049</v>
      </c>
      <c r="I5116" s="5" t="str">
        <f t="shared" si="159"/>
        <v>May</v>
      </c>
      <c r="J5116" s="4" t="s">
        <v>15</v>
      </c>
      <c r="K5116" s="4" t="s">
        <v>41</v>
      </c>
      <c r="L5116" s="4" t="s">
        <v>14371</v>
      </c>
    </row>
    <row r="5117" spans="1:12" x14ac:dyDescent="0.25">
      <c r="A5117" s="4" t="s">
        <v>8382</v>
      </c>
      <c r="B5117" s="4" t="s">
        <v>4790</v>
      </c>
      <c r="C5117" s="4" t="str">
        <f>_xlfn.XLOOKUP(D5117, CategoryMap!A:A, CategoryMap!B:B, "Not found")</f>
        <v>Books</v>
      </c>
      <c r="D5117" s="4" t="s">
        <v>27</v>
      </c>
      <c r="E5117" s="4">
        <v>6</v>
      </c>
      <c r="F5117" s="4">
        <v>177.69</v>
      </c>
      <c r="G5117" s="4">
        <f t="shared" si="158"/>
        <v>1066.1399999999999</v>
      </c>
      <c r="H5117" s="5">
        <v>44959</v>
      </c>
      <c r="I5117" s="5" t="str">
        <f t="shared" si="159"/>
        <v>February</v>
      </c>
      <c r="J5117" s="4" t="s">
        <v>15</v>
      </c>
      <c r="K5117" s="4" t="s">
        <v>23</v>
      </c>
      <c r="L5117" s="4" t="s">
        <v>17</v>
      </c>
    </row>
    <row r="5118" spans="1:12" x14ac:dyDescent="0.25">
      <c r="A5118" s="4" t="s">
        <v>8383</v>
      </c>
      <c r="B5118" s="4" t="s">
        <v>8384</v>
      </c>
      <c r="C5118" s="4" t="str">
        <f>_xlfn.XLOOKUP(D5118, CategoryMap!A:A, CategoryMap!B:B, "Not found")</f>
        <v>Electronics</v>
      </c>
      <c r="D5118" s="4" t="s">
        <v>56</v>
      </c>
      <c r="E5118" s="4">
        <v>23</v>
      </c>
      <c r="F5118" s="4">
        <v>42.48</v>
      </c>
      <c r="G5118" s="4">
        <f t="shared" si="158"/>
        <v>977.04</v>
      </c>
      <c r="H5118" s="5">
        <v>44938</v>
      </c>
      <c r="I5118" s="5" t="str">
        <f t="shared" si="159"/>
        <v>January</v>
      </c>
      <c r="J5118" s="4" t="s">
        <v>22</v>
      </c>
      <c r="K5118" s="4" t="s">
        <v>41</v>
      </c>
      <c r="L5118" s="4" t="s">
        <v>35</v>
      </c>
    </row>
    <row r="5119" spans="1:12" x14ac:dyDescent="0.25">
      <c r="A5119" s="4" t="s">
        <v>8385</v>
      </c>
      <c r="B5119" s="4" t="s">
        <v>7237</v>
      </c>
      <c r="C5119" s="4" t="str">
        <f>_xlfn.XLOOKUP(D5119, CategoryMap!A:A, CategoryMap!B:B, "Not found")</f>
        <v>Toys</v>
      </c>
      <c r="D5119" s="4" t="s">
        <v>66</v>
      </c>
      <c r="E5119" s="4">
        <v>40</v>
      </c>
      <c r="F5119" s="4">
        <v>23.91</v>
      </c>
      <c r="G5119" s="4">
        <f t="shared" si="158"/>
        <v>956.4</v>
      </c>
      <c r="H5119" s="5">
        <v>45018</v>
      </c>
      <c r="I5119" s="5" t="str">
        <f t="shared" si="159"/>
        <v>April</v>
      </c>
      <c r="J5119" s="4" t="s">
        <v>15</v>
      </c>
      <c r="K5119" s="4" t="s">
        <v>16</v>
      </c>
      <c r="L5119" s="4" t="s">
        <v>77</v>
      </c>
    </row>
    <row r="5120" spans="1:12" x14ac:dyDescent="0.25">
      <c r="A5120" s="4" t="s">
        <v>8386</v>
      </c>
      <c r="B5120" s="4" t="s">
        <v>5318</v>
      </c>
      <c r="C5120" s="4" t="str">
        <f>_xlfn.XLOOKUP(D5120, CategoryMap!A:A, CategoryMap!B:B, "Not found")</f>
        <v>Toys</v>
      </c>
      <c r="D5120" s="4" t="s">
        <v>66</v>
      </c>
      <c r="E5120" s="4">
        <v>3</v>
      </c>
      <c r="F5120" s="4">
        <v>438.18</v>
      </c>
      <c r="G5120" s="4">
        <f t="shared" si="158"/>
        <v>1314.54</v>
      </c>
      <c r="H5120" s="5">
        <v>44989</v>
      </c>
      <c r="I5120" s="5" t="str">
        <f t="shared" si="159"/>
        <v>March</v>
      </c>
      <c r="J5120" s="4" t="s">
        <v>22</v>
      </c>
      <c r="K5120" s="4" t="s">
        <v>23</v>
      </c>
      <c r="L5120" s="4" t="s">
        <v>35</v>
      </c>
    </row>
    <row r="5121" spans="1:12" x14ac:dyDescent="0.25">
      <c r="A5121" s="4" t="s">
        <v>8387</v>
      </c>
      <c r="B5121" s="4" t="s">
        <v>8210</v>
      </c>
      <c r="C5121" s="4" t="str">
        <f>_xlfn.XLOOKUP(D5121, CategoryMap!A:A, CategoryMap!B:B, "Not found")</f>
        <v>Electronics</v>
      </c>
      <c r="D5121" s="4" t="s">
        <v>21</v>
      </c>
      <c r="E5121" s="4">
        <v>20</v>
      </c>
      <c r="F5121" s="4">
        <v>312.20999999999998</v>
      </c>
      <c r="G5121" s="4">
        <f t="shared" si="158"/>
        <v>6244.2</v>
      </c>
      <c r="H5121" s="5">
        <v>45195</v>
      </c>
      <c r="I5121" s="5" t="str">
        <f t="shared" si="159"/>
        <v>September</v>
      </c>
      <c r="J5121" s="4" t="s">
        <v>22</v>
      </c>
      <c r="K5121" s="4" t="s">
        <v>32</v>
      </c>
      <c r="L5121" s="4" t="s">
        <v>35</v>
      </c>
    </row>
    <row r="5122" spans="1:12" x14ac:dyDescent="0.25">
      <c r="A5122" s="4" t="s">
        <v>8388</v>
      </c>
      <c r="B5122" s="4" t="s">
        <v>2320</v>
      </c>
      <c r="C5122" s="4" t="str">
        <f>_xlfn.XLOOKUP(D5122, CategoryMap!A:A, CategoryMap!B:B, "Not found")</f>
        <v>Electronics</v>
      </c>
      <c r="D5122" s="4" t="s">
        <v>56</v>
      </c>
      <c r="E5122" s="4">
        <v>41</v>
      </c>
      <c r="F5122" s="4">
        <v>465.81</v>
      </c>
      <c r="G5122" s="4">
        <f t="shared" ref="G5122:G5185" si="160">E5122*F5122</f>
        <v>19098.21</v>
      </c>
      <c r="H5122" s="5">
        <v>45115</v>
      </c>
      <c r="I5122" s="5" t="str">
        <f t="shared" si="159"/>
        <v>July</v>
      </c>
      <c r="J5122" s="4" t="s">
        <v>15</v>
      </c>
      <c r="K5122" s="4" t="s">
        <v>23</v>
      </c>
      <c r="L5122" s="4" t="s">
        <v>14371</v>
      </c>
    </row>
    <row r="5123" spans="1:12" x14ac:dyDescent="0.25">
      <c r="A5123" s="4" t="s">
        <v>8389</v>
      </c>
      <c r="B5123" s="4" t="s">
        <v>8390</v>
      </c>
      <c r="C5123" s="4" t="str">
        <f>_xlfn.XLOOKUP(D5123, CategoryMap!A:A, CategoryMap!B:B, "Not found")</f>
        <v>Toys</v>
      </c>
      <c r="D5123" s="4" t="s">
        <v>66</v>
      </c>
      <c r="E5123" s="4">
        <v>43</v>
      </c>
      <c r="F5123" s="4">
        <v>274.70999999999998</v>
      </c>
      <c r="G5123" s="4">
        <f t="shared" si="160"/>
        <v>11812.529999999999</v>
      </c>
      <c r="H5123" s="5">
        <v>44984</v>
      </c>
      <c r="I5123" s="5" t="str">
        <f t="shared" ref="I5123:I5186" si="161">TEXT(H5123,"mmmm")</f>
        <v>February</v>
      </c>
      <c r="J5123" s="4" t="s">
        <v>28</v>
      </c>
      <c r="K5123" s="4" t="s">
        <v>32</v>
      </c>
      <c r="L5123" s="4" t="s">
        <v>14371</v>
      </c>
    </row>
    <row r="5124" spans="1:12" x14ac:dyDescent="0.25">
      <c r="A5124" s="4" t="s">
        <v>8391</v>
      </c>
      <c r="B5124" s="4" t="s">
        <v>8392</v>
      </c>
      <c r="C5124" s="4" t="str">
        <f>_xlfn.XLOOKUP(D5124, CategoryMap!A:A, CategoryMap!B:B, "Not found")</f>
        <v>Books</v>
      </c>
      <c r="D5124" s="4" t="s">
        <v>27</v>
      </c>
      <c r="E5124" s="4">
        <v>48</v>
      </c>
      <c r="F5124" s="4">
        <v>211.73</v>
      </c>
      <c r="G5124" s="4">
        <f t="shared" si="160"/>
        <v>10163.039999999999</v>
      </c>
      <c r="H5124" s="5">
        <v>45122</v>
      </c>
      <c r="I5124" s="5" t="str">
        <f t="shared" si="161"/>
        <v>July</v>
      </c>
      <c r="J5124" s="4" t="s">
        <v>28</v>
      </c>
      <c r="K5124" s="4" t="s">
        <v>16</v>
      </c>
      <c r="L5124" s="4" t="s">
        <v>77</v>
      </c>
    </row>
    <row r="5125" spans="1:12" x14ac:dyDescent="0.25">
      <c r="A5125" s="4" t="s">
        <v>8393</v>
      </c>
      <c r="B5125" s="4" t="s">
        <v>8394</v>
      </c>
      <c r="C5125" s="4" t="str">
        <f>_xlfn.XLOOKUP(D5125, CategoryMap!A:A, CategoryMap!B:B, "Not found")</f>
        <v>Clothing</v>
      </c>
      <c r="D5125" s="4" t="s">
        <v>14</v>
      </c>
      <c r="E5125" s="4">
        <v>20</v>
      </c>
      <c r="F5125" s="4">
        <v>239.14</v>
      </c>
      <c r="G5125" s="4">
        <f t="shared" si="160"/>
        <v>4782.7999999999993</v>
      </c>
      <c r="H5125" s="5">
        <v>45025</v>
      </c>
      <c r="I5125" s="5" t="str">
        <f t="shared" si="161"/>
        <v>April</v>
      </c>
      <c r="J5125" s="4" t="s">
        <v>28</v>
      </c>
      <c r="K5125" s="4" t="s">
        <v>32</v>
      </c>
      <c r="L5125" s="4" t="s">
        <v>17</v>
      </c>
    </row>
    <row r="5126" spans="1:12" x14ac:dyDescent="0.25">
      <c r="A5126" s="4" t="s">
        <v>8395</v>
      </c>
      <c r="B5126" s="4" t="s">
        <v>3380</v>
      </c>
      <c r="C5126" s="4" t="str">
        <f>_xlfn.XLOOKUP(D5126, CategoryMap!A:A, CategoryMap!B:B, "Not found")</f>
        <v>Clothing</v>
      </c>
      <c r="D5126" s="4" t="s">
        <v>14</v>
      </c>
      <c r="E5126" s="4">
        <v>2</v>
      </c>
      <c r="F5126" s="4">
        <v>89.94</v>
      </c>
      <c r="G5126" s="4">
        <f t="shared" si="160"/>
        <v>179.88</v>
      </c>
      <c r="H5126" s="5">
        <v>45262</v>
      </c>
      <c r="I5126" s="5" t="str">
        <f t="shared" si="161"/>
        <v>December</v>
      </c>
      <c r="J5126" s="4" t="s">
        <v>22</v>
      </c>
      <c r="K5126" s="4" t="s">
        <v>23</v>
      </c>
      <c r="L5126" s="4" t="s">
        <v>45</v>
      </c>
    </row>
    <row r="5127" spans="1:12" x14ac:dyDescent="0.25">
      <c r="A5127" s="4" t="s">
        <v>8396</v>
      </c>
      <c r="B5127" s="4" t="s">
        <v>2238</v>
      </c>
      <c r="C5127" s="4" t="str">
        <f>_xlfn.XLOOKUP(D5127, CategoryMap!A:A, CategoryMap!B:B, "Not found")</f>
        <v>Electronics</v>
      </c>
      <c r="D5127" s="4" t="s">
        <v>56</v>
      </c>
      <c r="E5127" s="4">
        <v>41</v>
      </c>
      <c r="F5127" s="4">
        <v>269.2</v>
      </c>
      <c r="G5127" s="4">
        <f t="shared" si="160"/>
        <v>11037.199999999999</v>
      </c>
      <c r="H5127" s="5">
        <v>45145</v>
      </c>
      <c r="I5127" s="5" t="str">
        <f t="shared" si="161"/>
        <v>August</v>
      </c>
      <c r="J5127" s="4" t="s">
        <v>15</v>
      </c>
      <c r="K5127" s="4" t="s">
        <v>23</v>
      </c>
      <c r="L5127" s="4" t="s">
        <v>45</v>
      </c>
    </row>
    <row r="5128" spans="1:12" x14ac:dyDescent="0.25">
      <c r="A5128" s="4" t="s">
        <v>8397</v>
      </c>
      <c r="B5128" s="4" t="s">
        <v>8398</v>
      </c>
      <c r="C5128" s="4" t="str">
        <f>_xlfn.XLOOKUP(D5128, CategoryMap!A:A, CategoryMap!B:B, "Not found")</f>
        <v>Electronics</v>
      </c>
      <c r="D5128" s="4" t="s">
        <v>21</v>
      </c>
      <c r="E5128" s="4">
        <v>32</v>
      </c>
      <c r="F5128" s="4">
        <v>422.24</v>
      </c>
      <c r="G5128" s="4">
        <f t="shared" si="160"/>
        <v>13511.68</v>
      </c>
      <c r="H5128" s="5">
        <v>45159</v>
      </c>
      <c r="I5128" s="5" t="str">
        <f t="shared" si="161"/>
        <v>August</v>
      </c>
      <c r="J5128" s="4" t="s">
        <v>15</v>
      </c>
      <c r="K5128" s="4" t="s">
        <v>32</v>
      </c>
      <c r="L5128" s="4" t="s">
        <v>17</v>
      </c>
    </row>
    <row r="5129" spans="1:12" x14ac:dyDescent="0.25">
      <c r="A5129" s="4" t="s">
        <v>8399</v>
      </c>
      <c r="B5129" s="4" t="s">
        <v>8400</v>
      </c>
      <c r="C5129" s="4" t="str">
        <f>_xlfn.XLOOKUP(D5129, CategoryMap!A:A, CategoryMap!B:B, "Not found")</f>
        <v>Home Appliances</v>
      </c>
      <c r="D5129" s="4" t="s">
        <v>38</v>
      </c>
      <c r="E5129" s="4">
        <v>41</v>
      </c>
      <c r="F5129" s="4">
        <v>315.69</v>
      </c>
      <c r="G5129" s="4">
        <f t="shared" si="160"/>
        <v>12943.289999999999</v>
      </c>
      <c r="H5129" s="5">
        <v>45245</v>
      </c>
      <c r="I5129" s="5" t="str">
        <f t="shared" si="161"/>
        <v>November</v>
      </c>
      <c r="J5129" s="4" t="s">
        <v>15</v>
      </c>
      <c r="K5129" s="4" t="s">
        <v>16</v>
      </c>
      <c r="L5129" s="4" t="s">
        <v>45</v>
      </c>
    </row>
    <row r="5130" spans="1:12" x14ac:dyDescent="0.25">
      <c r="A5130" s="4" t="s">
        <v>8401</v>
      </c>
      <c r="B5130" s="4" t="s">
        <v>6536</v>
      </c>
      <c r="C5130" s="4" t="str">
        <f>_xlfn.XLOOKUP(D5130, CategoryMap!A:A, CategoryMap!B:B, "Not found")</f>
        <v>Books</v>
      </c>
      <c r="D5130" s="4" t="s">
        <v>27</v>
      </c>
      <c r="E5130" s="4">
        <v>7</v>
      </c>
      <c r="F5130" s="4">
        <v>340.34</v>
      </c>
      <c r="G5130" s="4">
        <f t="shared" si="160"/>
        <v>2382.3799999999997</v>
      </c>
      <c r="H5130" s="5">
        <v>45239</v>
      </c>
      <c r="I5130" s="5" t="str">
        <f t="shared" si="161"/>
        <v>November</v>
      </c>
      <c r="J5130" s="4" t="s">
        <v>22</v>
      </c>
      <c r="K5130" s="4" t="s">
        <v>16</v>
      </c>
      <c r="L5130" s="4" t="s">
        <v>17</v>
      </c>
    </row>
    <row r="5131" spans="1:12" x14ac:dyDescent="0.25">
      <c r="A5131" s="4" t="s">
        <v>8402</v>
      </c>
      <c r="B5131" s="4" t="s">
        <v>971</v>
      </c>
      <c r="C5131" s="4" t="str">
        <f>_xlfn.XLOOKUP(D5131, CategoryMap!A:A, CategoryMap!B:B, "Not found")</f>
        <v>Home Appliances</v>
      </c>
      <c r="D5131" s="4" t="s">
        <v>38</v>
      </c>
      <c r="E5131" s="4">
        <v>46</v>
      </c>
      <c r="F5131" s="4">
        <v>123.74</v>
      </c>
      <c r="G5131" s="4">
        <f t="shared" si="160"/>
        <v>5692.04</v>
      </c>
      <c r="H5131" s="5">
        <v>44968</v>
      </c>
      <c r="I5131" s="5" t="str">
        <f t="shared" si="161"/>
        <v>February</v>
      </c>
      <c r="J5131" s="4" t="s">
        <v>15</v>
      </c>
      <c r="K5131" s="4" t="s">
        <v>32</v>
      </c>
      <c r="L5131" s="4" t="s">
        <v>14371</v>
      </c>
    </row>
    <row r="5132" spans="1:12" x14ac:dyDescent="0.25">
      <c r="A5132" s="4" t="s">
        <v>8403</v>
      </c>
      <c r="B5132" s="4" t="s">
        <v>8404</v>
      </c>
      <c r="C5132" s="4" t="str">
        <f>_xlfn.XLOOKUP(D5132, CategoryMap!A:A, CategoryMap!B:B, "Not found")</f>
        <v>Electronics</v>
      </c>
      <c r="D5132" s="4" t="s">
        <v>56</v>
      </c>
      <c r="E5132" s="4">
        <v>42</v>
      </c>
      <c r="F5132" s="4">
        <v>243.76</v>
      </c>
      <c r="G5132" s="4">
        <f t="shared" si="160"/>
        <v>10237.92</v>
      </c>
      <c r="H5132" s="5">
        <v>45165</v>
      </c>
      <c r="I5132" s="5" t="str">
        <f t="shared" si="161"/>
        <v>August</v>
      </c>
      <c r="J5132" s="4" t="s">
        <v>28</v>
      </c>
      <c r="K5132" s="4" t="s">
        <v>32</v>
      </c>
      <c r="L5132" s="4" t="s">
        <v>17</v>
      </c>
    </row>
    <row r="5133" spans="1:12" x14ac:dyDescent="0.25">
      <c r="A5133" s="4" t="s">
        <v>8405</v>
      </c>
      <c r="B5133" s="4" t="s">
        <v>8406</v>
      </c>
      <c r="C5133" s="4" t="str">
        <f>_xlfn.XLOOKUP(D5133, CategoryMap!A:A, CategoryMap!B:B, "Not found")</f>
        <v>Home Appliances</v>
      </c>
      <c r="D5133" s="4" t="s">
        <v>38</v>
      </c>
      <c r="E5133" s="4">
        <v>7</v>
      </c>
      <c r="F5133" s="4">
        <v>54.65</v>
      </c>
      <c r="G5133" s="4">
        <f t="shared" si="160"/>
        <v>382.55</v>
      </c>
      <c r="H5133" s="5">
        <v>44996</v>
      </c>
      <c r="I5133" s="5" t="str">
        <f t="shared" si="161"/>
        <v>March</v>
      </c>
      <c r="J5133" s="4" t="s">
        <v>22</v>
      </c>
      <c r="K5133" s="4" t="s">
        <v>41</v>
      </c>
      <c r="L5133" s="4" t="s">
        <v>17</v>
      </c>
    </row>
    <row r="5134" spans="1:12" x14ac:dyDescent="0.25">
      <c r="A5134" s="4" t="s">
        <v>8407</v>
      </c>
      <c r="B5134" s="4" t="s">
        <v>2050</v>
      </c>
      <c r="C5134" s="4" t="str">
        <f>_xlfn.XLOOKUP(D5134, CategoryMap!A:A, CategoryMap!B:B, "Not found")</f>
        <v>Home Appliances</v>
      </c>
      <c r="D5134" s="4" t="s">
        <v>38</v>
      </c>
      <c r="E5134" s="4">
        <v>16</v>
      </c>
      <c r="F5134" s="4">
        <v>437.09</v>
      </c>
      <c r="G5134" s="4">
        <f t="shared" si="160"/>
        <v>6993.44</v>
      </c>
      <c r="H5134" s="5">
        <v>45044</v>
      </c>
      <c r="I5134" s="5" t="str">
        <f t="shared" si="161"/>
        <v>April</v>
      </c>
      <c r="J5134" s="4" t="s">
        <v>22</v>
      </c>
      <c r="K5134" s="4" t="s">
        <v>16</v>
      </c>
      <c r="L5134" s="4" t="s">
        <v>17</v>
      </c>
    </row>
    <row r="5135" spans="1:12" x14ac:dyDescent="0.25">
      <c r="A5135" s="4" t="s">
        <v>8408</v>
      </c>
      <c r="B5135" s="4" t="s">
        <v>5297</v>
      </c>
      <c r="C5135" s="4" t="str">
        <f>_xlfn.XLOOKUP(D5135, CategoryMap!A:A, CategoryMap!B:B, "Not found")</f>
        <v>Toys</v>
      </c>
      <c r="D5135" s="4" t="s">
        <v>66</v>
      </c>
      <c r="E5135" s="4">
        <v>5</v>
      </c>
      <c r="F5135" s="4">
        <v>355.63</v>
      </c>
      <c r="G5135" s="4">
        <f t="shared" si="160"/>
        <v>1778.15</v>
      </c>
      <c r="H5135" s="5">
        <v>45247</v>
      </c>
      <c r="I5135" s="5" t="str">
        <f t="shared" si="161"/>
        <v>November</v>
      </c>
      <c r="J5135" s="4" t="s">
        <v>15</v>
      </c>
      <c r="K5135" s="4" t="s">
        <v>41</v>
      </c>
      <c r="L5135" s="4" t="s">
        <v>35</v>
      </c>
    </row>
    <row r="5136" spans="1:12" x14ac:dyDescent="0.25">
      <c r="A5136" s="4" t="s">
        <v>8409</v>
      </c>
      <c r="B5136" s="4" t="s">
        <v>4966</v>
      </c>
      <c r="C5136" s="4" t="str">
        <f>_xlfn.XLOOKUP(D5136, CategoryMap!A:A, CategoryMap!B:B, "Not found")</f>
        <v>Books</v>
      </c>
      <c r="D5136" s="4" t="s">
        <v>44</v>
      </c>
      <c r="E5136" s="4">
        <v>42</v>
      </c>
      <c r="F5136" s="4">
        <v>382.24</v>
      </c>
      <c r="G5136" s="4">
        <f t="shared" si="160"/>
        <v>16054.08</v>
      </c>
      <c r="H5136" s="5">
        <v>45059</v>
      </c>
      <c r="I5136" s="5" t="str">
        <f t="shared" si="161"/>
        <v>May</v>
      </c>
      <c r="J5136" s="4" t="s">
        <v>28</v>
      </c>
      <c r="K5136" s="4" t="s">
        <v>16</v>
      </c>
      <c r="L5136" s="4" t="s">
        <v>45</v>
      </c>
    </row>
    <row r="5137" spans="1:12" x14ac:dyDescent="0.25">
      <c r="A5137" s="4" t="s">
        <v>8410</v>
      </c>
      <c r="B5137" s="4" t="s">
        <v>3057</v>
      </c>
      <c r="C5137" s="4" t="str">
        <f>_xlfn.XLOOKUP(D5137, CategoryMap!A:A, CategoryMap!B:B, "Not found")</f>
        <v>Electronics</v>
      </c>
      <c r="D5137" s="4" t="s">
        <v>21</v>
      </c>
      <c r="E5137" s="4">
        <v>32</v>
      </c>
      <c r="F5137" s="4">
        <v>201.78</v>
      </c>
      <c r="G5137" s="4">
        <f t="shared" si="160"/>
        <v>6456.96</v>
      </c>
      <c r="H5137" s="5">
        <v>45129</v>
      </c>
      <c r="I5137" s="5" t="str">
        <f t="shared" si="161"/>
        <v>July</v>
      </c>
      <c r="J5137" s="4" t="s">
        <v>28</v>
      </c>
      <c r="K5137" s="4" t="s">
        <v>32</v>
      </c>
      <c r="L5137" s="4" t="s">
        <v>35</v>
      </c>
    </row>
    <row r="5138" spans="1:12" x14ac:dyDescent="0.25">
      <c r="A5138" s="4" t="s">
        <v>8411</v>
      </c>
      <c r="B5138" s="4" t="s">
        <v>1548</v>
      </c>
      <c r="C5138" s="4" t="str">
        <f>_xlfn.XLOOKUP(D5138, CategoryMap!A:A, CategoryMap!B:B, "Not found")</f>
        <v>Clothing</v>
      </c>
      <c r="D5138" s="4" t="s">
        <v>14</v>
      </c>
      <c r="E5138" s="4">
        <v>17</v>
      </c>
      <c r="F5138" s="4">
        <v>276.38</v>
      </c>
      <c r="G5138" s="4">
        <f t="shared" si="160"/>
        <v>4698.46</v>
      </c>
      <c r="H5138" s="5">
        <v>45095</v>
      </c>
      <c r="I5138" s="5" t="str">
        <f t="shared" si="161"/>
        <v>June</v>
      </c>
      <c r="J5138" s="4" t="s">
        <v>28</v>
      </c>
      <c r="K5138" s="4" t="s">
        <v>41</v>
      </c>
      <c r="L5138" s="4" t="s">
        <v>17</v>
      </c>
    </row>
    <row r="5139" spans="1:12" x14ac:dyDescent="0.25">
      <c r="A5139" s="4" t="s">
        <v>8412</v>
      </c>
      <c r="B5139" s="4" t="s">
        <v>8413</v>
      </c>
      <c r="C5139" s="4" t="str">
        <f>_xlfn.XLOOKUP(D5139, CategoryMap!A:A, CategoryMap!B:B, "Not found")</f>
        <v>Books</v>
      </c>
      <c r="D5139" s="4" t="s">
        <v>27</v>
      </c>
      <c r="E5139" s="4">
        <v>50</v>
      </c>
      <c r="F5139" s="4">
        <v>28.01</v>
      </c>
      <c r="G5139" s="4">
        <f t="shared" si="160"/>
        <v>1400.5</v>
      </c>
      <c r="H5139" s="5">
        <v>44965</v>
      </c>
      <c r="I5139" s="5" t="str">
        <f t="shared" si="161"/>
        <v>February</v>
      </c>
      <c r="J5139" s="4" t="s">
        <v>15</v>
      </c>
      <c r="K5139" s="4" t="s">
        <v>41</v>
      </c>
      <c r="L5139" s="4" t="s">
        <v>14371</v>
      </c>
    </row>
    <row r="5140" spans="1:12" x14ac:dyDescent="0.25">
      <c r="A5140" s="4" t="s">
        <v>8414</v>
      </c>
      <c r="B5140" s="4" t="s">
        <v>8415</v>
      </c>
      <c r="C5140" s="4" t="str">
        <f>_xlfn.XLOOKUP(D5140, CategoryMap!A:A, CategoryMap!B:B, "Not found")</f>
        <v>Home Appliances</v>
      </c>
      <c r="D5140" s="4" t="s">
        <v>38</v>
      </c>
      <c r="E5140" s="4">
        <v>47</v>
      </c>
      <c r="F5140" s="4">
        <v>151.21</v>
      </c>
      <c r="G5140" s="4">
        <f t="shared" si="160"/>
        <v>7106.8700000000008</v>
      </c>
      <c r="H5140" s="5">
        <v>44930</v>
      </c>
      <c r="I5140" s="5" t="str">
        <f t="shared" si="161"/>
        <v>January</v>
      </c>
      <c r="J5140" s="4" t="s">
        <v>22</v>
      </c>
      <c r="K5140" s="4" t="s">
        <v>41</v>
      </c>
      <c r="L5140" s="4" t="s">
        <v>77</v>
      </c>
    </row>
    <row r="5141" spans="1:12" x14ac:dyDescent="0.25">
      <c r="A5141" s="4" t="s">
        <v>8416</v>
      </c>
      <c r="B5141" s="4" t="s">
        <v>2657</v>
      </c>
      <c r="C5141" s="4" t="str">
        <f>_xlfn.XLOOKUP(D5141, CategoryMap!A:A, CategoryMap!B:B, "Not found")</f>
        <v>Books</v>
      </c>
      <c r="D5141" s="4" t="s">
        <v>44</v>
      </c>
      <c r="E5141" s="4">
        <v>34</v>
      </c>
      <c r="F5141" s="4">
        <v>493.35</v>
      </c>
      <c r="G5141" s="4">
        <f t="shared" si="160"/>
        <v>16773.900000000001</v>
      </c>
      <c r="H5141" s="5">
        <v>45195</v>
      </c>
      <c r="I5141" s="5" t="str">
        <f t="shared" si="161"/>
        <v>September</v>
      </c>
      <c r="J5141" s="4" t="s">
        <v>22</v>
      </c>
      <c r="K5141" s="4" t="s">
        <v>16</v>
      </c>
      <c r="L5141" s="4" t="s">
        <v>77</v>
      </c>
    </row>
    <row r="5142" spans="1:12" x14ac:dyDescent="0.25">
      <c r="A5142" s="4" t="s">
        <v>8417</v>
      </c>
      <c r="B5142" s="4" t="s">
        <v>1330</v>
      </c>
      <c r="C5142" s="4" t="str">
        <f>_xlfn.XLOOKUP(D5142, CategoryMap!A:A, CategoryMap!B:B, "Not found")</f>
        <v>Home Appliances</v>
      </c>
      <c r="D5142" s="4" t="s">
        <v>38</v>
      </c>
      <c r="E5142" s="4">
        <v>22</v>
      </c>
      <c r="F5142" s="4">
        <v>362.9</v>
      </c>
      <c r="G5142" s="4">
        <f t="shared" si="160"/>
        <v>7983.7999999999993</v>
      </c>
      <c r="H5142" s="5">
        <v>45276</v>
      </c>
      <c r="I5142" s="5" t="str">
        <f t="shared" si="161"/>
        <v>December</v>
      </c>
      <c r="J5142" s="4" t="s">
        <v>28</v>
      </c>
      <c r="K5142" s="4" t="s">
        <v>16</v>
      </c>
      <c r="L5142" s="4" t="s">
        <v>14371</v>
      </c>
    </row>
    <row r="5143" spans="1:12" x14ac:dyDescent="0.25">
      <c r="A5143" s="4" t="s">
        <v>8418</v>
      </c>
      <c r="B5143" s="4" t="s">
        <v>8419</v>
      </c>
      <c r="C5143" s="4" t="str">
        <f>_xlfn.XLOOKUP(D5143, CategoryMap!A:A, CategoryMap!B:B, "Not found")</f>
        <v>Electronics</v>
      </c>
      <c r="D5143" s="4" t="s">
        <v>56</v>
      </c>
      <c r="E5143" s="4">
        <v>29</v>
      </c>
      <c r="F5143" s="4">
        <v>332.27</v>
      </c>
      <c r="G5143" s="4">
        <f t="shared" si="160"/>
        <v>9635.83</v>
      </c>
      <c r="H5143" s="5">
        <v>44990</v>
      </c>
      <c r="I5143" s="5" t="str">
        <f t="shared" si="161"/>
        <v>March</v>
      </c>
      <c r="J5143" s="4" t="s">
        <v>15</v>
      </c>
      <c r="K5143" s="4" t="s">
        <v>23</v>
      </c>
      <c r="L5143" s="4" t="s">
        <v>35</v>
      </c>
    </row>
    <row r="5144" spans="1:12" x14ac:dyDescent="0.25">
      <c r="A5144" s="4" t="s">
        <v>8420</v>
      </c>
      <c r="B5144" s="4" t="s">
        <v>1956</v>
      </c>
      <c r="C5144" s="4" t="str">
        <f>_xlfn.XLOOKUP(D5144, CategoryMap!A:A, CategoryMap!B:B, "Not found")</f>
        <v>Toys</v>
      </c>
      <c r="D5144" s="4" t="s">
        <v>66</v>
      </c>
      <c r="E5144" s="4">
        <v>6</v>
      </c>
      <c r="F5144" s="4">
        <v>100.06</v>
      </c>
      <c r="G5144" s="4">
        <f t="shared" si="160"/>
        <v>600.36</v>
      </c>
      <c r="H5144" s="5">
        <v>44978</v>
      </c>
      <c r="I5144" s="5" t="str">
        <f t="shared" si="161"/>
        <v>February</v>
      </c>
      <c r="J5144" s="4" t="s">
        <v>22</v>
      </c>
      <c r="K5144" s="4" t="s">
        <v>32</v>
      </c>
      <c r="L5144" s="4" t="s">
        <v>14371</v>
      </c>
    </row>
    <row r="5145" spans="1:12" x14ac:dyDescent="0.25">
      <c r="A5145" s="4" t="s">
        <v>8421</v>
      </c>
      <c r="B5145" s="4" t="s">
        <v>8422</v>
      </c>
      <c r="C5145" s="4" t="str">
        <f>_xlfn.XLOOKUP(D5145, CategoryMap!A:A, CategoryMap!B:B, "Not found")</f>
        <v>Electronics</v>
      </c>
      <c r="D5145" s="4" t="s">
        <v>21</v>
      </c>
      <c r="E5145" s="4">
        <v>9</v>
      </c>
      <c r="F5145" s="4">
        <v>247.75</v>
      </c>
      <c r="G5145" s="4">
        <f t="shared" si="160"/>
        <v>2229.75</v>
      </c>
      <c r="H5145" s="5">
        <v>45036</v>
      </c>
      <c r="I5145" s="5" t="str">
        <f t="shared" si="161"/>
        <v>April</v>
      </c>
      <c r="J5145" s="4" t="s">
        <v>22</v>
      </c>
      <c r="K5145" s="4" t="s">
        <v>16</v>
      </c>
      <c r="L5145" s="4" t="s">
        <v>45</v>
      </c>
    </row>
    <row r="5146" spans="1:12" x14ac:dyDescent="0.25">
      <c r="A5146" s="4" t="s">
        <v>8423</v>
      </c>
      <c r="B5146" s="4" t="s">
        <v>7398</v>
      </c>
      <c r="C5146" s="4" t="str">
        <f>_xlfn.XLOOKUP(D5146, CategoryMap!A:A, CategoryMap!B:B, "Not found")</f>
        <v>Electronics</v>
      </c>
      <c r="D5146" s="4" t="s">
        <v>21</v>
      </c>
      <c r="E5146" s="4">
        <v>15</v>
      </c>
      <c r="F5146" s="4">
        <v>451.29</v>
      </c>
      <c r="G5146" s="4">
        <f t="shared" si="160"/>
        <v>6769.35</v>
      </c>
      <c r="H5146" s="5">
        <v>45117</v>
      </c>
      <c r="I5146" s="5" t="str">
        <f t="shared" si="161"/>
        <v>July</v>
      </c>
      <c r="J5146" s="4" t="s">
        <v>22</v>
      </c>
      <c r="K5146" s="4" t="s">
        <v>23</v>
      </c>
      <c r="L5146" s="4" t="s">
        <v>17</v>
      </c>
    </row>
    <row r="5147" spans="1:12" x14ac:dyDescent="0.25">
      <c r="A5147" s="4" t="s">
        <v>8424</v>
      </c>
      <c r="B5147" s="4" t="s">
        <v>8425</v>
      </c>
      <c r="C5147" s="4" t="str">
        <f>_xlfn.XLOOKUP(D5147, CategoryMap!A:A, CategoryMap!B:B, "Not found")</f>
        <v>Toys</v>
      </c>
      <c r="D5147" s="4" t="s">
        <v>66</v>
      </c>
      <c r="E5147" s="4">
        <v>29</v>
      </c>
      <c r="F5147" s="4">
        <v>157.27000000000001</v>
      </c>
      <c r="G5147" s="4">
        <f t="shared" si="160"/>
        <v>4560.83</v>
      </c>
      <c r="H5147" s="5">
        <v>45200</v>
      </c>
      <c r="I5147" s="5" t="str">
        <f t="shared" si="161"/>
        <v>October</v>
      </c>
      <c r="J5147" s="4" t="s">
        <v>15</v>
      </c>
      <c r="K5147" s="4" t="s">
        <v>23</v>
      </c>
      <c r="L5147" s="4" t="s">
        <v>14371</v>
      </c>
    </row>
    <row r="5148" spans="1:12" x14ac:dyDescent="0.25">
      <c r="A5148" s="4" t="s">
        <v>8426</v>
      </c>
      <c r="B5148" s="4" t="s">
        <v>5488</v>
      </c>
      <c r="C5148" s="4" t="str">
        <f>_xlfn.XLOOKUP(D5148, CategoryMap!A:A, CategoryMap!B:B, "Not found")</f>
        <v>Books</v>
      </c>
      <c r="D5148" s="4" t="s">
        <v>44</v>
      </c>
      <c r="E5148" s="4">
        <v>38</v>
      </c>
      <c r="F5148" s="4">
        <v>497.64</v>
      </c>
      <c r="G5148" s="4">
        <f t="shared" si="160"/>
        <v>18910.32</v>
      </c>
      <c r="H5148" s="5">
        <v>45234</v>
      </c>
      <c r="I5148" s="5" t="str">
        <f t="shared" si="161"/>
        <v>November</v>
      </c>
      <c r="J5148" s="4" t="s">
        <v>22</v>
      </c>
      <c r="K5148" s="4" t="s">
        <v>16</v>
      </c>
      <c r="L5148" s="4" t="s">
        <v>45</v>
      </c>
    </row>
    <row r="5149" spans="1:12" x14ac:dyDescent="0.25">
      <c r="A5149" s="4" t="s">
        <v>8427</v>
      </c>
      <c r="B5149" s="4" t="s">
        <v>3710</v>
      </c>
      <c r="C5149" s="4" t="str">
        <f>_xlfn.XLOOKUP(D5149, CategoryMap!A:A, CategoryMap!B:B, "Not found")</f>
        <v>Books</v>
      </c>
      <c r="D5149" s="4" t="s">
        <v>44</v>
      </c>
      <c r="E5149" s="4">
        <v>17</v>
      </c>
      <c r="F5149" s="4">
        <v>139.99</v>
      </c>
      <c r="G5149" s="4">
        <f t="shared" si="160"/>
        <v>2379.83</v>
      </c>
      <c r="H5149" s="5">
        <v>45254</v>
      </c>
      <c r="I5149" s="5" t="str">
        <f t="shared" si="161"/>
        <v>November</v>
      </c>
      <c r="J5149" s="4" t="s">
        <v>28</v>
      </c>
      <c r="K5149" s="4" t="s">
        <v>41</v>
      </c>
      <c r="L5149" s="4" t="s">
        <v>17</v>
      </c>
    </row>
    <row r="5150" spans="1:12" x14ac:dyDescent="0.25">
      <c r="A5150" s="4" t="s">
        <v>8428</v>
      </c>
      <c r="B5150" s="4" t="s">
        <v>5818</v>
      </c>
      <c r="C5150" s="4" t="str">
        <f>_xlfn.XLOOKUP(D5150, CategoryMap!A:A, CategoryMap!B:B, "Not found")</f>
        <v>Books</v>
      </c>
      <c r="D5150" s="4" t="s">
        <v>27</v>
      </c>
      <c r="E5150" s="4">
        <v>47</v>
      </c>
      <c r="F5150" s="4">
        <v>339.42</v>
      </c>
      <c r="G5150" s="4">
        <f t="shared" si="160"/>
        <v>15952.740000000002</v>
      </c>
      <c r="H5150" s="5">
        <v>44962</v>
      </c>
      <c r="I5150" s="5" t="str">
        <f t="shared" si="161"/>
        <v>February</v>
      </c>
      <c r="J5150" s="4" t="s">
        <v>15</v>
      </c>
      <c r="K5150" s="4" t="s">
        <v>32</v>
      </c>
      <c r="L5150" s="4" t="s">
        <v>17</v>
      </c>
    </row>
    <row r="5151" spans="1:12" x14ac:dyDescent="0.25">
      <c r="A5151" s="4" t="s">
        <v>8429</v>
      </c>
      <c r="B5151" s="4" t="s">
        <v>1524</v>
      </c>
      <c r="C5151" s="4" t="str">
        <f>_xlfn.XLOOKUP(D5151, CategoryMap!A:A, CategoryMap!B:B, "Not found")</f>
        <v>Clothing</v>
      </c>
      <c r="D5151" s="4" t="s">
        <v>14</v>
      </c>
      <c r="E5151" s="4">
        <v>6</v>
      </c>
      <c r="F5151" s="4">
        <v>63.97</v>
      </c>
      <c r="G5151" s="4">
        <f t="shared" si="160"/>
        <v>383.82</v>
      </c>
      <c r="H5151" s="5">
        <v>45216</v>
      </c>
      <c r="I5151" s="5" t="str">
        <f t="shared" si="161"/>
        <v>October</v>
      </c>
      <c r="J5151" s="4" t="s">
        <v>28</v>
      </c>
      <c r="K5151" s="4" t="s">
        <v>32</v>
      </c>
      <c r="L5151" s="4" t="s">
        <v>14371</v>
      </c>
    </row>
    <row r="5152" spans="1:12" x14ac:dyDescent="0.25">
      <c r="A5152" s="4" t="s">
        <v>8430</v>
      </c>
      <c r="B5152" s="4" t="s">
        <v>6419</v>
      </c>
      <c r="C5152" s="4" t="str">
        <f>_xlfn.XLOOKUP(D5152, CategoryMap!A:A, CategoryMap!B:B, "Not found")</f>
        <v>Electronics</v>
      </c>
      <c r="D5152" s="4" t="s">
        <v>56</v>
      </c>
      <c r="E5152" s="4">
        <v>23</v>
      </c>
      <c r="F5152" s="4">
        <v>317.97000000000003</v>
      </c>
      <c r="G5152" s="4">
        <f t="shared" si="160"/>
        <v>7313.31</v>
      </c>
      <c r="H5152" s="5">
        <v>45123</v>
      </c>
      <c r="I5152" s="5" t="str">
        <f t="shared" si="161"/>
        <v>July</v>
      </c>
      <c r="J5152" s="4" t="s">
        <v>22</v>
      </c>
      <c r="K5152" s="4" t="s">
        <v>41</v>
      </c>
      <c r="L5152" s="4" t="s">
        <v>35</v>
      </c>
    </row>
    <row r="5153" spans="1:12" x14ac:dyDescent="0.25">
      <c r="A5153" s="4" t="s">
        <v>8431</v>
      </c>
      <c r="B5153" s="4" t="s">
        <v>8432</v>
      </c>
      <c r="C5153" s="4" t="str">
        <f>_xlfn.XLOOKUP(D5153, CategoryMap!A:A, CategoryMap!B:B, "Not found")</f>
        <v>Books</v>
      </c>
      <c r="D5153" s="4" t="s">
        <v>27</v>
      </c>
      <c r="E5153" s="4">
        <v>6</v>
      </c>
      <c r="F5153" s="4">
        <v>430.17</v>
      </c>
      <c r="G5153" s="4">
        <f t="shared" si="160"/>
        <v>2581.02</v>
      </c>
      <c r="H5153" s="5">
        <v>45082</v>
      </c>
      <c r="I5153" s="5" t="str">
        <f t="shared" si="161"/>
        <v>June</v>
      </c>
      <c r="J5153" s="4" t="s">
        <v>15</v>
      </c>
      <c r="K5153" s="4" t="s">
        <v>32</v>
      </c>
      <c r="L5153" s="4" t="s">
        <v>14371</v>
      </c>
    </row>
    <row r="5154" spans="1:12" x14ac:dyDescent="0.25">
      <c r="A5154" s="4" t="s">
        <v>8433</v>
      </c>
      <c r="B5154" s="4" t="s">
        <v>8022</v>
      </c>
      <c r="C5154" s="4" t="str">
        <f>_xlfn.XLOOKUP(D5154, CategoryMap!A:A, CategoryMap!B:B, "Not found")</f>
        <v>Electronics</v>
      </c>
      <c r="D5154" s="4" t="s">
        <v>56</v>
      </c>
      <c r="E5154" s="4">
        <v>5</v>
      </c>
      <c r="F5154" s="4">
        <v>330.67</v>
      </c>
      <c r="G5154" s="4">
        <f t="shared" si="160"/>
        <v>1653.3500000000001</v>
      </c>
      <c r="H5154" s="5">
        <v>45163</v>
      </c>
      <c r="I5154" s="5" t="str">
        <f t="shared" si="161"/>
        <v>August</v>
      </c>
      <c r="J5154" s="4" t="s">
        <v>15</v>
      </c>
      <c r="K5154" s="4" t="s">
        <v>32</v>
      </c>
      <c r="L5154" s="4" t="s">
        <v>35</v>
      </c>
    </row>
    <row r="5155" spans="1:12" x14ac:dyDescent="0.25">
      <c r="A5155" s="4" t="s">
        <v>8434</v>
      </c>
      <c r="B5155" s="4" t="s">
        <v>4520</v>
      </c>
      <c r="C5155" s="4" t="str">
        <f>_xlfn.XLOOKUP(D5155, CategoryMap!A:A, CategoryMap!B:B, "Not found")</f>
        <v>Toys</v>
      </c>
      <c r="D5155" s="4" t="s">
        <v>66</v>
      </c>
      <c r="E5155" s="4">
        <v>8</v>
      </c>
      <c r="F5155" s="4">
        <v>96.67</v>
      </c>
      <c r="G5155" s="4">
        <f t="shared" si="160"/>
        <v>773.36</v>
      </c>
      <c r="H5155" s="5">
        <v>44961</v>
      </c>
      <c r="I5155" s="5" t="str">
        <f t="shared" si="161"/>
        <v>February</v>
      </c>
      <c r="J5155" s="4" t="s">
        <v>22</v>
      </c>
      <c r="K5155" s="4" t="s">
        <v>23</v>
      </c>
      <c r="L5155" s="4" t="s">
        <v>14371</v>
      </c>
    </row>
    <row r="5156" spans="1:12" x14ac:dyDescent="0.25">
      <c r="A5156" s="4" t="s">
        <v>8435</v>
      </c>
      <c r="B5156" s="4" t="s">
        <v>1524</v>
      </c>
      <c r="C5156" s="4" t="str">
        <f>_xlfn.XLOOKUP(D5156, CategoryMap!A:A, CategoryMap!B:B, "Not found")</f>
        <v>Books</v>
      </c>
      <c r="D5156" s="4" t="s">
        <v>27</v>
      </c>
      <c r="E5156" s="4">
        <v>27</v>
      </c>
      <c r="F5156" s="4">
        <v>115.82</v>
      </c>
      <c r="G5156" s="4">
        <f t="shared" si="160"/>
        <v>3127.14</v>
      </c>
      <c r="H5156" s="5">
        <v>45157</v>
      </c>
      <c r="I5156" s="5" t="str">
        <f t="shared" si="161"/>
        <v>August</v>
      </c>
      <c r="J5156" s="4" t="s">
        <v>28</v>
      </c>
      <c r="K5156" s="4" t="s">
        <v>32</v>
      </c>
      <c r="L5156" s="4" t="s">
        <v>77</v>
      </c>
    </row>
    <row r="5157" spans="1:12" x14ac:dyDescent="0.25">
      <c r="A5157" s="4" t="s">
        <v>8436</v>
      </c>
      <c r="B5157" s="4" t="s">
        <v>2575</v>
      </c>
      <c r="C5157" s="4" t="str">
        <f>_xlfn.XLOOKUP(D5157, CategoryMap!A:A, CategoryMap!B:B, "Not found")</f>
        <v>Books</v>
      </c>
      <c r="D5157" s="4" t="s">
        <v>27</v>
      </c>
      <c r="E5157" s="4">
        <v>42</v>
      </c>
      <c r="F5157" s="4">
        <v>348.59</v>
      </c>
      <c r="G5157" s="4">
        <f t="shared" si="160"/>
        <v>14640.779999999999</v>
      </c>
      <c r="H5157" s="5">
        <v>45058</v>
      </c>
      <c r="I5157" s="5" t="str">
        <f t="shared" si="161"/>
        <v>May</v>
      </c>
      <c r="J5157" s="4" t="s">
        <v>22</v>
      </c>
      <c r="K5157" s="4" t="s">
        <v>16</v>
      </c>
      <c r="L5157" s="4" t="s">
        <v>14371</v>
      </c>
    </row>
    <row r="5158" spans="1:12" x14ac:dyDescent="0.25">
      <c r="A5158" s="4" t="s">
        <v>8437</v>
      </c>
      <c r="B5158" s="4" t="s">
        <v>8438</v>
      </c>
      <c r="C5158" s="4" t="str">
        <f>_xlfn.XLOOKUP(D5158, CategoryMap!A:A, CategoryMap!B:B, "Not found")</f>
        <v>Electronics</v>
      </c>
      <c r="D5158" s="4" t="s">
        <v>56</v>
      </c>
      <c r="E5158" s="4">
        <v>46</v>
      </c>
      <c r="F5158" s="4">
        <v>391.9</v>
      </c>
      <c r="G5158" s="4">
        <f t="shared" si="160"/>
        <v>18027.399999999998</v>
      </c>
      <c r="H5158" s="5">
        <v>45279</v>
      </c>
      <c r="I5158" s="5" t="str">
        <f t="shared" si="161"/>
        <v>December</v>
      </c>
      <c r="J5158" s="4" t="s">
        <v>15</v>
      </c>
      <c r="K5158" s="4" t="s">
        <v>23</v>
      </c>
      <c r="L5158" s="4" t="s">
        <v>14371</v>
      </c>
    </row>
    <row r="5159" spans="1:12" x14ac:dyDescent="0.25">
      <c r="A5159" s="4" t="s">
        <v>8439</v>
      </c>
      <c r="B5159" s="4" t="s">
        <v>3490</v>
      </c>
      <c r="C5159" s="4" t="str">
        <f>_xlfn.XLOOKUP(D5159, CategoryMap!A:A, CategoryMap!B:B, "Not found")</f>
        <v>Electronics</v>
      </c>
      <c r="D5159" s="4" t="s">
        <v>21</v>
      </c>
      <c r="E5159" s="4">
        <v>47</v>
      </c>
      <c r="F5159" s="4">
        <v>355.97</v>
      </c>
      <c r="G5159" s="4">
        <f t="shared" si="160"/>
        <v>16730.59</v>
      </c>
      <c r="H5159" s="5">
        <v>45244</v>
      </c>
      <c r="I5159" s="5" t="str">
        <f t="shared" si="161"/>
        <v>November</v>
      </c>
      <c r="J5159" s="4" t="s">
        <v>22</v>
      </c>
      <c r="K5159" s="4" t="s">
        <v>23</v>
      </c>
      <c r="L5159" s="4" t="s">
        <v>35</v>
      </c>
    </row>
    <row r="5160" spans="1:12" x14ac:dyDescent="0.25">
      <c r="A5160" s="4" t="s">
        <v>8440</v>
      </c>
      <c r="B5160" s="4" t="s">
        <v>8441</v>
      </c>
      <c r="C5160" s="4" t="str">
        <f>_xlfn.XLOOKUP(D5160, CategoryMap!A:A, CategoryMap!B:B, "Not found")</f>
        <v>Clothing</v>
      </c>
      <c r="D5160" s="4" t="s">
        <v>14</v>
      </c>
      <c r="E5160" s="4">
        <v>7</v>
      </c>
      <c r="F5160" s="4">
        <v>55.39</v>
      </c>
      <c r="G5160" s="4">
        <f t="shared" si="160"/>
        <v>387.73</v>
      </c>
      <c r="H5160" s="5">
        <v>44984</v>
      </c>
      <c r="I5160" s="5" t="str">
        <f t="shared" si="161"/>
        <v>February</v>
      </c>
      <c r="J5160" s="4" t="s">
        <v>15</v>
      </c>
      <c r="K5160" s="4" t="s">
        <v>32</v>
      </c>
      <c r="L5160" s="4" t="s">
        <v>77</v>
      </c>
    </row>
    <row r="5161" spans="1:12" x14ac:dyDescent="0.25">
      <c r="A5161" s="4" t="s">
        <v>8442</v>
      </c>
      <c r="B5161" s="4" t="s">
        <v>5266</v>
      </c>
      <c r="C5161" s="4" t="str">
        <f>_xlfn.XLOOKUP(D5161, CategoryMap!A:A, CategoryMap!B:B, "Not found")</f>
        <v>Electronics</v>
      </c>
      <c r="D5161" s="4" t="s">
        <v>56</v>
      </c>
      <c r="E5161" s="4">
        <v>38</v>
      </c>
      <c r="F5161" s="4">
        <v>394.45</v>
      </c>
      <c r="G5161" s="4">
        <f t="shared" si="160"/>
        <v>14989.1</v>
      </c>
      <c r="H5161" s="5">
        <v>45108</v>
      </c>
      <c r="I5161" s="5" t="str">
        <f t="shared" si="161"/>
        <v>July</v>
      </c>
      <c r="J5161" s="4" t="s">
        <v>28</v>
      </c>
      <c r="K5161" s="4" t="s">
        <v>41</v>
      </c>
      <c r="L5161" s="4" t="s">
        <v>77</v>
      </c>
    </row>
    <row r="5162" spans="1:12" x14ac:dyDescent="0.25">
      <c r="A5162" s="4" t="s">
        <v>8443</v>
      </c>
      <c r="B5162" s="4" t="s">
        <v>8444</v>
      </c>
      <c r="C5162" s="4" t="str">
        <f>_xlfn.XLOOKUP(D5162, CategoryMap!A:A, CategoryMap!B:B, "Not found")</f>
        <v>Electronics</v>
      </c>
      <c r="D5162" s="4" t="s">
        <v>56</v>
      </c>
      <c r="E5162" s="4">
        <v>9</v>
      </c>
      <c r="F5162" s="4">
        <v>151.88999999999999</v>
      </c>
      <c r="G5162" s="4">
        <f t="shared" si="160"/>
        <v>1367.0099999999998</v>
      </c>
      <c r="H5162" s="5">
        <v>45268</v>
      </c>
      <c r="I5162" s="5" t="str">
        <f t="shared" si="161"/>
        <v>December</v>
      </c>
      <c r="J5162" s="4" t="s">
        <v>28</v>
      </c>
      <c r="K5162" s="4" t="s">
        <v>23</v>
      </c>
      <c r="L5162" s="4" t="s">
        <v>77</v>
      </c>
    </row>
    <row r="5163" spans="1:12" x14ac:dyDescent="0.25">
      <c r="A5163" s="4" t="s">
        <v>8445</v>
      </c>
      <c r="B5163" s="4" t="s">
        <v>5773</v>
      </c>
      <c r="C5163" s="4" t="str">
        <f>_xlfn.XLOOKUP(D5163, CategoryMap!A:A, CategoryMap!B:B, "Not found")</f>
        <v>Electronics</v>
      </c>
      <c r="D5163" s="4" t="s">
        <v>21</v>
      </c>
      <c r="E5163" s="4">
        <v>13</v>
      </c>
      <c r="F5163" s="4">
        <v>310.42</v>
      </c>
      <c r="G5163" s="4">
        <f t="shared" si="160"/>
        <v>4035.46</v>
      </c>
      <c r="H5163" s="5">
        <v>45110</v>
      </c>
      <c r="I5163" s="5" t="str">
        <f t="shared" si="161"/>
        <v>July</v>
      </c>
      <c r="J5163" s="4" t="s">
        <v>15</v>
      </c>
      <c r="K5163" s="4" t="s">
        <v>32</v>
      </c>
      <c r="L5163" s="4" t="s">
        <v>45</v>
      </c>
    </row>
    <row r="5164" spans="1:12" x14ac:dyDescent="0.25">
      <c r="A5164" s="4" t="s">
        <v>8446</v>
      </c>
      <c r="B5164" s="4" t="s">
        <v>8447</v>
      </c>
      <c r="C5164" s="4" t="str">
        <f>_xlfn.XLOOKUP(D5164, CategoryMap!A:A, CategoryMap!B:B, "Not found")</f>
        <v>Books</v>
      </c>
      <c r="D5164" s="4" t="s">
        <v>44</v>
      </c>
      <c r="E5164" s="4">
        <v>3</v>
      </c>
      <c r="F5164" s="4">
        <v>408.12</v>
      </c>
      <c r="G5164" s="4">
        <f t="shared" si="160"/>
        <v>1224.3600000000001</v>
      </c>
      <c r="H5164" s="5">
        <v>45267</v>
      </c>
      <c r="I5164" s="5" t="str">
        <f t="shared" si="161"/>
        <v>December</v>
      </c>
      <c r="J5164" s="4" t="s">
        <v>15</v>
      </c>
      <c r="K5164" s="4" t="s">
        <v>41</v>
      </c>
      <c r="L5164" s="4" t="s">
        <v>14371</v>
      </c>
    </row>
    <row r="5165" spans="1:12" x14ac:dyDescent="0.25">
      <c r="A5165" s="4" t="s">
        <v>8448</v>
      </c>
      <c r="B5165" s="4" t="s">
        <v>6705</v>
      </c>
      <c r="C5165" s="4" t="str">
        <f>_xlfn.XLOOKUP(D5165, CategoryMap!A:A, CategoryMap!B:B, "Not found")</f>
        <v>Home Appliances</v>
      </c>
      <c r="D5165" s="4" t="s">
        <v>38</v>
      </c>
      <c r="E5165" s="4">
        <v>19</v>
      </c>
      <c r="F5165" s="4">
        <v>331.02</v>
      </c>
      <c r="G5165" s="4">
        <f t="shared" si="160"/>
        <v>6289.3799999999992</v>
      </c>
      <c r="H5165" s="5">
        <v>45029</v>
      </c>
      <c r="I5165" s="5" t="str">
        <f t="shared" si="161"/>
        <v>April</v>
      </c>
      <c r="J5165" s="4" t="s">
        <v>28</v>
      </c>
      <c r="K5165" s="4" t="s">
        <v>41</v>
      </c>
      <c r="L5165" s="4" t="s">
        <v>45</v>
      </c>
    </row>
    <row r="5166" spans="1:12" x14ac:dyDescent="0.25">
      <c r="A5166" s="4" t="s">
        <v>8449</v>
      </c>
      <c r="B5166" s="4" t="s">
        <v>8308</v>
      </c>
      <c r="C5166" s="4" t="str">
        <f>_xlfn.XLOOKUP(D5166, CategoryMap!A:A, CategoryMap!B:B, "Not found")</f>
        <v>Electronics</v>
      </c>
      <c r="D5166" s="4" t="s">
        <v>56</v>
      </c>
      <c r="E5166" s="4">
        <v>42</v>
      </c>
      <c r="F5166" s="4">
        <v>108.62</v>
      </c>
      <c r="G5166" s="4">
        <f t="shared" si="160"/>
        <v>4562.04</v>
      </c>
      <c r="H5166" s="5">
        <v>44958</v>
      </c>
      <c r="I5166" s="5" t="str">
        <f t="shared" si="161"/>
        <v>February</v>
      </c>
      <c r="J5166" s="4" t="s">
        <v>22</v>
      </c>
      <c r="K5166" s="4" t="s">
        <v>23</v>
      </c>
      <c r="L5166" s="4" t="s">
        <v>14371</v>
      </c>
    </row>
    <row r="5167" spans="1:12" x14ac:dyDescent="0.25">
      <c r="A5167" s="4" t="s">
        <v>8450</v>
      </c>
      <c r="B5167" s="4" t="s">
        <v>8451</v>
      </c>
      <c r="C5167" s="4" t="str">
        <f>_xlfn.XLOOKUP(D5167, CategoryMap!A:A, CategoryMap!B:B, "Not found")</f>
        <v>Home Appliances</v>
      </c>
      <c r="D5167" s="4" t="s">
        <v>38</v>
      </c>
      <c r="E5167" s="4">
        <v>37</v>
      </c>
      <c r="F5167" s="4">
        <v>79.989999999999995</v>
      </c>
      <c r="G5167" s="4">
        <f t="shared" si="160"/>
        <v>2959.6299999999997</v>
      </c>
      <c r="H5167" s="5">
        <v>45219</v>
      </c>
      <c r="I5167" s="5" t="str">
        <f t="shared" si="161"/>
        <v>October</v>
      </c>
      <c r="J5167" s="4" t="s">
        <v>22</v>
      </c>
      <c r="K5167" s="4" t="s">
        <v>23</v>
      </c>
      <c r="L5167" s="4" t="s">
        <v>77</v>
      </c>
    </row>
    <row r="5168" spans="1:12" x14ac:dyDescent="0.25">
      <c r="A5168" s="4" t="s">
        <v>8452</v>
      </c>
      <c r="B5168" s="4" t="s">
        <v>8453</v>
      </c>
      <c r="C5168" s="4" t="str">
        <f>_xlfn.XLOOKUP(D5168, CategoryMap!A:A, CategoryMap!B:B, "Not found")</f>
        <v>Books</v>
      </c>
      <c r="D5168" s="4" t="s">
        <v>27</v>
      </c>
      <c r="E5168" s="4">
        <v>16</v>
      </c>
      <c r="F5168" s="4">
        <v>129.04</v>
      </c>
      <c r="G5168" s="4">
        <f t="shared" si="160"/>
        <v>2064.64</v>
      </c>
      <c r="H5168" s="5">
        <v>45032</v>
      </c>
      <c r="I5168" s="5" t="str">
        <f t="shared" si="161"/>
        <v>April</v>
      </c>
      <c r="J5168" s="4" t="s">
        <v>22</v>
      </c>
      <c r="K5168" s="4" t="s">
        <v>32</v>
      </c>
      <c r="L5168" s="4" t="s">
        <v>45</v>
      </c>
    </row>
    <row r="5169" spans="1:12" x14ac:dyDescent="0.25">
      <c r="A5169" s="4" t="s">
        <v>8454</v>
      </c>
      <c r="B5169" s="4" t="s">
        <v>8237</v>
      </c>
      <c r="C5169" s="4" t="str">
        <f>_xlfn.XLOOKUP(D5169, CategoryMap!A:A, CategoryMap!B:B, "Not found")</f>
        <v>Home Appliances</v>
      </c>
      <c r="D5169" s="4" t="s">
        <v>38</v>
      </c>
      <c r="E5169" s="4">
        <v>18</v>
      </c>
      <c r="F5169" s="4">
        <v>331.32</v>
      </c>
      <c r="G5169" s="4">
        <f t="shared" si="160"/>
        <v>5963.76</v>
      </c>
      <c r="H5169" s="5">
        <v>45193</v>
      </c>
      <c r="I5169" s="5" t="str">
        <f t="shared" si="161"/>
        <v>September</v>
      </c>
      <c r="J5169" s="4" t="s">
        <v>22</v>
      </c>
      <c r="K5169" s="4" t="s">
        <v>23</v>
      </c>
      <c r="L5169" s="4" t="s">
        <v>77</v>
      </c>
    </row>
    <row r="5170" spans="1:12" x14ac:dyDescent="0.25">
      <c r="A5170" s="4" t="s">
        <v>8455</v>
      </c>
      <c r="B5170" s="4" t="s">
        <v>5527</v>
      </c>
      <c r="C5170" s="4" t="str">
        <f>_xlfn.XLOOKUP(D5170, CategoryMap!A:A, CategoryMap!B:B, "Not found")</f>
        <v>Home Appliances</v>
      </c>
      <c r="D5170" s="4" t="s">
        <v>38</v>
      </c>
      <c r="E5170" s="4">
        <v>18</v>
      </c>
      <c r="F5170" s="4">
        <v>244.71</v>
      </c>
      <c r="G5170" s="4">
        <f t="shared" si="160"/>
        <v>4404.78</v>
      </c>
      <c r="H5170" s="5">
        <v>44958</v>
      </c>
      <c r="I5170" s="5" t="str">
        <f t="shared" si="161"/>
        <v>February</v>
      </c>
      <c r="J5170" s="4" t="s">
        <v>15</v>
      </c>
      <c r="K5170" s="4" t="s">
        <v>41</v>
      </c>
      <c r="L5170" s="4" t="s">
        <v>77</v>
      </c>
    </row>
    <row r="5171" spans="1:12" x14ac:dyDescent="0.25">
      <c r="A5171" s="4" t="s">
        <v>8456</v>
      </c>
      <c r="B5171" s="4" t="s">
        <v>3911</v>
      </c>
      <c r="C5171" s="4" t="str">
        <f>_xlfn.XLOOKUP(D5171, CategoryMap!A:A, CategoryMap!B:B, "Not found")</f>
        <v>Electronics</v>
      </c>
      <c r="D5171" s="4" t="s">
        <v>56</v>
      </c>
      <c r="E5171" s="4">
        <v>33</v>
      </c>
      <c r="F5171" s="4">
        <v>189.39</v>
      </c>
      <c r="G5171" s="4">
        <f t="shared" si="160"/>
        <v>6249.87</v>
      </c>
      <c r="H5171" s="5">
        <v>45283</v>
      </c>
      <c r="I5171" s="5" t="str">
        <f t="shared" si="161"/>
        <v>December</v>
      </c>
      <c r="J5171" s="4" t="s">
        <v>22</v>
      </c>
      <c r="K5171" s="4" t="s">
        <v>23</v>
      </c>
      <c r="L5171" s="4" t="s">
        <v>35</v>
      </c>
    </row>
    <row r="5172" spans="1:12" x14ac:dyDescent="0.25">
      <c r="A5172" s="4" t="s">
        <v>8457</v>
      </c>
      <c r="B5172" s="4" t="s">
        <v>4236</v>
      </c>
      <c r="C5172" s="4" t="str">
        <f>_xlfn.XLOOKUP(D5172, CategoryMap!A:A, CategoryMap!B:B, "Not found")</f>
        <v>Books</v>
      </c>
      <c r="D5172" s="4" t="s">
        <v>44</v>
      </c>
      <c r="E5172" s="4">
        <v>29</v>
      </c>
      <c r="F5172" s="4">
        <v>45.74</v>
      </c>
      <c r="G5172" s="4">
        <f t="shared" si="160"/>
        <v>1326.46</v>
      </c>
      <c r="H5172" s="5">
        <v>45073</v>
      </c>
      <c r="I5172" s="5" t="str">
        <f t="shared" si="161"/>
        <v>May</v>
      </c>
      <c r="J5172" s="4" t="s">
        <v>28</v>
      </c>
      <c r="K5172" s="4" t="s">
        <v>41</v>
      </c>
      <c r="L5172" s="4" t="s">
        <v>77</v>
      </c>
    </row>
    <row r="5173" spans="1:12" x14ac:dyDescent="0.25">
      <c r="A5173" s="4" t="s">
        <v>8458</v>
      </c>
      <c r="B5173" s="4" t="s">
        <v>7838</v>
      </c>
      <c r="C5173" s="4" t="str">
        <f>_xlfn.XLOOKUP(D5173, CategoryMap!A:A, CategoryMap!B:B, "Not found")</f>
        <v>Books</v>
      </c>
      <c r="D5173" s="4" t="s">
        <v>44</v>
      </c>
      <c r="E5173" s="4">
        <v>44</v>
      </c>
      <c r="F5173" s="4">
        <v>219.74</v>
      </c>
      <c r="G5173" s="4">
        <f t="shared" si="160"/>
        <v>9668.5600000000013</v>
      </c>
      <c r="H5173" s="5">
        <v>45154</v>
      </c>
      <c r="I5173" s="5" t="str">
        <f t="shared" si="161"/>
        <v>August</v>
      </c>
      <c r="J5173" s="4" t="s">
        <v>28</v>
      </c>
      <c r="K5173" s="4" t="s">
        <v>23</v>
      </c>
      <c r="L5173" s="4" t="s">
        <v>17</v>
      </c>
    </row>
    <row r="5174" spans="1:12" x14ac:dyDescent="0.25">
      <c r="A5174" s="4" t="s">
        <v>8459</v>
      </c>
      <c r="B5174" s="4" t="s">
        <v>2900</v>
      </c>
      <c r="C5174" s="4" t="str">
        <f>_xlfn.XLOOKUP(D5174, CategoryMap!A:A, CategoryMap!B:B, "Not found")</f>
        <v>Electronics</v>
      </c>
      <c r="D5174" s="4" t="s">
        <v>56</v>
      </c>
      <c r="E5174" s="4">
        <v>5</v>
      </c>
      <c r="F5174" s="4">
        <v>414</v>
      </c>
      <c r="G5174" s="4">
        <f t="shared" si="160"/>
        <v>2070</v>
      </c>
      <c r="H5174" s="5">
        <v>44976</v>
      </c>
      <c r="I5174" s="5" t="str">
        <f t="shared" si="161"/>
        <v>February</v>
      </c>
      <c r="J5174" s="4" t="s">
        <v>15</v>
      </c>
      <c r="K5174" s="4" t="s">
        <v>41</v>
      </c>
      <c r="L5174" s="4" t="s">
        <v>14371</v>
      </c>
    </row>
    <row r="5175" spans="1:12" x14ac:dyDescent="0.25">
      <c r="A5175" s="4" t="s">
        <v>8460</v>
      </c>
      <c r="B5175" s="4" t="s">
        <v>5416</v>
      </c>
      <c r="C5175" s="4" t="str">
        <f>_xlfn.XLOOKUP(D5175, CategoryMap!A:A, CategoryMap!B:B, "Not found")</f>
        <v>Electronics</v>
      </c>
      <c r="D5175" s="4" t="s">
        <v>56</v>
      </c>
      <c r="E5175" s="4">
        <v>15</v>
      </c>
      <c r="F5175" s="4">
        <v>409.73</v>
      </c>
      <c r="G5175" s="4">
        <f t="shared" si="160"/>
        <v>6145.9500000000007</v>
      </c>
      <c r="H5175" s="5">
        <v>45250</v>
      </c>
      <c r="I5175" s="5" t="str">
        <f t="shared" si="161"/>
        <v>November</v>
      </c>
      <c r="J5175" s="4" t="s">
        <v>15</v>
      </c>
      <c r="K5175" s="4" t="s">
        <v>32</v>
      </c>
      <c r="L5175" s="4" t="s">
        <v>14371</v>
      </c>
    </row>
    <row r="5176" spans="1:12" x14ac:dyDescent="0.25">
      <c r="A5176" s="4" t="s">
        <v>8461</v>
      </c>
      <c r="B5176" s="4" t="s">
        <v>8438</v>
      </c>
      <c r="C5176" s="4" t="str">
        <f>_xlfn.XLOOKUP(D5176, CategoryMap!A:A, CategoryMap!B:B, "Not found")</f>
        <v>Clothing</v>
      </c>
      <c r="D5176" s="4" t="s">
        <v>14</v>
      </c>
      <c r="E5176" s="4">
        <v>30</v>
      </c>
      <c r="F5176" s="4">
        <v>317.83</v>
      </c>
      <c r="G5176" s="4">
        <f t="shared" si="160"/>
        <v>9534.9</v>
      </c>
      <c r="H5176" s="5">
        <v>45128</v>
      </c>
      <c r="I5176" s="5" t="str">
        <f t="shared" si="161"/>
        <v>July</v>
      </c>
      <c r="J5176" s="4" t="s">
        <v>15</v>
      </c>
      <c r="K5176" s="4" t="s">
        <v>16</v>
      </c>
      <c r="L5176" s="4" t="s">
        <v>14371</v>
      </c>
    </row>
    <row r="5177" spans="1:12" x14ac:dyDescent="0.25">
      <c r="A5177" s="4" t="s">
        <v>8462</v>
      </c>
      <c r="B5177" s="4" t="s">
        <v>8463</v>
      </c>
      <c r="C5177" s="4" t="str">
        <f>_xlfn.XLOOKUP(D5177, CategoryMap!A:A, CategoryMap!B:B, "Not found")</f>
        <v>Clothing</v>
      </c>
      <c r="D5177" s="4" t="s">
        <v>14</v>
      </c>
      <c r="E5177" s="4">
        <v>8</v>
      </c>
      <c r="F5177" s="4">
        <v>148.58000000000001</v>
      </c>
      <c r="G5177" s="4">
        <f t="shared" si="160"/>
        <v>1188.6400000000001</v>
      </c>
      <c r="H5177" s="5">
        <v>44991</v>
      </c>
      <c r="I5177" s="5" t="str">
        <f t="shared" si="161"/>
        <v>March</v>
      </c>
      <c r="J5177" s="4" t="s">
        <v>28</v>
      </c>
      <c r="K5177" s="4" t="s">
        <v>32</v>
      </c>
      <c r="L5177" s="4" t="s">
        <v>45</v>
      </c>
    </row>
    <row r="5178" spans="1:12" x14ac:dyDescent="0.25">
      <c r="A5178" s="4" t="s">
        <v>8464</v>
      </c>
      <c r="B5178" s="4" t="s">
        <v>1794</v>
      </c>
      <c r="C5178" s="4" t="str">
        <f>_xlfn.XLOOKUP(D5178, CategoryMap!A:A, CategoryMap!B:B, "Not found")</f>
        <v>Books</v>
      </c>
      <c r="D5178" s="4" t="s">
        <v>44</v>
      </c>
      <c r="E5178" s="4">
        <v>25</v>
      </c>
      <c r="F5178" s="4">
        <v>290.10000000000002</v>
      </c>
      <c r="G5178" s="4">
        <f t="shared" si="160"/>
        <v>7252.5000000000009</v>
      </c>
      <c r="H5178" s="5">
        <v>45085</v>
      </c>
      <c r="I5178" s="5" t="str">
        <f t="shared" si="161"/>
        <v>June</v>
      </c>
      <c r="J5178" s="4" t="s">
        <v>15</v>
      </c>
      <c r="K5178" s="4" t="s">
        <v>16</v>
      </c>
      <c r="L5178" s="4" t="s">
        <v>17</v>
      </c>
    </row>
    <row r="5179" spans="1:12" x14ac:dyDescent="0.25">
      <c r="A5179" s="4" t="s">
        <v>8465</v>
      </c>
      <c r="B5179" s="4" t="s">
        <v>2397</v>
      </c>
      <c r="C5179" s="4" t="str">
        <f>_xlfn.XLOOKUP(D5179, CategoryMap!A:A, CategoryMap!B:B, "Not found")</f>
        <v>Clothing</v>
      </c>
      <c r="D5179" s="4" t="s">
        <v>14</v>
      </c>
      <c r="E5179" s="4">
        <v>27</v>
      </c>
      <c r="F5179" s="4">
        <v>189.68</v>
      </c>
      <c r="G5179" s="4">
        <f t="shared" si="160"/>
        <v>5121.3600000000006</v>
      </c>
      <c r="H5179" s="5">
        <v>45159</v>
      </c>
      <c r="I5179" s="5" t="str">
        <f t="shared" si="161"/>
        <v>August</v>
      </c>
      <c r="J5179" s="4" t="s">
        <v>15</v>
      </c>
      <c r="K5179" s="4" t="s">
        <v>41</v>
      </c>
      <c r="L5179" s="4" t="s">
        <v>35</v>
      </c>
    </row>
    <row r="5180" spans="1:12" x14ac:dyDescent="0.25">
      <c r="A5180" s="4" t="s">
        <v>8466</v>
      </c>
      <c r="B5180" s="4" t="s">
        <v>8467</v>
      </c>
      <c r="C5180" s="4" t="str">
        <f>_xlfn.XLOOKUP(D5180, CategoryMap!A:A, CategoryMap!B:B, "Not found")</f>
        <v>Books</v>
      </c>
      <c r="D5180" s="4" t="s">
        <v>27</v>
      </c>
      <c r="E5180" s="4">
        <v>31</v>
      </c>
      <c r="F5180" s="4">
        <v>492.95</v>
      </c>
      <c r="G5180" s="4">
        <f t="shared" si="160"/>
        <v>15281.449999999999</v>
      </c>
      <c r="H5180" s="5">
        <v>45279</v>
      </c>
      <c r="I5180" s="5" t="str">
        <f t="shared" si="161"/>
        <v>December</v>
      </c>
      <c r="J5180" s="4" t="s">
        <v>15</v>
      </c>
      <c r="K5180" s="4" t="s">
        <v>16</v>
      </c>
      <c r="L5180" s="4" t="s">
        <v>45</v>
      </c>
    </row>
    <row r="5181" spans="1:12" x14ac:dyDescent="0.25">
      <c r="A5181" s="4" t="s">
        <v>8468</v>
      </c>
      <c r="B5181" s="4" t="s">
        <v>293</v>
      </c>
      <c r="C5181" s="4" t="str">
        <f>_xlfn.XLOOKUP(D5181, CategoryMap!A:A, CategoryMap!B:B, "Not found")</f>
        <v>Books</v>
      </c>
      <c r="D5181" s="4" t="s">
        <v>44</v>
      </c>
      <c r="E5181" s="4">
        <v>29</v>
      </c>
      <c r="F5181" s="4">
        <v>467.38</v>
      </c>
      <c r="G5181" s="4">
        <f t="shared" si="160"/>
        <v>13554.02</v>
      </c>
      <c r="H5181" s="5">
        <v>45035</v>
      </c>
      <c r="I5181" s="5" t="str">
        <f t="shared" si="161"/>
        <v>April</v>
      </c>
      <c r="J5181" s="4" t="s">
        <v>15</v>
      </c>
      <c r="K5181" s="4" t="s">
        <v>23</v>
      </c>
      <c r="L5181" s="4" t="s">
        <v>77</v>
      </c>
    </row>
    <row r="5182" spans="1:12" x14ac:dyDescent="0.25">
      <c r="A5182" s="4" t="s">
        <v>8469</v>
      </c>
      <c r="B5182" s="4" t="s">
        <v>8470</v>
      </c>
      <c r="C5182" s="4" t="str">
        <f>_xlfn.XLOOKUP(D5182, CategoryMap!A:A, CategoryMap!B:B, "Not found")</f>
        <v>Books</v>
      </c>
      <c r="D5182" s="4" t="s">
        <v>27</v>
      </c>
      <c r="E5182" s="4">
        <v>37</v>
      </c>
      <c r="F5182" s="4">
        <v>281.56</v>
      </c>
      <c r="G5182" s="4">
        <f t="shared" si="160"/>
        <v>10417.719999999999</v>
      </c>
      <c r="H5182" s="5">
        <v>45050</v>
      </c>
      <c r="I5182" s="5" t="str">
        <f t="shared" si="161"/>
        <v>May</v>
      </c>
      <c r="J5182" s="4" t="s">
        <v>22</v>
      </c>
      <c r="K5182" s="4" t="s">
        <v>41</v>
      </c>
      <c r="L5182" s="4" t="s">
        <v>77</v>
      </c>
    </row>
    <row r="5183" spans="1:12" x14ac:dyDescent="0.25">
      <c r="A5183" s="4" t="s">
        <v>8471</v>
      </c>
      <c r="B5183" s="4" t="s">
        <v>8472</v>
      </c>
      <c r="C5183" s="4" t="str">
        <f>_xlfn.XLOOKUP(D5183, CategoryMap!A:A, CategoryMap!B:B, "Not found")</f>
        <v>Books</v>
      </c>
      <c r="D5183" s="4" t="s">
        <v>44</v>
      </c>
      <c r="E5183" s="4">
        <v>12</v>
      </c>
      <c r="F5183" s="4">
        <v>301.07</v>
      </c>
      <c r="G5183" s="4">
        <f t="shared" si="160"/>
        <v>3612.84</v>
      </c>
      <c r="H5183" s="5">
        <v>45196</v>
      </c>
      <c r="I5183" s="5" t="str">
        <f t="shared" si="161"/>
        <v>September</v>
      </c>
      <c r="J5183" s="4" t="s">
        <v>22</v>
      </c>
      <c r="K5183" s="4" t="s">
        <v>16</v>
      </c>
      <c r="L5183" s="4" t="s">
        <v>17</v>
      </c>
    </row>
    <row r="5184" spans="1:12" x14ac:dyDescent="0.25">
      <c r="A5184" s="4" t="s">
        <v>8473</v>
      </c>
      <c r="B5184" s="4" t="s">
        <v>8474</v>
      </c>
      <c r="C5184" s="4" t="str">
        <f>_xlfn.XLOOKUP(D5184, CategoryMap!A:A, CategoryMap!B:B, "Not found")</f>
        <v>Electronics</v>
      </c>
      <c r="D5184" s="4" t="s">
        <v>21</v>
      </c>
      <c r="E5184" s="4">
        <v>23</v>
      </c>
      <c r="F5184" s="4">
        <v>32.770000000000003</v>
      </c>
      <c r="G5184" s="4">
        <f t="shared" si="160"/>
        <v>753.71</v>
      </c>
      <c r="H5184" s="5">
        <v>45223</v>
      </c>
      <c r="I5184" s="5" t="str">
        <f t="shared" si="161"/>
        <v>October</v>
      </c>
      <c r="J5184" s="4" t="s">
        <v>22</v>
      </c>
      <c r="K5184" s="4" t="s">
        <v>41</v>
      </c>
      <c r="L5184" s="4" t="s">
        <v>77</v>
      </c>
    </row>
    <row r="5185" spans="1:12" x14ac:dyDescent="0.25">
      <c r="A5185" s="4" t="s">
        <v>8475</v>
      </c>
      <c r="B5185" s="4" t="s">
        <v>8476</v>
      </c>
      <c r="C5185" s="4" t="str">
        <f>_xlfn.XLOOKUP(D5185, CategoryMap!A:A, CategoryMap!B:B, "Not found")</f>
        <v>Books</v>
      </c>
      <c r="D5185" s="4" t="s">
        <v>44</v>
      </c>
      <c r="E5185" s="4">
        <v>43</v>
      </c>
      <c r="F5185" s="4">
        <v>80.069999999999993</v>
      </c>
      <c r="G5185" s="4">
        <f t="shared" si="160"/>
        <v>3443.0099999999998</v>
      </c>
      <c r="H5185" s="5">
        <v>44939</v>
      </c>
      <c r="I5185" s="5" t="str">
        <f t="shared" si="161"/>
        <v>January</v>
      </c>
      <c r="J5185" s="4" t="s">
        <v>28</v>
      </c>
      <c r="K5185" s="4" t="s">
        <v>41</v>
      </c>
      <c r="L5185" s="4" t="s">
        <v>17</v>
      </c>
    </row>
    <row r="5186" spans="1:12" x14ac:dyDescent="0.25">
      <c r="A5186" s="4" t="s">
        <v>8477</v>
      </c>
      <c r="B5186" s="4" t="s">
        <v>5729</v>
      </c>
      <c r="C5186" s="4" t="str">
        <f>_xlfn.XLOOKUP(D5186, CategoryMap!A:A, CategoryMap!B:B, "Not found")</f>
        <v>Toys</v>
      </c>
      <c r="D5186" s="4" t="s">
        <v>66</v>
      </c>
      <c r="E5186" s="4">
        <v>6</v>
      </c>
      <c r="F5186" s="4">
        <v>46.19</v>
      </c>
      <c r="G5186" s="4">
        <f t="shared" ref="G5186:G5249" si="162">E5186*F5186</f>
        <v>277.14</v>
      </c>
      <c r="H5186" s="5">
        <v>45231</v>
      </c>
      <c r="I5186" s="5" t="str">
        <f t="shared" si="161"/>
        <v>November</v>
      </c>
      <c r="J5186" s="4" t="s">
        <v>15</v>
      </c>
      <c r="K5186" s="4" t="s">
        <v>16</v>
      </c>
      <c r="L5186" s="4" t="s">
        <v>45</v>
      </c>
    </row>
    <row r="5187" spans="1:12" x14ac:dyDescent="0.25">
      <c r="A5187" s="4" t="s">
        <v>8478</v>
      </c>
      <c r="B5187" s="4" t="s">
        <v>8479</v>
      </c>
      <c r="C5187" s="4" t="str">
        <f>_xlfn.XLOOKUP(D5187, CategoryMap!A:A, CategoryMap!B:B, "Not found")</f>
        <v>Books</v>
      </c>
      <c r="D5187" s="4" t="s">
        <v>44</v>
      </c>
      <c r="E5187" s="4">
        <v>19</v>
      </c>
      <c r="F5187" s="4">
        <v>463.99</v>
      </c>
      <c r="G5187" s="4">
        <f t="shared" si="162"/>
        <v>8815.81</v>
      </c>
      <c r="H5187" s="5">
        <v>44974</v>
      </c>
      <c r="I5187" s="5" t="str">
        <f t="shared" ref="I5187:I5250" si="163">TEXT(H5187,"mmmm")</f>
        <v>February</v>
      </c>
      <c r="J5187" s="4" t="s">
        <v>28</v>
      </c>
      <c r="K5187" s="4" t="s">
        <v>32</v>
      </c>
      <c r="L5187" s="4" t="s">
        <v>77</v>
      </c>
    </row>
    <row r="5188" spans="1:12" x14ac:dyDescent="0.25">
      <c r="A5188" s="4" t="s">
        <v>8480</v>
      </c>
      <c r="B5188" s="4" t="s">
        <v>8481</v>
      </c>
      <c r="C5188" s="4" t="str">
        <f>_xlfn.XLOOKUP(D5188, CategoryMap!A:A, CategoryMap!B:B, "Not found")</f>
        <v>Clothing</v>
      </c>
      <c r="D5188" s="4" t="s">
        <v>14</v>
      </c>
      <c r="E5188" s="4">
        <v>35</v>
      </c>
      <c r="F5188" s="4">
        <v>190.26</v>
      </c>
      <c r="G5188" s="4">
        <f t="shared" si="162"/>
        <v>6659.0999999999995</v>
      </c>
      <c r="H5188" s="5">
        <v>45157</v>
      </c>
      <c r="I5188" s="5" t="str">
        <f t="shared" si="163"/>
        <v>August</v>
      </c>
      <c r="J5188" s="4" t="s">
        <v>15</v>
      </c>
      <c r="K5188" s="4" t="s">
        <v>16</v>
      </c>
      <c r="L5188" s="4" t="s">
        <v>77</v>
      </c>
    </row>
    <row r="5189" spans="1:12" x14ac:dyDescent="0.25">
      <c r="A5189" s="4" t="s">
        <v>8482</v>
      </c>
      <c r="B5189" s="4" t="s">
        <v>8483</v>
      </c>
      <c r="C5189" s="4" t="str">
        <f>_xlfn.XLOOKUP(D5189, CategoryMap!A:A, CategoryMap!B:B, "Not found")</f>
        <v>Home Appliances</v>
      </c>
      <c r="D5189" s="4" t="s">
        <v>38</v>
      </c>
      <c r="E5189" s="4">
        <v>8</v>
      </c>
      <c r="F5189" s="4">
        <v>233.2</v>
      </c>
      <c r="G5189" s="4">
        <f t="shared" si="162"/>
        <v>1865.6</v>
      </c>
      <c r="H5189" s="5">
        <v>44976</v>
      </c>
      <c r="I5189" s="5" t="str">
        <f t="shared" si="163"/>
        <v>February</v>
      </c>
      <c r="J5189" s="4" t="s">
        <v>15</v>
      </c>
      <c r="K5189" s="4" t="s">
        <v>23</v>
      </c>
      <c r="L5189" s="4" t="s">
        <v>14371</v>
      </c>
    </row>
    <row r="5190" spans="1:12" x14ac:dyDescent="0.25">
      <c r="A5190" s="4" t="s">
        <v>8484</v>
      </c>
      <c r="B5190" s="4" t="s">
        <v>8485</v>
      </c>
      <c r="C5190" s="4" t="str">
        <f>_xlfn.XLOOKUP(D5190, CategoryMap!A:A, CategoryMap!B:B, "Not found")</f>
        <v>Books</v>
      </c>
      <c r="D5190" s="4" t="s">
        <v>27</v>
      </c>
      <c r="E5190" s="4">
        <v>1</v>
      </c>
      <c r="F5190" s="4">
        <v>485.64</v>
      </c>
      <c r="G5190" s="4">
        <f t="shared" si="162"/>
        <v>485.64</v>
      </c>
      <c r="H5190" s="5">
        <v>45270</v>
      </c>
      <c r="I5190" s="5" t="str">
        <f t="shared" si="163"/>
        <v>December</v>
      </c>
      <c r="J5190" s="4" t="s">
        <v>22</v>
      </c>
      <c r="K5190" s="4" t="s">
        <v>32</v>
      </c>
      <c r="L5190" s="4" t="s">
        <v>77</v>
      </c>
    </row>
    <row r="5191" spans="1:12" x14ac:dyDescent="0.25">
      <c r="A5191" s="4" t="s">
        <v>8486</v>
      </c>
      <c r="B5191" s="4" t="s">
        <v>425</v>
      </c>
      <c r="C5191" s="4" t="str">
        <f>_xlfn.XLOOKUP(D5191, CategoryMap!A:A, CategoryMap!B:B, "Not found")</f>
        <v>Home Appliances</v>
      </c>
      <c r="D5191" s="4" t="s">
        <v>38</v>
      </c>
      <c r="E5191" s="4">
        <v>42</v>
      </c>
      <c r="F5191" s="4">
        <v>28.3</v>
      </c>
      <c r="G5191" s="4">
        <f t="shared" si="162"/>
        <v>1188.6000000000001</v>
      </c>
      <c r="H5191" s="5">
        <v>45064</v>
      </c>
      <c r="I5191" s="5" t="str">
        <f t="shared" si="163"/>
        <v>May</v>
      </c>
      <c r="J5191" s="4" t="s">
        <v>15</v>
      </c>
      <c r="K5191" s="4" t="s">
        <v>23</v>
      </c>
      <c r="L5191" s="4" t="s">
        <v>77</v>
      </c>
    </row>
    <row r="5192" spans="1:12" x14ac:dyDescent="0.25">
      <c r="A5192" s="4" t="s">
        <v>8487</v>
      </c>
      <c r="B5192" s="4" t="s">
        <v>4899</v>
      </c>
      <c r="C5192" s="4" t="str">
        <f>_xlfn.XLOOKUP(D5192, CategoryMap!A:A, CategoryMap!B:B, "Not found")</f>
        <v>Electronics</v>
      </c>
      <c r="D5192" s="4" t="s">
        <v>21</v>
      </c>
      <c r="E5192" s="4">
        <v>4</v>
      </c>
      <c r="F5192" s="4">
        <v>301.67</v>
      </c>
      <c r="G5192" s="4">
        <f t="shared" si="162"/>
        <v>1206.68</v>
      </c>
      <c r="H5192" s="5">
        <v>45221</v>
      </c>
      <c r="I5192" s="5" t="str">
        <f t="shared" si="163"/>
        <v>October</v>
      </c>
      <c r="J5192" s="4" t="s">
        <v>28</v>
      </c>
      <c r="K5192" s="4" t="s">
        <v>32</v>
      </c>
      <c r="L5192" s="4" t="s">
        <v>17</v>
      </c>
    </row>
    <row r="5193" spans="1:12" x14ac:dyDescent="0.25">
      <c r="A5193" s="4" t="s">
        <v>8488</v>
      </c>
      <c r="B5193" s="4" t="s">
        <v>1546</v>
      </c>
      <c r="C5193" s="4" t="str">
        <f>_xlfn.XLOOKUP(D5193, CategoryMap!A:A, CategoryMap!B:B, "Not found")</f>
        <v>Electronics</v>
      </c>
      <c r="D5193" s="4" t="s">
        <v>21</v>
      </c>
      <c r="E5193" s="4">
        <v>41</v>
      </c>
      <c r="F5193" s="4">
        <v>284.14999999999998</v>
      </c>
      <c r="G5193" s="4">
        <f t="shared" si="162"/>
        <v>11650.15</v>
      </c>
      <c r="H5193" s="5">
        <v>45142</v>
      </c>
      <c r="I5193" s="5" t="str">
        <f t="shared" si="163"/>
        <v>August</v>
      </c>
      <c r="J5193" s="4" t="s">
        <v>28</v>
      </c>
      <c r="K5193" s="4" t="s">
        <v>23</v>
      </c>
      <c r="L5193" s="4" t="s">
        <v>17</v>
      </c>
    </row>
    <row r="5194" spans="1:12" x14ac:dyDescent="0.25">
      <c r="A5194" s="4" t="s">
        <v>8489</v>
      </c>
      <c r="B5194" s="4" t="s">
        <v>1385</v>
      </c>
      <c r="C5194" s="4" t="str">
        <f>_xlfn.XLOOKUP(D5194, CategoryMap!A:A, CategoryMap!B:B, "Not found")</f>
        <v>Books</v>
      </c>
      <c r="D5194" s="4" t="s">
        <v>44</v>
      </c>
      <c r="E5194" s="4">
        <v>4</v>
      </c>
      <c r="F5194" s="4">
        <v>357.85</v>
      </c>
      <c r="G5194" s="4">
        <f t="shared" si="162"/>
        <v>1431.4</v>
      </c>
      <c r="H5194" s="5">
        <v>45110</v>
      </c>
      <c r="I5194" s="5" t="str">
        <f t="shared" si="163"/>
        <v>July</v>
      </c>
      <c r="J5194" s="4" t="s">
        <v>22</v>
      </c>
      <c r="K5194" s="4" t="s">
        <v>32</v>
      </c>
      <c r="L5194" s="4" t="s">
        <v>14371</v>
      </c>
    </row>
    <row r="5195" spans="1:12" x14ac:dyDescent="0.25">
      <c r="A5195" s="4" t="s">
        <v>8490</v>
      </c>
      <c r="B5195" s="4" t="s">
        <v>2272</v>
      </c>
      <c r="C5195" s="4" t="str">
        <f>_xlfn.XLOOKUP(D5195, CategoryMap!A:A, CategoryMap!B:B, "Not found")</f>
        <v>Home Appliances</v>
      </c>
      <c r="D5195" s="4" t="s">
        <v>38</v>
      </c>
      <c r="E5195" s="4">
        <v>22</v>
      </c>
      <c r="F5195" s="4">
        <v>309.45</v>
      </c>
      <c r="G5195" s="4">
        <f t="shared" si="162"/>
        <v>6807.9</v>
      </c>
      <c r="H5195" s="5">
        <v>45247</v>
      </c>
      <c r="I5195" s="5" t="str">
        <f t="shared" si="163"/>
        <v>November</v>
      </c>
      <c r="J5195" s="4" t="s">
        <v>28</v>
      </c>
      <c r="K5195" s="4" t="s">
        <v>41</v>
      </c>
      <c r="L5195" s="4" t="s">
        <v>35</v>
      </c>
    </row>
    <row r="5196" spans="1:12" x14ac:dyDescent="0.25">
      <c r="A5196" s="4" t="s">
        <v>8491</v>
      </c>
      <c r="B5196" s="4" t="s">
        <v>8492</v>
      </c>
      <c r="C5196" s="4" t="str">
        <f>_xlfn.XLOOKUP(D5196, CategoryMap!A:A, CategoryMap!B:B, "Not found")</f>
        <v>Electronics</v>
      </c>
      <c r="D5196" s="4" t="s">
        <v>56</v>
      </c>
      <c r="E5196" s="4">
        <v>1</v>
      </c>
      <c r="F5196" s="4">
        <v>495.06</v>
      </c>
      <c r="G5196" s="4">
        <f t="shared" si="162"/>
        <v>495.06</v>
      </c>
      <c r="H5196" s="5">
        <v>44936</v>
      </c>
      <c r="I5196" s="5" t="str">
        <f t="shared" si="163"/>
        <v>January</v>
      </c>
      <c r="J5196" s="4" t="s">
        <v>22</v>
      </c>
      <c r="K5196" s="4" t="s">
        <v>16</v>
      </c>
      <c r="L5196" s="4" t="s">
        <v>17</v>
      </c>
    </row>
    <row r="5197" spans="1:12" x14ac:dyDescent="0.25">
      <c r="A5197" s="4" t="s">
        <v>8493</v>
      </c>
      <c r="B5197" s="4" t="s">
        <v>3157</v>
      </c>
      <c r="C5197" s="4" t="str">
        <f>_xlfn.XLOOKUP(D5197, CategoryMap!A:A, CategoryMap!B:B, "Not found")</f>
        <v>Electronics</v>
      </c>
      <c r="D5197" s="4" t="s">
        <v>21</v>
      </c>
      <c r="E5197" s="4">
        <v>30</v>
      </c>
      <c r="F5197" s="4">
        <v>267.82</v>
      </c>
      <c r="G5197" s="4">
        <f t="shared" si="162"/>
        <v>8034.5999999999995</v>
      </c>
      <c r="H5197" s="5">
        <v>45044</v>
      </c>
      <c r="I5197" s="5" t="str">
        <f t="shared" si="163"/>
        <v>April</v>
      </c>
      <c r="J5197" s="4" t="s">
        <v>15</v>
      </c>
      <c r="K5197" s="4" t="s">
        <v>32</v>
      </c>
      <c r="L5197" s="4" t="s">
        <v>17</v>
      </c>
    </row>
    <row r="5198" spans="1:12" x14ac:dyDescent="0.25">
      <c r="A5198" s="4" t="s">
        <v>8494</v>
      </c>
      <c r="B5198" s="4" t="s">
        <v>3923</v>
      </c>
      <c r="C5198" s="4" t="str">
        <f>_xlfn.XLOOKUP(D5198, CategoryMap!A:A, CategoryMap!B:B, "Not found")</f>
        <v>Home Appliances</v>
      </c>
      <c r="D5198" s="4" t="s">
        <v>38</v>
      </c>
      <c r="E5198" s="4">
        <v>12</v>
      </c>
      <c r="F5198" s="4">
        <v>25.38</v>
      </c>
      <c r="G5198" s="4">
        <f t="shared" si="162"/>
        <v>304.56</v>
      </c>
      <c r="H5198" s="5">
        <v>45034</v>
      </c>
      <c r="I5198" s="5" t="str">
        <f t="shared" si="163"/>
        <v>April</v>
      </c>
      <c r="J5198" s="4" t="s">
        <v>15</v>
      </c>
      <c r="K5198" s="4" t="s">
        <v>41</v>
      </c>
      <c r="L5198" s="4" t="s">
        <v>45</v>
      </c>
    </row>
    <row r="5199" spans="1:12" x14ac:dyDescent="0.25">
      <c r="A5199" s="4" t="s">
        <v>8495</v>
      </c>
      <c r="B5199" s="4" t="s">
        <v>6143</v>
      </c>
      <c r="C5199" s="4" t="str">
        <f>_xlfn.XLOOKUP(D5199, CategoryMap!A:A, CategoryMap!B:B, "Not found")</f>
        <v>Toys</v>
      </c>
      <c r="D5199" s="4" t="s">
        <v>66</v>
      </c>
      <c r="E5199" s="4">
        <v>9</v>
      </c>
      <c r="F5199" s="4">
        <v>477.34</v>
      </c>
      <c r="G5199" s="4">
        <f t="shared" si="162"/>
        <v>4296.0599999999995</v>
      </c>
      <c r="H5199" s="5">
        <v>44979</v>
      </c>
      <c r="I5199" s="5" t="str">
        <f t="shared" si="163"/>
        <v>February</v>
      </c>
      <c r="J5199" s="4" t="s">
        <v>15</v>
      </c>
      <c r="K5199" s="4" t="s">
        <v>41</v>
      </c>
      <c r="L5199" s="4" t="s">
        <v>14371</v>
      </c>
    </row>
    <row r="5200" spans="1:12" x14ac:dyDescent="0.25">
      <c r="A5200" s="4" t="s">
        <v>8496</v>
      </c>
      <c r="B5200" s="4" t="s">
        <v>2946</v>
      </c>
      <c r="C5200" s="4" t="str">
        <f>_xlfn.XLOOKUP(D5200, CategoryMap!A:A, CategoryMap!B:B, "Not found")</f>
        <v>Clothing</v>
      </c>
      <c r="D5200" s="4" t="s">
        <v>14</v>
      </c>
      <c r="E5200" s="4">
        <v>9</v>
      </c>
      <c r="F5200" s="4">
        <v>97.12</v>
      </c>
      <c r="G5200" s="4">
        <f t="shared" si="162"/>
        <v>874.08</v>
      </c>
      <c r="H5200" s="5">
        <v>44969</v>
      </c>
      <c r="I5200" s="5" t="str">
        <f t="shared" si="163"/>
        <v>February</v>
      </c>
      <c r="J5200" s="4" t="s">
        <v>28</v>
      </c>
      <c r="K5200" s="4" t="s">
        <v>32</v>
      </c>
      <c r="L5200" s="4" t="s">
        <v>17</v>
      </c>
    </row>
    <row r="5201" spans="1:12" x14ac:dyDescent="0.25">
      <c r="A5201" s="4" t="s">
        <v>8497</v>
      </c>
      <c r="B5201" s="4" t="s">
        <v>3760</v>
      </c>
      <c r="C5201" s="4" t="str">
        <f>_xlfn.XLOOKUP(D5201, CategoryMap!A:A, CategoryMap!B:B, "Not found")</f>
        <v>Clothing</v>
      </c>
      <c r="D5201" s="4" t="s">
        <v>14</v>
      </c>
      <c r="E5201" s="4">
        <v>33</v>
      </c>
      <c r="F5201" s="4">
        <v>147.15</v>
      </c>
      <c r="G5201" s="4">
        <f t="shared" si="162"/>
        <v>4855.95</v>
      </c>
      <c r="H5201" s="5">
        <v>45110</v>
      </c>
      <c r="I5201" s="5" t="str">
        <f t="shared" si="163"/>
        <v>July</v>
      </c>
      <c r="J5201" s="4" t="s">
        <v>28</v>
      </c>
      <c r="K5201" s="4" t="s">
        <v>23</v>
      </c>
      <c r="L5201" s="4" t="s">
        <v>17</v>
      </c>
    </row>
    <row r="5202" spans="1:12" x14ac:dyDescent="0.25">
      <c r="A5202" s="4" t="s">
        <v>8498</v>
      </c>
      <c r="B5202" s="4" t="s">
        <v>8499</v>
      </c>
      <c r="C5202" s="4" t="str">
        <f>_xlfn.XLOOKUP(D5202, CategoryMap!A:A, CategoryMap!B:B, "Not found")</f>
        <v>Home Appliances</v>
      </c>
      <c r="D5202" s="4" t="s">
        <v>38</v>
      </c>
      <c r="E5202" s="4">
        <v>20</v>
      </c>
      <c r="F5202" s="4">
        <v>51.76</v>
      </c>
      <c r="G5202" s="4">
        <f t="shared" si="162"/>
        <v>1035.2</v>
      </c>
      <c r="H5202" s="5">
        <v>45178</v>
      </c>
      <c r="I5202" s="5" t="str">
        <f t="shared" si="163"/>
        <v>September</v>
      </c>
      <c r="J5202" s="4" t="s">
        <v>28</v>
      </c>
      <c r="K5202" s="4" t="s">
        <v>16</v>
      </c>
      <c r="L5202" s="4" t="s">
        <v>14371</v>
      </c>
    </row>
    <row r="5203" spans="1:12" x14ac:dyDescent="0.25">
      <c r="A5203" s="4" t="s">
        <v>8500</v>
      </c>
      <c r="B5203" s="4" t="s">
        <v>8501</v>
      </c>
      <c r="C5203" s="4" t="str">
        <f>_xlfn.XLOOKUP(D5203, CategoryMap!A:A, CategoryMap!B:B, "Not found")</f>
        <v>Electronics</v>
      </c>
      <c r="D5203" s="4" t="s">
        <v>56</v>
      </c>
      <c r="E5203" s="4">
        <v>34</v>
      </c>
      <c r="F5203" s="4">
        <v>107.75</v>
      </c>
      <c r="G5203" s="4">
        <f t="shared" si="162"/>
        <v>3663.5</v>
      </c>
      <c r="H5203" s="5">
        <v>44960</v>
      </c>
      <c r="I5203" s="5" t="str">
        <f t="shared" si="163"/>
        <v>February</v>
      </c>
      <c r="J5203" s="4" t="s">
        <v>28</v>
      </c>
      <c r="K5203" s="4" t="s">
        <v>41</v>
      </c>
      <c r="L5203" s="4" t="s">
        <v>14371</v>
      </c>
    </row>
    <row r="5204" spans="1:12" x14ac:dyDescent="0.25">
      <c r="A5204" s="4" t="s">
        <v>8502</v>
      </c>
      <c r="B5204" s="4" t="s">
        <v>8503</v>
      </c>
      <c r="C5204" s="4" t="str">
        <f>_xlfn.XLOOKUP(D5204, CategoryMap!A:A, CategoryMap!B:B, "Not found")</f>
        <v>Electronics</v>
      </c>
      <c r="D5204" s="4" t="s">
        <v>56</v>
      </c>
      <c r="E5204" s="4">
        <v>7</v>
      </c>
      <c r="F5204" s="4">
        <v>202.06</v>
      </c>
      <c r="G5204" s="4">
        <f t="shared" si="162"/>
        <v>1414.42</v>
      </c>
      <c r="H5204" s="5">
        <v>45266</v>
      </c>
      <c r="I5204" s="5" t="str">
        <f t="shared" si="163"/>
        <v>December</v>
      </c>
      <c r="J5204" s="4" t="s">
        <v>22</v>
      </c>
      <c r="K5204" s="4" t="s">
        <v>41</v>
      </c>
      <c r="L5204" s="4" t="s">
        <v>17</v>
      </c>
    </row>
    <row r="5205" spans="1:12" x14ac:dyDescent="0.25">
      <c r="A5205" s="4" t="s">
        <v>8504</v>
      </c>
      <c r="B5205" s="4" t="s">
        <v>8059</v>
      </c>
      <c r="C5205" s="4" t="str">
        <f>_xlfn.XLOOKUP(D5205, CategoryMap!A:A, CategoryMap!B:B, "Not found")</f>
        <v>Home Appliances</v>
      </c>
      <c r="D5205" s="4" t="s">
        <v>38</v>
      </c>
      <c r="E5205" s="4">
        <v>3</v>
      </c>
      <c r="F5205" s="4">
        <v>14.02</v>
      </c>
      <c r="G5205" s="4">
        <f t="shared" si="162"/>
        <v>42.06</v>
      </c>
      <c r="H5205" s="5">
        <v>44974</v>
      </c>
      <c r="I5205" s="5" t="str">
        <f t="shared" si="163"/>
        <v>February</v>
      </c>
      <c r="J5205" s="4" t="s">
        <v>28</v>
      </c>
      <c r="K5205" s="4" t="s">
        <v>32</v>
      </c>
      <c r="L5205" s="4" t="s">
        <v>14371</v>
      </c>
    </row>
    <row r="5206" spans="1:12" x14ac:dyDescent="0.25">
      <c r="A5206" s="4" t="s">
        <v>8505</v>
      </c>
      <c r="B5206" s="4" t="s">
        <v>6595</v>
      </c>
      <c r="C5206" s="4" t="str">
        <f>_xlfn.XLOOKUP(D5206, CategoryMap!A:A, CategoryMap!B:B, "Not found")</f>
        <v>Books</v>
      </c>
      <c r="D5206" s="4" t="s">
        <v>44</v>
      </c>
      <c r="E5206" s="4">
        <v>49</v>
      </c>
      <c r="F5206" s="4">
        <v>210.58</v>
      </c>
      <c r="G5206" s="4">
        <f t="shared" si="162"/>
        <v>10318.42</v>
      </c>
      <c r="H5206" s="5">
        <v>45135</v>
      </c>
      <c r="I5206" s="5" t="str">
        <f t="shared" si="163"/>
        <v>July</v>
      </c>
      <c r="J5206" s="4" t="s">
        <v>22</v>
      </c>
      <c r="K5206" s="4" t="s">
        <v>23</v>
      </c>
      <c r="L5206" s="4" t="s">
        <v>77</v>
      </c>
    </row>
    <row r="5207" spans="1:12" x14ac:dyDescent="0.25">
      <c r="A5207" s="4" t="s">
        <v>8506</v>
      </c>
      <c r="B5207" s="4" t="s">
        <v>6870</v>
      </c>
      <c r="C5207" s="4" t="str">
        <f>_xlfn.XLOOKUP(D5207, CategoryMap!A:A, CategoryMap!B:B, "Not found")</f>
        <v>Electronics</v>
      </c>
      <c r="D5207" s="4" t="s">
        <v>21</v>
      </c>
      <c r="E5207" s="4">
        <v>45</v>
      </c>
      <c r="F5207" s="4">
        <v>154.05000000000001</v>
      </c>
      <c r="G5207" s="4">
        <f t="shared" si="162"/>
        <v>6932.2500000000009</v>
      </c>
      <c r="H5207" s="5">
        <v>45023</v>
      </c>
      <c r="I5207" s="5" t="str">
        <f t="shared" si="163"/>
        <v>April</v>
      </c>
      <c r="J5207" s="4" t="s">
        <v>22</v>
      </c>
      <c r="K5207" s="4" t="s">
        <v>41</v>
      </c>
      <c r="L5207" s="4" t="s">
        <v>14371</v>
      </c>
    </row>
    <row r="5208" spans="1:12" x14ac:dyDescent="0.25">
      <c r="A5208" s="4" t="s">
        <v>8507</v>
      </c>
      <c r="B5208" s="4" t="s">
        <v>6713</v>
      </c>
      <c r="C5208" s="4" t="str">
        <f>_xlfn.XLOOKUP(D5208, CategoryMap!A:A, CategoryMap!B:B, "Not found")</f>
        <v>Home Appliances</v>
      </c>
      <c r="D5208" s="4" t="s">
        <v>38</v>
      </c>
      <c r="E5208" s="4">
        <v>36</v>
      </c>
      <c r="F5208" s="4">
        <v>34.9</v>
      </c>
      <c r="G5208" s="4">
        <f t="shared" si="162"/>
        <v>1256.3999999999999</v>
      </c>
      <c r="H5208" s="5">
        <v>45028</v>
      </c>
      <c r="I5208" s="5" t="str">
        <f t="shared" si="163"/>
        <v>April</v>
      </c>
      <c r="J5208" s="4" t="s">
        <v>28</v>
      </c>
      <c r="K5208" s="4" t="s">
        <v>23</v>
      </c>
      <c r="L5208" s="4" t="s">
        <v>45</v>
      </c>
    </row>
    <row r="5209" spans="1:12" x14ac:dyDescent="0.25">
      <c r="A5209" s="4" t="s">
        <v>8508</v>
      </c>
      <c r="B5209" s="4" t="s">
        <v>2624</v>
      </c>
      <c r="C5209" s="4" t="str">
        <f>_xlfn.XLOOKUP(D5209, CategoryMap!A:A, CategoryMap!B:B, "Not found")</f>
        <v>Toys</v>
      </c>
      <c r="D5209" s="4" t="s">
        <v>66</v>
      </c>
      <c r="E5209" s="4">
        <v>40</v>
      </c>
      <c r="F5209" s="4">
        <v>231.42</v>
      </c>
      <c r="G5209" s="4">
        <f t="shared" si="162"/>
        <v>9256.7999999999993</v>
      </c>
      <c r="H5209" s="5">
        <v>44932</v>
      </c>
      <c r="I5209" s="5" t="str">
        <f t="shared" si="163"/>
        <v>January</v>
      </c>
      <c r="J5209" s="4" t="s">
        <v>28</v>
      </c>
      <c r="K5209" s="4" t="s">
        <v>32</v>
      </c>
      <c r="L5209" s="4" t="s">
        <v>45</v>
      </c>
    </row>
    <row r="5210" spans="1:12" x14ac:dyDescent="0.25">
      <c r="A5210" s="4" t="s">
        <v>8509</v>
      </c>
      <c r="B5210" s="4" t="s">
        <v>7099</v>
      </c>
      <c r="C5210" s="4" t="str">
        <f>_xlfn.XLOOKUP(D5210, CategoryMap!A:A, CategoryMap!B:B, "Not found")</f>
        <v>Electronics</v>
      </c>
      <c r="D5210" s="4" t="s">
        <v>21</v>
      </c>
      <c r="E5210" s="4">
        <v>34</v>
      </c>
      <c r="F5210" s="4">
        <v>495.04</v>
      </c>
      <c r="G5210" s="4">
        <f t="shared" si="162"/>
        <v>16831.36</v>
      </c>
      <c r="H5210" s="5">
        <v>45026</v>
      </c>
      <c r="I5210" s="5" t="str">
        <f t="shared" si="163"/>
        <v>April</v>
      </c>
      <c r="J5210" s="4" t="s">
        <v>28</v>
      </c>
      <c r="K5210" s="4" t="s">
        <v>41</v>
      </c>
      <c r="L5210" s="4" t="s">
        <v>14371</v>
      </c>
    </row>
    <row r="5211" spans="1:12" x14ac:dyDescent="0.25">
      <c r="A5211" s="4" t="s">
        <v>8510</v>
      </c>
      <c r="B5211" s="4" t="s">
        <v>7559</v>
      </c>
      <c r="C5211" s="4" t="str">
        <f>_xlfn.XLOOKUP(D5211, CategoryMap!A:A, CategoryMap!B:B, "Not found")</f>
        <v>Clothing</v>
      </c>
      <c r="D5211" s="4" t="s">
        <v>14</v>
      </c>
      <c r="E5211" s="4">
        <v>46</v>
      </c>
      <c r="F5211" s="4">
        <v>193.36</v>
      </c>
      <c r="G5211" s="4">
        <f t="shared" si="162"/>
        <v>8894.5600000000013</v>
      </c>
      <c r="H5211" s="5">
        <v>45151</v>
      </c>
      <c r="I5211" s="5" t="str">
        <f t="shared" si="163"/>
        <v>August</v>
      </c>
      <c r="J5211" s="4" t="s">
        <v>15</v>
      </c>
      <c r="K5211" s="4" t="s">
        <v>41</v>
      </c>
      <c r="L5211" s="4" t="s">
        <v>77</v>
      </c>
    </row>
    <row r="5212" spans="1:12" x14ac:dyDescent="0.25">
      <c r="A5212" s="4" t="s">
        <v>8511</v>
      </c>
      <c r="B5212" s="4" t="s">
        <v>2293</v>
      </c>
      <c r="C5212" s="4" t="str">
        <f>_xlfn.XLOOKUP(D5212, CategoryMap!A:A, CategoryMap!B:B, "Not found")</f>
        <v>Books</v>
      </c>
      <c r="D5212" s="4" t="s">
        <v>44</v>
      </c>
      <c r="E5212" s="4">
        <v>7</v>
      </c>
      <c r="F5212" s="4">
        <v>194.41</v>
      </c>
      <c r="G5212" s="4">
        <f t="shared" si="162"/>
        <v>1360.87</v>
      </c>
      <c r="H5212" s="5">
        <v>44944</v>
      </c>
      <c r="I5212" s="5" t="str">
        <f t="shared" si="163"/>
        <v>January</v>
      </c>
      <c r="J5212" s="4" t="s">
        <v>28</v>
      </c>
      <c r="K5212" s="4" t="s">
        <v>16</v>
      </c>
      <c r="L5212" s="4" t="s">
        <v>35</v>
      </c>
    </row>
    <row r="5213" spans="1:12" x14ac:dyDescent="0.25">
      <c r="A5213" s="4" t="s">
        <v>8512</v>
      </c>
      <c r="B5213" s="4" t="s">
        <v>3602</v>
      </c>
      <c r="C5213" s="4" t="str">
        <f>_xlfn.XLOOKUP(D5213, CategoryMap!A:A, CategoryMap!B:B, "Not found")</f>
        <v>Books</v>
      </c>
      <c r="D5213" s="4" t="s">
        <v>44</v>
      </c>
      <c r="E5213" s="4">
        <v>48</v>
      </c>
      <c r="F5213" s="4">
        <v>424.54</v>
      </c>
      <c r="G5213" s="4">
        <f t="shared" si="162"/>
        <v>20377.920000000002</v>
      </c>
      <c r="H5213" s="5">
        <v>45067</v>
      </c>
      <c r="I5213" s="5" t="str">
        <f t="shared" si="163"/>
        <v>May</v>
      </c>
      <c r="J5213" s="4" t="s">
        <v>28</v>
      </c>
      <c r="K5213" s="4" t="s">
        <v>16</v>
      </c>
      <c r="L5213" s="4" t="s">
        <v>17</v>
      </c>
    </row>
    <row r="5214" spans="1:12" x14ac:dyDescent="0.25">
      <c r="A5214" s="4" t="s">
        <v>8513</v>
      </c>
      <c r="B5214" s="4" t="s">
        <v>1332</v>
      </c>
      <c r="C5214" s="4" t="str">
        <f>_xlfn.XLOOKUP(D5214, CategoryMap!A:A, CategoryMap!B:B, "Not found")</f>
        <v>Clothing</v>
      </c>
      <c r="D5214" s="4" t="s">
        <v>14</v>
      </c>
      <c r="E5214" s="4">
        <v>40</v>
      </c>
      <c r="F5214" s="4">
        <v>145.78</v>
      </c>
      <c r="G5214" s="4">
        <f t="shared" si="162"/>
        <v>5831.2</v>
      </c>
      <c r="H5214" s="5">
        <v>44954</v>
      </c>
      <c r="I5214" s="5" t="str">
        <f t="shared" si="163"/>
        <v>January</v>
      </c>
      <c r="J5214" s="4" t="s">
        <v>22</v>
      </c>
      <c r="K5214" s="4" t="s">
        <v>32</v>
      </c>
      <c r="L5214" s="4" t="s">
        <v>35</v>
      </c>
    </row>
    <row r="5215" spans="1:12" x14ac:dyDescent="0.25">
      <c r="A5215" s="4" t="s">
        <v>8514</v>
      </c>
      <c r="B5215" s="4" t="s">
        <v>8515</v>
      </c>
      <c r="C5215" s="4" t="str">
        <f>_xlfn.XLOOKUP(D5215, CategoryMap!A:A, CategoryMap!B:B, "Not found")</f>
        <v>Toys</v>
      </c>
      <c r="D5215" s="4" t="s">
        <v>66</v>
      </c>
      <c r="E5215" s="4">
        <v>42</v>
      </c>
      <c r="F5215" s="4">
        <v>100.2</v>
      </c>
      <c r="G5215" s="4">
        <f t="shared" si="162"/>
        <v>4208.4000000000005</v>
      </c>
      <c r="H5215" s="5">
        <v>45236</v>
      </c>
      <c r="I5215" s="5" t="str">
        <f t="shared" si="163"/>
        <v>November</v>
      </c>
      <c r="J5215" s="4" t="s">
        <v>28</v>
      </c>
      <c r="K5215" s="4" t="s">
        <v>41</v>
      </c>
      <c r="L5215" s="4" t="s">
        <v>14371</v>
      </c>
    </row>
    <row r="5216" spans="1:12" x14ac:dyDescent="0.25">
      <c r="A5216" s="4" t="s">
        <v>8516</v>
      </c>
      <c r="B5216" s="4" t="s">
        <v>2057</v>
      </c>
      <c r="C5216" s="4" t="str">
        <f>_xlfn.XLOOKUP(D5216, CategoryMap!A:A, CategoryMap!B:B, "Not found")</f>
        <v>Electronics</v>
      </c>
      <c r="D5216" s="4" t="s">
        <v>56</v>
      </c>
      <c r="E5216" s="4">
        <v>1</v>
      </c>
      <c r="F5216" s="4">
        <v>45.23</v>
      </c>
      <c r="G5216" s="4">
        <f t="shared" si="162"/>
        <v>45.23</v>
      </c>
      <c r="H5216" s="5">
        <v>44997</v>
      </c>
      <c r="I5216" s="5" t="str">
        <f t="shared" si="163"/>
        <v>March</v>
      </c>
      <c r="J5216" s="4" t="s">
        <v>22</v>
      </c>
      <c r="K5216" s="4" t="s">
        <v>41</v>
      </c>
      <c r="L5216" s="4" t="s">
        <v>35</v>
      </c>
    </row>
    <row r="5217" spans="1:12" x14ac:dyDescent="0.25">
      <c r="A5217" s="4" t="s">
        <v>8517</v>
      </c>
      <c r="B5217" s="4" t="s">
        <v>648</v>
      </c>
      <c r="C5217" s="4" t="str">
        <f>_xlfn.XLOOKUP(D5217, CategoryMap!A:A, CategoryMap!B:B, "Not found")</f>
        <v>Clothing</v>
      </c>
      <c r="D5217" s="4" t="s">
        <v>14</v>
      </c>
      <c r="E5217" s="4">
        <v>46</v>
      </c>
      <c r="F5217" s="4">
        <v>301.10000000000002</v>
      </c>
      <c r="G5217" s="4">
        <f t="shared" si="162"/>
        <v>13850.6</v>
      </c>
      <c r="H5217" s="5">
        <v>45284</v>
      </c>
      <c r="I5217" s="5" t="str">
        <f t="shared" si="163"/>
        <v>December</v>
      </c>
      <c r="J5217" s="4" t="s">
        <v>28</v>
      </c>
      <c r="K5217" s="4" t="s">
        <v>23</v>
      </c>
      <c r="L5217" s="4" t="s">
        <v>45</v>
      </c>
    </row>
    <row r="5218" spans="1:12" x14ac:dyDescent="0.25">
      <c r="A5218" s="4" t="s">
        <v>8518</v>
      </c>
      <c r="B5218" s="4" t="s">
        <v>207</v>
      </c>
      <c r="C5218" s="4" t="str">
        <f>_xlfn.XLOOKUP(D5218, CategoryMap!A:A, CategoryMap!B:B, "Not found")</f>
        <v>Home Appliances</v>
      </c>
      <c r="D5218" s="4" t="s">
        <v>38</v>
      </c>
      <c r="E5218" s="4">
        <v>1</v>
      </c>
      <c r="F5218" s="4">
        <v>274.39</v>
      </c>
      <c r="G5218" s="4">
        <f t="shared" si="162"/>
        <v>274.39</v>
      </c>
      <c r="H5218" s="5">
        <v>45054</v>
      </c>
      <c r="I5218" s="5" t="str">
        <f t="shared" si="163"/>
        <v>May</v>
      </c>
      <c r="J5218" s="4" t="s">
        <v>15</v>
      </c>
      <c r="K5218" s="4" t="s">
        <v>41</v>
      </c>
      <c r="L5218" s="4" t="s">
        <v>17</v>
      </c>
    </row>
    <row r="5219" spans="1:12" x14ac:dyDescent="0.25">
      <c r="A5219" s="4" t="s">
        <v>8519</v>
      </c>
      <c r="B5219" s="4" t="s">
        <v>582</v>
      </c>
      <c r="C5219" s="4" t="str">
        <f>_xlfn.XLOOKUP(D5219, CategoryMap!A:A, CategoryMap!B:B, "Not found")</f>
        <v>Electronics</v>
      </c>
      <c r="D5219" s="4" t="s">
        <v>56</v>
      </c>
      <c r="E5219" s="4">
        <v>49</v>
      </c>
      <c r="F5219" s="4">
        <v>53.02</v>
      </c>
      <c r="G5219" s="4">
        <f t="shared" si="162"/>
        <v>2597.98</v>
      </c>
      <c r="H5219" s="5">
        <v>45040</v>
      </c>
      <c r="I5219" s="5" t="str">
        <f t="shared" si="163"/>
        <v>April</v>
      </c>
      <c r="J5219" s="4" t="s">
        <v>28</v>
      </c>
      <c r="K5219" s="4" t="s">
        <v>23</v>
      </c>
      <c r="L5219" s="4" t="s">
        <v>45</v>
      </c>
    </row>
    <row r="5220" spans="1:12" x14ac:dyDescent="0.25">
      <c r="A5220" s="4" t="s">
        <v>8520</v>
      </c>
      <c r="B5220" s="4" t="s">
        <v>8521</v>
      </c>
      <c r="C5220" s="4" t="str">
        <f>_xlfn.XLOOKUP(D5220, CategoryMap!A:A, CategoryMap!B:B, "Not found")</f>
        <v>Home Appliances</v>
      </c>
      <c r="D5220" s="4" t="s">
        <v>38</v>
      </c>
      <c r="E5220" s="4">
        <v>17</v>
      </c>
      <c r="F5220" s="4">
        <v>367.3</v>
      </c>
      <c r="G5220" s="4">
        <f t="shared" si="162"/>
        <v>6244.1</v>
      </c>
      <c r="H5220" s="5">
        <v>45182</v>
      </c>
      <c r="I5220" s="5" t="str">
        <f t="shared" si="163"/>
        <v>September</v>
      </c>
      <c r="J5220" s="4" t="s">
        <v>15</v>
      </c>
      <c r="K5220" s="4" t="s">
        <v>23</v>
      </c>
      <c r="L5220" s="4" t="s">
        <v>35</v>
      </c>
    </row>
    <row r="5221" spans="1:12" x14ac:dyDescent="0.25">
      <c r="A5221" s="4" t="s">
        <v>8522</v>
      </c>
      <c r="B5221" s="4" t="s">
        <v>1029</v>
      </c>
      <c r="C5221" s="4" t="str">
        <f>_xlfn.XLOOKUP(D5221, CategoryMap!A:A, CategoryMap!B:B, "Not found")</f>
        <v>Books</v>
      </c>
      <c r="D5221" s="4" t="s">
        <v>44</v>
      </c>
      <c r="E5221" s="4">
        <v>20</v>
      </c>
      <c r="F5221" s="4">
        <v>257.63</v>
      </c>
      <c r="G5221" s="4">
        <f t="shared" si="162"/>
        <v>5152.6000000000004</v>
      </c>
      <c r="H5221" s="5">
        <v>45269</v>
      </c>
      <c r="I5221" s="5" t="str">
        <f t="shared" si="163"/>
        <v>December</v>
      </c>
      <c r="J5221" s="4" t="s">
        <v>22</v>
      </c>
      <c r="K5221" s="4" t="s">
        <v>32</v>
      </c>
      <c r="L5221" s="4" t="s">
        <v>14371</v>
      </c>
    </row>
    <row r="5222" spans="1:12" x14ac:dyDescent="0.25">
      <c r="A5222" s="4" t="s">
        <v>8523</v>
      </c>
      <c r="B5222" s="4" t="s">
        <v>3345</v>
      </c>
      <c r="C5222" s="4" t="str">
        <f>_xlfn.XLOOKUP(D5222, CategoryMap!A:A, CategoryMap!B:B, "Not found")</f>
        <v>Electronics</v>
      </c>
      <c r="D5222" s="4" t="s">
        <v>21</v>
      </c>
      <c r="E5222" s="4">
        <v>49</v>
      </c>
      <c r="F5222" s="4">
        <v>214.86</v>
      </c>
      <c r="G5222" s="4">
        <f t="shared" si="162"/>
        <v>10528.140000000001</v>
      </c>
      <c r="H5222" s="5">
        <v>45152</v>
      </c>
      <c r="I5222" s="5" t="str">
        <f t="shared" si="163"/>
        <v>August</v>
      </c>
      <c r="J5222" s="4" t="s">
        <v>22</v>
      </c>
      <c r="K5222" s="4" t="s">
        <v>23</v>
      </c>
      <c r="L5222" s="4" t="s">
        <v>77</v>
      </c>
    </row>
    <row r="5223" spans="1:12" x14ac:dyDescent="0.25">
      <c r="A5223" s="4" t="s">
        <v>8524</v>
      </c>
      <c r="B5223" s="4" t="s">
        <v>4501</v>
      </c>
      <c r="C5223" s="4" t="str">
        <f>_xlfn.XLOOKUP(D5223, CategoryMap!A:A, CategoryMap!B:B, "Not found")</f>
        <v>Home Appliances</v>
      </c>
      <c r="D5223" s="4" t="s">
        <v>38</v>
      </c>
      <c r="E5223" s="4">
        <v>17</v>
      </c>
      <c r="F5223" s="4">
        <v>20.309999999999999</v>
      </c>
      <c r="G5223" s="4">
        <f t="shared" si="162"/>
        <v>345.27</v>
      </c>
      <c r="H5223" s="5">
        <v>45117</v>
      </c>
      <c r="I5223" s="5" t="str">
        <f t="shared" si="163"/>
        <v>July</v>
      </c>
      <c r="J5223" s="4" t="s">
        <v>22</v>
      </c>
      <c r="K5223" s="4" t="s">
        <v>16</v>
      </c>
      <c r="L5223" s="4" t="s">
        <v>14371</v>
      </c>
    </row>
    <row r="5224" spans="1:12" x14ac:dyDescent="0.25">
      <c r="A5224" s="4" t="s">
        <v>8525</v>
      </c>
      <c r="B5224" s="4" t="s">
        <v>8526</v>
      </c>
      <c r="C5224" s="4" t="str">
        <f>_xlfn.XLOOKUP(D5224, CategoryMap!A:A, CategoryMap!B:B, "Not found")</f>
        <v>Books</v>
      </c>
      <c r="D5224" s="4" t="s">
        <v>44</v>
      </c>
      <c r="E5224" s="4">
        <v>33</v>
      </c>
      <c r="F5224" s="4">
        <v>176.02</v>
      </c>
      <c r="G5224" s="4">
        <f t="shared" si="162"/>
        <v>5808.6600000000008</v>
      </c>
      <c r="H5224" s="5">
        <v>45019</v>
      </c>
      <c r="I5224" s="5" t="str">
        <f t="shared" si="163"/>
        <v>April</v>
      </c>
      <c r="J5224" s="4" t="s">
        <v>28</v>
      </c>
      <c r="K5224" s="4" t="s">
        <v>23</v>
      </c>
      <c r="L5224" s="4" t="s">
        <v>14371</v>
      </c>
    </row>
    <row r="5225" spans="1:12" x14ac:dyDescent="0.25">
      <c r="A5225" s="4" t="s">
        <v>8527</v>
      </c>
      <c r="B5225" s="4" t="s">
        <v>1860</v>
      </c>
      <c r="C5225" s="4" t="str">
        <f>_xlfn.XLOOKUP(D5225, CategoryMap!A:A, CategoryMap!B:B, "Not found")</f>
        <v>Electronics</v>
      </c>
      <c r="D5225" s="4" t="s">
        <v>21</v>
      </c>
      <c r="E5225" s="4">
        <v>49</v>
      </c>
      <c r="F5225" s="4">
        <v>192.36</v>
      </c>
      <c r="G5225" s="4">
        <f t="shared" si="162"/>
        <v>9425.6400000000012</v>
      </c>
      <c r="H5225" s="5">
        <v>44987</v>
      </c>
      <c r="I5225" s="5" t="str">
        <f t="shared" si="163"/>
        <v>March</v>
      </c>
      <c r="J5225" s="4" t="s">
        <v>15</v>
      </c>
      <c r="K5225" s="4" t="s">
        <v>32</v>
      </c>
      <c r="L5225" s="4" t="s">
        <v>14371</v>
      </c>
    </row>
    <row r="5226" spans="1:12" x14ac:dyDescent="0.25">
      <c r="A5226" s="4" t="s">
        <v>8528</v>
      </c>
      <c r="B5226" s="4" t="s">
        <v>3417</v>
      </c>
      <c r="C5226" s="4" t="str">
        <f>_xlfn.XLOOKUP(D5226, CategoryMap!A:A, CategoryMap!B:B, "Not found")</f>
        <v>Home Appliances</v>
      </c>
      <c r="D5226" s="4" t="s">
        <v>38</v>
      </c>
      <c r="E5226" s="4">
        <v>8</v>
      </c>
      <c r="F5226" s="4">
        <v>332.61</v>
      </c>
      <c r="G5226" s="4">
        <f t="shared" si="162"/>
        <v>2660.88</v>
      </c>
      <c r="H5226" s="5">
        <v>45266</v>
      </c>
      <c r="I5226" s="5" t="str">
        <f t="shared" si="163"/>
        <v>December</v>
      </c>
      <c r="J5226" s="4" t="s">
        <v>15</v>
      </c>
      <c r="K5226" s="4" t="s">
        <v>23</v>
      </c>
      <c r="L5226" s="4" t="s">
        <v>35</v>
      </c>
    </row>
    <row r="5227" spans="1:12" x14ac:dyDescent="0.25">
      <c r="A5227" s="4" t="s">
        <v>8529</v>
      </c>
      <c r="B5227" s="4" t="s">
        <v>8530</v>
      </c>
      <c r="C5227" s="4" t="str">
        <f>_xlfn.XLOOKUP(D5227, CategoryMap!A:A, CategoryMap!B:B, "Not found")</f>
        <v>Electronics</v>
      </c>
      <c r="D5227" s="4" t="s">
        <v>56</v>
      </c>
      <c r="E5227" s="4">
        <v>49</v>
      </c>
      <c r="F5227" s="4">
        <v>254.4</v>
      </c>
      <c r="G5227" s="4">
        <f t="shared" si="162"/>
        <v>12465.6</v>
      </c>
      <c r="H5227" s="5">
        <v>45117</v>
      </c>
      <c r="I5227" s="5" t="str">
        <f t="shared" si="163"/>
        <v>July</v>
      </c>
      <c r="J5227" s="4" t="s">
        <v>22</v>
      </c>
      <c r="K5227" s="4" t="s">
        <v>16</v>
      </c>
      <c r="L5227" s="4" t="s">
        <v>45</v>
      </c>
    </row>
    <row r="5228" spans="1:12" x14ac:dyDescent="0.25">
      <c r="A5228" s="4" t="s">
        <v>8531</v>
      </c>
      <c r="B5228" s="4" t="s">
        <v>1948</v>
      </c>
      <c r="C5228" s="4" t="str">
        <f>_xlfn.XLOOKUP(D5228, CategoryMap!A:A, CategoryMap!B:B, "Not found")</f>
        <v>Electronics</v>
      </c>
      <c r="D5228" s="4" t="s">
        <v>56</v>
      </c>
      <c r="E5228" s="4">
        <v>43</v>
      </c>
      <c r="F5228" s="4">
        <v>133.9</v>
      </c>
      <c r="G5228" s="4">
        <f t="shared" si="162"/>
        <v>5757.7</v>
      </c>
      <c r="H5228" s="5">
        <v>45276</v>
      </c>
      <c r="I5228" s="5" t="str">
        <f t="shared" si="163"/>
        <v>December</v>
      </c>
      <c r="J5228" s="4" t="s">
        <v>28</v>
      </c>
      <c r="K5228" s="4" t="s">
        <v>16</v>
      </c>
      <c r="L5228" s="4" t="s">
        <v>45</v>
      </c>
    </row>
    <row r="5229" spans="1:12" x14ac:dyDescent="0.25">
      <c r="A5229" s="4" t="s">
        <v>8532</v>
      </c>
      <c r="B5229" s="4" t="s">
        <v>826</v>
      </c>
      <c r="C5229" s="4" t="str">
        <f>_xlfn.XLOOKUP(D5229, CategoryMap!A:A, CategoryMap!B:B, "Not found")</f>
        <v>Books</v>
      </c>
      <c r="D5229" s="4" t="s">
        <v>44</v>
      </c>
      <c r="E5229" s="4">
        <v>30</v>
      </c>
      <c r="F5229" s="4">
        <v>445.11</v>
      </c>
      <c r="G5229" s="4">
        <f t="shared" si="162"/>
        <v>13353.300000000001</v>
      </c>
      <c r="H5229" s="5">
        <v>45067</v>
      </c>
      <c r="I5229" s="5" t="str">
        <f t="shared" si="163"/>
        <v>May</v>
      </c>
      <c r="J5229" s="4" t="s">
        <v>22</v>
      </c>
      <c r="K5229" s="4" t="s">
        <v>41</v>
      </c>
      <c r="L5229" s="4" t="s">
        <v>14371</v>
      </c>
    </row>
    <row r="5230" spans="1:12" x14ac:dyDescent="0.25">
      <c r="A5230" s="4" t="s">
        <v>8533</v>
      </c>
      <c r="B5230" s="4" t="s">
        <v>8534</v>
      </c>
      <c r="C5230" s="4" t="str">
        <f>_xlfn.XLOOKUP(D5230, CategoryMap!A:A, CategoryMap!B:B, "Not found")</f>
        <v>Books</v>
      </c>
      <c r="D5230" s="4" t="s">
        <v>44</v>
      </c>
      <c r="E5230" s="4">
        <v>17</v>
      </c>
      <c r="F5230" s="4">
        <v>464.05</v>
      </c>
      <c r="G5230" s="4">
        <f t="shared" si="162"/>
        <v>7888.85</v>
      </c>
      <c r="H5230" s="5">
        <v>44978</v>
      </c>
      <c r="I5230" s="5" t="str">
        <f t="shared" si="163"/>
        <v>February</v>
      </c>
      <c r="J5230" s="4" t="s">
        <v>28</v>
      </c>
      <c r="K5230" s="4" t="s">
        <v>16</v>
      </c>
      <c r="L5230" s="4" t="s">
        <v>35</v>
      </c>
    </row>
    <row r="5231" spans="1:12" x14ac:dyDescent="0.25">
      <c r="A5231" s="4" t="s">
        <v>8535</v>
      </c>
      <c r="B5231" s="4" t="s">
        <v>8536</v>
      </c>
      <c r="C5231" s="4" t="str">
        <f>_xlfn.XLOOKUP(D5231, CategoryMap!A:A, CategoryMap!B:B, "Not found")</f>
        <v>Electronics</v>
      </c>
      <c r="D5231" s="4" t="s">
        <v>56</v>
      </c>
      <c r="E5231" s="4">
        <v>49</v>
      </c>
      <c r="F5231" s="4">
        <v>92.98</v>
      </c>
      <c r="G5231" s="4">
        <f t="shared" si="162"/>
        <v>4556.0200000000004</v>
      </c>
      <c r="H5231" s="5">
        <v>45091</v>
      </c>
      <c r="I5231" s="5" t="str">
        <f t="shared" si="163"/>
        <v>June</v>
      </c>
      <c r="J5231" s="4" t="s">
        <v>28</v>
      </c>
      <c r="K5231" s="4" t="s">
        <v>41</v>
      </c>
      <c r="L5231" s="4" t="s">
        <v>77</v>
      </c>
    </row>
    <row r="5232" spans="1:12" x14ac:dyDescent="0.25">
      <c r="A5232" s="4" t="s">
        <v>8537</v>
      </c>
      <c r="B5232" s="4" t="s">
        <v>5962</v>
      </c>
      <c r="C5232" s="4" t="str">
        <f>_xlfn.XLOOKUP(D5232, CategoryMap!A:A, CategoryMap!B:B, "Not found")</f>
        <v>Books</v>
      </c>
      <c r="D5232" s="4" t="s">
        <v>27</v>
      </c>
      <c r="E5232" s="4">
        <v>4</v>
      </c>
      <c r="F5232" s="4">
        <v>167.26</v>
      </c>
      <c r="G5232" s="4">
        <f t="shared" si="162"/>
        <v>669.04</v>
      </c>
      <c r="H5232" s="5">
        <v>44982</v>
      </c>
      <c r="I5232" s="5" t="str">
        <f t="shared" si="163"/>
        <v>February</v>
      </c>
      <c r="J5232" s="4" t="s">
        <v>28</v>
      </c>
      <c r="K5232" s="4" t="s">
        <v>23</v>
      </c>
      <c r="L5232" s="4" t="s">
        <v>35</v>
      </c>
    </row>
    <row r="5233" spans="1:12" x14ac:dyDescent="0.25">
      <c r="A5233" s="4" t="s">
        <v>8538</v>
      </c>
      <c r="B5233" s="4" t="s">
        <v>125</v>
      </c>
      <c r="C5233" s="4" t="str">
        <f>_xlfn.XLOOKUP(D5233, CategoryMap!A:A, CategoryMap!B:B, "Not found")</f>
        <v>Electronics</v>
      </c>
      <c r="D5233" s="4" t="s">
        <v>56</v>
      </c>
      <c r="E5233" s="4">
        <v>18</v>
      </c>
      <c r="F5233" s="4">
        <v>301.07</v>
      </c>
      <c r="G5233" s="4">
        <f t="shared" si="162"/>
        <v>5419.26</v>
      </c>
      <c r="H5233" s="5">
        <v>45149</v>
      </c>
      <c r="I5233" s="5" t="str">
        <f t="shared" si="163"/>
        <v>August</v>
      </c>
      <c r="J5233" s="4" t="s">
        <v>28</v>
      </c>
      <c r="K5233" s="4" t="s">
        <v>32</v>
      </c>
      <c r="L5233" s="4" t="s">
        <v>35</v>
      </c>
    </row>
    <row r="5234" spans="1:12" x14ac:dyDescent="0.25">
      <c r="A5234" s="4" t="s">
        <v>8539</v>
      </c>
      <c r="B5234" s="4" t="s">
        <v>3629</v>
      </c>
      <c r="C5234" s="4" t="str">
        <f>_xlfn.XLOOKUP(D5234, CategoryMap!A:A, CategoryMap!B:B, "Not found")</f>
        <v>Home Appliances</v>
      </c>
      <c r="D5234" s="4" t="s">
        <v>38</v>
      </c>
      <c r="E5234" s="4">
        <v>4</v>
      </c>
      <c r="F5234" s="4">
        <v>254.33</v>
      </c>
      <c r="G5234" s="4">
        <f t="shared" si="162"/>
        <v>1017.32</v>
      </c>
      <c r="H5234" s="5">
        <v>45219</v>
      </c>
      <c r="I5234" s="5" t="str">
        <f t="shared" si="163"/>
        <v>October</v>
      </c>
      <c r="J5234" s="4" t="s">
        <v>28</v>
      </c>
      <c r="K5234" s="4" t="s">
        <v>41</v>
      </c>
      <c r="L5234" s="4" t="s">
        <v>35</v>
      </c>
    </row>
    <row r="5235" spans="1:12" x14ac:dyDescent="0.25">
      <c r="A5235" s="4" t="s">
        <v>8540</v>
      </c>
      <c r="B5235" s="4" t="s">
        <v>6719</v>
      </c>
      <c r="C5235" s="4" t="str">
        <f>_xlfn.XLOOKUP(D5235, CategoryMap!A:A, CategoryMap!B:B, "Not found")</f>
        <v>Electronics</v>
      </c>
      <c r="D5235" s="4" t="s">
        <v>56</v>
      </c>
      <c r="E5235" s="4">
        <v>6</v>
      </c>
      <c r="F5235" s="4">
        <v>342.02</v>
      </c>
      <c r="G5235" s="4">
        <f t="shared" si="162"/>
        <v>2052.12</v>
      </c>
      <c r="H5235" s="5">
        <v>45086</v>
      </c>
      <c r="I5235" s="5" t="str">
        <f t="shared" si="163"/>
        <v>June</v>
      </c>
      <c r="J5235" s="4" t="s">
        <v>28</v>
      </c>
      <c r="K5235" s="4" t="s">
        <v>32</v>
      </c>
      <c r="L5235" s="4" t="s">
        <v>35</v>
      </c>
    </row>
    <row r="5236" spans="1:12" x14ac:dyDescent="0.25">
      <c r="A5236" s="4" t="s">
        <v>8541</v>
      </c>
      <c r="B5236" s="4" t="s">
        <v>7809</v>
      </c>
      <c r="C5236" s="4" t="str">
        <f>_xlfn.XLOOKUP(D5236, CategoryMap!A:A, CategoryMap!B:B, "Not found")</f>
        <v>Clothing</v>
      </c>
      <c r="D5236" s="4" t="s">
        <v>14</v>
      </c>
      <c r="E5236" s="4">
        <v>48</v>
      </c>
      <c r="F5236" s="4">
        <v>122.06</v>
      </c>
      <c r="G5236" s="4">
        <f t="shared" si="162"/>
        <v>5858.88</v>
      </c>
      <c r="H5236" s="5">
        <v>45125</v>
      </c>
      <c r="I5236" s="5" t="str">
        <f t="shared" si="163"/>
        <v>July</v>
      </c>
      <c r="J5236" s="4" t="s">
        <v>22</v>
      </c>
      <c r="K5236" s="4" t="s">
        <v>41</v>
      </c>
      <c r="L5236" s="4" t="s">
        <v>17</v>
      </c>
    </row>
    <row r="5237" spans="1:12" x14ac:dyDescent="0.25">
      <c r="A5237" s="4" t="s">
        <v>8542</v>
      </c>
      <c r="B5237" s="4" t="s">
        <v>2305</v>
      </c>
      <c r="C5237" s="4" t="str">
        <f>_xlfn.XLOOKUP(D5237, CategoryMap!A:A, CategoryMap!B:B, "Not found")</f>
        <v>Home Appliances</v>
      </c>
      <c r="D5237" s="4" t="s">
        <v>38</v>
      </c>
      <c r="E5237" s="4">
        <v>44</v>
      </c>
      <c r="F5237" s="4">
        <v>383.52</v>
      </c>
      <c r="G5237" s="4">
        <f t="shared" si="162"/>
        <v>16874.879999999997</v>
      </c>
      <c r="H5237" s="5">
        <v>45264</v>
      </c>
      <c r="I5237" s="5" t="str">
        <f t="shared" si="163"/>
        <v>December</v>
      </c>
      <c r="J5237" s="4" t="s">
        <v>22</v>
      </c>
      <c r="K5237" s="4" t="s">
        <v>16</v>
      </c>
      <c r="L5237" s="4" t="s">
        <v>35</v>
      </c>
    </row>
    <row r="5238" spans="1:12" x14ac:dyDescent="0.25">
      <c r="A5238" s="4" t="s">
        <v>8543</v>
      </c>
      <c r="B5238" s="4" t="s">
        <v>8544</v>
      </c>
      <c r="C5238" s="4" t="str">
        <f>_xlfn.XLOOKUP(D5238, CategoryMap!A:A, CategoryMap!B:B, "Not found")</f>
        <v>Clothing</v>
      </c>
      <c r="D5238" s="4" t="s">
        <v>14</v>
      </c>
      <c r="E5238" s="4">
        <v>23</v>
      </c>
      <c r="F5238" s="4">
        <v>293.74</v>
      </c>
      <c r="G5238" s="4">
        <f t="shared" si="162"/>
        <v>6756.02</v>
      </c>
      <c r="H5238" s="5">
        <v>45019</v>
      </c>
      <c r="I5238" s="5" t="str">
        <f t="shared" si="163"/>
        <v>April</v>
      </c>
      <c r="J5238" s="4" t="s">
        <v>22</v>
      </c>
      <c r="K5238" s="4" t="s">
        <v>16</v>
      </c>
      <c r="L5238" s="4" t="s">
        <v>77</v>
      </c>
    </row>
    <row r="5239" spans="1:12" x14ac:dyDescent="0.25">
      <c r="A5239" s="4" t="s">
        <v>8545</v>
      </c>
      <c r="B5239" s="4" t="s">
        <v>8004</v>
      </c>
      <c r="C5239" s="4" t="str">
        <f>_xlfn.XLOOKUP(D5239, CategoryMap!A:A, CategoryMap!B:B, "Not found")</f>
        <v>Clothing</v>
      </c>
      <c r="D5239" s="4" t="s">
        <v>14</v>
      </c>
      <c r="E5239" s="4">
        <v>29</v>
      </c>
      <c r="F5239" s="4">
        <v>412.48</v>
      </c>
      <c r="G5239" s="4">
        <f t="shared" si="162"/>
        <v>11961.92</v>
      </c>
      <c r="H5239" s="5">
        <v>45005</v>
      </c>
      <c r="I5239" s="5" t="str">
        <f t="shared" si="163"/>
        <v>March</v>
      </c>
      <c r="J5239" s="4" t="s">
        <v>15</v>
      </c>
      <c r="K5239" s="4" t="s">
        <v>23</v>
      </c>
      <c r="L5239" s="4" t="s">
        <v>45</v>
      </c>
    </row>
    <row r="5240" spans="1:12" x14ac:dyDescent="0.25">
      <c r="A5240" s="4" t="s">
        <v>8546</v>
      </c>
      <c r="B5240" s="4" t="s">
        <v>3106</v>
      </c>
      <c r="C5240" s="4" t="str">
        <f>_xlfn.XLOOKUP(D5240, CategoryMap!A:A, CategoryMap!B:B, "Not found")</f>
        <v>Clothing</v>
      </c>
      <c r="D5240" s="4" t="s">
        <v>14</v>
      </c>
      <c r="E5240" s="4">
        <v>40</v>
      </c>
      <c r="F5240" s="4">
        <v>463.64</v>
      </c>
      <c r="G5240" s="4">
        <f t="shared" si="162"/>
        <v>18545.599999999999</v>
      </c>
      <c r="H5240" s="5">
        <v>45156</v>
      </c>
      <c r="I5240" s="5" t="str">
        <f t="shared" si="163"/>
        <v>August</v>
      </c>
      <c r="J5240" s="4" t="s">
        <v>28</v>
      </c>
      <c r="K5240" s="4" t="s">
        <v>41</v>
      </c>
      <c r="L5240" s="4" t="s">
        <v>45</v>
      </c>
    </row>
    <row r="5241" spans="1:12" x14ac:dyDescent="0.25">
      <c r="A5241" s="4" t="s">
        <v>8547</v>
      </c>
      <c r="B5241" s="4" t="s">
        <v>6850</v>
      </c>
      <c r="C5241" s="4" t="str">
        <f>_xlfn.XLOOKUP(D5241, CategoryMap!A:A, CategoryMap!B:B, "Not found")</f>
        <v>Electronics</v>
      </c>
      <c r="D5241" s="4" t="s">
        <v>21</v>
      </c>
      <c r="E5241" s="4">
        <v>26</v>
      </c>
      <c r="F5241" s="4">
        <v>156.93</v>
      </c>
      <c r="G5241" s="4">
        <f t="shared" si="162"/>
        <v>4080.1800000000003</v>
      </c>
      <c r="H5241" s="5">
        <v>45000</v>
      </c>
      <c r="I5241" s="5" t="str">
        <f t="shared" si="163"/>
        <v>March</v>
      </c>
      <c r="J5241" s="4" t="s">
        <v>15</v>
      </c>
      <c r="K5241" s="4" t="s">
        <v>41</v>
      </c>
      <c r="L5241" s="4" t="s">
        <v>14371</v>
      </c>
    </row>
    <row r="5242" spans="1:12" x14ac:dyDescent="0.25">
      <c r="A5242" s="4" t="s">
        <v>8548</v>
      </c>
      <c r="B5242" s="4" t="s">
        <v>8549</v>
      </c>
      <c r="C5242" s="4" t="str">
        <f>_xlfn.XLOOKUP(D5242, CategoryMap!A:A, CategoryMap!B:B, "Not found")</f>
        <v>Clothing</v>
      </c>
      <c r="D5242" s="4" t="s">
        <v>14</v>
      </c>
      <c r="E5242" s="4">
        <v>33</v>
      </c>
      <c r="F5242" s="4">
        <v>107.24</v>
      </c>
      <c r="G5242" s="4">
        <f t="shared" si="162"/>
        <v>3538.9199999999996</v>
      </c>
      <c r="H5242" s="5">
        <v>45270</v>
      </c>
      <c r="I5242" s="5" t="str">
        <f t="shared" si="163"/>
        <v>December</v>
      </c>
      <c r="J5242" s="4" t="s">
        <v>22</v>
      </c>
      <c r="K5242" s="4" t="s">
        <v>23</v>
      </c>
      <c r="L5242" s="4" t="s">
        <v>77</v>
      </c>
    </row>
    <row r="5243" spans="1:12" x14ac:dyDescent="0.25">
      <c r="A5243" s="4" t="s">
        <v>8550</v>
      </c>
      <c r="B5243" s="4" t="s">
        <v>5074</v>
      </c>
      <c r="C5243" s="4" t="str">
        <f>_xlfn.XLOOKUP(D5243, CategoryMap!A:A, CategoryMap!B:B, "Not found")</f>
        <v>Toys</v>
      </c>
      <c r="D5243" s="4" t="s">
        <v>66</v>
      </c>
      <c r="E5243" s="4">
        <v>9</v>
      </c>
      <c r="F5243" s="4">
        <v>297.73</v>
      </c>
      <c r="G5243" s="4">
        <f t="shared" si="162"/>
        <v>2679.57</v>
      </c>
      <c r="H5243" s="5">
        <v>45156</v>
      </c>
      <c r="I5243" s="5" t="str">
        <f t="shared" si="163"/>
        <v>August</v>
      </c>
      <c r="J5243" s="4" t="s">
        <v>28</v>
      </c>
      <c r="K5243" s="4" t="s">
        <v>23</v>
      </c>
      <c r="L5243" s="4" t="s">
        <v>45</v>
      </c>
    </row>
    <row r="5244" spans="1:12" x14ac:dyDescent="0.25">
      <c r="A5244" s="4" t="s">
        <v>8551</v>
      </c>
      <c r="B5244" s="4" t="s">
        <v>8552</v>
      </c>
      <c r="C5244" s="4" t="str">
        <f>_xlfn.XLOOKUP(D5244, CategoryMap!A:A, CategoryMap!B:B, "Not found")</f>
        <v>Toys</v>
      </c>
      <c r="D5244" s="4" t="s">
        <v>66</v>
      </c>
      <c r="E5244" s="4">
        <v>42</v>
      </c>
      <c r="F5244" s="4">
        <v>83.73</v>
      </c>
      <c r="G5244" s="4">
        <f t="shared" si="162"/>
        <v>3516.6600000000003</v>
      </c>
      <c r="H5244" s="5">
        <v>45213</v>
      </c>
      <c r="I5244" s="5" t="str">
        <f t="shared" si="163"/>
        <v>October</v>
      </c>
      <c r="J5244" s="4" t="s">
        <v>15</v>
      </c>
      <c r="K5244" s="4" t="s">
        <v>16</v>
      </c>
      <c r="L5244" s="4" t="s">
        <v>14371</v>
      </c>
    </row>
    <row r="5245" spans="1:12" x14ac:dyDescent="0.25">
      <c r="A5245" s="4" t="s">
        <v>8553</v>
      </c>
      <c r="B5245" s="4" t="s">
        <v>8554</v>
      </c>
      <c r="C5245" s="4" t="str">
        <f>_xlfn.XLOOKUP(D5245, CategoryMap!A:A, CategoryMap!B:B, "Not found")</f>
        <v>Electronics</v>
      </c>
      <c r="D5245" s="4" t="s">
        <v>56</v>
      </c>
      <c r="E5245" s="4">
        <v>33</v>
      </c>
      <c r="F5245" s="4">
        <v>197.77</v>
      </c>
      <c r="G5245" s="4">
        <f t="shared" si="162"/>
        <v>6526.4100000000008</v>
      </c>
      <c r="H5245" s="5">
        <v>45116</v>
      </c>
      <c r="I5245" s="5" t="str">
        <f t="shared" si="163"/>
        <v>July</v>
      </c>
      <c r="J5245" s="4" t="s">
        <v>15</v>
      </c>
      <c r="K5245" s="4" t="s">
        <v>16</v>
      </c>
      <c r="L5245" s="4" t="s">
        <v>35</v>
      </c>
    </row>
    <row r="5246" spans="1:12" x14ac:dyDescent="0.25">
      <c r="A5246" s="4" t="s">
        <v>8555</v>
      </c>
      <c r="B5246" s="4" t="s">
        <v>4103</v>
      </c>
      <c r="C5246" s="4" t="str">
        <f>_xlfn.XLOOKUP(D5246, CategoryMap!A:A, CategoryMap!B:B, "Not found")</f>
        <v>Toys</v>
      </c>
      <c r="D5246" s="4" t="s">
        <v>66</v>
      </c>
      <c r="E5246" s="4">
        <v>17</v>
      </c>
      <c r="F5246" s="4">
        <v>197.96</v>
      </c>
      <c r="G5246" s="4">
        <f t="shared" si="162"/>
        <v>3365.32</v>
      </c>
      <c r="H5246" s="5">
        <v>45187</v>
      </c>
      <c r="I5246" s="5" t="str">
        <f t="shared" si="163"/>
        <v>September</v>
      </c>
      <c r="J5246" s="4" t="s">
        <v>28</v>
      </c>
      <c r="K5246" s="4" t="s">
        <v>16</v>
      </c>
      <c r="L5246" s="4" t="s">
        <v>14371</v>
      </c>
    </row>
    <row r="5247" spans="1:12" x14ac:dyDescent="0.25">
      <c r="A5247" s="4" t="s">
        <v>8556</v>
      </c>
      <c r="B5247" s="4" t="s">
        <v>4966</v>
      </c>
      <c r="C5247" s="4" t="str">
        <f>_xlfn.XLOOKUP(D5247, CategoryMap!A:A, CategoryMap!B:B, "Not found")</f>
        <v>Clothing</v>
      </c>
      <c r="D5247" s="4" t="s">
        <v>14</v>
      </c>
      <c r="E5247" s="4">
        <v>13</v>
      </c>
      <c r="F5247" s="4">
        <v>49.34</v>
      </c>
      <c r="G5247" s="4">
        <f t="shared" si="162"/>
        <v>641.42000000000007</v>
      </c>
      <c r="H5247" s="5">
        <v>45001</v>
      </c>
      <c r="I5247" s="5" t="str">
        <f t="shared" si="163"/>
        <v>March</v>
      </c>
      <c r="J5247" s="4" t="s">
        <v>15</v>
      </c>
      <c r="K5247" s="4" t="s">
        <v>23</v>
      </c>
      <c r="L5247" s="4" t="s">
        <v>17</v>
      </c>
    </row>
    <row r="5248" spans="1:12" x14ac:dyDescent="0.25">
      <c r="A5248" s="4" t="s">
        <v>8557</v>
      </c>
      <c r="B5248" s="4" t="s">
        <v>4128</v>
      </c>
      <c r="C5248" s="4" t="str">
        <f>_xlfn.XLOOKUP(D5248, CategoryMap!A:A, CategoryMap!B:B, "Not found")</f>
        <v>Electronics</v>
      </c>
      <c r="D5248" s="4" t="s">
        <v>56</v>
      </c>
      <c r="E5248" s="4">
        <v>25</v>
      </c>
      <c r="F5248" s="4">
        <v>224.45</v>
      </c>
      <c r="G5248" s="4">
        <f t="shared" si="162"/>
        <v>5611.25</v>
      </c>
      <c r="H5248" s="5">
        <v>44989</v>
      </c>
      <c r="I5248" s="5" t="str">
        <f t="shared" si="163"/>
        <v>March</v>
      </c>
      <c r="J5248" s="4" t="s">
        <v>15</v>
      </c>
      <c r="K5248" s="4" t="s">
        <v>41</v>
      </c>
      <c r="L5248" s="4" t="s">
        <v>17</v>
      </c>
    </row>
    <row r="5249" spans="1:12" x14ac:dyDescent="0.25">
      <c r="A5249" s="4" t="s">
        <v>8558</v>
      </c>
      <c r="B5249" s="4" t="s">
        <v>7953</v>
      </c>
      <c r="C5249" s="4" t="str">
        <f>_xlfn.XLOOKUP(D5249, CategoryMap!A:A, CategoryMap!B:B, "Not found")</f>
        <v>Clothing</v>
      </c>
      <c r="D5249" s="4" t="s">
        <v>14</v>
      </c>
      <c r="E5249" s="4">
        <v>19</v>
      </c>
      <c r="F5249" s="4">
        <v>198.63</v>
      </c>
      <c r="G5249" s="4">
        <f t="shared" si="162"/>
        <v>3773.97</v>
      </c>
      <c r="H5249" s="5">
        <v>44986</v>
      </c>
      <c r="I5249" s="5" t="str">
        <f t="shared" si="163"/>
        <v>March</v>
      </c>
      <c r="J5249" s="4" t="s">
        <v>22</v>
      </c>
      <c r="K5249" s="4" t="s">
        <v>16</v>
      </c>
      <c r="L5249" s="4" t="s">
        <v>35</v>
      </c>
    </row>
    <row r="5250" spans="1:12" x14ac:dyDescent="0.25">
      <c r="A5250" s="4" t="s">
        <v>8559</v>
      </c>
      <c r="B5250" s="4" t="s">
        <v>8447</v>
      </c>
      <c r="C5250" s="4" t="str">
        <f>_xlfn.XLOOKUP(D5250, CategoryMap!A:A, CategoryMap!B:B, "Not found")</f>
        <v>Electronics</v>
      </c>
      <c r="D5250" s="4" t="s">
        <v>21</v>
      </c>
      <c r="E5250" s="4">
        <v>39</v>
      </c>
      <c r="F5250" s="4">
        <v>397.24</v>
      </c>
      <c r="G5250" s="4">
        <f t="shared" ref="G5250:G5313" si="164">E5250*F5250</f>
        <v>15492.36</v>
      </c>
      <c r="H5250" s="5">
        <v>45215</v>
      </c>
      <c r="I5250" s="5" t="str">
        <f t="shared" si="163"/>
        <v>October</v>
      </c>
      <c r="J5250" s="4" t="s">
        <v>15</v>
      </c>
      <c r="K5250" s="4" t="s">
        <v>23</v>
      </c>
      <c r="L5250" s="4" t="s">
        <v>14371</v>
      </c>
    </row>
    <row r="5251" spans="1:12" x14ac:dyDescent="0.25">
      <c r="A5251" s="4" t="s">
        <v>8560</v>
      </c>
      <c r="B5251" s="4" t="s">
        <v>4525</v>
      </c>
      <c r="C5251" s="4" t="str">
        <f>_xlfn.XLOOKUP(D5251, CategoryMap!A:A, CategoryMap!B:B, "Not found")</f>
        <v>Home Appliances</v>
      </c>
      <c r="D5251" s="4" t="s">
        <v>38</v>
      </c>
      <c r="E5251" s="4">
        <v>16</v>
      </c>
      <c r="F5251" s="4">
        <v>474.37</v>
      </c>
      <c r="G5251" s="4">
        <f t="shared" si="164"/>
        <v>7589.92</v>
      </c>
      <c r="H5251" s="5">
        <v>45033</v>
      </c>
      <c r="I5251" s="5" t="str">
        <f t="shared" ref="I5251:I5314" si="165">TEXT(H5251,"mmmm")</f>
        <v>April</v>
      </c>
      <c r="J5251" s="4" t="s">
        <v>22</v>
      </c>
      <c r="K5251" s="4" t="s">
        <v>16</v>
      </c>
      <c r="L5251" s="4" t="s">
        <v>35</v>
      </c>
    </row>
    <row r="5252" spans="1:12" x14ac:dyDescent="0.25">
      <c r="A5252" s="4" t="s">
        <v>8561</v>
      </c>
      <c r="B5252" s="4" t="s">
        <v>318</v>
      </c>
      <c r="C5252" s="4" t="str">
        <f>_xlfn.XLOOKUP(D5252, CategoryMap!A:A, CategoryMap!B:B, "Not found")</f>
        <v>Home Appliances</v>
      </c>
      <c r="D5252" s="4" t="s">
        <v>38</v>
      </c>
      <c r="E5252" s="4">
        <v>33</v>
      </c>
      <c r="F5252" s="4">
        <v>441.91</v>
      </c>
      <c r="G5252" s="4">
        <f t="shared" si="164"/>
        <v>14583.03</v>
      </c>
      <c r="H5252" s="5">
        <v>45027</v>
      </c>
      <c r="I5252" s="5" t="str">
        <f t="shared" si="165"/>
        <v>April</v>
      </c>
      <c r="J5252" s="4" t="s">
        <v>28</v>
      </c>
      <c r="K5252" s="4" t="s">
        <v>16</v>
      </c>
      <c r="L5252" s="4" t="s">
        <v>14371</v>
      </c>
    </row>
    <row r="5253" spans="1:12" x14ac:dyDescent="0.25">
      <c r="A5253" s="4" t="s">
        <v>8562</v>
      </c>
      <c r="B5253" s="4" t="s">
        <v>712</v>
      </c>
      <c r="C5253" s="4" t="str">
        <f>_xlfn.XLOOKUP(D5253, CategoryMap!A:A, CategoryMap!B:B, "Not found")</f>
        <v>Electronics</v>
      </c>
      <c r="D5253" s="4" t="s">
        <v>21</v>
      </c>
      <c r="E5253" s="4">
        <v>6</v>
      </c>
      <c r="F5253" s="4">
        <v>135.08000000000001</v>
      </c>
      <c r="G5253" s="4">
        <f t="shared" si="164"/>
        <v>810.48</v>
      </c>
      <c r="H5253" s="5">
        <v>44971</v>
      </c>
      <c r="I5253" s="5" t="str">
        <f t="shared" si="165"/>
        <v>February</v>
      </c>
      <c r="J5253" s="4" t="s">
        <v>15</v>
      </c>
      <c r="K5253" s="4" t="s">
        <v>41</v>
      </c>
      <c r="L5253" s="4" t="s">
        <v>45</v>
      </c>
    </row>
    <row r="5254" spans="1:12" x14ac:dyDescent="0.25">
      <c r="A5254" s="4" t="s">
        <v>8563</v>
      </c>
      <c r="B5254" s="4" t="s">
        <v>1592</v>
      </c>
      <c r="C5254" s="4" t="str">
        <f>_xlfn.XLOOKUP(D5254, CategoryMap!A:A, CategoryMap!B:B, "Not found")</f>
        <v>Books</v>
      </c>
      <c r="D5254" s="4" t="s">
        <v>44</v>
      </c>
      <c r="E5254" s="4">
        <v>44</v>
      </c>
      <c r="F5254" s="4">
        <v>479.98</v>
      </c>
      <c r="G5254" s="4">
        <f t="shared" si="164"/>
        <v>21119.120000000003</v>
      </c>
      <c r="H5254" s="5">
        <v>44978</v>
      </c>
      <c r="I5254" s="5" t="str">
        <f t="shared" si="165"/>
        <v>February</v>
      </c>
      <c r="J5254" s="4" t="s">
        <v>15</v>
      </c>
      <c r="K5254" s="4" t="s">
        <v>32</v>
      </c>
      <c r="L5254" s="4" t="s">
        <v>45</v>
      </c>
    </row>
    <row r="5255" spans="1:12" x14ac:dyDescent="0.25">
      <c r="A5255" s="4" t="s">
        <v>8564</v>
      </c>
      <c r="B5255" s="4" t="s">
        <v>3510</v>
      </c>
      <c r="C5255" s="4" t="str">
        <f>_xlfn.XLOOKUP(D5255, CategoryMap!A:A, CategoryMap!B:B, "Not found")</f>
        <v>Electronics</v>
      </c>
      <c r="D5255" s="4" t="s">
        <v>21</v>
      </c>
      <c r="E5255" s="4">
        <v>36</v>
      </c>
      <c r="F5255" s="4">
        <v>374.85</v>
      </c>
      <c r="G5255" s="4">
        <f t="shared" si="164"/>
        <v>13494.6</v>
      </c>
      <c r="H5255" s="5">
        <v>45202</v>
      </c>
      <c r="I5255" s="5" t="str">
        <f t="shared" si="165"/>
        <v>October</v>
      </c>
      <c r="J5255" s="4" t="s">
        <v>22</v>
      </c>
      <c r="K5255" s="4" t="s">
        <v>41</v>
      </c>
      <c r="L5255" s="4" t="s">
        <v>77</v>
      </c>
    </row>
    <row r="5256" spans="1:12" x14ac:dyDescent="0.25">
      <c r="A5256" s="4" t="s">
        <v>8565</v>
      </c>
      <c r="B5256" s="4" t="s">
        <v>8566</v>
      </c>
      <c r="C5256" s="4" t="str">
        <f>_xlfn.XLOOKUP(D5256, CategoryMap!A:A, CategoryMap!B:B, "Not found")</f>
        <v>Electronics</v>
      </c>
      <c r="D5256" s="4" t="s">
        <v>21</v>
      </c>
      <c r="E5256" s="4">
        <v>6</v>
      </c>
      <c r="F5256" s="4">
        <v>362.29</v>
      </c>
      <c r="G5256" s="4">
        <f t="shared" si="164"/>
        <v>2173.7400000000002</v>
      </c>
      <c r="H5256" s="5">
        <v>45161</v>
      </c>
      <c r="I5256" s="5" t="str">
        <f t="shared" si="165"/>
        <v>August</v>
      </c>
      <c r="J5256" s="4" t="s">
        <v>28</v>
      </c>
      <c r="K5256" s="4" t="s">
        <v>41</v>
      </c>
      <c r="L5256" s="4" t="s">
        <v>77</v>
      </c>
    </row>
    <row r="5257" spans="1:12" x14ac:dyDescent="0.25">
      <c r="A5257" s="4" t="s">
        <v>8567</v>
      </c>
      <c r="B5257" s="4" t="s">
        <v>8568</v>
      </c>
      <c r="C5257" s="4" t="str">
        <f>_xlfn.XLOOKUP(D5257, CategoryMap!A:A, CategoryMap!B:B, "Not found")</f>
        <v>Home Appliances</v>
      </c>
      <c r="D5257" s="4" t="s">
        <v>38</v>
      </c>
      <c r="E5257" s="4">
        <v>6</v>
      </c>
      <c r="F5257" s="4">
        <v>301.20999999999998</v>
      </c>
      <c r="G5257" s="4">
        <f t="shared" si="164"/>
        <v>1807.2599999999998</v>
      </c>
      <c r="H5257" s="5">
        <v>45034</v>
      </c>
      <c r="I5257" s="5" t="str">
        <f t="shared" si="165"/>
        <v>April</v>
      </c>
      <c r="J5257" s="4" t="s">
        <v>15</v>
      </c>
      <c r="K5257" s="4" t="s">
        <v>16</v>
      </c>
      <c r="L5257" s="4" t="s">
        <v>17</v>
      </c>
    </row>
    <row r="5258" spans="1:12" x14ac:dyDescent="0.25">
      <c r="A5258" s="4" t="s">
        <v>8569</v>
      </c>
      <c r="B5258" s="4" t="s">
        <v>4716</v>
      </c>
      <c r="C5258" s="4" t="str">
        <f>_xlfn.XLOOKUP(D5258, CategoryMap!A:A, CategoryMap!B:B, "Not found")</f>
        <v>Books</v>
      </c>
      <c r="D5258" s="4" t="s">
        <v>27</v>
      </c>
      <c r="E5258" s="4">
        <v>34</v>
      </c>
      <c r="F5258" s="4">
        <v>51.39</v>
      </c>
      <c r="G5258" s="4">
        <f t="shared" si="164"/>
        <v>1747.26</v>
      </c>
      <c r="H5258" s="5">
        <v>45236</v>
      </c>
      <c r="I5258" s="5" t="str">
        <f t="shared" si="165"/>
        <v>November</v>
      </c>
      <c r="J5258" s="4" t="s">
        <v>28</v>
      </c>
      <c r="K5258" s="4" t="s">
        <v>23</v>
      </c>
      <c r="L5258" s="4" t="s">
        <v>77</v>
      </c>
    </row>
    <row r="5259" spans="1:12" x14ac:dyDescent="0.25">
      <c r="A5259" s="4" t="s">
        <v>8570</v>
      </c>
      <c r="B5259" s="4" t="s">
        <v>1769</v>
      </c>
      <c r="C5259" s="4" t="str">
        <f>_xlfn.XLOOKUP(D5259, CategoryMap!A:A, CategoryMap!B:B, "Not found")</f>
        <v>Books</v>
      </c>
      <c r="D5259" s="4" t="s">
        <v>27</v>
      </c>
      <c r="E5259" s="4">
        <v>21</v>
      </c>
      <c r="F5259" s="4">
        <v>244.35</v>
      </c>
      <c r="G5259" s="4">
        <f t="shared" si="164"/>
        <v>5131.3499999999995</v>
      </c>
      <c r="H5259" s="5">
        <v>45101</v>
      </c>
      <c r="I5259" s="5" t="str">
        <f t="shared" si="165"/>
        <v>June</v>
      </c>
      <c r="J5259" s="4" t="s">
        <v>15</v>
      </c>
      <c r="K5259" s="4" t="s">
        <v>32</v>
      </c>
      <c r="L5259" s="4" t="s">
        <v>45</v>
      </c>
    </row>
    <row r="5260" spans="1:12" x14ac:dyDescent="0.25">
      <c r="A5260" s="4" t="s">
        <v>8571</v>
      </c>
      <c r="B5260" s="4" t="s">
        <v>2913</v>
      </c>
      <c r="C5260" s="4" t="str">
        <f>_xlfn.XLOOKUP(D5260, CategoryMap!A:A, CategoryMap!B:B, "Not found")</f>
        <v>Electronics</v>
      </c>
      <c r="D5260" s="4" t="s">
        <v>56</v>
      </c>
      <c r="E5260" s="4">
        <v>14</v>
      </c>
      <c r="F5260" s="4">
        <v>458.41</v>
      </c>
      <c r="G5260" s="4">
        <f t="shared" si="164"/>
        <v>6417.7400000000007</v>
      </c>
      <c r="H5260" s="5">
        <v>45209</v>
      </c>
      <c r="I5260" s="5" t="str">
        <f t="shared" si="165"/>
        <v>October</v>
      </c>
      <c r="J5260" s="4" t="s">
        <v>15</v>
      </c>
      <c r="K5260" s="4" t="s">
        <v>23</v>
      </c>
      <c r="L5260" s="4" t="s">
        <v>14371</v>
      </c>
    </row>
    <row r="5261" spans="1:12" x14ac:dyDescent="0.25">
      <c r="A5261" s="4" t="s">
        <v>8572</v>
      </c>
      <c r="B5261" s="4" t="s">
        <v>8573</v>
      </c>
      <c r="C5261" s="4" t="str">
        <f>_xlfn.XLOOKUP(D5261, CategoryMap!A:A, CategoryMap!B:B, "Not found")</f>
        <v>Books</v>
      </c>
      <c r="D5261" s="4" t="s">
        <v>44</v>
      </c>
      <c r="E5261" s="4">
        <v>50</v>
      </c>
      <c r="F5261" s="4">
        <v>317.68</v>
      </c>
      <c r="G5261" s="4">
        <f t="shared" si="164"/>
        <v>15884</v>
      </c>
      <c r="H5261" s="5">
        <v>45285</v>
      </c>
      <c r="I5261" s="5" t="str">
        <f t="shared" si="165"/>
        <v>December</v>
      </c>
      <c r="J5261" s="4" t="s">
        <v>15</v>
      </c>
      <c r="K5261" s="4" t="s">
        <v>23</v>
      </c>
      <c r="L5261" s="4" t="s">
        <v>35</v>
      </c>
    </row>
    <row r="5262" spans="1:12" x14ac:dyDescent="0.25">
      <c r="A5262" s="4" t="s">
        <v>8574</v>
      </c>
      <c r="B5262" s="4" t="s">
        <v>3989</v>
      </c>
      <c r="C5262" s="4" t="str">
        <f>_xlfn.XLOOKUP(D5262, CategoryMap!A:A, CategoryMap!B:B, "Not found")</f>
        <v>Home Appliances</v>
      </c>
      <c r="D5262" s="4" t="s">
        <v>38</v>
      </c>
      <c r="E5262" s="4">
        <v>25</v>
      </c>
      <c r="F5262" s="4">
        <v>159.19999999999999</v>
      </c>
      <c r="G5262" s="4">
        <f t="shared" si="164"/>
        <v>3979.9999999999995</v>
      </c>
      <c r="H5262" s="5">
        <v>44980</v>
      </c>
      <c r="I5262" s="5" t="str">
        <f t="shared" si="165"/>
        <v>February</v>
      </c>
      <c r="J5262" s="4" t="s">
        <v>22</v>
      </c>
      <c r="K5262" s="4" t="s">
        <v>16</v>
      </c>
      <c r="L5262" s="4" t="s">
        <v>77</v>
      </c>
    </row>
    <row r="5263" spans="1:12" x14ac:dyDescent="0.25">
      <c r="A5263" s="4" t="s">
        <v>8575</v>
      </c>
      <c r="B5263" s="4" t="s">
        <v>3644</v>
      </c>
      <c r="C5263" s="4" t="str">
        <f>_xlfn.XLOOKUP(D5263, CategoryMap!A:A, CategoryMap!B:B, "Not found")</f>
        <v>Books</v>
      </c>
      <c r="D5263" s="4" t="s">
        <v>44</v>
      </c>
      <c r="E5263" s="4">
        <v>34</v>
      </c>
      <c r="F5263" s="4">
        <v>393.12</v>
      </c>
      <c r="G5263" s="4">
        <f t="shared" si="164"/>
        <v>13366.08</v>
      </c>
      <c r="H5263" s="5">
        <v>44979</v>
      </c>
      <c r="I5263" s="5" t="str">
        <f t="shared" si="165"/>
        <v>February</v>
      </c>
      <c r="J5263" s="4" t="s">
        <v>28</v>
      </c>
      <c r="K5263" s="4" t="s">
        <v>32</v>
      </c>
      <c r="L5263" s="4" t="s">
        <v>45</v>
      </c>
    </row>
    <row r="5264" spans="1:12" x14ac:dyDescent="0.25">
      <c r="A5264" s="4" t="s">
        <v>8576</v>
      </c>
      <c r="B5264" s="4" t="s">
        <v>5193</v>
      </c>
      <c r="C5264" s="4" t="str">
        <f>_xlfn.XLOOKUP(D5264, CategoryMap!A:A, CategoryMap!B:B, "Not found")</f>
        <v>Home Appliances</v>
      </c>
      <c r="D5264" s="4" t="s">
        <v>38</v>
      </c>
      <c r="E5264" s="4">
        <v>16</v>
      </c>
      <c r="F5264" s="4">
        <v>79.84</v>
      </c>
      <c r="G5264" s="4">
        <f t="shared" si="164"/>
        <v>1277.44</v>
      </c>
      <c r="H5264" s="5">
        <v>45007</v>
      </c>
      <c r="I5264" s="5" t="str">
        <f t="shared" si="165"/>
        <v>March</v>
      </c>
      <c r="J5264" s="4" t="s">
        <v>22</v>
      </c>
      <c r="K5264" s="4" t="s">
        <v>16</v>
      </c>
      <c r="L5264" s="4" t="s">
        <v>77</v>
      </c>
    </row>
    <row r="5265" spans="1:12" x14ac:dyDescent="0.25">
      <c r="A5265" s="4" t="s">
        <v>8577</v>
      </c>
      <c r="B5265" s="4" t="s">
        <v>4386</v>
      </c>
      <c r="C5265" s="4" t="str">
        <f>_xlfn.XLOOKUP(D5265, CategoryMap!A:A, CategoryMap!B:B, "Not found")</f>
        <v>Books</v>
      </c>
      <c r="D5265" s="4" t="s">
        <v>44</v>
      </c>
      <c r="E5265" s="4">
        <v>2</v>
      </c>
      <c r="F5265" s="4">
        <v>305.14999999999998</v>
      </c>
      <c r="G5265" s="4">
        <f t="shared" si="164"/>
        <v>610.29999999999995</v>
      </c>
      <c r="H5265" s="5">
        <v>45087</v>
      </c>
      <c r="I5265" s="5" t="str">
        <f t="shared" si="165"/>
        <v>June</v>
      </c>
      <c r="J5265" s="4" t="s">
        <v>15</v>
      </c>
      <c r="K5265" s="4" t="s">
        <v>32</v>
      </c>
      <c r="L5265" s="4" t="s">
        <v>77</v>
      </c>
    </row>
    <row r="5266" spans="1:12" x14ac:dyDescent="0.25">
      <c r="A5266" s="4" t="s">
        <v>8578</v>
      </c>
      <c r="B5266" s="4" t="s">
        <v>2188</v>
      </c>
      <c r="C5266" s="4" t="str">
        <f>_xlfn.XLOOKUP(D5266, CategoryMap!A:A, CategoryMap!B:B, "Not found")</f>
        <v>Toys</v>
      </c>
      <c r="D5266" s="4" t="s">
        <v>66</v>
      </c>
      <c r="E5266" s="4">
        <v>38</v>
      </c>
      <c r="F5266" s="4">
        <v>175.03</v>
      </c>
      <c r="G5266" s="4">
        <f t="shared" si="164"/>
        <v>6651.14</v>
      </c>
      <c r="H5266" s="5">
        <v>45125</v>
      </c>
      <c r="I5266" s="5" t="str">
        <f t="shared" si="165"/>
        <v>July</v>
      </c>
      <c r="J5266" s="4" t="s">
        <v>28</v>
      </c>
      <c r="K5266" s="4" t="s">
        <v>23</v>
      </c>
      <c r="L5266" s="4" t="s">
        <v>77</v>
      </c>
    </row>
    <row r="5267" spans="1:12" x14ac:dyDescent="0.25">
      <c r="A5267" s="4" t="s">
        <v>8579</v>
      </c>
      <c r="B5267" s="4" t="s">
        <v>1148</v>
      </c>
      <c r="C5267" s="4" t="str">
        <f>_xlfn.XLOOKUP(D5267, CategoryMap!A:A, CategoryMap!B:B, "Not found")</f>
        <v>Books</v>
      </c>
      <c r="D5267" s="4" t="s">
        <v>44</v>
      </c>
      <c r="E5267" s="4">
        <v>36</v>
      </c>
      <c r="F5267" s="4">
        <v>413.65</v>
      </c>
      <c r="G5267" s="4">
        <f t="shared" si="164"/>
        <v>14891.4</v>
      </c>
      <c r="H5267" s="5">
        <v>45128</v>
      </c>
      <c r="I5267" s="5" t="str">
        <f t="shared" si="165"/>
        <v>July</v>
      </c>
      <c r="J5267" s="4" t="s">
        <v>22</v>
      </c>
      <c r="K5267" s="4" t="s">
        <v>41</v>
      </c>
      <c r="L5267" s="4" t="s">
        <v>17</v>
      </c>
    </row>
    <row r="5268" spans="1:12" x14ac:dyDescent="0.25">
      <c r="A5268" s="4" t="s">
        <v>8580</v>
      </c>
      <c r="B5268" s="4" t="s">
        <v>8472</v>
      </c>
      <c r="C5268" s="4" t="str">
        <f>_xlfn.XLOOKUP(D5268, CategoryMap!A:A, CategoryMap!B:B, "Not found")</f>
        <v>Electronics</v>
      </c>
      <c r="D5268" s="4" t="s">
        <v>21</v>
      </c>
      <c r="E5268" s="4">
        <v>21</v>
      </c>
      <c r="F5268" s="4">
        <v>440.05</v>
      </c>
      <c r="G5268" s="4">
        <f t="shared" si="164"/>
        <v>9241.0500000000011</v>
      </c>
      <c r="H5268" s="5">
        <v>44968</v>
      </c>
      <c r="I5268" s="5" t="str">
        <f t="shared" si="165"/>
        <v>February</v>
      </c>
      <c r="J5268" s="4" t="s">
        <v>22</v>
      </c>
      <c r="K5268" s="4" t="s">
        <v>23</v>
      </c>
      <c r="L5268" s="4" t="s">
        <v>45</v>
      </c>
    </row>
    <row r="5269" spans="1:12" x14ac:dyDescent="0.25">
      <c r="A5269" s="4" t="s">
        <v>8581</v>
      </c>
      <c r="B5269" s="4" t="s">
        <v>1733</v>
      </c>
      <c r="C5269" s="4" t="str">
        <f>_xlfn.XLOOKUP(D5269, CategoryMap!A:A, CategoryMap!B:B, "Not found")</f>
        <v>Books</v>
      </c>
      <c r="D5269" s="4" t="s">
        <v>27</v>
      </c>
      <c r="E5269" s="4">
        <v>50</v>
      </c>
      <c r="F5269" s="4">
        <v>26.15</v>
      </c>
      <c r="G5269" s="4">
        <f t="shared" si="164"/>
        <v>1307.5</v>
      </c>
      <c r="H5269" s="5">
        <v>45150</v>
      </c>
      <c r="I5269" s="5" t="str">
        <f t="shared" si="165"/>
        <v>August</v>
      </c>
      <c r="J5269" s="4" t="s">
        <v>28</v>
      </c>
      <c r="K5269" s="4" t="s">
        <v>41</v>
      </c>
      <c r="L5269" s="4" t="s">
        <v>17</v>
      </c>
    </row>
    <row r="5270" spans="1:12" x14ac:dyDescent="0.25">
      <c r="A5270" s="4" t="s">
        <v>8582</v>
      </c>
      <c r="B5270" s="4" t="s">
        <v>2979</v>
      </c>
      <c r="C5270" s="4" t="str">
        <f>_xlfn.XLOOKUP(D5270, CategoryMap!A:A, CategoryMap!B:B, "Not found")</f>
        <v>Electronics</v>
      </c>
      <c r="D5270" s="4" t="s">
        <v>56</v>
      </c>
      <c r="E5270" s="4">
        <v>12</v>
      </c>
      <c r="F5270" s="4">
        <v>186.89</v>
      </c>
      <c r="G5270" s="4">
        <f t="shared" si="164"/>
        <v>2242.6799999999998</v>
      </c>
      <c r="H5270" s="5">
        <v>45078</v>
      </c>
      <c r="I5270" s="5" t="str">
        <f t="shared" si="165"/>
        <v>June</v>
      </c>
      <c r="J5270" s="4" t="s">
        <v>22</v>
      </c>
      <c r="K5270" s="4" t="s">
        <v>16</v>
      </c>
      <c r="L5270" s="4" t="s">
        <v>35</v>
      </c>
    </row>
    <row r="5271" spans="1:12" x14ac:dyDescent="0.25">
      <c r="A5271" s="4" t="s">
        <v>8583</v>
      </c>
      <c r="B5271" s="4" t="s">
        <v>8584</v>
      </c>
      <c r="C5271" s="4" t="str">
        <f>_xlfn.XLOOKUP(D5271, CategoryMap!A:A, CategoryMap!B:B, "Not found")</f>
        <v>Electronics</v>
      </c>
      <c r="D5271" s="4" t="s">
        <v>56</v>
      </c>
      <c r="E5271" s="4">
        <v>20</v>
      </c>
      <c r="F5271" s="4">
        <v>50.74</v>
      </c>
      <c r="G5271" s="4">
        <f t="shared" si="164"/>
        <v>1014.8000000000001</v>
      </c>
      <c r="H5271" s="5">
        <v>45115</v>
      </c>
      <c r="I5271" s="5" t="str">
        <f t="shared" si="165"/>
        <v>July</v>
      </c>
      <c r="J5271" s="4" t="s">
        <v>22</v>
      </c>
      <c r="K5271" s="4" t="s">
        <v>16</v>
      </c>
      <c r="L5271" s="4" t="s">
        <v>77</v>
      </c>
    </row>
    <row r="5272" spans="1:12" x14ac:dyDescent="0.25">
      <c r="A5272" s="4" t="s">
        <v>8585</v>
      </c>
      <c r="B5272" s="4" t="s">
        <v>277</v>
      </c>
      <c r="C5272" s="4" t="str">
        <f>_xlfn.XLOOKUP(D5272, CategoryMap!A:A, CategoryMap!B:B, "Not found")</f>
        <v>Electronics</v>
      </c>
      <c r="D5272" s="4" t="s">
        <v>56</v>
      </c>
      <c r="E5272" s="4">
        <v>45</v>
      </c>
      <c r="F5272" s="4">
        <v>104.91</v>
      </c>
      <c r="G5272" s="4">
        <f t="shared" si="164"/>
        <v>4720.95</v>
      </c>
      <c r="H5272" s="5">
        <v>45287</v>
      </c>
      <c r="I5272" s="5" t="str">
        <f t="shared" si="165"/>
        <v>December</v>
      </c>
      <c r="J5272" s="4" t="s">
        <v>28</v>
      </c>
      <c r="K5272" s="4" t="s">
        <v>32</v>
      </c>
      <c r="L5272" s="4" t="s">
        <v>14371</v>
      </c>
    </row>
    <row r="5273" spans="1:12" x14ac:dyDescent="0.25">
      <c r="A5273" s="4" t="s">
        <v>8586</v>
      </c>
      <c r="B5273" s="4" t="s">
        <v>8587</v>
      </c>
      <c r="C5273" s="4" t="str">
        <f>_xlfn.XLOOKUP(D5273, CategoryMap!A:A, CategoryMap!B:B, "Not found")</f>
        <v>Electronics</v>
      </c>
      <c r="D5273" s="4" t="s">
        <v>21</v>
      </c>
      <c r="E5273" s="4">
        <v>22</v>
      </c>
      <c r="F5273" s="4">
        <v>496.98</v>
      </c>
      <c r="G5273" s="4">
        <f t="shared" si="164"/>
        <v>10933.560000000001</v>
      </c>
      <c r="H5273" s="5">
        <v>45239</v>
      </c>
      <c r="I5273" s="5" t="str">
        <f t="shared" si="165"/>
        <v>November</v>
      </c>
      <c r="J5273" s="4" t="s">
        <v>22</v>
      </c>
      <c r="K5273" s="4" t="s">
        <v>23</v>
      </c>
      <c r="L5273" s="4" t="s">
        <v>17</v>
      </c>
    </row>
    <row r="5274" spans="1:12" x14ac:dyDescent="0.25">
      <c r="A5274" s="4" t="s">
        <v>8588</v>
      </c>
      <c r="B5274" s="4" t="s">
        <v>8071</v>
      </c>
      <c r="C5274" s="4" t="str">
        <f>_xlfn.XLOOKUP(D5274, CategoryMap!A:A, CategoryMap!B:B, "Not found")</f>
        <v>Books</v>
      </c>
      <c r="D5274" s="4" t="s">
        <v>44</v>
      </c>
      <c r="E5274" s="4">
        <v>4</v>
      </c>
      <c r="F5274" s="4">
        <v>181.69</v>
      </c>
      <c r="G5274" s="4">
        <f t="shared" si="164"/>
        <v>726.76</v>
      </c>
      <c r="H5274" s="5">
        <v>45220</v>
      </c>
      <c r="I5274" s="5" t="str">
        <f t="shared" si="165"/>
        <v>October</v>
      </c>
      <c r="J5274" s="4" t="s">
        <v>28</v>
      </c>
      <c r="K5274" s="4" t="s">
        <v>23</v>
      </c>
      <c r="L5274" s="4" t="s">
        <v>45</v>
      </c>
    </row>
    <row r="5275" spans="1:12" x14ac:dyDescent="0.25">
      <c r="A5275" s="4" t="s">
        <v>8589</v>
      </c>
      <c r="B5275" s="4" t="s">
        <v>287</v>
      </c>
      <c r="C5275" s="4" t="str">
        <f>_xlfn.XLOOKUP(D5275, CategoryMap!A:A, CategoryMap!B:B, "Not found")</f>
        <v>Home Appliances</v>
      </c>
      <c r="D5275" s="4" t="s">
        <v>38</v>
      </c>
      <c r="E5275" s="4">
        <v>17</v>
      </c>
      <c r="F5275" s="4">
        <v>320.2</v>
      </c>
      <c r="G5275" s="4">
        <f t="shared" si="164"/>
        <v>5443.4</v>
      </c>
      <c r="H5275" s="5">
        <v>44948</v>
      </c>
      <c r="I5275" s="5" t="str">
        <f t="shared" si="165"/>
        <v>January</v>
      </c>
      <c r="J5275" s="4" t="s">
        <v>22</v>
      </c>
      <c r="K5275" s="4" t="s">
        <v>41</v>
      </c>
      <c r="L5275" s="4" t="s">
        <v>35</v>
      </c>
    </row>
    <row r="5276" spans="1:12" x14ac:dyDescent="0.25">
      <c r="A5276" s="4" t="s">
        <v>8590</v>
      </c>
      <c r="B5276" s="4" t="s">
        <v>8591</v>
      </c>
      <c r="C5276" s="4" t="str">
        <f>_xlfn.XLOOKUP(D5276, CategoryMap!A:A, CategoryMap!B:B, "Not found")</f>
        <v>Books</v>
      </c>
      <c r="D5276" s="4" t="s">
        <v>44</v>
      </c>
      <c r="E5276" s="4">
        <v>36</v>
      </c>
      <c r="F5276" s="4">
        <v>57.77</v>
      </c>
      <c r="G5276" s="4">
        <f t="shared" si="164"/>
        <v>2079.7200000000003</v>
      </c>
      <c r="H5276" s="5">
        <v>44941</v>
      </c>
      <c r="I5276" s="5" t="str">
        <f t="shared" si="165"/>
        <v>January</v>
      </c>
      <c r="J5276" s="4" t="s">
        <v>28</v>
      </c>
      <c r="K5276" s="4" t="s">
        <v>23</v>
      </c>
      <c r="L5276" s="4" t="s">
        <v>14371</v>
      </c>
    </row>
    <row r="5277" spans="1:12" x14ac:dyDescent="0.25">
      <c r="A5277" s="4" t="s">
        <v>8592</v>
      </c>
      <c r="B5277" s="4" t="s">
        <v>4767</v>
      </c>
      <c r="C5277" s="4" t="str">
        <f>_xlfn.XLOOKUP(D5277, CategoryMap!A:A, CategoryMap!B:B, "Not found")</f>
        <v>Electronics</v>
      </c>
      <c r="D5277" s="4" t="s">
        <v>56</v>
      </c>
      <c r="E5277" s="4">
        <v>50</v>
      </c>
      <c r="F5277" s="4">
        <v>187.22</v>
      </c>
      <c r="G5277" s="4">
        <f t="shared" si="164"/>
        <v>9361</v>
      </c>
      <c r="H5277" s="5">
        <v>45262</v>
      </c>
      <c r="I5277" s="5" t="str">
        <f t="shared" si="165"/>
        <v>December</v>
      </c>
      <c r="J5277" s="4" t="s">
        <v>22</v>
      </c>
      <c r="K5277" s="4" t="s">
        <v>32</v>
      </c>
      <c r="L5277" s="4" t="s">
        <v>77</v>
      </c>
    </row>
    <row r="5278" spans="1:12" x14ac:dyDescent="0.25">
      <c r="A5278" s="4" t="s">
        <v>8593</v>
      </c>
      <c r="B5278" s="4" t="s">
        <v>474</v>
      </c>
      <c r="C5278" s="4" t="str">
        <f>_xlfn.XLOOKUP(D5278, CategoryMap!A:A, CategoryMap!B:B, "Not found")</f>
        <v>Clothing</v>
      </c>
      <c r="D5278" s="4" t="s">
        <v>14</v>
      </c>
      <c r="E5278" s="4">
        <v>32</v>
      </c>
      <c r="F5278" s="4">
        <v>345.34</v>
      </c>
      <c r="G5278" s="4">
        <f t="shared" si="164"/>
        <v>11050.88</v>
      </c>
      <c r="H5278" s="5">
        <v>45158</v>
      </c>
      <c r="I5278" s="5" t="str">
        <f t="shared" si="165"/>
        <v>August</v>
      </c>
      <c r="J5278" s="4" t="s">
        <v>15</v>
      </c>
      <c r="K5278" s="4" t="s">
        <v>23</v>
      </c>
      <c r="L5278" s="4" t="s">
        <v>35</v>
      </c>
    </row>
    <row r="5279" spans="1:12" x14ac:dyDescent="0.25">
      <c r="A5279" s="4" t="s">
        <v>8594</v>
      </c>
      <c r="B5279" s="4" t="s">
        <v>8595</v>
      </c>
      <c r="C5279" s="4" t="str">
        <f>_xlfn.XLOOKUP(D5279, CategoryMap!A:A, CategoryMap!B:B, "Not found")</f>
        <v>Electronics</v>
      </c>
      <c r="D5279" s="4" t="s">
        <v>56</v>
      </c>
      <c r="E5279" s="4">
        <v>46</v>
      </c>
      <c r="F5279" s="4">
        <v>148.63</v>
      </c>
      <c r="G5279" s="4">
        <f t="shared" si="164"/>
        <v>6836.98</v>
      </c>
      <c r="H5279" s="5">
        <v>45070</v>
      </c>
      <c r="I5279" s="5" t="str">
        <f t="shared" si="165"/>
        <v>May</v>
      </c>
      <c r="J5279" s="4" t="s">
        <v>28</v>
      </c>
      <c r="K5279" s="4" t="s">
        <v>41</v>
      </c>
      <c r="L5279" s="4" t="s">
        <v>77</v>
      </c>
    </row>
    <row r="5280" spans="1:12" x14ac:dyDescent="0.25">
      <c r="A5280" s="4" t="s">
        <v>8596</v>
      </c>
      <c r="B5280" s="4" t="s">
        <v>8597</v>
      </c>
      <c r="C5280" s="4" t="str">
        <f>_xlfn.XLOOKUP(D5280, CategoryMap!A:A, CategoryMap!B:B, "Not found")</f>
        <v>Electronics</v>
      </c>
      <c r="D5280" s="4" t="s">
        <v>56</v>
      </c>
      <c r="E5280" s="4">
        <v>44</v>
      </c>
      <c r="F5280" s="4">
        <v>66.849999999999994</v>
      </c>
      <c r="G5280" s="4">
        <f t="shared" si="164"/>
        <v>2941.3999999999996</v>
      </c>
      <c r="H5280" s="5">
        <v>45141</v>
      </c>
      <c r="I5280" s="5" t="str">
        <f t="shared" si="165"/>
        <v>August</v>
      </c>
      <c r="J5280" s="4" t="s">
        <v>22</v>
      </c>
      <c r="K5280" s="4" t="s">
        <v>41</v>
      </c>
      <c r="L5280" s="4" t="s">
        <v>17</v>
      </c>
    </row>
    <row r="5281" spans="1:12" x14ac:dyDescent="0.25">
      <c r="A5281" s="4" t="s">
        <v>8598</v>
      </c>
      <c r="B5281" s="4" t="s">
        <v>1874</v>
      </c>
      <c r="C5281" s="4" t="str">
        <f>_xlfn.XLOOKUP(D5281, CategoryMap!A:A, CategoryMap!B:B, "Not found")</f>
        <v>Home Appliances</v>
      </c>
      <c r="D5281" s="4" t="s">
        <v>38</v>
      </c>
      <c r="E5281" s="4">
        <v>20</v>
      </c>
      <c r="F5281" s="4">
        <v>244.69</v>
      </c>
      <c r="G5281" s="4">
        <f t="shared" si="164"/>
        <v>4893.8</v>
      </c>
      <c r="H5281" s="5">
        <v>45129</v>
      </c>
      <c r="I5281" s="5" t="str">
        <f t="shared" si="165"/>
        <v>July</v>
      </c>
      <c r="J5281" s="4" t="s">
        <v>15</v>
      </c>
      <c r="K5281" s="4" t="s">
        <v>41</v>
      </c>
      <c r="L5281" s="4" t="s">
        <v>35</v>
      </c>
    </row>
    <row r="5282" spans="1:12" x14ac:dyDescent="0.25">
      <c r="A5282" s="4" t="s">
        <v>8599</v>
      </c>
      <c r="B5282" s="4" t="s">
        <v>8600</v>
      </c>
      <c r="C5282" s="4" t="str">
        <f>_xlfn.XLOOKUP(D5282, CategoryMap!A:A, CategoryMap!B:B, "Not found")</f>
        <v>Electronics</v>
      </c>
      <c r="D5282" s="4" t="s">
        <v>21</v>
      </c>
      <c r="E5282" s="4">
        <v>38</v>
      </c>
      <c r="F5282" s="4">
        <v>312.07</v>
      </c>
      <c r="G5282" s="4">
        <f t="shared" si="164"/>
        <v>11858.66</v>
      </c>
      <c r="H5282" s="5">
        <v>45058</v>
      </c>
      <c r="I5282" s="5" t="str">
        <f t="shared" si="165"/>
        <v>May</v>
      </c>
      <c r="J5282" s="4" t="s">
        <v>15</v>
      </c>
      <c r="K5282" s="4" t="s">
        <v>16</v>
      </c>
      <c r="L5282" s="4" t="s">
        <v>77</v>
      </c>
    </row>
    <row r="5283" spans="1:12" x14ac:dyDescent="0.25">
      <c r="A5283" s="4" t="s">
        <v>8601</v>
      </c>
      <c r="B5283" s="4" t="s">
        <v>8602</v>
      </c>
      <c r="C5283" s="4" t="str">
        <f>_xlfn.XLOOKUP(D5283, CategoryMap!A:A, CategoryMap!B:B, "Not found")</f>
        <v>Home Appliances</v>
      </c>
      <c r="D5283" s="4" t="s">
        <v>38</v>
      </c>
      <c r="E5283" s="4">
        <v>8</v>
      </c>
      <c r="F5283" s="4">
        <v>274.87</v>
      </c>
      <c r="G5283" s="4">
        <f t="shared" si="164"/>
        <v>2198.96</v>
      </c>
      <c r="H5283" s="5">
        <v>44978</v>
      </c>
      <c r="I5283" s="5" t="str">
        <f t="shared" si="165"/>
        <v>February</v>
      </c>
      <c r="J5283" s="4" t="s">
        <v>28</v>
      </c>
      <c r="K5283" s="4" t="s">
        <v>32</v>
      </c>
      <c r="L5283" s="4" t="s">
        <v>77</v>
      </c>
    </row>
    <row r="5284" spans="1:12" x14ac:dyDescent="0.25">
      <c r="A5284" s="4" t="s">
        <v>8603</v>
      </c>
      <c r="B5284" s="4" t="s">
        <v>7383</v>
      </c>
      <c r="C5284" s="4" t="str">
        <f>_xlfn.XLOOKUP(D5284, CategoryMap!A:A, CategoryMap!B:B, "Not found")</f>
        <v>Electronics</v>
      </c>
      <c r="D5284" s="4" t="s">
        <v>56</v>
      </c>
      <c r="E5284" s="4">
        <v>50</v>
      </c>
      <c r="F5284" s="4">
        <v>378.55</v>
      </c>
      <c r="G5284" s="4">
        <f t="shared" si="164"/>
        <v>18927.5</v>
      </c>
      <c r="H5284" s="5">
        <v>45161</v>
      </c>
      <c r="I5284" s="5" t="str">
        <f t="shared" si="165"/>
        <v>August</v>
      </c>
      <c r="J5284" s="4" t="s">
        <v>22</v>
      </c>
      <c r="K5284" s="4" t="s">
        <v>32</v>
      </c>
      <c r="L5284" s="4" t="s">
        <v>35</v>
      </c>
    </row>
    <row r="5285" spans="1:12" x14ac:dyDescent="0.25">
      <c r="A5285" s="4" t="s">
        <v>8604</v>
      </c>
      <c r="B5285" s="4" t="s">
        <v>8605</v>
      </c>
      <c r="C5285" s="4" t="str">
        <f>_xlfn.XLOOKUP(D5285, CategoryMap!A:A, CategoryMap!B:B, "Not found")</f>
        <v>Books</v>
      </c>
      <c r="D5285" s="4" t="s">
        <v>27</v>
      </c>
      <c r="E5285" s="4">
        <v>1</v>
      </c>
      <c r="F5285" s="4">
        <v>133.97999999999999</v>
      </c>
      <c r="G5285" s="4">
        <f t="shared" si="164"/>
        <v>133.97999999999999</v>
      </c>
      <c r="H5285" s="5">
        <v>45012</v>
      </c>
      <c r="I5285" s="5" t="str">
        <f t="shared" si="165"/>
        <v>March</v>
      </c>
      <c r="J5285" s="4" t="s">
        <v>22</v>
      </c>
      <c r="K5285" s="4" t="s">
        <v>23</v>
      </c>
      <c r="L5285" s="4" t="s">
        <v>35</v>
      </c>
    </row>
    <row r="5286" spans="1:12" x14ac:dyDescent="0.25">
      <c r="A5286" s="4" t="s">
        <v>8606</v>
      </c>
      <c r="B5286" s="4" t="s">
        <v>7540</v>
      </c>
      <c r="C5286" s="4" t="str">
        <f>_xlfn.XLOOKUP(D5286, CategoryMap!A:A, CategoryMap!B:B, "Not found")</f>
        <v>Home Appliances</v>
      </c>
      <c r="D5286" s="4" t="s">
        <v>38</v>
      </c>
      <c r="E5286" s="4">
        <v>37</v>
      </c>
      <c r="F5286" s="4">
        <v>203.45</v>
      </c>
      <c r="G5286" s="4">
        <f t="shared" si="164"/>
        <v>7527.65</v>
      </c>
      <c r="H5286" s="5">
        <v>45115</v>
      </c>
      <c r="I5286" s="5" t="str">
        <f t="shared" si="165"/>
        <v>July</v>
      </c>
      <c r="J5286" s="4" t="s">
        <v>28</v>
      </c>
      <c r="K5286" s="4" t="s">
        <v>32</v>
      </c>
      <c r="L5286" s="4" t="s">
        <v>14371</v>
      </c>
    </row>
    <row r="5287" spans="1:12" x14ac:dyDescent="0.25">
      <c r="A5287" s="4" t="s">
        <v>8607</v>
      </c>
      <c r="B5287" s="4" t="s">
        <v>8608</v>
      </c>
      <c r="C5287" s="4" t="str">
        <f>_xlfn.XLOOKUP(D5287, CategoryMap!A:A, CategoryMap!B:B, "Not found")</f>
        <v>Home Appliances</v>
      </c>
      <c r="D5287" s="4" t="s">
        <v>38</v>
      </c>
      <c r="E5287" s="4">
        <v>42</v>
      </c>
      <c r="F5287" s="4">
        <v>463</v>
      </c>
      <c r="G5287" s="4">
        <f t="shared" si="164"/>
        <v>19446</v>
      </c>
      <c r="H5287" s="5">
        <v>45281</v>
      </c>
      <c r="I5287" s="5" t="str">
        <f t="shared" si="165"/>
        <v>December</v>
      </c>
      <c r="J5287" s="4" t="s">
        <v>15</v>
      </c>
      <c r="K5287" s="4" t="s">
        <v>16</v>
      </c>
      <c r="L5287" s="4" t="s">
        <v>17</v>
      </c>
    </row>
    <row r="5288" spans="1:12" x14ac:dyDescent="0.25">
      <c r="A5288" s="4" t="s">
        <v>8609</v>
      </c>
      <c r="B5288" s="4" t="s">
        <v>1093</v>
      </c>
      <c r="C5288" s="4" t="str">
        <f>_xlfn.XLOOKUP(D5288, CategoryMap!A:A, CategoryMap!B:B, "Not found")</f>
        <v>Clothing</v>
      </c>
      <c r="D5288" s="4" t="s">
        <v>14</v>
      </c>
      <c r="E5288" s="4">
        <v>13</v>
      </c>
      <c r="F5288" s="4">
        <v>239.05</v>
      </c>
      <c r="G5288" s="4">
        <f t="shared" si="164"/>
        <v>3107.65</v>
      </c>
      <c r="H5288" s="5">
        <v>45099</v>
      </c>
      <c r="I5288" s="5" t="str">
        <f t="shared" si="165"/>
        <v>June</v>
      </c>
      <c r="J5288" s="4" t="s">
        <v>28</v>
      </c>
      <c r="K5288" s="4" t="s">
        <v>41</v>
      </c>
      <c r="L5288" s="4" t="s">
        <v>14371</v>
      </c>
    </row>
    <row r="5289" spans="1:12" x14ac:dyDescent="0.25">
      <c r="A5289" s="4" t="s">
        <v>8610</v>
      </c>
      <c r="B5289" s="4" t="s">
        <v>8611</v>
      </c>
      <c r="C5289" s="4" t="str">
        <f>_xlfn.XLOOKUP(D5289, CategoryMap!A:A, CategoryMap!B:B, "Not found")</f>
        <v>Toys</v>
      </c>
      <c r="D5289" s="4" t="s">
        <v>66</v>
      </c>
      <c r="E5289" s="4">
        <v>29</v>
      </c>
      <c r="F5289" s="4">
        <v>170.25</v>
      </c>
      <c r="G5289" s="4">
        <f t="shared" si="164"/>
        <v>4937.25</v>
      </c>
      <c r="H5289" s="5">
        <v>45124</v>
      </c>
      <c r="I5289" s="5" t="str">
        <f t="shared" si="165"/>
        <v>July</v>
      </c>
      <c r="J5289" s="4" t="s">
        <v>15</v>
      </c>
      <c r="K5289" s="4" t="s">
        <v>32</v>
      </c>
      <c r="L5289" s="4" t="s">
        <v>35</v>
      </c>
    </row>
    <row r="5290" spans="1:12" x14ac:dyDescent="0.25">
      <c r="A5290" s="4" t="s">
        <v>8612</v>
      </c>
      <c r="B5290" s="4" t="s">
        <v>5709</v>
      </c>
      <c r="C5290" s="4" t="str">
        <f>_xlfn.XLOOKUP(D5290, CategoryMap!A:A, CategoryMap!B:B, "Not found")</f>
        <v>Clothing</v>
      </c>
      <c r="D5290" s="4" t="s">
        <v>14</v>
      </c>
      <c r="E5290" s="4">
        <v>12</v>
      </c>
      <c r="F5290" s="4">
        <v>76.41</v>
      </c>
      <c r="G5290" s="4">
        <f t="shared" si="164"/>
        <v>916.92</v>
      </c>
      <c r="H5290" s="5">
        <v>45071</v>
      </c>
      <c r="I5290" s="5" t="str">
        <f t="shared" si="165"/>
        <v>May</v>
      </c>
      <c r="J5290" s="4" t="s">
        <v>22</v>
      </c>
      <c r="K5290" s="4" t="s">
        <v>32</v>
      </c>
      <c r="L5290" s="4" t="s">
        <v>17</v>
      </c>
    </row>
    <row r="5291" spans="1:12" x14ac:dyDescent="0.25">
      <c r="A5291" s="4" t="s">
        <v>8613</v>
      </c>
      <c r="B5291" s="4" t="s">
        <v>8614</v>
      </c>
      <c r="C5291" s="4" t="str">
        <f>_xlfn.XLOOKUP(D5291, CategoryMap!A:A, CategoryMap!B:B, "Not found")</f>
        <v>Clothing</v>
      </c>
      <c r="D5291" s="4" t="s">
        <v>14</v>
      </c>
      <c r="E5291" s="4">
        <v>36</v>
      </c>
      <c r="F5291" s="4">
        <v>250.95</v>
      </c>
      <c r="G5291" s="4">
        <f t="shared" si="164"/>
        <v>9034.1999999999989</v>
      </c>
      <c r="H5291" s="5">
        <v>45010</v>
      </c>
      <c r="I5291" s="5" t="str">
        <f t="shared" si="165"/>
        <v>March</v>
      </c>
      <c r="J5291" s="4" t="s">
        <v>28</v>
      </c>
      <c r="K5291" s="4" t="s">
        <v>16</v>
      </c>
      <c r="L5291" s="4" t="s">
        <v>77</v>
      </c>
    </row>
    <row r="5292" spans="1:12" x14ac:dyDescent="0.25">
      <c r="A5292" s="4" t="s">
        <v>8615</v>
      </c>
      <c r="B5292" s="4" t="s">
        <v>1586</v>
      </c>
      <c r="C5292" s="4" t="str">
        <f>_xlfn.XLOOKUP(D5292, CategoryMap!A:A, CategoryMap!B:B, "Not found")</f>
        <v>Clothing</v>
      </c>
      <c r="D5292" s="4" t="s">
        <v>14</v>
      </c>
      <c r="E5292" s="4">
        <v>49</v>
      </c>
      <c r="F5292" s="4">
        <v>96.04</v>
      </c>
      <c r="G5292" s="4">
        <f t="shared" si="164"/>
        <v>4705.96</v>
      </c>
      <c r="H5292" s="5">
        <v>45066</v>
      </c>
      <c r="I5292" s="5" t="str">
        <f t="shared" si="165"/>
        <v>May</v>
      </c>
      <c r="J5292" s="4" t="s">
        <v>28</v>
      </c>
      <c r="K5292" s="4" t="s">
        <v>16</v>
      </c>
      <c r="L5292" s="4" t="s">
        <v>35</v>
      </c>
    </row>
    <row r="5293" spans="1:12" x14ac:dyDescent="0.25">
      <c r="A5293" s="4" t="s">
        <v>8616</v>
      </c>
      <c r="B5293" s="4" t="s">
        <v>8147</v>
      </c>
      <c r="C5293" s="4" t="str">
        <f>_xlfn.XLOOKUP(D5293, CategoryMap!A:A, CategoryMap!B:B, "Not found")</f>
        <v>Home Appliances</v>
      </c>
      <c r="D5293" s="4" t="s">
        <v>38</v>
      </c>
      <c r="E5293" s="4">
        <v>6</v>
      </c>
      <c r="F5293" s="4">
        <v>337.66</v>
      </c>
      <c r="G5293" s="4">
        <f t="shared" si="164"/>
        <v>2025.96</v>
      </c>
      <c r="H5293" s="5">
        <v>45098</v>
      </c>
      <c r="I5293" s="5" t="str">
        <f t="shared" si="165"/>
        <v>June</v>
      </c>
      <c r="J5293" s="4" t="s">
        <v>28</v>
      </c>
      <c r="K5293" s="4" t="s">
        <v>23</v>
      </c>
      <c r="L5293" s="4" t="s">
        <v>77</v>
      </c>
    </row>
    <row r="5294" spans="1:12" x14ac:dyDescent="0.25">
      <c r="A5294" s="4" t="s">
        <v>8617</v>
      </c>
      <c r="B5294" s="4" t="s">
        <v>3439</v>
      </c>
      <c r="C5294" s="4" t="str">
        <f>_xlfn.XLOOKUP(D5294, CategoryMap!A:A, CategoryMap!B:B, "Not found")</f>
        <v>Home Appliances</v>
      </c>
      <c r="D5294" s="4" t="s">
        <v>38</v>
      </c>
      <c r="E5294" s="4">
        <v>16</v>
      </c>
      <c r="F5294" s="4">
        <v>299.45</v>
      </c>
      <c r="G5294" s="4">
        <f t="shared" si="164"/>
        <v>4791.2</v>
      </c>
      <c r="H5294" s="5">
        <v>45006</v>
      </c>
      <c r="I5294" s="5" t="str">
        <f t="shared" si="165"/>
        <v>March</v>
      </c>
      <c r="J5294" s="4" t="s">
        <v>28</v>
      </c>
      <c r="K5294" s="4" t="s">
        <v>41</v>
      </c>
      <c r="L5294" s="4" t="s">
        <v>35</v>
      </c>
    </row>
    <row r="5295" spans="1:12" x14ac:dyDescent="0.25">
      <c r="A5295" s="4" t="s">
        <v>8618</v>
      </c>
      <c r="B5295" s="4" t="s">
        <v>4674</v>
      </c>
      <c r="C5295" s="4" t="str">
        <f>_xlfn.XLOOKUP(D5295, CategoryMap!A:A, CategoryMap!B:B, "Not found")</f>
        <v>Electronics</v>
      </c>
      <c r="D5295" s="4" t="s">
        <v>21</v>
      </c>
      <c r="E5295" s="4">
        <v>39</v>
      </c>
      <c r="F5295" s="4">
        <v>390.93</v>
      </c>
      <c r="G5295" s="4">
        <f t="shared" si="164"/>
        <v>15246.27</v>
      </c>
      <c r="H5295" s="5">
        <v>45012</v>
      </c>
      <c r="I5295" s="5" t="str">
        <f t="shared" si="165"/>
        <v>March</v>
      </c>
      <c r="J5295" s="4" t="s">
        <v>22</v>
      </c>
      <c r="K5295" s="4" t="s">
        <v>16</v>
      </c>
      <c r="L5295" s="4" t="s">
        <v>14371</v>
      </c>
    </row>
    <row r="5296" spans="1:12" x14ac:dyDescent="0.25">
      <c r="A5296" s="4" t="s">
        <v>8619</v>
      </c>
      <c r="B5296" s="4" t="s">
        <v>8261</v>
      </c>
      <c r="C5296" s="4" t="str">
        <f>_xlfn.XLOOKUP(D5296, CategoryMap!A:A, CategoryMap!B:B, "Not found")</f>
        <v>Books</v>
      </c>
      <c r="D5296" s="4" t="s">
        <v>27</v>
      </c>
      <c r="E5296" s="4">
        <v>27</v>
      </c>
      <c r="F5296" s="4">
        <v>130.59</v>
      </c>
      <c r="G5296" s="4">
        <f t="shared" si="164"/>
        <v>3525.9300000000003</v>
      </c>
      <c r="H5296" s="5">
        <v>44965</v>
      </c>
      <c r="I5296" s="5" t="str">
        <f t="shared" si="165"/>
        <v>February</v>
      </c>
      <c r="J5296" s="4" t="s">
        <v>22</v>
      </c>
      <c r="K5296" s="4" t="s">
        <v>41</v>
      </c>
      <c r="L5296" s="4" t="s">
        <v>45</v>
      </c>
    </row>
    <row r="5297" spans="1:12" x14ac:dyDescent="0.25">
      <c r="A5297" s="4" t="s">
        <v>8620</v>
      </c>
      <c r="B5297" s="4" t="s">
        <v>3003</v>
      </c>
      <c r="C5297" s="4" t="str">
        <f>_xlfn.XLOOKUP(D5297, CategoryMap!A:A, CategoryMap!B:B, "Not found")</f>
        <v>Books</v>
      </c>
      <c r="D5297" s="4" t="s">
        <v>27</v>
      </c>
      <c r="E5297" s="4">
        <v>27</v>
      </c>
      <c r="F5297" s="4">
        <v>184</v>
      </c>
      <c r="G5297" s="4">
        <f t="shared" si="164"/>
        <v>4968</v>
      </c>
      <c r="H5297" s="5">
        <v>45209</v>
      </c>
      <c r="I5297" s="5" t="str">
        <f t="shared" si="165"/>
        <v>October</v>
      </c>
      <c r="J5297" s="4" t="s">
        <v>28</v>
      </c>
      <c r="K5297" s="4" t="s">
        <v>23</v>
      </c>
      <c r="L5297" s="4" t="s">
        <v>77</v>
      </c>
    </row>
    <row r="5298" spans="1:12" x14ac:dyDescent="0.25">
      <c r="A5298" s="4" t="s">
        <v>8621</v>
      </c>
      <c r="B5298" s="4" t="s">
        <v>8261</v>
      </c>
      <c r="C5298" s="4" t="str">
        <f>_xlfn.XLOOKUP(D5298, CategoryMap!A:A, CategoryMap!B:B, "Not found")</f>
        <v>Home Appliances</v>
      </c>
      <c r="D5298" s="4" t="s">
        <v>38</v>
      </c>
      <c r="E5298" s="4">
        <v>33</v>
      </c>
      <c r="F5298" s="4">
        <v>192.45</v>
      </c>
      <c r="G5298" s="4">
        <f t="shared" si="164"/>
        <v>6350.8499999999995</v>
      </c>
      <c r="H5298" s="5">
        <v>45286</v>
      </c>
      <c r="I5298" s="5" t="str">
        <f t="shared" si="165"/>
        <v>December</v>
      </c>
      <c r="J5298" s="4" t="s">
        <v>22</v>
      </c>
      <c r="K5298" s="4" t="s">
        <v>41</v>
      </c>
      <c r="L5298" s="4" t="s">
        <v>45</v>
      </c>
    </row>
    <row r="5299" spans="1:12" x14ac:dyDescent="0.25">
      <c r="A5299" s="4" t="s">
        <v>8622</v>
      </c>
      <c r="B5299" s="4" t="s">
        <v>8623</v>
      </c>
      <c r="C5299" s="4" t="str">
        <f>_xlfn.XLOOKUP(D5299, CategoryMap!A:A, CategoryMap!B:B, "Not found")</f>
        <v>Home Appliances</v>
      </c>
      <c r="D5299" s="4" t="s">
        <v>38</v>
      </c>
      <c r="E5299" s="4">
        <v>25</v>
      </c>
      <c r="F5299" s="4">
        <v>458.09</v>
      </c>
      <c r="G5299" s="4">
        <f t="shared" si="164"/>
        <v>11452.25</v>
      </c>
      <c r="H5299" s="5">
        <v>45149</v>
      </c>
      <c r="I5299" s="5" t="str">
        <f t="shared" si="165"/>
        <v>August</v>
      </c>
      <c r="J5299" s="4" t="s">
        <v>15</v>
      </c>
      <c r="K5299" s="4" t="s">
        <v>32</v>
      </c>
      <c r="L5299" s="4" t="s">
        <v>35</v>
      </c>
    </row>
    <row r="5300" spans="1:12" x14ac:dyDescent="0.25">
      <c r="A5300" s="4" t="s">
        <v>8624</v>
      </c>
      <c r="B5300" s="4" t="s">
        <v>2170</v>
      </c>
      <c r="C5300" s="4" t="str">
        <f>_xlfn.XLOOKUP(D5300, CategoryMap!A:A, CategoryMap!B:B, "Not found")</f>
        <v>Electronics</v>
      </c>
      <c r="D5300" s="4" t="s">
        <v>56</v>
      </c>
      <c r="E5300" s="4">
        <v>31</v>
      </c>
      <c r="F5300" s="4">
        <v>145.15</v>
      </c>
      <c r="G5300" s="4">
        <f t="shared" si="164"/>
        <v>4499.6500000000005</v>
      </c>
      <c r="H5300" s="5">
        <v>44952</v>
      </c>
      <c r="I5300" s="5" t="str">
        <f t="shared" si="165"/>
        <v>January</v>
      </c>
      <c r="J5300" s="4" t="s">
        <v>28</v>
      </c>
      <c r="K5300" s="4" t="s">
        <v>41</v>
      </c>
      <c r="L5300" s="4" t="s">
        <v>17</v>
      </c>
    </row>
    <row r="5301" spans="1:12" x14ac:dyDescent="0.25">
      <c r="A5301" s="4" t="s">
        <v>8625</v>
      </c>
      <c r="B5301" s="4" t="s">
        <v>7062</v>
      </c>
      <c r="C5301" s="4" t="str">
        <f>_xlfn.XLOOKUP(D5301, CategoryMap!A:A, CategoryMap!B:B, "Not found")</f>
        <v>Books</v>
      </c>
      <c r="D5301" s="4" t="s">
        <v>44</v>
      </c>
      <c r="E5301" s="4">
        <v>3</v>
      </c>
      <c r="F5301" s="4">
        <v>444.2</v>
      </c>
      <c r="G5301" s="4">
        <f t="shared" si="164"/>
        <v>1332.6</v>
      </c>
      <c r="H5301" s="5">
        <v>44983</v>
      </c>
      <c r="I5301" s="5" t="str">
        <f t="shared" si="165"/>
        <v>February</v>
      </c>
      <c r="J5301" s="4" t="s">
        <v>28</v>
      </c>
      <c r="K5301" s="4" t="s">
        <v>32</v>
      </c>
      <c r="L5301" s="4" t="s">
        <v>45</v>
      </c>
    </row>
    <row r="5302" spans="1:12" x14ac:dyDescent="0.25">
      <c r="A5302" s="4" t="s">
        <v>8626</v>
      </c>
      <c r="B5302" s="4" t="s">
        <v>2747</v>
      </c>
      <c r="C5302" s="4" t="str">
        <f>_xlfn.XLOOKUP(D5302, CategoryMap!A:A, CategoryMap!B:B, "Not found")</f>
        <v>Electronics</v>
      </c>
      <c r="D5302" s="4" t="s">
        <v>21</v>
      </c>
      <c r="E5302" s="4">
        <v>36</v>
      </c>
      <c r="F5302" s="4">
        <v>151.63999999999999</v>
      </c>
      <c r="G5302" s="4">
        <f t="shared" si="164"/>
        <v>5459.0399999999991</v>
      </c>
      <c r="H5302" s="5">
        <v>45262</v>
      </c>
      <c r="I5302" s="5" t="str">
        <f t="shared" si="165"/>
        <v>December</v>
      </c>
      <c r="J5302" s="4" t="s">
        <v>22</v>
      </c>
      <c r="K5302" s="4" t="s">
        <v>16</v>
      </c>
      <c r="L5302" s="4" t="s">
        <v>35</v>
      </c>
    </row>
    <row r="5303" spans="1:12" x14ac:dyDescent="0.25">
      <c r="A5303" s="4" t="s">
        <v>8627</v>
      </c>
      <c r="B5303" s="4" t="s">
        <v>8628</v>
      </c>
      <c r="C5303" s="4" t="str">
        <f>_xlfn.XLOOKUP(D5303, CategoryMap!A:A, CategoryMap!B:B, "Not found")</f>
        <v>Electronics</v>
      </c>
      <c r="D5303" s="4" t="s">
        <v>56</v>
      </c>
      <c r="E5303" s="4">
        <v>37</v>
      </c>
      <c r="F5303" s="4">
        <v>292.24</v>
      </c>
      <c r="G5303" s="4">
        <f t="shared" si="164"/>
        <v>10812.880000000001</v>
      </c>
      <c r="H5303" s="5">
        <v>45071</v>
      </c>
      <c r="I5303" s="5" t="str">
        <f t="shared" si="165"/>
        <v>May</v>
      </c>
      <c r="J5303" s="4" t="s">
        <v>28</v>
      </c>
      <c r="K5303" s="4" t="s">
        <v>16</v>
      </c>
      <c r="L5303" s="4" t="s">
        <v>45</v>
      </c>
    </row>
    <row r="5304" spans="1:12" x14ac:dyDescent="0.25">
      <c r="A5304" s="4" t="s">
        <v>8629</v>
      </c>
      <c r="B5304" s="4" t="s">
        <v>676</v>
      </c>
      <c r="C5304" s="4" t="str">
        <f>_xlfn.XLOOKUP(D5304, CategoryMap!A:A, CategoryMap!B:B, "Not found")</f>
        <v>Electronics</v>
      </c>
      <c r="D5304" s="4" t="s">
        <v>56</v>
      </c>
      <c r="E5304" s="4">
        <v>1</v>
      </c>
      <c r="F5304" s="4">
        <v>387.97</v>
      </c>
      <c r="G5304" s="4">
        <f t="shared" si="164"/>
        <v>387.97</v>
      </c>
      <c r="H5304" s="5">
        <v>45118</v>
      </c>
      <c r="I5304" s="5" t="str">
        <f t="shared" si="165"/>
        <v>July</v>
      </c>
      <c r="J5304" s="4" t="s">
        <v>28</v>
      </c>
      <c r="K5304" s="4" t="s">
        <v>23</v>
      </c>
      <c r="L5304" s="4" t="s">
        <v>77</v>
      </c>
    </row>
    <row r="5305" spans="1:12" x14ac:dyDescent="0.25">
      <c r="A5305" s="4" t="s">
        <v>8630</v>
      </c>
      <c r="B5305" s="4" t="s">
        <v>4937</v>
      </c>
      <c r="C5305" s="4" t="str">
        <f>_xlfn.XLOOKUP(D5305, CategoryMap!A:A, CategoryMap!B:B, "Not found")</f>
        <v>Toys</v>
      </c>
      <c r="D5305" s="4" t="s">
        <v>66</v>
      </c>
      <c r="E5305" s="4">
        <v>31</v>
      </c>
      <c r="F5305" s="4">
        <v>192.09</v>
      </c>
      <c r="G5305" s="4">
        <f t="shared" si="164"/>
        <v>5954.79</v>
      </c>
      <c r="H5305" s="5">
        <v>45074</v>
      </c>
      <c r="I5305" s="5" t="str">
        <f t="shared" si="165"/>
        <v>May</v>
      </c>
      <c r="J5305" s="4" t="s">
        <v>22</v>
      </c>
      <c r="K5305" s="4" t="s">
        <v>23</v>
      </c>
      <c r="L5305" s="4" t="s">
        <v>14371</v>
      </c>
    </row>
    <row r="5306" spans="1:12" x14ac:dyDescent="0.25">
      <c r="A5306" s="4" t="s">
        <v>8631</v>
      </c>
      <c r="B5306" s="4" t="s">
        <v>8632</v>
      </c>
      <c r="C5306" s="4" t="str">
        <f>_xlfn.XLOOKUP(D5306, CategoryMap!A:A, CategoryMap!B:B, "Not found")</f>
        <v>Books</v>
      </c>
      <c r="D5306" s="4" t="s">
        <v>44</v>
      </c>
      <c r="E5306" s="4">
        <v>38</v>
      </c>
      <c r="F5306" s="4">
        <v>413.37</v>
      </c>
      <c r="G5306" s="4">
        <f t="shared" si="164"/>
        <v>15708.06</v>
      </c>
      <c r="H5306" s="5">
        <v>45262</v>
      </c>
      <c r="I5306" s="5" t="str">
        <f t="shared" si="165"/>
        <v>December</v>
      </c>
      <c r="J5306" s="4" t="s">
        <v>22</v>
      </c>
      <c r="K5306" s="4" t="s">
        <v>41</v>
      </c>
      <c r="L5306" s="4" t="s">
        <v>77</v>
      </c>
    </row>
    <row r="5307" spans="1:12" x14ac:dyDescent="0.25">
      <c r="A5307" s="4" t="s">
        <v>8633</v>
      </c>
      <c r="B5307" s="4" t="s">
        <v>618</v>
      </c>
      <c r="C5307" s="4" t="str">
        <f>_xlfn.XLOOKUP(D5307, CategoryMap!A:A, CategoryMap!B:B, "Not found")</f>
        <v>Electronics</v>
      </c>
      <c r="D5307" s="4" t="s">
        <v>21</v>
      </c>
      <c r="E5307" s="4">
        <v>37</v>
      </c>
      <c r="F5307" s="4">
        <v>215.28</v>
      </c>
      <c r="G5307" s="4">
        <f t="shared" si="164"/>
        <v>7965.36</v>
      </c>
      <c r="H5307" s="5">
        <v>45095</v>
      </c>
      <c r="I5307" s="5" t="str">
        <f t="shared" si="165"/>
        <v>June</v>
      </c>
      <c r="J5307" s="4" t="s">
        <v>22</v>
      </c>
      <c r="K5307" s="4" t="s">
        <v>23</v>
      </c>
      <c r="L5307" s="4" t="s">
        <v>14371</v>
      </c>
    </row>
    <row r="5308" spans="1:12" x14ac:dyDescent="0.25">
      <c r="A5308" s="4" t="s">
        <v>8634</v>
      </c>
      <c r="B5308" s="4" t="s">
        <v>8635</v>
      </c>
      <c r="C5308" s="4" t="str">
        <f>_xlfn.XLOOKUP(D5308, CategoryMap!A:A, CategoryMap!B:B, "Not found")</f>
        <v>Clothing</v>
      </c>
      <c r="D5308" s="4" t="s">
        <v>14</v>
      </c>
      <c r="E5308" s="4">
        <v>50</v>
      </c>
      <c r="F5308" s="4">
        <v>108.26</v>
      </c>
      <c r="G5308" s="4">
        <f t="shared" si="164"/>
        <v>5413</v>
      </c>
      <c r="H5308" s="5">
        <v>45072</v>
      </c>
      <c r="I5308" s="5" t="str">
        <f t="shared" si="165"/>
        <v>May</v>
      </c>
      <c r="J5308" s="4" t="s">
        <v>15</v>
      </c>
      <c r="K5308" s="4" t="s">
        <v>32</v>
      </c>
      <c r="L5308" s="4" t="s">
        <v>45</v>
      </c>
    </row>
    <row r="5309" spans="1:12" x14ac:dyDescent="0.25">
      <c r="A5309" s="4" t="s">
        <v>8636</v>
      </c>
      <c r="B5309" s="4" t="s">
        <v>8637</v>
      </c>
      <c r="C5309" s="4" t="str">
        <f>_xlfn.XLOOKUP(D5309, CategoryMap!A:A, CategoryMap!B:B, "Not found")</f>
        <v>Electronics</v>
      </c>
      <c r="D5309" s="4" t="s">
        <v>56</v>
      </c>
      <c r="E5309" s="4">
        <v>45</v>
      </c>
      <c r="F5309" s="4">
        <v>390.91</v>
      </c>
      <c r="G5309" s="4">
        <f t="shared" si="164"/>
        <v>17590.95</v>
      </c>
      <c r="H5309" s="5">
        <v>44984</v>
      </c>
      <c r="I5309" s="5" t="str">
        <f t="shared" si="165"/>
        <v>February</v>
      </c>
      <c r="J5309" s="4" t="s">
        <v>28</v>
      </c>
      <c r="K5309" s="4" t="s">
        <v>32</v>
      </c>
      <c r="L5309" s="4" t="s">
        <v>14371</v>
      </c>
    </row>
    <row r="5310" spans="1:12" x14ac:dyDescent="0.25">
      <c r="A5310" s="4" t="s">
        <v>8638</v>
      </c>
      <c r="B5310" s="4" t="s">
        <v>3111</v>
      </c>
      <c r="C5310" s="4" t="str">
        <f>_xlfn.XLOOKUP(D5310, CategoryMap!A:A, CategoryMap!B:B, "Not found")</f>
        <v>Toys</v>
      </c>
      <c r="D5310" s="4" t="s">
        <v>66</v>
      </c>
      <c r="E5310" s="4">
        <v>26</v>
      </c>
      <c r="F5310" s="4">
        <v>43.62</v>
      </c>
      <c r="G5310" s="4">
        <f t="shared" si="164"/>
        <v>1134.1199999999999</v>
      </c>
      <c r="H5310" s="5">
        <v>45139</v>
      </c>
      <c r="I5310" s="5" t="str">
        <f t="shared" si="165"/>
        <v>August</v>
      </c>
      <c r="J5310" s="4" t="s">
        <v>28</v>
      </c>
      <c r="K5310" s="4" t="s">
        <v>32</v>
      </c>
      <c r="L5310" s="4" t="s">
        <v>14371</v>
      </c>
    </row>
    <row r="5311" spans="1:12" x14ac:dyDescent="0.25">
      <c r="A5311" s="4" t="s">
        <v>8639</v>
      </c>
      <c r="B5311" s="4" t="s">
        <v>682</v>
      </c>
      <c r="C5311" s="4" t="str">
        <f>_xlfn.XLOOKUP(D5311, CategoryMap!A:A, CategoryMap!B:B, "Not found")</f>
        <v>Electronics</v>
      </c>
      <c r="D5311" s="4" t="s">
        <v>21</v>
      </c>
      <c r="E5311" s="4">
        <v>22</v>
      </c>
      <c r="F5311" s="4">
        <v>223.56</v>
      </c>
      <c r="G5311" s="4">
        <f t="shared" si="164"/>
        <v>4918.32</v>
      </c>
      <c r="H5311" s="5">
        <v>45009</v>
      </c>
      <c r="I5311" s="5" t="str">
        <f t="shared" si="165"/>
        <v>March</v>
      </c>
      <c r="J5311" s="4" t="s">
        <v>15</v>
      </c>
      <c r="K5311" s="4" t="s">
        <v>32</v>
      </c>
      <c r="L5311" s="4" t="s">
        <v>35</v>
      </c>
    </row>
    <row r="5312" spans="1:12" x14ac:dyDescent="0.25">
      <c r="A5312" s="4" t="s">
        <v>8640</v>
      </c>
      <c r="B5312" s="4" t="s">
        <v>6509</v>
      </c>
      <c r="C5312" s="4" t="str">
        <f>_xlfn.XLOOKUP(D5312, CategoryMap!A:A, CategoryMap!B:B, "Not found")</f>
        <v>Electronics</v>
      </c>
      <c r="D5312" s="4" t="s">
        <v>56</v>
      </c>
      <c r="E5312" s="4">
        <v>21</v>
      </c>
      <c r="F5312" s="4">
        <v>461.75</v>
      </c>
      <c r="G5312" s="4">
        <f t="shared" si="164"/>
        <v>9696.75</v>
      </c>
      <c r="H5312" s="5">
        <v>45217</v>
      </c>
      <c r="I5312" s="5" t="str">
        <f t="shared" si="165"/>
        <v>October</v>
      </c>
      <c r="J5312" s="4" t="s">
        <v>22</v>
      </c>
      <c r="K5312" s="4" t="s">
        <v>23</v>
      </c>
      <c r="L5312" s="4" t="s">
        <v>17</v>
      </c>
    </row>
    <row r="5313" spans="1:12" x14ac:dyDescent="0.25">
      <c r="A5313" s="4" t="s">
        <v>8641</v>
      </c>
      <c r="B5313" s="4" t="s">
        <v>8642</v>
      </c>
      <c r="C5313" s="4" t="str">
        <f>_xlfn.XLOOKUP(D5313, CategoryMap!A:A, CategoryMap!B:B, "Not found")</f>
        <v>Books</v>
      </c>
      <c r="D5313" s="4" t="s">
        <v>44</v>
      </c>
      <c r="E5313" s="4">
        <v>6</v>
      </c>
      <c r="F5313" s="4">
        <v>19.47</v>
      </c>
      <c r="G5313" s="4">
        <f t="shared" si="164"/>
        <v>116.82</v>
      </c>
      <c r="H5313" s="5">
        <v>45222</v>
      </c>
      <c r="I5313" s="5" t="str">
        <f t="shared" si="165"/>
        <v>October</v>
      </c>
      <c r="J5313" s="4" t="s">
        <v>22</v>
      </c>
      <c r="K5313" s="4" t="s">
        <v>41</v>
      </c>
      <c r="L5313" s="4" t="s">
        <v>77</v>
      </c>
    </row>
    <row r="5314" spans="1:12" x14ac:dyDescent="0.25">
      <c r="A5314" s="4" t="s">
        <v>8643</v>
      </c>
      <c r="B5314" s="4" t="s">
        <v>8644</v>
      </c>
      <c r="C5314" s="4" t="str">
        <f>_xlfn.XLOOKUP(D5314, CategoryMap!A:A, CategoryMap!B:B, "Not found")</f>
        <v>Books</v>
      </c>
      <c r="D5314" s="4" t="s">
        <v>44</v>
      </c>
      <c r="E5314" s="4">
        <v>46</v>
      </c>
      <c r="F5314" s="4">
        <v>300.76</v>
      </c>
      <c r="G5314" s="4">
        <f t="shared" ref="G5314:G5377" si="166">E5314*F5314</f>
        <v>13834.96</v>
      </c>
      <c r="H5314" s="5">
        <v>45252</v>
      </c>
      <c r="I5314" s="5" t="str">
        <f t="shared" si="165"/>
        <v>November</v>
      </c>
      <c r="J5314" s="4" t="s">
        <v>22</v>
      </c>
      <c r="K5314" s="4" t="s">
        <v>23</v>
      </c>
      <c r="L5314" s="4" t="s">
        <v>17</v>
      </c>
    </row>
    <row r="5315" spans="1:12" x14ac:dyDescent="0.25">
      <c r="A5315" s="4" t="s">
        <v>8645</v>
      </c>
      <c r="B5315" s="4" t="s">
        <v>7412</v>
      </c>
      <c r="C5315" s="4" t="str">
        <f>_xlfn.XLOOKUP(D5315, CategoryMap!A:A, CategoryMap!B:B, "Not found")</f>
        <v>Electronics</v>
      </c>
      <c r="D5315" s="4" t="s">
        <v>56</v>
      </c>
      <c r="E5315" s="4">
        <v>8</v>
      </c>
      <c r="F5315" s="4">
        <v>108.19</v>
      </c>
      <c r="G5315" s="4">
        <f t="shared" si="166"/>
        <v>865.52</v>
      </c>
      <c r="H5315" s="5">
        <v>45237</v>
      </c>
      <c r="I5315" s="5" t="str">
        <f t="shared" ref="I5315:I5378" si="167">TEXT(H5315,"mmmm")</f>
        <v>November</v>
      </c>
      <c r="J5315" s="4" t="s">
        <v>15</v>
      </c>
      <c r="K5315" s="4" t="s">
        <v>16</v>
      </c>
      <c r="L5315" s="4" t="s">
        <v>45</v>
      </c>
    </row>
    <row r="5316" spans="1:12" x14ac:dyDescent="0.25">
      <c r="A5316" s="4" t="s">
        <v>8646</v>
      </c>
      <c r="B5316" s="4" t="s">
        <v>8647</v>
      </c>
      <c r="C5316" s="4" t="str">
        <f>_xlfn.XLOOKUP(D5316, CategoryMap!A:A, CategoryMap!B:B, "Not found")</f>
        <v>Books</v>
      </c>
      <c r="D5316" s="4" t="s">
        <v>44</v>
      </c>
      <c r="E5316" s="4">
        <v>42</v>
      </c>
      <c r="F5316" s="4">
        <v>148.24</v>
      </c>
      <c r="G5316" s="4">
        <f t="shared" si="166"/>
        <v>6226.08</v>
      </c>
      <c r="H5316" s="5">
        <v>44968</v>
      </c>
      <c r="I5316" s="5" t="str">
        <f t="shared" si="167"/>
        <v>February</v>
      </c>
      <c r="J5316" s="4" t="s">
        <v>28</v>
      </c>
      <c r="K5316" s="4" t="s">
        <v>41</v>
      </c>
      <c r="L5316" s="4" t="s">
        <v>17</v>
      </c>
    </row>
    <row r="5317" spans="1:12" x14ac:dyDescent="0.25">
      <c r="A5317" s="4" t="s">
        <v>8648</v>
      </c>
      <c r="B5317" s="4" t="s">
        <v>8649</v>
      </c>
      <c r="C5317" s="4" t="str">
        <f>_xlfn.XLOOKUP(D5317, CategoryMap!A:A, CategoryMap!B:B, "Not found")</f>
        <v>Home Appliances</v>
      </c>
      <c r="D5317" s="4" t="s">
        <v>38</v>
      </c>
      <c r="E5317" s="4">
        <v>9</v>
      </c>
      <c r="F5317" s="4">
        <v>287.33</v>
      </c>
      <c r="G5317" s="4">
        <f t="shared" si="166"/>
        <v>2585.9699999999998</v>
      </c>
      <c r="H5317" s="5">
        <v>45117</v>
      </c>
      <c r="I5317" s="5" t="str">
        <f t="shared" si="167"/>
        <v>July</v>
      </c>
      <c r="J5317" s="4" t="s">
        <v>15</v>
      </c>
      <c r="K5317" s="4" t="s">
        <v>23</v>
      </c>
      <c r="L5317" s="4" t="s">
        <v>17</v>
      </c>
    </row>
    <row r="5318" spans="1:12" x14ac:dyDescent="0.25">
      <c r="A5318" s="4" t="s">
        <v>8650</v>
      </c>
      <c r="B5318" s="4" t="s">
        <v>8651</v>
      </c>
      <c r="C5318" s="4" t="str">
        <f>_xlfn.XLOOKUP(D5318, CategoryMap!A:A, CategoryMap!B:B, "Not found")</f>
        <v>Clothing</v>
      </c>
      <c r="D5318" s="4" t="s">
        <v>14</v>
      </c>
      <c r="E5318" s="4">
        <v>18</v>
      </c>
      <c r="F5318" s="4">
        <v>309.25</v>
      </c>
      <c r="G5318" s="4">
        <f t="shared" si="166"/>
        <v>5566.5</v>
      </c>
      <c r="H5318" s="5">
        <v>45256</v>
      </c>
      <c r="I5318" s="5" t="str">
        <f t="shared" si="167"/>
        <v>November</v>
      </c>
      <c r="J5318" s="4" t="s">
        <v>28</v>
      </c>
      <c r="K5318" s="4" t="s">
        <v>16</v>
      </c>
      <c r="L5318" s="4" t="s">
        <v>35</v>
      </c>
    </row>
    <row r="5319" spans="1:12" x14ac:dyDescent="0.25">
      <c r="A5319" s="4" t="s">
        <v>8652</v>
      </c>
      <c r="B5319" s="4" t="s">
        <v>3223</v>
      </c>
      <c r="C5319" s="4" t="str">
        <f>_xlfn.XLOOKUP(D5319, CategoryMap!A:A, CategoryMap!B:B, "Not found")</f>
        <v>Books</v>
      </c>
      <c r="D5319" s="4" t="s">
        <v>27</v>
      </c>
      <c r="E5319" s="4">
        <v>45</v>
      </c>
      <c r="F5319" s="4">
        <v>26.35</v>
      </c>
      <c r="G5319" s="4">
        <f t="shared" si="166"/>
        <v>1185.75</v>
      </c>
      <c r="H5319" s="5">
        <v>45201</v>
      </c>
      <c r="I5319" s="5" t="str">
        <f t="shared" si="167"/>
        <v>October</v>
      </c>
      <c r="J5319" s="4" t="s">
        <v>15</v>
      </c>
      <c r="K5319" s="4" t="s">
        <v>32</v>
      </c>
      <c r="L5319" s="4" t="s">
        <v>45</v>
      </c>
    </row>
    <row r="5320" spans="1:12" x14ac:dyDescent="0.25">
      <c r="A5320" s="4" t="s">
        <v>8653</v>
      </c>
      <c r="B5320" s="4" t="s">
        <v>6600</v>
      </c>
      <c r="C5320" s="4" t="str">
        <f>_xlfn.XLOOKUP(D5320, CategoryMap!A:A, CategoryMap!B:B, "Not found")</f>
        <v>Electronics</v>
      </c>
      <c r="D5320" s="4" t="s">
        <v>56</v>
      </c>
      <c r="E5320" s="4">
        <v>15</v>
      </c>
      <c r="F5320" s="4">
        <v>472.24</v>
      </c>
      <c r="G5320" s="4">
        <f t="shared" si="166"/>
        <v>7083.6</v>
      </c>
      <c r="H5320" s="5">
        <v>45037</v>
      </c>
      <c r="I5320" s="5" t="str">
        <f t="shared" si="167"/>
        <v>April</v>
      </c>
      <c r="J5320" s="4" t="s">
        <v>28</v>
      </c>
      <c r="K5320" s="4" t="s">
        <v>16</v>
      </c>
      <c r="L5320" s="4" t="s">
        <v>77</v>
      </c>
    </row>
    <row r="5321" spans="1:12" x14ac:dyDescent="0.25">
      <c r="A5321" s="4" t="s">
        <v>8654</v>
      </c>
      <c r="B5321" s="4" t="s">
        <v>1889</v>
      </c>
      <c r="C5321" s="4" t="str">
        <f>_xlfn.XLOOKUP(D5321, CategoryMap!A:A, CategoryMap!B:B, "Not found")</f>
        <v>Books</v>
      </c>
      <c r="D5321" s="4" t="s">
        <v>44</v>
      </c>
      <c r="E5321" s="4">
        <v>50</v>
      </c>
      <c r="F5321" s="4">
        <v>274.89999999999998</v>
      </c>
      <c r="G5321" s="4">
        <f t="shared" si="166"/>
        <v>13744.999999999998</v>
      </c>
      <c r="H5321" s="5">
        <v>45079</v>
      </c>
      <c r="I5321" s="5" t="str">
        <f t="shared" si="167"/>
        <v>June</v>
      </c>
      <c r="J5321" s="4" t="s">
        <v>28</v>
      </c>
      <c r="K5321" s="4" t="s">
        <v>41</v>
      </c>
      <c r="L5321" s="4" t="s">
        <v>35</v>
      </c>
    </row>
    <row r="5322" spans="1:12" x14ac:dyDescent="0.25">
      <c r="A5322" s="4" t="s">
        <v>8655</v>
      </c>
      <c r="B5322" s="4" t="s">
        <v>4008</v>
      </c>
      <c r="C5322" s="4" t="str">
        <f>_xlfn.XLOOKUP(D5322, CategoryMap!A:A, CategoryMap!B:B, "Not found")</f>
        <v>Books</v>
      </c>
      <c r="D5322" s="4" t="s">
        <v>27</v>
      </c>
      <c r="E5322" s="4">
        <v>18</v>
      </c>
      <c r="F5322" s="4">
        <v>295.04000000000002</v>
      </c>
      <c r="G5322" s="4">
        <f t="shared" si="166"/>
        <v>5310.72</v>
      </c>
      <c r="H5322" s="5">
        <v>44936</v>
      </c>
      <c r="I5322" s="5" t="str">
        <f t="shared" si="167"/>
        <v>January</v>
      </c>
      <c r="J5322" s="4" t="s">
        <v>28</v>
      </c>
      <c r="K5322" s="4" t="s">
        <v>16</v>
      </c>
      <c r="L5322" s="4" t="s">
        <v>17</v>
      </c>
    </row>
    <row r="5323" spans="1:12" x14ac:dyDescent="0.25">
      <c r="A5323" s="4" t="s">
        <v>8656</v>
      </c>
      <c r="B5323" s="4" t="s">
        <v>261</v>
      </c>
      <c r="C5323" s="4" t="str">
        <f>_xlfn.XLOOKUP(D5323, CategoryMap!A:A, CategoryMap!B:B, "Not found")</f>
        <v>Electronics</v>
      </c>
      <c r="D5323" s="4" t="s">
        <v>56</v>
      </c>
      <c r="E5323" s="4">
        <v>48</v>
      </c>
      <c r="F5323" s="4">
        <v>429.8</v>
      </c>
      <c r="G5323" s="4">
        <f t="shared" si="166"/>
        <v>20630.400000000001</v>
      </c>
      <c r="H5323" s="5">
        <v>45124</v>
      </c>
      <c r="I5323" s="5" t="str">
        <f t="shared" si="167"/>
        <v>July</v>
      </c>
      <c r="J5323" s="4" t="s">
        <v>22</v>
      </c>
      <c r="K5323" s="4" t="s">
        <v>32</v>
      </c>
      <c r="L5323" s="4" t="s">
        <v>17</v>
      </c>
    </row>
    <row r="5324" spans="1:12" x14ac:dyDescent="0.25">
      <c r="A5324" s="4" t="s">
        <v>8657</v>
      </c>
      <c r="B5324" s="4" t="s">
        <v>2792</v>
      </c>
      <c r="C5324" s="4" t="str">
        <f>_xlfn.XLOOKUP(D5324, CategoryMap!A:A, CategoryMap!B:B, "Not found")</f>
        <v>Books</v>
      </c>
      <c r="D5324" s="4" t="s">
        <v>27</v>
      </c>
      <c r="E5324" s="4">
        <v>22</v>
      </c>
      <c r="F5324" s="4">
        <v>380.53</v>
      </c>
      <c r="G5324" s="4">
        <f t="shared" si="166"/>
        <v>8371.66</v>
      </c>
      <c r="H5324" s="5">
        <v>45237</v>
      </c>
      <c r="I5324" s="5" t="str">
        <f t="shared" si="167"/>
        <v>November</v>
      </c>
      <c r="J5324" s="4" t="s">
        <v>22</v>
      </c>
      <c r="K5324" s="4" t="s">
        <v>32</v>
      </c>
      <c r="L5324" s="4" t="s">
        <v>17</v>
      </c>
    </row>
    <row r="5325" spans="1:12" x14ac:dyDescent="0.25">
      <c r="A5325" s="4" t="s">
        <v>8658</v>
      </c>
      <c r="B5325" s="4" t="s">
        <v>7306</v>
      </c>
      <c r="C5325" s="4" t="str">
        <f>_xlfn.XLOOKUP(D5325, CategoryMap!A:A, CategoryMap!B:B, "Not found")</f>
        <v>Toys</v>
      </c>
      <c r="D5325" s="4" t="s">
        <v>66</v>
      </c>
      <c r="E5325" s="4">
        <v>34</v>
      </c>
      <c r="F5325" s="4">
        <v>334.41</v>
      </c>
      <c r="G5325" s="4">
        <f t="shared" si="166"/>
        <v>11369.94</v>
      </c>
      <c r="H5325" s="5">
        <v>45163</v>
      </c>
      <c r="I5325" s="5" t="str">
        <f t="shared" si="167"/>
        <v>August</v>
      </c>
      <c r="J5325" s="4" t="s">
        <v>28</v>
      </c>
      <c r="K5325" s="4" t="s">
        <v>16</v>
      </c>
      <c r="L5325" s="4" t="s">
        <v>77</v>
      </c>
    </row>
    <row r="5326" spans="1:12" x14ac:dyDescent="0.25">
      <c r="A5326" s="4" t="s">
        <v>8659</v>
      </c>
      <c r="B5326" s="4" t="s">
        <v>1934</v>
      </c>
      <c r="C5326" s="4" t="str">
        <f>_xlfn.XLOOKUP(D5326, CategoryMap!A:A, CategoryMap!B:B, "Not found")</f>
        <v>Books</v>
      </c>
      <c r="D5326" s="4" t="s">
        <v>44</v>
      </c>
      <c r="E5326" s="4">
        <v>14</v>
      </c>
      <c r="F5326" s="4">
        <v>351.53</v>
      </c>
      <c r="G5326" s="4">
        <f t="shared" si="166"/>
        <v>4921.42</v>
      </c>
      <c r="H5326" s="5">
        <v>45254</v>
      </c>
      <c r="I5326" s="5" t="str">
        <f t="shared" si="167"/>
        <v>November</v>
      </c>
      <c r="J5326" s="4" t="s">
        <v>22</v>
      </c>
      <c r="K5326" s="4" t="s">
        <v>32</v>
      </c>
      <c r="L5326" s="4" t="s">
        <v>17</v>
      </c>
    </row>
    <row r="5327" spans="1:12" x14ac:dyDescent="0.25">
      <c r="A5327" s="4" t="s">
        <v>8660</v>
      </c>
      <c r="B5327" s="4" t="s">
        <v>7990</v>
      </c>
      <c r="C5327" s="4" t="str">
        <f>_xlfn.XLOOKUP(D5327, CategoryMap!A:A, CategoryMap!B:B, "Not found")</f>
        <v>Electronics</v>
      </c>
      <c r="D5327" s="4" t="s">
        <v>21</v>
      </c>
      <c r="E5327" s="4">
        <v>16</v>
      </c>
      <c r="F5327" s="4">
        <v>292.63</v>
      </c>
      <c r="G5327" s="4">
        <f t="shared" si="166"/>
        <v>4682.08</v>
      </c>
      <c r="H5327" s="5">
        <v>44947</v>
      </c>
      <c r="I5327" s="5" t="str">
        <f t="shared" si="167"/>
        <v>January</v>
      </c>
      <c r="J5327" s="4" t="s">
        <v>15</v>
      </c>
      <c r="K5327" s="4" t="s">
        <v>41</v>
      </c>
      <c r="L5327" s="4" t="s">
        <v>35</v>
      </c>
    </row>
    <row r="5328" spans="1:12" x14ac:dyDescent="0.25">
      <c r="A5328" s="4" t="s">
        <v>8661</v>
      </c>
      <c r="B5328" s="4" t="s">
        <v>3911</v>
      </c>
      <c r="C5328" s="4" t="str">
        <f>_xlfn.XLOOKUP(D5328, CategoryMap!A:A, CategoryMap!B:B, "Not found")</f>
        <v>Home Appliances</v>
      </c>
      <c r="D5328" s="4" t="s">
        <v>38</v>
      </c>
      <c r="E5328" s="4">
        <v>7</v>
      </c>
      <c r="F5328" s="4">
        <v>211.64</v>
      </c>
      <c r="G5328" s="4">
        <f t="shared" si="166"/>
        <v>1481.48</v>
      </c>
      <c r="H5328" s="5">
        <v>45066</v>
      </c>
      <c r="I5328" s="5" t="str">
        <f t="shared" si="167"/>
        <v>May</v>
      </c>
      <c r="J5328" s="4" t="s">
        <v>15</v>
      </c>
      <c r="K5328" s="4" t="s">
        <v>23</v>
      </c>
      <c r="L5328" s="4" t="s">
        <v>77</v>
      </c>
    </row>
    <row r="5329" spans="1:12" x14ac:dyDescent="0.25">
      <c r="A5329" s="4" t="s">
        <v>8662</v>
      </c>
      <c r="B5329" s="4" t="s">
        <v>8213</v>
      </c>
      <c r="C5329" s="4" t="str">
        <f>_xlfn.XLOOKUP(D5329, CategoryMap!A:A, CategoryMap!B:B, "Not found")</f>
        <v>Clothing</v>
      </c>
      <c r="D5329" s="4" t="s">
        <v>14</v>
      </c>
      <c r="E5329" s="4">
        <v>44</v>
      </c>
      <c r="F5329" s="4">
        <v>279.91000000000003</v>
      </c>
      <c r="G5329" s="4">
        <f t="shared" si="166"/>
        <v>12316.04</v>
      </c>
      <c r="H5329" s="5">
        <v>45042</v>
      </c>
      <c r="I5329" s="5" t="str">
        <f t="shared" si="167"/>
        <v>April</v>
      </c>
      <c r="J5329" s="4" t="s">
        <v>28</v>
      </c>
      <c r="K5329" s="4" t="s">
        <v>23</v>
      </c>
      <c r="L5329" s="4" t="s">
        <v>45</v>
      </c>
    </row>
    <row r="5330" spans="1:12" x14ac:dyDescent="0.25">
      <c r="A5330" s="4" t="s">
        <v>8663</v>
      </c>
      <c r="B5330" s="4" t="s">
        <v>2486</v>
      </c>
      <c r="C5330" s="4" t="str">
        <f>_xlfn.XLOOKUP(D5330, CategoryMap!A:A, CategoryMap!B:B, "Not found")</f>
        <v>Clothing</v>
      </c>
      <c r="D5330" s="4" t="s">
        <v>14</v>
      </c>
      <c r="E5330" s="4">
        <v>36</v>
      </c>
      <c r="F5330" s="4">
        <v>369.09</v>
      </c>
      <c r="G5330" s="4">
        <f t="shared" si="166"/>
        <v>13287.24</v>
      </c>
      <c r="H5330" s="5">
        <v>45202</v>
      </c>
      <c r="I5330" s="5" t="str">
        <f t="shared" si="167"/>
        <v>October</v>
      </c>
      <c r="J5330" s="4" t="s">
        <v>28</v>
      </c>
      <c r="K5330" s="4" t="s">
        <v>23</v>
      </c>
      <c r="L5330" s="4" t="s">
        <v>35</v>
      </c>
    </row>
    <row r="5331" spans="1:12" x14ac:dyDescent="0.25">
      <c r="A5331" s="4" t="s">
        <v>8664</v>
      </c>
      <c r="B5331" s="4" t="s">
        <v>8665</v>
      </c>
      <c r="C5331" s="4" t="str">
        <f>_xlfn.XLOOKUP(D5331, CategoryMap!A:A, CategoryMap!B:B, "Not found")</f>
        <v>Clothing</v>
      </c>
      <c r="D5331" s="4" t="s">
        <v>14</v>
      </c>
      <c r="E5331" s="4">
        <v>27</v>
      </c>
      <c r="F5331" s="4">
        <v>9.43</v>
      </c>
      <c r="G5331" s="4">
        <f t="shared" si="166"/>
        <v>254.60999999999999</v>
      </c>
      <c r="H5331" s="5">
        <v>45239</v>
      </c>
      <c r="I5331" s="5" t="str">
        <f t="shared" si="167"/>
        <v>November</v>
      </c>
      <c r="J5331" s="4" t="s">
        <v>28</v>
      </c>
      <c r="K5331" s="4" t="s">
        <v>16</v>
      </c>
      <c r="L5331" s="4" t="s">
        <v>45</v>
      </c>
    </row>
    <row r="5332" spans="1:12" x14ac:dyDescent="0.25">
      <c r="A5332" s="4" t="s">
        <v>8666</v>
      </c>
      <c r="B5332" s="4" t="s">
        <v>5784</v>
      </c>
      <c r="C5332" s="4" t="str">
        <f>_xlfn.XLOOKUP(D5332, CategoryMap!A:A, CategoryMap!B:B, "Not found")</f>
        <v>Home Appliances</v>
      </c>
      <c r="D5332" s="4" t="s">
        <v>38</v>
      </c>
      <c r="E5332" s="4">
        <v>48</v>
      </c>
      <c r="F5332" s="4">
        <v>410.91</v>
      </c>
      <c r="G5332" s="4">
        <f t="shared" si="166"/>
        <v>19723.68</v>
      </c>
      <c r="H5332" s="5">
        <v>44937</v>
      </c>
      <c r="I5332" s="5" t="str">
        <f t="shared" si="167"/>
        <v>January</v>
      </c>
      <c r="J5332" s="4" t="s">
        <v>28</v>
      </c>
      <c r="K5332" s="4" t="s">
        <v>23</v>
      </c>
      <c r="L5332" s="4" t="s">
        <v>17</v>
      </c>
    </row>
    <row r="5333" spans="1:12" x14ac:dyDescent="0.25">
      <c r="A5333" s="4" t="s">
        <v>8667</v>
      </c>
      <c r="B5333" s="4" t="s">
        <v>1938</v>
      </c>
      <c r="C5333" s="4" t="str">
        <f>_xlfn.XLOOKUP(D5333, CategoryMap!A:A, CategoryMap!B:B, "Not found")</f>
        <v>Clothing</v>
      </c>
      <c r="D5333" s="4" t="s">
        <v>14</v>
      </c>
      <c r="E5333" s="4">
        <v>46</v>
      </c>
      <c r="F5333" s="4">
        <v>93.53</v>
      </c>
      <c r="G5333" s="4">
        <f t="shared" si="166"/>
        <v>4302.38</v>
      </c>
      <c r="H5333" s="5">
        <v>45037</v>
      </c>
      <c r="I5333" s="5" t="str">
        <f t="shared" si="167"/>
        <v>April</v>
      </c>
      <c r="J5333" s="4" t="s">
        <v>28</v>
      </c>
      <c r="K5333" s="4" t="s">
        <v>16</v>
      </c>
      <c r="L5333" s="4" t="s">
        <v>17</v>
      </c>
    </row>
    <row r="5334" spans="1:12" x14ac:dyDescent="0.25">
      <c r="A5334" s="4" t="s">
        <v>8668</v>
      </c>
      <c r="B5334" s="4" t="s">
        <v>528</v>
      </c>
      <c r="C5334" s="4" t="str">
        <f>_xlfn.XLOOKUP(D5334, CategoryMap!A:A, CategoryMap!B:B, "Not found")</f>
        <v>Electronics</v>
      </c>
      <c r="D5334" s="4" t="s">
        <v>21</v>
      </c>
      <c r="E5334" s="4">
        <v>39</v>
      </c>
      <c r="F5334" s="4">
        <v>257.94</v>
      </c>
      <c r="G5334" s="4">
        <f t="shared" si="166"/>
        <v>10059.66</v>
      </c>
      <c r="H5334" s="5">
        <v>45008</v>
      </c>
      <c r="I5334" s="5" t="str">
        <f t="shared" si="167"/>
        <v>March</v>
      </c>
      <c r="J5334" s="4" t="s">
        <v>22</v>
      </c>
      <c r="K5334" s="4" t="s">
        <v>16</v>
      </c>
      <c r="L5334" s="4" t="s">
        <v>17</v>
      </c>
    </row>
    <row r="5335" spans="1:12" x14ac:dyDescent="0.25">
      <c r="A5335" s="4" t="s">
        <v>8669</v>
      </c>
      <c r="B5335" s="4" t="s">
        <v>6945</v>
      </c>
      <c r="C5335" s="4" t="str">
        <f>_xlfn.XLOOKUP(D5335, CategoryMap!A:A, CategoryMap!B:B, "Not found")</f>
        <v>Books</v>
      </c>
      <c r="D5335" s="4" t="s">
        <v>44</v>
      </c>
      <c r="E5335" s="4">
        <v>5</v>
      </c>
      <c r="F5335" s="4">
        <v>30.35</v>
      </c>
      <c r="G5335" s="4">
        <f t="shared" si="166"/>
        <v>151.75</v>
      </c>
      <c r="H5335" s="5">
        <v>45176</v>
      </c>
      <c r="I5335" s="5" t="str">
        <f t="shared" si="167"/>
        <v>September</v>
      </c>
      <c r="J5335" s="4" t="s">
        <v>28</v>
      </c>
      <c r="K5335" s="4" t="s">
        <v>32</v>
      </c>
      <c r="L5335" s="4" t="s">
        <v>45</v>
      </c>
    </row>
    <row r="5336" spans="1:12" x14ac:dyDescent="0.25">
      <c r="A5336" s="4" t="s">
        <v>8670</v>
      </c>
      <c r="B5336" s="4" t="s">
        <v>453</v>
      </c>
      <c r="C5336" s="4" t="str">
        <f>_xlfn.XLOOKUP(D5336, CategoryMap!A:A, CategoryMap!B:B, "Not found")</f>
        <v>Books</v>
      </c>
      <c r="D5336" s="4" t="s">
        <v>44</v>
      </c>
      <c r="E5336" s="4">
        <v>19</v>
      </c>
      <c r="F5336" s="4">
        <v>313.2</v>
      </c>
      <c r="G5336" s="4">
        <f t="shared" si="166"/>
        <v>5950.8</v>
      </c>
      <c r="H5336" s="5">
        <v>44969</v>
      </c>
      <c r="I5336" s="5" t="str">
        <f t="shared" si="167"/>
        <v>February</v>
      </c>
      <c r="J5336" s="4" t="s">
        <v>15</v>
      </c>
      <c r="K5336" s="4" t="s">
        <v>41</v>
      </c>
      <c r="L5336" s="4" t="s">
        <v>77</v>
      </c>
    </row>
    <row r="5337" spans="1:12" x14ac:dyDescent="0.25">
      <c r="A5337" s="4" t="s">
        <v>8671</v>
      </c>
      <c r="B5337" s="4" t="s">
        <v>8600</v>
      </c>
      <c r="C5337" s="4" t="str">
        <f>_xlfn.XLOOKUP(D5337, CategoryMap!A:A, CategoryMap!B:B, "Not found")</f>
        <v>Toys</v>
      </c>
      <c r="D5337" s="4" t="s">
        <v>66</v>
      </c>
      <c r="E5337" s="4">
        <v>43</v>
      </c>
      <c r="F5337" s="4">
        <v>349.02</v>
      </c>
      <c r="G5337" s="4">
        <f t="shared" si="166"/>
        <v>15007.859999999999</v>
      </c>
      <c r="H5337" s="5">
        <v>45094</v>
      </c>
      <c r="I5337" s="5" t="str">
        <f t="shared" si="167"/>
        <v>June</v>
      </c>
      <c r="J5337" s="4" t="s">
        <v>22</v>
      </c>
      <c r="K5337" s="4" t="s">
        <v>41</v>
      </c>
      <c r="L5337" s="4" t="s">
        <v>45</v>
      </c>
    </row>
    <row r="5338" spans="1:12" x14ac:dyDescent="0.25">
      <c r="A5338" s="4" t="s">
        <v>8672</v>
      </c>
      <c r="B5338" s="4" t="s">
        <v>5613</v>
      </c>
      <c r="C5338" s="4" t="str">
        <f>_xlfn.XLOOKUP(D5338, CategoryMap!A:A, CategoryMap!B:B, "Not found")</f>
        <v>Books</v>
      </c>
      <c r="D5338" s="4" t="s">
        <v>27</v>
      </c>
      <c r="E5338" s="4">
        <v>42</v>
      </c>
      <c r="F5338" s="4">
        <v>379.18</v>
      </c>
      <c r="G5338" s="4">
        <f t="shared" si="166"/>
        <v>15925.56</v>
      </c>
      <c r="H5338" s="5">
        <v>45217</v>
      </c>
      <c r="I5338" s="5" t="str">
        <f t="shared" si="167"/>
        <v>October</v>
      </c>
      <c r="J5338" s="4" t="s">
        <v>28</v>
      </c>
      <c r="K5338" s="4" t="s">
        <v>41</v>
      </c>
      <c r="L5338" s="4" t="s">
        <v>17</v>
      </c>
    </row>
    <row r="5339" spans="1:12" x14ac:dyDescent="0.25">
      <c r="A5339" s="4" t="s">
        <v>8673</v>
      </c>
      <c r="B5339" s="4" t="s">
        <v>8674</v>
      </c>
      <c r="C5339" s="4" t="str">
        <f>_xlfn.XLOOKUP(D5339, CategoryMap!A:A, CategoryMap!B:B, "Not found")</f>
        <v>Clothing</v>
      </c>
      <c r="D5339" s="4" t="s">
        <v>14</v>
      </c>
      <c r="E5339" s="4">
        <v>8</v>
      </c>
      <c r="F5339" s="4">
        <v>18.3</v>
      </c>
      <c r="G5339" s="4">
        <f t="shared" si="166"/>
        <v>146.4</v>
      </c>
      <c r="H5339" s="5">
        <v>45122</v>
      </c>
      <c r="I5339" s="5" t="str">
        <f t="shared" si="167"/>
        <v>July</v>
      </c>
      <c r="J5339" s="4" t="s">
        <v>28</v>
      </c>
      <c r="K5339" s="4" t="s">
        <v>32</v>
      </c>
      <c r="L5339" s="4" t="s">
        <v>35</v>
      </c>
    </row>
    <row r="5340" spans="1:12" x14ac:dyDescent="0.25">
      <c r="A5340" s="4" t="s">
        <v>8675</v>
      </c>
      <c r="B5340" s="4" t="s">
        <v>8676</v>
      </c>
      <c r="C5340" s="4" t="str">
        <f>_xlfn.XLOOKUP(D5340, CategoryMap!A:A, CategoryMap!B:B, "Not found")</f>
        <v>Electronics</v>
      </c>
      <c r="D5340" s="4" t="s">
        <v>21</v>
      </c>
      <c r="E5340" s="4">
        <v>8</v>
      </c>
      <c r="F5340" s="4">
        <v>112.43</v>
      </c>
      <c r="G5340" s="4">
        <f t="shared" si="166"/>
        <v>899.44</v>
      </c>
      <c r="H5340" s="5">
        <v>45111</v>
      </c>
      <c r="I5340" s="5" t="str">
        <f t="shared" si="167"/>
        <v>July</v>
      </c>
      <c r="J5340" s="4" t="s">
        <v>22</v>
      </c>
      <c r="K5340" s="4" t="s">
        <v>16</v>
      </c>
      <c r="L5340" s="4" t="s">
        <v>45</v>
      </c>
    </row>
    <row r="5341" spans="1:12" x14ac:dyDescent="0.25">
      <c r="A5341" s="4" t="s">
        <v>8677</v>
      </c>
      <c r="B5341" s="4" t="s">
        <v>4122</v>
      </c>
      <c r="C5341" s="4" t="str">
        <f>_xlfn.XLOOKUP(D5341, CategoryMap!A:A, CategoryMap!B:B, "Not found")</f>
        <v>Clothing</v>
      </c>
      <c r="D5341" s="4" t="s">
        <v>14</v>
      </c>
      <c r="E5341" s="4">
        <v>21</v>
      </c>
      <c r="F5341" s="4">
        <v>113.78</v>
      </c>
      <c r="G5341" s="4">
        <f t="shared" si="166"/>
        <v>2389.38</v>
      </c>
      <c r="H5341" s="5">
        <v>45174</v>
      </c>
      <c r="I5341" s="5" t="str">
        <f t="shared" si="167"/>
        <v>September</v>
      </c>
      <c r="J5341" s="4" t="s">
        <v>28</v>
      </c>
      <c r="K5341" s="4" t="s">
        <v>23</v>
      </c>
      <c r="L5341" s="4" t="s">
        <v>77</v>
      </c>
    </row>
    <row r="5342" spans="1:12" x14ac:dyDescent="0.25">
      <c r="A5342" s="4" t="s">
        <v>8678</v>
      </c>
      <c r="B5342" s="4" t="s">
        <v>5795</v>
      </c>
      <c r="C5342" s="4" t="str">
        <f>_xlfn.XLOOKUP(D5342, CategoryMap!A:A, CategoryMap!B:B, "Not found")</f>
        <v>Home Appliances</v>
      </c>
      <c r="D5342" s="4" t="s">
        <v>38</v>
      </c>
      <c r="E5342" s="4">
        <v>21</v>
      </c>
      <c r="F5342" s="4">
        <v>497.87</v>
      </c>
      <c r="G5342" s="4">
        <f t="shared" si="166"/>
        <v>10455.27</v>
      </c>
      <c r="H5342" s="5">
        <v>45104</v>
      </c>
      <c r="I5342" s="5" t="str">
        <f t="shared" si="167"/>
        <v>June</v>
      </c>
      <c r="J5342" s="4" t="s">
        <v>15</v>
      </c>
      <c r="K5342" s="4" t="s">
        <v>16</v>
      </c>
      <c r="L5342" s="4" t="s">
        <v>77</v>
      </c>
    </row>
    <row r="5343" spans="1:12" x14ac:dyDescent="0.25">
      <c r="A5343" s="4" t="s">
        <v>8679</v>
      </c>
      <c r="B5343" s="4" t="s">
        <v>7077</v>
      </c>
      <c r="C5343" s="4" t="str">
        <f>_xlfn.XLOOKUP(D5343, CategoryMap!A:A, CategoryMap!B:B, "Not found")</f>
        <v>Books</v>
      </c>
      <c r="D5343" s="4" t="s">
        <v>44</v>
      </c>
      <c r="E5343" s="4">
        <v>24</v>
      </c>
      <c r="F5343" s="4">
        <v>440.64</v>
      </c>
      <c r="G5343" s="4">
        <f t="shared" si="166"/>
        <v>10575.36</v>
      </c>
      <c r="H5343" s="5">
        <v>45288</v>
      </c>
      <c r="I5343" s="5" t="str">
        <f t="shared" si="167"/>
        <v>December</v>
      </c>
      <c r="J5343" s="4" t="s">
        <v>28</v>
      </c>
      <c r="K5343" s="4" t="s">
        <v>16</v>
      </c>
      <c r="L5343" s="4" t="s">
        <v>17</v>
      </c>
    </row>
    <row r="5344" spans="1:12" x14ac:dyDescent="0.25">
      <c r="A5344" s="4" t="s">
        <v>8680</v>
      </c>
      <c r="B5344" s="4" t="s">
        <v>8681</v>
      </c>
      <c r="C5344" s="4" t="str">
        <f>_xlfn.XLOOKUP(D5344, CategoryMap!A:A, CategoryMap!B:B, "Not found")</f>
        <v>Books</v>
      </c>
      <c r="D5344" s="4" t="s">
        <v>27</v>
      </c>
      <c r="E5344" s="4">
        <v>24</v>
      </c>
      <c r="F5344" s="4">
        <v>299.11</v>
      </c>
      <c r="G5344" s="4">
        <f t="shared" si="166"/>
        <v>7178.64</v>
      </c>
      <c r="H5344" s="5">
        <v>45231</v>
      </c>
      <c r="I5344" s="5" t="str">
        <f t="shared" si="167"/>
        <v>November</v>
      </c>
      <c r="J5344" s="4" t="s">
        <v>15</v>
      </c>
      <c r="K5344" s="4" t="s">
        <v>23</v>
      </c>
      <c r="L5344" s="4" t="s">
        <v>35</v>
      </c>
    </row>
    <row r="5345" spans="1:12" x14ac:dyDescent="0.25">
      <c r="A5345" s="4" t="s">
        <v>8682</v>
      </c>
      <c r="B5345" s="4" t="s">
        <v>3506</v>
      </c>
      <c r="C5345" s="4" t="str">
        <f>_xlfn.XLOOKUP(D5345, CategoryMap!A:A, CategoryMap!B:B, "Not found")</f>
        <v>Home Appliances</v>
      </c>
      <c r="D5345" s="4" t="s">
        <v>38</v>
      </c>
      <c r="E5345" s="4">
        <v>22</v>
      </c>
      <c r="F5345" s="4">
        <v>467.68</v>
      </c>
      <c r="G5345" s="4">
        <f t="shared" si="166"/>
        <v>10288.960000000001</v>
      </c>
      <c r="H5345" s="5">
        <v>45143</v>
      </c>
      <c r="I5345" s="5" t="str">
        <f t="shared" si="167"/>
        <v>August</v>
      </c>
      <c r="J5345" s="4" t="s">
        <v>22</v>
      </c>
      <c r="K5345" s="4" t="s">
        <v>32</v>
      </c>
      <c r="L5345" s="4" t="s">
        <v>77</v>
      </c>
    </row>
    <row r="5346" spans="1:12" x14ac:dyDescent="0.25">
      <c r="A5346" s="4" t="s">
        <v>8683</v>
      </c>
      <c r="B5346" s="4" t="s">
        <v>1557</v>
      </c>
      <c r="C5346" s="4" t="str">
        <f>_xlfn.XLOOKUP(D5346, CategoryMap!A:A, CategoryMap!B:B, "Not found")</f>
        <v>Electronics</v>
      </c>
      <c r="D5346" s="4" t="s">
        <v>21</v>
      </c>
      <c r="E5346" s="4">
        <v>2</v>
      </c>
      <c r="F5346" s="4">
        <v>237.26</v>
      </c>
      <c r="G5346" s="4">
        <f t="shared" si="166"/>
        <v>474.52</v>
      </c>
      <c r="H5346" s="5">
        <v>45213</v>
      </c>
      <c r="I5346" s="5" t="str">
        <f t="shared" si="167"/>
        <v>October</v>
      </c>
      <c r="J5346" s="4" t="s">
        <v>15</v>
      </c>
      <c r="K5346" s="4" t="s">
        <v>16</v>
      </c>
      <c r="L5346" s="4" t="s">
        <v>77</v>
      </c>
    </row>
    <row r="5347" spans="1:12" x14ac:dyDescent="0.25">
      <c r="A5347" s="4" t="s">
        <v>8684</v>
      </c>
      <c r="B5347" s="4" t="s">
        <v>2309</v>
      </c>
      <c r="C5347" s="4" t="str">
        <f>_xlfn.XLOOKUP(D5347, CategoryMap!A:A, CategoryMap!B:B, "Not found")</f>
        <v>Electronics</v>
      </c>
      <c r="D5347" s="4" t="s">
        <v>56</v>
      </c>
      <c r="E5347" s="4">
        <v>19</v>
      </c>
      <c r="F5347" s="4">
        <v>182.81</v>
      </c>
      <c r="G5347" s="4">
        <f t="shared" si="166"/>
        <v>3473.39</v>
      </c>
      <c r="H5347" s="5">
        <v>44953</v>
      </c>
      <c r="I5347" s="5" t="str">
        <f t="shared" si="167"/>
        <v>January</v>
      </c>
      <c r="J5347" s="4" t="s">
        <v>15</v>
      </c>
      <c r="K5347" s="4" t="s">
        <v>41</v>
      </c>
      <c r="L5347" s="4" t="s">
        <v>45</v>
      </c>
    </row>
    <row r="5348" spans="1:12" x14ac:dyDescent="0.25">
      <c r="A5348" s="4" t="s">
        <v>8685</v>
      </c>
      <c r="B5348" s="4" t="s">
        <v>6444</v>
      </c>
      <c r="C5348" s="4" t="str">
        <f>_xlfn.XLOOKUP(D5348, CategoryMap!A:A, CategoryMap!B:B, "Not found")</f>
        <v>Books</v>
      </c>
      <c r="D5348" s="4" t="s">
        <v>44</v>
      </c>
      <c r="E5348" s="4">
        <v>31</v>
      </c>
      <c r="F5348" s="4">
        <v>122.27</v>
      </c>
      <c r="G5348" s="4">
        <f t="shared" si="166"/>
        <v>3790.37</v>
      </c>
      <c r="H5348" s="5">
        <v>45061</v>
      </c>
      <c r="I5348" s="5" t="str">
        <f t="shared" si="167"/>
        <v>May</v>
      </c>
      <c r="J5348" s="4" t="s">
        <v>22</v>
      </c>
      <c r="K5348" s="4" t="s">
        <v>16</v>
      </c>
      <c r="L5348" s="4" t="s">
        <v>45</v>
      </c>
    </row>
    <row r="5349" spans="1:12" x14ac:dyDescent="0.25">
      <c r="A5349" s="4" t="s">
        <v>8686</v>
      </c>
      <c r="B5349" s="4" t="s">
        <v>8687</v>
      </c>
      <c r="C5349" s="4" t="str">
        <f>_xlfn.XLOOKUP(D5349, CategoryMap!A:A, CategoryMap!B:B, "Not found")</f>
        <v>Electronics</v>
      </c>
      <c r="D5349" s="4" t="s">
        <v>56</v>
      </c>
      <c r="E5349" s="4">
        <v>17</v>
      </c>
      <c r="F5349" s="4">
        <v>389.13</v>
      </c>
      <c r="G5349" s="4">
        <f t="shared" si="166"/>
        <v>6615.21</v>
      </c>
      <c r="H5349" s="5">
        <v>45213</v>
      </c>
      <c r="I5349" s="5" t="str">
        <f t="shared" si="167"/>
        <v>October</v>
      </c>
      <c r="J5349" s="4" t="s">
        <v>15</v>
      </c>
      <c r="K5349" s="4" t="s">
        <v>23</v>
      </c>
      <c r="L5349" s="4" t="s">
        <v>77</v>
      </c>
    </row>
    <row r="5350" spans="1:12" x14ac:dyDescent="0.25">
      <c r="A5350" s="4" t="s">
        <v>8688</v>
      </c>
      <c r="B5350" s="4" t="s">
        <v>959</v>
      </c>
      <c r="C5350" s="4" t="str">
        <f>_xlfn.XLOOKUP(D5350, CategoryMap!A:A, CategoryMap!B:B, "Not found")</f>
        <v>Electronics</v>
      </c>
      <c r="D5350" s="4" t="s">
        <v>56</v>
      </c>
      <c r="E5350" s="4">
        <v>41</v>
      </c>
      <c r="F5350" s="4">
        <v>412.23</v>
      </c>
      <c r="G5350" s="4">
        <f t="shared" si="166"/>
        <v>16901.43</v>
      </c>
      <c r="H5350" s="5">
        <v>44993</v>
      </c>
      <c r="I5350" s="5" t="str">
        <f t="shared" si="167"/>
        <v>March</v>
      </c>
      <c r="J5350" s="4" t="s">
        <v>28</v>
      </c>
      <c r="K5350" s="4" t="s">
        <v>32</v>
      </c>
      <c r="L5350" s="4" t="s">
        <v>14371</v>
      </c>
    </row>
    <row r="5351" spans="1:12" x14ac:dyDescent="0.25">
      <c r="A5351" s="4" t="s">
        <v>8689</v>
      </c>
      <c r="B5351" s="4" t="s">
        <v>4215</v>
      </c>
      <c r="C5351" s="4" t="str">
        <f>_xlfn.XLOOKUP(D5351, CategoryMap!A:A, CategoryMap!B:B, "Not found")</f>
        <v>Books</v>
      </c>
      <c r="D5351" s="4" t="s">
        <v>44</v>
      </c>
      <c r="E5351" s="4">
        <v>49</v>
      </c>
      <c r="F5351" s="4">
        <v>245.79</v>
      </c>
      <c r="G5351" s="4">
        <f t="shared" si="166"/>
        <v>12043.71</v>
      </c>
      <c r="H5351" s="5">
        <v>45171</v>
      </c>
      <c r="I5351" s="5" t="str">
        <f t="shared" si="167"/>
        <v>September</v>
      </c>
      <c r="J5351" s="4" t="s">
        <v>28</v>
      </c>
      <c r="K5351" s="4" t="s">
        <v>41</v>
      </c>
      <c r="L5351" s="4" t="s">
        <v>14371</v>
      </c>
    </row>
    <row r="5352" spans="1:12" x14ac:dyDescent="0.25">
      <c r="A5352" s="4" t="s">
        <v>8690</v>
      </c>
      <c r="B5352" s="4" t="s">
        <v>1822</v>
      </c>
      <c r="C5352" s="4" t="str">
        <f>_xlfn.XLOOKUP(D5352, CategoryMap!A:A, CategoryMap!B:B, "Not found")</f>
        <v>Electronics</v>
      </c>
      <c r="D5352" s="4" t="s">
        <v>21</v>
      </c>
      <c r="E5352" s="4">
        <v>7</v>
      </c>
      <c r="F5352" s="4">
        <v>258.35000000000002</v>
      </c>
      <c r="G5352" s="4">
        <f t="shared" si="166"/>
        <v>1808.4500000000003</v>
      </c>
      <c r="H5352" s="5">
        <v>45276</v>
      </c>
      <c r="I5352" s="5" t="str">
        <f t="shared" si="167"/>
        <v>December</v>
      </c>
      <c r="J5352" s="4" t="s">
        <v>22</v>
      </c>
      <c r="K5352" s="4" t="s">
        <v>16</v>
      </c>
      <c r="L5352" s="4" t="s">
        <v>35</v>
      </c>
    </row>
    <row r="5353" spans="1:12" x14ac:dyDescent="0.25">
      <c r="A5353" s="4" t="s">
        <v>8691</v>
      </c>
      <c r="B5353" s="4" t="s">
        <v>8692</v>
      </c>
      <c r="C5353" s="4" t="str">
        <f>_xlfn.XLOOKUP(D5353, CategoryMap!A:A, CategoryMap!B:B, "Not found")</f>
        <v>Books</v>
      </c>
      <c r="D5353" s="4" t="s">
        <v>27</v>
      </c>
      <c r="E5353" s="4">
        <v>39</v>
      </c>
      <c r="F5353" s="4">
        <v>87.3</v>
      </c>
      <c r="G5353" s="4">
        <f t="shared" si="166"/>
        <v>3404.7</v>
      </c>
      <c r="H5353" s="5">
        <v>44983</v>
      </c>
      <c r="I5353" s="5" t="str">
        <f t="shared" si="167"/>
        <v>February</v>
      </c>
      <c r="J5353" s="4" t="s">
        <v>28</v>
      </c>
      <c r="K5353" s="4" t="s">
        <v>41</v>
      </c>
      <c r="L5353" s="4" t="s">
        <v>77</v>
      </c>
    </row>
    <row r="5354" spans="1:12" x14ac:dyDescent="0.25">
      <c r="A5354" s="4" t="s">
        <v>8693</v>
      </c>
      <c r="B5354" s="4" t="s">
        <v>2745</v>
      </c>
      <c r="C5354" s="4" t="str">
        <f>_xlfn.XLOOKUP(D5354, CategoryMap!A:A, CategoryMap!B:B, "Not found")</f>
        <v>Toys</v>
      </c>
      <c r="D5354" s="4" t="s">
        <v>66</v>
      </c>
      <c r="E5354" s="4">
        <v>5</v>
      </c>
      <c r="F5354" s="4">
        <v>237.03</v>
      </c>
      <c r="G5354" s="4">
        <f t="shared" si="166"/>
        <v>1185.1500000000001</v>
      </c>
      <c r="H5354" s="5">
        <v>45212</v>
      </c>
      <c r="I5354" s="5" t="str">
        <f t="shared" si="167"/>
        <v>October</v>
      </c>
      <c r="J5354" s="4" t="s">
        <v>28</v>
      </c>
      <c r="K5354" s="4" t="s">
        <v>16</v>
      </c>
      <c r="L5354" s="4" t="s">
        <v>45</v>
      </c>
    </row>
    <row r="5355" spans="1:12" x14ac:dyDescent="0.25">
      <c r="A5355" s="4" t="s">
        <v>8694</v>
      </c>
      <c r="B5355" s="4" t="s">
        <v>8695</v>
      </c>
      <c r="C5355" s="4" t="str">
        <f>_xlfn.XLOOKUP(D5355, CategoryMap!A:A, CategoryMap!B:B, "Not found")</f>
        <v>Books</v>
      </c>
      <c r="D5355" s="4" t="s">
        <v>27</v>
      </c>
      <c r="E5355" s="4">
        <v>5</v>
      </c>
      <c r="F5355" s="4">
        <v>135.35</v>
      </c>
      <c r="G5355" s="4">
        <f t="shared" si="166"/>
        <v>676.75</v>
      </c>
      <c r="H5355" s="5">
        <v>45162</v>
      </c>
      <c r="I5355" s="5" t="str">
        <f t="shared" si="167"/>
        <v>August</v>
      </c>
      <c r="J5355" s="4" t="s">
        <v>15</v>
      </c>
      <c r="K5355" s="4" t="s">
        <v>16</v>
      </c>
      <c r="L5355" s="4" t="s">
        <v>17</v>
      </c>
    </row>
    <row r="5356" spans="1:12" x14ac:dyDescent="0.25">
      <c r="A5356" s="4" t="s">
        <v>8696</v>
      </c>
      <c r="B5356" s="4" t="s">
        <v>8697</v>
      </c>
      <c r="C5356" s="4" t="str">
        <f>_xlfn.XLOOKUP(D5356, CategoryMap!A:A, CategoryMap!B:B, "Not found")</f>
        <v>Electronics</v>
      </c>
      <c r="D5356" s="4" t="s">
        <v>56</v>
      </c>
      <c r="E5356" s="4">
        <v>7</v>
      </c>
      <c r="F5356" s="4">
        <v>450.61</v>
      </c>
      <c r="G5356" s="4">
        <f t="shared" si="166"/>
        <v>3154.27</v>
      </c>
      <c r="H5356" s="5">
        <v>45215</v>
      </c>
      <c r="I5356" s="5" t="str">
        <f t="shared" si="167"/>
        <v>October</v>
      </c>
      <c r="J5356" s="4" t="s">
        <v>28</v>
      </c>
      <c r="K5356" s="4" t="s">
        <v>41</v>
      </c>
      <c r="L5356" s="4" t="s">
        <v>77</v>
      </c>
    </row>
    <row r="5357" spans="1:12" x14ac:dyDescent="0.25">
      <c r="A5357" s="4" t="s">
        <v>8698</v>
      </c>
      <c r="B5357" s="4" t="s">
        <v>6354</v>
      </c>
      <c r="C5357" s="4" t="str">
        <f>_xlfn.XLOOKUP(D5357, CategoryMap!A:A, CategoryMap!B:B, "Not found")</f>
        <v>Electronics</v>
      </c>
      <c r="D5357" s="4" t="s">
        <v>21</v>
      </c>
      <c r="E5357" s="4">
        <v>13</v>
      </c>
      <c r="F5357" s="4">
        <v>27.36</v>
      </c>
      <c r="G5357" s="4">
        <f t="shared" si="166"/>
        <v>355.68</v>
      </c>
      <c r="H5357" s="5">
        <v>45201</v>
      </c>
      <c r="I5357" s="5" t="str">
        <f t="shared" si="167"/>
        <v>October</v>
      </c>
      <c r="J5357" s="4" t="s">
        <v>28</v>
      </c>
      <c r="K5357" s="4" t="s">
        <v>16</v>
      </c>
      <c r="L5357" s="4" t="s">
        <v>14371</v>
      </c>
    </row>
    <row r="5358" spans="1:12" x14ac:dyDescent="0.25">
      <c r="A5358" s="4" t="s">
        <v>8699</v>
      </c>
      <c r="B5358" s="4" t="s">
        <v>7641</v>
      </c>
      <c r="C5358" s="4" t="str">
        <f>_xlfn.XLOOKUP(D5358, CategoryMap!A:A, CategoryMap!B:B, "Not found")</f>
        <v>Home Appliances</v>
      </c>
      <c r="D5358" s="4" t="s">
        <v>38</v>
      </c>
      <c r="E5358" s="4">
        <v>4</v>
      </c>
      <c r="F5358" s="4">
        <v>172.63</v>
      </c>
      <c r="G5358" s="4">
        <f t="shared" si="166"/>
        <v>690.52</v>
      </c>
      <c r="H5358" s="5">
        <v>44943</v>
      </c>
      <c r="I5358" s="5" t="str">
        <f t="shared" si="167"/>
        <v>January</v>
      </c>
      <c r="J5358" s="4" t="s">
        <v>22</v>
      </c>
      <c r="K5358" s="4" t="s">
        <v>23</v>
      </c>
      <c r="L5358" s="4" t="s">
        <v>14371</v>
      </c>
    </row>
    <row r="5359" spans="1:12" x14ac:dyDescent="0.25">
      <c r="A5359" s="4" t="s">
        <v>8700</v>
      </c>
      <c r="B5359" s="4" t="s">
        <v>6230</v>
      </c>
      <c r="C5359" s="4" t="str">
        <f>_xlfn.XLOOKUP(D5359, CategoryMap!A:A, CategoryMap!B:B, "Not found")</f>
        <v>Books</v>
      </c>
      <c r="D5359" s="4" t="s">
        <v>44</v>
      </c>
      <c r="E5359" s="4">
        <v>6</v>
      </c>
      <c r="F5359" s="4">
        <v>128.52000000000001</v>
      </c>
      <c r="G5359" s="4">
        <f t="shared" si="166"/>
        <v>771.12000000000012</v>
      </c>
      <c r="H5359" s="5">
        <v>45162</v>
      </c>
      <c r="I5359" s="5" t="str">
        <f t="shared" si="167"/>
        <v>August</v>
      </c>
      <c r="J5359" s="4" t="s">
        <v>28</v>
      </c>
      <c r="K5359" s="4" t="s">
        <v>32</v>
      </c>
      <c r="L5359" s="4" t="s">
        <v>45</v>
      </c>
    </row>
    <row r="5360" spans="1:12" x14ac:dyDescent="0.25">
      <c r="A5360" s="4" t="s">
        <v>8701</v>
      </c>
      <c r="B5360" s="4" t="s">
        <v>2415</v>
      </c>
      <c r="C5360" s="4" t="str">
        <f>_xlfn.XLOOKUP(D5360, CategoryMap!A:A, CategoryMap!B:B, "Not found")</f>
        <v>Home Appliances</v>
      </c>
      <c r="D5360" s="4" t="s">
        <v>38</v>
      </c>
      <c r="E5360" s="4">
        <v>38</v>
      </c>
      <c r="F5360" s="4">
        <v>275.10000000000002</v>
      </c>
      <c r="G5360" s="4">
        <f t="shared" si="166"/>
        <v>10453.800000000001</v>
      </c>
      <c r="H5360" s="5">
        <v>45205</v>
      </c>
      <c r="I5360" s="5" t="str">
        <f t="shared" si="167"/>
        <v>October</v>
      </c>
      <c r="J5360" s="4" t="s">
        <v>15</v>
      </c>
      <c r="K5360" s="4" t="s">
        <v>41</v>
      </c>
      <c r="L5360" s="4" t="s">
        <v>17</v>
      </c>
    </row>
    <row r="5361" spans="1:12" x14ac:dyDescent="0.25">
      <c r="A5361" s="4" t="s">
        <v>8702</v>
      </c>
      <c r="B5361" s="4" t="s">
        <v>8404</v>
      </c>
      <c r="C5361" s="4" t="str">
        <f>_xlfn.XLOOKUP(D5361, CategoryMap!A:A, CategoryMap!B:B, "Not found")</f>
        <v>Home Appliances</v>
      </c>
      <c r="D5361" s="4" t="s">
        <v>38</v>
      </c>
      <c r="E5361" s="4">
        <v>47</v>
      </c>
      <c r="F5361" s="4">
        <v>231.7</v>
      </c>
      <c r="G5361" s="4">
        <f t="shared" si="166"/>
        <v>10889.9</v>
      </c>
      <c r="H5361" s="5">
        <v>44959</v>
      </c>
      <c r="I5361" s="5" t="str">
        <f t="shared" si="167"/>
        <v>February</v>
      </c>
      <c r="J5361" s="4" t="s">
        <v>22</v>
      </c>
      <c r="K5361" s="4" t="s">
        <v>32</v>
      </c>
      <c r="L5361" s="4" t="s">
        <v>35</v>
      </c>
    </row>
    <row r="5362" spans="1:12" x14ac:dyDescent="0.25">
      <c r="A5362" s="4" t="s">
        <v>8703</v>
      </c>
      <c r="B5362" s="4" t="s">
        <v>2387</v>
      </c>
      <c r="C5362" s="4" t="str">
        <f>_xlfn.XLOOKUP(D5362, CategoryMap!A:A, CategoryMap!B:B, "Not found")</f>
        <v>Electronics</v>
      </c>
      <c r="D5362" s="4" t="s">
        <v>21</v>
      </c>
      <c r="E5362" s="4">
        <v>43</v>
      </c>
      <c r="F5362" s="4">
        <v>470.52</v>
      </c>
      <c r="G5362" s="4">
        <f t="shared" si="166"/>
        <v>20232.36</v>
      </c>
      <c r="H5362" s="5">
        <v>45087</v>
      </c>
      <c r="I5362" s="5" t="str">
        <f t="shared" si="167"/>
        <v>June</v>
      </c>
      <c r="J5362" s="4" t="s">
        <v>22</v>
      </c>
      <c r="K5362" s="4" t="s">
        <v>32</v>
      </c>
      <c r="L5362" s="4" t="s">
        <v>77</v>
      </c>
    </row>
    <row r="5363" spans="1:12" x14ac:dyDescent="0.25">
      <c r="A5363" s="4" t="s">
        <v>8704</v>
      </c>
      <c r="B5363" s="4" t="s">
        <v>8705</v>
      </c>
      <c r="C5363" s="4" t="str">
        <f>_xlfn.XLOOKUP(D5363, CategoryMap!A:A, CategoryMap!B:B, "Not found")</f>
        <v>Electronics</v>
      </c>
      <c r="D5363" s="4" t="s">
        <v>21</v>
      </c>
      <c r="E5363" s="4">
        <v>14</v>
      </c>
      <c r="F5363" s="4">
        <v>493.06</v>
      </c>
      <c r="G5363" s="4">
        <f t="shared" si="166"/>
        <v>6902.84</v>
      </c>
      <c r="H5363" s="5">
        <v>45278</v>
      </c>
      <c r="I5363" s="5" t="str">
        <f t="shared" si="167"/>
        <v>December</v>
      </c>
      <c r="J5363" s="4" t="s">
        <v>28</v>
      </c>
      <c r="K5363" s="4" t="s">
        <v>16</v>
      </c>
      <c r="L5363" s="4" t="s">
        <v>77</v>
      </c>
    </row>
    <row r="5364" spans="1:12" x14ac:dyDescent="0.25">
      <c r="A5364" s="4" t="s">
        <v>8706</v>
      </c>
      <c r="B5364" s="4" t="s">
        <v>4782</v>
      </c>
      <c r="C5364" s="4" t="str">
        <f>_xlfn.XLOOKUP(D5364, CategoryMap!A:A, CategoryMap!B:B, "Not found")</f>
        <v>Clothing</v>
      </c>
      <c r="D5364" s="4" t="s">
        <v>14</v>
      </c>
      <c r="E5364" s="4">
        <v>31</v>
      </c>
      <c r="F5364" s="4">
        <v>14.59</v>
      </c>
      <c r="G5364" s="4">
        <f t="shared" si="166"/>
        <v>452.29</v>
      </c>
      <c r="H5364" s="5">
        <v>45188</v>
      </c>
      <c r="I5364" s="5" t="str">
        <f t="shared" si="167"/>
        <v>September</v>
      </c>
      <c r="J5364" s="4" t="s">
        <v>15</v>
      </c>
      <c r="K5364" s="4" t="s">
        <v>16</v>
      </c>
      <c r="L5364" s="4" t="s">
        <v>45</v>
      </c>
    </row>
    <row r="5365" spans="1:12" x14ac:dyDescent="0.25">
      <c r="A5365" s="4" t="s">
        <v>8707</v>
      </c>
      <c r="B5365" s="4" t="s">
        <v>8708</v>
      </c>
      <c r="C5365" s="4" t="str">
        <f>_xlfn.XLOOKUP(D5365, CategoryMap!A:A, CategoryMap!B:B, "Not found")</f>
        <v>Books</v>
      </c>
      <c r="D5365" s="4" t="s">
        <v>27</v>
      </c>
      <c r="E5365" s="4">
        <v>7</v>
      </c>
      <c r="F5365" s="4">
        <v>188.06</v>
      </c>
      <c r="G5365" s="4">
        <f t="shared" si="166"/>
        <v>1316.42</v>
      </c>
      <c r="H5365" s="5">
        <v>45245</v>
      </c>
      <c r="I5365" s="5" t="str">
        <f t="shared" si="167"/>
        <v>November</v>
      </c>
      <c r="J5365" s="4" t="s">
        <v>15</v>
      </c>
      <c r="K5365" s="4" t="s">
        <v>41</v>
      </c>
      <c r="L5365" s="4" t="s">
        <v>45</v>
      </c>
    </row>
    <row r="5366" spans="1:12" x14ac:dyDescent="0.25">
      <c r="A5366" s="4" t="s">
        <v>8709</v>
      </c>
      <c r="B5366" s="4" t="s">
        <v>8710</v>
      </c>
      <c r="C5366" s="4" t="str">
        <f>_xlfn.XLOOKUP(D5366, CategoryMap!A:A, CategoryMap!B:B, "Not found")</f>
        <v>Home Appliances</v>
      </c>
      <c r="D5366" s="4" t="s">
        <v>38</v>
      </c>
      <c r="E5366" s="4">
        <v>12</v>
      </c>
      <c r="F5366" s="4">
        <v>195</v>
      </c>
      <c r="G5366" s="4">
        <f t="shared" si="166"/>
        <v>2340</v>
      </c>
      <c r="H5366" s="5">
        <v>45071</v>
      </c>
      <c r="I5366" s="5" t="str">
        <f t="shared" si="167"/>
        <v>May</v>
      </c>
      <c r="J5366" s="4" t="s">
        <v>15</v>
      </c>
      <c r="K5366" s="4" t="s">
        <v>41</v>
      </c>
      <c r="L5366" s="4" t="s">
        <v>77</v>
      </c>
    </row>
    <row r="5367" spans="1:12" x14ac:dyDescent="0.25">
      <c r="A5367" s="4" t="s">
        <v>8711</v>
      </c>
      <c r="B5367" s="4" t="s">
        <v>331</v>
      </c>
      <c r="C5367" s="4" t="str">
        <f>_xlfn.XLOOKUP(D5367, CategoryMap!A:A, CategoryMap!B:B, "Not found")</f>
        <v>Toys</v>
      </c>
      <c r="D5367" s="4" t="s">
        <v>66</v>
      </c>
      <c r="E5367" s="4">
        <v>43</v>
      </c>
      <c r="F5367" s="4">
        <v>158.49</v>
      </c>
      <c r="G5367" s="4">
        <f t="shared" si="166"/>
        <v>6815.0700000000006</v>
      </c>
      <c r="H5367" s="5">
        <v>44999</v>
      </c>
      <c r="I5367" s="5" t="str">
        <f t="shared" si="167"/>
        <v>March</v>
      </c>
      <c r="J5367" s="4" t="s">
        <v>15</v>
      </c>
      <c r="K5367" s="4" t="s">
        <v>23</v>
      </c>
      <c r="L5367" s="4" t="s">
        <v>77</v>
      </c>
    </row>
    <row r="5368" spans="1:12" x14ac:dyDescent="0.25">
      <c r="A5368" s="4" t="s">
        <v>8712</v>
      </c>
      <c r="B5368" s="4" t="s">
        <v>2826</v>
      </c>
      <c r="C5368" s="4" t="str">
        <f>_xlfn.XLOOKUP(D5368, CategoryMap!A:A, CategoryMap!B:B, "Not found")</f>
        <v>Clothing</v>
      </c>
      <c r="D5368" s="4" t="s">
        <v>14</v>
      </c>
      <c r="E5368" s="4">
        <v>45</v>
      </c>
      <c r="F5368" s="4">
        <v>367.48</v>
      </c>
      <c r="G5368" s="4">
        <f t="shared" si="166"/>
        <v>16536.600000000002</v>
      </c>
      <c r="H5368" s="5">
        <v>45200</v>
      </c>
      <c r="I5368" s="5" t="str">
        <f t="shared" si="167"/>
        <v>October</v>
      </c>
      <c r="J5368" s="4" t="s">
        <v>22</v>
      </c>
      <c r="K5368" s="4" t="s">
        <v>23</v>
      </c>
      <c r="L5368" s="4" t="s">
        <v>45</v>
      </c>
    </row>
    <row r="5369" spans="1:12" x14ac:dyDescent="0.25">
      <c r="A5369" s="4" t="s">
        <v>8713</v>
      </c>
      <c r="B5369" s="4" t="s">
        <v>8714</v>
      </c>
      <c r="C5369" s="4" t="str">
        <f>_xlfn.XLOOKUP(D5369, CategoryMap!A:A, CategoryMap!B:B, "Not found")</f>
        <v>Clothing</v>
      </c>
      <c r="D5369" s="4" t="s">
        <v>14</v>
      </c>
      <c r="E5369" s="4">
        <v>3</v>
      </c>
      <c r="F5369" s="4">
        <v>262.64</v>
      </c>
      <c r="G5369" s="4">
        <f t="shared" si="166"/>
        <v>787.92</v>
      </c>
      <c r="H5369" s="5">
        <v>45096</v>
      </c>
      <c r="I5369" s="5" t="str">
        <f t="shared" si="167"/>
        <v>June</v>
      </c>
      <c r="J5369" s="4" t="s">
        <v>15</v>
      </c>
      <c r="K5369" s="4" t="s">
        <v>23</v>
      </c>
      <c r="L5369" s="4" t="s">
        <v>35</v>
      </c>
    </row>
    <row r="5370" spans="1:12" x14ac:dyDescent="0.25">
      <c r="A5370" s="4" t="s">
        <v>8715</v>
      </c>
      <c r="B5370" s="4" t="s">
        <v>4611</v>
      </c>
      <c r="C5370" s="4" t="str">
        <f>_xlfn.XLOOKUP(D5370, CategoryMap!A:A, CategoryMap!B:B, "Not found")</f>
        <v>Books</v>
      </c>
      <c r="D5370" s="4" t="s">
        <v>27</v>
      </c>
      <c r="E5370" s="4">
        <v>16</v>
      </c>
      <c r="F5370" s="4">
        <v>87.63</v>
      </c>
      <c r="G5370" s="4">
        <f t="shared" si="166"/>
        <v>1402.08</v>
      </c>
      <c r="H5370" s="5">
        <v>45180</v>
      </c>
      <c r="I5370" s="5" t="str">
        <f t="shared" si="167"/>
        <v>September</v>
      </c>
      <c r="J5370" s="4" t="s">
        <v>22</v>
      </c>
      <c r="K5370" s="4" t="s">
        <v>16</v>
      </c>
      <c r="L5370" s="4" t="s">
        <v>14371</v>
      </c>
    </row>
    <row r="5371" spans="1:12" x14ac:dyDescent="0.25">
      <c r="A5371" s="4" t="s">
        <v>8716</v>
      </c>
      <c r="B5371" s="4" t="s">
        <v>2845</v>
      </c>
      <c r="C5371" s="4" t="str">
        <f>_xlfn.XLOOKUP(D5371, CategoryMap!A:A, CategoryMap!B:B, "Not found")</f>
        <v>Books</v>
      </c>
      <c r="D5371" s="4" t="s">
        <v>44</v>
      </c>
      <c r="E5371" s="4">
        <v>40</v>
      </c>
      <c r="F5371" s="4">
        <v>136</v>
      </c>
      <c r="G5371" s="4">
        <f t="shared" si="166"/>
        <v>5440</v>
      </c>
      <c r="H5371" s="5">
        <v>44966</v>
      </c>
      <c r="I5371" s="5" t="str">
        <f t="shared" si="167"/>
        <v>February</v>
      </c>
      <c r="J5371" s="4" t="s">
        <v>15</v>
      </c>
      <c r="K5371" s="4" t="s">
        <v>23</v>
      </c>
      <c r="L5371" s="4" t="s">
        <v>14371</v>
      </c>
    </row>
    <row r="5372" spans="1:12" x14ac:dyDescent="0.25">
      <c r="A5372" s="4" t="s">
        <v>8717</v>
      </c>
      <c r="B5372" s="4" t="s">
        <v>8718</v>
      </c>
      <c r="C5372" s="4" t="str">
        <f>_xlfn.XLOOKUP(D5372, CategoryMap!A:A, CategoryMap!B:B, "Not found")</f>
        <v>Home Appliances</v>
      </c>
      <c r="D5372" s="4" t="s">
        <v>38</v>
      </c>
      <c r="E5372" s="4">
        <v>30</v>
      </c>
      <c r="F5372" s="4">
        <v>93.94</v>
      </c>
      <c r="G5372" s="4">
        <f t="shared" si="166"/>
        <v>2818.2</v>
      </c>
      <c r="H5372" s="5">
        <v>45006</v>
      </c>
      <c r="I5372" s="5" t="str">
        <f t="shared" si="167"/>
        <v>March</v>
      </c>
      <c r="J5372" s="4" t="s">
        <v>22</v>
      </c>
      <c r="K5372" s="4" t="s">
        <v>16</v>
      </c>
      <c r="L5372" s="4" t="s">
        <v>45</v>
      </c>
    </row>
    <row r="5373" spans="1:12" x14ac:dyDescent="0.25">
      <c r="A5373" s="4" t="s">
        <v>8719</v>
      </c>
      <c r="B5373" s="4" t="s">
        <v>1476</v>
      </c>
      <c r="C5373" s="4" t="str">
        <f>_xlfn.XLOOKUP(D5373, CategoryMap!A:A, CategoryMap!B:B, "Not found")</f>
        <v>Electronics</v>
      </c>
      <c r="D5373" s="4" t="s">
        <v>56</v>
      </c>
      <c r="E5373" s="4">
        <v>41</v>
      </c>
      <c r="F5373" s="4">
        <v>273.87</v>
      </c>
      <c r="G5373" s="4">
        <f t="shared" si="166"/>
        <v>11228.67</v>
      </c>
      <c r="H5373" s="5">
        <v>44986</v>
      </c>
      <c r="I5373" s="5" t="str">
        <f t="shared" si="167"/>
        <v>March</v>
      </c>
      <c r="J5373" s="4" t="s">
        <v>22</v>
      </c>
      <c r="K5373" s="4" t="s">
        <v>23</v>
      </c>
      <c r="L5373" s="4" t="s">
        <v>17</v>
      </c>
    </row>
    <row r="5374" spans="1:12" x14ac:dyDescent="0.25">
      <c r="A5374" s="4" t="s">
        <v>8720</v>
      </c>
      <c r="B5374" s="4" t="s">
        <v>3179</v>
      </c>
      <c r="C5374" s="4" t="str">
        <f>_xlfn.XLOOKUP(D5374, CategoryMap!A:A, CategoryMap!B:B, "Not found")</f>
        <v>Toys</v>
      </c>
      <c r="D5374" s="4" t="s">
        <v>66</v>
      </c>
      <c r="E5374" s="4">
        <v>35</v>
      </c>
      <c r="F5374" s="4">
        <v>204.95</v>
      </c>
      <c r="G5374" s="4">
        <f t="shared" si="166"/>
        <v>7173.25</v>
      </c>
      <c r="H5374" s="5">
        <v>45064</v>
      </c>
      <c r="I5374" s="5" t="str">
        <f t="shared" si="167"/>
        <v>May</v>
      </c>
      <c r="J5374" s="4" t="s">
        <v>22</v>
      </c>
      <c r="K5374" s="4" t="s">
        <v>32</v>
      </c>
      <c r="L5374" s="4" t="s">
        <v>14371</v>
      </c>
    </row>
    <row r="5375" spans="1:12" x14ac:dyDescent="0.25">
      <c r="A5375" s="4" t="s">
        <v>8721</v>
      </c>
      <c r="B5375" s="4" t="s">
        <v>6875</v>
      </c>
      <c r="C5375" s="4" t="str">
        <f>_xlfn.XLOOKUP(D5375, CategoryMap!A:A, CategoryMap!B:B, "Not found")</f>
        <v>Home Appliances</v>
      </c>
      <c r="D5375" s="4" t="s">
        <v>38</v>
      </c>
      <c r="E5375" s="4">
        <v>34</v>
      </c>
      <c r="F5375" s="4">
        <v>415.12</v>
      </c>
      <c r="G5375" s="4">
        <f t="shared" si="166"/>
        <v>14114.08</v>
      </c>
      <c r="H5375" s="5">
        <v>45279</v>
      </c>
      <c r="I5375" s="5" t="str">
        <f t="shared" si="167"/>
        <v>December</v>
      </c>
      <c r="J5375" s="4" t="s">
        <v>15</v>
      </c>
      <c r="K5375" s="4" t="s">
        <v>41</v>
      </c>
      <c r="L5375" s="4" t="s">
        <v>14371</v>
      </c>
    </row>
    <row r="5376" spans="1:12" x14ac:dyDescent="0.25">
      <c r="A5376" s="4" t="s">
        <v>8722</v>
      </c>
      <c r="B5376" s="4" t="s">
        <v>6532</v>
      </c>
      <c r="C5376" s="4" t="str">
        <f>_xlfn.XLOOKUP(D5376, CategoryMap!A:A, CategoryMap!B:B, "Not found")</f>
        <v>Electronics</v>
      </c>
      <c r="D5376" s="4" t="s">
        <v>56</v>
      </c>
      <c r="E5376" s="4">
        <v>18</v>
      </c>
      <c r="F5376" s="4">
        <v>490.1</v>
      </c>
      <c r="G5376" s="4">
        <f t="shared" si="166"/>
        <v>8821.8000000000011</v>
      </c>
      <c r="H5376" s="5">
        <v>44944</v>
      </c>
      <c r="I5376" s="5" t="str">
        <f t="shared" si="167"/>
        <v>January</v>
      </c>
      <c r="J5376" s="4" t="s">
        <v>28</v>
      </c>
      <c r="K5376" s="4" t="s">
        <v>41</v>
      </c>
      <c r="L5376" s="4" t="s">
        <v>77</v>
      </c>
    </row>
    <row r="5377" spans="1:12" x14ac:dyDescent="0.25">
      <c r="A5377" s="4" t="s">
        <v>8723</v>
      </c>
      <c r="B5377" s="4" t="s">
        <v>1895</v>
      </c>
      <c r="C5377" s="4" t="str">
        <f>_xlfn.XLOOKUP(D5377, CategoryMap!A:A, CategoryMap!B:B, "Not found")</f>
        <v>Electronics</v>
      </c>
      <c r="D5377" s="4" t="s">
        <v>56</v>
      </c>
      <c r="E5377" s="4">
        <v>16</v>
      </c>
      <c r="F5377" s="4">
        <v>400.26</v>
      </c>
      <c r="G5377" s="4">
        <f t="shared" si="166"/>
        <v>6404.16</v>
      </c>
      <c r="H5377" s="5">
        <v>44994</v>
      </c>
      <c r="I5377" s="5" t="str">
        <f t="shared" si="167"/>
        <v>March</v>
      </c>
      <c r="J5377" s="4" t="s">
        <v>28</v>
      </c>
      <c r="K5377" s="4" t="s">
        <v>23</v>
      </c>
      <c r="L5377" s="4" t="s">
        <v>45</v>
      </c>
    </row>
    <row r="5378" spans="1:12" x14ac:dyDescent="0.25">
      <c r="A5378" s="4" t="s">
        <v>8724</v>
      </c>
      <c r="B5378" s="4" t="s">
        <v>2562</v>
      </c>
      <c r="C5378" s="4" t="str">
        <f>_xlfn.XLOOKUP(D5378, CategoryMap!A:A, CategoryMap!B:B, "Not found")</f>
        <v>Home Appliances</v>
      </c>
      <c r="D5378" s="4" t="s">
        <v>38</v>
      </c>
      <c r="E5378" s="4">
        <v>26</v>
      </c>
      <c r="F5378" s="4">
        <v>64.239999999999995</v>
      </c>
      <c r="G5378" s="4">
        <f t="shared" ref="G5378:G5441" si="168">E5378*F5378</f>
        <v>1670.2399999999998</v>
      </c>
      <c r="H5378" s="5">
        <v>44972</v>
      </c>
      <c r="I5378" s="5" t="str">
        <f t="shared" si="167"/>
        <v>February</v>
      </c>
      <c r="J5378" s="4" t="s">
        <v>15</v>
      </c>
      <c r="K5378" s="4" t="s">
        <v>32</v>
      </c>
      <c r="L5378" s="4" t="s">
        <v>17</v>
      </c>
    </row>
    <row r="5379" spans="1:12" x14ac:dyDescent="0.25">
      <c r="A5379" s="4" t="s">
        <v>8725</v>
      </c>
      <c r="B5379" s="4" t="s">
        <v>7419</v>
      </c>
      <c r="C5379" s="4" t="str">
        <f>_xlfn.XLOOKUP(D5379, CategoryMap!A:A, CategoryMap!B:B, "Not found")</f>
        <v>Books</v>
      </c>
      <c r="D5379" s="4" t="s">
        <v>27</v>
      </c>
      <c r="E5379" s="4">
        <v>10</v>
      </c>
      <c r="F5379" s="4">
        <v>427.32</v>
      </c>
      <c r="G5379" s="4">
        <f t="shared" si="168"/>
        <v>4273.2</v>
      </c>
      <c r="H5379" s="5">
        <v>45074</v>
      </c>
      <c r="I5379" s="5" t="str">
        <f t="shared" ref="I5379:I5442" si="169">TEXT(H5379,"mmmm")</f>
        <v>May</v>
      </c>
      <c r="J5379" s="4" t="s">
        <v>22</v>
      </c>
      <c r="K5379" s="4" t="s">
        <v>23</v>
      </c>
      <c r="L5379" s="4" t="s">
        <v>77</v>
      </c>
    </row>
    <row r="5380" spans="1:12" x14ac:dyDescent="0.25">
      <c r="A5380" s="4" t="s">
        <v>8726</v>
      </c>
      <c r="B5380" s="4" t="s">
        <v>8727</v>
      </c>
      <c r="C5380" s="4" t="str">
        <f>_xlfn.XLOOKUP(D5380, CategoryMap!A:A, CategoryMap!B:B, "Not found")</f>
        <v>Electronics</v>
      </c>
      <c r="D5380" s="4" t="s">
        <v>21</v>
      </c>
      <c r="E5380" s="4">
        <v>30</v>
      </c>
      <c r="F5380" s="4">
        <v>381.2</v>
      </c>
      <c r="G5380" s="4">
        <f t="shared" si="168"/>
        <v>11436</v>
      </c>
      <c r="H5380" s="5">
        <v>45243</v>
      </c>
      <c r="I5380" s="5" t="str">
        <f t="shared" si="169"/>
        <v>November</v>
      </c>
      <c r="J5380" s="4" t="s">
        <v>22</v>
      </c>
      <c r="K5380" s="4" t="s">
        <v>41</v>
      </c>
      <c r="L5380" s="4" t="s">
        <v>17</v>
      </c>
    </row>
    <row r="5381" spans="1:12" x14ac:dyDescent="0.25">
      <c r="A5381" s="4" t="s">
        <v>8728</v>
      </c>
      <c r="B5381" s="4" t="s">
        <v>8729</v>
      </c>
      <c r="C5381" s="4" t="str">
        <f>_xlfn.XLOOKUP(D5381, CategoryMap!A:A, CategoryMap!B:B, "Not found")</f>
        <v>Clothing</v>
      </c>
      <c r="D5381" s="4" t="s">
        <v>14</v>
      </c>
      <c r="E5381" s="4">
        <v>17</v>
      </c>
      <c r="F5381" s="4">
        <v>191.86</v>
      </c>
      <c r="G5381" s="4">
        <f t="shared" si="168"/>
        <v>3261.6200000000003</v>
      </c>
      <c r="H5381" s="5">
        <v>45283</v>
      </c>
      <c r="I5381" s="5" t="str">
        <f t="shared" si="169"/>
        <v>December</v>
      </c>
      <c r="J5381" s="4" t="s">
        <v>28</v>
      </c>
      <c r="K5381" s="4" t="s">
        <v>23</v>
      </c>
      <c r="L5381" s="4" t="s">
        <v>14371</v>
      </c>
    </row>
    <row r="5382" spans="1:12" x14ac:dyDescent="0.25">
      <c r="A5382" s="4" t="s">
        <v>8730</v>
      </c>
      <c r="B5382" s="4" t="s">
        <v>8731</v>
      </c>
      <c r="C5382" s="4" t="str">
        <f>_xlfn.XLOOKUP(D5382, CategoryMap!A:A, CategoryMap!B:B, "Not found")</f>
        <v>Electronics</v>
      </c>
      <c r="D5382" s="4" t="s">
        <v>21</v>
      </c>
      <c r="E5382" s="4">
        <v>11</v>
      </c>
      <c r="F5382" s="4">
        <v>429.66</v>
      </c>
      <c r="G5382" s="4">
        <f t="shared" si="168"/>
        <v>4726.26</v>
      </c>
      <c r="H5382" s="5">
        <v>45204</v>
      </c>
      <c r="I5382" s="5" t="str">
        <f t="shared" si="169"/>
        <v>October</v>
      </c>
      <c r="J5382" s="4" t="s">
        <v>28</v>
      </c>
      <c r="K5382" s="4" t="s">
        <v>16</v>
      </c>
      <c r="L5382" s="4" t="s">
        <v>14371</v>
      </c>
    </row>
    <row r="5383" spans="1:12" x14ac:dyDescent="0.25">
      <c r="A5383" s="4" t="s">
        <v>8732</v>
      </c>
      <c r="B5383" s="4" t="s">
        <v>8733</v>
      </c>
      <c r="C5383" s="4" t="str">
        <f>_xlfn.XLOOKUP(D5383, CategoryMap!A:A, CategoryMap!B:B, "Not found")</f>
        <v>Home Appliances</v>
      </c>
      <c r="D5383" s="4" t="s">
        <v>38</v>
      </c>
      <c r="E5383" s="4">
        <v>5</v>
      </c>
      <c r="F5383" s="4">
        <v>175.95</v>
      </c>
      <c r="G5383" s="4">
        <f t="shared" si="168"/>
        <v>879.75</v>
      </c>
      <c r="H5383" s="5">
        <v>45097</v>
      </c>
      <c r="I5383" s="5" t="str">
        <f t="shared" si="169"/>
        <v>June</v>
      </c>
      <c r="J5383" s="4" t="s">
        <v>22</v>
      </c>
      <c r="K5383" s="4" t="s">
        <v>16</v>
      </c>
      <c r="L5383" s="4" t="s">
        <v>17</v>
      </c>
    </row>
    <row r="5384" spans="1:12" x14ac:dyDescent="0.25">
      <c r="A5384" s="4" t="s">
        <v>8734</v>
      </c>
      <c r="B5384" s="4" t="s">
        <v>6202</v>
      </c>
      <c r="C5384" s="4" t="str">
        <f>_xlfn.XLOOKUP(D5384, CategoryMap!A:A, CategoryMap!B:B, "Not found")</f>
        <v>Electronics</v>
      </c>
      <c r="D5384" s="4" t="s">
        <v>56</v>
      </c>
      <c r="E5384" s="4">
        <v>27</v>
      </c>
      <c r="F5384" s="4">
        <v>164.34</v>
      </c>
      <c r="G5384" s="4">
        <f t="shared" si="168"/>
        <v>4437.18</v>
      </c>
      <c r="H5384" s="5">
        <v>45221</v>
      </c>
      <c r="I5384" s="5" t="str">
        <f t="shared" si="169"/>
        <v>October</v>
      </c>
      <c r="J5384" s="4" t="s">
        <v>28</v>
      </c>
      <c r="K5384" s="4" t="s">
        <v>23</v>
      </c>
      <c r="L5384" s="4" t="s">
        <v>77</v>
      </c>
    </row>
    <row r="5385" spans="1:12" x14ac:dyDescent="0.25">
      <c r="A5385" s="4" t="s">
        <v>8735</v>
      </c>
      <c r="B5385" s="4" t="s">
        <v>8736</v>
      </c>
      <c r="C5385" s="4" t="str">
        <f>_xlfn.XLOOKUP(D5385, CategoryMap!A:A, CategoryMap!B:B, "Not found")</f>
        <v>Electronics</v>
      </c>
      <c r="D5385" s="4" t="s">
        <v>56</v>
      </c>
      <c r="E5385" s="4">
        <v>49</v>
      </c>
      <c r="F5385" s="4">
        <v>77.73</v>
      </c>
      <c r="G5385" s="4">
        <f t="shared" si="168"/>
        <v>3808.77</v>
      </c>
      <c r="H5385" s="5">
        <v>45273</v>
      </c>
      <c r="I5385" s="5" t="str">
        <f t="shared" si="169"/>
        <v>December</v>
      </c>
      <c r="J5385" s="4" t="s">
        <v>22</v>
      </c>
      <c r="K5385" s="4" t="s">
        <v>23</v>
      </c>
      <c r="L5385" s="4" t="s">
        <v>77</v>
      </c>
    </row>
    <row r="5386" spans="1:12" x14ac:dyDescent="0.25">
      <c r="A5386" s="4" t="s">
        <v>8737</v>
      </c>
      <c r="B5386" s="4" t="s">
        <v>6400</v>
      </c>
      <c r="C5386" s="4" t="str">
        <f>_xlfn.XLOOKUP(D5386, CategoryMap!A:A, CategoryMap!B:B, "Not found")</f>
        <v>Home Appliances</v>
      </c>
      <c r="D5386" s="4" t="s">
        <v>38</v>
      </c>
      <c r="E5386" s="4">
        <v>44</v>
      </c>
      <c r="F5386" s="4">
        <v>258.39999999999998</v>
      </c>
      <c r="G5386" s="4">
        <f t="shared" si="168"/>
        <v>11369.599999999999</v>
      </c>
      <c r="H5386" s="5">
        <v>45220</v>
      </c>
      <c r="I5386" s="5" t="str">
        <f t="shared" si="169"/>
        <v>October</v>
      </c>
      <c r="J5386" s="4" t="s">
        <v>22</v>
      </c>
      <c r="K5386" s="4" t="s">
        <v>41</v>
      </c>
      <c r="L5386" s="4" t="s">
        <v>35</v>
      </c>
    </row>
    <row r="5387" spans="1:12" x14ac:dyDescent="0.25">
      <c r="A5387" s="4" t="s">
        <v>8738</v>
      </c>
      <c r="B5387" s="4" t="s">
        <v>151</v>
      </c>
      <c r="C5387" s="4" t="str">
        <f>_xlfn.XLOOKUP(D5387, CategoryMap!A:A, CategoryMap!B:B, "Not found")</f>
        <v>Clothing</v>
      </c>
      <c r="D5387" s="4" t="s">
        <v>14</v>
      </c>
      <c r="E5387" s="4">
        <v>2</v>
      </c>
      <c r="F5387" s="4">
        <v>260.08</v>
      </c>
      <c r="G5387" s="4">
        <f t="shared" si="168"/>
        <v>520.16</v>
      </c>
      <c r="H5387" s="5">
        <v>44981</v>
      </c>
      <c r="I5387" s="5" t="str">
        <f t="shared" si="169"/>
        <v>February</v>
      </c>
      <c r="J5387" s="4" t="s">
        <v>22</v>
      </c>
      <c r="K5387" s="4" t="s">
        <v>41</v>
      </c>
      <c r="L5387" s="4" t="s">
        <v>17</v>
      </c>
    </row>
    <row r="5388" spans="1:12" x14ac:dyDescent="0.25">
      <c r="A5388" s="4" t="s">
        <v>8739</v>
      </c>
      <c r="B5388" s="4" t="s">
        <v>8740</v>
      </c>
      <c r="C5388" s="4" t="str">
        <f>_xlfn.XLOOKUP(D5388, CategoryMap!A:A, CategoryMap!B:B, "Not found")</f>
        <v>Electronics</v>
      </c>
      <c r="D5388" s="4" t="s">
        <v>21</v>
      </c>
      <c r="E5388" s="4">
        <v>43</v>
      </c>
      <c r="F5388" s="4">
        <v>142.53</v>
      </c>
      <c r="G5388" s="4">
        <f t="shared" si="168"/>
        <v>6128.79</v>
      </c>
      <c r="H5388" s="5">
        <v>45266</v>
      </c>
      <c r="I5388" s="5" t="str">
        <f t="shared" si="169"/>
        <v>December</v>
      </c>
      <c r="J5388" s="4" t="s">
        <v>28</v>
      </c>
      <c r="K5388" s="4" t="s">
        <v>23</v>
      </c>
      <c r="L5388" s="4" t="s">
        <v>14371</v>
      </c>
    </row>
    <row r="5389" spans="1:12" x14ac:dyDescent="0.25">
      <c r="A5389" s="4" t="s">
        <v>8741</v>
      </c>
      <c r="B5389" s="4" t="s">
        <v>4543</v>
      </c>
      <c r="C5389" s="4" t="str">
        <f>_xlfn.XLOOKUP(D5389, CategoryMap!A:A, CategoryMap!B:B, "Not found")</f>
        <v>Toys</v>
      </c>
      <c r="D5389" s="4" t="s">
        <v>66</v>
      </c>
      <c r="E5389" s="4">
        <v>29</v>
      </c>
      <c r="F5389" s="4">
        <v>155.01</v>
      </c>
      <c r="G5389" s="4">
        <f t="shared" si="168"/>
        <v>4495.29</v>
      </c>
      <c r="H5389" s="5">
        <v>45128</v>
      </c>
      <c r="I5389" s="5" t="str">
        <f t="shared" si="169"/>
        <v>July</v>
      </c>
      <c r="J5389" s="4" t="s">
        <v>28</v>
      </c>
      <c r="K5389" s="4" t="s">
        <v>23</v>
      </c>
      <c r="L5389" s="4" t="s">
        <v>17</v>
      </c>
    </row>
    <row r="5390" spans="1:12" x14ac:dyDescent="0.25">
      <c r="A5390" s="4" t="s">
        <v>8742</v>
      </c>
      <c r="B5390" s="4" t="s">
        <v>5234</v>
      </c>
      <c r="C5390" s="4" t="str">
        <f>_xlfn.XLOOKUP(D5390, CategoryMap!A:A, CategoryMap!B:B, "Not found")</f>
        <v>Toys</v>
      </c>
      <c r="D5390" s="4" t="s">
        <v>66</v>
      </c>
      <c r="E5390" s="4">
        <v>41</v>
      </c>
      <c r="F5390" s="4">
        <v>152.33000000000001</v>
      </c>
      <c r="G5390" s="4">
        <f t="shared" si="168"/>
        <v>6245.5300000000007</v>
      </c>
      <c r="H5390" s="5">
        <v>45252</v>
      </c>
      <c r="I5390" s="5" t="str">
        <f t="shared" si="169"/>
        <v>November</v>
      </c>
      <c r="J5390" s="4" t="s">
        <v>15</v>
      </c>
      <c r="K5390" s="4" t="s">
        <v>23</v>
      </c>
      <c r="L5390" s="4" t="s">
        <v>77</v>
      </c>
    </row>
    <row r="5391" spans="1:12" x14ac:dyDescent="0.25">
      <c r="A5391" s="4" t="s">
        <v>8743</v>
      </c>
      <c r="B5391" s="4" t="s">
        <v>8744</v>
      </c>
      <c r="C5391" s="4" t="str">
        <f>_xlfn.XLOOKUP(D5391, CategoryMap!A:A, CategoryMap!B:B, "Not found")</f>
        <v>Clothing</v>
      </c>
      <c r="D5391" s="4" t="s">
        <v>14</v>
      </c>
      <c r="E5391" s="4">
        <v>9</v>
      </c>
      <c r="F5391" s="4">
        <v>36.979999999999997</v>
      </c>
      <c r="G5391" s="4">
        <f t="shared" si="168"/>
        <v>332.82</v>
      </c>
      <c r="H5391" s="5">
        <v>45174</v>
      </c>
      <c r="I5391" s="5" t="str">
        <f t="shared" si="169"/>
        <v>September</v>
      </c>
      <c r="J5391" s="4" t="s">
        <v>15</v>
      </c>
      <c r="K5391" s="4" t="s">
        <v>16</v>
      </c>
      <c r="L5391" s="4" t="s">
        <v>45</v>
      </c>
    </row>
    <row r="5392" spans="1:12" x14ac:dyDescent="0.25">
      <c r="A5392" s="4" t="s">
        <v>8745</v>
      </c>
      <c r="B5392" s="4" t="s">
        <v>8746</v>
      </c>
      <c r="C5392" s="4" t="str">
        <f>_xlfn.XLOOKUP(D5392, CategoryMap!A:A, CategoryMap!B:B, "Not found")</f>
        <v>Toys</v>
      </c>
      <c r="D5392" s="4" t="s">
        <v>66</v>
      </c>
      <c r="E5392" s="4">
        <v>25</v>
      </c>
      <c r="F5392" s="4">
        <v>19.62</v>
      </c>
      <c r="G5392" s="4">
        <f t="shared" si="168"/>
        <v>490.5</v>
      </c>
      <c r="H5392" s="5">
        <v>45099</v>
      </c>
      <c r="I5392" s="5" t="str">
        <f t="shared" si="169"/>
        <v>June</v>
      </c>
      <c r="J5392" s="4" t="s">
        <v>15</v>
      </c>
      <c r="K5392" s="4" t="s">
        <v>23</v>
      </c>
      <c r="L5392" s="4" t="s">
        <v>17</v>
      </c>
    </row>
    <row r="5393" spans="1:12" x14ac:dyDescent="0.25">
      <c r="A5393" s="4" t="s">
        <v>8747</v>
      </c>
      <c r="B5393" s="4" t="s">
        <v>8748</v>
      </c>
      <c r="C5393" s="4" t="str">
        <f>_xlfn.XLOOKUP(D5393, CategoryMap!A:A, CategoryMap!B:B, "Not found")</f>
        <v>Books</v>
      </c>
      <c r="D5393" s="4" t="s">
        <v>27</v>
      </c>
      <c r="E5393" s="4">
        <v>3</v>
      </c>
      <c r="F5393" s="4">
        <v>488.09</v>
      </c>
      <c r="G5393" s="4">
        <f t="shared" si="168"/>
        <v>1464.27</v>
      </c>
      <c r="H5393" s="5">
        <v>45161</v>
      </c>
      <c r="I5393" s="5" t="str">
        <f t="shared" si="169"/>
        <v>August</v>
      </c>
      <c r="J5393" s="4" t="s">
        <v>15</v>
      </c>
      <c r="K5393" s="4" t="s">
        <v>16</v>
      </c>
      <c r="L5393" s="4" t="s">
        <v>77</v>
      </c>
    </row>
    <row r="5394" spans="1:12" x14ac:dyDescent="0.25">
      <c r="A5394" s="4" t="s">
        <v>8749</v>
      </c>
      <c r="B5394" s="4" t="s">
        <v>8750</v>
      </c>
      <c r="C5394" s="4" t="str">
        <f>_xlfn.XLOOKUP(D5394, CategoryMap!A:A, CategoryMap!B:B, "Not found")</f>
        <v>Electronics</v>
      </c>
      <c r="D5394" s="4" t="s">
        <v>21</v>
      </c>
      <c r="E5394" s="4">
        <v>18</v>
      </c>
      <c r="F5394" s="4">
        <v>239.03</v>
      </c>
      <c r="G5394" s="4">
        <f t="shared" si="168"/>
        <v>4302.54</v>
      </c>
      <c r="H5394" s="5">
        <v>44944</v>
      </c>
      <c r="I5394" s="5" t="str">
        <f t="shared" si="169"/>
        <v>January</v>
      </c>
      <c r="J5394" s="4" t="s">
        <v>28</v>
      </c>
      <c r="K5394" s="4" t="s">
        <v>32</v>
      </c>
      <c r="L5394" s="4" t="s">
        <v>77</v>
      </c>
    </row>
    <row r="5395" spans="1:12" x14ac:dyDescent="0.25">
      <c r="A5395" s="4" t="s">
        <v>8751</v>
      </c>
      <c r="B5395" s="4" t="s">
        <v>8752</v>
      </c>
      <c r="C5395" s="4" t="str">
        <f>_xlfn.XLOOKUP(D5395, CategoryMap!A:A, CategoryMap!B:B, "Not found")</f>
        <v>Electronics</v>
      </c>
      <c r="D5395" s="4" t="s">
        <v>21</v>
      </c>
      <c r="E5395" s="4">
        <v>6</v>
      </c>
      <c r="F5395" s="4">
        <v>307.93</v>
      </c>
      <c r="G5395" s="4">
        <f t="shared" si="168"/>
        <v>1847.58</v>
      </c>
      <c r="H5395" s="5">
        <v>45179</v>
      </c>
      <c r="I5395" s="5" t="str">
        <f t="shared" si="169"/>
        <v>September</v>
      </c>
      <c r="J5395" s="4" t="s">
        <v>22</v>
      </c>
      <c r="K5395" s="4" t="s">
        <v>23</v>
      </c>
      <c r="L5395" s="4" t="s">
        <v>14371</v>
      </c>
    </row>
    <row r="5396" spans="1:12" x14ac:dyDescent="0.25">
      <c r="A5396" s="4" t="s">
        <v>8753</v>
      </c>
      <c r="B5396" s="4" t="s">
        <v>8754</v>
      </c>
      <c r="C5396" s="4" t="str">
        <f>_xlfn.XLOOKUP(D5396, CategoryMap!A:A, CategoryMap!B:B, "Not found")</f>
        <v>Books</v>
      </c>
      <c r="D5396" s="4" t="s">
        <v>27</v>
      </c>
      <c r="E5396" s="4">
        <v>4</v>
      </c>
      <c r="F5396" s="4">
        <v>164.21</v>
      </c>
      <c r="G5396" s="4">
        <f t="shared" si="168"/>
        <v>656.84</v>
      </c>
      <c r="H5396" s="5">
        <v>45253</v>
      </c>
      <c r="I5396" s="5" t="str">
        <f t="shared" si="169"/>
        <v>November</v>
      </c>
      <c r="J5396" s="4" t="s">
        <v>28</v>
      </c>
      <c r="K5396" s="4" t="s">
        <v>32</v>
      </c>
      <c r="L5396" s="4" t="s">
        <v>14371</v>
      </c>
    </row>
    <row r="5397" spans="1:12" x14ac:dyDescent="0.25">
      <c r="A5397" s="4" t="s">
        <v>8755</v>
      </c>
      <c r="B5397" s="4" t="s">
        <v>955</v>
      </c>
      <c r="C5397" s="4" t="str">
        <f>_xlfn.XLOOKUP(D5397, CategoryMap!A:A, CategoryMap!B:B, "Not found")</f>
        <v>Electronics</v>
      </c>
      <c r="D5397" s="4" t="s">
        <v>56</v>
      </c>
      <c r="E5397" s="4">
        <v>8</v>
      </c>
      <c r="F5397" s="4">
        <v>387.16</v>
      </c>
      <c r="G5397" s="4">
        <f t="shared" si="168"/>
        <v>3097.28</v>
      </c>
      <c r="H5397" s="5">
        <v>45234</v>
      </c>
      <c r="I5397" s="5" t="str">
        <f t="shared" si="169"/>
        <v>November</v>
      </c>
      <c r="J5397" s="4" t="s">
        <v>22</v>
      </c>
      <c r="K5397" s="4" t="s">
        <v>41</v>
      </c>
      <c r="L5397" s="4" t="s">
        <v>45</v>
      </c>
    </row>
    <row r="5398" spans="1:12" x14ac:dyDescent="0.25">
      <c r="A5398" s="4" t="s">
        <v>8756</v>
      </c>
      <c r="B5398" s="4" t="s">
        <v>2591</v>
      </c>
      <c r="C5398" s="4" t="str">
        <f>_xlfn.XLOOKUP(D5398, CategoryMap!A:A, CategoryMap!B:B, "Not found")</f>
        <v>Home Appliances</v>
      </c>
      <c r="D5398" s="4" t="s">
        <v>38</v>
      </c>
      <c r="E5398" s="4">
        <v>46</v>
      </c>
      <c r="F5398" s="4">
        <v>466.35</v>
      </c>
      <c r="G5398" s="4">
        <f t="shared" si="168"/>
        <v>21452.100000000002</v>
      </c>
      <c r="H5398" s="5">
        <v>44947</v>
      </c>
      <c r="I5398" s="5" t="str">
        <f t="shared" si="169"/>
        <v>January</v>
      </c>
      <c r="J5398" s="4" t="s">
        <v>15</v>
      </c>
      <c r="K5398" s="4" t="s">
        <v>41</v>
      </c>
      <c r="L5398" s="4" t="s">
        <v>17</v>
      </c>
    </row>
    <row r="5399" spans="1:12" x14ac:dyDescent="0.25">
      <c r="A5399" s="4" t="s">
        <v>8757</v>
      </c>
      <c r="B5399" s="4" t="s">
        <v>1083</v>
      </c>
      <c r="C5399" s="4" t="str">
        <f>_xlfn.XLOOKUP(D5399, CategoryMap!A:A, CategoryMap!B:B, "Not found")</f>
        <v>Home Appliances</v>
      </c>
      <c r="D5399" s="4" t="s">
        <v>38</v>
      </c>
      <c r="E5399" s="4">
        <v>17</v>
      </c>
      <c r="F5399" s="4">
        <v>186.9</v>
      </c>
      <c r="G5399" s="4">
        <f t="shared" si="168"/>
        <v>3177.3</v>
      </c>
      <c r="H5399" s="5">
        <v>45177</v>
      </c>
      <c r="I5399" s="5" t="str">
        <f t="shared" si="169"/>
        <v>September</v>
      </c>
      <c r="J5399" s="4" t="s">
        <v>15</v>
      </c>
      <c r="K5399" s="4" t="s">
        <v>41</v>
      </c>
      <c r="L5399" s="4" t="s">
        <v>14371</v>
      </c>
    </row>
    <row r="5400" spans="1:12" x14ac:dyDescent="0.25">
      <c r="A5400" s="4" t="s">
        <v>8758</v>
      </c>
      <c r="B5400" s="4" t="s">
        <v>7484</v>
      </c>
      <c r="C5400" s="4" t="str">
        <f>_xlfn.XLOOKUP(D5400, CategoryMap!A:A, CategoryMap!B:B, "Not found")</f>
        <v>Books</v>
      </c>
      <c r="D5400" s="4" t="s">
        <v>27</v>
      </c>
      <c r="E5400" s="4">
        <v>6</v>
      </c>
      <c r="F5400" s="4">
        <v>184.83</v>
      </c>
      <c r="G5400" s="4">
        <f t="shared" si="168"/>
        <v>1108.98</v>
      </c>
      <c r="H5400" s="5">
        <v>44974</v>
      </c>
      <c r="I5400" s="5" t="str">
        <f t="shared" si="169"/>
        <v>February</v>
      </c>
      <c r="J5400" s="4" t="s">
        <v>28</v>
      </c>
      <c r="K5400" s="4" t="s">
        <v>32</v>
      </c>
      <c r="L5400" s="4" t="s">
        <v>45</v>
      </c>
    </row>
    <row r="5401" spans="1:12" x14ac:dyDescent="0.25">
      <c r="A5401" s="4" t="s">
        <v>8759</v>
      </c>
      <c r="B5401" s="4" t="s">
        <v>765</v>
      </c>
      <c r="C5401" s="4" t="str">
        <f>_xlfn.XLOOKUP(D5401, CategoryMap!A:A, CategoryMap!B:B, "Not found")</f>
        <v>Books</v>
      </c>
      <c r="D5401" s="4" t="s">
        <v>44</v>
      </c>
      <c r="E5401" s="4">
        <v>43</v>
      </c>
      <c r="F5401" s="4">
        <v>426.84</v>
      </c>
      <c r="G5401" s="4">
        <f t="shared" si="168"/>
        <v>18354.12</v>
      </c>
      <c r="H5401" s="5">
        <v>45243</v>
      </c>
      <c r="I5401" s="5" t="str">
        <f t="shared" si="169"/>
        <v>November</v>
      </c>
      <c r="J5401" s="4" t="s">
        <v>15</v>
      </c>
      <c r="K5401" s="4" t="s">
        <v>16</v>
      </c>
      <c r="L5401" s="4" t="s">
        <v>77</v>
      </c>
    </row>
    <row r="5402" spans="1:12" x14ac:dyDescent="0.25">
      <c r="A5402" s="4" t="s">
        <v>8760</v>
      </c>
      <c r="B5402" s="4" t="s">
        <v>217</v>
      </c>
      <c r="C5402" s="4" t="str">
        <f>_xlfn.XLOOKUP(D5402, CategoryMap!A:A, CategoryMap!B:B, "Not found")</f>
        <v>Books</v>
      </c>
      <c r="D5402" s="4" t="s">
        <v>44</v>
      </c>
      <c r="E5402" s="4">
        <v>22</v>
      </c>
      <c r="F5402" s="4">
        <v>228.08</v>
      </c>
      <c r="G5402" s="4">
        <f t="shared" si="168"/>
        <v>5017.76</v>
      </c>
      <c r="H5402" s="5">
        <v>45111</v>
      </c>
      <c r="I5402" s="5" t="str">
        <f t="shared" si="169"/>
        <v>July</v>
      </c>
      <c r="J5402" s="4" t="s">
        <v>15</v>
      </c>
      <c r="K5402" s="4" t="s">
        <v>32</v>
      </c>
      <c r="L5402" s="4" t="s">
        <v>14371</v>
      </c>
    </row>
    <row r="5403" spans="1:12" x14ac:dyDescent="0.25">
      <c r="A5403" s="4" t="s">
        <v>8761</v>
      </c>
      <c r="B5403" s="4" t="s">
        <v>6710</v>
      </c>
      <c r="C5403" s="4" t="str">
        <f>_xlfn.XLOOKUP(D5403, CategoryMap!A:A, CategoryMap!B:B, "Not found")</f>
        <v>Toys</v>
      </c>
      <c r="D5403" s="4" t="s">
        <v>66</v>
      </c>
      <c r="E5403" s="4">
        <v>41</v>
      </c>
      <c r="F5403" s="4">
        <v>190.9</v>
      </c>
      <c r="G5403" s="4">
        <f t="shared" si="168"/>
        <v>7826.9000000000005</v>
      </c>
      <c r="H5403" s="5">
        <v>45221</v>
      </c>
      <c r="I5403" s="5" t="str">
        <f t="shared" si="169"/>
        <v>October</v>
      </c>
      <c r="J5403" s="4" t="s">
        <v>15</v>
      </c>
      <c r="K5403" s="4" t="s">
        <v>32</v>
      </c>
      <c r="L5403" s="4" t="s">
        <v>14371</v>
      </c>
    </row>
    <row r="5404" spans="1:12" x14ac:dyDescent="0.25">
      <c r="A5404" s="4" t="s">
        <v>8762</v>
      </c>
      <c r="B5404" s="4" t="s">
        <v>8073</v>
      </c>
      <c r="C5404" s="4" t="str">
        <f>_xlfn.XLOOKUP(D5404, CategoryMap!A:A, CategoryMap!B:B, "Not found")</f>
        <v>Toys</v>
      </c>
      <c r="D5404" s="4" t="s">
        <v>66</v>
      </c>
      <c r="E5404" s="4">
        <v>6</v>
      </c>
      <c r="F5404" s="4">
        <v>389.95</v>
      </c>
      <c r="G5404" s="4">
        <f t="shared" si="168"/>
        <v>2339.6999999999998</v>
      </c>
      <c r="H5404" s="5">
        <v>44960</v>
      </c>
      <c r="I5404" s="5" t="str">
        <f t="shared" si="169"/>
        <v>February</v>
      </c>
      <c r="J5404" s="4" t="s">
        <v>15</v>
      </c>
      <c r="K5404" s="4" t="s">
        <v>32</v>
      </c>
      <c r="L5404" s="4" t="s">
        <v>14371</v>
      </c>
    </row>
    <row r="5405" spans="1:12" x14ac:dyDescent="0.25">
      <c r="A5405" s="4" t="s">
        <v>8763</v>
      </c>
      <c r="B5405" s="4" t="s">
        <v>4807</v>
      </c>
      <c r="C5405" s="4" t="str">
        <f>_xlfn.XLOOKUP(D5405, CategoryMap!A:A, CategoryMap!B:B, "Not found")</f>
        <v>Books</v>
      </c>
      <c r="D5405" s="4" t="s">
        <v>27</v>
      </c>
      <c r="E5405" s="4">
        <v>34</v>
      </c>
      <c r="F5405" s="4">
        <v>273.60000000000002</v>
      </c>
      <c r="G5405" s="4">
        <f t="shared" si="168"/>
        <v>9302.4000000000015</v>
      </c>
      <c r="H5405" s="5">
        <v>45257</v>
      </c>
      <c r="I5405" s="5" t="str">
        <f t="shared" si="169"/>
        <v>November</v>
      </c>
      <c r="J5405" s="4" t="s">
        <v>15</v>
      </c>
      <c r="K5405" s="4" t="s">
        <v>23</v>
      </c>
      <c r="L5405" s="4" t="s">
        <v>14371</v>
      </c>
    </row>
    <row r="5406" spans="1:12" x14ac:dyDescent="0.25">
      <c r="A5406" s="4" t="s">
        <v>8764</v>
      </c>
      <c r="B5406" s="4" t="s">
        <v>8765</v>
      </c>
      <c r="C5406" s="4" t="str">
        <f>_xlfn.XLOOKUP(D5406, CategoryMap!A:A, CategoryMap!B:B, "Not found")</f>
        <v>Electronics</v>
      </c>
      <c r="D5406" s="4" t="s">
        <v>21</v>
      </c>
      <c r="E5406" s="4">
        <v>3</v>
      </c>
      <c r="F5406" s="4">
        <v>95.61</v>
      </c>
      <c r="G5406" s="4">
        <f t="shared" si="168"/>
        <v>286.83</v>
      </c>
      <c r="H5406" s="5">
        <v>45007</v>
      </c>
      <c r="I5406" s="5" t="str">
        <f t="shared" si="169"/>
        <v>March</v>
      </c>
      <c r="J5406" s="4" t="s">
        <v>22</v>
      </c>
      <c r="K5406" s="4" t="s">
        <v>41</v>
      </c>
      <c r="L5406" s="4" t="s">
        <v>14371</v>
      </c>
    </row>
    <row r="5407" spans="1:12" x14ac:dyDescent="0.25">
      <c r="A5407" s="4" t="s">
        <v>8766</v>
      </c>
      <c r="B5407" s="4" t="s">
        <v>8767</v>
      </c>
      <c r="C5407" s="4" t="str">
        <f>_xlfn.XLOOKUP(D5407, CategoryMap!A:A, CategoryMap!B:B, "Not found")</f>
        <v>Clothing</v>
      </c>
      <c r="D5407" s="4" t="s">
        <v>14</v>
      </c>
      <c r="E5407" s="4">
        <v>3</v>
      </c>
      <c r="F5407" s="4">
        <v>146.91999999999999</v>
      </c>
      <c r="G5407" s="4">
        <f t="shared" si="168"/>
        <v>440.76</v>
      </c>
      <c r="H5407" s="5">
        <v>45021</v>
      </c>
      <c r="I5407" s="5" t="str">
        <f t="shared" si="169"/>
        <v>April</v>
      </c>
      <c r="J5407" s="4" t="s">
        <v>15</v>
      </c>
      <c r="K5407" s="4" t="s">
        <v>32</v>
      </c>
      <c r="L5407" s="4" t="s">
        <v>17</v>
      </c>
    </row>
    <row r="5408" spans="1:12" x14ac:dyDescent="0.25">
      <c r="A5408" s="4" t="s">
        <v>8768</v>
      </c>
      <c r="B5408" s="4" t="s">
        <v>5476</v>
      </c>
      <c r="C5408" s="4" t="str">
        <f>_xlfn.XLOOKUP(D5408, CategoryMap!A:A, CategoryMap!B:B, "Not found")</f>
        <v>Books</v>
      </c>
      <c r="D5408" s="4" t="s">
        <v>44</v>
      </c>
      <c r="E5408" s="4">
        <v>27</v>
      </c>
      <c r="F5408" s="4">
        <v>310.56</v>
      </c>
      <c r="G5408" s="4">
        <f t="shared" si="168"/>
        <v>8385.1200000000008</v>
      </c>
      <c r="H5408" s="5">
        <v>44945</v>
      </c>
      <c r="I5408" s="5" t="str">
        <f t="shared" si="169"/>
        <v>January</v>
      </c>
      <c r="J5408" s="4" t="s">
        <v>15</v>
      </c>
      <c r="K5408" s="4" t="s">
        <v>16</v>
      </c>
      <c r="L5408" s="4" t="s">
        <v>77</v>
      </c>
    </row>
    <row r="5409" spans="1:12" x14ac:dyDescent="0.25">
      <c r="A5409" s="4" t="s">
        <v>8769</v>
      </c>
      <c r="B5409" s="4" t="s">
        <v>8770</v>
      </c>
      <c r="C5409" s="4" t="str">
        <f>_xlfn.XLOOKUP(D5409, CategoryMap!A:A, CategoryMap!B:B, "Not found")</f>
        <v>Clothing</v>
      </c>
      <c r="D5409" s="4" t="s">
        <v>14</v>
      </c>
      <c r="E5409" s="4">
        <v>50</v>
      </c>
      <c r="F5409" s="4">
        <v>321.99</v>
      </c>
      <c r="G5409" s="4">
        <f t="shared" si="168"/>
        <v>16099.5</v>
      </c>
      <c r="H5409" s="5">
        <v>45262</v>
      </c>
      <c r="I5409" s="5" t="str">
        <f t="shared" si="169"/>
        <v>December</v>
      </c>
      <c r="J5409" s="4" t="s">
        <v>15</v>
      </c>
      <c r="K5409" s="4" t="s">
        <v>32</v>
      </c>
      <c r="L5409" s="4" t="s">
        <v>14371</v>
      </c>
    </row>
    <row r="5410" spans="1:12" x14ac:dyDescent="0.25">
      <c r="A5410" s="4" t="s">
        <v>8771</v>
      </c>
      <c r="B5410" s="4" t="s">
        <v>8772</v>
      </c>
      <c r="C5410" s="4" t="str">
        <f>_xlfn.XLOOKUP(D5410, CategoryMap!A:A, CategoryMap!B:B, "Not found")</f>
        <v>Home Appliances</v>
      </c>
      <c r="D5410" s="4" t="s">
        <v>38</v>
      </c>
      <c r="E5410" s="4">
        <v>13</v>
      </c>
      <c r="F5410" s="4">
        <v>87.16</v>
      </c>
      <c r="G5410" s="4">
        <f t="shared" si="168"/>
        <v>1133.08</v>
      </c>
      <c r="H5410" s="5">
        <v>44951</v>
      </c>
      <c r="I5410" s="5" t="str">
        <f t="shared" si="169"/>
        <v>January</v>
      </c>
      <c r="J5410" s="4" t="s">
        <v>28</v>
      </c>
      <c r="K5410" s="4" t="s">
        <v>16</v>
      </c>
      <c r="L5410" s="4" t="s">
        <v>17</v>
      </c>
    </row>
    <row r="5411" spans="1:12" x14ac:dyDescent="0.25">
      <c r="A5411" s="4" t="s">
        <v>8773</v>
      </c>
      <c r="B5411" s="4" t="s">
        <v>7846</v>
      </c>
      <c r="C5411" s="4" t="str">
        <f>_xlfn.XLOOKUP(D5411, CategoryMap!A:A, CategoryMap!B:B, "Not found")</f>
        <v>Books</v>
      </c>
      <c r="D5411" s="4" t="s">
        <v>27</v>
      </c>
      <c r="E5411" s="4">
        <v>6</v>
      </c>
      <c r="F5411" s="4">
        <v>479.48</v>
      </c>
      <c r="G5411" s="4">
        <f t="shared" si="168"/>
        <v>2876.88</v>
      </c>
      <c r="H5411" s="5">
        <v>45255</v>
      </c>
      <c r="I5411" s="5" t="str">
        <f t="shared" si="169"/>
        <v>November</v>
      </c>
      <c r="J5411" s="4" t="s">
        <v>15</v>
      </c>
      <c r="K5411" s="4" t="s">
        <v>41</v>
      </c>
      <c r="L5411" s="4" t="s">
        <v>45</v>
      </c>
    </row>
    <row r="5412" spans="1:12" x14ac:dyDescent="0.25">
      <c r="A5412" s="4" t="s">
        <v>8774</v>
      </c>
      <c r="B5412" s="4" t="s">
        <v>5439</v>
      </c>
      <c r="C5412" s="4" t="str">
        <f>_xlfn.XLOOKUP(D5412, CategoryMap!A:A, CategoryMap!B:B, "Not found")</f>
        <v>Books</v>
      </c>
      <c r="D5412" s="4" t="s">
        <v>27</v>
      </c>
      <c r="E5412" s="4">
        <v>48</v>
      </c>
      <c r="F5412" s="4">
        <v>79.69</v>
      </c>
      <c r="G5412" s="4">
        <f t="shared" si="168"/>
        <v>3825.12</v>
      </c>
      <c r="H5412" s="5">
        <v>45221</v>
      </c>
      <c r="I5412" s="5" t="str">
        <f t="shared" si="169"/>
        <v>October</v>
      </c>
      <c r="J5412" s="4" t="s">
        <v>15</v>
      </c>
      <c r="K5412" s="4" t="s">
        <v>16</v>
      </c>
      <c r="L5412" s="4" t="s">
        <v>77</v>
      </c>
    </row>
    <row r="5413" spans="1:12" x14ac:dyDescent="0.25">
      <c r="A5413" s="4" t="s">
        <v>8775</v>
      </c>
      <c r="B5413" s="4" t="s">
        <v>1696</v>
      </c>
      <c r="C5413" s="4" t="str">
        <f>_xlfn.XLOOKUP(D5413, CategoryMap!A:A, CategoryMap!B:B, "Not found")</f>
        <v>Clothing</v>
      </c>
      <c r="D5413" s="4" t="s">
        <v>14</v>
      </c>
      <c r="E5413" s="4">
        <v>14</v>
      </c>
      <c r="F5413" s="4">
        <v>292.95</v>
      </c>
      <c r="G5413" s="4">
        <f t="shared" si="168"/>
        <v>4101.3</v>
      </c>
      <c r="H5413" s="5">
        <v>44960</v>
      </c>
      <c r="I5413" s="5" t="str">
        <f t="shared" si="169"/>
        <v>February</v>
      </c>
      <c r="J5413" s="4" t="s">
        <v>28</v>
      </c>
      <c r="K5413" s="4" t="s">
        <v>16</v>
      </c>
      <c r="L5413" s="4" t="s">
        <v>77</v>
      </c>
    </row>
    <row r="5414" spans="1:12" x14ac:dyDescent="0.25">
      <c r="A5414" s="4" t="s">
        <v>8776</v>
      </c>
      <c r="B5414" s="4" t="s">
        <v>6374</v>
      </c>
      <c r="C5414" s="4" t="str">
        <f>_xlfn.XLOOKUP(D5414, CategoryMap!A:A, CategoryMap!B:B, "Not found")</f>
        <v>Books</v>
      </c>
      <c r="D5414" s="4" t="s">
        <v>44</v>
      </c>
      <c r="E5414" s="4">
        <v>43</v>
      </c>
      <c r="F5414" s="4">
        <v>105.61</v>
      </c>
      <c r="G5414" s="4">
        <f t="shared" si="168"/>
        <v>4541.2299999999996</v>
      </c>
      <c r="H5414" s="5">
        <v>45261</v>
      </c>
      <c r="I5414" s="5" t="str">
        <f t="shared" si="169"/>
        <v>December</v>
      </c>
      <c r="J5414" s="4" t="s">
        <v>28</v>
      </c>
      <c r="K5414" s="4" t="s">
        <v>41</v>
      </c>
      <c r="L5414" s="4" t="s">
        <v>17</v>
      </c>
    </row>
    <row r="5415" spans="1:12" x14ac:dyDescent="0.25">
      <c r="A5415" s="4" t="s">
        <v>8777</v>
      </c>
      <c r="B5415" s="4" t="s">
        <v>8778</v>
      </c>
      <c r="C5415" s="4" t="str">
        <f>_xlfn.XLOOKUP(D5415, CategoryMap!A:A, CategoryMap!B:B, "Not found")</f>
        <v>Electronics</v>
      </c>
      <c r="D5415" s="4" t="s">
        <v>21</v>
      </c>
      <c r="E5415" s="4">
        <v>7</v>
      </c>
      <c r="F5415" s="4">
        <v>6.13</v>
      </c>
      <c r="G5415" s="4">
        <f t="shared" si="168"/>
        <v>42.91</v>
      </c>
      <c r="H5415" s="5">
        <v>45067</v>
      </c>
      <c r="I5415" s="5" t="str">
        <f t="shared" si="169"/>
        <v>May</v>
      </c>
      <c r="J5415" s="4" t="s">
        <v>22</v>
      </c>
      <c r="K5415" s="4" t="s">
        <v>23</v>
      </c>
      <c r="L5415" s="4" t="s">
        <v>77</v>
      </c>
    </row>
    <row r="5416" spans="1:12" x14ac:dyDescent="0.25">
      <c r="A5416" s="4" t="s">
        <v>8779</v>
      </c>
      <c r="B5416" s="4" t="s">
        <v>2345</v>
      </c>
      <c r="C5416" s="4" t="str">
        <f>_xlfn.XLOOKUP(D5416, CategoryMap!A:A, CategoryMap!B:B, "Not found")</f>
        <v>Electronics</v>
      </c>
      <c r="D5416" s="4" t="s">
        <v>56</v>
      </c>
      <c r="E5416" s="4">
        <v>31</v>
      </c>
      <c r="F5416" s="4">
        <v>247.87</v>
      </c>
      <c r="G5416" s="4">
        <f t="shared" si="168"/>
        <v>7683.97</v>
      </c>
      <c r="H5416" s="5">
        <v>45142</v>
      </c>
      <c r="I5416" s="5" t="str">
        <f t="shared" si="169"/>
        <v>August</v>
      </c>
      <c r="J5416" s="4" t="s">
        <v>15</v>
      </c>
      <c r="K5416" s="4" t="s">
        <v>16</v>
      </c>
      <c r="L5416" s="4" t="s">
        <v>45</v>
      </c>
    </row>
    <row r="5417" spans="1:12" x14ac:dyDescent="0.25">
      <c r="A5417" s="4" t="s">
        <v>8780</v>
      </c>
      <c r="B5417" s="4" t="s">
        <v>3655</v>
      </c>
      <c r="C5417" s="4" t="str">
        <f>_xlfn.XLOOKUP(D5417, CategoryMap!A:A, CategoryMap!B:B, "Not found")</f>
        <v>Clothing</v>
      </c>
      <c r="D5417" s="4" t="s">
        <v>14</v>
      </c>
      <c r="E5417" s="4">
        <v>23</v>
      </c>
      <c r="F5417" s="4">
        <v>485.83</v>
      </c>
      <c r="G5417" s="4">
        <f t="shared" si="168"/>
        <v>11174.09</v>
      </c>
      <c r="H5417" s="5">
        <v>45268</v>
      </c>
      <c r="I5417" s="5" t="str">
        <f t="shared" si="169"/>
        <v>December</v>
      </c>
      <c r="J5417" s="4" t="s">
        <v>15</v>
      </c>
      <c r="K5417" s="4" t="s">
        <v>16</v>
      </c>
      <c r="L5417" s="4" t="s">
        <v>45</v>
      </c>
    </row>
    <row r="5418" spans="1:12" x14ac:dyDescent="0.25">
      <c r="A5418" s="4" t="s">
        <v>8781</v>
      </c>
      <c r="B5418" s="4" t="s">
        <v>5832</v>
      </c>
      <c r="C5418" s="4" t="str">
        <f>_xlfn.XLOOKUP(D5418, CategoryMap!A:A, CategoryMap!B:B, "Not found")</f>
        <v>Books</v>
      </c>
      <c r="D5418" s="4" t="s">
        <v>44</v>
      </c>
      <c r="E5418" s="4">
        <v>5</v>
      </c>
      <c r="F5418" s="4">
        <v>456.8</v>
      </c>
      <c r="G5418" s="4">
        <f t="shared" si="168"/>
        <v>2284</v>
      </c>
      <c r="H5418" s="5">
        <v>45039</v>
      </c>
      <c r="I5418" s="5" t="str">
        <f t="shared" si="169"/>
        <v>April</v>
      </c>
      <c r="J5418" s="4" t="s">
        <v>22</v>
      </c>
      <c r="K5418" s="4" t="s">
        <v>23</v>
      </c>
      <c r="L5418" s="4" t="s">
        <v>77</v>
      </c>
    </row>
    <row r="5419" spans="1:12" x14ac:dyDescent="0.25">
      <c r="A5419" s="4" t="s">
        <v>8782</v>
      </c>
      <c r="B5419" s="4" t="s">
        <v>8783</v>
      </c>
      <c r="C5419" s="4" t="str">
        <f>_xlfn.XLOOKUP(D5419, CategoryMap!A:A, CategoryMap!B:B, "Not found")</f>
        <v>Electronics</v>
      </c>
      <c r="D5419" s="4" t="s">
        <v>21</v>
      </c>
      <c r="E5419" s="4">
        <v>48</v>
      </c>
      <c r="F5419" s="4">
        <v>66.55</v>
      </c>
      <c r="G5419" s="4">
        <f t="shared" si="168"/>
        <v>3194.3999999999996</v>
      </c>
      <c r="H5419" s="5">
        <v>44999</v>
      </c>
      <c r="I5419" s="5" t="str">
        <f t="shared" si="169"/>
        <v>March</v>
      </c>
      <c r="J5419" s="4" t="s">
        <v>28</v>
      </c>
      <c r="K5419" s="4" t="s">
        <v>16</v>
      </c>
      <c r="L5419" s="4" t="s">
        <v>17</v>
      </c>
    </row>
    <row r="5420" spans="1:12" x14ac:dyDescent="0.25">
      <c r="A5420" s="4" t="s">
        <v>8784</v>
      </c>
      <c r="B5420" s="4" t="s">
        <v>6172</v>
      </c>
      <c r="C5420" s="4" t="str">
        <f>_xlfn.XLOOKUP(D5420, CategoryMap!A:A, CategoryMap!B:B, "Not found")</f>
        <v>Books</v>
      </c>
      <c r="D5420" s="4" t="s">
        <v>27</v>
      </c>
      <c r="E5420" s="4">
        <v>10</v>
      </c>
      <c r="F5420" s="4">
        <v>46.18</v>
      </c>
      <c r="G5420" s="4">
        <f t="shared" si="168"/>
        <v>461.8</v>
      </c>
      <c r="H5420" s="5">
        <v>44939</v>
      </c>
      <c r="I5420" s="5" t="str">
        <f t="shared" si="169"/>
        <v>January</v>
      </c>
      <c r="J5420" s="4" t="s">
        <v>28</v>
      </c>
      <c r="K5420" s="4" t="s">
        <v>41</v>
      </c>
      <c r="L5420" s="4" t="s">
        <v>14371</v>
      </c>
    </row>
    <row r="5421" spans="1:12" x14ac:dyDescent="0.25">
      <c r="A5421" s="4" t="s">
        <v>8785</v>
      </c>
      <c r="B5421" s="4" t="s">
        <v>8727</v>
      </c>
      <c r="C5421" s="4" t="str">
        <f>_xlfn.XLOOKUP(D5421, CategoryMap!A:A, CategoryMap!B:B, "Not found")</f>
        <v>Books</v>
      </c>
      <c r="D5421" s="4" t="s">
        <v>27</v>
      </c>
      <c r="E5421" s="4">
        <v>41</v>
      </c>
      <c r="F5421" s="4">
        <v>90.35</v>
      </c>
      <c r="G5421" s="4">
        <f t="shared" si="168"/>
        <v>3704.35</v>
      </c>
      <c r="H5421" s="5">
        <v>44938</v>
      </c>
      <c r="I5421" s="5" t="str">
        <f t="shared" si="169"/>
        <v>January</v>
      </c>
      <c r="J5421" s="4" t="s">
        <v>28</v>
      </c>
      <c r="K5421" s="4" t="s">
        <v>32</v>
      </c>
      <c r="L5421" s="4" t="s">
        <v>77</v>
      </c>
    </row>
    <row r="5422" spans="1:12" x14ac:dyDescent="0.25">
      <c r="A5422" s="4" t="s">
        <v>8786</v>
      </c>
      <c r="B5422" s="4" t="s">
        <v>6651</v>
      </c>
      <c r="C5422" s="4" t="str">
        <f>_xlfn.XLOOKUP(D5422, CategoryMap!A:A, CategoryMap!B:B, "Not found")</f>
        <v>Books</v>
      </c>
      <c r="D5422" s="4" t="s">
        <v>44</v>
      </c>
      <c r="E5422" s="4">
        <v>39</v>
      </c>
      <c r="F5422" s="4">
        <v>209.16</v>
      </c>
      <c r="G5422" s="4">
        <f t="shared" si="168"/>
        <v>8157.24</v>
      </c>
      <c r="H5422" s="5">
        <v>45172</v>
      </c>
      <c r="I5422" s="5" t="str">
        <f t="shared" si="169"/>
        <v>September</v>
      </c>
      <c r="J5422" s="4" t="s">
        <v>22</v>
      </c>
      <c r="K5422" s="4" t="s">
        <v>41</v>
      </c>
      <c r="L5422" s="4" t="s">
        <v>17</v>
      </c>
    </row>
    <row r="5423" spans="1:12" x14ac:dyDescent="0.25">
      <c r="A5423" s="4" t="s">
        <v>8787</v>
      </c>
      <c r="B5423" s="4" t="s">
        <v>8788</v>
      </c>
      <c r="C5423" s="4" t="str">
        <f>_xlfn.XLOOKUP(D5423, CategoryMap!A:A, CategoryMap!B:B, "Not found")</f>
        <v>Books</v>
      </c>
      <c r="D5423" s="4" t="s">
        <v>27</v>
      </c>
      <c r="E5423" s="4">
        <v>31</v>
      </c>
      <c r="F5423" s="4">
        <v>389.38</v>
      </c>
      <c r="G5423" s="4">
        <f t="shared" si="168"/>
        <v>12070.78</v>
      </c>
      <c r="H5423" s="5">
        <v>45051</v>
      </c>
      <c r="I5423" s="5" t="str">
        <f t="shared" si="169"/>
        <v>May</v>
      </c>
      <c r="J5423" s="4" t="s">
        <v>22</v>
      </c>
      <c r="K5423" s="4" t="s">
        <v>16</v>
      </c>
      <c r="L5423" s="4" t="s">
        <v>17</v>
      </c>
    </row>
    <row r="5424" spans="1:12" x14ac:dyDescent="0.25">
      <c r="A5424" s="4" t="s">
        <v>8789</v>
      </c>
      <c r="B5424" s="4" t="s">
        <v>456</v>
      </c>
      <c r="C5424" s="4" t="str">
        <f>_xlfn.XLOOKUP(D5424, CategoryMap!A:A, CategoryMap!B:B, "Not found")</f>
        <v>Electronics</v>
      </c>
      <c r="D5424" s="4" t="s">
        <v>56</v>
      </c>
      <c r="E5424" s="4">
        <v>13</v>
      </c>
      <c r="F5424" s="4">
        <v>130.47999999999999</v>
      </c>
      <c r="G5424" s="4">
        <f t="shared" si="168"/>
        <v>1696.2399999999998</v>
      </c>
      <c r="H5424" s="5">
        <v>44999</v>
      </c>
      <c r="I5424" s="5" t="str">
        <f t="shared" si="169"/>
        <v>March</v>
      </c>
      <c r="J5424" s="4" t="s">
        <v>22</v>
      </c>
      <c r="K5424" s="4" t="s">
        <v>23</v>
      </c>
      <c r="L5424" s="4" t="s">
        <v>77</v>
      </c>
    </row>
    <row r="5425" spans="1:12" x14ac:dyDescent="0.25">
      <c r="A5425" s="4" t="s">
        <v>8790</v>
      </c>
      <c r="B5425" s="4" t="s">
        <v>359</v>
      </c>
      <c r="C5425" s="4" t="str">
        <f>_xlfn.XLOOKUP(D5425, CategoryMap!A:A, CategoryMap!B:B, "Not found")</f>
        <v>Books</v>
      </c>
      <c r="D5425" s="4" t="s">
        <v>44</v>
      </c>
      <c r="E5425" s="4">
        <v>26</v>
      </c>
      <c r="F5425" s="4">
        <v>312.16000000000003</v>
      </c>
      <c r="G5425" s="4">
        <f t="shared" si="168"/>
        <v>8116.1600000000008</v>
      </c>
      <c r="H5425" s="5">
        <v>44945</v>
      </c>
      <c r="I5425" s="5" t="str">
        <f t="shared" si="169"/>
        <v>January</v>
      </c>
      <c r="J5425" s="4" t="s">
        <v>15</v>
      </c>
      <c r="K5425" s="4" t="s">
        <v>16</v>
      </c>
      <c r="L5425" s="4" t="s">
        <v>14371</v>
      </c>
    </row>
    <row r="5426" spans="1:12" x14ac:dyDescent="0.25">
      <c r="A5426" s="4" t="s">
        <v>8791</v>
      </c>
      <c r="B5426" s="4" t="s">
        <v>5513</v>
      </c>
      <c r="C5426" s="4" t="str">
        <f>_xlfn.XLOOKUP(D5426, CategoryMap!A:A, CategoryMap!B:B, "Not found")</f>
        <v>Electronics</v>
      </c>
      <c r="D5426" s="4" t="s">
        <v>56</v>
      </c>
      <c r="E5426" s="4">
        <v>19</v>
      </c>
      <c r="F5426" s="4">
        <v>357.76</v>
      </c>
      <c r="G5426" s="4">
        <f t="shared" si="168"/>
        <v>6797.44</v>
      </c>
      <c r="H5426" s="5">
        <v>45280</v>
      </c>
      <c r="I5426" s="5" t="str">
        <f t="shared" si="169"/>
        <v>December</v>
      </c>
      <c r="J5426" s="4" t="s">
        <v>15</v>
      </c>
      <c r="K5426" s="4" t="s">
        <v>23</v>
      </c>
      <c r="L5426" s="4" t="s">
        <v>35</v>
      </c>
    </row>
    <row r="5427" spans="1:12" x14ac:dyDescent="0.25">
      <c r="A5427" s="4" t="s">
        <v>8792</v>
      </c>
      <c r="B5427" s="4" t="s">
        <v>1240</v>
      </c>
      <c r="C5427" s="4" t="str">
        <f>_xlfn.XLOOKUP(D5427, CategoryMap!A:A, CategoryMap!B:B, "Not found")</f>
        <v>Electronics</v>
      </c>
      <c r="D5427" s="4" t="s">
        <v>21</v>
      </c>
      <c r="E5427" s="4">
        <v>31</v>
      </c>
      <c r="F5427" s="4">
        <v>341.33</v>
      </c>
      <c r="G5427" s="4">
        <f t="shared" si="168"/>
        <v>10581.23</v>
      </c>
      <c r="H5427" s="5">
        <v>44989</v>
      </c>
      <c r="I5427" s="5" t="str">
        <f t="shared" si="169"/>
        <v>March</v>
      </c>
      <c r="J5427" s="4" t="s">
        <v>22</v>
      </c>
      <c r="K5427" s="4" t="s">
        <v>16</v>
      </c>
      <c r="L5427" s="4" t="s">
        <v>17</v>
      </c>
    </row>
    <row r="5428" spans="1:12" x14ac:dyDescent="0.25">
      <c r="A5428" s="4" t="s">
        <v>8793</v>
      </c>
      <c r="B5428" s="4" t="s">
        <v>8794</v>
      </c>
      <c r="C5428" s="4" t="str">
        <f>_xlfn.XLOOKUP(D5428, CategoryMap!A:A, CategoryMap!B:B, "Not found")</f>
        <v>Electronics</v>
      </c>
      <c r="D5428" s="4" t="s">
        <v>56</v>
      </c>
      <c r="E5428" s="4">
        <v>9</v>
      </c>
      <c r="F5428" s="4">
        <v>145.77000000000001</v>
      </c>
      <c r="G5428" s="4">
        <f t="shared" si="168"/>
        <v>1311.93</v>
      </c>
      <c r="H5428" s="5">
        <v>45104</v>
      </c>
      <c r="I5428" s="5" t="str">
        <f t="shared" si="169"/>
        <v>June</v>
      </c>
      <c r="J5428" s="4" t="s">
        <v>22</v>
      </c>
      <c r="K5428" s="4" t="s">
        <v>23</v>
      </c>
      <c r="L5428" s="4" t="s">
        <v>45</v>
      </c>
    </row>
    <row r="5429" spans="1:12" x14ac:dyDescent="0.25">
      <c r="A5429" s="4" t="s">
        <v>8795</v>
      </c>
      <c r="B5429" s="4" t="s">
        <v>7108</v>
      </c>
      <c r="C5429" s="4" t="str">
        <f>_xlfn.XLOOKUP(D5429, CategoryMap!A:A, CategoryMap!B:B, "Not found")</f>
        <v>Toys</v>
      </c>
      <c r="D5429" s="4" t="s">
        <v>66</v>
      </c>
      <c r="E5429" s="4">
        <v>12</v>
      </c>
      <c r="F5429" s="4">
        <v>192.44</v>
      </c>
      <c r="G5429" s="4">
        <f t="shared" si="168"/>
        <v>2309.2799999999997</v>
      </c>
      <c r="H5429" s="5">
        <v>45196</v>
      </c>
      <c r="I5429" s="5" t="str">
        <f t="shared" si="169"/>
        <v>September</v>
      </c>
      <c r="J5429" s="4" t="s">
        <v>15</v>
      </c>
      <c r="K5429" s="4" t="s">
        <v>16</v>
      </c>
      <c r="L5429" s="4" t="s">
        <v>77</v>
      </c>
    </row>
    <row r="5430" spans="1:12" x14ac:dyDescent="0.25">
      <c r="A5430" s="4" t="s">
        <v>8796</v>
      </c>
      <c r="B5430" s="4" t="s">
        <v>8797</v>
      </c>
      <c r="C5430" s="4" t="str">
        <f>_xlfn.XLOOKUP(D5430, CategoryMap!A:A, CategoryMap!B:B, "Not found")</f>
        <v>Clothing</v>
      </c>
      <c r="D5430" s="4" t="s">
        <v>14</v>
      </c>
      <c r="E5430" s="4">
        <v>32</v>
      </c>
      <c r="F5430" s="4">
        <v>348.17</v>
      </c>
      <c r="G5430" s="4">
        <f t="shared" si="168"/>
        <v>11141.44</v>
      </c>
      <c r="H5430" s="5">
        <v>45010</v>
      </c>
      <c r="I5430" s="5" t="str">
        <f t="shared" si="169"/>
        <v>March</v>
      </c>
      <c r="J5430" s="4" t="s">
        <v>22</v>
      </c>
      <c r="K5430" s="4" t="s">
        <v>41</v>
      </c>
      <c r="L5430" s="4" t="s">
        <v>17</v>
      </c>
    </row>
    <row r="5431" spans="1:12" x14ac:dyDescent="0.25">
      <c r="A5431" s="4" t="s">
        <v>8798</v>
      </c>
      <c r="B5431" s="4" t="s">
        <v>8799</v>
      </c>
      <c r="C5431" s="4" t="str">
        <f>_xlfn.XLOOKUP(D5431, CategoryMap!A:A, CategoryMap!B:B, "Not found")</f>
        <v>Electronics</v>
      </c>
      <c r="D5431" s="4" t="s">
        <v>21</v>
      </c>
      <c r="E5431" s="4">
        <v>32</v>
      </c>
      <c r="F5431" s="4">
        <v>201.2</v>
      </c>
      <c r="G5431" s="4">
        <f t="shared" si="168"/>
        <v>6438.4</v>
      </c>
      <c r="H5431" s="5">
        <v>45223</v>
      </c>
      <c r="I5431" s="5" t="str">
        <f t="shared" si="169"/>
        <v>October</v>
      </c>
      <c r="J5431" s="4" t="s">
        <v>28</v>
      </c>
      <c r="K5431" s="4" t="s">
        <v>16</v>
      </c>
      <c r="L5431" s="4" t="s">
        <v>35</v>
      </c>
    </row>
    <row r="5432" spans="1:12" x14ac:dyDescent="0.25">
      <c r="A5432" s="4" t="s">
        <v>8800</v>
      </c>
      <c r="B5432" s="4" t="s">
        <v>1867</v>
      </c>
      <c r="C5432" s="4" t="str">
        <f>_xlfn.XLOOKUP(D5432, CategoryMap!A:A, CategoryMap!B:B, "Not found")</f>
        <v>Home Appliances</v>
      </c>
      <c r="D5432" s="4" t="s">
        <v>38</v>
      </c>
      <c r="E5432" s="4">
        <v>44</v>
      </c>
      <c r="F5432" s="4">
        <v>175.97</v>
      </c>
      <c r="G5432" s="4">
        <f t="shared" si="168"/>
        <v>7742.68</v>
      </c>
      <c r="H5432" s="5">
        <v>45051</v>
      </c>
      <c r="I5432" s="5" t="str">
        <f t="shared" si="169"/>
        <v>May</v>
      </c>
      <c r="J5432" s="4" t="s">
        <v>15</v>
      </c>
      <c r="K5432" s="4" t="s">
        <v>16</v>
      </c>
      <c r="L5432" s="4" t="s">
        <v>35</v>
      </c>
    </row>
    <row r="5433" spans="1:12" x14ac:dyDescent="0.25">
      <c r="A5433" s="4" t="s">
        <v>8801</v>
      </c>
      <c r="B5433" s="4" t="s">
        <v>8802</v>
      </c>
      <c r="C5433" s="4" t="str">
        <f>_xlfn.XLOOKUP(D5433, CategoryMap!A:A, CategoryMap!B:B, "Not found")</f>
        <v>Toys</v>
      </c>
      <c r="D5433" s="4" t="s">
        <v>66</v>
      </c>
      <c r="E5433" s="4">
        <v>11</v>
      </c>
      <c r="F5433" s="4">
        <v>177.37</v>
      </c>
      <c r="G5433" s="4">
        <f t="shared" si="168"/>
        <v>1951.0700000000002</v>
      </c>
      <c r="H5433" s="5">
        <v>45010</v>
      </c>
      <c r="I5433" s="5" t="str">
        <f t="shared" si="169"/>
        <v>March</v>
      </c>
      <c r="J5433" s="4" t="s">
        <v>15</v>
      </c>
      <c r="K5433" s="4" t="s">
        <v>23</v>
      </c>
      <c r="L5433" s="4" t="s">
        <v>14371</v>
      </c>
    </row>
    <row r="5434" spans="1:12" x14ac:dyDescent="0.25">
      <c r="A5434" s="4" t="s">
        <v>8803</v>
      </c>
      <c r="B5434" s="4" t="s">
        <v>7448</v>
      </c>
      <c r="C5434" s="4" t="str">
        <f>_xlfn.XLOOKUP(D5434, CategoryMap!A:A, CategoryMap!B:B, "Not found")</f>
        <v>Clothing</v>
      </c>
      <c r="D5434" s="4" t="s">
        <v>14</v>
      </c>
      <c r="E5434" s="4">
        <v>41</v>
      </c>
      <c r="F5434" s="4">
        <v>16.739999999999998</v>
      </c>
      <c r="G5434" s="4">
        <f t="shared" si="168"/>
        <v>686.33999999999992</v>
      </c>
      <c r="H5434" s="5">
        <v>45284</v>
      </c>
      <c r="I5434" s="5" t="str">
        <f t="shared" si="169"/>
        <v>December</v>
      </c>
      <c r="J5434" s="4" t="s">
        <v>28</v>
      </c>
      <c r="K5434" s="4" t="s">
        <v>23</v>
      </c>
      <c r="L5434" s="4" t="s">
        <v>17</v>
      </c>
    </row>
    <row r="5435" spans="1:12" x14ac:dyDescent="0.25">
      <c r="A5435" s="4" t="s">
        <v>8804</v>
      </c>
      <c r="B5435" s="4" t="s">
        <v>397</v>
      </c>
      <c r="C5435" s="4" t="str">
        <f>_xlfn.XLOOKUP(D5435, CategoryMap!A:A, CategoryMap!B:B, "Not found")</f>
        <v>Books</v>
      </c>
      <c r="D5435" s="4" t="s">
        <v>27</v>
      </c>
      <c r="E5435" s="4">
        <v>49</v>
      </c>
      <c r="F5435" s="4">
        <v>102.61</v>
      </c>
      <c r="G5435" s="4">
        <f t="shared" si="168"/>
        <v>5027.8900000000003</v>
      </c>
      <c r="H5435" s="5">
        <v>45105</v>
      </c>
      <c r="I5435" s="5" t="str">
        <f t="shared" si="169"/>
        <v>June</v>
      </c>
      <c r="J5435" s="4" t="s">
        <v>15</v>
      </c>
      <c r="K5435" s="4" t="s">
        <v>23</v>
      </c>
      <c r="L5435" s="4" t="s">
        <v>35</v>
      </c>
    </row>
    <row r="5436" spans="1:12" x14ac:dyDescent="0.25">
      <c r="A5436" s="4" t="s">
        <v>8805</v>
      </c>
      <c r="B5436" s="4" t="s">
        <v>8806</v>
      </c>
      <c r="C5436" s="4" t="str">
        <f>_xlfn.XLOOKUP(D5436, CategoryMap!A:A, CategoryMap!B:B, "Not found")</f>
        <v>Electronics</v>
      </c>
      <c r="D5436" s="4" t="s">
        <v>21</v>
      </c>
      <c r="E5436" s="4">
        <v>26</v>
      </c>
      <c r="F5436" s="4">
        <v>413.09</v>
      </c>
      <c r="G5436" s="4">
        <f t="shared" si="168"/>
        <v>10740.34</v>
      </c>
      <c r="H5436" s="5">
        <v>44950</v>
      </c>
      <c r="I5436" s="5" t="str">
        <f t="shared" si="169"/>
        <v>January</v>
      </c>
      <c r="J5436" s="4" t="s">
        <v>28</v>
      </c>
      <c r="K5436" s="4" t="s">
        <v>23</v>
      </c>
      <c r="L5436" s="4" t="s">
        <v>35</v>
      </c>
    </row>
    <row r="5437" spans="1:12" x14ac:dyDescent="0.25">
      <c r="A5437" s="4" t="s">
        <v>8807</v>
      </c>
      <c r="B5437" s="4" t="s">
        <v>8808</v>
      </c>
      <c r="C5437" s="4" t="str">
        <f>_xlfn.XLOOKUP(D5437, CategoryMap!A:A, CategoryMap!B:B, "Not found")</f>
        <v>Electronics</v>
      </c>
      <c r="D5437" s="4" t="s">
        <v>56</v>
      </c>
      <c r="E5437" s="4">
        <v>37</v>
      </c>
      <c r="F5437" s="4">
        <v>332.92</v>
      </c>
      <c r="G5437" s="4">
        <f t="shared" si="168"/>
        <v>12318.04</v>
      </c>
      <c r="H5437" s="5">
        <v>45029</v>
      </c>
      <c r="I5437" s="5" t="str">
        <f t="shared" si="169"/>
        <v>April</v>
      </c>
      <c r="J5437" s="4" t="s">
        <v>22</v>
      </c>
      <c r="K5437" s="4" t="s">
        <v>32</v>
      </c>
      <c r="L5437" s="4" t="s">
        <v>35</v>
      </c>
    </row>
    <row r="5438" spans="1:12" x14ac:dyDescent="0.25">
      <c r="A5438" s="4" t="s">
        <v>8809</v>
      </c>
      <c r="B5438" s="4" t="s">
        <v>8810</v>
      </c>
      <c r="C5438" s="4" t="str">
        <f>_xlfn.XLOOKUP(D5438, CategoryMap!A:A, CategoryMap!B:B, "Not found")</f>
        <v>Books</v>
      </c>
      <c r="D5438" s="4" t="s">
        <v>44</v>
      </c>
      <c r="E5438" s="4">
        <v>40</v>
      </c>
      <c r="F5438" s="4">
        <v>458.25</v>
      </c>
      <c r="G5438" s="4">
        <f t="shared" si="168"/>
        <v>18330</v>
      </c>
      <c r="H5438" s="5">
        <v>45254</v>
      </c>
      <c r="I5438" s="5" t="str">
        <f t="shared" si="169"/>
        <v>November</v>
      </c>
      <c r="J5438" s="4" t="s">
        <v>22</v>
      </c>
      <c r="K5438" s="4" t="s">
        <v>41</v>
      </c>
      <c r="L5438" s="4" t="s">
        <v>14371</v>
      </c>
    </row>
    <row r="5439" spans="1:12" x14ac:dyDescent="0.25">
      <c r="A5439" s="4" t="s">
        <v>8811</v>
      </c>
      <c r="B5439" s="4" t="s">
        <v>1934</v>
      </c>
      <c r="C5439" s="4" t="str">
        <f>_xlfn.XLOOKUP(D5439, CategoryMap!A:A, CategoryMap!B:B, "Not found")</f>
        <v>Electronics</v>
      </c>
      <c r="D5439" s="4" t="s">
        <v>21</v>
      </c>
      <c r="E5439" s="4">
        <v>43</v>
      </c>
      <c r="F5439" s="4">
        <v>112</v>
      </c>
      <c r="G5439" s="4">
        <f t="shared" si="168"/>
        <v>4816</v>
      </c>
      <c r="H5439" s="5">
        <v>44980</v>
      </c>
      <c r="I5439" s="5" t="str">
        <f t="shared" si="169"/>
        <v>February</v>
      </c>
      <c r="J5439" s="4" t="s">
        <v>15</v>
      </c>
      <c r="K5439" s="4" t="s">
        <v>23</v>
      </c>
      <c r="L5439" s="4" t="s">
        <v>45</v>
      </c>
    </row>
    <row r="5440" spans="1:12" x14ac:dyDescent="0.25">
      <c r="A5440" s="4" t="s">
        <v>8812</v>
      </c>
      <c r="B5440" s="4" t="s">
        <v>7848</v>
      </c>
      <c r="C5440" s="4" t="str">
        <f>_xlfn.XLOOKUP(D5440, CategoryMap!A:A, CategoryMap!B:B, "Not found")</f>
        <v>Books</v>
      </c>
      <c r="D5440" s="4" t="s">
        <v>44</v>
      </c>
      <c r="E5440" s="4">
        <v>33</v>
      </c>
      <c r="F5440" s="4">
        <v>442.11</v>
      </c>
      <c r="G5440" s="4">
        <f t="shared" si="168"/>
        <v>14589.630000000001</v>
      </c>
      <c r="H5440" s="5">
        <v>45017</v>
      </c>
      <c r="I5440" s="5" t="str">
        <f t="shared" si="169"/>
        <v>April</v>
      </c>
      <c r="J5440" s="4" t="s">
        <v>22</v>
      </c>
      <c r="K5440" s="4" t="s">
        <v>23</v>
      </c>
      <c r="L5440" s="4" t="s">
        <v>14371</v>
      </c>
    </row>
    <row r="5441" spans="1:12" x14ac:dyDescent="0.25">
      <c r="A5441" s="4" t="s">
        <v>8813</v>
      </c>
      <c r="B5441" s="4" t="s">
        <v>2184</v>
      </c>
      <c r="C5441" s="4" t="str">
        <f>_xlfn.XLOOKUP(D5441, CategoryMap!A:A, CategoryMap!B:B, "Not found")</f>
        <v>Books</v>
      </c>
      <c r="D5441" s="4" t="s">
        <v>44</v>
      </c>
      <c r="E5441" s="4">
        <v>34</v>
      </c>
      <c r="F5441" s="4">
        <v>469.28</v>
      </c>
      <c r="G5441" s="4">
        <f t="shared" si="168"/>
        <v>15955.519999999999</v>
      </c>
      <c r="H5441" s="5">
        <v>44959</v>
      </c>
      <c r="I5441" s="5" t="str">
        <f t="shared" si="169"/>
        <v>February</v>
      </c>
      <c r="J5441" s="4" t="s">
        <v>28</v>
      </c>
      <c r="K5441" s="4" t="s">
        <v>23</v>
      </c>
      <c r="L5441" s="4" t="s">
        <v>77</v>
      </c>
    </row>
    <row r="5442" spans="1:12" x14ac:dyDescent="0.25">
      <c r="A5442" s="4" t="s">
        <v>8814</v>
      </c>
      <c r="B5442" s="4" t="s">
        <v>4199</v>
      </c>
      <c r="C5442" s="4" t="str">
        <f>_xlfn.XLOOKUP(D5442, CategoryMap!A:A, CategoryMap!B:B, "Not found")</f>
        <v>Electronics</v>
      </c>
      <c r="D5442" s="4" t="s">
        <v>56</v>
      </c>
      <c r="E5442" s="4">
        <v>4</v>
      </c>
      <c r="F5442" s="4">
        <v>359.18</v>
      </c>
      <c r="G5442" s="4">
        <f t="shared" ref="G5442:G5505" si="170">E5442*F5442</f>
        <v>1436.72</v>
      </c>
      <c r="H5442" s="5">
        <v>45239</v>
      </c>
      <c r="I5442" s="5" t="str">
        <f t="shared" si="169"/>
        <v>November</v>
      </c>
      <c r="J5442" s="4" t="s">
        <v>15</v>
      </c>
      <c r="K5442" s="4" t="s">
        <v>32</v>
      </c>
      <c r="L5442" s="4" t="s">
        <v>35</v>
      </c>
    </row>
    <row r="5443" spans="1:12" x14ac:dyDescent="0.25">
      <c r="A5443" s="4" t="s">
        <v>8815</v>
      </c>
      <c r="B5443" s="4" t="s">
        <v>8816</v>
      </c>
      <c r="C5443" s="4" t="str">
        <f>_xlfn.XLOOKUP(D5443, CategoryMap!A:A, CategoryMap!B:B, "Not found")</f>
        <v>Electronics</v>
      </c>
      <c r="D5443" s="4" t="s">
        <v>56</v>
      </c>
      <c r="E5443" s="4">
        <v>25</v>
      </c>
      <c r="F5443" s="4">
        <v>380.59</v>
      </c>
      <c r="G5443" s="4">
        <f t="shared" si="170"/>
        <v>9514.75</v>
      </c>
      <c r="H5443" s="5">
        <v>45054</v>
      </c>
      <c r="I5443" s="5" t="str">
        <f t="shared" ref="I5443:I5506" si="171">TEXT(H5443,"mmmm")</f>
        <v>May</v>
      </c>
      <c r="J5443" s="4" t="s">
        <v>22</v>
      </c>
      <c r="K5443" s="4" t="s">
        <v>16</v>
      </c>
      <c r="L5443" s="4" t="s">
        <v>45</v>
      </c>
    </row>
    <row r="5444" spans="1:12" x14ac:dyDescent="0.25">
      <c r="A5444" s="4" t="s">
        <v>8817</v>
      </c>
      <c r="B5444" s="4" t="s">
        <v>111</v>
      </c>
      <c r="C5444" s="4" t="str">
        <f>_xlfn.XLOOKUP(D5444, CategoryMap!A:A, CategoryMap!B:B, "Not found")</f>
        <v>Electronics</v>
      </c>
      <c r="D5444" s="4" t="s">
        <v>56</v>
      </c>
      <c r="E5444" s="4">
        <v>26</v>
      </c>
      <c r="F5444" s="4">
        <v>183.38</v>
      </c>
      <c r="G5444" s="4">
        <f t="shared" si="170"/>
        <v>4767.88</v>
      </c>
      <c r="H5444" s="5">
        <v>45222</v>
      </c>
      <c r="I5444" s="5" t="str">
        <f t="shared" si="171"/>
        <v>October</v>
      </c>
      <c r="J5444" s="4" t="s">
        <v>28</v>
      </c>
      <c r="K5444" s="4" t="s">
        <v>16</v>
      </c>
      <c r="L5444" s="4" t="s">
        <v>35</v>
      </c>
    </row>
    <row r="5445" spans="1:12" x14ac:dyDescent="0.25">
      <c r="A5445" s="4" t="s">
        <v>8818</v>
      </c>
      <c r="B5445" s="4" t="s">
        <v>694</v>
      </c>
      <c r="C5445" s="4" t="str">
        <f>_xlfn.XLOOKUP(D5445, CategoryMap!A:A, CategoryMap!B:B, "Not found")</f>
        <v>Clothing</v>
      </c>
      <c r="D5445" s="4" t="s">
        <v>14</v>
      </c>
      <c r="E5445" s="4">
        <v>16</v>
      </c>
      <c r="F5445" s="4">
        <v>470.42</v>
      </c>
      <c r="G5445" s="4">
        <f t="shared" si="170"/>
        <v>7526.72</v>
      </c>
      <c r="H5445" s="5">
        <v>44979</v>
      </c>
      <c r="I5445" s="5" t="str">
        <f t="shared" si="171"/>
        <v>February</v>
      </c>
      <c r="J5445" s="4" t="s">
        <v>22</v>
      </c>
      <c r="K5445" s="4" t="s">
        <v>32</v>
      </c>
      <c r="L5445" s="4" t="s">
        <v>35</v>
      </c>
    </row>
    <row r="5446" spans="1:12" x14ac:dyDescent="0.25">
      <c r="A5446" s="4" t="s">
        <v>8819</v>
      </c>
      <c r="B5446" s="4" t="s">
        <v>6749</v>
      </c>
      <c r="C5446" s="4" t="str">
        <f>_xlfn.XLOOKUP(D5446, CategoryMap!A:A, CategoryMap!B:B, "Not found")</f>
        <v>Toys</v>
      </c>
      <c r="D5446" s="4" t="s">
        <v>66</v>
      </c>
      <c r="E5446" s="4">
        <v>8</v>
      </c>
      <c r="F5446" s="4">
        <v>266.47000000000003</v>
      </c>
      <c r="G5446" s="4">
        <f t="shared" si="170"/>
        <v>2131.7600000000002</v>
      </c>
      <c r="H5446" s="5">
        <v>44951</v>
      </c>
      <c r="I5446" s="5" t="str">
        <f t="shared" si="171"/>
        <v>January</v>
      </c>
      <c r="J5446" s="4" t="s">
        <v>28</v>
      </c>
      <c r="K5446" s="4" t="s">
        <v>23</v>
      </c>
      <c r="L5446" s="4" t="s">
        <v>45</v>
      </c>
    </row>
    <row r="5447" spans="1:12" x14ac:dyDescent="0.25">
      <c r="A5447" s="4" t="s">
        <v>8820</v>
      </c>
      <c r="B5447" s="4" t="s">
        <v>3932</v>
      </c>
      <c r="C5447" s="4" t="str">
        <f>_xlfn.XLOOKUP(D5447, CategoryMap!A:A, CategoryMap!B:B, "Not found")</f>
        <v>Toys</v>
      </c>
      <c r="D5447" s="4" t="s">
        <v>66</v>
      </c>
      <c r="E5447" s="4">
        <v>43</v>
      </c>
      <c r="F5447" s="4">
        <v>451.68</v>
      </c>
      <c r="G5447" s="4">
        <f t="shared" si="170"/>
        <v>19422.240000000002</v>
      </c>
      <c r="H5447" s="5">
        <v>45172</v>
      </c>
      <c r="I5447" s="5" t="str">
        <f t="shared" si="171"/>
        <v>September</v>
      </c>
      <c r="J5447" s="4" t="s">
        <v>22</v>
      </c>
      <c r="K5447" s="4" t="s">
        <v>16</v>
      </c>
      <c r="L5447" s="4" t="s">
        <v>77</v>
      </c>
    </row>
    <row r="5448" spans="1:12" x14ac:dyDescent="0.25">
      <c r="A5448" s="4" t="s">
        <v>8821</v>
      </c>
      <c r="B5448" s="4" t="s">
        <v>8822</v>
      </c>
      <c r="C5448" s="4" t="str">
        <f>_xlfn.XLOOKUP(D5448, CategoryMap!A:A, CategoryMap!B:B, "Not found")</f>
        <v>Books</v>
      </c>
      <c r="D5448" s="4" t="s">
        <v>44</v>
      </c>
      <c r="E5448" s="4">
        <v>4</v>
      </c>
      <c r="F5448" s="4">
        <v>305.87</v>
      </c>
      <c r="G5448" s="4">
        <f t="shared" si="170"/>
        <v>1223.48</v>
      </c>
      <c r="H5448" s="5">
        <v>45120</v>
      </c>
      <c r="I5448" s="5" t="str">
        <f t="shared" si="171"/>
        <v>July</v>
      </c>
      <c r="J5448" s="4" t="s">
        <v>22</v>
      </c>
      <c r="K5448" s="4" t="s">
        <v>32</v>
      </c>
      <c r="L5448" s="4" t="s">
        <v>17</v>
      </c>
    </row>
    <row r="5449" spans="1:12" x14ac:dyDescent="0.25">
      <c r="A5449" s="4" t="s">
        <v>8823</v>
      </c>
      <c r="B5449" s="4" t="s">
        <v>5188</v>
      </c>
      <c r="C5449" s="4" t="str">
        <f>_xlfn.XLOOKUP(D5449, CategoryMap!A:A, CategoryMap!B:B, "Not found")</f>
        <v>Books</v>
      </c>
      <c r="D5449" s="4" t="s">
        <v>44</v>
      </c>
      <c r="E5449" s="4">
        <v>23</v>
      </c>
      <c r="F5449" s="4">
        <v>258.60000000000002</v>
      </c>
      <c r="G5449" s="4">
        <f t="shared" si="170"/>
        <v>5947.8</v>
      </c>
      <c r="H5449" s="5">
        <v>45242</v>
      </c>
      <c r="I5449" s="5" t="str">
        <f t="shared" si="171"/>
        <v>November</v>
      </c>
      <c r="J5449" s="4" t="s">
        <v>22</v>
      </c>
      <c r="K5449" s="4" t="s">
        <v>32</v>
      </c>
      <c r="L5449" s="4" t="s">
        <v>77</v>
      </c>
    </row>
    <row r="5450" spans="1:12" x14ac:dyDescent="0.25">
      <c r="A5450" s="4" t="s">
        <v>8824</v>
      </c>
      <c r="B5450" s="4" t="s">
        <v>8825</v>
      </c>
      <c r="C5450" s="4" t="str">
        <f>_xlfn.XLOOKUP(D5450, CategoryMap!A:A, CategoryMap!B:B, "Not found")</f>
        <v>Books</v>
      </c>
      <c r="D5450" s="4" t="s">
        <v>27</v>
      </c>
      <c r="E5450" s="4">
        <v>37</v>
      </c>
      <c r="F5450" s="4">
        <v>491.14</v>
      </c>
      <c r="G5450" s="4">
        <f t="shared" si="170"/>
        <v>18172.18</v>
      </c>
      <c r="H5450" s="5">
        <v>45265</v>
      </c>
      <c r="I5450" s="5" t="str">
        <f t="shared" si="171"/>
        <v>December</v>
      </c>
      <c r="J5450" s="4" t="s">
        <v>28</v>
      </c>
      <c r="K5450" s="4" t="s">
        <v>23</v>
      </c>
      <c r="L5450" s="4" t="s">
        <v>45</v>
      </c>
    </row>
    <row r="5451" spans="1:12" x14ac:dyDescent="0.25">
      <c r="A5451" s="4" t="s">
        <v>8826</v>
      </c>
      <c r="B5451" s="4" t="s">
        <v>8827</v>
      </c>
      <c r="C5451" s="4" t="str">
        <f>_xlfn.XLOOKUP(D5451, CategoryMap!A:A, CategoryMap!B:B, "Not found")</f>
        <v>Toys</v>
      </c>
      <c r="D5451" s="4" t="s">
        <v>66</v>
      </c>
      <c r="E5451" s="4">
        <v>48</v>
      </c>
      <c r="F5451" s="4">
        <v>61.48</v>
      </c>
      <c r="G5451" s="4">
        <f t="shared" si="170"/>
        <v>2951.04</v>
      </c>
      <c r="H5451" s="5">
        <v>45068</v>
      </c>
      <c r="I5451" s="5" t="str">
        <f t="shared" si="171"/>
        <v>May</v>
      </c>
      <c r="J5451" s="4" t="s">
        <v>28</v>
      </c>
      <c r="K5451" s="4" t="s">
        <v>32</v>
      </c>
      <c r="L5451" s="4" t="s">
        <v>17</v>
      </c>
    </row>
    <row r="5452" spans="1:12" x14ac:dyDescent="0.25">
      <c r="A5452" s="4" t="s">
        <v>8828</v>
      </c>
      <c r="B5452" s="4" t="s">
        <v>1181</v>
      </c>
      <c r="C5452" s="4" t="str">
        <f>_xlfn.XLOOKUP(D5452, CategoryMap!A:A, CategoryMap!B:B, "Not found")</f>
        <v>Clothing</v>
      </c>
      <c r="D5452" s="4" t="s">
        <v>14</v>
      </c>
      <c r="E5452" s="4">
        <v>20</v>
      </c>
      <c r="F5452" s="4">
        <v>494.59</v>
      </c>
      <c r="G5452" s="4">
        <f t="shared" si="170"/>
        <v>9891.7999999999993</v>
      </c>
      <c r="H5452" s="5">
        <v>44940</v>
      </c>
      <c r="I5452" s="5" t="str">
        <f t="shared" si="171"/>
        <v>January</v>
      </c>
      <c r="J5452" s="4" t="s">
        <v>15</v>
      </c>
      <c r="K5452" s="4" t="s">
        <v>16</v>
      </c>
      <c r="L5452" s="4" t="s">
        <v>45</v>
      </c>
    </row>
    <row r="5453" spans="1:12" x14ac:dyDescent="0.25">
      <c r="A5453" s="4" t="s">
        <v>8829</v>
      </c>
      <c r="B5453" s="4" t="s">
        <v>4906</v>
      </c>
      <c r="C5453" s="4" t="str">
        <f>_xlfn.XLOOKUP(D5453, CategoryMap!A:A, CategoryMap!B:B, "Not found")</f>
        <v>Home Appliances</v>
      </c>
      <c r="D5453" s="4" t="s">
        <v>38</v>
      </c>
      <c r="E5453" s="4">
        <v>14</v>
      </c>
      <c r="F5453" s="4">
        <v>11.58</v>
      </c>
      <c r="G5453" s="4">
        <f t="shared" si="170"/>
        <v>162.12</v>
      </c>
      <c r="H5453" s="5">
        <v>45126</v>
      </c>
      <c r="I5453" s="5" t="str">
        <f t="shared" si="171"/>
        <v>July</v>
      </c>
      <c r="J5453" s="4" t="s">
        <v>22</v>
      </c>
      <c r="K5453" s="4" t="s">
        <v>32</v>
      </c>
      <c r="L5453" s="4" t="s">
        <v>35</v>
      </c>
    </row>
    <row r="5454" spans="1:12" x14ac:dyDescent="0.25">
      <c r="A5454" s="4" t="s">
        <v>8830</v>
      </c>
      <c r="B5454" s="4" t="s">
        <v>7398</v>
      </c>
      <c r="C5454" s="4" t="str">
        <f>_xlfn.XLOOKUP(D5454, CategoryMap!A:A, CategoryMap!B:B, "Not found")</f>
        <v>Electronics</v>
      </c>
      <c r="D5454" s="4" t="s">
        <v>21</v>
      </c>
      <c r="E5454" s="4">
        <v>29</v>
      </c>
      <c r="F5454" s="4">
        <v>457.68</v>
      </c>
      <c r="G5454" s="4">
        <f t="shared" si="170"/>
        <v>13272.72</v>
      </c>
      <c r="H5454" s="5">
        <v>44948</v>
      </c>
      <c r="I5454" s="5" t="str">
        <f t="shared" si="171"/>
        <v>January</v>
      </c>
      <c r="J5454" s="4" t="s">
        <v>28</v>
      </c>
      <c r="K5454" s="4" t="s">
        <v>16</v>
      </c>
      <c r="L5454" s="4" t="s">
        <v>45</v>
      </c>
    </row>
    <row r="5455" spans="1:12" x14ac:dyDescent="0.25">
      <c r="A5455" s="4" t="s">
        <v>8831</v>
      </c>
      <c r="B5455" s="4" t="s">
        <v>8832</v>
      </c>
      <c r="C5455" s="4" t="str">
        <f>_xlfn.XLOOKUP(D5455, CategoryMap!A:A, CategoryMap!B:B, "Not found")</f>
        <v>Home Appliances</v>
      </c>
      <c r="D5455" s="4" t="s">
        <v>38</v>
      </c>
      <c r="E5455" s="4">
        <v>8</v>
      </c>
      <c r="F5455" s="4">
        <v>174.33</v>
      </c>
      <c r="G5455" s="4">
        <f t="shared" si="170"/>
        <v>1394.64</v>
      </c>
      <c r="H5455" s="5">
        <v>45036</v>
      </c>
      <c r="I5455" s="5" t="str">
        <f t="shared" si="171"/>
        <v>April</v>
      </c>
      <c r="J5455" s="4" t="s">
        <v>28</v>
      </c>
      <c r="K5455" s="4" t="s">
        <v>23</v>
      </c>
      <c r="L5455" s="4" t="s">
        <v>17</v>
      </c>
    </row>
    <row r="5456" spans="1:12" x14ac:dyDescent="0.25">
      <c r="A5456" s="4" t="s">
        <v>8833</v>
      </c>
      <c r="B5456" s="4" t="s">
        <v>8834</v>
      </c>
      <c r="C5456" s="4" t="str">
        <f>_xlfn.XLOOKUP(D5456, CategoryMap!A:A, CategoryMap!B:B, "Not found")</f>
        <v>Electronics</v>
      </c>
      <c r="D5456" s="4" t="s">
        <v>56</v>
      </c>
      <c r="E5456" s="4">
        <v>41</v>
      </c>
      <c r="F5456" s="4">
        <v>466.23</v>
      </c>
      <c r="G5456" s="4">
        <f t="shared" si="170"/>
        <v>19115.43</v>
      </c>
      <c r="H5456" s="5">
        <v>44964</v>
      </c>
      <c r="I5456" s="5" t="str">
        <f t="shared" si="171"/>
        <v>February</v>
      </c>
      <c r="J5456" s="4" t="s">
        <v>28</v>
      </c>
      <c r="K5456" s="4" t="s">
        <v>23</v>
      </c>
      <c r="L5456" s="4" t="s">
        <v>17</v>
      </c>
    </row>
    <row r="5457" spans="1:12" x14ac:dyDescent="0.25">
      <c r="A5457" s="4" t="s">
        <v>8835</v>
      </c>
      <c r="B5457" s="4" t="s">
        <v>8836</v>
      </c>
      <c r="C5457" s="4" t="str">
        <f>_xlfn.XLOOKUP(D5457, CategoryMap!A:A, CategoryMap!B:B, "Not found")</f>
        <v>Electronics</v>
      </c>
      <c r="D5457" s="4" t="s">
        <v>21</v>
      </c>
      <c r="E5457" s="4">
        <v>39</v>
      </c>
      <c r="F5457" s="4">
        <v>224.16</v>
      </c>
      <c r="G5457" s="4">
        <f t="shared" si="170"/>
        <v>8742.24</v>
      </c>
      <c r="H5457" s="5">
        <v>45180</v>
      </c>
      <c r="I5457" s="5" t="str">
        <f t="shared" si="171"/>
        <v>September</v>
      </c>
      <c r="J5457" s="4" t="s">
        <v>28</v>
      </c>
      <c r="K5457" s="4" t="s">
        <v>23</v>
      </c>
      <c r="L5457" s="4" t="s">
        <v>17</v>
      </c>
    </row>
    <row r="5458" spans="1:12" x14ac:dyDescent="0.25">
      <c r="A5458" s="4" t="s">
        <v>8837</v>
      </c>
      <c r="B5458" s="4" t="s">
        <v>3354</v>
      </c>
      <c r="C5458" s="4" t="str">
        <f>_xlfn.XLOOKUP(D5458, CategoryMap!A:A, CategoryMap!B:B, "Not found")</f>
        <v>Books</v>
      </c>
      <c r="D5458" s="4" t="s">
        <v>27</v>
      </c>
      <c r="E5458" s="4">
        <v>36</v>
      </c>
      <c r="F5458" s="4">
        <v>65.510000000000005</v>
      </c>
      <c r="G5458" s="4">
        <f t="shared" si="170"/>
        <v>2358.36</v>
      </c>
      <c r="H5458" s="5">
        <v>45129</v>
      </c>
      <c r="I5458" s="5" t="str">
        <f t="shared" si="171"/>
        <v>July</v>
      </c>
      <c r="J5458" s="4" t="s">
        <v>15</v>
      </c>
      <c r="K5458" s="4" t="s">
        <v>32</v>
      </c>
      <c r="L5458" s="4" t="s">
        <v>45</v>
      </c>
    </row>
    <row r="5459" spans="1:12" x14ac:dyDescent="0.25">
      <c r="A5459" s="4" t="s">
        <v>8838</v>
      </c>
      <c r="B5459" s="4" t="s">
        <v>700</v>
      </c>
      <c r="C5459" s="4" t="str">
        <f>_xlfn.XLOOKUP(D5459, CategoryMap!A:A, CategoryMap!B:B, "Not found")</f>
        <v>Electronics</v>
      </c>
      <c r="D5459" s="4" t="s">
        <v>21</v>
      </c>
      <c r="E5459" s="4">
        <v>21</v>
      </c>
      <c r="F5459" s="4">
        <v>320.55</v>
      </c>
      <c r="G5459" s="4">
        <f t="shared" si="170"/>
        <v>6731.55</v>
      </c>
      <c r="H5459" s="5">
        <v>45173</v>
      </c>
      <c r="I5459" s="5" t="str">
        <f t="shared" si="171"/>
        <v>September</v>
      </c>
      <c r="J5459" s="4" t="s">
        <v>22</v>
      </c>
      <c r="K5459" s="4" t="s">
        <v>41</v>
      </c>
      <c r="L5459" s="4" t="s">
        <v>17</v>
      </c>
    </row>
    <row r="5460" spans="1:12" x14ac:dyDescent="0.25">
      <c r="A5460" s="4" t="s">
        <v>8839</v>
      </c>
      <c r="B5460" s="4" t="s">
        <v>8840</v>
      </c>
      <c r="C5460" s="4" t="str">
        <f>_xlfn.XLOOKUP(D5460, CategoryMap!A:A, CategoryMap!B:B, "Not found")</f>
        <v>Books</v>
      </c>
      <c r="D5460" s="4" t="s">
        <v>44</v>
      </c>
      <c r="E5460" s="4">
        <v>11</v>
      </c>
      <c r="F5460" s="4">
        <v>264.04000000000002</v>
      </c>
      <c r="G5460" s="4">
        <f t="shared" si="170"/>
        <v>2904.44</v>
      </c>
      <c r="H5460" s="5">
        <v>45243</v>
      </c>
      <c r="I5460" s="5" t="str">
        <f t="shared" si="171"/>
        <v>November</v>
      </c>
      <c r="J5460" s="4" t="s">
        <v>28</v>
      </c>
      <c r="K5460" s="4" t="s">
        <v>16</v>
      </c>
      <c r="L5460" s="4" t="s">
        <v>35</v>
      </c>
    </row>
    <row r="5461" spans="1:12" x14ac:dyDescent="0.25">
      <c r="A5461" s="4" t="s">
        <v>8841</v>
      </c>
      <c r="B5461" s="4" t="s">
        <v>2235</v>
      </c>
      <c r="C5461" s="4" t="str">
        <f>_xlfn.XLOOKUP(D5461, CategoryMap!A:A, CategoryMap!B:B, "Not found")</f>
        <v>Toys</v>
      </c>
      <c r="D5461" s="4" t="s">
        <v>66</v>
      </c>
      <c r="E5461" s="4">
        <v>31</v>
      </c>
      <c r="F5461" s="4">
        <v>161.76</v>
      </c>
      <c r="G5461" s="4">
        <f t="shared" si="170"/>
        <v>5014.5599999999995</v>
      </c>
      <c r="H5461" s="5">
        <v>45233</v>
      </c>
      <c r="I5461" s="5" t="str">
        <f t="shared" si="171"/>
        <v>November</v>
      </c>
      <c r="J5461" s="4" t="s">
        <v>28</v>
      </c>
      <c r="K5461" s="4" t="s">
        <v>32</v>
      </c>
      <c r="L5461" s="4" t="s">
        <v>45</v>
      </c>
    </row>
    <row r="5462" spans="1:12" x14ac:dyDescent="0.25">
      <c r="A5462" s="4" t="s">
        <v>8842</v>
      </c>
      <c r="B5462" s="4" t="s">
        <v>8843</v>
      </c>
      <c r="C5462" s="4" t="str">
        <f>_xlfn.XLOOKUP(D5462, CategoryMap!A:A, CategoryMap!B:B, "Not found")</f>
        <v>Electronics</v>
      </c>
      <c r="D5462" s="4" t="s">
        <v>56</v>
      </c>
      <c r="E5462" s="4">
        <v>49</v>
      </c>
      <c r="F5462" s="4">
        <v>384.77</v>
      </c>
      <c r="G5462" s="4">
        <f t="shared" si="170"/>
        <v>18853.73</v>
      </c>
      <c r="H5462" s="5">
        <v>45032</v>
      </c>
      <c r="I5462" s="5" t="str">
        <f t="shared" si="171"/>
        <v>April</v>
      </c>
      <c r="J5462" s="4" t="s">
        <v>22</v>
      </c>
      <c r="K5462" s="4" t="s">
        <v>23</v>
      </c>
      <c r="L5462" s="4" t="s">
        <v>17</v>
      </c>
    </row>
    <row r="5463" spans="1:12" x14ac:dyDescent="0.25">
      <c r="A5463" s="4" t="s">
        <v>8844</v>
      </c>
      <c r="B5463" s="4" t="s">
        <v>719</v>
      </c>
      <c r="C5463" s="4" t="str">
        <f>_xlfn.XLOOKUP(D5463, CategoryMap!A:A, CategoryMap!B:B, "Not found")</f>
        <v>Electronics</v>
      </c>
      <c r="D5463" s="4" t="s">
        <v>21</v>
      </c>
      <c r="E5463" s="4">
        <v>7</v>
      </c>
      <c r="F5463" s="4">
        <v>170.42</v>
      </c>
      <c r="G5463" s="4">
        <f t="shared" si="170"/>
        <v>1192.9399999999998</v>
      </c>
      <c r="H5463" s="5">
        <v>45135</v>
      </c>
      <c r="I5463" s="5" t="str">
        <f t="shared" si="171"/>
        <v>July</v>
      </c>
      <c r="J5463" s="4" t="s">
        <v>15</v>
      </c>
      <c r="K5463" s="4" t="s">
        <v>32</v>
      </c>
      <c r="L5463" s="4" t="s">
        <v>45</v>
      </c>
    </row>
    <row r="5464" spans="1:12" x14ac:dyDescent="0.25">
      <c r="A5464" s="4" t="s">
        <v>8845</v>
      </c>
      <c r="B5464" s="4" t="s">
        <v>1534</v>
      </c>
      <c r="C5464" s="4" t="str">
        <f>_xlfn.XLOOKUP(D5464, CategoryMap!A:A, CategoryMap!B:B, "Not found")</f>
        <v>Electronics</v>
      </c>
      <c r="D5464" s="4" t="s">
        <v>21</v>
      </c>
      <c r="E5464" s="4">
        <v>17</v>
      </c>
      <c r="F5464" s="4">
        <v>429.32</v>
      </c>
      <c r="G5464" s="4">
        <f t="shared" si="170"/>
        <v>7298.44</v>
      </c>
      <c r="H5464" s="5">
        <v>45063</v>
      </c>
      <c r="I5464" s="5" t="str">
        <f t="shared" si="171"/>
        <v>May</v>
      </c>
      <c r="J5464" s="4" t="s">
        <v>15</v>
      </c>
      <c r="K5464" s="4" t="s">
        <v>32</v>
      </c>
      <c r="L5464" s="4" t="s">
        <v>14371</v>
      </c>
    </row>
    <row r="5465" spans="1:12" x14ac:dyDescent="0.25">
      <c r="A5465" s="4" t="s">
        <v>8846</v>
      </c>
      <c r="B5465" s="4" t="s">
        <v>4221</v>
      </c>
      <c r="C5465" s="4" t="str">
        <f>_xlfn.XLOOKUP(D5465, CategoryMap!A:A, CategoryMap!B:B, "Not found")</f>
        <v>Clothing</v>
      </c>
      <c r="D5465" s="4" t="s">
        <v>14</v>
      </c>
      <c r="E5465" s="4">
        <v>5</v>
      </c>
      <c r="F5465" s="4">
        <v>28.98</v>
      </c>
      <c r="G5465" s="4">
        <f t="shared" si="170"/>
        <v>144.9</v>
      </c>
      <c r="H5465" s="5">
        <v>45004</v>
      </c>
      <c r="I5465" s="5" t="str">
        <f t="shared" si="171"/>
        <v>March</v>
      </c>
      <c r="J5465" s="4" t="s">
        <v>22</v>
      </c>
      <c r="K5465" s="4" t="s">
        <v>32</v>
      </c>
      <c r="L5465" s="4" t="s">
        <v>77</v>
      </c>
    </row>
    <row r="5466" spans="1:12" x14ac:dyDescent="0.25">
      <c r="A5466" s="4" t="s">
        <v>8847</v>
      </c>
      <c r="B5466" s="4" t="s">
        <v>660</v>
      </c>
      <c r="C5466" s="4" t="str">
        <f>_xlfn.XLOOKUP(D5466, CategoryMap!A:A, CategoryMap!B:B, "Not found")</f>
        <v>Clothing</v>
      </c>
      <c r="D5466" s="4" t="s">
        <v>14</v>
      </c>
      <c r="E5466" s="4">
        <v>25</v>
      </c>
      <c r="F5466" s="4">
        <v>481.76</v>
      </c>
      <c r="G5466" s="4">
        <f t="shared" si="170"/>
        <v>12044</v>
      </c>
      <c r="H5466" s="5">
        <v>45140</v>
      </c>
      <c r="I5466" s="5" t="str">
        <f t="shared" si="171"/>
        <v>August</v>
      </c>
      <c r="J5466" s="4" t="s">
        <v>22</v>
      </c>
      <c r="K5466" s="4" t="s">
        <v>23</v>
      </c>
      <c r="L5466" s="4" t="s">
        <v>35</v>
      </c>
    </row>
    <row r="5467" spans="1:12" x14ac:dyDescent="0.25">
      <c r="A5467" s="4" t="s">
        <v>8848</v>
      </c>
      <c r="B5467" s="4" t="s">
        <v>6932</v>
      </c>
      <c r="C5467" s="4" t="str">
        <f>_xlfn.XLOOKUP(D5467, CategoryMap!A:A, CategoryMap!B:B, "Not found")</f>
        <v>Clothing</v>
      </c>
      <c r="D5467" s="4" t="s">
        <v>14</v>
      </c>
      <c r="E5467" s="4">
        <v>27</v>
      </c>
      <c r="F5467" s="4">
        <v>360.32</v>
      </c>
      <c r="G5467" s="4">
        <f t="shared" si="170"/>
        <v>9728.64</v>
      </c>
      <c r="H5467" s="5">
        <v>45122</v>
      </c>
      <c r="I5467" s="5" t="str">
        <f t="shared" si="171"/>
        <v>July</v>
      </c>
      <c r="J5467" s="4" t="s">
        <v>15</v>
      </c>
      <c r="K5467" s="4" t="s">
        <v>41</v>
      </c>
      <c r="L5467" s="4" t="s">
        <v>77</v>
      </c>
    </row>
    <row r="5468" spans="1:12" x14ac:dyDescent="0.25">
      <c r="A5468" s="4" t="s">
        <v>8849</v>
      </c>
      <c r="B5468" s="4" t="s">
        <v>8850</v>
      </c>
      <c r="C5468" s="4" t="str">
        <f>_xlfn.XLOOKUP(D5468, CategoryMap!A:A, CategoryMap!B:B, "Not found")</f>
        <v>Toys</v>
      </c>
      <c r="D5468" s="4" t="s">
        <v>66</v>
      </c>
      <c r="E5468" s="4">
        <v>10</v>
      </c>
      <c r="F5468" s="4">
        <v>429.2</v>
      </c>
      <c r="G5468" s="4">
        <f t="shared" si="170"/>
        <v>4292</v>
      </c>
      <c r="H5468" s="5">
        <v>44997</v>
      </c>
      <c r="I5468" s="5" t="str">
        <f t="shared" si="171"/>
        <v>March</v>
      </c>
      <c r="J5468" s="4" t="s">
        <v>22</v>
      </c>
      <c r="K5468" s="4" t="s">
        <v>32</v>
      </c>
      <c r="L5468" s="4" t="s">
        <v>14371</v>
      </c>
    </row>
    <row r="5469" spans="1:12" x14ac:dyDescent="0.25">
      <c r="A5469" s="4" t="s">
        <v>8851</v>
      </c>
      <c r="B5469" s="4" t="s">
        <v>1326</v>
      </c>
      <c r="C5469" s="4" t="str">
        <f>_xlfn.XLOOKUP(D5469, CategoryMap!A:A, CategoryMap!B:B, "Not found")</f>
        <v>Toys</v>
      </c>
      <c r="D5469" s="4" t="s">
        <v>66</v>
      </c>
      <c r="E5469" s="4">
        <v>33</v>
      </c>
      <c r="F5469" s="4">
        <v>489.75</v>
      </c>
      <c r="G5469" s="4">
        <f t="shared" si="170"/>
        <v>16161.75</v>
      </c>
      <c r="H5469" s="5">
        <v>45060</v>
      </c>
      <c r="I5469" s="5" t="str">
        <f t="shared" si="171"/>
        <v>May</v>
      </c>
      <c r="J5469" s="4" t="s">
        <v>28</v>
      </c>
      <c r="K5469" s="4" t="s">
        <v>16</v>
      </c>
      <c r="L5469" s="4" t="s">
        <v>17</v>
      </c>
    </row>
    <row r="5470" spans="1:12" x14ac:dyDescent="0.25">
      <c r="A5470" s="4" t="s">
        <v>8852</v>
      </c>
      <c r="B5470" s="4" t="s">
        <v>985</v>
      </c>
      <c r="C5470" s="4" t="str">
        <f>_xlfn.XLOOKUP(D5470, CategoryMap!A:A, CategoryMap!B:B, "Not found")</f>
        <v>Electronics</v>
      </c>
      <c r="D5470" s="4" t="s">
        <v>56</v>
      </c>
      <c r="E5470" s="4">
        <v>4</v>
      </c>
      <c r="F5470" s="4">
        <v>456.15</v>
      </c>
      <c r="G5470" s="4">
        <f t="shared" si="170"/>
        <v>1824.6</v>
      </c>
      <c r="H5470" s="5">
        <v>44989</v>
      </c>
      <c r="I5470" s="5" t="str">
        <f t="shared" si="171"/>
        <v>March</v>
      </c>
      <c r="J5470" s="4" t="s">
        <v>22</v>
      </c>
      <c r="K5470" s="4" t="s">
        <v>23</v>
      </c>
      <c r="L5470" s="4" t="s">
        <v>45</v>
      </c>
    </row>
    <row r="5471" spans="1:12" x14ac:dyDescent="0.25">
      <c r="A5471" s="4" t="s">
        <v>8853</v>
      </c>
      <c r="B5471" s="4" t="s">
        <v>2558</v>
      </c>
      <c r="C5471" s="4" t="str">
        <f>_xlfn.XLOOKUP(D5471, CategoryMap!A:A, CategoryMap!B:B, "Not found")</f>
        <v>Electronics</v>
      </c>
      <c r="D5471" s="4" t="s">
        <v>56</v>
      </c>
      <c r="E5471" s="4">
        <v>44</v>
      </c>
      <c r="F5471" s="4">
        <v>85.99</v>
      </c>
      <c r="G5471" s="4">
        <f t="shared" si="170"/>
        <v>3783.56</v>
      </c>
      <c r="H5471" s="5">
        <v>45071</v>
      </c>
      <c r="I5471" s="5" t="str">
        <f t="shared" si="171"/>
        <v>May</v>
      </c>
      <c r="J5471" s="4" t="s">
        <v>15</v>
      </c>
      <c r="K5471" s="4" t="s">
        <v>41</v>
      </c>
      <c r="L5471" s="4" t="s">
        <v>14371</v>
      </c>
    </row>
    <row r="5472" spans="1:12" x14ac:dyDescent="0.25">
      <c r="A5472" s="4" t="s">
        <v>8854</v>
      </c>
      <c r="B5472" s="4" t="s">
        <v>4606</v>
      </c>
      <c r="C5472" s="4" t="str">
        <f>_xlfn.XLOOKUP(D5472, CategoryMap!A:A, CategoryMap!B:B, "Not found")</f>
        <v>Home Appliances</v>
      </c>
      <c r="D5472" s="4" t="s">
        <v>38</v>
      </c>
      <c r="E5472" s="4">
        <v>13</v>
      </c>
      <c r="F5472" s="4">
        <v>270.58999999999997</v>
      </c>
      <c r="G5472" s="4">
        <f t="shared" si="170"/>
        <v>3517.6699999999996</v>
      </c>
      <c r="H5472" s="5">
        <v>45257</v>
      </c>
      <c r="I5472" s="5" t="str">
        <f t="shared" si="171"/>
        <v>November</v>
      </c>
      <c r="J5472" s="4" t="s">
        <v>28</v>
      </c>
      <c r="K5472" s="4" t="s">
        <v>41</v>
      </c>
      <c r="L5472" s="4" t="s">
        <v>17</v>
      </c>
    </row>
    <row r="5473" spans="1:12" x14ac:dyDescent="0.25">
      <c r="A5473" s="4" t="s">
        <v>8855</v>
      </c>
      <c r="B5473" s="4" t="s">
        <v>3704</v>
      </c>
      <c r="C5473" s="4" t="str">
        <f>_xlfn.XLOOKUP(D5473, CategoryMap!A:A, CategoryMap!B:B, "Not found")</f>
        <v>Electronics</v>
      </c>
      <c r="D5473" s="4" t="s">
        <v>56</v>
      </c>
      <c r="E5473" s="4">
        <v>3</v>
      </c>
      <c r="F5473" s="4">
        <v>308.22000000000003</v>
      </c>
      <c r="G5473" s="4">
        <f t="shared" si="170"/>
        <v>924.66000000000008</v>
      </c>
      <c r="H5473" s="5">
        <v>45212</v>
      </c>
      <c r="I5473" s="5" t="str">
        <f t="shared" si="171"/>
        <v>October</v>
      </c>
      <c r="J5473" s="4" t="s">
        <v>22</v>
      </c>
      <c r="K5473" s="4" t="s">
        <v>16</v>
      </c>
      <c r="L5473" s="4" t="s">
        <v>35</v>
      </c>
    </row>
    <row r="5474" spans="1:12" x14ac:dyDescent="0.25">
      <c r="A5474" s="4" t="s">
        <v>8856</v>
      </c>
      <c r="B5474" s="4" t="s">
        <v>8857</v>
      </c>
      <c r="C5474" s="4" t="str">
        <f>_xlfn.XLOOKUP(D5474, CategoryMap!A:A, CategoryMap!B:B, "Not found")</f>
        <v>Clothing</v>
      </c>
      <c r="D5474" s="4" t="s">
        <v>14</v>
      </c>
      <c r="E5474" s="4">
        <v>14</v>
      </c>
      <c r="F5474" s="4">
        <v>402.39</v>
      </c>
      <c r="G5474" s="4">
        <f t="shared" si="170"/>
        <v>5633.46</v>
      </c>
      <c r="H5474" s="5">
        <v>44966</v>
      </c>
      <c r="I5474" s="5" t="str">
        <f t="shared" si="171"/>
        <v>February</v>
      </c>
      <c r="J5474" s="4" t="s">
        <v>22</v>
      </c>
      <c r="K5474" s="4" t="s">
        <v>16</v>
      </c>
      <c r="L5474" s="4" t="s">
        <v>17</v>
      </c>
    </row>
    <row r="5475" spans="1:12" x14ac:dyDescent="0.25">
      <c r="A5475" s="4" t="s">
        <v>8858</v>
      </c>
      <c r="B5475" s="4" t="s">
        <v>8859</v>
      </c>
      <c r="C5475" s="4" t="str">
        <f>_xlfn.XLOOKUP(D5475, CategoryMap!A:A, CategoryMap!B:B, "Not found")</f>
        <v>Books</v>
      </c>
      <c r="D5475" s="4" t="s">
        <v>44</v>
      </c>
      <c r="E5475" s="4">
        <v>3</v>
      </c>
      <c r="F5475" s="4">
        <v>291.23</v>
      </c>
      <c r="G5475" s="4">
        <f t="shared" si="170"/>
        <v>873.69</v>
      </c>
      <c r="H5475" s="5">
        <v>44941</v>
      </c>
      <c r="I5475" s="5" t="str">
        <f t="shared" si="171"/>
        <v>January</v>
      </c>
      <c r="J5475" s="4" t="s">
        <v>22</v>
      </c>
      <c r="K5475" s="4" t="s">
        <v>23</v>
      </c>
      <c r="L5475" s="4" t="s">
        <v>35</v>
      </c>
    </row>
    <row r="5476" spans="1:12" x14ac:dyDescent="0.25">
      <c r="A5476" s="4" t="s">
        <v>8860</v>
      </c>
      <c r="B5476" s="4" t="s">
        <v>2391</v>
      </c>
      <c r="C5476" s="4" t="str">
        <f>_xlfn.XLOOKUP(D5476, CategoryMap!A:A, CategoryMap!B:B, "Not found")</f>
        <v>Electronics</v>
      </c>
      <c r="D5476" s="4" t="s">
        <v>56</v>
      </c>
      <c r="E5476" s="4">
        <v>18</v>
      </c>
      <c r="F5476" s="4">
        <v>189.64</v>
      </c>
      <c r="G5476" s="4">
        <f t="shared" si="170"/>
        <v>3413.5199999999995</v>
      </c>
      <c r="H5476" s="5">
        <v>45034</v>
      </c>
      <c r="I5476" s="5" t="str">
        <f t="shared" si="171"/>
        <v>April</v>
      </c>
      <c r="J5476" s="4" t="s">
        <v>28</v>
      </c>
      <c r="K5476" s="4" t="s">
        <v>32</v>
      </c>
      <c r="L5476" s="4" t="s">
        <v>17</v>
      </c>
    </row>
    <row r="5477" spans="1:12" x14ac:dyDescent="0.25">
      <c r="A5477" s="4" t="s">
        <v>8861</v>
      </c>
      <c r="B5477" s="4" t="s">
        <v>4893</v>
      </c>
      <c r="C5477" s="4" t="str">
        <f>_xlfn.XLOOKUP(D5477, CategoryMap!A:A, CategoryMap!B:B, "Not found")</f>
        <v>Electronics</v>
      </c>
      <c r="D5477" s="4" t="s">
        <v>56</v>
      </c>
      <c r="E5477" s="4">
        <v>8</v>
      </c>
      <c r="F5477" s="4">
        <v>113.21</v>
      </c>
      <c r="G5477" s="4">
        <f t="shared" si="170"/>
        <v>905.68</v>
      </c>
      <c r="H5477" s="5">
        <v>45030</v>
      </c>
      <c r="I5477" s="5" t="str">
        <f t="shared" si="171"/>
        <v>April</v>
      </c>
      <c r="J5477" s="4" t="s">
        <v>15</v>
      </c>
      <c r="K5477" s="4" t="s">
        <v>23</v>
      </c>
      <c r="L5477" s="4" t="s">
        <v>77</v>
      </c>
    </row>
    <row r="5478" spans="1:12" x14ac:dyDescent="0.25">
      <c r="A5478" s="4" t="s">
        <v>8862</v>
      </c>
      <c r="B5478" s="4" t="s">
        <v>8863</v>
      </c>
      <c r="C5478" s="4" t="str">
        <f>_xlfn.XLOOKUP(D5478, CategoryMap!A:A, CategoryMap!B:B, "Not found")</f>
        <v>Electronics</v>
      </c>
      <c r="D5478" s="4" t="s">
        <v>21</v>
      </c>
      <c r="E5478" s="4">
        <v>49</v>
      </c>
      <c r="F5478" s="4">
        <v>264.3</v>
      </c>
      <c r="G5478" s="4">
        <f t="shared" si="170"/>
        <v>12950.7</v>
      </c>
      <c r="H5478" s="5">
        <v>45008</v>
      </c>
      <c r="I5478" s="5" t="str">
        <f t="shared" si="171"/>
        <v>March</v>
      </c>
      <c r="J5478" s="4" t="s">
        <v>22</v>
      </c>
      <c r="K5478" s="4" t="s">
        <v>32</v>
      </c>
      <c r="L5478" s="4" t="s">
        <v>35</v>
      </c>
    </row>
    <row r="5479" spans="1:12" x14ac:dyDescent="0.25">
      <c r="A5479" s="4" t="s">
        <v>8864</v>
      </c>
      <c r="B5479" s="4" t="s">
        <v>8865</v>
      </c>
      <c r="C5479" s="4" t="str">
        <f>_xlfn.XLOOKUP(D5479, CategoryMap!A:A, CategoryMap!B:B, "Not found")</f>
        <v>Electronics</v>
      </c>
      <c r="D5479" s="4" t="s">
        <v>56</v>
      </c>
      <c r="E5479" s="4">
        <v>14</v>
      </c>
      <c r="F5479" s="4">
        <v>418.23</v>
      </c>
      <c r="G5479" s="4">
        <f t="shared" si="170"/>
        <v>5855.22</v>
      </c>
      <c r="H5479" s="5">
        <v>44983</v>
      </c>
      <c r="I5479" s="5" t="str">
        <f t="shared" si="171"/>
        <v>February</v>
      </c>
      <c r="J5479" s="4" t="s">
        <v>22</v>
      </c>
      <c r="K5479" s="4" t="s">
        <v>41</v>
      </c>
      <c r="L5479" s="4" t="s">
        <v>14371</v>
      </c>
    </row>
    <row r="5480" spans="1:12" x14ac:dyDescent="0.25">
      <c r="A5480" s="4" t="s">
        <v>8866</v>
      </c>
      <c r="B5480" s="4" t="s">
        <v>8867</v>
      </c>
      <c r="C5480" s="4" t="str">
        <f>_xlfn.XLOOKUP(D5480, CategoryMap!A:A, CategoryMap!B:B, "Not found")</f>
        <v>Books</v>
      </c>
      <c r="D5480" s="4" t="s">
        <v>27</v>
      </c>
      <c r="E5480" s="4">
        <v>34</v>
      </c>
      <c r="F5480" s="4">
        <v>413.91</v>
      </c>
      <c r="G5480" s="4">
        <f t="shared" si="170"/>
        <v>14072.94</v>
      </c>
      <c r="H5480" s="5">
        <v>44935</v>
      </c>
      <c r="I5480" s="5" t="str">
        <f t="shared" si="171"/>
        <v>January</v>
      </c>
      <c r="J5480" s="4" t="s">
        <v>22</v>
      </c>
      <c r="K5480" s="4" t="s">
        <v>32</v>
      </c>
      <c r="L5480" s="4" t="s">
        <v>14371</v>
      </c>
    </row>
    <row r="5481" spans="1:12" x14ac:dyDescent="0.25">
      <c r="A5481" s="4" t="s">
        <v>8868</v>
      </c>
      <c r="B5481" s="4" t="s">
        <v>6780</v>
      </c>
      <c r="C5481" s="4" t="str">
        <f>_xlfn.XLOOKUP(D5481, CategoryMap!A:A, CategoryMap!B:B, "Not found")</f>
        <v>Clothing</v>
      </c>
      <c r="D5481" s="4" t="s">
        <v>14</v>
      </c>
      <c r="E5481" s="4">
        <v>37</v>
      </c>
      <c r="F5481" s="4">
        <v>153.59</v>
      </c>
      <c r="G5481" s="4">
        <f t="shared" si="170"/>
        <v>5682.83</v>
      </c>
      <c r="H5481" s="5">
        <v>45122</v>
      </c>
      <c r="I5481" s="5" t="str">
        <f t="shared" si="171"/>
        <v>July</v>
      </c>
      <c r="J5481" s="4" t="s">
        <v>28</v>
      </c>
      <c r="K5481" s="4" t="s">
        <v>41</v>
      </c>
      <c r="L5481" s="4" t="s">
        <v>77</v>
      </c>
    </row>
    <row r="5482" spans="1:12" x14ac:dyDescent="0.25">
      <c r="A5482" s="4" t="s">
        <v>8869</v>
      </c>
      <c r="B5482" s="4" t="s">
        <v>1922</v>
      </c>
      <c r="C5482" s="4" t="str">
        <f>_xlfn.XLOOKUP(D5482, CategoryMap!A:A, CategoryMap!B:B, "Not found")</f>
        <v>Electronics</v>
      </c>
      <c r="D5482" s="4" t="s">
        <v>21</v>
      </c>
      <c r="E5482" s="4">
        <v>47</v>
      </c>
      <c r="F5482" s="4">
        <v>248.99</v>
      </c>
      <c r="G5482" s="4">
        <f t="shared" si="170"/>
        <v>11702.53</v>
      </c>
      <c r="H5482" s="5">
        <v>45209</v>
      </c>
      <c r="I5482" s="5" t="str">
        <f t="shared" si="171"/>
        <v>October</v>
      </c>
      <c r="J5482" s="4" t="s">
        <v>28</v>
      </c>
      <c r="K5482" s="4" t="s">
        <v>23</v>
      </c>
      <c r="L5482" s="4" t="s">
        <v>45</v>
      </c>
    </row>
    <row r="5483" spans="1:12" x14ac:dyDescent="0.25">
      <c r="A5483" s="4" t="s">
        <v>8870</v>
      </c>
      <c r="B5483" s="4" t="s">
        <v>427</v>
      </c>
      <c r="C5483" s="4" t="str">
        <f>_xlfn.XLOOKUP(D5483, CategoryMap!A:A, CategoryMap!B:B, "Not found")</f>
        <v>Books</v>
      </c>
      <c r="D5483" s="4" t="s">
        <v>44</v>
      </c>
      <c r="E5483" s="4">
        <v>21</v>
      </c>
      <c r="F5483" s="4">
        <v>8.57</v>
      </c>
      <c r="G5483" s="4">
        <f t="shared" si="170"/>
        <v>179.97</v>
      </c>
      <c r="H5483" s="5">
        <v>44982</v>
      </c>
      <c r="I5483" s="5" t="str">
        <f t="shared" si="171"/>
        <v>February</v>
      </c>
      <c r="J5483" s="4" t="s">
        <v>28</v>
      </c>
      <c r="K5483" s="4" t="s">
        <v>32</v>
      </c>
      <c r="L5483" s="4" t="s">
        <v>17</v>
      </c>
    </row>
    <row r="5484" spans="1:12" x14ac:dyDescent="0.25">
      <c r="A5484" s="4" t="s">
        <v>8871</v>
      </c>
      <c r="B5484" s="4" t="s">
        <v>8872</v>
      </c>
      <c r="C5484" s="4" t="str">
        <f>_xlfn.XLOOKUP(D5484, CategoryMap!A:A, CategoryMap!B:B, "Not found")</f>
        <v>Toys</v>
      </c>
      <c r="D5484" s="4" t="s">
        <v>66</v>
      </c>
      <c r="E5484" s="4">
        <v>45</v>
      </c>
      <c r="F5484" s="4">
        <v>210.29</v>
      </c>
      <c r="G5484" s="4">
        <f t="shared" si="170"/>
        <v>9463.0499999999993</v>
      </c>
      <c r="H5484" s="5">
        <v>45179</v>
      </c>
      <c r="I5484" s="5" t="str">
        <f t="shared" si="171"/>
        <v>September</v>
      </c>
      <c r="J5484" s="4" t="s">
        <v>15</v>
      </c>
      <c r="K5484" s="4" t="s">
        <v>16</v>
      </c>
      <c r="L5484" s="4" t="s">
        <v>35</v>
      </c>
    </row>
    <row r="5485" spans="1:12" x14ac:dyDescent="0.25">
      <c r="A5485" s="4" t="s">
        <v>8873</v>
      </c>
      <c r="B5485" s="4" t="s">
        <v>8293</v>
      </c>
      <c r="C5485" s="4" t="str">
        <f>_xlfn.XLOOKUP(D5485, CategoryMap!A:A, CategoryMap!B:B, "Not found")</f>
        <v>Books</v>
      </c>
      <c r="D5485" s="4" t="s">
        <v>44</v>
      </c>
      <c r="E5485" s="4">
        <v>31</v>
      </c>
      <c r="F5485" s="4">
        <v>170.22</v>
      </c>
      <c r="G5485" s="4">
        <f t="shared" si="170"/>
        <v>5276.82</v>
      </c>
      <c r="H5485" s="5">
        <v>44939</v>
      </c>
      <c r="I5485" s="5" t="str">
        <f t="shared" si="171"/>
        <v>January</v>
      </c>
      <c r="J5485" s="4" t="s">
        <v>15</v>
      </c>
      <c r="K5485" s="4" t="s">
        <v>16</v>
      </c>
      <c r="L5485" s="4" t="s">
        <v>14371</v>
      </c>
    </row>
    <row r="5486" spans="1:12" x14ac:dyDescent="0.25">
      <c r="A5486" s="4" t="s">
        <v>8874</v>
      </c>
      <c r="B5486" s="4" t="s">
        <v>460</v>
      </c>
      <c r="C5486" s="4" t="str">
        <f>_xlfn.XLOOKUP(D5486, CategoryMap!A:A, CategoryMap!B:B, "Not found")</f>
        <v>Books</v>
      </c>
      <c r="D5486" s="4" t="s">
        <v>44</v>
      </c>
      <c r="E5486" s="4">
        <v>34</v>
      </c>
      <c r="F5486" s="4">
        <v>385.5</v>
      </c>
      <c r="G5486" s="4">
        <f t="shared" si="170"/>
        <v>13107</v>
      </c>
      <c r="H5486" s="5">
        <v>45091</v>
      </c>
      <c r="I5486" s="5" t="str">
        <f t="shared" si="171"/>
        <v>June</v>
      </c>
      <c r="J5486" s="4" t="s">
        <v>28</v>
      </c>
      <c r="K5486" s="4" t="s">
        <v>32</v>
      </c>
      <c r="L5486" s="4" t="s">
        <v>35</v>
      </c>
    </row>
    <row r="5487" spans="1:12" x14ac:dyDescent="0.25">
      <c r="A5487" s="4" t="s">
        <v>8875</v>
      </c>
      <c r="B5487" s="4" t="s">
        <v>5293</v>
      </c>
      <c r="C5487" s="4" t="str">
        <f>_xlfn.XLOOKUP(D5487, CategoryMap!A:A, CategoryMap!B:B, "Not found")</f>
        <v>Books</v>
      </c>
      <c r="D5487" s="4" t="s">
        <v>44</v>
      </c>
      <c r="E5487" s="4">
        <v>36</v>
      </c>
      <c r="F5487" s="4">
        <v>66.67</v>
      </c>
      <c r="G5487" s="4">
        <f t="shared" si="170"/>
        <v>2400.12</v>
      </c>
      <c r="H5487" s="5">
        <v>45223</v>
      </c>
      <c r="I5487" s="5" t="str">
        <f t="shared" si="171"/>
        <v>October</v>
      </c>
      <c r="J5487" s="4" t="s">
        <v>28</v>
      </c>
      <c r="K5487" s="4" t="s">
        <v>32</v>
      </c>
      <c r="L5487" s="4" t="s">
        <v>17</v>
      </c>
    </row>
    <row r="5488" spans="1:12" x14ac:dyDescent="0.25">
      <c r="A5488" s="4" t="s">
        <v>8876</v>
      </c>
      <c r="B5488" s="4" t="s">
        <v>488</v>
      </c>
      <c r="C5488" s="4" t="str">
        <f>_xlfn.XLOOKUP(D5488, CategoryMap!A:A, CategoryMap!B:B, "Not found")</f>
        <v>Clothing</v>
      </c>
      <c r="D5488" s="4" t="s">
        <v>14</v>
      </c>
      <c r="E5488" s="4">
        <v>49</v>
      </c>
      <c r="F5488" s="4">
        <v>67.8</v>
      </c>
      <c r="G5488" s="4">
        <f t="shared" si="170"/>
        <v>3322.2</v>
      </c>
      <c r="H5488" s="5">
        <v>45024</v>
      </c>
      <c r="I5488" s="5" t="str">
        <f t="shared" si="171"/>
        <v>April</v>
      </c>
      <c r="J5488" s="4" t="s">
        <v>28</v>
      </c>
      <c r="K5488" s="4" t="s">
        <v>41</v>
      </c>
      <c r="L5488" s="4" t="s">
        <v>35</v>
      </c>
    </row>
    <row r="5489" spans="1:12" x14ac:dyDescent="0.25">
      <c r="A5489" s="4" t="s">
        <v>8877</v>
      </c>
      <c r="B5489" s="4" t="s">
        <v>3116</v>
      </c>
      <c r="C5489" s="4" t="str">
        <f>_xlfn.XLOOKUP(D5489, CategoryMap!A:A, CategoryMap!B:B, "Not found")</f>
        <v>Books</v>
      </c>
      <c r="D5489" s="4" t="s">
        <v>27</v>
      </c>
      <c r="E5489" s="4">
        <v>5</v>
      </c>
      <c r="F5489" s="4">
        <v>99.52</v>
      </c>
      <c r="G5489" s="4">
        <f t="shared" si="170"/>
        <v>497.59999999999997</v>
      </c>
      <c r="H5489" s="5">
        <v>45079</v>
      </c>
      <c r="I5489" s="5" t="str">
        <f t="shared" si="171"/>
        <v>June</v>
      </c>
      <c r="J5489" s="4" t="s">
        <v>22</v>
      </c>
      <c r="K5489" s="4" t="s">
        <v>16</v>
      </c>
      <c r="L5489" s="4" t="s">
        <v>14371</v>
      </c>
    </row>
    <row r="5490" spans="1:12" x14ac:dyDescent="0.25">
      <c r="A5490" s="4" t="s">
        <v>8878</v>
      </c>
      <c r="B5490" s="4" t="s">
        <v>816</v>
      </c>
      <c r="C5490" s="4" t="str">
        <f>_xlfn.XLOOKUP(D5490, CategoryMap!A:A, CategoryMap!B:B, "Not found")</f>
        <v>Electronics</v>
      </c>
      <c r="D5490" s="4" t="s">
        <v>21</v>
      </c>
      <c r="E5490" s="4">
        <v>14</v>
      </c>
      <c r="F5490" s="4">
        <v>284.27999999999997</v>
      </c>
      <c r="G5490" s="4">
        <f t="shared" si="170"/>
        <v>3979.9199999999996</v>
      </c>
      <c r="H5490" s="5">
        <v>45154</v>
      </c>
      <c r="I5490" s="5" t="str">
        <f t="shared" si="171"/>
        <v>August</v>
      </c>
      <c r="J5490" s="4" t="s">
        <v>22</v>
      </c>
      <c r="K5490" s="4" t="s">
        <v>16</v>
      </c>
      <c r="L5490" s="4" t="s">
        <v>45</v>
      </c>
    </row>
    <row r="5491" spans="1:12" x14ac:dyDescent="0.25">
      <c r="A5491" s="4" t="s">
        <v>8879</v>
      </c>
      <c r="B5491" s="4" t="s">
        <v>8880</v>
      </c>
      <c r="C5491" s="4" t="str">
        <f>_xlfn.XLOOKUP(D5491, CategoryMap!A:A, CategoryMap!B:B, "Not found")</f>
        <v>Toys</v>
      </c>
      <c r="D5491" s="4" t="s">
        <v>66</v>
      </c>
      <c r="E5491" s="4">
        <v>41</v>
      </c>
      <c r="F5491" s="4">
        <v>99.32</v>
      </c>
      <c r="G5491" s="4">
        <f t="shared" si="170"/>
        <v>4072.12</v>
      </c>
      <c r="H5491" s="5">
        <v>45274</v>
      </c>
      <c r="I5491" s="5" t="str">
        <f t="shared" si="171"/>
        <v>December</v>
      </c>
      <c r="J5491" s="4" t="s">
        <v>22</v>
      </c>
      <c r="K5491" s="4" t="s">
        <v>16</v>
      </c>
      <c r="L5491" s="4" t="s">
        <v>77</v>
      </c>
    </row>
    <row r="5492" spans="1:12" x14ac:dyDescent="0.25">
      <c r="A5492" s="4" t="s">
        <v>8881</v>
      </c>
      <c r="B5492" s="4" t="s">
        <v>1902</v>
      </c>
      <c r="C5492" s="4" t="str">
        <f>_xlfn.XLOOKUP(D5492, CategoryMap!A:A, CategoryMap!B:B, "Not found")</f>
        <v>Toys</v>
      </c>
      <c r="D5492" s="4" t="s">
        <v>66</v>
      </c>
      <c r="E5492" s="4">
        <v>25</v>
      </c>
      <c r="F5492" s="4">
        <v>470.71</v>
      </c>
      <c r="G5492" s="4">
        <f t="shared" si="170"/>
        <v>11767.75</v>
      </c>
      <c r="H5492" s="5">
        <v>45153</v>
      </c>
      <c r="I5492" s="5" t="str">
        <f t="shared" si="171"/>
        <v>August</v>
      </c>
      <c r="J5492" s="4" t="s">
        <v>28</v>
      </c>
      <c r="K5492" s="4" t="s">
        <v>16</v>
      </c>
      <c r="L5492" s="4" t="s">
        <v>14371</v>
      </c>
    </row>
    <row r="5493" spans="1:12" x14ac:dyDescent="0.25">
      <c r="A5493" s="4" t="s">
        <v>8882</v>
      </c>
      <c r="B5493" s="4" t="s">
        <v>2911</v>
      </c>
      <c r="C5493" s="4" t="str">
        <f>_xlfn.XLOOKUP(D5493, CategoryMap!A:A, CategoryMap!B:B, "Not found")</f>
        <v>Clothing</v>
      </c>
      <c r="D5493" s="4" t="s">
        <v>14</v>
      </c>
      <c r="E5493" s="4">
        <v>39</v>
      </c>
      <c r="F5493" s="4">
        <v>314.01</v>
      </c>
      <c r="G5493" s="4">
        <f t="shared" si="170"/>
        <v>12246.39</v>
      </c>
      <c r="H5493" s="5">
        <v>45130</v>
      </c>
      <c r="I5493" s="5" t="str">
        <f t="shared" si="171"/>
        <v>July</v>
      </c>
      <c r="J5493" s="4" t="s">
        <v>15</v>
      </c>
      <c r="K5493" s="4" t="s">
        <v>41</v>
      </c>
      <c r="L5493" s="4" t="s">
        <v>17</v>
      </c>
    </row>
    <row r="5494" spans="1:12" x14ac:dyDescent="0.25">
      <c r="A5494" s="4" t="s">
        <v>8883</v>
      </c>
      <c r="B5494" s="4" t="s">
        <v>8884</v>
      </c>
      <c r="C5494" s="4" t="str">
        <f>_xlfn.XLOOKUP(D5494, CategoryMap!A:A, CategoryMap!B:B, "Not found")</f>
        <v>Electronics</v>
      </c>
      <c r="D5494" s="4" t="s">
        <v>56</v>
      </c>
      <c r="E5494" s="4">
        <v>50</v>
      </c>
      <c r="F5494" s="4">
        <v>191.73</v>
      </c>
      <c r="G5494" s="4">
        <f t="shared" si="170"/>
        <v>9586.5</v>
      </c>
      <c r="H5494" s="5">
        <v>45247</v>
      </c>
      <c r="I5494" s="5" t="str">
        <f t="shared" si="171"/>
        <v>November</v>
      </c>
      <c r="J5494" s="4" t="s">
        <v>28</v>
      </c>
      <c r="K5494" s="4" t="s">
        <v>16</v>
      </c>
      <c r="L5494" s="4" t="s">
        <v>14371</v>
      </c>
    </row>
    <row r="5495" spans="1:12" x14ac:dyDescent="0.25">
      <c r="A5495" s="4" t="s">
        <v>8885</v>
      </c>
      <c r="B5495" s="4" t="s">
        <v>6485</v>
      </c>
      <c r="C5495" s="4" t="str">
        <f>_xlfn.XLOOKUP(D5495, CategoryMap!A:A, CategoryMap!B:B, "Not found")</f>
        <v>Books</v>
      </c>
      <c r="D5495" s="4" t="s">
        <v>27</v>
      </c>
      <c r="E5495" s="4">
        <v>46</v>
      </c>
      <c r="F5495" s="4">
        <v>24.96</v>
      </c>
      <c r="G5495" s="4">
        <f t="shared" si="170"/>
        <v>1148.1600000000001</v>
      </c>
      <c r="H5495" s="5">
        <v>45241</v>
      </c>
      <c r="I5495" s="5" t="str">
        <f t="shared" si="171"/>
        <v>November</v>
      </c>
      <c r="J5495" s="4" t="s">
        <v>22</v>
      </c>
      <c r="K5495" s="4" t="s">
        <v>41</v>
      </c>
      <c r="L5495" s="4" t="s">
        <v>35</v>
      </c>
    </row>
    <row r="5496" spans="1:12" x14ac:dyDescent="0.25">
      <c r="A5496" s="4" t="s">
        <v>8886</v>
      </c>
      <c r="B5496" s="4" t="s">
        <v>8887</v>
      </c>
      <c r="C5496" s="4" t="str">
        <f>_xlfn.XLOOKUP(D5496, CategoryMap!A:A, CategoryMap!B:B, "Not found")</f>
        <v>Electronics</v>
      </c>
      <c r="D5496" s="4" t="s">
        <v>21</v>
      </c>
      <c r="E5496" s="4">
        <v>49</v>
      </c>
      <c r="F5496" s="4">
        <v>219.89</v>
      </c>
      <c r="G5496" s="4">
        <f t="shared" si="170"/>
        <v>10774.609999999999</v>
      </c>
      <c r="H5496" s="5">
        <v>45036</v>
      </c>
      <c r="I5496" s="5" t="str">
        <f t="shared" si="171"/>
        <v>April</v>
      </c>
      <c r="J5496" s="4" t="s">
        <v>15</v>
      </c>
      <c r="K5496" s="4" t="s">
        <v>32</v>
      </c>
      <c r="L5496" s="4" t="s">
        <v>77</v>
      </c>
    </row>
    <row r="5497" spans="1:12" x14ac:dyDescent="0.25">
      <c r="A5497" s="4" t="s">
        <v>8888</v>
      </c>
      <c r="B5497" s="4" t="s">
        <v>8889</v>
      </c>
      <c r="C5497" s="4" t="str">
        <f>_xlfn.XLOOKUP(D5497, CategoryMap!A:A, CategoryMap!B:B, "Not found")</f>
        <v>Electronics</v>
      </c>
      <c r="D5497" s="4" t="s">
        <v>56</v>
      </c>
      <c r="E5497" s="4">
        <v>14</v>
      </c>
      <c r="F5497" s="4">
        <v>269.02999999999997</v>
      </c>
      <c r="G5497" s="4">
        <f t="shared" si="170"/>
        <v>3766.4199999999996</v>
      </c>
      <c r="H5497" s="5">
        <v>45156</v>
      </c>
      <c r="I5497" s="5" t="str">
        <f t="shared" si="171"/>
        <v>August</v>
      </c>
      <c r="J5497" s="4" t="s">
        <v>22</v>
      </c>
      <c r="K5497" s="4" t="s">
        <v>41</v>
      </c>
      <c r="L5497" s="4" t="s">
        <v>45</v>
      </c>
    </row>
    <row r="5498" spans="1:12" x14ac:dyDescent="0.25">
      <c r="A5498" s="4" t="s">
        <v>8890</v>
      </c>
      <c r="B5498" s="4" t="s">
        <v>1655</v>
      </c>
      <c r="C5498" s="4" t="str">
        <f>_xlfn.XLOOKUP(D5498, CategoryMap!A:A, CategoryMap!B:B, "Not found")</f>
        <v>Home Appliances</v>
      </c>
      <c r="D5498" s="4" t="s">
        <v>38</v>
      </c>
      <c r="E5498" s="4">
        <v>26</v>
      </c>
      <c r="F5498" s="4">
        <v>315.77999999999997</v>
      </c>
      <c r="G5498" s="4">
        <f t="shared" si="170"/>
        <v>8210.2799999999988</v>
      </c>
      <c r="H5498" s="5">
        <v>44993</v>
      </c>
      <c r="I5498" s="5" t="str">
        <f t="shared" si="171"/>
        <v>March</v>
      </c>
      <c r="J5498" s="4" t="s">
        <v>15</v>
      </c>
      <c r="K5498" s="4" t="s">
        <v>32</v>
      </c>
      <c r="L5498" s="4" t="s">
        <v>35</v>
      </c>
    </row>
    <row r="5499" spans="1:12" x14ac:dyDescent="0.25">
      <c r="A5499" s="4" t="s">
        <v>8891</v>
      </c>
      <c r="B5499" s="4" t="s">
        <v>8892</v>
      </c>
      <c r="C5499" s="4" t="str">
        <f>_xlfn.XLOOKUP(D5499, CategoryMap!A:A, CategoryMap!B:B, "Not found")</f>
        <v>Home Appliances</v>
      </c>
      <c r="D5499" s="4" t="s">
        <v>38</v>
      </c>
      <c r="E5499" s="4">
        <v>28</v>
      </c>
      <c r="F5499" s="4">
        <v>190.45</v>
      </c>
      <c r="G5499" s="4">
        <f t="shared" si="170"/>
        <v>5332.5999999999995</v>
      </c>
      <c r="H5499" s="5">
        <v>45020</v>
      </c>
      <c r="I5499" s="5" t="str">
        <f t="shared" si="171"/>
        <v>April</v>
      </c>
      <c r="J5499" s="4" t="s">
        <v>22</v>
      </c>
      <c r="K5499" s="4" t="s">
        <v>23</v>
      </c>
      <c r="L5499" s="4" t="s">
        <v>77</v>
      </c>
    </row>
    <row r="5500" spans="1:12" x14ac:dyDescent="0.25">
      <c r="A5500" s="4" t="s">
        <v>8893</v>
      </c>
      <c r="B5500" s="4" t="s">
        <v>8894</v>
      </c>
      <c r="C5500" s="4" t="str">
        <f>_xlfn.XLOOKUP(D5500, CategoryMap!A:A, CategoryMap!B:B, "Not found")</f>
        <v>Electronics</v>
      </c>
      <c r="D5500" s="4" t="s">
        <v>56</v>
      </c>
      <c r="E5500" s="4">
        <v>27</v>
      </c>
      <c r="F5500" s="4">
        <v>427.02</v>
      </c>
      <c r="G5500" s="4">
        <f t="shared" si="170"/>
        <v>11529.539999999999</v>
      </c>
      <c r="H5500" s="5">
        <v>45180</v>
      </c>
      <c r="I5500" s="5" t="str">
        <f t="shared" si="171"/>
        <v>September</v>
      </c>
      <c r="J5500" s="4" t="s">
        <v>22</v>
      </c>
      <c r="K5500" s="4" t="s">
        <v>16</v>
      </c>
      <c r="L5500" s="4" t="s">
        <v>77</v>
      </c>
    </row>
    <row r="5501" spans="1:12" x14ac:dyDescent="0.25">
      <c r="A5501" s="4" t="s">
        <v>8895</v>
      </c>
      <c r="B5501" s="4" t="s">
        <v>851</v>
      </c>
      <c r="C5501" s="4" t="str">
        <f>_xlfn.XLOOKUP(D5501, CategoryMap!A:A, CategoryMap!B:B, "Not found")</f>
        <v>Home Appliances</v>
      </c>
      <c r="D5501" s="4" t="s">
        <v>38</v>
      </c>
      <c r="E5501" s="4">
        <v>22</v>
      </c>
      <c r="F5501" s="4">
        <v>241.78</v>
      </c>
      <c r="G5501" s="4">
        <f t="shared" si="170"/>
        <v>5319.16</v>
      </c>
      <c r="H5501" s="5">
        <v>45056</v>
      </c>
      <c r="I5501" s="5" t="str">
        <f t="shared" si="171"/>
        <v>May</v>
      </c>
      <c r="J5501" s="4" t="s">
        <v>28</v>
      </c>
      <c r="K5501" s="4" t="s">
        <v>41</v>
      </c>
      <c r="L5501" s="4" t="s">
        <v>35</v>
      </c>
    </row>
    <row r="5502" spans="1:12" x14ac:dyDescent="0.25">
      <c r="A5502" s="4" t="s">
        <v>8896</v>
      </c>
      <c r="B5502" s="4" t="s">
        <v>8897</v>
      </c>
      <c r="C5502" s="4" t="str">
        <f>_xlfn.XLOOKUP(D5502, CategoryMap!A:A, CategoryMap!B:B, "Not found")</f>
        <v>Books</v>
      </c>
      <c r="D5502" s="4" t="s">
        <v>27</v>
      </c>
      <c r="E5502" s="4">
        <v>38</v>
      </c>
      <c r="F5502" s="4">
        <v>203.03</v>
      </c>
      <c r="G5502" s="4">
        <f t="shared" si="170"/>
        <v>7715.14</v>
      </c>
      <c r="H5502" s="5">
        <v>45270</v>
      </c>
      <c r="I5502" s="5" t="str">
        <f t="shared" si="171"/>
        <v>December</v>
      </c>
      <c r="J5502" s="4" t="s">
        <v>22</v>
      </c>
      <c r="K5502" s="4" t="s">
        <v>16</v>
      </c>
      <c r="L5502" s="4" t="s">
        <v>17</v>
      </c>
    </row>
    <row r="5503" spans="1:12" x14ac:dyDescent="0.25">
      <c r="A5503" s="4" t="s">
        <v>8898</v>
      </c>
      <c r="B5503" s="4" t="s">
        <v>8899</v>
      </c>
      <c r="C5503" s="4" t="str">
        <f>_xlfn.XLOOKUP(D5503, CategoryMap!A:A, CategoryMap!B:B, "Not found")</f>
        <v>Home Appliances</v>
      </c>
      <c r="D5503" s="4" t="s">
        <v>38</v>
      </c>
      <c r="E5503" s="4">
        <v>13</v>
      </c>
      <c r="F5503" s="4">
        <v>222.36</v>
      </c>
      <c r="G5503" s="4">
        <f t="shared" si="170"/>
        <v>2890.6800000000003</v>
      </c>
      <c r="H5503" s="5">
        <v>45196</v>
      </c>
      <c r="I5503" s="5" t="str">
        <f t="shared" si="171"/>
        <v>September</v>
      </c>
      <c r="J5503" s="4" t="s">
        <v>28</v>
      </c>
      <c r="K5503" s="4" t="s">
        <v>41</v>
      </c>
      <c r="L5503" s="4" t="s">
        <v>14371</v>
      </c>
    </row>
    <row r="5504" spans="1:12" x14ac:dyDescent="0.25">
      <c r="A5504" s="4" t="s">
        <v>8900</v>
      </c>
      <c r="B5504" s="4" t="s">
        <v>618</v>
      </c>
      <c r="C5504" s="4" t="str">
        <f>_xlfn.XLOOKUP(D5504, CategoryMap!A:A, CategoryMap!B:B, "Not found")</f>
        <v>Toys</v>
      </c>
      <c r="D5504" s="4" t="s">
        <v>66</v>
      </c>
      <c r="E5504" s="4">
        <v>42</v>
      </c>
      <c r="F5504" s="4">
        <v>28.69</v>
      </c>
      <c r="G5504" s="4">
        <f t="shared" si="170"/>
        <v>1204.98</v>
      </c>
      <c r="H5504" s="5">
        <v>45083</v>
      </c>
      <c r="I5504" s="5" t="str">
        <f t="shared" si="171"/>
        <v>June</v>
      </c>
      <c r="J5504" s="4" t="s">
        <v>22</v>
      </c>
      <c r="K5504" s="4" t="s">
        <v>16</v>
      </c>
      <c r="L5504" s="4" t="s">
        <v>14371</v>
      </c>
    </row>
    <row r="5505" spans="1:12" x14ac:dyDescent="0.25">
      <c r="A5505" s="4" t="s">
        <v>8901</v>
      </c>
      <c r="B5505" s="4" t="s">
        <v>2330</v>
      </c>
      <c r="C5505" s="4" t="str">
        <f>_xlfn.XLOOKUP(D5505, CategoryMap!A:A, CategoryMap!B:B, "Not found")</f>
        <v>Books</v>
      </c>
      <c r="D5505" s="4" t="s">
        <v>27</v>
      </c>
      <c r="E5505" s="4">
        <v>43</v>
      </c>
      <c r="F5505" s="4">
        <v>234.22</v>
      </c>
      <c r="G5505" s="4">
        <f t="shared" si="170"/>
        <v>10071.459999999999</v>
      </c>
      <c r="H5505" s="5">
        <v>45013</v>
      </c>
      <c r="I5505" s="5" t="str">
        <f t="shared" si="171"/>
        <v>March</v>
      </c>
      <c r="J5505" s="4" t="s">
        <v>15</v>
      </c>
      <c r="K5505" s="4" t="s">
        <v>23</v>
      </c>
      <c r="L5505" s="4" t="s">
        <v>14371</v>
      </c>
    </row>
    <row r="5506" spans="1:12" x14ac:dyDescent="0.25">
      <c r="A5506" s="4" t="s">
        <v>8902</v>
      </c>
      <c r="B5506" s="4" t="s">
        <v>6415</v>
      </c>
      <c r="C5506" s="4" t="str">
        <f>_xlfn.XLOOKUP(D5506, CategoryMap!A:A, CategoryMap!B:B, "Not found")</f>
        <v>Toys</v>
      </c>
      <c r="D5506" s="4" t="s">
        <v>66</v>
      </c>
      <c r="E5506" s="4">
        <v>1</v>
      </c>
      <c r="F5506" s="4">
        <v>160.82</v>
      </c>
      <c r="G5506" s="4">
        <f t="shared" ref="G5506:G5569" si="172">E5506*F5506</f>
        <v>160.82</v>
      </c>
      <c r="H5506" s="5">
        <v>45201</v>
      </c>
      <c r="I5506" s="5" t="str">
        <f t="shared" si="171"/>
        <v>October</v>
      </c>
      <c r="J5506" s="4" t="s">
        <v>22</v>
      </c>
      <c r="K5506" s="4" t="s">
        <v>23</v>
      </c>
      <c r="L5506" s="4" t="s">
        <v>17</v>
      </c>
    </row>
    <row r="5507" spans="1:12" x14ac:dyDescent="0.25">
      <c r="A5507" s="4" t="s">
        <v>8903</v>
      </c>
      <c r="B5507" s="4" t="s">
        <v>4752</v>
      </c>
      <c r="C5507" s="4" t="str">
        <f>_xlfn.XLOOKUP(D5507, CategoryMap!A:A, CategoryMap!B:B, "Not found")</f>
        <v>Home Appliances</v>
      </c>
      <c r="D5507" s="4" t="s">
        <v>38</v>
      </c>
      <c r="E5507" s="4">
        <v>23</v>
      </c>
      <c r="F5507" s="4">
        <v>241.91</v>
      </c>
      <c r="G5507" s="4">
        <f t="shared" si="172"/>
        <v>5563.93</v>
      </c>
      <c r="H5507" s="5">
        <v>45051</v>
      </c>
      <c r="I5507" s="5" t="str">
        <f t="shared" ref="I5507:I5570" si="173">TEXT(H5507,"mmmm")</f>
        <v>May</v>
      </c>
      <c r="J5507" s="4" t="s">
        <v>22</v>
      </c>
      <c r="K5507" s="4" t="s">
        <v>16</v>
      </c>
      <c r="L5507" s="4" t="s">
        <v>14371</v>
      </c>
    </row>
    <row r="5508" spans="1:12" x14ac:dyDescent="0.25">
      <c r="A5508" s="4" t="s">
        <v>8904</v>
      </c>
      <c r="B5508" s="4" t="s">
        <v>1181</v>
      </c>
      <c r="C5508" s="4" t="str">
        <f>_xlfn.XLOOKUP(D5508, CategoryMap!A:A, CategoryMap!B:B, "Not found")</f>
        <v>Home Appliances</v>
      </c>
      <c r="D5508" s="4" t="s">
        <v>38</v>
      </c>
      <c r="E5508" s="4">
        <v>17</v>
      </c>
      <c r="F5508" s="4">
        <v>54.57</v>
      </c>
      <c r="G5508" s="4">
        <f t="shared" si="172"/>
        <v>927.69</v>
      </c>
      <c r="H5508" s="5">
        <v>45185</v>
      </c>
      <c r="I5508" s="5" t="str">
        <f t="shared" si="173"/>
        <v>September</v>
      </c>
      <c r="J5508" s="4" t="s">
        <v>28</v>
      </c>
      <c r="K5508" s="4" t="s">
        <v>23</v>
      </c>
      <c r="L5508" s="4" t="s">
        <v>17</v>
      </c>
    </row>
    <row r="5509" spans="1:12" x14ac:dyDescent="0.25">
      <c r="A5509" s="4" t="s">
        <v>8905</v>
      </c>
      <c r="B5509" s="4" t="s">
        <v>2866</v>
      </c>
      <c r="C5509" s="4" t="str">
        <f>_xlfn.XLOOKUP(D5509, CategoryMap!A:A, CategoryMap!B:B, "Not found")</f>
        <v>Home Appliances</v>
      </c>
      <c r="D5509" s="4" t="s">
        <v>38</v>
      </c>
      <c r="E5509" s="4">
        <v>25</v>
      </c>
      <c r="F5509" s="4">
        <v>97.94</v>
      </c>
      <c r="G5509" s="4">
        <f t="shared" si="172"/>
        <v>2448.5</v>
      </c>
      <c r="H5509" s="5">
        <v>45227</v>
      </c>
      <c r="I5509" s="5" t="str">
        <f t="shared" si="173"/>
        <v>October</v>
      </c>
      <c r="J5509" s="4" t="s">
        <v>28</v>
      </c>
      <c r="K5509" s="4" t="s">
        <v>23</v>
      </c>
      <c r="L5509" s="4" t="s">
        <v>14371</v>
      </c>
    </row>
    <row r="5510" spans="1:12" x14ac:dyDescent="0.25">
      <c r="A5510" s="4" t="s">
        <v>8906</v>
      </c>
      <c r="B5510" s="4" t="s">
        <v>2419</v>
      </c>
      <c r="C5510" s="4" t="str">
        <f>_xlfn.XLOOKUP(D5510, CategoryMap!A:A, CategoryMap!B:B, "Not found")</f>
        <v>Electronics</v>
      </c>
      <c r="D5510" s="4" t="s">
        <v>56</v>
      </c>
      <c r="E5510" s="4">
        <v>7</v>
      </c>
      <c r="F5510" s="4">
        <v>329</v>
      </c>
      <c r="G5510" s="4">
        <f t="shared" si="172"/>
        <v>2303</v>
      </c>
      <c r="H5510" s="5">
        <v>45234</v>
      </c>
      <c r="I5510" s="5" t="str">
        <f t="shared" si="173"/>
        <v>November</v>
      </c>
      <c r="J5510" s="4" t="s">
        <v>28</v>
      </c>
      <c r="K5510" s="4" t="s">
        <v>23</v>
      </c>
      <c r="L5510" s="4" t="s">
        <v>17</v>
      </c>
    </row>
    <row r="5511" spans="1:12" x14ac:dyDescent="0.25">
      <c r="A5511" s="4" t="s">
        <v>8907</v>
      </c>
      <c r="B5511" s="4" t="s">
        <v>8908</v>
      </c>
      <c r="C5511" s="4" t="str">
        <f>_xlfn.XLOOKUP(D5511, CategoryMap!A:A, CategoryMap!B:B, "Not found")</f>
        <v>Electronics</v>
      </c>
      <c r="D5511" s="4" t="s">
        <v>21</v>
      </c>
      <c r="E5511" s="4">
        <v>9</v>
      </c>
      <c r="F5511" s="4">
        <v>61.98</v>
      </c>
      <c r="G5511" s="4">
        <f t="shared" si="172"/>
        <v>557.81999999999994</v>
      </c>
      <c r="H5511" s="5">
        <v>44939</v>
      </c>
      <c r="I5511" s="5" t="str">
        <f t="shared" si="173"/>
        <v>January</v>
      </c>
      <c r="J5511" s="4" t="s">
        <v>15</v>
      </c>
      <c r="K5511" s="4" t="s">
        <v>16</v>
      </c>
      <c r="L5511" s="4" t="s">
        <v>45</v>
      </c>
    </row>
    <row r="5512" spans="1:12" x14ac:dyDescent="0.25">
      <c r="A5512" s="4" t="s">
        <v>8909</v>
      </c>
      <c r="B5512" s="4" t="s">
        <v>8910</v>
      </c>
      <c r="C5512" s="4" t="str">
        <f>_xlfn.XLOOKUP(D5512, CategoryMap!A:A, CategoryMap!B:B, "Not found")</f>
        <v>Home Appliances</v>
      </c>
      <c r="D5512" s="4" t="s">
        <v>38</v>
      </c>
      <c r="E5512" s="4">
        <v>8</v>
      </c>
      <c r="F5512" s="4">
        <v>235.1</v>
      </c>
      <c r="G5512" s="4">
        <f t="shared" si="172"/>
        <v>1880.8</v>
      </c>
      <c r="H5512" s="5">
        <v>45110</v>
      </c>
      <c r="I5512" s="5" t="str">
        <f t="shared" si="173"/>
        <v>July</v>
      </c>
      <c r="J5512" s="4" t="s">
        <v>28</v>
      </c>
      <c r="K5512" s="4" t="s">
        <v>16</v>
      </c>
      <c r="L5512" s="4" t="s">
        <v>14371</v>
      </c>
    </row>
    <row r="5513" spans="1:12" x14ac:dyDescent="0.25">
      <c r="A5513" s="4" t="s">
        <v>8911</v>
      </c>
      <c r="B5513" s="4" t="s">
        <v>5148</v>
      </c>
      <c r="C5513" s="4" t="str">
        <f>_xlfn.XLOOKUP(D5513, CategoryMap!A:A, CategoryMap!B:B, "Not found")</f>
        <v>Home Appliances</v>
      </c>
      <c r="D5513" s="4" t="s">
        <v>38</v>
      </c>
      <c r="E5513" s="4">
        <v>39</v>
      </c>
      <c r="F5513" s="4">
        <v>100.56</v>
      </c>
      <c r="G5513" s="4">
        <f t="shared" si="172"/>
        <v>3921.84</v>
      </c>
      <c r="H5513" s="5">
        <v>45103</v>
      </c>
      <c r="I5513" s="5" t="str">
        <f t="shared" si="173"/>
        <v>June</v>
      </c>
      <c r="J5513" s="4" t="s">
        <v>28</v>
      </c>
      <c r="K5513" s="4" t="s">
        <v>41</v>
      </c>
      <c r="L5513" s="4" t="s">
        <v>77</v>
      </c>
    </row>
    <row r="5514" spans="1:12" x14ac:dyDescent="0.25">
      <c r="A5514" s="4" t="s">
        <v>8912</v>
      </c>
      <c r="B5514" s="4" t="s">
        <v>975</v>
      </c>
      <c r="C5514" s="4" t="str">
        <f>_xlfn.XLOOKUP(D5514, CategoryMap!A:A, CategoryMap!B:B, "Not found")</f>
        <v>Electronics</v>
      </c>
      <c r="D5514" s="4" t="s">
        <v>21</v>
      </c>
      <c r="E5514" s="4">
        <v>29</v>
      </c>
      <c r="F5514" s="4">
        <v>157.09</v>
      </c>
      <c r="G5514" s="4">
        <f t="shared" si="172"/>
        <v>4555.6099999999997</v>
      </c>
      <c r="H5514" s="5">
        <v>45101</v>
      </c>
      <c r="I5514" s="5" t="str">
        <f t="shared" si="173"/>
        <v>June</v>
      </c>
      <c r="J5514" s="4" t="s">
        <v>15</v>
      </c>
      <c r="K5514" s="4" t="s">
        <v>32</v>
      </c>
      <c r="L5514" s="4" t="s">
        <v>14371</v>
      </c>
    </row>
    <row r="5515" spans="1:12" x14ac:dyDescent="0.25">
      <c r="A5515" s="4" t="s">
        <v>8913</v>
      </c>
      <c r="B5515" s="4" t="s">
        <v>8914</v>
      </c>
      <c r="C5515" s="4" t="str">
        <f>_xlfn.XLOOKUP(D5515, CategoryMap!A:A, CategoryMap!B:B, "Not found")</f>
        <v>Books</v>
      </c>
      <c r="D5515" s="4" t="s">
        <v>44</v>
      </c>
      <c r="E5515" s="4">
        <v>38</v>
      </c>
      <c r="F5515" s="4">
        <v>160.13</v>
      </c>
      <c r="G5515" s="4">
        <f t="shared" si="172"/>
        <v>6084.94</v>
      </c>
      <c r="H5515" s="5">
        <v>45133</v>
      </c>
      <c r="I5515" s="5" t="str">
        <f t="shared" si="173"/>
        <v>July</v>
      </c>
      <c r="J5515" s="4" t="s">
        <v>28</v>
      </c>
      <c r="K5515" s="4" t="s">
        <v>41</v>
      </c>
      <c r="L5515" s="4" t="s">
        <v>45</v>
      </c>
    </row>
    <row r="5516" spans="1:12" x14ac:dyDescent="0.25">
      <c r="A5516" s="4" t="s">
        <v>8915</v>
      </c>
      <c r="B5516" s="4" t="s">
        <v>2719</v>
      </c>
      <c r="C5516" s="4" t="str">
        <f>_xlfn.XLOOKUP(D5516, CategoryMap!A:A, CategoryMap!B:B, "Not found")</f>
        <v>Electronics</v>
      </c>
      <c r="D5516" s="4" t="s">
        <v>56</v>
      </c>
      <c r="E5516" s="4">
        <v>32</v>
      </c>
      <c r="F5516" s="4">
        <v>315.5</v>
      </c>
      <c r="G5516" s="4">
        <f t="shared" si="172"/>
        <v>10096</v>
      </c>
      <c r="H5516" s="5">
        <v>45248</v>
      </c>
      <c r="I5516" s="5" t="str">
        <f t="shared" si="173"/>
        <v>November</v>
      </c>
      <c r="J5516" s="4" t="s">
        <v>28</v>
      </c>
      <c r="K5516" s="4" t="s">
        <v>16</v>
      </c>
      <c r="L5516" s="4" t="s">
        <v>35</v>
      </c>
    </row>
    <row r="5517" spans="1:12" x14ac:dyDescent="0.25">
      <c r="A5517" s="4" t="s">
        <v>8916</v>
      </c>
      <c r="B5517" s="4" t="s">
        <v>2244</v>
      </c>
      <c r="C5517" s="4" t="str">
        <f>_xlfn.XLOOKUP(D5517, CategoryMap!A:A, CategoryMap!B:B, "Not found")</f>
        <v>Books</v>
      </c>
      <c r="D5517" s="4" t="s">
        <v>44</v>
      </c>
      <c r="E5517" s="4">
        <v>48</v>
      </c>
      <c r="F5517" s="4">
        <v>328.9</v>
      </c>
      <c r="G5517" s="4">
        <f t="shared" si="172"/>
        <v>15787.199999999999</v>
      </c>
      <c r="H5517" s="5">
        <v>45104</v>
      </c>
      <c r="I5517" s="5" t="str">
        <f t="shared" si="173"/>
        <v>June</v>
      </c>
      <c r="J5517" s="4" t="s">
        <v>15</v>
      </c>
      <c r="K5517" s="4" t="s">
        <v>23</v>
      </c>
      <c r="L5517" s="4" t="s">
        <v>45</v>
      </c>
    </row>
    <row r="5518" spans="1:12" x14ac:dyDescent="0.25">
      <c r="A5518" s="4" t="s">
        <v>8917</v>
      </c>
      <c r="B5518" s="4" t="s">
        <v>8918</v>
      </c>
      <c r="C5518" s="4" t="str">
        <f>_xlfn.XLOOKUP(D5518, CategoryMap!A:A, CategoryMap!B:B, "Not found")</f>
        <v>Toys</v>
      </c>
      <c r="D5518" s="4" t="s">
        <v>66</v>
      </c>
      <c r="E5518" s="4">
        <v>12</v>
      </c>
      <c r="F5518" s="4">
        <v>441.88</v>
      </c>
      <c r="G5518" s="4">
        <f t="shared" si="172"/>
        <v>5302.5599999999995</v>
      </c>
      <c r="H5518" s="5">
        <v>44964</v>
      </c>
      <c r="I5518" s="5" t="str">
        <f t="shared" si="173"/>
        <v>February</v>
      </c>
      <c r="J5518" s="4" t="s">
        <v>22</v>
      </c>
      <c r="K5518" s="4" t="s">
        <v>23</v>
      </c>
      <c r="L5518" s="4" t="s">
        <v>14371</v>
      </c>
    </row>
    <row r="5519" spans="1:12" x14ac:dyDescent="0.25">
      <c r="A5519" s="4" t="s">
        <v>8919</v>
      </c>
      <c r="B5519" s="4" t="s">
        <v>6354</v>
      </c>
      <c r="C5519" s="4" t="str">
        <f>_xlfn.XLOOKUP(D5519, CategoryMap!A:A, CategoryMap!B:B, "Not found")</f>
        <v>Books</v>
      </c>
      <c r="D5519" s="4" t="s">
        <v>27</v>
      </c>
      <c r="E5519" s="4">
        <v>28</v>
      </c>
      <c r="F5519" s="4">
        <v>244.12</v>
      </c>
      <c r="G5519" s="4">
        <f t="shared" si="172"/>
        <v>6835.3600000000006</v>
      </c>
      <c r="H5519" s="5">
        <v>45060</v>
      </c>
      <c r="I5519" s="5" t="str">
        <f t="shared" si="173"/>
        <v>May</v>
      </c>
      <c r="J5519" s="4" t="s">
        <v>22</v>
      </c>
      <c r="K5519" s="4" t="s">
        <v>32</v>
      </c>
      <c r="L5519" s="4" t="s">
        <v>45</v>
      </c>
    </row>
    <row r="5520" spans="1:12" x14ac:dyDescent="0.25">
      <c r="A5520" s="4" t="s">
        <v>8920</v>
      </c>
      <c r="B5520" s="4" t="s">
        <v>2429</v>
      </c>
      <c r="C5520" s="4" t="str">
        <f>_xlfn.XLOOKUP(D5520, CategoryMap!A:A, CategoryMap!B:B, "Not found")</f>
        <v>Clothing</v>
      </c>
      <c r="D5520" s="4" t="s">
        <v>14</v>
      </c>
      <c r="E5520" s="4">
        <v>43</v>
      </c>
      <c r="F5520" s="4">
        <v>287.39</v>
      </c>
      <c r="G5520" s="4">
        <f t="shared" si="172"/>
        <v>12357.769999999999</v>
      </c>
      <c r="H5520" s="5">
        <v>45195</v>
      </c>
      <c r="I5520" s="5" t="str">
        <f t="shared" si="173"/>
        <v>September</v>
      </c>
      <c r="J5520" s="4" t="s">
        <v>28</v>
      </c>
      <c r="K5520" s="4" t="s">
        <v>41</v>
      </c>
      <c r="L5520" s="4" t="s">
        <v>17</v>
      </c>
    </row>
    <row r="5521" spans="1:12" x14ac:dyDescent="0.25">
      <c r="A5521" s="4" t="s">
        <v>8921</v>
      </c>
      <c r="B5521" s="4" t="s">
        <v>3558</v>
      </c>
      <c r="C5521" s="4" t="str">
        <f>_xlfn.XLOOKUP(D5521, CategoryMap!A:A, CategoryMap!B:B, "Not found")</f>
        <v>Home Appliances</v>
      </c>
      <c r="D5521" s="4" t="s">
        <v>38</v>
      </c>
      <c r="E5521" s="4">
        <v>30</v>
      </c>
      <c r="F5521" s="4">
        <v>108.81</v>
      </c>
      <c r="G5521" s="4">
        <f t="shared" si="172"/>
        <v>3264.3</v>
      </c>
      <c r="H5521" s="5">
        <v>45085</v>
      </c>
      <c r="I5521" s="5" t="str">
        <f t="shared" si="173"/>
        <v>June</v>
      </c>
      <c r="J5521" s="4" t="s">
        <v>28</v>
      </c>
      <c r="K5521" s="4" t="s">
        <v>32</v>
      </c>
      <c r="L5521" s="4" t="s">
        <v>14371</v>
      </c>
    </row>
    <row r="5522" spans="1:12" x14ac:dyDescent="0.25">
      <c r="A5522" s="4" t="s">
        <v>8922</v>
      </c>
      <c r="B5522" s="4" t="s">
        <v>4439</v>
      </c>
      <c r="C5522" s="4" t="str">
        <f>_xlfn.XLOOKUP(D5522, CategoryMap!A:A, CategoryMap!B:B, "Not found")</f>
        <v>Toys</v>
      </c>
      <c r="D5522" s="4" t="s">
        <v>66</v>
      </c>
      <c r="E5522" s="4">
        <v>18</v>
      </c>
      <c r="F5522" s="4">
        <v>37.68</v>
      </c>
      <c r="G5522" s="4">
        <f t="shared" si="172"/>
        <v>678.24</v>
      </c>
      <c r="H5522" s="5">
        <v>45240</v>
      </c>
      <c r="I5522" s="5" t="str">
        <f t="shared" si="173"/>
        <v>November</v>
      </c>
      <c r="J5522" s="4" t="s">
        <v>28</v>
      </c>
      <c r="K5522" s="4" t="s">
        <v>16</v>
      </c>
      <c r="L5522" s="4" t="s">
        <v>77</v>
      </c>
    </row>
    <row r="5523" spans="1:12" x14ac:dyDescent="0.25">
      <c r="A5523" s="4" t="s">
        <v>8923</v>
      </c>
      <c r="B5523" s="4" t="s">
        <v>8924</v>
      </c>
      <c r="C5523" s="4" t="str">
        <f>_xlfn.XLOOKUP(D5523, CategoryMap!A:A, CategoryMap!B:B, "Not found")</f>
        <v>Electronics</v>
      </c>
      <c r="D5523" s="4" t="s">
        <v>21</v>
      </c>
      <c r="E5523" s="4">
        <v>20</v>
      </c>
      <c r="F5523" s="4">
        <v>191.77</v>
      </c>
      <c r="G5523" s="4">
        <f t="shared" si="172"/>
        <v>3835.4</v>
      </c>
      <c r="H5523" s="5">
        <v>44983</v>
      </c>
      <c r="I5523" s="5" t="str">
        <f t="shared" si="173"/>
        <v>February</v>
      </c>
      <c r="J5523" s="4" t="s">
        <v>28</v>
      </c>
      <c r="K5523" s="4" t="s">
        <v>41</v>
      </c>
      <c r="L5523" s="4" t="s">
        <v>35</v>
      </c>
    </row>
    <row r="5524" spans="1:12" x14ac:dyDescent="0.25">
      <c r="A5524" s="4" t="s">
        <v>8925</v>
      </c>
      <c r="B5524" s="4" t="s">
        <v>8394</v>
      </c>
      <c r="C5524" s="4" t="str">
        <f>_xlfn.XLOOKUP(D5524, CategoryMap!A:A, CategoryMap!B:B, "Not found")</f>
        <v>Books</v>
      </c>
      <c r="D5524" s="4" t="s">
        <v>27</v>
      </c>
      <c r="E5524" s="4">
        <v>20</v>
      </c>
      <c r="F5524" s="4">
        <v>294.76</v>
      </c>
      <c r="G5524" s="4">
        <f t="shared" si="172"/>
        <v>5895.2</v>
      </c>
      <c r="H5524" s="5">
        <v>44962</v>
      </c>
      <c r="I5524" s="5" t="str">
        <f t="shared" si="173"/>
        <v>February</v>
      </c>
      <c r="J5524" s="4" t="s">
        <v>22</v>
      </c>
      <c r="K5524" s="4" t="s">
        <v>16</v>
      </c>
      <c r="L5524" s="4" t="s">
        <v>45</v>
      </c>
    </row>
    <row r="5525" spans="1:12" x14ac:dyDescent="0.25">
      <c r="A5525" s="4" t="s">
        <v>8926</v>
      </c>
      <c r="B5525" s="4" t="s">
        <v>7284</v>
      </c>
      <c r="C5525" s="4" t="str">
        <f>_xlfn.XLOOKUP(D5525, CategoryMap!A:A, CategoryMap!B:B, "Not found")</f>
        <v>Books</v>
      </c>
      <c r="D5525" s="4" t="s">
        <v>27</v>
      </c>
      <c r="E5525" s="4">
        <v>18</v>
      </c>
      <c r="F5525" s="4">
        <v>443.61</v>
      </c>
      <c r="G5525" s="4">
        <f t="shared" si="172"/>
        <v>7984.9800000000005</v>
      </c>
      <c r="H5525" s="5">
        <v>45271</v>
      </c>
      <c r="I5525" s="5" t="str">
        <f t="shared" si="173"/>
        <v>December</v>
      </c>
      <c r="J5525" s="4" t="s">
        <v>15</v>
      </c>
      <c r="K5525" s="4" t="s">
        <v>16</v>
      </c>
      <c r="L5525" s="4" t="s">
        <v>14371</v>
      </c>
    </row>
    <row r="5526" spans="1:12" x14ac:dyDescent="0.25">
      <c r="A5526" s="4" t="s">
        <v>8927</v>
      </c>
      <c r="B5526" s="4" t="s">
        <v>109</v>
      </c>
      <c r="C5526" s="4" t="str">
        <f>_xlfn.XLOOKUP(D5526, CategoryMap!A:A, CategoryMap!B:B, "Not found")</f>
        <v>Books</v>
      </c>
      <c r="D5526" s="4" t="s">
        <v>44</v>
      </c>
      <c r="E5526" s="4">
        <v>4</v>
      </c>
      <c r="F5526" s="4">
        <v>438.72</v>
      </c>
      <c r="G5526" s="4">
        <f t="shared" si="172"/>
        <v>1754.88</v>
      </c>
      <c r="H5526" s="5">
        <v>45020</v>
      </c>
      <c r="I5526" s="5" t="str">
        <f t="shared" si="173"/>
        <v>April</v>
      </c>
      <c r="J5526" s="4" t="s">
        <v>28</v>
      </c>
      <c r="K5526" s="4" t="s">
        <v>16</v>
      </c>
      <c r="L5526" s="4" t="s">
        <v>77</v>
      </c>
    </row>
    <row r="5527" spans="1:12" x14ac:dyDescent="0.25">
      <c r="A5527" s="4" t="s">
        <v>8928</v>
      </c>
      <c r="B5527" s="4" t="s">
        <v>5347</v>
      </c>
      <c r="C5527" s="4" t="str">
        <f>_xlfn.XLOOKUP(D5527, CategoryMap!A:A, CategoryMap!B:B, "Not found")</f>
        <v>Home Appliances</v>
      </c>
      <c r="D5527" s="4" t="s">
        <v>38</v>
      </c>
      <c r="E5527" s="4">
        <v>47</v>
      </c>
      <c r="F5527" s="4">
        <v>484.32</v>
      </c>
      <c r="G5527" s="4">
        <f t="shared" si="172"/>
        <v>22763.040000000001</v>
      </c>
      <c r="H5527" s="5">
        <v>44989</v>
      </c>
      <c r="I5527" s="5" t="str">
        <f t="shared" si="173"/>
        <v>March</v>
      </c>
      <c r="J5527" s="4" t="s">
        <v>28</v>
      </c>
      <c r="K5527" s="4" t="s">
        <v>16</v>
      </c>
      <c r="L5527" s="4" t="s">
        <v>14371</v>
      </c>
    </row>
    <row r="5528" spans="1:12" x14ac:dyDescent="0.25">
      <c r="A5528" s="4" t="s">
        <v>8929</v>
      </c>
      <c r="B5528" s="4" t="s">
        <v>8930</v>
      </c>
      <c r="C5528" s="4" t="str">
        <f>_xlfn.XLOOKUP(D5528, CategoryMap!A:A, CategoryMap!B:B, "Not found")</f>
        <v>Toys</v>
      </c>
      <c r="D5528" s="4" t="s">
        <v>66</v>
      </c>
      <c r="E5528" s="4">
        <v>39</v>
      </c>
      <c r="F5528" s="4">
        <v>160.74</v>
      </c>
      <c r="G5528" s="4">
        <f t="shared" si="172"/>
        <v>6268.8600000000006</v>
      </c>
      <c r="H5528" s="5">
        <v>45205</v>
      </c>
      <c r="I5528" s="5" t="str">
        <f t="shared" si="173"/>
        <v>October</v>
      </c>
      <c r="J5528" s="4" t="s">
        <v>22</v>
      </c>
      <c r="K5528" s="4" t="s">
        <v>41</v>
      </c>
      <c r="L5528" s="4" t="s">
        <v>45</v>
      </c>
    </row>
    <row r="5529" spans="1:12" x14ac:dyDescent="0.25">
      <c r="A5529" s="4" t="s">
        <v>8931</v>
      </c>
      <c r="B5529" s="4" t="s">
        <v>8932</v>
      </c>
      <c r="C5529" s="4" t="str">
        <f>_xlfn.XLOOKUP(D5529, CategoryMap!A:A, CategoryMap!B:B, "Not found")</f>
        <v>Clothing</v>
      </c>
      <c r="D5529" s="4" t="s">
        <v>14</v>
      </c>
      <c r="E5529" s="4">
        <v>12</v>
      </c>
      <c r="F5529" s="4">
        <v>51.1</v>
      </c>
      <c r="G5529" s="4">
        <f t="shared" si="172"/>
        <v>613.20000000000005</v>
      </c>
      <c r="H5529" s="5">
        <v>45007</v>
      </c>
      <c r="I5529" s="5" t="str">
        <f t="shared" si="173"/>
        <v>March</v>
      </c>
      <c r="J5529" s="4" t="s">
        <v>15</v>
      </c>
      <c r="K5529" s="4" t="s">
        <v>16</v>
      </c>
      <c r="L5529" s="4" t="s">
        <v>45</v>
      </c>
    </row>
    <row r="5530" spans="1:12" x14ac:dyDescent="0.25">
      <c r="A5530" s="4" t="s">
        <v>8933</v>
      </c>
      <c r="B5530" s="4" t="s">
        <v>8934</v>
      </c>
      <c r="C5530" s="4" t="str">
        <f>_xlfn.XLOOKUP(D5530, CategoryMap!A:A, CategoryMap!B:B, "Not found")</f>
        <v>Books</v>
      </c>
      <c r="D5530" s="4" t="s">
        <v>44</v>
      </c>
      <c r="E5530" s="4">
        <v>22</v>
      </c>
      <c r="F5530" s="4">
        <v>80.52</v>
      </c>
      <c r="G5530" s="4">
        <f t="shared" si="172"/>
        <v>1771.4399999999998</v>
      </c>
      <c r="H5530" s="5">
        <v>45185</v>
      </c>
      <c r="I5530" s="5" t="str">
        <f t="shared" si="173"/>
        <v>September</v>
      </c>
      <c r="J5530" s="4" t="s">
        <v>22</v>
      </c>
      <c r="K5530" s="4" t="s">
        <v>32</v>
      </c>
      <c r="L5530" s="4" t="s">
        <v>35</v>
      </c>
    </row>
    <row r="5531" spans="1:12" x14ac:dyDescent="0.25">
      <c r="A5531" s="4" t="s">
        <v>8935</v>
      </c>
      <c r="B5531" s="4" t="s">
        <v>5118</v>
      </c>
      <c r="C5531" s="4" t="str">
        <f>_xlfn.XLOOKUP(D5531, CategoryMap!A:A, CategoryMap!B:B, "Not found")</f>
        <v>Books</v>
      </c>
      <c r="D5531" s="4" t="s">
        <v>27</v>
      </c>
      <c r="E5531" s="4">
        <v>27</v>
      </c>
      <c r="F5531" s="4">
        <v>285.48</v>
      </c>
      <c r="G5531" s="4">
        <f t="shared" si="172"/>
        <v>7707.9600000000009</v>
      </c>
      <c r="H5531" s="5">
        <v>45069</v>
      </c>
      <c r="I5531" s="5" t="str">
        <f t="shared" si="173"/>
        <v>May</v>
      </c>
      <c r="J5531" s="4" t="s">
        <v>15</v>
      </c>
      <c r="K5531" s="4" t="s">
        <v>32</v>
      </c>
      <c r="L5531" s="4" t="s">
        <v>14371</v>
      </c>
    </row>
    <row r="5532" spans="1:12" x14ac:dyDescent="0.25">
      <c r="A5532" s="4" t="s">
        <v>8936</v>
      </c>
      <c r="B5532" s="4" t="s">
        <v>8937</v>
      </c>
      <c r="C5532" s="4" t="str">
        <f>_xlfn.XLOOKUP(D5532, CategoryMap!A:A, CategoryMap!B:B, "Not found")</f>
        <v>Books</v>
      </c>
      <c r="D5532" s="4" t="s">
        <v>44</v>
      </c>
      <c r="E5532" s="4">
        <v>4</v>
      </c>
      <c r="F5532" s="4">
        <v>444.66</v>
      </c>
      <c r="G5532" s="4">
        <f t="shared" si="172"/>
        <v>1778.64</v>
      </c>
      <c r="H5532" s="5">
        <v>45027</v>
      </c>
      <c r="I5532" s="5" t="str">
        <f t="shared" si="173"/>
        <v>April</v>
      </c>
      <c r="J5532" s="4" t="s">
        <v>15</v>
      </c>
      <c r="K5532" s="4" t="s">
        <v>41</v>
      </c>
      <c r="L5532" s="4" t="s">
        <v>77</v>
      </c>
    </row>
    <row r="5533" spans="1:12" x14ac:dyDescent="0.25">
      <c r="A5533" s="4" t="s">
        <v>8938</v>
      </c>
      <c r="B5533" s="4" t="s">
        <v>5365</v>
      </c>
      <c r="C5533" s="4" t="str">
        <f>_xlfn.XLOOKUP(D5533, CategoryMap!A:A, CategoryMap!B:B, "Not found")</f>
        <v>Clothing</v>
      </c>
      <c r="D5533" s="4" t="s">
        <v>14</v>
      </c>
      <c r="E5533" s="4">
        <v>6</v>
      </c>
      <c r="F5533" s="4">
        <v>402.34</v>
      </c>
      <c r="G5533" s="4">
        <f t="shared" si="172"/>
        <v>2414.04</v>
      </c>
      <c r="H5533" s="5">
        <v>45279</v>
      </c>
      <c r="I5533" s="5" t="str">
        <f t="shared" si="173"/>
        <v>December</v>
      </c>
      <c r="J5533" s="4" t="s">
        <v>28</v>
      </c>
      <c r="K5533" s="4" t="s">
        <v>32</v>
      </c>
      <c r="L5533" s="4" t="s">
        <v>77</v>
      </c>
    </row>
    <row r="5534" spans="1:12" x14ac:dyDescent="0.25">
      <c r="A5534" s="4" t="s">
        <v>8939</v>
      </c>
      <c r="B5534" s="4" t="s">
        <v>8094</v>
      </c>
      <c r="C5534" s="4" t="str">
        <f>_xlfn.XLOOKUP(D5534, CategoryMap!A:A, CategoryMap!B:B, "Not found")</f>
        <v>Books</v>
      </c>
      <c r="D5534" s="4" t="s">
        <v>44</v>
      </c>
      <c r="E5534" s="4">
        <v>1</v>
      </c>
      <c r="F5534" s="4">
        <v>139.07</v>
      </c>
      <c r="G5534" s="4">
        <f t="shared" si="172"/>
        <v>139.07</v>
      </c>
      <c r="H5534" s="5">
        <v>45003</v>
      </c>
      <c r="I5534" s="5" t="str">
        <f t="shared" si="173"/>
        <v>March</v>
      </c>
      <c r="J5534" s="4" t="s">
        <v>22</v>
      </c>
      <c r="K5534" s="4" t="s">
        <v>32</v>
      </c>
      <c r="L5534" s="4" t="s">
        <v>45</v>
      </c>
    </row>
    <row r="5535" spans="1:12" x14ac:dyDescent="0.25">
      <c r="A5535" s="4" t="s">
        <v>8940</v>
      </c>
      <c r="B5535" s="4" t="s">
        <v>4240</v>
      </c>
      <c r="C5535" s="4" t="str">
        <f>_xlfn.XLOOKUP(D5535, CategoryMap!A:A, CategoryMap!B:B, "Not found")</f>
        <v>Toys</v>
      </c>
      <c r="D5535" s="4" t="s">
        <v>66</v>
      </c>
      <c r="E5535" s="4">
        <v>44</v>
      </c>
      <c r="F5535" s="4">
        <v>33.72</v>
      </c>
      <c r="G5535" s="4">
        <f t="shared" si="172"/>
        <v>1483.6799999999998</v>
      </c>
      <c r="H5535" s="5">
        <v>45006</v>
      </c>
      <c r="I5535" s="5" t="str">
        <f t="shared" si="173"/>
        <v>March</v>
      </c>
      <c r="J5535" s="4" t="s">
        <v>28</v>
      </c>
      <c r="K5535" s="4" t="s">
        <v>23</v>
      </c>
      <c r="L5535" s="4" t="s">
        <v>77</v>
      </c>
    </row>
    <row r="5536" spans="1:12" x14ac:dyDescent="0.25">
      <c r="A5536" s="4" t="s">
        <v>8941</v>
      </c>
      <c r="B5536" s="4" t="s">
        <v>626</v>
      </c>
      <c r="C5536" s="4" t="str">
        <f>_xlfn.XLOOKUP(D5536, CategoryMap!A:A, CategoryMap!B:B, "Not found")</f>
        <v>Books</v>
      </c>
      <c r="D5536" s="4" t="s">
        <v>27</v>
      </c>
      <c r="E5536" s="4">
        <v>31</v>
      </c>
      <c r="F5536" s="4">
        <v>179.96</v>
      </c>
      <c r="G5536" s="4">
        <f t="shared" si="172"/>
        <v>5578.76</v>
      </c>
      <c r="H5536" s="5">
        <v>45100</v>
      </c>
      <c r="I5536" s="5" t="str">
        <f t="shared" si="173"/>
        <v>June</v>
      </c>
      <c r="J5536" s="4" t="s">
        <v>22</v>
      </c>
      <c r="K5536" s="4" t="s">
        <v>16</v>
      </c>
      <c r="L5536" s="4" t="s">
        <v>45</v>
      </c>
    </row>
    <row r="5537" spans="1:12" x14ac:dyDescent="0.25">
      <c r="A5537" s="4" t="s">
        <v>8942</v>
      </c>
      <c r="B5537" s="4" t="s">
        <v>8943</v>
      </c>
      <c r="C5537" s="4" t="str">
        <f>_xlfn.XLOOKUP(D5537, CategoryMap!A:A, CategoryMap!B:B, "Not found")</f>
        <v>Books</v>
      </c>
      <c r="D5537" s="4" t="s">
        <v>27</v>
      </c>
      <c r="E5537" s="4">
        <v>22</v>
      </c>
      <c r="F5537" s="4">
        <v>323.04000000000002</v>
      </c>
      <c r="G5537" s="4">
        <f t="shared" si="172"/>
        <v>7106.88</v>
      </c>
      <c r="H5537" s="5">
        <v>45256</v>
      </c>
      <c r="I5537" s="5" t="str">
        <f t="shared" si="173"/>
        <v>November</v>
      </c>
      <c r="J5537" s="4" t="s">
        <v>15</v>
      </c>
      <c r="K5537" s="4" t="s">
        <v>23</v>
      </c>
      <c r="L5537" s="4" t="s">
        <v>14371</v>
      </c>
    </row>
    <row r="5538" spans="1:12" x14ac:dyDescent="0.25">
      <c r="A5538" s="4" t="s">
        <v>8944</v>
      </c>
      <c r="B5538" s="4" t="s">
        <v>8536</v>
      </c>
      <c r="C5538" s="4" t="str">
        <f>_xlfn.XLOOKUP(D5538, CategoryMap!A:A, CategoryMap!B:B, "Not found")</f>
        <v>Toys</v>
      </c>
      <c r="D5538" s="4" t="s">
        <v>66</v>
      </c>
      <c r="E5538" s="4">
        <v>34</v>
      </c>
      <c r="F5538" s="4">
        <v>308.07</v>
      </c>
      <c r="G5538" s="4">
        <f t="shared" si="172"/>
        <v>10474.379999999999</v>
      </c>
      <c r="H5538" s="5">
        <v>45116</v>
      </c>
      <c r="I5538" s="5" t="str">
        <f t="shared" si="173"/>
        <v>July</v>
      </c>
      <c r="J5538" s="4" t="s">
        <v>22</v>
      </c>
      <c r="K5538" s="4" t="s">
        <v>16</v>
      </c>
      <c r="L5538" s="4" t="s">
        <v>45</v>
      </c>
    </row>
    <row r="5539" spans="1:12" x14ac:dyDescent="0.25">
      <c r="A5539" s="4" t="s">
        <v>8945</v>
      </c>
      <c r="B5539" s="4" t="s">
        <v>1789</v>
      </c>
      <c r="C5539" s="4" t="str">
        <f>_xlfn.XLOOKUP(D5539, CategoryMap!A:A, CategoryMap!B:B, "Not found")</f>
        <v>Electronics</v>
      </c>
      <c r="D5539" s="4" t="s">
        <v>56</v>
      </c>
      <c r="E5539" s="4">
        <v>7</v>
      </c>
      <c r="F5539" s="4">
        <v>210.83</v>
      </c>
      <c r="G5539" s="4">
        <f t="shared" si="172"/>
        <v>1475.8100000000002</v>
      </c>
      <c r="H5539" s="5">
        <v>45057</v>
      </c>
      <c r="I5539" s="5" t="str">
        <f t="shared" si="173"/>
        <v>May</v>
      </c>
      <c r="J5539" s="4" t="s">
        <v>22</v>
      </c>
      <c r="K5539" s="4" t="s">
        <v>16</v>
      </c>
      <c r="L5539" s="4" t="s">
        <v>77</v>
      </c>
    </row>
    <row r="5540" spans="1:12" x14ac:dyDescent="0.25">
      <c r="A5540" s="4" t="s">
        <v>8946</v>
      </c>
      <c r="B5540" s="4" t="s">
        <v>6751</v>
      </c>
      <c r="C5540" s="4" t="str">
        <f>_xlfn.XLOOKUP(D5540, CategoryMap!A:A, CategoryMap!B:B, "Not found")</f>
        <v>Electronics</v>
      </c>
      <c r="D5540" s="4" t="s">
        <v>21</v>
      </c>
      <c r="E5540" s="4">
        <v>19</v>
      </c>
      <c r="F5540" s="4">
        <v>47.42</v>
      </c>
      <c r="G5540" s="4">
        <f t="shared" si="172"/>
        <v>900.98</v>
      </c>
      <c r="H5540" s="5">
        <v>45056</v>
      </c>
      <c r="I5540" s="5" t="str">
        <f t="shared" si="173"/>
        <v>May</v>
      </c>
      <c r="J5540" s="4" t="s">
        <v>22</v>
      </c>
      <c r="K5540" s="4" t="s">
        <v>32</v>
      </c>
      <c r="L5540" s="4" t="s">
        <v>17</v>
      </c>
    </row>
    <row r="5541" spans="1:12" x14ac:dyDescent="0.25">
      <c r="A5541" s="4" t="s">
        <v>8947</v>
      </c>
      <c r="B5541" s="4" t="s">
        <v>8948</v>
      </c>
      <c r="C5541" s="4" t="str">
        <f>_xlfn.XLOOKUP(D5541, CategoryMap!A:A, CategoryMap!B:B, "Not found")</f>
        <v>Books</v>
      </c>
      <c r="D5541" s="4" t="s">
        <v>27</v>
      </c>
      <c r="E5541" s="4">
        <v>22</v>
      </c>
      <c r="F5541" s="4">
        <v>182.42</v>
      </c>
      <c r="G5541" s="4">
        <f t="shared" si="172"/>
        <v>4013.24</v>
      </c>
      <c r="H5541" s="5">
        <v>45193</v>
      </c>
      <c r="I5541" s="5" t="str">
        <f t="shared" si="173"/>
        <v>September</v>
      </c>
      <c r="J5541" s="4" t="s">
        <v>22</v>
      </c>
      <c r="K5541" s="4" t="s">
        <v>16</v>
      </c>
      <c r="L5541" s="4" t="s">
        <v>35</v>
      </c>
    </row>
    <row r="5542" spans="1:12" x14ac:dyDescent="0.25">
      <c r="A5542" s="4" t="s">
        <v>8949</v>
      </c>
      <c r="B5542" s="4" t="s">
        <v>6800</v>
      </c>
      <c r="C5542" s="4" t="str">
        <f>_xlfn.XLOOKUP(D5542, CategoryMap!A:A, CategoryMap!B:B, "Not found")</f>
        <v>Clothing</v>
      </c>
      <c r="D5542" s="4" t="s">
        <v>14</v>
      </c>
      <c r="E5542" s="4">
        <v>33</v>
      </c>
      <c r="F5542" s="4">
        <v>130.91999999999999</v>
      </c>
      <c r="G5542" s="4">
        <f t="shared" si="172"/>
        <v>4320.3599999999997</v>
      </c>
      <c r="H5542" s="5">
        <v>45009</v>
      </c>
      <c r="I5542" s="5" t="str">
        <f t="shared" si="173"/>
        <v>March</v>
      </c>
      <c r="J5542" s="4" t="s">
        <v>15</v>
      </c>
      <c r="K5542" s="4" t="s">
        <v>23</v>
      </c>
      <c r="L5542" s="4" t="s">
        <v>35</v>
      </c>
    </row>
    <row r="5543" spans="1:12" x14ac:dyDescent="0.25">
      <c r="A5543" s="4" t="s">
        <v>8950</v>
      </c>
      <c r="B5543" s="4" t="s">
        <v>8282</v>
      </c>
      <c r="C5543" s="4" t="str">
        <f>_xlfn.XLOOKUP(D5543, CategoryMap!A:A, CategoryMap!B:B, "Not found")</f>
        <v>Electronics</v>
      </c>
      <c r="D5543" s="4" t="s">
        <v>56</v>
      </c>
      <c r="E5543" s="4">
        <v>17</v>
      </c>
      <c r="F5543" s="4">
        <v>137.59</v>
      </c>
      <c r="G5543" s="4">
        <f t="shared" si="172"/>
        <v>2339.0300000000002</v>
      </c>
      <c r="H5543" s="5">
        <v>45150</v>
      </c>
      <c r="I5543" s="5" t="str">
        <f t="shared" si="173"/>
        <v>August</v>
      </c>
      <c r="J5543" s="4" t="s">
        <v>15</v>
      </c>
      <c r="K5543" s="4" t="s">
        <v>41</v>
      </c>
      <c r="L5543" s="4" t="s">
        <v>17</v>
      </c>
    </row>
    <row r="5544" spans="1:12" x14ac:dyDescent="0.25">
      <c r="A5544" s="4" t="s">
        <v>8951</v>
      </c>
      <c r="B5544" s="4" t="s">
        <v>1113</v>
      </c>
      <c r="C5544" s="4" t="str">
        <f>_xlfn.XLOOKUP(D5544, CategoryMap!A:A, CategoryMap!B:B, "Not found")</f>
        <v>Books</v>
      </c>
      <c r="D5544" s="4" t="s">
        <v>27</v>
      </c>
      <c r="E5544" s="4">
        <v>2</v>
      </c>
      <c r="F5544" s="4">
        <v>16.48</v>
      </c>
      <c r="G5544" s="4">
        <f t="shared" si="172"/>
        <v>32.96</v>
      </c>
      <c r="H5544" s="5">
        <v>44940</v>
      </c>
      <c r="I5544" s="5" t="str">
        <f t="shared" si="173"/>
        <v>January</v>
      </c>
      <c r="J5544" s="4" t="s">
        <v>28</v>
      </c>
      <c r="K5544" s="4" t="s">
        <v>41</v>
      </c>
      <c r="L5544" s="4" t="s">
        <v>14371</v>
      </c>
    </row>
    <row r="5545" spans="1:12" x14ac:dyDescent="0.25">
      <c r="A5545" s="4" t="s">
        <v>8952</v>
      </c>
      <c r="B5545" s="4" t="s">
        <v>1631</v>
      </c>
      <c r="C5545" s="4" t="str">
        <f>_xlfn.XLOOKUP(D5545, CategoryMap!A:A, CategoryMap!B:B, "Not found")</f>
        <v>Books</v>
      </c>
      <c r="D5545" s="4" t="s">
        <v>27</v>
      </c>
      <c r="E5545" s="4">
        <v>1</v>
      </c>
      <c r="F5545" s="4">
        <v>328.16</v>
      </c>
      <c r="G5545" s="4">
        <f t="shared" si="172"/>
        <v>328.16</v>
      </c>
      <c r="H5545" s="5">
        <v>45197</v>
      </c>
      <c r="I5545" s="5" t="str">
        <f t="shared" si="173"/>
        <v>September</v>
      </c>
      <c r="J5545" s="4" t="s">
        <v>28</v>
      </c>
      <c r="K5545" s="4" t="s">
        <v>16</v>
      </c>
      <c r="L5545" s="4" t="s">
        <v>17</v>
      </c>
    </row>
    <row r="5546" spans="1:12" x14ac:dyDescent="0.25">
      <c r="A5546" s="4" t="s">
        <v>8953</v>
      </c>
      <c r="B5546" s="4" t="s">
        <v>8632</v>
      </c>
      <c r="C5546" s="4" t="str">
        <f>_xlfn.XLOOKUP(D5546, CategoryMap!A:A, CategoryMap!B:B, "Not found")</f>
        <v>Electronics</v>
      </c>
      <c r="D5546" s="4" t="s">
        <v>56</v>
      </c>
      <c r="E5546" s="4">
        <v>33</v>
      </c>
      <c r="F5546" s="4">
        <v>448.99</v>
      </c>
      <c r="G5546" s="4">
        <f t="shared" si="172"/>
        <v>14816.67</v>
      </c>
      <c r="H5546" s="5">
        <v>44946</v>
      </c>
      <c r="I5546" s="5" t="str">
        <f t="shared" si="173"/>
        <v>January</v>
      </c>
      <c r="J5546" s="4" t="s">
        <v>22</v>
      </c>
      <c r="K5546" s="4" t="s">
        <v>16</v>
      </c>
      <c r="L5546" s="4" t="s">
        <v>35</v>
      </c>
    </row>
    <row r="5547" spans="1:12" x14ac:dyDescent="0.25">
      <c r="A5547" s="4" t="s">
        <v>8954</v>
      </c>
      <c r="B5547" s="4" t="s">
        <v>8955</v>
      </c>
      <c r="C5547" s="4" t="str">
        <f>_xlfn.XLOOKUP(D5547, CategoryMap!A:A, CategoryMap!B:B, "Not found")</f>
        <v>Toys</v>
      </c>
      <c r="D5547" s="4" t="s">
        <v>66</v>
      </c>
      <c r="E5547" s="4">
        <v>9</v>
      </c>
      <c r="F5547" s="4">
        <v>129.87</v>
      </c>
      <c r="G5547" s="4">
        <f t="shared" si="172"/>
        <v>1168.83</v>
      </c>
      <c r="H5547" s="5">
        <v>45079</v>
      </c>
      <c r="I5547" s="5" t="str">
        <f t="shared" si="173"/>
        <v>June</v>
      </c>
      <c r="J5547" s="4" t="s">
        <v>15</v>
      </c>
      <c r="K5547" s="4" t="s">
        <v>41</v>
      </c>
      <c r="L5547" s="4" t="s">
        <v>14371</v>
      </c>
    </row>
    <row r="5548" spans="1:12" x14ac:dyDescent="0.25">
      <c r="A5548" s="4" t="s">
        <v>8956</v>
      </c>
      <c r="B5548" s="4" t="s">
        <v>2166</v>
      </c>
      <c r="C5548" s="4" t="str">
        <f>_xlfn.XLOOKUP(D5548, CategoryMap!A:A, CategoryMap!B:B, "Not found")</f>
        <v>Electronics</v>
      </c>
      <c r="D5548" s="4" t="s">
        <v>21</v>
      </c>
      <c r="E5548" s="4">
        <v>14</v>
      </c>
      <c r="F5548" s="4">
        <v>466.53</v>
      </c>
      <c r="G5548" s="4">
        <f t="shared" si="172"/>
        <v>6531.42</v>
      </c>
      <c r="H5548" s="5">
        <v>45163</v>
      </c>
      <c r="I5548" s="5" t="str">
        <f t="shared" si="173"/>
        <v>August</v>
      </c>
      <c r="J5548" s="4" t="s">
        <v>28</v>
      </c>
      <c r="K5548" s="4" t="s">
        <v>16</v>
      </c>
      <c r="L5548" s="4" t="s">
        <v>14371</v>
      </c>
    </row>
    <row r="5549" spans="1:12" x14ac:dyDescent="0.25">
      <c r="A5549" s="4" t="s">
        <v>8957</v>
      </c>
      <c r="B5549" s="4" t="s">
        <v>4223</v>
      </c>
      <c r="C5549" s="4" t="str">
        <f>_xlfn.XLOOKUP(D5549, CategoryMap!A:A, CategoryMap!B:B, "Not found")</f>
        <v>Clothing</v>
      </c>
      <c r="D5549" s="4" t="s">
        <v>14</v>
      </c>
      <c r="E5549" s="4">
        <v>37</v>
      </c>
      <c r="F5549" s="4">
        <v>419.27</v>
      </c>
      <c r="G5549" s="4">
        <f t="shared" si="172"/>
        <v>15512.99</v>
      </c>
      <c r="H5549" s="5">
        <v>45158</v>
      </c>
      <c r="I5549" s="5" t="str">
        <f t="shared" si="173"/>
        <v>August</v>
      </c>
      <c r="J5549" s="4" t="s">
        <v>28</v>
      </c>
      <c r="K5549" s="4" t="s">
        <v>41</v>
      </c>
      <c r="L5549" s="4" t="s">
        <v>14371</v>
      </c>
    </row>
    <row r="5550" spans="1:12" x14ac:dyDescent="0.25">
      <c r="A5550" s="4" t="s">
        <v>8958</v>
      </c>
      <c r="B5550" s="4" t="s">
        <v>8816</v>
      </c>
      <c r="C5550" s="4" t="str">
        <f>_xlfn.XLOOKUP(D5550, CategoryMap!A:A, CategoryMap!B:B, "Not found")</f>
        <v>Home Appliances</v>
      </c>
      <c r="D5550" s="4" t="s">
        <v>38</v>
      </c>
      <c r="E5550" s="4">
        <v>17</v>
      </c>
      <c r="F5550" s="4">
        <v>17.649999999999999</v>
      </c>
      <c r="G5550" s="4">
        <f t="shared" si="172"/>
        <v>300.04999999999995</v>
      </c>
      <c r="H5550" s="5">
        <v>45170</v>
      </c>
      <c r="I5550" s="5" t="str">
        <f t="shared" si="173"/>
        <v>September</v>
      </c>
      <c r="J5550" s="4" t="s">
        <v>15</v>
      </c>
      <c r="K5550" s="4" t="s">
        <v>32</v>
      </c>
      <c r="L5550" s="4" t="s">
        <v>14371</v>
      </c>
    </row>
    <row r="5551" spans="1:12" x14ac:dyDescent="0.25">
      <c r="A5551" s="4" t="s">
        <v>8959</v>
      </c>
      <c r="B5551" s="4" t="s">
        <v>5245</v>
      </c>
      <c r="C5551" s="4" t="str">
        <f>_xlfn.XLOOKUP(D5551, CategoryMap!A:A, CategoryMap!B:B, "Not found")</f>
        <v>Books</v>
      </c>
      <c r="D5551" s="4" t="s">
        <v>27</v>
      </c>
      <c r="E5551" s="4">
        <v>39</v>
      </c>
      <c r="F5551" s="4">
        <v>220.42</v>
      </c>
      <c r="G5551" s="4">
        <f t="shared" si="172"/>
        <v>8596.3799999999992</v>
      </c>
      <c r="H5551" s="5">
        <v>45269</v>
      </c>
      <c r="I5551" s="5" t="str">
        <f t="shared" si="173"/>
        <v>December</v>
      </c>
      <c r="J5551" s="4" t="s">
        <v>15</v>
      </c>
      <c r="K5551" s="4" t="s">
        <v>16</v>
      </c>
      <c r="L5551" s="4" t="s">
        <v>35</v>
      </c>
    </row>
    <row r="5552" spans="1:12" x14ac:dyDescent="0.25">
      <c r="A5552" s="4" t="s">
        <v>8960</v>
      </c>
      <c r="B5552" s="4" t="s">
        <v>8961</v>
      </c>
      <c r="C5552" s="4" t="str">
        <f>_xlfn.XLOOKUP(D5552, CategoryMap!A:A, CategoryMap!B:B, "Not found")</f>
        <v>Home Appliances</v>
      </c>
      <c r="D5552" s="4" t="s">
        <v>38</v>
      </c>
      <c r="E5552" s="4">
        <v>21</v>
      </c>
      <c r="F5552" s="4">
        <v>496.93</v>
      </c>
      <c r="G5552" s="4">
        <f t="shared" si="172"/>
        <v>10435.530000000001</v>
      </c>
      <c r="H5552" s="5">
        <v>45063</v>
      </c>
      <c r="I5552" s="5" t="str">
        <f t="shared" si="173"/>
        <v>May</v>
      </c>
      <c r="J5552" s="4" t="s">
        <v>22</v>
      </c>
      <c r="K5552" s="4" t="s">
        <v>16</v>
      </c>
      <c r="L5552" s="4" t="s">
        <v>14371</v>
      </c>
    </row>
    <row r="5553" spans="1:12" x14ac:dyDescent="0.25">
      <c r="A5553" s="4" t="s">
        <v>8962</v>
      </c>
      <c r="B5553" s="4" t="s">
        <v>1089</v>
      </c>
      <c r="C5553" s="4" t="str">
        <f>_xlfn.XLOOKUP(D5553, CategoryMap!A:A, CategoryMap!B:B, "Not found")</f>
        <v>Electronics</v>
      </c>
      <c r="D5553" s="4" t="s">
        <v>56</v>
      </c>
      <c r="E5553" s="4">
        <v>10</v>
      </c>
      <c r="F5553" s="4">
        <v>150.01</v>
      </c>
      <c r="G5553" s="4">
        <f t="shared" si="172"/>
        <v>1500.1</v>
      </c>
      <c r="H5553" s="5">
        <v>44930</v>
      </c>
      <c r="I5553" s="5" t="str">
        <f t="shared" si="173"/>
        <v>January</v>
      </c>
      <c r="J5553" s="4" t="s">
        <v>28</v>
      </c>
      <c r="K5553" s="4" t="s">
        <v>23</v>
      </c>
      <c r="L5553" s="4" t="s">
        <v>14371</v>
      </c>
    </row>
    <row r="5554" spans="1:12" x14ac:dyDescent="0.25">
      <c r="A5554" s="4" t="s">
        <v>8963</v>
      </c>
      <c r="B5554" s="4" t="s">
        <v>8964</v>
      </c>
      <c r="C5554" s="4" t="str">
        <f>_xlfn.XLOOKUP(D5554, CategoryMap!A:A, CategoryMap!B:B, "Not found")</f>
        <v>Electronics</v>
      </c>
      <c r="D5554" s="4" t="s">
        <v>21</v>
      </c>
      <c r="E5554" s="4">
        <v>27</v>
      </c>
      <c r="F5554" s="4">
        <v>453.87</v>
      </c>
      <c r="G5554" s="4">
        <f t="shared" si="172"/>
        <v>12254.49</v>
      </c>
      <c r="H5554" s="5">
        <v>45218</v>
      </c>
      <c r="I5554" s="5" t="str">
        <f t="shared" si="173"/>
        <v>October</v>
      </c>
      <c r="J5554" s="4" t="s">
        <v>28</v>
      </c>
      <c r="K5554" s="4" t="s">
        <v>41</v>
      </c>
      <c r="L5554" s="4" t="s">
        <v>14371</v>
      </c>
    </row>
    <row r="5555" spans="1:12" x14ac:dyDescent="0.25">
      <c r="A5555" s="4" t="s">
        <v>8965</v>
      </c>
      <c r="B5555" s="4" t="s">
        <v>524</v>
      </c>
      <c r="C5555" s="4" t="str">
        <f>_xlfn.XLOOKUP(D5555, CategoryMap!A:A, CategoryMap!B:B, "Not found")</f>
        <v>Toys</v>
      </c>
      <c r="D5555" s="4" t="s">
        <v>66</v>
      </c>
      <c r="E5555" s="4">
        <v>14</v>
      </c>
      <c r="F5555" s="4">
        <v>187.41</v>
      </c>
      <c r="G5555" s="4">
        <f t="shared" si="172"/>
        <v>2623.74</v>
      </c>
      <c r="H5555" s="5">
        <v>45057</v>
      </c>
      <c r="I5555" s="5" t="str">
        <f t="shared" si="173"/>
        <v>May</v>
      </c>
      <c r="J5555" s="4" t="s">
        <v>28</v>
      </c>
      <c r="K5555" s="4" t="s">
        <v>41</v>
      </c>
      <c r="L5555" s="4" t="s">
        <v>14371</v>
      </c>
    </row>
    <row r="5556" spans="1:12" x14ac:dyDescent="0.25">
      <c r="A5556" s="4" t="s">
        <v>8966</v>
      </c>
      <c r="B5556" s="4" t="s">
        <v>8967</v>
      </c>
      <c r="C5556" s="4" t="str">
        <f>_xlfn.XLOOKUP(D5556, CategoryMap!A:A, CategoryMap!B:B, "Not found")</f>
        <v>Books</v>
      </c>
      <c r="D5556" s="4" t="s">
        <v>44</v>
      </c>
      <c r="E5556" s="4">
        <v>43</v>
      </c>
      <c r="F5556" s="4">
        <v>214.26</v>
      </c>
      <c r="G5556" s="4">
        <f t="shared" si="172"/>
        <v>9213.18</v>
      </c>
      <c r="H5556" s="5">
        <v>45058</v>
      </c>
      <c r="I5556" s="5" t="str">
        <f t="shared" si="173"/>
        <v>May</v>
      </c>
      <c r="J5556" s="4" t="s">
        <v>15</v>
      </c>
      <c r="K5556" s="4" t="s">
        <v>41</v>
      </c>
      <c r="L5556" s="4" t="s">
        <v>35</v>
      </c>
    </row>
    <row r="5557" spans="1:12" x14ac:dyDescent="0.25">
      <c r="A5557" s="4" t="s">
        <v>8968</v>
      </c>
      <c r="B5557" s="4" t="s">
        <v>3731</v>
      </c>
      <c r="C5557" s="4" t="str">
        <f>_xlfn.XLOOKUP(D5557, CategoryMap!A:A, CategoryMap!B:B, "Not found")</f>
        <v>Books</v>
      </c>
      <c r="D5557" s="4" t="s">
        <v>27</v>
      </c>
      <c r="E5557" s="4">
        <v>22</v>
      </c>
      <c r="F5557" s="4">
        <v>262.10000000000002</v>
      </c>
      <c r="G5557" s="4">
        <f t="shared" si="172"/>
        <v>5766.2000000000007</v>
      </c>
      <c r="H5557" s="5">
        <v>45021</v>
      </c>
      <c r="I5557" s="5" t="str">
        <f t="shared" si="173"/>
        <v>April</v>
      </c>
      <c r="J5557" s="4" t="s">
        <v>28</v>
      </c>
      <c r="K5557" s="4" t="s">
        <v>23</v>
      </c>
      <c r="L5557" s="4" t="s">
        <v>14371</v>
      </c>
    </row>
    <row r="5558" spans="1:12" x14ac:dyDescent="0.25">
      <c r="A5558" s="4" t="s">
        <v>8969</v>
      </c>
      <c r="B5558" s="4" t="s">
        <v>8970</v>
      </c>
      <c r="C5558" s="4" t="str">
        <f>_xlfn.XLOOKUP(D5558, CategoryMap!A:A, CategoryMap!B:B, "Not found")</f>
        <v>Home Appliances</v>
      </c>
      <c r="D5558" s="4" t="s">
        <v>38</v>
      </c>
      <c r="E5558" s="4">
        <v>11</v>
      </c>
      <c r="F5558" s="4">
        <v>318.31</v>
      </c>
      <c r="G5558" s="4">
        <f t="shared" si="172"/>
        <v>3501.41</v>
      </c>
      <c r="H5558" s="5">
        <v>44963</v>
      </c>
      <c r="I5558" s="5" t="str">
        <f t="shared" si="173"/>
        <v>February</v>
      </c>
      <c r="J5558" s="4" t="s">
        <v>22</v>
      </c>
      <c r="K5558" s="4" t="s">
        <v>23</v>
      </c>
      <c r="L5558" s="4" t="s">
        <v>17</v>
      </c>
    </row>
    <row r="5559" spans="1:12" x14ac:dyDescent="0.25">
      <c r="A5559" s="4" t="s">
        <v>8971</v>
      </c>
      <c r="B5559" s="4" t="s">
        <v>7246</v>
      </c>
      <c r="C5559" s="4" t="str">
        <f>_xlfn.XLOOKUP(D5559, CategoryMap!A:A, CategoryMap!B:B, "Not found")</f>
        <v>Books</v>
      </c>
      <c r="D5559" s="4" t="s">
        <v>27</v>
      </c>
      <c r="E5559" s="4">
        <v>4</v>
      </c>
      <c r="F5559" s="4">
        <v>26.68</v>
      </c>
      <c r="G5559" s="4">
        <f t="shared" si="172"/>
        <v>106.72</v>
      </c>
      <c r="H5559" s="5">
        <v>45241</v>
      </c>
      <c r="I5559" s="5" t="str">
        <f t="shared" si="173"/>
        <v>November</v>
      </c>
      <c r="J5559" s="4" t="s">
        <v>28</v>
      </c>
      <c r="K5559" s="4" t="s">
        <v>32</v>
      </c>
      <c r="L5559" s="4" t="s">
        <v>77</v>
      </c>
    </row>
    <row r="5560" spans="1:12" x14ac:dyDescent="0.25">
      <c r="A5560" s="4" t="s">
        <v>8972</v>
      </c>
      <c r="B5560" s="4" t="s">
        <v>2307</v>
      </c>
      <c r="C5560" s="4" t="str">
        <f>_xlfn.XLOOKUP(D5560, CategoryMap!A:A, CategoryMap!B:B, "Not found")</f>
        <v>Books</v>
      </c>
      <c r="D5560" s="4" t="s">
        <v>27</v>
      </c>
      <c r="E5560" s="4">
        <v>17</v>
      </c>
      <c r="F5560" s="4">
        <v>63.2</v>
      </c>
      <c r="G5560" s="4">
        <f t="shared" si="172"/>
        <v>1074.4000000000001</v>
      </c>
      <c r="H5560" s="5">
        <v>45091</v>
      </c>
      <c r="I5560" s="5" t="str">
        <f t="shared" si="173"/>
        <v>June</v>
      </c>
      <c r="J5560" s="4" t="s">
        <v>15</v>
      </c>
      <c r="K5560" s="4" t="s">
        <v>23</v>
      </c>
      <c r="L5560" s="4" t="s">
        <v>14371</v>
      </c>
    </row>
    <row r="5561" spans="1:12" x14ac:dyDescent="0.25">
      <c r="A5561" s="4" t="s">
        <v>8973</v>
      </c>
      <c r="B5561" s="4" t="s">
        <v>8974</v>
      </c>
      <c r="C5561" s="4" t="str">
        <f>_xlfn.XLOOKUP(D5561, CategoryMap!A:A, CategoryMap!B:B, "Not found")</f>
        <v>Toys</v>
      </c>
      <c r="D5561" s="4" t="s">
        <v>66</v>
      </c>
      <c r="E5561" s="4">
        <v>14</v>
      </c>
      <c r="F5561" s="4">
        <v>179.86</v>
      </c>
      <c r="G5561" s="4">
        <f t="shared" si="172"/>
        <v>2518.04</v>
      </c>
      <c r="H5561" s="5">
        <v>45093</v>
      </c>
      <c r="I5561" s="5" t="str">
        <f t="shared" si="173"/>
        <v>June</v>
      </c>
      <c r="J5561" s="4" t="s">
        <v>28</v>
      </c>
      <c r="K5561" s="4" t="s">
        <v>16</v>
      </c>
      <c r="L5561" s="4" t="s">
        <v>17</v>
      </c>
    </row>
    <row r="5562" spans="1:12" x14ac:dyDescent="0.25">
      <c r="A5562" s="4" t="s">
        <v>8975</v>
      </c>
      <c r="B5562" s="4" t="s">
        <v>8976</v>
      </c>
      <c r="C5562" s="4" t="str">
        <f>_xlfn.XLOOKUP(D5562, CategoryMap!A:A, CategoryMap!B:B, "Not found")</f>
        <v>Home Appliances</v>
      </c>
      <c r="D5562" s="4" t="s">
        <v>38</v>
      </c>
      <c r="E5562" s="4">
        <v>29</v>
      </c>
      <c r="F5562" s="4">
        <v>467.58</v>
      </c>
      <c r="G5562" s="4">
        <f t="shared" si="172"/>
        <v>13559.82</v>
      </c>
      <c r="H5562" s="5">
        <v>44940</v>
      </c>
      <c r="I5562" s="5" t="str">
        <f t="shared" si="173"/>
        <v>January</v>
      </c>
      <c r="J5562" s="4" t="s">
        <v>28</v>
      </c>
      <c r="K5562" s="4" t="s">
        <v>16</v>
      </c>
      <c r="L5562" s="4" t="s">
        <v>77</v>
      </c>
    </row>
    <row r="5563" spans="1:12" x14ac:dyDescent="0.25">
      <c r="A5563" s="4" t="s">
        <v>8977</v>
      </c>
      <c r="B5563" s="4" t="s">
        <v>6794</v>
      </c>
      <c r="C5563" s="4" t="str">
        <f>_xlfn.XLOOKUP(D5563, CategoryMap!A:A, CategoryMap!B:B, "Not found")</f>
        <v>Electronics</v>
      </c>
      <c r="D5563" s="4" t="s">
        <v>21</v>
      </c>
      <c r="E5563" s="4">
        <v>6</v>
      </c>
      <c r="F5563" s="4">
        <v>21.42</v>
      </c>
      <c r="G5563" s="4">
        <f t="shared" si="172"/>
        <v>128.52000000000001</v>
      </c>
      <c r="H5563" s="5">
        <v>45266</v>
      </c>
      <c r="I5563" s="5" t="str">
        <f t="shared" si="173"/>
        <v>December</v>
      </c>
      <c r="J5563" s="4" t="s">
        <v>22</v>
      </c>
      <c r="K5563" s="4" t="s">
        <v>41</v>
      </c>
      <c r="L5563" s="4" t="s">
        <v>14371</v>
      </c>
    </row>
    <row r="5564" spans="1:12" x14ac:dyDescent="0.25">
      <c r="A5564" s="4" t="s">
        <v>8978</v>
      </c>
      <c r="B5564" s="4" t="s">
        <v>8979</v>
      </c>
      <c r="C5564" s="4" t="str">
        <f>_xlfn.XLOOKUP(D5564, CategoryMap!A:A, CategoryMap!B:B, "Not found")</f>
        <v>Electronics</v>
      </c>
      <c r="D5564" s="4" t="s">
        <v>56</v>
      </c>
      <c r="E5564" s="4">
        <v>31</v>
      </c>
      <c r="F5564" s="4">
        <v>467.32</v>
      </c>
      <c r="G5564" s="4">
        <f t="shared" si="172"/>
        <v>14486.92</v>
      </c>
      <c r="H5564" s="5">
        <v>45058</v>
      </c>
      <c r="I5564" s="5" t="str">
        <f t="shared" si="173"/>
        <v>May</v>
      </c>
      <c r="J5564" s="4" t="s">
        <v>28</v>
      </c>
      <c r="K5564" s="4" t="s">
        <v>41</v>
      </c>
      <c r="L5564" s="4" t="s">
        <v>14371</v>
      </c>
    </row>
    <row r="5565" spans="1:12" x14ac:dyDescent="0.25">
      <c r="A5565" s="4" t="s">
        <v>8980</v>
      </c>
      <c r="B5565" s="4" t="s">
        <v>7606</v>
      </c>
      <c r="C5565" s="4" t="str">
        <f>_xlfn.XLOOKUP(D5565, CategoryMap!A:A, CategoryMap!B:B, "Not found")</f>
        <v>Books</v>
      </c>
      <c r="D5565" s="4" t="s">
        <v>44</v>
      </c>
      <c r="E5565" s="4">
        <v>49</v>
      </c>
      <c r="F5565" s="4">
        <v>133.12</v>
      </c>
      <c r="G5565" s="4">
        <f t="shared" si="172"/>
        <v>6522.88</v>
      </c>
      <c r="H5565" s="5">
        <v>44951</v>
      </c>
      <c r="I5565" s="5" t="str">
        <f t="shared" si="173"/>
        <v>January</v>
      </c>
      <c r="J5565" s="4" t="s">
        <v>22</v>
      </c>
      <c r="K5565" s="4" t="s">
        <v>16</v>
      </c>
      <c r="L5565" s="4" t="s">
        <v>14371</v>
      </c>
    </row>
    <row r="5566" spans="1:12" x14ac:dyDescent="0.25">
      <c r="A5566" s="4" t="s">
        <v>8981</v>
      </c>
      <c r="B5566" s="4" t="s">
        <v>2500</v>
      </c>
      <c r="C5566" s="4" t="str">
        <f>_xlfn.XLOOKUP(D5566, CategoryMap!A:A, CategoryMap!B:B, "Not found")</f>
        <v>Books</v>
      </c>
      <c r="D5566" s="4" t="s">
        <v>27</v>
      </c>
      <c r="E5566" s="4">
        <v>6</v>
      </c>
      <c r="F5566" s="4">
        <v>80.61</v>
      </c>
      <c r="G5566" s="4">
        <f t="shared" si="172"/>
        <v>483.65999999999997</v>
      </c>
      <c r="H5566" s="5">
        <v>45124</v>
      </c>
      <c r="I5566" s="5" t="str">
        <f t="shared" si="173"/>
        <v>July</v>
      </c>
      <c r="J5566" s="4" t="s">
        <v>22</v>
      </c>
      <c r="K5566" s="4" t="s">
        <v>41</v>
      </c>
      <c r="L5566" s="4" t="s">
        <v>45</v>
      </c>
    </row>
    <row r="5567" spans="1:12" x14ac:dyDescent="0.25">
      <c r="A5567" s="4" t="s">
        <v>8982</v>
      </c>
      <c r="B5567" s="4" t="s">
        <v>119</v>
      </c>
      <c r="C5567" s="4" t="str">
        <f>_xlfn.XLOOKUP(D5567, CategoryMap!A:A, CategoryMap!B:B, "Not found")</f>
        <v>Clothing</v>
      </c>
      <c r="D5567" s="4" t="s">
        <v>14</v>
      </c>
      <c r="E5567" s="4">
        <v>32</v>
      </c>
      <c r="F5567" s="4">
        <v>409.43</v>
      </c>
      <c r="G5567" s="4">
        <f t="shared" si="172"/>
        <v>13101.76</v>
      </c>
      <c r="H5567" s="5">
        <v>45063</v>
      </c>
      <c r="I5567" s="5" t="str">
        <f t="shared" si="173"/>
        <v>May</v>
      </c>
      <c r="J5567" s="4" t="s">
        <v>28</v>
      </c>
      <c r="K5567" s="4" t="s">
        <v>32</v>
      </c>
      <c r="L5567" s="4" t="s">
        <v>35</v>
      </c>
    </row>
    <row r="5568" spans="1:12" x14ac:dyDescent="0.25">
      <c r="A5568" s="4" t="s">
        <v>8983</v>
      </c>
      <c r="B5568" s="4" t="s">
        <v>3172</v>
      </c>
      <c r="C5568" s="4" t="str">
        <f>_xlfn.XLOOKUP(D5568, CategoryMap!A:A, CategoryMap!B:B, "Not found")</f>
        <v>Electronics</v>
      </c>
      <c r="D5568" s="4" t="s">
        <v>56</v>
      </c>
      <c r="E5568" s="4">
        <v>17</v>
      </c>
      <c r="F5568" s="4">
        <v>359.91</v>
      </c>
      <c r="G5568" s="4">
        <f t="shared" si="172"/>
        <v>6118.47</v>
      </c>
      <c r="H5568" s="5">
        <v>44992</v>
      </c>
      <c r="I5568" s="5" t="str">
        <f t="shared" si="173"/>
        <v>March</v>
      </c>
      <c r="J5568" s="4" t="s">
        <v>28</v>
      </c>
      <c r="K5568" s="4" t="s">
        <v>23</v>
      </c>
      <c r="L5568" s="4" t="s">
        <v>35</v>
      </c>
    </row>
    <row r="5569" spans="1:12" x14ac:dyDescent="0.25">
      <c r="A5569" s="4" t="s">
        <v>8984</v>
      </c>
      <c r="B5569" s="4" t="s">
        <v>2510</v>
      </c>
      <c r="C5569" s="4" t="str">
        <f>_xlfn.XLOOKUP(D5569, CategoryMap!A:A, CategoryMap!B:B, "Not found")</f>
        <v>Electronics</v>
      </c>
      <c r="D5569" s="4" t="s">
        <v>21</v>
      </c>
      <c r="E5569" s="4">
        <v>5</v>
      </c>
      <c r="F5569" s="4">
        <v>369.88</v>
      </c>
      <c r="G5569" s="4">
        <f t="shared" si="172"/>
        <v>1849.4</v>
      </c>
      <c r="H5569" s="5">
        <v>44944</v>
      </c>
      <c r="I5569" s="5" t="str">
        <f t="shared" si="173"/>
        <v>January</v>
      </c>
      <c r="J5569" s="4" t="s">
        <v>15</v>
      </c>
      <c r="K5569" s="4" t="s">
        <v>16</v>
      </c>
      <c r="L5569" s="4" t="s">
        <v>77</v>
      </c>
    </row>
    <row r="5570" spans="1:12" x14ac:dyDescent="0.25">
      <c r="A5570" s="4" t="s">
        <v>8985</v>
      </c>
      <c r="B5570" s="4" t="s">
        <v>1471</v>
      </c>
      <c r="C5570" s="4" t="str">
        <f>_xlfn.XLOOKUP(D5570, CategoryMap!A:A, CategoryMap!B:B, "Not found")</f>
        <v>Books</v>
      </c>
      <c r="D5570" s="4" t="s">
        <v>44</v>
      </c>
      <c r="E5570" s="4">
        <v>40</v>
      </c>
      <c r="F5570" s="4">
        <v>86.18</v>
      </c>
      <c r="G5570" s="4">
        <f t="shared" ref="G5570:G5633" si="174">E5570*F5570</f>
        <v>3447.2000000000003</v>
      </c>
      <c r="H5570" s="5">
        <v>45204</v>
      </c>
      <c r="I5570" s="5" t="str">
        <f t="shared" si="173"/>
        <v>October</v>
      </c>
      <c r="J5570" s="4" t="s">
        <v>22</v>
      </c>
      <c r="K5570" s="4" t="s">
        <v>41</v>
      </c>
      <c r="L5570" s="4" t="s">
        <v>77</v>
      </c>
    </row>
    <row r="5571" spans="1:12" x14ac:dyDescent="0.25">
      <c r="A5571" s="4" t="s">
        <v>8986</v>
      </c>
      <c r="B5571" s="4" t="s">
        <v>8987</v>
      </c>
      <c r="C5571" s="4" t="str">
        <f>_xlfn.XLOOKUP(D5571, CategoryMap!A:A, CategoryMap!B:B, "Not found")</f>
        <v>Clothing</v>
      </c>
      <c r="D5571" s="4" t="s">
        <v>14</v>
      </c>
      <c r="E5571" s="4">
        <v>13</v>
      </c>
      <c r="F5571" s="4">
        <v>285.47000000000003</v>
      </c>
      <c r="G5571" s="4">
        <f t="shared" si="174"/>
        <v>3711.1100000000006</v>
      </c>
      <c r="H5571" s="5">
        <v>45166</v>
      </c>
      <c r="I5571" s="5" t="str">
        <f t="shared" ref="I5571:I5634" si="175">TEXT(H5571,"mmmm")</f>
        <v>August</v>
      </c>
      <c r="J5571" s="4" t="s">
        <v>28</v>
      </c>
      <c r="K5571" s="4" t="s">
        <v>23</v>
      </c>
      <c r="L5571" s="4" t="s">
        <v>45</v>
      </c>
    </row>
    <row r="5572" spans="1:12" x14ac:dyDescent="0.25">
      <c r="A5572" s="4" t="s">
        <v>8988</v>
      </c>
      <c r="B5572" s="4" t="s">
        <v>1992</v>
      </c>
      <c r="C5572" s="4" t="str">
        <f>_xlfn.XLOOKUP(D5572, CategoryMap!A:A, CategoryMap!B:B, "Not found")</f>
        <v>Home Appliances</v>
      </c>
      <c r="D5572" s="4" t="s">
        <v>38</v>
      </c>
      <c r="E5572" s="4">
        <v>33</v>
      </c>
      <c r="F5572" s="4">
        <v>269.24</v>
      </c>
      <c r="G5572" s="4">
        <f t="shared" si="174"/>
        <v>8884.92</v>
      </c>
      <c r="H5572" s="5">
        <v>45031</v>
      </c>
      <c r="I5572" s="5" t="str">
        <f t="shared" si="175"/>
        <v>April</v>
      </c>
      <c r="J5572" s="4" t="s">
        <v>15</v>
      </c>
      <c r="K5572" s="4" t="s">
        <v>23</v>
      </c>
      <c r="L5572" s="4" t="s">
        <v>45</v>
      </c>
    </row>
    <row r="5573" spans="1:12" x14ac:dyDescent="0.25">
      <c r="A5573" s="4" t="s">
        <v>8989</v>
      </c>
      <c r="B5573" s="4" t="s">
        <v>8990</v>
      </c>
      <c r="C5573" s="4" t="str">
        <f>_xlfn.XLOOKUP(D5573, CategoryMap!A:A, CategoryMap!B:B, "Not found")</f>
        <v>Electronics</v>
      </c>
      <c r="D5573" s="4" t="s">
        <v>56</v>
      </c>
      <c r="E5573" s="4">
        <v>22</v>
      </c>
      <c r="F5573" s="4">
        <v>482.58</v>
      </c>
      <c r="G5573" s="4">
        <f t="shared" si="174"/>
        <v>10616.76</v>
      </c>
      <c r="H5573" s="5">
        <v>44980</v>
      </c>
      <c r="I5573" s="5" t="str">
        <f t="shared" si="175"/>
        <v>February</v>
      </c>
      <c r="J5573" s="4" t="s">
        <v>22</v>
      </c>
      <c r="K5573" s="4" t="s">
        <v>23</v>
      </c>
      <c r="L5573" s="4" t="s">
        <v>77</v>
      </c>
    </row>
    <row r="5574" spans="1:12" x14ac:dyDescent="0.25">
      <c r="A5574" s="4" t="s">
        <v>8991</v>
      </c>
      <c r="B5574" s="4" t="s">
        <v>3247</v>
      </c>
      <c r="C5574" s="4" t="str">
        <f>_xlfn.XLOOKUP(D5574, CategoryMap!A:A, CategoryMap!B:B, "Not found")</f>
        <v>Toys</v>
      </c>
      <c r="D5574" s="4" t="s">
        <v>66</v>
      </c>
      <c r="E5574" s="4">
        <v>38</v>
      </c>
      <c r="F5574" s="4">
        <v>257.43</v>
      </c>
      <c r="G5574" s="4">
        <f t="shared" si="174"/>
        <v>9782.34</v>
      </c>
      <c r="H5574" s="5">
        <v>45247</v>
      </c>
      <c r="I5574" s="5" t="str">
        <f t="shared" si="175"/>
        <v>November</v>
      </c>
      <c r="J5574" s="4" t="s">
        <v>28</v>
      </c>
      <c r="K5574" s="4" t="s">
        <v>23</v>
      </c>
      <c r="L5574" s="4" t="s">
        <v>17</v>
      </c>
    </row>
    <row r="5575" spans="1:12" x14ac:dyDescent="0.25">
      <c r="A5575" s="4" t="s">
        <v>8992</v>
      </c>
      <c r="B5575" s="4" t="s">
        <v>8748</v>
      </c>
      <c r="C5575" s="4" t="str">
        <f>_xlfn.XLOOKUP(D5575, CategoryMap!A:A, CategoryMap!B:B, "Not found")</f>
        <v>Books</v>
      </c>
      <c r="D5575" s="4" t="s">
        <v>27</v>
      </c>
      <c r="E5575" s="4">
        <v>14</v>
      </c>
      <c r="F5575" s="4">
        <v>94.99</v>
      </c>
      <c r="G5575" s="4">
        <f t="shared" si="174"/>
        <v>1329.86</v>
      </c>
      <c r="H5575" s="5">
        <v>44998</v>
      </c>
      <c r="I5575" s="5" t="str">
        <f t="shared" si="175"/>
        <v>March</v>
      </c>
      <c r="J5575" s="4" t="s">
        <v>15</v>
      </c>
      <c r="K5575" s="4" t="s">
        <v>41</v>
      </c>
      <c r="L5575" s="4" t="s">
        <v>77</v>
      </c>
    </row>
    <row r="5576" spans="1:12" x14ac:dyDescent="0.25">
      <c r="A5576" s="4" t="s">
        <v>8993</v>
      </c>
      <c r="B5576" s="4" t="s">
        <v>8994</v>
      </c>
      <c r="C5576" s="4" t="str">
        <f>_xlfn.XLOOKUP(D5576, CategoryMap!A:A, CategoryMap!B:B, "Not found")</f>
        <v>Electronics</v>
      </c>
      <c r="D5576" s="4" t="s">
        <v>21</v>
      </c>
      <c r="E5576" s="4">
        <v>40</v>
      </c>
      <c r="F5576" s="4">
        <v>435.12</v>
      </c>
      <c r="G5576" s="4">
        <f t="shared" si="174"/>
        <v>17404.8</v>
      </c>
      <c r="H5576" s="5">
        <v>45231</v>
      </c>
      <c r="I5576" s="5" t="str">
        <f t="shared" si="175"/>
        <v>November</v>
      </c>
      <c r="J5576" s="4" t="s">
        <v>22</v>
      </c>
      <c r="K5576" s="4" t="s">
        <v>16</v>
      </c>
      <c r="L5576" s="4" t="s">
        <v>45</v>
      </c>
    </row>
    <row r="5577" spans="1:12" x14ac:dyDescent="0.25">
      <c r="A5577" s="4" t="s">
        <v>8995</v>
      </c>
      <c r="B5577" s="4" t="s">
        <v>4597</v>
      </c>
      <c r="C5577" s="4" t="str">
        <f>_xlfn.XLOOKUP(D5577, CategoryMap!A:A, CategoryMap!B:B, "Not found")</f>
        <v>Toys</v>
      </c>
      <c r="D5577" s="4" t="s">
        <v>66</v>
      </c>
      <c r="E5577" s="4">
        <v>26</v>
      </c>
      <c r="F5577" s="4">
        <v>144.41999999999999</v>
      </c>
      <c r="G5577" s="4">
        <f t="shared" si="174"/>
        <v>3754.9199999999996</v>
      </c>
      <c r="H5577" s="5">
        <v>45116</v>
      </c>
      <c r="I5577" s="5" t="str">
        <f t="shared" si="175"/>
        <v>July</v>
      </c>
      <c r="J5577" s="4" t="s">
        <v>15</v>
      </c>
      <c r="K5577" s="4" t="s">
        <v>16</v>
      </c>
      <c r="L5577" s="4" t="s">
        <v>35</v>
      </c>
    </row>
    <row r="5578" spans="1:12" x14ac:dyDescent="0.25">
      <c r="A5578" s="4" t="s">
        <v>8996</v>
      </c>
      <c r="B5578" s="4" t="s">
        <v>6297</v>
      </c>
      <c r="C5578" s="4" t="str">
        <f>_xlfn.XLOOKUP(D5578, CategoryMap!A:A, CategoryMap!B:B, "Not found")</f>
        <v>Books</v>
      </c>
      <c r="D5578" s="4" t="s">
        <v>27</v>
      </c>
      <c r="E5578" s="4">
        <v>3</v>
      </c>
      <c r="F5578" s="4">
        <v>368</v>
      </c>
      <c r="G5578" s="4">
        <f t="shared" si="174"/>
        <v>1104</v>
      </c>
      <c r="H5578" s="5">
        <v>45275</v>
      </c>
      <c r="I5578" s="5" t="str">
        <f t="shared" si="175"/>
        <v>December</v>
      </c>
      <c r="J5578" s="4" t="s">
        <v>28</v>
      </c>
      <c r="K5578" s="4" t="s">
        <v>32</v>
      </c>
      <c r="L5578" s="4" t="s">
        <v>45</v>
      </c>
    </row>
    <row r="5579" spans="1:12" x14ac:dyDescent="0.25">
      <c r="A5579" s="4" t="s">
        <v>8997</v>
      </c>
      <c r="B5579" s="4" t="s">
        <v>6751</v>
      </c>
      <c r="C5579" s="4" t="str">
        <f>_xlfn.XLOOKUP(D5579, CategoryMap!A:A, CategoryMap!B:B, "Not found")</f>
        <v>Clothing</v>
      </c>
      <c r="D5579" s="4" t="s">
        <v>14</v>
      </c>
      <c r="E5579" s="4">
        <v>34</v>
      </c>
      <c r="F5579" s="4">
        <v>256.5</v>
      </c>
      <c r="G5579" s="4">
        <f t="shared" si="174"/>
        <v>8721</v>
      </c>
      <c r="H5579" s="5">
        <v>45098</v>
      </c>
      <c r="I5579" s="5" t="str">
        <f t="shared" si="175"/>
        <v>June</v>
      </c>
      <c r="J5579" s="4" t="s">
        <v>22</v>
      </c>
      <c r="K5579" s="4" t="s">
        <v>16</v>
      </c>
      <c r="L5579" s="4" t="s">
        <v>35</v>
      </c>
    </row>
    <row r="5580" spans="1:12" x14ac:dyDescent="0.25">
      <c r="A5580" s="4" t="s">
        <v>8998</v>
      </c>
      <c r="B5580" s="4" t="s">
        <v>1469</v>
      </c>
      <c r="C5580" s="4" t="str">
        <f>_xlfn.XLOOKUP(D5580, CategoryMap!A:A, CategoryMap!B:B, "Not found")</f>
        <v>Home Appliances</v>
      </c>
      <c r="D5580" s="4" t="s">
        <v>38</v>
      </c>
      <c r="E5580" s="4">
        <v>43</v>
      </c>
      <c r="F5580" s="4">
        <v>223.14</v>
      </c>
      <c r="G5580" s="4">
        <f t="shared" si="174"/>
        <v>9595.0199999999986</v>
      </c>
      <c r="H5580" s="5">
        <v>45214</v>
      </c>
      <c r="I5580" s="5" t="str">
        <f t="shared" si="175"/>
        <v>October</v>
      </c>
      <c r="J5580" s="4" t="s">
        <v>22</v>
      </c>
      <c r="K5580" s="4" t="s">
        <v>23</v>
      </c>
      <c r="L5580" s="4" t="s">
        <v>77</v>
      </c>
    </row>
    <row r="5581" spans="1:12" x14ac:dyDescent="0.25">
      <c r="A5581" s="4" t="s">
        <v>8999</v>
      </c>
      <c r="B5581" s="4" t="s">
        <v>2036</v>
      </c>
      <c r="C5581" s="4" t="str">
        <f>_xlfn.XLOOKUP(D5581, CategoryMap!A:A, CategoryMap!B:B, "Not found")</f>
        <v>Toys</v>
      </c>
      <c r="D5581" s="4" t="s">
        <v>66</v>
      </c>
      <c r="E5581" s="4">
        <v>30</v>
      </c>
      <c r="F5581" s="4">
        <v>226.28</v>
      </c>
      <c r="G5581" s="4">
        <f t="shared" si="174"/>
        <v>6788.4</v>
      </c>
      <c r="H5581" s="5">
        <v>45254</v>
      </c>
      <c r="I5581" s="5" t="str">
        <f t="shared" si="175"/>
        <v>November</v>
      </c>
      <c r="J5581" s="4" t="s">
        <v>15</v>
      </c>
      <c r="K5581" s="4" t="s">
        <v>16</v>
      </c>
      <c r="L5581" s="4" t="s">
        <v>17</v>
      </c>
    </row>
    <row r="5582" spans="1:12" x14ac:dyDescent="0.25">
      <c r="A5582" s="4" t="s">
        <v>9000</v>
      </c>
      <c r="B5582" s="4" t="s">
        <v>9001</v>
      </c>
      <c r="C5582" s="4" t="str">
        <f>_xlfn.XLOOKUP(D5582, CategoryMap!A:A, CategoryMap!B:B, "Not found")</f>
        <v>Toys</v>
      </c>
      <c r="D5582" s="4" t="s">
        <v>66</v>
      </c>
      <c r="E5582" s="4">
        <v>9</v>
      </c>
      <c r="F5582" s="4">
        <v>212.82</v>
      </c>
      <c r="G5582" s="4">
        <f t="shared" si="174"/>
        <v>1915.3799999999999</v>
      </c>
      <c r="H5582" s="5">
        <v>45006</v>
      </c>
      <c r="I5582" s="5" t="str">
        <f t="shared" si="175"/>
        <v>March</v>
      </c>
      <c r="J5582" s="4" t="s">
        <v>15</v>
      </c>
      <c r="K5582" s="4" t="s">
        <v>23</v>
      </c>
      <c r="L5582" s="4" t="s">
        <v>14371</v>
      </c>
    </row>
    <row r="5583" spans="1:12" x14ac:dyDescent="0.25">
      <c r="A5583" s="4" t="s">
        <v>9002</v>
      </c>
      <c r="B5583" s="4" t="s">
        <v>1742</v>
      </c>
      <c r="C5583" s="4" t="str">
        <f>_xlfn.XLOOKUP(D5583, CategoryMap!A:A, CategoryMap!B:B, "Not found")</f>
        <v>Books</v>
      </c>
      <c r="D5583" s="4" t="s">
        <v>44</v>
      </c>
      <c r="E5583" s="4">
        <v>11</v>
      </c>
      <c r="F5583" s="4">
        <v>107.32</v>
      </c>
      <c r="G5583" s="4">
        <f t="shared" si="174"/>
        <v>1180.52</v>
      </c>
      <c r="H5583" s="5">
        <v>45025</v>
      </c>
      <c r="I5583" s="5" t="str">
        <f t="shared" si="175"/>
        <v>April</v>
      </c>
      <c r="J5583" s="4" t="s">
        <v>15</v>
      </c>
      <c r="K5583" s="4" t="s">
        <v>32</v>
      </c>
      <c r="L5583" s="4" t="s">
        <v>77</v>
      </c>
    </row>
    <row r="5584" spans="1:12" x14ac:dyDescent="0.25">
      <c r="A5584" s="4" t="s">
        <v>9003</v>
      </c>
      <c r="B5584" s="4" t="s">
        <v>163</v>
      </c>
      <c r="C5584" s="4" t="str">
        <f>_xlfn.XLOOKUP(D5584, CategoryMap!A:A, CategoryMap!B:B, "Not found")</f>
        <v>Toys</v>
      </c>
      <c r="D5584" s="4" t="s">
        <v>66</v>
      </c>
      <c r="E5584" s="4">
        <v>7</v>
      </c>
      <c r="F5584" s="4">
        <v>129.58000000000001</v>
      </c>
      <c r="G5584" s="4">
        <f t="shared" si="174"/>
        <v>907.06000000000006</v>
      </c>
      <c r="H5584" s="5">
        <v>45278</v>
      </c>
      <c r="I5584" s="5" t="str">
        <f t="shared" si="175"/>
        <v>December</v>
      </c>
      <c r="J5584" s="4" t="s">
        <v>15</v>
      </c>
      <c r="K5584" s="4" t="s">
        <v>23</v>
      </c>
      <c r="L5584" s="4" t="s">
        <v>35</v>
      </c>
    </row>
    <row r="5585" spans="1:12" x14ac:dyDescent="0.25">
      <c r="A5585" s="4" t="s">
        <v>9004</v>
      </c>
      <c r="B5585" s="4" t="s">
        <v>2020</v>
      </c>
      <c r="C5585" s="4" t="str">
        <f>_xlfn.XLOOKUP(D5585, CategoryMap!A:A, CategoryMap!B:B, "Not found")</f>
        <v>Home Appliances</v>
      </c>
      <c r="D5585" s="4" t="s">
        <v>38</v>
      </c>
      <c r="E5585" s="4">
        <v>32</v>
      </c>
      <c r="F5585" s="4">
        <v>320.87</v>
      </c>
      <c r="G5585" s="4">
        <f t="shared" si="174"/>
        <v>10267.84</v>
      </c>
      <c r="H5585" s="5">
        <v>45141</v>
      </c>
      <c r="I5585" s="5" t="str">
        <f t="shared" si="175"/>
        <v>August</v>
      </c>
      <c r="J5585" s="4" t="s">
        <v>15</v>
      </c>
      <c r="K5585" s="4" t="s">
        <v>23</v>
      </c>
      <c r="L5585" s="4" t="s">
        <v>35</v>
      </c>
    </row>
    <row r="5586" spans="1:12" x14ac:dyDescent="0.25">
      <c r="A5586" s="4" t="s">
        <v>9005</v>
      </c>
      <c r="B5586" s="4" t="s">
        <v>9006</v>
      </c>
      <c r="C5586" s="4" t="str">
        <f>_xlfn.XLOOKUP(D5586, CategoryMap!A:A, CategoryMap!B:B, "Not found")</f>
        <v>Books</v>
      </c>
      <c r="D5586" s="4" t="s">
        <v>27</v>
      </c>
      <c r="E5586" s="4">
        <v>40</v>
      </c>
      <c r="F5586" s="4">
        <v>203.85</v>
      </c>
      <c r="G5586" s="4">
        <f t="shared" si="174"/>
        <v>8154</v>
      </c>
      <c r="H5586" s="5">
        <v>45126</v>
      </c>
      <c r="I5586" s="5" t="str">
        <f t="shared" si="175"/>
        <v>July</v>
      </c>
      <c r="J5586" s="4" t="s">
        <v>22</v>
      </c>
      <c r="K5586" s="4" t="s">
        <v>32</v>
      </c>
      <c r="L5586" s="4" t="s">
        <v>35</v>
      </c>
    </row>
    <row r="5587" spans="1:12" x14ac:dyDescent="0.25">
      <c r="A5587" s="4" t="s">
        <v>9007</v>
      </c>
      <c r="B5587" s="4" t="s">
        <v>9008</v>
      </c>
      <c r="C5587" s="4" t="str">
        <f>_xlfn.XLOOKUP(D5587, CategoryMap!A:A, CategoryMap!B:B, "Not found")</f>
        <v>Books</v>
      </c>
      <c r="D5587" s="4" t="s">
        <v>44</v>
      </c>
      <c r="E5587" s="4">
        <v>31</v>
      </c>
      <c r="F5587" s="4">
        <v>402.48</v>
      </c>
      <c r="G5587" s="4">
        <f t="shared" si="174"/>
        <v>12476.880000000001</v>
      </c>
      <c r="H5587" s="5">
        <v>45191</v>
      </c>
      <c r="I5587" s="5" t="str">
        <f t="shared" si="175"/>
        <v>September</v>
      </c>
      <c r="J5587" s="4" t="s">
        <v>22</v>
      </c>
      <c r="K5587" s="4" t="s">
        <v>41</v>
      </c>
      <c r="L5587" s="4" t="s">
        <v>17</v>
      </c>
    </row>
    <row r="5588" spans="1:12" x14ac:dyDescent="0.25">
      <c r="A5588" s="4" t="s">
        <v>9009</v>
      </c>
      <c r="B5588" s="4" t="s">
        <v>4515</v>
      </c>
      <c r="C5588" s="4" t="str">
        <f>_xlfn.XLOOKUP(D5588, CategoryMap!A:A, CategoryMap!B:B, "Not found")</f>
        <v>Electronics</v>
      </c>
      <c r="D5588" s="4" t="s">
        <v>56</v>
      </c>
      <c r="E5588" s="4">
        <v>40</v>
      </c>
      <c r="F5588" s="4">
        <v>48.36</v>
      </c>
      <c r="G5588" s="4">
        <f t="shared" si="174"/>
        <v>1934.4</v>
      </c>
      <c r="H5588" s="5">
        <v>44929</v>
      </c>
      <c r="I5588" s="5" t="str">
        <f t="shared" si="175"/>
        <v>January</v>
      </c>
      <c r="J5588" s="4" t="s">
        <v>28</v>
      </c>
      <c r="K5588" s="4" t="s">
        <v>32</v>
      </c>
      <c r="L5588" s="4" t="s">
        <v>17</v>
      </c>
    </row>
    <row r="5589" spans="1:12" x14ac:dyDescent="0.25">
      <c r="A5589" s="4" t="s">
        <v>9010</v>
      </c>
      <c r="B5589" s="4" t="s">
        <v>3329</v>
      </c>
      <c r="C5589" s="4" t="str">
        <f>_xlfn.XLOOKUP(D5589, CategoryMap!A:A, CategoryMap!B:B, "Not found")</f>
        <v>Toys</v>
      </c>
      <c r="D5589" s="4" t="s">
        <v>66</v>
      </c>
      <c r="E5589" s="4">
        <v>26</v>
      </c>
      <c r="F5589" s="4">
        <v>171.07</v>
      </c>
      <c r="G5589" s="4">
        <f t="shared" si="174"/>
        <v>4447.82</v>
      </c>
      <c r="H5589" s="5">
        <v>44975</v>
      </c>
      <c r="I5589" s="5" t="str">
        <f t="shared" si="175"/>
        <v>February</v>
      </c>
      <c r="J5589" s="4" t="s">
        <v>22</v>
      </c>
      <c r="K5589" s="4" t="s">
        <v>23</v>
      </c>
      <c r="L5589" s="4" t="s">
        <v>17</v>
      </c>
    </row>
    <row r="5590" spans="1:12" x14ac:dyDescent="0.25">
      <c r="A5590" s="4" t="s">
        <v>9011</v>
      </c>
      <c r="B5590" s="4" t="s">
        <v>9012</v>
      </c>
      <c r="C5590" s="4" t="str">
        <f>_xlfn.XLOOKUP(D5590, CategoryMap!A:A, CategoryMap!B:B, "Not found")</f>
        <v>Electronics</v>
      </c>
      <c r="D5590" s="4" t="s">
        <v>21</v>
      </c>
      <c r="E5590" s="4">
        <v>27</v>
      </c>
      <c r="F5590" s="4">
        <v>447.31</v>
      </c>
      <c r="G5590" s="4">
        <f t="shared" si="174"/>
        <v>12077.37</v>
      </c>
      <c r="H5590" s="5">
        <v>45069</v>
      </c>
      <c r="I5590" s="5" t="str">
        <f t="shared" si="175"/>
        <v>May</v>
      </c>
      <c r="J5590" s="4" t="s">
        <v>22</v>
      </c>
      <c r="K5590" s="4" t="s">
        <v>16</v>
      </c>
      <c r="L5590" s="4" t="s">
        <v>45</v>
      </c>
    </row>
    <row r="5591" spans="1:12" x14ac:dyDescent="0.25">
      <c r="A5591" s="4" t="s">
        <v>9013</v>
      </c>
      <c r="B5591" s="4" t="s">
        <v>1492</v>
      </c>
      <c r="C5591" s="4" t="str">
        <f>_xlfn.XLOOKUP(D5591, CategoryMap!A:A, CategoryMap!B:B, "Not found")</f>
        <v>Books</v>
      </c>
      <c r="D5591" s="4" t="s">
        <v>27</v>
      </c>
      <c r="E5591" s="4">
        <v>29</v>
      </c>
      <c r="F5591" s="4">
        <v>476.09</v>
      </c>
      <c r="G5591" s="4">
        <f t="shared" si="174"/>
        <v>13806.609999999999</v>
      </c>
      <c r="H5591" s="5">
        <v>45130</v>
      </c>
      <c r="I5591" s="5" t="str">
        <f t="shared" si="175"/>
        <v>July</v>
      </c>
      <c r="J5591" s="4" t="s">
        <v>28</v>
      </c>
      <c r="K5591" s="4" t="s">
        <v>16</v>
      </c>
      <c r="L5591" s="4" t="s">
        <v>45</v>
      </c>
    </row>
    <row r="5592" spans="1:12" x14ac:dyDescent="0.25">
      <c r="A5592" s="4" t="s">
        <v>9014</v>
      </c>
      <c r="B5592" s="4" t="s">
        <v>225</v>
      </c>
      <c r="C5592" s="4" t="str">
        <f>_xlfn.XLOOKUP(D5592, CategoryMap!A:A, CategoryMap!B:B, "Not found")</f>
        <v>Home Appliances</v>
      </c>
      <c r="D5592" s="4" t="s">
        <v>38</v>
      </c>
      <c r="E5592" s="4">
        <v>50</v>
      </c>
      <c r="F5592" s="4">
        <v>392.87</v>
      </c>
      <c r="G5592" s="4">
        <f t="shared" si="174"/>
        <v>19643.5</v>
      </c>
      <c r="H5592" s="5">
        <v>45094</v>
      </c>
      <c r="I5592" s="5" t="str">
        <f t="shared" si="175"/>
        <v>June</v>
      </c>
      <c r="J5592" s="4" t="s">
        <v>22</v>
      </c>
      <c r="K5592" s="4" t="s">
        <v>32</v>
      </c>
      <c r="L5592" s="4" t="s">
        <v>14371</v>
      </c>
    </row>
    <row r="5593" spans="1:12" x14ac:dyDescent="0.25">
      <c r="A5593" s="4" t="s">
        <v>9015</v>
      </c>
      <c r="B5593" s="4" t="s">
        <v>4949</v>
      </c>
      <c r="C5593" s="4" t="str">
        <f>_xlfn.XLOOKUP(D5593, CategoryMap!A:A, CategoryMap!B:B, "Not found")</f>
        <v>Home Appliances</v>
      </c>
      <c r="D5593" s="4" t="s">
        <v>38</v>
      </c>
      <c r="E5593" s="4">
        <v>31</v>
      </c>
      <c r="F5593" s="4">
        <v>174.95</v>
      </c>
      <c r="G5593" s="4">
        <f t="shared" si="174"/>
        <v>5423.45</v>
      </c>
      <c r="H5593" s="5">
        <v>45003</v>
      </c>
      <c r="I5593" s="5" t="str">
        <f t="shared" si="175"/>
        <v>March</v>
      </c>
      <c r="J5593" s="4" t="s">
        <v>28</v>
      </c>
      <c r="K5593" s="4" t="s">
        <v>23</v>
      </c>
      <c r="L5593" s="4" t="s">
        <v>77</v>
      </c>
    </row>
    <row r="5594" spans="1:12" x14ac:dyDescent="0.25">
      <c r="A5594" s="4" t="s">
        <v>9016</v>
      </c>
      <c r="B5594" s="4" t="s">
        <v>6263</v>
      </c>
      <c r="C5594" s="4" t="str">
        <f>_xlfn.XLOOKUP(D5594, CategoryMap!A:A, CategoryMap!B:B, "Not found")</f>
        <v>Home Appliances</v>
      </c>
      <c r="D5594" s="4" t="s">
        <v>38</v>
      </c>
      <c r="E5594" s="4">
        <v>3</v>
      </c>
      <c r="F5594" s="4">
        <v>400.84</v>
      </c>
      <c r="G5594" s="4">
        <f t="shared" si="174"/>
        <v>1202.52</v>
      </c>
      <c r="H5594" s="5">
        <v>44938</v>
      </c>
      <c r="I5594" s="5" t="str">
        <f t="shared" si="175"/>
        <v>January</v>
      </c>
      <c r="J5594" s="4" t="s">
        <v>22</v>
      </c>
      <c r="K5594" s="4" t="s">
        <v>23</v>
      </c>
      <c r="L5594" s="4" t="s">
        <v>35</v>
      </c>
    </row>
    <row r="5595" spans="1:12" x14ac:dyDescent="0.25">
      <c r="A5595" s="4" t="s">
        <v>9017</v>
      </c>
      <c r="B5595" s="4" t="s">
        <v>9018</v>
      </c>
      <c r="C5595" s="4" t="str">
        <f>_xlfn.XLOOKUP(D5595, CategoryMap!A:A, CategoryMap!B:B, "Not found")</f>
        <v>Toys</v>
      </c>
      <c r="D5595" s="4" t="s">
        <v>66</v>
      </c>
      <c r="E5595" s="4">
        <v>30</v>
      </c>
      <c r="F5595" s="4">
        <v>349.34</v>
      </c>
      <c r="G5595" s="4">
        <f t="shared" si="174"/>
        <v>10480.199999999999</v>
      </c>
      <c r="H5595" s="5">
        <v>45191</v>
      </c>
      <c r="I5595" s="5" t="str">
        <f t="shared" si="175"/>
        <v>September</v>
      </c>
      <c r="J5595" s="4" t="s">
        <v>15</v>
      </c>
      <c r="K5595" s="4" t="s">
        <v>41</v>
      </c>
      <c r="L5595" s="4" t="s">
        <v>77</v>
      </c>
    </row>
    <row r="5596" spans="1:12" x14ac:dyDescent="0.25">
      <c r="A5596" s="4" t="s">
        <v>9019</v>
      </c>
      <c r="B5596" s="4" t="s">
        <v>9020</v>
      </c>
      <c r="C5596" s="4" t="str">
        <f>_xlfn.XLOOKUP(D5596, CategoryMap!A:A, CategoryMap!B:B, "Not found")</f>
        <v>Electronics</v>
      </c>
      <c r="D5596" s="4" t="s">
        <v>21</v>
      </c>
      <c r="E5596" s="4">
        <v>33</v>
      </c>
      <c r="F5596" s="4">
        <v>171.89</v>
      </c>
      <c r="G5596" s="4">
        <f t="shared" si="174"/>
        <v>5672.37</v>
      </c>
      <c r="H5596" s="5">
        <v>44971</v>
      </c>
      <c r="I5596" s="5" t="str">
        <f t="shared" si="175"/>
        <v>February</v>
      </c>
      <c r="J5596" s="4" t="s">
        <v>22</v>
      </c>
      <c r="K5596" s="4" t="s">
        <v>16</v>
      </c>
      <c r="L5596" s="4" t="s">
        <v>35</v>
      </c>
    </row>
    <row r="5597" spans="1:12" x14ac:dyDescent="0.25">
      <c r="A5597" s="4" t="s">
        <v>9021</v>
      </c>
      <c r="B5597" s="4" t="s">
        <v>9022</v>
      </c>
      <c r="C5597" s="4" t="str">
        <f>_xlfn.XLOOKUP(D5597, CategoryMap!A:A, CategoryMap!B:B, "Not found")</f>
        <v>Books</v>
      </c>
      <c r="D5597" s="4" t="s">
        <v>44</v>
      </c>
      <c r="E5597" s="4">
        <v>35</v>
      </c>
      <c r="F5597" s="4">
        <v>187.8</v>
      </c>
      <c r="G5597" s="4">
        <f t="shared" si="174"/>
        <v>6573</v>
      </c>
      <c r="H5597" s="5">
        <v>45272</v>
      </c>
      <c r="I5597" s="5" t="str">
        <f t="shared" si="175"/>
        <v>December</v>
      </c>
      <c r="J5597" s="4" t="s">
        <v>28</v>
      </c>
      <c r="K5597" s="4" t="s">
        <v>32</v>
      </c>
      <c r="L5597" s="4" t="s">
        <v>14371</v>
      </c>
    </row>
    <row r="5598" spans="1:12" x14ac:dyDescent="0.25">
      <c r="A5598" s="4" t="s">
        <v>9023</v>
      </c>
      <c r="B5598" s="4" t="s">
        <v>9024</v>
      </c>
      <c r="C5598" s="4" t="str">
        <f>_xlfn.XLOOKUP(D5598, CategoryMap!A:A, CategoryMap!B:B, "Not found")</f>
        <v>Clothing</v>
      </c>
      <c r="D5598" s="4" t="s">
        <v>14</v>
      </c>
      <c r="E5598" s="4">
        <v>18</v>
      </c>
      <c r="F5598" s="4">
        <v>198.78</v>
      </c>
      <c r="G5598" s="4">
        <f t="shared" si="174"/>
        <v>3578.04</v>
      </c>
      <c r="H5598" s="5">
        <v>44932</v>
      </c>
      <c r="I5598" s="5" t="str">
        <f t="shared" si="175"/>
        <v>January</v>
      </c>
      <c r="J5598" s="4" t="s">
        <v>22</v>
      </c>
      <c r="K5598" s="4" t="s">
        <v>32</v>
      </c>
      <c r="L5598" s="4" t="s">
        <v>35</v>
      </c>
    </row>
    <row r="5599" spans="1:12" x14ac:dyDescent="0.25">
      <c r="A5599" s="4" t="s">
        <v>9025</v>
      </c>
      <c r="B5599" s="4" t="s">
        <v>9026</v>
      </c>
      <c r="C5599" s="4" t="str">
        <f>_xlfn.XLOOKUP(D5599, CategoryMap!A:A, CategoryMap!B:B, "Not found")</f>
        <v>Electronics</v>
      </c>
      <c r="D5599" s="4" t="s">
        <v>21</v>
      </c>
      <c r="E5599" s="4">
        <v>2</v>
      </c>
      <c r="F5599" s="4">
        <v>139.77000000000001</v>
      </c>
      <c r="G5599" s="4">
        <f t="shared" si="174"/>
        <v>279.54000000000002</v>
      </c>
      <c r="H5599" s="5">
        <v>45189</v>
      </c>
      <c r="I5599" s="5" t="str">
        <f t="shared" si="175"/>
        <v>September</v>
      </c>
      <c r="J5599" s="4" t="s">
        <v>22</v>
      </c>
      <c r="K5599" s="4" t="s">
        <v>16</v>
      </c>
      <c r="L5599" s="4" t="s">
        <v>35</v>
      </c>
    </row>
    <row r="5600" spans="1:12" x14ac:dyDescent="0.25">
      <c r="A5600" s="4" t="s">
        <v>9027</v>
      </c>
      <c r="B5600" s="4" t="s">
        <v>9028</v>
      </c>
      <c r="C5600" s="4" t="str">
        <f>_xlfn.XLOOKUP(D5600, CategoryMap!A:A, CategoryMap!B:B, "Not found")</f>
        <v>Electronics</v>
      </c>
      <c r="D5600" s="4" t="s">
        <v>21</v>
      </c>
      <c r="E5600" s="4">
        <v>22</v>
      </c>
      <c r="F5600" s="4">
        <v>404.49</v>
      </c>
      <c r="G5600" s="4">
        <f t="shared" si="174"/>
        <v>8898.7800000000007</v>
      </c>
      <c r="H5600" s="5">
        <v>45282</v>
      </c>
      <c r="I5600" s="5" t="str">
        <f t="shared" si="175"/>
        <v>December</v>
      </c>
      <c r="J5600" s="4" t="s">
        <v>28</v>
      </c>
      <c r="K5600" s="4" t="s">
        <v>32</v>
      </c>
      <c r="L5600" s="4" t="s">
        <v>17</v>
      </c>
    </row>
    <row r="5601" spans="1:12" x14ac:dyDescent="0.25">
      <c r="A5601" s="4" t="s">
        <v>9029</v>
      </c>
      <c r="B5601" s="4" t="s">
        <v>3880</v>
      </c>
      <c r="C5601" s="4" t="str">
        <f>_xlfn.XLOOKUP(D5601, CategoryMap!A:A, CategoryMap!B:B, "Not found")</f>
        <v>Books</v>
      </c>
      <c r="D5601" s="4" t="s">
        <v>44</v>
      </c>
      <c r="E5601" s="4">
        <v>18</v>
      </c>
      <c r="F5601" s="4">
        <v>425.16</v>
      </c>
      <c r="G5601" s="4">
        <f t="shared" si="174"/>
        <v>7652.88</v>
      </c>
      <c r="H5601" s="5">
        <v>45264</v>
      </c>
      <c r="I5601" s="5" t="str">
        <f t="shared" si="175"/>
        <v>December</v>
      </c>
      <c r="J5601" s="4" t="s">
        <v>22</v>
      </c>
      <c r="K5601" s="4" t="s">
        <v>16</v>
      </c>
      <c r="L5601" s="4" t="s">
        <v>77</v>
      </c>
    </row>
    <row r="5602" spans="1:12" x14ac:dyDescent="0.25">
      <c r="A5602" s="4" t="s">
        <v>9030</v>
      </c>
      <c r="B5602" s="4" t="s">
        <v>2522</v>
      </c>
      <c r="C5602" s="4" t="str">
        <f>_xlfn.XLOOKUP(D5602, CategoryMap!A:A, CategoryMap!B:B, "Not found")</f>
        <v>Clothing</v>
      </c>
      <c r="D5602" s="4" t="s">
        <v>14</v>
      </c>
      <c r="E5602" s="4">
        <v>4</v>
      </c>
      <c r="F5602" s="4">
        <v>180.04</v>
      </c>
      <c r="G5602" s="4">
        <f t="shared" si="174"/>
        <v>720.16</v>
      </c>
      <c r="H5602" s="5">
        <v>45036</v>
      </c>
      <c r="I5602" s="5" t="str">
        <f t="shared" si="175"/>
        <v>April</v>
      </c>
      <c r="J5602" s="4" t="s">
        <v>28</v>
      </c>
      <c r="K5602" s="4" t="s">
        <v>41</v>
      </c>
      <c r="L5602" s="4" t="s">
        <v>35</v>
      </c>
    </row>
    <row r="5603" spans="1:12" x14ac:dyDescent="0.25">
      <c r="A5603" s="4" t="s">
        <v>9031</v>
      </c>
      <c r="B5603" s="4" t="s">
        <v>3696</v>
      </c>
      <c r="C5603" s="4" t="str">
        <f>_xlfn.XLOOKUP(D5603, CategoryMap!A:A, CategoryMap!B:B, "Not found")</f>
        <v>Toys</v>
      </c>
      <c r="D5603" s="4" t="s">
        <v>66</v>
      </c>
      <c r="E5603" s="4">
        <v>40</v>
      </c>
      <c r="F5603" s="4">
        <v>60.43</v>
      </c>
      <c r="G5603" s="4">
        <f t="shared" si="174"/>
        <v>2417.1999999999998</v>
      </c>
      <c r="H5603" s="5">
        <v>45208</v>
      </c>
      <c r="I5603" s="5" t="str">
        <f t="shared" si="175"/>
        <v>October</v>
      </c>
      <c r="J5603" s="4" t="s">
        <v>15</v>
      </c>
      <c r="K5603" s="4" t="s">
        <v>23</v>
      </c>
      <c r="L5603" s="4" t="s">
        <v>45</v>
      </c>
    </row>
    <row r="5604" spans="1:12" x14ac:dyDescent="0.25">
      <c r="A5604" s="4" t="s">
        <v>9032</v>
      </c>
      <c r="B5604" s="4" t="s">
        <v>9033</v>
      </c>
      <c r="C5604" s="4" t="str">
        <f>_xlfn.XLOOKUP(D5604, CategoryMap!A:A, CategoryMap!B:B, "Not found")</f>
        <v>Electronics</v>
      </c>
      <c r="D5604" s="4" t="s">
        <v>21</v>
      </c>
      <c r="E5604" s="4">
        <v>26</v>
      </c>
      <c r="F5604" s="4">
        <v>496.45</v>
      </c>
      <c r="G5604" s="4">
        <f t="shared" si="174"/>
        <v>12907.699999999999</v>
      </c>
      <c r="H5604" s="5">
        <v>45215</v>
      </c>
      <c r="I5604" s="5" t="str">
        <f t="shared" si="175"/>
        <v>October</v>
      </c>
      <c r="J5604" s="4" t="s">
        <v>28</v>
      </c>
      <c r="K5604" s="4" t="s">
        <v>23</v>
      </c>
      <c r="L5604" s="4" t="s">
        <v>77</v>
      </c>
    </row>
    <row r="5605" spans="1:12" x14ac:dyDescent="0.25">
      <c r="A5605" s="4" t="s">
        <v>9034</v>
      </c>
      <c r="B5605" s="4" t="s">
        <v>9035</v>
      </c>
      <c r="C5605" s="4" t="str">
        <f>_xlfn.XLOOKUP(D5605, CategoryMap!A:A, CategoryMap!B:B, "Not found")</f>
        <v>Electronics</v>
      </c>
      <c r="D5605" s="4" t="s">
        <v>21</v>
      </c>
      <c r="E5605" s="4">
        <v>15</v>
      </c>
      <c r="F5605" s="4">
        <v>210.77</v>
      </c>
      <c r="G5605" s="4">
        <f t="shared" si="174"/>
        <v>3161.55</v>
      </c>
      <c r="H5605" s="5">
        <v>45204</v>
      </c>
      <c r="I5605" s="5" t="str">
        <f t="shared" si="175"/>
        <v>October</v>
      </c>
      <c r="J5605" s="4" t="s">
        <v>22</v>
      </c>
      <c r="K5605" s="4" t="s">
        <v>23</v>
      </c>
      <c r="L5605" s="4" t="s">
        <v>35</v>
      </c>
    </row>
    <row r="5606" spans="1:12" x14ac:dyDescent="0.25">
      <c r="A5606" s="4" t="s">
        <v>9036</v>
      </c>
      <c r="B5606" s="4" t="s">
        <v>3301</v>
      </c>
      <c r="C5606" s="4" t="str">
        <f>_xlfn.XLOOKUP(D5606, CategoryMap!A:A, CategoryMap!B:B, "Not found")</f>
        <v>Home Appliances</v>
      </c>
      <c r="D5606" s="4" t="s">
        <v>38</v>
      </c>
      <c r="E5606" s="4">
        <v>49</v>
      </c>
      <c r="F5606" s="4">
        <v>436.67</v>
      </c>
      <c r="G5606" s="4">
        <f t="shared" si="174"/>
        <v>21396.83</v>
      </c>
      <c r="H5606" s="5">
        <v>45127</v>
      </c>
      <c r="I5606" s="5" t="str">
        <f t="shared" si="175"/>
        <v>July</v>
      </c>
      <c r="J5606" s="4" t="s">
        <v>22</v>
      </c>
      <c r="K5606" s="4" t="s">
        <v>41</v>
      </c>
      <c r="L5606" s="4" t="s">
        <v>14371</v>
      </c>
    </row>
    <row r="5607" spans="1:12" x14ac:dyDescent="0.25">
      <c r="A5607" s="4" t="s">
        <v>9037</v>
      </c>
      <c r="B5607" s="4" t="s">
        <v>2673</v>
      </c>
      <c r="C5607" s="4" t="str">
        <f>_xlfn.XLOOKUP(D5607, CategoryMap!A:A, CategoryMap!B:B, "Not found")</f>
        <v>Electronics</v>
      </c>
      <c r="D5607" s="4" t="s">
        <v>56</v>
      </c>
      <c r="E5607" s="4">
        <v>10</v>
      </c>
      <c r="F5607" s="4">
        <v>350.19</v>
      </c>
      <c r="G5607" s="4">
        <f t="shared" si="174"/>
        <v>3501.9</v>
      </c>
      <c r="H5607" s="5">
        <v>45129</v>
      </c>
      <c r="I5607" s="5" t="str">
        <f t="shared" si="175"/>
        <v>July</v>
      </c>
      <c r="J5607" s="4" t="s">
        <v>28</v>
      </c>
      <c r="K5607" s="4" t="s">
        <v>16</v>
      </c>
      <c r="L5607" s="4" t="s">
        <v>14371</v>
      </c>
    </row>
    <row r="5608" spans="1:12" x14ac:dyDescent="0.25">
      <c r="A5608" s="4" t="s">
        <v>9038</v>
      </c>
      <c r="B5608" s="4" t="s">
        <v>113</v>
      </c>
      <c r="C5608" s="4" t="str">
        <f>_xlfn.XLOOKUP(D5608, CategoryMap!A:A, CategoryMap!B:B, "Not found")</f>
        <v>Books</v>
      </c>
      <c r="D5608" s="4" t="s">
        <v>27</v>
      </c>
      <c r="E5608" s="4">
        <v>24</v>
      </c>
      <c r="F5608" s="4">
        <v>179.46</v>
      </c>
      <c r="G5608" s="4">
        <f t="shared" si="174"/>
        <v>4307.04</v>
      </c>
      <c r="H5608" s="5">
        <v>45048</v>
      </c>
      <c r="I5608" s="5" t="str">
        <f t="shared" si="175"/>
        <v>May</v>
      </c>
      <c r="J5608" s="4" t="s">
        <v>22</v>
      </c>
      <c r="K5608" s="4" t="s">
        <v>32</v>
      </c>
      <c r="L5608" s="4" t="s">
        <v>45</v>
      </c>
    </row>
    <row r="5609" spans="1:12" x14ac:dyDescent="0.25">
      <c r="A5609" s="4" t="s">
        <v>9039</v>
      </c>
      <c r="B5609" s="4" t="s">
        <v>1692</v>
      </c>
      <c r="C5609" s="4" t="str">
        <f>_xlfn.XLOOKUP(D5609, CategoryMap!A:A, CategoryMap!B:B, "Not found")</f>
        <v>Home Appliances</v>
      </c>
      <c r="D5609" s="4" t="s">
        <v>38</v>
      </c>
      <c r="E5609" s="4">
        <v>36</v>
      </c>
      <c r="F5609" s="4">
        <v>384.77</v>
      </c>
      <c r="G5609" s="4">
        <f t="shared" si="174"/>
        <v>13851.72</v>
      </c>
      <c r="H5609" s="5">
        <v>45110</v>
      </c>
      <c r="I5609" s="5" t="str">
        <f t="shared" si="175"/>
        <v>July</v>
      </c>
      <c r="J5609" s="4" t="s">
        <v>28</v>
      </c>
      <c r="K5609" s="4" t="s">
        <v>32</v>
      </c>
      <c r="L5609" s="4" t="s">
        <v>45</v>
      </c>
    </row>
    <row r="5610" spans="1:12" x14ac:dyDescent="0.25">
      <c r="A5610" s="4" t="s">
        <v>9040</v>
      </c>
      <c r="B5610" s="4" t="s">
        <v>6258</v>
      </c>
      <c r="C5610" s="4" t="str">
        <f>_xlfn.XLOOKUP(D5610, CategoryMap!A:A, CategoryMap!B:B, "Not found")</f>
        <v>Electronics</v>
      </c>
      <c r="D5610" s="4" t="s">
        <v>56</v>
      </c>
      <c r="E5610" s="4">
        <v>3</v>
      </c>
      <c r="F5610" s="4">
        <v>19.53</v>
      </c>
      <c r="G5610" s="4">
        <f t="shared" si="174"/>
        <v>58.59</v>
      </c>
      <c r="H5610" s="5">
        <v>45217</v>
      </c>
      <c r="I5610" s="5" t="str">
        <f t="shared" si="175"/>
        <v>October</v>
      </c>
      <c r="J5610" s="4" t="s">
        <v>22</v>
      </c>
      <c r="K5610" s="4" t="s">
        <v>32</v>
      </c>
      <c r="L5610" s="4" t="s">
        <v>77</v>
      </c>
    </row>
    <row r="5611" spans="1:12" x14ac:dyDescent="0.25">
      <c r="A5611" s="4" t="s">
        <v>9041</v>
      </c>
      <c r="B5611" s="4" t="s">
        <v>9042</v>
      </c>
      <c r="C5611" s="4" t="str">
        <f>_xlfn.XLOOKUP(D5611, CategoryMap!A:A, CategoryMap!B:B, "Not found")</f>
        <v>Books</v>
      </c>
      <c r="D5611" s="4" t="s">
        <v>27</v>
      </c>
      <c r="E5611" s="4">
        <v>9</v>
      </c>
      <c r="F5611" s="4">
        <v>141.88</v>
      </c>
      <c r="G5611" s="4">
        <f t="shared" si="174"/>
        <v>1276.92</v>
      </c>
      <c r="H5611" s="5">
        <v>45069</v>
      </c>
      <c r="I5611" s="5" t="str">
        <f t="shared" si="175"/>
        <v>May</v>
      </c>
      <c r="J5611" s="4" t="s">
        <v>22</v>
      </c>
      <c r="K5611" s="4" t="s">
        <v>16</v>
      </c>
      <c r="L5611" s="4" t="s">
        <v>77</v>
      </c>
    </row>
    <row r="5612" spans="1:12" x14ac:dyDescent="0.25">
      <c r="A5612" s="4" t="s">
        <v>9043</v>
      </c>
      <c r="B5612" s="4" t="s">
        <v>1898</v>
      </c>
      <c r="C5612" s="4" t="str">
        <f>_xlfn.XLOOKUP(D5612, CategoryMap!A:A, CategoryMap!B:B, "Not found")</f>
        <v>Home Appliances</v>
      </c>
      <c r="D5612" s="4" t="s">
        <v>38</v>
      </c>
      <c r="E5612" s="4">
        <v>26</v>
      </c>
      <c r="F5612" s="4">
        <v>115.62</v>
      </c>
      <c r="G5612" s="4">
        <f t="shared" si="174"/>
        <v>3006.12</v>
      </c>
      <c r="H5612" s="5">
        <v>45021</v>
      </c>
      <c r="I5612" s="5" t="str">
        <f t="shared" si="175"/>
        <v>April</v>
      </c>
      <c r="J5612" s="4" t="s">
        <v>15</v>
      </c>
      <c r="K5612" s="4" t="s">
        <v>32</v>
      </c>
      <c r="L5612" s="4" t="s">
        <v>45</v>
      </c>
    </row>
    <row r="5613" spans="1:12" x14ac:dyDescent="0.25">
      <c r="A5613" s="4" t="s">
        <v>9044</v>
      </c>
      <c r="B5613" s="4" t="s">
        <v>1753</v>
      </c>
      <c r="C5613" s="4" t="str">
        <f>_xlfn.XLOOKUP(D5613, CategoryMap!A:A, CategoryMap!B:B, "Not found")</f>
        <v>Electronics</v>
      </c>
      <c r="D5613" s="4" t="s">
        <v>56</v>
      </c>
      <c r="E5613" s="4">
        <v>20</v>
      </c>
      <c r="F5613" s="4">
        <v>75.33</v>
      </c>
      <c r="G5613" s="4">
        <f t="shared" si="174"/>
        <v>1506.6</v>
      </c>
      <c r="H5613" s="5">
        <v>45132</v>
      </c>
      <c r="I5613" s="5" t="str">
        <f t="shared" si="175"/>
        <v>July</v>
      </c>
      <c r="J5613" s="4" t="s">
        <v>15</v>
      </c>
      <c r="K5613" s="4" t="s">
        <v>41</v>
      </c>
      <c r="L5613" s="4" t="s">
        <v>45</v>
      </c>
    </row>
    <row r="5614" spans="1:12" x14ac:dyDescent="0.25">
      <c r="A5614" s="4" t="s">
        <v>9045</v>
      </c>
      <c r="B5614" s="4" t="s">
        <v>3421</v>
      </c>
      <c r="C5614" s="4" t="str">
        <f>_xlfn.XLOOKUP(D5614, CategoryMap!A:A, CategoryMap!B:B, "Not found")</f>
        <v>Books</v>
      </c>
      <c r="D5614" s="4" t="s">
        <v>44</v>
      </c>
      <c r="E5614" s="4">
        <v>31</v>
      </c>
      <c r="F5614" s="4">
        <v>222.15</v>
      </c>
      <c r="G5614" s="4">
        <f t="shared" si="174"/>
        <v>6886.6500000000005</v>
      </c>
      <c r="H5614" s="5">
        <v>45123</v>
      </c>
      <c r="I5614" s="5" t="str">
        <f t="shared" si="175"/>
        <v>July</v>
      </c>
      <c r="J5614" s="4" t="s">
        <v>22</v>
      </c>
      <c r="K5614" s="4" t="s">
        <v>23</v>
      </c>
      <c r="L5614" s="4" t="s">
        <v>45</v>
      </c>
    </row>
    <row r="5615" spans="1:12" x14ac:dyDescent="0.25">
      <c r="A5615" s="4" t="s">
        <v>9046</v>
      </c>
      <c r="B5615" s="4" t="s">
        <v>9047</v>
      </c>
      <c r="C5615" s="4" t="str">
        <f>_xlfn.XLOOKUP(D5615, CategoryMap!A:A, CategoryMap!B:B, "Not found")</f>
        <v>Books</v>
      </c>
      <c r="D5615" s="4" t="s">
        <v>44</v>
      </c>
      <c r="E5615" s="4">
        <v>7</v>
      </c>
      <c r="F5615" s="4">
        <v>459.46</v>
      </c>
      <c r="G5615" s="4">
        <f t="shared" si="174"/>
        <v>3216.22</v>
      </c>
      <c r="H5615" s="5">
        <v>45174</v>
      </c>
      <c r="I5615" s="5" t="str">
        <f t="shared" si="175"/>
        <v>September</v>
      </c>
      <c r="J5615" s="4" t="s">
        <v>28</v>
      </c>
      <c r="K5615" s="4" t="s">
        <v>16</v>
      </c>
      <c r="L5615" s="4" t="s">
        <v>35</v>
      </c>
    </row>
    <row r="5616" spans="1:12" x14ac:dyDescent="0.25">
      <c r="A5616" s="4" t="s">
        <v>9048</v>
      </c>
      <c r="B5616" s="4" t="s">
        <v>6195</v>
      </c>
      <c r="C5616" s="4" t="str">
        <f>_xlfn.XLOOKUP(D5616, CategoryMap!A:A, CategoryMap!B:B, "Not found")</f>
        <v>Books</v>
      </c>
      <c r="D5616" s="4" t="s">
        <v>44</v>
      </c>
      <c r="E5616" s="4">
        <v>30</v>
      </c>
      <c r="F5616" s="4">
        <v>110.41</v>
      </c>
      <c r="G5616" s="4">
        <f t="shared" si="174"/>
        <v>3312.2999999999997</v>
      </c>
      <c r="H5616" s="5">
        <v>45181</v>
      </c>
      <c r="I5616" s="5" t="str">
        <f t="shared" si="175"/>
        <v>September</v>
      </c>
      <c r="J5616" s="4" t="s">
        <v>15</v>
      </c>
      <c r="K5616" s="4" t="s">
        <v>41</v>
      </c>
      <c r="L5616" s="4" t="s">
        <v>17</v>
      </c>
    </row>
    <row r="5617" spans="1:12" x14ac:dyDescent="0.25">
      <c r="A5617" s="4" t="s">
        <v>9049</v>
      </c>
      <c r="B5617" s="4" t="s">
        <v>512</v>
      </c>
      <c r="C5617" s="4" t="str">
        <f>_xlfn.XLOOKUP(D5617, CategoryMap!A:A, CategoryMap!B:B, "Not found")</f>
        <v>Electronics</v>
      </c>
      <c r="D5617" s="4" t="s">
        <v>56</v>
      </c>
      <c r="E5617" s="4">
        <v>16</v>
      </c>
      <c r="F5617" s="4">
        <v>264.79000000000002</v>
      </c>
      <c r="G5617" s="4">
        <f t="shared" si="174"/>
        <v>4236.6400000000003</v>
      </c>
      <c r="H5617" s="5">
        <v>45213</v>
      </c>
      <c r="I5617" s="5" t="str">
        <f t="shared" si="175"/>
        <v>October</v>
      </c>
      <c r="J5617" s="4" t="s">
        <v>15</v>
      </c>
      <c r="K5617" s="4" t="s">
        <v>23</v>
      </c>
      <c r="L5617" s="4" t="s">
        <v>35</v>
      </c>
    </row>
    <row r="5618" spans="1:12" x14ac:dyDescent="0.25">
      <c r="A5618" s="4" t="s">
        <v>9050</v>
      </c>
      <c r="B5618" s="4" t="s">
        <v>7824</v>
      </c>
      <c r="C5618" s="4" t="str">
        <f>_xlfn.XLOOKUP(D5618, CategoryMap!A:A, CategoryMap!B:B, "Not found")</f>
        <v>Electronics</v>
      </c>
      <c r="D5618" s="4" t="s">
        <v>21</v>
      </c>
      <c r="E5618" s="4">
        <v>37</v>
      </c>
      <c r="F5618" s="4">
        <v>160.99</v>
      </c>
      <c r="G5618" s="4">
        <f t="shared" si="174"/>
        <v>5956.63</v>
      </c>
      <c r="H5618" s="5">
        <v>45267</v>
      </c>
      <c r="I5618" s="5" t="str">
        <f t="shared" si="175"/>
        <v>December</v>
      </c>
      <c r="J5618" s="4" t="s">
        <v>22</v>
      </c>
      <c r="K5618" s="4" t="s">
        <v>32</v>
      </c>
      <c r="L5618" s="4" t="s">
        <v>77</v>
      </c>
    </row>
    <row r="5619" spans="1:12" x14ac:dyDescent="0.25">
      <c r="A5619" s="4" t="s">
        <v>9051</v>
      </c>
      <c r="B5619" s="4" t="s">
        <v>9052</v>
      </c>
      <c r="C5619" s="4" t="str">
        <f>_xlfn.XLOOKUP(D5619, CategoryMap!A:A, CategoryMap!B:B, "Not found")</f>
        <v>Electronics</v>
      </c>
      <c r="D5619" s="4" t="s">
        <v>21</v>
      </c>
      <c r="E5619" s="4">
        <v>29</v>
      </c>
      <c r="F5619" s="4">
        <v>374.1</v>
      </c>
      <c r="G5619" s="4">
        <f t="shared" si="174"/>
        <v>10848.900000000001</v>
      </c>
      <c r="H5619" s="5">
        <v>45210</v>
      </c>
      <c r="I5619" s="5" t="str">
        <f t="shared" si="175"/>
        <v>October</v>
      </c>
      <c r="J5619" s="4" t="s">
        <v>28</v>
      </c>
      <c r="K5619" s="4" t="s">
        <v>41</v>
      </c>
      <c r="L5619" s="4" t="s">
        <v>35</v>
      </c>
    </row>
    <row r="5620" spans="1:12" x14ac:dyDescent="0.25">
      <c r="A5620" s="4" t="s">
        <v>9053</v>
      </c>
      <c r="B5620" s="4" t="s">
        <v>1208</v>
      </c>
      <c r="C5620" s="4" t="str">
        <f>_xlfn.XLOOKUP(D5620, CategoryMap!A:A, CategoryMap!B:B, "Not found")</f>
        <v>Electronics</v>
      </c>
      <c r="D5620" s="4" t="s">
        <v>56</v>
      </c>
      <c r="E5620" s="4">
        <v>1</v>
      </c>
      <c r="F5620" s="4">
        <v>159.35</v>
      </c>
      <c r="G5620" s="4">
        <f t="shared" si="174"/>
        <v>159.35</v>
      </c>
      <c r="H5620" s="5">
        <v>45247</v>
      </c>
      <c r="I5620" s="5" t="str">
        <f t="shared" si="175"/>
        <v>November</v>
      </c>
      <c r="J5620" s="4" t="s">
        <v>15</v>
      </c>
      <c r="K5620" s="4" t="s">
        <v>41</v>
      </c>
      <c r="L5620" s="4" t="s">
        <v>77</v>
      </c>
    </row>
    <row r="5621" spans="1:12" x14ac:dyDescent="0.25">
      <c r="A5621" s="4" t="s">
        <v>9054</v>
      </c>
      <c r="B5621" s="4" t="s">
        <v>3683</v>
      </c>
      <c r="C5621" s="4" t="str">
        <f>_xlfn.XLOOKUP(D5621, CategoryMap!A:A, CategoryMap!B:B, "Not found")</f>
        <v>Books</v>
      </c>
      <c r="D5621" s="4" t="s">
        <v>27</v>
      </c>
      <c r="E5621" s="4">
        <v>36</v>
      </c>
      <c r="F5621" s="4">
        <v>91.16</v>
      </c>
      <c r="G5621" s="4">
        <f t="shared" si="174"/>
        <v>3281.7599999999998</v>
      </c>
      <c r="H5621" s="5">
        <v>44986</v>
      </c>
      <c r="I5621" s="5" t="str">
        <f t="shared" si="175"/>
        <v>March</v>
      </c>
      <c r="J5621" s="4" t="s">
        <v>15</v>
      </c>
      <c r="K5621" s="4" t="s">
        <v>23</v>
      </c>
      <c r="L5621" s="4" t="s">
        <v>77</v>
      </c>
    </row>
    <row r="5622" spans="1:12" x14ac:dyDescent="0.25">
      <c r="A5622" s="4" t="s">
        <v>9055</v>
      </c>
      <c r="B5622" s="4" t="s">
        <v>8243</v>
      </c>
      <c r="C5622" s="4" t="str">
        <f>_xlfn.XLOOKUP(D5622, CategoryMap!A:A, CategoryMap!B:B, "Not found")</f>
        <v>Home Appliances</v>
      </c>
      <c r="D5622" s="4" t="s">
        <v>38</v>
      </c>
      <c r="E5622" s="4">
        <v>46</v>
      </c>
      <c r="F5622" s="4">
        <v>448.9</v>
      </c>
      <c r="G5622" s="4">
        <f t="shared" si="174"/>
        <v>20649.399999999998</v>
      </c>
      <c r="H5622" s="5">
        <v>45284</v>
      </c>
      <c r="I5622" s="5" t="str">
        <f t="shared" si="175"/>
        <v>December</v>
      </c>
      <c r="J5622" s="4" t="s">
        <v>28</v>
      </c>
      <c r="K5622" s="4" t="s">
        <v>41</v>
      </c>
      <c r="L5622" s="4" t="s">
        <v>14371</v>
      </c>
    </row>
    <row r="5623" spans="1:12" x14ac:dyDescent="0.25">
      <c r="A5623" s="4" t="s">
        <v>9056</v>
      </c>
      <c r="B5623" s="4" t="s">
        <v>1685</v>
      </c>
      <c r="C5623" s="4" t="str">
        <f>_xlfn.XLOOKUP(D5623, CategoryMap!A:A, CategoryMap!B:B, "Not found")</f>
        <v>Clothing</v>
      </c>
      <c r="D5623" s="4" t="s">
        <v>14</v>
      </c>
      <c r="E5623" s="4">
        <v>3</v>
      </c>
      <c r="F5623" s="4">
        <v>427.99</v>
      </c>
      <c r="G5623" s="4">
        <f t="shared" si="174"/>
        <v>1283.97</v>
      </c>
      <c r="H5623" s="5">
        <v>45156</v>
      </c>
      <c r="I5623" s="5" t="str">
        <f t="shared" si="175"/>
        <v>August</v>
      </c>
      <c r="J5623" s="4" t="s">
        <v>28</v>
      </c>
      <c r="K5623" s="4" t="s">
        <v>23</v>
      </c>
      <c r="L5623" s="4" t="s">
        <v>17</v>
      </c>
    </row>
    <row r="5624" spans="1:12" x14ac:dyDescent="0.25">
      <c r="A5624" s="4" t="s">
        <v>9057</v>
      </c>
      <c r="B5624" s="4" t="s">
        <v>9058</v>
      </c>
      <c r="C5624" s="4" t="str">
        <f>_xlfn.XLOOKUP(D5624, CategoryMap!A:A, CategoryMap!B:B, "Not found")</f>
        <v>Electronics</v>
      </c>
      <c r="D5624" s="4" t="s">
        <v>21</v>
      </c>
      <c r="E5624" s="4">
        <v>34</v>
      </c>
      <c r="F5624" s="4">
        <v>474.53</v>
      </c>
      <c r="G5624" s="4">
        <f t="shared" si="174"/>
        <v>16134.019999999999</v>
      </c>
      <c r="H5624" s="5">
        <v>45099</v>
      </c>
      <c r="I5624" s="5" t="str">
        <f t="shared" si="175"/>
        <v>June</v>
      </c>
      <c r="J5624" s="4" t="s">
        <v>22</v>
      </c>
      <c r="K5624" s="4" t="s">
        <v>32</v>
      </c>
      <c r="L5624" s="4" t="s">
        <v>14371</v>
      </c>
    </row>
    <row r="5625" spans="1:12" x14ac:dyDescent="0.25">
      <c r="A5625" s="4" t="s">
        <v>9059</v>
      </c>
      <c r="B5625" s="4" t="s">
        <v>9060</v>
      </c>
      <c r="C5625" s="4" t="str">
        <f>_xlfn.XLOOKUP(D5625, CategoryMap!A:A, CategoryMap!B:B, "Not found")</f>
        <v>Electronics</v>
      </c>
      <c r="D5625" s="4" t="s">
        <v>21</v>
      </c>
      <c r="E5625" s="4">
        <v>18</v>
      </c>
      <c r="F5625" s="4">
        <v>408.45</v>
      </c>
      <c r="G5625" s="4">
        <f t="shared" si="174"/>
        <v>7352.0999999999995</v>
      </c>
      <c r="H5625" s="5">
        <v>44948</v>
      </c>
      <c r="I5625" s="5" t="str">
        <f t="shared" si="175"/>
        <v>January</v>
      </c>
      <c r="J5625" s="4" t="s">
        <v>22</v>
      </c>
      <c r="K5625" s="4" t="s">
        <v>23</v>
      </c>
      <c r="L5625" s="4" t="s">
        <v>14371</v>
      </c>
    </row>
    <row r="5626" spans="1:12" x14ac:dyDescent="0.25">
      <c r="A5626" s="4" t="s">
        <v>9061</v>
      </c>
      <c r="B5626" s="4" t="s">
        <v>9062</v>
      </c>
      <c r="C5626" s="4" t="str">
        <f>_xlfn.XLOOKUP(D5626, CategoryMap!A:A, CategoryMap!B:B, "Not found")</f>
        <v>Home Appliances</v>
      </c>
      <c r="D5626" s="4" t="s">
        <v>38</v>
      </c>
      <c r="E5626" s="4">
        <v>42</v>
      </c>
      <c r="F5626" s="4">
        <v>142.28</v>
      </c>
      <c r="G5626" s="4">
        <f t="shared" si="174"/>
        <v>5975.76</v>
      </c>
      <c r="H5626" s="5">
        <v>44985</v>
      </c>
      <c r="I5626" s="5" t="str">
        <f t="shared" si="175"/>
        <v>February</v>
      </c>
      <c r="J5626" s="4" t="s">
        <v>15</v>
      </c>
      <c r="K5626" s="4" t="s">
        <v>41</v>
      </c>
      <c r="L5626" s="4" t="s">
        <v>17</v>
      </c>
    </row>
    <row r="5627" spans="1:12" x14ac:dyDescent="0.25">
      <c r="A5627" s="4" t="s">
        <v>9063</v>
      </c>
      <c r="B5627" s="4" t="s">
        <v>1839</v>
      </c>
      <c r="C5627" s="4" t="str">
        <f>_xlfn.XLOOKUP(D5627, CategoryMap!A:A, CategoryMap!B:B, "Not found")</f>
        <v>Books</v>
      </c>
      <c r="D5627" s="4" t="s">
        <v>44</v>
      </c>
      <c r="E5627" s="4">
        <v>5</v>
      </c>
      <c r="F5627" s="4">
        <v>233.31</v>
      </c>
      <c r="G5627" s="4">
        <f t="shared" si="174"/>
        <v>1166.55</v>
      </c>
      <c r="H5627" s="5">
        <v>44942</v>
      </c>
      <c r="I5627" s="5" t="str">
        <f t="shared" si="175"/>
        <v>January</v>
      </c>
      <c r="J5627" s="4" t="s">
        <v>22</v>
      </c>
      <c r="K5627" s="4" t="s">
        <v>16</v>
      </c>
      <c r="L5627" s="4" t="s">
        <v>35</v>
      </c>
    </row>
    <row r="5628" spans="1:12" x14ac:dyDescent="0.25">
      <c r="A5628" s="4" t="s">
        <v>9064</v>
      </c>
      <c r="B5628" s="4" t="s">
        <v>9065</v>
      </c>
      <c r="C5628" s="4" t="str">
        <f>_xlfn.XLOOKUP(D5628, CategoryMap!A:A, CategoryMap!B:B, "Not found")</f>
        <v>Books</v>
      </c>
      <c r="D5628" s="4" t="s">
        <v>44</v>
      </c>
      <c r="E5628" s="4">
        <v>39</v>
      </c>
      <c r="F5628" s="4">
        <v>273.5</v>
      </c>
      <c r="G5628" s="4">
        <f t="shared" si="174"/>
        <v>10666.5</v>
      </c>
      <c r="H5628" s="5">
        <v>45184</v>
      </c>
      <c r="I5628" s="5" t="str">
        <f t="shared" si="175"/>
        <v>September</v>
      </c>
      <c r="J5628" s="4" t="s">
        <v>28</v>
      </c>
      <c r="K5628" s="4" t="s">
        <v>23</v>
      </c>
      <c r="L5628" s="4" t="s">
        <v>45</v>
      </c>
    </row>
    <row r="5629" spans="1:12" x14ac:dyDescent="0.25">
      <c r="A5629" s="4" t="s">
        <v>9066</v>
      </c>
      <c r="B5629" s="4" t="s">
        <v>9067</v>
      </c>
      <c r="C5629" s="4" t="str">
        <f>_xlfn.XLOOKUP(D5629, CategoryMap!A:A, CategoryMap!B:B, "Not found")</f>
        <v>Electronics</v>
      </c>
      <c r="D5629" s="4" t="s">
        <v>56</v>
      </c>
      <c r="E5629" s="4">
        <v>37</v>
      </c>
      <c r="F5629" s="4">
        <v>351.48</v>
      </c>
      <c r="G5629" s="4">
        <f t="shared" si="174"/>
        <v>13004.76</v>
      </c>
      <c r="H5629" s="5">
        <v>45255</v>
      </c>
      <c r="I5629" s="5" t="str">
        <f t="shared" si="175"/>
        <v>November</v>
      </c>
      <c r="J5629" s="4" t="s">
        <v>22</v>
      </c>
      <c r="K5629" s="4" t="s">
        <v>41</v>
      </c>
      <c r="L5629" s="4" t="s">
        <v>14371</v>
      </c>
    </row>
    <row r="5630" spans="1:12" x14ac:dyDescent="0.25">
      <c r="A5630" s="4" t="s">
        <v>9068</v>
      </c>
      <c r="B5630" s="4" t="s">
        <v>1588</v>
      </c>
      <c r="C5630" s="4" t="str">
        <f>_xlfn.XLOOKUP(D5630, CategoryMap!A:A, CategoryMap!B:B, "Not found")</f>
        <v>Books</v>
      </c>
      <c r="D5630" s="4" t="s">
        <v>27</v>
      </c>
      <c r="E5630" s="4">
        <v>44</v>
      </c>
      <c r="F5630" s="4">
        <v>282.14999999999998</v>
      </c>
      <c r="G5630" s="4">
        <f t="shared" si="174"/>
        <v>12414.599999999999</v>
      </c>
      <c r="H5630" s="5">
        <v>45281</v>
      </c>
      <c r="I5630" s="5" t="str">
        <f t="shared" si="175"/>
        <v>December</v>
      </c>
      <c r="J5630" s="4" t="s">
        <v>28</v>
      </c>
      <c r="K5630" s="4" t="s">
        <v>32</v>
      </c>
      <c r="L5630" s="4" t="s">
        <v>35</v>
      </c>
    </row>
    <row r="5631" spans="1:12" x14ac:dyDescent="0.25">
      <c r="A5631" s="4" t="s">
        <v>9069</v>
      </c>
      <c r="B5631" s="4" t="s">
        <v>83</v>
      </c>
      <c r="C5631" s="4" t="str">
        <f>_xlfn.XLOOKUP(D5631, CategoryMap!A:A, CategoryMap!B:B, "Not found")</f>
        <v>Home Appliances</v>
      </c>
      <c r="D5631" s="4" t="s">
        <v>38</v>
      </c>
      <c r="E5631" s="4">
        <v>6</v>
      </c>
      <c r="F5631" s="4">
        <v>304.41000000000003</v>
      </c>
      <c r="G5631" s="4">
        <f t="shared" si="174"/>
        <v>1826.46</v>
      </c>
      <c r="H5631" s="5">
        <v>45214</v>
      </c>
      <c r="I5631" s="5" t="str">
        <f t="shared" si="175"/>
        <v>October</v>
      </c>
      <c r="J5631" s="4" t="s">
        <v>28</v>
      </c>
      <c r="K5631" s="4" t="s">
        <v>41</v>
      </c>
      <c r="L5631" s="4" t="s">
        <v>45</v>
      </c>
    </row>
    <row r="5632" spans="1:12" x14ac:dyDescent="0.25">
      <c r="A5632" s="4" t="s">
        <v>9070</v>
      </c>
      <c r="B5632" s="4" t="s">
        <v>8597</v>
      </c>
      <c r="C5632" s="4" t="str">
        <f>_xlfn.XLOOKUP(D5632, CategoryMap!A:A, CategoryMap!B:B, "Not found")</f>
        <v>Clothing</v>
      </c>
      <c r="D5632" s="4" t="s">
        <v>14</v>
      </c>
      <c r="E5632" s="4">
        <v>31</v>
      </c>
      <c r="F5632" s="4">
        <v>181.05</v>
      </c>
      <c r="G5632" s="4">
        <f t="shared" si="174"/>
        <v>5612.55</v>
      </c>
      <c r="H5632" s="5">
        <v>45135</v>
      </c>
      <c r="I5632" s="5" t="str">
        <f t="shared" si="175"/>
        <v>July</v>
      </c>
      <c r="J5632" s="4" t="s">
        <v>15</v>
      </c>
      <c r="K5632" s="4" t="s">
        <v>23</v>
      </c>
      <c r="L5632" s="4" t="s">
        <v>17</v>
      </c>
    </row>
    <row r="5633" spans="1:12" x14ac:dyDescent="0.25">
      <c r="A5633" s="4" t="s">
        <v>9071</v>
      </c>
      <c r="B5633" s="4" t="s">
        <v>8296</v>
      </c>
      <c r="C5633" s="4" t="str">
        <f>_xlfn.XLOOKUP(D5633, CategoryMap!A:A, CategoryMap!B:B, "Not found")</f>
        <v>Electronics</v>
      </c>
      <c r="D5633" s="4" t="s">
        <v>21</v>
      </c>
      <c r="E5633" s="4">
        <v>27</v>
      </c>
      <c r="F5633" s="4">
        <v>197.27</v>
      </c>
      <c r="G5633" s="4">
        <f t="shared" si="174"/>
        <v>5326.29</v>
      </c>
      <c r="H5633" s="5">
        <v>45051</v>
      </c>
      <c r="I5633" s="5" t="str">
        <f t="shared" si="175"/>
        <v>May</v>
      </c>
      <c r="J5633" s="4" t="s">
        <v>15</v>
      </c>
      <c r="K5633" s="4" t="s">
        <v>23</v>
      </c>
      <c r="L5633" s="4" t="s">
        <v>45</v>
      </c>
    </row>
    <row r="5634" spans="1:12" x14ac:dyDescent="0.25">
      <c r="A5634" s="4" t="s">
        <v>9072</v>
      </c>
      <c r="B5634" s="4" t="s">
        <v>2359</v>
      </c>
      <c r="C5634" s="4" t="str">
        <f>_xlfn.XLOOKUP(D5634, CategoryMap!A:A, CategoryMap!B:B, "Not found")</f>
        <v>Electronics</v>
      </c>
      <c r="D5634" s="4" t="s">
        <v>21</v>
      </c>
      <c r="E5634" s="4">
        <v>36</v>
      </c>
      <c r="F5634" s="4">
        <v>36.950000000000003</v>
      </c>
      <c r="G5634" s="4">
        <f t="shared" ref="G5634:G5697" si="176">E5634*F5634</f>
        <v>1330.2</v>
      </c>
      <c r="H5634" s="5">
        <v>44961</v>
      </c>
      <c r="I5634" s="5" t="str">
        <f t="shared" si="175"/>
        <v>February</v>
      </c>
      <c r="J5634" s="4" t="s">
        <v>28</v>
      </c>
      <c r="K5634" s="4" t="s">
        <v>16</v>
      </c>
      <c r="L5634" s="4" t="s">
        <v>14371</v>
      </c>
    </row>
    <row r="5635" spans="1:12" x14ac:dyDescent="0.25">
      <c r="A5635" s="4" t="s">
        <v>9073</v>
      </c>
      <c r="B5635" s="4" t="s">
        <v>7563</v>
      </c>
      <c r="C5635" s="4" t="str">
        <f>_xlfn.XLOOKUP(D5635, CategoryMap!A:A, CategoryMap!B:B, "Not found")</f>
        <v>Books</v>
      </c>
      <c r="D5635" s="4" t="s">
        <v>44</v>
      </c>
      <c r="E5635" s="4">
        <v>38</v>
      </c>
      <c r="F5635" s="4">
        <v>205.29</v>
      </c>
      <c r="G5635" s="4">
        <f t="shared" si="176"/>
        <v>7801.0199999999995</v>
      </c>
      <c r="H5635" s="5">
        <v>45150</v>
      </c>
      <c r="I5635" s="5" t="str">
        <f t="shared" ref="I5635:I5698" si="177">TEXT(H5635,"mmmm")</f>
        <v>August</v>
      </c>
      <c r="J5635" s="4" t="s">
        <v>15</v>
      </c>
      <c r="K5635" s="4" t="s">
        <v>32</v>
      </c>
      <c r="L5635" s="4" t="s">
        <v>77</v>
      </c>
    </row>
    <row r="5636" spans="1:12" x14ac:dyDescent="0.25">
      <c r="A5636" s="4" t="s">
        <v>9074</v>
      </c>
      <c r="B5636" s="4" t="s">
        <v>9075</v>
      </c>
      <c r="C5636" s="4" t="str">
        <f>_xlfn.XLOOKUP(D5636, CategoryMap!A:A, CategoryMap!B:B, "Not found")</f>
        <v>Books</v>
      </c>
      <c r="D5636" s="4" t="s">
        <v>44</v>
      </c>
      <c r="E5636" s="4">
        <v>18</v>
      </c>
      <c r="F5636" s="4">
        <v>54.37</v>
      </c>
      <c r="G5636" s="4">
        <f t="shared" si="176"/>
        <v>978.66</v>
      </c>
      <c r="H5636" s="5">
        <v>45180</v>
      </c>
      <c r="I5636" s="5" t="str">
        <f t="shared" si="177"/>
        <v>September</v>
      </c>
      <c r="J5636" s="4" t="s">
        <v>15</v>
      </c>
      <c r="K5636" s="4" t="s">
        <v>16</v>
      </c>
      <c r="L5636" s="4" t="s">
        <v>35</v>
      </c>
    </row>
    <row r="5637" spans="1:12" x14ac:dyDescent="0.25">
      <c r="A5637" s="4" t="s">
        <v>9076</v>
      </c>
      <c r="B5637" s="4" t="s">
        <v>9077</v>
      </c>
      <c r="C5637" s="4" t="str">
        <f>_xlfn.XLOOKUP(D5637, CategoryMap!A:A, CategoryMap!B:B, "Not found")</f>
        <v>Toys</v>
      </c>
      <c r="D5637" s="4" t="s">
        <v>66</v>
      </c>
      <c r="E5637" s="4">
        <v>37</v>
      </c>
      <c r="F5637" s="4">
        <v>306.93</v>
      </c>
      <c r="G5637" s="4">
        <f t="shared" si="176"/>
        <v>11356.41</v>
      </c>
      <c r="H5637" s="5">
        <v>45257</v>
      </c>
      <c r="I5637" s="5" t="str">
        <f t="shared" si="177"/>
        <v>November</v>
      </c>
      <c r="J5637" s="4" t="s">
        <v>22</v>
      </c>
      <c r="K5637" s="4" t="s">
        <v>32</v>
      </c>
      <c r="L5637" s="4" t="s">
        <v>14371</v>
      </c>
    </row>
    <row r="5638" spans="1:12" x14ac:dyDescent="0.25">
      <c r="A5638" s="4" t="s">
        <v>9078</v>
      </c>
      <c r="B5638" s="4" t="s">
        <v>6453</v>
      </c>
      <c r="C5638" s="4" t="str">
        <f>_xlfn.XLOOKUP(D5638, CategoryMap!A:A, CategoryMap!B:B, "Not found")</f>
        <v>Books</v>
      </c>
      <c r="D5638" s="4" t="s">
        <v>44</v>
      </c>
      <c r="E5638" s="4">
        <v>26</v>
      </c>
      <c r="F5638" s="4">
        <v>255.97</v>
      </c>
      <c r="G5638" s="4">
        <f t="shared" si="176"/>
        <v>6655.22</v>
      </c>
      <c r="H5638" s="5">
        <v>45236</v>
      </c>
      <c r="I5638" s="5" t="str">
        <f t="shared" si="177"/>
        <v>November</v>
      </c>
      <c r="J5638" s="4" t="s">
        <v>28</v>
      </c>
      <c r="K5638" s="4" t="s">
        <v>23</v>
      </c>
      <c r="L5638" s="4" t="s">
        <v>77</v>
      </c>
    </row>
    <row r="5639" spans="1:12" x14ac:dyDescent="0.25">
      <c r="A5639" s="4" t="s">
        <v>9079</v>
      </c>
      <c r="B5639" s="4" t="s">
        <v>586</v>
      </c>
      <c r="C5639" s="4" t="str">
        <f>_xlfn.XLOOKUP(D5639, CategoryMap!A:A, CategoryMap!B:B, "Not found")</f>
        <v>Electronics</v>
      </c>
      <c r="D5639" s="4" t="s">
        <v>56</v>
      </c>
      <c r="E5639" s="4">
        <v>33</v>
      </c>
      <c r="F5639" s="4">
        <v>178.07</v>
      </c>
      <c r="G5639" s="4">
        <f t="shared" si="176"/>
        <v>5876.3099999999995</v>
      </c>
      <c r="H5639" s="5">
        <v>45241</v>
      </c>
      <c r="I5639" s="5" t="str">
        <f t="shared" si="177"/>
        <v>November</v>
      </c>
      <c r="J5639" s="4" t="s">
        <v>15</v>
      </c>
      <c r="K5639" s="4" t="s">
        <v>32</v>
      </c>
      <c r="L5639" s="4" t="s">
        <v>14371</v>
      </c>
    </row>
    <row r="5640" spans="1:12" x14ac:dyDescent="0.25">
      <c r="A5640" s="4" t="s">
        <v>9080</v>
      </c>
      <c r="B5640" s="4" t="s">
        <v>2322</v>
      </c>
      <c r="C5640" s="4" t="str">
        <f>_xlfn.XLOOKUP(D5640, CategoryMap!A:A, CategoryMap!B:B, "Not found")</f>
        <v>Electronics</v>
      </c>
      <c r="D5640" s="4" t="s">
        <v>21</v>
      </c>
      <c r="E5640" s="4">
        <v>42</v>
      </c>
      <c r="F5640" s="4">
        <v>36.92</v>
      </c>
      <c r="G5640" s="4">
        <f t="shared" si="176"/>
        <v>1550.64</v>
      </c>
      <c r="H5640" s="5">
        <v>44982</v>
      </c>
      <c r="I5640" s="5" t="str">
        <f t="shared" si="177"/>
        <v>February</v>
      </c>
      <c r="J5640" s="4" t="s">
        <v>22</v>
      </c>
      <c r="K5640" s="4" t="s">
        <v>16</v>
      </c>
      <c r="L5640" s="4" t="s">
        <v>35</v>
      </c>
    </row>
    <row r="5641" spans="1:12" x14ac:dyDescent="0.25">
      <c r="A5641" s="4" t="s">
        <v>9081</v>
      </c>
      <c r="B5641" s="4" t="s">
        <v>9082</v>
      </c>
      <c r="C5641" s="4" t="str">
        <f>_xlfn.XLOOKUP(D5641, CategoryMap!A:A, CategoryMap!B:B, "Not found")</f>
        <v>Clothing</v>
      </c>
      <c r="D5641" s="4" t="s">
        <v>14</v>
      </c>
      <c r="E5641" s="4">
        <v>10</v>
      </c>
      <c r="F5641" s="4">
        <v>348.68</v>
      </c>
      <c r="G5641" s="4">
        <f t="shared" si="176"/>
        <v>3486.8</v>
      </c>
      <c r="H5641" s="5">
        <v>45256</v>
      </c>
      <c r="I5641" s="5" t="str">
        <f t="shared" si="177"/>
        <v>November</v>
      </c>
      <c r="J5641" s="4" t="s">
        <v>28</v>
      </c>
      <c r="K5641" s="4" t="s">
        <v>23</v>
      </c>
      <c r="L5641" s="4" t="s">
        <v>17</v>
      </c>
    </row>
    <row r="5642" spans="1:12" x14ac:dyDescent="0.25">
      <c r="A5642" s="4" t="s">
        <v>9083</v>
      </c>
      <c r="B5642" s="4" t="s">
        <v>9084</v>
      </c>
      <c r="C5642" s="4" t="str">
        <f>_xlfn.XLOOKUP(D5642, CategoryMap!A:A, CategoryMap!B:B, "Not found")</f>
        <v>Books</v>
      </c>
      <c r="D5642" s="4" t="s">
        <v>44</v>
      </c>
      <c r="E5642" s="4">
        <v>19</v>
      </c>
      <c r="F5642" s="4">
        <v>37.93</v>
      </c>
      <c r="G5642" s="4">
        <f t="shared" si="176"/>
        <v>720.67</v>
      </c>
      <c r="H5642" s="5">
        <v>44976</v>
      </c>
      <c r="I5642" s="5" t="str">
        <f t="shared" si="177"/>
        <v>February</v>
      </c>
      <c r="J5642" s="4" t="s">
        <v>28</v>
      </c>
      <c r="K5642" s="4" t="s">
        <v>32</v>
      </c>
      <c r="L5642" s="4" t="s">
        <v>45</v>
      </c>
    </row>
    <row r="5643" spans="1:12" x14ac:dyDescent="0.25">
      <c r="A5643" s="4" t="s">
        <v>9085</v>
      </c>
      <c r="B5643" s="4" t="s">
        <v>9086</v>
      </c>
      <c r="C5643" s="4" t="str">
        <f>_xlfn.XLOOKUP(D5643, CategoryMap!A:A, CategoryMap!B:B, "Not found")</f>
        <v>Books</v>
      </c>
      <c r="D5643" s="4" t="s">
        <v>44</v>
      </c>
      <c r="E5643" s="4">
        <v>34</v>
      </c>
      <c r="F5643" s="4">
        <v>400.02</v>
      </c>
      <c r="G5643" s="4">
        <f t="shared" si="176"/>
        <v>13600.68</v>
      </c>
      <c r="H5643" s="5">
        <v>45012</v>
      </c>
      <c r="I5643" s="5" t="str">
        <f t="shared" si="177"/>
        <v>March</v>
      </c>
      <c r="J5643" s="4" t="s">
        <v>15</v>
      </c>
      <c r="K5643" s="4" t="s">
        <v>23</v>
      </c>
      <c r="L5643" s="4" t="s">
        <v>14371</v>
      </c>
    </row>
    <row r="5644" spans="1:12" x14ac:dyDescent="0.25">
      <c r="A5644" s="4" t="s">
        <v>9087</v>
      </c>
      <c r="B5644" s="4" t="s">
        <v>4979</v>
      </c>
      <c r="C5644" s="4" t="str">
        <f>_xlfn.XLOOKUP(D5644, CategoryMap!A:A, CategoryMap!B:B, "Not found")</f>
        <v>Electronics</v>
      </c>
      <c r="D5644" s="4" t="s">
        <v>21</v>
      </c>
      <c r="E5644" s="4">
        <v>27</v>
      </c>
      <c r="F5644" s="4">
        <v>50.78</v>
      </c>
      <c r="G5644" s="4">
        <f t="shared" si="176"/>
        <v>1371.06</v>
      </c>
      <c r="H5644" s="5">
        <v>45216</v>
      </c>
      <c r="I5644" s="5" t="str">
        <f t="shared" si="177"/>
        <v>October</v>
      </c>
      <c r="J5644" s="4" t="s">
        <v>28</v>
      </c>
      <c r="K5644" s="4" t="s">
        <v>23</v>
      </c>
      <c r="L5644" s="4" t="s">
        <v>14371</v>
      </c>
    </row>
    <row r="5645" spans="1:12" x14ac:dyDescent="0.25">
      <c r="A5645" s="4" t="s">
        <v>9088</v>
      </c>
      <c r="B5645" s="4" t="s">
        <v>9089</v>
      </c>
      <c r="C5645" s="4" t="str">
        <f>_xlfn.XLOOKUP(D5645, CategoryMap!A:A, CategoryMap!B:B, "Not found")</f>
        <v>Toys</v>
      </c>
      <c r="D5645" s="4" t="s">
        <v>66</v>
      </c>
      <c r="E5645" s="4">
        <v>11</v>
      </c>
      <c r="F5645" s="4">
        <v>485.12</v>
      </c>
      <c r="G5645" s="4">
        <f t="shared" si="176"/>
        <v>5336.32</v>
      </c>
      <c r="H5645" s="5">
        <v>45257</v>
      </c>
      <c r="I5645" s="5" t="str">
        <f t="shared" si="177"/>
        <v>November</v>
      </c>
      <c r="J5645" s="4" t="s">
        <v>28</v>
      </c>
      <c r="K5645" s="4" t="s">
        <v>41</v>
      </c>
      <c r="L5645" s="4" t="s">
        <v>14371</v>
      </c>
    </row>
    <row r="5646" spans="1:12" x14ac:dyDescent="0.25">
      <c r="A5646" s="4" t="s">
        <v>9090</v>
      </c>
      <c r="B5646" s="4" t="s">
        <v>9091</v>
      </c>
      <c r="C5646" s="4" t="str">
        <f>_xlfn.XLOOKUP(D5646, CategoryMap!A:A, CategoryMap!B:B, "Not found")</f>
        <v>Electronics</v>
      </c>
      <c r="D5646" s="4" t="s">
        <v>56</v>
      </c>
      <c r="E5646" s="4">
        <v>43</v>
      </c>
      <c r="F5646" s="4">
        <v>198.11</v>
      </c>
      <c r="G5646" s="4">
        <f t="shared" si="176"/>
        <v>8518.7300000000014</v>
      </c>
      <c r="H5646" s="5">
        <v>45093</v>
      </c>
      <c r="I5646" s="5" t="str">
        <f t="shared" si="177"/>
        <v>June</v>
      </c>
      <c r="J5646" s="4" t="s">
        <v>22</v>
      </c>
      <c r="K5646" s="4" t="s">
        <v>32</v>
      </c>
      <c r="L5646" s="4" t="s">
        <v>45</v>
      </c>
    </row>
    <row r="5647" spans="1:12" x14ac:dyDescent="0.25">
      <c r="A5647" s="4" t="s">
        <v>9092</v>
      </c>
      <c r="B5647" s="4" t="s">
        <v>9093</v>
      </c>
      <c r="C5647" s="4" t="str">
        <f>_xlfn.XLOOKUP(D5647, CategoryMap!A:A, CategoryMap!B:B, "Not found")</f>
        <v>Clothing</v>
      </c>
      <c r="D5647" s="4" t="s">
        <v>14</v>
      </c>
      <c r="E5647" s="4">
        <v>10</v>
      </c>
      <c r="F5647" s="4">
        <v>98.98</v>
      </c>
      <c r="G5647" s="4">
        <f t="shared" si="176"/>
        <v>989.80000000000007</v>
      </c>
      <c r="H5647" s="5">
        <v>45185</v>
      </c>
      <c r="I5647" s="5" t="str">
        <f t="shared" si="177"/>
        <v>September</v>
      </c>
      <c r="J5647" s="4" t="s">
        <v>28</v>
      </c>
      <c r="K5647" s="4" t="s">
        <v>23</v>
      </c>
      <c r="L5647" s="4" t="s">
        <v>35</v>
      </c>
    </row>
    <row r="5648" spans="1:12" x14ac:dyDescent="0.25">
      <c r="A5648" s="4" t="s">
        <v>9094</v>
      </c>
      <c r="B5648" s="4" t="s">
        <v>7354</v>
      </c>
      <c r="C5648" s="4" t="str">
        <f>_xlfn.XLOOKUP(D5648, CategoryMap!A:A, CategoryMap!B:B, "Not found")</f>
        <v>Clothing</v>
      </c>
      <c r="D5648" s="4" t="s">
        <v>14</v>
      </c>
      <c r="E5648" s="4">
        <v>45</v>
      </c>
      <c r="F5648" s="4">
        <v>451.67</v>
      </c>
      <c r="G5648" s="4">
        <f t="shared" si="176"/>
        <v>20325.150000000001</v>
      </c>
      <c r="H5648" s="5">
        <v>45161</v>
      </c>
      <c r="I5648" s="5" t="str">
        <f t="shared" si="177"/>
        <v>August</v>
      </c>
      <c r="J5648" s="4" t="s">
        <v>15</v>
      </c>
      <c r="K5648" s="4" t="s">
        <v>16</v>
      </c>
      <c r="L5648" s="4" t="s">
        <v>45</v>
      </c>
    </row>
    <row r="5649" spans="1:12" x14ac:dyDescent="0.25">
      <c r="A5649" s="4" t="s">
        <v>9095</v>
      </c>
      <c r="B5649" s="4" t="s">
        <v>2218</v>
      </c>
      <c r="C5649" s="4" t="str">
        <f>_xlfn.XLOOKUP(D5649, CategoryMap!A:A, CategoryMap!B:B, "Not found")</f>
        <v>Toys</v>
      </c>
      <c r="D5649" s="4" t="s">
        <v>66</v>
      </c>
      <c r="E5649" s="4">
        <v>42</v>
      </c>
      <c r="F5649" s="4">
        <v>71.72</v>
      </c>
      <c r="G5649" s="4">
        <f t="shared" si="176"/>
        <v>3012.24</v>
      </c>
      <c r="H5649" s="5">
        <v>45067</v>
      </c>
      <c r="I5649" s="5" t="str">
        <f t="shared" si="177"/>
        <v>May</v>
      </c>
      <c r="J5649" s="4" t="s">
        <v>15</v>
      </c>
      <c r="K5649" s="4" t="s">
        <v>41</v>
      </c>
      <c r="L5649" s="4" t="s">
        <v>45</v>
      </c>
    </row>
    <row r="5650" spans="1:12" x14ac:dyDescent="0.25">
      <c r="A5650" s="4" t="s">
        <v>9096</v>
      </c>
      <c r="B5650" s="4" t="s">
        <v>9097</v>
      </c>
      <c r="C5650" s="4" t="str">
        <f>_xlfn.XLOOKUP(D5650, CategoryMap!A:A, CategoryMap!B:B, "Not found")</f>
        <v>Toys</v>
      </c>
      <c r="D5650" s="4" t="s">
        <v>66</v>
      </c>
      <c r="E5650" s="4">
        <v>12</v>
      </c>
      <c r="F5650" s="4">
        <v>413.06</v>
      </c>
      <c r="G5650" s="4">
        <f t="shared" si="176"/>
        <v>4956.72</v>
      </c>
      <c r="H5650" s="5">
        <v>44981</v>
      </c>
      <c r="I5650" s="5" t="str">
        <f t="shared" si="177"/>
        <v>February</v>
      </c>
      <c r="J5650" s="4" t="s">
        <v>22</v>
      </c>
      <c r="K5650" s="4" t="s">
        <v>16</v>
      </c>
      <c r="L5650" s="4" t="s">
        <v>14371</v>
      </c>
    </row>
    <row r="5651" spans="1:12" x14ac:dyDescent="0.25">
      <c r="A5651" s="4" t="s">
        <v>9098</v>
      </c>
      <c r="B5651" s="4" t="s">
        <v>1035</v>
      </c>
      <c r="C5651" s="4" t="str">
        <f>_xlfn.XLOOKUP(D5651, CategoryMap!A:A, CategoryMap!B:B, "Not found")</f>
        <v>Electronics</v>
      </c>
      <c r="D5651" s="4" t="s">
        <v>21</v>
      </c>
      <c r="E5651" s="4">
        <v>29</v>
      </c>
      <c r="F5651" s="4">
        <v>329.7</v>
      </c>
      <c r="G5651" s="4">
        <f t="shared" si="176"/>
        <v>9561.2999999999993</v>
      </c>
      <c r="H5651" s="5">
        <v>45219</v>
      </c>
      <c r="I5651" s="5" t="str">
        <f t="shared" si="177"/>
        <v>October</v>
      </c>
      <c r="J5651" s="4" t="s">
        <v>15</v>
      </c>
      <c r="K5651" s="4" t="s">
        <v>23</v>
      </c>
      <c r="L5651" s="4" t="s">
        <v>35</v>
      </c>
    </row>
    <row r="5652" spans="1:12" x14ac:dyDescent="0.25">
      <c r="A5652" s="4" t="s">
        <v>9099</v>
      </c>
      <c r="B5652" s="4" t="s">
        <v>1093</v>
      </c>
      <c r="C5652" s="4" t="str">
        <f>_xlfn.XLOOKUP(D5652, CategoryMap!A:A, CategoryMap!B:B, "Not found")</f>
        <v>Electronics</v>
      </c>
      <c r="D5652" s="4" t="s">
        <v>21</v>
      </c>
      <c r="E5652" s="4">
        <v>40</v>
      </c>
      <c r="F5652" s="4">
        <v>276.62</v>
      </c>
      <c r="G5652" s="4">
        <f t="shared" si="176"/>
        <v>11064.8</v>
      </c>
      <c r="H5652" s="5">
        <v>45158</v>
      </c>
      <c r="I5652" s="5" t="str">
        <f t="shared" si="177"/>
        <v>August</v>
      </c>
      <c r="J5652" s="4" t="s">
        <v>15</v>
      </c>
      <c r="K5652" s="4" t="s">
        <v>23</v>
      </c>
      <c r="L5652" s="4" t="s">
        <v>35</v>
      </c>
    </row>
    <row r="5653" spans="1:12" x14ac:dyDescent="0.25">
      <c r="A5653" s="4" t="s">
        <v>9100</v>
      </c>
      <c r="B5653" s="4" t="s">
        <v>9101</v>
      </c>
      <c r="C5653" s="4" t="str">
        <f>_xlfn.XLOOKUP(D5653, CategoryMap!A:A, CategoryMap!B:B, "Not found")</f>
        <v>Electronics</v>
      </c>
      <c r="D5653" s="4" t="s">
        <v>21</v>
      </c>
      <c r="E5653" s="4">
        <v>23</v>
      </c>
      <c r="F5653" s="4">
        <v>153.47</v>
      </c>
      <c r="G5653" s="4">
        <f t="shared" si="176"/>
        <v>3529.81</v>
      </c>
      <c r="H5653" s="5">
        <v>44967</v>
      </c>
      <c r="I5653" s="5" t="str">
        <f t="shared" si="177"/>
        <v>February</v>
      </c>
      <c r="J5653" s="4" t="s">
        <v>28</v>
      </c>
      <c r="K5653" s="4" t="s">
        <v>41</v>
      </c>
      <c r="L5653" s="4" t="s">
        <v>45</v>
      </c>
    </row>
    <row r="5654" spans="1:12" x14ac:dyDescent="0.25">
      <c r="A5654" s="4" t="s">
        <v>9102</v>
      </c>
      <c r="B5654" s="4" t="s">
        <v>3844</v>
      </c>
      <c r="C5654" s="4" t="str">
        <f>_xlfn.XLOOKUP(D5654, CategoryMap!A:A, CategoryMap!B:B, "Not found")</f>
        <v>Clothing</v>
      </c>
      <c r="D5654" s="4" t="s">
        <v>14</v>
      </c>
      <c r="E5654" s="4">
        <v>49</v>
      </c>
      <c r="F5654" s="4">
        <v>245.06</v>
      </c>
      <c r="G5654" s="4">
        <f t="shared" si="176"/>
        <v>12007.94</v>
      </c>
      <c r="H5654" s="5">
        <v>45006</v>
      </c>
      <c r="I5654" s="5" t="str">
        <f t="shared" si="177"/>
        <v>March</v>
      </c>
      <c r="J5654" s="4" t="s">
        <v>28</v>
      </c>
      <c r="K5654" s="4" t="s">
        <v>16</v>
      </c>
      <c r="L5654" s="4" t="s">
        <v>14371</v>
      </c>
    </row>
    <row r="5655" spans="1:12" x14ac:dyDescent="0.25">
      <c r="A5655" s="4" t="s">
        <v>9103</v>
      </c>
      <c r="B5655" s="4" t="s">
        <v>694</v>
      </c>
      <c r="C5655" s="4" t="str">
        <f>_xlfn.XLOOKUP(D5655, CategoryMap!A:A, CategoryMap!B:B, "Not found")</f>
        <v>Electronics</v>
      </c>
      <c r="D5655" s="4" t="s">
        <v>21</v>
      </c>
      <c r="E5655" s="4">
        <v>42</v>
      </c>
      <c r="F5655" s="4">
        <v>151.52000000000001</v>
      </c>
      <c r="G5655" s="4">
        <f t="shared" si="176"/>
        <v>6363.84</v>
      </c>
      <c r="H5655" s="5">
        <v>45152</v>
      </c>
      <c r="I5655" s="5" t="str">
        <f t="shared" si="177"/>
        <v>August</v>
      </c>
      <c r="J5655" s="4" t="s">
        <v>15</v>
      </c>
      <c r="K5655" s="4" t="s">
        <v>16</v>
      </c>
      <c r="L5655" s="4" t="s">
        <v>35</v>
      </c>
    </row>
    <row r="5656" spans="1:12" x14ac:dyDescent="0.25">
      <c r="A5656" s="4" t="s">
        <v>9104</v>
      </c>
      <c r="B5656" s="4" t="s">
        <v>3366</v>
      </c>
      <c r="C5656" s="4" t="str">
        <f>_xlfn.XLOOKUP(D5656, CategoryMap!A:A, CategoryMap!B:B, "Not found")</f>
        <v>Electronics</v>
      </c>
      <c r="D5656" s="4" t="s">
        <v>56</v>
      </c>
      <c r="E5656" s="4">
        <v>2</v>
      </c>
      <c r="F5656" s="4">
        <v>479.48</v>
      </c>
      <c r="G5656" s="4">
        <f t="shared" si="176"/>
        <v>958.96</v>
      </c>
      <c r="H5656" s="5">
        <v>44968</v>
      </c>
      <c r="I5656" s="5" t="str">
        <f t="shared" si="177"/>
        <v>February</v>
      </c>
      <c r="J5656" s="4" t="s">
        <v>15</v>
      </c>
      <c r="K5656" s="4" t="s">
        <v>41</v>
      </c>
      <c r="L5656" s="4" t="s">
        <v>77</v>
      </c>
    </row>
    <row r="5657" spans="1:12" x14ac:dyDescent="0.25">
      <c r="A5657" s="4" t="s">
        <v>9105</v>
      </c>
      <c r="B5657" s="4" t="s">
        <v>9106</v>
      </c>
      <c r="C5657" s="4" t="str">
        <f>_xlfn.XLOOKUP(D5657, CategoryMap!A:A, CategoryMap!B:B, "Not found")</f>
        <v>Electronics</v>
      </c>
      <c r="D5657" s="4" t="s">
        <v>21</v>
      </c>
      <c r="E5657" s="4">
        <v>37</v>
      </c>
      <c r="F5657" s="4">
        <v>29.1</v>
      </c>
      <c r="G5657" s="4">
        <f t="shared" si="176"/>
        <v>1076.7</v>
      </c>
      <c r="H5657" s="5">
        <v>45252</v>
      </c>
      <c r="I5657" s="5" t="str">
        <f t="shared" si="177"/>
        <v>November</v>
      </c>
      <c r="J5657" s="4" t="s">
        <v>15</v>
      </c>
      <c r="K5657" s="4" t="s">
        <v>41</v>
      </c>
      <c r="L5657" s="4" t="s">
        <v>45</v>
      </c>
    </row>
    <row r="5658" spans="1:12" x14ac:dyDescent="0.25">
      <c r="A5658" s="4" t="s">
        <v>9107</v>
      </c>
      <c r="B5658" s="4" t="s">
        <v>9108</v>
      </c>
      <c r="C5658" s="4" t="str">
        <f>_xlfn.XLOOKUP(D5658, CategoryMap!A:A, CategoryMap!B:B, "Not found")</f>
        <v>Toys</v>
      </c>
      <c r="D5658" s="4" t="s">
        <v>66</v>
      </c>
      <c r="E5658" s="4">
        <v>38</v>
      </c>
      <c r="F5658" s="4">
        <v>345.58</v>
      </c>
      <c r="G5658" s="4">
        <f t="shared" si="176"/>
        <v>13132.039999999999</v>
      </c>
      <c r="H5658" s="5">
        <v>45025</v>
      </c>
      <c r="I5658" s="5" t="str">
        <f t="shared" si="177"/>
        <v>April</v>
      </c>
      <c r="J5658" s="4" t="s">
        <v>28</v>
      </c>
      <c r="K5658" s="4" t="s">
        <v>23</v>
      </c>
      <c r="L5658" s="4" t="s">
        <v>35</v>
      </c>
    </row>
    <row r="5659" spans="1:12" x14ac:dyDescent="0.25">
      <c r="A5659" s="4" t="s">
        <v>9109</v>
      </c>
      <c r="B5659" s="4" t="s">
        <v>9110</v>
      </c>
      <c r="C5659" s="4" t="str">
        <f>_xlfn.XLOOKUP(D5659, CategoryMap!A:A, CategoryMap!B:B, "Not found")</f>
        <v>Books</v>
      </c>
      <c r="D5659" s="4" t="s">
        <v>44</v>
      </c>
      <c r="E5659" s="4">
        <v>4</v>
      </c>
      <c r="F5659" s="4">
        <v>343.1</v>
      </c>
      <c r="G5659" s="4">
        <f t="shared" si="176"/>
        <v>1372.4</v>
      </c>
      <c r="H5659" s="5">
        <v>44958</v>
      </c>
      <c r="I5659" s="5" t="str">
        <f t="shared" si="177"/>
        <v>February</v>
      </c>
      <c r="J5659" s="4" t="s">
        <v>22</v>
      </c>
      <c r="K5659" s="4" t="s">
        <v>32</v>
      </c>
      <c r="L5659" s="4" t="s">
        <v>35</v>
      </c>
    </row>
    <row r="5660" spans="1:12" x14ac:dyDescent="0.25">
      <c r="A5660" s="4" t="s">
        <v>9111</v>
      </c>
      <c r="B5660" s="4" t="s">
        <v>3372</v>
      </c>
      <c r="C5660" s="4" t="str">
        <f>_xlfn.XLOOKUP(D5660, CategoryMap!A:A, CategoryMap!B:B, "Not found")</f>
        <v>Home Appliances</v>
      </c>
      <c r="D5660" s="4" t="s">
        <v>38</v>
      </c>
      <c r="E5660" s="4">
        <v>15</v>
      </c>
      <c r="F5660" s="4">
        <v>48.35</v>
      </c>
      <c r="G5660" s="4">
        <f t="shared" si="176"/>
        <v>725.25</v>
      </c>
      <c r="H5660" s="5">
        <v>45019</v>
      </c>
      <c r="I5660" s="5" t="str">
        <f t="shared" si="177"/>
        <v>April</v>
      </c>
      <c r="J5660" s="4" t="s">
        <v>22</v>
      </c>
      <c r="K5660" s="4" t="s">
        <v>16</v>
      </c>
      <c r="L5660" s="4" t="s">
        <v>35</v>
      </c>
    </row>
    <row r="5661" spans="1:12" x14ac:dyDescent="0.25">
      <c r="A5661" s="4" t="s">
        <v>9112</v>
      </c>
      <c r="B5661" s="4" t="s">
        <v>9113</v>
      </c>
      <c r="C5661" s="4" t="str">
        <f>_xlfn.XLOOKUP(D5661, CategoryMap!A:A, CategoryMap!B:B, "Not found")</f>
        <v>Electronics</v>
      </c>
      <c r="D5661" s="4" t="s">
        <v>56</v>
      </c>
      <c r="E5661" s="4">
        <v>31</v>
      </c>
      <c r="F5661" s="4">
        <v>360.13</v>
      </c>
      <c r="G5661" s="4">
        <f t="shared" si="176"/>
        <v>11164.03</v>
      </c>
      <c r="H5661" s="5">
        <v>44959</v>
      </c>
      <c r="I5661" s="5" t="str">
        <f t="shared" si="177"/>
        <v>February</v>
      </c>
      <c r="J5661" s="4" t="s">
        <v>15</v>
      </c>
      <c r="K5661" s="4" t="s">
        <v>23</v>
      </c>
      <c r="L5661" s="4" t="s">
        <v>17</v>
      </c>
    </row>
    <row r="5662" spans="1:12" x14ac:dyDescent="0.25">
      <c r="A5662" s="4" t="s">
        <v>9114</v>
      </c>
      <c r="B5662" s="4" t="s">
        <v>9115</v>
      </c>
      <c r="C5662" s="4" t="str">
        <f>_xlfn.XLOOKUP(D5662, CategoryMap!A:A, CategoryMap!B:B, "Not found")</f>
        <v>Electronics</v>
      </c>
      <c r="D5662" s="4" t="s">
        <v>56</v>
      </c>
      <c r="E5662" s="4">
        <v>21</v>
      </c>
      <c r="F5662" s="4">
        <v>64.540000000000006</v>
      </c>
      <c r="G5662" s="4">
        <f t="shared" si="176"/>
        <v>1355.3400000000001</v>
      </c>
      <c r="H5662" s="5">
        <v>45012</v>
      </c>
      <c r="I5662" s="5" t="str">
        <f t="shared" si="177"/>
        <v>March</v>
      </c>
      <c r="J5662" s="4" t="s">
        <v>22</v>
      </c>
      <c r="K5662" s="4" t="s">
        <v>16</v>
      </c>
      <c r="L5662" s="4" t="s">
        <v>35</v>
      </c>
    </row>
    <row r="5663" spans="1:12" x14ac:dyDescent="0.25">
      <c r="A5663" s="4" t="s">
        <v>9116</v>
      </c>
      <c r="B5663" s="4" t="s">
        <v>7310</v>
      </c>
      <c r="C5663" s="4" t="str">
        <f>_xlfn.XLOOKUP(D5663, CategoryMap!A:A, CategoryMap!B:B, "Not found")</f>
        <v>Books</v>
      </c>
      <c r="D5663" s="4" t="s">
        <v>44</v>
      </c>
      <c r="E5663" s="4">
        <v>14</v>
      </c>
      <c r="F5663" s="4">
        <v>381.42</v>
      </c>
      <c r="G5663" s="4">
        <f t="shared" si="176"/>
        <v>5339.88</v>
      </c>
      <c r="H5663" s="5">
        <v>45141</v>
      </c>
      <c r="I5663" s="5" t="str">
        <f t="shared" si="177"/>
        <v>August</v>
      </c>
      <c r="J5663" s="4" t="s">
        <v>28</v>
      </c>
      <c r="K5663" s="4" t="s">
        <v>16</v>
      </c>
      <c r="L5663" s="4" t="s">
        <v>45</v>
      </c>
    </row>
    <row r="5664" spans="1:12" x14ac:dyDescent="0.25">
      <c r="A5664" s="4" t="s">
        <v>9117</v>
      </c>
      <c r="B5664" s="4" t="s">
        <v>7793</v>
      </c>
      <c r="C5664" s="4" t="str">
        <f>_xlfn.XLOOKUP(D5664, CategoryMap!A:A, CategoryMap!B:B, "Not found")</f>
        <v>Home Appliances</v>
      </c>
      <c r="D5664" s="4" t="s">
        <v>38</v>
      </c>
      <c r="E5664" s="4">
        <v>4</v>
      </c>
      <c r="F5664" s="4">
        <v>106.22</v>
      </c>
      <c r="G5664" s="4">
        <f t="shared" si="176"/>
        <v>424.88</v>
      </c>
      <c r="H5664" s="5">
        <v>44972</v>
      </c>
      <c r="I5664" s="5" t="str">
        <f t="shared" si="177"/>
        <v>February</v>
      </c>
      <c r="J5664" s="4" t="s">
        <v>28</v>
      </c>
      <c r="K5664" s="4" t="s">
        <v>16</v>
      </c>
      <c r="L5664" s="4" t="s">
        <v>35</v>
      </c>
    </row>
    <row r="5665" spans="1:12" x14ac:dyDescent="0.25">
      <c r="A5665" s="4" t="s">
        <v>9118</v>
      </c>
      <c r="B5665" s="4" t="s">
        <v>9119</v>
      </c>
      <c r="C5665" s="4" t="str">
        <f>_xlfn.XLOOKUP(D5665, CategoryMap!A:A, CategoryMap!B:B, "Not found")</f>
        <v>Home Appliances</v>
      </c>
      <c r="D5665" s="4" t="s">
        <v>38</v>
      </c>
      <c r="E5665" s="4">
        <v>15</v>
      </c>
      <c r="F5665" s="4">
        <v>157.16999999999999</v>
      </c>
      <c r="G5665" s="4">
        <f t="shared" si="176"/>
        <v>2357.5499999999997</v>
      </c>
      <c r="H5665" s="5">
        <v>45222</v>
      </c>
      <c r="I5665" s="5" t="str">
        <f t="shared" si="177"/>
        <v>October</v>
      </c>
      <c r="J5665" s="4" t="s">
        <v>15</v>
      </c>
      <c r="K5665" s="4" t="s">
        <v>16</v>
      </c>
      <c r="L5665" s="4" t="s">
        <v>45</v>
      </c>
    </row>
    <row r="5666" spans="1:12" x14ac:dyDescent="0.25">
      <c r="A5666" s="4" t="s">
        <v>9120</v>
      </c>
      <c r="B5666" s="4" t="s">
        <v>2174</v>
      </c>
      <c r="C5666" s="4" t="str">
        <f>_xlfn.XLOOKUP(D5666, CategoryMap!A:A, CategoryMap!B:B, "Not found")</f>
        <v>Electronics</v>
      </c>
      <c r="D5666" s="4" t="s">
        <v>56</v>
      </c>
      <c r="E5666" s="4">
        <v>18</v>
      </c>
      <c r="F5666" s="4">
        <v>374.51</v>
      </c>
      <c r="G5666" s="4">
        <f t="shared" si="176"/>
        <v>6741.18</v>
      </c>
      <c r="H5666" s="5">
        <v>45257</v>
      </c>
      <c r="I5666" s="5" t="str">
        <f t="shared" si="177"/>
        <v>November</v>
      </c>
      <c r="J5666" s="4" t="s">
        <v>22</v>
      </c>
      <c r="K5666" s="4" t="s">
        <v>32</v>
      </c>
      <c r="L5666" s="4" t="s">
        <v>45</v>
      </c>
    </row>
    <row r="5667" spans="1:12" x14ac:dyDescent="0.25">
      <c r="A5667" s="4" t="s">
        <v>9121</v>
      </c>
      <c r="B5667" s="4" t="s">
        <v>4304</v>
      </c>
      <c r="C5667" s="4" t="str">
        <f>_xlfn.XLOOKUP(D5667, CategoryMap!A:A, CategoryMap!B:B, "Not found")</f>
        <v>Clothing</v>
      </c>
      <c r="D5667" s="4" t="s">
        <v>14</v>
      </c>
      <c r="E5667" s="4">
        <v>35</v>
      </c>
      <c r="F5667" s="4">
        <v>317.52</v>
      </c>
      <c r="G5667" s="4">
        <f t="shared" si="176"/>
        <v>11113.199999999999</v>
      </c>
      <c r="H5667" s="5">
        <v>45254</v>
      </c>
      <c r="I5667" s="5" t="str">
        <f t="shared" si="177"/>
        <v>November</v>
      </c>
      <c r="J5667" s="4" t="s">
        <v>28</v>
      </c>
      <c r="K5667" s="4" t="s">
        <v>41</v>
      </c>
      <c r="L5667" s="4" t="s">
        <v>14371</v>
      </c>
    </row>
    <row r="5668" spans="1:12" x14ac:dyDescent="0.25">
      <c r="A5668" s="4" t="s">
        <v>9122</v>
      </c>
      <c r="B5668" s="4" t="s">
        <v>2796</v>
      </c>
      <c r="C5668" s="4" t="str">
        <f>_xlfn.XLOOKUP(D5668, CategoryMap!A:A, CategoryMap!B:B, "Not found")</f>
        <v>Electronics</v>
      </c>
      <c r="D5668" s="4" t="s">
        <v>56</v>
      </c>
      <c r="E5668" s="4">
        <v>20</v>
      </c>
      <c r="F5668" s="4">
        <v>57.55</v>
      </c>
      <c r="G5668" s="4">
        <f t="shared" si="176"/>
        <v>1151</v>
      </c>
      <c r="H5668" s="5">
        <v>45083</v>
      </c>
      <c r="I5668" s="5" t="str">
        <f t="shared" si="177"/>
        <v>June</v>
      </c>
      <c r="J5668" s="4" t="s">
        <v>22</v>
      </c>
      <c r="K5668" s="4" t="s">
        <v>41</v>
      </c>
      <c r="L5668" s="4" t="s">
        <v>14371</v>
      </c>
    </row>
    <row r="5669" spans="1:12" x14ac:dyDescent="0.25">
      <c r="A5669" s="4" t="s">
        <v>9123</v>
      </c>
      <c r="B5669" s="4" t="s">
        <v>9124</v>
      </c>
      <c r="C5669" s="4" t="str">
        <f>_xlfn.XLOOKUP(D5669, CategoryMap!A:A, CategoryMap!B:B, "Not found")</f>
        <v>Books</v>
      </c>
      <c r="D5669" s="4" t="s">
        <v>27</v>
      </c>
      <c r="E5669" s="4">
        <v>28</v>
      </c>
      <c r="F5669" s="4">
        <v>260.77</v>
      </c>
      <c r="G5669" s="4">
        <f t="shared" si="176"/>
        <v>7301.5599999999995</v>
      </c>
      <c r="H5669" s="5">
        <v>45141</v>
      </c>
      <c r="I5669" s="5" t="str">
        <f t="shared" si="177"/>
        <v>August</v>
      </c>
      <c r="J5669" s="4" t="s">
        <v>15</v>
      </c>
      <c r="K5669" s="4" t="s">
        <v>23</v>
      </c>
      <c r="L5669" s="4" t="s">
        <v>17</v>
      </c>
    </row>
    <row r="5670" spans="1:12" x14ac:dyDescent="0.25">
      <c r="A5670" s="4" t="s">
        <v>9125</v>
      </c>
      <c r="B5670" s="4" t="s">
        <v>9126</v>
      </c>
      <c r="C5670" s="4" t="str">
        <f>_xlfn.XLOOKUP(D5670, CategoryMap!A:A, CategoryMap!B:B, "Not found")</f>
        <v>Books</v>
      </c>
      <c r="D5670" s="4" t="s">
        <v>44</v>
      </c>
      <c r="E5670" s="4">
        <v>43</v>
      </c>
      <c r="F5670" s="4">
        <v>290.3</v>
      </c>
      <c r="G5670" s="4">
        <f t="shared" si="176"/>
        <v>12482.9</v>
      </c>
      <c r="H5670" s="5">
        <v>45053</v>
      </c>
      <c r="I5670" s="5" t="str">
        <f t="shared" si="177"/>
        <v>May</v>
      </c>
      <c r="J5670" s="4" t="s">
        <v>28</v>
      </c>
      <c r="K5670" s="4" t="s">
        <v>41</v>
      </c>
      <c r="L5670" s="4" t="s">
        <v>17</v>
      </c>
    </row>
    <row r="5671" spans="1:12" x14ac:dyDescent="0.25">
      <c r="A5671" s="4" t="s">
        <v>9127</v>
      </c>
      <c r="B5671" s="4" t="s">
        <v>4780</v>
      </c>
      <c r="C5671" s="4" t="str">
        <f>_xlfn.XLOOKUP(D5671, CategoryMap!A:A, CategoryMap!B:B, "Not found")</f>
        <v>Books</v>
      </c>
      <c r="D5671" s="4" t="s">
        <v>27</v>
      </c>
      <c r="E5671" s="4">
        <v>24</v>
      </c>
      <c r="F5671" s="4">
        <v>300.22000000000003</v>
      </c>
      <c r="G5671" s="4">
        <f t="shared" si="176"/>
        <v>7205.2800000000007</v>
      </c>
      <c r="H5671" s="5">
        <v>45134</v>
      </c>
      <c r="I5671" s="5" t="str">
        <f t="shared" si="177"/>
        <v>July</v>
      </c>
      <c r="J5671" s="4" t="s">
        <v>22</v>
      </c>
      <c r="K5671" s="4" t="s">
        <v>23</v>
      </c>
      <c r="L5671" s="4" t="s">
        <v>77</v>
      </c>
    </row>
    <row r="5672" spans="1:12" x14ac:dyDescent="0.25">
      <c r="A5672" s="4" t="s">
        <v>9128</v>
      </c>
      <c r="B5672" s="4" t="s">
        <v>1802</v>
      </c>
      <c r="C5672" s="4" t="str">
        <f>_xlfn.XLOOKUP(D5672, CategoryMap!A:A, CategoryMap!B:B, "Not found")</f>
        <v>Books</v>
      </c>
      <c r="D5672" s="4" t="s">
        <v>44</v>
      </c>
      <c r="E5672" s="4">
        <v>8</v>
      </c>
      <c r="F5672" s="4">
        <v>428.11</v>
      </c>
      <c r="G5672" s="4">
        <f t="shared" si="176"/>
        <v>3424.88</v>
      </c>
      <c r="H5672" s="5">
        <v>45123</v>
      </c>
      <c r="I5672" s="5" t="str">
        <f t="shared" si="177"/>
        <v>July</v>
      </c>
      <c r="J5672" s="4" t="s">
        <v>22</v>
      </c>
      <c r="K5672" s="4" t="s">
        <v>23</v>
      </c>
      <c r="L5672" s="4" t="s">
        <v>14371</v>
      </c>
    </row>
    <row r="5673" spans="1:12" x14ac:dyDescent="0.25">
      <c r="A5673" s="4" t="s">
        <v>9129</v>
      </c>
      <c r="B5673" s="4" t="s">
        <v>4147</v>
      </c>
      <c r="C5673" s="4" t="str">
        <f>_xlfn.XLOOKUP(D5673, CategoryMap!A:A, CategoryMap!B:B, "Not found")</f>
        <v>Books</v>
      </c>
      <c r="D5673" s="4" t="s">
        <v>44</v>
      </c>
      <c r="E5673" s="4">
        <v>34</v>
      </c>
      <c r="F5673" s="4">
        <v>344.46</v>
      </c>
      <c r="G5673" s="4">
        <f t="shared" si="176"/>
        <v>11711.64</v>
      </c>
      <c r="H5673" s="5">
        <v>44937</v>
      </c>
      <c r="I5673" s="5" t="str">
        <f t="shared" si="177"/>
        <v>January</v>
      </c>
      <c r="J5673" s="4" t="s">
        <v>15</v>
      </c>
      <c r="K5673" s="4" t="s">
        <v>32</v>
      </c>
      <c r="L5673" s="4" t="s">
        <v>77</v>
      </c>
    </row>
    <row r="5674" spans="1:12" x14ac:dyDescent="0.25">
      <c r="A5674" s="4" t="s">
        <v>9130</v>
      </c>
      <c r="B5674" s="4" t="s">
        <v>3561</v>
      </c>
      <c r="C5674" s="4" t="str">
        <f>_xlfn.XLOOKUP(D5674, CategoryMap!A:A, CategoryMap!B:B, "Not found")</f>
        <v>Toys</v>
      </c>
      <c r="D5674" s="4" t="s">
        <v>66</v>
      </c>
      <c r="E5674" s="4">
        <v>1</v>
      </c>
      <c r="F5674" s="4">
        <v>448.35</v>
      </c>
      <c r="G5674" s="4">
        <f t="shared" si="176"/>
        <v>448.35</v>
      </c>
      <c r="H5674" s="5">
        <v>45175</v>
      </c>
      <c r="I5674" s="5" t="str">
        <f t="shared" si="177"/>
        <v>September</v>
      </c>
      <c r="J5674" s="4" t="s">
        <v>22</v>
      </c>
      <c r="K5674" s="4" t="s">
        <v>41</v>
      </c>
      <c r="L5674" s="4" t="s">
        <v>45</v>
      </c>
    </row>
    <row r="5675" spans="1:12" x14ac:dyDescent="0.25">
      <c r="A5675" s="4" t="s">
        <v>9131</v>
      </c>
      <c r="B5675" s="4" t="s">
        <v>3207</v>
      </c>
      <c r="C5675" s="4" t="str">
        <f>_xlfn.XLOOKUP(D5675, CategoryMap!A:A, CategoryMap!B:B, "Not found")</f>
        <v>Toys</v>
      </c>
      <c r="D5675" s="4" t="s">
        <v>66</v>
      </c>
      <c r="E5675" s="4">
        <v>16</v>
      </c>
      <c r="F5675" s="4">
        <v>83.19</v>
      </c>
      <c r="G5675" s="4">
        <f t="shared" si="176"/>
        <v>1331.04</v>
      </c>
      <c r="H5675" s="5">
        <v>45036</v>
      </c>
      <c r="I5675" s="5" t="str">
        <f t="shared" si="177"/>
        <v>April</v>
      </c>
      <c r="J5675" s="4" t="s">
        <v>15</v>
      </c>
      <c r="K5675" s="4" t="s">
        <v>16</v>
      </c>
      <c r="L5675" s="4" t="s">
        <v>77</v>
      </c>
    </row>
    <row r="5676" spans="1:12" x14ac:dyDescent="0.25">
      <c r="A5676" s="4" t="s">
        <v>9132</v>
      </c>
      <c r="B5676" s="4" t="s">
        <v>5962</v>
      </c>
      <c r="C5676" s="4" t="str">
        <f>_xlfn.XLOOKUP(D5676, CategoryMap!A:A, CategoryMap!B:B, "Not found")</f>
        <v>Electronics</v>
      </c>
      <c r="D5676" s="4" t="s">
        <v>56</v>
      </c>
      <c r="E5676" s="4">
        <v>41</v>
      </c>
      <c r="F5676" s="4">
        <v>246.58</v>
      </c>
      <c r="G5676" s="4">
        <f t="shared" si="176"/>
        <v>10109.780000000001</v>
      </c>
      <c r="H5676" s="5">
        <v>44991</v>
      </c>
      <c r="I5676" s="5" t="str">
        <f t="shared" si="177"/>
        <v>March</v>
      </c>
      <c r="J5676" s="4" t="s">
        <v>28</v>
      </c>
      <c r="K5676" s="4" t="s">
        <v>23</v>
      </c>
      <c r="L5676" s="4" t="s">
        <v>14371</v>
      </c>
    </row>
    <row r="5677" spans="1:12" x14ac:dyDescent="0.25">
      <c r="A5677" s="4" t="s">
        <v>9133</v>
      </c>
      <c r="B5677" s="4" t="s">
        <v>9134</v>
      </c>
      <c r="C5677" s="4" t="str">
        <f>_xlfn.XLOOKUP(D5677, CategoryMap!A:A, CategoryMap!B:B, "Not found")</f>
        <v>Home Appliances</v>
      </c>
      <c r="D5677" s="4" t="s">
        <v>38</v>
      </c>
      <c r="E5677" s="4">
        <v>47</v>
      </c>
      <c r="F5677" s="4">
        <v>85.69</v>
      </c>
      <c r="G5677" s="4">
        <f t="shared" si="176"/>
        <v>4027.43</v>
      </c>
      <c r="H5677" s="5">
        <v>45092</v>
      </c>
      <c r="I5677" s="5" t="str">
        <f t="shared" si="177"/>
        <v>June</v>
      </c>
      <c r="J5677" s="4" t="s">
        <v>22</v>
      </c>
      <c r="K5677" s="4" t="s">
        <v>32</v>
      </c>
      <c r="L5677" s="4" t="s">
        <v>17</v>
      </c>
    </row>
    <row r="5678" spans="1:12" x14ac:dyDescent="0.25">
      <c r="A5678" s="4" t="s">
        <v>9135</v>
      </c>
      <c r="B5678" s="4" t="s">
        <v>9136</v>
      </c>
      <c r="C5678" s="4" t="str">
        <f>_xlfn.XLOOKUP(D5678, CategoryMap!A:A, CategoryMap!B:B, "Not found")</f>
        <v>Books</v>
      </c>
      <c r="D5678" s="4" t="s">
        <v>44</v>
      </c>
      <c r="E5678" s="4">
        <v>28</v>
      </c>
      <c r="F5678" s="4">
        <v>177.49</v>
      </c>
      <c r="G5678" s="4">
        <f t="shared" si="176"/>
        <v>4969.72</v>
      </c>
      <c r="H5678" s="5">
        <v>45147</v>
      </c>
      <c r="I5678" s="5" t="str">
        <f t="shared" si="177"/>
        <v>August</v>
      </c>
      <c r="J5678" s="4" t="s">
        <v>28</v>
      </c>
      <c r="K5678" s="4" t="s">
        <v>32</v>
      </c>
      <c r="L5678" s="4" t="s">
        <v>14371</v>
      </c>
    </row>
    <row r="5679" spans="1:12" x14ac:dyDescent="0.25">
      <c r="A5679" s="4" t="s">
        <v>9137</v>
      </c>
      <c r="B5679" s="4" t="s">
        <v>2930</v>
      </c>
      <c r="C5679" s="4" t="str">
        <f>_xlfn.XLOOKUP(D5679, CategoryMap!A:A, CategoryMap!B:B, "Not found")</f>
        <v>Home Appliances</v>
      </c>
      <c r="D5679" s="4" t="s">
        <v>38</v>
      </c>
      <c r="E5679" s="4">
        <v>24</v>
      </c>
      <c r="F5679" s="4">
        <v>279.91000000000003</v>
      </c>
      <c r="G5679" s="4">
        <f t="shared" si="176"/>
        <v>6717.84</v>
      </c>
      <c r="H5679" s="5">
        <v>45130</v>
      </c>
      <c r="I5679" s="5" t="str">
        <f t="shared" si="177"/>
        <v>July</v>
      </c>
      <c r="J5679" s="4" t="s">
        <v>22</v>
      </c>
      <c r="K5679" s="4" t="s">
        <v>41</v>
      </c>
      <c r="L5679" s="4" t="s">
        <v>45</v>
      </c>
    </row>
    <row r="5680" spans="1:12" x14ac:dyDescent="0.25">
      <c r="A5680" s="4" t="s">
        <v>9138</v>
      </c>
      <c r="B5680" s="4" t="s">
        <v>6032</v>
      </c>
      <c r="C5680" s="4" t="str">
        <f>_xlfn.XLOOKUP(D5680, CategoryMap!A:A, CategoryMap!B:B, "Not found")</f>
        <v>Home Appliances</v>
      </c>
      <c r="D5680" s="4" t="s">
        <v>38</v>
      </c>
      <c r="E5680" s="4">
        <v>35</v>
      </c>
      <c r="F5680" s="4">
        <v>356.4</v>
      </c>
      <c r="G5680" s="4">
        <f t="shared" si="176"/>
        <v>12474</v>
      </c>
      <c r="H5680" s="5">
        <v>44965</v>
      </c>
      <c r="I5680" s="5" t="str">
        <f t="shared" si="177"/>
        <v>February</v>
      </c>
      <c r="J5680" s="4" t="s">
        <v>22</v>
      </c>
      <c r="K5680" s="4" t="s">
        <v>23</v>
      </c>
      <c r="L5680" s="4" t="s">
        <v>45</v>
      </c>
    </row>
    <row r="5681" spans="1:12" x14ac:dyDescent="0.25">
      <c r="A5681" s="4" t="s">
        <v>9139</v>
      </c>
      <c r="B5681" s="4" t="s">
        <v>2951</v>
      </c>
      <c r="C5681" s="4" t="str">
        <f>_xlfn.XLOOKUP(D5681, CategoryMap!A:A, CategoryMap!B:B, "Not found")</f>
        <v>Electronics</v>
      </c>
      <c r="D5681" s="4" t="s">
        <v>21</v>
      </c>
      <c r="E5681" s="4">
        <v>19</v>
      </c>
      <c r="F5681" s="4">
        <v>336.13</v>
      </c>
      <c r="G5681" s="4">
        <f t="shared" si="176"/>
        <v>6386.47</v>
      </c>
      <c r="H5681" s="5">
        <v>45074</v>
      </c>
      <c r="I5681" s="5" t="str">
        <f t="shared" si="177"/>
        <v>May</v>
      </c>
      <c r="J5681" s="4" t="s">
        <v>22</v>
      </c>
      <c r="K5681" s="4" t="s">
        <v>16</v>
      </c>
      <c r="L5681" s="4" t="s">
        <v>77</v>
      </c>
    </row>
    <row r="5682" spans="1:12" x14ac:dyDescent="0.25">
      <c r="A5682" s="4" t="s">
        <v>9140</v>
      </c>
      <c r="B5682" s="4" t="s">
        <v>2268</v>
      </c>
      <c r="C5682" s="4" t="str">
        <f>_xlfn.XLOOKUP(D5682, CategoryMap!A:A, CategoryMap!B:B, "Not found")</f>
        <v>Electronics</v>
      </c>
      <c r="D5682" s="4" t="s">
        <v>56</v>
      </c>
      <c r="E5682" s="4">
        <v>12</v>
      </c>
      <c r="F5682" s="4">
        <v>482.38</v>
      </c>
      <c r="G5682" s="4">
        <f t="shared" si="176"/>
        <v>5788.5599999999995</v>
      </c>
      <c r="H5682" s="5">
        <v>45059</v>
      </c>
      <c r="I5682" s="5" t="str">
        <f t="shared" si="177"/>
        <v>May</v>
      </c>
      <c r="J5682" s="4" t="s">
        <v>15</v>
      </c>
      <c r="K5682" s="4" t="s">
        <v>32</v>
      </c>
      <c r="L5682" s="4" t="s">
        <v>17</v>
      </c>
    </row>
    <row r="5683" spans="1:12" x14ac:dyDescent="0.25">
      <c r="A5683" s="4" t="s">
        <v>9141</v>
      </c>
      <c r="B5683" s="4" t="s">
        <v>4289</v>
      </c>
      <c r="C5683" s="4" t="str">
        <f>_xlfn.XLOOKUP(D5683, CategoryMap!A:A, CategoryMap!B:B, "Not found")</f>
        <v>Books</v>
      </c>
      <c r="D5683" s="4" t="s">
        <v>27</v>
      </c>
      <c r="E5683" s="4">
        <v>15</v>
      </c>
      <c r="F5683" s="4">
        <v>97.23</v>
      </c>
      <c r="G5683" s="4">
        <f t="shared" si="176"/>
        <v>1458.45</v>
      </c>
      <c r="H5683" s="5">
        <v>45245</v>
      </c>
      <c r="I5683" s="5" t="str">
        <f t="shared" si="177"/>
        <v>November</v>
      </c>
      <c r="J5683" s="4" t="s">
        <v>28</v>
      </c>
      <c r="K5683" s="4" t="s">
        <v>16</v>
      </c>
      <c r="L5683" s="4" t="s">
        <v>17</v>
      </c>
    </row>
    <row r="5684" spans="1:12" x14ac:dyDescent="0.25">
      <c r="A5684" s="4" t="s">
        <v>9142</v>
      </c>
      <c r="B5684" s="4" t="s">
        <v>957</v>
      </c>
      <c r="C5684" s="4" t="str">
        <f>_xlfn.XLOOKUP(D5684, CategoryMap!A:A, CategoryMap!B:B, "Not found")</f>
        <v>Books</v>
      </c>
      <c r="D5684" s="4" t="s">
        <v>44</v>
      </c>
      <c r="E5684" s="4">
        <v>37</v>
      </c>
      <c r="F5684" s="4">
        <v>498.2</v>
      </c>
      <c r="G5684" s="4">
        <f t="shared" si="176"/>
        <v>18433.399999999998</v>
      </c>
      <c r="H5684" s="5">
        <v>45055</v>
      </c>
      <c r="I5684" s="5" t="str">
        <f t="shared" si="177"/>
        <v>May</v>
      </c>
      <c r="J5684" s="4" t="s">
        <v>15</v>
      </c>
      <c r="K5684" s="4" t="s">
        <v>23</v>
      </c>
      <c r="L5684" s="4" t="s">
        <v>14371</v>
      </c>
    </row>
    <row r="5685" spans="1:12" x14ac:dyDescent="0.25">
      <c r="A5685" s="4" t="s">
        <v>9143</v>
      </c>
      <c r="B5685" s="4" t="s">
        <v>3481</v>
      </c>
      <c r="C5685" s="4" t="str">
        <f>_xlfn.XLOOKUP(D5685, CategoryMap!A:A, CategoryMap!B:B, "Not found")</f>
        <v>Toys</v>
      </c>
      <c r="D5685" s="4" t="s">
        <v>66</v>
      </c>
      <c r="E5685" s="4">
        <v>36</v>
      </c>
      <c r="F5685" s="4">
        <v>429.44</v>
      </c>
      <c r="G5685" s="4">
        <f t="shared" si="176"/>
        <v>15459.84</v>
      </c>
      <c r="H5685" s="5">
        <v>44976</v>
      </c>
      <c r="I5685" s="5" t="str">
        <f t="shared" si="177"/>
        <v>February</v>
      </c>
      <c r="J5685" s="4" t="s">
        <v>15</v>
      </c>
      <c r="K5685" s="4" t="s">
        <v>23</v>
      </c>
      <c r="L5685" s="4" t="s">
        <v>45</v>
      </c>
    </row>
    <row r="5686" spans="1:12" x14ac:dyDescent="0.25">
      <c r="A5686" s="4" t="s">
        <v>9144</v>
      </c>
      <c r="B5686" s="4" t="s">
        <v>2761</v>
      </c>
      <c r="C5686" s="4" t="str">
        <f>_xlfn.XLOOKUP(D5686, CategoryMap!A:A, CategoryMap!B:B, "Not found")</f>
        <v>Clothing</v>
      </c>
      <c r="D5686" s="4" t="s">
        <v>14</v>
      </c>
      <c r="E5686" s="4">
        <v>16</v>
      </c>
      <c r="F5686" s="4">
        <v>235.8</v>
      </c>
      <c r="G5686" s="4">
        <f t="shared" si="176"/>
        <v>3772.8</v>
      </c>
      <c r="H5686" s="5">
        <v>45057</v>
      </c>
      <c r="I5686" s="5" t="str">
        <f t="shared" si="177"/>
        <v>May</v>
      </c>
      <c r="J5686" s="4" t="s">
        <v>28</v>
      </c>
      <c r="K5686" s="4" t="s">
        <v>23</v>
      </c>
      <c r="L5686" s="4" t="s">
        <v>77</v>
      </c>
    </row>
    <row r="5687" spans="1:12" x14ac:dyDescent="0.25">
      <c r="A5687" s="4" t="s">
        <v>9145</v>
      </c>
      <c r="B5687" s="4" t="s">
        <v>4205</v>
      </c>
      <c r="C5687" s="4" t="str">
        <f>_xlfn.XLOOKUP(D5687, CategoryMap!A:A, CategoryMap!B:B, "Not found")</f>
        <v>Books</v>
      </c>
      <c r="D5687" s="4" t="s">
        <v>27</v>
      </c>
      <c r="E5687" s="4">
        <v>41</v>
      </c>
      <c r="F5687" s="4">
        <v>69.27</v>
      </c>
      <c r="G5687" s="4">
        <f t="shared" si="176"/>
        <v>2840.0699999999997</v>
      </c>
      <c r="H5687" s="5">
        <v>45122</v>
      </c>
      <c r="I5687" s="5" t="str">
        <f t="shared" si="177"/>
        <v>July</v>
      </c>
      <c r="J5687" s="4" t="s">
        <v>15</v>
      </c>
      <c r="K5687" s="4" t="s">
        <v>16</v>
      </c>
      <c r="L5687" s="4" t="s">
        <v>17</v>
      </c>
    </row>
    <row r="5688" spans="1:12" x14ac:dyDescent="0.25">
      <c r="A5688" s="4" t="s">
        <v>9146</v>
      </c>
      <c r="B5688" s="4" t="s">
        <v>2786</v>
      </c>
      <c r="C5688" s="4" t="str">
        <f>_xlfn.XLOOKUP(D5688, CategoryMap!A:A, CategoryMap!B:B, "Not found")</f>
        <v>Clothing</v>
      </c>
      <c r="D5688" s="4" t="s">
        <v>14</v>
      </c>
      <c r="E5688" s="4">
        <v>42</v>
      </c>
      <c r="F5688" s="4">
        <v>297.49</v>
      </c>
      <c r="G5688" s="4">
        <f t="shared" si="176"/>
        <v>12494.58</v>
      </c>
      <c r="H5688" s="5">
        <v>45207</v>
      </c>
      <c r="I5688" s="5" t="str">
        <f t="shared" si="177"/>
        <v>October</v>
      </c>
      <c r="J5688" s="4" t="s">
        <v>28</v>
      </c>
      <c r="K5688" s="4" t="s">
        <v>16</v>
      </c>
      <c r="L5688" s="4" t="s">
        <v>14371</v>
      </c>
    </row>
    <row r="5689" spans="1:12" x14ac:dyDescent="0.25">
      <c r="A5689" s="4" t="s">
        <v>9147</v>
      </c>
      <c r="B5689" s="4" t="s">
        <v>9148</v>
      </c>
      <c r="C5689" s="4" t="str">
        <f>_xlfn.XLOOKUP(D5689, CategoryMap!A:A, CategoryMap!B:B, "Not found")</f>
        <v>Books</v>
      </c>
      <c r="D5689" s="4" t="s">
        <v>44</v>
      </c>
      <c r="E5689" s="4">
        <v>10</v>
      </c>
      <c r="F5689" s="4">
        <v>126.78</v>
      </c>
      <c r="G5689" s="4">
        <f t="shared" si="176"/>
        <v>1267.8</v>
      </c>
      <c r="H5689" s="5">
        <v>45161</v>
      </c>
      <c r="I5689" s="5" t="str">
        <f t="shared" si="177"/>
        <v>August</v>
      </c>
      <c r="J5689" s="4" t="s">
        <v>15</v>
      </c>
      <c r="K5689" s="4" t="s">
        <v>16</v>
      </c>
      <c r="L5689" s="4" t="s">
        <v>45</v>
      </c>
    </row>
    <row r="5690" spans="1:12" x14ac:dyDescent="0.25">
      <c r="A5690" s="4" t="s">
        <v>9149</v>
      </c>
      <c r="B5690" s="4" t="s">
        <v>9150</v>
      </c>
      <c r="C5690" s="4" t="str">
        <f>_xlfn.XLOOKUP(D5690, CategoryMap!A:A, CategoryMap!B:B, "Not found")</f>
        <v>Electronics</v>
      </c>
      <c r="D5690" s="4" t="s">
        <v>21</v>
      </c>
      <c r="E5690" s="4">
        <v>10</v>
      </c>
      <c r="F5690" s="4">
        <v>328.06</v>
      </c>
      <c r="G5690" s="4">
        <f t="shared" si="176"/>
        <v>3280.6</v>
      </c>
      <c r="H5690" s="5">
        <v>45207</v>
      </c>
      <c r="I5690" s="5" t="str">
        <f t="shared" si="177"/>
        <v>October</v>
      </c>
      <c r="J5690" s="4" t="s">
        <v>28</v>
      </c>
      <c r="K5690" s="4" t="s">
        <v>23</v>
      </c>
      <c r="L5690" s="4" t="s">
        <v>45</v>
      </c>
    </row>
    <row r="5691" spans="1:12" x14ac:dyDescent="0.25">
      <c r="A5691" s="4" t="s">
        <v>9151</v>
      </c>
      <c r="B5691" s="4" t="s">
        <v>922</v>
      </c>
      <c r="C5691" s="4" t="str">
        <f>_xlfn.XLOOKUP(D5691, CategoryMap!A:A, CategoryMap!B:B, "Not found")</f>
        <v>Books</v>
      </c>
      <c r="D5691" s="4" t="s">
        <v>27</v>
      </c>
      <c r="E5691" s="4">
        <v>27</v>
      </c>
      <c r="F5691" s="4">
        <v>311.08999999999997</v>
      </c>
      <c r="G5691" s="4">
        <f t="shared" si="176"/>
        <v>8399.4299999999985</v>
      </c>
      <c r="H5691" s="5">
        <v>45113</v>
      </c>
      <c r="I5691" s="5" t="str">
        <f t="shared" si="177"/>
        <v>July</v>
      </c>
      <c r="J5691" s="4" t="s">
        <v>28</v>
      </c>
      <c r="K5691" s="4" t="s">
        <v>16</v>
      </c>
      <c r="L5691" s="4" t="s">
        <v>17</v>
      </c>
    </row>
    <row r="5692" spans="1:12" x14ac:dyDescent="0.25">
      <c r="A5692" s="4" t="s">
        <v>9152</v>
      </c>
      <c r="B5692" s="4" t="s">
        <v>3201</v>
      </c>
      <c r="C5692" s="4" t="str">
        <f>_xlfn.XLOOKUP(D5692, CategoryMap!A:A, CategoryMap!B:B, "Not found")</f>
        <v>Clothing</v>
      </c>
      <c r="D5692" s="4" t="s">
        <v>14</v>
      </c>
      <c r="E5692" s="4">
        <v>9</v>
      </c>
      <c r="F5692" s="4">
        <v>476.91</v>
      </c>
      <c r="G5692" s="4">
        <f t="shared" si="176"/>
        <v>4292.1900000000005</v>
      </c>
      <c r="H5692" s="5">
        <v>44942</v>
      </c>
      <c r="I5692" s="5" t="str">
        <f t="shared" si="177"/>
        <v>January</v>
      </c>
      <c r="J5692" s="4" t="s">
        <v>15</v>
      </c>
      <c r="K5692" s="4" t="s">
        <v>23</v>
      </c>
      <c r="L5692" s="4" t="s">
        <v>17</v>
      </c>
    </row>
    <row r="5693" spans="1:12" x14ac:dyDescent="0.25">
      <c r="A5693" s="4" t="s">
        <v>9153</v>
      </c>
      <c r="B5693" s="4" t="s">
        <v>6523</v>
      </c>
      <c r="C5693" s="4" t="str">
        <f>_xlfn.XLOOKUP(D5693, CategoryMap!A:A, CategoryMap!B:B, "Not found")</f>
        <v>Books</v>
      </c>
      <c r="D5693" s="4" t="s">
        <v>44</v>
      </c>
      <c r="E5693" s="4">
        <v>41</v>
      </c>
      <c r="F5693" s="4">
        <v>215.17</v>
      </c>
      <c r="G5693" s="4">
        <f t="shared" si="176"/>
        <v>8821.9699999999993</v>
      </c>
      <c r="H5693" s="5">
        <v>45100</v>
      </c>
      <c r="I5693" s="5" t="str">
        <f t="shared" si="177"/>
        <v>June</v>
      </c>
      <c r="J5693" s="4" t="s">
        <v>22</v>
      </c>
      <c r="K5693" s="4" t="s">
        <v>41</v>
      </c>
      <c r="L5693" s="4" t="s">
        <v>35</v>
      </c>
    </row>
    <row r="5694" spans="1:12" x14ac:dyDescent="0.25">
      <c r="A5694" s="4" t="s">
        <v>9154</v>
      </c>
      <c r="B5694" s="4" t="s">
        <v>1256</v>
      </c>
      <c r="C5694" s="4" t="str">
        <f>_xlfn.XLOOKUP(D5694, CategoryMap!A:A, CategoryMap!B:B, "Not found")</f>
        <v>Electronics</v>
      </c>
      <c r="D5694" s="4" t="s">
        <v>21</v>
      </c>
      <c r="E5694" s="4">
        <v>11</v>
      </c>
      <c r="F5694" s="4">
        <v>462.26</v>
      </c>
      <c r="G5694" s="4">
        <f t="shared" si="176"/>
        <v>5084.8599999999997</v>
      </c>
      <c r="H5694" s="5">
        <v>45124</v>
      </c>
      <c r="I5694" s="5" t="str">
        <f t="shared" si="177"/>
        <v>July</v>
      </c>
      <c r="J5694" s="4" t="s">
        <v>15</v>
      </c>
      <c r="K5694" s="4" t="s">
        <v>23</v>
      </c>
      <c r="L5694" s="4" t="s">
        <v>45</v>
      </c>
    </row>
    <row r="5695" spans="1:12" x14ac:dyDescent="0.25">
      <c r="A5695" s="4" t="s">
        <v>9155</v>
      </c>
      <c r="B5695" s="4" t="s">
        <v>7111</v>
      </c>
      <c r="C5695" s="4" t="str">
        <f>_xlfn.XLOOKUP(D5695, CategoryMap!A:A, CategoryMap!B:B, "Not found")</f>
        <v>Home Appliances</v>
      </c>
      <c r="D5695" s="4" t="s">
        <v>38</v>
      </c>
      <c r="E5695" s="4">
        <v>46</v>
      </c>
      <c r="F5695" s="4">
        <v>101.57</v>
      </c>
      <c r="G5695" s="4">
        <f t="shared" si="176"/>
        <v>4672.2199999999993</v>
      </c>
      <c r="H5695" s="5">
        <v>45161</v>
      </c>
      <c r="I5695" s="5" t="str">
        <f t="shared" si="177"/>
        <v>August</v>
      </c>
      <c r="J5695" s="4" t="s">
        <v>22</v>
      </c>
      <c r="K5695" s="4" t="s">
        <v>16</v>
      </c>
      <c r="L5695" s="4" t="s">
        <v>77</v>
      </c>
    </row>
    <row r="5696" spans="1:12" x14ac:dyDescent="0.25">
      <c r="A5696" s="4" t="s">
        <v>9156</v>
      </c>
      <c r="B5696" s="4" t="s">
        <v>5370</v>
      </c>
      <c r="C5696" s="4" t="str">
        <f>_xlfn.XLOOKUP(D5696, CategoryMap!A:A, CategoryMap!B:B, "Not found")</f>
        <v>Electronics</v>
      </c>
      <c r="D5696" s="4" t="s">
        <v>56</v>
      </c>
      <c r="E5696" s="4">
        <v>18</v>
      </c>
      <c r="F5696" s="4">
        <v>377.61</v>
      </c>
      <c r="G5696" s="4">
        <f t="shared" si="176"/>
        <v>6796.9800000000005</v>
      </c>
      <c r="H5696" s="5">
        <v>45252</v>
      </c>
      <c r="I5696" s="5" t="str">
        <f t="shared" si="177"/>
        <v>November</v>
      </c>
      <c r="J5696" s="4" t="s">
        <v>28</v>
      </c>
      <c r="K5696" s="4" t="s">
        <v>32</v>
      </c>
      <c r="L5696" s="4" t="s">
        <v>35</v>
      </c>
    </row>
    <row r="5697" spans="1:12" x14ac:dyDescent="0.25">
      <c r="A5697" s="4" t="s">
        <v>9157</v>
      </c>
      <c r="B5697" s="4" t="s">
        <v>9158</v>
      </c>
      <c r="C5697" s="4" t="str">
        <f>_xlfn.XLOOKUP(D5697, CategoryMap!A:A, CategoryMap!B:B, "Not found")</f>
        <v>Books</v>
      </c>
      <c r="D5697" s="4" t="s">
        <v>44</v>
      </c>
      <c r="E5697" s="4">
        <v>34</v>
      </c>
      <c r="F5697" s="4">
        <v>473.52</v>
      </c>
      <c r="G5697" s="4">
        <f t="shared" si="176"/>
        <v>16099.68</v>
      </c>
      <c r="H5697" s="5">
        <v>45281</v>
      </c>
      <c r="I5697" s="5" t="str">
        <f t="shared" si="177"/>
        <v>December</v>
      </c>
      <c r="J5697" s="4" t="s">
        <v>22</v>
      </c>
      <c r="K5697" s="4" t="s">
        <v>16</v>
      </c>
      <c r="L5697" s="4" t="s">
        <v>14371</v>
      </c>
    </row>
    <row r="5698" spans="1:12" x14ac:dyDescent="0.25">
      <c r="A5698" s="4" t="s">
        <v>9159</v>
      </c>
      <c r="B5698" s="4" t="s">
        <v>4507</v>
      </c>
      <c r="C5698" s="4" t="str">
        <f>_xlfn.XLOOKUP(D5698, CategoryMap!A:A, CategoryMap!B:B, "Not found")</f>
        <v>Clothing</v>
      </c>
      <c r="D5698" s="4" t="s">
        <v>14</v>
      </c>
      <c r="E5698" s="4">
        <v>36</v>
      </c>
      <c r="F5698" s="4">
        <v>431.78</v>
      </c>
      <c r="G5698" s="4">
        <f t="shared" ref="G5698:G5761" si="178">E5698*F5698</f>
        <v>15544.079999999998</v>
      </c>
      <c r="H5698" s="5">
        <v>45021</v>
      </c>
      <c r="I5698" s="5" t="str">
        <f t="shared" si="177"/>
        <v>April</v>
      </c>
      <c r="J5698" s="4" t="s">
        <v>22</v>
      </c>
      <c r="K5698" s="4" t="s">
        <v>32</v>
      </c>
      <c r="L5698" s="4" t="s">
        <v>77</v>
      </c>
    </row>
    <row r="5699" spans="1:12" x14ac:dyDescent="0.25">
      <c r="A5699" s="4" t="s">
        <v>9160</v>
      </c>
      <c r="B5699" s="4" t="s">
        <v>6647</v>
      </c>
      <c r="C5699" s="4" t="str">
        <f>_xlfn.XLOOKUP(D5699, CategoryMap!A:A, CategoryMap!B:B, "Not found")</f>
        <v>Electronics</v>
      </c>
      <c r="D5699" s="4" t="s">
        <v>56</v>
      </c>
      <c r="E5699" s="4">
        <v>6</v>
      </c>
      <c r="F5699" s="4">
        <v>113.49</v>
      </c>
      <c r="G5699" s="4">
        <f t="shared" si="178"/>
        <v>680.93999999999994</v>
      </c>
      <c r="H5699" s="5">
        <v>45114</v>
      </c>
      <c r="I5699" s="5" t="str">
        <f t="shared" ref="I5699:I5762" si="179">TEXT(H5699,"mmmm")</f>
        <v>July</v>
      </c>
      <c r="J5699" s="4" t="s">
        <v>28</v>
      </c>
      <c r="K5699" s="4" t="s">
        <v>32</v>
      </c>
      <c r="L5699" s="4" t="s">
        <v>14371</v>
      </c>
    </row>
    <row r="5700" spans="1:12" x14ac:dyDescent="0.25">
      <c r="A5700" s="4" t="s">
        <v>9161</v>
      </c>
      <c r="B5700" s="4" t="s">
        <v>5886</v>
      </c>
      <c r="C5700" s="4" t="str">
        <f>_xlfn.XLOOKUP(D5700, CategoryMap!A:A, CategoryMap!B:B, "Not found")</f>
        <v>Clothing</v>
      </c>
      <c r="D5700" s="4" t="s">
        <v>14</v>
      </c>
      <c r="E5700" s="4">
        <v>22</v>
      </c>
      <c r="F5700" s="4">
        <v>31.75</v>
      </c>
      <c r="G5700" s="4">
        <f t="shared" si="178"/>
        <v>698.5</v>
      </c>
      <c r="H5700" s="5">
        <v>45261</v>
      </c>
      <c r="I5700" s="5" t="str">
        <f t="shared" si="179"/>
        <v>December</v>
      </c>
      <c r="J5700" s="4" t="s">
        <v>28</v>
      </c>
      <c r="K5700" s="4" t="s">
        <v>32</v>
      </c>
      <c r="L5700" s="4" t="s">
        <v>35</v>
      </c>
    </row>
    <row r="5701" spans="1:12" x14ac:dyDescent="0.25">
      <c r="A5701" s="4" t="s">
        <v>9162</v>
      </c>
      <c r="B5701" s="4" t="s">
        <v>9163</v>
      </c>
      <c r="C5701" s="4" t="str">
        <f>_xlfn.XLOOKUP(D5701, CategoryMap!A:A, CategoryMap!B:B, "Not found")</f>
        <v>Electronics</v>
      </c>
      <c r="D5701" s="4" t="s">
        <v>56</v>
      </c>
      <c r="E5701" s="4">
        <v>12</v>
      </c>
      <c r="F5701" s="4">
        <v>392.84</v>
      </c>
      <c r="G5701" s="4">
        <f t="shared" si="178"/>
        <v>4714.08</v>
      </c>
      <c r="H5701" s="5">
        <v>45274</v>
      </c>
      <c r="I5701" s="5" t="str">
        <f t="shared" si="179"/>
        <v>December</v>
      </c>
      <c r="J5701" s="4" t="s">
        <v>15</v>
      </c>
      <c r="K5701" s="4" t="s">
        <v>41</v>
      </c>
      <c r="L5701" s="4" t="s">
        <v>45</v>
      </c>
    </row>
    <row r="5702" spans="1:12" x14ac:dyDescent="0.25">
      <c r="A5702" s="4" t="s">
        <v>9164</v>
      </c>
      <c r="B5702" s="4" t="s">
        <v>9165</v>
      </c>
      <c r="C5702" s="4" t="str">
        <f>_xlfn.XLOOKUP(D5702, CategoryMap!A:A, CategoryMap!B:B, "Not found")</f>
        <v>Books</v>
      </c>
      <c r="D5702" s="4" t="s">
        <v>27</v>
      </c>
      <c r="E5702" s="4">
        <v>35</v>
      </c>
      <c r="F5702" s="4">
        <v>303.63</v>
      </c>
      <c r="G5702" s="4">
        <f t="shared" si="178"/>
        <v>10627.05</v>
      </c>
      <c r="H5702" s="5">
        <v>45068</v>
      </c>
      <c r="I5702" s="5" t="str">
        <f t="shared" si="179"/>
        <v>May</v>
      </c>
      <c r="J5702" s="4" t="s">
        <v>22</v>
      </c>
      <c r="K5702" s="4" t="s">
        <v>23</v>
      </c>
      <c r="L5702" s="4" t="s">
        <v>77</v>
      </c>
    </row>
    <row r="5703" spans="1:12" x14ac:dyDescent="0.25">
      <c r="A5703" s="4" t="s">
        <v>9166</v>
      </c>
      <c r="B5703" s="4" t="s">
        <v>1271</v>
      </c>
      <c r="C5703" s="4" t="str">
        <f>_xlfn.XLOOKUP(D5703, CategoryMap!A:A, CategoryMap!B:B, "Not found")</f>
        <v>Books</v>
      </c>
      <c r="D5703" s="4" t="s">
        <v>44</v>
      </c>
      <c r="E5703" s="4">
        <v>15</v>
      </c>
      <c r="F5703" s="4">
        <v>451.05</v>
      </c>
      <c r="G5703" s="4">
        <f t="shared" si="178"/>
        <v>6765.75</v>
      </c>
      <c r="H5703" s="5">
        <v>45276</v>
      </c>
      <c r="I5703" s="5" t="str">
        <f t="shared" si="179"/>
        <v>December</v>
      </c>
      <c r="J5703" s="4" t="s">
        <v>28</v>
      </c>
      <c r="K5703" s="4" t="s">
        <v>16</v>
      </c>
      <c r="L5703" s="4" t="s">
        <v>17</v>
      </c>
    </row>
    <row r="5704" spans="1:12" x14ac:dyDescent="0.25">
      <c r="A5704" s="4" t="s">
        <v>9167</v>
      </c>
      <c r="B5704" s="4" t="s">
        <v>9168</v>
      </c>
      <c r="C5704" s="4" t="str">
        <f>_xlfn.XLOOKUP(D5704, CategoryMap!A:A, CategoryMap!B:B, "Not found")</f>
        <v>Books</v>
      </c>
      <c r="D5704" s="4" t="s">
        <v>44</v>
      </c>
      <c r="E5704" s="4">
        <v>26</v>
      </c>
      <c r="F5704" s="4">
        <v>125.11</v>
      </c>
      <c r="G5704" s="4">
        <f t="shared" si="178"/>
        <v>3252.86</v>
      </c>
      <c r="H5704" s="5">
        <v>45067</v>
      </c>
      <c r="I5704" s="5" t="str">
        <f t="shared" si="179"/>
        <v>May</v>
      </c>
      <c r="J5704" s="4" t="s">
        <v>22</v>
      </c>
      <c r="K5704" s="4" t="s">
        <v>16</v>
      </c>
      <c r="L5704" s="4" t="s">
        <v>45</v>
      </c>
    </row>
    <row r="5705" spans="1:12" x14ac:dyDescent="0.25">
      <c r="A5705" s="4" t="s">
        <v>9169</v>
      </c>
      <c r="B5705" s="4" t="s">
        <v>7859</v>
      </c>
      <c r="C5705" s="4" t="str">
        <f>_xlfn.XLOOKUP(D5705, CategoryMap!A:A, CategoryMap!B:B, "Not found")</f>
        <v>Books</v>
      </c>
      <c r="D5705" s="4" t="s">
        <v>44</v>
      </c>
      <c r="E5705" s="4">
        <v>48</v>
      </c>
      <c r="F5705" s="4">
        <v>227.62</v>
      </c>
      <c r="G5705" s="4">
        <f t="shared" si="178"/>
        <v>10925.76</v>
      </c>
      <c r="H5705" s="5">
        <v>44967</v>
      </c>
      <c r="I5705" s="5" t="str">
        <f t="shared" si="179"/>
        <v>February</v>
      </c>
      <c r="J5705" s="4" t="s">
        <v>28</v>
      </c>
      <c r="K5705" s="4" t="s">
        <v>41</v>
      </c>
      <c r="L5705" s="4" t="s">
        <v>17</v>
      </c>
    </row>
    <row r="5706" spans="1:12" x14ac:dyDescent="0.25">
      <c r="A5706" s="4" t="s">
        <v>9170</v>
      </c>
      <c r="B5706" s="4" t="s">
        <v>1667</v>
      </c>
      <c r="C5706" s="4" t="str">
        <f>_xlfn.XLOOKUP(D5706, CategoryMap!A:A, CategoryMap!B:B, "Not found")</f>
        <v>Electronics</v>
      </c>
      <c r="D5706" s="4" t="s">
        <v>21</v>
      </c>
      <c r="E5706" s="4">
        <v>12</v>
      </c>
      <c r="F5706" s="4">
        <v>96.95</v>
      </c>
      <c r="G5706" s="4">
        <f t="shared" si="178"/>
        <v>1163.4000000000001</v>
      </c>
      <c r="H5706" s="5">
        <v>44994</v>
      </c>
      <c r="I5706" s="5" t="str">
        <f t="shared" si="179"/>
        <v>March</v>
      </c>
      <c r="J5706" s="4" t="s">
        <v>28</v>
      </c>
      <c r="K5706" s="4" t="s">
        <v>32</v>
      </c>
      <c r="L5706" s="4" t="s">
        <v>17</v>
      </c>
    </row>
    <row r="5707" spans="1:12" x14ac:dyDescent="0.25">
      <c r="A5707" s="4" t="s">
        <v>9171</v>
      </c>
      <c r="B5707" s="4" t="s">
        <v>7534</v>
      </c>
      <c r="C5707" s="4" t="str">
        <f>_xlfn.XLOOKUP(D5707, CategoryMap!A:A, CategoryMap!B:B, "Not found")</f>
        <v>Books</v>
      </c>
      <c r="D5707" s="4" t="s">
        <v>27</v>
      </c>
      <c r="E5707" s="4">
        <v>39</v>
      </c>
      <c r="F5707" s="4">
        <v>345.07</v>
      </c>
      <c r="G5707" s="4">
        <f t="shared" si="178"/>
        <v>13457.73</v>
      </c>
      <c r="H5707" s="5">
        <v>45114</v>
      </c>
      <c r="I5707" s="5" t="str">
        <f t="shared" si="179"/>
        <v>July</v>
      </c>
      <c r="J5707" s="4" t="s">
        <v>22</v>
      </c>
      <c r="K5707" s="4" t="s">
        <v>16</v>
      </c>
      <c r="L5707" s="4" t="s">
        <v>77</v>
      </c>
    </row>
    <row r="5708" spans="1:12" x14ac:dyDescent="0.25">
      <c r="A5708" s="4" t="s">
        <v>9172</v>
      </c>
      <c r="B5708" s="4" t="s">
        <v>9173</v>
      </c>
      <c r="C5708" s="4" t="str">
        <f>_xlfn.XLOOKUP(D5708, CategoryMap!A:A, CategoryMap!B:B, "Not found")</f>
        <v>Electronics</v>
      </c>
      <c r="D5708" s="4" t="s">
        <v>21</v>
      </c>
      <c r="E5708" s="4">
        <v>35</v>
      </c>
      <c r="F5708" s="4">
        <v>455.38</v>
      </c>
      <c r="G5708" s="4">
        <f t="shared" si="178"/>
        <v>15938.3</v>
      </c>
      <c r="H5708" s="5">
        <v>45009</v>
      </c>
      <c r="I5708" s="5" t="str">
        <f t="shared" si="179"/>
        <v>March</v>
      </c>
      <c r="J5708" s="4" t="s">
        <v>28</v>
      </c>
      <c r="K5708" s="4" t="s">
        <v>32</v>
      </c>
      <c r="L5708" s="4" t="s">
        <v>77</v>
      </c>
    </row>
    <row r="5709" spans="1:12" x14ac:dyDescent="0.25">
      <c r="A5709" s="4" t="s">
        <v>9174</v>
      </c>
      <c r="B5709" s="4" t="s">
        <v>6127</v>
      </c>
      <c r="C5709" s="4" t="str">
        <f>_xlfn.XLOOKUP(D5709, CategoryMap!A:A, CategoryMap!B:B, "Not found")</f>
        <v>Electronics</v>
      </c>
      <c r="D5709" s="4" t="s">
        <v>56</v>
      </c>
      <c r="E5709" s="4">
        <v>15</v>
      </c>
      <c r="F5709" s="4">
        <v>18.399999999999999</v>
      </c>
      <c r="G5709" s="4">
        <f t="shared" si="178"/>
        <v>276</v>
      </c>
      <c r="H5709" s="5">
        <v>45171</v>
      </c>
      <c r="I5709" s="5" t="str">
        <f t="shared" si="179"/>
        <v>September</v>
      </c>
      <c r="J5709" s="4" t="s">
        <v>28</v>
      </c>
      <c r="K5709" s="4" t="s">
        <v>23</v>
      </c>
      <c r="L5709" s="4" t="s">
        <v>35</v>
      </c>
    </row>
    <row r="5710" spans="1:12" x14ac:dyDescent="0.25">
      <c r="A5710" s="4" t="s">
        <v>9175</v>
      </c>
      <c r="B5710" s="4" t="s">
        <v>9176</v>
      </c>
      <c r="C5710" s="4" t="str">
        <f>_xlfn.XLOOKUP(D5710, CategoryMap!A:A, CategoryMap!B:B, "Not found")</f>
        <v>Clothing</v>
      </c>
      <c r="D5710" s="4" t="s">
        <v>14</v>
      </c>
      <c r="E5710" s="4">
        <v>36</v>
      </c>
      <c r="F5710" s="4">
        <v>128.36000000000001</v>
      </c>
      <c r="G5710" s="4">
        <f t="shared" si="178"/>
        <v>4620.9600000000009</v>
      </c>
      <c r="H5710" s="5">
        <v>44987</v>
      </c>
      <c r="I5710" s="5" t="str">
        <f t="shared" si="179"/>
        <v>March</v>
      </c>
      <c r="J5710" s="4" t="s">
        <v>28</v>
      </c>
      <c r="K5710" s="4" t="s">
        <v>23</v>
      </c>
      <c r="L5710" s="4" t="s">
        <v>14371</v>
      </c>
    </row>
    <row r="5711" spans="1:12" x14ac:dyDescent="0.25">
      <c r="A5711" s="4" t="s">
        <v>9177</v>
      </c>
      <c r="B5711" s="4" t="s">
        <v>5338</v>
      </c>
      <c r="C5711" s="4" t="str">
        <f>_xlfn.XLOOKUP(D5711, CategoryMap!A:A, CategoryMap!B:B, "Not found")</f>
        <v>Electronics</v>
      </c>
      <c r="D5711" s="4" t="s">
        <v>21</v>
      </c>
      <c r="E5711" s="4">
        <v>11</v>
      </c>
      <c r="F5711" s="4">
        <v>140.51</v>
      </c>
      <c r="G5711" s="4">
        <f t="shared" si="178"/>
        <v>1545.61</v>
      </c>
      <c r="H5711" s="5">
        <v>45024</v>
      </c>
      <c r="I5711" s="5" t="str">
        <f t="shared" si="179"/>
        <v>April</v>
      </c>
      <c r="J5711" s="4" t="s">
        <v>22</v>
      </c>
      <c r="K5711" s="4" t="s">
        <v>41</v>
      </c>
      <c r="L5711" s="4" t="s">
        <v>14371</v>
      </c>
    </row>
    <row r="5712" spans="1:12" x14ac:dyDescent="0.25">
      <c r="A5712" s="4" t="s">
        <v>9178</v>
      </c>
      <c r="B5712" s="4" t="s">
        <v>9179</v>
      </c>
      <c r="C5712" s="4" t="str">
        <f>_xlfn.XLOOKUP(D5712, CategoryMap!A:A, CategoryMap!B:B, "Not found")</f>
        <v>Books</v>
      </c>
      <c r="D5712" s="4" t="s">
        <v>44</v>
      </c>
      <c r="E5712" s="4">
        <v>27</v>
      </c>
      <c r="F5712" s="4">
        <v>251.56</v>
      </c>
      <c r="G5712" s="4">
        <f t="shared" si="178"/>
        <v>6792.12</v>
      </c>
      <c r="H5712" s="5">
        <v>45067</v>
      </c>
      <c r="I5712" s="5" t="str">
        <f t="shared" si="179"/>
        <v>May</v>
      </c>
      <c r="J5712" s="4" t="s">
        <v>15</v>
      </c>
      <c r="K5712" s="4" t="s">
        <v>41</v>
      </c>
      <c r="L5712" s="4" t="s">
        <v>17</v>
      </c>
    </row>
    <row r="5713" spans="1:12" x14ac:dyDescent="0.25">
      <c r="A5713" s="4" t="s">
        <v>9180</v>
      </c>
      <c r="B5713" s="4" t="s">
        <v>973</v>
      </c>
      <c r="C5713" s="4" t="str">
        <f>_xlfn.XLOOKUP(D5713, CategoryMap!A:A, CategoryMap!B:B, "Not found")</f>
        <v>Electronics</v>
      </c>
      <c r="D5713" s="4" t="s">
        <v>56</v>
      </c>
      <c r="E5713" s="4">
        <v>16</v>
      </c>
      <c r="F5713" s="4">
        <v>131.47999999999999</v>
      </c>
      <c r="G5713" s="4">
        <f t="shared" si="178"/>
        <v>2103.6799999999998</v>
      </c>
      <c r="H5713" s="5">
        <v>45148</v>
      </c>
      <c r="I5713" s="5" t="str">
        <f t="shared" si="179"/>
        <v>August</v>
      </c>
      <c r="J5713" s="4" t="s">
        <v>28</v>
      </c>
      <c r="K5713" s="4" t="s">
        <v>41</v>
      </c>
      <c r="L5713" s="4" t="s">
        <v>35</v>
      </c>
    </row>
    <row r="5714" spans="1:12" x14ac:dyDescent="0.25">
      <c r="A5714" s="4" t="s">
        <v>9181</v>
      </c>
      <c r="B5714" s="4" t="s">
        <v>8180</v>
      </c>
      <c r="C5714" s="4" t="str">
        <f>_xlfn.XLOOKUP(D5714, CategoryMap!A:A, CategoryMap!B:B, "Not found")</f>
        <v>Toys</v>
      </c>
      <c r="D5714" s="4" t="s">
        <v>66</v>
      </c>
      <c r="E5714" s="4">
        <v>26</v>
      </c>
      <c r="F5714" s="4">
        <v>418.9</v>
      </c>
      <c r="G5714" s="4">
        <f t="shared" si="178"/>
        <v>10891.4</v>
      </c>
      <c r="H5714" s="5">
        <v>45056</v>
      </c>
      <c r="I5714" s="5" t="str">
        <f t="shared" si="179"/>
        <v>May</v>
      </c>
      <c r="J5714" s="4" t="s">
        <v>22</v>
      </c>
      <c r="K5714" s="4" t="s">
        <v>32</v>
      </c>
      <c r="L5714" s="4" t="s">
        <v>45</v>
      </c>
    </row>
    <row r="5715" spans="1:12" x14ac:dyDescent="0.25">
      <c r="A5715" s="4" t="s">
        <v>9182</v>
      </c>
      <c r="B5715" s="4" t="s">
        <v>4878</v>
      </c>
      <c r="C5715" s="4" t="str">
        <f>_xlfn.XLOOKUP(D5715, CategoryMap!A:A, CategoryMap!B:B, "Not found")</f>
        <v>Electronics</v>
      </c>
      <c r="D5715" s="4" t="s">
        <v>56</v>
      </c>
      <c r="E5715" s="4">
        <v>15</v>
      </c>
      <c r="F5715" s="4">
        <v>232.18</v>
      </c>
      <c r="G5715" s="4">
        <f t="shared" si="178"/>
        <v>3482.7000000000003</v>
      </c>
      <c r="H5715" s="5">
        <v>45064</v>
      </c>
      <c r="I5715" s="5" t="str">
        <f t="shared" si="179"/>
        <v>May</v>
      </c>
      <c r="J5715" s="4" t="s">
        <v>15</v>
      </c>
      <c r="K5715" s="4" t="s">
        <v>23</v>
      </c>
      <c r="L5715" s="4" t="s">
        <v>45</v>
      </c>
    </row>
    <row r="5716" spans="1:12" x14ac:dyDescent="0.25">
      <c r="A5716" s="4" t="s">
        <v>9183</v>
      </c>
      <c r="B5716" s="4" t="s">
        <v>9184</v>
      </c>
      <c r="C5716" s="4" t="str">
        <f>_xlfn.XLOOKUP(D5716, CategoryMap!A:A, CategoryMap!B:B, "Not found")</f>
        <v>Electronics</v>
      </c>
      <c r="D5716" s="4" t="s">
        <v>56</v>
      </c>
      <c r="E5716" s="4">
        <v>15</v>
      </c>
      <c r="F5716" s="4">
        <v>333.15</v>
      </c>
      <c r="G5716" s="4">
        <f t="shared" si="178"/>
        <v>4997.25</v>
      </c>
      <c r="H5716" s="5">
        <v>45220</v>
      </c>
      <c r="I5716" s="5" t="str">
        <f t="shared" si="179"/>
        <v>October</v>
      </c>
      <c r="J5716" s="4" t="s">
        <v>28</v>
      </c>
      <c r="K5716" s="4" t="s">
        <v>41</v>
      </c>
      <c r="L5716" s="4" t="s">
        <v>14371</v>
      </c>
    </row>
    <row r="5717" spans="1:12" x14ac:dyDescent="0.25">
      <c r="A5717" s="4" t="s">
        <v>9185</v>
      </c>
      <c r="B5717" s="4" t="s">
        <v>8015</v>
      </c>
      <c r="C5717" s="4" t="str">
        <f>_xlfn.XLOOKUP(D5717, CategoryMap!A:A, CategoryMap!B:B, "Not found")</f>
        <v>Books</v>
      </c>
      <c r="D5717" s="4" t="s">
        <v>27</v>
      </c>
      <c r="E5717" s="4">
        <v>17</v>
      </c>
      <c r="F5717" s="4">
        <v>193.11</v>
      </c>
      <c r="G5717" s="4">
        <f t="shared" si="178"/>
        <v>3282.8700000000003</v>
      </c>
      <c r="H5717" s="5">
        <v>44978</v>
      </c>
      <c r="I5717" s="5" t="str">
        <f t="shared" si="179"/>
        <v>February</v>
      </c>
      <c r="J5717" s="4" t="s">
        <v>28</v>
      </c>
      <c r="K5717" s="4" t="s">
        <v>16</v>
      </c>
      <c r="L5717" s="4" t="s">
        <v>35</v>
      </c>
    </row>
    <row r="5718" spans="1:12" x14ac:dyDescent="0.25">
      <c r="A5718" s="4" t="s">
        <v>9186</v>
      </c>
      <c r="B5718" s="4" t="s">
        <v>1260</v>
      </c>
      <c r="C5718" s="4" t="str">
        <f>_xlfn.XLOOKUP(D5718, CategoryMap!A:A, CategoryMap!B:B, "Not found")</f>
        <v>Electronics</v>
      </c>
      <c r="D5718" s="4" t="s">
        <v>21</v>
      </c>
      <c r="E5718" s="4">
        <v>42</v>
      </c>
      <c r="F5718" s="4">
        <v>369.79</v>
      </c>
      <c r="G5718" s="4">
        <f t="shared" si="178"/>
        <v>15531.18</v>
      </c>
      <c r="H5718" s="5">
        <v>44999</v>
      </c>
      <c r="I5718" s="5" t="str">
        <f t="shared" si="179"/>
        <v>March</v>
      </c>
      <c r="J5718" s="4" t="s">
        <v>28</v>
      </c>
      <c r="K5718" s="4" t="s">
        <v>32</v>
      </c>
      <c r="L5718" s="4" t="s">
        <v>14371</v>
      </c>
    </row>
    <row r="5719" spans="1:12" x14ac:dyDescent="0.25">
      <c r="A5719" s="4" t="s">
        <v>9187</v>
      </c>
      <c r="B5719" s="4" t="s">
        <v>8124</v>
      </c>
      <c r="C5719" s="4" t="str">
        <f>_xlfn.XLOOKUP(D5719, CategoryMap!A:A, CategoryMap!B:B, "Not found")</f>
        <v>Home Appliances</v>
      </c>
      <c r="D5719" s="4" t="s">
        <v>38</v>
      </c>
      <c r="E5719" s="4">
        <v>48</v>
      </c>
      <c r="F5719" s="4">
        <v>323.66000000000003</v>
      </c>
      <c r="G5719" s="4">
        <f t="shared" si="178"/>
        <v>15535.68</v>
      </c>
      <c r="H5719" s="5">
        <v>45189</v>
      </c>
      <c r="I5719" s="5" t="str">
        <f t="shared" si="179"/>
        <v>September</v>
      </c>
      <c r="J5719" s="4" t="s">
        <v>15</v>
      </c>
      <c r="K5719" s="4" t="s">
        <v>23</v>
      </c>
      <c r="L5719" s="4" t="s">
        <v>77</v>
      </c>
    </row>
    <row r="5720" spans="1:12" x14ac:dyDescent="0.25">
      <c r="A5720" s="4" t="s">
        <v>9188</v>
      </c>
      <c r="B5720" s="4" t="s">
        <v>7824</v>
      </c>
      <c r="C5720" s="4" t="str">
        <f>_xlfn.XLOOKUP(D5720, CategoryMap!A:A, CategoryMap!B:B, "Not found")</f>
        <v>Toys</v>
      </c>
      <c r="D5720" s="4" t="s">
        <v>66</v>
      </c>
      <c r="E5720" s="4">
        <v>13</v>
      </c>
      <c r="F5720" s="4">
        <v>16.38</v>
      </c>
      <c r="G5720" s="4">
        <f t="shared" si="178"/>
        <v>212.94</v>
      </c>
      <c r="H5720" s="5">
        <v>45265</v>
      </c>
      <c r="I5720" s="5" t="str">
        <f t="shared" si="179"/>
        <v>December</v>
      </c>
      <c r="J5720" s="4" t="s">
        <v>15</v>
      </c>
      <c r="K5720" s="4" t="s">
        <v>23</v>
      </c>
      <c r="L5720" s="4" t="s">
        <v>17</v>
      </c>
    </row>
    <row r="5721" spans="1:12" x14ac:dyDescent="0.25">
      <c r="A5721" s="4" t="s">
        <v>9189</v>
      </c>
      <c r="B5721" s="4" t="s">
        <v>4573</v>
      </c>
      <c r="C5721" s="4" t="str">
        <f>_xlfn.XLOOKUP(D5721, CategoryMap!A:A, CategoryMap!B:B, "Not found")</f>
        <v>Home Appliances</v>
      </c>
      <c r="D5721" s="4" t="s">
        <v>38</v>
      </c>
      <c r="E5721" s="4">
        <v>41</v>
      </c>
      <c r="F5721" s="4">
        <v>306.88</v>
      </c>
      <c r="G5721" s="4">
        <f t="shared" si="178"/>
        <v>12582.08</v>
      </c>
      <c r="H5721" s="5">
        <v>45195</v>
      </c>
      <c r="I5721" s="5" t="str">
        <f t="shared" si="179"/>
        <v>September</v>
      </c>
      <c r="J5721" s="4" t="s">
        <v>15</v>
      </c>
      <c r="K5721" s="4" t="s">
        <v>41</v>
      </c>
      <c r="L5721" s="4" t="s">
        <v>77</v>
      </c>
    </row>
    <row r="5722" spans="1:12" x14ac:dyDescent="0.25">
      <c r="A5722" s="4" t="s">
        <v>9190</v>
      </c>
      <c r="B5722" s="4" t="s">
        <v>9191</v>
      </c>
      <c r="C5722" s="4" t="str">
        <f>_xlfn.XLOOKUP(D5722, CategoryMap!A:A, CategoryMap!B:B, "Not found")</f>
        <v>Home Appliances</v>
      </c>
      <c r="D5722" s="4" t="s">
        <v>38</v>
      </c>
      <c r="E5722" s="4">
        <v>25</v>
      </c>
      <c r="F5722" s="4">
        <v>287.85000000000002</v>
      </c>
      <c r="G5722" s="4">
        <f t="shared" si="178"/>
        <v>7196.2500000000009</v>
      </c>
      <c r="H5722" s="5">
        <v>44985</v>
      </c>
      <c r="I5722" s="5" t="str">
        <f t="shared" si="179"/>
        <v>February</v>
      </c>
      <c r="J5722" s="4" t="s">
        <v>15</v>
      </c>
      <c r="K5722" s="4" t="s">
        <v>23</v>
      </c>
      <c r="L5722" s="4" t="s">
        <v>35</v>
      </c>
    </row>
    <row r="5723" spans="1:12" x14ac:dyDescent="0.25">
      <c r="A5723" s="4" t="s">
        <v>9192</v>
      </c>
      <c r="B5723" s="4" t="s">
        <v>3192</v>
      </c>
      <c r="C5723" s="4" t="str">
        <f>_xlfn.XLOOKUP(D5723, CategoryMap!A:A, CategoryMap!B:B, "Not found")</f>
        <v>Books</v>
      </c>
      <c r="D5723" s="4" t="s">
        <v>44</v>
      </c>
      <c r="E5723" s="4">
        <v>13</v>
      </c>
      <c r="F5723" s="4">
        <v>63.61</v>
      </c>
      <c r="G5723" s="4">
        <f t="shared" si="178"/>
        <v>826.93</v>
      </c>
      <c r="H5723" s="5">
        <v>45249</v>
      </c>
      <c r="I5723" s="5" t="str">
        <f t="shared" si="179"/>
        <v>November</v>
      </c>
      <c r="J5723" s="4" t="s">
        <v>22</v>
      </c>
      <c r="K5723" s="4" t="s">
        <v>41</v>
      </c>
      <c r="L5723" s="4" t="s">
        <v>17</v>
      </c>
    </row>
    <row r="5724" spans="1:12" x14ac:dyDescent="0.25">
      <c r="A5724" s="4" t="s">
        <v>9193</v>
      </c>
      <c r="B5724" s="4" t="s">
        <v>9194</v>
      </c>
      <c r="C5724" s="4" t="str">
        <f>_xlfn.XLOOKUP(D5724, CategoryMap!A:A, CategoryMap!B:B, "Not found")</f>
        <v>Clothing</v>
      </c>
      <c r="D5724" s="4" t="s">
        <v>14</v>
      </c>
      <c r="E5724" s="4">
        <v>12</v>
      </c>
      <c r="F5724" s="4">
        <v>242.12</v>
      </c>
      <c r="G5724" s="4">
        <f t="shared" si="178"/>
        <v>2905.44</v>
      </c>
      <c r="H5724" s="5">
        <v>45203</v>
      </c>
      <c r="I5724" s="5" t="str">
        <f t="shared" si="179"/>
        <v>October</v>
      </c>
      <c r="J5724" s="4" t="s">
        <v>22</v>
      </c>
      <c r="K5724" s="4" t="s">
        <v>41</v>
      </c>
      <c r="L5724" s="4" t="s">
        <v>17</v>
      </c>
    </row>
    <row r="5725" spans="1:12" x14ac:dyDescent="0.25">
      <c r="A5725" s="4" t="s">
        <v>9195</v>
      </c>
      <c r="B5725" s="4" t="s">
        <v>2989</v>
      </c>
      <c r="C5725" s="4" t="str">
        <f>_xlfn.XLOOKUP(D5725, CategoryMap!A:A, CategoryMap!B:B, "Not found")</f>
        <v>Electronics</v>
      </c>
      <c r="D5725" s="4" t="s">
        <v>56</v>
      </c>
      <c r="E5725" s="4">
        <v>44</v>
      </c>
      <c r="F5725" s="4">
        <v>211.67</v>
      </c>
      <c r="G5725" s="4">
        <f t="shared" si="178"/>
        <v>9313.48</v>
      </c>
      <c r="H5725" s="5">
        <v>45175</v>
      </c>
      <c r="I5725" s="5" t="str">
        <f t="shared" si="179"/>
        <v>September</v>
      </c>
      <c r="J5725" s="4" t="s">
        <v>22</v>
      </c>
      <c r="K5725" s="4" t="s">
        <v>32</v>
      </c>
      <c r="L5725" s="4" t="s">
        <v>17</v>
      </c>
    </row>
    <row r="5726" spans="1:12" x14ac:dyDescent="0.25">
      <c r="A5726" s="4" t="s">
        <v>9196</v>
      </c>
      <c r="B5726" s="4" t="s">
        <v>6788</v>
      </c>
      <c r="C5726" s="4" t="str">
        <f>_xlfn.XLOOKUP(D5726, CategoryMap!A:A, CategoryMap!B:B, "Not found")</f>
        <v>Electronics</v>
      </c>
      <c r="D5726" s="4" t="s">
        <v>56</v>
      </c>
      <c r="E5726" s="4">
        <v>20</v>
      </c>
      <c r="F5726" s="4">
        <v>381.61</v>
      </c>
      <c r="G5726" s="4">
        <f t="shared" si="178"/>
        <v>7632.2000000000007</v>
      </c>
      <c r="H5726" s="5">
        <v>44930</v>
      </c>
      <c r="I5726" s="5" t="str">
        <f t="shared" si="179"/>
        <v>January</v>
      </c>
      <c r="J5726" s="4" t="s">
        <v>28</v>
      </c>
      <c r="K5726" s="4" t="s">
        <v>23</v>
      </c>
      <c r="L5726" s="4" t="s">
        <v>17</v>
      </c>
    </row>
    <row r="5727" spans="1:12" x14ac:dyDescent="0.25">
      <c r="A5727" s="4" t="s">
        <v>9197</v>
      </c>
      <c r="B5727" s="4" t="s">
        <v>1576</v>
      </c>
      <c r="C5727" s="4" t="str">
        <f>_xlfn.XLOOKUP(D5727, CategoryMap!A:A, CategoryMap!B:B, "Not found")</f>
        <v>Electronics</v>
      </c>
      <c r="D5727" s="4" t="s">
        <v>56</v>
      </c>
      <c r="E5727" s="4">
        <v>24</v>
      </c>
      <c r="F5727" s="4">
        <v>343.95</v>
      </c>
      <c r="G5727" s="4">
        <f t="shared" si="178"/>
        <v>8254.7999999999993</v>
      </c>
      <c r="H5727" s="5">
        <v>45104</v>
      </c>
      <c r="I5727" s="5" t="str">
        <f t="shared" si="179"/>
        <v>June</v>
      </c>
      <c r="J5727" s="4" t="s">
        <v>22</v>
      </c>
      <c r="K5727" s="4" t="s">
        <v>23</v>
      </c>
      <c r="L5727" s="4" t="s">
        <v>77</v>
      </c>
    </row>
    <row r="5728" spans="1:12" x14ac:dyDescent="0.25">
      <c r="A5728" s="4" t="s">
        <v>9198</v>
      </c>
      <c r="B5728" s="4" t="s">
        <v>2201</v>
      </c>
      <c r="C5728" s="4" t="str">
        <f>_xlfn.XLOOKUP(D5728, CategoryMap!A:A, CategoryMap!B:B, "Not found")</f>
        <v>Clothing</v>
      </c>
      <c r="D5728" s="4" t="s">
        <v>14</v>
      </c>
      <c r="E5728" s="4">
        <v>34</v>
      </c>
      <c r="F5728" s="4">
        <v>440.36</v>
      </c>
      <c r="G5728" s="4">
        <f t="shared" si="178"/>
        <v>14972.24</v>
      </c>
      <c r="H5728" s="5">
        <v>45096</v>
      </c>
      <c r="I5728" s="5" t="str">
        <f t="shared" si="179"/>
        <v>June</v>
      </c>
      <c r="J5728" s="4" t="s">
        <v>22</v>
      </c>
      <c r="K5728" s="4" t="s">
        <v>32</v>
      </c>
      <c r="L5728" s="4" t="s">
        <v>35</v>
      </c>
    </row>
    <row r="5729" spans="1:12" x14ac:dyDescent="0.25">
      <c r="A5729" s="4" t="s">
        <v>9199</v>
      </c>
      <c r="B5729" s="4" t="s">
        <v>841</v>
      </c>
      <c r="C5729" s="4" t="str">
        <f>_xlfn.XLOOKUP(D5729, CategoryMap!A:A, CategoryMap!B:B, "Not found")</f>
        <v>Books</v>
      </c>
      <c r="D5729" s="4" t="s">
        <v>44</v>
      </c>
      <c r="E5729" s="4">
        <v>48</v>
      </c>
      <c r="F5729" s="4">
        <v>10.39</v>
      </c>
      <c r="G5729" s="4">
        <f t="shared" si="178"/>
        <v>498.72</v>
      </c>
      <c r="H5729" s="5">
        <v>44975</v>
      </c>
      <c r="I5729" s="5" t="str">
        <f t="shared" si="179"/>
        <v>February</v>
      </c>
      <c r="J5729" s="4" t="s">
        <v>28</v>
      </c>
      <c r="K5729" s="4" t="s">
        <v>23</v>
      </c>
      <c r="L5729" s="4" t="s">
        <v>14371</v>
      </c>
    </row>
    <row r="5730" spans="1:12" x14ac:dyDescent="0.25">
      <c r="A5730" s="4" t="s">
        <v>9200</v>
      </c>
      <c r="B5730" s="4" t="s">
        <v>650</v>
      </c>
      <c r="C5730" s="4" t="str">
        <f>_xlfn.XLOOKUP(D5730, CategoryMap!A:A, CategoryMap!B:B, "Not found")</f>
        <v>Clothing</v>
      </c>
      <c r="D5730" s="4" t="s">
        <v>14</v>
      </c>
      <c r="E5730" s="4">
        <v>30</v>
      </c>
      <c r="F5730" s="4">
        <v>158.51</v>
      </c>
      <c r="G5730" s="4">
        <f t="shared" si="178"/>
        <v>4755.2999999999993</v>
      </c>
      <c r="H5730" s="5">
        <v>44978</v>
      </c>
      <c r="I5730" s="5" t="str">
        <f t="shared" si="179"/>
        <v>February</v>
      </c>
      <c r="J5730" s="4" t="s">
        <v>22</v>
      </c>
      <c r="K5730" s="4" t="s">
        <v>41</v>
      </c>
      <c r="L5730" s="4" t="s">
        <v>17</v>
      </c>
    </row>
    <row r="5731" spans="1:12" x14ac:dyDescent="0.25">
      <c r="A5731" s="4" t="s">
        <v>9201</v>
      </c>
      <c r="B5731" s="4" t="s">
        <v>9097</v>
      </c>
      <c r="C5731" s="4" t="str">
        <f>_xlfn.XLOOKUP(D5731, CategoryMap!A:A, CategoryMap!B:B, "Not found")</f>
        <v>Books</v>
      </c>
      <c r="D5731" s="4" t="s">
        <v>27</v>
      </c>
      <c r="E5731" s="4">
        <v>12</v>
      </c>
      <c r="F5731" s="4">
        <v>303.95999999999998</v>
      </c>
      <c r="G5731" s="4">
        <f t="shared" si="178"/>
        <v>3647.5199999999995</v>
      </c>
      <c r="H5731" s="5">
        <v>45130</v>
      </c>
      <c r="I5731" s="5" t="str">
        <f t="shared" si="179"/>
        <v>July</v>
      </c>
      <c r="J5731" s="4" t="s">
        <v>22</v>
      </c>
      <c r="K5731" s="4" t="s">
        <v>41</v>
      </c>
      <c r="L5731" s="4" t="s">
        <v>77</v>
      </c>
    </row>
    <row r="5732" spans="1:12" x14ac:dyDescent="0.25">
      <c r="A5732" s="4" t="s">
        <v>9202</v>
      </c>
      <c r="B5732" s="4" t="s">
        <v>4533</v>
      </c>
      <c r="C5732" s="4" t="str">
        <f>_xlfn.XLOOKUP(D5732, CategoryMap!A:A, CategoryMap!B:B, "Not found")</f>
        <v>Books</v>
      </c>
      <c r="D5732" s="4" t="s">
        <v>27</v>
      </c>
      <c r="E5732" s="4">
        <v>50</v>
      </c>
      <c r="F5732" s="4">
        <v>17.14</v>
      </c>
      <c r="G5732" s="4">
        <f t="shared" si="178"/>
        <v>857</v>
      </c>
      <c r="H5732" s="5">
        <v>45193</v>
      </c>
      <c r="I5732" s="5" t="str">
        <f t="shared" si="179"/>
        <v>September</v>
      </c>
      <c r="J5732" s="4" t="s">
        <v>15</v>
      </c>
      <c r="K5732" s="4" t="s">
        <v>41</v>
      </c>
      <c r="L5732" s="4" t="s">
        <v>17</v>
      </c>
    </row>
    <row r="5733" spans="1:12" x14ac:dyDescent="0.25">
      <c r="A5733" s="4" t="s">
        <v>9203</v>
      </c>
      <c r="B5733" s="4" t="s">
        <v>9204</v>
      </c>
      <c r="C5733" s="4" t="str">
        <f>_xlfn.XLOOKUP(D5733, CategoryMap!A:A, CategoryMap!B:B, "Not found")</f>
        <v>Books</v>
      </c>
      <c r="D5733" s="4" t="s">
        <v>44</v>
      </c>
      <c r="E5733" s="4">
        <v>29</v>
      </c>
      <c r="F5733" s="4">
        <v>417.45</v>
      </c>
      <c r="G5733" s="4">
        <f t="shared" si="178"/>
        <v>12106.05</v>
      </c>
      <c r="H5733" s="5">
        <v>45099</v>
      </c>
      <c r="I5733" s="5" t="str">
        <f t="shared" si="179"/>
        <v>June</v>
      </c>
      <c r="J5733" s="4" t="s">
        <v>28</v>
      </c>
      <c r="K5733" s="4" t="s">
        <v>16</v>
      </c>
      <c r="L5733" s="4" t="s">
        <v>14371</v>
      </c>
    </row>
    <row r="5734" spans="1:12" x14ac:dyDescent="0.25">
      <c r="A5734" s="4" t="s">
        <v>9205</v>
      </c>
      <c r="B5734" s="4" t="s">
        <v>1665</v>
      </c>
      <c r="C5734" s="4" t="str">
        <f>_xlfn.XLOOKUP(D5734, CategoryMap!A:A, CategoryMap!B:B, "Not found")</f>
        <v>Toys</v>
      </c>
      <c r="D5734" s="4" t="s">
        <v>66</v>
      </c>
      <c r="E5734" s="4">
        <v>12</v>
      </c>
      <c r="F5734" s="4">
        <v>63.04</v>
      </c>
      <c r="G5734" s="4">
        <f t="shared" si="178"/>
        <v>756.48</v>
      </c>
      <c r="H5734" s="5">
        <v>45239</v>
      </c>
      <c r="I5734" s="5" t="str">
        <f t="shared" si="179"/>
        <v>November</v>
      </c>
      <c r="J5734" s="4" t="s">
        <v>28</v>
      </c>
      <c r="K5734" s="4" t="s">
        <v>23</v>
      </c>
      <c r="L5734" s="4" t="s">
        <v>77</v>
      </c>
    </row>
    <row r="5735" spans="1:12" x14ac:dyDescent="0.25">
      <c r="A5735" s="4" t="s">
        <v>9206</v>
      </c>
      <c r="B5735" s="4" t="s">
        <v>9207</v>
      </c>
      <c r="C5735" s="4" t="str">
        <f>_xlfn.XLOOKUP(D5735, CategoryMap!A:A, CategoryMap!B:B, "Not found")</f>
        <v>Clothing</v>
      </c>
      <c r="D5735" s="4" t="s">
        <v>14</v>
      </c>
      <c r="E5735" s="4">
        <v>20</v>
      </c>
      <c r="F5735" s="4">
        <v>62.27</v>
      </c>
      <c r="G5735" s="4">
        <f t="shared" si="178"/>
        <v>1245.4000000000001</v>
      </c>
      <c r="H5735" s="5">
        <v>45238</v>
      </c>
      <c r="I5735" s="5" t="str">
        <f t="shared" si="179"/>
        <v>November</v>
      </c>
      <c r="J5735" s="4" t="s">
        <v>28</v>
      </c>
      <c r="K5735" s="4" t="s">
        <v>32</v>
      </c>
      <c r="L5735" s="4" t="s">
        <v>17</v>
      </c>
    </row>
    <row r="5736" spans="1:12" x14ac:dyDescent="0.25">
      <c r="A5736" s="4" t="s">
        <v>9208</v>
      </c>
      <c r="B5736" s="4" t="s">
        <v>8398</v>
      </c>
      <c r="C5736" s="4" t="str">
        <f>_xlfn.XLOOKUP(D5736, CategoryMap!A:A, CategoryMap!B:B, "Not found")</f>
        <v>Home Appliances</v>
      </c>
      <c r="D5736" s="4" t="s">
        <v>38</v>
      </c>
      <c r="E5736" s="4">
        <v>15</v>
      </c>
      <c r="F5736" s="4">
        <v>288.48</v>
      </c>
      <c r="G5736" s="4">
        <f t="shared" si="178"/>
        <v>4327.2000000000007</v>
      </c>
      <c r="H5736" s="5">
        <v>44976</v>
      </c>
      <c r="I5736" s="5" t="str">
        <f t="shared" si="179"/>
        <v>February</v>
      </c>
      <c r="J5736" s="4" t="s">
        <v>22</v>
      </c>
      <c r="K5736" s="4" t="s">
        <v>23</v>
      </c>
      <c r="L5736" s="4" t="s">
        <v>14371</v>
      </c>
    </row>
    <row r="5737" spans="1:12" x14ac:dyDescent="0.25">
      <c r="A5737" s="4" t="s">
        <v>9209</v>
      </c>
      <c r="B5737" s="4" t="s">
        <v>4668</v>
      </c>
      <c r="C5737" s="4" t="str">
        <f>_xlfn.XLOOKUP(D5737, CategoryMap!A:A, CategoryMap!B:B, "Not found")</f>
        <v>Books</v>
      </c>
      <c r="D5737" s="4" t="s">
        <v>27</v>
      </c>
      <c r="E5737" s="4">
        <v>15</v>
      </c>
      <c r="F5737" s="4">
        <v>253.62</v>
      </c>
      <c r="G5737" s="4">
        <f t="shared" si="178"/>
        <v>3804.3</v>
      </c>
      <c r="H5737" s="5">
        <v>45001</v>
      </c>
      <c r="I5737" s="5" t="str">
        <f t="shared" si="179"/>
        <v>March</v>
      </c>
      <c r="J5737" s="4" t="s">
        <v>28</v>
      </c>
      <c r="K5737" s="4" t="s">
        <v>23</v>
      </c>
      <c r="L5737" s="4" t="s">
        <v>35</v>
      </c>
    </row>
    <row r="5738" spans="1:12" x14ac:dyDescent="0.25">
      <c r="A5738" s="4" t="s">
        <v>9210</v>
      </c>
      <c r="B5738" s="4" t="s">
        <v>6794</v>
      </c>
      <c r="C5738" s="4" t="str">
        <f>_xlfn.XLOOKUP(D5738, CategoryMap!A:A, CategoryMap!B:B, "Not found")</f>
        <v>Books</v>
      </c>
      <c r="D5738" s="4" t="s">
        <v>44</v>
      </c>
      <c r="E5738" s="4">
        <v>42</v>
      </c>
      <c r="F5738" s="4">
        <v>282.95999999999998</v>
      </c>
      <c r="G5738" s="4">
        <f t="shared" si="178"/>
        <v>11884.32</v>
      </c>
      <c r="H5738" s="5">
        <v>45187</v>
      </c>
      <c r="I5738" s="5" t="str">
        <f t="shared" si="179"/>
        <v>September</v>
      </c>
      <c r="J5738" s="4" t="s">
        <v>22</v>
      </c>
      <c r="K5738" s="4" t="s">
        <v>32</v>
      </c>
      <c r="L5738" s="4" t="s">
        <v>14371</v>
      </c>
    </row>
    <row r="5739" spans="1:12" x14ac:dyDescent="0.25">
      <c r="A5739" s="4" t="s">
        <v>9211</v>
      </c>
      <c r="B5739" s="4" t="s">
        <v>468</v>
      </c>
      <c r="C5739" s="4" t="str">
        <f>_xlfn.XLOOKUP(D5739, CategoryMap!A:A, CategoryMap!B:B, "Not found")</f>
        <v>Books</v>
      </c>
      <c r="D5739" s="4" t="s">
        <v>44</v>
      </c>
      <c r="E5739" s="4">
        <v>38</v>
      </c>
      <c r="F5739" s="4">
        <v>442.61</v>
      </c>
      <c r="G5739" s="4">
        <f t="shared" si="178"/>
        <v>16819.18</v>
      </c>
      <c r="H5739" s="5">
        <v>45100</v>
      </c>
      <c r="I5739" s="5" t="str">
        <f t="shared" si="179"/>
        <v>June</v>
      </c>
      <c r="J5739" s="4" t="s">
        <v>28</v>
      </c>
      <c r="K5739" s="4" t="s">
        <v>41</v>
      </c>
      <c r="L5739" s="4" t="s">
        <v>35</v>
      </c>
    </row>
    <row r="5740" spans="1:12" x14ac:dyDescent="0.25">
      <c r="A5740" s="4" t="s">
        <v>9212</v>
      </c>
      <c r="B5740" s="4" t="s">
        <v>4820</v>
      </c>
      <c r="C5740" s="4" t="str">
        <f>_xlfn.XLOOKUP(D5740, CategoryMap!A:A, CategoryMap!B:B, "Not found")</f>
        <v>Home Appliances</v>
      </c>
      <c r="D5740" s="4" t="s">
        <v>38</v>
      </c>
      <c r="E5740" s="4">
        <v>24</v>
      </c>
      <c r="F5740" s="4">
        <v>164.39</v>
      </c>
      <c r="G5740" s="4">
        <f t="shared" si="178"/>
        <v>3945.3599999999997</v>
      </c>
      <c r="H5740" s="5">
        <v>45135</v>
      </c>
      <c r="I5740" s="5" t="str">
        <f t="shared" si="179"/>
        <v>July</v>
      </c>
      <c r="J5740" s="4" t="s">
        <v>22</v>
      </c>
      <c r="K5740" s="4" t="s">
        <v>16</v>
      </c>
      <c r="L5740" s="4" t="s">
        <v>77</v>
      </c>
    </row>
    <row r="5741" spans="1:12" x14ac:dyDescent="0.25">
      <c r="A5741" s="4" t="s">
        <v>9213</v>
      </c>
      <c r="B5741" s="4" t="s">
        <v>9214</v>
      </c>
      <c r="C5741" s="4" t="str">
        <f>_xlfn.XLOOKUP(D5741, CategoryMap!A:A, CategoryMap!B:B, "Not found")</f>
        <v>Books</v>
      </c>
      <c r="D5741" s="4" t="s">
        <v>44</v>
      </c>
      <c r="E5741" s="4">
        <v>44</v>
      </c>
      <c r="F5741" s="4">
        <v>388.75</v>
      </c>
      <c r="G5741" s="4">
        <f t="shared" si="178"/>
        <v>17105</v>
      </c>
      <c r="H5741" s="5">
        <v>45160</v>
      </c>
      <c r="I5741" s="5" t="str">
        <f t="shared" si="179"/>
        <v>August</v>
      </c>
      <c r="J5741" s="4" t="s">
        <v>15</v>
      </c>
      <c r="K5741" s="4" t="s">
        <v>32</v>
      </c>
      <c r="L5741" s="4" t="s">
        <v>77</v>
      </c>
    </row>
    <row r="5742" spans="1:12" x14ac:dyDescent="0.25">
      <c r="A5742" s="4" t="s">
        <v>9215</v>
      </c>
      <c r="B5742" s="4" t="s">
        <v>9216</v>
      </c>
      <c r="C5742" s="4" t="str">
        <f>_xlfn.XLOOKUP(D5742, CategoryMap!A:A, CategoryMap!B:B, "Not found")</f>
        <v>Clothing</v>
      </c>
      <c r="D5742" s="4" t="s">
        <v>14</v>
      </c>
      <c r="E5742" s="4">
        <v>48</v>
      </c>
      <c r="F5742" s="4">
        <v>25.83</v>
      </c>
      <c r="G5742" s="4">
        <f t="shared" si="178"/>
        <v>1239.8399999999999</v>
      </c>
      <c r="H5742" s="5">
        <v>45121</v>
      </c>
      <c r="I5742" s="5" t="str">
        <f t="shared" si="179"/>
        <v>July</v>
      </c>
      <c r="J5742" s="4" t="s">
        <v>15</v>
      </c>
      <c r="K5742" s="4" t="s">
        <v>41</v>
      </c>
      <c r="L5742" s="4" t="s">
        <v>14371</v>
      </c>
    </row>
    <row r="5743" spans="1:12" x14ac:dyDescent="0.25">
      <c r="A5743" s="4" t="s">
        <v>9217</v>
      </c>
      <c r="B5743" s="4" t="s">
        <v>9218</v>
      </c>
      <c r="C5743" s="4" t="str">
        <f>_xlfn.XLOOKUP(D5743, CategoryMap!A:A, CategoryMap!B:B, "Not found")</f>
        <v>Home Appliances</v>
      </c>
      <c r="D5743" s="4" t="s">
        <v>38</v>
      </c>
      <c r="E5743" s="4">
        <v>20</v>
      </c>
      <c r="F5743" s="4">
        <v>272.29000000000002</v>
      </c>
      <c r="G5743" s="4">
        <f t="shared" si="178"/>
        <v>5445.8</v>
      </c>
      <c r="H5743" s="5">
        <v>45018</v>
      </c>
      <c r="I5743" s="5" t="str">
        <f t="shared" si="179"/>
        <v>April</v>
      </c>
      <c r="J5743" s="4" t="s">
        <v>15</v>
      </c>
      <c r="K5743" s="4" t="s">
        <v>41</v>
      </c>
      <c r="L5743" s="4" t="s">
        <v>45</v>
      </c>
    </row>
    <row r="5744" spans="1:12" x14ac:dyDescent="0.25">
      <c r="A5744" s="4" t="s">
        <v>9219</v>
      </c>
      <c r="B5744" s="4" t="s">
        <v>1561</v>
      </c>
      <c r="C5744" s="4" t="str">
        <f>_xlfn.XLOOKUP(D5744, CategoryMap!A:A, CategoryMap!B:B, "Not found")</f>
        <v>Clothing</v>
      </c>
      <c r="D5744" s="4" t="s">
        <v>14</v>
      </c>
      <c r="E5744" s="4">
        <v>15</v>
      </c>
      <c r="F5744" s="4">
        <v>57.89</v>
      </c>
      <c r="G5744" s="4">
        <f t="shared" si="178"/>
        <v>868.35</v>
      </c>
      <c r="H5744" s="5">
        <v>45246</v>
      </c>
      <c r="I5744" s="5" t="str">
        <f t="shared" si="179"/>
        <v>November</v>
      </c>
      <c r="J5744" s="4" t="s">
        <v>28</v>
      </c>
      <c r="K5744" s="4" t="s">
        <v>41</v>
      </c>
      <c r="L5744" s="4" t="s">
        <v>35</v>
      </c>
    </row>
    <row r="5745" spans="1:12" x14ac:dyDescent="0.25">
      <c r="A5745" s="4" t="s">
        <v>9220</v>
      </c>
      <c r="B5745" s="4" t="s">
        <v>9221</v>
      </c>
      <c r="C5745" s="4" t="str">
        <f>_xlfn.XLOOKUP(D5745, CategoryMap!A:A, CategoryMap!B:B, "Not found")</f>
        <v>Books</v>
      </c>
      <c r="D5745" s="4" t="s">
        <v>27</v>
      </c>
      <c r="E5745" s="4">
        <v>4</v>
      </c>
      <c r="F5745" s="4">
        <v>240.54</v>
      </c>
      <c r="G5745" s="4">
        <f t="shared" si="178"/>
        <v>962.16</v>
      </c>
      <c r="H5745" s="5">
        <v>45038</v>
      </c>
      <c r="I5745" s="5" t="str">
        <f t="shared" si="179"/>
        <v>April</v>
      </c>
      <c r="J5745" s="4" t="s">
        <v>22</v>
      </c>
      <c r="K5745" s="4" t="s">
        <v>16</v>
      </c>
      <c r="L5745" s="4" t="s">
        <v>17</v>
      </c>
    </row>
    <row r="5746" spans="1:12" x14ac:dyDescent="0.25">
      <c r="A5746" s="4" t="s">
        <v>9222</v>
      </c>
      <c r="B5746" s="4" t="s">
        <v>6901</v>
      </c>
      <c r="C5746" s="4" t="str">
        <f>_xlfn.XLOOKUP(D5746, CategoryMap!A:A, CategoryMap!B:B, "Not found")</f>
        <v>Electronics</v>
      </c>
      <c r="D5746" s="4" t="s">
        <v>56</v>
      </c>
      <c r="E5746" s="4">
        <v>30</v>
      </c>
      <c r="F5746" s="4">
        <v>27.79</v>
      </c>
      <c r="G5746" s="4">
        <f t="shared" si="178"/>
        <v>833.69999999999993</v>
      </c>
      <c r="H5746" s="5">
        <v>45261</v>
      </c>
      <c r="I5746" s="5" t="str">
        <f t="shared" si="179"/>
        <v>December</v>
      </c>
      <c r="J5746" s="4" t="s">
        <v>15</v>
      </c>
      <c r="K5746" s="4" t="s">
        <v>32</v>
      </c>
      <c r="L5746" s="4" t="s">
        <v>17</v>
      </c>
    </row>
    <row r="5747" spans="1:12" x14ac:dyDescent="0.25">
      <c r="A5747" s="4" t="s">
        <v>9223</v>
      </c>
      <c r="B5747" s="4" t="s">
        <v>9224</v>
      </c>
      <c r="C5747" s="4" t="str">
        <f>_xlfn.XLOOKUP(D5747, CategoryMap!A:A, CategoryMap!B:B, "Not found")</f>
        <v>Books</v>
      </c>
      <c r="D5747" s="4" t="s">
        <v>27</v>
      </c>
      <c r="E5747" s="4">
        <v>25</v>
      </c>
      <c r="F5747" s="4">
        <v>444.3</v>
      </c>
      <c r="G5747" s="4">
        <f t="shared" si="178"/>
        <v>11107.5</v>
      </c>
      <c r="H5747" s="5">
        <v>45183</v>
      </c>
      <c r="I5747" s="5" t="str">
        <f t="shared" si="179"/>
        <v>September</v>
      </c>
      <c r="J5747" s="4" t="s">
        <v>28</v>
      </c>
      <c r="K5747" s="4" t="s">
        <v>23</v>
      </c>
      <c r="L5747" s="4" t="s">
        <v>77</v>
      </c>
    </row>
    <row r="5748" spans="1:12" x14ac:dyDescent="0.25">
      <c r="A5748" s="4" t="s">
        <v>9225</v>
      </c>
      <c r="B5748" s="4" t="s">
        <v>9226</v>
      </c>
      <c r="C5748" s="4" t="str">
        <f>_xlfn.XLOOKUP(D5748, CategoryMap!A:A, CategoryMap!B:B, "Not found")</f>
        <v>Books</v>
      </c>
      <c r="D5748" s="4" t="s">
        <v>27</v>
      </c>
      <c r="E5748" s="4">
        <v>11</v>
      </c>
      <c r="F5748" s="4">
        <v>340.17</v>
      </c>
      <c r="G5748" s="4">
        <f t="shared" si="178"/>
        <v>3741.8700000000003</v>
      </c>
      <c r="H5748" s="5">
        <v>45241</v>
      </c>
      <c r="I5748" s="5" t="str">
        <f t="shared" si="179"/>
        <v>November</v>
      </c>
      <c r="J5748" s="4" t="s">
        <v>22</v>
      </c>
      <c r="K5748" s="4" t="s">
        <v>23</v>
      </c>
      <c r="L5748" s="4" t="s">
        <v>17</v>
      </c>
    </row>
    <row r="5749" spans="1:12" x14ac:dyDescent="0.25">
      <c r="A5749" s="4" t="s">
        <v>9227</v>
      </c>
      <c r="B5749" s="4" t="s">
        <v>3203</v>
      </c>
      <c r="C5749" s="4" t="str">
        <f>_xlfn.XLOOKUP(D5749, CategoryMap!A:A, CategoryMap!B:B, "Not found")</f>
        <v>Electronics</v>
      </c>
      <c r="D5749" s="4" t="s">
        <v>56</v>
      </c>
      <c r="E5749" s="4">
        <v>10</v>
      </c>
      <c r="F5749" s="4">
        <v>424.91</v>
      </c>
      <c r="G5749" s="4">
        <f t="shared" si="178"/>
        <v>4249.1000000000004</v>
      </c>
      <c r="H5749" s="5">
        <v>45059</v>
      </c>
      <c r="I5749" s="5" t="str">
        <f t="shared" si="179"/>
        <v>May</v>
      </c>
      <c r="J5749" s="4" t="s">
        <v>28</v>
      </c>
      <c r="K5749" s="4" t="s">
        <v>41</v>
      </c>
      <c r="L5749" s="4" t="s">
        <v>14371</v>
      </c>
    </row>
    <row r="5750" spans="1:12" x14ac:dyDescent="0.25">
      <c r="A5750" s="4" t="s">
        <v>9228</v>
      </c>
      <c r="B5750" s="4" t="s">
        <v>9229</v>
      </c>
      <c r="C5750" s="4" t="str">
        <f>_xlfn.XLOOKUP(D5750, CategoryMap!A:A, CategoryMap!B:B, "Not found")</f>
        <v>Books</v>
      </c>
      <c r="D5750" s="4" t="s">
        <v>27</v>
      </c>
      <c r="E5750" s="4">
        <v>30</v>
      </c>
      <c r="F5750" s="4">
        <v>372.41</v>
      </c>
      <c r="G5750" s="4">
        <f t="shared" si="178"/>
        <v>11172.300000000001</v>
      </c>
      <c r="H5750" s="5">
        <v>45096</v>
      </c>
      <c r="I5750" s="5" t="str">
        <f t="shared" si="179"/>
        <v>June</v>
      </c>
      <c r="J5750" s="4" t="s">
        <v>15</v>
      </c>
      <c r="K5750" s="4" t="s">
        <v>23</v>
      </c>
      <c r="L5750" s="4" t="s">
        <v>17</v>
      </c>
    </row>
    <row r="5751" spans="1:12" x14ac:dyDescent="0.25">
      <c r="A5751" s="4" t="s">
        <v>9230</v>
      </c>
      <c r="B5751" s="4" t="s">
        <v>1887</v>
      </c>
      <c r="C5751" s="4" t="str">
        <f>_xlfn.XLOOKUP(D5751, CategoryMap!A:A, CategoryMap!B:B, "Not found")</f>
        <v>Toys</v>
      </c>
      <c r="D5751" s="4" t="s">
        <v>66</v>
      </c>
      <c r="E5751" s="4">
        <v>40</v>
      </c>
      <c r="F5751" s="4">
        <v>408.57</v>
      </c>
      <c r="G5751" s="4">
        <f t="shared" si="178"/>
        <v>16342.8</v>
      </c>
      <c r="H5751" s="5">
        <v>45203</v>
      </c>
      <c r="I5751" s="5" t="str">
        <f t="shared" si="179"/>
        <v>October</v>
      </c>
      <c r="J5751" s="4" t="s">
        <v>22</v>
      </c>
      <c r="K5751" s="4" t="s">
        <v>41</v>
      </c>
      <c r="L5751" s="4" t="s">
        <v>14371</v>
      </c>
    </row>
    <row r="5752" spans="1:12" x14ac:dyDescent="0.25">
      <c r="A5752" s="4" t="s">
        <v>9231</v>
      </c>
      <c r="B5752" s="4" t="s">
        <v>1041</v>
      </c>
      <c r="C5752" s="4" t="str">
        <f>_xlfn.XLOOKUP(D5752, CategoryMap!A:A, CategoryMap!B:B, "Not found")</f>
        <v>Books</v>
      </c>
      <c r="D5752" s="4" t="s">
        <v>44</v>
      </c>
      <c r="E5752" s="4">
        <v>36</v>
      </c>
      <c r="F5752" s="4">
        <v>482.42</v>
      </c>
      <c r="G5752" s="4">
        <f t="shared" si="178"/>
        <v>17367.12</v>
      </c>
      <c r="H5752" s="5">
        <v>45271</v>
      </c>
      <c r="I5752" s="5" t="str">
        <f t="shared" si="179"/>
        <v>December</v>
      </c>
      <c r="J5752" s="4" t="s">
        <v>22</v>
      </c>
      <c r="K5752" s="4" t="s">
        <v>41</v>
      </c>
      <c r="L5752" s="4" t="s">
        <v>17</v>
      </c>
    </row>
    <row r="5753" spans="1:12" x14ac:dyDescent="0.25">
      <c r="A5753" s="4" t="s">
        <v>9232</v>
      </c>
      <c r="B5753" s="4" t="s">
        <v>9233</v>
      </c>
      <c r="C5753" s="4" t="str">
        <f>_xlfn.XLOOKUP(D5753, CategoryMap!A:A, CategoryMap!B:B, "Not found")</f>
        <v>Books</v>
      </c>
      <c r="D5753" s="4" t="s">
        <v>27</v>
      </c>
      <c r="E5753" s="4">
        <v>39</v>
      </c>
      <c r="F5753" s="4">
        <v>14.84</v>
      </c>
      <c r="G5753" s="4">
        <f t="shared" si="178"/>
        <v>578.76</v>
      </c>
      <c r="H5753" s="5">
        <v>45114</v>
      </c>
      <c r="I5753" s="5" t="str">
        <f t="shared" si="179"/>
        <v>July</v>
      </c>
      <c r="J5753" s="4" t="s">
        <v>28</v>
      </c>
      <c r="K5753" s="4" t="s">
        <v>32</v>
      </c>
      <c r="L5753" s="4" t="s">
        <v>45</v>
      </c>
    </row>
    <row r="5754" spans="1:12" x14ac:dyDescent="0.25">
      <c r="A5754" s="4" t="s">
        <v>9234</v>
      </c>
      <c r="B5754" s="4" t="s">
        <v>2395</v>
      </c>
      <c r="C5754" s="4" t="str">
        <f>_xlfn.XLOOKUP(D5754, CategoryMap!A:A, CategoryMap!B:B, "Not found")</f>
        <v>Clothing</v>
      </c>
      <c r="D5754" s="4" t="s">
        <v>14</v>
      </c>
      <c r="E5754" s="4">
        <v>19</v>
      </c>
      <c r="F5754" s="4">
        <v>158.76</v>
      </c>
      <c r="G5754" s="4">
        <f t="shared" si="178"/>
        <v>3016.4399999999996</v>
      </c>
      <c r="H5754" s="5">
        <v>45056</v>
      </c>
      <c r="I5754" s="5" t="str">
        <f t="shared" si="179"/>
        <v>May</v>
      </c>
      <c r="J5754" s="4" t="s">
        <v>22</v>
      </c>
      <c r="K5754" s="4" t="s">
        <v>32</v>
      </c>
      <c r="L5754" s="4" t="s">
        <v>45</v>
      </c>
    </row>
    <row r="5755" spans="1:12" x14ac:dyDescent="0.25">
      <c r="A5755" s="4" t="s">
        <v>9235</v>
      </c>
      <c r="B5755" s="4" t="s">
        <v>9236</v>
      </c>
      <c r="C5755" s="4" t="str">
        <f>_xlfn.XLOOKUP(D5755, CategoryMap!A:A, CategoryMap!B:B, "Not found")</f>
        <v>Books</v>
      </c>
      <c r="D5755" s="4" t="s">
        <v>44</v>
      </c>
      <c r="E5755" s="4">
        <v>4</v>
      </c>
      <c r="F5755" s="4">
        <v>77.680000000000007</v>
      </c>
      <c r="G5755" s="4">
        <f t="shared" si="178"/>
        <v>310.72000000000003</v>
      </c>
      <c r="H5755" s="5">
        <v>45210</v>
      </c>
      <c r="I5755" s="5" t="str">
        <f t="shared" si="179"/>
        <v>October</v>
      </c>
      <c r="J5755" s="4" t="s">
        <v>28</v>
      </c>
      <c r="K5755" s="4" t="s">
        <v>23</v>
      </c>
      <c r="L5755" s="4" t="s">
        <v>14371</v>
      </c>
    </row>
    <row r="5756" spans="1:12" x14ac:dyDescent="0.25">
      <c r="A5756" s="4" t="s">
        <v>9237</v>
      </c>
      <c r="B5756" s="4" t="s">
        <v>875</v>
      </c>
      <c r="C5756" s="4" t="str">
        <f>_xlfn.XLOOKUP(D5756, CategoryMap!A:A, CategoryMap!B:B, "Not found")</f>
        <v>Electronics</v>
      </c>
      <c r="D5756" s="4" t="s">
        <v>21</v>
      </c>
      <c r="E5756" s="4">
        <v>24</v>
      </c>
      <c r="F5756" s="4">
        <v>168.34</v>
      </c>
      <c r="G5756" s="4">
        <f t="shared" si="178"/>
        <v>4040.16</v>
      </c>
      <c r="H5756" s="5">
        <v>45190</v>
      </c>
      <c r="I5756" s="5" t="str">
        <f t="shared" si="179"/>
        <v>September</v>
      </c>
      <c r="J5756" s="4" t="s">
        <v>28</v>
      </c>
      <c r="K5756" s="4" t="s">
        <v>23</v>
      </c>
      <c r="L5756" s="4" t="s">
        <v>35</v>
      </c>
    </row>
    <row r="5757" spans="1:12" x14ac:dyDescent="0.25">
      <c r="A5757" s="4" t="s">
        <v>9238</v>
      </c>
      <c r="B5757" s="4" t="s">
        <v>9239</v>
      </c>
      <c r="C5757" s="4" t="str">
        <f>_xlfn.XLOOKUP(D5757, CategoryMap!A:A, CategoryMap!B:B, "Not found")</f>
        <v>Home Appliances</v>
      </c>
      <c r="D5757" s="4" t="s">
        <v>38</v>
      </c>
      <c r="E5757" s="4">
        <v>30</v>
      </c>
      <c r="F5757" s="4">
        <v>145.80000000000001</v>
      </c>
      <c r="G5757" s="4">
        <f t="shared" si="178"/>
        <v>4374</v>
      </c>
      <c r="H5757" s="5">
        <v>45105</v>
      </c>
      <c r="I5757" s="5" t="str">
        <f t="shared" si="179"/>
        <v>June</v>
      </c>
      <c r="J5757" s="4" t="s">
        <v>28</v>
      </c>
      <c r="K5757" s="4" t="s">
        <v>41</v>
      </c>
      <c r="L5757" s="4" t="s">
        <v>17</v>
      </c>
    </row>
    <row r="5758" spans="1:12" x14ac:dyDescent="0.25">
      <c r="A5758" s="4" t="s">
        <v>9240</v>
      </c>
      <c r="B5758" s="4" t="s">
        <v>223</v>
      </c>
      <c r="C5758" s="4" t="str">
        <f>_xlfn.XLOOKUP(D5758, CategoryMap!A:A, CategoryMap!B:B, "Not found")</f>
        <v>Electronics</v>
      </c>
      <c r="D5758" s="4" t="s">
        <v>21</v>
      </c>
      <c r="E5758" s="4">
        <v>2</v>
      </c>
      <c r="F5758" s="4">
        <v>314.58999999999997</v>
      </c>
      <c r="G5758" s="4">
        <f t="shared" si="178"/>
        <v>629.17999999999995</v>
      </c>
      <c r="H5758" s="5">
        <v>45173</v>
      </c>
      <c r="I5758" s="5" t="str">
        <f t="shared" si="179"/>
        <v>September</v>
      </c>
      <c r="J5758" s="4" t="s">
        <v>28</v>
      </c>
      <c r="K5758" s="4" t="s">
        <v>32</v>
      </c>
      <c r="L5758" s="4" t="s">
        <v>17</v>
      </c>
    </row>
    <row r="5759" spans="1:12" x14ac:dyDescent="0.25">
      <c r="A5759" s="4" t="s">
        <v>9241</v>
      </c>
      <c r="B5759" s="4" t="s">
        <v>1419</v>
      </c>
      <c r="C5759" s="4" t="str">
        <f>_xlfn.XLOOKUP(D5759, CategoryMap!A:A, CategoryMap!B:B, "Not found")</f>
        <v>Electronics</v>
      </c>
      <c r="D5759" s="4" t="s">
        <v>56</v>
      </c>
      <c r="E5759" s="4">
        <v>43</v>
      </c>
      <c r="F5759" s="4">
        <v>376.29</v>
      </c>
      <c r="G5759" s="4">
        <f t="shared" si="178"/>
        <v>16180.470000000001</v>
      </c>
      <c r="H5759" s="5">
        <v>45247</v>
      </c>
      <c r="I5759" s="5" t="str">
        <f t="shared" si="179"/>
        <v>November</v>
      </c>
      <c r="J5759" s="4" t="s">
        <v>22</v>
      </c>
      <c r="K5759" s="4" t="s">
        <v>32</v>
      </c>
      <c r="L5759" s="4" t="s">
        <v>14371</v>
      </c>
    </row>
    <row r="5760" spans="1:12" x14ac:dyDescent="0.25">
      <c r="A5760" s="4" t="s">
        <v>9242</v>
      </c>
      <c r="B5760" s="4" t="s">
        <v>2138</v>
      </c>
      <c r="C5760" s="4" t="str">
        <f>_xlfn.XLOOKUP(D5760, CategoryMap!A:A, CategoryMap!B:B, "Not found")</f>
        <v>Electronics</v>
      </c>
      <c r="D5760" s="4" t="s">
        <v>21</v>
      </c>
      <c r="E5760" s="4">
        <v>24</v>
      </c>
      <c r="F5760" s="4">
        <v>119.62</v>
      </c>
      <c r="G5760" s="4">
        <f t="shared" si="178"/>
        <v>2870.88</v>
      </c>
      <c r="H5760" s="5">
        <v>45118</v>
      </c>
      <c r="I5760" s="5" t="str">
        <f t="shared" si="179"/>
        <v>July</v>
      </c>
      <c r="J5760" s="4" t="s">
        <v>15</v>
      </c>
      <c r="K5760" s="4" t="s">
        <v>23</v>
      </c>
      <c r="L5760" s="4" t="s">
        <v>17</v>
      </c>
    </row>
    <row r="5761" spans="1:12" x14ac:dyDescent="0.25">
      <c r="A5761" s="4" t="s">
        <v>9243</v>
      </c>
      <c r="B5761" s="4" t="s">
        <v>4156</v>
      </c>
      <c r="C5761" s="4" t="str">
        <f>_xlfn.XLOOKUP(D5761, CategoryMap!A:A, CategoryMap!B:B, "Not found")</f>
        <v>Books</v>
      </c>
      <c r="D5761" s="4" t="s">
        <v>27</v>
      </c>
      <c r="E5761" s="4">
        <v>49</v>
      </c>
      <c r="F5761" s="4">
        <v>339.38</v>
      </c>
      <c r="G5761" s="4">
        <f t="shared" si="178"/>
        <v>16629.62</v>
      </c>
      <c r="H5761" s="5">
        <v>45201</v>
      </c>
      <c r="I5761" s="5" t="str">
        <f t="shared" si="179"/>
        <v>October</v>
      </c>
      <c r="J5761" s="4" t="s">
        <v>28</v>
      </c>
      <c r="K5761" s="4" t="s">
        <v>32</v>
      </c>
      <c r="L5761" s="4" t="s">
        <v>45</v>
      </c>
    </row>
    <row r="5762" spans="1:12" x14ac:dyDescent="0.25">
      <c r="A5762" s="4" t="s">
        <v>9244</v>
      </c>
      <c r="B5762" s="4" t="s">
        <v>9245</v>
      </c>
      <c r="C5762" s="4" t="str">
        <f>_xlfn.XLOOKUP(D5762, CategoryMap!A:A, CategoryMap!B:B, "Not found")</f>
        <v>Electronics</v>
      </c>
      <c r="D5762" s="4" t="s">
        <v>56</v>
      </c>
      <c r="E5762" s="4">
        <v>29</v>
      </c>
      <c r="F5762" s="4">
        <v>199.1</v>
      </c>
      <c r="G5762" s="4">
        <f t="shared" ref="G5762:G5825" si="180">E5762*F5762</f>
        <v>5773.9</v>
      </c>
      <c r="H5762" s="5">
        <v>44987</v>
      </c>
      <c r="I5762" s="5" t="str">
        <f t="shared" si="179"/>
        <v>March</v>
      </c>
      <c r="J5762" s="4" t="s">
        <v>22</v>
      </c>
      <c r="K5762" s="4" t="s">
        <v>23</v>
      </c>
      <c r="L5762" s="4" t="s">
        <v>77</v>
      </c>
    </row>
    <row r="5763" spans="1:12" x14ac:dyDescent="0.25">
      <c r="A5763" s="4" t="s">
        <v>9246</v>
      </c>
      <c r="B5763" s="4" t="s">
        <v>3320</v>
      </c>
      <c r="C5763" s="4" t="str">
        <f>_xlfn.XLOOKUP(D5763, CategoryMap!A:A, CategoryMap!B:B, "Not found")</f>
        <v>Home Appliances</v>
      </c>
      <c r="D5763" s="4" t="s">
        <v>38</v>
      </c>
      <c r="E5763" s="4">
        <v>1</v>
      </c>
      <c r="F5763" s="4">
        <v>161.88</v>
      </c>
      <c r="G5763" s="4">
        <f t="shared" si="180"/>
        <v>161.88</v>
      </c>
      <c r="H5763" s="5">
        <v>45033</v>
      </c>
      <c r="I5763" s="5" t="str">
        <f t="shared" ref="I5763:I5826" si="181">TEXT(H5763,"mmmm")</f>
        <v>April</v>
      </c>
      <c r="J5763" s="4" t="s">
        <v>28</v>
      </c>
      <c r="K5763" s="4" t="s">
        <v>32</v>
      </c>
      <c r="L5763" s="4" t="s">
        <v>35</v>
      </c>
    </row>
    <row r="5764" spans="1:12" x14ac:dyDescent="0.25">
      <c r="A5764" s="4" t="s">
        <v>9247</v>
      </c>
      <c r="B5764" s="4" t="s">
        <v>534</v>
      </c>
      <c r="C5764" s="4" t="str">
        <f>_xlfn.XLOOKUP(D5764, CategoryMap!A:A, CategoryMap!B:B, "Not found")</f>
        <v>Books</v>
      </c>
      <c r="D5764" s="4" t="s">
        <v>44</v>
      </c>
      <c r="E5764" s="4">
        <v>17</v>
      </c>
      <c r="F5764" s="4">
        <v>244.03</v>
      </c>
      <c r="G5764" s="4">
        <f t="shared" si="180"/>
        <v>4148.51</v>
      </c>
      <c r="H5764" s="5">
        <v>44993</v>
      </c>
      <c r="I5764" s="5" t="str">
        <f t="shared" si="181"/>
        <v>March</v>
      </c>
      <c r="J5764" s="4" t="s">
        <v>28</v>
      </c>
      <c r="K5764" s="4" t="s">
        <v>23</v>
      </c>
      <c r="L5764" s="4" t="s">
        <v>14371</v>
      </c>
    </row>
    <row r="5765" spans="1:12" x14ac:dyDescent="0.25">
      <c r="A5765" s="4" t="s">
        <v>9248</v>
      </c>
      <c r="B5765" s="4" t="s">
        <v>9163</v>
      </c>
      <c r="C5765" s="4" t="str">
        <f>_xlfn.XLOOKUP(D5765, CategoryMap!A:A, CategoryMap!B:B, "Not found")</f>
        <v>Toys</v>
      </c>
      <c r="D5765" s="4" t="s">
        <v>66</v>
      </c>
      <c r="E5765" s="4">
        <v>30</v>
      </c>
      <c r="F5765" s="4">
        <v>23</v>
      </c>
      <c r="G5765" s="4">
        <f t="shared" si="180"/>
        <v>690</v>
      </c>
      <c r="H5765" s="5">
        <v>45033</v>
      </c>
      <c r="I5765" s="5" t="str">
        <f t="shared" si="181"/>
        <v>April</v>
      </c>
      <c r="J5765" s="4" t="s">
        <v>28</v>
      </c>
      <c r="K5765" s="4" t="s">
        <v>32</v>
      </c>
      <c r="L5765" s="4" t="s">
        <v>77</v>
      </c>
    </row>
    <row r="5766" spans="1:12" x14ac:dyDescent="0.25">
      <c r="A5766" s="4" t="s">
        <v>9249</v>
      </c>
      <c r="B5766" s="4" t="s">
        <v>9250</v>
      </c>
      <c r="C5766" s="4" t="str">
        <f>_xlfn.XLOOKUP(D5766, CategoryMap!A:A, CategoryMap!B:B, "Not found")</f>
        <v>Electronics</v>
      </c>
      <c r="D5766" s="4" t="s">
        <v>21</v>
      </c>
      <c r="E5766" s="4">
        <v>9</v>
      </c>
      <c r="F5766" s="4">
        <v>169.75</v>
      </c>
      <c r="G5766" s="4">
        <f t="shared" si="180"/>
        <v>1527.75</v>
      </c>
      <c r="H5766" s="5">
        <v>45270</v>
      </c>
      <c r="I5766" s="5" t="str">
        <f t="shared" si="181"/>
        <v>December</v>
      </c>
      <c r="J5766" s="4" t="s">
        <v>22</v>
      </c>
      <c r="K5766" s="4" t="s">
        <v>41</v>
      </c>
      <c r="L5766" s="4" t="s">
        <v>35</v>
      </c>
    </row>
    <row r="5767" spans="1:12" x14ac:dyDescent="0.25">
      <c r="A5767" s="4" t="s">
        <v>9251</v>
      </c>
      <c r="B5767" s="4" t="s">
        <v>5682</v>
      </c>
      <c r="C5767" s="4" t="str">
        <f>_xlfn.XLOOKUP(D5767, CategoryMap!A:A, CategoryMap!B:B, "Not found")</f>
        <v>Books</v>
      </c>
      <c r="D5767" s="4" t="s">
        <v>44</v>
      </c>
      <c r="E5767" s="4">
        <v>26</v>
      </c>
      <c r="F5767" s="4">
        <v>53.57</v>
      </c>
      <c r="G5767" s="4">
        <f t="shared" si="180"/>
        <v>1392.82</v>
      </c>
      <c r="H5767" s="5">
        <v>45189</v>
      </c>
      <c r="I5767" s="5" t="str">
        <f t="shared" si="181"/>
        <v>September</v>
      </c>
      <c r="J5767" s="4" t="s">
        <v>15</v>
      </c>
      <c r="K5767" s="4" t="s">
        <v>32</v>
      </c>
      <c r="L5767" s="4" t="s">
        <v>45</v>
      </c>
    </row>
    <row r="5768" spans="1:12" x14ac:dyDescent="0.25">
      <c r="A5768" s="4" t="s">
        <v>9252</v>
      </c>
      <c r="B5768" s="4" t="s">
        <v>9253</v>
      </c>
      <c r="C5768" s="4" t="str">
        <f>_xlfn.XLOOKUP(D5768, CategoryMap!A:A, CategoryMap!B:B, "Not found")</f>
        <v>Clothing</v>
      </c>
      <c r="D5768" s="4" t="s">
        <v>14</v>
      </c>
      <c r="E5768" s="4">
        <v>7</v>
      </c>
      <c r="F5768" s="4">
        <v>246.45</v>
      </c>
      <c r="G5768" s="4">
        <f t="shared" si="180"/>
        <v>1725.1499999999999</v>
      </c>
      <c r="H5768" s="5">
        <v>45162</v>
      </c>
      <c r="I5768" s="5" t="str">
        <f t="shared" si="181"/>
        <v>August</v>
      </c>
      <c r="J5768" s="4" t="s">
        <v>15</v>
      </c>
      <c r="K5768" s="4" t="s">
        <v>23</v>
      </c>
      <c r="L5768" s="4" t="s">
        <v>35</v>
      </c>
    </row>
    <row r="5769" spans="1:12" x14ac:dyDescent="0.25">
      <c r="A5769" s="4" t="s">
        <v>9254</v>
      </c>
      <c r="B5769" s="4" t="s">
        <v>4543</v>
      </c>
      <c r="C5769" s="4" t="str">
        <f>_xlfn.XLOOKUP(D5769, CategoryMap!A:A, CategoryMap!B:B, "Not found")</f>
        <v>Books</v>
      </c>
      <c r="D5769" s="4" t="s">
        <v>44</v>
      </c>
      <c r="E5769" s="4">
        <v>15</v>
      </c>
      <c r="F5769" s="4">
        <v>384.1</v>
      </c>
      <c r="G5769" s="4">
        <f t="shared" si="180"/>
        <v>5761.5</v>
      </c>
      <c r="H5769" s="5">
        <v>45128</v>
      </c>
      <c r="I5769" s="5" t="str">
        <f t="shared" si="181"/>
        <v>July</v>
      </c>
      <c r="J5769" s="4" t="s">
        <v>22</v>
      </c>
      <c r="K5769" s="4" t="s">
        <v>32</v>
      </c>
      <c r="L5769" s="4" t="s">
        <v>77</v>
      </c>
    </row>
    <row r="5770" spans="1:12" x14ac:dyDescent="0.25">
      <c r="A5770" s="4" t="s">
        <v>9255</v>
      </c>
      <c r="B5770" s="4" t="s">
        <v>851</v>
      </c>
      <c r="C5770" s="4" t="str">
        <f>_xlfn.XLOOKUP(D5770, CategoryMap!A:A, CategoryMap!B:B, "Not found")</f>
        <v>Books</v>
      </c>
      <c r="D5770" s="4" t="s">
        <v>27</v>
      </c>
      <c r="E5770" s="4">
        <v>11</v>
      </c>
      <c r="F5770" s="4">
        <v>224.39</v>
      </c>
      <c r="G5770" s="4">
        <f t="shared" si="180"/>
        <v>2468.29</v>
      </c>
      <c r="H5770" s="5">
        <v>44941</v>
      </c>
      <c r="I5770" s="5" t="str">
        <f t="shared" si="181"/>
        <v>January</v>
      </c>
      <c r="J5770" s="4" t="s">
        <v>22</v>
      </c>
      <c r="K5770" s="4" t="s">
        <v>32</v>
      </c>
      <c r="L5770" s="4" t="s">
        <v>35</v>
      </c>
    </row>
    <row r="5771" spans="1:12" x14ac:dyDescent="0.25">
      <c r="A5771" s="4" t="s">
        <v>9256</v>
      </c>
      <c r="B5771" s="4" t="s">
        <v>6514</v>
      </c>
      <c r="C5771" s="4" t="str">
        <f>_xlfn.XLOOKUP(D5771, CategoryMap!A:A, CategoryMap!B:B, "Not found")</f>
        <v>Books</v>
      </c>
      <c r="D5771" s="4" t="s">
        <v>44</v>
      </c>
      <c r="E5771" s="4">
        <v>39</v>
      </c>
      <c r="F5771" s="4">
        <v>110.75</v>
      </c>
      <c r="G5771" s="4">
        <f t="shared" si="180"/>
        <v>4319.25</v>
      </c>
      <c r="H5771" s="5">
        <v>44973</v>
      </c>
      <c r="I5771" s="5" t="str">
        <f t="shared" si="181"/>
        <v>February</v>
      </c>
      <c r="J5771" s="4" t="s">
        <v>28</v>
      </c>
      <c r="K5771" s="4" t="s">
        <v>23</v>
      </c>
      <c r="L5771" s="4" t="s">
        <v>17</v>
      </c>
    </row>
    <row r="5772" spans="1:12" x14ac:dyDescent="0.25">
      <c r="A5772" s="4" t="s">
        <v>9257</v>
      </c>
      <c r="B5772" s="4" t="s">
        <v>1559</v>
      </c>
      <c r="C5772" s="4" t="str">
        <f>_xlfn.XLOOKUP(D5772, CategoryMap!A:A, CategoryMap!B:B, "Not found")</f>
        <v>Books</v>
      </c>
      <c r="D5772" s="4" t="s">
        <v>27</v>
      </c>
      <c r="E5772" s="4">
        <v>10</v>
      </c>
      <c r="F5772" s="4">
        <v>320.70999999999998</v>
      </c>
      <c r="G5772" s="4">
        <f t="shared" si="180"/>
        <v>3207.1</v>
      </c>
      <c r="H5772" s="5">
        <v>45242</v>
      </c>
      <c r="I5772" s="5" t="str">
        <f t="shared" si="181"/>
        <v>November</v>
      </c>
      <c r="J5772" s="4" t="s">
        <v>28</v>
      </c>
      <c r="K5772" s="4" t="s">
        <v>41</v>
      </c>
      <c r="L5772" s="4" t="s">
        <v>45</v>
      </c>
    </row>
    <row r="5773" spans="1:12" x14ac:dyDescent="0.25">
      <c r="A5773" s="4" t="s">
        <v>9258</v>
      </c>
      <c r="B5773" s="4" t="s">
        <v>9259</v>
      </c>
      <c r="C5773" s="4" t="str">
        <f>_xlfn.XLOOKUP(D5773, CategoryMap!A:A, CategoryMap!B:B, "Not found")</f>
        <v>Toys</v>
      </c>
      <c r="D5773" s="4" t="s">
        <v>66</v>
      </c>
      <c r="E5773" s="4">
        <v>29</v>
      </c>
      <c r="F5773" s="4">
        <v>312.44</v>
      </c>
      <c r="G5773" s="4">
        <f t="shared" si="180"/>
        <v>9060.76</v>
      </c>
      <c r="H5773" s="5">
        <v>45207</v>
      </c>
      <c r="I5773" s="5" t="str">
        <f t="shared" si="181"/>
        <v>October</v>
      </c>
      <c r="J5773" s="4" t="s">
        <v>22</v>
      </c>
      <c r="K5773" s="4" t="s">
        <v>23</v>
      </c>
      <c r="L5773" s="4" t="s">
        <v>45</v>
      </c>
    </row>
    <row r="5774" spans="1:12" x14ac:dyDescent="0.25">
      <c r="A5774" s="4" t="s">
        <v>9260</v>
      </c>
      <c r="B5774" s="4" t="s">
        <v>9261</v>
      </c>
      <c r="C5774" s="4" t="str">
        <f>_xlfn.XLOOKUP(D5774, CategoryMap!A:A, CategoryMap!B:B, "Not found")</f>
        <v>Books</v>
      </c>
      <c r="D5774" s="4" t="s">
        <v>44</v>
      </c>
      <c r="E5774" s="4">
        <v>32</v>
      </c>
      <c r="F5774" s="4">
        <v>427.32</v>
      </c>
      <c r="G5774" s="4">
        <f t="shared" si="180"/>
        <v>13674.24</v>
      </c>
      <c r="H5774" s="5">
        <v>44942</v>
      </c>
      <c r="I5774" s="5" t="str">
        <f t="shared" si="181"/>
        <v>January</v>
      </c>
      <c r="J5774" s="4" t="s">
        <v>15</v>
      </c>
      <c r="K5774" s="4" t="s">
        <v>16</v>
      </c>
      <c r="L5774" s="4" t="s">
        <v>35</v>
      </c>
    </row>
    <row r="5775" spans="1:12" x14ac:dyDescent="0.25">
      <c r="A5775" s="4" t="s">
        <v>9262</v>
      </c>
      <c r="B5775" s="4" t="s">
        <v>4185</v>
      </c>
      <c r="C5775" s="4" t="str">
        <f>_xlfn.XLOOKUP(D5775, CategoryMap!A:A, CategoryMap!B:B, "Not found")</f>
        <v>Electronics</v>
      </c>
      <c r="D5775" s="4" t="s">
        <v>21</v>
      </c>
      <c r="E5775" s="4">
        <v>24</v>
      </c>
      <c r="F5775" s="4">
        <v>438.6</v>
      </c>
      <c r="G5775" s="4">
        <f t="shared" si="180"/>
        <v>10526.400000000001</v>
      </c>
      <c r="H5775" s="5">
        <v>45274</v>
      </c>
      <c r="I5775" s="5" t="str">
        <f t="shared" si="181"/>
        <v>December</v>
      </c>
      <c r="J5775" s="4" t="s">
        <v>15</v>
      </c>
      <c r="K5775" s="4" t="s">
        <v>16</v>
      </c>
      <c r="L5775" s="4" t="s">
        <v>35</v>
      </c>
    </row>
    <row r="5776" spans="1:12" x14ac:dyDescent="0.25">
      <c r="A5776" s="4" t="s">
        <v>9263</v>
      </c>
      <c r="B5776" s="4" t="s">
        <v>3565</v>
      </c>
      <c r="C5776" s="4" t="str">
        <f>_xlfn.XLOOKUP(D5776, CategoryMap!A:A, CategoryMap!B:B, "Not found")</f>
        <v>Electronics</v>
      </c>
      <c r="D5776" s="4" t="s">
        <v>21</v>
      </c>
      <c r="E5776" s="4">
        <v>37</v>
      </c>
      <c r="F5776" s="4">
        <v>79.650000000000006</v>
      </c>
      <c r="G5776" s="4">
        <f t="shared" si="180"/>
        <v>2947.05</v>
      </c>
      <c r="H5776" s="5">
        <v>45022</v>
      </c>
      <c r="I5776" s="5" t="str">
        <f t="shared" si="181"/>
        <v>April</v>
      </c>
      <c r="J5776" s="4" t="s">
        <v>15</v>
      </c>
      <c r="K5776" s="4" t="s">
        <v>23</v>
      </c>
      <c r="L5776" s="4" t="s">
        <v>77</v>
      </c>
    </row>
    <row r="5777" spans="1:12" x14ac:dyDescent="0.25">
      <c r="A5777" s="4" t="s">
        <v>9264</v>
      </c>
      <c r="B5777" s="4" t="s">
        <v>5516</v>
      </c>
      <c r="C5777" s="4" t="str">
        <f>_xlfn.XLOOKUP(D5777, CategoryMap!A:A, CategoryMap!B:B, "Not found")</f>
        <v>Home Appliances</v>
      </c>
      <c r="D5777" s="4" t="s">
        <v>38</v>
      </c>
      <c r="E5777" s="4">
        <v>43</v>
      </c>
      <c r="F5777" s="4">
        <v>54.6</v>
      </c>
      <c r="G5777" s="4">
        <f t="shared" si="180"/>
        <v>2347.8000000000002</v>
      </c>
      <c r="H5777" s="5">
        <v>44983</v>
      </c>
      <c r="I5777" s="5" t="str">
        <f t="shared" si="181"/>
        <v>February</v>
      </c>
      <c r="J5777" s="4" t="s">
        <v>28</v>
      </c>
      <c r="K5777" s="4" t="s">
        <v>16</v>
      </c>
      <c r="L5777" s="4" t="s">
        <v>77</v>
      </c>
    </row>
    <row r="5778" spans="1:12" x14ac:dyDescent="0.25">
      <c r="A5778" s="4" t="s">
        <v>9265</v>
      </c>
      <c r="B5778" s="4" t="s">
        <v>9266</v>
      </c>
      <c r="C5778" s="4" t="str">
        <f>_xlfn.XLOOKUP(D5778, CategoryMap!A:A, CategoryMap!B:B, "Not found")</f>
        <v>Electronics</v>
      </c>
      <c r="D5778" s="4" t="s">
        <v>21</v>
      </c>
      <c r="E5778" s="4">
        <v>15</v>
      </c>
      <c r="F5778" s="4">
        <v>389.32</v>
      </c>
      <c r="G5778" s="4">
        <f t="shared" si="180"/>
        <v>5839.8</v>
      </c>
      <c r="H5778" s="5">
        <v>44949</v>
      </c>
      <c r="I5778" s="5" t="str">
        <f t="shared" si="181"/>
        <v>January</v>
      </c>
      <c r="J5778" s="4" t="s">
        <v>22</v>
      </c>
      <c r="K5778" s="4" t="s">
        <v>41</v>
      </c>
      <c r="L5778" s="4" t="s">
        <v>35</v>
      </c>
    </row>
    <row r="5779" spans="1:12" x14ac:dyDescent="0.25">
      <c r="A5779" s="4" t="s">
        <v>9267</v>
      </c>
      <c r="B5779" s="4" t="s">
        <v>555</v>
      </c>
      <c r="C5779" s="4" t="str">
        <f>_xlfn.XLOOKUP(D5779, CategoryMap!A:A, CategoryMap!B:B, "Not found")</f>
        <v>Books</v>
      </c>
      <c r="D5779" s="4" t="s">
        <v>44</v>
      </c>
      <c r="E5779" s="4">
        <v>22</v>
      </c>
      <c r="F5779" s="4">
        <v>459.83</v>
      </c>
      <c r="G5779" s="4">
        <f t="shared" si="180"/>
        <v>10116.26</v>
      </c>
      <c r="H5779" s="5">
        <v>45223</v>
      </c>
      <c r="I5779" s="5" t="str">
        <f t="shared" si="181"/>
        <v>October</v>
      </c>
      <c r="J5779" s="4" t="s">
        <v>28</v>
      </c>
      <c r="K5779" s="4" t="s">
        <v>23</v>
      </c>
      <c r="L5779" s="4" t="s">
        <v>17</v>
      </c>
    </row>
    <row r="5780" spans="1:12" x14ac:dyDescent="0.25">
      <c r="A5780" s="4" t="s">
        <v>9268</v>
      </c>
      <c r="B5780" s="4" t="s">
        <v>9269</v>
      </c>
      <c r="C5780" s="4" t="str">
        <f>_xlfn.XLOOKUP(D5780, CategoryMap!A:A, CategoryMap!B:B, "Not found")</f>
        <v>Books</v>
      </c>
      <c r="D5780" s="4" t="s">
        <v>27</v>
      </c>
      <c r="E5780" s="4">
        <v>9</v>
      </c>
      <c r="F5780" s="4">
        <v>365.9</v>
      </c>
      <c r="G5780" s="4">
        <f t="shared" si="180"/>
        <v>3293.1</v>
      </c>
      <c r="H5780" s="5">
        <v>45240</v>
      </c>
      <c r="I5780" s="5" t="str">
        <f t="shared" si="181"/>
        <v>November</v>
      </c>
      <c r="J5780" s="4" t="s">
        <v>22</v>
      </c>
      <c r="K5780" s="4" t="s">
        <v>16</v>
      </c>
      <c r="L5780" s="4" t="s">
        <v>14371</v>
      </c>
    </row>
    <row r="5781" spans="1:12" x14ac:dyDescent="0.25">
      <c r="A5781" s="4" t="s">
        <v>9270</v>
      </c>
      <c r="B5781" s="4" t="s">
        <v>5560</v>
      </c>
      <c r="C5781" s="4" t="str">
        <f>_xlfn.XLOOKUP(D5781, CategoryMap!A:A, CategoryMap!B:B, "Not found")</f>
        <v>Home Appliances</v>
      </c>
      <c r="D5781" s="4" t="s">
        <v>38</v>
      </c>
      <c r="E5781" s="4">
        <v>25</v>
      </c>
      <c r="F5781" s="4">
        <v>7.8</v>
      </c>
      <c r="G5781" s="4">
        <f t="shared" si="180"/>
        <v>195</v>
      </c>
      <c r="H5781" s="5">
        <v>45105</v>
      </c>
      <c r="I5781" s="5" t="str">
        <f t="shared" si="181"/>
        <v>June</v>
      </c>
      <c r="J5781" s="4" t="s">
        <v>15</v>
      </c>
      <c r="K5781" s="4" t="s">
        <v>41</v>
      </c>
      <c r="L5781" s="4" t="s">
        <v>77</v>
      </c>
    </row>
    <row r="5782" spans="1:12" x14ac:dyDescent="0.25">
      <c r="A5782" s="4" t="s">
        <v>9271</v>
      </c>
      <c r="B5782" s="4" t="s">
        <v>5157</v>
      </c>
      <c r="C5782" s="4" t="str">
        <f>_xlfn.XLOOKUP(D5782, CategoryMap!A:A, CategoryMap!B:B, "Not found")</f>
        <v>Toys</v>
      </c>
      <c r="D5782" s="4" t="s">
        <v>66</v>
      </c>
      <c r="E5782" s="4">
        <v>20</v>
      </c>
      <c r="F5782" s="4">
        <v>97.95</v>
      </c>
      <c r="G5782" s="4">
        <f t="shared" si="180"/>
        <v>1959</v>
      </c>
      <c r="H5782" s="5">
        <v>45101</v>
      </c>
      <c r="I5782" s="5" t="str">
        <f t="shared" si="181"/>
        <v>June</v>
      </c>
      <c r="J5782" s="4" t="s">
        <v>28</v>
      </c>
      <c r="K5782" s="4" t="s">
        <v>16</v>
      </c>
      <c r="L5782" s="4" t="s">
        <v>14371</v>
      </c>
    </row>
    <row r="5783" spans="1:12" x14ac:dyDescent="0.25">
      <c r="A5783" s="4" t="s">
        <v>9272</v>
      </c>
      <c r="B5783" s="4" t="s">
        <v>3775</v>
      </c>
      <c r="C5783" s="4" t="str">
        <f>_xlfn.XLOOKUP(D5783, CategoryMap!A:A, CategoryMap!B:B, "Not found")</f>
        <v>Books</v>
      </c>
      <c r="D5783" s="4" t="s">
        <v>27</v>
      </c>
      <c r="E5783" s="4">
        <v>44</v>
      </c>
      <c r="F5783" s="4">
        <v>460.83</v>
      </c>
      <c r="G5783" s="4">
        <f t="shared" si="180"/>
        <v>20276.52</v>
      </c>
      <c r="H5783" s="5">
        <v>45001</v>
      </c>
      <c r="I5783" s="5" t="str">
        <f t="shared" si="181"/>
        <v>March</v>
      </c>
      <c r="J5783" s="4" t="s">
        <v>22</v>
      </c>
      <c r="K5783" s="4" t="s">
        <v>23</v>
      </c>
      <c r="L5783" s="4" t="s">
        <v>45</v>
      </c>
    </row>
    <row r="5784" spans="1:12" x14ac:dyDescent="0.25">
      <c r="A5784" s="4" t="s">
        <v>9273</v>
      </c>
      <c r="B5784" s="4" t="s">
        <v>9274</v>
      </c>
      <c r="C5784" s="4" t="str">
        <f>_xlfn.XLOOKUP(D5784, CategoryMap!A:A, CategoryMap!B:B, "Not found")</f>
        <v>Electronics</v>
      </c>
      <c r="D5784" s="4" t="s">
        <v>56</v>
      </c>
      <c r="E5784" s="4">
        <v>1</v>
      </c>
      <c r="F5784" s="4">
        <v>269.73</v>
      </c>
      <c r="G5784" s="4">
        <f t="shared" si="180"/>
        <v>269.73</v>
      </c>
      <c r="H5784" s="5">
        <v>45222</v>
      </c>
      <c r="I5784" s="5" t="str">
        <f t="shared" si="181"/>
        <v>October</v>
      </c>
      <c r="J5784" s="4" t="s">
        <v>15</v>
      </c>
      <c r="K5784" s="4" t="s">
        <v>32</v>
      </c>
      <c r="L5784" s="4" t="s">
        <v>14371</v>
      </c>
    </row>
    <row r="5785" spans="1:12" x14ac:dyDescent="0.25">
      <c r="A5785" s="4" t="s">
        <v>9275</v>
      </c>
      <c r="B5785" s="4" t="s">
        <v>2540</v>
      </c>
      <c r="C5785" s="4" t="str">
        <f>_xlfn.XLOOKUP(D5785, CategoryMap!A:A, CategoryMap!B:B, "Not found")</f>
        <v>Books</v>
      </c>
      <c r="D5785" s="4" t="s">
        <v>44</v>
      </c>
      <c r="E5785" s="4">
        <v>13</v>
      </c>
      <c r="F5785" s="4">
        <v>489.1</v>
      </c>
      <c r="G5785" s="4">
        <f t="shared" si="180"/>
        <v>6358.3</v>
      </c>
      <c r="H5785" s="5">
        <v>45278</v>
      </c>
      <c r="I5785" s="5" t="str">
        <f t="shared" si="181"/>
        <v>December</v>
      </c>
      <c r="J5785" s="4" t="s">
        <v>22</v>
      </c>
      <c r="K5785" s="4" t="s">
        <v>41</v>
      </c>
      <c r="L5785" s="4" t="s">
        <v>77</v>
      </c>
    </row>
    <row r="5786" spans="1:12" x14ac:dyDescent="0.25">
      <c r="A5786" s="4" t="s">
        <v>9276</v>
      </c>
      <c r="B5786" s="4" t="s">
        <v>9277</v>
      </c>
      <c r="C5786" s="4" t="str">
        <f>_xlfn.XLOOKUP(D5786, CategoryMap!A:A, CategoryMap!B:B, "Not found")</f>
        <v>Books</v>
      </c>
      <c r="D5786" s="4" t="s">
        <v>44</v>
      </c>
      <c r="E5786" s="4">
        <v>30</v>
      </c>
      <c r="F5786" s="4">
        <v>39.14</v>
      </c>
      <c r="G5786" s="4">
        <f t="shared" si="180"/>
        <v>1174.2</v>
      </c>
      <c r="H5786" s="5">
        <v>45030</v>
      </c>
      <c r="I5786" s="5" t="str">
        <f t="shared" si="181"/>
        <v>April</v>
      </c>
      <c r="J5786" s="4" t="s">
        <v>28</v>
      </c>
      <c r="K5786" s="4" t="s">
        <v>23</v>
      </c>
      <c r="L5786" s="4" t="s">
        <v>14371</v>
      </c>
    </row>
    <row r="5787" spans="1:12" x14ac:dyDescent="0.25">
      <c r="A5787" s="4" t="s">
        <v>9278</v>
      </c>
      <c r="B5787" s="4" t="s">
        <v>9279</v>
      </c>
      <c r="C5787" s="4" t="str">
        <f>_xlfn.XLOOKUP(D5787, CategoryMap!A:A, CategoryMap!B:B, "Not found")</f>
        <v>Electronics</v>
      </c>
      <c r="D5787" s="4" t="s">
        <v>21</v>
      </c>
      <c r="E5787" s="4">
        <v>3</v>
      </c>
      <c r="F5787" s="4">
        <v>90.99</v>
      </c>
      <c r="G5787" s="4">
        <f t="shared" si="180"/>
        <v>272.96999999999997</v>
      </c>
      <c r="H5787" s="5">
        <v>45133</v>
      </c>
      <c r="I5787" s="5" t="str">
        <f t="shared" si="181"/>
        <v>July</v>
      </c>
      <c r="J5787" s="4" t="s">
        <v>22</v>
      </c>
      <c r="K5787" s="4" t="s">
        <v>32</v>
      </c>
      <c r="L5787" s="4" t="s">
        <v>14371</v>
      </c>
    </row>
    <row r="5788" spans="1:12" x14ac:dyDescent="0.25">
      <c r="A5788" s="4" t="s">
        <v>9280</v>
      </c>
      <c r="B5788" s="4" t="s">
        <v>2784</v>
      </c>
      <c r="C5788" s="4" t="str">
        <f>_xlfn.XLOOKUP(D5788, CategoryMap!A:A, CategoryMap!B:B, "Not found")</f>
        <v>Clothing</v>
      </c>
      <c r="D5788" s="4" t="s">
        <v>14</v>
      </c>
      <c r="E5788" s="4">
        <v>13</v>
      </c>
      <c r="F5788" s="4">
        <v>346.14</v>
      </c>
      <c r="G5788" s="4">
        <f t="shared" si="180"/>
        <v>4499.82</v>
      </c>
      <c r="H5788" s="5">
        <v>45177</v>
      </c>
      <c r="I5788" s="5" t="str">
        <f t="shared" si="181"/>
        <v>September</v>
      </c>
      <c r="J5788" s="4" t="s">
        <v>28</v>
      </c>
      <c r="K5788" s="4" t="s">
        <v>32</v>
      </c>
      <c r="L5788" s="4" t="s">
        <v>35</v>
      </c>
    </row>
    <row r="5789" spans="1:12" x14ac:dyDescent="0.25">
      <c r="A5789" s="4" t="s">
        <v>9281</v>
      </c>
      <c r="B5789" s="4" t="s">
        <v>9282</v>
      </c>
      <c r="C5789" s="4" t="str">
        <f>_xlfn.XLOOKUP(D5789, CategoryMap!A:A, CategoryMap!B:B, "Not found")</f>
        <v>Home Appliances</v>
      </c>
      <c r="D5789" s="4" t="s">
        <v>38</v>
      </c>
      <c r="E5789" s="4">
        <v>23</v>
      </c>
      <c r="F5789" s="4">
        <v>372.94</v>
      </c>
      <c r="G5789" s="4">
        <f t="shared" si="180"/>
        <v>8577.6200000000008</v>
      </c>
      <c r="H5789" s="5">
        <v>45011</v>
      </c>
      <c r="I5789" s="5" t="str">
        <f t="shared" si="181"/>
        <v>March</v>
      </c>
      <c r="J5789" s="4" t="s">
        <v>22</v>
      </c>
      <c r="K5789" s="4" t="s">
        <v>32</v>
      </c>
      <c r="L5789" s="4" t="s">
        <v>14371</v>
      </c>
    </row>
    <row r="5790" spans="1:12" x14ac:dyDescent="0.25">
      <c r="A5790" s="4" t="s">
        <v>9283</v>
      </c>
      <c r="B5790" s="4" t="s">
        <v>5968</v>
      </c>
      <c r="C5790" s="4" t="str">
        <f>_xlfn.XLOOKUP(D5790, CategoryMap!A:A, CategoryMap!B:B, "Not found")</f>
        <v>Clothing</v>
      </c>
      <c r="D5790" s="4" t="s">
        <v>14</v>
      </c>
      <c r="E5790" s="4">
        <v>28</v>
      </c>
      <c r="F5790" s="4">
        <v>48.18</v>
      </c>
      <c r="G5790" s="4">
        <f t="shared" si="180"/>
        <v>1349.04</v>
      </c>
      <c r="H5790" s="5">
        <v>45262</v>
      </c>
      <c r="I5790" s="5" t="str">
        <f t="shared" si="181"/>
        <v>December</v>
      </c>
      <c r="J5790" s="4" t="s">
        <v>22</v>
      </c>
      <c r="K5790" s="4" t="s">
        <v>16</v>
      </c>
      <c r="L5790" s="4" t="s">
        <v>14371</v>
      </c>
    </row>
    <row r="5791" spans="1:12" x14ac:dyDescent="0.25">
      <c r="A5791" s="4" t="s">
        <v>9284</v>
      </c>
      <c r="B5791" s="4" t="s">
        <v>5583</v>
      </c>
      <c r="C5791" s="4" t="str">
        <f>_xlfn.XLOOKUP(D5791, CategoryMap!A:A, CategoryMap!B:B, "Not found")</f>
        <v>Home Appliances</v>
      </c>
      <c r="D5791" s="4" t="s">
        <v>38</v>
      </c>
      <c r="E5791" s="4">
        <v>2</v>
      </c>
      <c r="F5791" s="4">
        <v>291.2</v>
      </c>
      <c r="G5791" s="4">
        <f t="shared" si="180"/>
        <v>582.4</v>
      </c>
      <c r="H5791" s="5">
        <v>45197</v>
      </c>
      <c r="I5791" s="5" t="str">
        <f t="shared" si="181"/>
        <v>September</v>
      </c>
      <c r="J5791" s="4" t="s">
        <v>22</v>
      </c>
      <c r="K5791" s="4" t="s">
        <v>23</v>
      </c>
      <c r="L5791" s="4" t="s">
        <v>45</v>
      </c>
    </row>
    <row r="5792" spans="1:12" x14ac:dyDescent="0.25">
      <c r="A5792" s="4" t="s">
        <v>9285</v>
      </c>
      <c r="B5792" s="4" t="s">
        <v>7224</v>
      </c>
      <c r="C5792" s="4" t="str">
        <f>_xlfn.XLOOKUP(D5792, CategoryMap!A:A, CategoryMap!B:B, "Not found")</f>
        <v>Toys</v>
      </c>
      <c r="D5792" s="4" t="s">
        <v>66</v>
      </c>
      <c r="E5792" s="4">
        <v>44</v>
      </c>
      <c r="F5792" s="4">
        <v>341.03</v>
      </c>
      <c r="G5792" s="4">
        <f t="shared" si="180"/>
        <v>15005.32</v>
      </c>
      <c r="H5792" s="5">
        <v>45217</v>
      </c>
      <c r="I5792" s="5" t="str">
        <f t="shared" si="181"/>
        <v>October</v>
      </c>
      <c r="J5792" s="4" t="s">
        <v>22</v>
      </c>
      <c r="K5792" s="4" t="s">
        <v>41</v>
      </c>
      <c r="L5792" s="4" t="s">
        <v>17</v>
      </c>
    </row>
    <row r="5793" spans="1:12" x14ac:dyDescent="0.25">
      <c r="A5793" s="4" t="s">
        <v>9286</v>
      </c>
      <c r="B5793" s="4" t="s">
        <v>205</v>
      </c>
      <c r="C5793" s="4" t="str">
        <f>_xlfn.XLOOKUP(D5793, CategoryMap!A:A, CategoryMap!B:B, "Not found")</f>
        <v>Home Appliances</v>
      </c>
      <c r="D5793" s="4" t="s">
        <v>38</v>
      </c>
      <c r="E5793" s="4">
        <v>48</v>
      </c>
      <c r="F5793" s="4">
        <v>52.55</v>
      </c>
      <c r="G5793" s="4">
        <f t="shared" si="180"/>
        <v>2522.3999999999996</v>
      </c>
      <c r="H5793" s="5">
        <v>45002</v>
      </c>
      <c r="I5793" s="5" t="str">
        <f t="shared" si="181"/>
        <v>March</v>
      </c>
      <c r="J5793" s="4" t="s">
        <v>28</v>
      </c>
      <c r="K5793" s="4" t="s">
        <v>41</v>
      </c>
      <c r="L5793" s="4" t="s">
        <v>77</v>
      </c>
    </row>
    <row r="5794" spans="1:12" x14ac:dyDescent="0.25">
      <c r="A5794" s="4" t="s">
        <v>9287</v>
      </c>
      <c r="B5794" s="4" t="s">
        <v>9288</v>
      </c>
      <c r="C5794" s="4" t="str">
        <f>_xlfn.XLOOKUP(D5794, CategoryMap!A:A, CategoryMap!B:B, "Not found")</f>
        <v>Books</v>
      </c>
      <c r="D5794" s="4" t="s">
        <v>27</v>
      </c>
      <c r="E5794" s="4">
        <v>25</v>
      </c>
      <c r="F5794" s="4">
        <v>93.4</v>
      </c>
      <c r="G5794" s="4">
        <f t="shared" si="180"/>
        <v>2335</v>
      </c>
      <c r="H5794" s="5">
        <v>45246</v>
      </c>
      <c r="I5794" s="5" t="str">
        <f t="shared" si="181"/>
        <v>November</v>
      </c>
      <c r="J5794" s="4" t="s">
        <v>22</v>
      </c>
      <c r="K5794" s="4" t="s">
        <v>16</v>
      </c>
      <c r="L5794" s="4" t="s">
        <v>77</v>
      </c>
    </row>
    <row r="5795" spans="1:12" x14ac:dyDescent="0.25">
      <c r="A5795" s="4" t="s">
        <v>9289</v>
      </c>
      <c r="B5795" s="4" t="s">
        <v>9075</v>
      </c>
      <c r="C5795" s="4" t="str">
        <f>_xlfn.XLOOKUP(D5795, CategoryMap!A:A, CategoryMap!B:B, "Not found")</f>
        <v>Toys</v>
      </c>
      <c r="D5795" s="4" t="s">
        <v>66</v>
      </c>
      <c r="E5795" s="4">
        <v>6</v>
      </c>
      <c r="F5795" s="4">
        <v>258.07</v>
      </c>
      <c r="G5795" s="4">
        <f t="shared" si="180"/>
        <v>1548.42</v>
      </c>
      <c r="H5795" s="5">
        <v>44933</v>
      </c>
      <c r="I5795" s="5" t="str">
        <f t="shared" si="181"/>
        <v>January</v>
      </c>
      <c r="J5795" s="4" t="s">
        <v>22</v>
      </c>
      <c r="K5795" s="4" t="s">
        <v>23</v>
      </c>
      <c r="L5795" s="4" t="s">
        <v>45</v>
      </c>
    </row>
    <row r="5796" spans="1:12" x14ac:dyDescent="0.25">
      <c r="A5796" s="4" t="s">
        <v>9290</v>
      </c>
      <c r="B5796" s="4" t="s">
        <v>6467</v>
      </c>
      <c r="C5796" s="4" t="str">
        <f>_xlfn.XLOOKUP(D5796, CategoryMap!A:A, CategoryMap!B:B, "Not found")</f>
        <v>Electronics</v>
      </c>
      <c r="D5796" s="4" t="s">
        <v>21</v>
      </c>
      <c r="E5796" s="4">
        <v>14</v>
      </c>
      <c r="F5796" s="4">
        <v>390.19</v>
      </c>
      <c r="G5796" s="4">
        <f t="shared" si="180"/>
        <v>5462.66</v>
      </c>
      <c r="H5796" s="5">
        <v>45048</v>
      </c>
      <c r="I5796" s="5" t="str">
        <f t="shared" si="181"/>
        <v>May</v>
      </c>
      <c r="J5796" s="4" t="s">
        <v>15</v>
      </c>
      <c r="K5796" s="4" t="s">
        <v>23</v>
      </c>
      <c r="L5796" s="4" t="s">
        <v>45</v>
      </c>
    </row>
    <row r="5797" spans="1:12" x14ac:dyDescent="0.25">
      <c r="A5797" s="4" t="s">
        <v>9291</v>
      </c>
      <c r="B5797" s="4" t="s">
        <v>9136</v>
      </c>
      <c r="C5797" s="4" t="str">
        <f>_xlfn.XLOOKUP(D5797, CategoryMap!A:A, CategoryMap!B:B, "Not found")</f>
        <v>Books</v>
      </c>
      <c r="D5797" s="4" t="s">
        <v>44</v>
      </c>
      <c r="E5797" s="4">
        <v>32</v>
      </c>
      <c r="F5797" s="4">
        <v>203.68</v>
      </c>
      <c r="G5797" s="4">
        <f t="shared" si="180"/>
        <v>6517.76</v>
      </c>
      <c r="H5797" s="5">
        <v>45210</v>
      </c>
      <c r="I5797" s="5" t="str">
        <f t="shared" si="181"/>
        <v>October</v>
      </c>
      <c r="J5797" s="4" t="s">
        <v>22</v>
      </c>
      <c r="K5797" s="4" t="s">
        <v>23</v>
      </c>
      <c r="L5797" s="4" t="s">
        <v>35</v>
      </c>
    </row>
    <row r="5798" spans="1:12" x14ac:dyDescent="0.25">
      <c r="A5798" s="4" t="s">
        <v>9292</v>
      </c>
      <c r="B5798" s="4" t="s">
        <v>9293</v>
      </c>
      <c r="C5798" s="4" t="str">
        <f>_xlfn.XLOOKUP(D5798, CategoryMap!A:A, CategoryMap!B:B, "Not found")</f>
        <v>Electronics</v>
      </c>
      <c r="D5798" s="4" t="s">
        <v>56</v>
      </c>
      <c r="E5798" s="4">
        <v>9</v>
      </c>
      <c r="F5798" s="4">
        <v>29.07</v>
      </c>
      <c r="G5798" s="4">
        <f t="shared" si="180"/>
        <v>261.63</v>
      </c>
      <c r="H5798" s="5">
        <v>45110</v>
      </c>
      <c r="I5798" s="5" t="str">
        <f t="shared" si="181"/>
        <v>July</v>
      </c>
      <c r="J5798" s="4" t="s">
        <v>28</v>
      </c>
      <c r="K5798" s="4" t="s">
        <v>32</v>
      </c>
      <c r="L5798" s="4" t="s">
        <v>14371</v>
      </c>
    </row>
    <row r="5799" spans="1:12" x14ac:dyDescent="0.25">
      <c r="A5799" s="4" t="s">
        <v>9294</v>
      </c>
      <c r="B5799" s="4" t="s">
        <v>9295</v>
      </c>
      <c r="C5799" s="4" t="str">
        <f>_xlfn.XLOOKUP(D5799, CategoryMap!A:A, CategoryMap!B:B, "Not found")</f>
        <v>Home Appliances</v>
      </c>
      <c r="D5799" s="4" t="s">
        <v>38</v>
      </c>
      <c r="E5799" s="4">
        <v>34</v>
      </c>
      <c r="F5799" s="4">
        <v>361.24</v>
      </c>
      <c r="G5799" s="4">
        <f t="shared" si="180"/>
        <v>12282.16</v>
      </c>
      <c r="H5799" s="5">
        <v>45017</v>
      </c>
      <c r="I5799" s="5" t="str">
        <f t="shared" si="181"/>
        <v>April</v>
      </c>
      <c r="J5799" s="4" t="s">
        <v>28</v>
      </c>
      <c r="K5799" s="4" t="s">
        <v>16</v>
      </c>
      <c r="L5799" s="4" t="s">
        <v>14371</v>
      </c>
    </row>
    <row r="5800" spans="1:12" x14ac:dyDescent="0.25">
      <c r="A5800" s="4" t="s">
        <v>9296</v>
      </c>
      <c r="B5800" s="4" t="s">
        <v>1423</v>
      </c>
      <c r="C5800" s="4" t="str">
        <f>_xlfn.XLOOKUP(D5800, CategoryMap!A:A, CategoryMap!B:B, "Not found")</f>
        <v>Clothing</v>
      </c>
      <c r="D5800" s="4" t="s">
        <v>14</v>
      </c>
      <c r="E5800" s="4">
        <v>5</v>
      </c>
      <c r="F5800" s="4">
        <v>122.48</v>
      </c>
      <c r="G5800" s="4">
        <f t="shared" si="180"/>
        <v>612.4</v>
      </c>
      <c r="H5800" s="5">
        <v>45135</v>
      </c>
      <c r="I5800" s="5" t="str">
        <f t="shared" si="181"/>
        <v>July</v>
      </c>
      <c r="J5800" s="4" t="s">
        <v>15</v>
      </c>
      <c r="K5800" s="4" t="s">
        <v>23</v>
      </c>
      <c r="L5800" s="4" t="s">
        <v>35</v>
      </c>
    </row>
    <row r="5801" spans="1:12" x14ac:dyDescent="0.25">
      <c r="A5801" s="4" t="s">
        <v>9297</v>
      </c>
      <c r="B5801" s="4" t="s">
        <v>5698</v>
      </c>
      <c r="C5801" s="4" t="str">
        <f>_xlfn.XLOOKUP(D5801, CategoryMap!A:A, CategoryMap!B:B, "Not found")</f>
        <v>Home Appliances</v>
      </c>
      <c r="D5801" s="4" t="s">
        <v>38</v>
      </c>
      <c r="E5801" s="4">
        <v>30</v>
      </c>
      <c r="F5801" s="4">
        <v>81.93</v>
      </c>
      <c r="G5801" s="4">
        <f t="shared" si="180"/>
        <v>2457.9</v>
      </c>
      <c r="H5801" s="5">
        <v>44986</v>
      </c>
      <c r="I5801" s="5" t="str">
        <f t="shared" si="181"/>
        <v>March</v>
      </c>
      <c r="J5801" s="4" t="s">
        <v>15</v>
      </c>
      <c r="K5801" s="4" t="s">
        <v>32</v>
      </c>
      <c r="L5801" s="4" t="s">
        <v>45</v>
      </c>
    </row>
    <row r="5802" spans="1:12" x14ac:dyDescent="0.25">
      <c r="A5802" s="4" t="s">
        <v>9298</v>
      </c>
      <c r="B5802" s="4" t="s">
        <v>4046</v>
      </c>
      <c r="C5802" s="4" t="str">
        <f>_xlfn.XLOOKUP(D5802, CategoryMap!A:A, CategoryMap!B:B, "Not found")</f>
        <v>Books</v>
      </c>
      <c r="D5802" s="4" t="s">
        <v>44</v>
      </c>
      <c r="E5802" s="4">
        <v>11</v>
      </c>
      <c r="F5802" s="4">
        <v>405.29</v>
      </c>
      <c r="G5802" s="4">
        <f t="shared" si="180"/>
        <v>4458.1900000000005</v>
      </c>
      <c r="H5802" s="5">
        <v>45010</v>
      </c>
      <c r="I5802" s="5" t="str">
        <f t="shared" si="181"/>
        <v>March</v>
      </c>
      <c r="J5802" s="4" t="s">
        <v>15</v>
      </c>
      <c r="K5802" s="4" t="s">
        <v>16</v>
      </c>
      <c r="L5802" s="4" t="s">
        <v>35</v>
      </c>
    </row>
    <row r="5803" spans="1:12" x14ac:dyDescent="0.25">
      <c r="A5803" s="4" t="s">
        <v>9299</v>
      </c>
      <c r="B5803" s="4" t="s">
        <v>9300</v>
      </c>
      <c r="C5803" s="4" t="str">
        <f>_xlfn.XLOOKUP(D5803, CategoryMap!A:A, CategoryMap!B:B, "Not found")</f>
        <v>Toys</v>
      </c>
      <c r="D5803" s="4" t="s">
        <v>66</v>
      </c>
      <c r="E5803" s="4">
        <v>1</v>
      </c>
      <c r="F5803" s="4">
        <v>271.85000000000002</v>
      </c>
      <c r="G5803" s="4">
        <f t="shared" si="180"/>
        <v>271.85000000000002</v>
      </c>
      <c r="H5803" s="5">
        <v>44950</v>
      </c>
      <c r="I5803" s="5" t="str">
        <f t="shared" si="181"/>
        <v>January</v>
      </c>
      <c r="J5803" s="4" t="s">
        <v>15</v>
      </c>
      <c r="K5803" s="4" t="s">
        <v>32</v>
      </c>
      <c r="L5803" s="4" t="s">
        <v>14371</v>
      </c>
    </row>
    <row r="5804" spans="1:12" x14ac:dyDescent="0.25">
      <c r="A5804" s="4" t="s">
        <v>9301</v>
      </c>
      <c r="B5804" s="4" t="s">
        <v>4476</v>
      </c>
      <c r="C5804" s="4" t="str">
        <f>_xlfn.XLOOKUP(D5804, CategoryMap!A:A, CategoryMap!B:B, "Not found")</f>
        <v>Clothing</v>
      </c>
      <c r="D5804" s="4" t="s">
        <v>14</v>
      </c>
      <c r="E5804" s="4">
        <v>35</v>
      </c>
      <c r="F5804" s="4">
        <v>431.63</v>
      </c>
      <c r="G5804" s="4">
        <f t="shared" si="180"/>
        <v>15107.05</v>
      </c>
      <c r="H5804" s="5">
        <v>45220</v>
      </c>
      <c r="I5804" s="5" t="str">
        <f t="shared" si="181"/>
        <v>October</v>
      </c>
      <c r="J5804" s="4" t="s">
        <v>22</v>
      </c>
      <c r="K5804" s="4" t="s">
        <v>32</v>
      </c>
      <c r="L5804" s="4" t="s">
        <v>14371</v>
      </c>
    </row>
    <row r="5805" spans="1:12" x14ac:dyDescent="0.25">
      <c r="A5805" s="4" t="s">
        <v>9302</v>
      </c>
      <c r="B5805" s="4" t="s">
        <v>8174</v>
      </c>
      <c r="C5805" s="4" t="str">
        <f>_xlfn.XLOOKUP(D5805, CategoryMap!A:A, CategoryMap!B:B, "Not found")</f>
        <v>Home Appliances</v>
      </c>
      <c r="D5805" s="4" t="s">
        <v>38</v>
      </c>
      <c r="E5805" s="4">
        <v>47</v>
      </c>
      <c r="F5805" s="4">
        <v>308.97000000000003</v>
      </c>
      <c r="G5805" s="4">
        <f t="shared" si="180"/>
        <v>14521.590000000002</v>
      </c>
      <c r="H5805" s="5">
        <v>45258</v>
      </c>
      <c r="I5805" s="5" t="str">
        <f t="shared" si="181"/>
        <v>November</v>
      </c>
      <c r="J5805" s="4" t="s">
        <v>15</v>
      </c>
      <c r="K5805" s="4" t="s">
        <v>41</v>
      </c>
      <c r="L5805" s="4" t="s">
        <v>17</v>
      </c>
    </row>
    <row r="5806" spans="1:12" x14ac:dyDescent="0.25">
      <c r="A5806" s="4" t="s">
        <v>9303</v>
      </c>
      <c r="B5806" s="4" t="s">
        <v>9304</v>
      </c>
      <c r="C5806" s="4" t="str">
        <f>_xlfn.XLOOKUP(D5806, CategoryMap!A:A, CategoryMap!B:B, "Not found")</f>
        <v>Toys</v>
      </c>
      <c r="D5806" s="4" t="s">
        <v>66</v>
      </c>
      <c r="E5806" s="4">
        <v>6</v>
      </c>
      <c r="F5806" s="4">
        <v>376.47</v>
      </c>
      <c r="G5806" s="4">
        <f t="shared" si="180"/>
        <v>2258.8200000000002</v>
      </c>
      <c r="H5806" s="5">
        <v>45247</v>
      </c>
      <c r="I5806" s="5" t="str">
        <f t="shared" si="181"/>
        <v>November</v>
      </c>
      <c r="J5806" s="4" t="s">
        <v>15</v>
      </c>
      <c r="K5806" s="4" t="s">
        <v>23</v>
      </c>
      <c r="L5806" s="4" t="s">
        <v>14371</v>
      </c>
    </row>
    <row r="5807" spans="1:12" x14ac:dyDescent="0.25">
      <c r="A5807" s="4" t="s">
        <v>9305</v>
      </c>
      <c r="B5807" s="4" t="s">
        <v>5307</v>
      </c>
      <c r="C5807" s="4" t="str">
        <f>_xlfn.XLOOKUP(D5807, CategoryMap!A:A, CategoryMap!B:B, "Not found")</f>
        <v>Home Appliances</v>
      </c>
      <c r="D5807" s="4" t="s">
        <v>38</v>
      </c>
      <c r="E5807" s="4">
        <v>6</v>
      </c>
      <c r="F5807" s="4">
        <v>62.34</v>
      </c>
      <c r="G5807" s="4">
        <f t="shared" si="180"/>
        <v>374.04</v>
      </c>
      <c r="H5807" s="5">
        <v>45051</v>
      </c>
      <c r="I5807" s="5" t="str">
        <f t="shared" si="181"/>
        <v>May</v>
      </c>
      <c r="J5807" s="4" t="s">
        <v>28</v>
      </c>
      <c r="K5807" s="4" t="s">
        <v>16</v>
      </c>
      <c r="L5807" s="4" t="s">
        <v>35</v>
      </c>
    </row>
    <row r="5808" spans="1:12" x14ac:dyDescent="0.25">
      <c r="A5808" s="4" t="s">
        <v>9306</v>
      </c>
      <c r="B5808" s="4" t="s">
        <v>9307</v>
      </c>
      <c r="C5808" s="4" t="str">
        <f>_xlfn.XLOOKUP(D5808, CategoryMap!A:A, CategoryMap!B:B, "Not found")</f>
        <v>Home Appliances</v>
      </c>
      <c r="D5808" s="4" t="s">
        <v>38</v>
      </c>
      <c r="E5808" s="4">
        <v>10</v>
      </c>
      <c r="F5808" s="4">
        <v>43.89</v>
      </c>
      <c r="G5808" s="4">
        <f t="shared" si="180"/>
        <v>438.9</v>
      </c>
      <c r="H5808" s="5">
        <v>45074</v>
      </c>
      <c r="I5808" s="5" t="str">
        <f t="shared" si="181"/>
        <v>May</v>
      </c>
      <c r="J5808" s="4" t="s">
        <v>22</v>
      </c>
      <c r="K5808" s="4" t="s">
        <v>32</v>
      </c>
      <c r="L5808" s="4" t="s">
        <v>77</v>
      </c>
    </row>
    <row r="5809" spans="1:12" x14ac:dyDescent="0.25">
      <c r="A5809" s="4" t="s">
        <v>9308</v>
      </c>
      <c r="B5809" s="4" t="s">
        <v>1005</v>
      </c>
      <c r="C5809" s="4" t="str">
        <f>_xlfn.XLOOKUP(D5809, CategoryMap!A:A, CategoryMap!B:B, "Not found")</f>
        <v>Books</v>
      </c>
      <c r="D5809" s="4" t="s">
        <v>27</v>
      </c>
      <c r="E5809" s="4">
        <v>16</v>
      </c>
      <c r="F5809" s="4">
        <v>140.21</v>
      </c>
      <c r="G5809" s="4">
        <f t="shared" si="180"/>
        <v>2243.36</v>
      </c>
      <c r="H5809" s="5">
        <v>44972</v>
      </c>
      <c r="I5809" s="5" t="str">
        <f t="shared" si="181"/>
        <v>February</v>
      </c>
      <c r="J5809" s="4" t="s">
        <v>28</v>
      </c>
      <c r="K5809" s="4" t="s">
        <v>23</v>
      </c>
      <c r="L5809" s="4" t="s">
        <v>77</v>
      </c>
    </row>
    <row r="5810" spans="1:12" x14ac:dyDescent="0.25">
      <c r="A5810" s="4" t="s">
        <v>9309</v>
      </c>
      <c r="B5810" s="4" t="s">
        <v>9058</v>
      </c>
      <c r="C5810" s="4" t="str">
        <f>_xlfn.XLOOKUP(D5810, CategoryMap!A:A, CategoryMap!B:B, "Not found")</f>
        <v>Books</v>
      </c>
      <c r="D5810" s="4" t="s">
        <v>27</v>
      </c>
      <c r="E5810" s="4">
        <v>5</v>
      </c>
      <c r="F5810" s="4">
        <v>58.01</v>
      </c>
      <c r="G5810" s="4">
        <f t="shared" si="180"/>
        <v>290.05</v>
      </c>
      <c r="H5810" s="5">
        <v>45200</v>
      </c>
      <c r="I5810" s="5" t="str">
        <f t="shared" si="181"/>
        <v>October</v>
      </c>
      <c r="J5810" s="4" t="s">
        <v>15</v>
      </c>
      <c r="K5810" s="4" t="s">
        <v>23</v>
      </c>
      <c r="L5810" s="4" t="s">
        <v>35</v>
      </c>
    </row>
    <row r="5811" spans="1:12" x14ac:dyDescent="0.25">
      <c r="A5811" s="4" t="s">
        <v>9310</v>
      </c>
      <c r="B5811" s="4" t="s">
        <v>6519</v>
      </c>
      <c r="C5811" s="4" t="str">
        <f>_xlfn.XLOOKUP(D5811, CategoryMap!A:A, CategoryMap!B:B, "Not found")</f>
        <v>Books</v>
      </c>
      <c r="D5811" s="4" t="s">
        <v>44</v>
      </c>
      <c r="E5811" s="4">
        <v>27</v>
      </c>
      <c r="F5811" s="4">
        <v>19.52</v>
      </c>
      <c r="G5811" s="4">
        <f t="shared" si="180"/>
        <v>527.04</v>
      </c>
      <c r="H5811" s="5">
        <v>45244</v>
      </c>
      <c r="I5811" s="5" t="str">
        <f t="shared" si="181"/>
        <v>November</v>
      </c>
      <c r="J5811" s="4" t="s">
        <v>28</v>
      </c>
      <c r="K5811" s="4" t="s">
        <v>23</v>
      </c>
      <c r="L5811" s="4" t="s">
        <v>77</v>
      </c>
    </row>
    <row r="5812" spans="1:12" x14ac:dyDescent="0.25">
      <c r="A5812" s="4" t="s">
        <v>9311</v>
      </c>
      <c r="B5812" s="4" t="s">
        <v>3273</v>
      </c>
      <c r="C5812" s="4" t="str">
        <f>_xlfn.XLOOKUP(D5812, CategoryMap!A:A, CategoryMap!B:B, "Not found")</f>
        <v>Electronics</v>
      </c>
      <c r="D5812" s="4" t="s">
        <v>21</v>
      </c>
      <c r="E5812" s="4">
        <v>12</v>
      </c>
      <c r="F5812" s="4">
        <v>84.94</v>
      </c>
      <c r="G5812" s="4">
        <f t="shared" si="180"/>
        <v>1019.28</v>
      </c>
      <c r="H5812" s="5">
        <v>45241</v>
      </c>
      <c r="I5812" s="5" t="str">
        <f t="shared" si="181"/>
        <v>November</v>
      </c>
      <c r="J5812" s="4" t="s">
        <v>28</v>
      </c>
      <c r="K5812" s="4" t="s">
        <v>32</v>
      </c>
      <c r="L5812" s="4" t="s">
        <v>17</v>
      </c>
    </row>
    <row r="5813" spans="1:12" x14ac:dyDescent="0.25">
      <c r="A5813" s="4" t="s">
        <v>9312</v>
      </c>
      <c r="B5813" s="4" t="s">
        <v>281</v>
      </c>
      <c r="C5813" s="4" t="str">
        <f>_xlfn.XLOOKUP(D5813, CategoryMap!A:A, CategoryMap!B:B, "Not found")</f>
        <v>Electronics</v>
      </c>
      <c r="D5813" s="4" t="s">
        <v>21</v>
      </c>
      <c r="E5813" s="4">
        <v>20</v>
      </c>
      <c r="F5813" s="4">
        <v>293.64999999999998</v>
      </c>
      <c r="G5813" s="4">
        <f t="shared" si="180"/>
        <v>5873</v>
      </c>
      <c r="H5813" s="5">
        <v>45173</v>
      </c>
      <c r="I5813" s="5" t="str">
        <f t="shared" si="181"/>
        <v>September</v>
      </c>
      <c r="J5813" s="4" t="s">
        <v>28</v>
      </c>
      <c r="K5813" s="4" t="s">
        <v>23</v>
      </c>
      <c r="L5813" s="4" t="s">
        <v>17</v>
      </c>
    </row>
    <row r="5814" spans="1:12" x14ac:dyDescent="0.25">
      <c r="A5814" s="4" t="s">
        <v>9313</v>
      </c>
      <c r="B5814" s="4" t="s">
        <v>4259</v>
      </c>
      <c r="C5814" s="4" t="str">
        <f>_xlfn.XLOOKUP(D5814, CategoryMap!A:A, CategoryMap!B:B, "Not found")</f>
        <v>Toys</v>
      </c>
      <c r="D5814" s="4" t="s">
        <v>66</v>
      </c>
      <c r="E5814" s="4">
        <v>50</v>
      </c>
      <c r="F5814" s="4">
        <v>79.53</v>
      </c>
      <c r="G5814" s="4">
        <f t="shared" si="180"/>
        <v>3976.5</v>
      </c>
      <c r="H5814" s="5">
        <v>45134</v>
      </c>
      <c r="I5814" s="5" t="str">
        <f t="shared" si="181"/>
        <v>July</v>
      </c>
      <c r="J5814" s="4" t="s">
        <v>15</v>
      </c>
      <c r="K5814" s="4" t="s">
        <v>41</v>
      </c>
      <c r="L5814" s="4" t="s">
        <v>35</v>
      </c>
    </row>
    <row r="5815" spans="1:12" x14ac:dyDescent="0.25">
      <c r="A5815" s="4" t="s">
        <v>9314</v>
      </c>
      <c r="B5815" s="4" t="s">
        <v>6324</v>
      </c>
      <c r="C5815" s="4" t="str">
        <f>_xlfn.XLOOKUP(D5815, CategoryMap!A:A, CategoryMap!B:B, "Not found")</f>
        <v>Books</v>
      </c>
      <c r="D5815" s="4" t="s">
        <v>44</v>
      </c>
      <c r="E5815" s="4">
        <v>19</v>
      </c>
      <c r="F5815" s="4">
        <v>178.96</v>
      </c>
      <c r="G5815" s="4">
        <f t="shared" si="180"/>
        <v>3400.2400000000002</v>
      </c>
      <c r="H5815" s="5">
        <v>44950</v>
      </c>
      <c r="I5815" s="5" t="str">
        <f t="shared" si="181"/>
        <v>January</v>
      </c>
      <c r="J5815" s="4" t="s">
        <v>28</v>
      </c>
      <c r="K5815" s="4" t="s">
        <v>32</v>
      </c>
      <c r="L5815" s="4" t="s">
        <v>45</v>
      </c>
    </row>
    <row r="5816" spans="1:12" x14ac:dyDescent="0.25">
      <c r="A5816" s="4" t="s">
        <v>9315</v>
      </c>
      <c r="B5816" s="4" t="s">
        <v>8534</v>
      </c>
      <c r="C5816" s="4" t="str">
        <f>_xlfn.XLOOKUP(D5816, CategoryMap!A:A, CategoryMap!B:B, "Not found")</f>
        <v>Books</v>
      </c>
      <c r="D5816" s="4" t="s">
        <v>44</v>
      </c>
      <c r="E5816" s="4">
        <v>15</v>
      </c>
      <c r="F5816" s="4">
        <v>206.27</v>
      </c>
      <c r="G5816" s="4">
        <f t="shared" si="180"/>
        <v>3094.05</v>
      </c>
      <c r="H5816" s="5">
        <v>45057</v>
      </c>
      <c r="I5816" s="5" t="str">
        <f t="shared" si="181"/>
        <v>May</v>
      </c>
      <c r="J5816" s="4" t="s">
        <v>22</v>
      </c>
      <c r="K5816" s="4" t="s">
        <v>23</v>
      </c>
      <c r="L5816" s="4" t="s">
        <v>45</v>
      </c>
    </row>
    <row r="5817" spans="1:12" x14ac:dyDescent="0.25">
      <c r="A5817" s="4" t="s">
        <v>9316</v>
      </c>
      <c r="B5817" s="4" t="s">
        <v>8897</v>
      </c>
      <c r="C5817" s="4" t="str">
        <f>_xlfn.XLOOKUP(D5817, CategoryMap!A:A, CategoryMap!B:B, "Not found")</f>
        <v>Electronics</v>
      </c>
      <c r="D5817" s="4" t="s">
        <v>56</v>
      </c>
      <c r="E5817" s="4">
        <v>32</v>
      </c>
      <c r="F5817" s="4">
        <v>36.880000000000003</v>
      </c>
      <c r="G5817" s="4">
        <f t="shared" si="180"/>
        <v>1180.1600000000001</v>
      </c>
      <c r="H5817" s="5">
        <v>45150</v>
      </c>
      <c r="I5817" s="5" t="str">
        <f t="shared" si="181"/>
        <v>August</v>
      </c>
      <c r="J5817" s="4" t="s">
        <v>28</v>
      </c>
      <c r="K5817" s="4" t="s">
        <v>32</v>
      </c>
      <c r="L5817" s="4" t="s">
        <v>77</v>
      </c>
    </row>
    <row r="5818" spans="1:12" x14ac:dyDescent="0.25">
      <c r="A5818" s="4" t="s">
        <v>9317</v>
      </c>
      <c r="B5818" s="4" t="s">
        <v>287</v>
      </c>
      <c r="C5818" s="4" t="str">
        <f>_xlfn.XLOOKUP(D5818, CategoryMap!A:A, CategoryMap!B:B, "Not found")</f>
        <v>Electronics</v>
      </c>
      <c r="D5818" s="4" t="s">
        <v>21</v>
      </c>
      <c r="E5818" s="4">
        <v>43</v>
      </c>
      <c r="F5818" s="4">
        <v>121.96</v>
      </c>
      <c r="G5818" s="4">
        <f t="shared" si="180"/>
        <v>5244.28</v>
      </c>
      <c r="H5818" s="5">
        <v>45061</v>
      </c>
      <c r="I5818" s="5" t="str">
        <f t="shared" si="181"/>
        <v>May</v>
      </c>
      <c r="J5818" s="4" t="s">
        <v>22</v>
      </c>
      <c r="K5818" s="4" t="s">
        <v>23</v>
      </c>
      <c r="L5818" s="4" t="s">
        <v>17</v>
      </c>
    </row>
    <row r="5819" spans="1:12" x14ac:dyDescent="0.25">
      <c r="A5819" s="4" t="s">
        <v>9318</v>
      </c>
      <c r="B5819" s="4" t="s">
        <v>3065</v>
      </c>
      <c r="C5819" s="4" t="str">
        <f>_xlfn.XLOOKUP(D5819, CategoryMap!A:A, CategoryMap!B:B, "Not found")</f>
        <v>Electronics</v>
      </c>
      <c r="D5819" s="4" t="s">
        <v>21</v>
      </c>
      <c r="E5819" s="4">
        <v>22</v>
      </c>
      <c r="F5819" s="4">
        <v>57.8</v>
      </c>
      <c r="G5819" s="4">
        <f t="shared" si="180"/>
        <v>1271.5999999999999</v>
      </c>
      <c r="H5819" s="5">
        <v>45197</v>
      </c>
      <c r="I5819" s="5" t="str">
        <f t="shared" si="181"/>
        <v>September</v>
      </c>
      <c r="J5819" s="4" t="s">
        <v>28</v>
      </c>
      <c r="K5819" s="4" t="s">
        <v>16</v>
      </c>
      <c r="L5819" s="4" t="s">
        <v>77</v>
      </c>
    </row>
    <row r="5820" spans="1:12" x14ac:dyDescent="0.25">
      <c r="A5820" s="4" t="s">
        <v>9319</v>
      </c>
      <c r="B5820" s="4" t="s">
        <v>9320</v>
      </c>
      <c r="C5820" s="4" t="str">
        <f>_xlfn.XLOOKUP(D5820, CategoryMap!A:A, CategoryMap!B:B, "Not found")</f>
        <v>Electronics</v>
      </c>
      <c r="D5820" s="4" t="s">
        <v>21</v>
      </c>
      <c r="E5820" s="4">
        <v>12</v>
      </c>
      <c r="F5820" s="4">
        <v>331.7</v>
      </c>
      <c r="G5820" s="4">
        <f t="shared" si="180"/>
        <v>3980.3999999999996</v>
      </c>
      <c r="H5820" s="5">
        <v>45143</v>
      </c>
      <c r="I5820" s="5" t="str">
        <f t="shared" si="181"/>
        <v>August</v>
      </c>
      <c r="J5820" s="4" t="s">
        <v>22</v>
      </c>
      <c r="K5820" s="4" t="s">
        <v>32</v>
      </c>
      <c r="L5820" s="4" t="s">
        <v>14371</v>
      </c>
    </row>
    <row r="5821" spans="1:12" x14ac:dyDescent="0.25">
      <c r="A5821" s="4" t="s">
        <v>9321</v>
      </c>
      <c r="B5821" s="4" t="s">
        <v>1696</v>
      </c>
      <c r="C5821" s="4" t="str">
        <f>_xlfn.XLOOKUP(D5821, CategoryMap!A:A, CategoryMap!B:B, "Not found")</f>
        <v>Electronics</v>
      </c>
      <c r="D5821" s="4" t="s">
        <v>56</v>
      </c>
      <c r="E5821" s="4">
        <v>31</v>
      </c>
      <c r="F5821" s="4">
        <v>467.11</v>
      </c>
      <c r="G5821" s="4">
        <f t="shared" si="180"/>
        <v>14480.41</v>
      </c>
      <c r="H5821" s="5">
        <v>45181</v>
      </c>
      <c r="I5821" s="5" t="str">
        <f t="shared" si="181"/>
        <v>September</v>
      </c>
      <c r="J5821" s="4" t="s">
        <v>22</v>
      </c>
      <c r="K5821" s="4" t="s">
        <v>16</v>
      </c>
      <c r="L5821" s="4" t="s">
        <v>77</v>
      </c>
    </row>
    <row r="5822" spans="1:12" x14ac:dyDescent="0.25">
      <c r="A5822" s="4" t="s">
        <v>9322</v>
      </c>
      <c r="B5822" s="4" t="s">
        <v>9323</v>
      </c>
      <c r="C5822" s="4" t="str">
        <f>_xlfn.XLOOKUP(D5822, CategoryMap!A:A, CategoryMap!B:B, "Not found")</f>
        <v>Home Appliances</v>
      </c>
      <c r="D5822" s="4" t="s">
        <v>38</v>
      </c>
      <c r="E5822" s="4">
        <v>39</v>
      </c>
      <c r="F5822" s="4">
        <v>230.1</v>
      </c>
      <c r="G5822" s="4">
        <f t="shared" si="180"/>
        <v>8973.9</v>
      </c>
      <c r="H5822" s="5">
        <v>45181</v>
      </c>
      <c r="I5822" s="5" t="str">
        <f t="shared" si="181"/>
        <v>September</v>
      </c>
      <c r="J5822" s="4" t="s">
        <v>28</v>
      </c>
      <c r="K5822" s="4" t="s">
        <v>23</v>
      </c>
      <c r="L5822" s="4" t="s">
        <v>77</v>
      </c>
    </row>
    <row r="5823" spans="1:12" x14ac:dyDescent="0.25">
      <c r="A5823" s="4" t="s">
        <v>9324</v>
      </c>
      <c r="B5823" s="4" t="s">
        <v>9325</v>
      </c>
      <c r="C5823" s="4" t="str">
        <f>_xlfn.XLOOKUP(D5823, CategoryMap!A:A, CategoryMap!B:B, "Not found")</f>
        <v>Toys</v>
      </c>
      <c r="D5823" s="4" t="s">
        <v>66</v>
      </c>
      <c r="E5823" s="4">
        <v>31</v>
      </c>
      <c r="F5823" s="4">
        <v>458.4</v>
      </c>
      <c r="G5823" s="4">
        <f t="shared" si="180"/>
        <v>14210.4</v>
      </c>
      <c r="H5823" s="5">
        <v>45179</v>
      </c>
      <c r="I5823" s="5" t="str">
        <f t="shared" si="181"/>
        <v>September</v>
      </c>
      <c r="J5823" s="4" t="s">
        <v>22</v>
      </c>
      <c r="K5823" s="4" t="s">
        <v>16</v>
      </c>
      <c r="L5823" s="4" t="s">
        <v>17</v>
      </c>
    </row>
    <row r="5824" spans="1:12" x14ac:dyDescent="0.25">
      <c r="A5824" s="4" t="s">
        <v>9326</v>
      </c>
      <c r="B5824" s="4" t="s">
        <v>6782</v>
      </c>
      <c r="C5824" s="4" t="str">
        <f>_xlfn.XLOOKUP(D5824, CategoryMap!A:A, CategoryMap!B:B, "Not found")</f>
        <v>Electronics</v>
      </c>
      <c r="D5824" s="4" t="s">
        <v>56</v>
      </c>
      <c r="E5824" s="4">
        <v>39</v>
      </c>
      <c r="F5824" s="4">
        <v>335.69</v>
      </c>
      <c r="G5824" s="4">
        <f t="shared" si="180"/>
        <v>13091.91</v>
      </c>
      <c r="H5824" s="5">
        <v>45113</v>
      </c>
      <c r="I5824" s="5" t="str">
        <f t="shared" si="181"/>
        <v>July</v>
      </c>
      <c r="J5824" s="4" t="s">
        <v>28</v>
      </c>
      <c r="K5824" s="4" t="s">
        <v>23</v>
      </c>
      <c r="L5824" s="4" t="s">
        <v>14371</v>
      </c>
    </row>
    <row r="5825" spans="1:12" x14ac:dyDescent="0.25">
      <c r="A5825" s="4" t="s">
        <v>9327</v>
      </c>
      <c r="B5825" s="4" t="s">
        <v>4295</v>
      </c>
      <c r="C5825" s="4" t="str">
        <f>_xlfn.XLOOKUP(D5825, CategoryMap!A:A, CategoryMap!B:B, "Not found")</f>
        <v>Home Appliances</v>
      </c>
      <c r="D5825" s="4" t="s">
        <v>38</v>
      </c>
      <c r="E5825" s="4">
        <v>19</v>
      </c>
      <c r="F5825" s="4">
        <v>497.15</v>
      </c>
      <c r="G5825" s="4">
        <f t="shared" si="180"/>
        <v>9445.85</v>
      </c>
      <c r="H5825" s="5">
        <v>45158</v>
      </c>
      <c r="I5825" s="5" t="str">
        <f t="shared" si="181"/>
        <v>August</v>
      </c>
      <c r="J5825" s="4" t="s">
        <v>22</v>
      </c>
      <c r="K5825" s="4" t="s">
        <v>16</v>
      </c>
      <c r="L5825" s="4" t="s">
        <v>35</v>
      </c>
    </row>
    <row r="5826" spans="1:12" x14ac:dyDescent="0.25">
      <c r="A5826" s="4" t="s">
        <v>9328</v>
      </c>
      <c r="B5826" s="4" t="s">
        <v>2295</v>
      </c>
      <c r="C5826" s="4" t="str">
        <f>_xlfn.XLOOKUP(D5826, CategoryMap!A:A, CategoryMap!B:B, "Not found")</f>
        <v>Books</v>
      </c>
      <c r="D5826" s="4" t="s">
        <v>27</v>
      </c>
      <c r="E5826" s="4">
        <v>30</v>
      </c>
      <c r="F5826" s="4">
        <v>368.47</v>
      </c>
      <c r="G5826" s="4">
        <f t="shared" ref="G5826:G5889" si="182">E5826*F5826</f>
        <v>11054.1</v>
      </c>
      <c r="H5826" s="5">
        <v>45141</v>
      </c>
      <c r="I5826" s="5" t="str">
        <f t="shared" si="181"/>
        <v>August</v>
      </c>
      <c r="J5826" s="4" t="s">
        <v>22</v>
      </c>
      <c r="K5826" s="4" t="s">
        <v>23</v>
      </c>
      <c r="L5826" s="4" t="s">
        <v>14371</v>
      </c>
    </row>
    <row r="5827" spans="1:12" x14ac:dyDescent="0.25">
      <c r="A5827" s="4" t="s">
        <v>9329</v>
      </c>
      <c r="B5827" s="4" t="s">
        <v>9330</v>
      </c>
      <c r="C5827" s="4" t="str">
        <f>_xlfn.XLOOKUP(D5827, CategoryMap!A:A, CategoryMap!B:B, "Not found")</f>
        <v>Books</v>
      </c>
      <c r="D5827" s="4" t="s">
        <v>27</v>
      </c>
      <c r="E5827" s="4">
        <v>23</v>
      </c>
      <c r="F5827" s="4">
        <v>369.29</v>
      </c>
      <c r="G5827" s="4">
        <f t="shared" si="182"/>
        <v>8493.67</v>
      </c>
      <c r="H5827" s="5">
        <v>44943</v>
      </c>
      <c r="I5827" s="5" t="str">
        <f t="shared" ref="I5827:I5890" si="183">TEXT(H5827,"mmmm")</f>
        <v>January</v>
      </c>
      <c r="J5827" s="4" t="s">
        <v>15</v>
      </c>
      <c r="K5827" s="4" t="s">
        <v>32</v>
      </c>
      <c r="L5827" s="4" t="s">
        <v>45</v>
      </c>
    </row>
    <row r="5828" spans="1:12" x14ac:dyDescent="0.25">
      <c r="A5828" s="4" t="s">
        <v>9331</v>
      </c>
      <c r="B5828" s="4" t="s">
        <v>1070</v>
      </c>
      <c r="C5828" s="4" t="str">
        <f>_xlfn.XLOOKUP(D5828, CategoryMap!A:A, CategoryMap!B:B, "Not found")</f>
        <v>Clothing</v>
      </c>
      <c r="D5828" s="4" t="s">
        <v>14</v>
      </c>
      <c r="E5828" s="4">
        <v>5</v>
      </c>
      <c r="F5828" s="4">
        <v>224.35</v>
      </c>
      <c r="G5828" s="4">
        <f t="shared" si="182"/>
        <v>1121.75</v>
      </c>
      <c r="H5828" s="5">
        <v>44995</v>
      </c>
      <c r="I5828" s="5" t="str">
        <f t="shared" si="183"/>
        <v>March</v>
      </c>
      <c r="J5828" s="4" t="s">
        <v>15</v>
      </c>
      <c r="K5828" s="4" t="s">
        <v>16</v>
      </c>
      <c r="L5828" s="4" t="s">
        <v>17</v>
      </c>
    </row>
    <row r="5829" spans="1:12" x14ac:dyDescent="0.25">
      <c r="A5829" s="4" t="s">
        <v>9332</v>
      </c>
      <c r="B5829" s="4" t="s">
        <v>9333</v>
      </c>
      <c r="C5829" s="4" t="str">
        <f>_xlfn.XLOOKUP(D5829, CategoryMap!A:A, CategoryMap!B:B, "Not found")</f>
        <v>Books</v>
      </c>
      <c r="D5829" s="4" t="s">
        <v>44</v>
      </c>
      <c r="E5829" s="4">
        <v>44</v>
      </c>
      <c r="F5829" s="4">
        <v>134.83000000000001</v>
      </c>
      <c r="G5829" s="4">
        <f t="shared" si="182"/>
        <v>5932.52</v>
      </c>
      <c r="H5829" s="5">
        <v>45269</v>
      </c>
      <c r="I5829" s="5" t="str">
        <f t="shared" si="183"/>
        <v>December</v>
      </c>
      <c r="J5829" s="4" t="s">
        <v>28</v>
      </c>
      <c r="K5829" s="4" t="s">
        <v>23</v>
      </c>
      <c r="L5829" s="4" t="s">
        <v>45</v>
      </c>
    </row>
    <row r="5830" spans="1:12" x14ac:dyDescent="0.25">
      <c r="A5830" s="4" t="s">
        <v>9334</v>
      </c>
      <c r="B5830" s="4" t="s">
        <v>9335</v>
      </c>
      <c r="C5830" s="4" t="str">
        <f>_xlfn.XLOOKUP(D5830, CategoryMap!A:A, CategoryMap!B:B, "Not found")</f>
        <v>Clothing</v>
      </c>
      <c r="D5830" s="4" t="s">
        <v>14</v>
      </c>
      <c r="E5830" s="4">
        <v>19</v>
      </c>
      <c r="F5830" s="4">
        <v>302.60000000000002</v>
      </c>
      <c r="G5830" s="4">
        <f t="shared" si="182"/>
        <v>5749.4000000000005</v>
      </c>
      <c r="H5830" s="5">
        <v>45122</v>
      </c>
      <c r="I5830" s="5" t="str">
        <f t="shared" si="183"/>
        <v>July</v>
      </c>
      <c r="J5830" s="4" t="s">
        <v>22</v>
      </c>
      <c r="K5830" s="4" t="s">
        <v>23</v>
      </c>
      <c r="L5830" s="4" t="s">
        <v>17</v>
      </c>
    </row>
    <row r="5831" spans="1:12" x14ac:dyDescent="0.25">
      <c r="A5831" s="4" t="s">
        <v>9336</v>
      </c>
      <c r="B5831" s="4" t="s">
        <v>9337</v>
      </c>
      <c r="C5831" s="4" t="str">
        <f>_xlfn.XLOOKUP(D5831, CategoryMap!A:A, CategoryMap!B:B, "Not found")</f>
        <v>Home Appliances</v>
      </c>
      <c r="D5831" s="4" t="s">
        <v>38</v>
      </c>
      <c r="E5831" s="4">
        <v>4</v>
      </c>
      <c r="F5831" s="4">
        <v>259.95</v>
      </c>
      <c r="G5831" s="4">
        <f t="shared" si="182"/>
        <v>1039.8</v>
      </c>
      <c r="H5831" s="5">
        <v>45088</v>
      </c>
      <c r="I5831" s="5" t="str">
        <f t="shared" si="183"/>
        <v>June</v>
      </c>
      <c r="J5831" s="4" t="s">
        <v>22</v>
      </c>
      <c r="K5831" s="4" t="s">
        <v>41</v>
      </c>
      <c r="L5831" s="4" t="s">
        <v>35</v>
      </c>
    </row>
    <row r="5832" spans="1:12" x14ac:dyDescent="0.25">
      <c r="A5832" s="4" t="s">
        <v>9338</v>
      </c>
      <c r="B5832" s="4" t="s">
        <v>1285</v>
      </c>
      <c r="C5832" s="4" t="str">
        <f>_xlfn.XLOOKUP(D5832, CategoryMap!A:A, CategoryMap!B:B, "Not found")</f>
        <v>Electronics</v>
      </c>
      <c r="D5832" s="4" t="s">
        <v>21</v>
      </c>
      <c r="E5832" s="4">
        <v>33</v>
      </c>
      <c r="F5832" s="4">
        <v>92.41</v>
      </c>
      <c r="G5832" s="4">
        <f t="shared" si="182"/>
        <v>3049.5299999999997</v>
      </c>
      <c r="H5832" s="5">
        <v>45214</v>
      </c>
      <c r="I5832" s="5" t="str">
        <f t="shared" si="183"/>
        <v>October</v>
      </c>
      <c r="J5832" s="4" t="s">
        <v>15</v>
      </c>
      <c r="K5832" s="4" t="s">
        <v>32</v>
      </c>
      <c r="L5832" s="4" t="s">
        <v>17</v>
      </c>
    </row>
    <row r="5833" spans="1:12" x14ac:dyDescent="0.25">
      <c r="A5833" s="4" t="s">
        <v>9339</v>
      </c>
      <c r="B5833" s="4" t="s">
        <v>504</v>
      </c>
      <c r="C5833" s="4" t="str">
        <f>_xlfn.XLOOKUP(D5833, CategoryMap!A:A, CategoryMap!B:B, "Not found")</f>
        <v>Clothing</v>
      </c>
      <c r="D5833" s="4" t="s">
        <v>14</v>
      </c>
      <c r="E5833" s="4">
        <v>9</v>
      </c>
      <c r="F5833" s="4">
        <v>412.71</v>
      </c>
      <c r="G5833" s="4">
        <f t="shared" si="182"/>
        <v>3714.39</v>
      </c>
      <c r="H5833" s="5">
        <v>45282</v>
      </c>
      <c r="I5833" s="5" t="str">
        <f t="shared" si="183"/>
        <v>December</v>
      </c>
      <c r="J5833" s="4" t="s">
        <v>15</v>
      </c>
      <c r="K5833" s="4" t="s">
        <v>23</v>
      </c>
      <c r="L5833" s="4" t="s">
        <v>77</v>
      </c>
    </row>
    <row r="5834" spans="1:12" x14ac:dyDescent="0.25">
      <c r="A5834" s="4" t="s">
        <v>9340</v>
      </c>
      <c r="B5834" s="4" t="s">
        <v>255</v>
      </c>
      <c r="C5834" s="4" t="str">
        <f>_xlfn.XLOOKUP(D5834, CategoryMap!A:A, CategoryMap!B:B, "Not found")</f>
        <v>Toys</v>
      </c>
      <c r="D5834" s="4" t="s">
        <v>66</v>
      </c>
      <c r="E5834" s="4">
        <v>35</v>
      </c>
      <c r="F5834" s="4">
        <v>75.06</v>
      </c>
      <c r="G5834" s="4">
        <f t="shared" si="182"/>
        <v>2627.1</v>
      </c>
      <c r="H5834" s="5">
        <v>45216</v>
      </c>
      <c r="I5834" s="5" t="str">
        <f t="shared" si="183"/>
        <v>October</v>
      </c>
      <c r="J5834" s="4" t="s">
        <v>28</v>
      </c>
      <c r="K5834" s="4" t="s">
        <v>23</v>
      </c>
      <c r="L5834" s="4" t="s">
        <v>17</v>
      </c>
    </row>
    <row r="5835" spans="1:12" x14ac:dyDescent="0.25">
      <c r="A5835" s="4" t="s">
        <v>9341</v>
      </c>
      <c r="B5835" s="4" t="s">
        <v>9342</v>
      </c>
      <c r="C5835" s="4" t="str">
        <f>_xlfn.XLOOKUP(D5835, CategoryMap!A:A, CategoryMap!B:B, "Not found")</f>
        <v>Books</v>
      </c>
      <c r="D5835" s="4" t="s">
        <v>44</v>
      </c>
      <c r="E5835" s="4">
        <v>50</v>
      </c>
      <c r="F5835" s="4">
        <v>224.12</v>
      </c>
      <c r="G5835" s="4">
        <f t="shared" si="182"/>
        <v>11206</v>
      </c>
      <c r="H5835" s="5">
        <v>44986</v>
      </c>
      <c r="I5835" s="5" t="str">
        <f t="shared" si="183"/>
        <v>March</v>
      </c>
      <c r="J5835" s="4" t="s">
        <v>15</v>
      </c>
      <c r="K5835" s="4" t="s">
        <v>41</v>
      </c>
      <c r="L5835" s="4" t="s">
        <v>45</v>
      </c>
    </row>
    <row r="5836" spans="1:12" x14ac:dyDescent="0.25">
      <c r="A5836" s="4" t="s">
        <v>9343</v>
      </c>
      <c r="B5836" s="4" t="s">
        <v>9344</v>
      </c>
      <c r="C5836" s="4" t="str">
        <f>_xlfn.XLOOKUP(D5836, CategoryMap!A:A, CategoryMap!B:B, "Not found")</f>
        <v>Books</v>
      </c>
      <c r="D5836" s="4" t="s">
        <v>27</v>
      </c>
      <c r="E5836" s="4">
        <v>41</v>
      </c>
      <c r="F5836" s="4">
        <v>298.06</v>
      </c>
      <c r="G5836" s="4">
        <f t="shared" si="182"/>
        <v>12220.460000000001</v>
      </c>
      <c r="H5836" s="5">
        <v>45135</v>
      </c>
      <c r="I5836" s="5" t="str">
        <f t="shared" si="183"/>
        <v>July</v>
      </c>
      <c r="J5836" s="4" t="s">
        <v>22</v>
      </c>
      <c r="K5836" s="4" t="s">
        <v>23</v>
      </c>
      <c r="L5836" s="4" t="s">
        <v>35</v>
      </c>
    </row>
    <row r="5837" spans="1:12" x14ac:dyDescent="0.25">
      <c r="A5837" s="4" t="s">
        <v>9345</v>
      </c>
      <c r="B5837" s="4" t="s">
        <v>7111</v>
      </c>
      <c r="C5837" s="4" t="str">
        <f>_xlfn.XLOOKUP(D5837, CategoryMap!A:A, CategoryMap!B:B, "Not found")</f>
        <v>Clothing</v>
      </c>
      <c r="D5837" s="4" t="s">
        <v>14</v>
      </c>
      <c r="E5837" s="4">
        <v>16</v>
      </c>
      <c r="F5837" s="4">
        <v>275.62</v>
      </c>
      <c r="G5837" s="4">
        <f t="shared" si="182"/>
        <v>4409.92</v>
      </c>
      <c r="H5837" s="5">
        <v>45219</v>
      </c>
      <c r="I5837" s="5" t="str">
        <f t="shared" si="183"/>
        <v>October</v>
      </c>
      <c r="J5837" s="4" t="s">
        <v>15</v>
      </c>
      <c r="K5837" s="4" t="s">
        <v>32</v>
      </c>
      <c r="L5837" s="4" t="s">
        <v>35</v>
      </c>
    </row>
    <row r="5838" spans="1:12" x14ac:dyDescent="0.25">
      <c r="A5838" s="4" t="s">
        <v>9346</v>
      </c>
      <c r="B5838" s="4" t="s">
        <v>9347</v>
      </c>
      <c r="C5838" s="4" t="str">
        <f>_xlfn.XLOOKUP(D5838, CategoryMap!A:A, CategoryMap!B:B, "Not found")</f>
        <v>Toys</v>
      </c>
      <c r="D5838" s="4" t="s">
        <v>66</v>
      </c>
      <c r="E5838" s="4">
        <v>41</v>
      </c>
      <c r="F5838" s="4">
        <v>479.65</v>
      </c>
      <c r="G5838" s="4">
        <f t="shared" si="182"/>
        <v>19665.649999999998</v>
      </c>
      <c r="H5838" s="5">
        <v>44943</v>
      </c>
      <c r="I5838" s="5" t="str">
        <f t="shared" si="183"/>
        <v>January</v>
      </c>
      <c r="J5838" s="4" t="s">
        <v>22</v>
      </c>
      <c r="K5838" s="4" t="s">
        <v>16</v>
      </c>
      <c r="L5838" s="4" t="s">
        <v>45</v>
      </c>
    </row>
    <row r="5839" spans="1:12" x14ac:dyDescent="0.25">
      <c r="A5839" s="4" t="s">
        <v>9348</v>
      </c>
      <c r="B5839" s="4" t="s">
        <v>2731</v>
      </c>
      <c r="C5839" s="4" t="str">
        <f>_xlfn.XLOOKUP(D5839, CategoryMap!A:A, CategoryMap!B:B, "Not found")</f>
        <v>Books</v>
      </c>
      <c r="D5839" s="4" t="s">
        <v>44</v>
      </c>
      <c r="E5839" s="4">
        <v>20</v>
      </c>
      <c r="F5839" s="4">
        <v>140.41</v>
      </c>
      <c r="G5839" s="4">
        <f t="shared" si="182"/>
        <v>2808.2</v>
      </c>
      <c r="H5839" s="5">
        <v>45282</v>
      </c>
      <c r="I5839" s="5" t="str">
        <f t="shared" si="183"/>
        <v>December</v>
      </c>
      <c r="J5839" s="4" t="s">
        <v>15</v>
      </c>
      <c r="K5839" s="4" t="s">
        <v>16</v>
      </c>
      <c r="L5839" s="4" t="s">
        <v>14371</v>
      </c>
    </row>
    <row r="5840" spans="1:12" x14ac:dyDescent="0.25">
      <c r="A5840" s="4" t="s">
        <v>9349</v>
      </c>
      <c r="B5840" s="4" t="s">
        <v>9350</v>
      </c>
      <c r="C5840" s="4" t="str">
        <f>_xlfn.XLOOKUP(D5840, CategoryMap!A:A, CategoryMap!B:B, "Not found")</f>
        <v>Toys</v>
      </c>
      <c r="D5840" s="4" t="s">
        <v>66</v>
      </c>
      <c r="E5840" s="4">
        <v>36</v>
      </c>
      <c r="F5840" s="4">
        <v>235.98</v>
      </c>
      <c r="G5840" s="4">
        <f t="shared" si="182"/>
        <v>8495.2799999999988</v>
      </c>
      <c r="H5840" s="5">
        <v>45146</v>
      </c>
      <c r="I5840" s="5" t="str">
        <f t="shared" si="183"/>
        <v>August</v>
      </c>
      <c r="J5840" s="4" t="s">
        <v>15</v>
      </c>
      <c r="K5840" s="4" t="s">
        <v>32</v>
      </c>
      <c r="L5840" s="4" t="s">
        <v>35</v>
      </c>
    </row>
    <row r="5841" spans="1:12" x14ac:dyDescent="0.25">
      <c r="A5841" s="4" t="s">
        <v>9351</v>
      </c>
      <c r="B5841" s="4" t="s">
        <v>9352</v>
      </c>
      <c r="C5841" s="4" t="str">
        <f>_xlfn.XLOOKUP(D5841, CategoryMap!A:A, CategoryMap!B:B, "Not found")</f>
        <v>Electronics</v>
      </c>
      <c r="D5841" s="4" t="s">
        <v>56</v>
      </c>
      <c r="E5841" s="4">
        <v>31</v>
      </c>
      <c r="F5841" s="4">
        <v>72.069999999999993</v>
      </c>
      <c r="G5841" s="4">
        <f t="shared" si="182"/>
        <v>2234.1699999999996</v>
      </c>
      <c r="H5841" s="5">
        <v>45248</v>
      </c>
      <c r="I5841" s="5" t="str">
        <f t="shared" si="183"/>
        <v>November</v>
      </c>
      <c r="J5841" s="4" t="s">
        <v>28</v>
      </c>
      <c r="K5841" s="4" t="s">
        <v>23</v>
      </c>
      <c r="L5841" s="4" t="s">
        <v>35</v>
      </c>
    </row>
    <row r="5842" spans="1:12" x14ac:dyDescent="0.25">
      <c r="A5842" s="4" t="s">
        <v>9353</v>
      </c>
      <c r="B5842" s="4" t="s">
        <v>8651</v>
      </c>
      <c r="C5842" s="4" t="str">
        <f>_xlfn.XLOOKUP(D5842, CategoryMap!A:A, CategoryMap!B:B, "Not found")</f>
        <v>Toys</v>
      </c>
      <c r="D5842" s="4" t="s">
        <v>66</v>
      </c>
      <c r="E5842" s="4">
        <v>2</v>
      </c>
      <c r="F5842" s="4">
        <v>327.08999999999997</v>
      </c>
      <c r="G5842" s="4">
        <f t="shared" si="182"/>
        <v>654.17999999999995</v>
      </c>
      <c r="H5842" s="5">
        <v>45145</v>
      </c>
      <c r="I5842" s="5" t="str">
        <f t="shared" si="183"/>
        <v>August</v>
      </c>
      <c r="J5842" s="4" t="s">
        <v>28</v>
      </c>
      <c r="K5842" s="4" t="s">
        <v>41</v>
      </c>
      <c r="L5842" s="4" t="s">
        <v>14371</v>
      </c>
    </row>
    <row r="5843" spans="1:12" x14ac:dyDescent="0.25">
      <c r="A5843" s="4" t="s">
        <v>9354</v>
      </c>
      <c r="B5843" s="4" t="s">
        <v>9355</v>
      </c>
      <c r="C5843" s="4" t="str">
        <f>_xlfn.XLOOKUP(D5843, CategoryMap!A:A, CategoryMap!B:B, "Not found")</f>
        <v>Toys</v>
      </c>
      <c r="D5843" s="4" t="s">
        <v>66</v>
      </c>
      <c r="E5843" s="4">
        <v>11</v>
      </c>
      <c r="F5843" s="4">
        <v>358.07</v>
      </c>
      <c r="G5843" s="4">
        <f t="shared" si="182"/>
        <v>3938.77</v>
      </c>
      <c r="H5843" s="5">
        <v>45123</v>
      </c>
      <c r="I5843" s="5" t="str">
        <f t="shared" si="183"/>
        <v>July</v>
      </c>
      <c r="J5843" s="4" t="s">
        <v>22</v>
      </c>
      <c r="K5843" s="4" t="s">
        <v>32</v>
      </c>
      <c r="L5843" s="4" t="s">
        <v>77</v>
      </c>
    </row>
    <row r="5844" spans="1:12" x14ac:dyDescent="0.25">
      <c r="A5844" s="4" t="s">
        <v>9356</v>
      </c>
      <c r="B5844" s="4" t="s">
        <v>7329</v>
      </c>
      <c r="C5844" s="4" t="str">
        <f>_xlfn.XLOOKUP(D5844, CategoryMap!A:A, CategoryMap!B:B, "Not found")</f>
        <v>Electronics</v>
      </c>
      <c r="D5844" s="4" t="s">
        <v>56</v>
      </c>
      <c r="E5844" s="4">
        <v>16</v>
      </c>
      <c r="F5844" s="4">
        <v>208.76</v>
      </c>
      <c r="G5844" s="4">
        <f t="shared" si="182"/>
        <v>3340.16</v>
      </c>
      <c r="H5844" s="5">
        <v>45242</v>
      </c>
      <c r="I5844" s="5" t="str">
        <f t="shared" si="183"/>
        <v>November</v>
      </c>
      <c r="J5844" s="4" t="s">
        <v>28</v>
      </c>
      <c r="K5844" s="4" t="s">
        <v>16</v>
      </c>
      <c r="L5844" s="4" t="s">
        <v>35</v>
      </c>
    </row>
    <row r="5845" spans="1:12" x14ac:dyDescent="0.25">
      <c r="A5845" s="4" t="s">
        <v>9357</v>
      </c>
      <c r="B5845" s="4" t="s">
        <v>9358</v>
      </c>
      <c r="C5845" s="4" t="str">
        <f>_xlfn.XLOOKUP(D5845, CategoryMap!A:A, CategoryMap!B:B, "Not found")</f>
        <v>Books</v>
      </c>
      <c r="D5845" s="4" t="s">
        <v>44</v>
      </c>
      <c r="E5845" s="4">
        <v>1</v>
      </c>
      <c r="F5845" s="4">
        <v>338.09</v>
      </c>
      <c r="G5845" s="4">
        <f t="shared" si="182"/>
        <v>338.09</v>
      </c>
      <c r="H5845" s="5">
        <v>45009</v>
      </c>
      <c r="I5845" s="5" t="str">
        <f t="shared" si="183"/>
        <v>March</v>
      </c>
      <c r="J5845" s="4" t="s">
        <v>28</v>
      </c>
      <c r="K5845" s="4" t="s">
        <v>32</v>
      </c>
      <c r="L5845" s="4" t="s">
        <v>17</v>
      </c>
    </row>
    <row r="5846" spans="1:12" x14ac:dyDescent="0.25">
      <c r="A5846" s="4" t="s">
        <v>9359</v>
      </c>
      <c r="B5846" s="4" t="s">
        <v>9360</v>
      </c>
      <c r="C5846" s="4" t="str">
        <f>_xlfn.XLOOKUP(D5846, CategoryMap!A:A, CategoryMap!B:B, "Not found")</f>
        <v>Electronics</v>
      </c>
      <c r="D5846" s="4" t="s">
        <v>56</v>
      </c>
      <c r="E5846" s="4">
        <v>6</v>
      </c>
      <c r="F5846" s="4">
        <v>448.45</v>
      </c>
      <c r="G5846" s="4">
        <f t="shared" si="182"/>
        <v>2690.7</v>
      </c>
      <c r="H5846" s="5">
        <v>45266</v>
      </c>
      <c r="I5846" s="5" t="str">
        <f t="shared" si="183"/>
        <v>December</v>
      </c>
      <c r="J5846" s="4" t="s">
        <v>22</v>
      </c>
      <c r="K5846" s="4" t="s">
        <v>41</v>
      </c>
      <c r="L5846" s="4" t="s">
        <v>77</v>
      </c>
    </row>
    <row r="5847" spans="1:12" x14ac:dyDescent="0.25">
      <c r="A5847" s="4" t="s">
        <v>9361</v>
      </c>
      <c r="B5847" s="4" t="s">
        <v>425</v>
      </c>
      <c r="C5847" s="4" t="str">
        <f>_xlfn.XLOOKUP(D5847, CategoryMap!A:A, CategoryMap!B:B, "Not found")</f>
        <v>Books</v>
      </c>
      <c r="D5847" s="4" t="s">
        <v>27</v>
      </c>
      <c r="E5847" s="4">
        <v>27</v>
      </c>
      <c r="F5847" s="4">
        <v>29.31</v>
      </c>
      <c r="G5847" s="4">
        <f t="shared" si="182"/>
        <v>791.37</v>
      </c>
      <c r="H5847" s="5">
        <v>45239</v>
      </c>
      <c r="I5847" s="5" t="str">
        <f t="shared" si="183"/>
        <v>November</v>
      </c>
      <c r="J5847" s="4" t="s">
        <v>22</v>
      </c>
      <c r="K5847" s="4" t="s">
        <v>23</v>
      </c>
      <c r="L5847" s="4" t="s">
        <v>45</v>
      </c>
    </row>
    <row r="5848" spans="1:12" x14ac:dyDescent="0.25">
      <c r="A5848" s="4" t="s">
        <v>9362</v>
      </c>
      <c r="B5848" s="4" t="s">
        <v>2851</v>
      </c>
      <c r="C5848" s="4" t="str">
        <f>_xlfn.XLOOKUP(D5848, CategoryMap!A:A, CategoryMap!B:B, "Not found")</f>
        <v>Books</v>
      </c>
      <c r="D5848" s="4" t="s">
        <v>27</v>
      </c>
      <c r="E5848" s="4">
        <v>33</v>
      </c>
      <c r="F5848" s="4">
        <v>202.27</v>
      </c>
      <c r="G5848" s="4">
        <f t="shared" si="182"/>
        <v>6674.9100000000008</v>
      </c>
      <c r="H5848" s="5">
        <v>45151</v>
      </c>
      <c r="I5848" s="5" t="str">
        <f t="shared" si="183"/>
        <v>August</v>
      </c>
      <c r="J5848" s="4" t="s">
        <v>15</v>
      </c>
      <c r="K5848" s="4" t="s">
        <v>23</v>
      </c>
      <c r="L5848" s="4" t="s">
        <v>17</v>
      </c>
    </row>
    <row r="5849" spans="1:12" x14ac:dyDescent="0.25">
      <c r="A5849" s="4" t="s">
        <v>9363</v>
      </c>
      <c r="B5849" s="4" t="s">
        <v>8453</v>
      </c>
      <c r="C5849" s="4" t="str">
        <f>_xlfn.XLOOKUP(D5849, CategoryMap!A:A, CategoryMap!B:B, "Not found")</f>
        <v>Electronics</v>
      </c>
      <c r="D5849" s="4" t="s">
        <v>21</v>
      </c>
      <c r="E5849" s="4">
        <v>40</v>
      </c>
      <c r="F5849" s="4">
        <v>95.34</v>
      </c>
      <c r="G5849" s="4">
        <f t="shared" si="182"/>
        <v>3813.6000000000004</v>
      </c>
      <c r="H5849" s="5">
        <v>45006</v>
      </c>
      <c r="I5849" s="5" t="str">
        <f t="shared" si="183"/>
        <v>March</v>
      </c>
      <c r="J5849" s="4" t="s">
        <v>28</v>
      </c>
      <c r="K5849" s="4" t="s">
        <v>23</v>
      </c>
      <c r="L5849" s="4" t="s">
        <v>17</v>
      </c>
    </row>
    <row r="5850" spans="1:12" x14ac:dyDescent="0.25">
      <c r="A5850" s="4" t="s">
        <v>9364</v>
      </c>
      <c r="B5850" s="4" t="s">
        <v>2610</v>
      </c>
      <c r="C5850" s="4" t="str">
        <f>_xlfn.XLOOKUP(D5850, CategoryMap!A:A, CategoryMap!B:B, "Not found")</f>
        <v>Electronics</v>
      </c>
      <c r="D5850" s="4" t="s">
        <v>21</v>
      </c>
      <c r="E5850" s="4">
        <v>10</v>
      </c>
      <c r="F5850" s="4">
        <v>117.19</v>
      </c>
      <c r="G5850" s="4">
        <f t="shared" si="182"/>
        <v>1171.9000000000001</v>
      </c>
      <c r="H5850" s="5">
        <v>44961</v>
      </c>
      <c r="I5850" s="5" t="str">
        <f t="shared" si="183"/>
        <v>February</v>
      </c>
      <c r="J5850" s="4" t="s">
        <v>28</v>
      </c>
      <c r="K5850" s="4" t="s">
        <v>23</v>
      </c>
      <c r="L5850" s="4" t="s">
        <v>35</v>
      </c>
    </row>
    <row r="5851" spans="1:12" x14ac:dyDescent="0.25">
      <c r="A5851" s="4" t="s">
        <v>9365</v>
      </c>
      <c r="B5851" s="4" t="s">
        <v>1233</v>
      </c>
      <c r="C5851" s="4" t="str">
        <f>_xlfn.XLOOKUP(D5851, CategoryMap!A:A, CategoryMap!B:B, "Not found")</f>
        <v>Toys</v>
      </c>
      <c r="D5851" s="4" t="s">
        <v>66</v>
      </c>
      <c r="E5851" s="4">
        <v>5</v>
      </c>
      <c r="F5851" s="4">
        <v>38.54</v>
      </c>
      <c r="G5851" s="4">
        <f t="shared" si="182"/>
        <v>192.7</v>
      </c>
      <c r="H5851" s="5">
        <v>45243</v>
      </c>
      <c r="I5851" s="5" t="str">
        <f t="shared" si="183"/>
        <v>November</v>
      </c>
      <c r="J5851" s="4" t="s">
        <v>28</v>
      </c>
      <c r="K5851" s="4" t="s">
        <v>23</v>
      </c>
      <c r="L5851" s="4" t="s">
        <v>17</v>
      </c>
    </row>
    <row r="5852" spans="1:12" x14ac:dyDescent="0.25">
      <c r="A5852" s="4" t="s">
        <v>9366</v>
      </c>
      <c r="B5852" s="4" t="s">
        <v>7748</v>
      </c>
      <c r="C5852" s="4" t="str">
        <f>_xlfn.XLOOKUP(D5852, CategoryMap!A:A, CategoryMap!B:B, "Not found")</f>
        <v>Clothing</v>
      </c>
      <c r="D5852" s="4" t="s">
        <v>14</v>
      </c>
      <c r="E5852" s="4">
        <v>19</v>
      </c>
      <c r="F5852" s="4">
        <v>10.78</v>
      </c>
      <c r="G5852" s="4">
        <f t="shared" si="182"/>
        <v>204.82</v>
      </c>
      <c r="H5852" s="5">
        <v>45237</v>
      </c>
      <c r="I5852" s="5" t="str">
        <f t="shared" si="183"/>
        <v>November</v>
      </c>
      <c r="J5852" s="4" t="s">
        <v>28</v>
      </c>
      <c r="K5852" s="4" t="s">
        <v>16</v>
      </c>
      <c r="L5852" s="4" t="s">
        <v>17</v>
      </c>
    </row>
    <row r="5853" spans="1:12" x14ac:dyDescent="0.25">
      <c r="A5853" s="4" t="s">
        <v>9367</v>
      </c>
      <c r="B5853" s="4" t="s">
        <v>9368</v>
      </c>
      <c r="C5853" s="4" t="str">
        <f>_xlfn.XLOOKUP(D5853, CategoryMap!A:A, CategoryMap!B:B, "Not found")</f>
        <v>Books</v>
      </c>
      <c r="D5853" s="4" t="s">
        <v>44</v>
      </c>
      <c r="E5853" s="4">
        <v>45</v>
      </c>
      <c r="F5853" s="4">
        <v>329.12</v>
      </c>
      <c r="G5853" s="4">
        <f t="shared" si="182"/>
        <v>14810.4</v>
      </c>
      <c r="H5853" s="5">
        <v>45122</v>
      </c>
      <c r="I5853" s="5" t="str">
        <f t="shared" si="183"/>
        <v>July</v>
      </c>
      <c r="J5853" s="4" t="s">
        <v>22</v>
      </c>
      <c r="K5853" s="4" t="s">
        <v>23</v>
      </c>
      <c r="L5853" s="4" t="s">
        <v>35</v>
      </c>
    </row>
    <row r="5854" spans="1:12" x14ac:dyDescent="0.25">
      <c r="A5854" s="4" t="s">
        <v>9369</v>
      </c>
      <c r="B5854" s="4" t="s">
        <v>6315</v>
      </c>
      <c r="C5854" s="4" t="str">
        <f>_xlfn.XLOOKUP(D5854, CategoryMap!A:A, CategoryMap!B:B, "Not found")</f>
        <v>Electronics</v>
      </c>
      <c r="D5854" s="4" t="s">
        <v>56</v>
      </c>
      <c r="E5854" s="4">
        <v>7</v>
      </c>
      <c r="F5854" s="4">
        <v>209.23</v>
      </c>
      <c r="G5854" s="4">
        <f t="shared" si="182"/>
        <v>1464.61</v>
      </c>
      <c r="H5854" s="5">
        <v>45187</v>
      </c>
      <c r="I5854" s="5" t="str">
        <f t="shared" si="183"/>
        <v>September</v>
      </c>
      <c r="J5854" s="4" t="s">
        <v>28</v>
      </c>
      <c r="K5854" s="4" t="s">
        <v>32</v>
      </c>
      <c r="L5854" s="4" t="s">
        <v>35</v>
      </c>
    </row>
    <row r="5855" spans="1:12" x14ac:dyDescent="0.25">
      <c r="A5855" s="4" t="s">
        <v>9370</v>
      </c>
      <c r="B5855" s="4" t="s">
        <v>3592</v>
      </c>
      <c r="C5855" s="4" t="str">
        <f>_xlfn.XLOOKUP(D5855, CategoryMap!A:A, CategoryMap!B:B, "Not found")</f>
        <v>Electronics</v>
      </c>
      <c r="D5855" s="4" t="s">
        <v>21</v>
      </c>
      <c r="E5855" s="4">
        <v>11</v>
      </c>
      <c r="F5855" s="4">
        <v>399.12</v>
      </c>
      <c r="G5855" s="4">
        <f t="shared" si="182"/>
        <v>4390.32</v>
      </c>
      <c r="H5855" s="5">
        <v>45118</v>
      </c>
      <c r="I5855" s="5" t="str">
        <f t="shared" si="183"/>
        <v>July</v>
      </c>
      <c r="J5855" s="4" t="s">
        <v>15</v>
      </c>
      <c r="K5855" s="4" t="s">
        <v>16</v>
      </c>
      <c r="L5855" s="4" t="s">
        <v>17</v>
      </c>
    </row>
    <row r="5856" spans="1:12" x14ac:dyDescent="0.25">
      <c r="A5856" s="4" t="s">
        <v>9371</v>
      </c>
      <c r="B5856" s="4" t="s">
        <v>1736</v>
      </c>
      <c r="C5856" s="4" t="str">
        <f>_xlfn.XLOOKUP(D5856, CategoryMap!A:A, CategoryMap!B:B, "Not found")</f>
        <v>Home Appliances</v>
      </c>
      <c r="D5856" s="4" t="s">
        <v>38</v>
      </c>
      <c r="E5856" s="4">
        <v>46</v>
      </c>
      <c r="F5856" s="4">
        <v>304.10000000000002</v>
      </c>
      <c r="G5856" s="4">
        <f t="shared" si="182"/>
        <v>13988.6</v>
      </c>
      <c r="H5856" s="5">
        <v>44968</v>
      </c>
      <c r="I5856" s="5" t="str">
        <f t="shared" si="183"/>
        <v>February</v>
      </c>
      <c r="J5856" s="4" t="s">
        <v>15</v>
      </c>
      <c r="K5856" s="4" t="s">
        <v>32</v>
      </c>
      <c r="L5856" s="4" t="s">
        <v>45</v>
      </c>
    </row>
    <row r="5857" spans="1:12" x14ac:dyDescent="0.25">
      <c r="A5857" s="4" t="s">
        <v>9372</v>
      </c>
      <c r="B5857" s="4" t="s">
        <v>9373</v>
      </c>
      <c r="C5857" s="4" t="str">
        <f>_xlfn.XLOOKUP(D5857, CategoryMap!A:A, CategoryMap!B:B, "Not found")</f>
        <v>Home Appliances</v>
      </c>
      <c r="D5857" s="4" t="s">
        <v>38</v>
      </c>
      <c r="E5857" s="4">
        <v>17</v>
      </c>
      <c r="F5857" s="4">
        <v>381.14</v>
      </c>
      <c r="G5857" s="4">
        <f t="shared" si="182"/>
        <v>6479.38</v>
      </c>
      <c r="H5857" s="5">
        <v>45178</v>
      </c>
      <c r="I5857" s="5" t="str">
        <f t="shared" si="183"/>
        <v>September</v>
      </c>
      <c r="J5857" s="4" t="s">
        <v>22</v>
      </c>
      <c r="K5857" s="4" t="s">
        <v>41</v>
      </c>
      <c r="L5857" s="4" t="s">
        <v>77</v>
      </c>
    </row>
    <row r="5858" spans="1:12" x14ac:dyDescent="0.25">
      <c r="A5858" s="4" t="s">
        <v>9374</v>
      </c>
      <c r="B5858" s="4" t="s">
        <v>9375</v>
      </c>
      <c r="C5858" s="4" t="str">
        <f>_xlfn.XLOOKUP(D5858, CategoryMap!A:A, CategoryMap!B:B, "Not found")</f>
        <v>Toys</v>
      </c>
      <c r="D5858" s="4" t="s">
        <v>66</v>
      </c>
      <c r="E5858" s="4">
        <v>2</v>
      </c>
      <c r="F5858" s="4">
        <v>284.57</v>
      </c>
      <c r="G5858" s="4">
        <f t="shared" si="182"/>
        <v>569.14</v>
      </c>
      <c r="H5858" s="5">
        <v>45232</v>
      </c>
      <c r="I5858" s="5" t="str">
        <f t="shared" si="183"/>
        <v>November</v>
      </c>
      <c r="J5858" s="4" t="s">
        <v>28</v>
      </c>
      <c r="K5858" s="4" t="s">
        <v>41</v>
      </c>
      <c r="L5858" s="4" t="s">
        <v>35</v>
      </c>
    </row>
    <row r="5859" spans="1:12" x14ac:dyDescent="0.25">
      <c r="A5859" s="4" t="s">
        <v>9376</v>
      </c>
      <c r="B5859" s="4" t="s">
        <v>9377</v>
      </c>
      <c r="C5859" s="4" t="str">
        <f>_xlfn.XLOOKUP(D5859, CategoryMap!A:A, CategoryMap!B:B, "Not found")</f>
        <v>Clothing</v>
      </c>
      <c r="D5859" s="4" t="s">
        <v>14</v>
      </c>
      <c r="E5859" s="4">
        <v>24</v>
      </c>
      <c r="F5859" s="4">
        <v>123.67</v>
      </c>
      <c r="G5859" s="4">
        <f t="shared" si="182"/>
        <v>2968.08</v>
      </c>
      <c r="H5859" s="5">
        <v>45186</v>
      </c>
      <c r="I5859" s="5" t="str">
        <f t="shared" si="183"/>
        <v>September</v>
      </c>
      <c r="J5859" s="4" t="s">
        <v>22</v>
      </c>
      <c r="K5859" s="4" t="s">
        <v>32</v>
      </c>
      <c r="L5859" s="4" t="s">
        <v>17</v>
      </c>
    </row>
    <row r="5860" spans="1:12" x14ac:dyDescent="0.25">
      <c r="A5860" s="4" t="s">
        <v>9378</v>
      </c>
      <c r="B5860" s="4" t="s">
        <v>5155</v>
      </c>
      <c r="C5860" s="4" t="str">
        <f>_xlfn.XLOOKUP(D5860, CategoryMap!A:A, CategoryMap!B:B, "Not found")</f>
        <v>Clothing</v>
      </c>
      <c r="D5860" s="4" t="s">
        <v>14</v>
      </c>
      <c r="E5860" s="4">
        <v>44</v>
      </c>
      <c r="F5860" s="4">
        <v>137.28</v>
      </c>
      <c r="G5860" s="4">
        <f t="shared" si="182"/>
        <v>6040.32</v>
      </c>
      <c r="H5860" s="5">
        <v>44967</v>
      </c>
      <c r="I5860" s="5" t="str">
        <f t="shared" si="183"/>
        <v>February</v>
      </c>
      <c r="J5860" s="4" t="s">
        <v>22</v>
      </c>
      <c r="K5860" s="4" t="s">
        <v>41</v>
      </c>
      <c r="L5860" s="4" t="s">
        <v>45</v>
      </c>
    </row>
    <row r="5861" spans="1:12" x14ac:dyDescent="0.25">
      <c r="A5861" s="4" t="s">
        <v>9379</v>
      </c>
      <c r="B5861" s="4" t="s">
        <v>9380</v>
      </c>
      <c r="C5861" s="4" t="str">
        <f>_xlfn.XLOOKUP(D5861, CategoryMap!A:A, CategoryMap!B:B, "Not found")</f>
        <v>Clothing</v>
      </c>
      <c r="D5861" s="4" t="s">
        <v>14</v>
      </c>
      <c r="E5861" s="4">
        <v>43</v>
      </c>
      <c r="F5861" s="4">
        <v>483.4</v>
      </c>
      <c r="G5861" s="4">
        <f t="shared" si="182"/>
        <v>20786.2</v>
      </c>
      <c r="H5861" s="5">
        <v>45116</v>
      </c>
      <c r="I5861" s="5" t="str">
        <f t="shared" si="183"/>
        <v>July</v>
      </c>
      <c r="J5861" s="4" t="s">
        <v>15</v>
      </c>
      <c r="K5861" s="4" t="s">
        <v>23</v>
      </c>
      <c r="L5861" s="4" t="s">
        <v>45</v>
      </c>
    </row>
    <row r="5862" spans="1:12" x14ac:dyDescent="0.25">
      <c r="A5862" s="4" t="s">
        <v>9381</v>
      </c>
      <c r="B5862" s="4" t="s">
        <v>9382</v>
      </c>
      <c r="C5862" s="4" t="str">
        <f>_xlfn.XLOOKUP(D5862, CategoryMap!A:A, CategoryMap!B:B, "Not found")</f>
        <v>Electronics</v>
      </c>
      <c r="D5862" s="4" t="s">
        <v>56</v>
      </c>
      <c r="E5862" s="4">
        <v>6</v>
      </c>
      <c r="F5862" s="4">
        <v>300.17</v>
      </c>
      <c r="G5862" s="4">
        <f t="shared" si="182"/>
        <v>1801.02</v>
      </c>
      <c r="H5862" s="5">
        <v>44967</v>
      </c>
      <c r="I5862" s="5" t="str">
        <f t="shared" si="183"/>
        <v>February</v>
      </c>
      <c r="J5862" s="4" t="s">
        <v>15</v>
      </c>
      <c r="K5862" s="4" t="s">
        <v>16</v>
      </c>
      <c r="L5862" s="4" t="s">
        <v>14371</v>
      </c>
    </row>
    <row r="5863" spans="1:12" x14ac:dyDescent="0.25">
      <c r="A5863" s="4" t="s">
        <v>9383</v>
      </c>
      <c r="B5863" s="4" t="s">
        <v>9384</v>
      </c>
      <c r="C5863" s="4" t="str">
        <f>_xlfn.XLOOKUP(D5863, CategoryMap!A:A, CategoryMap!B:B, "Not found")</f>
        <v>Electronics</v>
      </c>
      <c r="D5863" s="4" t="s">
        <v>56</v>
      </c>
      <c r="E5863" s="4">
        <v>13</v>
      </c>
      <c r="F5863" s="4">
        <v>375.96</v>
      </c>
      <c r="G5863" s="4">
        <f t="shared" si="182"/>
        <v>4887.4799999999996</v>
      </c>
      <c r="H5863" s="5">
        <v>45242</v>
      </c>
      <c r="I5863" s="5" t="str">
        <f t="shared" si="183"/>
        <v>November</v>
      </c>
      <c r="J5863" s="4" t="s">
        <v>22</v>
      </c>
      <c r="K5863" s="4" t="s">
        <v>16</v>
      </c>
      <c r="L5863" s="4" t="s">
        <v>45</v>
      </c>
    </row>
    <row r="5864" spans="1:12" x14ac:dyDescent="0.25">
      <c r="A5864" s="4" t="s">
        <v>9385</v>
      </c>
      <c r="B5864" s="4" t="s">
        <v>2261</v>
      </c>
      <c r="C5864" s="4" t="str">
        <f>_xlfn.XLOOKUP(D5864, CategoryMap!A:A, CategoryMap!B:B, "Not found")</f>
        <v>Electronics</v>
      </c>
      <c r="D5864" s="4" t="s">
        <v>56</v>
      </c>
      <c r="E5864" s="4">
        <v>16</v>
      </c>
      <c r="F5864" s="4">
        <v>222.74</v>
      </c>
      <c r="G5864" s="4">
        <f t="shared" si="182"/>
        <v>3563.84</v>
      </c>
      <c r="H5864" s="5">
        <v>45113</v>
      </c>
      <c r="I5864" s="5" t="str">
        <f t="shared" si="183"/>
        <v>July</v>
      </c>
      <c r="J5864" s="4" t="s">
        <v>28</v>
      </c>
      <c r="K5864" s="4" t="s">
        <v>23</v>
      </c>
      <c r="L5864" s="4" t="s">
        <v>14371</v>
      </c>
    </row>
    <row r="5865" spans="1:12" x14ac:dyDescent="0.25">
      <c r="A5865" s="4" t="s">
        <v>9386</v>
      </c>
      <c r="B5865" s="4" t="s">
        <v>9387</v>
      </c>
      <c r="C5865" s="4" t="str">
        <f>_xlfn.XLOOKUP(D5865, CategoryMap!A:A, CategoryMap!B:B, "Not found")</f>
        <v>Electronics</v>
      </c>
      <c r="D5865" s="4" t="s">
        <v>21</v>
      </c>
      <c r="E5865" s="4">
        <v>18</v>
      </c>
      <c r="F5865" s="4">
        <v>306.47000000000003</v>
      </c>
      <c r="G5865" s="4">
        <f t="shared" si="182"/>
        <v>5516.4600000000009</v>
      </c>
      <c r="H5865" s="5">
        <v>45182</v>
      </c>
      <c r="I5865" s="5" t="str">
        <f t="shared" si="183"/>
        <v>September</v>
      </c>
      <c r="J5865" s="4" t="s">
        <v>15</v>
      </c>
      <c r="K5865" s="4" t="s">
        <v>32</v>
      </c>
      <c r="L5865" s="4" t="s">
        <v>14371</v>
      </c>
    </row>
    <row r="5866" spans="1:12" x14ac:dyDescent="0.25">
      <c r="A5866" s="4" t="s">
        <v>9388</v>
      </c>
      <c r="B5866" s="4" t="s">
        <v>1409</v>
      </c>
      <c r="C5866" s="4" t="str">
        <f>_xlfn.XLOOKUP(D5866, CategoryMap!A:A, CategoryMap!B:B, "Not found")</f>
        <v>Books</v>
      </c>
      <c r="D5866" s="4" t="s">
        <v>44</v>
      </c>
      <c r="E5866" s="4">
        <v>33</v>
      </c>
      <c r="F5866" s="4">
        <v>260.47000000000003</v>
      </c>
      <c r="G5866" s="4">
        <f t="shared" si="182"/>
        <v>8595.51</v>
      </c>
      <c r="H5866" s="5">
        <v>45081</v>
      </c>
      <c r="I5866" s="5" t="str">
        <f t="shared" si="183"/>
        <v>June</v>
      </c>
      <c r="J5866" s="4" t="s">
        <v>15</v>
      </c>
      <c r="K5866" s="4" t="s">
        <v>16</v>
      </c>
      <c r="L5866" s="4" t="s">
        <v>17</v>
      </c>
    </row>
    <row r="5867" spans="1:12" x14ac:dyDescent="0.25">
      <c r="A5867" s="4" t="s">
        <v>9389</v>
      </c>
      <c r="B5867" s="4" t="s">
        <v>9390</v>
      </c>
      <c r="C5867" s="4" t="str">
        <f>_xlfn.XLOOKUP(D5867, CategoryMap!A:A, CategoryMap!B:B, "Not found")</f>
        <v>Electronics</v>
      </c>
      <c r="D5867" s="4" t="s">
        <v>21</v>
      </c>
      <c r="E5867" s="4">
        <v>40</v>
      </c>
      <c r="F5867" s="4">
        <v>229.98</v>
      </c>
      <c r="G5867" s="4">
        <f t="shared" si="182"/>
        <v>9199.1999999999989</v>
      </c>
      <c r="H5867" s="5">
        <v>45132</v>
      </c>
      <c r="I5867" s="5" t="str">
        <f t="shared" si="183"/>
        <v>July</v>
      </c>
      <c r="J5867" s="4" t="s">
        <v>15</v>
      </c>
      <c r="K5867" s="4" t="s">
        <v>16</v>
      </c>
      <c r="L5867" s="4" t="s">
        <v>45</v>
      </c>
    </row>
    <row r="5868" spans="1:12" x14ac:dyDescent="0.25">
      <c r="A5868" s="4" t="s">
        <v>9391</v>
      </c>
      <c r="B5868" s="4" t="s">
        <v>8492</v>
      </c>
      <c r="C5868" s="4" t="str">
        <f>_xlfn.XLOOKUP(D5868, CategoryMap!A:A, CategoryMap!B:B, "Not found")</f>
        <v>Electronics</v>
      </c>
      <c r="D5868" s="4" t="s">
        <v>56</v>
      </c>
      <c r="E5868" s="4">
        <v>2</v>
      </c>
      <c r="F5868" s="4">
        <v>92.14</v>
      </c>
      <c r="G5868" s="4">
        <f t="shared" si="182"/>
        <v>184.28</v>
      </c>
      <c r="H5868" s="5">
        <v>45068</v>
      </c>
      <c r="I5868" s="5" t="str">
        <f t="shared" si="183"/>
        <v>May</v>
      </c>
      <c r="J5868" s="4" t="s">
        <v>22</v>
      </c>
      <c r="K5868" s="4" t="s">
        <v>32</v>
      </c>
      <c r="L5868" s="4" t="s">
        <v>77</v>
      </c>
    </row>
    <row r="5869" spans="1:12" x14ac:dyDescent="0.25">
      <c r="A5869" s="4" t="s">
        <v>9392</v>
      </c>
      <c r="B5869" s="4" t="s">
        <v>904</v>
      </c>
      <c r="C5869" s="4" t="str">
        <f>_xlfn.XLOOKUP(D5869, CategoryMap!A:A, CategoryMap!B:B, "Not found")</f>
        <v>Electronics</v>
      </c>
      <c r="D5869" s="4" t="s">
        <v>21</v>
      </c>
      <c r="E5869" s="4">
        <v>5</v>
      </c>
      <c r="F5869" s="4">
        <v>257.08</v>
      </c>
      <c r="G5869" s="4">
        <f t="shared" si="182"/>
        <v>1285.3999999999999</v>
      </c>
      <c r="H5869" s="5">
        <v>44993</v>
      </c>
      <c r="I5869" s="5" t="str">
        <f t="shared" si="183"/>
        <v>March</v>
      </c>
      <c r="J5869" s="4" t="s">
        <v>15</v>
      </c>
      <c r="K5869" s="4" t="s">
        <v>23</v>
      </c>
      <c r="L5869" s="4" t="s">
        <v>45</v>
      </c>
    </row>
    <row r="5870" spans="1:12" x14ac:dyDescent="0.25">
      <c r="A5870" s="4" t="s">
        <v>9393</v>
      </c>
      <c r="B5870" s="4" t="s">
        <v>9394</v>
      </c>
      <c r="C5870" s="4" t="str">
        <f>_xlfn.XLOOKUP(D5870, CategoryMap!A:A, CategoryMap!B:B, "Not found")</f>
        <v>Books</v>
      </c>
      <c r="D5870" s="4" t="s">
        <v>44</v>
      </c>
      <c r="E5870" s="4">
        <v>36</v>
      </c>
      <c r="F5870" s="4">
        <v>486.98</v>
      </c>
      <c r="G5870" s="4">
        <f t="shared" si="182"/>
        <v>17531.28</v>
      </c>
      <c r="H5870" s="5">
        <v>44968</v>
      </c>
      <c r="I5870" s="5" t="str">
        <f t="shared" si="183"/>
        <v>February</v>
      </c>
      <c r="J5870" s="4" t="s">
        <v>28</v>
      </c>
      <c r="K5870" s="4" t="s">
        <v>23</v>
      </c>
      <c r="L5870" s="4" t="s">
        <v>17</v>
      </c>
    </row>
    <row r="5871" spans="1:12" x14ac:dyDescent="0.25">
      <c r="A5871" s="4" t="s">
        <v>9395</v>
      </c>
      <c r="B5871" s="4" t="s">
        <v>9396</v>
      </c>
      <c r="C5871" s="4" t="str">
        <f>_xlfn.XLOOKUP(D5871, CategoryMap!A:A, CategoryMap!B:B, "Not found")</f>
        <v>Books</v>
      </c>
      <c r="D5871" s="4" t="s">
        <v>44</v>
      </c>
      <c r="E5871" s="4">
        <v>37</v>
      </c>
      <c r="F5871" s="4">
        <v>377.94</v>
      </c>
      <c r="G5871" s="4">
        <f t="shared" si="182"/>
        <v>13983.78</v>
      </c>
      <c r="H5871" s="5">
        <v>45049</v>
      </c>
      <c r="I5871" s="5" t="str">
        <f t="shared" si="183"/>
        <v>May</v>
      </c>
      <c r="J5871" s="4" t="s">
        <v>15</v>
      </c>
      <c r="K5871" s="4" t="s">
        <v>32</v>
      </c>
      <c r="L5871" s="4" t="s">
        <v>35</v>
      </c>
    </row>
    <row r="5872" spans="1:12" x14ac:dyDescent="0.25">
      <c r="A5872" s="4" t="s">
        <v>9397</v>
      </c>
      <c r="B5872" s="4" t="s">
        <v>9398</v>
      </c>
      <c r="C5872" s="4" t="str">
        <f>_xlfn.XLOOKUP(D5872, CategoryMap!A:A, CategoryMap!B:B, "Not found")</f>
        <v>Clothing</v>
      </c>
      <c r="D5872" s="4" t="s">
        <v>14</v>
      </c>
      <c r="E5872" s="4">
        <v>24</v>
      </c>
      <c r="F5872" s="4">
        <v>204.16</v>
      </c>
      <c r="G5872" s="4">
        <f t="shared" si="182"/>
        <v>4899.84</v>
      </c>
      <c r="H5872" s="5">
        <v>45240</v>
      </c>
      <c r="I5872" s="5" t="str">
        <f t="shared" si="183"/>
        <v>November</v>
      </c>
      <c r="J5872" s="4" t="s">
        <v>22</v>
      </c>
      <c r="K5872" s="4" t="s">
        <v>32</v>
      </c>
      <c r="L5872" s="4" t="s">
        <v>14371</v>
      </c>
    </row>
    <row r="5873" spans="1:12" x14ac:dyDescent="0.25">
      <c r="A5873" s="4" t="s">
        <v>9399</v>
      </c>
      <c r="B5873" s="4" t="s">
        <v>187</v>
      </c>
      <c r="C5873" s="4" t="str">
        <f>_xlfn.XLOOKUP(D5873, CategoryMap!A:A, CategoryMap!B:B, "Not found")</f>
        <v>Books</v>
      </c>
      <c r="D5873" s="4" t="s">
        <v>27</v>
      </c>
      <c r="E5873" s="4">
        <v>45</v>
      </c>
      <c r="F5873" s="4">
        <v>330.42</v>
      </c>
      <c r="G5873" s="4">
        <f t="shared" si="182"/>
        <v>14868.900000000001</v>
      </c>
      <c r="H5873" s="5">
        <v>45204</v>
      </c>
      <c r="I5873" s="5" t="str">
        <f t="shared" si="183"/>
        <v>October</v>
      </c>
      <c r="J5873" s="4" t="s">
        <v>22</v>
      </c>
      <c r="K5873" s="4" t="s">
        <v>41</v>
      </c>
      <c r="L5873" s="4" t="s">
        <v>45</v>
      </c>
    </row>
    <row r="5874" spans="1:12" x14ac:dyDescent="0.25">
      <c r="A5874" s="4" t="s">
        <v>9400</v>
      </c>
      <c r="B5874" s="4" t="s">
        <v>9401</v>
      </c>
      <c r="C5874" s="4" t="str">
        <f>_xlfn.XLOOKUP(D5874, CategoryMap!A:A, CategoryMap!B:B, "Not found")</f>
        <v>Electronics</v>
      </c>
      <c r="D5874" s="4" t="s">
        <v>21</v>
      </c>
      <c r="E5874" s="4">
        <v>11</v>
      </c>
      <c r="F5874" s="4">
        <v>130.54</v>
      </c>
      <c r="G5874" s="4">
        <f t="shared" si="182"/>
        <v>1435.9399999999998</v>
      </c>
      <c r="H5874" s="5">
        <v>45160</v>
      </c>
      <c r="I5874" s="5" t="str">
        <f t="shared" si="183"/>
        <v>August</v>
      </c>
      <c r="J5874" s="4" t="s">
        <v>22</v>
      </c>
      <c r="K5874" s="4" t="s">
        <v>32</v>
      </c>
      <c r="L5874" s="4" t="s">
        <v>17</v>
      </c>
    </row>
    <row r="5875" spans="1:12" x14ac:dyDescent="0.25">
      <c r="A5875" s="4" t="s">
        <v>9402</v>
      </c>
      <c r="B5875" s="4" t="s">
        <v>5138</v>
      </c>
      <c r="C5875" s="4" t="str">
        <f>_xlfn.XLOOKUP(D5875, CategoryMap!A:A, CategoryMap!B:B, "Not found")</f>
        <v>Electronics</v>
      </c>
      <c r="D5875" s="4" t="s">
        <v>56</v>
      </c>
      <c r="E5875" s="4">
        <v>38</v>
      </c>
      <c r="F5875" s="4">
        <v>435.03</v>
      </c>
      <c r="G5875" s="4">
        <f t="shared" si="182"/>
        <v>16531.14</v>
      </c>
      <c r="H5875" s="5">
        <v>45268</v>
      </c>
      <c r="I5875" s="5" t="str">
        <f t="shared" si="183"/>
        <v>December</v>
      </c>
      <c r="J5875" s="4" t="s">
        <v>22</v>
      </c>
      <c r="K5875" s="4" t="s">
        <v>16</v>
      </c>
      <c r="L5875" s="4" t="s">
        <v>14371</v>
      </c>
    </row>
    <row r="5876" spans="1:12" x14ac:dyDescent="0.25">
      <c r="A5876" s="4" t="s">
        <v>9403</v>
      </c>
      <c r="B5876" s="4" t="s">
        <v>4044</v>
      </c>
      <c r="C5876" s="4" t="str">
        <f>_xlfn.XLOOKUP(D5876, CategoryMap!A:A, CategoryMap!B:B, "Not found")</f>
        <v>Home Appliances</v>
      </c>
      <c r="D5876" s="4" t="s">
        <v>38</v>
      </c>
      <c r="E5876" s="4">
        <v>35</v>
      </c>
      <c r="F5876" s="4">
        <v>61.46</v>
      </c>
      <c r="G5876" s="4">
        <f t="shared" si="182"/>
        <v>2151.1</v>
      </c>
      <c r="H5876" s="5">
        <v>45218</v>
      </c>
      <c r="I5876" s="5" t="str">
        <f t="shared" si="183"/>
        <v>October</v>
      </c>
      <c r="J5876" s="4" t="s">
        <v>22</v>
      </c>
      <c r="K5876" s="4" t="s">
        <v>23</v>
      </c>
      <c r="L5876" s="4" t="s">
        <v>14371</v>
      </c>
    </row>
    <row r="5877" spans="1:12" x14ac:dyDescent="0.25">
      <c r="A5877" s="4" t="s">
        <v>9404</v>
      </c>
      <c r="B5877" s="4" t="s">
        <v>3561</v>
      </c>
      <c r="C5877" s="4" t="str">
        <f>_xlfn.XLOOKUP(D5877, CategoryMap!A:A, CategoryMap!B:B, "Not found")</f>
        <v>Electronics</v>
      </c>
      <c r="D5877" s="4" t="s">
        <v>56</v>
      </c>
      <c r="E5877" s="4">
        <v>6</v>
      </c>
      <c r="F5877" s="4">
        <v>459.71</v>
      </c>
      <c r="G5877" s="4">
        <f t="shared" si="182"/>
        <v>2758.2599999999998</v>
      </c>
      <c r="H5877" s="5">
        <v>44970</v>
      </c>
      <c r="I5877" s="5" t="str">
        <f t="shared" si="183"/>
        <v>February</v>
      </c>
      <c r="J5877" s="4" t="s">
        <v>22</v>
      </c>
      <c r="K5877" s="4" t="s">
        <v>16</v>
      </c>
      <c r="L5877" s="4" t="s">
        <v>35</v>
      </c>
    </row>
    <row r="5878" spans="1:12" x14ac:dyDescent="0.25">
      <c r="A5878" s="4" t="s">
        <v>9405</v>
      </c>
      <c r="B5878" s="4" t="s">
        <v>9406</v>
      </c>
      <c r="C5878" s="4" t="str">
        <f>_xlfn.XLOOKUP(D5878, CategoryMap!A:A, CategoryMap!B:B, "Not found")</f>
        <v>Books</v>
      </c>
      <c r="D5878" s="4" t="s">
        <v>27</v>
      </c>
      <c r="E5878" s="4">
        <v>41</v>
      </c>
      <c r="F5878" s="4">
        <v>228.94</v>
      </c>
      <c r="G5878" s="4">
        <f t="shared" si="182"/>
        <v>9386.5399999999991</v>
      </c>
      <c r="H5878" s="5">
        <v>45210</v>
      </c>
      <c r="I5878" s="5" t="str">
        <f t="shared" si="183"/>
        <v>October</v>
      </c>
      <c r="J5878" s="4" t="s">
        <v>22</v>
      </c>
      <c r="K5878" s="4" t="s">
        <v>23</v>
      </c>
      <c r="L5878" s="4" t="s">
        <v>45</v>
      </c>
    </row>
    <row r="5879" spans="1:12" x14ac:dyDescent="0.25">
      <c r="A5879" s="4" t="s">
        <v>9407</v>
      </c>
      <c r="B5879" s="4" t="s">
        <v>5220</v>
      </c>
      <c r="C5879" s="4" t="str">
        <f>_xlfn.XLOOKUP(D5879, CategoryMap!A:A, CategoryMap!B:B, "Not found")</f>
        <v>Electronics</v>
      </c>
      <c r="D5879" s="4" t="s">
        <v>21</v>
      </c>
      <c r="E5879" s="4">
        <v>11</v>
      </c>
      <c r="F5879" s="4">
        <v>130.63999999999999</v>
      </c>
      <c r="G5879" s="4">
        <f t="shared" si="182"/>
        <v>1437.04</v>
      </c>
      <c r="H5879" s="5">
        <v>45083</v>
      </c>
      <c r="I5879" s="5" t="str">
        <f t="shared" si="183"/>
        <v>June</v>
      </c>
      <c r="J5879" s="4" t="s">
        <v>28</v>
      </c>
      <c r="K5879" s="4" t="s">
        <v>32</v>
      </c>
      <c r="L5879" s="4" t="s">
        <v>77</v>
      </c>
    </row>
    <row r="5880" spans="1:12" x14ac:dyDescent="0.25">
      <c r="A5880" s="4" t="s">
        <v>9408</v>
      </c>
      <c r="B5880" s="4" t="s">
        <v>9409</v>
      </c>
      <c r="C5880" s="4" t="str">
        <f>_xlfn.XLOOKUP(D5880, CategoryMap!A:A, CategoryMap!B:B, "Not found")</f>
        <v>Clothing</v>
      </c>
      <c r="D5880" s="4" t="s">
        <v>14</v>
      </c>
      <c r="E5880" s="4">
        <v>14</v>
      </c>
      <c r="F5880" s="4">
        <v>87.2</v>
      </c>
      <c r="G5880" s="4">
        <f t="shared" si="182"/>
        <v>1220.8</v>
      </c>
      <c r="H5880" s="5">
        <v>44989</v>
      </c>
      <c r="I5880" s="5" t="str">
        <f t="shared" si="183"/>
        <v>March</v>
      </c>
      <c r="J5880" s="4" t="s">
        <v>15</v>
      </c>
      <c r="K5880" s="4" t="s">
        <v>32</v>
      </c>
      <c r="L5880" s="4" t="s">
        <v>14371</v>
      </c>
    </row>
    <row r="5881" spans="1:12" x14ac:dyDescent="0.25">
      <c r="A5881" s="4" t="s">
        <v>9410</v>
      </c>
      <c r="B5881" s="4" t="s">
        <v>4232</v>
      </c>
      <c r="C5881" s="4" t="str">
        <f>_xlfn.XLOOKUP(D5881, CategoryMap!A:A, CategoryMap!B:B, "Not found")</f>
        <v>Books</v>
      </c>
      <c r="D5881" s="4" t="s">
        <v>27</v>
      </c>
      <c r="E5881" s="4">
        <v>1</v>
      </c>
      <c r="F5881" s="4">
        <v>420.69</v>
      </c>
      <c r="G5881" s="4">
        <f t="shared" si="182"/>
        <v>420.69</v>
      </c>
      <c r="H5881" s="5">
        <v>45038</v>
      </c>
      <c r="I5881" s="5" t="str">
        <f t="shared" si="183"/>
        <v>April</v>
      </c>
      <c r="J5881" s="4" t="s">
        <v>28</v>
      </c>
      <c r="K5881" s="4" t="s">
        <v>16</v>
      </c>
      <c r="L5881" s="4" t="s">
        <v>45</v>
      </c>
    </row>
    <row r="5882" spans="1:12" x14ac:dyDescent="0.25">
      <c r="A5882" s="4" t="s">
        <v>9411</v>
      </c>
      <c r="B5882" s="4" t="s">
        <v>9412</v>
      </c>
      <c r="C5882" s="4" t="str">
        <f>_xlfn.XLOOKUP(D5882, CategoryMap!A:A, CategoryMap!B:B, "Not found")</f>
        <v>Books</v>
      </c>
      <c r="D5882" s="4" t="s">
        <v>44</v>
      </c>
      <c r="E5882" s="4">
        <v>26</v>
      </c>
      <c r="F5882" s="4">
        <v>217.43</v>
      </c>
      <c r="G5882" s="4">
        <f t="shared" si="182"/>
        <v>5653.18</v>
      </c>
      <c r="H5882" s="5">
        <v>45019</v>
      </c>
      <c r="I5882" s="5" t="str">
        <f t="shared" si="183"/>
        <v>April</v>
      </c>
      <c r="J5882" s="4" t="s">
        <v>28</v>
      </c>
      <c r="K5882" s="4" t="s">
        <v>23</v>
      </c>
      <c r="L5882" s="4" t="s">
        <v>35</v>
      </c>
    </row>
    <row r="5883" spans="1:12" x14ac:dyDescent="0.25">
      <c r="A5883" s="4" t="s">
        <v>9413</v>
      </c>
      <c r="B5883" s="4" t="s">
        <v>9414</v>
      </c>
      <c r="C5883" s="4" t="str">
        <f>_xlfn.XLOOKUP(D5883, CategoryMap!A:A, CategoryMap!B:B, "Not found")</f>
        <v>Books</v>
      </c>
      <c r="D5883" s="4" t="s">
        <v>27</v>
      </c>
      <c r="E5883" s="4">
        <v>29</v>
      </c>
      <c r="F5883" s="4">
        <v>10</v>
      </c>
      <c r="G5883" s="4">
        <f t="shared" si="182"/>
        <v>290</v>
      </c>
      <c r="H5883" s="5">
        <v>45103</v>
      </c>
      <c r="I5883" s="5" t="str">
        <f t="shared" si="183"/>
        <v>June</v>
      </c>
      <c r="J5883" s="4" t="s">
        <v>22</v>
      </c>
      <c r="K5883" s="4" t="s">
        <v>32</v>
      </c>
      <c r="L5883" s="4" t="s">
        <v>45</v>
      </c>
    </row>
    <row r="5884" spans="1:12" x14ac:dyDescent="0.25">
      <c r="A5884" s="4" t="s">
        <v>9415</v>
      </c>
      <c r="B5884" s="4" t="s">
        <v>5692</v>
      </c>
      <c r="C5884" s="4" t="str">
        <f>_xlfn.XLOOKUP(D5884, CategoryMap!A:A, CategoryMap!B:B, "Not found")</f>
        <v>Home Appliances</v>
      </c>
      <c r="D5884" s="4" t="s">
        <v>38</v>
      </c>
      <c r="E5884" s="4">
        <v>9</v>
      </c>
      <c r="F5884" s="4">
        <v>323.45999999999998</v>
      </c>
      <c r="G5884" s="4">
        <f t="shared" si="182"/>
        <v>2911.14</v>
      </c>
      <c r="H5884" s="5">
        <v>45212</v>
      </c>
      <c r="I5884" s="5" t="str">
        <f t="shared" si="183"/>
        <v>October</v>
      </c>
      <c r="J5884" s="4" t="s">
        <v>28</v>
      </c>
      <c r="K5884" s="4" t="s">
        <v>23</v>
      </c>
      <c r="L5884" s="4" t="s">
        <v>14371</v>
      </c>
    </row>
    <row r="5885" spans="1:12" x14ac:dyDescent="0.25">
      <c r="A5885" s="4" t="s">
        <v>9416</v>
      </c>
      <c r="B5885" s="4" t="s">
        <v>2012</v>
      </c>
      <c r="C5885" s="4" t="str">
        <f>_xlfn.XLOOKUP(D5885, CategoryMap!A:A, CategoryMap!B:B, "Not found")</f>
        <v>Electronics</v>
      </c>
      <c r="D5885" s="4" t="s">
        <v>56</v>
      </c>
      <c r="E5885" s="4">
        <v>13</v>
      </c>
      <c r="F5885" s="4">
        <v>140.65</v>
      </c>
      <c r="G5885" s="4">
        <f t="shared" si="182"/>
        <v>1828.45</v>
      </c>
      <c r="H5885" s="5">
        <v>44946</v>
      </c>
      <c r="I5885" s="5" t="str">
        <f t="shared" si="183"/>
        <v>January</v>
      </c>
      <c r="J5885" s="4" t="s">
        <v>28</v>
      </c>
      <c r="K5885" s="4" t="s">
        <v>23</v>
      </c>
      <c r="L5885" s="4" t="s">
        <v>35</v>
      </c>
    </row>
    <row r="5886" spans="1:12" x14ac:dyDescent="0.25">
      <c r="A5886" s="4" t="s">
        <v>9417</v>
      </c>
      <c r="B5886" s="4" t="s">
        <v>9418</v>
      </c>
      <c r="C5886" s="4" t="str">
        <f>_xlfn.XLOOKUP(D5886, CategoryMap!A:A, CategoryMap!B:B, "Not found")</f>
        <v>Clothing</v>
      </c>
      <c r="D5886" s="4" t="s">
        <v>14</v>
      </c>
      <c r="E5886" s="4">
        <v>39</v>
      </c>
      <c r="F5886" s="4">
        <v>41.29</v>
      </c>
      <c r="G5886" s="4">
        <f t="shared" si="182"/>
        <v>1610.31</v>
      </c>
      <c r="H5886" s="5">
        <v>45037</v>
      </c>
      <c r="I5886" s="5" t="str">
        <f t="shared" si="183"/>
        <v>April</v>
      </c>
      <c r="J5886" s="4" t="s">
        <v>15</v>
      </c>
      <c r="K5886" s="4" t="s">
        <v>23</v>
      </c>
      <c r="L5886" s="4" t="s">
        <v>14371</v>
      </c>
    </row>
    <row r="5887" spans="1:12" x14ac:dyDescent="0.25">
      <c r="A5887" s="4" t="s">
        <v>9419</v>
      </c>
      <c r="B5887" s="4" t="s">
        <v>8313</v>
      </c>
      <c r="C5887" s="4" t="str">
        <f>_xlfn.XLOOKUP(D5887, CategoryMap!A:A, CategoryMap!B:B, "Not found")</f>
        <v>Electronics</v>
      </c>
      <c r="D5887" s="4" t="s">
        <v>21</v>
      </c>
      <c r="E5887" s="4">
        <v>12</v>
      </c>
      <c r="F5887" s="4">
        <v>408.28</v>
      </c>
      <c r="G5887" s="4">
        <f t="shared" si="182"/>
        <v>4899.3599999999997</v>
      </c>
      <c r="H5887" s="5">
        <v>45288</v>
      </c>
      <c r="I5887" s="5" t="str">
        <f t="shared" si="183"/>
        <v>December</v>
      </c>
      <c r="J5887" s="4" t="s">
        <v>15</v>
      </c>
      <c r="K5887" s="4" t="s">
        <v>32</v>
      </c>
      <c r="L5887" s="4" t="s">
        <v>35</v>
      </c>
    </row>
    <row r="5888" spans="1:12" x14ac:dyDescent="0.25">
      <c r="A5888" s="4" t="s">
        <v>9420</v>
      </c>
      <c r="B5888" s="4" t="s">
        <v>1324</v>
      </c>
      <c r="C5888" s="4" t="str">
        <f>_xlfn.XLOOKUP(D5888, CategoryMap!A:A, CategoryMap!B:B, "Not found")</f>
        <v>Electronics</v>
      </c>
      <c r="D5888" s="4" t="s">
        <v>56</v>
      </c>
      <c r="E5888" s="4">
        <v>4</v>
      </c>
      <c r="F5888" s="4">
        <v>485.42</v>
      </c>
      <c r="G5888" s="4">
        <f t="shared" si="182"/>
        <v>1941.68</v>
      </c>
      <c r="H5888" s="5">
        <v>45209</v>
      </c>
      <c r="I5888" s="5" t="str">
        <f t="shared" si="183"/>
        <v>October</v>
      </c>
      <c r="J5888" s="4" t="s">
        <v>28</v>
      </c>
      <c r="K5888" s="4" t="s">
        <v>41</v>
      </c>
      <c r="L5888" s="4" t="s">
        <v>45</v>
      </c>
    </row>
    <row r="5889" spans="1:12" x14ac:dyDescent="0.25">
      <c r="A5889" s="4" t="s">
        <v>9421</v>
      </c>
      <c r="B5889" s="4" t="s">
        <v>2073</v>
      </c>
      <c r="C5889" s="4" t="str">
        <f>_xlfn.XLOOKUP(D5889, CategoryMap!A:A, CategoryMap!B:B, "Not found")</f>
        <v>Books</v>
      </c>
      <c r="D5889" s="4" t="s">
        <v>44</v>
      </c>
      <c r="E5889" s="4">
        <v>37</v>
      </c>
      <c r="F5889" s="4">
        <v>70.260000000000005</v>
      </c>
      <c r="G5889" s="4">
        <f t="shared" si="182"/>
        <v>2599.6200000000003</v>
      </c>
      <c r="H5889" s="5">
        <v>45216</v>
      </c>
      <c r="I5889" s="5" t="str">
        <f t="shared" si="183"/>
        <v>October</v>
      </c>
      <c r="J5889" s="4" t="s">
        <v>28</v>
      </c>
      <c r="K5889" s="4" t="s">
        <v>16</v>
      </c>
      <c r="L5889" s="4" t="s">
        <v>35</v>
      </c>
    </row>
    <row r="5890" spans="1:12" x14ac:dyDescent="0.25">
      <c r="A5890" s="4" t="s">
        <v>9422</v>
      </c>
      <c r="B5890" s="4" t="s">
        <v>2508</v>
      </c>
      <c r="C5890" s="4" t="str">
        <f>_xlfn.XLOOKUP(D5890, CategoryMap!A:A, CategoryMap!B:B, "Not found")</f>
        <v>Books</v>
      </c>
      <c r="D5890" s="4" t="s">
        <v>27</v>
      </c>
      <c r="E5890" s="4">
        <v>18</v>
      </c>
      <c r="F5890" s="4">
        <v>424.55</v>
      </c>
      <c r="G5890" s="4">
        <f t="shared" ref="G5890:G5953" si="184">E5890*F5890</f>
        <v>7641.9000000000005</v>
      </c>
      <c r="H5890" s="5">
        <v>45051</v>
      </c>
      <c r="I5890" s="5" t="str">
        <f t="shared" si="183"/>
        <v>May</v>
      </c>
      <c r="J5890" s="4" t="s">
        <v>22</v>
      </c>
      <c r="K5890" s="4" t="s">
        <v>41</v>
      </c>
      <c r="L5890" s="4" t="s">
        <v>14371</v>
      </c>
    </row>
    <row r="5891" spans="1:12" x14ac:dyDescent="0.25">
      <c r="A5891" s="4" t="s">
        <v>9423</v>
      </c>
      <c r="B5891" s="4" t="s">
        <v>684</v>
      </c>
      <c r="C5891" s="4" t="str">
        <f>_xlfn.XLOOKUP(D5891, CategoryMap!A:A, CategoryMap!B:B, "Not found")</f>
        <v>Home Appliances</v>
      </c>
      <c r="D5891" s="4" t="s">
        <v>38</v>
      </c>
      <c r="E5891" s="4">
        <v>33</v>
      </c>
      <c r="F5891" s="4">
        <v>63.45</v>
      </c>
      <c r="G5891" s="4">
        <f t="shared" si="184"/>
        <v>2093.85</v>
      </c>
      <c r="H5891" s="5">
        <v>45048</v>
      </c>
      <c r="I5891" s="5" t="str">
        <f t="shared" ref="I5891:I5954" si="185">TEXT(H5891,"mmmm")</f>
        <v>May</v>
      </c>
      <c r="J5891" s="4" t="s">
        <v>15</v>
      </c>
      <c r="K5891" s="4" t="s">
        <v>23</v>
      </c>
      <c r="L5891" s="4" t="s">
        <v>14371</v>
      </c>
    </row>
    <row r="5892" spans="1:12" x14ac:dyDescent="0.25">
      <c r="A5892" s="4" t="s">
        <v>9424</v>
      </c>
      <c r="B5892" s="4" t="s">
        <v>4150</v>
      </c>
      <c r="C5892" s="4" t="str">
        <f>_xlfn.XLOOKUP(D5892, CategoryMap!A:A, CategoryMap!B:B, "Not found")</f>
        <v>Electronics</v>
      </c>
      <c r="D5892" s="4" t="s">
        <v>21</v>
      </c>
      <c r="E5892" s="4">
        <v>47</v>
      </c>
      <c r="F5892" s="4">
        <v>494.57</v>
      </c>
      <c r="G5892" s="4">
        <f t="shared" si="184"/>
        <v>23244.79</v>
      </c>
      <c r="H5892" s="5">
        <v>45104</v>
      </c>
      <c r="I5892" s="5" t="str">
        <f t="shared" si="185"/>
        <v>June</v>
      </c>
      <c r="J5892" s="4" t="s">
        <v>15</v>
      </c>
      <c r="K5892" s="4" t="s">
        <v>41</v>
      </c>
      <c r="L5892" s="4" t="s">
        <v>45</v>
      </c>
    </row>
    <row r="5893" spans="1:12" x14ac:dyDescent="0.25">
      <c r="A5893" s="4" t="s">
        <v>9425</v>
      </c>
      <c r="B5893" s="4" t="s">
        <v>6862</v>
      </c>
      <c r="C5893" s="4" t="str">
        <f>_xlfn.XLOOKUP(D5893, CategoryMap!A:A, CategoryMap!B:B, "Not found")</f>
        <v>Clothing</v>
      </c>
      <c r="D5893" s="4" t="s">
        <v>14</v>
      </c>
      <c r="E5893" s="4">
        <v>11</v>
      </c>
      <c r="F5893" s="4">
        <v>136.1</v>
      </c>
      <c r="G5893" s="4">
        <f t="shared" si="184"/>
        <v>1497.1</v>
      </c>
      <c r="H5893" s="5">
        <v>45194</v>
      </c>
      <c r="I5893" s="5" t="str">
        <f t="shared" si="185"/>
        <v>September</v>
      </c>
      <c r="J5893" s="4" t="s">
        <v>15</v>
      </c>
      <c r="K5893" s="4" t="s">
        <v>23</v>
      </c>
      <c r="L5893" s="4" t="s">
        <v>14371</v>
      </c>
    </row>
    <row r="5894" spans="1:12" x14ac:dyDescent="0.25">
      <c r="A5894" s="4" t="s">
        <v>9426</v>
      </c>
      <c r="B5894" s="4" t="s">
        <v>3407</v>
      </c>
      <c r="C5894" s="4" t="str">
        <f>_xlfn.XLOOKUP(D5894, CategoryMap!A:A, CategoryMap!B:B, "Not found")</f>
        <v>Electronics</v>
      </c>
      <c r="D5894" s="4" t="s">
        <v>21</v>
      </c>
      <c r="E5894" s="4">
        <v>22</v>
      </c>
      <c r="F5894" s="4">
        <v>183.72</v>
      </c>
      <c r="G5894" s="4">
        <f t="shared" si="184"/>
        <v>4041.84</v>
      </c>
      <c r="H5894" s="5">
        <v>45215</v>
      </c>
      <c r="I5894" s="5" t="str">
        <f t="shared" si="185"/>
        <v>October</v>
      </c>
      <c r="J5894" s="4" t="s">
        <v>15</v>
      </c>
      <c r="K5894" s="4" t="s">
        <v>16</v>
      </c>
      <c r="L5894" s="4" t="s">
        <v>35</v>
      </c>
    </row>
    <row r="5895" spans="1:12" x14ac:dyDescent="0.25">
      <c r="A5895" s="4" t="s">
        <v>9427</v>
      </c>
      <c r="B5895" s="4" t="s">
        <v>2136</v>
      </c>
      <c r="C5895" s="4" t="str">
        <f>_xlfn.XLOOKUP(D5895, CategoryMap!A:A, CategoryMap!B:B, "Not found")</f>
        <v>Home Appliances</v>
      </c>
      <c r="D5895" s="4" t="s">
        <v>38</v>
      </c>
      <c r="E5895" s="4">
        <v>7</v>
      </c>
      <c r="F5895" s="4">
        <v>481.68</v>
      </c>
      <c r="G5895" s="4">
        <f t="shared" si="184"/>
        <v>3371.76</v>
      </c>
      <c r="H5895" s="5">
        <v>45124</v>
      </c>
      <c r="I5895" s="5" t="str">
        <f t="shared" si="185"/>
        <v>July</v>
      </c>
      <c r="J5895" s="4" t="s">
        <v>28</v>
      </c>
      <c r="K5895" s="4" t="s">
        <v>41</v>
      </c>
      <c r="L5895" s="4" t="s">
        <v>17</v>
      </c>
    </row>
    <row r="5896" spans="1:12" x14ac:dyDescent="0.25">
      <c r="A5896" s="4" t="s">
        <v>9428</v>
      </c>
      <c r="B5896" s="4" t="s">
        <v>6299</v>
      </c>
      <c r="C5896" s="4" t="str">
        <f>_xlfn.XLOOKUP(D5896, CategoryMap!A:A, CategoryMap!B:B, "Not found")</f>
        <v>Books</v>
      </c>
      <c r="D5896" s="4" t="s">
        <v>44</v>
      </c>
      <c r="E5896" s="4">
        <v>4</v>
      </c>
      <c r="F5896" s="4">
        <v>208.86</v>
      </c>
      <c r="G5896" s="4">
        <f t="shared" si="184"/>
        <v>835.44</v>
      </c>
      <c r="H5896" s="5">
        <v>45244</v>
      </c>
      <c r="I5896" s="5" t="str">
        <f t="shared" si="185"/>
        <v>November</v>
      </c>
      <c r="J5896" s="4" t="s">
        <v>28</v>
      </c>
      <c r="K5896" s="4" t="s">
        <v>32</v>
      </c>
      <c r="L5896" s="4" t="s">
        <v>17</v>
      </c>
    </row>
    <row r="5897" spans="1:12" x14ac:dyDescent="0.25">
      <c r="A5897" s="4" t="s">
        <v>9429</v>
      </c>
      <c r="B5897" s="4" t="s">
        <v>3037</v>
      </c>
      <c r="C5897" s="4" t="str">
        <f>_xlfn.XLOOKUP(D5897, CategoryMap!A:A, CategoryMap!B:B, "Not found")</f>
        <v>Toys</v>
      </c>
      <c r="D5897" s="4" t="s">
        <v>66</v>
      </c>
      <c r="E5897" s="4">
        <v>17</v>
      </c>
      <c r="F5897" s="4">
        <v>264.33999999999997</v>
      </c>
      <c r="G5897" s="4">
        <f t="shared" si="184"/>
        <v>4493.78</v>
      </c>
      <c r="H5897" s="5">
        <v>44990</v>
      </c>
      <c r="I5897" s="5" t="str">
        <f t="shared" si="185"/>
        <v>March</v>
      </c>
      <c r="J5897" s="4" t="s">
        <v>28</v>
      </c>
      <c r="K5897" s="4" t="s">
        <v>32</v>
      </c>
      <c r="L5897" s="4" t="s">
        <v>14371</v>
      </c>
    </row>
    <row r="5898" spans="1:12" x14ac:dyDescent="0.25">
      <c r="A5898" s="4" t="s">
        <v>9430</v>
      </c>
      <c r="B5898" s="4" t="s">
        <v>1401</v>
      </c>
      <c r="C5898" s="4" t="str">
        <f>_xlfn.XLOOKUP(D5898, CategoryMap!A:A, CategoryMap!B:B, "Not found")</f>
        <v>Books</v>
      </c>
      <c r="D5898" s="4" t="s">
        <v>27</v>
      </c>
      <c r="E5898" s="4">
        <v>5</v>
      </c>
      <c r="F5898" s="4">
        <v>498.48</v>
      </c>
      <c r="G5898" s="4">
        <f t="shared" si="184"/>
        <v>2492.4</v>
      </c>
      <c r="H5898" s="5">
        <v>45170</v>
      </c>
      <c r="I5898" s="5" t="str">
        <f t="shared" si="185"/>
        <v>September</v>
      </c>
      <c r="J5898" s="4" t="s">
        <v>22</v>
      </c>
      <c r="K5898" s="4" t="s">
        <v>32</v>
      </c>
      <c r="L5898" s="4" t="s">
        <v>45</v>
      </c>
    </row>
    <row r="5899" spans="1:12" x14ac:dyDescent="0.25">
      <c r="A5899" s="4" t="s">
        <v>9431</v>
      </c>
      <c r="B5899" s="4" t="s">
        <v>9432</v>
      </c>
      <c r="C5899" s="4" t="str">
        <f>_xlfn.XLOOKUP(D5899, CategoryMap!A:A, CategoryMap!B:B, "Not found")</f>
        <v>Books</v>
      </c>
      <c r="D5899" s="4" t="s">
        <v>27</v>
      </c>
      <c r="E5899" s="4">
        <v>7</v>
      </c>
      <c r="F5899" s="4">
        <v>19.5</v>
      </c>
      <c r="G5899" s="4">
        <f t="shared" si="184"/>
        <v>136.5</v>
      </c>
      <c r="H5899" s="5">
        <v>45118</v>
      </c>
      <c r="I5899" s="5" t="str">
        <f t="shared" si="185"/>
        <v>July</v>
      </c>
      <c r="J5899" s="4" t="s">
        <v>28</v>
      </c>
      <c r="K5899" s="4" t="s">
        <v>32</v>
      </c>
      <c r="L5899" s="4" t="s">
        <v>45</v>
      </c>
    </row>
    <row r="5900" spans="1:12" x14ac:dyDescent="0.25">
      <c r="A5900" s="4" t="s">
        <v>9433</v>
      </c>
      <c r="B5900" s="4" t="s">
        <v>9434</v>
      </c>
      <c r="C5900" s="4" t="str">
        <f>_xlfn.XLOOKUP(D5900, CategoryMap!A:A, CategoryMap!B:B, "Not found")</f>
        <v>Electronics</v>
      </c>
      <c r="D5900" s="4" t="s">
        <v>21</v>
      </c>
      <c r="E5900" s="4">
        <v>11</v>
      </c>
      <c r="F5900" s="4">
        <v>91.78</v>
      </c>
      <c r="G5900" s="4">
        <f t="shared" si="184"/>
        <v>1009.58</v>
      </c>
      <c r="H5900" s="5">
        <v>45126</v>
      </c>
      <c r="I5900" s="5" t="str">
        <f t="shared" si="185"/>
        <v>July</v>
      </c>
      <c r="J5900" s="4" t="s">
        <v>28</v>
      </c>
      <c r="K5900" s="4" t="s">
        <v>23</v>
      </c>
      <c r="L5900" s="4" t="s">
        <v>14371</v>
      </c>
    </row>
    <row r="5901" spans="1:12" x14ac:dyDescent="0.25">
      <c r="A5901" s="4" t="s">
        <v>9435</v>
      </c>
      <c r="B5901" s="4" t="s">
        <v>2238</v>
      </c>
      <c r="C5901" s="4" t="str">
        <f>_xlfn.XLOOKUP(D5901, CategoryMap!A:A, CategoryMap!B:B, "Not found")</f>
        <v>Electronics</v>
      </c>
      <c r="D5901" s="4" t="s">
        <v>56</v>
      </c>
      <c r="E5901" s="4">
        <v>28</v>
      </c>
      <c r="F5901" s="4">
        <v>291.39999999999998</v>
      </c>
      <c r="G5901" s="4">
        <f t="shared" si="184"/>
        <v>8159.1999999999989</v>
      </c>
      <c r="H5901" s="5">
        <v>45009</v>
      </c>
      <c r="I5901" s="5" t="str">
        <f t="shared" si="185"/>
        <v>March</v>
      </c>
      <c r="J5901" s="4" t="s">
        <v>22</v>
      </c>
      <c r="K5901" s="4" t="s">
        <v>41</v>
      </c>
      <c r="L5901" s="4" t="s">
        <v>35</v>
      </c>
    </row>
    <row r="5902" spans="1:12" x14ac:dyDescent="0.25">
      <c r="A5902" s="4" t="s">
        <v>9436</v>
      </c>
      <c r="B5902" s="4" t="s">
        <v>8300</v>
      </c>
      <c r="C5902" s="4" t="str">
        <f>_xlfn.XLOOKUP(D5902, CategoryMap!A:A, CategoryMap!B:B, "Not found")</f>
        <v>Clothing</v>
      </c>
      <c r="D5902" s="4" t="s">
        <v>14</v>
      </c>
      <c r="E5902" s="4">
        <v>44</v>
      </c>
      <c r="F5902" s="4">
        <v>104.15</v>
      </c>
      <c r="G5902" s="4">
        <f t="shared" si="184"/>
        <v>4582.6000000000004</v>
      </c>
      <c r="H5902" s="5">
        <v>44985</v>
      </c>
      <c r="I5902" s="5" t="str">
        <f t="shared" si="185"/>
        <v>February</v>
      </c>
      <c r="J5902" s="4" t="s">
        <v>28</v>
      </c>
      <c r="K5902" s="4" t="s">
        <v>32</v>
      </c>
      <c r="L5902" s="4" t="s">
        <v>77</v>
      </c>
    </row>
    <row r="5903" spans="1:12" x14ac:dyDescent="0.25">
      <c r="A5903" s="4" t="s">
        <v>9437</v>
      </c>
      <c r="B5903" s="4" t="s">
        <v>9438</v>
      </c>
      <c r="C5903" s="4" t="str">
        <f>_xlfn.XLOOKUP(D5903, CategoryMap!A:A, CategoryMap!B:B, "Not found")</f>
        <v>Books</v>
      </c>
      <c r="D5903" s="4" t="s">
        <v>27</v>
      </c>
      <c r="E5903" s="4">
        <v>27</v>
      </c>
      <c r="F5903" s="4">
        <v>261.02999999999997</v>
      </c>
      <c r="G5903" s="4">
        <f t="shared" si="184"/>
        <v>7047.8099999999995</v>
      </c>
      <c r="H5903" s="5">
        <v>45047</v>
      </c>
      <c r="I5903" s="5" t="str">
        <f t="shared" si="185"/>
        <v>May</v>
      </c>
      <c r="J5903" s="4" t="s">
        <v>28</v>
      </c>
      <c r="K5903" s="4" t="s">
        <v>16</v>
      </c>
      <c r="L5903" s="4" t="s">
        <v>14371</v>
      </c>
    </row>
    <row r="5904" spans="1:12" x14ac:dyDescent="0.25">
      <c r="A5904" s="4" t="s">
        <v>9439</v>
      </c>
      <c r="B5904" s="4" t="s">
        <v>644</v>
      </c>
      <c r="C5904" s="4" t="str">
        <f>_xlfn.XLOOKUP(D5904, CategoryMap!A:A, CategoryMap!B:B, "Not found")</f>
        <v>Electronics</v>
      </c>
      <c r="D5904" s="4" t="s">
        <v>56</v>
      </c>
      <c r="E5904" s="4">
        <v>8</v>
      </c>
      <c r="F5904" s="4">
        <v>423.23</v>
      </c>
      <c r="G5904" s="4">
        <f t="shared" si="184"/>
        <v>3385.84</v>
      </c>
      <c r="H5904" s="5">
        <v>45242</v>
      </c>
      <c r="I5904" s="5" t="str">
        <f t="shared" si="185"/>
        <v>November</v>
      </c>
      <c r="J5904" s="4" t="s">
        <v>15</v>
      </c>
      <c r="K5904" s="4" t="s">
        <v>32</v>
      </c>
      <c r="L5904" s="4" t="s">
        <v>17</v>
      </c>
    </row>
    <row r="5905" spans="1:12" x14ac:dyDescent="0.25">
      <c r="A5905" s="4" t="s">
        <v>9440</v>
      </c>
      <c r="B5905" s="4" t="s">
        <v>3784</v>
      </c>
      <c r="C5905" s="4" t="str">
        <f>_xlfn.XLOOKUP(D5905, CategoryMap!A:A, CategoryMap!B:B, "Not found")</f>
        <v>Books</v>
      </c>
      <c r="D5905" s="4" t="s">
        <v>44</v>
      </c>
      <c r="E5905" s="4">
        <v>14</v>
      </c>
      <c r="F5905" s="4">
        <v>494.09</v>
      </c>
      <c r="G5905" s="4">
        <f t="shared" si="184"/>
        <v>6917.2599999999993</v>
      </c>
      <c r="H5905" s="5">
        <v>45286</v>
      </c>
      <c r="I5905" s="5" t="str">
        <f t="shared" si="185"/>
        <v>December</v>
      </c>
      <c r="J5905" s="4" t="s">
        <v>15</v>
      </c>
      <c r="K5905" s="4" t="s">
        <v>41</v>
      </c>
      <c r="L5905" s="4" t="s">
        <v>35</v>
      </c>
    </row>
    <row r="5906" spans="1:12" x14ac:dyDescent="0.25">
      <c r="A5906" s="4" t="s">
        <v>9441</v>
      </c>
      <c r="B5906" s="4" t="s">
        <v>2038</v>
      </c>
      <c r="C5906" s="4" t="str">
        <f>_xlfn.XLOOKUP(D5906, CategoryMap!A:A, CategoryMap!B:B, "Not found")</f>
        <v>Electronics</v>
      </c>
      <c r="D5906" s="4" t="s">
        <v>56</v>
      </c>
      <c r="E5906" s="4">
        <v>10</v>
      </c>
      <c r="F5906" s="4">
        <v>26.83</v>
      </c>
      <c r="G5906" s="4">
        <f t="shared" si="184"/>
        <v>268.29999999999995</v>
      </c>
      <c r="H5906" s="5">
        <v>45005</v>
      </c>
      <c r="I5906" s="5" t="str">
        <f t="shared" si="185"/>
        <v>March</v>
      </c>
      <c r="J5906" s="4" t="s">
        <v>22</v>
      </c>
      <c r="K5906" s="4" t="s">
        <v>41</v>
      </c>
      <c r="L5906" s="4" t="s">
        <v>14371</v>
      </c>
    </row>
    <row r="5907" spans="1:12" x14ac:dyDescent="0.25">
      <c r="A5907" s="4" t="s">
        <v>9442</v>
      </c>
      <c r="B5907" s="4" t="s">
        <v>1035</v>
      </c>
      <c r="C5907" s="4" t="str">
        <f>_xlfn.XLOOKUP(D5907, CategoryMap!A:A, CategoryMap!B:B, "Not found")</f>
        <v>Toys</v>
      </c>
      <c r="D5907" s="4" t="s">
        <v>66</v>
      </c>
      <c r="E5907" s="4">
        <v>38</v>
      </c>
      <c r="F5907" s="4">
        <v>115.76</v>
      </c>
      <c r="G5907" s="4">
        <f t="shared" si="184"/>
        <v>4398.88</v>
      </c>
      <c r="H5907" s="5">
        <v>45120</v>
      </c>
      <c r="I5907" s="5" t="str">
        <f t="shared" si="185"/>
        <v>July</v>
      </c>
      <c r="J5907" s="4" t="s">
        <v>22</v>
      </c>
      <c r="K5907" s="4" t="s">
        <v>41</v>
      </c>
      <c r="L5907" s="4" t="s">
        <v>35</v>
      </c>
    </row>
    <row r="5908" spans="1:12" x14ac:dyDescent="0.25">
      <c r="A5908" s="4" t="s">
        <v>9443</v>
      </c>
      <c r="B5908" s="4" t="s">
        <v>5134</v>
      </c>
      <c r="C5908" s="4" t="str">
        <f>_xlfn.XLOOKUP(D5908, CategoryMap!A:A, CategoryMap!B:B, "Not found")</f>
        <v>Electronics</v>
      </c>
      <c r="D5908" s="4" t="s">
        <v>56</v>
      </c>
      <c r="E5908" s="4">
        <v>2</v>
      </c>
      <c r="F5908" s="4">
        <v>139.32</v>
      </c>
      <c r="G5908" s="4">
        <f t="shared" si="184"/>
        <v>278.64</v>
      </c>
      <c r="H5908" s="5">
        <v>45231</v>
      </c>
      <c r="I5908" s="5" t="str">
        <f t="shared" si="185"/>
        <v>November</v>
      </c>
      <c r="J5908" s="4" t="s">
        <v>22</v>
      </c>
      <c r="K5908" s="4" t="s">
        <v>23</v>
      </c>
      <c r="L5908" s="4" t="s">
        <v>35</v>
      </c>
    </row>
    <row r="5909" spans="1:12" x14ac:dyDescent="0.25">
      <c r="A5909" s="4" t="s">
        <v>9444</v>
      </c>
      <c r="B5909" s="4" t="s">
        <v>8035</v>
      </c>
      <c r="C5909" s="4" t="str">
        <f>_xlfn.XLOOKUP(D5909, CategoryMap!A:A, CategoryMap!B:B, "Not found")</f>
        <v>Books</v>
      </c>
      <c r="D5909" s="4" t="s">
        <v>44</v>
      </c>
      <c r="E5909" s="4">
        <v>41</v>
      </c>
      <c r="F5909" s="4">
        <v>276.94</v>
      </c>
      <c r="G5909" s="4">
        <f t="shared" si="184"/>
        <v>11354.539999999999</v>
      </c>
      <c r="H5909" s="5">
        <v>45190</v>
      </c>
      <c r="I5909" s="5" t="str">
        <f t="shared" si="185"/>
        <v>September</v>
      </c>
      <c r="J5909" s="4" t="s">
        <v>15</v>
      </c>
      <c r="K5909" s="4" t="s">
        <v>41</v>
      </c>
      <c r="L5909" s="4" t="s">
        <v>45</v>
      </c>
    </row>
    <row r="5910" spans="1:12" x14ac:dyDescent="0.25">
      <c r="A5910" s="4" t="s">
        <v>9445</v>
      </c>
      <c r="B5910" s="4" t="s">
        <v>9446</v>
      </c>
      <c r="C5910" s="4" t="str">
        <f>_xlfn.XLOOKUP(D5910, CategoryMap!A:A, CategoryMap!B:B, "Not found")</f>
        <v>Electronics</v>
      </c>
      <c r="D5910" s="4" t="s">
        <v>56</v>
      </c>
      <c r="E5910" s="4">
        <v>9</v>
      </c>
      <c r="F5910" s="4">
        <v>328.82</v>
      </c>
      <c r="G5910" s="4">
        <f t="shared" si="184"/>
        <v>2959.38</v>
      </c>
      <c r="H5910" s="5">
        <v>44948</v>
      </c>
      <c r="I5910" s="5" t="str">
        <f t="shared" si="185"/>
        <v>January</v>
      </c>
      <c r="J5910" s="4" t="s">
        <v>22</v>
      </c>
      <c r="K5910" s="4" t="s">
        <v>23</v>
      </c>
      <c r="L5910" s="4" t="s">
        <v>14371</v>
      </c>
    </row>
    <row r="5911" spans="1:12" x14ac:dyDescent="0.25">
      <c r="A5911" s="4" t="s">
        <v>9447</v>
      </c>
      <c r="B5911" s="4" t="s">
        <v>5922</v>
      </c>
      <c r="C5911" s="4" t="str">
        <f>_xlfn.XLOOKUP(D5911, CategoryMap!A:A, CategoryMap!B:B, "Not found")</f>
        <v>Electronics</v>
      </c>
      <c r="D5911" s="4" t="s">
        <v>21</v>
      </c>
      <c r="E5911" s="4">
        <v>49</v>
      </c>
      <c r="F5911" s="4">
        <v>311.24</v>
      </c>
      <c r="G5911" s="4">
        <f t="shared" si="184"/>
        <v>15250.76</v>
      </c>
      <c r="H5911" s="5">
        <v>45037</v>
      </c>
      <c r="I5911" s="5" t="str">
        <f t="shared" si="185"/>
        <v>April</v>
      </c>
      <c r="J5911" s="4" t="s">
        <v>28</v>
      </c>
      <c r="K5911" s="4" t="s">
        <v>41</v>
      </c>
      <c r="L5911" s="4" t="s">
        <v>45</v>
      </c>
    </row>
    <row r="5912" spans="1:12" x14ac:dyDescent="0.25">
      <c r="A5912" s="4" t="s">
        <v>9448</v>
      </c>
      <c r="B5912" s="4" t="s">
        <v>1450</v>
      </c>
      <c r="C5912" s="4" t="str">
        <f>_xlfn.XLOOKUP(D5912, CategoryMap!A:A, CategoryMap!B:B, "Not found")</f>
        <v>Home Appliances</v>
      </c>
      <c r="D5912" s="4" t="s">
        <v>38</v>
      </c>
      <c r="E5912" s="4">
        <v>41</v>
      </c>
      <c r="F5912" s="4">
        <v>380.75</v>
      </c>
      <c r="G5912" s="4">
        <f t="shared" si="184"/>
        <v>15610.75</v>
      </c>
      <c r="H5912" s="5">
        <v>45142</v>
      </c>
      <c r="I5912" s="5" t="str">
        <f t="shared" si="185"/>
        <v>August</v>
      </c>
      <c r="J5912" s="4" t="s">
        <v>22</v>
      </c>
      <c r="K5912" s="4" t="s">
        <v>41</v>
      </c>
      <c r="L5912" s="4" t="s">
        <v>35</v>
      </c>
    </row>
    <row r="5913" spans="1:12" x14ac:dyDescent="0.25">
      <c r="A5913" s="4" t="s">
        <v>9449</v>
      </c>
      <c r="B5913" s="4" t="s">
        <v>2168</v>
      </c>
      <c r="C5913" s="4" t="str">
        <f>_xlfn.XLOOKUP(D5913, CategoryMap!A:A, CategoryMap!B:B, "Not found")</f>
        <v>Toys</v>
      </c>
      <c r="D5913" s="4" t="s">
        <v>66</v>
      </c>
      <c r="E5913" s="4">
        <v>36</v>
      </c>
      <c r="F5913" s="4">
        <v>296.05</v>
      </c>
      <c r="G5913" s="4">
        <f t="shared" si="184"/>
        <v>10657.800000000001</v>
      </c>
      <c r="H5913" s="5">
        <v>45240</v>
      </c>
      <c r="I5913" s="5" t="str">
        <f t="shared" si="185"/>
        <v>November</v>
      </c>
      <c r="J5913" s="4" t="s">
        <v>22</v>
      </c>
      <c r="K5913" s="4" t="s">
        <v>16</v>
      </c>
      <c r="L5913" s="4" t="s">
        <v>14371</v>
      </c>
    </row>
    <row r="5914" spans="1:12" x14ac:dyDescent="0.25">
      <c r="A5914" s="4" t="s">
        <v>9450</v>
      </c>
      <c r="B5914" s="4" t="s">
        <v>9451</v>
      </c>
      <c r="C5914" s="4" t="str">
        <f>_xlfn.XLOOKUP(D5914, CategoryMap!A:A, CategoryMap!B:B, "Not found")</f>
        <v>Home Appliances</v>
      </c>
      <c r="D5914" s="4" t="s">
        <v>38</v>
      </c>
      <c r="E5914" s="4">
        <v>35</v>
      </c>
      <c r="F5914" s="4">
        <v>494.6</v>
      </c>
      <c r="G5914" s="4">
        <f t="shared" si="184"/>
        <v>17311</v>
      </c>
      <c r="H5914" s="5">
        <v>45224</v>
      </c>
      <c r="I5914" s="5" t="str">
        <f t="shared" si="185"/>
        <v>October</v>
      </c>
      <c r="J5914" s="4" t="s">
        <v>28</v>
      </c>
      <c r="K5914" s="4" t="s">
        <v>16</v>
      </c>
      <c r="L5914" s="4" t="s">
        <v>17</v>
      </c>
    </row>
    <row r="5915" spans="1:12" x14ac:dyDescent="0.25">
      <c r="A5915" s="4" t="s">
        <v>9452</v>
      </c>
      <c r="B5915" s="4" t="s">
        <v>9453</v>
      </c>
      <c r="C5915" s="4" t="str">
        <f>_xlfn.XLOOKUP(D5915, CategoryMap!A:A, CategoryMap!B:B, "Not found")</f>
        <v>Books</v>
      </c>
      <c r="D5915" s="4" t="s">
        <v>44</v>
      </c>
      <c r="E5915" s="4">
        <v>5</v>
      </c>
      <c r="F5915" s="4">
        <v>63.07</v>
      </c>
      <c r="G5915" s="4">
        <f t="shared" si="184"/>
        <v>315.35000000000002</v>
      </c>
      <c r="H5915" s="5">
        <v>45099</v>
      </c>
      <c r="I5915" s="5" t="str">
        <f t="shared" si="185"/>
        <v>June</v>
      </c>
      <c r="J5915" s="4" t="s">
        <v>15</v>
      </c>
      <c r="K5915" s="4" t="s">
        <v>16</v>
      </c>
      <c r="L5915" s="4" t="s">
        <v>45</v>
      </c>
    </row>
    <row r="5916" spans="1:12" x14ac:dyDescent="0.25">
      <c r="A5916" s="4" t="s">
        <v>9454</v>
      </c>
      <c r="B5916" s="4" t="s">
        <v>1486</v>
      </c>
      <c r="C5916" s="4" t="str">
        <f>_xlfn.XLOOKUP(D5916, CategoryMap!A:A, CategoryMap!B:B, "Not found")</f>
        <v>Books</v>
      </c>
      <c r="D5916" s="4" t="s">
        <v>44</v>
      </c>
      <c r="E5916" s="4">
        <v>50</v>
      </c>
      <c r="F5916" s="4">
        <v>234.26</v>
      </c>
      <c r="G5916" s="4">
        <f t="shared" si="184"/>
        <v>11713</v>
      </c>
      <c r="H5916" s="5">
        <v>45172</v>
      </c>
      <c r="I5916" s="5" t="str">
        <f t="shared" si="185"/>
        <v>September</v>
      </c>
      <c r="J5916" s="4" t="s">
        <v>22</v>
      </c>
      <c r="K5916" s="4" t="s">
        <v>32</v>
      </c>
      <c r="L5916" s="4" t="s">
        <v>45</v>
      </c>
    </row>
    <row r="5917" spans="1:12" x14ac:dyDescent="0.25">
      <c r="A5917" s="4" t="s">
        <v>9455</v>
      </c>
      <c r="B5917" s="4" t="s">
        <v>7398</v>
      </c>
      <c r="C5917" s="4" t="str">
        <f>_xlfn.XLOOKUP(D5917, CategoryMap!A:A, CategoryMap!B:B, "Not found")</f>
        <v>Home Appliances</v>
      </c>
      <c r="D5917" s="4" t="s">
        <v>38</v>
      </c>
      <c r="E5917" s="4">
        <v>23</v>
      </c>
      <c r="F5917" s="4">
        <v>469.96</v>
      </c>
      <c r="G5917" s="4">
        <f t="shared" si="184"/>
        <v>10809.08</v>
      </c>
      <c r="H5917" s="5">
        <v>45287</v>
      </c>
      <c r="I5917" s="5" t="str">
        <f t="shared" si="185"/>
        <v>December</v>
      </c>
      <c r="J5917" s="4" t="s">
        <v>22</v>
      </c>
      <c r="K5917" s="4" t="s">
        <v>23</v>
      </c>
      <c r="L5917" s="4" t="s">
        <v>45</v>
      </c>
    </row>
    <row r="5918" spans="1:12" x14ac:dyDescent="0.25">
      <c r="A5918" s="4" t="s">
        <v>9456</v>
      </c>
      <c r="B5918" s="4" t="s">
        <v>2624</v>
      </c>
      <c r="C5918" s="4" t="str">
        <f>_xlfn.XLOOKUP(D5918, CategoryMap!A:A, CategoryMap!B:B, "Not found")</f>
        <v>Toys</v>
      </c>
      <c r="D5918" s="4" t="s">
        <v>66</v>
      </c>
      <c r="E5918" s="4">
        <v>20</v>
      </c>
      <c r="F5918" s="4">
        <v>64.819999999999993</v>
      </c>
      <c r="G5918" s="4">
        <f t="shared" si="184"/>
        <v>1296.3999999999999</v>
      </c>
      <c r="H5918" s="5">
        <v>45205</v>
      </c>
      <c r="I5918" s="5" t="str">
        <f t="shared" si="185"/>
        <v>October</v>
      </c>
      <c r="J5918" s="4" t="s">
        <v>28</v>
      </c>
      <c r="K5918" s="4" t="s">
        <v>41</v>
      </c>
      <c r="L5918" s="4" t="s">
        <v>14371</v>
      </c>
    </row>
    <row r="5919" spans="1:12" x14ac:dyDescent="0.25">
      <c r="A5919" s="4" t="s">
        <v>9457</v>
      </c>
      <c r="B5919" s="4" t="s">
        <v>680</v>
      </c>
      <c r="C5919" s="4" t="str">
        <f>_xlfn.XLOOKUP(D5919, CategoryMap!A:A, CategoryMap!B:B, "Not found")</f>
        <v>Clothing</v>
      </c>
      <c r="D5919" s="4" t="s">
        <v>14</v>
      </c>
      <c r="E5919" s="4">
        <v>8</v>
      </c>
      <c r="F5919" s="4">
        <v>91.18</v>
      </c>
      <c r="G5919" s="4">
        <f t="shared" si="184"/>
        <v>729.44</v>
      </c>
      <c r="H5919" s="5">
        <v>45276</v>
      </c>
      <c r="I5919" s="5" t="str">
        <f t="shared" si="185"/>
        <v>December</v>
      </c>
      <c r="J5919" s="4" t="s">
        <v>15</v>
      </c>
      <c r="K5919" s="4" t="s">
        <v>16</v>
      </c>
      <c r="L5919" s="4" t="s">
        <v>14371</v>
      </c>
    </row>
    <row r="5920" spans="1:12" x14ac:dyDescent="0.25">
      <c r="A5920" s="4" t="s">
        <v>9458</v>
      </c>
      <c r="B5920" s="4" t="s">
        <v>9459</v>
      </c>
      <c r="C5920" s="4" t="str">
        <f>_xlfn.XLOOKUP(D5920, CategoryMap!A:A, CategoryMap!B:B, "Not found")</f>
        <v>Books</v>
      </c>
      <c r="D5920" s="4" t="s">
        <v>27</v>
      </c>
      <c r="E5920" s="4">
        <v>10</v>
      </c>
      <c r="F5920" s="4">
        <v>378.98</v>
      </c>
      <c r="G5920" s="4">
        <f t="shared" si="184"/>
        <v>3789.8</v>
      </c>
      <c r="H5920" s="5">
        <v>45189</v>
      </c>
      <c r="I5920" s="5" t="str">
        <f t="shared" si="185"/>
        <v>September</v>
      </c>
      <c r="J5920" s="4" t="s">
        <v>22</v>
      </c>
      <c r="K5920" s="4" t="s">
        <v>23</v>
      </c>
      <c r="L5920" s="4" t="s">
        <v>17</v>
      </c>
    </row>
    <row r="5921" spans="1:12" x14ac:dyDescent="0.25">
      <c r="A5921" s="4" t="s">
        <v>9460</v>
      </c>
      <c r="B5921" s="4" t="s">
        <v>9461</v>
      </c>
      <c r="C5921" s="4" t="str">
        <f>_xlfn.XLOOKUP(D5921, CategoryMap!A:A, CategoryMap!B:B, "Not found")</f>
        <v>Electronics</v>
      </c>
      <c r="D5921" s="4" t="s">
        <v>21</v>
      </c>
      <c r="E5921" s="4">
        <v>44</v>
      </c>
      <c r="F5921" s="4">
        <v>387.79</v>
      </c>
      <c r="G5921" s="4">
        <f t="shared" si="184"/>
        <v>17062.760000000002</v>
      </c>
      <c r="H5921" s="5">
        <v>45143</v>
      </c>
      <c r="I5921" s="5" t="str">
        <f t="shared" si="185"/>
        <v>August</v>
      </c>
      <c r="J5921" s="4" t="s">
        <v>15</v>
      </c>
      <c r="K5921" s="4" t="s">
        <v>41</v>
      </c>
      <c r="L5921" s="4" t="s">
        <v>45</v>
      </c>
    </row>
    <row r="5922" spans="1:12" x14ac:dyDescent="0.25">
      <c r="A5922" s="4" t="s">
        <v>9462</v>
      </c>
      <c r="B5922" s="4" t="s">
        <v>155</v>
      </c>
      <c r="C5922" s="4" t="str">
        <f>_xlfn.XLOOKUP(D5922, CategoryMap!A:A, CategoryMap!B:B, "Not found")</f>
        <v>Electronics</v>
      </c>
      <c r="D5922" s="4" t="s">
        <v>21</v>
      </c>
      <c r="E5922" s="4">
        <v>17</v>
      </c>
      <c r="F5922" s="4">
        <v>185.94</v>
      </c>
      <c r="G5922" s="4">
        <f t="shared" si="184"/>
        <v>3160.98</v>
      </c>
      <c r="H5922" s="5">
        <v>45130</v>
      </c>
      <c r="I5922" s="5" t="str">
        <f t="shared" si="185"/>
        <v>July</v>
      </c>
      <c r="J5922" s="4" t="s">
        <v>15</v>
      </c>
      <c r="K5922" s="4" t="s">
        <v>41</v>
      </c>
      <c r="L5922" s="4" t="s">
        <v>45</v>
      </c>
    </row>
    <row r="5923" spans="1:12" x14ac:dyDescent="0.25">
      <c r="A5923" s="4" t="s">
        <v>9463</v>
      </c>
      <c r="B5923" s="4" t="s">
        <v>6190</v>
      </c>
      <c r="C5923" s="4" t="str">
        <f>_xlfn.XLOOKUP(D5923, CategoryMap!A:A, CategoryMap!B:B, "Not found")</f>
        <v>Home Appliances</v>
      </c>
      <c r="D5923" s="4" t="s">
        <v>38</v>
      </c>
      <c r="E5923" s="4">
        <v>24</v>
      </c>
      <c r="F5923" s="4">
        <v>240.43</v>
      </c>
      <c r="G5923" s="4">
        <f t="shared" si="184"/>
        <v>5770.32</v>
      </c>
      <c r="H5923" s="5">
        <v>44998</v>
      </c>
      <c r="I5923" s="5" t="str">
        <f t="shared" si="185"/>
        <v>March</v>
      </c>
      <c r="J5923" s="4" t="s">
        <v>15</v>
      </c>
      <c r="K5923" s="4" t="s">
        <v>41</v>
      </c>
      <c r="L5923" s="4" t="s">
        <v>17</v>
      </c>
    </row>
    <row r="5924" spans="1:12" x14ac:dyDescent="0.25">
      <c r="A5924" s="4" t="s">
        <v>9464</v>
      </c>
      <c r="B5924" s="4" t="s">
        <v>1616</v>
      </c>
      <c r="C5924" s="4" t="str">
        <f>_xlfn.XLOOKUP(D5924, CategoryMap!A:A, CategoryMap!B:B, "Not found")</f>
        <v>Books</v>
      </c>
      <c r="D5924" s="4" t="s">
        <v>44</v>
      </c>
      <c r="E5924" s="4">
        <v>25</v>
      </c>
      <c r="F5924" s="4">
        <v>125.21</v>
      </c>
      <c r="G5924" s="4">
        <f t="shared" si="184"/>
        <v>3130.25</v>
      </c>
      <c r="H5924" s="5">
        <v>45155</v>
      </c>
      <c r="I5924" s="5" t="str">
        <f t="shared" si="185"/>
        <v>August</v>
      </c>
      <c r="J5924" s="4" t="s">
        <v>28</v>
      </c>
      <c r="K5924" s="4" t="s">
        <v>41</v>
      </c>
      <c r="L5924" s="4" t="s">
        <v>77</v>
      </c>
    </row>
    <row r="5925" spans="1:12" x14ac:dyDescent="0.25">
      <c r="A5925" s="4" t="s">
        <v>9465</v>
      </c>
      <c r="B5925" s="4" t="s">
        <v>2195</v>
      </c>
      <c r="C5925" s="4" t="str">
        <f>_xlfn.XLOOKUP(D5925, CategoryMap!A:A, CategoryMap!B:B, "Not found")</f>
        <v>Electronics</v>
      </c>
      <c r="D5925" s="4" t="s">
        <v>21</v>
      </c>
      <c r="E5925" s="4">
        <v>46</v>
      </c>
      <c r="F5925" s="4">
        <v>60.08</v>
      </c>
      <c r="G5925" s="4">
        <f t="shared" si="184"/>
        <v>2763.68</v>
      </c>
      <c r="H5925" s="5">
        <v>45109</v>
      </c>
      <c r="I5925" s="5" t="str">
        <f t="shared" si="185"/>
        <v>July</v>
      </c>
      <c r="J5925" s="4" t="s">
        <v>28</v>
      </c>
      <c r="K5925" s="4" t="s">
        <v>41</v>
      </c>
      <c r="L5925" s="4" t="s">
        <v>35</v>
      </c>
    </row>
    <row r="5926" spans="1:12" x14ac:dyDescent="0.25">
      <c r="A5926" s="4" t="s">
        <v>9466</v>
      </c>
      <c r="B5926" s="4" t="s">
        <v>9467</v>
      </c>
      <c r="C5926" s="4" t="str">
        <f>_xlfn.XLOOKUP(D5926, CategoryMap!A:A, CategoryMap!B:B, "Not found")</f>
        <v>Clothing</v>
      </c>
      <c r="D5926" s="4" t="s">
        <v>14</v>
      </c>
      <c r="E5926" s="4">
        <v>32</v>
      </c>
      <c r="F5926" s="4">
        <v>397.73</v>
      </c>
      <c r="G5926" s="4">
        <f t="shared" si="184"/>
        <v>12727.36</v>
      </c>
      <c r="H5926" s="5">
        <v>45189</v>
      </c>
      <c r="I5926" s="5" t="str">
        <f t="shared" si="185"/>
        <v>September</v>
      </c>
      <c r="J5926" s="4" t="s">
        <v>22</v>
      </c>
      <c r="K5926" s="4" t="s">
        <v>23</v>
      </c>
      <c r="L5926" s="4" t="s">
        <v>45</v>
      </c>
    </row>
    <row r="5927" spans="1:12" x14ac:dyDescent="0.25">
      <c r="A5927" s="4" t="s">
        <v>9468</v>
      </c>
      <c r="B5927" s="4" t="s">
        <v>9469</v>
      </c>
      <c r="C5927" s="4" t="str">
        <f>_xlfn.XLOOKUP(D5927, CategoryMap!A:A, CategoryMap!B:B, "Not found")</f>
        <v>Clothing</v>
      </c>
      <c r="D5927" s="4" t="s">
        <v>14</v>
      </c>
      <c r="E5927" s="4">
        <v>1</v>
      </c>
      <c r="F5927" s="4">
        <v>66.59</v>
      </c>
      <c r="G5927" s="4">
        <f t="shared" si="184"/>
        <v>66.59</v>
      </c>
      <c r="H5927" s="5">
        <v>45211</v>
      </c>
      <c r="I5927" s="5" t="str">
        <f t="shared" si="185"/>
        <v>October</v>
      </c>
      <c r="J5927" s="4" t="s">
        <v>22</v>
      </c>
      <c r="K5927" s="4" t="s">
        <v>41</v>
      </c>
      <c r="L5927" s="4" t="s">
        <v>35</v>
      </c>
    </row>
    <row r="5928" spans="1:12" x14ac:dyDescent="0.25">
      <c r="A5928" s="4" t="s">
        <v>9470</v>
      </c>
      <c r="B5928" s="4" t="s">
        <v>9471</v>
      </c>
      <c r="C5928" s="4" t="str">
        <f>_xlfn.XLOOKUP(D5928, CategoryMap!A:A, CategoryMap!B:B, "Not found")</f>
        <v>Electronics</v>
      </c>
      <c r="D5928" s="4" t="s">
        <v>21</v>
      </c>
      <c r="E5928" s="4">
        <v>33</v>
      </c>
      <c r="F5928" s="4">
        <v>368.63</v>
      </c>
      <c r="G5928" s="4">
        <f t="shared" si="184"/>
        <v>12164.789999999999</v>
      </c>
      <c r="H5928" s="5">
        <v>45277</v>
      </c>
      <c r="I5928" s="5" t="str">
        <f t="shared" si="185"/>
        <v>December</v>
      </c>
      <c r="J5928" s="4" t="s">
        <v>22</v>
      </c>
      <c r="K5928" s="4" t="s">
        <v>23</v>
      </c>
      <c r="L5928" s="4" t="s">
        <v>45</v>
      </c>
    </row>
    <row r="5929" spans="1:12" x14ac:dyDescent="0.25">
      <c r="A5929" s="4" t="s">
        <v>9472</v>
      </c>
      <c r="B5929" s="4" t="s">
        <v>9473</v>
      </c>
      <c r="C5929" s="4" t="str">
        <f>_xlfn.XLOOKUP(D5929, CategoryMap!A:A, CategoryMap!B:B, "Not found")</f>
        <v>Home Appliances</v>
      </c>
      <c r="D5929" s="4" t="s">
        <v>38</v>
      </c>
      <c r="E5929" s="4">
        <v>14</v>
      </c>
      <c r="F5929" s="4">
        <v>143.33000000000001</v>
      </c>
      <c r="G5929" s="4">
        <f t="shared" si="184"/>
        <v>2006.6200000000001</v>
      </c>
      <c r="H5929" s="5">
        <v>45166</v>
      </c>
      <c r="I5929" s="5" t="str">
        <f t="shared" si="185"/>
        <v>August</v>
      </c>
      <c r="J5929" s="4" t="s">
        <v>15</v>
      </c>
      <c r="K5929" s="4" t="s">
        <v>23</v>
      </c>
      <c r="L5929" s="4" t="s">
        <v>17</v>
      </c>
    </row>
    <row r="5930" spans="1:12" x14ac:dyDescent="0.25">
      <c r="A5930" s="4" t="s">
        <v>9474</v>
      </c>
      <c r="B5930" s="4" t="s">
        <v>686</v>
      </c>
      <c r="C5930" s="4" t="str">
        <f>_xlfn.XLOOKUP(D5930, CategoryMap!A:A, CategoryMap!B:B, "Not found")</f>
        <v>Toys</v>
      </c>
      <c r="D5930" s="4" t="s">
        <v>66</v>
      </c>
      <c r="E5930" s="4">
        <v>38</v>
      </c>
      <c r="F5930" s="4">
        <v>123.77</v>
      </c>
      <c r="G5930" s="4">
        <f t="shared" si="184"/>
        <v>4703.26</v>
      </c>
      <c r="H5930" s="5">
        <v>45028</v>
      </c>
      <c r="I5930" s="5" t="str">
        <f t="shared" si="185"/>
        <v>April</v>
      </c>
      <c r="J5930" s="4" t="s">
        <v>28</v>
      </c>
      <c r="K5930" s="4" t="s">
        <v>41</v>
      </c>
      <c r="L5930" s="4" t="s">
        <v>77</v>
      </c>
    </row>
    <row r="5931" spans="1:12" x14ac:dyDescent="0.25">
      <c r="A5931" s="4" t="s">
        <v>9475</v>
      </c>
      <c r="B5931" s="4" t="s">
        <v>2610</v>
      </c>
      <c r="C5931" s="4" t="str">
        <f>_xlfn.XLOOKUP(D5931, CategoryMap!A:A, CategoryMap!B:B, "Not found")</f>
        <v>Clothing</v>
      </c>
      <c r="D5931" s="4" t="s">
        <v>14</v>
      </c>
      <c r="E5931" s="4">
        <v>18</v>
      </c>
      <c r="F5931" s="4">
        <v>65.010000000000005</v>
      </c>
      <c r="G5931" s="4">
        <f t="shared" si="184"/>
        <v>1170.18</v>
      </c>
      <c r="H5931" s="5">
        <v>45092</v>
      </c>
      <c r="I5931" s="5" t="str">
        <f t="shared" si="185"/>
        <v>June</v>
      </c>
      <c r="J5931" s="4" t="s">
        <v>15</v>
      </c>
      <c r="K5931" s="4" t="s">
        <v>16</v>
      </c>
      <c r="L5931" s="4" t="s">
        <v>17</v>
      </c>
    </row>
    <row r="5932" spans="1:12" x14ac:dyDescent="0.25">
      <c r="A5932" s="4" t="s">
        <v>9476</v>
      </c>
      <c r="B5932" s="4" t="s">
        <v>8850</v>
      </c>
      <c r="C5932" s="4" t="str">
        <f>_xlfn.XLOOKUP(D5932, CategoryMap!A:A, CategoryMap!B:B, "Not found")</f>
        <v>Electronics</v>
      </c>
      <c r="D5932" s="4" t="s">
        <v>56</v>
      </c>
      <c r="E5932" s="4">
        <v>41</v>
      </c>
      <c r="F5932" s="4">
        <v>471.53</v>
      </c>
      <c r="G5932" s="4">
        <f t="shared" si="184"/>
        <v>19332.73</v>
      </c>
      <c r="H5932" s="5">
        <v>44974</v>
      </c>
      <c r="I5932" s="5" t="str">
        <f t="shared" si="185"/>
        <v>February</v>
      </c>
      <c r="J5932" s="4" t="s">
        <v>22</v>
      </c>
      <c r="K5932" s="4" t="s">
        <v>16</v>
      </c>
      <c r="L5932" s="4" t="s">
        <v>35</v>
      </c>
    </row>
    <row r="5933" spans="1:12" x14ac:dyDescent="0.25">
      <c r="A5933" s="4" t="s">
        <v>9477</v>
      </c>
      <c r="B5933" s="4" t="s">
        <v>4684</v>
      </c>
      <c r="C5933" s="4" t="str">
        <f>_xlfn.XLOOKUP(D5933, CategoryMap!A:A, CategoryMap!B:B, "Not found")</f>
        <v>Clothing</v>
      </c>
      <c r="D5933" s="4" t="s">
        <v>14</v>
      </c>
      <c r="E5933" s="4">
        <v>45</v>
      </c>
      <c r="F5933" s="4">
        <v>193.9</v>
      </c>
      <c r="G5933" s="4">
        <f t="shared" si="184"/>
        <v>8725.5</v>
      </c>
      <c r="H5933" s="5">
        <v>45166</v>
      </c>
      <c r="I5933" s="5" t="str">
        <f t="shared" si="185"/>
        <v>August</v>
      </c>
      <c r="J5933" s="4" t="s">
        <v>28</v>
      </c>
      <c r="K5933" s="4" t="s">
        <v>16</v>
      </c>
      <c r="L5933" s="4" t="s">
        <v>35</v>
      </c>
    </row>
    <row r="5934" spans="1:12" x14ac:dyDescent="0.25">
      <c r="A5934" s="4" t="s">
        <v>9478</v>
      </c>
      <c r="B5934" s="4" t="s">
        <v>4304</v>
      </c>
      <c r="C5934" s="4" t="str">
        <f>_xlfn.XLOOKUP(D5934, CategoryMap!A:A, CategoryMap!B:B, "Not found")</f>
        <v>Books</v>
      </c>
      <c r="D5934" s="4" t="s">
        <v>44</v>
      </c>
      <c r="E5934" s="4">
        <v>27</v>
      </c>
      <c r="F5934" s="4">
        <v>71.2</v>
      </c>
      <c r="G5934" s="4">
        <f t="shared" si="184"/>
        <v>1922.4</v>
      </c>
      <c r="H5934" s="5">
        <v>45055</v>
      </c>
      <c r="I5934" s="5" t="str">
        <f t="shared" si="185"/>
        <v>May</v>
      </c>
      <c r="J5934" s="4" t="s">
        <v>15</v>
      </c>
      <c r="K5934" s="4" t="s">
        <v>23</v>
      </c>
      <c r="L5934" s="4" t="s">
        <v>17</v>
      </c>
    </row>
    <row r="5935" spans="1:12" x14ac:dyDescent="0.25">
      <c r="A5935" s="4" t="s">
        <v>9479</v>
      </c>
      <c r="B5935" s="4" t="s">
        <v>6855</v>
      </c>
      <c r="C5935" s="4" t="str">
        <f>_xlfn.XLOOKUP(D5935, CategoryMap!A:A, CategoryMap!B:B, "Not found")</f>
        <v>Electronics</v>
      </c>
      <c r="D5935" s="4" t="s">
        <v>21</v>
      </c>
      <c r="E5935" s="4">
        <v>34</v>
      </c>
      <c r="F5935" s="4">
        <v>127.3</v>
      </c>
      <c r="G5935" s="4">
        <f t="shared" si="184"/>
        <v>4328.2</v>
      </c>
      <c r="H5935" s="5">
        <v>44975</v>
      </c>
      <c r="I5935" s="5" t="str">
        <f t="shared" si="185"/>
        <v>February</v>
      </c>
      <c r="J5935" s="4" t="s">
        <v>22</v>
      </c>
      <c r="K5935" s="4" t="s">
        <v>16</v>
      </c>
      <c r="L5935" s="4" t="s">
        <v>45</v>
      </c>
    </row>
    <row r="5936" spans="1:12" x14ac:dyDescent="0.25">
      <c r="A5936" s="4" t="s">
        <v>9480</v>
      </c>
      <c r="B5936" s="4" t="s">
        <v>1447</v>
      </c>
      <c r="C5936" s="4" t="str">
        <f>_xlfn.XLOOKUP(D5936, CategoryMap!A:A, CategoryMap!B:B, "Not found")</f>
        <v>Toys</v>
      </c>
      <c r="D5936" s="4" t="s">
        <v>66</v>
      </c>
      <c r="E5936" s="4">
        <v>9</v>
      </c>
      <c r="F5936" s="4">
        <v>315.92</v>
      </c>
      <c r="G5936" s="4">
        <f t="shared" si="184"/>
        <v>2843.28</v>
      </c>
      <c r="H5936" s="5">
        <v>45024</v>
      </c>
      <c r="I5936" s="5" t="str">
        <f t="shared" si="185"/>
        <v>April</v>
      </c>
      <c r="J5936" s="4" t="s">
        <v>15</v>
      </c>
      <c r="K5936" s="4" t="s">
        <v>23</v>
      </c>
      <c r="L5936" s="4" t="s">
        <v>45</v>
      </c>
    </row>
    <row r="5937" spans="1:12" x14ac:dyDescent="0.25">
      <c r="A5937" s="4" t="s">
        <v>9481</v>
      </c>
      <c r="B5937" s="4" t="s">
        <v>9482</v>
      </c>
      <c r="C5937" s="4" t="str">
        <f>_xlfn.XLOOKUP(D5937, CategoryMap!A:A, CategoryMap!B:B, "Not found")</f>
        <v>Clothing</v>
      </c>
      <c r="D5937" s="4" t="s">
        <v>14</v>
      </c>
      <c r="E5937" s="4">
        <v>40</v>
      </c>
      <c r="F5937" s="4">
        <v>446.31</v>
      </c>
      <c r="G5937" s="4">
        <f t="shared" si="184"/>
        <v>17852.400000000001</v>
      </c>
      <c r="H5937" s="5">
        <v>45273</v>
      </c>
      <c r="I5937" s="5" t="str">
        <f t="shared" si="185"/>
        <v>December</v>
      </c>
      <c r="J5937" s="4" t="s">
        <v>28</v>
      </c>
      <c r="K5937" s="4" t="s">
        <v>41</v>
      </c>
      <c r="L5937" s="4" t="s">
        <v>17</v>
      </c>
    </row>
    <row r="5938" spans="1:12" x14ac:dyDescent="0.25">
      <c r="A5938" s="4" t="s">
        <v>9483</v>
      </c>
      <c r="B5938" s="4" t="s">
        <v>7149</v>
      </c>
      <c r="C5938" s="4" t="str">
        <f>_xlfn.XLOOKUP(D5938, CategoryMap!A:A, CategoryMap!B:B, "Not found")</f>
        <v>Clothing</v>
      </c>
      <c r="D5938" s="4" t="s">
        <v>14</v>
      </c>
      <c r="E5938" s="4">
        <v>9</v>
      </c>
      <c r="F5938" s="4">
        <v>166.73</v>
      </c>
      <c r="G5938" s="4">
        <f t="shared" si="184"/>
        <v>1500.57</v>
      </c>
      <c r="H5938" s="5">
        <v>45086</v>
      </c>
      <c r="I5938" s="5" t="str">
        <f t="shared" si="185"/>
        <v>June</v>
      </c>
      <c r="J5938" s="4" t="s">
        <v>15</v>
      </c>
      <c r="K5938" s="4" t="s">
        <v>23</v>
      </c>
      <c r="L5938" s="4" t="s">
        <v>17</v>
      </c>
    </row>
    <row r="5939" spans="1:12" x14ac:dyDescent="0.25">
      <c r="A5939" s="4" t="s">
        <v>9484</v>
      </c>
      <c r="B5939" s="4" t="s">
        <v>7912</v>
      </c>
      <c r="C5939" s="4" t="str">
        <f>_xlfn.XLOOKUP(D5939, CategoryMap!A:A, CategoryMap!B:B, "Not found")</f>
        <v>Books</v>
      </c>
      <c r="D5939" s="4" t="s">
        <v>27</v>
      </c>
      <c r="E5939" s="4">
        <v>38</v>
      </c>
      <c r="F5939" s="4">
        <v>436.47</v>
      </c>
      <c r="G5939" s="4">
        <f t="shared" si="184"/>
        <v>16585.86</v>
      </c>
      <c r="H5939" s="5">
        <v>44972</v>
      </c>
      <c r="I5939" s="5" t="str">
        <f t="shared" si="185"/>
        <v>February</v>
      </c>
      <c r="J5939" s="4" t="s">
        <v>28</v>
      </c>
      <c r="K5939" s="4" t="s">
        <v>16</v>
      </c>
      <c r="L5939" s="4" t="s">
        <v>14371</v>
      </c>
    </row>
    <row r="5940" spans="1:12" x14ac:dyDescent="0.25">
      <c r="A5940" s="4" t="s">
        <v>9485</v>
      </c>
      <c r="B5940" s="4" t="s">
        <v>2340</v>
      </c>
      <c r="C5940" s="4" t="str">
        <f>_xlfn.XLOOKUP(D5940, CategoryMap!A:A, CategoryMap!B:B, "Not found")</f>
        <v>Toys</v>
      </c>
      <c r="D5940" s="4" t="s">
        <v>66</v>
      </c>
      <c r="E5940" s="4">
        <v>32</v>
      </c>
      <c r="F5940" s="4">
        <v>457.21</v>
      </c>
      <c r="G5940" s="4">
        <f t="shared" si="184"/>
        <v>14630.72</v>
      </c>
      <c r="H5940" s="5">
        <v>45088</v>
      </c>
      <c r="I5940" s="5" t="str">
        <f t="shared" si="185"/>
        <v>June</v>
      </c>
      <c r="J5940" s="4" t="s">
        <v>15</v>
      </c>
      <c r="K5940" s="4" t="s">
        <v>23</v>
      </c>
      <c r="L5940" s="4" t="s">
        <v>35</v>
      </c>
    </row>
    <row r="5941" spans="1:12" x14ac:dyDescent="0.25">
      <c r="A5941" s="4" t="s">
        <v>9486</v>
      </c>
      <c r="B5941" s="4" t="s">
        <v>771</v>
      </c>
      <c r="C5941" s="4" t="str">
        <f>_xlfn.XLOOKUP(D5941, CategoryMap!A:A, CategoryMap!B:B, "Not found")</f>
        <v>Books</v>
      </c>
      <c r="D5941" s="4" t="s">
        <v>27</v>
      </c>
      <c r="E5941" s="4">
        <v>15</v>
      </c>
      <c r="F5941" s="4">
        <v>204.45</v>
      </c>
      <c r="G5941" s="4">
        <f t="shared" si="184"/>
        <v>3066.75</v>
      </c>
      <c r="H5941" s="5">
        <v>45056</v>
      </c>
      <c r="I5941" s="5" t="str">
        <f t="shared" si="185"/>
        <v>May</v>
      </c>
      <c r="J5941" s="4" t="s">
        <v>15</v>
      </c>
      <c r="K5941" s="4" t="s">
        <v>32</v>
      </c>
      <c r="L5941" s="4" t="s">
        <v>45</v>
      </c>
    </row>
    <row r="5942" spans="1:12" x14ac:dyDescent="0.25">
      <c r="A5942" s="4" t="s">
        <v>9487</v>
      </c>
      <c r="B5942" s="4" t="s">
        <v>1510</v>
      </c>
      <c r="C5942" s="4" t="str">
        <f>_xlfn.XLOOKUP(D5942, CategoryMap!A:A, CategoryMap!B:B, "Not found")</f>
        <v>Home Appliances</v>
      </c>
      <c r="D5942" s="4" t="s">
        <v>38</v>
      </c>
      <c r="E5942" s="4">
        <v>2</v>
      </c>
      <c r="F5942" s="4">
        <v>189.19</v>
      </c>
      <c r="G5942" s="4">
        <f t="shared" si="184"/>
        <v>378.38</v>
      </c>
      <c r="H5942" s="5">
        <v>45131</v>
      </c>
      <c r="I5942" s="5" t="str">
        <f t="shared" si="185"/>
        <v>July</v>
      </c>
      <c r="J5942" s="4" t="s">
        <v>22</v>
      </c>
      <c r="K5942" s="4" t="s">
        <v>41</v>
      </c>
      <c r="L5942" s="4" t="s">
        <v>14371</v>
      </c>
    </row>
    <row r="5943" spans="1:12" x14ac:dyDescent="0.25">
      <c r="A5943" s="4" t="s">
        <v>9488</v>
      </c>
      <c r="B5943" s="4" t="s">
        <v>9489</v>
      </c>
      <c r="C5943" s="4" t="str">
        <f>_xlfn.XLOOKUP(D5943, CategoryMap!A:A, CategoryMap!B:B, "Not found")</f>
        <v>Electronics</v>
      </c>
      <c r="D5943" s="4" t="s">
        <v>56</v>
      </c>
      <c r="E5943" s="4">
        <v>49</v>
      </c>
      <c r="F5943" s="4">
        <v>206.19</v>
      </c>
      <c r="G5943" s="4">
        <f t="shared" si="184"/>
        <v>10103.31</v>
      </c>
      <c r="H5943" s="5">
        <v>45276</v>
      </c>
      <c r="I5943" s="5" t="str">
        <f t="shared" si="185"/>
        <v>December</v>
      </c>
      <c r="J5943" s="4" t="s">
        <v>28</v>
      </c>
      <c r="K5943" s="4" t="s">
        <v>32</v>
      </c>
      <c r="L5943" s="4" t="s">
        <v>35</v>
      </c>
    </row>
    <row r="5944" spans="1:12" x14ac:dyDescent="0.25">
      <c r="A5944" s="4" t="s">
        <v>9490</v>
      </c>
      <c r="B5944" s="4" t="s">
        <v>9491</v>
      </c>
      <c r="C5944" s="4" t="str">
        <f>_xlfn.XLOOKUP(D5944, CategoryMap!A:A, CategoryMap!B:B, "Not found")</f>
        <v>Home Appliances</v>
      </c>
      <c r="D5944" s="4" t="s">
        <v>38</v>
      </c>
      <c r="E5944" s="4">
        <v>40</v>
      </c>
      <c r="F5944" s="4">
        <v>117.34</v>
      </c>
      <c r="G5944" s="4">
        <f t="shared" si="184"/>
        <v>4693.6000000000004</v>
      </c>
      <c r="H5944" s="5">
        <v>45087</v>
      </c>
      <c r="I5944" s="5" t="str">
        <f t="shared" si="185"/>
        <v>June</v>
      </c>
      <c r="J5944" s="4" t="s">
        <v>15</v>
      </c>
      <c r="K5944" s="4" t="s">
        <v>32</v>
      </c>
      <c r="L5944" s="4" t="s">
        <v>14371</v>
      </c>
    </row>
    <row r="5945" spans="1:12" x14ac:dyDescent="0.25">
      <c r="A5945" s="4" t="s">
        <v>9492</v>
      </c>
      <c r="B5945" s="4" t="s">
        <v>4417</v>
      </c>
      <c r="C5945" s="4" t="str">
        <f>_xlfn.XLOOKUP(D5945, CategoryMap!A:A, CategoryMap!B:B, "Not found")</f>
        <v>Electronics</v>
      </c>
      <c r="D5945" s="4" t="s">
        <v>56</v>
      </c>
      <c r="E5945" s="4">
        <v>14</v>
      </c>
      <c r="F5945" s="4">
        <v>170.7</v>
      </c>
      <c r="G5945" s="4">
        <f t="shared" si="184"/>
        <v>2389.7999999999997</v>
      </c>
      <c r="H5945" s="5">
        <v>45181</v>
      </c>
      <c r="I5945" s="5" t="str">
        <f t="shared" si="185"/>
        <v>September</v>
      </c>
      <c r="J5945" s="4" t="s">
        <v>28</v>
      </c>
      <c r="K5945" s="4" t="s">
        <v>32</v>
      </c>
      <c r="L5945" s="4" t="s">
        <v>77</v>
      </c>
    </row>
    <row r="5946" spans="1:12" x14ac:dyDescent="0.25">
      <c r="A5946" s="4" t="s">
        <v>9493</v>
      </c>
      <c r="B5946" s="4" t="s">
        <v>9173</v>
      </c>
      <c r="C5946" s="4" t="str">
        <f>_xlfn.XLOOKUP(D5946, CategoryMap!A:A, CategoryMap!B:B, "Not found")</f>
        <v>Electronics</v>
      </c>
      <c r="D5946" s="4" t="s">
        <v>56</v>
      </c>
      <c r="E5946" s="4">
        <v>13</v>
      </c>
      <c r="F5946" s="4">
        <v>255.44</v>
      </c>
      <c r="G5946" s="4">
        <f t="shared" si="184"/>
        <v>3320.72</v>
      </c>
      <c r="H5946" s="5">
        <v>45130</v>
      </c>
      <c r="I5946" s="5" t="str">
        <f t="shared" si="185"/>
        <v>July</v>
      </c>
      <c r="J5946" s="4" t="s">
        <v>15</v>
      </c>
      <c r="K5946" s="4" t="s">
        <v>16</v>
      </c>
      <c r="L5946" s="4" t="s">
        <v>35</v>
      </c>
    </row>
    <row r="5947" spans="1:12" x14ac:dyDescent="0.25">
      <c r="A5947" s="4" t="s">
        <v>9494</v>
      </c>
      <c r="B5947" s="4" t="s">
        <v>1279</v>
      </c>
      <c r="C5947" s="4" t="str">
        <f>_xlfn.XLOOKUP(D5947, CategoryMap!A:A, CategoryMap!B:B, "Not found")</f>
        <v>Books</v>
      </c>
      <c r="D5947" s="4" t="s">
        <v>27</v>
      </c>
      <c r="E5947" s="4">
        <v>26</v>
      </c>
      <c r="F5947" s="4">
        <v>14.06</v>
      </c>
      <c r="G5947" s="4">
        <f t="shared" si="184"/>
        <v>365.56</v>
      </c>
      <c r="H5947" s="5">
        <v>45125</v>
      </c>
      <c r="I5947" s="5" t="str">
        <f t="shared" si="185"/>
        <v>July</v>
      </c>
      <c r="J5947" s="4" t="s">
        <v>22</v>
      </c>
      <c r="K5947" s="4" t="s">
        <v>23</v>
      </c>
      <c r="L5947" s="4" t="s">
        <v>77</v>
      </c>
    </row>
    <row r="5948" spans="1:12" x14ac:dyDescent="0.25">
      <c r="A5948" s="4" t="s">
        <v>9495</v>
      </c>
      <c r="B5948" s="4" t="s">
        <v>9496</v>
      </c>
      <c r="C5948" s="4" t="str">
        <f>_xlfn.XLOOKUP(D5948, CategoryMap!A:A, CategoryMap!B:B, "Not found")</f>
        <v>Toys</v>
      </c>
      <c r="D5948" s="4" t="s">
        <v>66</v>
      </c>
      <c r="E5948" s="4">
        <v>5</v>
      </c>
      <c r="F5948" s="4">
        <v>286.22000000000003</v>
      </c>
      <c r="G5948" s="4">
        <f t="shared" si="184"/>
        <v>1431.1000000000001</v>
      </c>
      <c r="H5948" s="5">
        <v>45241</v>
      </c>
      <c r="I5948" s="5" t="str">
        <f t="shared" si="185"/>
        <v>November</v>
      </c>
      <c r="J5948" s="4" t="s">
        <v>28</v>
      </c>
      <c r="K5948" s="4" t="s">
        <v>41</v>
      </c>
      <c r="L5948" s="4" t="s">
        <v>77</v>
      </c>
    </row>
    <row r="5949" spans="1:12" x14ac:dyDescent="0.25">
      <c r="A5949" s="4" t="s">
        <v>9497</v>
      </c>
      <c r="B5949" s="4" t="s">
        <v>8463</v>
      </c>
      <c r="C5949" s="4" t="str">
        <f>_xlfn.XLOOKUP(D5949, CategoryMap!A:A, CategoryMap!B:B, "Not found")</f>
        <v>Toys</v>
      </c>
      <c r="D5949" s="4" t="s">
        <v>66</v>
      </c>
      <c r="E5949" s="4">
        <v>31</v>
      </c>
      <c r="F5949" s="4">
        <v>195.44</v>
      </c>
      <c r="G5949" s="4">
        <f t="shared" si="184"/>
        <v>6058.64</v>
      </c>
      <c r="H5949" s="5">
        <v>45278</v>
      </c>
      <c r="I5949" s="5" t="str">
        <f t="shared" si="185"/>
        <v>December</v>
      </c>
      <c r="J5949" s="4" t="s">
        <v>28</v>
      </c>
      <c r="K5949" s="4" t="s">
        <v>41</v>
      </c>
      <c r="L5949" s="4" t="s">
        <v>45</v>
      </c>
    </row>
    <row r="5950" spans="1:12" x14ac:dyDescent="0.25">
      <c r="A5950" s="4" t="s">
        <v>9498</v>
      </c>
      <c r="B5950" s="4" t="s">
        <v>3145</v>
      </c>
      <c r="C5950" s="4" t="str">
        <f>_xlfn.XLOOKUP(D5950, CategoryMap!A:A, CategoryMap!B:B, "Not found")</f>
        <v>Books</v>
      </c>
      <c r="D5950" s="4" t="s">
        <v>44</v>
      </c>
      <c r="E5950" s="4">
        <v>24</v>
      </c>
      <c r="F5950" s="4">
        <v>84.4</v>
      </c>
      <c r="G5950" s="4">
        <f t="shared" si="184"/>
        <v>2025.6000000000001</v>
      </c>
      <c r="H5950" s="5">
        <v>44986</v>
      </c>
      <c r="I5950" s="5" t="str">
        <f t="shared" si="185"/>
        <v>March</v>
      </c>
      <c r="J5950" s="4" t="s">
        <v>22</v>
      </c>
      <c r="K5950" s="4" t="s">
        <v>41</v>
      </c>
      <c r="L5950" s="4" t="s">
        <v>45</v>
      </c>
    </row>
    <row r="5951" spans="1:12" x14ac:dyDescent="0.25">
      <c r="A5951" s="4" t="s">
        <v>9499</v>
      </c>
      <c r="B5951" s="4" t="s">
        <v>3666</v>
      </c>
      <c r="C5951" s="4" t="str">
        <f>_xlfn.XLOOKUP(D5951, CategoryMap!A:A, CategoryMap!B:B, "Not found")</f>
        <v>Electronics</v>
      </c>
      <c r="D5951" s="4" t="s">
        <v>56</v>
      </c>
      <c r="E5951" s="4">
        <v>41</v>
      </c>
      <c r="F5951" s="4">
        <v>148.80000000000001</v>
      </c>
      <c r="G5951" s="4">
        <f t="shared" si="184"/>
        <v>6100.8</v>
      </c>
      <c r="H5951" s="5">
        <v>45232</v>
      </c>
      <c r="I5951" s="5" t="str">
        <f t="shared" si="185"/>
        <v>November</v>
      </c>
      <c r="J5951" s="4" t="s">
        <v>22</v>
      </c>
      <c r="K5951" s="4" t="s">
        <v>32</v>
      </c>
      <c r="L5951" s="4" t="s">
        <v>14371</v>
      </c>
    </row>
    <row r="5952" spans="1:12" x14ac:dyDescent="0.25">
      <c r="A5952" s="4" t="s">
        <v>9500</v>
      </c>
      <c r="B5952" s="4" t="s">
        <v>2496</v>
      </c>
      <c r="C5952" s="4" t="str">
        <f>_xlfn.XLOOKUP(D5952, CategoryMap!A:A, CategoryMap!B:B, "Not found")</f>
        <v>Toys</v>
      </c>
      <c r="D5952" s="4" t="s">
        <v>66</v>
      </c>
      <c r="E5952" s="4">
        <v>3</v>
      </c>
      <c r="F5952" s="4">
        <v>392.7</v>
      </c>
      <c r="G5952" s="4">
        <f t="shared" si="184"/>
        <v>1178.0999999999999</v>
      </c>
      <c r="H5952" s="5">
        <v>45197</v>
      </c>
      <c r="I5952" s="5" t="str">
        <f t="shared" si="185"/>
        <v>September</v>
      </c>
      <c r="J5952" s="4" t="s">
        <v>28</v>
      </c>
      <c r="K5952" s="4" t="s">
        <v>23</v>
      </c>
      <c r="L5952" s="4" t="s">
        <v>77</v>
      </c>
    </row>
    <row r="5953" spans="1:12" x14ac:dyDescent="0.25">
      <c r="A5953" s="4" t="s">
        <v>9501</v>
      </c>
      <c r="B5953" s="4" t="s">
        <v>9502</v>
      </c>
      <c r="C5953" s="4" t="str">
        <f>_xlfn.XLOOKUP(D5953, CategoryMap!A:A, CategoryMap!B:B, "Not found")</f>
        <v>Home Appliances</v>
      </c>
      <c r="D5953" s="4" t="s">
        <v>38</v>
      </c>
      <c r="E5953" s="4">
        <v>13</v>
      </c>
      <c r="F5953" s="4">
        <v>225.83</v>
      </c>
      <c r="G5953" s="4">
        <f t="shared" si="184"/>
        <v>2935.79</v>
      </c>
      <c r="H5953" s="5">
        <v>45150</v>
      </c>
      <c r="I5953" s="5" t="str">
        <f t="shared" si="185"/>
        <v>August</v>
      </c>
      <c r="J5953" s="4" t="s">
        <v>28</v>
      </c>
      <c r="K5953" s="4" t="s">
        <v>41</v>
      </c>
      <c r="L5953" s="4" t="s">
        <v>35</v>
      </c>
    </row>
    <row r="5954" spans="1:12" x14ac:dyDescent="0.25">
      <c r="A5954" s="4" t="s">
        <v>9503</v>
      </c>
      <c r="B5954" s="4" t="s">
        <v>2790</v>
      </c>
      <c r="C5954" s="4" t="str">
        <f>_xlfn.XLOOKUP(D5954, CategoryMap!A:A, CategoryMap!B:B, "Not found")</f>
        <v>Home Appliances</v>
      </c>
      <c r="D5954" s="4" t="s">
        <v>38</v>
      </c>
      <c r="E5954" s="4">
        <v>16</v>
      </c>
      <c r="F5954" s="4">
        <v>192.71</v>
      </c>
      <c r="G5954" s="4">
        <f t="shared" ref="G5954:G6017" si="186">E5954*F5954</f>
        <v>3083.36</v>
      </c>
      <c r="H5954" s="5">
        <v>45125</v>
      </c>
      <c r="I5954" s="5" t="str">
        <f t="shared" si="185"/>
        <v>July</v>
      </c>
      <c r="J5954" s="4" t="s">
        <v>15</v>
      </c>
      <c r="K5954" s="4" t="s">
        <v>16</v>
      </c>
      <c r="L5954" s="4" t="s">
        <v>45</v>
      </c>
    </row>
    <row r="5955" spans="1:12" x14ac:dyDescent="0.25">
      <c r="A5955" s="4" t="s">
        <v>9504</v>
      </c>
      <c r="B5955" s="4" t="s">
        <v>9505</v>
      </c>
      <c r="C5955" s="4" t="str">
        <f>_xlfn.XLOOKUP(D5955, CategoryMap!A:A, CategoryMap!B:B, "Not found")</f>
        <v>Toys</v>
      </c>
      <c r="D5955" s="4" t="s">
        <v>66</v>
      </c>
      <c r="E5955" s="4">
        <v>22</v>
      </c>
      <c r="F5955" s="4">
        <v>340.15</v>
      </c>
      <c r="G5955" s="4">
        <f t="shared" si="186"/>
        <v>7483.2999999999993</v>
      </c>
      <c r="H5955" s="5">
        <v>45025</v>
      </c>
      <c r="I5955" s="5" t="str">
        <f t="shared" ref="I5955:I6018" si="187">TEXT(H5955,"mmmm")</f>
        <v>April</v>
      </c>
      <c r="J5955" s="4" t="s">
        <v>28</v>
      </c>
      <c r="K5955" s="4" t="s">
        <v>41</v>
      </c>
      <c r="L5955" s="4" t="s">
        <v>14371</v>
      </c>
    </row>
    <row r="5956" spans="1:12" x14ac:dyDescent="0.25">
      <c r="A5956" s="4" t="s">
        <v>9506</v>
      </c>
      <c r="B5956" s="4" t="s">
        <v>9507</v>
      </c>
      <c r="C5956" s="4" t="str">
        <f>_xlfn.XLOOKUP(D5956, CategoryMap!A:A, CategoryMap!B:B, "Not found")</f>
        <v>Books</v>
      </c>
      <c r="D5956" s="4" t="s">
        <v>44</v>
      </c>
      <c r="E5956" s="4">
        <v>13</v>
      </c>
      <c r="F5956" s="4">
        <v>65.209999999999994</v>
      </c>
      <c r="G5956" s="4">
        <f t="shared" si="186"/>
        <v>847.7299999999999</v>
      </c>
      <c r="H5956" s="5">
        <v>45028</v>
      </c>
      <c r="I5956" s="5" t="str">
        <f t="shared" si="187"/>
        <v>April</v>
      </c>
      <c r="J5956" s="4" t="s">
        <v>15</v>
      </c>
      <c r="K5956" s="4" t="s">
        <v>41</v>
      </c>
      <c r="L5956" s="4" t="s">
        <v>45</v>
      </c>
    </row>
    <row r="5957" spans="1:12" x14ac:dyDescent="0.25">
      <c r="A5957" s="4" t="s">
        <v>9508</v>
      </c>
      <c r="B5957" s="4" t="s">
        <v>9509</v>
      </c>
      <c r="C5957" s="4" t="str">
        <f>_xlfn.XLOOKUP(D5957, CategoryMap!A:A, CategoryMap!B:B, "Not found")</f>
        <v>Home Appliances</v>
      </c>
      <c r="D5957" s="4" t="s">
        <v>38</v>
      </c>
      <c r="E5957" s="4">
        <v>9</v>
      </c>
      <c r="F5957" s="4">
        <v>127.86</v>
      </c>
      <c r="G5957" s="4">
        <f t="shared" si="186"/>
        <v>1150.74</v>
      </c>
      <c r="H5957" s="5">
        <v>44933</v>
      </c>
      <c r="I5957" s="5" t="str">
        <f t="shared" si="187"/>
        <v>January</v>
      </c>
      <c r="J5957" s="4" t="s">
        <v>15</v>
      </c>
      <c r="K5957" s="4" t="s">
        <v>16</v>
      </c>
      <c r="L5957" s="4" t="s">
        <v>35</v>
      </c>
    </row>
    <row r="5958" spans="1:12" x14ac:dyDescent="0.25">
      <c r="A5958" s="4" t="s">
        <v>9510</v>
      </c>
      <c r="B5958" s="4" t="s">
        <v>5238</v>
      </c>
      <c r="C5958" s="4" t="str">
        <f>_xlfn.XLOOKUP(D5958, CategoryMap!A:A, CategoryMap!B:B, "Not found")</f>
        <v>Toys</v>
      </c>
      <c r="D5958" s="4" t="s">
        <v>66</v>
      </c>
      <c r="E5958" s="4">
        <v>33</v>
      </c>
      <c r="F5958" s="4">
        <v>112.36</v>
      </c>
      <c r="G5958" s="4">
        <f t="shared" si="186"/>
        <v>3707.88</v>
      </c>
      <c r="H5958" s="5">
        <v>45126</v>
      </c>
      <c r="I5958" s="5" t="str">
        <f t="shared" si="187"/>
        <v>July</v>
      </c>
      <c r="J5958" s="4" t="s">
        <v>28</v>
      </c>
      <c r="K5958" s="4" t="s">
        <v>23</v>
      </c>
      <c r="L5958" s="4" t="s">
        <v>17</v>
      </c>
    </row>
    <row r="5959" spans="1:12" x14ac:dyDescent="0.25">
      <c r="A5959" s="4" t="s">
        <v>9511</v>
      </c>
      <c r="B5959" s="4" t="s">
        <v>6666</v>
      </c>
      <c r="C5959" s="4" t="str">
        <f>_xlfn.XLOOKUP(D5959, CategoryMap!A:A, CategoryMap!B:B, "Not found")</f>
        <v>Clothing</v>
      </c>
      <c r="D5959" s="4" t="s">
        <v>14</v>
      </c>
      <c r="E5959" s="4">
        <v>37</v>
      </c>
      <c r="F5959" s="4">
        <v>113.49</v>
      </c>
      <c r="G5959" s="4">
        <f t="shared" si="186"/>
        <v>4199.13</v>
      </c>
      <c r="H5959" s="5">
        <v>45051</v>
      </c>
      <c r="I5959" s="5" t="str">
        <f t="shared" si="187"/>
        <v>May</v>
      </c>
      <c r="J5959" s="4" t="s">
        <v>15</v>
      </c>
      <c r="K5959" s="4" t="s">
        <v>16</v>
      </c>
      <c r="L5959" s="4" t="s">
        <v>45</v>
      </c>
    </row>
    <row r="5960" spans="1:12" x14ac:dyDescent="0.25">
      <c r="A5960" s="4" t="s">
        <v>9512</v>
      </c>
      <c r="B5960" s="4" t="s">
        <v>1340</v>
      </c>
      <c r="C5960" s="4" t="str">
        <f>_xlfn.XLOOKUP(D5960, CategoryMap!A:A, CategoryMap!B:B, "Not found")</f>
        <v>Books</v>
      </c>
      <c r="D5960" s="4" t="s">
        <v>27</v>
      </c>
      <c r="E5960" s="4">
        <v>29</v>
      </c>
      <c r="F5960" s="4">
        <v>434.79</v>
      </c>
      <c r="G5960" s="4">
        <f t="shared" si="186"/>
        <v>12608.91</v>
      </c>
      <c r="H5960" s="5">
        <v>45287</v>
      </c>
      <c r="I5960" s="5" t="str">
        <f t="shared" si="187"/>
        <v>December</v>
      </c>
      <c r="J5960" s="4" t="s">
        <v>15</v>
      </c>
      <c r="K5960" s="4" t="s">
        <v>16</v>
      </c>
      <c r="L5960" s="4" t="s">
        <v>35</v>
      </c>
    </row>
    <row r="5961" spans="1:12" x14ac:dyDescent="0.25">
      <c r="A5961" s="4" t="s">
        <v>9513</v>
      </c>
      <c r="B5961" s="4" t="s">
        <v>9514</v>
      </c>
      <c r="C5961" s="4" t="str">
        <f>_xlfn.XLOOKUP(D5961, CategoryMap!A:A, CategoryMap!B:B, "Not found")</f>
        <v>Books</v>
      </c>
      <c r="D5961" s="4" t="s">
        <v>27</v>
      </c>
      <c r="E5961" s="4">
        <v>39</v>
      </c>
      <c r="F5961" s="4">
        <v>201.48</v>
      </c>
      <c r="G5961" s="4">
        <f t="shared" si="186"/>
        <v>7857.7199999999993</v>
      </c>
      <c r="H5961" s="5">
        <v>45073</v>
      </c>
      <c r="I5961" s="5" t="str">
        <f t="shared" si="187"/>
        <v>May</v>
      </c>
      <c r="J5961" s="4" t="s">
        <v>22</v>
      </c>
      <c r="K5961" s="4" t="s">
        <v>23</v>
      </c>
      <c r="L5961" s="4" t="s">
        <v>14371</v>
      </c>
    </row>
    <row r="5962" spans="1:12" x14ac:dyDescent="0.25">
      <c r="A5962" s="4" t="s">
        <v>9515</v>
      </c>
      <c r="B5962" s="4" t="s">
        <v>9516</v>
      </c>
      <c r="C5962" s="4" t="str">
        <f>_xlfn.XLOOKUP(D5962, CategoryMap!A:A, CategoryMap!B:B, "Not found")</f>
        <v>Books</v>
      </c>
      <c r="D5962" s="4" t="s">
        <v>44</v>
      </c>
      <c r="E5962" s="4">
        <v>27</v>
      </c>
      <c r="F5962" s="4">
        <v>121.95</v>
      </c>
      <c r="G5962" s="4">
        <f t="shared" si="186"/>
        <v>3292.65</v>
      </c>
      <c r="H5962" s="5">
        <v>45242</v>
      </c>
      <c r="I5962" s="5" t="str">
        <f t="shared" si="187"/>
        <v>November</v>
      </c>
      <c r="J5962" s="4" t="s">
        <v>22</v>
      </c>
      <c r="K5962" s="4" t="s">
        <v>41</v>
      </c>
      <c r="L5962" s="4" t="s">
        <v>35</v>
      </c>
    </row>
    <row r="5963" spans="1:12" x14ac:dyDescent="0.25">
      <c r="A5963" s="4" t="s">
        <v>9517</v>
      </c>
      <c r="B5963" s="4" t="s">
        <v>9518</v>
      </c>
      <c r="C5963" s="4" t="str">
        <f>_xlfn.XLOOKUP(D5963, CategoryMap!A:A, CategoryMap!B:B, "Not found")</f>
        <v>Electronics</v>
      </c>
      <c r="D5963" s="4" t="s">
        <v>21</v>
      </c>
      <c r="E5963" s="4">
        <v>29</v>
      </c>
      <c r="F5963" s="4">
        <v>315.68</v>
      </c>
      <c r="G5963" s="4">
        <f t="shared" si="186"/>
        <v>9154.7199999999993</v>
      </c>
      <c r="H5963" s="5">
        <v>45062</v>
      </c>
      <c r="I5963" s="5" t="str">
        <f t="shared" si="187"/>
        <v>May</v>
      </c>
      <c r="J5963" s="4" t="s">
        <v>28</v>
      </c>
      <c r="K5963" s="4" t="s">
        <v>16</v>
      </c>
      <c r="L5963" s="4" t="s">
        <v>45</v>
      </c>
    </row>
    <row r="5964" spans="1:12" x14ac:dyDescent="0.25">
      <c r="A5964" s="4" t="s">
        <v>9519</v>
      </c>
      <c r="B5964" s="4" t="s">
        <v>4543</v>
      </c>
      <c r="C5964" s="4" t="str">
        <f>_xlfn.XLOOKUP(D5964, CategoryMap!A:A, CategoryMap!B:B, "Not found")</f>
        <v>Electronics</v>
      </c>
      <c r="D5964" s="4" t="s">
        <v>56</v>
      </c>
      <c r="E5964" s="4">
        <v>2</v>
      </c>
      <c r="F5964" s="4">
        <v>161.46</v>
      </c>
      <c r="G5964" s="4">
        <f t="shared" si="186"/>
        <v>322.92</v>
      </c>
      <c r="H5964" s="5">
        <v>45181</v>
      </c>
      <c r="I5964" s="5" t="str">
        <f t="shared" si="187"/>
        <v>September</v>
      </c>
      <c r="J5964" s="4" t="s">
        <v>22</v>
      </c>
      <c r="K5964" s="4" t="s">
        <v>32</v>
      </c>
      <c r="L5964" s="4" t="s">
        <v>45</v>
      </c>
    </row>
    <row r="5965" spans="1:12" x14ac:dyDescent="0.25">
      <c r="A5965" s="4" t="s">
        <v>9520</v>
      </c>
      <c r="B5965" s="4" t="s">
        <v>361</v>
      </c>
      <c r="C5965" s="4" t="str">
        <f>_xlfn.XLOOKUP(D5965, CategoryMap!A:A, CategoryMap!B:B, "Not found")</f>
        <v>Home Appliances</v>
      </c>
      <c r="D5965" s="4" t="s">
        <v>38</v>
      </c>
      <c r="E5965" s="4">
        <v>20</v>
      </c>
      <c r="F5965" s="4">
        <v>180.13</v>
      </c>
      <c r="G5965" s="4">
        <f t="shared" si="186"/>
        <v>3602.6</v>
      </c>
      <c r="H5965" s="5">
        <v>45104</v>
      </c>
      <c r="I5965" s="5" t="str">
        <f t="shared" si="187"/>
        <v>June</v>
      </c>
      <c r="J5965" s="4" t="s">
        <v>22</v>
      </c>
      <c r="K5965" s="4" t="s">
        <v>16</v>
      </c>
      <c r="L5965" s="4" t="s">
        <v>17</v>
      </c>
    </row>
    <row r="5966" spans="1:12" x14ac:dyDescent="0.25">
      <c r="A5966" s="4" t="s">
        <v>9521</v>
      </c>
      <c r="B5966" s="4" t="s">
        <v>9522</v>
      </c>
      <c r="C5966" s="4" t="str">
        <f>_xlfn.XLOOKUP(D5966, CategoryMap!A:A, CategoryMap!B:B, "Not found")</f>
        <v>Electronics</v>
      </c>
      <c r="D5966" s="4" t="s">
        <v>21</v>
      </c>
      <c r="E5966" s="4">
        <v>18</v>
      </c>
      <c r="F5966" s="4">
        <v>294.10000000000002</v>
      </c>
      <c r="G5966" s="4">
        <f t="shared" si="186"/>
        <v>5293.8</v>
      </c>
      <c r="H5966" s="5">
        <v>45131</v>
      </c>
      <c r="I5966" s="5" t="str">
        <f t="shared" si="187"/>
        <v>July</v>
      </c>
      <c r="J5966" s="4" t="s">
        <v>28</v>
      </c>
      <c r="K5966" s="4" t="s">
        <v>41</v>
      </c>
      <c r="L5966" s="4" t="s">
        <v>17</v>
      </c>
    </row>
    <row r="5967" spans="1:12" x14ac:dyDescent="0.25">
      <c r="A5967" s="4" t="s">
        <v>9523</v>
      </c>
      <c r="B5967" s="4" t="s">
        <v>8731</v>
      </c>
      <c r="C5967" s="4" t="str">
        <f>_xlfn.XLOOKUP(D5967, CategoryMap!A:A, CategoryMap!B:B, "Not found")</f>
        <v>Home Appliances</v>
      </c>
      <c r="D5967" s="4" t="s">
        <v>38</v>
      </c>
      <c r="E5967" s="4">
        <v>23</v>
      </c>
      <c r="F5967" s="4">
        <v>162.36000000000001</v>
      </c>
      <c r="G5967" s="4">
        <f t="shared" si="186"/>
        <v>3734.28</v>
      </c>
      <c r="H5967" s="5">
        <v>44968</v>
      </c>
      <c r="I5967" s="5" t="str">
        <f t="shared" si="187"/>
        <v>February</v>
      </c>
      <c r="J5967" s="4" t="s">
        <v>28</v>
      </c>
      <c r="K5967" s="4" t="s">
        <v>41</v>
      </c>
      <c r="L5967" s="4" t="s">
        <v>35</v>
      </c>
    </row>
    <row r="5968" spans="1:12" x14ac:dyDescent="0.25">
      <c r="A5968" s="4" t="s">
        <v>9524</v>
      </c>
      <c r="B5968" s="4" t="s">
        <v>2940</v>
      </c>
      <c r="C5968" s="4" t="str">
        <f>_xlfn.XLOOKUP(D5968, CategoryMap!A:A, CategoryMap!B:B, "Not found")</f>
        <v>Clothing</v>
      </c>
      <c r="D5968" s="4" t="s">
        <v>14</v>
      </c>
      <c r="E5968" s="4">
        <v>42</v>
      </c>
      <c r="F5968" s="4">
        <v>156.46</v>
      </c>
      <c r="G5968" s="4">
        <f t="shared" si="186"/>
        <v>6571.3200000000006</v>
      </c>
      <c r="H5968" s="5">
        <v>45262</v>
      </c>
      <c r="I5968" s="5" t="str">
        <f t="shared" si="187"/>
        <v>December</v>
      </c>
      <c r="J5968" s="4" t="s">
        <v>15</v>
      </c>
      <c r="K5968" s="4" t="s">
        <v>23</v>
      </c>
      <c r="L5968" s="4" t="s">
        <v>45</v>
      </c>
    </row>
    <row r="5969" spans="1:12" x14ac:dyDescent="0.25">
      <c r="A5969" s="4" t="s">
        <v>9525</v>
      </c>
      <c r="B5969" s="4" t="s">
        <v>1798</v>
      </c>
      <c r="C5969" s="4" t="str">
        <f>_xlfn.XLOOKUP(D5969, CategoryMap!A:A, CategoryMap!B:B, "Not found")</f>
        <v>Clothing</v>
      </c>
      <c r="D5969" s="4" t="s">
        <v>14</v>
      </c>
      <c r="E5969" s="4">
        <v>32</v>
      </c>
      <c r="F5969" s="4">
        <v>257.64999999999998</v>
      </c>
      <c r="G5969" s="4">
        <f t="shared" si="186"/>
        <v>8244.7999999999993</v>
      </c>
      <c r="H5969" s="5">
        <v>45098</v>
      </c>
      <c r="I5969" s="5" t="str">
        <f t="shared" si="187"/>
        <v>June</v>
      </c>
      <c r="J5969" s="4" t="s">
        <v>15</v>
      </c>
      <c r="K5969" s="4" t="s">
        <v>41</v>
      </c>
      <c r="L5969" s="4" t="s">
        <v>17</v>
      </c>
    </row>
    <row r="5970" spans="1:12" x14ac:dyDescent="0.25">
      <c r="A5970" s="4" t="s">
        <v>9526</v>
      </c>
      <c r="B5970" s="4" t="s">
        <v>9527</v>
      </c>
      <c r="C5970" s="4" t="str">
        <f>_xlfn.XLOOKUP(D5970, CategoryMap!A:A, CategoryMap!B:B, "Not found")</f>
        <v>Electronics</v>
      </c>
      <c r="D5970" s="4" t="s">
        <v>56</v>
      </c>
      <c r="E5970" s="4">
        <v>25</v>
      </c>
      <c r="F5970" s="4">
        <v>399.41</v>
      </c>
      <c r="G5970" s="4">
        <f t="shared" si="186"/>
        <v>9985.25</v>
      </c>
      <c r="H5970" s="5">
        <v>45196</v>
      </c>
      <c r="I5970" s="5" t="str">
        <f t="shared" si="187"/>
        <v>September</v>
      </c>
      <c r="J5970" s="4" t="s">
        <v>28</v>
      </c>
      <c r="K5970" s="4" t="s">
        <v>41</v>
      </c>
      <c r="L5970" s="4" t="s">
        <v>17</v>
      </c>
    </row>
    <row r="5971" spans="1:12" x14ac:dyDescent="0.25">
      <c r="A5971" s="4" t="s">
        <v>9528</v>
      </c>
      <c r="B5971" s="4" t="s">
        <v>8306</v>
      </c>
      <c r="C5971" s="4" t="str">
        <f>_xlfn.XLOOKUP(D5971, CategoryMap!A:A, CategoryMap!B:B, "Not found")</f>
        <v>Electronics</v>
      </c>
      <c r="D5971" s="4" t="s">
        <v>56</v>
      </c>
      <c r="E5971" s="4">
        <v>12</v>
      </c>
      <c r="F5971" s="4">
        <v>346.16</v>
      </c>
      <c r="G5971" s="4">
        <f t="shared" si="186"/>
        <v>4153.92</v>
      </c>
      <c r="H5971" s="5">
        <v>45283</v>
      </c>
      <c r="I5971" s="5" t="str">
        <f t="shared" si="187"/>
        <v>December</v>
      </c>
      <c r="J5971" s="4" t="s">
        <v>28</v>
      </c>
      <c r="K5971" s="4" t="s">
        <v>41</v>
      </c>
      <c r="L5971" s="4" t="s">
        <v>45</v>
      </c>
    </row>
    <row r="5972" spans="1:12" x14ac:dyDescent="0.25">
      <c r="A5972" s="4" t="s">
        <v>9529</v>
      </c>
      <c r="B5972" s="4" t="s">
        <v>8884</v>
      </c>
      <c r="C5972" s="4" t="str">
        <f>_xlfn.XLOOKUP(D5972, CategoryMap!A:A, CategoryMap!B:B, "Not found")</f>
        <v>Electronics</v>
      </c>
      <c r="D5972" s="4" t="s">
        <v>56</v>
      </c>
      <c r="E5972" s="4">
        <v>36</v>
      </c>
      <c r="F5972" s="4">
        <v>367.28</v>
      </c>
      <c r="G5972" s="4">
        <f t="shared" si="186"/>
        <v>13222.079999999998</v>
      </c>
      <c r="H5972" s="5">
        <v>45108</v>
      </c>
      <c r="I5972" s="5" t="str">
        <f t="shared" si="187"/>
        <v>July</v>
      </c>
      <c r="J5972" s="4" t="s">
        <v>22</v>
      </c>
      <c r="K5972" s="4" t="s">
        <v>23</v>
      </c>
      <c r="L5972" s="4" t="s">
        <v>45</v>
      </c>
    </row>
    <row r="5973" spans="1:12" x14ac:dyDescent="0.25">
      <c r="A5973" s="4" t="s">
        <v>9530</v>
      </c>
      <c r="B5973" s="4" t="s">
        <v>7439</v>
      </c>
      <c r="C5973" s="4" t="str">
        <f>_xlfn.XLOOKUP(D5973, CategoryMap!A:A, CategoryMap!B:B, "Not found")</f>
        <v>Books</v>
      </c>
      <c r="D5973" s="4" t="s">
        <v>44</v>
      </c>
      <c r="E5973" s="4">
        <v>44</v>
      </c>
      <c r="F5973" s="4">
        <v>343.7</v>
      </c>
      <c r="G5973" s="4">
        <f t="shared" si="186"/>
        <v>15122.8</v>
      </c>
      <c r="H5973" s="5">
        <v>45212</v>
      </c>
      <c r="I5973" s="5" t="str">
        <f t="shared" si="187"/>
        <v>October</v>
      </c>
      <c r="J5973" s="4" t="s">
        <v>28</v>
      </c>
      <c r="K5973" s="4" t="s">
        <v>32</v>
      </c>
      <c r="L5973" s="4" t="s">
        <v>45</v>
      </c>
    </row>
    <row r="5974" spans="1:12" x14ac:dyDescent="0.25">
      <c r="A5974" s="4" t="s">
        <v>9531</v>
      </c>
      <c r="B5974" s="4" t="s">
        <v>9532</v>
      </c>
      <c r="C5974" s="4" t="str">
        <f>_xlfn.XLOOKUP(D5974, CategoryMap!A:A, CategoryMap!B:B, "Not found")</f>
        <v>Books</v>
      </c>
      <c r="D5974" s="4" t="s">
        <v>27</v>
      </c>
      <c r="E5974" s="4">
        <v>31</v>
      </c>
      <c r="F5974" s="4">
        <v>418.61</v>
      </c>
      <c r="G5974" s="4">
        <f t="shared" si="186"/>
        <v>12976.91</v>
      </c>
      <c r="H5974" s="5">
        <v>45179</v>
      </c>
      <c r="I5974" s="5" t="str">
        <f t="shared" si="187"/>
        <v>September</v>
      </c>
      <c r="J5974" s="4" t="s">
        <v>22</v>
      </c>
      <c r="K5974" s="4" t="s">
        <v>41</v>
      </c>
      <c r="L5974" s="4" t="s">
        <v>35</v>
      </c>
    </row>
    <row r="5975" spans="1:12" x14ac:dyDescent="0.25">
      <c r="A5975" s="4" t="s">
        <v>9533</v>
      </c>
      <c r="B5975" s="4" t="s">
        <v>4051</v>
      </c>
      <c r="C5975" s="4" t="str">
        <f>_xlfn.XLOOKUP(D5975, CategoryMap!A:A, CategoryMap!B:B, "Not found")</f>
        <v>Toys</v>
      </c>
      <c r="D5975" s="4" t="s">
        <v>66</v>
      </c>
      <c r="E5975" s="4">
        <v>26</v>
      </c>
      <c r="F5975" s="4">
        <v>387.65</v>
      </c>
      <c r="G5975" s="4">
        <f t="shared" si="186"/>
        <v>10078.9</v>
      </c>
      <c r="H5975" s="5">
        <v>45097</v>
      </c>
      <c r="I5975" s="5" t="str">
        <f t="shared" si="187"/>
        <v>June</v>
      </c>
      <c r="J5975" s="4" t="s">
        <v>22</v>
      </c>
      <c r="K5975" s="4" t="s">
        <v>41</v>
      </c>
      <c r="L5975" s="4" t="s">
        <v>14371</v>
      </c>
    </row>
    <row r="5976" spans="1:12" x14ac:dyDescent="0.25">
      <c r="A5976" s="4" t="s">
        <v>9534</v>
      </c>
      <c r="B5976" s="4" t="s">
        <v>8313</v>
      </c>
      <c r="C5976" s="4" t="str">
        <f>_xlfn.XLOOKUP(D5976, CategoryMap!A:A, CategoryMap!B:B, "Not found")</f>
        <v>Home Appliances</v>
      </c>
      <c r="D5976" s="4" t="s">
        <v>38</v>
      </c>
      <c r="E5976" s="4">
        <v>50</v>
      </c>
      <c r="F5976" s="4">
        <v>473.42</v>
      </c>
      <c r="G5976" s="4">
        <f t="shared" si="186"/>
        <v>23671</v>
      </c>
      <c r="H5976" s="5">
        <v>45112</v>
      </c>
      <c r="I5976" s="5" t="str">
        <f t="shared" si="187"/>
        <v>July</v>
      </c>
      <c r="J5976" s="4" t="s">
        <v>15</v>
      </c>
      <c r="K5976" s="4" t="s">
        <v>16</v>
      </c>
      <c r="L5976" s="4" t="s">
        <v>14371</v>
      </c>
    </row>
    <row r="5977" spans="1:12" x14ac:dyDescent="0.25">
      <c r="A5977" s="4" t="s">
        <v>9535</v>
      </c>
      <c r="B5977" s="4" t="s">
        <v>3194</v>
      </c>
      <c r="C5977" s="4" t="str">
        <f>_xlfn.XLOOKUP(D5977, CategoryMap!A:A, CategoryMap!B:B, "Not found")</f>
        <v>Electronics</v>
      </c>
      <c r="D5977" s="4" t="s">
        <v>56</v>
      </c>
      <c r="E5977" s="4">
        <v>48</v>
      </c>
      <c r="F5977" s="4">
        <v>400.85</v>
      </c>
      <c r="G5977" s="4">
        <f t="shared" si="186"/>
        <v>19240.800000000003</v>
      </c>
      <c r="H5977" s="5">
        <v>45063</v>
      </c>
      <c r="I5977" s="5" t="str">
        <f t="shared" si="187"/>
        <v>May</v>
      </c>
      <c r="J5977" s="4" t="s">
        <v>28</v>
      </c>
      <c r="K5977" s="4" t="s">
        <v>32</v>
      </c>
      <c r="L5977" s="4" t="s">
        <v>35</v>
      </c>
    </row>
    <row r="5978" spans="1:12" x14ac:dyDescent="0.25">
      <c r="A5978" s="4" t="s">
        <v>9536</v>
      </c>
      <c r="B5978" s="4" t="s">
        <v>8035</v>
      </c>
      <c r="C5978" s="4" t="str">
        <f>_xlfn.XLOOKUP(D5978, CategoryMap!A:A, CategoryMap!B:B, "Not found")</f>
        <v>Clothing</v>
      </c>
      <c r="D5978" s="4" t="s">
        <v>14</v>
      </c>
      <c r="E5978" s="4">
        <v>30</v>
      </c>
      <c r="F5978" s="4">
        <v>355.41</v>
      </c>
      <c r="G5978" s="4">
        <f t="shared" si="186"/>
        <v>10662.300000000001</v>
      </c>
      <c r="H5978" s="5">
        <v>44983</v>
      </c>
      <c r="I5978" s="5" t="str">
        <f t="shared" si="187"/>
        <v>February</v>
      </c>
      <c r="J5978" s="4" t="s">
        <v>28</v>
      </c>
      <c r="K5978" s="4" t="s">
        <v>32</v>
      </c>
      <c r="L5978" s="4" t="s">
        <v>77</v>
      </c>
    </row>
    <row r="5979" spans="1:12" x14ac:dyDescent="0.25">
      <c r="A5979" s="4" t="s">
        <v>9537</v>
      </c>
      <c r="B5979" s="4" t="s">
        <v>1769</v>
      </c>
      <c r="C5979" s="4" t="str">
        <f>_xlfn.XLOOKUP(D5979, CategoryMap!A:A, CategoryMap!B:B, "Not found")</f>
        <v>Clothing</v>
      </c>
      <c r="D5979" s="4" t="s">
        <v>14</v>
      </c>
      <c r="E5979" s="4">
        <v>37</v>
      </c>
      <c r="F5979" s="4">
        <v>335.42</v>
      </c>
      <c r="G5979" s="4">
        <f t="shared" si="186"/>
        <v>12410.54</v>
      </c>
      <c r="H5979" s="5">
        <v>45227</v>
      </c>
      <c r="I5979" s="5" t="str">
        <f t="shared" si="187"/>
        <v>October</v>
      </c>
      <c r="J5979" s="4" t="s">
        <v>15</v>
      </c>
      <c r="K5979" s="4" t="s">
        <v>41</v>
      </c>
      <c r="L5979" s="4" t="s">
        <v>17</v>
      </c>
    </row>
    <row r="5980" spans="1:12" x14ac:dyDescent="0.25">
      <c r="A5980" s="4" t="s">
        <v>9538</v>
      </c>
      <c r="B5980" s="4" t="s">
        <v>7508</v>
      </c>
      <c r="C5980" s="4" t="str">
        <f>_xlfn.XLOOKUP(D5980, CategoryMap!A:A, CategoryMap!B:B, "Not found")</f>
        <v>Clothing</v>
      </c>
      <c r="D5980" s="4" t="s">
        <v>14</v>
      </c>
      <c r="E5980" s="4">
        <v>25</v>
      </c>
      <c r="F5980" s="4">
        <v>491.56</v>
      </c>
      <c r="G5980" s="4">
        <f t="shared" si="186"/>
        <v>12289</v>
      </c>
      <c r="H5980" s="5">
        <v>45008</v>
      </c>
      <c r="I5980" s="5" t="str">
        <f t="shared" si="187"/>
        <v>March</v>
      </c>
      <c r="J5980" s="4" t="s">
        <v>15</v>
      </c>
      <c r="K5980" s="4" t="s">
        <v>16</v>
      </c>
      <c r="L5980" s="4" t="s">
        <v>35</v>
      </c>
    </row>
    <row r="5981" spans="1:12" x14ac:dyDescent="0.25">
      <c r="A5981" s="4" t="s">
        <v>9539</v>
      </c>
      <c r="B5981" s="4" t="s">
        <v>9540</v>
      </c>
      <c r="C5981" s="4" t="str">
        <f>_xlfn.XLOOKUP(D5981, CategoryMap!A:A, CategoryMap!B:B, "Not found")</f>
        <v>Home Appliances</v>
      </c>
      <c r="D5981" s="4" t="s">
        <v>38</v>
      </c>
      <c r="E5981" s="4">
        <v>22</v>
      </c>
      <c r="F5981" s="4">
        <v>374.38</v>
      </c>
      <c r="G5981" s="4">
        <f t="shared" si="186"/>
        <v>8236.36</v>
      </c>
      <c r="H5981" s="5">
        <v>45053</v>
      </c>
      <c r="I5981" s="5" t="str">
        <f t="shared" si="187"/>
        <v>May</v>
      </c>
      <c r="J5981" s="4" t="s">
        <v>28</v>
      </c>
      <c r="K5981" s="4" t="s">
        <v>32</v>
      </c>
      <c r="L5981" s="4" t="s">
        <v>77</v>
      </c>
    </row>
    <row r="5982" spans="1:12" x14ac:dyDescent="0.25">
      <c r="A5982" s="4" t="s">
        <v>9541</v>
      </c>
      <c r="B5982" s="4" t="s">
        <v>580</v>
      </c>
      <c r="C5982" s="4" t="str">
        <f>_xlfn.XLOOKUP(D5982, CategoryMap!A:A, CategoryMap!B:B, "Not found")</f>
        <v>Toys</v>
      </c>
      <c r="D5982" s="4" t="s">
        <v>66</v>
      </c>
      <c r="E5982" s="4">
        <v>26</v>
      </c>
      <c r="F5982" s="4">
        <v>72.7</v>
      </c>
      <c r="G5982" s="4">
        <f t="shared" si="186"/>
        <v>1890.2</v>
      </c>
      <c r="H5982" s="5">
        <v>45066</v>
      </c>
      <c r="I5982" s="5" t="str">
        <f t="shared" si="187"/>
        <v>May</v>
      </c>
      <c r="J5982" s="4" t="s">
        <v>15</v>
      </c>
      <c r="K5982" s="4" t="s">
        <v>16</v>
      </c>
      <c r="L5982" s="4" t="s">
        <v>14371</v>
      </c>
    </row>
    <row r="5983" spans="1:12" x14ac:dyDescent="0.25">
      <c r="A5983" s="4" t="s">
        <v>9542</v>
      </c>
      <c r="B5983" s="4" t="s">
        <v>2822</v>
      </c>
      <c r="C5983" s="4" t="str">
        <f>_xlfn.XLOOKUP(D5983, CategoryMap!A:A, CategoryMap!B:B, "Not found")</f>
        <v>Toys</v>
      </c>
      <c r="D5983" s="4" t="s">
        <v>66</v>
      </c>
      <c r="E5983" s="4">
        <v>12</v>
      </c>
      <c r="F5983" s="4">
        <v>496.25</v>
      </c>
      <c r="G5983" s="4">
        <f t="shared" si="186"/>
        <v>5955</v>
      </c>
      <c r="H5983" s="5">
        <v>44945</v>
      </c>
      <c r="I5983" s="5" t="str">
        <f t="shared" si="187"/>
        <v>January</v>
      </c>
      <c r="J5983" s="4" t="s">
        <v>15</v>
      </c>
      <c r="K5983" s="4" t="s">
        <v>32</v>
      </c>
      <c r="L5983" s="4" t="s">
        <v>17</v>
      </c>
    </row>
    <row r="5984" spans="1:12" x14ac:dyDescent="0.25">
      <c r="A5984" s="4" t="s">
        <v>9543</v>
      </c>
      <c r="B5984" s="4" t="s">
        <v>7059</v>
      </c>
      <c r="C5984" s="4" t="str">
        <f>_xlfn.XLOOKUP(D5984, CategoryMap!A:A, CategoryMap!B:B, "Not found")</f>
        <v>Clothing</v>
      </c>
      <c r="D5984" s="4" t="s">
        <v>14</v>
      </c>
      <c r="E5984" s="4">
        <v>24</v>
      </c>
      <c r="F5984" s="4">
        <v>325.86</v>
      </c>
      <c r="G5984" s="4">
        <f t="shared" si="186"/>
        <v>7820.64</v>
      </c>
      <c r="H5984" s="5">
        <v>44997</v>
      </c>
      <c r="I5984" s="5" t="str">
        <f t="shared" si="187"/>
        <v>March</v>
      </c>
      <c r="J5984" s="4" t="s">
        <v>22</v>
      </c>
      <c r="K5984" s="4" t="s">
        <v>23</v>
      </c>
      <c r="L5984" s="4" t="s">
        <v>35</v>
      </c>
    </row>
    <row r="5985" spans="1:12" x14ac:dyDescent="0.25">
      <c r="A5985" s="4" t="s">
        <v>9544</v>
      </c>
      <c r="B5985" s="4" t="s">
        <v>5703</v>
      </c>
      <c r="C5985" s="4" t="str">
        <f>_xlfn.XLOOKUP(D5985, CategoryMap!A:A, CategoryMap!B:B, "Not found")</f>
        <v>Books</v>
      </c>
      <c r="D5985" s="4" t="s">
        <v>44</v>
      </c>
      <c r="E5985" s="4">
        <v>43</v>
      </c>
      <c r="F5985" s="4">
        <v>42.98</v>
      </c>
      <c r="G5985" s="4">
        <f t="shared" si="186"/>
        <v>1848.1399999999999</v>
      </c>
      <c r="H5985" s="5">
        <v>45102</v>
      </c>
      <c r="I5985" s="5" t="str">
        <f t="shared" si="187"/>
        <v>June</v>
      </c>
      <c r="J5985" s="4" t="s">
        <v>22</v>
      </c>
      <c r="K5985" s="4" t="s">
        <v>32</v>
      </c>
      <c r="L5985" s="4" t="s">
        <v>14371</v>
      </c>
    </row>
    <row r="5986" spans="1:12" x14ac:dyDescent="0.25">
      <c r="A5986" s="4" t="s">
        <v>9545</v>
      </c>
      <c r="B5986" s="4" t="s">
        <v>4642</v>
      </c>
      <c r="C5986" s="4" t="str">
        <f>_xlfn.XLOOKUP(D5986, CategoryMap!A:A, CategoryMap!B:B, "Not found")</f>
        <v>Electronics</v>
      </c>
      <c r="D5986" s="4" t="s">
        <v>56</v>
      </c>
      <c r="E5986" s="4">
        <v>7</v>
      </c>
      <c r="F5986" s="4">
        <v>175.06</v>
      </c>
      <c r="G5986" s="4">
        <f t="shared" si="186"/>
        <v>1225.42</v>
      </c>
      <c r="H5986" s="5">
        <v>45099</v>
      </c>
      <c r="I5986" s="5" t="str">
        <f t="shared" si="187"/>
        <v>June</v>
      </c>
      <c r="J5986" s="4" t="s">
        <v>15</v>
      </c>
      <c r="K5986" s="4" t="s">
        <v>23</v>
      </c>
      <c r="L5986" s="4" t="s">
        <v>35</v>
      </c>
    </row>
    <row r="5987" spans="1:12" x14ac:dyDescent="0.25">
      <c r="A5987" s="4" t="s">
        <v>9546</v>
      </c>
      <c r="B5987" s="4" t="s">
        <v>2975</v>
      </c>
      <c r="C5987" s="4" t="str">
        <f>_xlfn.XLOOKUP(D5987, CategoryMap!A:A, CategoryMap!B:B, "Not found")</f>
        <v>Home Appliances</v>
      </c>
      <c r="D5987" s="4" t="s">
        <v>38</v>
      </c>
      <c r="E5987" s="4">
        <v>31</v>
      </c>
      <c r="F5987" s="4">
        <v>245.54</v>
      </c>
      <c r="G5987" s="4">
        <f t="shared" si="186"/>
        <v>7611.74</v>
      </c>
      <c r="H5987" s="5">
        <v>45101</v>
      </c>
      <c r="I5987" s="5" t="str">
        <f t="shared" si="187"/>
        <v>June</v>
      </c>
      <c r="J5987" s="4" t="s">
        <v>28</v>
      </c>
      <c r="K5987" s="4" t="s">
        <v>41</v>
      </c>
      <c r="L5987" s="4" t="s">
        <v>14371</v>
      </c>
    </row>
    <row r="5988" spans="1:12" x14ac:dyDescent="0.25">
      <c r="A5988" s="4" t="s">
        <v>9547</v>
      </c>
      <c r="B5988" s="4" t="s">
        <v>9548</v>
      </c>
      <c r="C5988" s="4" t="str">
        <f>_xlfn.XLOOKUP(D5988, CategoryMap!A:A, CategoryMap!B:B, "Not found")</f>
        <v>Home Appliances</v>
      </c>
      <c r="D5988" s="4" t="s">
        <v>38</v>
      </c>
      <c r="E5988" s="4">
        <v>39</v>
      </c>
      <c r="F5988" s="4">
        <v>54.17</v>
      </c>
      <c r="G5988" s="4">
        <f t="shared" si="186"/>
        <v>2112.63</v>
      </c>
      <c r="H5988" s="5">
        <v>45191</v>
      </c>
      <c r="I5988" s="5" t="str">
        <f t="shared" si="187"/>
        <v>September</v>
      </c>
      <c r="J5988" s="4" t="s">
        <v>22</v>
      </c>
      <c r="K5988" s="4" t="s">
        <v>23</v>
      </c>
      <c r="L5988" s="4" t="s">
        <v>14371</v>
      </c>
    </row>
    <row r="5989" spans="1:12" x14ac:dyDescent="0.25">
      <c r="A5989" s="4" t="s">
        <v>9549</v>
      </c>
      <c r="B5989" s="4" t="s">
        <v>9550</v>
      </c>
      <c r="C5989" s="4" t="str">
        <f>_xlfn.XLOOKUP(D5989, CategoryMap!A:A, CategoryMap!B:B, "Not found")</f>
        <v>Toys</v>
      </c>
      <c r="D5989" s="4" t="s">
        <v>66</v>
      </c>
      <c r="E5989" s="4">
        <v>45</v>
      </c>
      <c r="F5989" s="4">
        <v>286.45999999999998</v>
      </c>
      <c r="G5989" s="4">
        <f t="shared" si="186"/>
        <v>12890.699999999999</v>
      </c>
      <c r="H5989" s="5">
        <v>45234</v>
      </c>
      <c r="I5989" s="5" t="str">
        <f t="shared" si="187"/>
        <v>November</v>
      </c>
      <c r="J5989" s="4" t="s">
        <v>22</v>
      </c>
      <c r="K5989" s="4" t="s">
        <v>23</v>
      </c>
      <c r="L5989" s="4" t="s">
        <v>14371</v>
      </c>
    </row>
    <row r="5990" spans="1:12" x14ac:dyDescent="0.25">
      <c r="A5990" s="4" t="s">
        <v>9551</v>
      </c>
      <c r="B5990" s="4" t="s">
        <v>2608</v>
      </c>
      <c r="C5990" s="4" t="str">
        <f>_xlfn.XLOOKUP(D5990, CategoryMap!A:A, CategoryMap!B:B, "Not found")</f>
        <v>Electronics</v>
      </c>
      <c r="D5990" s="4" t="s">
        <v>56</v>
      </c>
      <c r="E5990" s="4">
        <v>3</v>
      </c>
      <c r="F5990" s="4">
        <v>7.75</v>
      </c>
      <c r="G5990" s="4">
        <f t="shared" si="186"/>
        <v>23.25</v>
      </c>
      <c r="H5990" s="5">
        <v>45265</v>
      </c>
      <c r="I5990" s="5" t="str">
        <f t="shared" si="187"/>
        <v>December</v>
      </c>
      <c r="J5990" s="4" t="s">
        <v>28</v>
      </c>
      <c r="K5990" s="4" t="s">
        <v>41</v>
      </c>
      <c r="L5990" s="4" t="s">
        <v>77</v>
      </c>
    </row>
    <row r="5991" spans="1:12" x14ac:dyDescent="0.25">
      <c r="A5991" s="4" t="s">
        <v>9552</v>
      </c>
      <c r="B5991" s="4" t="s">
        <v>9553</v>
      </c>
      <c r="C5991" s="4" t="str">
        <f>_xlfn.XLOOKUP(D5991, CategoryMap!A:A, CategoryMap!B:B, "Not found")</f>
        <v>Books</v>
      </c>
      <c r="D5991" s="4" t="s">
        <v>44</v>
      </c>
      <c r="E5991" s="4">
        <v>10</v>
      </c>
      <c r="F5991" s="4">
        <v>294.73</v>
      </c>
      <c r="G5991" s="4">
        <f t="shared" si="186"/>
        <v>2947.3</v>
      </c>
      <c r="H5991" s="5">
        <v>44959</v>
      </c>
      <c r="I5991" s="5" t="str">
        <f t="shared" si="187"/>
        <v>February</v>
      </c>
      <c r="J5991" s="4" t="s">
        <v>22</v>
      </c>
      <c r="K5991" s="4" t="s">
        <v>41</v>
      </c>
      <c r="L5991" s="4" t="s">
        <v>77</v>
      </c>
    </row>
    <row r="5992" spans="1:12" x14ac:dyDescent="0.25">
      <c r="A5992" s="4" t="s">
        <v>9554</v>
      </c>
      <c r="B5992" s="4" t="s">
        <v>6253</v>
      </c>
      <c r="C5992" s="4" t="str">
        <f>_xlfn.XLOOKUP(D5992, CategoryMap!A:A, CategoryMap!B:B, "Not found")</f>
        <v>Home Appliances</v>
      </c>
      <c r="D5992" s="4" t="s">
        <v>38</v>
      </c>
      <c r="E5992" s="4">
        <v>11</v>
      </c>
      <c r="F5992" s="4">
        <v>404.37</v>
      </c>
      <c r="G5992" s="4">
        <f t="shared" si="186"/>
        <v>4448.07</v>
      </c>
      <c r="H5992" s="5">
        <v>45130</v>
      </c>
      <c r="I5992" s="5" t="str">
        <f t="shared" si="187"/>
        <v>July</v>
      </c>
      <c r="J5992" s="4" t="s">
        <v>15</v>
      </c>
      <c r="K5992" s="4" t="s">
        <v>23</v>
      </c>
      <c r="L5992" s="4" t="s">
        <v>77</v>
      </c>
    </row>
    <row r="5993" spans="1:12" x14ac:dyDescent="0.25">
      <c r="A5993" s="4" t="s">
        <v>9555</v>
      </c>
      <c r="B5993" s="4" t="s">
        <v>9556</v>
      </c>
      <c r="C5993" s="4" t="str">
        <f>_xlfn.XLOOKUP(D5993, CategoryMap!A:A, CategoryMap!B:B, "Not found")</f>
        <v>Clothing</v>
      </c>
      <c r="D5993" s="4" t="s">
        <v>14</v>
      </c>
      <c r="E5993" s="4">
        <v>42</v>
      </c>
      <c r="F5993" s="4">
        <v>9.9499999999999993</v>
      </c>
      <c r="G5993" s="4">
        <f t="shared" si="186"/>
        <v>417.9</v>
      </c>
      <c r="H5993" s="5">
        <v>44991</v>
      </c>
      <c r="I5993" s="5" t="str">
        <f t="shared" si="187"/>
        <v>March</v>
      </c>
      <c r="J5993" s="4" t="s">
        <v>22</v>
      </c>
      <c r="K5993" s="4" t="s">
        <v>32</v>
      </c>
      <c r="L5993" s="4" t="s">
        <v>35</v>
      </c>
    </row>
    <row r="5994" spans="1:12" x14ac:dyDescent="0.25">
      <c r="A5994" s="4" t="s">
        <v>9557</v>
      </c>
      <c r="B5994" s="4" t="s">
        <v>9558</v>
      </c>
      <c r="C5994" s="4" t="str">
        <f>_xlfn.XLOOKUP(D5994, CategoryMap!A:A, CategoryMap!B:B, "Not found")</f>
        <v>Books</v>
      </c>
      <c r="D5994" s="4" t="s">
        <v>27</v>
      </c>
      <c r="E5994" s="4">
        <v>47</v>
      </c>
      <c r="F5994" s="4">
        <v>313.85000000000002</v>
      </c>
      <c r="G5994" s="4">
        <f t="shared" si="186"/>
        <v>14750.95</v>
      </c>
      <c r="H5994" s="5">
        <v>45089</v>
      </c>
      <c r="I5994" s="5" t="str">
        <f t="shared" si="187"/>
        <v>June</v>
      </c>
      <c r="J5994" s="4" t="s">
        <v>28</v>
      </c>
      <c r="K5994" s="4" t="s">
        <v>41</v>
      </c>
      <c r="L5994" s="4" t="s">
        <v>77</v>
      </c>
    </row>
    <row r="5995" spans="1:12" x14ac:dyDescent="0.25">
      <c r="A5995" s="4" t="s">
        <v>9559</v>
      </c>
      <c r="B5995" s="4" t="s">
        <v>9560</v>
      </c>
      <c r="C5995" s="4" t="str">
        <f>_xlfn.XLOOKUP(D5995, CategoryMap!A:A, CategoryMap!B:B, "Not found")</f>
        <v>Books</v>
      </c>
      <c r="D5995" s="4" t="s">
        <v>44</v>
      </c>
      <c r="E5995" s="4">
        <v>13</v>
      </c>
      <c r="F5995" s="4">
        <v>348.86</v>
      </c>
      <c r="G5995" s="4">
        <f t="shared" si="186"/>
        <v>4535.18</v>
      </c>
      <c r="H5995" s="5">
        <v>45203</v>
      </c>
      <c r="I5995" s="5" t="str">
        <f t="shared" si="187"/>
        <v>October</v>
      </c>
      <c r="J5995" s="4" t="s">
        <v>15</v>
      </c>
      <c r="K5995" s="4" t="s">
        <v>23</v>
      </c>
      <c r="L5995" s="4" t="s">
        <v>17</v>
      </c>
    </row>
    <row r="5996" spans="1:12" x14ac:dyDescent="0.25">
      <c r="A5996" s="4" t="s">
        <v>9561</v>
      </c>
      <c r="B5996" s="4" t="s">
        <v>9562</v>
      </c>
      <c r="C5996" s="4" t="str">
        <f>_xlfn.XLOOKUP(D5996, CategoryMap!A:A, CategoryMap!B:B, "Not found")</f>
        <v>Toys</v>
      </c>
      <c r="D5996" s="4" t="s">
        <v>66</v>
      </c>
      <c r="E5996" s="4">
        <v>24</v>
      </c>
      <c r="F5996" s="4">
        <v>337.08</v>
      </c>
      <c r="G5996" s="4">
        <f t="shared" si="186"/>
        <v>8089.92</v>
      </c>
      <c r="H5996" s="5">
        <v>44967</v>
      </c>
      <c r="I5996" s="5" t="str">
        <f t="shared" si="187"/>
        <v>February</v>
      </c>
      <c r="J5996" s="4" t="s">
        <v>15</v>
      </c>
      <c r="K5996" s="4" t="s">
        <v>23</v>
      </c>
      <c r="L5996" s="4" t="s">
        <v>14371</v>
      </c>
    </row>
    <row r="5997" spans="1:12" x14ac:dyDescent="0.25">
      <c r="A5997" s="4" t="s">
        <v>9563</v>
      </c>
      <c r="B5997" s="4" t="s">
        <v>9564</v>
      </c>
      <c r="C5997" s="4" t="str">
        <f>_xlfn.XLOOKUP(D5997, CategoryMap!A:A, CategoryMap!B:B, "Not found")</f>
        <v>Electronics</v>
      </c>
      <c r="D5997" s="4" t="s">
        <v>56</v>
      </c>
      <c r="E5997" s="4">
        <v>11</v>
      </c>
      <c r="F5997" s="4">
        <v>321.47000000000003</v>
      </c>
      <c r="G5997" s="4">
        <f t="shared" si="186"/>
        <v>3536.17</v>
      </c>
      <c r="H5997" s="5">
        <v>45023</v>
      </c>
      <c r="I5997" s="5" t="str">
        <f t="shared" si="187"/>
        <v>April</v>
      </c>
      <c r="J5997" s="4" t="s">
        <v>28</v>
      </c>
      <c r="K5997" s="4" t="s">
        <v>41</v>
      </c>
      <c r="L5997" s="4" t="s">
        <v>14371</v>
      </c>
    </row>
    <row r="5998" spans="1:12" x14ac:dyDescent="0.25">
      <c r="A5998" s="4" t="s">
        <v>9565</v>
      </c>
      <c r="B5998" s="4" t="s">
        <v>6796</v>
      </c>
      <c r="C5998" s="4" t="str">
        <f>_xlfn.XLOOKUP(D5998, CategoryMap!A:A, CategoryMap!B:B, "Not found")</f>
        <v>Electronics</v>
      </c>
      <c r="D5998" s="4" t="s">
        <v>56</v>
      </c>
      <c r="E5998" s="4">
        <v>25</v>
      </c>
      <c r="F5998" s="4">
        <v>488.16</v>
      </c>
      <c r="G5998" s="4">
        <f t="shared" si="186"/>
        <v>12204</v>
      </c>
      <c r="H5998" s="5">
        <v>45058</v>
      </c>
      <c r="I5998" s="5" t="str">
        <f t="shared" si="187"/>
        <v>May</v>
      </c>
      <c r="J5998" s="4" t="s">
        <v>22</v>
      </c>
      <c r="K5998" s="4" t="s">
        <v>32</v>
      </c>
      <c r="L5998" s="4" t="s">
        <v>35</v>
      </c>
    </row>
    <row r="5999" spans="1:12" x14ac:dyDescent="0.25">
      <c r="A5999" s="4" t="s">
        <v>9566</v>
      </c>
      <c r="B5999" s="4" t="s">
        <v>9567</v>
      </c>
      <c r="C5999" s="4" t="str">
        <f>_xlfn.XLOOKUP(D5999, CategoryMap!A:A, CategoryMap!B:B, "Not found")</f>
        <v>Books</v>
      </c>
      <c r="D5999" s="4" t="s">
        <v>44</v>
      </c>
      <c r="E5999" s="4">
        <v>47</v>
      </c>
      <c r="F5999" s="4">
        <v>272.57</v>
      </c>
      <c r="G5999" s="4">
        <f t="shared" si="186"/>
        <v>12810.789999999999</v>
      </c>
      <c r="H5999" s="5">
        <v>45031</v>
      </c>
      <c r="I5999" s="5" t="str">
        <f t="shared" si="187"/>
        <v>April</v>
      </c>
      <c r="J5999" s="4" t="s">
        <v>22</v>
      </c>
      <c r="K5999" s="4" t="s">
        <v>41</v>
      </c>
      <c r="L5999" s="4" t="s">
        <v>35</v>
      </c>
    </row>
    <row r="6000" spans="1:12" x14ac:dyDescent="0.25">
      <c r="A6000" s="4" t="s">
        <v>9568</v>
      </c>
      <c r="B6000" s="4" t="s">
        <v>3357</v>
      </c>
      <c r="C6000" s="4" t="str">
        <f>_xlfn.XLOOKUP(D6000, CategoryMap!A:A, CategoryMap!B:B, "Not found")</f>
        <v>Electronics</v>
      </c>
      <c r="D6000" s="4" t="s">
        <v>56</v>
      </c>
      <c r="E6000" s="4">
        <v>34</v>
      </c>
      <c r="F6000" s="4">
        <v>317.33999999999997</v>
      </c>
      <c r="G6000" s="4">
        <f t="shared" si="186"/>
        <v>10789.56</v>
      </c>
      <c r="H6000" s="5">
        <v>44930</v>
      </c>
      <c r="I6000" s="5" t="str">
        <f t="shared" si="187"/>
        <v>January</v>
      </c>
      <c r="J6000" s="4" t="s">
        <v>22</v>
      </c>
      <c r="K6000" s="4" t="s">
        <v>41</v>
      </c>
      <c r="L6000" s="4" t="s">
        <v>35</v>
      </c>
    </row>
    <row r="6001" spans="1:12" x14ac:dyDescent="0.25">
      <c r="A6001" s="4" t="s">
        <v>9569</v>
      </c>
      <c r="B6001" s="4" t="s">
        <v>5916</v>
      </c>
      <c r="C6001" s="4" t="str">
        <f>_xlfn.XLOOKUP(D6001, CategoryMap!A:A, CategoryMap!B:B, "Not found")</f>
        <v>Electronics</v>
      </c>
      <c r="D6001" s="4" t="s">
        <v>56</v>
      </c>
      <c r="E6001" s="4">
        <v>43</v>
      </c>
      <c r="F6001" s="4">
        <v>333.78</v>
      </c>
      <c r="G6001" s="4">
        <f t="shared" si="186"/>
        <v>14352.539999999999</v>
      </c>
      <c r="H6001" s="5">
        <v>45239</v>
      </c>
      <c r="I6001" s="5" t="str">
        <f t="shared" si="187"/>
        <v>November</v>
      </c>
      <c r="J6001" s="4" t="s">
        <v>28</v>
      </c>
      <c r="K6001" s="4" t="s">
        <v>32</v>
      </c>
      <c r="L6001" s="4" t="s">
        <v>14371</v>
      </c>
    </row>
    <row r="6002" spans="1:12" x14ac:dyDescent="0.25">
      <c r="A6002" s="4" t="s">
        <v>9570</v>
      </c>
      <c r="B6002" s="4" t="s">
        <v>3174</v>
      </c>
      <c r="C6002" s="4" t="str">
        <f>_xlfn.XLOOKUP(D6002, CategoryMap!A:A, CategoryMap!B:B, "Not found")</f>
        <v>Books</v>
      </c>
      <c r="D6002" s="4" t="s">
        <v>27</v>
      </c>
      <c r="E6002" s="4">
        <v>43</v>
      </c>
      <c r="F6002" s="4">
        <v>202.94</v>
      </c>
      <c r="G6002" s="4">
        <f t="shared" si="186"/>
        <v>8726.42</v>
      </c>
      <c r="H6002" s="5">
        <v>44986</v>
      </c>
      <c r="I6002" s="5" t="str">
        <f t="shared" si="187"/>
        <v>March</v>
      </c>
      <c r="J6002" s="4" t="s">
        <v>22</v>
      </c>
      <c r="K6002" s="4" t="s">
        <v>32</v>
      </c>
      <c r="L6002" s="4" t="s">
        <v>35</v>
      </c>
    </row>
    <row r="6003" spans="1:12" x14ac:dyDescent="0.25">
      <c r="A6003" s="4" t="s">
        <v>9571</v>
      </c>
      <c r="B6003" s="4" t="s">
        <v>2057</v>
      </c>
      <c r="C6003" s="4" t="str">
        <f>_xlfn.XLOOKUP(D6003, CategoryMap!A:A, CategoryMap!B:B, "Not found")</f>
        <v>Clothing</v>
      </c>
      <c r="D6003" s="4" t="s">
        <v>14</v>
      </c>
      <c r="E6003" s="4">
        <v>8</v>
      </c>
      <c r="F6003" s="4">
        <v>308.45</v>
      </c>
      <c r="G6003" s="4">
        <f t="shared" si="186"/>
        <v>2467.6</v>
      </c>
      <c r="H6003" s="5">
        <v>45091</v>
      </c>
      <c r="I6003" s="5" t="str">
        <f t="shared" si="187"/>
        <v>June</v>
      </c>
      <c r="J6003" s="4" t="s">
        <v>28</v>
      </c>
      <c r="K6003" s="4" t="s">
        <v>32</v>
      </c>
      <c r="L6003" s="4" t="s">
        <v>17</v>
      </c>
    </row>
    <row r="6004" spans="1:12" x14ac:dyDescent="0.25">
      <c r="A6004" s="4" t="s">
        <v>9572</v>
      </c>
      <c r="B6004" s="4" t="s">
        <v>2010</v>
      </c>
      <c r="C6004" s="4" t="str">
        <f>_xlfn.XLOOKUP(D6004, CategoryMap!A:A, CategoryMap!B:B, "Not found")</f>
        <v>Toys</v>
      </c>
      <c r="D6004" s="4" t="s">
        <v>66</v>
      </c>
      <c r="E6004" s="4">
        <v>13</v>
      </c>
      <c r="F6004" s="4">
        <v>398.93</v>
      </c>
      <c r="G6004" s="4">
        <f t="shared" si="186"/>
        <v>5186.09</v>
      </c>
      <c r="H6004" s="5">
        <v>45022</v>
      </c>
      <c r="I6004" s="5" t="str">
        <f t="shared" si="187"/>
        <v>April</v>
      </c>
      <c r="J6004" s="4" t="s">
        <v>22</v>
      </c>
      <c r="K6004" s="4" t="s">
        <v>16</v>
      </c>
      <c r="L6004" s="4" t="s">
        <v>14371</v>
      </c>
    </row>
    <row r="6005" spans="1:12" x14ac:dyDescent="0.25">
      <c r="A6005" s="4" t="s">
        <v>9573</v>
      </c>
      <c r="B6005" s="4" t="s">
        <v>3170</v>
      </c>
      <c r="C6005" s="4" t="str">
        <f>_xlfn.XLOOKUP(D6005, CategoryMap!A:A, CategoryMap!B:B, "Not found")</f>
        <v>Electronics</v>
      </c>
      <c r="D6005" s="4" t="s">
        <v>56</v>
      </c>
      <c r="E6005" s="4">
        <v>50</v>
      </c>
      <c r="F6005" s="4">
        <v>46.17</v>
      </c>
      <c r="G6005" s="4">
        <f t="shared" si="186"/>
        <v>2308.5</v>
      </c>
      <c r="H6005" s="5">
        <v>45206</v>
      </c>
      <c r="I6005" s="5" t="str">
        <f t="shared" si="187"/>
        <v>October</v>
      </c>
      <c r="J6005" s="4" t="s">
        <v>15</v>
      </c>
      <c r="K6005" s="4" t="s">
        <v>16</v>
      </c>
      <c r="L6005" s="4" t="s">
        <v>45</v>
      </c>
    </row>
    <row r="6006" spans="1:12" x14ac:dyDescent="0.25">
      <c r="A6006" s="4" t="s">
        <v>9574</v>
      </c>
      <c r="B6006" s="4" t="s">
        <v>1530</v>
      </c>
      <c r="C6006" s="4" t="str">
        <f>_xlfn.XLOOKUP(D6006, CategoryMap!A:A, CategoryMap!B:B, "Not found")</f>
        <v>Electronics</v>
      </c>
      <c r="D6006" s="4" t="s">
        <v>21</v>
      </c>
      <c r="E6006" s="4">
        <v>37</v>
      </c>
      <c r="F6006" s="4">
        <v>462.47</v>
      </c>
      <c r="G6006" s="4">
        <f t="shared" si="186"/>
        <v>17111.39</v>
      </c>
      <c r="H6006" s="5">
        <v>44941</v>
      </c>
      <c r="I6006" s="5" t="str">
        <f t="shared" si="187"/>
        <v>January</v>
      </c>
      <c r="J6006" s="4" t="s">
        <v>28</v>
      </c>
      <c r="K6006" s="4" t="s">
        <v>23</v>
      </c>
      <c r="L6006" s="4" t="s">
        <v>77</v>
      </c>
    </row>
    <row r="6007" spans="1:12" x14ac:dyDescent="0.25">
      <c r="A6007" s="4" t="s">
        <v>9575</v>
      </c>
      <c r="B6007" s="4" t="s">
        <v>9576</v>
      </c>
      <c r="C6007" s="4" t="str">
        <f>_xlfn.XLOOKUP(D6007, CategoryMap!A:A, CategoryMap!B:B, "Not found")</f>
        <v>Books</v>
      </c>
      <c r="D6007" s="4" t="s">
        <v>44</v>
      </c>
      <c r="E6007" s="4">
        <v>37</v>
      </c>
      <c r="F6007" s="4">
        <v>26.37</v>
      </c>
      <c r="G6007" s="4">
        <f t="shared" si="186"/>
        <v>975.69</v>
      </c>
      <c r="H6007" s="5">
        <v>45197</v>
      </c>
      <c r="I6007" s="5" t="str">
        <f t="shared" si="187"/>
        <v>September</v>
      </c>
      <c r="J6007" s="4" t="s">
        <v>28</v>
      </c>
      <c r="K6007" s="4" t="s">
        <v>41</v>
      </c>
      <c r="L6007" s="4" t="s">
        <v>35</v>
      </c>
    </row>
    <row r="6008" spans="1:12" x14ac:dyDescent="0.25">
      <c r="A6008" s="4" t="s">
        <v>9577</v>
      </c>
      <c r="B6008" s="4" t="s">
        <v>9578</v>
      </c>
      <c r="C6008" s="4" t="str">
        <f>_xlfn.XLOOKUP(D6008, CategoryMap!A:A, CategoryMap!B:B, "Not found")</f>
        <v>Electronics</v>
      </c>
      <c r="D6008" s="4" t="s">
        <v>21</v>
      </c>
      <c r="E6008" s="4">
        <v>38</v>
      </c>
      <c r="F6008" s="4">
        <v>138.05000000000001</v>
      </c>
      <c r="G6008" s="4">
        <f t="shared" si="186"/>
        <v>5245.9000000000005</v>
      </c>
      <c r="H6008" s="5">
        <v>45105</v>
      </c>
      <c r="I6008" s="5" t="str">
        <f t="shared" si="187"/>
        <v>June</v>
      </c>
      <c r="J6008" s="4" t="s">
        <v>28</v>
      </c>
      <c r="K6008" s="4" t="s">
        <v>32</v>
      </c>
      <c r="L6008" s="4" t="s">
        <v>77</v>
      </c>
    </row>
    <row r="6009" spans="1:12" x14ac:dyDescent="0.25">
      <c r="A6009" s="4" t="s">
        <v>9579</v>
      </c>
      <c r="B6009" s="4" t="s">
        <v>9580</v>
      </c>
      <c r="C6009" s="4" t="str">
        <f>_xlfn.XLOOKUP(D6009, CategoryMap!A:A, CategoryMap!B:B, "Not found")</f>
        <v>Books</v>
      </c>
      <c r="D6009" s="4" t="s">
        <v>44</v>
      </c>
      <c r="E6009" s="4">
        <v>44</v>
      </c>
      <c r="F6009" s="4">
        <v>491.08</v>
      </c>
      <c r="G6009" s="4">
        <f t="shared" si="186"/>
        <v>21607.52</v>
      </c>
      <c r="H6009" s="5">
        <v>44950</v>
      </c>
      <c r="I6009" s="5" t="str">
        <f t="shared" si="187"/>
        <v>January</v>
      </c>
      <c r="J6009" s="4" t="s">
        <v>28</v>
      </c>
      <c r="K6009" s="4" t="s">
        <v>41</v>
      </c>
      <c r="L6009" s="4" t="s">
        <v>45</v>
      </c>
    </row>
    <row r="6010" spans="1:12" x14ac:dyDescent="0.25">
      <c r="A6010" s="4" t="s">
        <v>9581</v>
      </c>
      <c r="B6010" s="4" t="s">
        <v>1254</v>
      </c>
      <c r="C6010" s="4" t="str">
        <f>_xlfn.XLOOKUP(D6010, CategoryMap!A:A, CategoryMap!B:B, "Not found")</f>
        <v>Books</v>
      </c>
      <c r="D6010" s="4" t="s">
        <v>27</v>
      </c>
      <c r="E6010" s="4">
        <v>47</v>
      </c>
      <c r="F6010" s="4">
        <v>471.54</v>
      </c>
      <c r="G6010" s="4">
        <f t="shared" si="186"/>
        <v>22162.38</v>
      </c>
      <c r="H6010" s="5">
        <v>45139</v>
      </c>
      <c r="I6010" s="5" t="str">
        <f t="shared" si="187"/>
        <v>August</v>
      </c>
      <c r="J6010" s="4" t="s">
        <v>22</v>
      </c>
      <c r="K6010" s="4" t="s">
        <v>23</v>
      </c>
      <c r="L6010" s="4" t="s">
        <v>17</v>
      </c>
    </row>
    <row r="6011" spans="1:12" x14ac:dyDescent="0.25">
      <c r="A6011" s="4" t="s">
        <v>9582</v>
      </c>
      <c r="B6011" s="4" t="s">
        <v>9583</v>
      </c>
      <c r="C6011" s="4" t="str">
        <f>_xlfn.XLOOKUP(D6011, CategoryMap!A:A, CategoryMap!B:B, "Not found")</f>
        <v>Home Appliances</v>
      </c>
      <c r="D6011" s="4" t="s">
        <v>38</v>
      </c>
      <c r="E6011" s="4">
        <v>45</v>
      </c>
      <c r="F6011" s="4">
        <v>240.46</v>
      </c>
      <c r="G6011" s="4">
        <f t="shared" si="186"/>
        <v>10820.7</v>
      </c>
      <c r="H6011" s="5">
        <v>45182</v>
      </c>
      <c r="I6011" s="5" t="str">
        <f t="shared" si="187"/>
        <v>September</v>
      </c>
      <c r="J6011" s="4" t="s">
        <v>28</v>
      </c>
      <c r="K6011" s="4" t="s">
        <v>16</v>
      </c>
      <c r="L6011" s="4" t="s">
        <v>17</v>
      </c>
    </row>
    <row r="6012" spans="1:12" x14ac:dyDescent="0.25">
      <c r="A6012" s="4" t="s">
        <v>9584</v>
      </c>
      <c r="B6012" s="4" t="s">
        <v>6328</v>
      </c>
      <c r="C6012" s="4" t="str">
        <f>_xlfn.XLOOKUP(D6012, CategoryMap!A:A, CategoryMap!B:B, "Not found")</f>
        <v>Books</v>
      </c>
      <c r="D6012" s="4" t="s">
        <v>44</v>
      </c>
      <c r="E6012" s="4">
        <v>47</v>
      </c>
      <c r="F6012" s="4">
        <v>467.98</v>
      </c>
      <c r="G6012" s="4">
        <f t="shared" si="186"/>
        <v>21995.06</v>
      </c>
      <c r="H6012" s="5">
        <v>44958</v>
      </c>
      <c r="I6012" s="5" t="str">
        <f t="shared" si="187"/>
        <v>February</v>
      </c>
      <c r="J6012" s="4" t="s">
        <v>28</v>
      </c>
      <c r="K6012" s="4" t="s">
        <v>32</v>
      </c>
      <c r="L6012" s="4" t="s">
        <v>77</v>
      </c>
    </row>
    <row r="6013" spans="1:12" x14ac:dyDescent="0.25">
      <c r="A6013" s="4" t="s">
        <v>9585</v>
      </c>
      <c r="B6013" s="4" t="s">
        <v>9586</v>
      </c>
      <c r="C6013" s="4" t="str">
        <f>_xlfn.XLOOKUP(D6013, CategoryMap!A:A, CategoryMap!B:B, "Not found")</f>
        <v>Toys</v>
      </c>
      <c r="D6013" s="4" t="s">
        <v>66</v>
      </c>
      <c r="E6013" s="4">
        <v>10</v>
      </c>
      <c r="F6013" s="4">
        <v>32.97</v>
      </c>
      <c r="G6013" s="4">
        <f t="shared" si="186"/>
        <v>329.7</v>
      </c>
      <c r="H6013" s="5">
        <v>45085</v>
      </c>
      <c r="I6013" s="5" t="str">
        <f t="shared" si="187"/>
        <v>June</v>
      </c>
      <c r="J6013" s="4" t="s">
        <v>15</v>
      </c>
      <c r="K6013" s="4" t="s">
        <v>32</v>
      </c>
      <c r="L6013" s="4" t="s">
        <v>77</v>
      </c>
    </row>
    <row r="6014" spans="1:12" x14ac:dyDescent="0.25">
      <c r="A6014" s="4" t="s">
        <v>9587</v>
      </c>
      <c r="B6014" s="4" t="s">
        <v>7375</v>
      </c>
      <c r="C6014" s="4" t="str">
        <f>_xlfn.XLOOKUP(D6014, CategoryMap!A:A, CategoryMap!B:B, "Not found")</f>
        <v>Electronics</v>
      </c>
      <c r="D6014" s="4" t="s">
        <v>56</v>
      </c>
      <c r="E6014" s="4">
        <v>6</v>
      </c>
      <c r="F6014" s="4">
        <v>134.83000000000001</v>
      </c>
      <c r="G6014" s="4">
        <f t="shared" si="186"/>
        <v>808.98</v>
      </c>
      <c r="H6014" s="5">
        <v>45030</v>
      </c>
      <c r="I6014" s="5" t="str">
        <f t="shared" si="187"/>
        <v>April</v>
      </c>
      <c r="J6014" s="4" t="s">
        <v>15</v>
      </c>
      <c r="K6014" s="4" t="s">
        <v>16</v>
      </c>
      <c r="L6014" s="4" t="s">
        <v>17</v>
      </c>
    </row>
    <row r="6015" spans="1:12" x14ac:dyDescent="0.25">
      <c r="A6015" s="4" t="s">
        <v>9588</v>
      </c>
      <c r="B6015" s="4" t="s">
        <v>9589</v>
      </c>
      <c r="C6015" s="4" t="str">
        <f>_xlfn.XLOOKUP(D6015, CategoryMap!A:A, CategoryMap!B:B, "Not found")</f>
        <v>Books</v>
      </c>
      <c r="D6015" s="4" t="s">
        <v>27</v>
      </c>
      <c r="E6015" s="4">
        <v>13</v>
      </c>
      <c r="F6015" s="4">
        <v>120.04</v>
      </c>
      <c r="G6015" s="4">
        <f t="shared" si="186"/>
        <v>1560.52</v>
      </c>
      <c r="H6015" s="5">
        <v>45180</v>
      </c>
      <c r="I6015" s="5" t="str">
        <f t="shared" si="187"/>
        <v>September</v>
      </c>
      <c r="J6015" s="4" t="s">
        <v>22</v>
      </c>
      <c r="K6015" s="4" t="s">
        <v>41</v>
      </c>
      <c r="L6015" s="4" t="s">
        <v>77</v>
      </c>
    </row>
    <row r="6016" spans="1:12" x14ac:dyDescent="0.25">
      <c r="A6016" s="4" t="s">
        <v>9590</v>
      </c>
      <c r="B6016" s="4" t="s">
        <v>7644</v>
      </c>
      <c r="C6016" s="4" t="str">
        <f>_xlfn.XLOOKUP(D6016, CategoryMap!A:A, CategoryMap!B:B, "Not found")</f>
        <v>Electronics</v>
      </c>
      <c r="D6016" s="4" t="s">
        <v>21</v>
      </c>
      <c r="E6016" s="4">
        <v>32</v>
      </c>
      <c r="F6016" s="4">
        <v>384.47</v>
      </c>
      <c r="G6016" s="4">
        <f t="shared" si="186"/>
        <v>12303.04</v>
      </c>
      <c r="H6016" s="5">
        <v>44971</v>
      </c>
      <c r="I6016" s="5" t="str">
        <f t="shared" si="187"/>
        <v>February</v>
      </c>
      <c r="J6016" s="4" t="s">
        <v>22</v>
      </c>
      <c r="K6016" s="4" t="s">
        <v>23</v>
      </c>
      <c r="L6016" s="4" t="s">
        <v>17</v>
      </c>
    </row>
    <row r="6017" spans="1:12" x14ac:dyDescent="0.25">
      <c r="A6017" s="4" t="s">
        <v>9591</v>
      </c>
      <c r="B6017" s="4" t="s">
        <v>9347</v>
      </c>
      <c r="C6017" s="4" t="str">
        <f>_xlfn.XLOOKUP(D6017, CategoryMap!A:A, CategoryMap!B:B, "Not found")</f>
        <v>Books</v>
      </c>
      <c r="D6017" s="4" t="s">
        <v>44</v>
      </c>
      <c r="E6017" s="4">
        <v>42</v>
      </c>
      <c r="F6017" s="4">
        <v>226.24</v>
      </c>
      <c r="G6017" s="4">
        <f t="shared" si="186"/>
        <v>9502.08</v>
      </c>
      <c r="H6017" s="5">
        <v>45182</v>
      </c>
      <c r="I6017" s="5" t="str">
        <f t="shared" si="187"/>
        <v>September</v>
      </c>
      <c r="J6017" s="4" t="s">
        <v>22</v>
      </c>
      <c r="K6017" s="4" t="s">
        <v>23</v>
      </c>
      <c r="L6017" s="4" t="s">
        <v>17</v>
      </c>
    </row>
    <row r="6018" spans="1:12" x14ac:dyDescent="0.25">
      <c r="A6018" s="4" t="s">
        <v>9592</v>
      </c>
      <c r="B6018" s="4" t="s">
        <v>5889</v>
      </c>
      <c r="C6018" s="4" t="str">
        <f>_xlfn.XLOOKUP(D6018, CategoryMap!A:A, CategoryMap!B:B, "Not found")</f>
        <v>Clothing</v>
      </c>
      <c r="D6018" s="4" t="s">
        <v>14</v>
      </c>
      <c r="E6018" s="4">
        <v>35</v>
      </c>
      <c r="F6018" s="4">
        <v>211.31</v>
      </c>
      <c r="G6018" s="4">
        <f t="shared" ref="G6018:G6081" si="188">E6018*F6018</f>
        <v>7395.85</v>
      </c>
      <c r="H6018" s="5">
        <v>45021</v>
      </c>
      <c r="I6018" s="5" t="str">
        <f t="shared" si="187"/>
        <v>April</v>
      </c>
      <c r="J6018" s="4" t="s">
        <v>28</v>
      </c>
      <c r="K6018" s="4" t="s">
        <v>23</v>
      </c>
      <c r="L6018" s="4" t="s">
        <v>35</v>
      </c>
    </row>
    <row r="6019" spans="1:12" x14ac:dyDescent="0.25">
      <c r="A6019" s="4" t="s">
        <v>9593</v>
      </c>
      <c r="B6019" s="4" t="s">
        <v>9594</v>
      </c>
      <c r="C6019" s="4" t="str">
        <f>_xlfn.XLOOKUP(D6019, CategoryMap!A:A, CategoryMap!B:B, "Not found")</f>
        <v>Electronics</v>
      </c>
      <c r="D6019" s="4" t="s">
        <v>56</v>
      </c>
      <c r="E6019" s="4">
        <v>46</v>
      </c>
      <c r="F6019" s="4">
        <v>278.95999999999998</v>
      </c>
      <c r="G6019" s="4">
        <f t="shared" si="188"/>
        <v>12832.16</v>
      </c>
      <c r="H6019" s="5">
        <v>45247</v>
      </c>
      <c r="I6019" s="5" t="str">
        <f t="shared" ref="I6019:I6082" si="189">TEXT(H6019,"mmmm")</f>
        <v>November</v>
      </c>
      <c r="J6019" s="4" t="s">
        <v>22</v>
      </c>
      <c r="K6019" s="4" t="s">
        <v>16</v>
      </c>
      <c r="L6019" s="4" t="s">
        <v>45</v>
      </c>
    </row>
    <row r="6020" spans="1:12" x14ac:dyDescent="0.25">
      <c r="A6020" s="4" t="s">
        <v>9595</v>
      </c>
      <c r="B6020" s="4" t="s">
        <v>9596</v>
      </c>
      <c r="C6020" s="4" t="str">
        <f>_xlfn.XLOOKUP(D6020, CategoryMap!A:A, CategoryMap!B:B, "Not found")</f>
        <v>Electronics</v>
      </c>
      <c r="D6020" s="4" t="s">
        <v>21</v>
      </c>
      <c r="E6020" s="4">
        <v>19</v>
      </c>
      <c r="F6020" s="4">
        <v>482.6</v>
      </c>
      <c r="G6020" s="4">
        <f t="shared" si="188"/>
        <v>9169.4</v>
      </c>
      <c r="H6020" s="5">
        <v>45066</v>
      </c>
      <c r="I6020" s="5" t="str">
        <f t="shared" si="189"/>
        <v>May</v>
      </c>
      <c r="J6020" s="4" t="s">
        <v>22</v>
      </c>
      <c r="K6020" s="4" t="s">
        <v>16</v>
      </c>
      <c r="L6020" s="4" t="s">
        <v>17</v>
      </c>
    </row>
    <row r="6021" spans="1:12" x14ac:dyDescent="0.25">
      <c r="A6021" s="4" t="s">
        <v>9597</v>
      </c>
      <c r="B6021" s="4" t="s">
        <v>9598</v>
      </c>
      <c r="C6021" s="4" t="str">
        <f>_xlfn.XLOOKUP(D6021, CategoryMap!A:A, CategoryMap!B:B, "Not found")</f>
        <v>Electronics</v>
      </c>
      <c r="D6021" s="4" t="s">
        <v>21</v>
      </c>
      <c r="E6021" s="4">
        <v>11</v>
      </c>
      <c r="F6021" s="4">
        <v>111.73</v>
      </c>
      <c r="G6021" s="4">
        <f t="shared" si="188"/>
        <v>1229.03</v>
      </c>
      <c r="H6021" s="5">
        <v>45194</v>
      </c>
      <c r="I6021" s="5" t="str">
        <f t="shared" si="189"/>
        <v>September</v>
      </c>
      <c r="J6021" s="4" t="s">
        <v>28</v>
      </c>
      <c r="K6021" s="4" t="s">
        <v>41</v>
      </c>
      <c r="L6021" s="4" t="s">
        <v>35</v>
      </c>
    </row>
    <row r="6022" spans="1:12" x14ac:dyDescent="0.25">
      <c r="A6022" s="4" t="s">
        <v>9599</v>
      </c>
      <c r="B6022" s="4" t="s">
        <v>9600</v>
      </c>
      <c r="C6022" s="4" t="str">
        <f>_xlfn.XLOOKUP(D6022, CategoryMap!A:A, CategoryMap!B:B, "Not found")</f>
        <v>Books</v>
      </c>
      <c r="D6022" s="4" t="s">
        <v>44</v>
      </c>
      <c r="E6022" s="4">
        <v>25</v>
      </c>
      <c r="F6022" s="4">
        <v>342.61</v>
      </c>
      <c r="G6022" s="4">
        <f t="shared" si="188"/>
        <v>8565.25</v>
      </c>
      <c r="H6022" s="5">
        <v>45017</v>
      </c>
      <c r="I6022" s="5" t="str">
        <f t="shared" si="189"/>
        <v>April</v>
      </c>
      <c r="J6022" s="4" t="s">
        <v>22</v>
      </c>
      <c r="K6022" s="4" t="s">
        <v>41</v>
      </c>
      <c r="L6022" s="4" t="s">
        <v>77</v>
      </c>
    </row>
    <row r="6023" spans="1:12" x14ac:dyDescent="0.25">
      <c r="A6023" s="4" t="s">
        <v>9601</v>
      </c>
      <c r="B6023" s="4" t="s">
        <v>8190</v>
      </c>
      <c r="C6023" s="4" t="str">
        <f>_xlfn.XLOOKUP(D6023, CategoryMap!A:A, CategoryMap!B:B, "Not found")</f>
        <v>Home Appliances</v>
      </c>
      <c r="D6023" s="4" t="s">
        <v>38</v>
      </c>
      <c r="E6023" s="4">
        <v>8</v>
      </c>
      <c r="F6023" s="4">
        <v>384.22</v>
      </c>
      <c r="G6023" s="4">
        <f t="shared" si="188"/>
        <v>3073.76</v>
      </c>
      <c r="H6023" s="5">
        <v>45246</v>
      </c>
      <c r="I6023" s="5" t="str">
        <f t="shared" si="189"/>
        <v>November</v>
      </c>
      <c r="J6023" s="4" t="s">
        <v>28</v>
      </c>
      <c r="K6023" s="4" t="s">
        <v>41</v>
      </c>
      <c r="L6023" s="4" t="s">
        <v>77</v>
      </c>
    </row>
    <row r="6024" spans="1:12" x14ac:dyDescent="0.25">
      <c r="A6024" s="4" t="s">
        <v>9602</v>
      </c>
      <c r="B6024" s="4" t="s">
        <v>7588</v>
      </c>
      <c r="C6024" s="4" t="str">
        <f>_xlfn.XLOOKUP(D6024, CategoryMap!A:A, CategoryMap!B:B, "Not found")</f>
        <v>Electronics</v>
      </c>
      <c r="D6024" s="4" t="s">
        <v>56</v>
      </c>
      <c r="E6024" s="4">
        <v>21</v>
      </c>
      <c r="F6024" s="4">
        <v>459.33</v>
      </c>
      <c r="G6024" s="4">
        <f t="shared" si="188"/>
        <v>9645.93</v>
      </c>
      <c r="H6024" s="5">
        <v>45245</v>
      </c>
      <c r="I6024" s="5" t="str">
        <f t="shared" si="189"/>
        <v>November</v>
      </c>
      <c r="J6024" s="4" t="s">
        <v>22</v>
      </c>
      <c r="K6024" s="4" t="s">
        <v>23</v>
      </c>
      <c r="L6024" s="4" t="s">
        <v>35</v>
      </c>
    </row>
    <row r="6025" spans="1:12" x14ac:dyDescent="0.25">
      <c r="A6025" s="4" t="s">
        <v>9603</v>
      </c>
      <c r="B6025" s="4" t="s">
        <v>759</v>
      </c>
      <c r="C6025" s="4" t="str">
        <f>_xlfn.XLOOKUP(D6025, CategoryMap!A:A, CategoryMap!B:B, "Not found")</f>
        <v>Home Appliances</v>
      </c>
      <c r="D6025" s="4" t="s">
        <v>38</v>
      </c>
      <c r="E6025" s="4">
        <v>30</v>
      </c>
      <c r="F6025" s="4">
        <v>354.2</v>
      </c>
      <c r="G6025" s="4">
        <f t="shared" si="188"/>
        <v>10626</v>
      </c>
      <c r="H6025" s="5">
        <v>45130</v>
      </c>
      <c r="I6025" s="5" t="str">
        <f t="shared" si="189"/>
        <v>July</v>
      </c>
      <c r="J6025" s="4" t="s">
        <v>28</v>
      </c>
      <c r="K6025" s="4" t="s">
        <v>23</v>
      </c>
      <c r="L6025" s="4" t="s">
        <v>77</v>
      </c>
    </row>
    <row r="6026" spans="1:12" x14ac:dyDescent="0.25">
      <c r="A6026" s="4" t="s">
        <v>9604</v>
      </c>
      <c r="B6026" s="4" t="s">
        <v>1679</v>
      </c>
      <c r="C6026" s="4" t="str">
        <f>_xlfn.XLOOKUP(D6026, CategoryMap!A:A, CategoryMap!B:B, "Not found")</f>
        <v>Clothing</v>
      </c>
      <c r="D6026" s="4" t="s">
        <v>14</v>
      </c>
      <c r="E6026" s="4">
        <v>45</v>
      </c>
      <c r="F6026" s="4">
        <v>270.7</v>
      </c>
      <c r="G6026" s="4">
        <f t="shared" si="188"/>
        <v>12181.5</v>
      </c>
      <c r="H6026" s="5">
        <v>45088</v>
      </c>
      <c r="I6026" s="5" t="str">
        <f t="shared" si="189"/>
        <v>June</v>
      </c>
      <c r="J6026" s="4" t="s">
        <v>28</v>
      </c>
      <c r="K6026" s="4" t="s">
        <v>32</v>
      </c>
      <c r="L6026" s="4" t="s">
        <v>14371</v>
      </c>
    </row>
    <row r="6027" spans="1:12" x14ac:dyDescent="0.25">
      <c r="A6027" s="4" t="s">
        <v>9605</v>
      </c>
      <c r="B6027" s="4" t="s">
        <v>7160</v>
      </c>
      <c r="C6027" s="4" t="str">
        <f>_xlfn.XLOOKUP(D6027, CategoryMap!A:A, CategoryMap!B:B, "Not found")</f>
        <v>Clothing</v>
      </c>
      <c r="D6027" s="4" t="s">
        <v>14</v>
      </c>
      <c r="E6027" s="4">
        <v>48</v>
      </c>
      <c r="F6027" s="4">
        <v>450.34</v>
      </c>
      <c r="G6027" s="4">
        <f t="shared" si="188"/>
        <v>21616.32</v>
      </c>
      <c r="H6027" s="5">
        <v>44962</v>
      </c>
      <c r="I6027" s="5" t="str">
        <f t="shared" si="189"/>
        <v>February</v>
      </c>
      <c r="J6027" s="4" t="s">
        <v>22</v>
      </c>
      <c r="K6027" s="4" t="s">
        <v>41</v>
      </c>
      <c r="L6027" s="4" t="s">
        <v>17</v>
      </c>
    </row>
    <row r="6028" spans="1:12" x14ac:dyDescent="0.25">
      <c r="A6028" s="4" t="s">
        <v>9606</v>
      </c>
      <c r="B6028" s="4" t="s">
        <v>9607</v>
      </c>
      <c r="C6028" s="4" t="str">
        <f>_xlfn.XLOOKUP(D6028, CategoryMap!A:A, CategoryMap!B:B, "Not found")</f>
        <v>Electronics</v>
      </c>
      <c r="D6028" s="4" t="s">
        <v>56</v>
      </c>
      <c r="E6028" s="4">
        <v>12</v>
      </c>
      <c r="F6028" s="4">
        <v>95.88</v>
      </c>
      <c r="G6028" s="4">
        <f t="shared" si="188"/>
        <v>1150.56</v>
      </c>
      <c r="H6028" s="5">
        <v>45224</v>
      </c>
      <c r="I6028" s="5" t="str">
        <f t="shared" si="189"/>
        <v>October</v>
      </c>
      <c r="J6028" s="4" t="s">
        <v>28</v>
      </c>
      <c r="K6028" s="4" t="s">
        <v>23</v>
      </c>
      <c r="L6028" s="4" t="s">
        <v>14371</v>
      </c>
    </row>
    <row r="6029" spans="1:12" x14ac:dyDescent="0.25">
      <c r="A6029" s="4" t="s">
        <v>9608</v>
      </c>
      <c r="B6029" s="4" t="s">
        <v>1417</v>
      </c>
      <c r="C6029" s="4" t="str">
        <f>_xlfn.XLOOKUP(D6029, CategoryMap!A:A, CategoryMap!B:B, "Not found")</f>
        <v>Home Appliances</v>
      </c>
      <c r="D6029" s="4" t="s">
        <v>38</v>
      </c>
      <c r="E6029" s="4">
        <v>4</v>
      </c>
      <c r="F6029" s="4">
        <v>481.49</v>
      </c>
      <c r="G6029" s="4">
        <f t="shared" si="188"/>
        <v>1925.96</v>
      </c>
      <c r="H6029" s="5">
        <v>45129</v>
      </c>
      <c r="I6029" s="5" t="str">
        <f t="shared" si="189"/>
        <v>July</v>
      </c>
      <c r="J6029" s="4" t="s">
        <v>28</v>
      </c>
      <c r="K6029" s="4" t="s">
        <v>16</v>
      </c>
      <c r="L6029" s="4" t="s">
        <v>17</v>
      </c>
    </row>
    <row r="6030" spans="1:12" x14ac:dyDescent="0.25">
      <c r="A6030" s="4" t="s">
        <v>9609</v>
      </c>
      <c r="B6030" s="4" t="s">
        <v>8444</v>
      </c>
      <c r="C6030" s="4" t="str">
        <f>_xlfn.XLOOKUP(D6030, CategoryMap!A:A, CategoryMap!B:B, "Not found")</f>
        <v>Books</v>
      </c>
      <c r="D6030" s="4" t="s">
        <v>44</v>
      </c>
      <c r="E6030" s="4">
        <v>39</v>
      </c>
      <c r="F6030" s="4">
        <v>50.64</v>
      </c>
      <c r="G6030" s="4">
        <f t="shared" si="188"/>
        <v>1974.96</v>
      </c>
      <c r="H6030" s="5">
        <v>45068</v>
      </c>
      <c r="I6030" s="5" t="str">
        <f t="shared" si="189"/>
        <v>May</v>
      </c>
      <c r="J6030" s="4" t="s">
        <v>28</v>
      </c>
      <c r="K6030" s="4" t="s">
        <v>32</v>
      </c>
      <c r="L6030" s="4" t="s">
        <v>14371</v>
      </c>
    </row>
    <row r="6031" spans="1:12" x14ac:dyDescent="0.25">
      <c r="A6031" s="4" t="s">
        <v>9610</v>
      </c>
      <c r="B6031" s="4" t="s">
        <v>9611</v>
      </c>
      <c r="C6031" s="4" t="str">
        <f>_xlfn.XLOOKUP(D6031, CategoryMap!A:A, CategoryMap!B:B, "Not found")</f>
        <v>Books</v>
      </c>
      <c r="D6031" s="4" t="s">
        <v>27</v>
      </c>
      <c r="E6031" s="4">
        <v>8</v>
      </c>
      <c r="F6031" s="4">
        <v>236.75</v>
      </c>
      <c r="G6031" s="4">
        <f t="shared" si="188"/>
        <v>1894</v>
      </c>
      <c r="H6031" s="5">
        <v>45253</v>
      </c>
      <c r="I6031" s="5" t="str">
        <f t="shared" si="189"/>
        <v>November</v>
      </c>
      <c r="J6031" s="4" t="s">
        <v>22</v>
      </c>
      <c r="K6031" s="4" t="s">
        <v>32</v>
      </c>
      <c r="L6031" s="4" t="s">
        <v>35</v>
      </c>
    </row>
    <row r="6032" spans="1:12" x14ac:dyDescent="0.25">
      <c r="A6032" s="4" t="s">
        <v>9612</v>
      </c>
      <c r="B6032" s="4" t="s">
        <v>9613</v>
      </c>
      <c r="C6032" s="4" t="str">
        <f>_xlfn.XLOOKUP(D6032, CategoryMap!A:A, CategoryMap!B:B, "Not found")</f>
        <v>Clothing</v>
      </c>
      <c r="D6032" s="4" t="s">
        <v>14</v>
      </c>
      <c r="E6032" s="4">
        <v>37</v>
      </c>
      <c r="F6032" s="4">
        <v>146.93</v>
      </c>
      <c r="G6032" s="4">
        <f t="shared" si="188"/>
        <v>5436.41</v>
      </c>
      <c r="H6032" s="5">
        <v>45122</v>
      </c>
      <c r="I6032" s="5" t="str">
        <f t="shared" si="189"/>
        <v>July</v>
      </c>
      <c r="J6032" s="4" t="s">
        <v>15</v>
      </c>
      <c r="K6032" s="4" t="s">
        <v>41</v>
      </c>
      <c r="L6032" s="4" t="s">
        <v>77</v>
      </c>
    </row>
    <row r="6033" spans="1:12" x14ac:dyDescent="0.25">
      <c r="A6033" s="4" t="s">
        <v>9614</v>
      </c>
      <c r="B6033" s="4" t="s">
        <v>7586</v>
      </c>
      <c r="C6033" s="4" t="str">
        <f>_xlfn.XLOOKUP(D6033, CategoryMap!A:A, CategoryMap!B:B, "Not found")</f>
        <v>Clothing</v>
      </c>
      <c r="D6033" s="4" t="s">
        <v>14</v>
      </c>
      <c r="E6033" s="4">
        <v>12</v>
      </c>
      <c r="F6033" s="4">
        <v>286.86</v>
      </c>
      <c r="G6033" s="4">
        <f t="shared" si="188"/>
        <v>3442.32</v>
      </c>
      <c r="H6033" s="5">
        <v>45287</v>
      </c>
      <c r="I6033" s="5" t="str">
        <f t="shared" si="189"/>
        <v>December</v>
      </c>
      <c r="J6033" s="4" t="s">
        <v>28</v>
      </c>
      <c r="K6033" s="4" t="s">
        <v>41</v>
      </c>
      <c r="L6033" s="4" t="s">
        <v>45</v>
      </c>
    </row>
    <row r="6034" spans="1:12" x14ac:dyDescent="0.25">
      <c r="A6034" s="4" t="s">
        <v>9615</v>
      </c>
      <c r="B6034" s="4" t="s">
        <v>9432</v>
      </c>
      <c r="C6034" s="4" t="str">
        <f>_xlfn.XLOOKUP(D6034, CategoryMap!A:A, CategoryMap!B:B, "Not found")</f>
        <v>Toys</v>
      </c>
      <c r="D6034" s="4" t="s">
        <v>66</v>
      </c>
      <c r="E6034" s="4">
        <v>28</v>
      </c>
      <c r="F6034" s="4">
        <v>17.89</v>
      </c>
      <c r="G6034" s="4">
        <f t="shared" si="188"/>
        <v>500.92</v>
      </c>
      <c r="H6034" s="5">
        <v>45127</v>
      </c>
      <c r="I6034" s="5" t="str">
        <f t="shared" si="189"/>
        <v>July</v>
      </c>
      <c r="J6034" s="4" t="s">
        <v>15</v>
      </c>
      <c r="K6034" s="4" t="s">
        <v>41</v>
      </c>
      <c r="L6034" s="4" t="s">
        <v>45</v>
      </c>
    </row>
    <row r="6035" spans="1:12" x14ac:dyDescent="0.25">
      <c r="A6035" s="4" t="s">
        <v>9616</v>
      </c>
      <c r="B6035" s="4" t="s">
        <v>9617</v>
      </c>
      <c r="C6035" s="4" t="str">
        <f>_xlfn.XLOOKUP(D6035, CategoryMap!A:A, CategoryMap!B:B, "Not found")</f>
        <v>Home Appliances</v>
      </c>
      <c r="D6035" s="4" t="s">
        <v>38</v>
      </c>
      <c r="E6035" s="4">
        <v>22</v>
      </c>
      <c r="F6035" s="4">
        <v>257.86</v>
      </c>
      <c r="G6035" s="4">
        <f t="shared" si="188"/>
        <v>5672.92</v>
      </c>
      <c r="H6035" s="5">
        <v>45079</v>
      </c>
      <c r="I6035" s="5" t="str">
        <f t="shared" si="189"/>
        <v>June</v>
      </c>
      <c r="J6035" s="4" t="s">
        <v>28</v>
      </c>
      <c r="K6035" s="4" t="s">
        <v>16</v>
      </c>
      <c r="L6035" s="4" t="s">
        <v>45</v>
      </c>
    </row>
    <row r="6036" spans="1:12" x14ac:dyDescent="0.25">
      <c r="A6036" s="4" t="s">
        <v>9618</v>
      </c>
      <c r="B6036" s="4" t="s">
        <v>8311</v>
      </c>
      <c r="C6036" s="4" t="str">
        <f>_xlfn.XLOOKUP(D6036, CategoryMap!A:A, CategoryMap!B:B, "Not found")</f>
        <v>Clothing</v>
      </c>
      <c r="D6036" s="4" t="s">
        <v>14</v>
      </c>
      <c r="E6036" s="4">
        <v>15</v>
      </c>
      <c r="F6036" s="4">
        <v>206.98</v>
      </c>
      <c r="G6036" s="4">
        <f t="shared" si="188"/>
        <v>3104.7</v>
      </c>
      <c r="H6036" s="5">
        <v>44980</v>
      </c>
      <c r="I6036" s="5" t="str">
        <f t="shared" si="189"/>
        <v>February</v>
      </c>
      <c r="J6036" s="4" t="s">
        <v>22</v>
      </c>
      <c r="K6036" s="4" t="s">
        <v>23</v>
      </c>
      <c r="L6036" s="4" t="s">
        <v>35</v>
      </c>
    </row>
    <row r="6037" spans="1:12" x14ac:dyDescent="0.25">
      <c r="A6037" s="4" t="s">
        <v>9619</v>
      </c>
      <c r="B6037" s="4" t="s">
        <v>7608</v>
      </c>
      <c r="C6037" s="4" t="str">
        <f>_xlfn.XLOOKUP(D6037, CategoryMap!A:A, CategoryMap!B:B, "Not found")</f>
        <v>Toys</v>
      </c>
      <c r="D6037" s="4" t="s">
        <v>66</v>
      </c>
      <c r="E6037" s="4">
        <v>22</v>
      </c>
      <c r="F6037" s="4">
        <v>496.79</v>
      </c>
      <c r="G6037" s="4">
        <f t="shared" si="188"/>
        <v>10929.380000000001</v>
      </c>
      <c r="H6037" s="5">
        <v>45099</v>
      </c>
      <c r="I6037" s="5" t="str">
        <f t="shared" si="189"/>
        <v>June</v>
      </c>
      <c r="J6037" s="4" t="s">
        <v>15</v>
      </c>
      <c r="K6037" s="4" t="s">
        <v>32</v>
      </c>
      <c r="L6037" s="4" t="s">
        <v>17</v>
      </c>
    </row>
    <row r="6038" spans="1:12" x14ac:dyDescent="0.25">
      <c r="A6038" s="4" t="s">
        <v>9620</v>
      </c>
      <c r="B6038" s="4" t="s">
        <v>8237</v>
      </c>
      <c r="C6038" s="4" t="str">
        <f>_xlfn.XLOOKUP(D6038, CategoryMap!A:A, CategoryMap!B:B, "Not found")</f>
        <v>Electronics</v>
      </c>
      <c r="D6038" s="4" t="s">
        <v>21</v>
      </c>
      <c r="E6038" s="4">
        <v>18</v>
      </c>
      <c r="F6038" s="4">
        <v>333.95</v>
      </c>
      <c r="G6038" s="4">
        <f t="shared" si="188"/>
        <v>6011.0999999999995</v>
      </c>
      <c r="H6038" s="5">
        <v>45020</v>
      </c>
      <c r="I6038" s="5" t="str">
        <f t="shared" si="189"/>
        <v>April</v>
      </c>
      <c r="J6038" s="4" t="s">
        <v>22</v>
      </c>
      <c r="K6038" s="4" t="s">
        <v>23</v>
      </c>
      <c r="L6038" s="4" t="s">
        <v>14371</v>
      </c>
    </row>
    <row r="6039" spans="1:12" x14ac:dyDescent="0.25">
      <c r="A6039" s="4" t="s">
        <v>9621</v>
      </c>
      <c r="B6039" s="4" t="s">
        <v>9622</v>
      </c>
      <c r="C6039" s="4" t="str">
        <f>_xlfn.XLOOKUP(D6039, CategoryMap!A:A, CategoryMap!B:B, "Not found")</f>
        <v>Toys</v>
      </c>
      <c r="D6039" s="4" t="s">
        <v>66</v>
      </c>
      <c r="E6039" s="4">
        <v>30</v>
      </c>
      <c r="F6039" s="4">
        <v>336.18</v>
      </c>
      <c r="G6039" s="4">
        <f t="shared" si="188"/>
        <v>10085.4</v>
      </c>
      <c r="H6039" s="5">
        <v>45044</v>
      </c>
      <c r="I6039" s="5" t="str">
        <f t="shared" si="189"/>
        <v>April</v>
      </c>
      <c r="J6039" s="4" t="s">
        <v>15</v>
      </c>
      <c r="K6039" s="4" t="s">
        <v>16</v>
      </c>
      <c r="L6039" s="4" t="s">
        <v>77</v>
      </c>
    </row>
    <row r="6040" spans="1:12" x14ac:dyDescent="0.25">
      <c r="A6040" s="4" t="s">
        <v>9623</v>
      </c>
      <c r="B6040" s="4" t="s">
        <v>2573</v>
      </c>
      <c r="C6040" s="4" t="str">
        <f>_xlfn.XLOOKUP(D6040, CategoryMap!A:A, CategoryMap!B:B, "Not found")</f>
        <v>Toys</v>
      </c>
      <c r="D6040" s="4" t="s">
        <v>66</v>
      </c>
      <c r="E6040" s="4">
        <v>19</v>
      </c>
      <c r="F6040" s="4">
        <v>330.34</v>
      </c>
      <c r="G6040" s="4">
        <f t="shared" si="188"/>
        <v>6276.4599999999991</v>
      </c>
      <c r="H6040" s="5">
        <v>45272</v>
      </c>
      <c r="I6040" s="5" t="str">
        <f t="shared" si="189"/>
        <v>December</v>
      </c>
      <c r="J6040" s="4" t="s">
        <v>28</v>
      </c>
      <c r="K6040" s="4" t="s">
        <v>41</v>
      </c>
      <c r="L6040" s="4" t="s">
        <v>77</v>
      </c>
    </row>
    <row r="6041" spans="1:12" x14ac:dyDescent="0.25">
      <c r="A6041" s="4" t="s">
        <v>9624</v>
      </c>
      <c r="B6041" s="4" t="s">
        <v>9625</v>
      </c>
      <c r="C6041" s="4" t="str">
        <f>_xlfn.XLOOKUP(D6041, CategoryMap!A:A, CategoryMap!B:B, "Not found")</f>
        <v>Home Appliances</v>
      </c>
      <c r="D6041" s="4" t="s">
        <v>38</v>
      </c>
      <c r="E6041" s="4">
        <v>17</v>
      </c>
      <c r="F6041" s="4">
        <v>161.05000000000001</v>
      </c>
      <c r="G6041" s="4">
        <f t="shared" si="188"/>
        <v>2737.8500000000004</v>
      </c>
      <c r="H6041" s="5">
        <v>45205</v>
      </c>
      <c r="I6041" s="5" t="str">
        <f t="shared" si="189"/>
        <v>October</v>
      </c>
      <c r="J6041" s="4" t="s">
        <v>28</v>
      </c>
      <c r="K6041" s="4" t="s">
        <v>32</v>
      </c>
      <c r="L6041" s="4" t="s">
        <v>45</v>
      </c>
    </row>
    <row r="6042" spans="1:12" x14ac:dyDescent="0.25">
      <c r="A6042" s="4" t="s">
        <v>9626</v>
      </c>
      <c r="B6042" s="4" t="s">
        <v>4327</v>
      </c>
      <c r="C6042" s="4" t="str">
        <f>_xlfn.XLOOKUP(D6042, CategoryMap!A:A, CategoryMap!B:B, "Not found")</f>
        <v>Electronics</v>
      </c>
      <c r="D6042" s="4" t="s">
        <v>56</v>
      </c>
      <c r="E6042" s="4">
        <v>30</v>
      </c>
      <c r="F6042" s="4">
        <v>11.07</v>
      </c>
      <c r="G6042" s="4">
        <f t="shared" si="188"/>
        <v>332.1</v>
      </c>
      <c r="H6042" s="5">
        <v>45000</v>
      </c>
      <c r="I6042" s="5" t="str">
        <f t="shared" si="189"/>
        <v>March</v>
      </c>
      <c r="J6042" s="4" t="s">
        <v>28</v>
      </c>
      <c r="K6042" s="4" t="s">
        <v>41</v>
      </c>
      <c r="L6042" s="4" t="s">
        <v>77</v>
      </c>
    </row>
    <row r="6043" spans="1:12" x14ac:dyDescent="0.25">
      <c r="A6043" s="4" t="s">
        <v>9627</v>
      </c>
      <c r="B6043" s="4" t="s">
        <v>777</v>
      </c>
      <c r="C6043" s="4" t="str">
        <f>_xlfn.XLOOKUP(D6043, CategoryMap!A:A, CategoryMap!B:B, "Not found")</f>
        <v>Electronics</v>
      </c>
      <c r="D6043" s="4" t="s">
        <v>21</v>
      </c>
      <c r="E6043" s="4">
        <v>15</v>
      </c>
      <c r="F6043" s="4">
        <v>116.57</v>
      </c>
      <c r="G6043" s="4">
        <f t="shared" si="188"/>
        <v>1748.55</v>
      </c>
      <c r="H6043" s="5">
        <v>45097</v>
      </c>
      <c r="I6043" s="5" t="str">
        <f t="shared" si="189"/>
        <v>June</v>
      </c>
      <c r="J6043" s="4" t="s">
        <v>15</v>
      </c>
      <c r="K6043" s="4" t="s">
        <v>41</v>
      </c>
      <c r="L6043" s="4" t="s">
        <v>45</v>
      </c>
    </row>
    <row r="6044" spans="1:12" x14ac:dyDescent="0.25">
      <c r="A6044" s="4" t="s">
        <v>9628</v>
      </c>
      <c r="B6044" s="4" t="s">
        <v>4934</v>
      </c>
      <c r="C6044" s="4" t="str">
        <f>_xlfn.XLOOKUP(D6044, CategoryMap!A:A, CategoryMap!B:B, "Not found")</f>
        <v>Books</v>
      </c>
      <c r="D6044" s="4" t="s">
        <v>44</v>
      </c>
      <c r="E6044" s="4">
        <v>22</v>
      </c>
      <c r="F6044" s="4">
        <v>199.43</v>
      </c>
      <c r="G6044" s="4">
        <f t="shared" si="188"/>
        <v>4387.46</v>
      </c>
      <c r="H6044" s="5">
        <v>45125</v>
      </c>
      <c r="I6044" s="5" t="str">
        <f t="shared" si="189"/>
        <v>July</v>
      </c>
      <c r="J6044" s="4" t="s">
        <v>28</v>
      </c>
      <c r="K6044" s="4" t="s">
        <v>32</v>
      </c>
      <c r="L6044" s="4" t="s">
        <v>14371</v>
      </c>
    </row>
    <row r="6045" spans="1:12" x14ac:dyDescent="0.25">
      <c r="A6045" s="4" t="s">
        <v>9629</v>
      </c>
      <c r="B6045" s="4" t="s">
        <v>2622</v>
      </c>
      <c r="C6045" s="4" t="str">
        <f>_xlfn.XLOOKUP(D6045, CategoryMap!A:A, CategoryMap!B:B, "Not found")</f>
        <v>Home Appliances</v>
      </c>
      <c r="D6045" s="4" t="s">
        <v>38</v>
      </c>
      <c r="E6045" s="4">
        <v>3</v>
      </c>
      <c r="F6045" s="4">
        <v>355.61</v>
      </c>
      <c r="G6045" s="4">
        <f t="shared" si="188"/>
        <v>1066.83</v>
      </c>
      <c r="H6045" s="5">
        <v>45018</v>
      </c>
      <c r="I6045" s="5" t="str">
        <f t="shared" si="189"/>
        <v>April</v>
      </c>
      <c r="J6045" s="4" t="s">
        <v>28</v>
      </c>
      <c r="K6045" s="4" t="s">
        <v>41</v>
      </c>
      <c r="L6045" s="4" t="s">
        <v>14371</v>
      </c>
    </row>
    <row r="6046" spans="1:12" x14ac:dyDescent="0.25">
      <c r="A6046" s="4" t="s">
        <v>9630</v>
      </c>
      <c r="B6046" s="4" t="s">
        <v>5031</v>
      </c>
      <c r="C6046" s="4" t="str">
        <f>_xlfn.XLOOKUP(D6046, CategoryMap!A:A, CategoryMap!B:B, "Not found")</f>
        <v>Toys</v>
      </c>
      <c r="D6046" s="4" t="s">
        <v>66</v>
      </c>
      <c r="E6046" s="4">
        <v>43</v>
      </c>
      <c r="F6046" s="4">
        <v>156.57</v>
      </c>
      <c r="G6046" s="4">
        <f t="shared" si="188"/>
        <v>6732.5099999999993</v>
      </c>
      <c r="H6046" s="5">
        <v>44963</v>
      </c>
      <c r="I6046" s="5" t="str">
        <f t="shared" si="189"/>
        <v>February</v>
      </c>
      <c r="J6046" s="4" t="s">
        <v>15</v>
      </c>
      <c r="K6046" s="4" t="s">
        <v>16</v>
      </c>
      <c r="L6046" s="4" t="s">
        <v>35</v>
      </c>
    </row>
    <row r="6047" spans="1:12" x14ac:dyDescent="0.25">
      <c r="A6047" s="4" t="s">
        <v>9631</v>
      </c>
      <c r="B6047" s="4" t="s">
        <v>9632</v>
      </c>
      <c r="C6047" s="4" t="str">
        <f>_xlfn.XLOOKUP(D6047, CategoryMap!A:A, CategoryMap!B:B, "Not found")</f>
        <v>Toys</v>
      </c>
      <c r="D6047" s="4" t="s">
        <v>66</v>
      </c>
      <c r="E6047" s="4">
        <v>43</v>
      </c>
      <c r="F6047" s="4">
        <v>487.35</v>
      </c>
      <c r="G6047" s="4">
        <f t="shared" si="188"/>
        <v>20956.05</v>
      </c>
      <c r="H6047" s="5">
        <v>45131</v>
      </c>
      <c r="I6047" s="5" t="str">
        <f t="shared" si="189"/>
        <v>July</v>
      </c>
      <c r="J6047" s="4" t="s">
        <v>15</v>
      </c>
      <c r="K6047" s="4" t="s">
        <v>41</v>
      </c>
      <c r="L6047" s="4" t="s">
        <v>77</v>
      </c>
    </row>
    <row r="6048" spans="1:12" x14ac:dyDescent="0.25">
      <c r="A6048" s="4" t="s">
        <v>9633</v>
      </c>
      <c r="B6048" s="4" t="s">
        <v>2903</v>
      </c>
      <c r="C6048" s="4" t="str">
        <f>_xlfn.XLOOKUP(D6048, CategoryMap!A:A, CategoryMap!B:B, "Not found")</f>
        <v>Toys</v>
      </c>
      <c r="D6048" s="4" t="s">
        <v>66</v>
      </c>
      <c r="E6048" s="4">
        <v>40</v>
      </c>
      <c r="F6048" s="4">
        <v>240.16</v>
      </c>
      <c r="G6048" s="4">
        <f t="shared" si="188"/>
        <v>9606.4</v>
      </c>
      <c r="H6048" s="5">
        <v>45219</v>
      </c>
      <c r="I6048" s="5" t="str">
        <f t="shared" si="189"/>
        <v>October</v>
      </c>
      <c r="J6048" s="4" t="s">
        <v>15</v>
      </c>
      <c r="K6048" s="4" t="s">
        <v>23</v>
      </c>
      <c r="L6048" s="4" t="s">
        <v>77</v>
      </c>
    </row>
    <row r="6049" spans="1:12" x14ac:dyDescent="0.25">
      <c r="A6049" s="4" t="s">
        <v>9634</v>
      </c>
      <c r="B6049" s="4" t="s">
        <v>9635</v>
      </c>
      <c r="C6049" s="4" t="str">
        <f>_xlfn.XLOOKUP(D6049, CategoryMap!A:A, CategoryMap!B:B, "Not found")</f>
        <v>Books</v>
      </c>
      <c r="D6049" s="4" t="s">
        <v>27</v>
      </c>
      <c r="E6049" s="4">
        <v>23</v>
      </c>
      <c r="F6049" s="4">
        <v>372.7</v>
      </c>
      <c r="G6049" s="4">
        <f t="shared" si="188"/>
        <v>8572.1</v>
      </c>
      <c r="H6049" s="5">
        <v>44950</v>
      </c>
      <c r="I6049" s="5" t="str">
        <f t="shared" si="189"/>
        <v>January</v>
      </c>
      <c r="J6049" s="4" t="s">
        <v>22</v>
      </c>
      <c r="K6049" s="4" t="s">
        <v>16</v>
      </c>
      <c r="L6049" s="4" t="s">
        <v>14371</v>
      </c>
    </row>
    <row r="6050" spans="1:12" x14ac:dyDescent="0.25">
      <c r="A6050" s="4" t="s">
        <v>9636</v>
      </c>
      <c r="B6050" s="4" t="s">
        <v>4784</v>
      </c>
      <c r="C6050" s="4" t="str">
        <f>_xlfn.XLOOKUP(D6050, CategoryMap!A:A, CategoryMap!B:B, "Not found")</f>
        <v>Books</v>
      </c>
      <c r="D6050" s="4" t="s">
        <v>27</v>
      </c>
      <c r="E6050" s="4">
        <v>48</v>
      </c>
      <c r="F6050" s="4">
        <v>232.1</v>
      </c>
      <c r="G6050" s="4">
        <f t="shared" si="188"/>
        <v>11140.8</v>
      </c>
      <c r="H6050" s="5">
        <v>45195</v>
      </c>
      <c r="I6050" s="5" t="str">
        <f t="shared" si="189"/>
        <v>September</v>
      </c>
      <c r="J6050" s="4" t="s">
        <v>22</v>
      </c>
      <c r="K6050" s="4" t="s">
        <v>41</v>
      </c>
      <c r="L6050" s="4" t="s">
        <v>45</v>
      </c>
    </row>
    <row r="6051" spans="1:12" x14ac:dyDescent="0.25">
      <c r="A6051" s="4" t="s">
        <v>9637</v>
      </c>
      <c r="B6051" s="4" t="s">
        <v>9638</v>
      </c>
      <c r="C6051" s="4" t="str">
        <f>_xlfn.XLOOKUP(D6051, CategoryMap!A:A, CategoryMap!B:B, "Not found")</f>
        <v>Clothing</v>
      </c>
      <c r="D6051" s="4" t="s">
        <v>14</v>
      </c>
      <c r="E6051" s="4">
        <v>11</v>
      </c>
      <c r="F6051" s="4">
        <v>303.52999999999997</v>
      </c>
      <c r="G6051" s="4">
        <f t="shared" si="188"/>
        <v>3338.83</v>
      </c>
      <c r="H6051" s="5">
        <v>45276</v>
      </c>
      <c r="I6051" s="5" t="str">
        <f t="shared" si="189"/>
        <v>December</v>
      </c>
      <c r="J6051" s="4" t="s">
        <v>15</v>
      </c>
      <c r="K6051" s="4" t="s">
        <v>23</v>
      </c>
      <c r="L6051" s="4" t="s">
        <v>17</v>
      </c>
    </row>
    <row r="6052" spans="1:12" x14ac:dyDescent="0.25">
      <c r="A6052" s="4" t="s">
        <v>9639</v>
      </c>
      <c r="B6052" s="4" t="s">
        <v>4597</v>
      </c>
      <c r="C6052" s="4" t="str">
        <f>_xlfn.XLOOKUP(D6052, CategoryMap!A:A, CategoryMap!B:B, "Not found")</f>
        <v>Toys</v>
      </c>
      <c r="D6052" s="4" t="s">
        <v>66</v>
      </c>
      <c r="E6052" s="4">
        <v>19</v>
      </c>
      <c r="F6052" s="4">
        <v>483.12</v>
      </c>
      <c r="G6052" s="4">
        <f t="shared" si="188"/>
        <v>9179.2800000000007</v>
      </c>
      <c r="H6052" s="5">
        <v>45109</v>
      </c>
      <c r="I6052" s="5" t="str">
        <f t="shared" si="189"/>
        <v>July</v>
      </c>
      <c r="J6052" s="4" t="s">
        <v>15</v>
      </c>
      <c r="K6052" s="4" t="s">
        <v>23</v>
      </c>
      <c r="L6052" s="4" t="s">
        <v>14371</v>
      </c>
    </row>
    <row r="6053" spans="1:12" x14ac:dyDescent="0.25">
      <c r="A6053" s="4" t="s">
        <v>9640</v>
      </c>
      <c r="B6053" s="4" t="s">
        <v>9641</v>
      </c>
      <c r="C6053" s="4" t="str">
        <f>_xlfn.XLOOKUP(D6053, CategoryMap!A:A, CategoryMap!B:B, "Not found")</f>
        <v>Books</v>
      </c>
      <c r="D6053" s="4" t="s">
        <v>27</v>
      </c>
      <c r="E6053" s="4">
        <v>48</v>
      </c>
      <c r="F6053" s="4">
        <v>163.24</v>
      </c>
      <c r="G6053" s="4">
        <f t="shared" si="188"/>
        <v>7835.52</v>
      </c>
      <c r="H6053" s="5">
        <v>45214</v>
      </c>
      <c r="I6053" s="5" t="str">
        <f t="shared" si="189"/>
        <v>October</v>
      </c>
      <c r="J6053" s="4" t="s">
        <v>22</v>
      </c>
      <c r="K6053" s="4" t="s">
        <v>23</v>
      </c>
      <c r="L6053" s="4" t="s">
        <v>17</v>
      </c>
    </row>
    <row r="6054" spans="1:12" x14ac:dyDescent="0.25">
      <c r="A6054" s="4" t="s">
        <v>9642</v>
      </c>
      <c r="B6054" s="4" t="s">
        <v>9643</v>
      </c>
      <c r="C6054" s="4" t="str">
        <f>_xlfn.XLOOKUP(D6054, CategoryMap!A:A, CategoryMap!B:B, "Not found")</f>
        <v>Electronics</v>
      </c>
      <c r="D6054" s="4" t="s">
        <v>21</v>
      </c>
      <c r="E6054" s="4">
        <v>40</v>
      </c>
      <c r="F6054" s="4">
        <v>283.49</v>
      </c>
      <c r="G6054" s="4">
        <f t="shared" si="188"/>
        <v>11339.6</v>
      </c>
      <c r="H6054" s="5">
        <v>45281</v>
      </c>
      <c r="I6054" s="5" t="str">
        <f t="shared" si="189"/>
        <v>December</v>
      </c>
      <c r="J6054" s="4" t="s">
        <v>28</v>
      </c>
      <c r="K6054" s="4" t="s">
        <v>23</v>
      </c>
      <c r="L6054" s="4" t="s">
        <v>45</v>
      </c>
    </row>
    <row r="6055" spans="1:12" x14ac:dyDescent="0.25">
      <c r="A6055" s="4" t="s">
        <v>9644</v>
      </c>
      <c r="B6055" s="4" t="s">
        <v>3848</v>
      </c>
      <c r="C6055" s="4" t="str">
        <f>_xlfn.XLOOKUP(D6055, CategoryMap!A:A, CategoryMap!B:B, "Not found")</f>
        <v>Books</v>
      </c>
      <c r="D6055" s="4" t="s">
        <v>44</v>
      </c>
      <c r="E6055" s="4">
        <v>21</v>
      </c>
      <c r="F6055" s="4">
        <v>245.81</v>
      </c>
      <c r="G6055" s="4">
        <f t="shared" si="188"/>
        <v>5162.01</v>
      </c>
      <c r="H6055" s="5">
        <v>44929</v>
      </c>
      <c r="I6055" s="5" t="str">
        <f t="shared" si="189"/>
        <v>January</v>
      </c>
      <c r="J6055" s="4" t="s">
        <v>22</v>
      </c>
      <c r="K6055" s="4" t="s">
        <v>23</v>
      </c>
      <c r="L6055" s="4" t="s">
        <v>35</v>
      </c>
    </row>
    <row r="6056" spans="1:12" x14ac:dyDescent="0.25">
      <c r="A6056" s="4" t="s">
        <v>9645</v>
      </c>
      <c r="B6056" s="4" t="s">
        <v>3538</v>
      </c>
      <c r="C6056" s="4" t="str">
        <f>_xlfn.XLOOKUP(D6056, CategoryMap!A:A, CategoryMap!B:B, "Not found")</f>
        <v>Toys</v>
      </c>
      <c r="D6056" s="4" t="s">
        <v>66</v>
      </c>
      <c r="E6056" s="4">
        <v>33</v>
      </c>
      <c r="F6056" s="4">
        <v>398.18</v>
      </c>
      <c r="G6056" s="4">
        <f t="shared" si="188"/>
        <v>13139.94</v>
      </c>
      <c r="H6056" s="5">
        <v>45118</v>
      </c>
      <c r="I6056" s="5" t="str">
        <f t="shared" si="189"/>
        <v>July</v>
      </c>
      <c r="J6056" s="4" t="s">
        <v>15</v>
      </c>
      <c r="K6056" s="4" t="s">
        <v>16</v>
      </c>
      <c r="L6056" s="4" t="s">
        <v>45</v>
      </c>
    </row>
    <row r="6057" spans="1:12" x14ac:dyDescent="0.25">
      <c r="A6057" s="4" t="s">
        <v>9646</v>
      </c>
      <c r="B6057" s="4" t="s">
        <v>9412</v>
      </c>
      <c r="C6057" s="4" t="str">
        <f>_xlfn.XLOOKUP(D6057, CategoryMap!A:A, CategoryMap!B:B, "Not found")</f>
        <v>Electronics</v>
      </c>
      <c r="D6057" s="4" t="s">
        <v>56</v>
      </c>
      <c r="E6057" s="4">
        <v>11</v>
      </c>
      <c r="F6057" s="4">
        <v>56.26</v>
      </c>
      <c r="G6057" s="4">
        <f t="shared" si="188"/>
        <v>618.86</v>
      </c>
      <c r="H6057" s="5">
        <v>44981</v>
      </c>
      <c r="I6057" s="5" t="str">
        <f t="shared" si="189"/>
        <v>February</v>
      </c>
      <c r="J6057" s="4" t="s">
        <v>22</v>
      </c>
      <c r="K6057" s="4" t="s">
        <v>16</v>
      </c>
      <c r="L6057" s="4" t="s">
        <v>35</v>
      </c>
    </row>
    <row r="6058" spans="1:12" x14ac:dyDescent="0.25">
      <c r="A6058" s="4" t="s">
        <v>9647</v>
      </c>
      <c r="B6058" s="4" t="s">
        <v>1007</v>
      </c>
      <c r="C6058" s="4" t="str">
        <f>_xlfn.XLOOKUP(D6058, CategoryMap!A:A, CategoryMap!B:B, "Not found")</f>
        <v>Clothing</v>
      </c>
      <c r="D6058" s="4" t="s">
        <v>14</v>
      </c>
      <c r="E6058" s="4">
        <v>44</v>
      </c>
      <c r="F6058" s="4">
        <v>257.89999999999998</v>
      </c>
      <c r="G6058" s="4">
        <f t="shared" si="188"/>
        <v>11347.599999999999</v>
      </c>
      <c r="H6058" s="5">
        <v>44994</v>
      </c>
      <c r="I6058" s="5" t="str">
        <f t="shared" si="189"/>
        <v>March</v>
      </c>
      <c r="J6058" s="4" t="s">
        <v>22</v>
      </c>
      <c r="K6058" s="4" t="s">
        <v>41</v>
      </c>
      <c r="L6058" s="4" t="s">
        <v>17</v>
      </c>
    </row>
    <row r="6059" spans="1:12" x14ac:dyDescent="0.25">
      <c r="A6059" s="4" t="s">
        <v>9648</v>
      </c>
      <c r="B6059" s="4" t="s">
        <v>8794</v>
      </c>
      <c r="C6059" s="4" t="str">
        <f>_xlfn.XLOOKUP(D6059, CategoryMap!A:A, CategoryMap!B:B, "Not found")</f>
        <v>Books</v>
      </c>
      <c r="D6059" s="4" t="s">
        <v>27</v>
      </c>
      <c r="E6059" s="4">
        <v>12</v>
      </c>
      <c r="F6059" s="4">
        <v>308.26</v>
      </c>
      <c r="G6059" s="4">
        <f t="shared" si="188"/>
        <v>3699.12</v>
      </c>
      <c r="H6059" s="5">
        <v>45172</v>
      </c>
      <c r="I6059" s="5" t="str">
        <f t="shared" si="189"/>
        <v>September</v>
      </c>
      <c r="J6059" s="4" t="s">
        <v>22</v>
      </c>
      <c r="K6059" s="4" t="s">
        <v>41</v>
      </c>
      <c r="L6059" s="4" t="s">
        <v>17</v>
      </c>
    </row>
    <row r="6060" spans="1:12" x14ac:dyDescent="0.25">
      <c r="A6060" s="4" t="s">
        <v>9649</v>
      </c>
      <c r="B6060" s="4" t="s">
        <v>3918</v>
      </c>
      <c r="C6060" s="4" t="str">
        <f>_xlfn.XLOOKUP(D6060, CategoryMap!A:A, CategoryMap!B:B, "Not found")</f>
        <v>Toys</v>
      </c>
      <c r="D6060" s="4" t="s">
        <v>66</v>
      </c>
      <c r="E6060" s="4">
        <v>33</v>
      </c>
      <c r="F6060" s="4">
        <v>442.08</v>
      </c>
      <c r="G6060" s="4">
        <f t="shared" si="188"/>
        <v>14588.64</v>
      </c>
      <c r="H6060" s="5">
        <v>44983</v>
      </c>
      <c r="I6060" s="5" t="str">
        <f t="shared" si="189"/>
        <v>February</v>
      </c>
      <c r="J6060" s="4" t="s">
        <v>22</v>
      </c>
      <c r="K6060" s="4" t="s">
        <v>16</v>
      </c>
      <c r="L6060" s="4" t="s">
        <v>35</v>
      </c>
    </row>
    <row r="6061" spans="1:12" x14ac:dyDescent="0.25">
      <c r="A6061" s="4" t="s">
        <v>9650</v>
      </c>
      <c r="B6061" s="4" t="s">
        <v>5045</v>
      </c>
      <c r="C6061" s="4" t="str">
        <f>_xlfn.XLOOKUP(D6061, CategoryMap!A:A, CategoryMap!B:B, "Not found")</f>
        <v>Electronics</v>
      </c>
      <c r="D6061" s="4" t="s">
        <v>21</v>
      </c>
      <c r="E6061" s="4">
        <v>14</v>
      </c>
      <c r="F6061" s="4">
        <v>136.77000000000001</v>
      </c>
      <c r="G6061" s="4">
        <f t="shared" si="188"/>
        <v>1914.7800000000002</v>
      </c>
      <c r="H6061" s="5">
        <v>45206</v>
      </c>
      <c r="I6061" s="5" t="str">
        <f t="shared" si="189"/>
        <v>October</v>
      </c>
      <c r="J6061" s="4" t="s">
        <v>22</v>
      </c>
      <c r="K6061" s="4" t="s">
        <v>23</v>
      </c>
      <c r="L6061" s="4" t="s">
        <v>45</v>
      </c>
    </row>
    <row r="6062" spans="1:12" x14ac:dyDescent="0.25">
      <c r="A6062" s="4" t="s">
        <v>9651</v>
      </c>
      <c r="B6062" s="4" t="s">
        <v>9652</v>
      </c>
      <c r="C6062" s="4" t="str">
        <f>_xlfn.XLOOKUP(D6062, CategoryMap!A:A, CategoryMap!B:B, "Not found")</f>
        <v>Electronics</v>
      </c>
      <c r="D6062" s="4" t="s">
        <v>56</v>
      </c>
      <c r="E6062" s="4">
        <v>19</v>
      </c>
      <c r="F6062" s="4">
        <v>391.57</v>
      </c>
      <c r="G6062" s="4">
        <f t="shared" si="188"/>
        <v>7439.83</v>
      </c>
      <c r="H6062" s="5">
        <v>45135</v>
      </c>
      <c r="I6062" s="5" t="str">
        <f t="shared" si="189"/>
        <v>July</v>
      </c>
      <c r="J6062" s="4" t="s">
        <v>28</v>
      </c>
      <c r="K6062" s="4" t="s">
        <v>41</v>
      </c>
      <c r="L6062" s="4" t="s">
        <v>35</v>
      </c>
    </row>
    <row r="6063" spans="1:12" x14ac:dyDescent="0.25">
      <c r="A6063" s="4" t="s">
        <v>9653</v>
      </c>
      <c r="B6063" s="4" t="s">
        <v>2508</v>
      </c>
      <c r="C6063" s="4" t="str">
        <f>_xlfn.XLOOKUP(D6063, CategoryMap!A:A, CategoryMap!B:B, "Not found")</f>
        <v>Home Appliances</v>
      </c>
      <c r="D6063" s="4" t="s">
        <v>38</v>
      </c>
      <c r="E6063" s="4">
        <v>41</v>
      </c>
      <c r="F6063" s="4">
        <v>339.35</v>
      </c>
      <c r="G6063" s="4">
        <f t="shared" si="188"/>
        <v>13913.35</v>
      </c>
      <c r="H6063" s="5">
        <v>45000</v>
      </c>
      <c r="I6063" s="5" t="str">
        <f t="shared" si="189"/>
        <v>March</v>
      </c>
      <c r="J6063" s="4" t="s">
        <v>15</v>
      </c>
      <c r="K6063" s="4" t="s">
        <v>41</v>
      </c>
      <c r="L6063" s="4" t="s">
        <v>17</v>
      </c>
    </row>
    <row r="6064" spans="1:12" x14ac:dyDescent="0.25">
      <c r="A6064" s="4" t="s">
        <v>9654</v>
      </c>
      <c r="B6064" s="4" t="s">
        <v>6456</v>
      </c>
      <c r="C6064" s="4" t="str">
        <f>_xlfn.XLOOKUP(D6064, CategoryMap!A:A, CategoryMap!B:B, "Not found")</f>
        <v>Electronics</v>
      </c>
      <c r="D6064" s="4" t="s">
        <v>21</v>
      </c>
      <c r="E6064" s="4">
        <v>25</v>
      </c>
      <c r="F6064" s="4">
        <v>149.82</v>
      </c>
      <c r="G6064" s="4">
        <f t="shared" si="188"/>
        <v>3745.5</v>
      </c>
      <c r="H6064" s="5">
        <v>45282</v>
      </c>
      <c r="I6064" s="5" t="str">
        <f t="shared" si="189"/>
        <v>December</v>
      </c>
      <c r="J6064" s="4" t="s">
        <v>22</v>
      </c>
      <c r="K6064" s="4" t="s">
        <v>32</v>
      </c>
      <c r="L6064" s="4" t="s">
        <v>17</v>
      </c>
    </row>
    <row r="6065" spans="1:12" x14ac:dyDescent="0.25">
      <c r="A6065" s="4" t="s">
        <v>9655</v>
      </c>
      <c r="B6065" s="4" t="s">
        <v>9656</v>
      </c>
      <c r="C6065" s="4" t="str">
        <f>_xlfn.XLOOKUP(D6065, CategoryMap!A:A, CategoryMap!B:B, "Not found")</f>
        <v>Home Appliances</v>
      </c>
      <c r="D6065" s="4" t="s">
        <v>38</v>
      </c>
      <c r="E6065" s="4">
        <v>6</v>
      </c>
      <c r="F6065" s="4">
        <v>116.8</v>
      </c>
      <c r="G6065" s="4">
        <f t="shared" si="188"/>
        <v>700.8</v>
      </c>
      <c r="H6065" s="5">
        <v>45263</v>
      </c>
      <c r="I6065" s="5" t="str">
        <f t="shared" si="189"/>
        <v>December</v>
      </c>
      <c r="J6065" s="4" t="s">
        <v>22</v>
      </c>
      <c r="K6065" s="4" t="s">
        <v>23</v>
      </c>
      <c r="L6065" s="4" t="s">
        <v>14371</v>
      </c>
    </row>
    <row r="6066" spans="1:12" x14ac:dyDescent="0.25">
      <c r="A6066" s="4" t="s">
        <v>9657</v>
      </c>
      <c r="B6066" s="4" t="s">
        <v>2822</v>
      </c>
      <c r="C6066" s="4" t="str">
        <f>_xlfn.XLOOKUP(D6066, CategoryMap!A:A, CategoryMap!B:B, "Not found")</f>
        <v>Electronics</v>
      </c>
      <c r="D6066" s="4" t="s">
        <v>56</v>
      </c>
      <c r="E6066" s="4">
        <v>44</v>
      </c>
      <c r="F6066" s="4">
        <v>190.06</v>
      </c>
      <c r="G6066" s="4">
        <f t="shared" si="188"/>
        <v>8362.64</v>
      </c>
      <c r="H6066" s="5">
        <v>44963</v>
      </c>
      <c r="I6066" s="5" t="str">
        <f t="shared" si="189"/>
        <v>February</v>
      </c>
      <c r="J6066" s="4" t="s">
        <v>15</v>
      </c>
      <c r="K6066" s="4" t="s">
        <v>16</v>
      </c>
      <c r="L6066" s="4" t="s">
        <v>45</v>
      </c>
    </row>
    <row r="6067" spans="1:12" x14ac:dyDescent="0.25">
      <c r="A6067" s="4" t="s">
        <v>9658</v>
      </c>
      <c r="B6067" s="4" t="s">
        <v>5941</v>
      </c>
      <c r="C6067" s="4" t="str">
        <f>_xlfn.XLOOKUP(D6067, CategoryMap!A:A, CategoryMap!B:B, "Not found")</f>
        <v>Clothing</v>
      </c>
      <c r="D6067" s="4" t="s">
        <v>14</v>
      </c>
      <c r="E6067" s="4">
        <v>22</v>
      </c>
      <c r="F6067" s="4">
        <v>68.55</v>
      </c>
      <c r="G6067" s="4">
        <f t="shared" si="188"/>
        <v>1508.1</v>
      </c>
      <c r="H6067" s="5">
        <v>45114</v>
      </c>
      <c r="I6067" s="5" t="str">
        <f t="shared" si="189"/>
        <v>July</v>
      </c>
      <c r="J6067" s="4" t="s">
        <v>22</v>
      </c>
      <c r="K6067" s="4" t="s">
        <v>41</v>
      </c>
      <c r="L6067" s="4" t="s">
        <v>35</v>
      </c>
    </row>
    <row r="6068" spans="1:12" x14ac:dyDescent="0.25">
      <c r="A6068" s="4" t="s">
        <v>9659</v>
      </c>
      <c r="B6068" s="4" t="s">
        <v>175</v>
      </c>
      <c r="C6068" s="4" t="str">
        <f>_xlfn.XLOOKUP(D6068, CategoryMap!A:A, CategoryMap!B:B, "Not found")</f>
        <v>Electronics</v>
      </c>
      <c r="D6068" s="4" t="s">
        <v>21</v>
      </c>
      <c r="E6068" s="4">
        <v>1</v>
      </c>
      <c r="F6068" s="4">
        <v>106.9</v>
      </c>
      <c r="G6068" s="4">
        <f t="shared" si="188"/>
        <v>106.9</v>
      </c>
      <c r="H6068" s="5">
        <v>45231</v>
      </c>
      <c r="I6068" s="5" t="str">
        <f t="shared" si="189"/>
        <v>November</v>
      </c>
      <c r="J6068" s="4" t="s">
        <v>22</v>
      </c>
      <c r="K6068" s="4" t="s">
        <v>16</v>
      </c>
      <c r="L6068" s="4" t="s">
        <v>45</v>
      </c>
    </row>
    <row r="6069" spans="1:12" x14ac:dyDescent="0.25">
      <c r="A6069" s="4" t="s">
        <v>9660</v>
      </c>
      <c r="B6069" s="4" t="s">
        <v>9661</v>
      </c>
      <c r="C6069" s="4" t="str">
        <f>_xlfn.XLOOKUP(D6069, CategoryMap!A:A, CategoryMap!B:B, "Not found")</f>
        <v>Toys</v>
      </c>
      <c r="D6069" s="4" t="s">
        <v>66</v>
      </c>
      <c r="E6069" s="4">
        <v>28</v>
      </c>
      <c r="F6069" s="4">
        <v>342.73</v>
      </c>
      <c r="G6069" s="4">
        <f t="shared" si="188"/>
        <v>9596.44</v>
      </c>
      <c r="H6069" s="5">
        <v>44970</v>
      </c>
      <c r="I6069" s="5" t="str">
        <f t="shared" si="189"/>
        <v>February</v>
      </c>
      <c r="J6069" s="4" t="s">
        <v>28</v>
      </c>
      <c r="K6069" s="4" t="s">
        <v>23</v>
      </c>
      <c r="L6069" s="4" t="s">
        <v>14371</v>
      </c>
    </row>
    <row r="6070" spans="1:12" x14ac:dyDescent="0.25">
      <c r="A6070" s="4" t="s">
        <v>9662</v>
      </c>
      <c r="B6070" s="4" t="s">
        <v>3261</v>
      </c>
      <c r="C6070" s="4" t="str">
        <f>_xlfn.XLOOKUP(D6070, CategoryMap!A:A, CategoryMap!B:B, "Not found")</f>
        <v>Clothing</v>
      </c>
      <c r="D6070" s="4" t="s">
        <v>14</v>
      </c>
      <c r="E6070" s="4">
        <v>50</v>
      </c>
      <c r="F6070" s="4">
        <v>390.3</v>
      </c>
      <c r="G6070" s="4">
        <f t="shared" si="188"/>
        <v>19515</v>
      </c>
      <c r="H6070" s="5">
        <v>45092</v>
      </c>
      <c r="I6070" s="5" t="str">
        <f t="shared" si="189"/>
        <v>June</v>
      </c>
      <c r="J6070" s="4" t="s">
        <v>28</v>
      </c>
      <c r="K6070" s="4" t="s">
        <v>41</v>
      </c>
      <c r="L6070" s="4" t="s">
        <v>45</v>
      </c>
    </row>
    <row r="6071" spans="1:12" x14ac:dyDescent="0.25">
      <c r="A6071" s="4" t="s">
        <v>9663</v>
      </c>
      <c r="B6071" s="4" t="s">
        <v>6852</v>
      </c>
      <c r="C6071" s="4" t="str">
        <f>_xlfn.XLOOKUP(D6071, CategoryMap!A:A, CategoryMap!B:B, "Not found")</f>
        <v>Electronics</v>
      </c>
      <c r="D6071" s="4" t="s">
        <v>21</v>
      </c>
      <c r="E6071" s="4">
        <v>23</v>
      </c>
      <c r="F6071" s="4">
        <v>430.42</v>
      </c>
      <c r="G6071" s="4">
        <f t="shared" si="188"/>
        <v>9899.66</v>
      </c>
      <c r="H6071" s="5">
        <v>45139</v>
      </c>
      <c r="I6071" s="5" t="str">
        <f t="shared" si="189"/>
        <v>August</v>
      </c>
      <c r="J6071" s="4" t="s">
        <v>28</v>
      </c>
      <c r="K6071" s="4" t="s">
        <v>41</v>
      </c>
      <c r="L6071" s="4" t="s">
        <v>45</v>
      </c>
    </row>
    <row r="6072" spans="1:12" x14ac:dyDescent="0.25">
      <c r="A6072" s="4" t="s">
        <v>9664</v>
      </c>
      <c r="B6072" s="4" t="s">
        <v>7658</v>
      </c>
      <c r="C6072" s="4" t="str">
        <f>_xlfn.XLOOKUP(D6072, CategoryMap!A:A, CategoryMap!B:B, "Not found")</f>
        <v>Clothing</v>
      </c>
      <c r="D6072" s="4" t="s">
        <v>14</v>
      </c>
      <c r="E6072" s="4">
        <v>23</v>
      </c>
      <c r="F6072" s="4">
        <v>308.11</v>
      </c>
      <c r="G6072" s="4">
        <f t="shared" si="188"/>
        <v>7086.5300000000007</v>
      </c>
      <c r="H6072" s="5">
        <v>45183</v>
      </c>
      <c r="I6072" s="5" t="str">
        <f t="shared" si="189"/>
        <v>September</v>
      </c>
      <c r="J6072" s="4" t="s">
        <v>15</v>
      </c>
      <c r="K6072" s="4" t="s">
        <v>32</v>
      </c>
      <c r="L6072" s="4" t="s">
        <v>14371</v>
      </c>
    </row>
    <row r="6073" spans="1:12" x14ac:dyDescent="0.25">
      <c r="A6073" s="4" t="s">
        <v>9665</v>
      </c>
      <c r="B6073" s="4" t="s">
        <v>9666</v>
      </c>
      <c r="C6073" s="4" t="str">
        <f>_xlfn.XLOOKUP(D6073, CategoryMap!A:A, CategoryMap!B:B, "Not found")</f>
        <v>Home Appliances</v>
      </c>
      <c r="D6073" s="4" t="s">
        <v>38</v>
      </c>
      <c r="E6073" s="4">
        <v>11</v>
      </c>
      <c r="F6073" s="4">
        <v>115.64</v>
      </c>
      <c r="G6073" s="4">
        <f t="shared" si="188"/>
        <v>1272.04</v>
      </c>
      <c r="H6073" s="5">
        <v>45227</v>
      </c>
      <c r="I6073" s="5" t="str">
        <f t="shared" si="189"/>
        <v>October</v>
      </c>
      <c r="J6073" s="4" t="s">
        <v>28</v>
      </c>
      <c r="K6073" s="4" t="s">
        <v>16</v>
      </c>
      <c r="L6073" s="4" t="s">
        <v>77</v>
      </c>
    </row>
    <row r="6074" spans="1:12" x14ac:dyDescent="0.25">
      <c r="A6074" s="4" t="s">
        <v>9667</v>
      </c>
      <c r="B6074" s="4" t="s">
        <v>5469</v>
      </c>
      <c r="C6074" s="4" t="str">
        <f>_xlfn.XLOOKUP(D6074, CategoryMap!A:A, CategoryMap!B:B, "Not found")</f>
        <v>Electronics</v>
      </c>
      <c r="D6074" s="4" t="s">
        <v>21</v>
      </c>
      <c r="E6074" s="4">
        <v>49</v>
      </c>
      <c r="F6074" s="4">
        <v>208.67</v>
      </c>
      <c r="G6074" s="4">
        <f t="shared" si="188"/>
        <v>10224.83</v>
      </c>
      <c r="H6074" s="5">
        <v>45144</v>
      </c>
      <c r="I6074" s="5" t="str">
        <f t="shared" si="189"/>
        <v>August</v>
      </c>
      <c r="J6074" s="4" t="s">
        <v>22</v>
      </c>
      <c r="K6074" s="4" t="s">
        <v>23</v>
      </c>
      <c r="L6074" s="4" t="s">
        <v>14371</v>
      </c>
    </row>
    <row r="6075" spans="1:12" x14ac:dyDescent="0.25">
      <c r="A6075" s="4" t="s">
        <v>9668</v>
      </c>
      <c r="B6075" s="4" t="s">
        <v>9669</v>
      </c>
      <c r="C6075" s="4" t="str">
        <f>_xlfn.XLOOKUP(D6075, CategoryMap!A:A, CategoryMap!B:B, "Not found")</f>
        <v>Books</v>
      </c>
      <c r="D6075" s="4" t="s">
        <v>44</v>
      </c>
      <c r="E6075" s="4">
        <v>11</v>
      </c>
      <c r="F6075" s="4">
        <v>96.24</v>
      </c>
      <c r="G6075" s="4">
        <f t="shared" si="188"/>
        <v>1058.6399999999999</v>
      </c>
      <c r="H6075" s="5">
        <v>45055</v>
      </c>
      <c r="I6075" s="5" t="str">
        <f t="shared" si="189"/>
        <v>May</v>
      </c>
      <c r="J6075" s="4" t="s">
        <v>28</v>
      </c>
      <c r="K6075" s="4" t="s">
        <v>23</v>
      </c>
      <c r="L6075" s="4" t="s">
        <v>14371</v>
      </c>
    </row>
    <row r="6076" spans="1:12" x14ac:dyDescent="0.25">
      <c r="A6076" s="4" t="s">
        <v>9670</v>
      </c>
      <c r="B6076" s="4" t="s">
        <v>1798</v>
      </c>
      <c r="C6076" s="4" t="str">
        <f>_xlfn.XLOOKUP(D6076, CategoryMap!A:A, CategoryMap!B:B, "Not found")</f>
        <v>Clothing</v>
      </c>
      <c r="D6076" s="4" t="s">
        <v>14</v>
      </c>
      <c r="E6076" s="4">
        <v>8</v>
      </c>
      <c r="F6076" s="4">
        <v>301.20999999999998</v>
      </c>
      <c r="G6076" s="4">
        <f t="shared" si="188"/>
        <v>2409.6799999999998</v>
      </c>
      <c r="H6076" s="5">
        <v>45064</v>
      </c>
      <c r="I6076" s="5" t="str">
        <f t="shared" si="189"/>
        <v>May</v>
      </c>
      <c r="J6076" s="4" t="s">
        <v>15</v>
      </c>
      <c r="K6076" s="4" t="s">
        <v>16</v>
      </c>
      <c r="L6076" s="4" t="s">
        <v>17</v>
      </c>
    </row>
    <row r="6077" spans="1:12" x14ac:dyDescent="0.25">
      <c r="A6077" s="4" t="s">
        <v>9671</v>
      </c>
      <c r="B6077" s="4" t="s">
        <v>9672</v>
      </c>
      <c r="C6077" s="4" t="str">
        <f>_xlfn.XLOOKUP(D6077, CategoryMap!A:A, CategoryMap!B:B, "Not found")</f>
        <v>Toys</v>
      </c>
      <c r="D6077" s="4" t="s">
        <v>66</v>
      </c>
      <c r="E6077" s="4">
        <v>16</v>
      </c>
      <c r="F6077" s="4">
        <v>227.17</v>
      </c>
      <c r="G6077" s="4">
        <f t="shared" si="188"/>
        <v>3634.72</v>
      </c>
      <c r="H6077" s="5">
        <v>45267</v>
      </c>
      <c r="I6077" s="5" t="str">
        <f t="shared" si="189"/>
        <v>December</v>
      </c>
      <c r="J6077" s="4" t="s">
        <v>28</v>
      </c>
      <c r="K6077" s="4" t="s">
        <v>32</v>
      </c>
      <c r="L6077" s="4" t="s">
        <v>17</v>
      </c>
    </row>
    <row r="6078" spans="1:12" x14ac:dyDescent="0.25">
      <c r="A6078" s="4" t="s">
        <v>9673</v>
      </c>
      <c r="B6078" s="4" t="s">
        <v>263</v>
      </c>
      <c r="C6078" s="4" t="str">
        <f>_xlfn.XLOOKUP(D6078, CategoryMap!A:A, CategoryMap!B:B, "Not found")</f>
        <v>Toys</v>
      </c>
      <c r="D6078" s="4" t="s">
        <v>66</v>
      </c>
      <c r="E6078" s="4">
        <v>31</v>
      </c>
      <c r="F6078" s="4">
        <v>301.10000000000002</v>
      </c>
      <c r="G6078" s="4">
        <f t="shared" si="188"/>
        <v>9334.1</v>
      </c>
      <c r="H6078" s="5">
        <v>45049</v>
      </c>
      <c r="I6078" s="5" t="str">
        <f t="shared" si="189"/>
        <v>May</v>
      </c>
      <c r="J6078" s="4" t="s">
        <v>15</v>
      </c>
      <c r="K6078" s="4" t="s">
        <v>32</v>
      </c>
      <c r="L6078" s="4" t="s">
        <v>14371</v>
      </c>
    </row>
    <row r="6079" spans="1:12" x14ac:dyDescent="0.25">
      <c r="A6079" s="4" t="s">
        <v>9674</v>
      </c>
      <c r="B6079" s="4" t="s">
        <v>9675</v>
      </c>
      <c r="C6079" s="4" t="str">
        <f>_xlfn.XLOOKUP(D6079, CategoryMap!A:A, CategoryMap!B:B, "Not found")</f>
        <v>Books</v>
      </c>
      <c r="D6079" s="4" t="s">
        <v>44</v>
      </c>
      <c r="E6079" s="4">
        <v>39</v>
      </c>
      <c r="F6079" s="4">
        <v>344.24</v>
      </c>
      <c r="G6079" s="4">
        <f t="shared" si="188"/>
        <v>13425.36</v>
      </c>
      <c r="H6079" s="5">
        <v>44999</v>
      </c>
      <c r="I6079" s="5" t="str">
        <f t="shared" si="189"/>
        <v>March</v>
      </c>
      <c r="J6079" s="4" t="s">
        <v>22</v>
      </c>
      <c r="K6079" s="4" t="s">
        <v>41</v>
      </c>
      <c r="L6079" s="4" t="s">
        <v>14371</v>
      </c>
    </row>
    <row r="6080" spans="1:12" x14ac:dyDescent="0.25">
      <c r="A6080" s="4" t="s">
        <v>9676</v>
      </c>
      <c r="B6080" s="4" t="s">
        <v>7551</v>
      </c>
      <c r="C6080" s="4" t="str">
        <f>_xlfn.XLOOKUP(D6080, CategoryMap!A:A, CategoryMap!B:B, "Not found")</f>
        <v>Home Appliances</v>
      </c>
      <c r="D6080" s="4" t="s">
        <v>38</v>
      </c>
      <c r="E6080" s="4">
        <v>46</v>
      </c>
      <c r="F6080" s="4">
        <v>175.09</v>
      </c>
      <c r="G6080" s="4">
        <f t="shared" si="188"/>
        <v>8054.14</v>
      </c>
      <c r="H6080" s="5">
        <v>45069</v>
      </c>
      <c r="I6080" s="5" t="str">
        <f t="shared" si="189"/>
        <v>May</v>
      </c>
      <c r="J6080" s="4" t="s">
        <v>22</v>
      </c>
      <c r="K6080" s="4" t="s">
        <v>23</v>
      </c>
      <c r="L6080" s="4" t="s">
        <v>45</v>
      </c>
    </row>
    <row r="6081" spans="1:12" x14ac:dyDescent="0.25">
      <c r="A6081" s="4" t="s">
        <v>9677</v>
      </c>
      <c r="B6081" s="4" t="s">
        <v>9678</v>
      </c>
      <c r="C6081" s="4" t="str">
        <f>_xlfn.XLOOKUP(D6081, CategoryMap!A:A, CategoryMap!B:B, "Not found")</f>
        <v>Clothing</v>
      </c>
      <c r="D6081" s="4" t="s">
        <v>14</v>
      </c>
      <c r="E6081" s="4">
        <v>31</v>
      </c>
      <c r="F6081" s="4">
        <v>102.45</v>
      </c>
      <c r="G6081" s="4">
        <f t="shared" si="188"/>
        <v>3175.9500000000003</v>
      </c>
      <c r="H6081" s="5">
        <v>45254</v>
      </c>
      <c r="I6081" s="5" t="str">
        <f t="shared" si="189"/>
        <v>November</v>
      </c>
      <c r="J6081" s="4" t="s">
        <v>22</v>
      </c>
      <c r="K6081" s="4" t="s">
        <v>32</v>
      </c>
      <c r="L6081" s="4" t="s">
        <v>17</v>
      </c>
    </row>
    <row r="6082" spans="1:12" x14ac:dyDescent="0.25">
      <c r="A6082" s="4" t="s">
        <v>9679</v>
      </c>
      <c r="B6082" s="4" t="s">
        <v>5079</v>
      </c>
      <c r="C6082" s="4" t="str">
        <f>_xlfn.XLOOKUP(D6082, CategoryMap!A:A, CategoryMap!B:B, "Not found")</f>
        <v>Electronics</v>
      </c>
      <c r="D6082" s="4" t="s">
        <v>56</v>
      </c>
      <c r="E6082" s="4">
        <v>16</v>
      </c>
      <c r="F6082" s="4">
        <v>356.11</v>
      </c>
      <c r="G6082" s="4">
        <f t="shared" ref="G6082:G6145" si="190">E6082*F6082</f>
        <v>5697.76</v>
      </c>
      <c r="H6082" s="5">
        <v>45165</v>
      </c>
      <c r="I6082" s="5" t="str">
        <f t="shared" si="189"/>
        <v>August</v>
      </c>
      <c r="J6082" s="4" t="s">
        <v>15</v>
      </c>
      <c r="K6082" s="4" t="s">
        <v>23</v>
      </c>
      <c r="L6082" s="4" t="s">
        <v>35</v>
      </c>
    </row>
    <row r="6083" spans="1:12" x14ac:dyDescent="0.25">
      <c r="A6083" s="4" t="s">
        <v>9680</v>
      </c>
      <c r="B6083" s="4" t="s">
        <v>1115</v>
      </c>
      <c r="C6083" s="4" t="str">
        <f>_xlfn.XLOOKUP(D6083, CategoryMap!A:A, CategoryMap!B:B, "Not found")</f>
        <v>Electronics</v>
      </c>
      <c r="D6083" s="4" t="s">
        <v>21</v>
      </c>
      <c r="E6083" s="4">
        <v>27</v>
      </c>
      <c r="F6083" s="4">
        <v>10.9</v>
      </c>
      <c r="G6083" s="4">
        <f t="shared" si="190"/>
        <v>294.3</v>
      </c>
      <c r="H6083" s="5">
        <v>45027</v>
      </c>
      <c r="I6083" s="5" t="str">
        <f t="shared" ref="I6083:I6146" si="191">TEXT(H6083,"mmmm")</f>
        <v>April</v>
      </c>
      <c r="J6083" s="4" t="s">
        <v>15</v>
      </c>
      <c r="K6083" s="4" t="s">
        <v>23</v>
      </c>
      <c r="L6083" s="4" t="s">
        <v>35</v>
      </c>
    </row>
    <row r="6084" spans="1:12" x14ac:dyDescent="0.25">
      <c r="A6084" s="4" t="s">
        <v>9681</v>
      </c>
      <c r="B6084" s="4" t="s">
        <v>9682</v>
      </c>
      <c r="C6084" s="4" t="str">
        <f>_xlfn.XLOOKUP(D6084, CategoryMap!A:A, CategoryMap!B:B, "Not found")</f>
        <v>Books</v>
      </c>
      <c r="D6084" s="4" t="s">
        <v>44</v>
      </c>
      <c r="E6084" s="4">
        <v>17</v>
      </c>
      <c r="F6084" s="4">
        <v>143.26</v>
      </c>
      <c r="G6084" s="4">
        <f t="shared" si="190"/>
        <v>2435.42</v>
      </c>
      <c r="H6084" s="5">
        <v>45093</v>
      </c>
      <c r="I6084" s="5" t="str">
        <f t="shared" si="191"/>
        <v>June</v>
      </c>
      <c r="J6084" s="4" t="s">
        <v>28</v>
      </c>
      <c r="K6084" s="4" t="s">
        <v>16</v>
      </c>
      <c r="L6084" s="4" t="s">
        <v>14371</v>
      </c>
    </row>
    <row r="6085" spans="1:12" x14ac:dyDescent="0.25">
      <c r="A6085" s="4" t="s">
        <v>9683</v>
      </c>
      <c r="B6085" s="4" t="s">
        <v>5701</v>
      </c>
      <c r="C6085" s="4" t="str">
        <f>_xlfn.XLOOKUP(D6085, CategoryMap!A:A, CategoryMap!B:B, "Not found")</f>
        <v>Home Appliances</v>
      </c>
      <c r="D6085" s="4" t="s">
        <v>38</v>
      </c>
      <c r="E6085" s="4">
        <v>39</v>
      </c>
      <c r="F6085" s="4">
        <v>59.68</v>
      </c>
      <c r="G6085" s="4">
        <f t="shared" si="190"/>
        <v>2327.52</v>
      </c>
      <c r="H6085" s="5">
        <v>45284</v>
      </c>
      <c r="I6085" s="5" t="str">
        <f t="shared" si="191"/>
        <v>December</v>
      </c>
      <c r="J6085" s="4" t="s">
        <v>22</v>
      </c>
      <c r="K6085" s="4" t="s">
        <v>32</v>
      </c>
      <c r="L6085" s="4" t="s">
        <v>35</v>
      </c>
    </row>
    <row r="6086" spans="1:12" x14ac:dyDescent="0.25">
      <c r="A6086" s="4" t="s">
        <v>9684</v>
      </c>
      <c r="B6086" s="4" t="s">
        <v>6017</v>
      </c>
      <c r="C6086" s="4" t="str">
        <f>_xlfn.XLOOKUP(D6086, CategoryMap!A:A, CategoryMap!B:B, "Not found")</f>
        <v>Books</v>
      </c>
      <c r="D6086" s="4" t="s">
        <v>27</v>
      </c>
      <c r="E6086" s="4">
        <v>17</v>
      </c>
      <c r="F6086" s="4">
        <v>59.77</v>
      </c>
      <c r="G6086" s="4">
        <f t="shared" si="190"/>
        <v>1016.09</v>
      </c>
      <c r="H6086" s="5">
        <v>45276</v>
      </c>
      <c r="I6086" s="5" t="str">
        <f t="shared" si="191"/>
        <v>December</v>
      </c>
      <c r="J6086" s="4" t="s">
        <v>28</v>
      </c>
      <c r="K6086" s="4" t="s">
        <v>16</v>
      </c>
      <c r="L6086" s="4" t="s">
        <v>45</v>
      </c>
    </row>
    <row r="6087" spans="1:12" x14ac:dyDescent="0.25">
      <c r="A6087" s="4" t="s">
        <v>9685</v>
      </c>
      <c r="B6087" s="4" t="s">
        <v>9686</v>
      </c>
      <c r="C6087" s="4" t="str">
        <f>_xlfn.XLOOKUP(D6087, CategoryMap!A:A, CategoryMap!B:B, "Not found")</f>
        <v>Books</v>
      </c>
      <c r="D6087" s="4" t="s">
        <v>27</v>
      </c>
      <c r="E6087" s="4">
        <v>48</v>
      </c>
      <c r="F6087" s="4">
        <v>154.55000000000001</v>
      </c>
      <c r="G6087" s="4">
        <f t="shared" si="190"/>
        <v>7418.4000000000005</v>
      </c>
      <c r="H6087" s="5">
        <v>45018</v>
      </c>
      <c r="I6087" s="5" t="str">
        <f t="shared" si="191"/>
        <v>April</v>
      </c>
      <c r="J6087" s="4" t="s">
        <v>28</v>
      </c>
      <c r="K6087" s="4" t="s">
        <v>32</v>
      </c>
      <c r="L6087" s="4" t="s">
        <v>45</v>
      </c>
    </row>
    <row r="6088" spans="1:12" x14ac:dyDescent="0.25">
      <c r="A6088" s="4" t="s">
        <v>9687</v>
      </c>
      <c r="B6088" s="4" t="s">
        <v>4872</v>
      </c>
      <c r="C6088" s="4" t="str">
        <f>_xlfn.XLOOKUP(D6088, CategoryMap!A:A, CategoryMap!B:B, "Not found")</f>
        <v>Books</v>
      </c>
      <c r="D6088" s="4" t="s">
        <v>27</v>
      </c>
      <c r="E6088" s="4">
        <v>7</v>
      </c>
      <c r="F6088" s="4">
        <v>214.71</v>
      </c>
      <c r="G6088" s="4">
        <f t="shared" si="190"/>
        <v>1502.97</v>
      </c>
      <c r="H6088" s="5">
        <v>44970</v>
      </c>
      <c r="I6088" s="5" t="str">
        <f t="shared" si="191"/>
        <v>February</v>
      </c>
      <c r="J6088" s="4" t="s">
        <v>22</v>
      </c>
      <c r="K6088" s="4" t="s">
        <v>16</v>
      </c>
      <c r="L6088" s="4" t="s">
        <v>35</v>
      </c>
    </row>
    <row r="6089" spans="1:12" x14ac:dyDescent="0.25">
      <c r="A6089" s="4" t="s">
        <v>9688</v>
      </c>
      <c r="B6089" s="4" t="s">
        <v>999</v>
      </c>
      <c r="C6089" s="4" t="str">
        <f>_xlfn.XLOOKUP(D6089, CategoryMap!A:A, CategoryMap!B:B, "Not found")</f>
        <v>Clothing</v>
      </c>
      <c r="D6089" s="4" t="s">
        <v>14</v>
      </c>
      <c r="E6089" s="4">
        <v>4</v>
      </c>
      <c r="F6089" s="4">
        <v>415.47</v>
      </c>
      <c r="G6089" s="4">
        <f t="shared" si="190"/>
        <v>1661.88</v>
      </c>
      <c r="H6089" s="5">
        <v>45269</v>
      </c>
      <c r="I6089" s="5" t="str">
        <f t="shared" si="191"/>
        <v>December</v>
      </c>
      <c r="J6089" s="4" t="s">
        <v>15</v>
      </c>
      <c r="K6089" s="4" t="s">
        <v>41</v>
      </c>
      <c r="L6089" s="4" t="s">
        <v>14371</v>
      </c>
    </row>
    <row r="6090" spans="1:12" x14ac:dyDescent="0.25">
      <c r="A6090" s="4" t="s">
        <v>9689</v>
      </c>
      <c r="B6090" s="4" t="s">
        <v>97</v>
      </c>
      <c r="C6090" s="4" t="str">
        <f>_xlfn.XLOOKUP(D6090, CategoryMap!A:A, CategoryMap!B:B, "Not found")</f>
        <v>Home Appliances</v>
      </c>
      <c r="D6090" s="4" t="s">
        <v>38</v>
      </c>
      <c r="E6090" s="4">
        <v>12</v>
      </c>
      <c r="F6090" s="4">
        <v>70.709999999999994</v>
      </c>
      <c r="G6090" s="4">
        <f t="shared" si="190"/>
        <v>848.52</v>
      </c>
      <c r="H6090" s="5">
        <v>44969</v>
      </c>
      <c r="I6090" s="5" t="str">
        <f t="shared" si="191"/>
        <v>February</v>
      </c>
      <c r="J6090" s="4" t="s">
        <v>28</v>
      </c>
      <c r="K6090" s="4" t="s">
        <v>23</v>
      </c>
      <c r="L6090" s="4" t="s">
        <v>45</v>
      </c>
    </row>
    <row r="6091" spans="1:12" x14ac:dyDescent="0.25">
      <c r="A6091" s="4" t="s">
        <v>9690</v>
      </c>
      <c r="B6091" s="4" t="s">
        <v>3045</v>
      </c>
      <c r="C6091" s="4" t="str">
        <f>_xlfn.XLOOKUP(D6091, CategoryMap!A:A, CategoryMap!B:B, "Not found")</f>
        <v>Electronics</v>
      </c>
      <c r="D6091" s="4" t="s">
        <v>56</v>
      </c>
      <c r="E6091" s="4">
        <v>15</v>
      </c>
      <c r="F6091" s="4">
        <v>410.78</v>
      </c>
      <c r="G6091" s="4">
        <f t="shared" si="190"/>
        <v>6161.7</v>
      </c>
      <c r="H6091" s="5">
        <v>45153</v>
      </c>
      <c r="I6091" s="5" t="str">
        <f t="shared" si="191"/>
        <v>August</v>
      </c>
      <c r="J6091" s="4" t="s">
        <v>28</v>
      </c>
      <c r="K6091" s="4" t="s">
        <v>23</v>
      </c>
      <c r="L6091" s="4" t="s">
        <v>17</v>
      </c>
    </row>
    <row r="6092" spans="1:12" x14ac:dyDescent="0.25">
      <c r="A6092" s="4" t="s">
        <v>9691</v>
      </c>
      <c r="B6092" s="4" t="s">
        <v>1447</v>
      </c>
      <c r="C6092" s="4" t="str">
        <f>_xlfn.XLOOKUP(D6092, CategoryMap!A:A, CategoryMap!B:B, "Not found")</f>
        <v>Electronics</v>
      </c>
      <c r="D6092" s="4" t="s">
        <v>56</v>
      </c>
      <c r="E6092" s="4">
        <v>47</v>
      </c>
      <c r="F6092" s="4">
        <v>90.26</v>
      </c>
      <c r="G6092" s="4">
        <f t="shared" si="190"/>
        <v>4242.22</v>
      </c>
      <c r="H6092" s="5">
        <v>45196</v>
      </c>
      <c r="I6092" s="5" t="str">
        <f t="shared" si="191"/>
        <v>September</v>
      </c>
      <c r="J6092" s="4" t="s">
        <v>15</v>
      </c>
      <c r="K6092" s="4" t="s">
        <v>32</v>
      </c>
      <c r="L6092" s="4" t="s">
        <v>45</v>
      </c>
    </row>
    <row r="6093" spans="1:12" x14ac:dyDescent="0.25">
      <c r="A6093" s="4" t="s">
        <v>9692</v>
      </c>
      <c r="B6093" s="4" t="s">
        <v>4628</v>
      </c>
      <c r="C6093" s="4" t="str">
        <f>_xlfn.XLOOKUP(D6093, CategoryMap!A:A, CategoryMap!B:B, "Not found")</f>
        <v>Home Appliances</v>
      </c>
      <c r="D6093" s="4" t="s">
        <v>38</v>
      </c>
      <c r="E6093" s="4">
        <v>14</v>
      </c>
      <c r="F6093" s="4">
        <v>132.18</v>
      </c>
      <c r="G6093" s="4">
        <f t="shared" si="190"/>
        <v>1850.52</v>
      </c>
      <c r="H6093" s="5">
        <v>45085</v>
      </c>
      <c r="I6093" s="5" t="str">
        <f t="shared" si="191"/>
        <v>June</v>
      </c>
      <c r="J6093" s="4" t="s">
        <v>15</v>
      </c>
      <c r="K6093" s="4" t="s">
        <v>41</v>
      </c>
      <c r="L6093" s="4" t="s">
        <v>14371</v>
      </c>
    </row>
    <row r="6094" spans="1:12" x14ac:dyDescent="0.25">
      <c r="A6094" s="4" t="s">
        <v>9693</v>
      </c>
      <c r="B6094" s="4" t="s">
        <v>9694</v>
      </c>
      <c r="C6094" s="4" t="str">
        <f>_xlfn.XLOOKUP(D6094, CategoryMap!A:A, CategoryMap!B:B, "Not found")</f>
        <v>Toys</v>
      </c>
      <c r="D6094" s="4" t="s">
        <v>66</v>
      </c>
      <c r="E6094" s="4">
        <v>14</v>
      </c>
      <c r="F6094" s="4">
        <v>293.92</v>
      </c>
      <c r="G6094" s="4">
        <f t="shared" si="190"/>
        <v>4114.88</v>
      </c>
      <c r="H6094" s="5">
        <v>44979</v>
      </c>
      <c r="I6094" s="5" t="str">
        <f t="shared" si="191"/>
        <v>February</v>
      </c>
      <c r="J6094" s="4" t="s">
        <v>28</v>
      </c>
      <c r="K6094" s="4" t="s">
        <v>23</v>
      </c>
      <c r="L6094" s="4" t="s">
        <v>14371</v>
      </c>
    </row>
    <row r="6095" spans="1:12" x14ac:dyDescent="0.25">
      <c r="A6095" s="4" t="s">
        <v>9695</v>
      </c>
      <c r="B6095" s="4" t="s">
        <v>4661</v>
      </c>
      <c r="C6095" s="4" t="str">
        <f>_xlfn.XLOOKUP(D6095, CategoryMap!A:A, CategoryMap!B:B, "Not found")</f>
        <v>Clothing</v>
      </c>
      <c r="D6095" s="4" t="s">
        <v>14</v>
      </c>
      <c r="E6095" s="4">
        <v>6</v>
      </c>
      <c r="F6095" s="4">
        <v>115.41</v>
      </c>
      <c r="G6095" s="4">
        <f t="shared" si="190"/>
        <v>692.46</v>
      </c>
      <c r="H6095" s="5">
        <v>45239</v>
      </c>
      <c r="I6095" s="5" t="str">
        <f t="shared" si="191"/>
        <v>November</v>
      </c>
      <c r="J6095" s="4" t="s">
        <v>28</v>
      </c>
      <c r="K6095" s="4" t="s">
        <v>32</v>
      </c>
      <c r="L6095" s="4" t="s">
        <v>77</v>
      </c>
    </row>
    <row r="6096" spans="1:12" x14ac:dyDescent="0.25">
      <c r="A6096" s="4" t="s">
        <v>9696</v>
      </c>
      <c r="B6096" s="4" t="s">
        <v>5236</v>
      </c>
      <c r="C6096" s="4" t="str">
        <f>_xlfn.XLOOKUP(D6096, CategoryMap!A:A, CategoryMap!B:B, "Not found")</f>
        <v>Clothing</v>
      </c>
      <c r="D6096" s="4" t="s">
        <v>14</v>
      </c>
      <c r="E6096" s="4">
        <v>3</v>
      </c>
      <c r="F6096" s="4">
        <v>367.6</v>
      </c>
      <c r="G6096" s="4">
        <f t="shared" si="190"/>
        <v>1102.8000000000002</v>
      </c>
      <c r="H6096" s="5">
        <v>44986</v>
      </c>
      <c r="I6096" s="5" t="str">
        <f t="shared" si="191"/>
        <v>March</v>
      </c>
      <c r="J6096" s="4" t="s">
        <v>28</v>
      </c>
      <c r="K6096" s="4" t="s">
        <v>32</v>
      </c>
      <c r="L6096" s="4" t="s">
        <v>77</v>
      </c>
    </row>
    <row r="6097" spans="1:12" x14ac:dyDescent="0.25">
      <c r="A6097" s="4" t="s">
        <v>9697</v>
      </c>
      <c r="B6097" s="4" t="s">
        <v>9698</v>
      </c>
      <c r="C6097" s="4" t="str">
        <f>_xlfn.XLOOKUP(D6097, CategoryMap!A:A, CategoryMap!B:B, "Not found")</f>
        <v>Clothing</v>
      </c>
      <c r="D6097" s="4" t="s">
        <v>14</v>
      </c>
      <c r="E6097" s="4">
        <v>3</v>
      </c>
      <c r="F6097" s="4">
        <v>68.23</v>
      </c>
      <c r="G6097" s="4">
        <f t="shared" si="190"/>
        <v>204.69</v>
      </c>
      <c r="H6097" s="5">
        <v>44971</v>
      </c>
      <c r="I6097" s="5" t="str">
        <f t="shared" si="191"/>
        <v>February</v>
      </c>
      <c r="J6097" s="4" t="s">
        <v>28</v>
      </c>
      <c r="K6097" s="4" t="s">
        <v>32</v>
      </c>
      <c r="L6097" s="4" t="s">
        <v>14371</v>
      </c>
    </row>
    <row r="6098" spans="1:12" x14ac:dyDescent="0.25">
      <c r="A6098" s="4" t="s">
        <v>9699</v>
      </c>
      <c r="B6098" s="4" t="s">
        <v>4681</v>
      </c>
      <c r="C6098" s="4" t="str">
        <f>_xlfn.XLOOKUP(D6098, CategoryMap!A:A, CategoryMap!B:B, "Not found")</f>
        <v>Books</v>
      </c>
      <c r="D6098" s="4" t="s">
        <v>27</v>
      </c>
      <c r="E6098" s="4">
        <v>9</v>
      </c>
      <c r="F6098" s="4">
        <v>204.35</v>
      </c>
      <c r="G6098" s="4">
        <f t="shared" si="190"/>
        <v>1839.1499999999999</v>
      </c>
      <c r="H6098" s="5">
        <v>45164</v>
      </c>
      <c r="I6098" s="5" t="str">
        <f t="shared" si="191"/>
        <v>August</v>
      </c>
      <c r="J6098" s="4" t="s">
        <v>28</v>
      </c>
      <c r="K6098" s="4" t="s">
        <v>16</v>
      </c>
      <c r="L6098" s="4" t="s">
        <v>77</v>
      </c>
    </row>
    <row r="6099" spans="1:12" x14ac:dyDescent="0.25">
      <c r="A6099" s="4" t="s">
        <v>9700</v>
      </c>
      <c r="B6099" s="4" t="s">
        <v>2079</v>
      </c>
      <c r="C6099" s="4" t="str">
        <f>_xlfn.XLOOKUP(D6099, CategoryMap!A:A, CategoryMap!B:B, "Not found")</f>
        <v>Home Appliances</v>
      </c>
      <c r="D6099" s="4" t="s">
        <v>38</v>
      </c>
      <c r="E6099" s="4">
        <v>15</v>
      </c>
      <c r="F6099" s="4">
        <v>53.52</v>
      </c>
      <c r="G6099" s="4">
        <f t="shared" si="190"/>
        <v>802.80000000000007</v>
      </c>
      <c r="H6099" s="5">
        <v>45261</v>
      </c>
      <c r="I6099" s="5" t="str">
        <f t="shared" si="191"/>
        <v>December</v>
      </c>
      <c r="J6099" s="4" t="s">
        <v>22</v>
      </c>
      <c r="K6099" s="4" t="s">
        <v>23</v>
      </c>
      <c r="L6099" s="4" t="s">
        <v>35</v>
      </c>
    </row>
    <row r="6100" spans="1:12" x14ac:dyDescent="0.25">
      <c r="A6100" s="4" t="s">
        <v>9701</v>
      </c>
      <c r="B6100" s="4" t="s">
        <v>9702</v>
      </c>
      <c r="C6100" s="4" t="str">
        <f>_xlfn.XLOOKUP(D6100, CategoryMap!A:A, CategoryMap!B:B, "Not found")</f>
        <v>Clothing</v>
      </c>
      <c r="D6100" s="4" t="s">
        <v>14</v>
      </c>
      <c r="E6100" s="4">
        <v>17</v>
      </c>
      <c r="F6100" s="4">
        <v>53.57</v>
      </c>
      <c r="G6100" s="4">
        <f t="shared" si="190"/>
        <v>910.69</v>
      </c>
      <c r="H6100" s="5">
        <v>45008</v>
      </c>
      <c r="I6100" s="5" t="str">
        <f t="shared" si="191"/>
        <v>March</v>
      </c>
      <c r="J6100" s="4" t="s">
        <v>22</v>
      </c>
      <c r="K6100" s="4" t="s">
        <v>32</v>
      </c>
      <c r="L6100" s="4" t="s">
        <v>45</v>
      </c>
    </row>
    <row r="6101" spans="1:12" x14ac:dyDescent="0.25">
      <c r="A6101" s="4" t="s">
        <v>9703</v>
      </c>
      <c r="B6101" s="4" t="s">
        <v>9704</v>
      </c>
      <c r="C6101" s="4" t="str">
        <f>_xlfn.XLOOKUP(D6101, CategoryMap!A:A, CategoryMap!B:B, "Not found")</f>
        <v>Electronics</v>
      </c>
      <c r="D6101" s="4" t="s">
        <v>56</v>
      </c>
      <c r="E6101" s="4">
        <v>18</v>
      </c>
      <c r="F6101" s="4">
        <v>371.78</v>
      </c>
      <c r="G6101" s="4">
        <f t="shared" si="190"/>
        <v>6692.0399999999991</v>
      </c>
      <c r="H6101" s="5">
        <v>44974</v>
      </c>
      <c r="I6101" s="5" t="str">
        <f t="shared" si="191"/>
        <v>February</v>
      </c>
      <c r="J6101" s="4" t="s">
        <v>22</v>
      </c>
      <c r="K6101" s="4" t="s">
        <v>23</v>
      </c>
      <c r="L6101" s="4" t="s">
        <v>35</v>
      </c>
    </row>
    <row r="6102" spans="1:12" x14ac:dyDescent="0.25">
      <c r="A6102" s="4" t="s">
        <v>9705</v>
      </c>
      <c r="B6102" s="4" t="s">
        <v>9706</v>
      </c>
      <c r="C6102" s="4" t="str">
        <f>_xlfn.XLOOKUP(D6102, CategoryMap!A:A, CategoryMap!B:B, "Not found")</f>
        <v>Clothing</v>
      </c>
      <c r="D6102" s="4" t="s">
        <v>14</v>
      </c>
      <c r="E6102" s="4">
        <v>28</v>
      </c>
      <c r="F6102" s="4">
        <v>224.11</v>
      </c>
      <c r="G6102" s="4">
        <f t="shared" si="190"/>
        <v>6275.08</v>
      </c>
      <c r="H6102" s="5">
        <v>44927</v>
      </c>
      <c r="I6102" s="5" t="str">
        <f t="shared" si="191"/>
        <v>January</v>
      </c>
      <c r="J6102" s="4" t="s">
        <v>28</v>
      </c>
      <c r="K6102" s="4" t="s">
        <v>23</v>
      </c>
      <c r="L6102" s="4" t="s">
        <v>14371</v>
      </c>
    </row>
    <row r="6103" spans="1:12" x14ac:dyDescent="0.25">
      <c r="A6103" s="4" t="s">
        <v>9707</v>
      </c>
      <c r="B6103" s="4" t="s">
        <v>4028</v>
      </c>
      <c r="C6103" s="4" t="str">
        <f>_xlfn.XLOOKUP(D6103, CategoryMap!A:A, CategoryMap!B:B, "Not found")</f>
        <v>Electronics</v>
      </c>
      <c r="D6103" s="4" t="s">
        <v>56</v>
      </c>
      <c r="E6103" s="4">
        <v>14</v>
      </c>
      <c r="F6103" s="4">
        <v>260.32</v>
      </c>
      <c r="G6103" s="4">
        <f t="shared" si="190"/>
        <v>3644.48</v>
      </c>
      <c r="H6103" s="5">
        <v>45195</v>
      </c>
      <c r="I6103" s="5" t="str">
        <f t="shared" si="191"/>
        <v>September</v>
      </c>
      <c r="J6103" s="4" t="s">
        <v>28</v>
      </c>
      <c r="K6103" s="4" t="s">
        <v>41</v>
      </c>
      <c r="L6103" s="4" t="s">
        <v>35</v>
      </c>
    </row>
    <row r="6104" spans="1:12" x14ac:dyDescent="0.25">
      <c r="A6104" s="4" t="s">
        <v>9708</v>
      </c>
      <c r="B6104" s="4" t="s">
        <v>9709</v>
      </c>
      <c r="C6104" s="4" t="str">
        <f>_xlfn.XLOOKUP(D6104, CategoryMap!A:A, CategoryMap!B:B, "Not found")</f>
        <v>Toys</v>
      </c>
      <c r="D6104" s="4" t="s">
        <v>66</v>
      </c>
      <c r="E6104" s="4">
        <v>49</v>
      </c>
      <c r="F6104" s="4">
        <v>412.49</v>
      </c>
      <c r="G6104" s="4">
        <f t="shared" si="190"/>
        <v>20212.010000000002</v>
      </c>
      <c r="H6104" s="5">
        <v>45029</v>
      </c>
      <c r="I6104" s="5" t="str">
        <f t="shared" si="191"/>
        <v>April</v>
      </c>
      <c r="J6104" s="4" t="s">
        <v>28</v>
      </c>
      <c r="K6104" s="4" t="s">
        <v>16</v>
      </c>
      <c r="L6104" s="4" t="s">
        <v>45</v>
      </c>
    </row>
    <row r="6105" spans="1:12" x14ac:dyDescent="0.25">
      <c r="A6105" s="4" t="s">
        <v>9710</v>
      </c>
      <c r="B6105" s="4" t="s">
        <v>9711</v>
      </c>
      <c r="C6105" s="4" t="str">
        <f>_xlfn.XLOOKUP(D6105, CategoryMap!A:A, CategoryMap!B:B, "Not found")</f>
        <v>Toys</v>
      </c>
      <c r="D6105" s="4" t="s">
        <v>66</v>
      </c>
      <c r="E6105" s="4">
        <v>20</v>
      </c>
      <c r="F6105" s="4">
        <v>347.98</v>
      </c>
      <c r="G6105" s="4">
        <f t="shared" si="190"/>
        <v>6959.6</v>
      </c>
      <c r="H6105" s="5">
        <v>45261</v>
      </c>
      <c r="I6105" s="5" t="str">
        <f t="shared" si="191"/>
        <v>December</v>
      </c>
      <c r="J6105" s="4" t="s">
        <v>22</v>
      </c>
      <c r="K6105" s="4" t="s">
        <v>23</v>
      </c>
      <c r="L6105" s="4" t="s">
        <v>45</v>
      </c>
    </row>
    <row r="6106" spans="1:12" x14ac:dyDescent="0.25">
      <c r="A6106" s="4" t="s">
        <v>9712</v>
      </c>
      <c r="B6106" s="4" t="s">
        <v>9713</v>
      </c>
      <c r="C6106" s="4" t="str">
        <f>_xlfn.XLOOKUP(D6106, CategoryMap!A:A, CategoryMap!B:B, "Not found")</f>
        <v>Toys</v>
      </c>
      <c r="D6106" s="4" t="s">
        <v>66</v>
      </c>
      <c r="E6106" s="4">
        <v>11</v>
      </c>
      <c r="F6106" s="4">
        <v>313.41000000000003</v>
      </c>
      <c r="G6106" s="4">
        <f t="shared" si="190"/>
        <v>3447.51</v>
      </c>
      <c r="H6106" s="5">
        <v>45095</v>
      </c>
      <c r="I6106" s="5" t="str">
        <f t="shared" si="191"/>
        <v>June</v>
      </c>
      <c r="J6106" s="4" t="s">
        <v>22</v>
      </c>
      <c r="K6106" s="4" t="s">
        <v>23</v>
      </c>
      <c r="L6106" s="4" t="s">
        <v>17</v>
      </c>
    </row>
    <row r="6107" spans="1:12" x14ac:dyDescent="0.25">
      <c r="A6107" s="4" t="s">
        <v>9714</v>
      </c>
      <c r="B6107" s="4" t="s">
        <v>2081</v>
      </c>
      <c r="C6107" s="4" t="str">
        <f>_xlfn.XLOOKUP(D6107, CategoryMap!A:A, CategoryMap!B:B, "Not found")</f>
        <v>Home Appliances</v>
      </c>
      <c r="D6107" s="4" t="s">
        <v>38</v>
      </c>
      <c r="E6107" s="4">
        <v>38</v>
      </c>
      <c r="F6107" s="4">
        <v>49.35</v>
      </c>
      <c r="G6107" s="4">
        <f t="shared" si="190"/>
        <v>1875.3</v>
      </c>
      <c r="H6107" s="5">
        <v>45242</v>
      </c>
      <c r="I6107" s="5" t="str">
        <f t="shared" si="191"/>
        <v>November</v>
      </c>
      <c r="J6107" s="4" t="s">
        <v>15</v>
      </c>
      <c r="K6107" s="4" t="s">
        <v>16</v>
      </c>
      <c r="L6107" s="4" t="s">
        <v>14371</v>
      </c>
    </row>
    <row r="6108" spans="1:12" x14ac:dyDescent="0.25">
      <c r="A6108" s="4" t="s">
        <v>9715</v>
      </c>
      <c r="B6108" s="4" t="s">
        <v>221</v>
      </c>
      <c r="C6108" s="4" t="str">
        <f>_xlfn.XLOOKUP(D6108, CategoryMap!A:A, CategoryMap!B:B, "Not found")</f>
        <v>Electronics</v>
      </c>
      <c r="D6108" s="4" t="s">
        <v>56</v>
      </c>
      <c r="E6108" s="4">
        <v>6</v>
      </c>
      <c r="F6108" s="4">
        <v>84.77</v>
      </c>
      <c r="G6108" s="4">
        <f t="shared" si="190"/>
        <v>508.62</v>
      </c>
      <c r="H6108" s="5">
        <v>44974</v>
      </c>
      <c r="I6108" s="5" t="str">
        <f t="shared" si="191"/>
        <v>February</v>
      </c>
      <c r="J6108" s="4" t="s">
        <v>22</v>
      </c>
      <c r="K6108" s="4" t="s">
        <v>41</v>
      </c>
      <c r="L6108" s="4" t="s">
        <v>35</v>
      </c>
    </row>
    <row r="6109" spans="1:12" x14ac:dyDescent="0.25">
      <c r="A6109" s="4" t="s">
        <v>9716</v>
      </c>
      <c r="B6109" s="4" t="s">
        <v>2297</v>
      </c>
      <c r="C6109" s="4" t="str">
        <f>_xlfn.XLOOKUP(D6109, CategoryMap!A:A, CategoryMap!B:B, "Not found")</f>
        <v>Books</v>
      </c>
      <c r="D6109" s="4" t="s">
        <v>27</v>
      </c>
      <c r="E6109" s="4">
        <v>11</v>
      </c>
      <c r="F6109" s="4">
        <v>354.33</v>
      </c>
      <c r="G6109" s="4">
        <f t="shared" si="190"/>
        <v>3897.6299999999997</v>
      </c>
      <c r="H6109" s="5">
        <v>45211</v>
      </c>
      <c r="I6109" s="5" t="str">
        <f t="shared" si="191"/>
        <v>October</v>
      </c>
      <c r="J6109" s="4" t="s">
        <v>22</v>
      </c>
      <c r="K6109" s="4" t="s">
        <v>23</v>
      </c>
      <c r="L6109" s="4" t="s">
        <v>14371</v>
      </c>
    </row>
    <row r="6110" spans="1:12" x14ac:dyDescent="0.25">
      <c r="A6110" s="4" t="s">
        <v>9717</v>
      </c>
      <c r="B6110" s="4" t="s">
        <v>8263</v>
      </c>
      <c r="C6110" s="4" t="str">
        <f>_xlfn.XLOOKUP(D6110, CategoryMap!A:A, CategoryMap!B:B, "Not found")</f>
        <v>Electronics</v>
      </c>
      <c r="D6110" s="4" t="s">
        <v>56</v>
      </c>
      <c r="E6110" s="4">
        <v>43</v>
      </c>
      <c r="F6110" s="4">
        <v>205.29</v>
      </c>
      <c r="G6110" s="4">
        <f t="shared" si="190"/>
        <v>8827.4699999999993</v>
      </c>
      <c r="H6110" s="5">
        <v>45050</v>
      </c>
      <c r="I6110" s="5" t="str">
        <f t="shared" si="191"/>
        <v>May</v>
      </c>
      <c r="J6110" s="4" t="s">
        <v>15</v>
      </c>
      <c r="K6110" s="4" t="s">
        <v>32</v>
      </c>
      <c r="L6110" s="4" t="s">
        <v>17</v>
      </c>
    </row>
    <row r="6111" spans="1:12" x14ac:dyDescent="0.25">
      <c r="A6111" s="4" t="s">
        <v>9718</v>
      </c>
      <c r="B6111" s="4" t="s">
        <v>9719</v>
      </c>
      <c r="C6111" s="4" t="str">
        <f>_xlfn.XLOOKUP(D6111, CategoryMap!A:A, CategoryMap!B:B, "Not found")</f>
        <v>Books</v>
      </c>
      <c r="D6111" s="4" t="s">
        <v>27</v>
      </c>
      <c r="E6111" s="4">
        <v>27</v>
      </c>
      <c r="F6111" s="4">
        <v>489.78</v>
      </c>
      <c r="G6111" s="4">
        <f t="shared" si="190"/>
        <v>13224.06</v>
      </c>
      <c r="H6111" s="5">
        <v>45029</v>
      </c>
      <c r="I6111" s="5" t="str">
        <f t="shared" si="191"/>
        <v>April</v>
      </c>
      <c r="J6111" s="4" t="s">
        <v>28</v>
      </c>
      <c r="K6111" s="4" t="s">
        <v>32</v>
      </c>
      <c r="L6111" s="4" t="s">
        <v>77</v>
      </c>
    </row>
    <row r="6112" spans="1:12" x14ac:dyDescent="0.25">
      <c r="A6112" s="4" t="s">
        <v>9720</v>
      </c>
      <c r="B6112" s="4" t="s">
        <v>9721</v>
      </c>
      <c r="C6112" s="4" t="str">
        <f>_xlfn.XLOOKUP(D6112, CategoryMap!A:A, CategoryMap!B:B, "Not found")</f>
        <v>Clothing</v>
      </c>
      <c r="D6112" s="4" t="s">
        <v>14</v>
      </c>
      <c r="E6112" s="4">
        <v>48</v>
      </c>
      <c r="F6112" s="4">
        <v>192.52</v>
      </c>
      <c r="G6112" s="4">
        <f t="shared" si="190"/>
        <v>9240.9600000000009</v>
      </c>
      <c r="H6112" s="5">
        <v>45249</v>
      </c>
      <c r="I6112" s="5" t="str">
        <f t="shared" si="191"/>
        <v>November</v>
      </c>
      <c r="J6112" s="4" t="s">
        <v>28</v>
      </c>
      <c r="K6112" s="4" t="s">
        <v>23</v>
      </c>
      <c r="L6112" s="4" t="s">
        <v>77</v>
      </c>
    </row>
    <row r="6113" spans="1:12" x14ac:dyDescent="0.25">
      <c r="A6113" s="4" t="s">
        <v>9722</v>
      </c>
      <c r="B6113" s="4" t="s">
        <v>9723</v>
      </c>
      <c r="C6113" s="4" t="str">
        <f>_xlfn.XLOOKUP(D6113, CategoryMap!A:A, CategoryMap!B:B, "Not found")</f>
        <v>Electronics</v>
      </c>
      <c r="D6113" s="4" t="s">
        <v>56</v>
      </c>
      <c r="E6113" s="4">
        <v>19</v>
      </c>
      <c r="F6113" s="4">
        <v>90.31</v>
      </c>
      <c r="G6113" s="4">
        <f t="shared" si="190"/>
        <v>1715.89</v>
      </c>
      <c r="H6113" s="5">
        <v>45019</v>
      </c>
      <c r="I6113" s="5" t="str">
        <f t="shared" si="191"/>
        <v>April</v>
      </c>
      <c r="J6113" s="4" t="s">
        <v>22</v>
      </c>
      <c r="K6113" s="4" t="s">
        <v>32</v>
      </c>
      <c r="L6113" s="4" t="s">
        <v>14371</v>
      </c>
    </row>
    <row r="6114" spans="1:12" x14ac:dyDescent="0.25">
      <c r="A6114" s="4" t="s">
        <v>9724</v>
      </c>
      <c r="B6114" s="4" t="s">
        <v>1521</v>
      </c>
      <c r="C6114" s="4" t="str">
        <f>_xlfn.XLOOKUP(D6114, CategoryMap!A:A, CategoryMap!B:B, "Not found")</f>
        <v>Electronics</v>
      </c>
      <c r="D6114" s="4" t="s">
        <v>56</v>
      </c>
      <c r="E6114" s="4">
        <v>22</v>
      </c>
      <c r="F6114" s="4">
        <v>484.69</v>
      </c>
      <c r="G6114" s="4">
        <f t="shared" si="190"/>
        <v>10663.18</v>
      </c>
      <c r="H6114" s="5">
        <v>45227</v>
      </c>
      <c r="I6114" s="5" t="str">
        <f t="shared" si="191"/>
        <v>October</v>
      </c>
      <c r="J6114" s="4" t="s">
        <v>22</v>
      </c>
      <c r="K6114" s="4" t="s">
        <v>16</v>
      </c>
      <c r="L6114" s="4" t="s">
        <v>14371</v>
      </c>
    </row>
    <row r="6115" spans="1:12" x14ac:dyDescent="0.25">
      <c r="A6115" s="4" t="s">
        <v>9725</v>
      </c>
      <c r="B6115" s="4" t="s">
        <v>1452</v>
      </c>
      <c r="C6115" s="4" t="str">
        <f>_xlfn.XLOOKUP(D6115, CategoryMap!A:A, CategoryMap!B:B, "Not found")</f>
        <v>Electronics</v>
      </c>
      <c r="D6115" s="4" t="s">
        <v>56</v>
      </c>
      <c r="E6115" s="4">
        <v>42</v>
      </c>
      <c r="F6115" s="4">
        <v>119.66</v>
      </c>
      <c r="G6115" s="4">
        <f t="shared" si="190"/>
        <v>5025.72</v>
      </c>
      <c r="H6115" s="5">
        <v>44961</v>
      </c>
      <c r="I6115" s="5" t="str">
        <f t="shared" si="191"/>
        <v>February</v>
      </c>
      <c r="J6115" s="4" t="s">
        <v>22</v>
      </c>
      <c r="K6115" s="4" t="s">
        <v>23</v>
      </c>
      <c r="L6115" s="4" t="s">
        <v>35</v>
      </c>
    </row>
    <row r="6116" spans="1:12" x14ac:dyDescent="0.25">
      <c r="A6116" s="4" t="s">
        <v>9726</v>
      </c>
      <c r="B6116" s="4" t="s">
        <v>9727</v>
      </c>
      <c r="C6116" s="4" t="str">
        <f>_xlfn.XLOOKUP(D6116, CategoryMap!A:A, CategoryMap!B:B, "Not found")</f>
        <v>Books</v>
      </c>
      <c r="D6116" s="4" t="s">
        <v>27</v>
      </c>
      <c r="E6116" s="4">
        <v>1</v>
      </c>
      <c r="F6116" s="4">
        <v>391.99</v>
      </c>
      <c r="G6116" s="4">
        <f t="shared" si="190"/>
        <v>391.99</v>
      </c>
      <c r="H6116" s="5">
        <v>45279</v>
      </c>
      <c r="I6116" s="5" t="str">
        <f t="shared" si="191"/>
        <v>December</v>
      </c>
      <c r="J6116" s="4" t="s">
        <v>28</v>
      </c>
      <c r="K6116" s="4" t="s">
        <v>32</v>
      </c>
      <c r="L6116" s="4" t="s">
        <v>77</v>
      </c>
    </row>
    <row r="6117" spans="1:12" x14ac:dyDescent="0.25">
      <c r="A6117" s="4" t="s">
        <v>9728</v>
      </c>
      <c r="B6117" s="4" t="s">
        <v>6330</v>
      </c>
      <c r="C6117" s="4" t="str">
        <f>_xlfn.XLOOKUP(D6117, CategoryMap!A:A, CategoryMap!B:B, "Not found")</f>
        <v>Books</v>
      </c>
      <c r="D6117" s="4" t="s">
        <v>27</v>
      </c>
      <c r="E6117" s="4">
        <v>19</v>
      </c>
      <c r="F6117" s="4">
        <v>52.43</v>
      </c>
      <c r="G6117" s="4">
        <f t="shared" si="190"/>
        <v>996.17</v>
      </c>
      <c r="H6117" s="5">
        <v>44991</v>
      </c>
      <c r="I6117" s="5" t="str">
        <f t="shared" si="191"/>
        <v>March</v>
      </c>
      <c r="J6117" s="4" t="s">
        <v>28</v>
      </c>
      <c r="K6117" s="4" t="s">
        <v>32</v>
      </c>
      <c r="L6117" s="4" t="s">
        <v>77</v>
      </c>
    </row>
    <row r="6118" spans="1:12" x14ac:dyDescent="0.25">
      <c r="A6118" s="4" t="s">
        <v>9729</v>
      </c>
      <c r="B6118" s="4" t="s">
        <v>2342</v>
      </c>
      <c r="C6118" s="4" t="str">
        <f>_xlfn.XLOOKUP(D6118, CategoryMap!A:A, CategoryMap!B:B, "Not found")</f>
        <v>Books</v>
      </c>
      <c r="D6118" s="4" t="s">
        <v>44</v>
      </c>
      <c r="E6118" s="4">
        <v>20</v>
      </c>
      <c r="F6118" s="4">
        <v>21.83</v>
      </c>
      <c r="G6118" s="4">
        <f t="shared" si="190"/>
        <v>436.59999999999997</v>
      </c>
      <c r="H6118" s="5">
        <v>45176</v>
      </c>
      <c r="I6118" s="5" t="str">
        <f t="shared" si="191"/>
        <v>September</v>
      </c>
      <c r="J6118" s="4" t="s">
        <v>15</v>
      </c>
      <c r="K6118" s="4" t="s">
        <v>32</v>
      </c>
      <c r="L6118" s="4" t="s">
        <v>77</v>
      </c>
    </row>
    <row r="6119" spans="1:12" x14ac:dyDescent="0.25">
      <c r="A6119" s="4" t="s">
        <v>9730</v>
      </c>
      <c r="B6119" s="4" t="s">
        <v>6579</v>
      </c>
      <c r="C6119" s="4" t="str">
        <f>_xlfn.XLOOKUP(D6119, CategoryMap!A:A, CategoryMap!B:B, "Not found")</f>
        <v>Electronics</v>
      </c>
      <c r="D6119" s="4" t="s">
        <v>21</v>
      </c>
      <c r="E6119" s="4">
        <v>20</v>
      </c>
      <c r="F6119" s="4">
        <v>449.67</v>
      </c>
      <c r="G6119" s="4">
        <f t="shared" si="190"/>
        <v>8993.4</v>
      </c>
      <c r="H6119" s="5">
        <v>45084</v>
      </c>
      <c r="I6119" s="5" t="str">
        <f t="shared" si="191"/>
        <v>June</v>
      </c>
      <c r="J6119" s="4" t="s">
        <v>22</v>
      </c>
      <c r="K6119" s="4" t="s">
        <v>23</v>
      </c>
      <c r="L6119" s="4" t="s">
        <v>17</v>
      </c>
    </row>
    <row r="6120" spans="1:12" x14ac:dyDescent="0.25">
      <c r="A6120" s="4" t="s">
        <v>9731</v>
      </c>
      <c r="B6120" s="4" t="s">
        <v>9732</v>
      </c>
      <c r="C6120" s="4" t="str">
        <f>_xlfn.XLOOKUP(D6120, CategoryMap!A:A, CategoryMap!B:B, "Not found")</f>
        <v>Books</v>
      </c>
      <c r="D6120" s="4" t="s">
        <v>27</v>
      </c>
      <c r="E6120" s="4">
        <v>7</v>
      </c>
      <c r="F6120" s="4">
        <v>113.91</v>
      </c>
      <c r="G6120" s="4">
        <f t="shared" si="190"/>
        <v>797.37</v>
      </c>
      <c r="H6120" s="5">
        <v>45001</v>
      </c>
      <c r="I6120" s="5" t="str">
        <f t="shared" si="191"/>
        <v>March</v>
      </c>
      <c r="J6120" s="4" t="s">
        <v>15</v>
      </c>
      <c r="K6120" s="4" t="s">
        <v>41</v>
      </c>
      <c r="L6120" s="4" t="s">
        <v>14371</v>
      </c>
    </row>
    <row r="6121" spans="1:12" x14ac:dyDescent="0.25">
      <c r="A6121" s="4" t="s">
        <v>9733</v>
      </c>
      <c r="B6121" s="4" t="s">
        <v>5289</v>
      </c>
      <c r="C6121" s="4" t="str">
        <f>_xlfn.XLOOKUP(D6121, CategoryMap!A:A, CategoryMap!B:B, "Not found")</f>
        <v>Electronics</v>
      </c>
      <c r="D6121" s="4" t="s">
        <v>56</v>
      </c>
      <c r="E6121" s="4">
        <v>18</v>
      </c>
      <c r="F6121" s="4">
        <v>239.87</v>
      </c>
      <c r="G6121" s="4">
        <f t="shared" si="190"/>
        <v>4317.66</v>
      </c>
      <c r="H6121" s="5">
        <v>45071</v>
      </c>
      <c r="I6121" s="5" t="str">
        <f t="shared" si="191"/>
        <v>May</v>
      </c>
      <c r="J6121" s="4" t="s">
        <v>22</v>
      </c>
      <c r="K6121" s="4" t="s">
        <v>32</v>
      </c>
      <c r="L6121" s="4" t="s">
        <v>14371</v>
      </c>
    </row>
    <row r="6122" spans="1:12" x14ac:dyDescent="0.25">
      <c r="A6122" s="4" t="s">
        <v>9734</v>
      </c>
      <c r="B6122" s="4" t="s">
        <v>9735</v>
      </c>
      <c r="C6122" s="4" t="str">
        <f>_xlfn.XLOOKUP(D6122, CategoryMap!A:A, CategoryMap!B:B, "Not found")</f>
        <v>Clothing</v>
      </c>
      <c r="D6122" s="4" t="s">
        <v>14</v>
      </c>
      <c r="E6122" s="4">
        <v>47</v>
      </c>
      <c r="F6122" s="4">
        <v>101.97</v>
      </c>
      <c r="G6122" s="4">
        <f t="shared" si="190"/>
        <v>4792.59</v>
      </c>
      <c r="H6122" s="5">
        <v>45139</v>
      </c>
      <c r="I6122" s="5" t="str">
        <f t="shared" si="191"/>
        <v>August</v>
      </c>
      <c r="J6122" s="4" t="s">
        <v>22</v>
      </c>
      <c r="K6122" s="4" t="s">
        <v>23</v>
      </c>
      <c r="L6122" s="4" t="s">
        <v>35</v>
      </c>
    </row>
    <row r="6123" spans="1:12" x14ac:dyDescent="0.25">
      <c r="A6123" s="4" t="s">
        <v>9736</v>
      </c>
      <c r="B6123" s="4" t="s">
        <v>7549</v>
      </c>
      <c r="C6123" s="4" t="str">
        <f>_xlfn.XLOOKUP(D6123, CategoryMap!A:A, CategoryMap!B:B, "Not found")</f>
        <v>Home Appliances</v>
      </c>
      <c r="D6123" s="4" t="s">
        <v>38</v>
      </c>
      <c r="E6123" s="4">
        <v>40</v>
      </c>
      <c r="F6123" s="4">
        <v>359.73</v>
      </c>
      <c r="G6123" s="4">
        <f t="shared" si="190"/>
        <v>14389.2</v>
      </c>
      <c r="H6123" s="5">
        <v>45074</v>
      </c>
      <c r="I6123" s="5" t="str">
        <f t="shared" si="191"/>
        <v>May</v>
      </c>
      <c r="J6123" s="4" t="s">
        <v>15</v>
      </c>
      <c r="K6123" s="4" t="s">
        <v>23</v>
      </c>
      <c r="L6123" s="4" t="s">
        <v>14371</v>
      </c>
    </row>
    <row r="6124" spans="1:12" x14ac:dyDescent="0.25">
      <c r="A6124" s="4" t="s">
        <v>9737</v>
      </c>
      <c r="B6124" s="4" t="s">
        <v>9418</v>
      </c>
      <c r="C6124" s="4" t="str">
        <f>_xlfn.XLOOKUP(D6124, CategoryMap!A:A, CategoryMap!B:B, "Not found")</f>
        <v>Electronics</v>
      </c>
      <c r="D6124" s="4" t="s">
        <v>21</v>
      </c>
      <c r="E6124" s="4">
        <v>7</v>
      </c>
      <c r="F6124" s="4">
        <v>319.87</v>
      </c>
      <c r="G6124" s="4">
        <f t="shared" si="190"/>
        <v>2239.09</v>
      </c>
      <c r="H6124" s="5">
        <v>44927</v>
      </c>
      <c r="I6124" s="5" t="str">
        <f t="shared" si="191"/>
        <v>January</v>
      </c>
      <c r="J6124" s="4" t="s">
        <v>15</v>
      </c>
      <c r="K6124" s="4" t="s">
        <v>23</v>
      </c>
      <c r="L6124" s="4" t="s">
        <v>17</v>
      </c>
    </row>
    <row r="6125" spans="1:12" x14ac:dyDescent="0.25">
      <c r="A6125" s="4" t="s">
        <v>9738</v>
      </c>
      <c r="B6125" s="4" t="s">
        <v>9739</v>
      </c>
      <c r="C6125" s="4" t="str">
        <f>_xlfn.XLOOKUP(D6125, CategoryMap!A:A, CategoryMap!B:B, "Not found")</f>
        <v>Books</v>
      </c>
      <c r="D6125" s="4" t="s">
        <v>44</v>
      </c>
      <c r="E6125" s="4">
        <v>8</v>
      </c>
      <c r="F6125" s="4">
        <v>245.36</v>
      </c>
      <c r="G6125" s="4">
        <f t="shared" si="190"/>
        <v>1962.88</v>
      </c>
      <c r="H6125" s="5">
        <v>45166</v>
      </c>
      <c r="I6125" s="5" t="str">
        <f t="shared" si="191"/>
        <v>August</v>
      </c>
      <c r="J6125" s="4" t="s">
        <v>15</v>
      </c>
      <c r="K6125" s="4" t="s">
        <v>23</v>
      </c>
      <c r="L6125" s="4" t="s">
        <v>77</v>
      </c>
    </row>
    <row r="6126" spans="1:12" x14ac:dyDescent="0.25">
      <c r="A6126" s="4" t="s">
        <v>9740</v>
      </c>
      <c r="B6126" s="4" t="s">
        <v>2743</v>
      </c>
      <c r="C6126" s="4" t="str">
        <f>_xlfn.XLOOKUP(D6126, CategoryMap!A:A, CategoryMap!B:B, "Not found")</f>
        <v>Toys</v>
      </c>
      <c r="D6126" s="4" t="s">
        <v>66</v>
      </c>
      <c r="E6126" s="4">
        <v>40</v>
      </c>
      <c r="F6126" s="4">
        <v>458.31</v>
      </c>
      <c r="G6126" s="4">
        <f t="shared" si="190"/>
        <v>18332.400000000001</v>
      </c>
      <c r="H6126" s="5">
        <v>45149</v>
      </c>
      <c r="I6126" s="5" t="str">
        <f t="shared" si="191"/>
        <v>August</v>
      </c>
      <c r="J6126" s="4" t="s">
        <v>15</v>
      </c>
      <c r="K6126" s="4" t="s">
        <v>32</v>
      </c>
      <c r="L6126" s="4" t="s">
        <v>77</v>
      </c>
    </row>
    <row r="6127" spans="1:12" x14ac:dyDescent="0.25">
      <c r="A6127" s="4" t="s">
        <v>9741</v>
      </c>
      <c r="B6127" s="4" t="s">
        <v>9742</v>
      </c>
      <c r="C6127" s="4" t="str">
        <f>_xlfn.XLOOKUP(D6127, CategoryMap!A:A, CategoryMap!B:B, "Not found")</f>
        <v>Home Appliances</v>
      </c>
      <c r="D6127" s="4" t="s">
        <v>38</v>
      </c>
      <c r="E6127" s="4">
        <v>37</v>
      </c>
      <c r="F6127" s="4">
        <v>76.69</v>
      </c>
      <c r="G6127" s="4">
        <f t="shared" si="190"/>
        <v>2837.5299999999997</v>
      </c>
      <c r="H6127" s="5">
        <v>45282</v>
      </c>
      <c r="I6127" s="5" t="str">
        <f t="shared" si="191"/>
        <v>December</v>
      </c>
      <c r="J6127" s="4" t="s">
        <v>28</v>
      </c>
      <c r="K6127" s="4" t="s">
        <v>16</v>
      </c>
      <c r="L6127" s="4" t="s">
        <v>17</v>
      </c>
    </row>
    <row r="6128" spans="1:12" x14ac:dyDescent="0.25">
      <c r="A6128" s="4" t="s">
        <v>9743</v>
      </c>
      <c r="B6128" s="4" t="s">
        <v>5767</v>
      </c>
      <c r="C6128" s="4" t="str">
        <f>_xlfn.XLOOKUP(D6128, CategoryMap!A:A, CategoryMap!B:B, "Not found")</f>
        <v>Electronics</v>
      </c>
      <c r="D6128" s="4" t="s">
        <v>21</v>
      </c>
      <c r="E6128" s="4">
        <v>18</v>
      </c>
      <c r="F6128" s="4">
        <v>403.05</v>
      </c>
      <c r="G6128" s="4">
        <f t="shared" si="190"/>
        <v>7254.9000000000005</v>
      </c>
      <c r="H6128" s="5">
        <v>45156</v>
      </c>
      <c r="I6128" s="5" t="str">
        <f t="shared" si="191"/>
        <v>August</v>
      </c>
      <c r="J6128" s="4" t="s">
        <v>15</v>
      </c>
      <c r="K6128" s="4" t="s">
        <v>16</v>
      </c>
      <c r="L6128" s="4" t="s">
        <v>14371</v>
      </c>
    </row>
    <row r="6129" spans="1:12" x14ac:dyDescent="0.25">
      <c r="A6129" s="4" t="s">
        <v>9744</v>
      </c>
      <c r="B6129" s="4" t="s">
        <v>7859</v>
      </c>
      <c r="C6129" s="4" t="str">
        <f>_xlfn.XLOOKUP(D6129, CategoryMap!A:A, CategoryMap!B:B, "Not found")</f>
        <v>Toys</v>
      </c>
      <c r="D6129" s="4" t="s">
        <v>66</v>
      </c>
      <c r="E6129" s="4">
        <v>1</v>
      </c>
      <c r="F6129" s="4">
        <v>457.16</v>
      </c>
      <c r="G6129" s="4">
        <f t="shared" si="190"/>
        <v>457.16</v>
      </c>
      <c r="H6129" s="5">
        <v>45197</v>
      </c>
      <c r="I6129" s="5" t="str">
        <f t="shared" si="191"/>
        <v>September</v>
      </c>
      <c r="J6129" s="4" t="s">
        <v>22</v>
      </c>
      <c r="K6129" s="4" t="s">
        <v>16</v>
      </c>
      <c r="L6129" s="4" t="s">
        <v>45</v>
      </c>
    </row>
    <row r="6130" spans="1:12" x14ac:dyDescent="0.25">
      <c r="A6130" s="4" t="s">
        <v>9745</v>
      </c>
      <c r="B6130" s="4" t="s">
        <v>9746</v>
      </c>
      <c r="C6130" s="4" t="str">
        <f>_xlfn.XLOOKUP(D6130, CategoryMap!A:A, CategoryMap!B:B, "Not found")</f>
        <v>Books</v>
      </c>
      <c r="D6130" s="4" t="s">
        <v>27</v>
      </c>
      <c r="E6130" s="4">
        <v>14</v>
      </c>
      <c r="F6130" s="4">
        <v>187.29</v>
      </c>
      <c r="G6130" s="4">
        <f t="shared" si="190"/>
        <v>2622.06</v>
      </c>
      <c r="H6130" s="5">
        <v>45173</v>
      </c>
      <c r="I6130" s="5" t="str">
        <f t="shared" si="191"/>
        <v>September</v>
      </c>
      <c r="J6130" s="4" t="s">
        <v>15</v>
      </c>
      <c r="K6130" s="4" t="s">
        <v>23</v>
      </c>
      <c r="L6130" s="4" t="s">
        <v>77</v>
      </c>
    </row>
    <row r="6131" spans="1:12" x14ac:dyDescent="0.25">
      <c r="A6131" s="4" t="s">
        <v>9747</v>
      </c>
      <c r="B6131" s="4" t="s">
        <v>2131</v>
      </c>
      <c r="C6131" s="4" t="str">
        <f>_xlfn.XLOOKUP(D6131, CategoryMap!A:A, CategoryMap!B:B, "Not found")</f>
        <v>Electronics</v>
      </c>
      <c r="D6131" s="4" t="s">
        <v>21</v>
      </c>
      <c r="E6131" s="4">
        <v>25</v>
      </c>
      <c r="F6131" s="4">
        <v>178.36</v>
      </c>
      <c r="G6131" s="4">
        <f t="shared" si="190"/>
        <v>4459</v>
      </c>
      <c r="H6131" s="5">
        <v>45226</v>
      </c>
      <c r="I6131" s="5" t="str">
        <f t="shared" si="191"/>
        <v>October</v>
      </c>
      <c r="J6131" s="4" t="s">
        <v>28</v>
      </c>
      <c r="K6131" s="4" t="s">
        <v>16</v>
      </c>
      <c r="L6131" s="4" t="s">
        <v>77</v>
      </c>
    </row>
    <row r="6132" spans="1:12" x14ac:dyDescent="0.25">
      <c r="A6132" s="4" t="s">
        <v>9748</v>
      </c>
      <c r="B6132" s="4" t="s">
        <v>9749</v>
      </c>
      <c r="C6132" s="4" t="str">
        <f>_xlfn.XLOOKUP(D6132, CategoryMap!A:A, CategoryMap!B:B, "Not found")</f>
        <v>Books</v>
      </c>
      <c r="D6132" s="4" t="s">
        <v>27</v>
      </c>
      <c r="E6132" s="4">
        <v>24</v>
      </c>
      <c r="F6132" s="4">
        <v>143.87</v>
      </c>
      <c r="G6132" s="4">
        <f t="shared" si="190"/>
        <v>3452.88</v>
      </c>
      <c r="H6132" s="5">
        <v>44936</v>
      </c>
      <c r="I6132" s="5" t="str">
        <f t="shared" si="191"/>
        <v>January</v>
      </c>
      <c r="J6132" s="4" t="s">
        <v>28</v>
      </c>
      <c r="K6132" s="4" t="s">
        <v>16</v>
      </c>
      <c r="L6132" s="4" t="s">
        <v>45</v>
      </c>
    </row>
    <row r="6133" spans="1:12" x14ac:dyDescent="0.25">
      <c r="A6133" s="4" t="s">
        <v>9750</v>
      </c>
      <c r="B6133" s="4" t="s">
        <v>68</v>
      </c>
      <c r="C6133" s="4" t="str">
        <f>_xlfn.XLOOKUP(D6133, CategoryMap!A:A, CategoryMap!B:B, "Not found")</f>
        <v>Books</v>
      </c>
      <c r="D6133" s="4" t="s">
        <v>27</v>
      </c>
      <c r="E6133" s="4">
        <v>33</v>
      </c>
      <c r="F6133" s="4">
        <v>173.55</v>
      </c>
      <c r="G6133" s="4">
        <f t="shared" si="190"/>
        <v>5727.1500000000005</v>
      </c>
      <c r="H6133" s="5">
        <v>45110</v>
      </c>
      <c r="I6133" s="5" t="str">
        <f t="shared" si="191"/>
        <v>July</v>
      </c>
      <c r="J6133" s="4" t="s">
        <v>22</v>
      </c>
      <c r="K6133" s="4" t="s">
        <v>23</v>
      </c>
      <c r="L6133" s="4" t="s">
        <v>77</v>
      </c>
    </row>
    <row r="6134" spans="1:12" x14ac:dyDescent="0.25">
      <c r="A6134" s="4" t="s">
        <v>9751</v>
      </c>
      <c r="B6134" s="4" t="s">
        <v>4111</v>
      </c>
      <c r="C6134" s="4" t="str">
        <f>_xlfn.XLOOKUP(D6134, CategoryMap!A:A, CategoryMap!B:B, "Not found")</f>
        <v>Books</v>
      </c>
      <c r="D6134" s="4" t="s">
        <v>44</v>
      </c>
      <c r="E6134" s="4">
        <v>38</v>
      </c>
      <c r="F6134" s="4">
        <v>138.32</v>
      </c>
      <c r="G6134" s="4">
        <f t="shared" si="190"/>
        <v>5256.16</v>
      </c>
      <c r="H6134" s="5">
        <v>45219</v>
      </c>
      <c r="I6134" s="5" t="str">
        <f t="shared" si="191"/>
        <v>October</v>
      </c>
      <c r="J6134" s="4" t="s">
        <v>22</v>
      </c>
      <c r="K6134" s="4" t="s">
        <v>32</v>
      </c>
      <c r="L6134" s="4" t="s">
        <v>14371</v>
      </c>
    </row>
    <row r="6135" spans="1:12" x14ac:dyDescent="0.25">
      <c r="A6135" s="4" t="s">
        <v>9752</v>
      </c>
      <c r="B6135" s="4" t="s">
        <v>8180</v>
      </c>
      <c r="C6135" s="4" t="str">
        <f>_xlfn.XLOOKUP(D6135, CategoryMap!A:A, CategoryMap!B:B, "Not found")</f>
        <v>Clothing</v>
      </c>
      <c r="D6135" s="4" t="s">
        <v>14</v>
      </c>
      <c r="E6135" s="4">
        <v>18</v>
      </c>
      <c r="F6135" s="4">
        <v>97.52</v>
      </c>
      <c r="G6135" s="4">
        <f t="shared" si="190"/>
        <v>1755.36</v>
      </c>
      <c r="H6135" s="5">
        <v>45195</v>
      </c>
      <c r="I6135" s="5" t="str">
        <f t="shared" si="191"/>
        <v>September</v>
      </c>
      <c r="J6135" s="4" t="s">
        <v>22</v>
      </c>
      <c r="K6135" s="4" t="s">
        <v>32</v>
      </c>
      <c r="L6135" s="4" t="s">
        <v>77</v>
      </c>
    </row>
    <row r="6136" spans="1:12" x14ac:dyDescent="0.25">
      <c r="A6136" s="4" t="s">
        <v>9753</v>
      </c>
      <c r="B6136" s="4" t="s">
        <v>3646</v>
      </c>
      <c r="C6136" s="4" t="str">
        <f>_xlfn.XLOOKUP(D6136, CategoryMap!A:A, CategoryMap!B:B, "Not found")</f>
        <v>Toys</v>
      </c>
      <c r="D6136" s="4" t="s">
        <v>66</v>
      </c>
      <c r="E6136" s="4">
        <v>5</v>
      </c>
      <c r="F6136" s="4">
        <v>387.22</v>
      </c>
      <c r="G6136" s="4">
        <f t="shared" si="190"/>
        <v>1936.1000000000001</v>
      </c>
      <c r="H6136" s="5">
        <v>44943</v>
      </c>
      <c r="I6136" s="5" t="str">
        <f t="shared" si="191"/>
        <v>January</v>
      </c>
      <c r="J6136" s="4" t="s">
        <v>15</v>
      </c>
      <c r="K6136" s="4" t="s">
        <v>23</v>
      </c>
      <c r="L6136" s="4" t="s">
        <v>35</v>
      </c>
    </row>
    <row r="6137" spans="1:12" x14ac:dyDescent="0.25">
      <c r="A6137" s="4" t="s">
        <v>9754</v>
      </c>
      <c r="B6137" s="4" t="s">
        <v>9755</v>
      </c>
      <c r="C6137" s="4" t="str">
        <f>_xlfn.XLOOKUP(D6137, CategoryMap!A:A, CategoryMap!B:B, "Not found")</f>
        <v>Toys</v>
      </c>
      <c r="D6137" s="4" t="s">
        <v>66</v>
      </c>
      <c r="E6137" s="4">
        <v>31</v>
      </c>
      <c r="F6137" s="4">
        <v>338.1</v>
      </c>
      <c r="G6137" s="4">
        <f t="shared" si="190"/>
        <v>10481.1</v>
      </c>
      <c r="H6137" s="5">
        <v>44980</v>
      </c>
      <c r="I6137" s="5" t="str">
        <f t="shared" si="191"/>
        <v>February</v>
      </c>
      <c r="J6137" s="4" t="s">
        <v>22</v>
      </c>
      <c r="K6137" s="4" t="s">
        <v>41</v>
      </c>
      <c r="L6137" s="4" t="s">
        <v>45</v>
      </c>
    </row>
    <row r="6138" spans="1:12" x14ac:dyDescent="0.25">
      <c r="A6138" s="4" t="s">
        <v>9756</v>
      </c>
      <c r="B6138" s="4" t="s">
        <v>9757</v>
      </c>
      <c r="C6138" s="4" t="str">
        <f>_xlfn.XLOOKUP(D6138, CategoryMap!A:A, CategoryMap!B:B, "Not found")</f>
        <v>Electronics</v>
      </c>
      <c r="D6138" s="4" t="s">
        <v>21</v>
      </c>
      <c r="E6138" s="4">
        <v>16</v>
      </c>
      <c r="F6138" s="4">
        <v>325.67</v>
      </c>
      <c r="G6138" s="4">
        <f t="shared" si="190"/>
        <v>5210.72</v>
      </c>
      <c r="H6138" s="5">
        <v>45147</v>
      </c>
      <c r="I6138" s="5" t="str">
        <f t="shared" si="191"/>
        <v>August</v>
      </c>
      <c r="J6138" s="4" t="s">
        <v>28</v>
      </c>
      <c r="K6138" s="4" t="s">
        <v>16</v>
      </c>
      <c r="L6138" s="4" t="s">
        <v>14371</v>
      </c>
    </row>
    <row r="6139" spans="1:12" x14ac:dyDescent="0.25">
      <c r="A6139" s="4" t="s">
        <v>9758</v>
      </c>
      <c r="B6139" s="4" t="s">
        <v>9759</v>
      </c>
      <c r="C6139" s="4" t="str">
        <f>_xlfn.XLOOKUP(D6139, CategoryMap!A:A, CategoryMap!B:B, "Not found")</f>
        <v>Clothing</v>
      </c>
      <c r="D6139" s="4" t="s">
        <v>14</v>
      </c>
      <c r="E6139" s="4">
        <v>30</v>
      </c>
      <c r="F6139" s="4">
        <v>134.85</v>
      </c>
      <c r="G6139" s="4">
        <f t="shared" si="190"/>
        <v>4045.5</v>
      </c>
      <c r="H6139" s="5">
        <v>45155</v>
      </c>
      <c r="I6139" s="5" t="str">
        <f t="shared" si="191"/>
        <v>August</v>
      </c>
      <c r="J6139" s="4" t="s">
        <v>22</v>
      </c>
      <c r="K6139" s="4" t="s">
        <v>16</v>
      </c>
      <c r="L6139" s="4" t="s">
        <v>14371</v>
      </c>
    </row>
    <row r="6140" spans="1:12" x14ac:dyDescent="0.25">
      <c r="A6140" s="4" t="s">
        <v>9760</v>
      </c>
      <c r="B6140" s="4" t="s">
        <v>3118</v>
      </c>
      <c r="C6140" s="4" t="str">
        <f>_xlfn.XLOOKUP(D6140, CategoryMap!A:A, CategoryMap!B:B, "Not found")</f>
        <v>Clothing</v>
      </c>
      <c r="D6140" s="4" t="s">
        <v>14</v>
      </c>
      <c r="E6140" s="4">
        <v>19</v>
      </c>
      <c r="F6140" s="4">
        <v>258.54000000000002</v>
      </c>
      <c r="G6140" s="4">
        <f t="shared" si="190"/>
        <v>4912.26</v>
      </c>
      <c r="H6140" s="5">
        <v>45096</v>
      </c>
      <c r="I6140" s="5" t="str">
        <f t="shared" si="191"/>
        <v>June</v>
      </c>
      <c r="J6140" s="4" t="s">
        <v>15</v>
      </c>
      <c r="K6140" s="4" t="s">
        <v>32</v>
      </c>
      <c r="L6140" s="4" t="s">
        <v>77</v>
      </c>
    </row>
    <row r="6141" spans="1:12" x14ac:dyDescent="0.25">
      <c r="A6141" s="4" t="s">
        <v>9761</v>
      </c>
      <c r="B6141" s="4" t="s">
        <v>9762</v>
      </c>
      <c r="C6141" s="4" t="str">
        <f>_xlfn.XLOOKUP(D6141, CategoryMap!A:A, CategoryMap!B:B, "Not found")</f>
        <v>Home Appliances</v>
      </c>
      <c r="D6141" s="4" t="s">
        <v>38</v>
      </c>
      <c r="E6141" s="4">
        <v>31</v>
      </c>
      <c r="F6141" s="4">
        <v>32.799999999999997</v>
      </c>
      <c r="G6141" s="4">
        <f t="shared" si="190"/>
        <v>1016.8</v>
      </c>
      <c r="H6141" s="5">
        <v>44982</v>
      </c>
      <c r="I6141" s="5" t="str">
        <f t="shared" si="191"/>
        <v>February</v>
      </c>
      <c r="J6141" s="4" t="s">
        <v>22</v>
      </c>
      <c r="K6141" s="4" t="s">
        <v>32</v>
      </c>
      <c r="L6141" s="4" t="s">
        <v>17</v>
      </c>
    </row>
    <row r="6142" spans="1:12" x14ac:dyDescent="0.25">
      <c r="A6142" s="4" t="s">
        <v>9763</v>
      </c>
      <c r="B6142" s="4" t="s">
        <v>3788</v>
      </c>
      <c r="C6142" s="4" t="str">
        <f>_xlfn.XLOOKUP(D6142, CategoryMap!A:A, CategoryMap!B:B, "Not found")</f>
        <v>Electronics</v>
      </c>
      <c r="D6142" s="4" t="s">
        <v>21</v>
      </c>
      <c r="E6142" s="4">
        <v>44</v>
      </c>
      <c r="F6142" s="4">
        <v>187.86</v>
      </c>
      <c r="G6142" s="4">
        <f t="shared" si="190"/>
        <v>8265.84</v>
      </c>
      <c r="H6142" s="5">
        <v>45173</v>
      </c>
      <c r="I6142" s="5" t="str">
        <f t="shared" si="191"/>
        <v>September</v>
      </c>
      <c r="J6142" s="4" t="s">
        <v>22</v>
      </c>
      <c r="K6142" s="4" t="s">
        <v>32</v>
      </c>
      <c r="L6142" s="4" t="s">
        <v>35</v>
      </c>
    </row>
    <row r="6143" spans="1:12" x14ac:dyDescent="0.25">
      <c r="A6143" s="4" t="s">
        <v>9764</v>
      </c>
      <c r="B6143" s="4" t="s">
        <v>9765</v>
      </c>
      <c r="C6143" s="4" t="str">
        <f>_xlfn.XLOOKUP(D6143, CategoryMap!A:A, CategoryMap!B:B, "Not found")</f>
        <v>Home Appliances</v>
      </c>
      <c r="D6143" s="4" t="s">
        <v>38</v>
      </c>
      <c r="E6143" s="4">
        <v>46</v>
      </c>
      <c r="F6143" s="4">
        <v>89.63</v>
      </c>
      <c r="G6143" s="4">
        <f t="shared" si="190"/>
        <v>4122.9799999999996</v>
      </c>
      <c r="H6143" s="5">
        <v>45114</v>
      </c>
      <c r="I6143" s="5" t="str">
        <f t="shared" si="191"/>
        <v>July</v>
      </c>
      <c r="J6143" s="4" t="s">
        <v>15</v>
      </c>
      <c r="K6143" s="4" t="s">
        <v>16</v>
      </c>
      <c r="L6143" s="4" t="s">
        <v>17</v>
      </c>
    </row>
    <row r="6144" spans="1:12" x14ac:dyDescent="0.25">
      <c r="A6144" s="4" t="s">
        <v>9766</v>
      </c>
      <c r="B6144" s="4" t="s">
        <v>2322</v>
      </c>
      <c r="C6144" s="4" t="str">
        <f>_xlfn.XLOOKUP(D6144, CategoryMap!A:A, CategoryMap!B:B, "Not found")</f>
        <v>Toys</v>
      </c>
      <c r="D6144" s="4" t="s">
        <v>66</v>
      </c>
      <c r="E6144" s="4">
        <v>38</v>
      </c>
      <c r="F6144" s="4">
        <v>471.02</v>
      </c>
      <c r="G6144" s="4">
        <f t="shared" si="190"/>
        <v>17898.759999999998</v>
      </c>
      <c r="H6144" s="5">
        <v>45032</v>
      </c>
      <c r="I6144" s="5" t="str">
        <f t="shared" si="191"/>
        <v>April</v>
      </c>
      <c r="J6144" s="4" t="s">
        <v>28</v>
      </c>
      <c r="K6144" s="4" t="s">
        <v>32</v>
      </c>
      <c r="L6144" s="4" t="s">
        <v>35</v>
      </c>
    </row>
    <row r="6145" spans="1:12" x14ac:dyDescent="0.25">
      <c r="A6145" s="4" t="s">
        <v>9767</v>
      </c>
      <c r="B6145" s="4" t="s">
        <v>3877</v>
      </c>
      <c r="C6145" s="4" t="str">
        <f>_xlfn.XLOOKUP(D6145, CategoryMap!A:A, CategoryMap!B:B, "Not found")</f>
        <v>Books</v>
      </c>
      <c r="D6145" s="4" t="s">
        <v>27</v>
      </c>
      <c r="E6145" s="4">
        <v>41</v>
      </c>
      <c r="F6145" s="4">
        <v>242.45</v>
      </c>
      <c r="G6145" s="4">
        <f t="shared" si="190"/>
        <v>9940.4499999999989</v>
      </c>
      <c r="H6145" s="5">
        <v>45071</v>
      </c>
      <c r="I6145" s="5" t="str">
        <f t="shared" si="191"/>
        <v>May</v>
      </c>
      <c r="J6145" s="4" t="s">
        <v>15</v>
      </c>
      <c r="K6145" s="4" t="s">
        <v>32</v>
      </c>
      <c r="L6145" s="4" t="s">
        <v>77</v>
      </c>
    </row>
    <row r="6146" spans="1:12" x14ac:dyDescent="0.25">
      <c r="A6146" s="4" t="s">
        <v>9768</v>
      </c>
      <c r="B6146" s="4" t="s">
        <v>4319</v>
      </c>
      <c r="C6146" s="4" t="str">
        <f>_xlfn.XLOOKUP(D6146, CategoryMap!A:A, CategoryMap!B:B, "Not found")</f>
        <v>Books</v>
      </c>
      <c r="D6146" s="4" t="s">
        <v>27</v>
      </c>
      <c r="E6146" s="4">
        <v>22</v>
      </c>
      <c r="F6146" s="4">
        <v>285.31</v>
      </c>
      <c r="G6146" s="4">
        <f t="shared" ref="G6146:G6209" si="192">E6146*F6146</f>
        <v>6276.82</v>
      </c>
      <c r="H6146" s="5">
        <v>45023</v>
      </c>
      <c r="I6146" s="5" t="str">
        <f t="shared" si="191"/>
        <v>April</v>
      </c>
      <c r="J6146" s="4" t="s">
        <v>28</v>
      </c>
      <c r="K6146" s="4" t="s">
        <v>41</v>
      </c>
      <c r="L6146" s="4" t="s">
        <v>17</v>
      </c>
    </row>
    <row r="6147" spans="1:12" x14ac:dyDescent="0.25">
      <c r="A6147" s="4" t="s">
        <v>9769</v>
      </c>
      <c r="B6147" s="4" t="s">
        <v>9770</v>
      </c>
      <c r="C6147" s="4" t="str">
        <f>_xlfn.XLOOKUP(D6147, CategoryMap!A:A, CategoryMap!B:B, "Not found")</f>
        <v>Electronics</v>
      </c>
      <c r="D6147" s="4" t="s">
        <v>56</v>
      </c>
      <c r="E6147" s="4">
        <v>13</v>
      </c>
      <c r="F6147" s="4">
        <v>344.52</v>
      </c>
      <c r="G6147" s="4">
        <f t="shared" si="192"/>
        <v>4478.76</v>
      </c>
      <c r="H6147" s="5">
        <v>44992</v>
      </c>
      <c r="I6147" s="5" t="str">
        <f t="shared" ref="I6147:I6210" si="193">TEXT(H6147,"mmmm")</f>
        <v>March</v>
      </c>
      <c r="J6147" s="4" t="s">
        <v>15</v>
      </c>
      <c r="K6147" s="4" t="s">
        <v>32</v>
      </c>
      <c r="L6147" s="4" t="s">
        <v>77</v>
      </c>
    </row>
    <row r="6148" spans="1:12" x14ac:dyDescent="0.25">
      <c r="A6148" s="4" t="s">
        <v>9771</v>
      </c>
      <c r="B6148" s="4" t="s">
        <v>2336</v>
      </c>
      <c r="C6148" s="4" t="str">
        <f>_xlfn.XLOOKUP(D6148, CategoryMap!A:A, CategoryMap!B:B, "Not found")</f>
        <v>Home Appliances</v>
      </c>
      <c r="D6148" s="4" t="s">
        <v>38</v>
      </c>
      <c r="E6148" s="4">
        <v>17</v>
      </c>
      <c r="F6148" s="4">
        <v>229.6</v>
      </c>
      <c r="G6148" s="4">
        <f t="shared" si="192"/>
        <v>3903.2</v>
      </c>
      <c r="H6148" s="5">
        <v>45065</v>
      </c>
      <c r="I6148" s="5" t="str">
        <f t="shared" si="193"/>
        <v>May</v>
      </c>
      <c r="J6148" s="4" t="s">
        <v>28</v>
      </c>
      <c r="K6148" s="4" t="s">
        <v>41</v>
      </c>
      <c r="L6148" s="4" t="s">
        <v>14371</v>
      </c>
    </row>
    <row r="6149" spans="1:12" x14ac:dyDescent="0.25">
      <c r="A6149" s="4" t="s">
        <v>9772</v>
      </c>
      <c r="B6149" s="4" t="s">
        <v>7785</v>
      </c>
      <c r="C6149" s="4" t="str">
        <f>_xlfn.XLOOKUP(D6149, CategoryMap!A:A, CategoryMap!B:B, "Not found")</f>
        <v>Electronics</v>
      </c>
      <c r="D6149" s="4" t="s">
        <v>21</v>
      </c>
      <c r="E6149" s="4">
        <v>7</v>
      </c>
      <c r="F6149" s="4">
        <v>412.89</v>
      </c>
      <c r="G6149" s="4">
        <f t="shared" si="192"/>
        <v>2890.23</v>
      </c>
      <c r="H6149" s="5">
        <v>45066</v>
      </c>
      <c r="I6149" s="5" t="str">
        <f t="shared" si="193"/>
        <v>May</v>
      </c>
      <c r="J6149" s="4" t="s">
        <v>22</v>
      </c>
      <c r="K6149" s="4" t="s">
        <v>32</v>
      </c>
      <c r="L6149" s="4" t="s">
        <v>14371</v>
      </c>
    </row>
    <row r="6150" spans="1:12" x14ac:dyDescent="0.25">
      <c r="A6150" s="4" t="s">
        <v>9773</v>
      </c>
      <c r="B6150" s="4" t="s">
        <v>9179</v>
      </c>
      <c r="C6150" s="4" t="str">
        <f>_xlfn.XLOOKUP(D6150, CategoryMap!A:A, CategoryMap!B:B, "Not found")</f>
        <v>Clothing</v>
      </c>
      <c r="D6150" s="4" t="s">
        <v>14</v>
      </c>
      <c r="E6150" s="4">
        <v>17</v>
      </c>
      <c r="F6150" s="4">
        <v>153.53</v>
      </c>
      <c r="G6150" s="4">
        <f t="shared" si="192"/>
        <v>2610.0100000000002</v>
      </c>
      <c r="H6150" s="5">
        <v>45212</v>
      </c>
      <c r="I6150" s="5" t="str">
        <f t="shared" si="193"/>
        <v>October</v>
      </c>
      <c r="J6150" s="4" t="s">
        <v>28</v>
      </c>
      <c r="K6150" s="4" t="s">
        <v>41</v>
      </c>
      <c r="L6150" s="4" t="s">
        <v>77</v>
      </c>
    </row>
    <row r="6151" spans="1:12" x14ac:dyDescent="0.25">
      <c r="A6151" s="4" t="s">
        <v>9774</v>
      </c>
      <c r="B6151" s="4" t="s">
        <v>5132</v>
      </c>
      <c r="C6151" s="4" t="str">
        <f>_xlfn.XLOOKUP(D6151, CategoryMap!A:A, CategoryMap!B:B, "Not found")</f>
        <v>Toys</v>
      </c>
      <c r="D6151" s="4" t="s">
        <v>66</v>
      </c>
      <c r="E6151" s="4">
        <v>29</v>
      </c>
      <c r="F6151" s="4">
        <v>61.91</v>
      </c>
      <c r="G6151" s="4">
        <f t="shared" si="192"/>
        <v>1795.3899999999999</v>
      </c>
      <c r="H6151" s="5">
        <v>45090</v>
      </c>
      <c r="I6151" s="5" t="str">
        <f t="shared" si="193"/>
        <v>June</v>
      </c>
      <c r="J6151" s="4" t="s">
        <v>22</v>
      </c>
      <c r="K6151" s="4" t="s">
        <v>41</v>
      </c>
      <c r="L6151" s="4" t="s">
        <v>35</v>
      </c>
    </row>
    <row r="6152" spans="1:12" x14ac:dyDescent="0.25">
      <c r="A6152" s="4" t="s">
        <v>9775</v>
      </c>
      <c r="B6152" s="4" t="s">
        <v>2347</v>
      </c>
      <c r="C6152" s="4" t="str">
        <f>_xlfn.XLOOKUP(D6152, CategoryMap!A:A, CategoryMap!B:B, "Not found")</f>
        <v>Clothing</v>
      </c>
      <c r="D6152" s="4" t="s">
        <v>14</v>
      </c>
      <c r="E6152" s="4">
        <v>5</v>
      </c>
      <c r="F6152" s="4">
        <v>290.54000000000002</v>
      </c>
      <c r="G6152" s="4">
        <f t="shared" si="192"/>
        <v>1452.7</v>
      </c>
      <c r="H6152" s="5">
        <v>45210</v>
      </c>
      <c r="I6152" s="5" t="str">
        <f t="shared" si="193"/>
        <v>October</v>
      </c>
      <c r="J6152" s="4" t="s">
        <v>28</v>
      </c>
      <c r="K6152" s="4" t="s">
        <v>23</v>
      </c>
      <c r="L6152" s="4" t="s">
        <v>14371</v>
      </c>
    </row>
    <row r="6153" spans="1:12" x14ac:dyDescent="0.25">
      <c r="A6153" s="4" t="s">
        <v>9776</v>
      </c>
      <c r="B6153" s="4" t="s">
        <v>361</v>
      </c>
      <c r="C6153" s="4" t="str">
        <f>_xlfn.XLOOKUP(D6153, CategoryMap!A:A, CategoryMap!B:B, "Not found")</f>
        <v>Electronics</v>
      </c>
      <c r="D6153" s="4" t="s">
        <v>21</v>
      </c>
      <c r="E6153" s="4">
        <v>7</v>
      </c>
      <c r="F6153" s="4">
        <v>338.15</v>
      </c>
      <c r="G6153" s="4">
        <f t="shared" si="192"/>
        <v>2367.0499999999997</v>
      </c>
      <c r="H6153" s="5">
        <v>45241</v>
      </c>
      <c r="I6153" s="5" t="str">
        <f t="shared" si="193"/>
        <v>November</v>
      </c>
      <c r="J6153" s="4" t="s">
        <v>22</v>
      </c>
      <c r="K6153" s="4" t="s">
        <v>41</v>
      </c>
      <c r="L6153" s="4" t="s">
        <v>77</v>
      </c>
    </row>
    <row r="6154" spans="1:12" x14ac:dyDescent="0.25">
      <c r="A6154" s="4" t="s">
        <v>9777</v>
      </c>
      <c r="B6154" s="4" t="s">
        <v>9191</v>
      </c>
      <c r="C6154" s="4" t="str">
        <f>_xlfn.XLOOKUP(D6154, CategoryMap!A:A, CategoryMap!B:B, "Not found")</f>
        <v>Electronics</v>
      </c>
      <c r="D6154" s="4" t="s">
        <v>56</v>
      </c>
      <c r="E6154" s="4">
        <v>10</v>
      </c>
      <c r="F6154" s="4">
        <v>202.77</v>
      </c>
      <c r="G6154" s="4">
        <f t="shared" si="192"/>
        <v>2027.7</v>
      </c>
      <c r="H6154" s="5">
        <v>44968</v>
      </c>
      <c r="I6154" s="5" t="str">
        <f t="shared" si="193"/>
        <v>February</v>
      </c>
      <c r="J6154" s="4" t="s">
        <v>15</v>
      </c>
      <c r="K6154" s="4" t="s">
        <v>16</v>
      </c>
      <c r="L6154" s="4" t="s">
        <v>45</v>
      </c>
    </row>
    <row r="6155" spans="1:12" x14ac:dyDescent="0.25">
      <c r="A6155" s="4" t="s">
        <v>9778</v>
      </c>
      <c r="B6155" s="4" t="s">
        <v>4706</v>
      </c>
      <c r="C6155" s="4" t="str">
        <f>_xlfn.XLOOKUP(D6155, CategoryMap!A:A, CategoryMap!B:B, "Not found")</f>
        <v>Books</v>
      </c>
      <c r="D6155" s="4" t="s">
        <v>27</v>
      </c>
      <c r="E6155" s="4">
        <v>5</v>
      </c>
      <c r="F6155" s="4">
        <v>483.33</v>
      </c>
      <c r="G6155" s="4">
        <f t="shared" si="192"/>
        <v>2416.65</v>
      </c>
      <c r="H6155" s="5">
        <v>45249</v>
      </c>
      <c r="I6155" s="5" t="str">
        <f t="shared" si="193"/>
        <v>November</v>
      </c>
      <c r="J6155" s="4" t="s">
        <v>22</v>
      </c>
      <c r="K6155" s="4" t="s">
        <v>32</v>
      </c>
      <c r="L6155" s="4" t="s">
        <v>77</v>
      </c>
    </row>
    <row r="6156" spans="1:12" x14ac:dyDescent="0.25">
      <c r="A6156" s="4" t="s">
        <v>9779</v>
      </c>
      <c r="B6156" s="4" t="s">
        <v>9780</v>
      </c>
      <c r="C6156" s="4" t="str">
        <f>_xlfn.XLOOKUP(D6156, CategoryMap!A:A, CategoryMap!B:B, "Not found")</f>
        <v>Electronics</v>
      </c>
      <c r="D6156" s="4" t="s">
        <v>56</v>
      </c>
      <c r="E6156" s="4">
        <v>22</v>
      </c>
      <c r="F6156" s="4">
        <v>451.43</v>
      </c>
      <c r="G6156" s="4">
        <f t="shared" si="192"/>
        <v>9931.4600000000009</v>
      </c>
      <c r="H6156" s="5">
        <v>45203</v>
      </c>
      <c r="I6156" s="5" t="str">
        <f t="shared" si="193"/>
        <v>October</v>
      </c>
      <c r="J6156" s="4" t="s">
        <v>22</v>
      </c>
      <c r="K6156" s="4" t="s">
        <v>41</v>
      </c>
      <c r="L6156" s="4" t="s">
        <v>17</v>
      </c>
    </row>
    <row r="6157" spans="1:12" x14ac:dyDescent="0.25">
      <c r="A6157" s="4" t="s">
        <v>9781</v>
      </c>
      <c r="B6157" s="4" t="s">
        <v>1970</v>
      </c>
      <c r="C6157" s="4" t="str">
        <f>_xlfn.XLOOKUP(D6157, CategoryMap!A:A, CategoryMap!B:B, "Not found")</f>
        <v>Home Appliances</v>
      </c>
      <c r="D6157" s="4" t="s">
        <v>38</v>
      </c>
      <c r="E6157" s="4">
        <v>1</v>
      </c>
      <c r="F6157" s="4">
        <v>492.6</v>
      </c>
      <c r="G6157" s="4">
        <f t="shared" si="192"/>
        <v>492.6</v>
      </c>
      <c r="H6157" s="5">
        <v>45140</v>
      </c>
      <c r="I6157" s="5" t="str">
        <f t="shared" si="193"/>
        <v>August</v>
      </c>
      <c r="J6157" s="4" t="s">
        <v>15</v>
      </c>
      <c r="K6157" s="4" t="s">
        <v>16</v>
      </c>
      <c r="L6157" s="4" t="s">
        <v>77</v>
      </c>
    </row>
    <row r="6158" spans="1:12" x14ac:dyDescent="0.25">
      <c r="A6158" s="4" t="s">
        <v>9782</v>
      </c>
      <c r="B6158" s="4" t="s">
        <v>5745</v>
      </c>
      <c r="C6158" s="4" t="str">
        <f>_xlfn.XLOOKUP(D6158, CategoryMap!A:A, CategoryMap!B:B, "Not found")</f>
        <v>Toys</v>
      </c>
      <c r="D6158" s="4" t="s">
        <v>66</v>
      </c>
      <c r="E6158" s="4">
        <v>6</v>
      </c>
      <c r="F6158" s="4">
        <v>50.66</v>
      </c>
      <c r="G6158" s="4">
        <f t="shared" si="192"/>
        <v>303.95999999999998</v>
      </c>
      <c r="H6158" s="5">
        <v>45108</v>
      </c>
      <c r="I6158" s="5" t="str">
        <f t="shared" si="193"/>
        <v>July</v>
      </c>
      <c r="J6158" s="4" t="s">
        <v>15</v>
      </c>
      <c r="K6158" s="4" t="s">
        <v>32</v>
      </c>
      <c r="L6158" s="4" t="s">
        <v>77</v>
      </c>
    </row>
    <row r="6159" spans="1:12" x14ac:dyDescent="0.25">
      <c r="A6159" s="4" t="s">
        <v>9783</v>
      </c>
      <c r="B6159" s="4" t="s">
        <v>9784</v>
      </c>
      <c r="C6159" s="4" t="str">
        <f>_xlfn.XLOOKUP(D6159, CategoryMap!A:A, CategoryMap!B:B, "Not found")</f>
        <v>Electronics</v>
      </c>
      <c r="D6159" s="4" t="s">
        <v>56</v>
      </c>
      <c r="E6159" s="4">
        <v>40</v>
      </c>
      <c r="F6159" s="4">
        <v>12.34</v>
      </c>
      <c r="G6159" s="4">
        <f t="shared" si="192"/>
        <v>493.6</v>
      </c>
      <c r="H6159" s="5">
        <v>45051</v>
      </c>
      <c r="I6159" s="5" t="str">
        <f t="shared" si="193"/>
        <v>May</v>
      </c>
      <c r="J6159" s="4" t="s">
        <v>22</v>
      </c>
      <c r="K6159" s="4" t="s">
        <v>23</v>
      </c>
      <c r="L6159" s="4" t="s">
        <v>77</v>
      </c>
    </row>
    <row r="6160" spans="1:12" x14ac:dyDescent="0.25">
      <c r="A6160" s="4" t="s">
        <v>9785</v>
      </c>
      <c r="B6160" s="4" t="s">
        <v>9496</v>
      </c>
      <c r="C6160" s="4" t="str">
        <f>_xlfn.XLOOKUP(D6160, CategoryMap!A:A, CategoryMap!B:B, "Not found")</f>
        <v>Home Appliances</v>
      </c>
      <c r="D6160" s="4" t="s">
        <v>38</v>
      </c>
      <c r="E6160" s="4">
        <v>20</v>
      </c>
      <c r="F6160" s="4">
        <v>472.75</v>
      </c>
      <c r="G6160" s="4">
        <f t="shared" si="192"/>
        <v>9455</v>
      </c>
      <c r="H6160" s="5">
        <v>45081</v>
      </c>
      <c r="I6160" s="5" t="str">
        <f t="shared" si="193"/>
        <v>June</v>
      </c>
      <c r="J6160" s="4" t="s">
        <v>15</v>
      </c>
      <c r="K6160" s="4" t="s">
        <v>41</v>
      </c>
      <c r="L6160" s="4" t="s">
        <v>77</v>
      </c>
    </row>
    <row r="6161" spans="1:12" x14ac:dyDescent="0.25">
      <c r="A6161" s="4" t="s">
        <v>9786</v>
      </c>
      <c r="B6161" s="4" t="s">
        <v>4556</v>
      </c>
      <c r="C6161" s="4" t="str">
        <f>_xlfn.XLOOKUP(D6161, CategoryMap!A:A, CategoryMap!B:B, "Not found")</f>
        <v>Clothing</v>
      </c>
      <c r="D6161" s="4" t="s">
        <v>14</v>
      </c>
      <c r="E6161" s="4">
        <v>44</v>
      </c>
      <c r="F6161" s="4">
        <v>155.4</v>
      </c>
      <c r="G6161" s="4">
        <f t="shared" si="192"/>
        <v>6837.6</v>
      </c>
      <c r="H6161" s="5">
        <v>45250</v>
      </c>
      <c r="I6161" s="5" t="str">
        <f t="shared" si="193"/>
        <v>November</v>
      </c>
      <c r="J6161" s="4" t="s">
        <v>28</v>
      </c>
      <c r="K6161" s="4" t="s">
        <v>16</v>
      </c>
      <c r="L6161" s="4" t="s">
        <v>35</v>
      </c>
    </row>
    <row r="6162" spans="1:12" x14ac:dyDescent="0.25">
      <c r="A6162" s="4" t="s">
        <v>9787</v>
      </c>
      <c r="B6162" s="4" t="s">
        <v>4453</v>
      </c>
      <c r="C6162" s="4" t="str">
        <f>_xlfn.XLOOKUP(D6162, CategoryMap!A:A, CategoryMap!B:B, "Not found")</f>
        <v>Books</v>
      </c>
      <c r="D6162" s="4" t="s">
        <v>44</v>
      </c>
      <c r="E6162" s="4">
        <v>50</v>
      </c>
      <c r="F6162" s="4">
        <v>24.93</v>
      </c>
      <c r="G6162" s="4">
        <f t="shared" si="192"/>
        <v>1246.5</v>
      </c>
      <c r="H6162" s="5">
        <v>44970</v>
      </c>
      <c r="I6162" s="5" t="str">
        <f t="shared" si="193"/>
        <v>February</v>
      </c>
      <c r="J6162" s="4" t="s">
        <v>28</v>
      </c>
      <c r="K6162" s="4" t="s">
        <v>32</v>
      </c>
      <c r="L6162" s="4" t="s">
        <v>77</v>
      </c>
    </row>
    <row r="6163" spans="1:12" x14ac:dyDescent="0.25">
      <c r="A6163" s="4" t="s">
        <v>9788</v>
      </c>
      <c r="B6163" s="4" t="s">
        <v>9789</v>
      </c>
      <c r="C6163" s="4" t="str">
        <f>_xlfn.XLOOKUP(D6163, CategoryMap!A:A, CategoryMap!B:B, "Not found")</f>
        <v>Electronics</v>
      </c>
      <c r="D6163" s="4" t="s">
        <v>56</v>
      </c>
      <c r="E6163" s="4">
        <v>38</v>
      </c>
      <c r="F6163" s="4">
        <v>296.98</v>
      </c>
      <c r="G6163" s="4">
        <f t="shared" si="192"/>
        <v>11285.240000000002</v>
      </c>
      <c r="H6163" s="5">
        <v>45283</v>
      </c>
      <c r="I6163" s="5" t="str">
        <f t="shared" si="193"/>
        <v>December</v>
      </c>
      <c r="J6163" s="4" t="s">
        <v>22</v>
      </c>
      <c r="K6163" s="4" t="s">
        <v>32</v>
      </c>
      <c r="L6163" s="4" t="s">
        <v>14371</v>
      </c>
    </row>
    <row r="6164" spans="1:12" x14ac:dyDescent="0.25">
      <c r="A6164" s="4" t="s">
        <v>9790</v>
      </c>
      <c r="B6164" s="4" t="s">
        <v>9791</v>
      </c>
      <c r="C6164" s="4" t="str">
        <f>_xlfn.XLOOKUP(D6164, CategoryMap!A:A, CategoryMap!B:B, "Not found")</f>
        <v>Electronics</v>
      </c>
      <c r="D6164" s="4" t="s">
        <v>56</v>
      </c>
      <c r="E6164" s="4">
        <v>1</v>
      </c>
      <c r="F6164" s="4">
        <v>104.47</v>
      </c>
      <c r="G6164" s="4">
        <f t="shared" si="192"/>
        <v>104.47</v>
      </c>
      <c r="H6164" s="5">
        <v>45250</v>
      </c>
      <c r="I6164" s="5" t="str">
        <f t="shared" si="193"/>
        <v>November</v>
      </c>
      <c r="J6164" s="4" t="s">
        <v>22</v>
      </c>
      <c r="K6164" s="4" t="s">
        <v>32</v>
      </c>
      <c r="L6164" s="4" t="s">
        <v>35</v>
      </c>
    </row>
    <row r="6165" spans="1:12" x14ac:dyDescent="0.25">
      <c r="A6165" s="4" t="s">
        <v>9792</v>
      </c>
      <c r="B6165" s="4" t="s">
        <v>7297</v>
      </c>
      <c r="C6165" s="4" t="str">
        <f>_xlfn.XLOOKUP(D6165, CategoryMap!A:A, CategoryMap!B:B, "Not found")</f>
        <v>Toys</v>
      </c>
      <c r="D6165" s="4" t="s">
        <v>66</v>
      </c>
      <c r="E6165" s="4">
        <v>25</v>
      </c>
      <c r="F6165" s="4">
        <v>473.22</v>
      </c>
      <c r="G6165" s="4">
        <f t="shared" si="192"/>
        <v>11830.5</v>
      </c>
      <c r="H6165" s="5">
        <v>45041</v>
      </c>
      <c r="I6165" s="5" t="str">
        <f t="shared" si="193"/>
        <v>April</v>
      </c>
      <c r="J6165" s="4" t="s">
        <v>15</v>
      </c>
      <c r="K6165" s="4" t="s">
        <v>23</v>
      </c>
      <c r="L6165" s="4" t="s">
        <v>35</v>
      </c>
    </row>
    <row r="6166" spans="1:12" x14ac:dyDescent="0.25">
      <c r="A6166" s="4" t="s">
        <v>9793</v>
      </c>
      <c r="B6166" s="4" t="s">
        <v>7930</v>
      </c>
      <c r="C6166" s="4" t="str">
        <f>_xlfn.XLOOKUP(D6166, CategoryMap!A:A, CategoryMap!B:B, "Not found")</f>
        <v>Clothing</v>
      </c>
      <c r="D6166" s="4" t="s">
        <v>14</v>
      </c>
      <c r="E6166" s="4">
        <v>20</v>
      </c>
      <c r="F6166" s="4">
        <v>341.23</v>
      </c>
      <c r="G6166" s="4">
        <f t="shared" si="192"/>
        <v>6824.6</v>
      </c>
      <c r="H6166" s="5">
        <v>45065</v>
      </c>
      <c r="I6166" s="5" t="str">
        <f t="shared" si="193"/>
        <v>May</v>
      </c>
      <c r="J6166" s="4" t="s">
        <v>15</v>
      </c>
      <c r="K6166" s="4" t="s">
        <v>23</v>
      </c>
      <c r="L6166" s="4" t="s">
        <v>14371</v>
      </c>
    </row>
    <row r="6167" spans="1:12" x14ac:dyDescent="0.25">
      <c r="A6167" s="4" t="s">
        <v>9794</v>
      </c>
      <c r="B6167" s="4" t="s">
        <v>2071</v>
      </c>
      <c r="C6167" s="4" t="str">
        <f>_xlfn.XLOOKUP(D6167, CategoryMap!A:A, CategoryMap!B:B, "Not found")</f>
        <v>Toys</v>
      </c>
      <c r="D6167" s="4" t="s">
        <v>66</v>
      </c>
      <c r="E6167" s="4">
        <v>38</v>
      </c>
      <c r="F6167" s="4">
        <v>441.28</v>
      </c>
      <c r="G6167" s="4">
        <f t="shared" si="192"/>
        <v>16768.64</v>
      </c>
      <c r="H6167" s="5">
        <v>45159</v>
      </c>
      <c r="I6167" s="5" t="str">
        <f t="shared" si="193"/>
        <v>August</v>
      </c>
      <c r="J6167" s="4" t="s">
        <v>15</v>
      </c>
      <c r="K6167" s="4" t="s">
        <v>32</v>
      </c>
      <c r="L6167" s="4" t="s">
        <v>45</v>
      </c>
    </row>
    <row r="6168" spans="1:12" x14ac:dyDescent="0.25">
      <c r="A6168" s="4" t="s">
        <v>9795</v>
      </c>
      <c r="B6168" s="4" t="s">
        <v>9796</v>
      </c>
      <c r="C6168" s="4" t="str">
        <f>_xlfn.XLOOKUP(D6168, CategoryMap!A:A, CategoryMap!B:B, "Not found")</f>
        <v>Books</v>
      </c>
      <c r="D6168" s="4" t="s">
        <v>27</v>
      </c>
      <c r="E6168" s="4">
        <v>15</v>
      </c>
      <c r="F6168" s="4">
        <v>497.13</v>
      </c>
      <c r="G6168" s="4">
        <f t="shared" si="192"/>
        <v>7456.95</v>
      </c>
      <c r="H6168" s="5">
        <v>45062</v>
      </c>
      <c r="I6168" s="5" t="str">
        <f t="shared" si="193"/>
        <v>May</v>
      </c>
      <c r="J6168" s="4" t="s">
        <v>22</v>
      </c>
      <c r="K6168" s="4" t="s">
        <v>32</v>
      </c>
      <c r="L6168" s="4" t="s">
        <v>14371</v>
      </c>
    </row>
    <row r="6169" spans="1:12" x14ac:dyDescent="0.25">
      <c r="A6169" s="4" t="s">
        <v>9797</v>
      </c>
      <c r="B6169" s="4" t="s">
        <v>3536</v>
      </c>
      <c r="C6169" s="4" t="str">
        <f>_xlfn.XLOOKUP(D6169, CategoryMap!A:A, CategoryMap!B:B, "Not found")</f>
        <v>Home Appliances</v>
      </c>
      <c r="D6169" s="4" t="s">
        <v>38</v>
      </c>
      <c r="E6169" s="4">
        <v>34</v>
      </c>
      <c r="F6169" s="4">
        <v>45.71</v>
      </c>
      <c r="G6169" s="4">
        <f t="shared" si="192"/>
        <v>1554.14</v>
      </c>
      <c r="H6169" s="5">
        <v>45181</v>
      </c>
      <c r="I6169" s="5" t="str">
        <f t="shared" si="193"/>
        <v>September</v>
      </c>
      <c r="J6169" s="4" t="s">
        <v>22</v>
      </c>
      <c r="K6169" s="4" t="s">
        <v>41</v>
      </c>
      <c r="L6169" s="4" t="s">
        <v>14371</v>
      </c>
    </row>
    <row r="6170" spans="1:12" x14ac:dyDescent="0.25">
      <c r="A6170" s="4" t="s">
        <v>9798</v>
      </c>
      <c r="B6170" s="4" t="s">
        <v>9799</v>
      </c>
      <c r="C6170" s="4" t="str">
        <f>_xlfn.XLOOKUP(D6170, CategoryMap!A:A, CategoryMap!B:B, "Not found")</f>
        <v>Clothing</v>
      </c>
      <c r="D6170" s="4" t="s">
        <v>14</v>
      </c>
      <c r="E6170" s="4">
        <v>2</v>
      </c>
      <c r="F6170" s="4">
        <v>324.27999999999997</v>
      </c>
      <c r="G6170" s="4">
        <f t="shared" si="192"/>
        <v>648.55999999999995</v>
      </c>
      <c r="H6170" s="5">
        <v>45255</v>
      </c>
      <c r="I6170" s="5" t="str">
        <f t="shared" si="193"/>
        <v>November</v>
      </c>
      <c r="J6170" s="4" t="s">
        <v>28</v>
      </c>
      <c r="K6170" s="4" t="s">
        <v>16</v>
      </c>
      <c r="L6170" s="4" t="s">
        <v>14371</v>
      </c>
    </row>
    <row r="6171" spans="1:12" x14ac:dyDescent="0.25">
      <c r="A6171" s="4" t="s">
        <v>9800</v>
      </c>
      <c r="B6171" s="4" t="s">
        <v>3627</v>
      </c>
      <c r="C6171" s="4" t="str">
        <f>_xlfn.XLOOKUP(D6171, CategoryMap!A:A, CategoryMap!B:B, "Not found")</f>
        <v>Home Appliances</v>
      </c>
      <c r="D6171" s="4" t="s">
        <v>38</v>
      </c>
      <c r="E6171" s="4">
        <v>17</v>
      </c>
      <c r="F6171" s="4">
        <v>152.53</v>
      </c>
      <c r="G6171" s="4">
        <f t="shared" si="192"/>
        <v>2593.0100000000002</v>
      </c>
      <c r="H6171" s="5">
        <v>45262</v>
      </c>
      <c r="I6171" s="5" t="str">
        <f t="shared" si="193"/>
        <v>December</v>
      </c>
      <c r="J6171" s="4" t="s">
        <v>15</v>
      </c>
      <c r="K6171" s="4" t="s">
        <v>41</v>
      </c>
      <c r="L6171" s="4" t="s">
        <v>14371</v>
      </c>
    </row>
    <row r="6172" spans="1:12" x14ac:dyDescent="0.25">
      <c r="A6172" s="4" t="s">
        <v>9801</v>
      </c>
      <c r="B6172" s="4" t="s">
        <v>6969</v>
      </c>
      <c r="C6172" s="4" t="str">
        <f>_xlfn.XLOOKUP(D6172, CategoryMap!A:A, CategoryMap!B:B, "Not found")</f>
        <v>Toys</v>
      </c>
      <c r="D6172" s="4" t="s">
        <v>66</v>
      </c>
      <c r="E6172" s="4">
        <v>3</v>
      </c>
      <c r="F6172" s="4">
        <v>475.77</v>
      </c>
      <c r="G6172" s="4">
        <f t="shared" si="192"/>
        <v>1427.31</v>
      </c>
      <c r="H6172" s="5">
        <v>44960</v>
      </c>
      <c r="I6172" s="5" t="str">
        <f t="shared" si="193"/>
        <v>February</v>
      </c>
      <c r="J6172" s="4" t="s">
        <v>22</v>
      </c>
      <c r="K6172" s="4" t="s">
        <v>41</v>
      </c>
      <c r="L6172" s="4" t="s">
        <v>17</v>
      </c>
    </row>
    <row r="6173" spans="1:12" x14ac:dyDescent="0.25">
      <c r="A6173" s="4" t="s">
        <v>9802</v>
      </c>
      <c r="B6173" s="4" t="s">
        <v>9803</v>
      </c>
      <c r="C6173" s="4" t="str">
        <f>_xlfn.XLOOKUP(D6173, CategoryMap!A:A, CategoryMap!B:B, "Not found")</f>
        <v>Books</v>
      </c>
      <c r="D6173" s="4" t="s">
        <v>27</v>
      </c>
      <c r="E6173" s="4">
        <v>8</v>
      </c>
      <c r="F6173" s="4">
        <v>37.200000000000003</v>
      </c>
      <c r="G6173" s="4">
        <f t="shared" si="192"/>
        <v>297.60000000000002</v>
      </c>
      <c r="H6173" s="5">
        <v>45032</v>
      </c>
      <c r="I6173" s="5" t="str">
        <f t="shared" si="193"/>
        <v>April</v>
      </c>
      <c r="J6173" s="4" t="s">
        <v>28</v>
      </c>
      <c r="K6173" s="4" t="s">
        <v>23</v>
      </c>
      <c r="L6173" s="4" t="s">
        <v>45</v>
      </c>
    </row>
    <row r="6174" spans="1:12" x14ac:dyDescent="0.25">
      <c r="A6174" s="4" t="s">
        <v>9804</v>
      </c>
      <c r="B6174" s="4" t="s">
        <v>9805</v>
      </c>
      <c r="C6174" s="4" t="str">
        <f>_xlfn.XLOOKUP(D6174, CategoryMap!A:A, CategoryMap!B:B, "Not found")</f>
        <v>Toys</v>
      </c>
      <c r="D6174" s="4" t="s">
        <v>66</v>
      </c>
      <c r="E6174" s="4">
        <v>9</v>
      </c>
      <c r="F6174" s="4">
        <v>252.1</v>
      </c>
      <c r="G6174" s="4">
        <f t="shared" si="192"/>
        <v>2268.9</v>
      </c>
      <c r="H6174" s="5">
        <v>45055</v>
      </c>
      <c r="I6174" s="5" t="str">
        <f t="shared" si="193"/>
        <v>May</v>
      </c>
      <c r="J6174" s="4" t="s">
        <v>28</v>
      </c>
      <c r="K6174" s="4" t="s">
        <v>41</v>
      </c>
      <c r="L6174" s="4" t="s">
        <v>14371</v>
      </c>
    </row>
    <row r="6175" spans="1:12" x14ac:dyDescent="0.25">
      <c r="A6175" s="4" t="s">
        <v>9806</v>
      </c>
      <c r="B6175" s="4" t="s">
        <v>2944</v>
      </c>
      <c r="C6175" s="4" t="str">
        <f>_xlfn.XLOOKUP(D6175, CategoryMap!A:A, CategoryMap!B:B, "Not found")</f>
        <v>Clothing</v>
      </c>
      <c r="D6175" s="4" t="s">
        <v>14</v>
      </c>
      <c r="E6175" s="4">
        <v>27</v>
      </c>
      <c r="F6175" s="4">
        <v>447.62</v>
      </c>
      <c r="G6175" s="4">
        <f t="shared" si="192"/>
        <v>12085.74</v>
      </c>
      <c r="H6175" s="5">
        <v>45053</v>
      </c>
      <c r="I6175" s="5" t="str">
        <f t="shared" si="193"/>
        <v>May</v>
      </c>
      <c r="J6175" s="4" t="s">
        <v>22</v>
      </c>
      <c r="K6175" s="4" t="s">
        <v>41</v>
      </c>
      <c r="L6175" s="4" t="s">
        <v>45</v>
      </c>
    </row>
    <row r="6176" spans="1:12" x14ac:dyDescent="0.25">
      <c r="A6176" s="4" t="s">
        <v>9807</v>
      </c>
      <c r="B6176" s="4" t="s">
        <v>9808</v>
      </c>
      <c r="C6176" s="4" t="str">
        <f>_xlfn.XLOOKUP(D6176, CategoryMap!A:A, CategoryMap!B:B, "Not found")</f>
        <v>Electronics</v>
      </c>
      <c r="D6176" s="4" t="s">
        <v>56</v>
      </c>
      <c r="E6176" s="4">
        <v>16</v>
      </c>
      <c r="F6176" s="4">
        <v>202.83</v>
      </c>
      <c r="G6176" s="4">
        <f t="shared" si="192"/>
        <v>3245.28</v>
      </c>
      <c r="H6176" s="5">
        <v>45001</v>
      </c>
      <c r="I6176" s="5" t="str">
        <f t="shared" si="193"/>
        <v>March</v>
      </c>
      <c r="J6176" s="4" t="s">
        <v>28</v>
      </c>
      <c r="K6176" s="4" t="s">
        <v>16</v>
      </c>
      <c r="L6176" s="4" t="s">
        <v>45</v>
      </c>
    </row>
    <row r="6177" spans="1:12" x14ac:dyDescent="0.25">
      <c r="A6177" s="4" t="s">
        <v>9809</v>
      </c>
      <c r="B6177" s="4" t="s">
        <v>9810</v>
      </c>
      <c r="C6177" s="4" t="str">
        <f>_xlfn.XLOOKUP(D6177, CategoryMap!A:A, CategoryMap!B:B, "Not found")</f>
        <v>Books</v>
      </c>
      <c r="D6177" s="4" t="s">
        <v>44</v>
      </c>
      <c r="E6177" s="4">
        <v>39</v>
      </c>
      <c r="F6177" s="4">
        <v>105.01</v>
      </c>
      <c r="G6177" s="4">
        <f t="shared" si="192"/>
        <v>4095.3900000000003</v>
      </c>
      <c r="H6177" s="5">
        <v>45069</v>
      </c>
      <c r="I6177" s="5" t="str">
        <f t="shared" si="193"/>
        <v>May</v>
      </c>
      <c r="J6177" s="4" t="s">
        <v>22</v>
      </c>
      <c r="K6177" s="4" t="s">
        <v>23</v>
      </c>
      <c r="L6177" s="4" t="s">
        <v>77</v>
      </c>
    </row>
    <row r="6178" spans="1:12" x14ac:dyDescent="0.25">
      <c r="A6178" s="4" t="s">
        <v>9811</v>
      </c>
      <c r="B6178" s="4" t="s">
        <v>788</v>
      </c>
      <c r="C6178" s="4" t="str">
        <f>_xlfn.XLOOKUP(D6178, CategoryMap!A:A, CategoryMap!B:B, "Not found")</f>
        <v>Home Appliances</v>
      </c>
      <c r="D6178" s="4" t="s">
        <v>38</v>
      </c>
      <c r="E6178" s="4">
        <v>46</v>
      </c>
      <c r="F6178" s="4">
        <v>16.440000000000001</v>
      </c>
      <c r="G6178" s="4">
        <f t="shared" si="192"/>
        <v>756.24</v>
      </c>
      <c r="H6178" s="5">
        <v>44999</v>
      </c>
      <c r="I6178" s="5" t="str">
        <f t="shared" si="193"/>
        <v>March</v>
      </c>
      <c r="J6178" s="4" t="s">
        <v>15</v>
      </c>
      <c r="K6178" s="4" t="s">
        <v>23</v>
      </c>
      <c r="L6178" s="4" t="s">
        <v>45</v>
      </c>
    </row>
    <row r="6179" spans="1:12" x14ac:dyDescent="0.25">
      <c r="A6179" s="4" t="s">
        <v>9812</v>
      </c>
      <c r="B6179" s="4" t="s">
        <v>6985</v>
      </c>
      <c r="C6179" s="4" t="str">
        <f>_xlfn.XLOOKUP(D6179, CategoryMap!A:A, CategoryMap!B:B, "Not found")</f>
        <v>Toys</v>
      </c>
      <c r="D6179" s="4" t="s">
        <v>66</v>
      </c>
      <c r="E6179" s="4">
        <v>5</v>
      </c>
      <c r="F6179" s="4">
        <v>185.7</v>
      </c>
      <c r="G6179" s="4">
        <f t="shared" si="192"/>
        <v>928.5</v>
      </c>
      <c r="H6179" s="5">
        <v>45182</v>
      </c>
      <c r="I6179" s="5" t="str">
        <f t="shared" si="193"/>
        <v>September</v>
      </c>
      <c r="J6179" s="4" t="s">
        <v>15</v>
      </c>
      <c r="K6179" s="4" t="s">
        <v>16</v>
      </c>
      <c r="L6179" s="4" t="s">
        <v>45</v>
      </c>
    </row>
    <row r="6180" spans="1:12" x14ac:dyDescent="0.25">
      <c r="A6180" s="4" t="s">
        <v>9813</v>
      </c>
      <c r="B6180" s="4" t="s">
        <v>1880</v>
      </c>
      <c r="C6180" s="4" t="str">
        <f>_xlfn.XLOOKUP(D6180, CategoryMap!A:A, CategoryMap!B:B, "Not found")</f>
        <v>Toys</v>
      </c>
      <c r="D6180" s="4" t="s">
        <v>66</v>
      </c>
      <c r="E6180" s="4">
        <v>28</v>
      </c>
      <c r="F6180" s="4">
        <v>225.1</v>
      </c>
      <c r="G6180" s="4">
        <f t="shared" si="192"/>
        <v>6302.8</v>
      </c>
      <c r="H6180" s="5">
        <v>45274</v>
      </c>
      <c r="I6180" s="5" t="str">
        <f t="shared" si="193"/>
        <v>December</v>
      </c>
      <c r="J6180" s="4" t="s">
        <v>22</v>
      </c>
      <c r="K6180" s="4" t="s">
        <v>16</v>
      </c>
      <c r="L6180" s="4" t="s">
        <v>35</v>
      </c>
    </row>
    <row r="6181" spans="1:12" x14ac:dyDescent="0.25">
      <c r="A6181" s="4" t="s">
        <v>9814</v>
      </c>
      <c r="B6181" s="4" t="s">
        <v>9815</v>
      </c>
      <c r="C6181" s="4" t="str">
        <f>_xlfn.XLOOKUP(D6181, CategoryMap!A:A, CategoryMap!B:B, "Not found")</f>
        <v>Books</v>
      </c>
      <c r="D6181" s="4" t="s">
        <v>44</v>
      </c>
      <c r="E6181" s="4">
        <v>4</v>
      </c>
      <c r="F6181" s="4">
        <v>470.61</v>
      </c>
      <c r="G6181" s="4">
        <f t="shared" si="192"/>
        <v>1882.44</v>
      </c>
      <c r="H6181" s="5">
        <v>45176</v>
      </c>
      <c r="I6181" s="5" t="str">
        <f t="shared" si="193"/>
        <v>September</v>
      </c>
      <c r="J6181" s="4" t="s">
        <v>28</v>
      </c>
      <c r="K6181" s="4" t="s">
        <v>41</v>
      </c>
      <c r="L6181" s="4" t="s">
        <v>77</v>
      </c>
    </row>
    <row r="6182" spans="1:12" x14ac:dyDescent="0.25">
      <c r="A6182" s="4" t="s">
        <v>9816</v>
      </c>
      <c r="B6182" s="4" t="s">
        <v>343</v>
      </c>
      <c r="C6182" s="4" t="str">
        <f>_xlfn.XLOOKUP(D6182, CategoryMap!A:A, CategoryMap!B:B, "Not found")</f>
        <v>Electronics</v>
      </c>
      <c r="D6182" s="4" t="s">
        <v>21</v>
      </c>
      <c r="E6182" s="4">
        <v>16</v>
      </c>
      <c r="F6182" s="4">
        <v>317.07</v>
      </c>
      <c r="G6182" s="4">
        <f t="shared" si="192"/>
        <v>5073.12</v>
      </c>
      <c r="H6182" s="5">
        <v>44966</v>
      </c>
      <c r="I6182" s="5" t="str">
        <f t="shared" si="193"/>
        <v>February</v>
      </c>
      <c r="J6182" s="4" t="s">
        <v>22</v>
      </c>
      <c r="K6182" s="4" t="s">
        <v>23</v>
      </c>
      <c r="L6182" s="4" t="s">
        <v>35</v>
      </c>
    </row>
    <row r="6183" spans="1:12" x14ac:dyDescent="0.25">
      <c r="A6183" s="4" t="s">
        <v>9817</v>
      </c>
      <c r="B6183" s="4" t="s">
        <v>3972</v>
      </c>
      <c r="C6183" s="4" t="str">
        <f>_xlfn.XLOOKUP(D6183, CategoryMap!A:A, CategoryMap!B:B, "Not found")</f>
        <v>Toys</v>
      </c>
      <c r="D6183" s="4" t="s">
        <v>66</v>
      </c>
      <c r="E6183" s="4">
        <v>31</v>
      </c>
      <c r="F6183" s="4">
        <v>464.28</v>
      </c>
      <c r="G6183" s="4">
        <f t="shared" si="192"/>
        <v>14392.679999999998</v>
      </c>
      <c r="H6183" s="5">
        <v>45270</v>
      </c>
      <c r="I6183" s="5" t="str">
        <f t="shared" si="193"/>
        <v>December</v>
      </c>
      <c r="J6183" s="4" t="s">
        <v>22</v>
      </c>
      <c r="K6183" s="4" t="s">
        <v>23</v>
      </c>
      <c r="L6183" s="4" t="s">
        <v>35</v>
      </c>
    </row>
    <row r="6184" spans="1:12" x14ac:dyDescent="0.25">
      <c r="A6184" s="4" t="s">
        <v>9818</v>
      </c>
      <c r="B6184" s="4" t="s">
        <v>536</v>
      </c>
      <c r="C6184" s="4" t="str">
        <f>_xlfn.XLOOKUP(D6184, CategoryMap!A:A, CategoryMap!B:B, "Not found")</f>
        <v>Clothing</v>
      </c>
      <c r="D6184" s="4" t="s">
        <v>14</v>
      </c>
      <c r="E6184" s="4">
        <v>4</v>
      </c>
      <c r="F6184" s="4">
        <v>273.3</v>
      </c>
      <c r="G6184" s="4">
        <f t="shared" si="192"/>
        <v>1093.2</v>
      </c>
      <c r="H6184" s="5">
        <v>45276</v>
      </c>
      <c r="I6184" s="5" t="str">
        <f t="shared" si="193"/>
        <v>December</v>
      </c>
      <c r="J6184" s="4" t="s">
        <v>15</v>
      </c>
      <c r="K6184" s="4" t="s">
        <v>16</v>
      </c>
      <c r="L6184" s="4" t="s">
        <v>77</v>
      </c>
    </row>
    <row r="6185" spans="1:12" x14ac:dyDescent="0.25">
      <c r="A6185" s="4" t="s">
        <v>9819</v>
      </c>
      <c r="B6185" s="4" t="s">
        <v>604</v>
      </c>
      <c r="C6185" s="4" t="str">
        <f>_xlfn.XLOOKUP(D6185, CategoryMap!A:A, CategoryMap!B:B, "Not found")</f>
        <v>Clothing</v>
      </c>
      <c r="D6185" s="4" t="s">
        <v>14</v>
      </c>
      <c r="E6185" s="4">
        <v>7</v>
      </c>
      <c r="F6185" s="4">
        <v>17.559999999999999</v>
      </c>
      <c r="G6185" s="4">
        <f t="shared" si="192"/>
        <v>122.91999999999999</v>
      </c>
      <c r="H6185" s="5">
        <v>44968</v>
      </c>
      <c r="I6185" s="5" t="str">
        <f t="shared" si="193"/>
        <v>February</v>
      </c>
      <c r="J6185" s="4" t="s">
        <v>22</v>
      </c>
      <c r="K6185" s="4" t="s">
        <v>16</v>
      </c>
      <c r="L6185" s="4" t="s">
        <v>14371</v>
      </c>
    </row>
    <row r="6186" spans="1:12" x14ac:dyDescent="0.25">
      <c r="A6186" s="4" t="s">
        <v>9820</v>
      </c>
      <c r="B6186" s="4" t="s">
        <v>4371</v>
      </c>
      <c r="C6186" s="4" t="str">
        <f>_xlfn.XLOOKUP(D6186, CategoryMap!A:A, CategoryMap!B:B, "Not found")</f>
        <v>Home Appliances</v>
      </c>
      <c r="D6186" s="4" t="s">
        <v>38</v>
      </c>
      <c r="E6186" s="4">
        <v>35</v>
      </c>
      <c r="F6186" s="4">
        <v>469.84</v>
      </c>
      <c r="G6186" s="4">
        <f t="shared" si="192"/>
        <v>16444.399999999998</v>
      </c>
      <c r="H6186" s="5">
        <v>45156</v>
      </c>
      <c r="I6186" s="5" t="str">
        <f t="shared" si="193"/>
        <v>August</v>
      </c>
      <c r="J6186" s="4" t="s">
        <v>15</v>
      </c>
      <c r="K6186" s="4" t="s">
        <v>23</v>
      </c>
      <c r="L6186" s="4" t="s">
        <v>35</v>
      </c>
    </row>
    <row r="6187" spans="1:12" x14ac:dyDescent="0.25">
      <c r="A6187" s="4" t="s">
        <v>9821</v>
      </c>
      <c r="B6187" s="4" t="s">
        <v>3974</v>
      </c>
      <c r="C6187" s="4" t="str">
        <f>_xlfn.XLOOKUP(D6187, CategoryMap!A:A, CategoryMap!B:B, "Not found")</f>
        <v>Electronics</v>
      </c>
      <c r="D6187" s="4" t="s">
        <v>21</v>
      </c>
      <c r="E6187" s="4">
        <v>2</v>
      </c>
      <c r="F6187" s="4">
        <v>446.6</v>
      </c>
      <c r="G6187" s="4">
        <f t="shared" si="192"/>
        <v>893.2</v>
      </c>
      <c r="H6187" s="5">
        <v>45273</v>
      </c>
      <c r="I6187" s="5" t="str">
        <f t="shared" si="193"/>
        <v>December</v>
      </c>
      <c r="J6187" s="4" t="s">
        <v>22</v>
      </c>
      <c r="K6187" s="4" t="s">
        <v>41</v>
      </c>
      <c r="L6187" s="4" t="s">
        <v>45</v>
      </c>
    </row>
    <row r="6188" spans="1:12" x14ac:dyDescent="0.25">
      <c r="A6188" s="4" t="s">
        <v>9822</v>
      </c>
      <c r="B6188" s="4" t="s">
        <v>9823</v>
      </c>
      <c r="C6188" s="4" t="str">
        <f>_xlfn.XLOOKUP(D6188, CategoryMap!A:A, CategoryMap!B:B, "Not found")</f>
        <v>Electronics</v>
      </c>
      <c r="D6188" s="4" t="s">
        <v>21</v>
      </c>
      <c r="E6188" s="4">
        <v>41</v>
      </c>
      <c r="F6188" s="4">
        <v>181.97</v>
      </c>
      <c r="G6188" s="4">
        <f t="shared" si="192"/>
        <v>7460.7699999999995</v>
      </c>
      <c r="H6188" s="5">
        <v>45111</v>
      </c>
      <c r="I6188" s="5" t="str">
        <f t="shared" si="193"/>
        <v>July</v>
      </c>
      <c r="J6188" s="4" t="s">
        <v>22</v>
      </c>
      <c r="K6188" s="4" t="s">
        <v>16</v>
      </c>
      <c r="L6188" s="4" t="s">
        <v>77</v>
      </c>
    </row>
    <row r="6189" spans="1:12" x14ac:dyDescent="0.25">
      <c r="A6189" s="4" t="s">
        <v>9824</v>
      </c>
      <c r="B6189" s="4" t="s">
        <v>8342</v>
      </c>
      <c r="C6189" s="4" t="str">
        <f>_xlfn.XLOOKUP(D6189, CategoryMap!A:A, CategoryMap!B:B, "Not found")</f>
        <v>Electronics</v>
      </c>
      <c r="D6189" s="4" t="s">
        <v>56</v>
      </c>
      <c r="E6189" s="4">
        <v>50</v>
      </c>
      <c r="F6189" s="4">
        <v>47.98</v>
      </c>
      <c r="G6189" s="4">
        <f t="shared" si="192"/>
        <v>2399</v>
      </c>
      <c r="H6189" s="5">
        <v>45257</v>
      </c>
      <c r="I6189" s="5" t="str">
        <f t="shared" si="193"/>
        <v>November</v>
      </c>
      <c r="J6189" s="4" t="s">
        <v>22</v>
      </c>
      <c r="K6189" s="4" t="s">
        <v>32</v>
      </c>
      <c r="L6189" s="4" t="s">
        <v>17</v>
      </c>
    </row>
    <row r="6190" spans="1:12" x14ac:dyDescent="0.25">
      <c r="A6190" s="4" t="s">
        <v>9825</v>
      </c>
      <c r="B6190" s="4" t="s">
        <v>604</v>
      </c>
      <c r="C6190" s="4" t="str">
        <f>_xlfn.XLOOKUP(D6190, CategoryMap!A:A, CategoryMap!B:B, "Not found")</f>
        <v>Books</v>
      </c>
      <c r="D6190" s="4" t="s">
        <v>27</v>
      </c>
      <c r="E6190" s="4">
        <v>11</v>
      </c>
      <c r="F6190" s="4">
        <v>10.83</v>
      </c>
      <c r="G6190" s="4">
        <f t="shared" si="192"/>
        <v>119.13</v>
      </c>
      <c r="H6190" s="5">
        <v>45166</v>
      </c>
      <c r="I6190" s="5" t="str">
        <f t="shared" si="193"/>
        <v>August</v>
      </c>
      <c r="J6190" s="4" t="s">
        <v>28</v>
      </c>
      <c r="K6190" s="4" t="s">
        <v>32</v>
      </c>
      <c r="L6190" s="4" t="s">
        <v>77</v>
      </c>
    </row>
    <row r="6191" spans="1:12" x14ac:dyDescent="0.25">
      <c r="A6191" s="4" t="s">
        <v>9826</v>
      </c>
      <c r="B6191" s="4" t="s">
        <v>9827</v>
      </c>
      <c r="C6191" s="4" t="str">
        <f>_xlfn.XLOOKUP(D6191, CategoryMap!A:A, CategoryMap!B:B, "Not found")</f>
        <v>Electronics</v>
      </c>
      <c r="D6191" s="4" t="s">
        <v>21</v>
      </c>
      <c r="E6191" s="4">
        <v>31</v>
      </c>
      <c r="F6191" s="4">
        <v>494.26</v>
      </c>
      <c r="G6191" s="4">
        <f t="shared" si="192"/>
        <v>15322.06</v>
      </c>
      <c r="H6191" s="5">
        <v>45262</v>
      </c>
      <c r="I6191" s="5" t="str">
        <f t="shared" si="193"/>
        <v>December</v>
      </c>
      <c r="J6191" s="4" t="s">
        <v>22</v>
      </c>
      <c r="K6191" s="4" t="s">
        <v>23</v>
      </c>
      <c r="L6191" s="4" t="s">
        <v>35</v>
      </c>
    </row>
    <row r="6192" spans="1:12" x14ac:dyDescent="0.25">
      <c r="A6192" s="4" t="s">
        <v>9828</v>
      </c>
      <c r="B6192" s="4" t="s">
        <v>3940</v>
      </c>
      <c r="C6192" s="4" t="str">
        <f>_xlfn.XLOOKUP(D6192, CategoryMap!A:A, CategoryMap!B:B, "Not found")</f>
        <v>Electronics</v>
      </c>
      <c r="D6192" s="4" t="s">
        <v>21</v>
      </c>
      <c r="E6192" s="4">
        <v>7</v>
      </c>
      <c r="F6192" s="4">
        <v>167.79</v>
      </c>
      <c r="G6192" s="4">
        <f t="shared" si="192"/>
        <v>1174.53</v>
      </c>
      <c r="H6192" s="5">
        <v>45057</v>
      </c>
      <c r="I6192" s="5" t="str">
        <f t="shared" si="193"/>
        <v>May</v>
      </c>
      <c r="J6192" s="4" t="s">
        <v>28</v>
      </c>
      <c r="K6192" s="4" t="s">
        <v>32</v>
      </c>
      <c r="L6192" s="4" t="s">
        <v>35</v>
      </c>
    </row>
    <row r="6193" spans="1:12" x14ac:dyDescent="0.25">
      <c r="A6193" s="4" t="s">
        <v>9829</v>
      </c>
      <c r="B6193" s="4" t="s">
        <v>255</v>
      </c>
      <c r="C6193" s="4" t="str">
        <f>_xlfn.XLOOKUP(D6193, CategoryMap!A:A, CategoryMap!B:B, "Not found")</f>
        <v>Toys</v>
      </c>
      <c r="D6193" s="4" t="s">
        <v>66</v>
      </c>
      <c r="E6193" s="4">
        <v>8</v>
      </c>
      <c r="F6193" s="4">
        <v>32.85</v>
      </c>
      <c r="G6193" s="4">
        <f t="shared" si="192"/>
        <v>262.8</v>
      </c>
      <c r="H6193" s="5">
        <v>45202</v>
      </c>
      <c r="I6193" s="5" t="str">
        <f t="shared" si="193"/>
        <v>October</v>
      </c>
      <c r="J6193" s="4" t="s">
        <v>28</v>
      </c>
      <c r="K6193" s="4" t="s">
        <v>32</v>
      </c>
      <c r="L6193" s="4" t="s">
        <v>77</v>
      </c>
    </row>
    <row r="6194" spans="1:12" x14ac:dyDescent="0.25">
      <c r="A6194" s="4" t="s">
        <v>9830</v>
      </c>
      <c r="B6194" s="4" t="s">
        <v>1595</v>
      </c>
      <c r="C6194" s="4" t="str">
        <f>_xlfn.XLOOKUP(D6194, CategoryMap!A:A, CategoryMap!B:B, "Not found")</f>
        <v>Clothing</v>
      </c>
      <c r="D6194" s="4" t="s">
        <v>14</v>
      </c>
      <c r="E6194" s="4">
        <v>37</v>
      </c>
      <c r="F6194" s="4">
        <v>250.81</v>
      </c>
      <c r="G6194" s="4">
        <f t="shared" si="192"/>
        <v>9279.9699999999993</v>
      </c>
      <c r="H6194" s="5">
        <v>45041</v>
      </c>
      <c r="I6194" s="5" t="str">
        <f t="shared" si="193"/>
        <v>April</v>
      </c>
      <c r="J6194" s="4" t="s">
        <v>28</v>
      </c>
      <c r="K6194" s="4" t="s">
        <v>32</v>
      </c>
      <c r="L6194" s="4" t="s">
        <v>45</v>
      </c>
    </row>
    <row r="6195" spans="1:12" x14ac:dyDescent="0.25">
      <c r="A6195" s="4" t="s">
        <v>9831</v>
      </c>
      <c r="B6195" s="4" t="s">
        <v>5132</v>
      </c>
      <c r="C6195" s="4" t="str">
        <f>_xlfn.XLOOKUP(D6195, CategoryMap!A:A, CategoryMap!B:B, "Not found")</f>
        <v>Toys</v>
      </c>
      <c r="D6195" s="4" t="s">
        <v>66</v>
      </c>
      <c r="E6195" s="4">
        <v>45</v>
      </c>
      <c r="F6195" s="4">
        <v>173</v>
      </c>
      <c r="G6195" s="4">
        <f t="shared" si="192"/>
        <v>7785</v>
      </c>
      <c r="H6195" s="5">
        <v>45210</v>
      </c>
      <c r="I6195" s="5" t="str">
        <f t="shared" si="193"/>
        <v>October</v>
      </c>
      <c r="J6195" s="4" t="s">
        <v>22</v>
      </c>
      <c r="K6195" s="4" t="s">
        <v>23</v>
      </c>
      <c r="L6195" s="4" t="s">
        <v>45</v>
      </c>
    </row>
    <row r="6196" spans="1:12" x14ac:dyDescent="0.25">
      <c r="A6196" s="4" t="s">
        <v>9832</v>
      </c>
      <c r="B6196" s="4" t="s">
        <v>4030</v>
      </c>
      <c r="C6196" s="4" t="str">
        <f>_xlfn.XLOOKUP(D6196, CategoryMap!A:A, CategoryMap!B:B, "Not found")</f>
        <v>Books</v>
      </c>
      <c r="D6196" s="4" t="s">
        <v>27</v>
      </c>
      <c r="E6196" s="4">
        <v>2</v>
      </c>
      <c r="F6196" s="4">
        <v>92.03</v>
      </c>
      <c r="G6196" s="4">
        <f t="shared" si="192"/>
        <v>184.06</v>
      </c>
      <c r="H6196" s="5">
        <v>45268</v>
      </c>
      <c r="I6196" s="5" t="str">
        <f t="shared" si="193"/>
        <v>December</v>
      </c>
      <c r="J6196" s="4" t="s">
        <v>22</v>
      </c>
      <c r="K6196" s="4" t="s">
        <v>41</v>
      </c>
      <c r="L6196" s="4" t="s">
        <v>45</v>
      </c>
    </row>
    <row r="6197" spans="1:12" x14ac:dyDescent="0.25">
      <c r="A6197" s="4" t="s">
        <v>9833</v>
      </c>
      <c r="B6197" s="4" t="s">
        <v>3519</v>
      </c>
      <c r="C6197" s="4" t="str">
        <f>_xlfn.XLOOKUP(D6197, CategoryMap!A:A, CategoryMap!B:B, "Not found")</f>
        <v>Books</v>
      </c>
      <c r="D6197" s="4" t="s">
        <v>44</v>
      </c>
      <c r="E6197" s="4">
        <v>48</v>
      </c>
      <c r="F6197" s="4">
        <v>181.67</v>
      </c>
      <c r="G6197" s="4">
        <f t="shared" si="192"/>
        <v>8720.16</v>
      </c>
      <c r="H6197" s="5">
        <v>44931</v>
      </c>
      <c r="I6197" s="5" t="str">
        <f t="shared" si="193"/>
        <v>January</v>
      </c>
      <c r="J6197" s="4" t="s">
        <v>15</v>
      </c>
      <c r="K6197" s="4" t="s">
        <v>32</v>
      </c>
      <c r="L6197" s="4" t="s">
        <v>35</v>
      </c>
    </row>
    <row r="6198" spans="1:12" x14ac:dyDescent="0.25">
      <c r="A6198" s="4" t="s">
        <v>9834</v>
      </c>
      <c r="B6198" s="4" t="s">
        <v>7333</v>
      </c>
      <c r="C6198" s="4" t="str">
        <f>_xlfn.XLOOKUP(D6198, CategoryMap!A:A, CategoryMap!B:B, "Not found")</f>
        <v>Home Appliances</v>
      </c>
      <c r="D6198" s="4" t="s">
        <v>38</v>
      </c>
      <c r="E6198" s="4">
        <v>37</v>
      </c>
      <c r="F6198" s="4">
        <v>423.54</v>
      </c>
      <c r="G6198" s="4">
        <f t="shared" si="192"/>
        <v>15670.980000000001</v>
      </c>
      <c r="H6198" s="5">
        <v>45179</v>
      </c>
      <c r="I6198" s="5" t="str">
        <f t="shared" si="193"/>
        <v>September</v>
      </c>
      <c r="J6198" s="4" t="s">
        <v>15</v>
      </c>
      <c r="K6198" s="4" t="s">
        <v>16</v>
      </c>
      <c r="L6198" s="4" t="s">
        <v>45</v>
      </c>
    </row>
    <row r="6199" spans="1:12" x14ac:dyDescent="0.25">
      <c r="A6199" s="4" t="s">
        <v>9835</v>
      </c>
      <c r="B6199" s="4" t="s">
        <v>9836</v>
      </c>
      <c r="C6199" s="4" t="str">
        <f>_xlfn.XLOOKUP(D6199, CategoryMap!A:A, CategoryMap!B:B, "Not found")</f>
        <v>Books</v>
      </c>
      <c r="D6199" s="4" t="s">
        <v>44</v>
      </c>
      <c r="E6199" s="4">
        <v>6</v>
      </c>
      <c r="F6199" s="4">
        <v>322.68</v>
      </c>
      <c r="G6199" s="4">
        <f t="shared" si="192"/>
        <v>1936.08</v>
      </c>
      <c r="H6199" s="5">
        <v>45079</v>
      </c>
      <c r="I6199" s="5" t="str">
        <f t="shared" si="193"/>
        <v>June</v>
      </c>
      <c r="J6199" s="4" t="s">
        <v>28</v>
      </c>
      <c r="K6199" s="4" t="s">
        <v>41</v>
      </c>
      <c r="L6199" s="4" t="s">
        <v>45</v>
      </c>
    </row>
    <row r="6200" spans="1:12" x14ac:dyDescent="0.25">
      <c r="A6200" s="4" t="s">
        <v>9837</v>
      </c>
      <c r="B6200" s="4" t="s">
        <v>486</v>
      </c>
      <c r="C6200" s="4" t="str">
        <f>_xlfn.XLOOKUP(D6200, CategoryMap!A:A, CategoryMap!B:B, "Not found")</f>
        <v>Clothing</v>
      </c>
      <c r="D6200" s="4" t="s">
        <v>14</v>
      </c>
      <c r="E6200" s="4">
        <v>47</v>
      </c>
      <c r="F6200" s="4">
        <v>442.39</v>
      </c>
      <c r="G6200" s="4">
        <f t="shared" si="192"/>
        <v>20792.329999999998</v>
      </c>
      <c r="H6200" s="5">
        <v>45222</v>
      </c>
      <c r="I6200" s="5" t="str">
        <f t="shared" si="193"/>
        <v>October</v>
      </c>
      <c r="J6200" s="4" t="s">
        <v>15</v>
      </c>
      <c r="K6200" s="4" t="s">
        <v>23</v>
      </c>
      <c r="L6200" s="4" t="s">
        <v>14371</v>
      </c>
    </row>
    <row r="6201" spans="1:12" x14ac:dyDescent="0.25">
      <c r="A6201" s="4" t="s">
        <v>9838</v>
      </c>
      <c r="B6201" s="4" t="s">
        <v>9839</v>
      </c>
      <c r="C6201" s="4" t="str">
        <f>_xlfn.XLOOKUP(D6201, CategoryMap!A:A, CategoryMap!B:B, "Not found")</f>
        <v>Home Appliances</v>
      </c>
      <c r="D6201" s="4" t="s">
        <v>38</v>
      </c>
      <c r="E6201" s="4">
        <v>33</v>
      </c>
      <c r="F6201" s="4">
        <v>152.78</v>
      </c>
      <c r="G6201" s="4">
        <f t="shared" si="192"/>
        <v>5041.74</v>
      </c>
      <c r="H6201" s="5">
        <v>44947</v>
      </c>
      <c r="I6201" s="5" t="str">
        <f t="shared" si="193"/>
        <v>January</v>
      </c>
      <c r="J6201" s="4" t="s">
        <v>15</v>
      </c>
      <c r="K6201" s="4" t="s">
        <v>32</v>
      </c>
      <c r="L6201" s="4" t="s">
        <v>17</v>
      </c>
    </row>
    <row r="6202" spans="1:12" x14ac:dyDescent="0.25">
      <c r="A6202" s="4" t="s">
        <v>9840</v>
      </c>
      <c r="B6202" s="4" t="s">
        <v>1481</v>
      </c>
      <c r="C6202" s="4" t="str">
        <f>_xlfn.XLOOKUP(D6202, CategoryMap!A:A, CategoryMap!B:B, "Not found")</f>
        <v>Toys</v>
      </c>
      <c r="D6202" s="4" t="s">
        <v>66</v>
      </c>
      <c r="E6202" s="4">
        <v>1</v>
      </c>
      <c r="F6202" s="4">
        <v>470.33</v>
      </c>
      <c r="G6202" s="4">
        <f t="shared" si="192"/>
        <v>470.33</v>
      </c>
      <c r="H6202" s="5">
        <v>44970</v>
      </c>
      <c r="I6202" s="5" t="str">
        <f t="shared" si="193"/>
        <v>February</v>
      </c>
      <c r="J6202" s="4" t="s">
        <v>28</v>
      </c>
      <c r="K6202" s="4" t="s">
        <v>16</v>
      </c>
      <c r="L6202" s="4" t="s">
        <v>14371</v>
      </c>
    </row>
    <row r="6203" spans="1:12" x14ac:dyDescent="0.25">
      <c r="A6203" s="4" t="s">
        <v>9841</v>
      </c>
      <c r="B6203" s="4" t="s">
        <v>4503</v>
      </c>
      <c r="C6203" s="4" t="str">
        <f>_xlfn.XLOOKUP(D6203, CategoryMap!A:A, CategoryMap!B:B, "Not found")</f>
        <v>Books</v>
      </c>
      <c r="D6203" s="4" t="s">
        <v>44</v>
      </c>
      <c r="E6203" s="4">
        <v>31</v>
      </c>
      <c r="F6203" s="4">
        <v>275.49</v>
      </c>
      <c r="G6203" s="4">
        <f t="shared" si="192"/>
        <v>8540.19</v>
      </c>
      <c r="H6203" s="5">
        <v>45271</v>
      </c>
      <c r="I6203" s="5" t="str">
        <f t="shared" si="193"/>
        <v>December</v>
      </c>
      <c r="J6203" s="4" t="s">
        <v>28</v>
      </c>
      <c r="K6203" s="4" t="s">
        <v>23</v>
      </c>
      <c r="L6203" s="4" t="s">
        <v>17</v>
      </c>
    </row>
    <row r="6204" spans="1:12" x14ac:dyDescent="0.25">
      <c r="A6204" s="4" t="s">
        <v>9842</v>
      </c>
      <c r="B6204" s="4" t="s">
        <v>8914</v>
      </c>
      <c r="C6204" s="4" t="str">
        <f>_xlfn.XLOOKUP(D6204, CategoryMap!A:A, CategoryMap!B:B, "Not found")</f>
        <v>Electronics</v>
      </c>
      <c r="D6204" s="4" t="s">
        <v>21</v>
      </c>
      <c r="E6204" s="4">
        <v>8</v>
      </c>
      <c r="F6204" s="4">
        <v>497.19</v>
      </c>
      <c r="G6204" s="4">
        <f t="shared" si="192"/>
        <v>3977.52</v>
      </c>
      <c r="H6204" s="5">
        <v>44986</v>
      </c>
      <c r="I6204" s="5" t="str">
        <f t="shared" si="193"/>
        <v>March</v>
      </c>
      <c r="J6204" s="4" t="s">
        <v>15</v>
      </c>
      <c r="K6204" s="4" t="s">
        <v>41</v>
      </c>
      <c r="L6204" s="4" t="s">
        <v>17</v>
      </c>
    </row>
    <row r="6205" spans="1:12" x14ac:dyDescent="0.25">
      <c r="A6205" s="4" t="s">
        <v>9843</v>
      </c>
      <c r="B6205" s="4" t="s">
        <v>9844</v>
      </c>
      <c r="C6205" s="4" t="str">
        <f>_xlfn.XLOOKUP(D6205, CategoryMap!A:A, CategoryMap!B:B, "Not found")</f>
        <v>Home Appliances</v>
      </c>
      <c r="D6205" s="4" t="s">
        <v>38</v>
      </c>
      <c r="E6205" s="4">
        <v>5</v>
      </c>
      <c r="F6205" s="4">
        <v>228.15</v>
      </c>
      <c r="G6205" s="4">
        <f t="shared" si="192"/>
        <v>1140.75</v>
      </c>
      <c r="H6205" s="5">
        <v>44985</v>
      </c>
      <c r="I6205" s="5" t="str">
        <f t="shared" si="193"/>
        <v>February</v>
      </c>
      <c r="J6205" s="4" t="s">
        <v>15</v>
      </c>
      <c r="K6205" s="4" t="s">
        <v>16</v>
      </c>
      <c r="L6205" s="4" t="s">
        <v>45</v>
      </c>
    </row>
    <row r="6206" spans="1:12" x14ac:dyDescent="0.25">
      <c r="A6206" s="4" t="s">
        <v>9845</v>
      </c>
      <c r="B6206" s="4" t="s">
        <v>9846</v>
      </c>
      <c r="C6206" s="4" t="str">
        <f>_xlfn.XLOOKUP(D6206, CategoryMap!A:A, CategoryMap!B:B, "Not found")</f>
        <v>Books</v>
      </c>
      <c r="D6206" s="4" t="s">
        <v>44</v>
      </c>
      <c r="E6206" s="4">
        <v>2</v>
      </c>
      <c r="F6206" s="4">
        <v>481.18</v>
      </c>
      <c r="G6206" s="4">
        <f t="shared" si="192"/>
        <v>962.36</v>
      </c>
      <c r="H6206" s="5">
        <v>45269</v>
      </c>
      <c r="I6206" s="5" t="str">
        <f t="shared" si="193"/>
        <v>December</v>
      </c>
      <c r="J6206" s="4" t="s">
        <v>15</v>
      </c>
      <c r="K6206" s="4" t="s">
        <v>16</v>
      </c>
      <c r="L6206" s="4" t="s">
        <v>17</v>
      </c>
    </row>
    <row r="6207" spans="1:12" x14ac:dyDescent="0.25">
      <c r="A6207" s="4" t="s">
        <v>9847</v>
      </c>
      <c r="B6207" s="4" t="s">
        <v>9848</v>
      </c>
      <c r="C6207" s="4" t="str">
        <f>_xlfn.XLOOKUP(D6207, CategoryMap!A:A, CategoryMap!B:B, "Not found")</f>
        <v>Books</v>
      </c>
      <c r="D6207" s="4" t="s">
        <v>27</v>
      </c>
      <c r="E6207" s="4">
        <v>12</v>
      </c>
      <c r="F6207" s="4">
        <v>273.61</v>
      </c>
      <c r="G6207" s="4">
        <f t="shared" si="192"/>
        <v>3283.32</v>
      </c>
      <c r="H6207" s="5">
        <v>45140</v>
      </c>
      <c r="I6207" s="5" t="str">
        <f t="shared" si="193"/>
        <v>August</v>
      </c>
      <c r="J6207" s="4" t="s">
        <v>15</v>
      </c>
      <c r="K6207" s="4" t="s">
        <v>16</v>
      </c>
      <c r="L6207" s="4" t="s">
        <v>77</v>
      </c>
    </row>
    <row r="6208" spans="1:12" x14ac:dyDescent="0.25">
      <c r="A6208" s="4" t="s">
        <v>9849</v>
      </c>
      <c r="B6208" s="4" t="s">
        <v>2316</v>
      </c>
      <c r="C6208" s="4" t="str">
        <f>_xlfn.XLOOKUP(D6208, CategoryMap!A:A, CategoryMap!B:B, "Not found")</f>
        <v>Books</v>
      </c>
      <c r="D6208" s="4" t="s">
        <v>44</v>
      </c>
      <c r="E6208" s="4">
        <v>33</v>
      </c>
      <c r="F6208" s="4">
        <v>372.58</v>
      </c>
      <c r="G6208" s="4">
        <f t="shared" si="192"/>
        <v>12295.14</v>
      </c>
      <c r="H6208" s="5">
        <v>45206</v>
      </c>
      <c r="I6208" s="5" t="str">
        <f t="shared" si="193"/>
        <v>October</v>
      </c>
      <c r="J6208" s="4" t="s">
        <v>15</v>
      </c>
      <c r="K6208" s="4" t="s">
        <v>23</v>
      </c>
      <c r="L6208" s="4" t="s">
        <v>14371</v>
      </c>
    </row>
    <row r="6209" spans="1:12" x14ac:dyDescent="0.25">
      <c r="A6209" s="4" t="s">
        <v>9850</v>
      </c>
      <c r="B6209" s="4" t="s">
        <v>4199</v>
      </c>
      <c r="C6209" s="4" t="str">
        <f>_xlfn.XLOOKUP(D6209, CategoryMap!A:A, CategoryMap!B:B, "Not found")</f>
        <v>Home Appliances</v>
      </c>
      <c r="D6209" s="4" t="s">
        <v>38</v>
      </c>
      <c r="E6209" s="4">
        <v>21</v>
      </c>
      <c r="F6209" s="4">
        <v>416.08</v>
      </c>
      <c r="G6209" s="4">
        <f t="shared" si="192"/>
        <v>8737.68</v>
      </c>
      <c r="H6209" s="5">
        <v>45186</v>
      </c>
      <c r="I6209" s="5" t="str">
        <f t="shared" si="193"/>
        <v>September</v>
      </c>
      <c r="J6209" s="4" t="s">
        <v>28</v>
      </c>
      <c r="K6209" s="4" t="s">
        <v>23</v>
      </c>
      <c r="L6209" s="4" t="s">
        <v>45</v>
      </c>
    </row>
    <row r="6210" spans="1:12" x14ac:dyDescent="0.25">
      <c r="A6210" s="4" t="s">
        <v>9851</v>
      </c>
      <c r="B6210" s="4" t="s">
        <v>8158</v>
      </c>
      <c r="C6210" s="4" t="str">
        <f>_xlfn.XLOOKUP(D6210, CategoryMap!A:A, CategoryMap!B:B, "Not found")</f>
        <v>Toys</v>
      </c>
      <c r="D6210" s="4" t="s">
        <v>66</v>
      </c>
      <c r="E6210" s="4">
        <v>45</v>
      </c>
      <c r="F6210" s="4">
        <v>448.23</v>
      </c>
      <c r="G6210" s="4">
        <f t="shared" ref="G6210:G6273" si="194">E6210*F6210</f>
        <v>20170.350000000002</v>
      </c>
      <c r="H6210" s="5">
        <v>44954</v>
      </c>
      <c r="I6210" s="5" t="str">
        <f t="shared" si="193"/>
        <v>January</v>
      </c>
      <c r="J6210" s="4" t="s">
        <v>22</v>
      </c>
      <c r="K6210" s="4" t="s">
        <v>23</v>
      </c>
      <c r="L6210" s="4" t="s">
        <v>35</v>
      </c>
    </row>
    <row r="6211" spans="1:12" x14ac:dyDescent="0.25">
      <c r="A6211" s="4" t="s">
        <v>9852</v>
      </c>
      <c r="B6211" s="4" t="s">
        <v>9853</v>
      </c>
      <c r="C6211" s="4" t="str">
        <f>_xlfn.XLOOKUP(D6211, CategoryMap!A:A, CategoryMap!B:B, "Not found")</f>
        <v>Books</v>
      </c>
      <c r="D6211" s="4" t="s">
        <v>27</v>
      </c>
      <c r="E6211" s="4">
        <v>22</v>
      </c>
      <c r="F6211" s="4">
        <v>462.37</v>
      </c>
      <c r="G6211" s="4">
        <f t="shared" si="194"/>
        <v>10172.14</v>
      </c>
      <c r="H6211" s="5">
        <v>45033</v>
      </c>
      <c r="I6211" s="5" t="str">
        <f t="shared" ref="I6211:I6274" si="195">TEXT(H6211,"mmmm")</f>
        <v>April</v>
      </c>
      <c r="J6211" s="4" t="s">
        <v>15</v>
      </c>
      <c r="K6211" s="4" t="s">
        <v>32</v>
      </c>
      <c r="L6211" s="4" t="s">
        <v>17</v>
      </c>
    </row>
    <row r="6212" spans="1:12" x14ac:dyDescent="0.25">
      <c r="A6212" s="4" t="s">
        <v>9854</v>
      </c>
      <c r="B6212" s="4" t="s">
        <v>9855</v>
      </c>
      <c r="C6212" s="4" t="str">
        <f>_xlfn.XLOOKUP(D6212, CategoryMap!A:A, CategoryMap!B:B, "Not found")</f>
        <v>Books</v>
      </c>
      <c r="D6212" s="4" t="s">
        <v>27</v>
      </c>
      <c r="E6212" s="4">
        <v>22</v>
      </c>
      <c r="F6212" s="4">
        <v>230.84</v>
      </c>
      <c r="G6212" s="4">
        <f t="shared" si="194"/>
        <v>5078.4800000000005</v>
      </c>
      <c r="H6212" s="5">
        <v>45163</v>
      </c>
      <c r="I6212" s="5" t="str">
        <f t="shared" si="195"/>
        <v>August</v>
      </c>
      <c r="J6212" s="4" t="s">
        <v>28</v>
      </c>
      <c r="K6212" s="4" t="s">
        <v>41</v>
      </c>
      <c r="L6212" s="4" t="s">
        <v>77</v>
      </c>
    </row>
    <row r="6213" spans="1:12" x14ac:dyDescent="0.25">
      <c r="A6213" s="4" t="s">
        <v>9856</v>
      </c>
      <c r="B6213" s="4" t="s">
        <v>9857</v>
      </c>
      <c r="C6213" s="4" t="str">
        <f>_xlfn.XLOOKUP(D6213, CategoryMap!A:A, CategoryMap!B:B, "Not found")</f>
        <v>Electronics</v>
      </c>
      <c r="D6213" s="4" t="s">
        <v>56</v>
      </c>
      <c r="E6213" s="4">
        <v>14</v>
      </c>
      <c r="F6213" s="4">
        <v>327.54000000000002</v>
      </c>
      <c r="G6213" s="4">
        <f t="shared" si="194"/>
        <v>4585.5600000000004</v>
      </c>
      <c r="H6213" s="5">
        <v>45281</v>
      </c>
      <c r="I6213" s="5" t="str">
        <f t="shared" si="195"/>
        <v>December</v>
      </c>
      <c r="J6213" s="4" t="s">
        <v>15</v>
      </c>
      <c r="K6213" s="4" t="s">
        <v>41</v>
      </c>
      <c r="L6213" s="4" t="s">
        <v>35</v>
      </c>
    </row>
    <row r="6214" spans="1:12" x14ac:dyDescent="0.25">
      <c r="A6214" s="4" t="s">
        <v>9858</v>
      </c>
      <c r="B6214" s="4" t="s">
        <v>4281</v>
      </c>
      <c r="C6214" s="4" t="str">
        <f>_xlfn.XLOOKUP(D6214, CategoryMap!A:A, CategoryMap!B:B, "Not found")</f>
        <v>Electronics</v>
      </c>
      <c r="D6214" s="4" t="s">
        <v>56</v>
      </c>
      <c r="E6214" s="4">
        <v>46</v>
      </c>
      <c r="F6214" s="4">
        <v>406.18</v>
      </c>
      <c r="G6214" s="4">
        <f t="shared" si="194"/>
        <v>18684.28</v>
      </c>
      <c r="H6214" s="5">
        <v>44977</v>
      </c>
      <c r="I6214" s="5" t="str">
        <f t="shared" si="195"/>
        <v>February</v>
      </c>
      <c r="J6214" s="4" t="s">
        <v>22</v>
      </c>
      <c r="K6214" s="4" t="s">
        <v>41</v>
      </c>
      <c r="L6214" s="4" t="s">
        <v>35</v>
      </c>
    </row>
    <row r="6215" spans="1:12" x14ac:dyDescent="0.25">
      <c r="A6215" s="4" t="s">
        <v>9859</v>
      </c>
      <c r="B6215" s="4" t="s">
        <v>5729</v>
      </c>
      <c r="C6215" s="4" t="str">
        <f>_xlfn.XLOOKUP(D6215, CategoryMap!A:A, CategoryMap!B:B, "Not found")</f>
        <v>Books</v>
      </c>
      <c r="D6215" s="4" t="s">
        <v>27</v>
      </c>
      <c r="E6215" s="4">
        <v>39</v>
      </c>
      <c r="F6215" s="4">
        <v>281.27</v>
      </c>
      <c r="G6215" s="4">
        <f t="shared" si="194"/>
        <v>10969.529999999999</v>
      </c>
      <c r="H6215" s="5">
        <v>45215</v>
      </c>
      <c r="I6215" s="5" t="str">
        <f t="shared" si="195"/>
        <v>October</v>
      </c>
      <c r="J6215" s="4" t="s">
        <v>22</v>
      </c>
      <c r="K6215" s="4" t="s">
        <v>16</v>
      </c>
      <c r="L6215" s="4" t="s">
        <v>17</v>
      </c>
    </row>
    <row r="6216" spans="1:12" x14ac:dyDescent="0.25">
      <c r="A6216" s="4" t="s">
        <v>9860</v>
      </c>
      <c r="B6216" s="4" t="s">
        <v>2804</v>
      </c>
      <c r="C6216" s="4" t="str">
        <f>_xlfn.XLOOKUP(D6216, CategoryMap!A:A, CategoryMap!B:B, "Not found")</f>
        <v>Toys</v>
      </c>
      <c r="D6216" s="4" t="s">
        <v>66</v>
      </c>
      <c r="E6216" s="4">
        <v>8</v>
      </c>
      <c r="F6216" s="4">
        <v>475.56</v>
      </c>
      <c r="G6216" s="4">
        <f t="shared" si="194"/>
        <v>3804.48</v>
      </c>
      <c r="H6216" s="5">
        <v>45154</v>
      </c>
      <c r="I6216" s="5" t="str">
        <f t="shared" si="195"/>
        <v>August</v>
      </c>
      <c r="J6216" s="4" t="s">
        <v>15</v>
      </c>
      <c r="K6216" s="4" t="s">
        <v>16</v>
      </c>
      <c r="L6216" s="4" t="s">
        <v>14371</v>
      </c>
    </row>
    <row r="6217" spans="1:12" x14ac:dyDescent="0.25">
      <c r="A6217" s="4" t="s">
        <v>9861</v>
      </c>
      <c r="B6217" s="4" t="s">
        <v>5066</v>
      </c>
      <c r="C6217" s="4" t="str">
        <f>_xlfn.XLOOKUP(D6217, CategoryMap!A:A, CategoryMap!B:B, "Not found")</f>
        <v>Electronics</v>
      </c>
      <c r="D6217" s="4" t="s">
        <v>21</v>
      </c>
      <c r="E6217" s="4">
        <v>8</v>
      </c>
      <c r="F6217" s="4">
        <v>103.86</v>
      </c>
      <c r="G6217" s="4">
        <f t="shared" si="194"/>
        <v>830.88</v>
      </c>
      <c r="H6217" s="5">
        <v>45060</v>
      </c>
      <c r="I6217" s="5" t="str">
        <f t="shared" si="195"/>
        <v>May</v>
      </c>
      <c r="J6217" s="4" t="s">
        <v>22</v>
      </c>
      <c r="K6217" s="4" t="s">
        <v>41</v>
      </c>
      <c r="L6217" s="4" t="s">
        <v>45</v>
      </c>
    </row>
    <row r="6218" spans="1:12" x14ac:dyDescent="0.25">
      <c r="A6218" s="4" t="s">
        <v>9862</v>
      </c>
      <c r="B6218" s="4" t="s">
        <v>2123</v>
      </c>
      <c r="C6218" s="4" t="str">
        <f>_xlfn.XLOOKUP(D6218, CategoryMap!A:A, CategoryMap!B:B, "Not found")</f>
        <v>Toys</v>
      </c>
      <c r="D6218" s="4" t="s">
        <v>66</v>
      </c>
      <c r="E6218" s="4">
        <v>41</v>
      </c>
      <c r="F6218" s="4">
        <v>73.010000000000005</v>
      </c>
      <c r="G6218" s="4">
        <f t="shared" si="194"/>
        <v>2993.4100000000003</v>
      </c>
      <c r="H6218" s="5">
        <v>45093</v>
      </c>
      <c r="I6218" s="5" t="str">
        <f t="shared" si="195"/>
        <v>June</v>
      </c>
      <c r="J6218" s="4" t="s">
        <v>15</v>
      </c>
      <c r="K6218" s="4" t="s">
        <v>16</v>
      </c>
      <c r="L6218" s="4" t="s">
        <v>14371</v>
      </c>
    </row>
    <row r="6219" spans="1:12" x14ac:dyDescent="0.25">
      <c r="A6219" s="4" t="s">
        <v>9863</v>
      </c>
      <c r="B6219" s="4" t="s">
        <v>6937</v>
      </c>
      <c r="C6219" s="4" t="str">
        <f>_xlfn.XLOOKUP(D6219, CategoryMap!A:A, CategoryMap!B:B, "Not found")</f>
        <v>Books</v>
      </c>
      <c r="D6219" s="4" t="s">
        <v>27</v>
      </c>
      <c r="E6219" s="4">
        <v>34</v>
      </c>
      <c r="F6219" s="4">
        <v>395.63</v>
      </c>
      <c r="G6219" s="4">
        <f t="shared" si="194"/>
        <v>13451.42</v>
      </c>
      <c r="H6219" s="5">
        <v>44950</v>
      </c>
      <c r="I6219" s="5" t="str">
        <f t="shared" si="195"/>
        <v>January</v>
      </c>
      <c r="J6219" s="4" t="s">
        <v>22</v>
      </c>
      <c r="K6219" s="4" t="s">
        <v>16</v>
      </c>
      <c r="L6219" s="4" t="s">
        <v>45</v>
      </c>
    </row>
    <row r="6220" spans="1:12" x14ac:dyDescent="0.25">
      <c r="A6220" s="4" t="s">
        <v>9864</v>
      </c>
      <c r="B6220" s="4" t="s">
        <v>9865</v>
      </c>
      <c r="C6220" s="4" t="str">
        <f>_xlfn.XLOOKUP(D6220, CategoryMap!A:A, CategoryMap!B:B, "Not found")</f>
        <v>Electronics</v>
      </c>
      <c r="D6220" s="4" t="s">
        <v>56</v>
      </c>
      <c r="E6220" s="4">
        <v>13</v>
      </c>
      <c r="F6220" s="4">
        <v>321.43</v>
      </c>
      <c r="G6220" s="4">
        <f t="shared" si="194"/>
        <v>4178.59</v>
      </c>
      <c r="H6220" s="5">
        <v>45002</v>
      </c>
      <c r="I6220" s="5" t="str">
        <f t="shared" si="195"/>
        <v>March</v>
      </c>
      <c r="J6220" s="4" t="s">
        <v>28</v>
      </c>
      <c r="K6220" s="4" t="s">
        <v>16</v>
      </c>
      <c r="L6220" s="4" t="s">
        <v>35</v>
      </c>
    </row>
    <row r="6221" spans="1:12" x14ac:dyDescent="0.25">
      <c r="A6221" s="4" t="s">
        <v>9866</v>
      </c>
      <c r="B6221" s="4" t="s">
        <v>7128</v>
      </c>
      <c r="C6221" s="4" t="str">
        <f>_xlfn.XLOOKUP(D6221, CategoryMap!A:A, CategoryMap!B:B, "Not found")</f>
        <v>Electronics</v>
      </c>
      <c r="D6221" s="4" t="s">
        <v>56</v>
      </c>
      <c r="E6221" s="4">
        <v>18</v>
      </c>
      <c r="F6221" s="4">
        <v>387.08</v>
      </c>
      <c r="G6221" s="4">
        <f t="shared" si="194"/>
        <v>6967.44</v>
      </c>
      <c r="H6221" s="5">
        <v>44973</v>
      </c>
      <c r="I6221" s="5" t="str">
        <f t="shared" si="195"/>
        <v>February</v>
      </c>
      <c r="J6221" s="4" t="s">
        <v>22</v>
      </c>
      <c r="K6221" s="4" t="s">
        <v>16</v>
      </c>
      <c r="L6221" s="4" t="s">
        <v>45</v>
      </c>
    </row>
    <row r="6222" spans="1:12" x14ac:dyDescent="0.25">
      <c r="A6222" s="4" t="s">
        <v>9867</v>
      </c>
      <c r="B6222" s="4" t="s">
        <v>928</v>
      </c>
      <c r="C6222" s="4" t="str">
        <f>_xlfn.XLOOKUP(D6222, CategoryMap!A:A, CategoryMap!B:B, "Not found")</f>
        <v>Electronics</v>
      </c>
      <c r="D6222" s="4" t="s">
        <v>56</v>
      </c>
      <c r="E6222" s="4">
        <v>24</v>
      </c>
      <c r="F6222" s="4">
        <v>346.28</v>
      </c>
      <c r="G6222" s="4">
        <f t="shared" si="194"/>
        <v>8310.7199999999993</v>
      </c>
      <c r="H6222" s="5">
        <v>45232</v>
      </c>
      <c r="I6222" s="5" t="str">
        <f t="shared" si="195"/>
        <v>November</v>
      </c>
      <c r="J6222" s="4" t="s">
        <v>15</v>
      </c>
      <c r="K6222" s="4" t="s">
        <v>32</v>
      </c>
      <c r="L6222" s="4" t="s">
        <v>17</v>
      </c>
    </row>
    <row r="6223" spans="1:12" x14ac:dyDescent="0.25">
      <c r="A6223" s="4" t="s">
        <v>9868</v>
      </c>
      <c r="B6223" s="4" t="s">
        <v>8481</v>
      </c>
      <c r="C6223" s="4" t="str">
        <f>_xlfn.XLOOKUP(D6223, CategoryMap!A:A, CategoryMap!B:B, "Not found")</f>
        <v>Home Appliances</v>
      </c>
      <c r="D6223" s="4" t="s">
        <v>38</v>
      </c>
      <c r="E6223" s="4">
        <v>12</v>
      </c>
      <c r="F6223" s="4">
        <v>377.74</v>
      </c>
      <c r="G6223" s="4">
        <f t="shared" si="194"/>
        <v>4532.88</v>
      </c>
      <c r="H6223" s="5">
        <v>44940</v>
      </c>
      <c r="I6223" s="5" t="str">
        <f t="shared" si="195"/>
        <v>January</v>
      </c>
      <c r="J6223" s="4" t="s">
        <v>22</v>
      </c>
      <c r="K6223" s="4" t="s">
        <v>16</v>
      </c>
      <c r="L6223" s="4" t="s">
        <v>14371</v>
      </c>
    </row>
    <row r="6224" spans="1:12" x14ac:dyDescent="0.25">
      <c r="A6224" s="4" t="s">
        <v>9869</v>
      </c>
      <c r="B6224" s="4" t="s">
        <v>7310</v>
      </c>
      <c r="C6224" s="4" t="str">
        <f>_xlfn.XLOOKUP(D6224, CategoryMap!A:A, CategoryMap!B:B, "Not found")</f>
        <v>Toys</v>
      </c>
      <c r="D6224" s="4" t="s">
        <v>66</v>
      </c>
      <c r="E6224" s="4">
        <v>29</v>
      </c>
      <c r="F6224" s="4">
        <v>7.2</v>
      </c>
      <c r="G6224" s="4">
        <f t="shared" si="194"/>
        <v>208.8</v>
      </c>
      <c r="H6224" s="5">
        <v>45264</v>
      </c>
      <c r="I6224" s="5" t="str">
        <f t="shared" si="195"/>
        <v>December</v>
      </c>
      <c r="J6224" s="4" t="s">
        <v>28</v>
      </c>
      <c r="K6224" s="4" t="s">
        <v>32</v>
      </c>
      <c r="L6224" s="4" t="s">
        <v>45</v>
      </c>
    </row>
    <row r="6225" spans="1:12" x14ac:dyDescent="0.25">
      <c r="A6225" s="4" t="s">
        <v>9870</v>
      </c>
      <c r="B6225" s="4" t="s">
        <v>9871</v>
      </c>
      <c r="C6225" s="4" t="str">
        <f>_xlfn.XLOOKUP(D6225, CategoryMap!A:A, CategoryMap!B:B, "Not found")</f>
        <v>Books</v>
      </c>
      <c r="D6225" s="4" t="s">
        <v>27</v>
      </c>
      <c r="E6225" s="4">
        <v>18</v>
      </c>
      <c r="F6225" s="4">
        <v>299.23</v>
      </c>
      <c r="G6225" s="4">
        <f t="shared" si="194"/>
        <v>5386.14</v>
      </c>
      <c r="H6225" s="5">
        <v>44939</v>
      </c>
      <c r="I6225" s="5" t="str">
        <f t="shared" si="195"/>
        <v>January</v>
      </c>
      <c r="J6225" s="4" t="s">
        <v>28</v>
      </c>
      <c r="K6225" s="4" t="s">
        <v>16</v>
      </c>
      <c r="L6225" s="4" t="s">
        <v>77</v>
      </c>
    </row>
    <row r="6226" spans="1:12" x14ac:dyDescent="0.25">
      <c r="A6226" s="4" t="s">
        <v>9872</v>
      </c>
      <c r="B6226" s="4" t="s">
        <v>363</v>
      </c>
      <c r="C6226" s="4" t="str">
        <f>_xlfn.XLOOKUP(D6226, CategoryMap!A:A, CategoryMap!B:B, "Not found")</f>
        <v>Clothing</v>
      </c>
      <c r="D6226" s="4" t="s">
        <v>14</v>
      </c>
      <c r="E6226" s="4">
        <v>3</v>
      </c>
      <c r="F6226" s="4">
        <v>165.66</v>
      </c>
      <c r="G6226" s="4">
        <f t="shared" si="194"/>
        <v>496.98</v>
      </c>
      <c r="H6226" s="5">
        <v>45162</v>
      </c>
      <c r="I6226" s="5" t="str">
        <f t="shared" si="195"/>
        <v>August</v>
      </c>
      <c r="J6226" s="4" t="s">
        <v>22</v>
      </c>
      <c r="K6226" s="4" t="s">
        <v>23</v>
      </c>
      <c r="L6226" s="4" t="s">
        <v>17</v>
      </c>
    </row>
    <row r="6227" spans="1:12" x14ac:dyDescent="0.25">
      <c r="A6227" s="4" t="s">
        <v>9873</v>
      </c>
      <c r="B6227" s="4" t="s">
        <v>9874</v>
      </c>
      <c r="C6227" s="4" t="str">
        <f>_xlfn.XLOOKUP(D6227, CategoryMap!A:A, CategoryMap!B:B, "Not found")</f>
        <v>Home Appliances</v>
      </c>
      <c r="D6227" s="4" t="s">
        <v>38</v>
      </c>
      <c r="E6227" s="4">
        <v>5</v>
      </c>
      <c r="F6227" s="4">
        <v>481.28</v>
      </c>
      <c r="G6227" s="4">
        <f t="shared" si="194"/>
        <v>2406.3999999999996</v>
      </c>
      <c r="H6227" s="5">
        <v>44973</v>
      </c>
      <c r="I6227" s="5" t="str">
        <f t="shared" si="195"/>
        <v>February</v>
      </c>
      <c r="J6227" s="4" t="s">
        <v>22</v>
      </c>
      <c r="K6227" s="4" t="s">
        <v>32</v>
      </c>
      <c r="L6227" s="4" t="s">
        <v>17</v>
      </c>
    </row>
    <row r="6228" spans="1:12" x14ac:dyDescent="0.25">
      <c r="A6228" s="4" t="s">
        <v>9875</v>
      </c>
      <c r="B6228" s="4" t="s">
        <v>9799</v>
      </c>
      <c r="C6228" s="4" t="str">
        <f>_xlfn.XLOOKUP(D6228, CategoryMap!A:A, CategoryMap!B:B, "Not found")</f>
        <v>Electronics</v>
      </c>
      <c r="D6228" s="4" t="s">
        <v>21</v>
      </c>
      <c r="E6228" s="4">
        <v>4</v>
      </c>
      <c r="F6228" s="4">
        <v>269.88</v>
      </c>
      <c r="G6228" s="4">
        <f t="shared" si="194"/>
        <v>1079.52</v>
      </c>
      <c r="H6228" s="5">
        <v>45165</v>
      </c>
      <c r="I6228" s="5" t="str">
        <f t="shared" si="195"/>
        <v>August</v>
      </c>
      <c r="J6228" s="4" t="s">
        <v>22</v>
      </c>
      <c r="K6228" s="4" t="s">
        <v>23</v>
      </c>
      <c r="L6228" s="4" t="s">
        <v>35</v>
      </c>
    </row>
    <row r="6229" spans="1:12" x14ac:dyDescent="0.25">
      <c r="A6229" s="4" t="s">
        <v>9876</v>
      </c>
      <c r="B6229" s="4" t="s">
        <v>1711</v>
      </c>
      <c r="C6229" s="4" t="str">
        <f>_xlfn.XLOOKUP(D6229, CategoryMap!A:A, CategoryMap!B:B, "Not found")</f>
        <v>Books</v>
      </c>
      <c r="D6229" s="4" t="s">
        <v>27</v>
      </c>
      <c r="E6229" s="4">
        <v>2</v>
      </c>
      <c r="F6229" s="4">
        <v>472.44</v>
      </c>
      <c r="G6229" s="4">
        <f t="shared" si="194"/>
        <v>944.88</v>
      </c>
      <c r="H6229" s="5">
        <v>45244</v>
      </c>
      <c r="I6229" s="5" t="str">
        <f t="shared" si="195"/>
        <v>November</v>
      </c>
      <c r="J6229" s="4" t="s">
        <v>22</v>
      </c>
      <c r="K6229" s="4" t="s">
        <v>23</v>
      </c>
      <c r="L6229" s="4" t="s">
        <v>77</v>
      </c>
    </row>
    <row r="6230" spans="1:12" x14ac:dyDescent="0.25">
      <c r="A6230" s="4" t="s">
        <v>9877</v>
      </c>
      <c r="B6230" s="4" t="s">
        <v>2357</v>
      </c>
      <c r="C6230" s="4" t="str">
        <f>_xlfn.XLOOKUP(D6230, CategoryMap!A:A, CategoryMap!B:B, "Not found")</f>
        <v>Electronics</v>
      </c>
      <c r="D6230" s="4" t="s">
        <v>56</v>
      </c>
      <c r="E6230" s="4">
        <v>18</v>
      </c>
      <c r="F6230" s="4">
        <v>288.38</v>
      </c>
      <c r="G6230" s="4">
        <f t="shared" si="194"/>
        <v>5190.84</v>
      </c>
      <c r="H6230" s="5">
        <v>45156</v>
      </c>
      <c r="I6230" s="5" t="str">
        <f t="shared" si="195"/>
        <v>August</v>
      </c>
      <c r="J6230" s="4" t="s">
        <v>28</v>
      </c>
      <c r="K6230" s="4" t="s">
        <v>32</v>
      </c>
      <c r="L6230" s="4" t="s">
        <v>14371</v>
      </c>
    </row>
    <row r="6231" spans="1:12" x14ac:dyDescent="0.25">
      <c r="A6231" s="4" t="s">
        <v>9878</v>
      </c>
      <c r="B6231" s="4" t="s">
        <v>8203</v>
      </c>
      <c r="C6231" s="4" t="str">
        <f>_xlfn.XLOOKUP(D6231, CategoryMap!A:A, CategoryMap!B:B, "Not found")</f>
        <v>Toys</v>
      </c>
      <c r="D6231" s="4" t="s">
        <v>66</v>
      </c>
      <c r="E6231" s="4">
        <v>20</v>
      </c>
      <c r="F6231" s="4">
        <v>6.26</v>
      </c>
      <c r="G6231" s="4">
        <f t="shared" si="194"/>
        <v>125.19999999999999</v>
      </c>
      <c r="H6231" s="5">
        <v>45150</v>
      </c>
      <c r="I6231" s="5" t="str">
        <f t="shared" si="195"/>
        <v>August</v>
      </c>
      <c r="J6231" s="4" t="s">
        <v>28</v>
      </c>
      <c r="K6231" s="4" t="s">
        <v>41</v>
      </c>
      <c r="L6231" s="4" t="s">
        <v>35</v>
      </c>
    </row>
    <row r="6232" spans="1:12" x14ac:dyDescent="0.25">
      <c r="A6232" s="4" t="s">
        <v>9879</v>
      </c>
      <c r="B6232" s="4" t="s">
        <v>3465</v>
      </c>
      <c r="C6232" s="4" t="str">
        <f>_xlfn.XLOOKUP(D6232, CategoryMap!A:A, CategoryMap!B:B, "Not found")</f>
        <v>Electronics</v>
      </c>
      <c r="D6232" s="4" t="s">
        <v>56</v>
      </c>
      <c r="E6232" s="4">
        <v>5</v>
      </c>
      <c r="F6232" s="4">
        <v>437.62</v>
      </c>
      <c r="G6232" s="4">
        <f t="shared" si="194"/>
        <v>2188.1</v>
      </c>
      <c r="H6232" s="5">
        <v>45047</v>
      </c>
      <c r="I6232" s="5" t="str">
        <f t="shared" si="195"/>
        <v>May</v>
      </c>
      <c r="J6232" s="4" t="s">
        <v>28</v>
      </c>
      <c r="K6232" s="4" t="s">
        <v>16</v>
      </c>
      <c r="L6232" s="4" t="s">
        <v>35</v>
      </c>
    </row>
    <row r="6233" spans="1:12" x14ac:dyDescent="0.25">
      <c r="A6233" s="4" t="s">
        <v>9880</v>
      </c>
      <c r="B6233" s="4" t="s">
        <v>1011</v>
      </c>
      <c r="C6233" s="4" t="str">
        <f>_xlfn.XLOOKUP(D6233, CategoryMap!A:A, CategoryMap!B:B, "Not found")</f>
        <v>Electronics</v>
      </c>
      <c r="D6233" s="4" t="s">
        <v>21</v>
      </c>
      <c r="E6233" s="4">
        <v>49</v>
      </c>
      <c r="F6233" s="4">
        <v>33.89</v>
      </c>
      <c r="G6233" s="4">
        <f t="shared" si="194"/>
        <v>1660.6100000000001</v>
      </c>
      <c r="H6233" s="5">
        <v>45204</v>
      </c>
      <c r="I6233" s="5" t="str">
        <f t="shared" si="195"/>
        <v>October</v>
      </c>
      <c r="J6233" s="4" t="s">
        <v>15</v>
      </c>
      <c r="K6233" s="4" t="s">
        <v>41</v>
      </c>
      <c r="L6233" s="4" t="s">
        <v>17</v>
      </c>
    </row>
    <row r="6234" spans="1:12" x14ac:dyDescent="0.25">
      <c r="A6234" s="4" t="s">
        <v>9881</v>
      </c>
      <c r="B6234" s="4" t="s">
        <v>4520</v>
      </c>
      <c r="C6234" s="4" t="str">
        <f>_xlfn.XLOOKUP(D6234, CategoryMap!A:A, CategoryMap!B:B, "Not found")</f>
        <v>Electronics</v>
      </c>
      <c r="D6234" s="4" t="s">
        <v>56</v>
      </c>
      <c r="E6234" s="4">
        <v>11</v>
      </c>
      <c r="F6234" s="4">
        <v>223.41</v>
      </c>
      <c r="G6234" s="4">
        <f t="shared" si="194"/>
        <v>2457.5099999999998</v>
      </c>
      <c r="H6234" s="5">
        <v>45227</v>
      </c>
      <c r="I6234" s="5" t="str">
        <f t="shared" si="195"/>
        <v>October</v>
      </c>
      <c r="J6234" s="4" t="s">
        <v>22</v>
      </c>
      <c r="K6234" s="4" t="s">
        <v>23</v>
      </c>
      <c r="L6234" s="4" t="s">
        <v>77</v>
      </c>
    </row>
    <row r="6235" spans="1:12" x14ac:dyDescent="0.25">
      <c r="A6235" s="4" t="s">
        <v>9882</v>
      </c>
      <c r="B6235" s="4" t="s">
        <v>9883</v>
      </c>
      <c r="C6235" s="4" t="str">
        <f>_xlfn.XLOOKUP(D6235, CategoryMap!A:A, CategoryMap!B:B, "Not found")</f>
        <v>Electronics</v>
      </c>
      <c r="D6235" s="4" t="s">
        <v>56</v>
      </c>
      <c r="E6235" s="4">
        <v>10</v>
      </c>
      <c r="F6235" s="4">
        <v>351.06</v>
      </c>
      <c r="G6235" s="4">
        <f t="shared" si="194"/>
        <v>3510.6</v>
      </c>
      <c r="H6235" s="5">
        <v>45145</v>
      </c>
      <c r="I6235" s="5" t="str">
        <f t="shared" si="195"/>
        <v>August</v>
      </c>
      <c r="J6235" s="4" t="s">
        <v>15</v>
      </c>
      <c r="K6235" s="4" t="s">
        <v>41</v>
      </c>
      <c r="L6235" s="4" t="s">
        <v>77</v>
      </c>
    </row>
    <row r="6236" spans="1:12" x14ac:dyDescent="0.25">
      <c r="A6236" s="4" t="s">
        <v>9884</v>
      </c>
      <c r="B6236" s="4" t="s">
        <v>4445</v>
      </c>
      <c r="C6236" s="4" t="str">
        <f>_xlfn.XLOOKUP(D6236, CategoryMap!A:A, CategoryMap!B:B, "Not found")</f>
        <v>Electronics</v>
      </c>
      <c r="D6236" s="4" t="s">
        <v>21</v>
      </c>
      <c r="E6236" s="4">
        <v>38</v>
      </c>
      <c r="F6236" s="4">
        <v>290.73</v>
      </c>
      <c r="G6236" s="4">
        <f t="shared" si="194"/>
        <v>11047.740000000002</v>
      </c>
      <c r="H6236" s="5">
        <v>45215</v>
      </c>
      <c r="I6236" s="5" t="str">
        <f t="shared" si="195"/>
        <v>October</v>
      </c>
      <c r="J6236" s="4" t="s">
        <v>22</v>
      </c>
      <c r="K6236" s="4" t="s">
        <v>32</v>
      </c>
      <c r="L6236" s="4" t="s">
        <v>17</v>
      </c>
    </row>
    <row r="6237" spans="1:12" x14ac:dyDescent="0.25">
      <c r="A6237" s="4" t="s">
        <v>9885</v>
      </c>
      <c r="B6237" s="4" t="s">
        <v>6890</v>
      </c>
      <c r="C6237" s="4" t="str">
        <f>_xlfn.XLOOKUP(D6237, CategoryMap!A:A, CategoryMap!B:B, "Not found")</f>
        <v>Books</v>
      </c>
      <c r="D6237" s="4" t="s">
        <v>27</v>
      </c>
      <c r="E6237" s="4">
        <v>20</v>
      </c>
      <c r="F6237" s="4">
        <v>109.07</v>
      </c>
      <c r="G6237" s="4">
        <f t="shared" si="194"/>
        <v>2181.3999999999996</v>
      </c>
      <c r="H6237" s="5">
        <v>45165</v>
      </c>
      <c r="I6237" s="5" t="str">
        <f t="shared" si="195"/>
        <v>August</v>
      </c>
      <c r="J6237" s="4" t="s">
        <v>22</v>
      </c>
      <c r="K6237" s="4" t="s">
        <v>32</v>
      </c>
      <c r="L6237" s="4" t="s">
        <v>35</v>
      </c>
    </row>
    <row r="6238" spans="1:12" x14ac:dyDescent="0.25">
      <c r="A6238" s="4" t="s">
        <v>9886</v>
      </c>
      <c r="B6238" s="4" t="s">
        <v>5281</v>
      </c>
      <c r="C6238" s="4" t="str">
        <f>_xlfn.XLOOKUP(D6238, CategoryMap!A:A, CategoryMap!B:B, "Not found")</f>
        <v>Home Appliances</v>
      </c>
      <c r="D6238" s="4" t="s">
        <v>38</v>
      </c>
      <c r="E6238" s="4">
        <v>45</v>
      </c>
      <c r="F6238" s="4">
        <v>320.94</v>
      </c>
      <c r="G6238" s="4">
        <f t="shared" si="194"/>
        <v>14442.3</v>
      </c>
      <c r="H6238" s="5">
        <v>45088</v>
      </c>
      <c r="I6238" s="5" t="str">
        <f t="shared" si="195"/>
        <v>June</v>
      </c>
      <c r="J6238" s="4" t="s">
        <v>22</v>
      </c>
      <c r="K6238" s="4" t="s">
        <v>41</v>
      </c>
      <c r="L6238" s="4" t="s">
        <v>77</v>
      </c>
    </row>
    <row r="6239" spans="1:12" x14ac:dyDescent="0.25">
      <c r="A6239" s="4" t="s">
        <v>9887</v>
      </c>
      <c r="B6239" s="4" t="s">
        <v>8356</v>
      </c>
      <c r="C6239" s="4" t="str">
        <f>_xlfn.XLOOKUP(D6239, CategoryMap!A:A, CategoryMap!B:B, "Not found")</f>
        <v>Toys</v>
      </c>
      <c r="D6239" s="4" t="s">
        <v>66</v>
      </c>
      <c r="E6239" s="4">
        <v>36</v>
      </c>
      <c r="F6239" s="4">
        <v>124.43</v>
      </c>
      <c r="G6239" s="4">
        <f t="shared" si="194"/>
        <v>4479.4800000000005</v>
      </c>
      <c r="H6239" s="5">
        <v>45078</v>
      </c>
      <c r="I6239" s="5" t="str">
        <f t="shared" si="195"/>
        <v>June</v>
      </c>
      <c r="J6239" s="4" t="s">
        <v>28</v>
      </c>
      <c r="K6239" s="4" t="s">
        <v>32</v>
      </c>
      <c r="L6239" s="4" t="s">
        <v>45</v>
      </c>
    </row>
    <row r="6240" spans="1:12" x14ac:dyDescent="0.25">
      <c r="A6240" s="4" t="s">
        <v>9888</v>
      </c>
      <c r="B6240" s="4" t="s">
        <v>2297</v>
      </c>
      <c r="C6240" s="4" t="str">
        <f>_xlfn.XLOOKUP(D6240, CategoryMap!A:A, CategoryMap!B:B, "Not found")</f>
        <v>Toys</v>
      </c>
      <c r="D6240" s="4" t="s">
        <v>66</v>
      </c>
      <c r="E6240" s="4">
        <v>41</v>
      </c>
      <c r="F6240" s="4">
        <v>222.55</v>
      </c>
      <c r="G6240" s="4">
        <f t="shared" si="194"/>
        <v>9124.5500000000011</v>
      </c>
      <c r="H6240" s="5">
        <v>45095</v>
      </c>
      <c r="I6240" s="5" t="str">
        <f t="shared" si="195"/>
        <v>June</v>
      </c>
      <c r="J6240" s="4" t="s">
        <v>22</v>
      </c>
      <c r="K6240" s="4" t="s">
        <v>23</v>
      </c>
      <c r="L6240" s="4" t="s">
        <v>17</v>
      </c>
    </row>
    <row r="6241" spans="1:12" x14ac:dyDescent="0.25">
      <c r="A6241" s="4" t="s">
        <v>9889</v>
      </c>
      <c r="B6241" s="4" t="s">
        <v>6532</v>
      </c>
      <c r="C6241" s="4" t="str">
        <f>_xlfn.XLOOKUP(D6241, CategoryMap!A:A, CategoryMap!B:B, "Not found")</f>
        <v>Electronics</v>
      </c>
      <c r="D6241" s="4" t="s">
        <v>56</v>
      </c>
      <c r="E6241" s="4">
        <v>30</v>
      </c>
      <c r="F6241" s="4">
        <v>480.49</v>
      </c>
      <c r="G6241" s="4">
        <f t="shared" si="194"/>
        <v>14414.7</v>
      </c>
      <c r="H6241" s="5">
        <v>45187</v>
      </c>
      <c r="I6241" s="5" t="str">
        <f t="shared" si="195"/>
        <v>September</v>
      </c>
      <c r="J6241" s="4" t="s">
        <v>22</v>
      </c>
      <c r="K6241" s="4" t="s">
        <v>32</v>
      </c>
      <c r="L6241" s="4" t="s">
        <v>77</v>
      </c>
    </row>
    <row r="6242" spans="1:12" x14ac:dyDescent="0.25">
      <c r="A6242" s="4" t="s">
        <v>9890</v>
      </c>
      <c r="B6242" s="4" t="s">
        <v>9891</v>
      </c>
      <c r="C6242" s="4" t="str">
        <f>_xlfn.XLOOKUP(D6242, CategoryMap!A:A, CategoryMap!B:B, "Not found")</f>
        <v>Home Appliances</v>
      </c>
      <c r="D6242" s="4" t="s">
        <v>38</v>
      </c>
      <c r="E6242" s="4">
        <v>17</v>
      </c>
      <c r="F6242" s="4">
        <v>77.150000000000006</v>
      </c>
      <c r="G6242" s="4">
        <f t="shared" si="194"/>
        <v>1311.5500000000002</v>
      </c>
      <c r="H6242" s="5">
        <v>45163</v>
      </c>
      <c r="I6242" s="5" t="str">
        <f t="shared" si="195"/>
        <v>August</v>
      </c>
      <c r="J6242" s="4" t="s">
        <v>15</v>
      </c>
      <c r="K6242" s="4" t="s">
        <v>23</v>
      </c>
      <c r="L6242" s="4" t="s">
        <v>14371</v>
      </c>
    </row>
    <row r="6243" spans="1:12" x14ac:dyDescent="0.25">
      <c r="A6243" s="4" t="s">
        <v>9892</v>
      </c>
      <c r="B6243" s="4" t="s">
        <v>5049</v>
      </c>
      <c r="C6243" s="4" t="str">
        <f>_xlfn.XLOOKUP(D6243, CategoryMap!A:A, CategoryMap!B:B, "Not found")</f>
        <v>Electronics</v>
      </c>
      <c r="D6243" s="4" t="s">
        <v>56</v>
      </c>
      <c r="E6243" s="4">
        <v>41</v>
      </c>
      <c r="F6243" s="4">
        <v>232.48</v>
      </c>
      <c r="G6243" s="4">
        <f t="shared" si="194"/>
        <v>9531.68</v>
      </c>
      <c r="H6243" s="5">
        <v>45125</v>
      </c>
      <c r="I6243" s="5" t="str">
        <f t="shared" si="195"/>
        <v>July</v>
      </c>
      <c r="J6243" s="4" t="s">
        <v>28</v>
      </c>
      <c r="K6243" s="4" t="s">
        <v>32</v>
      </c>
      <c r="L6243" s="4" t="s">
        <v>77</v>
      </c>
    </row>
    <row r="6244" spans="1:12" x14ac:dyDescent="0.25">
      <c r="A6244" s="4" t="s">
        <v>9893</v>
      </c>
      <c r="B6244" s="4" t="s">
        <v>4327</v>
      </c>
      <c r="C6244" s="4" t="str">
        <f>_xlfn.XLOOKUP(D6244, CategoryMap!A:A, CategoryMap!B:B, "Not found")</f>
        <v>Toys</v>
      </c>
      <c r="D6244" s="4" t="s">
        <v>66</v>
      </c>
      <c r="E6244" s="4">
        <v>46</v>
      </c>
      <c r="F6244" s="4">
        <v>343.43</v>
      </c>
      <c r="G6244" s="4">
        <f t="shared" si="194"/>
        <v>15797.78</v>
      </c>
      <c r="H6244" s="5">
        <v>45134</v>
      </c>
      <c r="I6244" s="5" t="str">
        <f t="shared" si="195"/>
        <v>July</v>
      </c>
      <c r="J6244" s="4" t="s">
        <v>22</v>
      </c>
      <c r="K6244" s="4" t="s">
        <v>41</v>
      </c>
      <c r="L6244" s="4" t="s">
        <v>14371</v>
      </c>
    </row>
    <row r="6245" spans="1:12" x14ac:dyDescent="0.25">
      <c r="A6245" s="4" t="s">
        <v>9894</v>
      </c>
      <c r="B6245" s="4" t="s">
        <v>6139</v>
      </c>
      <c r="C6245" s="4" t="str">
        <f>_xlfn.XLOOKUP(D6245, CategoryMap!A:A, CategoryMap!B:B, "Not found")</f>
        <v>Books</v>
      </c>
      <c r="D6245" s="4" t="s">
        <v>44</v>
      </c>
      <c r="E6245" s="4">
        <v>22</v>
      </c>
      <c r="F6245" s="4">
        <v>25.61</v>
      </c>
      <c r="G6245" s="4">
        <f t="shared" si="194"/>
        <v>563.41999999999996</v>
      </c>
      <c r="H6245" s="5">
        <v>45264</v>
      </c>
      <c r="I6245" s="5" t="str">
        <f t="shared" si="195"/>
        <v>December</v>
      </c>
      <c r="J6245" s="4" t="s">
        <v>22</v>
      </c>
      <c r="K6245" s="4" t="s">
        <v>32</v>
      </c>
      <c r="L6245" s="4" t="s">
        <v>14371</v>
      </c>
    </row>
    <row r="6246" spans="1:12" x14ac:dyDescent="0.25">
      <c r="A6246" s="4" t="s">
        <v>9895</v>
      </c>
      <c r="B6246" s="4" t="s">
        <v>9896</v>
      </c>
      <c r="C6246" s="4" t="str">
        <f>_xlfn.XLOOKUP(D6246, CategoryMap!A:A, CategoryMap!B:B, "Not found")</f>
        <v>Electronics</v>
      </c>
      <c r="D6246" s="4" t="s">
        <v>56</v>
      </c>
      <c r="E6246" s="4">
        <v>39</v>
      </c>
      <c r="F6246" s="4">
        <v>199</v>
      </c>
      <c r="G6246" s="4">
        <f t="shared" si="194"/>
        <v>7761</v>
      </c>
      <c r="H6246" s="5">
        <v>45118</v>
      </c>
      <c r="I6246" s="5" t="str">
        <f t="shared" si="195"/>
        <v>July</v>
      </c>
      <c r="J6246" s="4" t="s">
        <v>22</v>
      </c>
      <c r="K6246" s="4" t="s">
        <v>32</v>
      </c>
      <c r="L6246" s="4" t="s">
        <v>45</v>
      </c>
    </row>
    <row r="6247" spans="1:12" x14ac:dyDescent="0.25">
      <c r="A6247" s="4" t="s">
        <v>9897</v>
      </c>
      <c r="B6247" s="4" t="s">
        <v>3788</v>
      </c>
      <c r="C6247" s="4" t="str">
        <f>_xlfn.XLOOKUP(D6247, CategoryMap!A:A, CategoryMap!B:B, "Not found")</f>
        <v>Toys</v>
      </c>
      <c r="D6247" s="4" t="s">
        <v>66</v>
      </c>
      <c r="E6247" s="4">
        <v>44</v>
      </c>
      <c r="F6247" s="4">
        <v>104</v>
      </c>
      <c r="G6247" s="4">
        <f t="shared" si="194"/>
        <v>4576</v>
      </c>
      <c r="H6247" s="5">
        <v>45261</v>
      </c>
      <c r="I6247" s="5" t="str">
        <f t="shared" si="195"/>
        <v>December</v>
      </c>
      <c r="J6247" s="4" t="s">
        <v>22</v>
      </c>
      <c r="K6247" s="4" t="s">
        <v>41</v>
      </c>
      <c r="L6247" s="4" t="s">
        <v>77</v>
      </c>
    </row>
    <row r="6248" spans="1:12" x14ac:dyDescent="0.25">
      <c r="A6248" s="4" t="s">
        <v>9898</v>
      </c>
      <c r="B6248" s="4" t="s">
        <v>5122</v>
      </c>
      <c r="C6248" s="4" t="str">
        <f>_xlfn.XLOOKUP(D6248, CategoryMap!A:A, CategoryMap!B:B, "Not found")</f>
        <v>Electronics</v>
      </c>
      <c r="D6248" s="4" t="s">
        <v>56</v>
      </c>
      <c r="E6248" s="4">
        <v>39</v>
      </c>
      <c r="F6248" s="4">
        <v>293.26</v>
      </c>
      <c r="G6248" s="4">
        <f t="shared" si="194"/>
        <v>11437.14</v>
      </c>
      <c r="H6248" s="5">
        <v>45243</v>
      </c>
      <c r="I6248" s="5" t="str">
        <f t="shared" si="195"/>
        <v>November</v>
      </c>
      <c r="J6248" s="4" t="s">
        <v>28</v>
      </c>
      <c r="K6248" s="4" t="s">
        <v>23</v>
      </c>
      <c r="L6248" s="4" t="s">
        <v>45</v>
      </c>
    </row>
    <row r="6249" spans="1:12" x14ac:dyDescent="0.25">
      <c r="A6249" s="4" t="s">
        <v>9899</v>
      </c>
      <c r="B6249" s="4" t="s">
        <v>5279</v>
      </c>
      <c r="C6249" s="4" t="str">
        <f>_xlfn.XLOOKUP(D6249, CategoryMap!A:A, CategoryMap!B:B, "Not found")</f>
        <v>Electronics</v>
      </c>
      <c r="D6249" s="4" t="s">
        <v>56</v>
      </c>
      <c r="E6249" s="4">
        <v>30</v>
      </c>
      <c r="F6249" s="4">
        <v>25.22</v>
      </c>
      <c r="G6249" s="4">
        <f t="shared" si="194"/>
        <v>756.59999999999991</v>
      </c>
      <c r="H6249" s="5">
        <v>45056</v>
      </c>
      <c r="I6249" s="5" t="str">
        <f t="shared" si="195"/>
        <v>May</v>
      </c>
      <c r="J6249" s="4" t="s">
        <v>28</v>
      </c>
      <c r="K6249" s="4" t="s">
        <v>23</v>
      </c>
      <c r="L6249" s="4" t="s">
        <v>35</v>
      </c>
    </row>
    <row r="6250" spans="1:12" x14ac:dyDescent="0.25">
      <c r="A6250" s="4" t="s">
        <v>9900</v>
      </c>
      <c r="B6250" s="4" t="s">
        <v>578</v>
      </c>
      <c r="C6250" s="4" t="str">
        <f>_xlfn.XLOOKUP(D6250, CategoryMap!A:A, CategoryMap!B:B, "Not found")</f>
        <v>Books</v>
      </c>
      <c r="D6250" s="4" t="s">
        <v>27</v>
      </c>
      <c r="E6250" s="4">
        <v>26</v>
      </c>
      <c r="F6250" s="4">
        <v>104.16</v>
      </c>
      <c r="G6250" s="4">
        <f t="shared" si="194"/>
        <v>2708.16</v>
      </c>
      <c r="H6250" s="5">
        <v>44961</v>
      </c>
      <c r="I6250" s="5" t="str">
        <f t="shared" si="195"/>
        <v>February</v>
      </c>
      <c r="J6250" s="4" t="s">
        <v>22</v>
      </c>
      <c r="K6250" s="4" t="s">
        <v>32</v>
      </c>
      <c r="L6250" s="4" t="s">
        <v>17</v>
      </c>
    </row>
    <row r="6251" spans="1:12" x14ac:dyDescent="0.25">
      <c r="A6251" s="4" t="s">
        <v>9901</v>
      </c>
      <c r="B6251" s="4" t="s">
        <v>5061</v>
      </c>
      <c r="C6251" s="4" t="str">
        <f>_xlfn.XLOOKUP(D6251, CategoryMap!A:A, CategoryMap!B:B, "Not found")</f>
        <v>Books</v>
      </c>
      <c r="D6251" s="4" t="s">
        <v>44</v>
      </c>
      <c r="E6251" s="4">
        <v>28</v>
      </c>
      <c r="F6251" s="4">
        <v>153.31</v>
      </c>
      <c r="G6251" s="4">
        <f t="shared" si="194"/>
        <v>4292.68</v>
      </c>
      <c r="H6251" s="5">
        <v>45108</v>
      </c>
      <c r="I6251" s="5" t="str">
        <f t="shared" si="195"/>
        <v>July</v>
      </c>
      <c r="J6251" s="4" t="s">
        <v>22</v>
      </c>
      <c r="K6251" s="4" t="s">
        <v>16</v>
      </c>
      <c r="L6251" s="4" t="s">
        <v>14371</v>
      </c>
    </row>
    <row r="6252" spans="1:12" x14ac:dyDescent="0.25">
      <c r="A6252" s="4" t="s">
        <v>9902</v>
      </c>
      <c r="B6252" s="4" t="s">
        <v>9903</v>
      </c>
      <c r="C6252" s="4" t="str">
        <f>_xlfn.XLOOKUP(D6252, CategoryMap!A:A, CategoryMap!B:B, "Not found")</f>
        <v>Books</v>
      </c>
      <c r="D6252" s="4" t="s">
        <v>44</v>
      </c>
      <c r="E6252" s="4">
        <v>30</v>
      </c>
      <c r="F6252" s="4">
        <v>218.35</v>
      </c>
      <c r="G6252" s="4">
        <f t="shared" si="194"/>
        <v>6550.5</v>
      </c>
      <c r="H6252" s="5">
        <v>44945</v>
      </c>
      <c r="I6252" s="5" t="str">
        <f t="shared" si="195"/>
        <v>January</v>
      </c>
      <c r="J6252" s="4" t="s">
        <v>22</v>
      </c>
      <c r="K6252" s="4" t="s">
        <v>41</v>
      </c>
      <c r="L6252" s="4" t="s">
        <v>17</v>
      </c>
    </row>
    <row r="6253" spans="1:12" x14ac:dyDescent="0.25">
      <c r="A6253" s="4" t="s">
        <v>9904</v>
      </c>
      <c r="B6253" s="4" t="s">
        <v>4401</v>
      </c>
      <c r="C6253" s="4" t="str">
        <f>_xlfn.XLOOKUP(D6253, CategoryMap!A:A, CategoryMap!B:B, "Not found")</f>
        <v>Books</v>
      </c>
      <c r="D6253" s="4" t="s">
        <v>27</v>
      </c>
      <c r="E6253" s="4">
        <v>15</v>
      </c>
      <c r="F6253" s="4">
        <v>329.25</v>
      </c>
      <c r="G6253" s="4">
        <f t="shared" si="194"/>
        <v>4938.75</v>
      </c>
      <c r="H6253" s="5">
        <v>45115</v>
      </c>
      <c r="I6253" s="5" t="str">
        <f t="shared" si="195"/>
        <v>July</v>
      </c>
      <c r="J6253" s="4" t="s">
        <v>15</v>
      </c>
      <c r="K6253" s="4" t="s">
        <v>16</v>
      </c>
      <c r="L6253" s="4" t="s">
        <v>77</v>
      </c>
    </row>
    <row r="6254" spans="1:12" x14ac:dyDescent="0.25">
      <c r="A6254" s="4" t="s">
        <v>9905</v>
      </c>
      <c r="B6254" s="4" t="s">
        <v>9906</v>
      </c>
      <c r="C6254" s="4" t="str">
        <f>_xlfn.XLOOKUP(D6254, CategoryMap!A:A, CategoryMap!B:B, "Not found")</f>
        <v>Electronics</v>
      </c>
      <c r="D6254" s="4" t="s">
        <v>21</v>
      </c>
      <c r="E6254" s="4">
        <v>14</v>
      </c>
      <c r="F6254" s="4">
        <v>79.59</v>
      </c>
      <c r="G6254" s="4">
        <f t="shared" si="194"/>
        <v>1114.26</v>
      </c>
      <c r="H6254" s="5">
        <v>45280</v>
      </c>
      <c r="I6254" s="5" t="str">
        <f t="shared" si="195"/>
        <v>December</v>
      </c>
      <c r="J6254" s="4" t="s">
        <v>22</v>
      </c>
      <c r="K6254" s="4" t="s">
        <v>41</v>
      </c>
      <c r="L6254" s="4" t="s">
        <v>77</v>
      </c>
    </row>
    <row r="6255" spans="1:12" x14ac:dyDescent="0.25">
      <c r="A6255" s="4" t="s">
        <v>9907</v>
      </c>
      <c r="B6255" s="4" t="s">
        <v>9908</v>
      </c>
      <c r="C6255" s="4" t="str">
        <f>_xlfn.XLOOKUP(D6255, CategoryMap!A:A, CategoryMap!B:B, "Not found")</f>
        <v>Clothing</v>
      </c>
      <c r="D6255" s="4" t="s">
        <v>14</v>
      </c>
      <c r="E6255" s="4">
        <v>13</v>
      </c>
      <c r="F6255" s="4">
        <v>277.12</v>
      </c>
      <c r="G6255" s="4">
        <f t="shared" si="194"/>
        <v>3602.56</v>
      </c>
      <c r="H6255" s="5">
        <v>44974</v>
      </c>
      <c r="I6255" s="5" t="str">
        <f t="shared" si="195"/>
        <v>February</v>
      </c>
      <c r="J6255" s="4" t="s">
        <v>15</v>
      </c>
      <c r="K6255" s="4" t="s">
        <v>32</v>
      </c>
      <c r="L6255" s="4" t="s">
        <v>14371</v>
      </c>
    </row>
    <row r="6256" spans="1:12" x14ac:dyDescent="0.25">
      <c r="A6256" s="4" t="s">
        <v>9909</v>
      </c>
      <c r="B6256" s="4" t="s">
        <v>9910</v>
      </c>
      <c r="C6256" s="4" t="str">
        <f>_xlfn.XLOOKUP(D6256, CategoryMap!A:A, CategoryMap!B:B, "Not found")</f>
        <v>Books</v>
      </c>
      <c r="D6256" s="4" t="s">
        <v>44</v>
      </c>
      <c r="E6256" s="4">
        <v>3</v>
      </c>
      <c r="F6256" s="4">
        <v>78.22</v>
      </c>
      <c r="G6256" s="4">
        <f t="shared" si="194"/>
        <v>234.66</v>
      </c>
      <c r="H6256" s="5">
        <v>45180</v>
      </c>
      <c r="I6256" s="5" t="str">
        <f t="shared" si="195"/>
        <v>September</v>
      </c>
      <c r="J6256" s="4" t="s">
        <v>15</v>
      </c>
      <c r="K6256" s="4" t="s">
        <v>16</v>
      </c>
      <c r="L6256" s="4" t="s">
        <v>77</v>
      </c>
    </row>
    <row r="6257" spans="1:12" x14ac:dyDescent="0.25">
      <c r="A6257" s="4" t="s">
        <v>9911</v>
      </c>
      <c r="B6257" s="4" t="s">
        <v>5692</v>
      </c>
      <c r="C6257" s="4" t="str">
        <f>_xlfn.XLOOKUP(D6257, CategoryMap!A:A, CategoryMap!B:B, "Not found")</f>
        <v>Home Appliances</v>
      </c>
      <c r="D6257" s="4" t="s">
        <v>38</v>
      </c>
      <c r="E6257" s="4">
        <v>45</v>
      </c>
      <c r="F6257" s="4">
        <v>372.47</v>
      </c>
      <c r="G6257" s="4">
        <f t="shared" si="194"/>
        <v>16761.150000000001</v>
      </c>
      <c r="H6257" s="5">
        <v>45027</v>
      </c>
      <c r="I6257" s="5" t="str">
        <f t="shared" si="195"/>
        <v>April</v>
      </c>
      <c r="J6257" s="4" t="s">
        <v>28</v>
      </c>
      <c r="K6257" s="4" t="s">
        <v>23</v>
      </c>
      <c r="L6257" s="4" t="s">
        <v>17</v>
      </c>
    </row>
    <row r="6258" spans="1:12" x14ac:dyDescent="0.25">
      <c r="A6258" s="4" t="s">
        <v>9912</v>
      </c>
      <c r="B6258" s="4" t="s">
        <v>7221</v>
      </c>
      <c r="C6258" s="4" t="str">
        <f>_xlfn.XLOOKUP(D6258, CategoryMap!A:A, CategoryMap!B:B, "Not found")</f>
        <v>Electronics</v>
      </c>
      <c r="D6258" s="4" t="s">
        <v>21</v>
      </c>
      <c r="E6258" s="4">
        <v>38</v>
      </c>
      <c r="F6258" s="4">
        <v>111.43</v>
      </c>
      <c r="G6258" s="4">
        <f t="shared" si="194"/>
        <v>4234.34</v>
      </c>
      <c r="H6258" s="5">
        <v>45196</v>
      </c>
      <c r="I6258" s="5" t="str">
        <f t="shared" si="195"/>
        <v>September</v>
      </c>
      <c r="J6258" s="4" t="s">
        <v>15</v>
      </c>
      <c r="K6258" s="4" t="s">
        <v>41</v>
      </c>
      <c r="L6258" s="4" t="s">
        <v>35</v>
      </c>
    </row>
    <row r="6259" spans="1:12" x14ac:dyDescent="0.25">
      <c r="A6259" s="4" t="s">
        <v>9913</v>
      </c>
      <c r="B6259" s="4" t="s">
        <v>1473</v>
      </c>
      <c r="C6259" s="4" t="str">
        <f>_xlfn.XLOOKUP(D6259, CategoryMap!A:A, CategoryMap!B:B, "Not found")</f>
        <v>Electronics</v>
      </c>
      <c r="D6259" s="4" t="s">
        <v>56</v>
      </c>
      <c r="E6259" s="4">
        <v>1</v>
      </c>
      <c r="F6259" s="4">
        <v>312.75</v>
      </c>
      <c r="G6259" s="4">
        <f t="shared" si="194"/>
        <v>312.75</v>
      </c>
      <c r="H6259" s="5">
        <v>45219</v>
      </c>
      <c r="I6259" s="5" t="str">
        <f t="shared" si="195"/>
        <v>October</v>
      </c>
      <c r="J6259" s="4" t="s">
        <v>22</v>
      </c>
      <c r="K6259" s="4" t="s">
        <v>16</v>
      </c>
      <c r="L6259" s="4" t="s">
        <v>17</v>
      </c>
    </row>
    <row r="6260" spans="1:12" x14ac:dyDescent="0.25">
      <c r="A6260" s="4" t="s">
        <v>9914</v>
      </c>
      <c r="B6260" s="4" t="s">
        <v>5488</v>
      </c>
      <c r="C6260" s="4" t="str">
        <f>_xlfn.XLOOKUP(D6260, CategoryMap!A:A, CategoryMap!B:B, "Not found")</f>
        <v>Home Appliances</v>
      </c>
      <c r="D6260" s="4" t="s">
        <v>38</v>
      </c>
      <c r="E6260" s="4">
        <v>12</v>
      </c>
      <c r="F6260" s="4">
        <v>358.43</v>
      </c>
      <c r="G6260" s="4">
        <f t="shared" si="194"/>
        <v>4301.16</v>
      </c>
      <c r="H6260" s="5">
        <v>45122</v>
      </c>
      <c r="I6260" s="5" t="str">
        <f t="shared" si="195"/>
        <v>July</v>
      </c>
      <c r="J6260" s="4" t="s">
        <v>15</v>
      </c>
      <c r="K6260" s="4" t="s">
        <v>16</v>
      </c>
      <c r="L6260" s="4" t="s">
        <v>45</v>
      </c>
    </row>
    <row r="6261" spans="1:12" x14ac:dyDescent="0.25">
      <c r="A6261" s="4" t="s">
        <v>9915</v>
      </c>
      <c r="B6261" s="4" t="s">
        <v>3157</v>
      </c>
      <c r="C6261" s="4" t="str">
        <f>_xlfn.XLOOKUP(D6261, CategoryMap!A:A, CategoryMap!B:B, "Not found")</f>
        <v>Toys</v>
      </c>
      <c r="D6261" s="4" t="s">
        <v>66</v>
      </c>
      <c r="E6261" s="4">
        <v>47</v>
      </c>
      <c r="F6261" s="4">
        <v>353.82</v>
      </c>
      <c r="G6261" s="4">
        <f t="shared" si="194"/>
        <v>16629.54</v>
      </c>
      <c r="H6261" s="5">
        <v>45082</v>
      </c>
      <c r="I6261" s="5" t="str">
        <f t="shared" si="195"/>
        <v>June</v>
      </c>
      <c r="J6261" s="4" t="s">
        <v>28</v>
      </c>
      <c r="K6261" s="4" t="s">
        <v>16</v>
      </c>
      <c r="L6261" s="4" t="s">
        <v>14371</v>
      </c>
    </row>
    <row r="6262" spans="1:12" x14ac:dyDescent="0.25">
      <c r="A6262" s="4" t="s">
        <v>9916</v>
      </c>
      <c r="B6262" s="4" t="s">
        <v>7045</v>
      </c>
      <c r="C6262" s="4" t="str">
        <f>_xlfn.XLOOKUP(D6262, CategoryMap!A:A, CategoryMap!B:B, "Not found")</f>
        <v>Clothing</v>
      </c>
      <c r="D6262" s="4" t="s">
        <v>14</v>
      </c>
      <c r="E6262" s="4">
        <v>23</v>
      </c>
      <c r="F6262" s="4">
        <v>109.77</v>
      </c>
      <c r="G6262" s="4">
        <f t="shared" si="194"/>
        <v>2524.71</v>
      </c>
      <c r="H6262" s="5">
        <v>44935</v>
      </c>
      <c r="I6262" s="5" t="str">
        <f t="shared" si="195"/>
        <v>January</v>
      </c>
      <c r="J6262" s="4" t="s">
        <v>22</v>
      </c>
      <c r="K6262" s="4" t="s">
        <v>16</v>
      </c>
      <c r="L6262" s="4" t="s">
        <v>35</v>
      </c>
    </row>
    <row r="6263" spans="1:12" x14ac:dyDescent="0.25">
      <c r="A6263" s="4" t="s">
        <v>9917</v>
      </c>
      <c r="B6263" s="4" t="s">
        <v>1454</v>
      </c>
      <c r="C6263" s="4" t="str">
        <f>_xlfn.XLOOKUP(D6263, CategoryMap!A:A, CategoryMap!B:B, "Not found")</f>
        <v>Books</v>
      </c>
      <c r="D6263" s="4" t="s">
        <v>27</v>
      </c>
      <c r="E6263" s="4">
        <v>22</v>
      </c>
      <c r="F6263" s="4">
        <v>442.82</v>
      </c>
      <c r="G6263" s="4">
        <f t="shared" si="194"/>
        <v>9742.0399999999991</v>
      </c>
      <c r="H6263" s="5">
        <v>45129</v>
      </c>
      <c r="I6263" s="5" t="str">
        <f t="shared" si="195"/>
        <v>July</v>
      </c>
      <c r="J6263" s="4" t="s">
        <v>22</v>
      </c>
      <c r="K6263" s="4" t="s">
        <v>23</v>
      </c>
      <c r="L6263" s="4" t="s">
        <v>17</v>
      </c>
    </row>
    <row r="6264" spans="1:12" x14ac:dyDescent="0.25">
      <c r="A6264" s="4" t="s">
        <v>9918</v>
      </c>
      <c r="B6264" s="4" t="s">
        <v>8608</v>
      </c>
      <c r="C6264" s="4" t="str">
        <f>_xlfn.XLOOKUP(D6264, CategoryMap!A:A, CategoryMap!B:B, "Not found")</f>
        <v>Home Appliances</v>
      </c>
      <c r="D6264" s="4" t="s">
        <v>38</v>
      </c>
      <c r="E6264" s="4">
        <v>5</v>
      </c>
      <c r="F6264" s="4">
        <v>19</v>
      </c>
      <c r="G6264" s="4">
        <f t="shared" si="194"/>
        <v>95</v>
      </c>
      <c r="H6264" s="5">
        <v>45195</v>
      </c>
      <c r="I6264" s="5" t="str">
        <f t="shared" si="195"/>
        <v>September</v>
      </c>
      <c r="J6264" s="4" t="s">
        <v>15</v>
      </c>
      <c r="K6264" s="4" t="s">
        <v>16</v>
      </c>
      <c r="L6264" s="4" t="s">
        <v>77</v>
      </c>
    </row>
    <row r="6265" spans="1:12" x14ac:dyDescent="0.25">
      <c r="A6265" s="4" t="s">
        <v>9919</v>
      </c>
      <c r="B6265" s="4" t="s">
        <v>9920</v>
      </c>
      <c r="C6265" s="4" t="str">
        <f>_xlfn.XLOOKUP(D6265, CategoryMap!A:A, CategoryMap!B:B, "Not found")</f>
        <v>Books</v>
      </c>
      <c r="D6265" s="4" t="s">
        <v>27</v>
      </c>
      <c r="E6265" s="4">
        <v>1</v>
      </c>
      <c r="F6265" s="4">
        <v>172.74</v>
      </c>
      <c r="G6265" s="4">
        <f t="shared" si="194"/>
        <v>172.74</v>
      </c>
      <c r="H6265" s="5">
        <v>45251</v>
      </c>
      <c r="I6265" s="5" t="str">
        <f t="shared" si="195"/>
        <v>November</v>
      </c>
      <c r="J6265" s="4" t="s">
        <v>28</v>
      </c>
      <c r="K6265" s="4" t="s">
        <v>41</v>
      </c>
      <c r="L6265" s="4" t="s">
        <v>35</v>
      </c>
    </row>
    <row r="6266" spans="1:12" x14ac:dyDescent="0.25">
      <c r="A6266" s="4" t="s">
        <v>9921</v>
      </c>
      <c r="B6266" s="4" t="s">
        <v>3918</v>
      </c>
      <c r="C6266" s="4" t="str">
        <f>_xlfn.XLOOKUP(D6266, CategoryMap!A:A, CategoryMap!B:B, "Not found")</f>
        <v>Electronics</v>
      </c>
      <c r="D6266" s="4" t="s">
        <v>21</v>
      </c>
      <c r="E6266" s="4">
        <v>16</v>
      </c>
      <c r="F6266" s="4">
        <v>470.18</v>
      </c>
      <c r="G6266" s="4">
        <f t="shared" si="194"/>
        <v>7522.88</v>
      </c>
      <c r="H6266" s="5">
        <v>45205</v>
      </c>
      <c r="I6266" s="5" t="str">
        <f t="shared" si="195"/>
        <v>October</v>
      </c>
      <c r="J6266" s="4" t="s">
        <v>15</v>
      </c>
      <c r="K6266" s="4" t="s">
        <v>32</v>
      </c>
      <c r="L6266" s="4" t="s">
        <v>77</v>
      </c>
    </row>
    <row r="6267" spans="1:12" x14ac:dyDescent="0.25">
      <c r="A6267" s="4" t="s">
        <v>9922</v>
      </c>
      <c r="B6267" s="4" t="s">
        <v>2032</v>
      </c>
      <c r="C6267" s="4" t="str">
        <f>_xlfn.XLOOKUP(D6267, CategoryMap!A:A, CategoryMap!B:B, "Not found")</f>
        <v>Home Appliances</v>
      </c>
      <c r="D6267" s="4" t="s">
        <v>38</v>
      </c>
      <c r="E6267" s="4">
        <v>18</v>
      </c>
      <c r="F6267" s="4">
        <v>421.38</v>
      </c>
      <c r="G6267" s="4">
        <f t="shared" si="194"/>
        <v>7584.84</v>
      </c>
      <c r="H6267" s="5">
        <v>45073</v>
      </c>
      <c r="I6267" s="5" t="str">
        <f t="shared" si="195"/>
        <v>May</v>
      </c>
      <c r="J6267" s="4" t="s">
        <v>28</v>
      </c>
      <c r="K6267" s="4" t="s">
        <v>23</v>
      </c>
      <c r="L6267" s="4" t="s">
        <v>17</v>
      </c>
    </row>
    <row r="6268" spans="1:12" x14ac:dyDescent="0.25">
      <c r="A6268" s="4" t="s">
        <v>9923</v>
      </c>
      <c r="B6268" s="4" t="s">
        <v>1885</v>
      </c>
      <c r="C6268" s="4" t="str">
        <f>_xlfn.XLOOKUP(D6268, CategoryMap!A:A, CategoryMap!B:B, "Not found")</f>
        <v>Books</v>
      </c>
      <c r="D6268" s="4" t="s">
        <v>27</v>
      </c>
      <c r="E6268" s="4">
        <v>12</v>
      </c>
      <c r="F6268" s="4">
        <v>116.86</v>
      </c>
      <c r="G6268" s="4">
        <f t="shared" si="194"/>
        <v>1402.32</v>
      </c>
      <c r="H6268" s="5">
        <v>45213</v>
      </c>
      <c r="I6268" s="5" t="str">
        <f t="shared" si="195"/>
        <v>October</v>
      </c>
      <c r="J6268" s="4" t="s">
        <v>15</v>
      </c>
      <c r="K6268" s="4" t="s">
        <v>16</v>
      </c>
      <c r="L6268" s="4" t="s">
        <v>45</v>
      </c>
    </row>
    <row r="6269" spans="1:12" x14ac:dyDescent="0.25">
      <c r="A6269" s="4" t="s">
        <v>9924</v>
      </c>
      <c r="B6269" s="4" t="s">
        <v>9925</v>
      </c>
      <c r="C6269" s="4" t="str">
        <f>_xlfn.XLOOKUP(D6269, CategoryMap!A:A, CategoryMap!B:B, "Not found")</f>
        <v>Electronics</v>
      </c>
      <c r="D6269" s="4" t="s">
        <v>56</v>
      </c>
      <c r="E6269" s="4">
        <v>46</v>
      </c>
      <c r="F6269" s="4">
        <v>108.89</v>
      </c>
      <c r="G6269" s="4">
        <f t="shared" si="194"/>
        <v>5008.9399999999996</v>
      </c>
      <c r="H6269" s="5">
        <v>44990</v>
      </c>
      <c r="I6269" s="5" t="str">
        <f t="shared" si="195"/>
        <v>March</v>
      </c>
      <c r="J6269" s="4" t="s">
        <v>15</v>
      </c>
      <c r="K6269" s="4" t="s">
        <v>41</v>
      </c>
      <c r="L6269" s="4" t="s">
        <v>35</v>
      </c>
    </row>
    <row r="6270" spans="1:12" x14ac:dyDescent="0.25">
      <c r="A6270" s="4" t="s">
        <v>9926</v>
      </c>
      <c r="B6270" s="4" t="s">
        <v>9927</v>
      </c>
      <c r="C6270" s="4" t="str">
        <f>_xlfn.XLOOKUP(D6270, CategoryMap!A:A, CategoryMap!B:B, "Not found")</f>
        <v>Books</v>
      </c>
      <c r="D6270" s="4" t="s">
        <v>27</v>
      </c>
      <c r="E6270" s="4">
        <v>14</v>
      </c>
      <c r="F6270" s="4">
        <v>162</v>
      </c>
      <c r="G6270" s="4">
        <f t="shared" si="194"/>
        <v>2268</v>
      </c>
      <c r="H6270" s="5">
        <v>45251</v>
      </c>
      <c r="I6270" s="5" t="str">
        <f t="shared" si="195"/>
        <v>November</v>
      </c>
      <c r="J6270" s="4" t="s">
        <v>22</v>
      </c>
      <c r="K6270" s="4" t="s">
        <v>41</v>
      </c>
      <c r="L6270" s="4" t="s">
        <v>14371</v>
      </c>
    </row>
    <row r="6271" spans="1:12" x14ac:dyDescent="0.25">
      <c r="A6271" s="4" t="s">
        <v>9928</v>
      </c>
      <c r="B6271" s="4" t="s">
        <v>9929</v>
      </c>
      <c r="C6271" s="4" t="str">
        <f>_xlfn.XLOOKUP(D6271, CategoryMap!A:A, CategoryMap!B:B, "Not found")</f>
        <v>Electronics</v>
      </c>
      <c r="D6271" s="4" t="s">
        <v>56</v>
      </c>
      <c r="E6271" s="4">
        <v>8</v>
      </c>
      <c r="F6271" s="4">
        <v>379.87</v>
      </c>
      <c r="G6271" s="4">
        <f t="shared" si="194"/>
        <v>3038.96</v>
      </c>
      <c r="H6271" s="5">
        <v>45151</v>
      </c>
      <c r="I6271" s="5" t="str">
        <f t="shared" si="195"/>
        <v>August</v>
      </c>
      <c r="J6271" s="4" t="s">
        <v>22</v>
      </c>
      <c r="K6271" s="4" t="s">
        <v>23</v>
      </c>
      <c r="L6271" s="4" t="s">
        <v>17</v>
      </c>
    </row>
    <row r="6272" spans="1:12" x14ac:dyDescent="0.25">
      <c r="A6272" s="4" t="s">
        <v>9930</v>
      </c>
      <c r="B6272" s="4" t="s">
        <v>4035</v>
      </c>
      <c r="C6272" s="4" t="str">
        <f>_xlfn.XLOOKUP(D6272, CategoryMap!A:A, CategoryMap!B:B, "Not found")</f>
        <v>Clothing</v>
      </c>
      <c r="D6272" s="4" t="s">
        <v>14</v>
      </c>
      <c r="E6272" s="4">
        <v>37</v>
      </c>
      <c r="F6272" s="4">
        <v>69.34</v>
      </c>
      <c r="G6272" s="4">
        <f t="shared" si="194"/>
        <v>2565.58</v>
      </c>
      <c r="H6272" s="5">
        <v>44937</v>
      </c>
      <c r="I6272" s="5" t="str">
        <f t="shared" si="195"/>
        <v>January</v>
      </c>
      <c r="J6272" s="4" t="s">
        <v>22</v>
      </c>
      <c r="K6272" s="4" t="s">
        <v>41</v>
      </c>
      <c r="L6272" s="4" t="s">
        <v>17</v>
      </c>
    </row>
    <row r="6273" spans="1:12" x14ac:dyDescent="0.25">
      <c r="A6273" s="4" t="s">
        <v>9931</v>
      </c>
      <c r="B6273" s="4" t="s">
        <v>6279</v>
      </c>
      <c r="C6273" s="4" t="str">
        <f>_xlfn.XLOOKUP(D6273, CategoryMap!A:A, CategoryMap!B:B, "Not found")</f>
        <v>Clothing</v>
      </c>
      <c r="D6273" s="4" t="s">
        <v>14</v>
      </c>
      <c r="E6273" s="4">
        <v>47</v>
      </c>
      <c r="F6273" s="4">
        <v>165.63</v>
      </c>
      <c r="G6273" s="4">
        <f t="shared" si="194"/>
        <v>7784.61</v>
      </c>
      <c r="H6273" s="5">
        <v>45087</v>
      </c>
      <c r="I6273" s="5" t="str">
        <f t="shared" si="195"/>
        <v>June</v>
      </c>
      <c r="J6273" s="4" t="s">
        <v>22</v>
      </c>
      <c r="K6273" s="4" t="s">
        <v>16</v>
      </c>
      <c r="L6273" s="4" t="s">
        <v>17</v>
      </c>
    </row>
    <row r="6274" spans="1:12" x14ac:dyDescent="0.25">
      <c r="A6274" s="4" t="s">
        <v>9932</v>
      </c>
      <c r="B6274" s="4" t="s">
        <v>9933</v>
      </c>
      <c r="C6274" s="4" t="str">
        <f>_xlfn.XLOOKUP(D6274, CategoryMap!A:A, CategoryMap!B:B, "Not found")</f>
        <v>Home Appliances</v>
      </c>
      <c r="D6274" s="4" t="s">
        <v>38</v>
      </c>
      <c r="E6274" s="4">
        <v>12</v>
      </c>
      <c r="F6274" s="4">
        <v>135.91</v>
      </c>
      <c r="G6274" s="4">
        <f t="shared" ref="G6274:G6337" si="196">E6274*F6274</f>
        <v>1630.92</v>
      </c>
      <c r="H6274" s="5">
        <v>45206</v>
      </c>
      <c r="I6274" s="5" t="str">
        <f t="shared" si="195"/>
        <v>October</v>
      </c>
      <c r="J6274" s="4" t="s">
        <v>15</v>
      </c>
      <c r="K6274" s="4" t="s">
        <v>16</v>
      </c>
      <c r="L6274" s="4" t="s">
        <v>14371</v>
      </c>
    </row>
    <row r="6275" spans="1:12" x14ac:dyDescent="0.25">
      <c r="A6275" s="4" t="s">
        <v>9934</v>
      </c>
      <c r="B6275" s="4" t="s">
        <v>9935</v>
      </c>
      <c r="C6275" s="4" t="str">
        <f>_xlfn.XLOOKUP(D6275, CategoryMap!A:A, CategoryMap!B:B, "Not found")</f>
        <v>Home Appliances</v>
      </c>
      <c r="D6275" s="4" t="s">
        <v>38</v>
      </c>
      <c r="E6275" s="4">
        <v>46</v>
      </c>
      <c r="F6275" s="4">
        <v>89.29</v>
      </c>
      <c r="G6275" s="4">
        <f t="shared" si="196"/>
        <v>4107.34</v>
      </c>
      <c r="H6275" s="5">
        <v>45203</v>
      </c>
      <c r="I6275" s="5" t="str">
        <f t="shared" ref="I6275:I6338" si="197">TEXT(H6275,"mmmm")</f>
        <v>October</v>
      </c>
      <c r="J6275" s="4" t="s">
        <v>15</v>
      </c>
      <c r="K6275" s="4" t="s">
        <v>32</v>
      </c>
      <c r="L6275" s="4" t="s">
        <v>45</v>
      </c>
    </row>
    <row r="6276" spans="1:12" x14ac:dyDescent="0.25">
      <c r="A6276" s="4" t="s">
        <v>9936</v>
      </c>
      <c r="B6276" s="4" t="s">
        <v>8184</v>
      </c>
      <c r="C6276" s="4" t="str">
        <f>_xlfn.XLOOKUP(D6276, CategoryMap!A:A, CategoryMap!B:B, "Not found")</f>
        <v>Home Appliances</v>
      </c>
      <c r="D6276" s="4" t="s">
        <v>38</v>
      </c>
      <c r="E6276" s="4">
        <v>45</v>
      </c>
      <c r="F6276" s="4">
        <v>151.51</v>
      </c>
      <c r="G6276" s="4">
        <f t="shared" si="196"/>
        <v>6817.95</v>
      </c>
      <c r="H6276" s="5">
        <v>45161</v>
      </c>
      <c r="I6276" s="5" t="str">
        <f t="shared" si="197"/>
        <v>August</v>
      </c>
      <c r="J6276" s="4" t="s">
        <v>15</v>
      </c>
      <c r="K6276" s="4" t="s">
        <v>23</v>
      </c>
      <c r="L6276" s="4" t="s">
        <v>35</v>
      </c>
    </row>
    <row r="6277" spans="1:12" x14ac:dyDescent="0.25">
      <c r="A6277" s="4" t="s">
        <v>9937</v>
      </c>
      <c r="B6277" s="4" t="s">
        <v>413</v>
      </c>
      <c r="C6277" s="4" t="str">
        <f>_xlfn.XLOOKUP(D6277, CategoryMap!A:A, CategoryMap!B:B, "Not found")</f>
        <v>Clothing</v>
      </c>
      <c r="D6277" s="4" t="s">
        <v>14</v>
      </c>
      <c r="E6277" s="4">
        <v>46</v>
      </c>
      <c r="F6277" s="4">
        <v>25.21</v>
      </c>
      <c r="G6277" s="4">
        <f t="shared" si="196"/>
        <v>1159.6600000000001</v>
      </c>
      <c r="H6277" s="5">
        <v>45018</v>
      </c>
      <c r="I6277" s="5" t="str">
        <f t="shared" si="197"/>
        <v>April</v>
      </c>
      <c r="J6277" s="4" t="s">
        <v>22</v>
      </c>
      <c r="K6277" s="4" t="s">
        <v>23</v>
      </c>
      <c r="L6277" s="4" t="s">
        <v>35</v>
      </c>
    </row>
    <row r="6278" spans="1:12" x14ac:dyDescent="0.25">
      <c r="A6278" s="4" t="s">
        <v>9938</v>
      </c>
      <c r="B6278" s="4" t="s">
        <v>1461</v>
      </c>
      <c r="C6278" s="4" t="str">
        <f>_xlfn.XLOOKUP(D6278, CategoryMap!A:A, CategoryMap!B:B, "Not found")</f>
        <v>Clothing</v>
      </c>
      <c r="D6278" s="4" t="s">
        <v>14</v>
      </c>
      <c r="E6278" s="4">
        <v>39</v>
      </c>
      <c r="F6278" s="4">
        <v>321.37</v>
      </c>
      <c r="G6278" s="4">
        <f t="shared" si="196"/>
        <v>12533.43</v>
      </c>
      <c r="H6278" s="5">
        <v>45088</v>
      </c>
      <c r="I6278" s="5" t="str">
        <f t="shared" si="197"/>
        <v>June</v>
      </c>
      <c r="J6278" s="4" t="s">
        <v>15</v>
      </c>
      <c r="K6278" s="4" t="s">
        <v>16</v>
      </c>
      <c r="L6278" s="4" t="s">
        <v>35</v>
      </c>
    </row>
    <row r="6279" spans="1:12" x14ac:dyDescent="0.25">
      <c r="A6279" s="4" t="s">
        <v>9939</v>
      </c>
      <c r="B6279" s="4" t="s">
        <v>9940</v>
      </c>
      <c r="C6279" s="4" t="str">
        <f>_xlfn.XLOOKUP(D6279, CategoryMap!A:A, CategoryMap!B:B, "Not found")</f>
        <v>Electronics</v>
      </c>
      <c r="D6279" s="4" t="s">
        <v>21</v>
      </c>
      <c r="E6279" s="4">
        <v>36</v>
      </c>
      <c r="F6279" s="4">
        <v>413.6</v>
      </c>
      <c r="G6279" s="4">
        <f t="shared" si="196"/>
        <v>14889.6</v>
      </c>
      <c r="H6279" s="5">
        <v>45119</v>
      </c>
      <c r="I6279" s="5" t="str">
        <f t="shared" si="197"/>
        <v>July</v>
      </c>
      <c r="J6279" s="4" t="s">
        <v>22</v>
      </c>
      <c r="K6279" s="4" t="s">
        <v>16</v>
      </c>
      <c r="L6279" s="4" t="s">
        <v>35</v>
      </c>
    </row>
    <row r="6280" spans="1:12" x14ac:dyDescent="0.25">
      <c r="A6280" s="4" t="s">
        <v>9941</v>
      </c>
      <c r="B6280" s="4" t="s">
        <v>4640</v>
      </c>
      <c r="C6280" s="4" t="str">
        <f>_xlfn.XLOOKUP(D6280, CategoryMap!A:A, CategoryMap!B:B, "Not found")</f>
        <v>Electronics</v>
      </c>
      <c r="D6280" s="4" t="s">
        <v>56</v>
      </c>
      <c r="E6280" s="4">
        <v>2</v>
      </c>
      <c r="F6280" s="4">
        <v>413.2</v>
      </c>
      <c r="G6280" s="4">
        <f t="shared" si="196"/>
        <v>826.4</v>
      </c>
      <c r="H6280" s="5">
        <v>45225</v>
      </c>
      <c r="I6280" s="5" t="str">
        <f t="shared" si="197"/>
        <v>October</v>
      </c>
      <c r="J6280" s="4" t="s">
        <v>28</v>
      </c>
      <c r="K6280" s="4" t="s">
        <v>16</v>
      </c>
      <c r="L6280" s="4" t="s">
        <v>77</v>
      </c>
    </row>
    <row r="6281" spans="1:12" x14ac:dyDescent="0.25">
      <c r="A6281" s="4" t="s">
        <v>9942</v>
      </c>
      <c r="B6281" s="4" t="s">
        <v>3266</v>
      </c>
      <c r="C6281" s="4" t="str">
        <f>_xlfn.XLOOKUP(D6281, CategoryMap!A:A, CategoryMap!B:B, "Not found")</f>
        <v>Clothing</v>
      </c>
      <c r="D6281" s="4" t="s">
        <v>14</v>
      </c>
      <c r="E6281" s="4">
        <v>27</v>
      </c>
      <c r="F6281" s="4">
        <v>140.83000000000001</v>
      </c>
      <c r="G6281" s="4">
        <f t="shared" si="196"/>
        <v>3802.4100000000003</v>
      </c>
      <c r="H6281" s="5">
        <v>44988</v>
      </c>
      <c r="I6281" s="5" t="str">
        <f t="shared" si="197"/>
        <v>March</v>
      </c>
      <c r="J6281" s="4" t="s">
        <v>22</v>
      </c>
      <c r="K6281" s="4" t="s">
        <v>32</v>
      </c>
      <c r="L6281" s="4" t="s">
        <v>77</v>
      </c>
    </row>
    <row r="6282" spans="1:12" x14ac:dyDescent="0.25">
      <c r="A6282" s="4" t="s">
        <v>9943</v>
      </c>
      <c r="B6282" s="4" t="s">
        <v>4116</v>
      </c>
      <c r="C6282" s="4" t="str">
        <f>_xlfn.XLOOKUP(D6282, CategoryMap!A:A, CategoryMap!B:B, "Not found")</f>
        <v>Electronics</v>
      </c>
      <c r="D6282" s="4" t="s">
        <v>56</v>
      </c>
      <c r="E6282" s="4">
        <v>44</v>
      </c>
      <c r="F6282" s="4">
        <v>151.11000000000001</v>
      </c>
      <c r="G6282" s="4">
        <f t="shared" si="196"/>
        <v>6648.84</v>
      </c>
      <c r="H6282" s="5">
        <v>45203</v>
      </c>
      <c r="I6282" s="5" t="str">
        <f t="shared" si="197"/>
        <v>October</v>
      </c>
      <c r="J6282" s="4" t="s">
        <v>15</v>
      </c>
      <c r="K6282" s="4" t="s">
        <v>16</v>
      </c>
      <c r="L6282" s="4" t="s">
        <v>17</v>
      </c>
    </row>
    <row r="6283" spans="1:12" x14ac:dyDescent="0.25">
      <c r="A6283" s="4" t="s">
        <v>9944</v>
      </c>
      <c r="B6283" s="4" t="s">
        <v>6256</v>
      </c>
      <c r="C6283" s="4" t="str">
        <f>_xlfn.XLOOKUP(D6283, CategoryMap!A:A, CategoryMap!B:B, "Not found")</f>
        <v>Clothing</v>
      </c>
      <c r="D6283" s="4" t="s">
        <v>14</v>
      </c>
      <c r="E6283" s="4">
        <v>49</v>
      </c>
      <c r="F6283" s="4">
        <v>186.89</v>
      </c>
      <c r="G6283" s="4">
        <f t="shared" si="196"/>
        <v>9157.6099999999988</v>
      </c>
      <c r="H6283" s="5">
        <v>45051</v>
      </c>
      <c r="I6283" s="5" t="str">
        <f t="shared" si="197"/>
        <v>May</v>
      </c>
      <c r="J6283" s="4" t="s">
        <v>28</v>
      </c>
      <c r="K6283" s="4" t="s">
        <v>23</v>
      </c>
      <c r="L6283" s="4" t="s">
        <v>14371</v>
      </c>
    </row>
    <row r="6284" spans="1:12" x14ac:dyDescent="0.25">
      <c r="A6284" s="4" t="s">
        <v>9945</v>
      </c>
      <c r="B6284" s="4" t="s">
        <v>1091</v>
      </c>
      <c r="C6284" s="4" t="str">
        <f>_xlfn.XLOOKUP(D6284, CategoryMap!A:A, CategoryMap!B:B, "Not found")</f>
        <v>Books</v>
      </c>
      <c r="D6284" s="4" t="s">
        <v>27</v>
      </c>
      <c r="E6284" s="4">
        <v>31</v>
      </c>
      <c r="F6284" s="4">
        <v>491.2</v>
      </c>
      <c r="G6284" s="4">
        <f t="shared" si="196"/>
        <v>15227.199999999999</v>
      </c>
      <c r="H6284" s="5">
        <v>44975</v>
      </c>
      <c r="I6284" s="5" t="str">
        <f t="shared" si="197"/>
        <v>February</v>
      </c>
      <c r="J6284" s="4" t="s">
        <v>28</v>
      </c>
      <c r="K6284" s="4" t="s">
        <v>32</v>
      </c>
      <c r="L6284" s="4" t="s">
        <v>35</v>
      </c>
    </row>
    <row r="6285" spans="1:12" x14ac:dyDescent="0.25">
      <c r="A6285" s="4" t="s">
        <v>9946</v>
      </c>
      <c r="B6285" s="4" t="s">
        <v>5089</v>
      </c>
      <c r="C6285" s="4" t="str">
        <f>_xlfn.XLOOKUP(D6285, CategoryMap!A:A, CategoryMap!B:B, "Not found")</f>
        <v>Electronics</v>
      </c>
      <c r="D6285" s="4" t="s">
        <v>56</v>
      </c>
      <c r="E6285" s="4">
        <v>44</v>
      </c>
      <c r="F6285" s="4">
        <v>382.1</v>
      </c>
      <c r="G6285" s="4">
        <f t="shared" si="196"/>
        <v>16812.400000000001</v>
      </c>
      <c r="H6285" s="5">
        <v>45247</v>
      </c>
      <c r="I6285" s="5" t="str">
        <f t="shared" si="197"/>
        <v>November</v>
      </c>
      <c r="J6285" s="4" t="s">
        <v>22</v>
      </c>
      <c r="K6285" s="4" t="s">
        <v>32</v>
      </c>
      <c r="L6285" s="4" t="s">
        <v>77</v>
      </c>
    </row>
    <row r="6286" spans="1:12" x14ac:dyDescent="0.25">
      <c r="A6286" s="4" t="s">
        <v>9947</v>
      </c>
      <c r="B6286" s="4" t="s">
        <v>9948</v>
      </c>
      <c r="C6286" s="4" t="str">
        <f>_xlfn.XLOOKUP(D6286, CategoryMap!A:A, CategoryMap!B:B, "Not found")</f>
        <v>Electronics</v>
      </c>
      <c r="D6286" s="4" t="s">
        <v>56</v>
      </c>
      <c r="E6286" s="4">
        <v>36</v>
      </c>
      <c r="F6286" s="4">
        <v>229.83</v>
      </c>
      <c r="G6286" s="4">
        <f t="shared" si="196"/>
        <v>8273.880000000001</v>
      </c>
      <c r="H6286" s="5">
        <v>45144</v>
      </c>
      <c r="I6286" s="5" t="str">
        <f t="shared" si="197"/>
        <v>August</v>
      </c>
      <c r="J6286" s="4" t="s">
        <v>15</v>
      </c>
      <c r="K6286" s="4" t="s">
        <v>23</v>
      </c>
      <c r="L6286" s="4" t="s">
        <v>77</v>
      </c>
    </row>
    <row r="6287" spans="1:12" x14ac:dyDescent="0.25">
      <c r="A6287" s="4" t="s">
        <v>9949</v>
      </c>
      <c r="B6287" s="4" t="s">
        <v>9950</v>
      </c>
      <c r="C6287" s="4" t="str">
        <f>_xlfn.XLOOKUP(D6287, CategoryMap!A:A, CategoryMap!B:B, "Not found")</f>
        <v>Books</v>
      </c>
      <c r="D6287" s="4" t="s">
        <v>44</v>
      </c>
      <c r="E6287" s="4">
        <v>45</v>
      </c>
      <c r="F6287" s="4">
        <v>132.77000000000001</v>
      </c>
      <c r="G6287" s="4">
        <f t="shared" si="196"/>
        <v>5974.6500000000005</v>
      </c>
      <c r="H6287" s="5">
        <v>44973</v>
      </c>
      <c r="I6287" s="5" t="str">
        <f t="shared" si="197"/>
        <v>February</v>
      </c>
      <c r="J6287" s="4" t="s">
        <v>22</v>
      </c>
      <c r="K6287" s="4" t="s">
        <v>41</v>
      </c>
      <c r="L6287" s="4" t="s">
        <v>17</v>
      </c>
    </row>
    <row r="6288" spans="1:12" x14ac:dyDescent="0.25">
      <c r="A6288" s="4" t="s">
        <v>9951</v>
      </c>
      <c r="B6288" s="4" t="s">
        <v>6088</v>
      </c>
      <c r="C6288" s="4" t="str">
        <f>_xlfn.XLOOKUP(D6288, CategoryMap!A:A, CategoryMap!B:B, "Not found")</f>
        <v>Electronics</v>
      </c>
      <c r="D6288" s="4" t="s">
        <v>56</v>
      </c>
      <c r="E6288" s="4">
        <v>9</v>
      </c>
      <c r="F6288" s="4">
        <v>167.76</v>
      </c>
      <c r="G6288" s="4">
        <f t="shared" si="196"/>
        <v>1509.84</v>
      </c>
      <c r="H6288" s="5">
        <v>45264</v>
      </c>
      <c r="I6288" s="5" t="str">
        <f t="shared" si="197"/>
        <v>December</v>
      </c>
      <c r="J6288" s="4" t="s">
        <v>15</v>
      </c>
      <c r="K6288" s="4" t="s">
        <v>41</v>
      </c>
      <c r="L6288" s="4" t="s">
        <v>14371</v>
      </c>
    </row>
    <row r="6289" spans="1:12" x14ac:dyDescent="0.25">
      <c r="A6289" s="4" t="s">
        <v>9952</v>
      </c>
      <c r="B6289" s="4" t="s">
        <v>6930</v>
      </c>
      <c r="C6289" s="4" t="str">
        <f>_xlfn.XLOOKUP(D6289, CategoryMap!A:A, CategoryMap!B:B, "Not found")</f>
        <v>Clothing</v>
      </c>
      <c r="D6289" s="4" t="s">
        <v>14</v>
      </c>
      <c r="E6289" s="4">
        <v>38</v>
      </c>
      <c r="F6289" s="4">
        <v>419.96</v>
      </c>
      <c r="G6289" s="4">
        <f t="shared" si="196"/>
        <v>15958.48</v>
      </c>
      <c r="H6289" s="5">
        <v>45143</v>
      </c>
      <c r="I6289" s="5" t="str">
        <f t="shared" si="197"/>
        <v>August</v>
      </c>
      <c r="J6289" s="4" t="s">
        <v>28</v>
      </c>
      <c r="K6289" s="4" t="s">
        <v>41</v>
      </c>
      <c r="L6289" s="4" t="s">
        <v>17</v>
      </c>
    </row>
    <row r="6290" spans="1:12" x14ac:dyDescent="0.25">
      <c r="A6290" s="4" t="s">
        <v>9953</v>
      </c>
      <c r="B6290" s="4" t="s">
        <v>7013</v>
      </c>
      <c r="C6290" s="4" t="str">
        <f>_xlfn.XLOOKUP(D6290, CategoryMap!A:A, CategoryMap!B:B, "Not found")</f>
        <v>Electronics</v>
      </c>
      <c r="D6290" s="4" t="s">
        <v>56</v>
      </c>
      <c r="E6290" s="4">
        <v>25</v>
      </c>
      <c r="F6290" s="4">
        <v>249.78</v>
      </c>
      <c r="G6290" s="4">
        <f t="shared" si="196"/>
        <v>6244.5</v>
      </c>
      <c r="H6290" s="5">
        <v>45010</v>
      </c>
      <c r="I6290" s="5" t="str">
        <f t="shared" si="197"/>
        <v>March</v>
      </c>
      <c r="J6290" s="4" t="s">
        <v>28</v>
      </c>
      <c r="K6290" s="4" t="s">
        <v>23</v>
      </c>
      <c r="L6290" s="4" t="s">
        <v>17</v>
      </c>
    </row>
    <row r="6291" spans="1:12" x14ac:dyDescent="0.25">
      <c r="A6291" s="4" t="s">
        <v>9954</v>
      </c>
      <c r="B6291" s="4" t="s">
        <v>9274</v>
      </c>
      <c r="C6291" s="4" t="str">
        <f>_xlfn.XLOOKUP(D6291, CategoryMap!A:A, CategoryMap!B:B, "Not found")</f>
        <v>Books</v>
      </c>
      <c r="D6291" s="4" t="s">
        <v>44</v>
      </c>
      <c r="E6291" s="4">
        <v>48</v>
      </c>
      <c r="F6291" s="4">
        <v>275.74</v>
      </c>
      <c r="G6291" s="4">
        <f t="shared" si="196"/>
        <v>13235.52</v>
      </c>
      <c r="H6291" s="5">
        <v>45023</v>
      </c>
      <c r="I6291" s="5" t="str">
        <f t="shared" si="197"/>
        <v>April</v>
      </c>
      <c r="J6291" s="4" t="s">
        <v>15</v>
      </c>
      <c r="K6291" s="4" t="s">
        <v>41</v>
      </c>
      <c r="L6291" s="4" t="s">
        <v>35</v>
      </c>
    </row>
    <row r="6292" spans="1:12" x14ac:dyDescent="0.25">
      <c r="A6292" s="4" t="s">
        <v>9955</v>
      </c>
      <c r="B6292" s="4" t="s">
        <v>1397</v>
      </c>
      <c r="C6292" s="4" t="str">
        <f>_xlfn.XLOOKUP(D6292, CategoryMap!A:A, CategoryMap!B:B, "Not found")</f>
        <v>Toys</v>
      </c>
      <c r="D6292" s="4" t="s">
        <v>66</v>
      </c>
      <c r="E6292" s="4">
        <v>38</v>
      </c>
      <c r="F6292" s="4">
        <v>146.1</v>
      </c>
      <c r="G6292" s="4">
        <f t="shared" si="196"/>
        <v>5551.8</v>
      </c>
      <c r="H6292" s="5">
        <v>45210</v>
      </c>
      <c r="I6292" s="5" t="str">
        <f t="shared" si="197"/>
        <v>October</v>
      </c>
      <c r="J6292" s="4" t="s">
        <v>15</v>
      </c>
      <c r="K6292" s="4" t="s">
        <v>16</v>
      </c>
      <c r="L6292" s="4" t="s">
        <v>17</v>
      </c>
    </row>
    <row r="6293" spans="1:12" x14ac:dyDescent="0.25">
      <c r="A6293" s="4" t="s">
        <v>9956</v>
      </c>
      <c r="B6293" s="4" t="s">
        <v>8934</v>
      </c>
      <c r="C6293" s="4" t="str">
        <f>_xlfn.XLOOKUP(D6293, CategoryMap!A:A, CategoryMap!B:B, "Not found")</f>
        <v>Clothing</v>
      </c>
      <c r="D6293" s="4" t="s">
        <v>14</v>
      </c>
      <c r="E6293" s="4">
        <v>44</v>
      </c>
      <c r="F6293" s="4">
        <v>266.58999999999997</v>
      </c>
      <c r="G6293" s="4">
        <f t="shared" si="196"/>
        <v>11729.96</v>
      </c>
      <c r="H6293" s="5">
        <v>44992</v>
      </c>
      <c r="I6293" s="5" t="str">
        <f t="shared" si="197"/>
        <v>March</v>
      </c>
      <c r="J6293" s="4" t="s">
        <v>28</v>
      </c>
      <c r="K6293" s="4" t="s">
        <v>23</v>
      </c>
      <c r="L6293" s="4" t="s">
        <v>45</v>
      </c>
    </row>
    <row r="6294" spans="1:12" x14ac:dyDescent="0.25">
      <c r="A6294" s="4" t="s">
        <v>9957</v>
      </c>
      <c r="B6294" s="4" t="s">
        <v>9958</v>
      </c>
      <c r="C6294" s="4" t="str">
        <f>_xlfn.XLOOKUP(D6294, CategoryMap!A:A, CategoryMap!B:B, "Not found")</f>
        <v>Books</v>
      </c>
      <c r="D6294" s="4" t="s">
        <v>44</v>
      </c>
      <c r="E6294" s="4">
        <v>24</v>
      </c>
      <c r="F6294" s="4">
        <v>105.43</v>
      </c>
      <c r="G6294" s="4">
        <f t="shared" si="196"/>
        <v>2530.3200000000002</v>
      </c>
      <c r="H6294" s="5">
        <v>45085</v>
      </c>
      <c r="I6294" s="5" t="str">
        <f t="shared" si="197"/>
        <v>June</v>
      </c>
      <c r="J6294" s="4" t="s">
        <v>28</v>
      </c>
      <c r="K6294" s="4" t="s">
        <v>32</v>
      </c>
      <c r="L6294" s="4" t="s">
        <v>45</v>
      </c>
    </row>
    <row r="6295" spans="1:12" x14ac:dyDescent="0.25">
      <c r="A6295" s="4" t="s">
        <v>9959</v>
      </c>
      <c r="B6295" s="4" t="s">
        <v>3723</v>
      </c>
      <c r="C6295" s="4" t="str">
        <f>_xlfn.XLOOKUP(D6295, CategoryMap!A:A, CategoryMap!B:B, "Not found")</f>
        <v>Books</v>
      </c>
      <c r="D6295" s="4" t="s">
        <v>27</v>
      </c>
      <c r="E6295" s="4">
        <v>10</v>
      </c>
      <c r="F6295" s="4">
        <v>171.41</v>
      </c>
      <c r="G6295" s="4">
        <f t="shared" si="196"/>
        <v>1714.1</v>
      </c>
      <c r="H6295" s="5">
        <v>45158</v>
      </c>
      <c r="I6295" s="5" t="str">
        <f t="shared" si="197"/>
        <v>August</v>
      </c>
      <c r="J6295" s="4" t="s">
        <v>15</v>
      </c>
      <c r="K6295" s="4" t="s">
        <v>23</v>
      </c>
      <c r="L6295" s="4" t="s">
        <v>17</v>
      </c>
    </row>
    <row r="6296" spans="1:12" x14ac:dyDescent="0.25">
      <c r="A6296" s="4" t="s">
        <v>9960</v>
      </c>
      <c r="B6296" s="4" t="s">
        <v>9961</v>
      </c>
      <c r="C6296" s="4" t="str">
        <f>_xlfn.XLOOKUP(D6296, CategoryMap!A:A, CategoryMap!B:B, "Not found")</f>
        <v>Books</v>
      </c>
      <c r="D6296" s="4" t="s">
        <v>27</v>
      </c>
      <c r="E6296" s="4">
        <v>23</v>
      </c>
      <c r="F6296" s="4">
        <v>433.2</v>
      </c>
      <c r="G6296" s="4">
        <f t="shared" si="196"/>
        <v>9963.6</v>
      </c>
      <c r="H6296" s="5">
        <v>44951</v>
      </c>
      <c r="I6296" s="5" t="str">
        <f t="shared" si="197"/>
        <v>January</v>
      </c>
      <c r="J6296" s="4" t="s">
        <v>22</v>
      </c>
      <c r="K6296" s="4" t="s">
        <v>41</v>
      </c>
      <c r="L6296" s="4" t="s">
        <v>14371</v>
      </c>
    </row>
    <row r="6297" spans="1:12" x14ac:dyDescent="0.25">
      <c r="A6297" s="4" t="s">
        <v>9962</v>
      </c>
      <c r="B6297" s="4" t="s">
        <v>9963</v>
      </c>
      <c r="C6297" s="4" t="str">
        <f>_xlfn.XLOOKUP(D6297, CategoryMap!A:A, CategoryMap!B:B, "Not found")</f>
        <v>Books</v>
      </c>
      <c r="D6297" s="4" t="s">
        <v>44</v>
      </c>
      <c r="E6297" s="4">
        <v>44</v>
      </c>
      <c r="F6297" s="4">
        <v>319.87</v>
      </c>
      <c r="G6297" s="4">
        <f t="shared" si="196"/>
        <v>14074.28</v>
      </c>
      <c r="H6297" s="5">
        <v>45205</v>
      </c>
      <c r="I6297" s="5" t="str">
        <f t="shared" si="197"/>
        <v>October</v>
      </c>
      <c r="J6297" s="4" t="s">
        <v>22</v>
      </c>
      <c r="K6297" s="4" t="s">
        <v>41</v>
      </c>
      <c r="L6297" s="4" t="s">
        <v>35</v>
      </c>
    </row>
    <row r="6298" spans="1:12" x14ac:dyDescent="0.25">
      <c r="A6298" s="4" t="s">
        <v>9964</v>
      </c>
      <c r="B6298" s="4" t="s">
        <v>6074</v>
      </c>
      <c r="C6298" s="4" t="str">
        <f>_xlfn.XLOOKUP(D6298, CategoryMap!A:A, CategoryMap!B:B, "Not found")</f>
        <v>Toys</v>
      </c>
      <c r="D6298" s="4" t="s">
        <v>66</v>
      </c>
      <c r="E6298" s="4">
        <v>42</v>
      </c>
      <c r="F6298" s="4">
        <v>105.82</v>
      </c>
      <c r="G6298" s="4">
        <f t="shared" si="196"/>
        <v>4444.4399999999996</v>
      </c>
      <c r="H6298" s="5">
        <v>45110</v>
      </c>
      <c r="I6298" s="5" t="str">
        <f t="shared" si="197"/>
        <v>July</v>
      </c>
      <c r="J6298" s="4" t="s">
        <v>28</v>
      </c>
      <c r="K6298" s="4" t="s">
        <v>16</v>
      </c>
      <c r="L6298" s="4" t="s">
        <v>14371</v>
      </c>
    </row>
    <row r="6299" spans="1:12" x14ac:dyDescent="0.25">
      <c r="A6299" s="4" t="s">
        <v>9965</v>
      </c>
      <c r="B6299" s="4" t="s">
        <v>9966</v>
      </c>
      <c r="C6299" s="4" t="str">
        <f>_xlfn.XLOOKUP(D6299, CategoryMap!A:A, CategoryMap!B:B, "Not found")</f>
        <v>Books</v>
      </c>
      <c r="D6299" s="4" t="s">
        <v>44</v>
      </c>
      <c r="E6299" s="4">
        <v>23</v>
      </c>
      <c r="F6299" s="4">
        <v>422.29</v>
      </c>
      <c r="G6299" s="4">
        <f t="shared" si="196"/>
        <v>9712.67</v>
      </c>
      <c r="H6299" s="5">
        <v>45080</v>
      </c>
      <c r="I6299" s="5" t="str">
        <f t="shared" si="197"/>
        <v>June</v>
      </c>
      <c r="J6299" s="4" t="s">
        <v>22</v>
      </c>
      <c r="K6299" s="4" t="s">
        <v>16</v>
      </c>
      <c r="L6299" s="4" t="s">
        <v>45</v>
      </c>
    </row>
    <row r="6300" spans="1:12" x14ac:dyDescent="0.25">
      <c r="A6300" s="4" t="s">
        <v>9967</v>
      </c>
      <c r="B6300" s="4" t="s">
        <v>6577</v>
      </c>
      <c r="C6300" s="4" t="str">
        <f>_xlfn.XLOOKUP(D6300, CategoryMap!A:A, CategoryMap!B:B, "Not found")</f>
        <v>Electronics</v>
      </c>
      <c r="D6300" s="4" t="s">
        <v>21</v>
      </c>
      <c r="E6300" s="4">
        <v>49</v>
      </c>
      <c r="F6300" s="4">
        <v>34.97</v>
      </c>
      <c r="G6300" s="4">
        <f t="shared" si="196"/>
        <v>1713.53</v>
      </c>
      <c r="H6300" s="5">
        <v>45243</v>
      </c>
      <c r="I6300" s="5" t="str">
        <f t="shared" si="197"/>
        <v>November</v>
      </c>
      <c r="J6300" s="4" t="s">
        <v>15</v>
      </c>
      <c r="K6300" s="4" t="s">
        <v>32</v>
      </c>
      <c r="L6300" s="4" t="s">
        <v>45</v>
      </c>
    </row>
    <row r="6301" spans="1:12" x14ac:dyDescent="0.25">
      <c r="A6301" s="4" t="s">
        <v>9968</v>
      </c>
      <c r="B6301" s="4" t="s">
        <v>3129</v>
      </c>
      <c r="C6301" s="4" t="str">
        <f>_xlfn.XLOOKUP(D6301, CategoryMap!A:A, CategoryMap!B:B, "Not found")</f>
        <v>Electronics</v>
      </c>
      <c r="D6301" s="4" t="s">
        <v>21</v>
      </c>
      <c r="E6301" s="4">
        <v>31</v>
      </c>
      <c r="F6301" s="4">
        <v>350.25</v>
      </c>
      <c r="G6301" s="4">
        <f t="shared" si="196"/>
        <v>10857.75</v>
      </c>
      <c r="H6301" s="5">
        <v>45002</v>
      </c>
      <c r="I6301" s="5" t="str">
        <f t="shared" si="197"/>
        <v>March</v>
      </c>
      <c r="J6301" s="4" t="s">
        <v>15</v>
      </c>
      <c r="K6301" s="4" t="s">
        <v>16</v>
      </c>
      <c r="L6301" s="4" t="s">
        <v>17</v>
      </c>
    </row>
    <row r="6302" spans="1:12" x14ac:dyDescent="0.25">
      <c r="A6302" s="4" t="s">
        <v>9969</v>
      </c>
      <c r="B6302" s="4" t="s">
        <v>7232</v>
      </c>
      <c r="C6302" s="4" t="str">
        <f>_xlfn.XLOOKUP(D6302, CategoryMap!A:A, CategoryMap!B:B, "Not found")</f>
        <v>Home Appliances</v>
      </c>
      <c r="D6302" s="4" t="s">
        <v>38</v>
      </c>
      <c r="E6302" s="4">
        <v>31</v>
      </c>
      <c r="F6302" s="4">
        <v>494.96</v>
      </c>
      <c r="G6302" s="4">
        <f t="shared" si="196"/>
        <v>15343.76</v>
      </c>
      <c r="H6302" s="5">
        <v>44945</v>
      </c>
      <c r="I6302" s="5" t="str">
        <f t="shared" si="197"/>
        <v>January</v>
      </c>
      <c r="J6302" s="4" t="s">
        <v>22</v>
      </c>
      <c r="K6302" s="4" t="s">
        <v>41</v>
      </c>
      <c r="L6302" s="4" t="s">
        <v>77</v>
      </c>
    </row>
    <row r="6303" spans="1:12" x14ac:dyDescent="0.25">
      <c r="A6303" s="4" t="s">
        <v>9970</v>
      </c>
      <c r="B6303" s="4" t="s">
        <v>8740</v>
      </c>
      <c r="C6303" s="4" t="str">
        <f>_xlfn.XLOOKUP(D6303, CategoryMap!A:A, CategoryMap!B:B, "Not found")</f>
        <v>Books</v>
      </c>
      <c r="D6303" s="4" t="s">
        <v>44</v>
      </c>
      <c r="E6303" s="4">
        <v>45</v>
      </c>
      <c r="F6303" s="4">
        <v>478.87</v>
      </c>
      <c r="G6303" s="4">
        <f t="shared" si="196"/>
        <v>21549.15</v>
      </c>
      <c r="H6303" s="5">
        <v>44979</v>
      </c>
      <c r="I6303" s="5" t="str">
        <f t="shared" si="197"/>
        <v>February</v>
      </c>
      <c r="J6303" s="4" t="s">
        <v>28</v>
      </c>
      <c r="K6303" s="4" t="s">
        <v>23</v>
      </c>
      <c r="L6303" s="4" t="s">
        <v>35</v>
      </c>
    </row>
    <row r="6304" spans="1:12" x14ac:dyDescent="0.25">
      <c r="A6304" s="4" t="s">
        <v>9971</v>
      </c>
      <c r="B6304" s="4" t="s">
        <v>9972</v>
      </c>
      <c r="C6304" s="4" t="str">
        <f>_xlfn.XLOOKUP(D6304, CategoryMap!A:A, CategoryMap!B:B, "Not found")</f>
        <v>Books</v>
      </c>
      <c r="D6304" s="4" t="s">
        <v>27</v>
      </c>
      <c r="E6304" s="4">
        <v>43</v>
      </c>
      <c r="F6304" s="4">
        <v>70.900000000000006</v>
      </c>
      <c r="G6304" s="4">
        <f t="shared" si="196"/>
        <v>3048.7000000000003</v>
      </c>
      <c r="H6304" s="5">
        <v>45119</v>
      </c>
      <c r="I6304" s="5" t="str">
        <f t="shared" si="197"/>
        <v>July</v>
      </c>
      <c r="J6304" s="4" t="s">
        <v>15</v>
      </c>
      <c r="K6304" s="4" t="s">
        <v>16</v>
      </c>
      <c r="L6304" s="4" t="s">
        <v>77</v>
      </c>
    </row>
    <row r="6305" spans="1:12" x14ac:dyDescent="0.25">
      <c r="A6305" s="4" t="s">
        <v>9973</v>
      </c>
      <c r="B6305" s="4" t="s">
        <v>4529</v>
      </c>
      <c r="C6305" s="4" t="str">
        <f>_xlfn.XLOOKUP(D6305, CategoryMap!A:A, CategoryMap!B:B, "Not found")</f>
        <v>Books</v>
      </c>
      <c r="D6305" s="4" t="s">
        <v>44</v>
      </c>
      <c r="E6305" s="4">
        <v>32</v>
      </c>
      <c r="F6305" s="4">
        <v>148.57</v>
      </c>
      <c r="G6305" s="4">
        <f t="shared" si="196"/>
        <v>4754.24</v>
      </c>
      <c r="H6305" s="5">
        <v>45143</v>
      </c>
      <c r="I6305" s="5" t="str">
        <f t="shared" si="197"/>
        <v>August</v>
      </c>
      <c r="J6305" s="4" t="s">
        <v>15</v>
      </c>
      <c r="K6305" s="4" t="s">
        <v>32</v>
      </c>
      <c r="L6305" s="4" t="s">
        <v>17</v>
      </c>
    </row>
    <row r="6306" spans="1:12" x14ac:dyDescent="0.25">
      <c r="A6306" s="4" t="s">
        <v>9974</v>
      </c>
      <c r="B6306" s="4" t="s">
        <v>9975</v>
      </c>
      <c r="C6306" s="4" t="str">
        <f>_xlfn.XLOOKUP(D6306, CategoryMap!A:A, CategoryMap!B:B, "Not found")</f>
        <v>Toys</v>
      </c>
      <c r="D6306" s="4" t="s">
        <v>66</v>
      </c>
      <c r="E6306" s="4">
        <v>43</v>
      </c>
      <c r="F6306" s="4">
        <v>479.91</v>
      </c>
      <c r="G6306" s="4">
        <f t="shared" si="196"/>
        <v>20636.13</v>
      </c>
      <c r="H6306" s="5">
        <v>44935</v>
      </c>
      <c r="I6306" s="5" t="str">
        <f t="shared" si="197"/>
        <v>January</v>
      </c>
      <c r="J6306" s="4" t="s">
        <v>15</v>
      </c>
      <c r="K6306" s="4" t="s">
        <v>16</v>
      </c>
      <c r="L6306" s="4" t="s">
        <v>17</v>
      </c>
    </row>
    <row r="6307" spans="1:12" x14ac:dyDescent="0.25">
      <c r="A6307" s="4" t="s">
        <v>9976</v>
      </c>
      <c r="B6307" s="4" t="s">
        <v>2866</v>
      </c>
      <c r="C6307" s="4" t="str">
        <f>_xlfn.XLOOKUP(D6307, CategoryMap!A:A, CategoryMap!B:B, "Not found")</f>
        <v>Clothing</v>
      </c>
      <c r="D6307" s="4" t="s">
        <v>14</v>
      </c>
      <c r="E6307" s="4">
        <v>4</v>
      </c>
      <c r="F6307" s="4">
        <v>494.65</v>
      </c>
      <c r="G6307" s="4">
        <f t="shared" si="196"/>
        <v>1978.6</v>
      </c>
      <c r="H6307" s="5">
        <v>45231</v>
      </c>
      <c r="I6307" s="5" t="str">
        <f t="shared" si="197"/>
        <v>November</v>
      </c>
      <c r="J6307" s="4" t="s">
        <v>28</v>
      </c>
      <c r="K6307" s="4" t="s">
        <v>23</v>
      </c>
      <c r="L6307" s="4" t="s">
        <v>17</v>
      </c>
    </row>
    <row r="6308" spans="1:12" x14ac:dyDescent="0.25">
      <c r="A6308" s="4" t="s">
        <v>9977</v>
      </c>
      <c r="B6308" s="4" t="s">
        <v>4924</v>
      </c>
      <c r="C6308" s="4" t="str">
        <f>_xlfn.XLOOKUP(D6308, CategoryMap!A:A, CategoryMap!B:B, "Not found")</f>
        <v>Clothing</v>
      </c>
      <c r="D6308" s="4" t="s">
        <v>14</v>
      </c>
      <c r="E6308" s="4">
        <v>25</v>
      </c>
      <c r="F6308" s="4">
        <v>101.52</v>
      </c>
      <c r="G6308" s="4">
        <f t="shared" si="196"/>
        <v>2538</v>
      </c>
      <c r="H6308" s="5">
        <v>45018</v>
      </c>
      <c r="I6308" s="5" t="str">
        <f t="shared" si="197"/>
        <v>April</v>
      </c>
      <c r="J6308" s="4" t="s">
        <v>15</v>
      </c>
      <c r="K6308" s="4" t="s">
        <v>23</v>
      </c>
      <c r="L6308" s="4" t="s">
        <v>35</v>
      </c>
    </row>
    <row r="6309" spans="1:12" x14ac:dyDescent="0.25">
      <c r="A6309" s="4" t="s">
        <v>9978</v>
      </c>
      <c r="B6309" s="4" t="s">
        <v>9808</v>
      </c>
      <c r="C6309" s="4" t="str">
        <f>_xlfn.XLOOKUP(D6309, CategoryMap!A:A, CategoryMap!B:B, "Not found")</f>
        <v>Toys</v>
      </c>
      <c r="D6309" s="4" t="s">
        <v>66</v>
      </c>
      <c r="E6309" s="4">
        <v>28</v>
      </c>
      <c r="F6309" s="4">
        <v>437.34</v>
      </c>
      <c r="G6309" s="4">
        <f t="shared" si="196"/>
        <v>12245.519999999999</v>
      </c>
      <c r="H6309" s="5">
        <v>44987</v>
      </c>
      <c r="I6309" s="5" t="str">
        <f t="shared" si="197"/>
        <v>March</v>
      </c>
      <c r="J6309" s="4" t="s">
        <v>15</v>
      </c>
      <c r="K6309" s="4" t="s">
        <v>41</v>
      </c>
      <c r="L6309" s="4" t="s">
        <v>77</v>
      </c>
    </row>
    <row r="6310" spans="1:12" x14ac:dyDescent="0.25">
      <c r="A6310" s="4" t="s">
        <v>9979</v>
      </c>
      <c r="B6310" s="4" t="s">
        <v>3999</v>
      </c>
      <c r="C6310" s="4" t="str">
        <f>_xlfn.XLOOKUP(D6310, CategoryMap!A:A, CategoryMap!B:B, "Not found")</f>
        <v>Clothing</v>
      </c>
      <c r="D6310" s="4" t="s">
        <v>14</v>
      </c>
      <c r="E6310" s="4">
        <v>43</v>
      </c>
      <c r="F6310" s="4">
        <v>291.38</v>
      </c>
      <c r="G6310" s="4">
        <f t="shared" si="196"/>
        <v>12529.34</v>
      </c>
      <c r="H6310" s="5">
        <v>45098</v>
      </c>
      <c r="I6310" s="5" t="str">
        <f t="shared" si="197"/>
        <v>June</v>
      </c>
      <c r="J6310" s="4" t="s">
        <v>15</v>
      </c>
      <c r="K6310" s="4" t="s">
        <v>41</v>
      </c>
      <c r="L6310" s="4" t="s">
        <v>45</v>
      </c>
    </row>
    <row r="6311" spans="1:12" x14ac:dyDescent="0.25">
      <c r="A6311" s="4" t="s">
        <v>9980</v>
      </c>
      <c r="B6311" s="4" t="s">
        <v>9981</v>
      </c>
      <c r="C6311" s="4" t="str">
        <f>_xlfn.XLOOKUP(D6311, CategoryMap!A:A, CategoryMap!B:B, "Not found")</f>
        <v>Toys</v>
      </c>
      <c r="D6311" s="4" t="s">
        <v>66</v>
      </c>
      <c r="E6311" s="4">
        <v>31</v>
      </c>
      <c r="F6311" s="4">
        <v>293.60000000000002</v>
      </c>
      <c r="G6311" s="4">
        <f t="shared" si="196"/>
        <v>9101.6</v>
      </c>
      <c r="H6311" s="5">
        <v>45149</v>
      </c>
      <c r="I6311" s="5" t="str">
        <f t="shared" si="197"/>
        <v>August</v>
      </c>
      <c r="J6311" s="4" t="s">
        <v>22</v>
      </c>
      <c r="K6311" s="4" t="s">
        <v>23</v>
      </c>
      <c r="L6311" s="4" t="s">
        <v>35</v>
      </c>
    </row>
    <row r="6312" spans="1:12" x14ac:dyDescent="0.25">
      <c r="A6312" s="4" t="s">
        <v>9982</v>
      </c>
      <c r="B6312" s="4" t="s">
        <v>2784</v>
      </c>
      <c r="C6312" s="4" t="str">
        <f>_xlfn.XLOOKUP(D6312, CategoryMap!A:A, CategoryMap!B:B, "Not found")</f>
        <v>Toys</v>
      </c>
      <c r="D6312" s="4" t="s">
        <v>66</v>
      </c>
      <c r="E6312" s="4">
        <v>14</v>
      </c>
      <c r="F6312" s="4">
        <v>463.15</v>
      </c>
      <c r="G6312" s="4">
        <f t="shared" si="196"/>
        <v>6484.0999999999995</v>
      </c>
      <c r="H6312" s="5">
        <v>45023</v>
      </c>
      <c r="I6312" s="5" t="str">
        <f t="shared" si="197"/>
        <v>April</v>
      </c>
      <c r="J6312" s="4" t="s">
        <v>28</v>
      </c>
      <c r="K6312" s="4" t="s">
        <v>23</v>
      </c>
      <c r="L6312" s="4" t="s">
        <v>14371</v>
      </c>
    </row>
    <row r="6313" spans="1:12" x14ac:dyDescent="0.25">
      <c r="A6313" s="4" t="s">
        <v>9983</v>
      </c>
      <c r="B6313" s="4" t="s">
        <v>1559</v>
      </c>
      <c r="C6313" s="4" t="str">
        <f>_xlfn.XLOOKUP(D6313, CategoryMap!A:A, CategoryMap!B:B, "Not found")</f>
        <v>Books</v>
      </c>
      <c r="D6313" s="4" t="s">
        <v>44</v>
      </c>
      <c r="E6313" s="4">
        <v>28</v>
      </c>
      <c r="F6313" s="4">
        <v>215.79</v>
      </c>
      <c r="G6313" s="4">
        <f t="shared" si="196"/>
        <v>6042.12</v>
      </c>
      <c r="H6313" s="5">
        <v>45197</v>
      </c>
      <c r="I6313" s="5" t="str">
        <f t="shared" si="197"/>
        <v>September</v>
      </c>
      <c r="J6313" s="4" t="s">
        <v>22</v>
      </c>
      <c r="K6313" s="4" t="s">
        <v>23</v>
      </c>
      <c r="L6313" s="4" t="s">
        <v>35</v>
      </c>
    </row>
    <row r="6314" spans="1:12" x14ac:dyDescent="0.25">
      <c r="A6314" s="4" t="s">
        <v>9984</v>
      </c>
      <c r="B6314" s="4" t="s">
        <v>9985</v>
      </c>
      <c r="C6314" s="4" t="str">
        <f>_xlfn.XLOOKUP(D6314, CategoryMap!A:A, CategoryMap!B:B, "Not found")</f>
        <v>Toys</v>
      </c>
      <c r="D6314" s="4" t="s">
        <v>66</v>
      </c>
      <c r="E6314" s="4">
        <v>26</v>
      </c>
      <c r="F6314" s="4">
        <v>17.88</v>
      </c>
      <c r="G6314" s="4">
        <f t="shared" si="196"/>
        <v>464.88</v>
      </c>
      <c r="H6314" s="5">
        <v>45241</v>
      </c>
      <c r="I6314" s="5" t="str">
        <f t="shared" si="197"/>
        <v>November</v>
      </c>
      <c r="J6314" s="4" t="s">
        <v>22</v>
      </c>
      <c r="K6314" s="4" t="s">
        <v>41</v>
      </c>
      <c r="L6314" s="4" t="s">
        <v>17</v>
      </c>
    </row>
    <row r="6315" spans="1:12" x14ac:dyDescent="0.25">
      <c r="A6315" s="4" t="s">
        <v>9986</v>
      </c>
      <c r="B6315" s="4" t="s">
        <v>6825</v>
      </c>
      <c r="C6315" s="4" t="str">
        <f>_xlfn.XLOOKUP(D6315, CategoryMap!A:A, CategoryMap!B:B, "Not found")</f>
        <v>Toys</v>
      </c>
      <c r="D6315" s="4" t="s">
        <v>66</v>
      </c>
      <c r="E6315" s="4">
        <v>20</v>
      </c>
      <c r="F6315" s="4">
        <v>34.51</v>
      </c>
      <c r="G6315" s="4">
        <f t="shared" si="196"/>
        <v>690.19999999999993</v>
      </c>
      <c r="H6315" s="5">
        <v>45069</v>
      </c>
      <c r="I6315" s="5" t="str">
        <f t="shared" si="197"/>
        <v>May</v>
      </c>
      <c r="J6315" s="4" t="s">
        <v>15</v>
      </c>
      <c r="K6315" s="4" t="s">
        <v>32</v>
      </c>
      <c r="L6315" s="4" t="s">
        <v>77</v>
      </c>
    </row>
    <row r="6316" spans="1:12" x14ac:dyDescent="0.25">
      <c r="A6316" s="4" t="s">
        <v>9987</v>
      </c>
      <c r="B6316" s="4" t="s">
        <v>6318</v>
      </c>
      <c r="C6316" s="4" t="str">
        <f>_xlfn.XLOOKUP(D6316, CategoryMap!A:A, CategoryMap!B:B, "Not found")</f>
        <v>Electronics</v>
      </c>
      <c r="D6316" s="4" t="s">
        <v>56</v>
      </c>
      <c r="E6316" s="4">
        <v>40</v>
      </c>
      <c r="F6316" s="4">
        <v>197.11</v>
      </c>
      <c r="G6316" s="4">
        <f t="shared" si="196"/>
        <v>7884.4000000000005</v>
      </c>
      <c r="H6316" s="5">
        <v>45011</v>
      </c>
      <c r="I6316" s="5" t="str">
        <f t="shared" si="197"/>
        <v>March</v>
      </c>
      <c r="J6316" s="4" t="s">
        <v>28</v>
      </c>
      <c r="K6316" s="4" t="s">
        <v>23</v>
      </c>
      <c r="L6316" s="4" t="s">
        <v>17</v>
      </c>
    </row>
    <row r="6317" spans="1:12" x14ac:dyDescent="0.25">
      <c r="A6317" s="4" t="s">
        <v>9988</v>
      </c>
      <c r="B6317" s="4" t="s">
        <v>3508</v>
      </c>
      <c r="C6317" s="4" t="str">
        <f>_xlfn.XLOOKUP(D6317, CategoryMap!A:A, CategoryMap!B:B, "Not found")</f>
        <v>Books</v>
      </c>
      <c r="D6317" s="4" t="s">
        <v>44</v>
      </c>
      <c r="E6317" s="4">
        <v>19</v>
      </c>
      <c r="F6317" s="4">
        <v>388.59</v>
      </c>
      <c r="G6317" s="4">
        <f t="shared" si="196"/>
        <v>7383.2099999999991</v>
      </c>
      <c r="H6317" s="5">
        <v>45288</v>
      </c>
      <c r="I6317" s="5" t="str">
        <f t="shared" si="197"/>
        <v>December</v>
      </c>
      <c r="J6317" s="4" t="s">
        <v>28</v>
      </c>
      <c r="K6317" s="4" t="s">
        <v>23</v>
      </c>
      <c r="L6317" s="4" t="s">
        <v>77</v>
      </c>
    </row>
    <row r="6318" spans="1:12" x14ac:dyDescent="0.25">
      <c r="A6318" s="4" t="s">
        <v>9989</v>
      </c>
      <c r="B6318" s="4" t="s">
        <v>546</v>
      </c>
      <c r="C6318" s="4" t="str">
        <f>_xlfn.XLOOKUP(D6318, CategoryMap!A:A, CategoryMap!B:B, "Not found")</f>
        <v>Toys</v>
      </c>
      <c r="D6318" s="4" t="s">
        <v>66</v>
      </c>
      <c r="E6318" s="4">
        <v>19</v>
      </c>
      <c r="F6318" s="4">
        <v>239.87</v>
      </c>
      <c r="G6318" s="4">
        <f t="shared" si="196"/>
        <v>4557.53</v>
      </c>
      <c r="H6318" s="5">
        <v>45226</v>
      </c>
      <c r="I6318" s="5" t="str">
        <f t="shared" si="197"/>
        <v>October</v>
      </c>
      <c r="J6318" s="4" t="s">
        <v>22</v>
      </c>
      <c r="K6318" s="4" t="s">
        <v>41</v>
      </c>
      <c r="L6318" s="4" t="s">
        <v>14371</v>
      </c>
    </row>
    <row r="6319" spans="1:12" x14ac:dyDescent="0.25">
      <c r="A6319" s="4" t="s">
        <v>9990</v>
      </c>
      <c r="B6319" s="4" t="s">
        <v>6549</v>
      </c>
      <c r="C6319" s="4" t="str">
        <f>_xlfn.XLOOKUP(D6319, CategoryMap!A:A, CategoryMap!B:B, "Not found")</f>
        <v>Home Appliances</v>
      </c>
      <c r="D6319" s="4" t="s">
        <v>38</v>
      </c>
      <c r="E6319" s="4">
        <v>29</v>
      </c>
      <c r="F6319" s="4">
        <v>343.06</v>
      </c>
      <c r="G6319" s="4">
        <f t="shared" si="196"/>
        <v>9948.74</v>
      </c>
      <c r="H6319" s="5">
        <v>45008</v>
      </c>
      <c r="I6319" s="5" t="str">
        <f t="shared" si="197"/>
        <v>March</v>
      </c>
      <c r="J6319" s="4" t="s">
        <v>28</v>
      </c>
      <c r="K6319" s="4" t="s">
        <v>32</v>
      </c>
      <c r="L6319" s="4" t="s">
        <v>45</v>
      </c>
    </row>
    <row r="6320" spans="1:12" x14ac:dyDescent="0.25">
      <c r="A6320" s="4" t="s">
        <v>9991</v>
      </c>
      <c r="B6320" s="4" t="s">
        <v>7448</v>
      </c>
      <c r="C6320" s="4" t="str">
        <f>_xlfn.XLOOKUP(D6320, CategoryMap!A:A, CategoryMap!B:B, "Not found")</f>
        <v>Clothing</v>
      </c>
      <c r="D6320" s="4" t="s">
        <v>14</v>
      </c>
      <c r="E6320" s="4">
        <v>11</v>
      </c>
      <c r="F6320" s="4">
        <v>382.05</v>
      </c>
      <c r="G6320" s="4">
        <f t="shared" si="196"/>
        <v>4202.55</v>
      </c>
      <c r="H6320" s="5">
        <v>45104</v>
      </c>
      <c r="I6320" s="5" t="str">
        <f t="shared" si="197"/>
        <v>June</v>
      </c>
      <c r="J6320" s="4" t="s">
        <v>15</v>
      </c>
      <c r="K6320" s="4" t="s">
        <v>41</v>
      </c>
      <c r="L6320" s="4" t="s">
        <v>35</v>
      </c>
    </row>
    <row r="6321" spans="1:12" x14ac:dyDescent="0.25">
      <c r="A6321" s="4" t="s">
        <v>9992</v>
      </c>
      <c r="B6321" s="4" t="s">
        <v>375</v>
      </c>
      <c r="C6321" s="4" t="str">
        <f>_xlfn.XLOOKUP(D6321, CategoryMap!A:A, CategoryMap!B:B, "Not found")</f>
        <v>Electronics</v>
      </c>
      <c r="D6321" s="4" t="s">
        <v>56</v>
      </c>
      <c r="E6321" s="4">
        <v>41</v>
      </c>
      <c r="F6321" s="4">
        <v>217.66</v>
      </c>
      <c r="G6321" s="4">
        <f t="shared" si="196"/>
        <v>8924.06</v>
      </c>
      <c r="H6321" s="5">
        <v>45188</v>
      </c>
      <c r="I6321" s="5" t="str">
        <f t="shared" si="197"/>
        <v>September</v>
      </c>
      <c r="J6321" s="4" t="s">
        <v>15</v>
      </c>
      <c r="K6321" s="4" t="s">
        <v>41</v>
      </c>
      <c r="L6321" s="4" t="s">
        <v>45</v>
      </c>
    </row>
    <row r="6322" spans="1:12" x14ac:dyDescent="0.25">
      <c r="A6322" s="4" t="s">
        <v>9993</v>
      </c>
      <c r="B6322" s="4" t="s">
        <v>9994</v>
      </c>
      <c r="C6322" s="4" t="str">
        <f>_xlfn.XLOOKUP(D6322, CategoryMap!A:A, CategoryMap!B:B, "Not found")</f>
        <v>Clothing</v>
      </c>
      <c r="D6322" s="4" t="s">
        <v>14</v>
      </c>
      <c r="E6322" s="4">
        <v>47</v>
      </c>
      <c r="F6322" s="4">
        <v>241.25</v>
      </c>
      <c r="G6322" s="4">
        <f t="shared" si="196"/>
        <v>11338.75</v>
      </c>
      <c r="H6322" s="5">
        <v>45074</v>
      </c>
      <c r="I6322" s="5" t="str">
        <f t="shared" si="197"/>
        <v>May</v>
      </c>
      <c r="J6322" s="4" t="s">
        <v>28</v>
      </c>
      <c r="K6322" s="4" t="s">
        <v>23</v>
      </c>
      <c r="L6322" s="4" t="s">
        <v>45</v>
      </c>
    </row>
    <row r="6323" spans="1:12" x14ac:dyDescent="0.25">
      <c r="A6323" s="4" t="s">
        <v>9995</v>
      </c>
      <c r="B6323" s="4" t="s">
        <v>153</v>
      </c>
      <c r="C6323" s="4" t="str">
        <f>_xlfn.XLOOKUP(D6323, CategoryMap!A:A, CategoryMap!B:B, "Not found")</f>
        <v>Electronics</v>
      </c>
      <c r="D6323" s="4" t="s">
        <v>56</v>
      </c>
      <c r="E6323" s="4">
        <v>47</v>
      </c>
      <c r="F6323" s="4">
        <v>426.31</v>
      </c>
      <c r="G6323" s="4">
        <f t="shared" si="196"/>
        <v>20036.57</v>
      </c>
      <c r="H6323" s="5">
        <v>45159</v>
      </c>
      <c r="I6323" s="5" t="str">
        <f t="shared" si="197"/>
        <v>August</v>
      </c>
      <c r="J6323" s="4" t="s">
        <v>15</v>
      </c>
      <c r="K6323" s="4" t="s">
        <v>41</v>
      </c>
      <c r="L6323" s="4" t="s">
        <v>77</v>
      </c>
    </row>
    <row r="6324" spans="1:12" x14ac:dyDescent="0.25">
      <c r="A6324" s="4" t="s">
        <v>9996</v>
      </c>
      <c r="B6324" s="4" t="s">
        <v>7356</v>
      </c>
      <c r="C6324" s="4" t="str">
        <f>_xlfn.XLOOKUP(D6324, CategoryMap!A:A, CategoryMap!B:B, "Not found")</f>
        <v>Toys</v>
      </c>
      <c r="D6324" s="4" t="s">
        <v>66</v>
      </c>
      <c r="E6324" s="4">
        <v>8</v>
      </c>
      <c r="F6324" s="4">
        <v>353.72</v>
      </c>
      <c r="G6324" s="4">
        <f t="shared" si="196"/>
        <v>2829.76</v>
      </c>
      <c r="H6324" s="5">
        <v>44951</v>
      </c>
      <c r="I6324" s="5" t="str">
        <f t="shared" si="197"/>
        <v>January</v>
      </c>
      <c r="J6324" s="4" t="s">
        <v>22</v>
      </c>
      <c r="K6324" s="4" t="s">
        <v>23</v>
      </c>
      <c r="L6324" s="4" t="s">
        <v>14371</v>
      </c>
    </row>
    <row r="6325" spans="1:12" x14ac:dyDescent="0.25">
      <c r="A6325" s="4" t="s">
        <v>9997</v>
      </c>
      <c r="B6325" s="4" t="s">
        <v>2985</v>
      </c>
      <c r="C6325" s="4" t="str">
        <f>_xlfn.XLOOKUP(D6325, CategoryMap!A:A, CategoryMap!B:B, "Not found")</f>
        <v>Electronics</v>
      </c>
      <c r="D6325" s="4" t="s">
        <v>21</v>
      </c>
      <c r="E6325" s="4">
        <v>22</v>
      </c>
      <c r="F6325" s="4">
        <v>411.45</v>
      </c>
      <c r="G6325" s="4">
        <f t="shared" si="196"/>
        <v>9051.9</v>
      </c>
      <c r="H6325" s="5">
        <v>45068</v>
      </c>
      <c r="I6325" s="5" t="str">
        <f t="shared" si="197"/>
        <v>May</v>
      </c>
      <c r="J6325" s="4" t="s">
        <v>22</v>
      </c>
      <c r="K6325" s="4" t="s">
        <v>41</v>
      </c>
      <c r="L6325" s="4" t="s">
        <v>14371</v>
      </c>
    </row>
    <row r="6326" spans="1:12" x14ac:dyDescent="0.25">
      <c r="A6326" s="4" t="s">
        <v>9998</v>
      </c>
      <c r="B6326" s="4" t="s">
        <v>5399</v>
      </c>
      <c r="C6326" s="4" t="str">
        <f>_xlfn.XLOOKUP(D6326, CategoryMap!A:A, CategoryMap!B:B, "Not found")</f>
        <v>Electronics</v>
      </c>
      <c r="D6326" s="4" t="s">
        <v>56</v>
      </c>
      <c r="E6326" s="4">
        <v>38</v>
      </c>
      <c r="F6326" s="4">
        <v>162.03</v>
      </c>
      <c r="G6326" s="4">
        <f t="shared" si="196"/>
        <v>6157.14</v>
      </c>
      <c r="H6326" s="5">
        <v>45172</v>
      </c>
      <c r="I6326" s="5" t="str">
        <f t="shared" si="197"/>
        <v>September</v>
      </c>
      <c r="J6326" s="4" t="s">
        <v>15</v>
      </c>
      <c r="K6326" s="4" t="s">
        <v>41</v>
      </c>
      <c r="L6326" s="4" t="s">
        <v>17</v>
      </c>
    </row>
    <row r="6327" spans="1:12" x14ac:dyDescent="0.25">
      <c r="A6327" s="4" t="s">
        <v>9999</v>
      </c>
      <c r="B6327" s="4" t="s">
        <v>975</v>
      </c>
      <c r="C6327" s="4" t="str">
        <f>_xlfn.XLOOKUP(D6327, CategoryMap!A:A, CategoryMap!B:B, "Not found")</f>
        <v>Toys</v>
      </c>
      <c r="D6327" s="4" t="s">
        <v>66</v>
      </c>
      <c r="E6327" s="4">
        <v>10</v>
      </c>
      <c r="F6327" s="4">
        <v>480.89</v>
      </c>
      <c r="G6327" s="4">
        <f t="shared" si="196"/>
        <v>4808.8999999999996</v>
      </c>
      <c r="H6327" s="5">
        <v>45032</v>
      </c>
      <c r="I6327" s="5" t="str">
        <f t="shared" si="197"/>
        <v>April</v>
      </c>
      <c r="J6327" s="4" t="s">
        <v>22</v>
      </c>
      <c r="K6327" s="4" t="s">
        <v>16</v>
      </c>
      <c r="L6327" s="4" t="s">
        <v>45</v>
      </c>
    </row>
    <row r="6328" spans="1:12" x14ac:dyDescent="0.25">
      <c r="A6328" s="4" t="s">
        <v>10000</v>
      </c>
      <c r="B6328" s="4" t="s">
        <v>10001</v>
      </c>
      <c r="C6328" s="4" t="str">
        <f>_xlfn.XLOOKUP(D6328, CategoryMap!A:A, CategoryMap!B:B, "Not found")</f>
        <v>Books</v>
      </c>
      <c r="D6328" s="4" t="s">
        <v>44</v>
      </c>
      <c r="E6328" s="4">
        <v>24</v>
      </c>
      <c r="F6328" s="4">
        <v>346.24</v>
      </c>
      <c r="G6328" s="4">
        <f t="shared" si="196"/>
        <v>8309.76</v>
      </c>
      <c r="H6328" s="5">
        <v>44991</v>
      </c>
      <c r="I6328" s="5" t="str">
        <f t="shared" si="197"/>
        <v>March</v>
      </c>
      <c r="J6328" s="4" t="s">
        <v>28</v>
      </c>
      <c r="K6328" s="4" t="s">
        <v>41</v>
      </c>
      <c r="L6328" s="4" t="s">
        <v>77</v>
      </c>
    </row>
    <row r="6329" spans="1:12" x14ac:dyDescent="0.25">
      <c r="A6329" s="4" t="s">
        <v>10002</v>
      </c>
      <c r="B6329" s="4" t="s">
        <v>7119</v>
      </c>
      <c r="C6329" s="4" t="str">
        <f>_xlfn.XLOOKUP(D6329, CategoryMap!A:A, CategoryMap!B:B, "Not found")</f>
        <v>Clothing</v>
      </c>
      <c r="D6329" s="4" t="s">
        <v>14</v>
      </c>
      <c r="E6329" s="4">
        <v>39</v>
      </c>
      <c r="F6329" s="4">
        <v>145.11000000000001</v>
      </c>
      <c r="G6329" s="4">
        <f t="shared" si="196"/>
        <v>5659.2900000000009</v>
      </c>
      <c r="H6329" s="5">
        <v>45134</v>
      </c>
      <c r="I6329" s="5" t="str">
        <f t="shared" si="197"/>
        <v>July</v>
      </c>
      <c r="J6329" s="4" t="s">
        <v>28</v>
      </c>
      <c r="K6329" s="4" t="s">
        <v>32</v>
      </c>
      <c r="L6329" s="4" t="s">
        <v>45</v>
      </c>
    </row>
    <row r="6330" spans="1:12" x14ac:dyDescent="0.25">
      <c r="A6330" s="4" t="s">
        <v>10003</v>
      </c>
      <c r="B6330" s="4" t="s">
        <v>9844</v>
      </c>
      <c r="C6330" s="4" t="str">
        <f>_xlfn.XLOOKUP(D6330, CategoryMap!A:A, CategoryMap!B:B, "Not found")</f>
        <v>Electronics</v>
      </c>
      <c r="D6330" s="4" t="s">
        <v>56</v>
      </c>
      <c r="E6330" s="4">
        <v>21</v>
      </c>
      <c r="F6330" s="4">
        <v>181.78</v>
      </c>
      <c r="G6330" s="4">
        <f t="shared" si="196"/>
        <v>3817.38</v>
      </c>
      <c r="H6330" s="5">
        <v>45269</v>
      </c>
      <c r="I6330" s="5" t="str">
        <f t="shared" si="197"/>
        <v>December</v>
      </c>
      <c r="J6330" s="4" t="s">
        <v>15</v>
      </c>
      <c r="K6330" s="4" t="s">
        <v>32</v>
      </c>
      <c r="L6330" s="4" t="s">
        <v>45</v>
      </c>
    </row>
    <row r="6331" spans="1:12" x14ac:dyDescent="0.25">
      <c r="A6331" s="4" t="s">
        <v>10004</v>
      </c>
      <c r="B6331" s="4" t="s">
        <v>10005</v>
      </c>
      <c r="C6331" s="4" t="str">
        <f>_xlfn.XLOOKUP(D6331, CategoryMap!A:A, CategoryMap!B:B, "Not found")</f>
        <v>Home Appliances</v>
      </c>
      <c r="D6331" s="4" t="s">
        <v>38</v>
      </c>
      <c r="E6331" s="4">
        <v>27</v>
      </c>
      <c r="F6331" s="4">
        <v>394.56</v>
      </c>
      <c r="G6331" s="4">
        <f t="shared" si="196"/>
        <v>10653.12</v>
      </c>
      <c r="H6331" s="5">
        <v>45269</v>
      </c>
      <c r="I6331" s="5" t="str">
        <f t="shared" si="197"/>
        <v>December</v>
      </c>
      <c r="J6331" s="4" t="s">
        <v>15</v>
      </c>
      <c r="K6331" s="4" t="s">
        <v>41</v>
      </c>
      <c r="L6331" s="4" t="s">
        <v>45</v>
      </c>
    </row>
    <row r="6332" spans="1:12" x14ac:dyDescent="0.25">
      <c r="A6332" s="4" t="s">
        <v>10006</v>
      </c>
      <c r="B6332" s="4" t="s">
        <v>10007</v>
      </c>
      <c r="C6332" s="4" t="str">
        <f>_xlfn.XLOOKUP(D6332, CategoryMap!A:A, CategoryMap!B:B, "Not found")</f>
        <v>Books</v>
      </c>
      <c r="D6332" s="4" t="s">
        <v>44</v>
      </c>
      <c r="E6332" s="4">
        <v>48</v>
      </c>
      <c r="F6332" s="4">
        <v>480.48</v>
      </c>
      <c r="G6332" s="4">
        <f t="shared" si="196"/>
        <v>23063.040000000001</v>
      </c>
      <c r="H6332" s="5">
        <v>45238</v>
      </c>
      <c r="I6332" s="5" t="str">
        <f t="shared" si="197"/>
        <v>November</v>
      </c>
      <c r="J6332" s="4" t="s">
        <v>15</v>
      </c>
      <c r="K6332" s="4" t="s">
        <v>41</v>
      </c>
      <c r="L6332" s="4" t="s">
        <v>14371</v>
      </c>
    </row>
    <row r="6333" spans="1:12" x14ac:dyDescent="0.25">
      <c r="A6333" s="4" t="s">
        <v>10008</v>
      </c>
      <c r="B6333" s="4" t="s">
        <v>2240</v>
      </c>
      <c r="C6333" s="4" t="str">
        <f>_xlfn.XLOOKUP(D6333, CategoryMap!A:A, CategoryMap!B:B, "Not found")</f>
        <v>Books</v>
      </c>
      <c r="D6333" s="4" t="s">
        <v>27</v>
      </c>
      <c r="E6333" s="4">
        <v>21</v>
      </c>
      <c r="F6333" s="4">
        <v>317.61</v>
      </c>
      <c r="G6333" s="4">
        <f t="shared" si="196"/>
        <v>6669.81</v>
      </c>
      <c r="H6333" s="5">
        <v>45177</v>
      </c>
      <c r="I6333" s="5" t="str">
        <f t="shared" si="197"/>
        <v>September</v>
      </c>
      <c r="J6333" s="4" t="s">
        <v>28</v>
      </c>
      <c r="K6333" s="4" t="s">
        <v>32</v>
      </c>
      <c r="L6333" s="4" t="s">
        <v>35</v>
      </c>
    </row>
    <row r="6334" spans="1:12" x14ac:dyDescent="0.25">
      <c r="A6334" s="4" t="s">
        <v>10009</v>
      </c>
      <c r="B6334" s="4" t="s">
        <v>841</v>
      </c>
      <c r="C6334" s="4" t="str">
        <f>_xlfn.XLOOKUP(D6334, CategoryMap!A:A, CategoryMap!B:B, "Not found")</f>
        <v>Books</v>
      </c>
      <c r="D6334" s="4" t="s">
        <v>44</v>
      </c>
      <c r="E6334" s="4">
        <v>37</v>
      </c>
      <c r="F6334" s="4">
        <v>11.14</v>
      </c>
      <c r="G6334" s="4">
        <f t="shared" si="196"/>
        <v>412.18</v>
      </c>
      <c r="H6334" s="5">
        <v>45141</v>
      </c>
      <c r="I6334" s="5" t="str">
        <f t="shared" si="197"/>
        <v>August</v>
      </c>
      <c r="J6334" s="4" t="s">
        <v>15</v>
      </c>
      <c r="K6334" s="4" t="s">
        <v>32</v>
      </c>
      <c r="L6334" s="4" t="s">
        <v>35</v>
      </c>
    </row>
    <row r="6335" spans="1:12" x14ac:dyDescent="0.25">
      <c r="A6335" s="4" t="s">
        <v>10010</v>
      </c>
      <c r="B6335" s="4" t="s">
        <v>1694</v>
      </c>
      <c r="C6335" s="4" t="str">
        <f>_xlfn.XLOOKUP(D6335, CategoryMap!A:A, CategoryMap!B:B, "Not found")</f>
        <v>Toys</v>
      </c>
      <c r="D6335" s="4" t="s">
        <v>66</v>
      </c>
      <c r="E6335" s="4">
        <v>21</v>
      </c>
      <c r="F6335" s="4">
        <v>68.88</v>
      </c>
      <c r="G6335" s="4">
        <f t="shared" si="196"/>
        <v>1446.48</v>
      </c>
      <c r="H6335" s="5">
        <v>45160</v>
      </c>
      <c r="I6335" s="5" t="str">
        <f t="shared" si="197"/>
        <v>August</v>
      </c>
      <c r="J6335" s="4" t="s">
        <v>22</v>
      </c>
      <c r="K6335" s="4" t="s">
        <v>32</v>
      </c>
      <c r="L6335" s="4" t="s">
        <v>45</v>
      </c>
    </row>
    <row r="6336" spans="1:12" x14ac:dyDescent="0.25">
      <c r="A6336" s="4" t="s">
        <v>10011</v>
      </c>
      <c r="B6336" s="4" t="s">
        <v>4453</v>
      </c>
      <c r="C6336" s="4" t="str">
        <f>_xlfn.XLOOKUP(D6336, CategoryMap!A:A, CategoryMap!B:B, "Not found")</f>
        <v>Books</v>
      </c>
      <c r="D6336" s="4" t="s">
        <v>27</v>
      </c>
      <c r="E6336" s="4">
        <v>22</v>
      </c>
      <c r="F6336" s="4">
        <v>346.59</v>
      </c>
      <c r="G6336" s="4">
        <f t="shared" si="196"/>
        <v>7624.98</v>
      </c>
      <c r="H6336" s="5">
        <v>44978</v>
      </c>
      <c r="I6336" s="5" t="str">
        <f t="shared" si="197"/>
        <v>February</v>
      </c>
      <c r="J6336" s="4" t="s">
        <v>15</v>
      </c>
      <c r="K6336" s="4" t="s">
        <v>23</v>
      </c>
      <c r="L6336" s="4" t="s">
        <v>35</v>
      </c>
    </row>
    <row r="6337" spans="1:12" x14ac:dyDescent="0.25">
      <c r="A6337" s="4" t="s">
        <v>10012</v>
      </c>
      <c r="B6337" s="4" t="s">
        <v>769</v>
      </c>
      <c r="C6337" s="4" t="str">
        <f>_xlfn.XLOOKUP(D6337, CategoryMap!A:A, CategoryMap!B:B, "Not found")</f>
        <v>Electronics</v>
      </c>
      <c r="D6337" s="4" t="s">
        <v>56</v>
      </c>
      <c r="E6337" s="4">
        <v>8</v>
      </c>
      <c r="F6337" s="4">
        <v>176.23</v>
      </c>
      <c r="G6337" s="4">
        <f t="shared" si="196"/>
        <v>1409.84</v>
      </c>
      <c r="H6337" s="5">
        <v>45151</v>
      </c>
      <c r="I6337" s="5" t="str">
        <f t="shared" si="197"/>
        <v>August</v>
      </c>
      <c r="J6337" s="4" t="s">
        <v>15</v>
      </c>
      <c r="K6337" s="4" t="s">
        <v>41</v>
      </c>
      <c r="L6337" s="4" t="s">
        <v>77</v>
      </c>
    </row>
    <row r="6338" spans="1:12" x14ac:dyDescent="0.25">
      <c r="A6338" s="4" t="s">
        <v>10013</v>
      </c>
      <c r="B6338" s="4" t="s">
        <v>1154</v>
      </c>
      <c r="C6338" s="4" t="str">
        <f>_xlfn.XLOOKUP(D6338, CategoryMap!A:A, CategoryMap!B:B, "Not found")</f>
        <v>Electronics</v>
      </c>
      <c r="D6338" s="4" t="s">
        <v>56</v>
      </c>
      <c r="E6338" s="4">
        <v>15</v>
      </c>
      <c r="F6338" s="4">
        <v>63.6</v>
      </c>
      <c r="G6338" s="4">
        <f t="shared" ref="G6338:G6401" si="198">E6338*F6338</f>
        <v>954</v>
      </c>
      <c r="H6338" s="5">
        <v>45052</v>
      </c>
      <c r="I6338" s="5" t="str">
        <f t="shared" si="197"/>
        <v>May</v>
      </c>
      <c r="J6338" s="4" t="s">
        <v>22</v>
      </c>
      <c r="K6338" s="4" t="s">
        <v>41</v>
      </c>
      <c r="L6338" s="4" t="s">
        <v>77</v>
      </c>
    </row>
    <row r="6339" spans="1:12" x14ac:dyDescent="0.25">
      <c r="A6339" s="4" t="s">
        <v>10014</v>
      </c>
      <c r="B6339" s="4" t="s">
        <v>788</v>
      </c>
      <c r="C6339" s="4" t="str">
        <f>_xlfn.XLOOKUP(D6339, CategoryMap!A:A, CategoryMap!B:B, "Not found")</f>
        <v>Clothing</v>
      </c>
      <c r="D6339" s="4" t="s">
        <v>14</v>
      </c>
      <c r="E6339" s="4">
        <v>13</v>
      </c>
      <c r="F6339" s="4">
        <v>76.64</v>
      </c>
      <c r="G6339" s="4">
        <f t="shared" si="198"/>
        <v>996.32</v>
      </c>
      <c r="H6339" s="5">
        <v>44933</v>
      </c>
      <c r="I6339" s="5" t="str">
        <f t="shared" ref="I6339:I6402" si="199">TEXT(H6339,"mmmm")</f>
        <v>January</v>
      </c>
      <c r="J6339" s="4" t="s">
        <v>28</v>
      </c>
      <c r="K6339" s="4" t="s">
        <v>23</v>
      </c>
      <c r="L6339" s="4" t="s">
        <v>35</v>
      </c>
    </row>
    <row r="6340" spans="1:12" x14ac:dyDescent="0.25">
      <c r="A6340" s="4" t="s">
        <v>10015</v>
      </c>
      <c r="B6340" s="4" t="s">
        <v>9134</v>
      </c>
      <c r="C6340" s="4" t="str">
        <f>_xlfn.XLOOKUP(D6340, CategoryMap!A:A, CategoryMap!B:B, "Not found")</f>
        <v>Home Appliances</v>
      </c>
      <c r="D6340" s="4" t="s">
        <v>38</v>
      </c>
      <c r="E6340" s="4">
        <v>14</v>
      </c>
      <c r="F6340" s="4">
        <v>280.36</v>
      </c>
      <c r="G6340" s="4">
        <f t="shared" si="198"/>
        <v>3925.04</v>
      </c>
      <c r="H6340" s="5">
        <v>45110</v>
      </c>
      <c r="I6340" s="5" t="str">
        <f t="shared" si="199"/>
        <v>July</v>
      </c>
      <c r="J6340" s="4" t="s">
        <v>15</v>
      </c>
      <c r="K6340" s="4" t="s">
        <v>32</v>
      </c>
      <c r="L6340" s="4" t="s">
        <v>14371</v>
      </c>
    </row>
    <row r="6341" spans="1:12" x14ac:dyDescent="0.25">
      <c r="A6341" s="4" t="s">
        <v>10016</v>
      </c>
      <c r="B6341" s="4" t="s">
        <v>10017</v>
      </c>
      <c r="C6341" s="4" t="str">
        <f>_xlfn.XLOOKUP(D6341, CategoryMap!A:A, CategoryMap!B:B, "Not found")</f>
        <v>Books</v>
      </c>
      <c r="D6341" s="4" t="s">
        <v>27</v>
      </c>
      <c r="E6341" s="4">
        <v>9</v>
      </c>
      <c r="F6341" s="4">
        <v>331.12</v>
      </c>
      <c r="G6341" s="4">
        <f t="shared" si="198"/>
        <v>2980.08</v>
      </c>
      <c r="H6341" s="5">
        <v>44941</v>
      </c>
      <c r="I6341" s="5" t="str">
        <f t="shared" si="199"/>
        <v>January</v>
      </c>
      <c r="J6341" s="4" t="s">
        <v>15</v>
      </c>
      <c r="K6341" s="4" t="s">
        <v>23</v>
      </c>
      <c r="L6341" s="4" t="s">
        <v>35</v>
      </c>
    </row>
    <row r="6342" spans="1:12" x14ac:dyDescent="0.25">
      <c r="A6342" s="4" t="s">
        <v>10018</v>
      </c>
      <c r="B6342" s="4" t="s">
        <v>10019</v>
      </c>
      <c r="C6342" s="4" t="str">
        <f>_xlfn.XLOOKUP(D6342, CategoryMap!A:A, CategoryMap!B:B, "Not found")</f>
        <v>Books</v>
      </c>
      <c r="D6342" s="4" t="s">
        <v>27</v>
      </c>
      <c r="E6342" s="4">
        <v>20</v>
      </c>
      <c r="F6342" s="4">
        <v>427</v>
      </c>
      <c r="G6342" s="4">
        <f t="shared" si="198"/>
        <v>8540</v>
      </c>
      <c r="H6342" s="5">
        <v>45202</v>
      </c>
      <c r="I6342" s="5" t="str">
        <f t="shared" si="199"/>
        <v>October</v>
      </c>
      <c r="J6342" s="4" t="s">
        <v>28</v>
      </c>
      <c r="K6342" s="4" t="s">
        <v>23</v>
      </c>
      <c r="L6342" s="4" t="s">
        <v>14371</v>
      </c>
    </row>
    <row r="6343" spans="1:12" x14ac:dyDescent="0.25">
      <c r="A6343" s="4" t="s">
        <v>10020</v>
      </c>
      <c r="B6343" s="4" t="s">
        <v>10021</v>
      </c>
      <c r="C6343" s="4" t="str">
        <f>_xlfn.XLOOKUP(D6343, CategoryMap!A:A, CategoryMap!B:B, "Not found")</f>
        <v>Clothing</v>
      </c>
      <c r="D6343" s="4" t="s">
        <v>14</v>
      </c>
      <c r="E6343" s="4">
        <v>36</v>
      </c>
      <c r="F6343" s="4">
        <v>297.11</v>
      </c>
      <c r="G6343" s="4">
        <f t="shared" si="198"/>
        <v>10695.960000000001</v>
      </c>
      <c r="H6343" s="5">
        <v>45144</v>
      </c>
      <c r="I6343" s="5" t="str">
        <f t="shared" si="199"/>
        <v>August</v>
      </c>
      <c r="J6343" s="4" t="s">
        <v>22</v>
      </c>
      <c r="K6343" s="4" t="s">
        <v>16</v>
      </c>
      <c r="L6343" s="4" t="s">
        <v>17</v>
      </c>
    </row>
    <row r="6344" spans="1:12" x14ac:dyDescent="0.25">
      <c r="A6344" s="4" t="s">
        <v>10022</v>
      </c>
      <c r="B6344" s="4" t="s">
        <v>3786</v>
      </c>
      <c r="C6344" s="4" t="str">
        <f>_xlfn.XLOOKUP(D6344, CategoryMap!A:A, CategoryMap!B:B, "Not found")</f>
        <v>Clothing</v>
      </c>
      <c r="D6344" s="4" t="s">
        <v>14</v>
      </c>
      <c r="E6344" s="4">
        <v>36</v>
      </c>
      <c r="F6344" s="4">
        <v>74.790000000000006</v>
      </c>
      <c r="G6344" s="4">
        <f t="shared" si="198"/>
        <v>2692.44</v>
      </c>
      <c r="H6344" s="5">
        <v>45173</v>
      </c>
      <c r="I6344" s="5" t="str">
        <f t="shared" si="199"/>
        <v>September</v>
      </c>
      <c r="J6344" s="4" t="s">
        <v>15</v>
      </c>
      <c r="K6344" s="4" t="s">
        <v>32</v>
      </c>
      <c r="L6344" s="4" t="s">
        <v>14371</v>
      </c>
    </row>
    <row r="6345" spans="1:12" x14ac:dyDescent="0.25">
      <c r="A6345" s="4" t="s">
        <v>10023</v>
      </c>
      <c r="B6345" s="4" t="s">
        <v>3704</v>
      </c>
      <c r="C6345" s="4" t="str">
        <f>_xlfn.XLOOKUP(D6345, CategoryMap!A:A, CategoryMap!B:B, "Not found")</f>
        <v>Books</v>
      </c>
      <c r="D6345" s="4" t="s">
        <v>44</v>
      </c>
      <c r="E6345" s="4">
        <v>35</v>
      </c>
      <c r="F6345" s="4">
        <v>41.26</v>
      </c>
      <c r="G6345" s="4">
        <f t="shared" si="198"/>
        <v>1444.1</v>
      </c>
      <c r="H6345" s="5">
        <v>45029</v>
      </c>
      <c r="I6345" s="5" t="str">
        <f t="shared" si="199"/>
        <v>April</v>
      </c>
      <c r="J6345" s="4" t="s">
        <v>15</v>
      </c>
      <c r="K6345" s="4" t="s">
        <v>16</v>
      </c>
      <c r="L6345" s="4" t="s">
        <v>14371</v>
      </c>
    </row>
    <row r="6346" spans="1:12" x14ac:dyDescent="0.25">
      <c r="A6346" s="4" t="s">
        <v>10024</v>
      </c>
      <c r="B6346" s="4" t="s">
        <v>783</v>
      </c>
      <c r="C6346" s="4" t="str">
        <f>_xlfn.XLOOKUP(D6346, CategoryMap!A:A, CategoryMap!B:B, "Not found")</f>
        <v>Books</v>
      </c>
      <c r="D6346" s="4" t="s">
        <v>44</v>
      </c>
      <c r="E6346" s="4">
        <v>6</v>
      </c>
      <c r="F6346" s="4">
        <v>389.92</v>
      </c>
      <c r="G6346" s="4">
        <f t="shared" si="198"/>
        <v>2339.52</v>
      </c>
      <c r="H6346" s="5">
        <v>45070</v>
      </c>
      <c r="I6346" s="5" t="str">
        <f t="shared" si="199"/>
        <v>May</v>
      </c>
      <c r="J6346" s="4" t="s">
        <v>15</v>
      </c>
      <c r="K6346" s="4" t="s">
        <v>23</v>
      </c>
      <c r="L6346" s="4" t="s">
        <v>77</v>
      </c>
    </row>
    <row r="6347" spans="1:12" x14ac:dyDescent="0.25">
      <c r="A6347" s="4" t="s">
        <v>10025</v>
      </c>
      <c r="B6347" s="4" t="s">
        <v>7115</v>
      </c>
      <c r="C6347" s="4" t="str">
        <f>_xlfn.XLOOKUP(D6347, CategoryMap!A:A, CategoryMap!B:B, "Not found")</f>
        <v>Electronics</v>
      </c>
      <c r="D6347" s="4" t="s">
        <v>56</v>
      </c>
      <c r="E6347" s="4">
        <v>36</v>
      </c>
      <c r="F6347" s="4">
        <v>10.01</v>
      </c>
      <c r="G6347" s="4">
        <f t="shared" si="198"/>
        <v>360.36</v>
      </c>
      <c r="H6347" s="5">
        <v>45091</v>
      </c>
      <c r="I6347" s="5" t="str">
        <f t="shared" si="199"/>
        <v>June</v>
      </c>
      <c r="J6347" s="4" t="s">
        <v>22</v>
      </c>
      <c r="K6347" s="4" t="s">
        <v>32</v>
      </c>
      <c r="L6347" s="4" t="s">
        <v>35</v>
      </c>
    </row>
    <row r="6348" spans="1:12" x14ac:dyDescent="0.25">
      <c r="A6348" s="4" t="s">
        <v>10026</v>
      </c>
      <c r="B6348" s="4" t="s">
        <v>10027</v>
      </c>
      <c r="C6348" s="4" t="str">
        <f>_xlfn.XLOOKUP(D6348, CategoryMap!A:A, CategoryMap!B:B, "Not found")</f>
        <v>Home Appliances</v>
      </c>
      <c r="D6348" s="4" t="s">
        <v>38</v>
      </c>
      <c r="E6348" s="4">
        <v>13</v>
      </c>
      <c r="F6348" s="4">
        <v>29.91</v>
      </c>
      <c r="G6348" s="4">
        <f t="shared" si="198"/>
        <v>388.83</v>
      </c>
      <c r="H6348" s="5">
        <v>45082</v>
      </c>
      <c r="I6348" s="5" t="str">
        <f t="shared" si="199"/>
        <v>June</v>
      </c>
      <c r="J6348" s="4" t="s">
        <v>15</v>
      </c>
      <c r="K6348" s="4" t="s">
        <v>16</v>
      </c>
      <c r="L6348" s="4" t="s">
        <v>45</v>
      </c>
    </row>
    <row r="6349" spans="1:12" x14ac:dyDescent="0.25">
      <c r="A6349" s="4" t="s">
        <v>10028</v>
      </c>
      <c r="B6349" s="4" t="s">
        <v>3329</v>
      </c>
      <c r="C6349" s="4" t="str">
        <f>_xlfn.XLOOKUP(D6349, CategoryMap!A:A, CategoryMap!B:B, "Not found")</f>
        <v>Books</v>
      </c>
      <c r="D6349" s="4" t="s">
        <v>27</v>
      </c>
      <c r="E6349" s="4">
        <v>9</v>
      </c>
      <c r="F6349" s="4">
        <v>150.66999999999999</v>
      </c>
      <c r="G6349" s="4">
        <f t="shared" si="198"/>
        <v>1356.03</v>
      </c>
      <c r="H6349" s="5">
        <v>45177</v>
      </c>
      <c r="I6349" s="5" t="str">
        <f t="shared" si="199"/>
        <v>September</v>
      </c>
      <c r="J6349" s="4" t="s">
        <v>22</v>
      </c>
      <c r="K6349" s="4" t="s">
        <v>16</v>
      </c>
      <c r="L6349" s="4" t="s">
        <v>17</v>
      </c>
    </row>
    <row r="6350" spans="1:12" x14ac:dyDescent="0.25">
      <c r="A6350" s="4" t="s">
        <v>10029</v>
      </c>
      <c r="B6350" s="4" t="s">
        <v>10030</v>
      </c>
      <c r="C6350" s="4" t="str">
        <f>_xlfn.XLOOKUP(D6350, CategoryMap!A:A, CategoryMap!B:B, "Not found")</f>
        <v>Books</v>
      </c>
      <c r="D6350" s="4" t="s">
        <v>27</v>
      </c>
      <c r="E6350" s="4">
        <v>17</v>
      </c>
      <c r="F6350" s="4">
        <v>55.49</v>
      </c>
      <c r="G6350" s="4">
        <f t="shared" si="198"/>
        <v>943.33</v>
      </c>
      <c r="H6350" s="5">
        <v>45028</v>
      </c>
      <c r="I6350" s="5" t="str">
        <f t="shared" si="199"/>
        <v>April</v>
      </c>
      <c r="J6350" s="4" t="s">
        <v>22</v>
      </c>
      <c r="K6350" s="4" t="s">
        <v>32</v>
      </c>
      <c r="L6350" s="4" t="s">
        <v>77</v>
      </c>
    </row>
    <row r="6351" spans="1:12" x14ac:dyDescent="0.25">
      <c r="A6351" s="4" t="s">
        <v>10031</v>
      </c>
      <c r="B6351" s="4" t="s">
        <v>3900</v>
      </c>
      <c r="C6351" s="4" t="str">
        <f>_xlfn.XLOOKUP(D6351, CategoryMap!A:A, CategoryMap!B:B, "Not found")</f>
        <v>Home Appliances</v>
      </c>
      <c r="D6351" s="4" t="s">
        <v>38</v>
      </c>
      <c r="E6351" s="4">
        <v>16</v>
      </c>
      <c r="F6351" s="4">
        <v>32.69</v>
      </c>
      <c r="G6351" s="4">
        <f t="shared" si="198"/>
        <v>523.04</v>
      </c>
      <c r="H6351" s="5">
        <v>45204</v>
      </c>
      <c r="I6351" s="5" t="str">
        <f t="shared" si="199"/>
        <v>October</v>
      </c>
      <c r="J6351" s="4" t="s">
        <v>15</v>
      </c>
      <c r="K6351" s="4" t="s">
        <v>32</v>
      </c>
      <c r="L6351" s="4" t="s">
        <v>77</v>
      </c>
    </row>
    <row r="6352" spans="1:12" x14ac:dyDescent="0.25">
      <c r="A6352" s="4" t="s">
        <v>10032</v>
      </c>
      <c r="B6352" s="4" t="s">
        <v>271</v>
      </c>
      <c r="C6352" s="4" t="str">
        <f>_xlfn.XLOOKUP(D6352, CategoryMap!A:A, CategoryMap!B:B, "Not found")</f>
        <v>Books</v>
      </c>
      <c r="D6352" s="4" t="s">
        <v>27</v>
      </c>
      <c r="E6352" s="4">
        <v>48</v>
      </c>
      <c r="F6352" s="4">
        <v>191.76</v>
      </c>
      <c r="G6352" s="4">
        <f t="shared" si="198"/>
        <v>9204.48</v>
      </c>
      <c r="H6352" s="5">
        <v>45037</v>
      </c>
      <c r="I6352" s="5" t="str">
        <f t="shared" si="199"/>
        <v>April</v>
      </c>
      <c r="J6352" s="4" t="s">
        <v>22</v>
      </c>
      <c r="K6352" s="4" t="s">
        <v>16</v>
      </c>
      <c r="L6352" s="4" t="s">
        <v>14371</v>
      </c>
    </row>
    <row r="6353" spans="1:12" x14ac:dyDescent="0.25">
      <c r="A6353" s="4" t="s">
        <v>10033</v>
      </c>
      <c r="B6353" s="4" t="s">
        <v>4563</v>
      </c>
      <c r="C6353" s="4" t="str">
        <f>_xlfn.XLOOKUP(D6353, CategoryMap!A:A, CategoryMap!B:B, "Not found")</f>
        <v>Electronics</v>
      </c>
      <c r="D6353" s="4" t="s">
        <v>56</v>
      </c>
      <c r="E6353" s="4">
        <v>32</v>
      </c>
      <c r="F6353" s="4">
        <v>149.54</v>
      </c>
      <c r="G6353" s="4">
        <f t="shared" si="198"/>
        <v>4785.28</v>
      </c>
      <c r="H6353" s="5">
        <v>45219</v>
      </c>
      <c r="I6353" s="5" t="str">
        <f t="shared" si="199"/>
        <v>October</v>
      </c>
      <c r="J6353" s="4" t="s">
        <v>15</v>
      </c>
      <c r="K6353" s="4" t="s">
        <v>41</v>
      </c>
      <c r="L6353" s="4" t="s">
        <v>17</v>
      </c>
    </row>
    <row r="6354" spans="1:12" x14ac:dyDescent="0.25">
      <c r="A6354" s="4" t="s">
        <v>10034</v>
      </c>
      <c r="B6354" s="4" t="s">
        <v>3421</v>
      </c>
      <c r="C6354" s="4" t="str">
        <f>_xlfn.XLOOKUP(D6354, CategoryMap!A:A, CategoryMap!B:B, "Not found")</f>
        <v>Clothing</v>
      </c>
      <c r="D6354" s="4" t="s">
        <v>14</v>
      </c>
      <c r="E6354" s="4">
        <v>46</v>
      </c>
      <c r="F6354" s="4">
        <v>34.76</v>
      </c>
      <c r="G6354" s="4">
        <f t="shared" si="198"/>
        <v>1598.9599999999998</v>
      </c>
      <c r="H6354" s="5">
        <v>45055</v>
      </c>
      <c r="I6354" s="5" t="str">
        <f t="shared" si="199"/>
        <v>May</v>
      </c>
      <c r="J6354" s="4" t="s">
        <v>15</v>
      </c>
      <c r="K6354" s="4" t="s">
        <v>23</v>
      </c>
      <c r="L6354" s="4" t="s">
        <v>35</v>
      </c>
    </row>
    <row r="6355" spans="1:12" x14ac:dyDescent="0.25">
      <c r="A6355" s="4" t="s">
        <v>10035</v>
      </c>
      <c r="B6355" s="4" t="s">
        <v>5757</v>
      </c>
      <c r="C6355" s="4" t="str">
        <f>_xlfn.XLOOKUP(D6355, CategoryMap!A:A, CategoryMap!B:B, "Not found")</f>
        <v>Books</v>
      </c>
      <c r="D6355" s="4" t="s">
        <v>27</v>
      </c>
      <c r="E6355" s="4">
        <v>15</v>
      </c>
      <c r="F6355" s="4">
        <v>386.48</v>
      </c>
      <c r="G6355" s="4">
        <f t="shared" si="198"/>
        <v>5797.2000000000007</v>
      </c>
      <c r="H6355" s="5">
        <v>45023</v>
      </c>
      <c r="I6355" s="5" t="str">
        <f t="shared" si="199"/>
        <v>April</v>
      </c>
      <c r="J6355" s="4" t="s">
        <v>15</v>
      </c>
      <c r="K6355" s="4" t="s">
        <v>32</v>
      </c>
      <c r="L6355" s="4" t="s">
        <v>45</v>
      </c>
    </row>
    <row r="6356" spans="1:12" x14ac:dyDescent="0.25">
      <c r="A6356" s="4" t="s">
        <v>10036</v>
      </c>
      <c r="B6356" s="4" t="s">
        <v>1293</v>
      </c>
      <c r="C6356" s="4" t="str">
        <f>_xlfn.XLOOKUP(D6356, CategoryMap!A:A, CategoryMap!B:B, "Not found")</f>
        <v>Toys</v>
      </c>
      <c r="D6356" s="4" t="s">
        <v>66</v>
      </c>
      <c r="E6356" s="4">
        <v>13</v>
      </c>
      <c r="F6356" s="4">
        <v>104.91</v>
      </c>
      <c r="G6356" s="4">
        <f t="shared" si="198"/>
        <v>1363.83</v>
      </c>
      <c r="H6356" s="5">
        <v>45061</v>
      </c>
      <c r="I6356" s="5" t="str">
        <f t="shared" si="199"/>
        <v>May</v>
      </c>
      <c r="J6356" s="4" t="s">
        <v>22</v>
      </c>
      <c r="K6356" s="4" t="s">
        <v>41</v>
      </c>
      <c r="L6356" s="4" t="s">
        <v>77</v>
      </c>
    </row>
    <row r="6357" spans="1:12" x14ac:dyDescent="0.25">
      <c r="A6357" s="4" t="s">
        <v>10037</v>
      </c>
      <c r="B6357" s="4" t="s">
        <v>4872</v>
      </c>
      <c r="C6357" s="4" t="str">
        <f>_xlfn.XLOOKUP(D6357, CategoryMap!A:A, CategoryMap!B:B, "Not found")</f>
        <v>Electronics</v>
      </c>
      <c r="D6357" s="4" t="s">
        <v>56</v>
      </c>
      <c r="E6357" s="4">
        <v>2</v>
      </c>
      <c r="F6357" s="4">
        <v>374.65</v>
      </c>
      <c r="G6357" s="4">
        <f t="shared" si="198"/>
        <v>749.3</v>
      </c>
      <c r="H6357" s="5">
        <v>45274</v>
      </c>
      <c r="I6357" s="5" t="str">
        <f t="shared" si="199"/>
        <v>December</v>
      </c>
      <c r="J6357" s="4" t="s">
        <v>15</v>
      </c>
      <c r="K6357" s="4" t="s">
        <v>32</v>
      </c>
      <c r="L6357" s="4" t="s">
        <v>35</v>
      </c>
    </row>
    <row r="6358" spans="1:12" x14ac:dyDescent="0.25">
      <c r="A6358" s="4" t="s">
        <v>10038</v>
      </c>
      <c r="B6358" s="4" t="s">
        <v>3829</v>
      </c>
      <c r="C6358" s="4" t="str">
        <f>_xlfn.XLOOKUP(D6358, CategoryMap!A:A, CategoryMap!B:B, "Not found")</f>
        <v>Toys</v>
      </c>
      <c r="D6358" s="4" t="s">
        <v>66</v>
      </c>
      <c r="E6358" s="4">
        <v>31</v>
      </c>
      <c r="F6358" s="4">
        <v>281.33</v>
      </c>
      <c r="G6358" s="4">
        <f t="shared" si="198"/>
        <v>8721.23</v>
      </c>
      <c r="H6358" s="5">
        <v>45112</v>
      </c>
      <c r="I6358" s="5" t="str">
        <f t="shared" si="199"/>
        <v>July</v>
      </c>
      <c r="J6358" s="4" t="s">
        <v>15</v>
      </c>
      <c r="K6358" s="4" t="s">
        <v>16</v>
      </c>
      <c r="L6358" s="4" t="s">
        <v>45</v>
      </c>
    </row>
    <row r="6359" spans="1:12" x14ac:dyDescent="0.25">
      <c r="A6359" s="4" t="s">
        <v>10039</v>
      </c>
      <c r="B6359" s="4" t="s">
        <v>3496</v>
      </c>
      <c r="C6359" s="4" t="str">
        <f>_xlfn.XLOOKUP(D6359, CategoryMap!A:A, CategoryMap!B:B, "Not found")</f>
        <v>Books</v>
      </c>
      <c r="D6359" s="4" t="s">
        <v>44</v>
      </c>
      <c r="E6359" s="4">
        <v>46</v>
      </c>
      <c r="F6359" s="4">
        <v>369.51</v>
      </c>
      <c r="G6359" s="4">
        <f t="shared" si="198"/>
        <v>16997.46</v>
      </c>
      <c r="H6359" s="5">
        <v>45148</v>
      </c>
      <c r="I6359" s="5" t="str">
        <f t="shared" si="199"/>
        <v>August</v>
      </c>
      <c r="J6359" s="4" t="s">
        <v>22</v>
      </c>
      <c r="K6359" s="4" t="s">
        <v>16</v>
      </c>
      <c r="L6359" s="4" t="s">
        <v>14371</v>
      </c>
    </row>
    <row r="6360" spans="1:12" x14ac:dyDescent="0.25">
      <c r="A6360" s="4" t="s">
        <v>10040</v>
      </c>
      <c r="B6360" s="4" t="s">
        <v>2109</v>
      </c>
      <c r="C6360" s="4" t="str">
        <f>_xlfn.XLOOKUP(D6360, CategoryMap!A:A, CategoryMap!B:B, "Not found")</f>
        <v>Electronics</v>
      </c>
      <c r="D6360" s="4" t="s">
        <v>56</v>
      </c>
      <c r="E6360" s="4">
        <v>42</v>
      </c>
      <c r="F6360" s="4">
        <v>68.83</v>
      </c>
      <c r="G6360" s="4">
        <f t="shared" si="198"/>
        <v>2890.86</v>
      </c>
      <c r="H6360" s="5">
        <v>45058</v>
      </c>
      <c r="I6360" s="5" t="str">
        <f t="shared" si="199"/>
        <v>May</v>
      </c>
      <c r="J6360" s="4" t="s">
        <v>28</v>
      </c>
      <c r="K6360" s="4" t="s">
        <v>23</v>
      </c>
      <c r="L6360" s="4" t="s">
        <v>77</v>
      </c>
    </row>
    <row r="6361" spans="1:12" x14ac:dyDescent="0.25">
      <c r="A6361" s="4" t="s">
        <v>10041</v>
      </c>
      <c r="B6361" s="4" t="s">
        <v>2679</v>
      </c>
      <c r="C6361" s="4" t="str">
        <f>_xlfn.XLOOKUP(D6361, CategoryMap!A:A, CategoryMap!B:B, "Not found")</f>
        <v>Toys</v>
      </c>
      <c r="D6361" s="4" t="s">
        <v>66</v>
      </c>
      <c r="E6361" s="4">
        <v>36</v>
      </c>
      <c r="F6361" s="4">
        <v>469.3</v>
      </c>
      <c r="G6361" s="4">
        <f t="shared" si="198"/>
        <v>16894.8</v>
      </c>
      <c r="H6361" s="5">
        <v>45282</v>
      </c>
      <c r="I6361" s="5" t="str">
        <f t="shared" si="199"/>
        <v>December</v>
      </c>
      <c r="J6361" s="4" t="s">
        <v>28</v>
      </c>
      <c r="K6361" s="4" t="s">
        <v>23</v>
      </c>
      <c r="L6361" s="4" t="s">
        <v>77</v>
      </c>
    </row>
    <row r="6362" spans="1:12" x14ac:dyDescent="0.25">
      <c r="A6362" s="4" t="s">
        <v>10042</v>
      </c>
      <c r="B6362" s="4" t="s">
        <v>5640</v>
      </c>
      <c r="C6362" s="4" t="str">
        <f>_xlfn.XLOOKUP(D6362, CategoryMap!A:A, CategoryMap!B:B, "Not found")</f>
        <v>Books</v>
      </c>
      <c r="D6362" s="4" t="s">
        <v>44</v>
      </c>
      <c r="E6362" s="4">
        <v>23</v>
      </c>
      <c r="F6362" s="4">
        <v>271.43</v>
      </c>
      <c r="G6362" s="4">
        <f t="shared" si="198"/>
        <v>6242.89</v>
      </c>
      <c r="H6362" s="5">
        <v>45142</v>
      </c>
      <c r="I6362" s="5" t="str">
        <f t="shared" si="199"/>
        <v>August</v>
      </c>
      <c r="J6362" s="4" t="s">
        <v>22</v>
      </c>
      <c r="K6362" s="4" t="s">
        <v>32</v>
      </c>
      <c r="L6362" s="4" t="s">
        <v>17</v>
      </c>
    </row>
    <row r="6363" spans="1:12" x14ac:dyDescent="0.25">
      <c r="A6363" s="4" t="s">
        <v>10043</v>
      </c>
      <c r="B6363" s="4" t="s">
        <v>8406</v>
      </c>
      <c r="C6363" s="4" t="str">
        <f>_xlfn.XLOOKUP(D6363, CategoryMap!A:A, CategoryMap!B:B, "Not found")</f>
        <v>Electronics</v>
      </c>
      <c r="D6363" s="4" t="s">
        <v>21</v>
      </c>
      <c r="E6363" s="4">
        <v>16</v>
      </c>
      <c r="F6363" s="4">
        <v>71.03</v>
      </c>
      <c r="G6363" s="4">
        <f t="shared" si="198"/>
        <v>1136.48</v>
      </c>
      <c r="H6363" s="5">
        <v>45079</v>
      </c>
      <c r="I6363" s="5" t="str">
        <f t="shared" si="199"/>
        <v>June</v>
      </c>
      <c r="J6363" s="4" t="s">
        <v>22</v>
      </c>
      <c r="K6363" s="4" t="s">
        <v>32</v>
      </c>
      <c r="L6363" s="4" t="s">
        <v>17</v>
      </c>
    </row>
    <row r="6364" spans="1:12" x14ac:dyDescent="0.25">
      <c r="A6364" s="4" t="s">
        <v>10044</v>
      </c>
      <c r="B6364" s="4" t="s">
        <v>2861</v>
      </c>
      <c r="C6364" s="4" t="str">
        <f>_xlfn.XLOOKUP(D6364, CategoryMap!A:A, CategoryMap!B:B, "Not found")</f>
        <v>Books</v>
      </c>
      <c r="D6364" s="4" t="s">
        <v>27</v>
      </c>
      <c r="E6364" s="4">
        <v>17</v>
      </c>
      <c r="F6364" s="4">
        <v>258.44</v>
      </c>
      <c r="G6364" s="4">
        <f t="shared" si="198"/>
        <v>4393.4799999999996</v>
      </c>
      <c r="H6364" s="5">
        <v>44961</v>
      </c>
      <c r="I6364" s="5" t="str">
        <f t="shared" si="199"/>
        <v>February</v>
      </c>
      <c r="J6364" s="4" t="s">
        <v>28</v>
      </c>
      <c r="K6364" s="4" t="s">
        <v>16</v>
      </c>
      <c r="L6364" s="4" t="s">
        <v>17</v>
      </c>
    </row>
    <row r="6365" spans="1:12" x14ac:dyDescent="0.25">
      <c r="A6365" s="4" t="s">
        <v>10045</v>
      </c>
      <c r="B6365" s="4" t="s">
        <v>2238</v>
      </c>
      <c r="C6365" s="4" t="str">
        <f>_xlfn.XLOOKUP(D6365, CategoryMap!A:A, CategoryMap!B:B, "Not found")</f>
        <v>Electronics</v>
      </c>
      <c r="D6365" s="4" t="s">
        <v>56</v>
      </c>
      <c r="E6365" s="4">
        <v>34</v>
      </c>
      <c r="F6365" s="4">
        <v>309.87</v>
      </c>
      <c r="G6365" s="4">
        <f t="shared" si="198"/>
        <v>10535.58</v>
      </c>
      <c r="H6365" s="5">
        <v>45088</v>
      </c>
      <c r="I6365" s="5" t="str">
        <f t="shared" si="199"/>
        <v>June</v>
      </c>
      <c r="J6365" s="4" t="s">
        <v>15</v>
      </c>
      <c r="K6365" s="4" t="s">
        <v>32</v>
      </c>
      <c r="L6365" s="4" t="s">
        <v>14371</v>
      </c>
    </row>
    <row r="6366" spans="1:12" x14ac:dyDescent="0.25">
      <c r="A6366" s="4" t="s">
        <v>10046</v>
      </c>
      <c r="B6366" s="4" t="s">
        <v>8857</v>
      </c>
      <c r="C6366" s="4" t="str">
        <f>_xlfn.XLOOKUP(D6366, CategoryMap!A:A, CategoryMap!B:B, "Not found")</f>
        <v>Home Appliances</v>
      </c>
      <c r="D6366" s="4" t="s">
        <v>38</v>
      </c>
      <c r="E6366" s="4">
        <v>36</v>
      </c>
      <c r="F6366" s="4">
        <v>220.51</v>
      </c>
      <c r="G6366" s="4">
        <f t="shared" si="198"/>
        <v>7938.36</v>
      </c>
      <c r="H6366" s="5">
        <v>45179</v>
      </c>
      <c r="I6366" s="5" t="str">
        <f t="shared" si="199"/>
        <v>September</v>
      </c>
      <c r="J6366" s="4" t="s">
        <v>28</v>
      </c>
      <c r="K6366" s="4" t="s">
        <v>23</v>
      </c>
      <c r="L6366" s="4" t="s">
        <v>45</v>
      </c>
    </row>
    <row r="6367" spans="1:12" x14ac:dyDescent="0.25">
      <c r="A6367" s="4" t="s">
        <v>10047</v>
      </c>
      <c r="B6367" s="4" t="s">
        <v>4674</v>
      </c>
      <c r="C6367" s="4" t="str">
        <f>_xlfn.XLOOKUP(D6367, CategoryMap!A:A, CategoryMap!B:B, "Not found")</f>
        <v>Books</v>
      </c>
      <c r="D6367" s="4" t="s">
        <v>27</v>
      </c>
      <c r="E6367" s="4">
        <v>46</v>
      </c>
      <c r="F6367" s="4">
        <v>15.83</v>
      </c>
      <c r="G6367" s="4">
        <f t="shared" si="198"/>
        <v>728.18</v>
      </c>
      <c r="H6367" s="5">
        <v>45252</v>
      </c>
      <c r="I6367" s="5" t="str">
        <f t="shared" si="199"/>
        <v>November</v>
      </c>
      <c r="J6367" s="4" t="s">
        <v>15</v>
      </c>
      <c r="K6367" s="4" t="s">
        <v>32</v>
      </c>
      <c r="L6367" s="4" t="s">
        <v>35</v>
      </c>
    </row>
    <row r="6368" spans="1:12" x14ac:dyDescent="0.25">
      <c r="A6368" s="4" t="s">
        <v>10048</v>
      </c>
      <c r="B6368" s="4" t="s">
        <v>3606</v>
      </c>
      <c r="C6368" s="4" t="str">
        <f>_xlfn.XLOOKUP(D6368, CategoryMap!A:A, CategoryMap!B:B, "Not found")</f>
        <v>Electronics</v>
      </c>
      <c r="D6368" s="4" t="s">
        <v>56</v>
      </c>
      <c r="E6368" s="4">
        <v>31</v>
      </c>
      <c r="F6368" s="4">
        <v>486.64</v>
      </c>
      <c r="G6368" s="4">
        <f t="shared" si="198"/>
        <v>15085.84</v>
      </c>
      <c r="H6368" s="5">
        <v>45272</v>
      </c>
      <c r="I6368" s="5" t="str">
        <f t="shared" si="199"/>
        <v>December</v>
      </c>
      <c r="J6368" s="4" t="s">
        <v>28</v>
      </c>
      <c r="K6368" s="4" t="s">
        <v>23</v>
      </c>
      <c r="L6368" s="4" t="s">
        <v>45</v>
      </c>
    </row>
    <row r="6369" spans="1:12" x14ac:dyDescent="0.25">
      <c r="A6369" s="4" t="s">
        <v>10049</v>
      </c>
      <c r="B6369" s="4" t="s">
        <v>8319</v>
      </c>
      <c r="C6369" s="4" t="str">
        <f>_xlfn.XLOOKUP(D6369, CategoryMap!A:A, CategoryMap!B:B, "Not found")</f>
        <v>Toys</v>
      </c>
      <c r="D6369" s="4" t="s">
        <v>66</v>
      </c>
      <c r="E6369" s="4">
        <v>37</v>
      </c>
      <c r="F6369" s="4">
        <v>473.51</v>
      </c>
      <c r="G6369" s="4">
        <f t="shared" si="198"/>
        <v>17519.87</v>
      </c>
      <c r="H6369" s="5">
        <v>45241</v>
      </c>
      <c r="I6369" s="5" t="str">
        <f t="shared" si="199"/>
        <v>November</v>
      </c>
      <c r="J6369" s="4" t="s">
        <v>15</v>
      </c>
      <c r="K6369" s="4" t="s">
        <v>23</v>
      </c>
      <c r="L6369" s="4" t="s">
        <v>35</v>
      </c>
    </row>
    <row r="6370" spans="1:12" x14ac:dyDescent="0.25">
      <c r="A6370" s="4" t="s">
        <v>10050</v>
      </c>
      <c r="B6370" s="4" t="s">
        <v>4803</v>
      </c>
      <c r="C6370" s="4" t="str">
        <f>_xlfn.XLOOKUP(D6370, CategoryMap!A:A, CategoryMap!B:B, "Not found")</f>
        <v>Books</v>
      </c>
      <c r="D6370" s="4" t="s">
        <v>44</v>
      </c>
      <c r="E6370" s="4">
        <v>45</v>
      </c>
      <c r="F6370" s="4">
        <v>216.13</v>
      </c>
      <c r="G6370" s="4">
        <f t="shared" si="198"/>
        <v>9725.85</v>
      </c>
      <c r="H6370" s="5">
        <v>45090</v>
      </c>
      <c r="I6370" s="5" t="str">
        <f t="shared" si="199"/>
        <v>June</v>
      </c>
      <c r="J6370" s="4" t="s">
        <v>22</v>
      </c>
      <c r="K6370" s="4" t="s">
        <v>16</v>
      </c>
      <c r="L6370" s="4" t="s">
        <v>14371</v>
      </c>
    </row>
    <row r="6371" spans="1:12" x14ac:dyDescent="0.25">
      <c r="A6371" s="4" t="s">
        <v>10051</v>
      </c>
      <c r="B6371" s="4" t="s">
        <v>456</v>
      </c>
      <c r="C6371" s="4" t="str">
        <f>_xlfn.XLOOKUP(D6371, CategoryMap!A:A, CategoryMap!B:B, "Not found")</f>
        <v>Books</v>
      </c>
      <c r="D6371" s="4" t="s">
        <v>44</v>
      </c>
      <c r="E6371" s="4">
        <v>17</v>
      </c>
      <c r="F6371" s="4">
        <v>119.81</v>
      </c>
      <c r="G6371" s="4">
        <f t="shared" si="198"/>
        <v>2036.77</v>
      </c>
      <c r="H6371" s="5">
        <v>45124</v>
      </c>
      <c r="I6371" s="5" t="str">
        <f t="shared" si="199"/>
        <v>July</v>
      </c>
      <c r="J6371" s="4" t="s">
        <v>28</v>
      </c>
      <c r="K6371" s="4" t="s">
        <v>16</v>
      </c>
      <c r="L6371" s="4" t="s">
        <v>77</v>
      </c>
    </row>
    <row r="6372" spans="1:12" x14ac:dyDescent="0.25">
      <c r="A6372" s="4" t="s">
        <v>10052</v>
      </c>
      <c r="B6372" s="4" t="s">
        <v>8836</v>
      </c>
      <c r="C6372" s="4" t="str">
        <f>_xlfn.XLOOKUP(D6372, CategoryMap!A:A, CategoryMap!B:B, "Not found")</f>
        <v>Electronics</v>
      </c>
      <c r="D6372" s="4" t="s">
        <v>56</v>
      </c>
      <c r="E6372" s="4">
        <v>22</v>
      </c>
      <c r="F6372" s="4">
        <v>167.57</v>
      </c>
      <c r="G6372" s="4">
        <f t="shared" si="198"/>
        <v>3686.54</v>
      </c>
      <c r="H6372" s="5">
        <v>45000</v>
      </c>
      <c r="I6372" s="5" t="str">
        <f t="shared" si="199"/>
        <v>March</v>
      </c>
      <c r="J6372" s="4" t="s">
        <v>22</v>
      </c>
      <c r="K6372" s="4" t="s">
        <v>23</v>
      </c>
      <c r="L6372" s="4" t="s">
        <v>17</v>
      </c>
    </row>
    <row r="6373" spans="1:12" x14ac:dyDescent="0.25">
      <c r="A6373" s="4" t="s">
        <v>10053</v>
      </c>
      <c r="B6373" s="4" t="s">
        <v>9805</v>
      </c>
      <c r="C6373" s="4" t="str">
        <f>_xlfn.XLOOKUP(D6373, CategoryMap!A:A, CategoryMap!B:B, "Not found")</f>
        <v>Home Appliances</v>
      </c>
      <c r="D6373" s="4" t="s">
        <v>38</v>
      </c>
      <c r="E6373" s="4">
        <v>15</v>
      </c>
      <c r="F6373" s="4">
        <v>261.5</v>
      </c>
      <c r="G6373" s="4">
        <f t="shared" si="198"/>
        <v>3922.5</v>
      </c>
      <c r="H6373" s="5">
        <v>45279</v>
      </c>
      <c r="I6373" s="5" t="str">
        <f t="shared" si="199"/>
        <v>December</v>
      </c>
      <c r="J6373" s="4" t="s">
        <v>28</v>
      </c>
      <c r="K6373" s="4" t="s">
        <v>16</v>
      </c>
      <c r="L6373" s="4" t="s">
        <v>17</v>
      </c>
    </row>
    <row r="6374" spans="1:12" x14ac:dyDescent="0.25">
      <c r="A6374" s="4" t="s">
        <v>10054</v>
      </c>
      <c r="B6374" s="4" t="s">
        <v>526</v>
      </c>
      <c r="C6374" s="4" t="str">
        <f>_xlfn.XLOOKUP(D6374, CategoryMap!A:A, CategoryMap!B:B, "Not found")</f>
        <v>Books</v>
      </c>
      <c r="D6374" s="4" t="s">
        <v>44</v>
      </c>
      <c r="E6374" s="4">
        <v>47</v>
      </c>
      <c r="F6374" s="4">
        <v>399.58</v>
      </c>
      <c r="G6374" s="4">
        <f t="shared" si="198"/>
        <v>18780.259999999998</v>
      </c>
      <c r="H6374" s="5">
        <v>44948</v>
      </c>
      <c r="I6374" s="5" t="str">
        <f t="shared" si="199"/>
        <v>January</v>
      </c>
      <c r="J6374" s="4" t="s">
        <v>22</v>
      </c>
      <c r="K6374" s="4" t="s">
        <v>32</v>
      </c>
      <c r="L6374" s="4" t="s">
        <v>77</v>
      </c>
    </row>
    <row r="6375" spans="1:12" x14ac:dyDescent="0.25">
      <c r="A6375" s="4" t="s">
        <v>10055</v>
      </c>
      <c r="B6375" s="4" t="s">
        <v>7385</v>
      </c>
      <c r="C6375" s="4" t="str">
        <f>_xlfn.XLOOKUP(D6375, CategoryMap!A:A, CategoryMap!B:B, "Not found")</f>
        <v>Home Appliances</v>
      </c>
      <c r="D6375" s="4" t="s">
        <v>38</v>
      </c>
      <c r="E6375" s="4">
        <v>9</v>
      </c>
      <c r="F6375" s="4">
        <v>457.82</v>
      </c>
      <c r="G6375" s="4">
        <f t="shared" si="198"/>
        <v>4120.38</v>
      </c>
      <c r="H6375" s="5">
        <v>44959</v>
      </c>
      <c r="I6375" s="5" t="str">
        <f t="shared" si="199"/>
        <v>February</v>
      </c>
      <c r="J6375" s="4" t="s">
        <v>28</v>
      </c>
      <c r="K6375" s="4" t="s">
        <v>41</v>
      </c>
      <c r="L6375" s="4" t="s">
        <v>45</v>
      </c>
    </row>
    <row r="6376" spans="1:12" x14ac:dyDescent="0.25">
      <c r="A6376" s="4" t="s">
        <v>10056</v>
      </c>
      <c r="B6376" s="4" t="s">
        <v>9908</v>
      </c>
      <c r="C6376" s="4" t="str">
        <f>_xlfn.XLOOKUP(D6376, CategoryMap!A:A, CategoryMap!B:B, "Not found")</f>
        <v>Books</v>
      </c>
      <c r="D6376" s="4" t="s">
        <v>27</v>
      </c>
      <c r="E6376" s="4">
        <v>2</v>
      </c>
      <c r="F6376" s="4">
        <v>75.25</v>
      </c>
      <c r="G6376" s="4">
        <f t="shared" si="198"/>
        <v>150.5</v>
      </c>
      <c r="H6376" s="5">
        <v>45108</v>
      </c>
      <c r="I6376" s="5" t="str">
        <f t="shared" si="199"/>
        <v>July</v>
      </c>
      <c r="J6376" s="4" t="s">
        <v>28</v>
      </c>
      <c r="K6376" s="4" t="s">
        <v>32</v>
      </c>
      <c r="L6376" s="4" t="s">
        <v>14371</v>
      </c>
    </row>
    <row r="6377" spans="1:12" x14ac:dyDescent="0.25">
      <c r="A6377" s="4" t="s">
        <v>10057</v>
      </c>
      <c r="B6377" s="4" t="s">
        <v>7211</v>
      </c>
      <c r="C6377" s="4" t="str">
        <f>_xlfn.XLOOKUP(D6377, CategoryMap!A:A, CategoryMap!B:B, "Not found")</f>
        <v>Electronics</v>
      </c>
      <c r="D6377" s="4" t="s">
        <v>21</v>
      </c>
      <c r="E6377" s="4">
        <v>7</v>
      </c>
      <c r="F6377" s="4">
        <v>168.89</v>
      </c>
      <c r="G6377" s="4">
        <f t="shared" si="198"/>
        <v>1182.23</v>
      </c>
      <c r="H6377" s="5">
        <v>44982</v>
      </c>
      <c r="I6377" s="5" t="str">
        <f t="shared" si="199"/>
        <v>February</v>
      </c>
      <c r="J6377" s="4" t="s">
        <v>15</v>
      </c>
      <c r="K6377" s="4" t="s">
        <v>32</v>
      </c>
      <c r="L6377" s="4" t="s">
        <v>77</v>
      </c>
    </row>
    <row r="6378" spans="1:12" x14ac:dyDescent="0.25">
      <c r="A6378" s="4" t="s">
        <v>10058</v>
      </c>
      <c r="B6378" s="4" t="s">
        <v>5236</v>
      </c>
      <c r="C6378" s="4" t="str">
        <f>_xlfn.XLOOKUP(D6378, CategoryMap!A:A, CategoryMap!B:B, "Not found")</f>
        <v>Toys</v>
      </c>
      <c r="D6378" s="4" t="s">
        <v>66</v>
      </c>
      <c r="E6378" s="4">
        <v>8</v>
      </c>
      <c r="F6378" s="4">
        <v>387.24</v>
      </c>
      <c r="G6378" s="4">
        <f t="shared" si="198"/>
        <v>3097.92</v>
      </c>
      <c r="H6378" s="5">
        <v>44938</v>
      </c>
      <c r="I6378" s="5" t="str">
        <f t="shared" si="199"/>
        <v>January</v>
      </c>
      <c r="J6378" s="4" t="s">
        <v>22</v>
      </c>
      <c r="K6378" s="4" t="s">
        <v>41</v>
      </c>
      <c r="L6378" s="4" t="s">
        <v>45</v>
      </c>
    </row>
    <row r="6379" spans="1:12" x14ac:dyDescent="0.25">
      <c r="A6379" s="4" t="s">
        <v>10059</v>
      </c>
      <c r="B6379" s="4" t="s">
        <v>9218</v>
      </c>
      <c r="C6379" s="4" t="str">
        <f>_xlfn.XLOOKUP(D6379, CategoryMap!A:A, CategoryMap!B:B, "Not found")</f>
        <v>Books</v>
      </c>
      <c r="D6379" s="4" t="s">
        <v>27</v>
      </c>
      <c r="E6379" s="4">
        <v>32</v>
      </c>
      <c r="F6379" s="4">
        <v>82.49</v>
      </c>
      <c r="G6379" s="4">
        <f t="shared" si="198"/>
        <v>2639.68</v>
      </c>
      <c r="H6379" s="5">
        <v>45244</v>
      </c>
      <c r="I6379" s="5" t="str">
        <f t="shared" si="199"/>
        <v>November</v>
      </c>
      <c r="J6379" s="4" t="s">
        <v>22</v>
      </c>
      <c r="K6379" s="4" t="s">
        <v>23</v>
      </c>
      <c r="L6379" s="4" t="s">
        <v>45</v>
      </c>
    </row>
    <row r="6380" spans="1:12" x14ac:dyDescent="0.25">
      <c r="A6380" s="4" t="s">
        <v>10060</v>
      </c>
      <c r="B6380" s="4" t="s">
        <v>2168</v>
      </c>
      <c r="C6380" s="4" t="str">
        <f>_xlfn.XLOOKUP(D6380, CategoryMap!A:A, CategoryMap!B:B, "Not found")</f>
        <v>Toys</v>
      </c>
      <c r="D6380" s="4" t="s">
        <v>66</v>
      </c>
      <c r="E6380" s="4">
        <v>3</v>
      </c>
      <c r="F6380" s="4">
        <v>213.12</v>
      </c>
      <c r="G6380" s="4">
        <f t="shared" si="198"/>
        <v>639.36</v>
      </c>
      <c r="H6380" s="5">
        <v>44954</v>
      </c>
      <c r="I6380" s="5" t="str">
        <f t="shared" si="199"/>
        <v>January</v>
      </c>
      <c r="J6380" s="4" t="s">
        <v>22</v>
      </c>
      <c r="K6380" s="4" t="s">
        <v>16</v>
      </c>
      <c r="L6380" s="4" t="s">
        <v>17</v>
      </c>
    </row>
    <row r="6381" spans="1:12" x14ac:dyDescent="0.25">
      <c r="A6381" s="4" t="s">
        <v>10061</v>
      </c>
      <c r="B6381" s="4" t="s">
        <v>1364</v>
      </c>
      <c r="C6381" s="4" t="str">
        <f>_xlfn.XLOOKUP(D6381, CategoryMap!A:A, CategoryMap!B:B, "Not found")</f>
        <v>Electronics</v>
      </c>
      <c r="D6381" s="4" t="s">
        <v>21</v>
      </c>
      <c r="E6381" s="4">
        <v>12</v>
      </c>
      <c r="F6381" s="4">
        <v>170.3</v>
      </c>
      <c r="G6381" s="4">
        <f t="shared" si="198"/>
        <v>2043.6000000000001</v>
      </c>
      <c r="H6381" s="5">
        <v>45160</v>
      </c>
      <c r="I6381" s="5" t="str">
        <f t="shared" si="199"/>
        <v>August</v>
      </c>
      <c r="J6381" s="4" t="s">
        <v>22</v>
      </c>
      <c r="K6381" s="4" t="s">
        <v>16</v>
      </c>
      <c r="L6381" s="4" t="s">
        <v>14371</v>
      </c>
    </row>
    <row r="6382" spans="1:12" x14ac:dyDescent="0.25">
      <c r="A6382" s="4" t="s">
        <v>10062</v>
      </c>
      <c r="B6382" s="4" t="s">
        <v>8943</v>
      </c>
      <c r="C6382" s="4" t="str">
        <f>_xlfn.XLOOKUP(D6382, CategoryMap!A:A, CategoryMap!B:B, "Not found")</f>
        <v>Electronics</v>
      </c>
      <c r="D6382" s="4" t="s">
        <v>56</v>
      </c>
      <c r="E6382" s="4">
        <v>27</v>
      </c>
      <c r="F6382" s="4">
        <v>227.89</v>
      </c>
      <c r="G6382" s="4">
        <f t="shared" si="198"/>
        <v>6153.03</v>
      </c>
      <c r="H6382" s="5">
        <v>45117</v>
      </c>
      <c r="I6382" s="5" t="str">
        <f t="shared" si="199"/>
        <v>July</v>
      </c>
      <c r="J6382" s="4" t="s">
        <v>15</v>
      </c>
      <c r="K6382" s="4" t="s">
        <v>41</v>
      </c>
      <c r="L6382" s="4" t="s">
        <v>14371</v>
      </c>
    </row>
    <row r="6383" spans="1:12" x14ac:dyDescent="0.25">
      <c r="A6383" s="4" t="s">
        <v>10063</v>
      </c>
      <c r="B6383" s="4" t="s">
        <v>3095</v>
      </c>
      <c r="C6383" s="4" t="str">
        <f>_xlfn.XLOOKUP(D6383, CategoryMap!A:A, CategoryMap!B:B, "Not found")</f>
        <v>Home Appliances</v>
      </c>
      <c r="D6383" s="4" t="s">
        <v>38</v>
      </c>
      <c r="E6383" s="4">
        <v>28</v>
      </c>
      <c r="F6383" s="4">
        <v>74.83</v>
      </c>
      <c r="G6383" s="4">
        <f t="shared" si="198"/>
        <v>2095.2399999999998</v>
      </c>
      <c r="H6383" s="5">
        <v>45067</v>
      </c>
      <c r="I6383" s="5" t="str">
        <f t="shared" si="199"/>
        <v>May</v>
      </c>
      <c r="J6383" s="4" t="s">
        <v>28</v>
      </c>
      <c r="K6383" s="4" t="s">
        <v>32</v>
      </c>
      <c r="L6383" s="4" t="s">
        <v>17</v>
      </c>
    </row>
    <row r="6384" spans="1:12" x14ac:dyDescent="0.25">
      <c r="A6384" s="4" t="s">
        <v>10064</v>
      </c>
      <c r="B6384" s="4" t="s">
        <v>10065</v>
      </c>
      <c r="C6384" s="4" t="str">
        <f>_xlfn.XLOOKUP(D6384, CategoryMap!A:A, CategoryMap!B:B, "Not found")</f>
        <v>Clothing</v>
      </c>
      <c r="D6384" s="4" t="s">
        <v>14</v>
      </c>
      <c r="E6384" s="4">
        <v>1</v>
      </c>
      <c r="F6384" s="4">
        <v>355.95</v>
      </c>
      <c r="G6384" s="4">
        <f t="shared" si="198"/>
        <v>355.95</v>
      </c>
      <c r="H6384" s="5">
        <v>45271</v>
      </c>
      <c r="I6384" s="5" t="str">
        <f t="shared" si="199"/>
        <v>December</v>
      </c>
      <c r="J6384" s="4" t="s">
        <v>22</v>
      </c>
      <c r="K6384" s="4" t="s">
        <v>32</v>
      </c>
      <c r="L6384" s="4" t="s">
        <v>17</v>
      </c>
    </row>
    <row r="6385" spans="1:12" x14ac:dyDescent="0.25">
      <c r="A6385" s="4" t="s">
        <v>10066</v>
      </c>
      <c r="B6385" s="4" t="s">
        <v>7571</v>
      </c>
      <c r="C6385" s="4" t="str">
        <f>_xlfn.XLOOKUP(D6385, CategoryMap!A:A, CategoryMap!B:B, "Not found")</f>
        <v>Electronics</v>
      </c>
      <c r="D6385" s="4" t="s">
        <v>21</v>
      </c>
      <c r="E6385" s="4">
        <v>14</v>
      </c>
      <c r="F6385" s="4">
        <v>397.44</v>
      </c>
      <c r="G6385" s="4">
        <f t="shared" si="198"/>
        <v>5564.16</v>
      </c>
      <c r="H6385" s="5">
        <v>45126</v>
      </c>
      <c r="I6385" s="5" t="str">
        <f t="shared" si="199"/>
        <v>July</v>
      </c>
      <c r="J6385" s="4" t="s">
        <v>28</v>
      </c>
      <c r="K6385" s="4" t="s">
        <v>23</v>
      </c>
      <c r="L6385" s="4" t="s">
        <v>45</v>
      </c>
    </row>
    <row r="6386" spans="1:12" x14ac:dyDescent="0.25">
      <c r="A6386" s="4" t="s">
        <v>10067</v>
      </c>
      <c r="B6386" s="4" t="s">
        <v>4437</v>
      </c>
      <c r="C6386" s="4" t="str">
        <f>_xlfn.XLOOKUP(D6386, CategoryMap!A:A, CategoryMap!B:B, "Not found")</f>
        <v>Clothing</v>
      </c>
      <c r="D6386" s="4" t="s">
        <v>14</v>
      </c>
      <c r="E6386" s="4">
        <v>40</v>
      </c>
      <c r="F6386" s="4">
        <v>196.96</v>
      </c>
      <c r="G6386" s="4">
        <f t="shared" si="198"/>
        <v>7878.4000000000005</v>
      </c>
      <c r="H6386" s="5">
        <v>45174</v>
      </c>
      <c r="I6386" s="5" t="str">
        <f t="shared" si="199"/>
        <v>September</v>
      </c>
      <c r="J6386" s="4" t="s">
        <v>22</v>
      </c>
      <c r="K6386" s="4" t="s">
        <v>23</v>
      </c>
      <c r="L6386" s="4" t="s">
        <v>17</v>
      </c>
    </row>
    <row r="6387" spans="1:12" x14ac:dyDescent="0.25">
      <c r="A6387" s="4" t="s">
        <v>10068</v>
      </c>
      <c r="B6387" s="4" t="s">
        <v>4622</v>
      </c>
      <c r="C6387" s="4" t="str">
        <f>_xlfn.XLOOKUP(D6387, CategoryMap!A:A, CategoryMap!B:B, "Not found")</f>
        <v>Books</v>
      </c>
      <c r="D6387" s="4" t="s">
        <v>44</v>
      </c>
      <c r="E6387" s="4">
        <v>38</v>
      </c>
      <c r="F6387" s="4">
        <v>34.32</v>
      </c>
      <c r="G6387" s="4">
        <f t="shared" si="198"/>
        <v>1304.1600000000001</v>
      </c>
      <c r="H6387" s="5">
        <v>45130</v>
      </c>
      <c r="I6387" s="5" t="str">
        <f t="shared" si="199"/>
        <v>July</v>
      </c>
      <c r="J6387" s="4" t="s">
        <v>22</v>
      </c>
      <c r="K6387" s="4" t="s">
        <v>32</v>
      </c>
      <c r="L6387" s="4" t="s">
        <v>35</v>
      </c>
    </row>
    <row r="6388" spans="1:12" x14ac:dyDescent="0.25">
      <c r="A6388" s="4" t="s">
        <v>10069</v>
      </c>
      <c r="B6388" s="4" t="s">
        <v>10070</v>
      </c>
      <c r="C6388" s="4" t="str">
        <f>_xlfn.XLOOKUP(D6388, CategoryMap!A:A, CategoryMap!B:B, "Not found")</f>
        <v>Home Appliances</v>
      </c>
      <c r="D6388" s="4" t="s">
        <v>38</v>
      </c>
      <c r="E6388" s="4">
        <v>11</v>
      </c>
      <c r="F6388" s="4">
        <v>174.42</v>
      </c>
      <c r="G6388" s="4">
        <f t="shared" si="198"/>
        <v>1918.62</v>
      </c>
      <c r="H6388" s="5">
        <v>44992</v>
      </c>
      <c r="I6388" s="5" t="str">
        <f t="shared" si="199"/>
        <v>March</v>
      </c>
      <c r="J6388" s="4" t="s">
        <v>22</v>
      </c>
      <c r="K6388" s="4" t="s">
        <v>16</v>
      </c>
      <c r="L6388" s="4" t="s">
        <v>17</v>
      </c>
    </row>
    <row r="6389" spans="1:12" x14ac:dyDescent="0.25">
      <c r="A6389" s="4" t="s">
        <v>10071</v>
      </c>
      <c r="B6389" s="4" t="s">
        <v>10072</v>
      </c>
      <c r="C6389" s="4" t="str">
        <f>_xlfn.XLOOKUP(D6389, CategoryMap!A:A, CategoryMap!B:B, "Not found")</f>
        <v>Home Appliances</v>
      </c>
      <c r="D6389" s="4" t="s">
        <v>38</v>
      </c>
      <c r="E6389" s="4">
        <v>32</v>
      </c>
      <c r="F6389" s="4">
        <v>485.03</v>
      </c>
      <c r="G6389" s="4">
        <f t="shared" si="198"/>
        <v>15520.96</v>
      </c>
      <c r="H6389" s="5">
        <v>45224</v>
      </c>
      <c r="I6389" s="5" t="str">
        <f t="shared" si="199"/>
        <v>October</v>
      </c>
      <c r="J6389" s="4" t="s">
        <v>15</v>
      </c>
      <c r="K6389" s="4" t="s">
        <v>32</v>
      </c>
      <c r="L6389" s="4" t="s">
        <v>17</v>
      </c>
    </row>
    <row r="6390" spans="1:12" x14ac:dyDescent="0.25">
      <c r="A6390" s="4" t="s">
        <v>10073</v>
      </c>
      <c r="B6390" s="4" t="s">
        <v>1214</v>
      </c>
      <c r="C6390" s="4" t="str">
        <f>_xlfn.XLOOKUP(D6390, CategoryMap!A:A, CategoryMap!B:B, "Not found")</f>
        <v>Toys</v>
      </c>
      <c r="D6390" s="4" t="s">
        <v>66</v>
      </c>
      <c r="E6390" s="4">
        <v>10</v>
      </c>
      <c r="F6390" s="4">
        <v>468.08</v>
      </c>
      <c r="G6390" s="4">
        <f t="shared" si="198"/>
        <v>4680.8</v>
      </c>
      <c r="H6390" s="5">
        <v>45202</v>
      </c>
      <c r="I6390" s="5" t="str">
        <f t="shared" si="199"/>
        <v>October</v>
      </c>
      <c r="J6390" s="4" t="s">
        <v>15</v>
      </c>
      <c r="K6390" s="4" t="s">
        <v>32</v>
      </c>
      <c r="L6390" s="4" t="s">
        <v>35</v>
      </c>
    </row>
    <row r="6391" spans="1:12" x14ac:dyDescent="0.25">
      <c r="A6391" s="4" t="s">
        <v>10074</v>
      </c>
      <c r="B6391" s="4" t="s">
        <v>5021</v>
      </c>
      <c r="C6391" s="4" t="str">
        <f>_xlfn.XLOOKUP(D6391, CategoryMap!A:A, CategoryMap!B:B, "Not found")</f>
        <v>Books</v>
      </c>
      <c r="D6391" s="4" t="s">
        <v>27</v>
      </c>
      <c r="E6391" s="4">
        <v>24</v>
      </c>
      <c r="F6391" s="4">
        <v>231.99</v>
      </c>
      <c r="G6391" s="4">
        <f t="shared" si="198"/>
        <v>5567.76</v>
      </c>
      <c r="H6391" s="5">
        <v>45164</v>
      </c>
      <c r="I6391" s="5" t="str">
        <f t="shared" si="199"/>
        <v>August</v>
      </c>
      <c r="J6391" s="4" t="s">
        <v>22</v>
      </c>
      <c r="K6391" s="4" t="s">
        <v>32</v>
      </c>
      <c r="L6391" s="4" t="s">
        <v>45</v>
      </c>
    </row>
    <row r="6392" spans="1:12" x14ac:dyDescent="0.25">
      <c r="A6392" s="4" t="s">
        <v>10075</v>
      </c>
      <c r="B6392" s="4" t="s">
        <v>1519</v>
      </c>
      <c r="C6392" s="4" t="str">
        <f>_xlfn.XLOOKUP(D6392, CategoryMap!A:A, CategoryMap!B:B, "Not found")</f>
        <v>Books</v>
      </c>
      <c r="D6392" s="4" t="s">
        <v>27</v>
      </c>
      <c r="E6392" s="4">
        <v>18</v>
      </c>
      <c r="F6392" s="4">
        <v>244.76</v>
      </c>
      <c r="G6392" s="4">
        <f t="shared" si="198"/>
        <v>4405.68</v>
      </c>
      <c r="H6392" s="5">
        <v>44959</v>
      </c>
      <c r="I6392" s="5" t="str">
        <f t="shared" si="199"/>
        <v>February</v>
      </c>
      <c r="J6392" s="4" t="s">
        <v>22</v>
      </c>
      <c r="K6392" s="4" t="s">
        <v>32</v>
      </c>
      <c r="L6392" s="4" t="s">
        <v>17</v>
      </c>
    </row>
    <row r="6393" spans="1:12" x14ac:dyDescent="0.25">
      <c r="A6393" s="4" t="s">
        <v>10076</v>
      </c>
      <c r="B6393" s="4" t="s">
        <v>3451</v>
      </c>
      <c r="C6393" s="4" t="str">
        <f>_xlfn.XLOOKUP(D6393, CategoryMap!A:A, CategoryMap!B:B, "Not found")</f>
        <v>Books</v>
      </c>
      <c r="D6393" s="4" t="s">
        <v>44</v>
      </c>
      <c r="E6393" s="4">
        <v>18</v>
      </c>
      <c r="F6393" s="4">
        <v>85.23</v>
      </c>
      <c r="G6393" s="4">
        <f t="shared" si="198"/>
        <v>1534.14</v>
      </c>
      <c r="H6393" s="5">
        <v>44984</v>
      </c>
      <c r="I6393" s="5" t="str">
        <f t="shared" si="199"/>
        <v>February</v>
      </c>
      <c r="J6393" s="4" t="s">
        <v>28</v>
      </c>
      <c r="K6393" s="4" t="s">
        <v>41</v>
      </c>
      <c r="L6393" s="4" t="s">
        <v>17</v>
      </c>
    </row>
    <row r="6394" spans="1:12" x14ac:dyDescent="0.25">
      <c r="A6394" s="4" t="s">
        <v>10077</v>
      </c>
      <c r="B6394" s="4" t="s">
        <v>6629</v>
      </c>
      <c r="C6394" s="4" t="str">
        <f>_xlfn.XLOOKUP(D6394, CategoryMap!A:A, CategoryMap!B:B, "Not found")</f>
        <v>Home Appliances</v>
      </c>
      <c r="D6394" s="4" t="s">
        <v>38</v>
      </c>
      <c r="E6394" s="4">
        <v>11</v>
      </c>
      <c r="F6394" s="4">
        <v>393.52</v>
      </c>
      <c r="G6394" s="4">
        <f t="shared" si="198"/>
        <v>4328.7199999999993</v>
      </c>
      <c r="H6394" s="5">
        <v>45184</v>
      </c>
      <c r="I6394" s="5" t="str">
        <f t="shared" si="199"/>
        <v>September</v>
      </c>
      <c r="J6394" s="4" t="s">
        <v>15</v>
      </c>
      <c r="K6394" s="4" t="s">
        <v>16</v>
      </c>
      <c r="L6394" s="4" t="s">
        <v>17</v>
      </c>
    </row>
    <row r="6395" spans="1:12" x14ac:dyDescent="0.25">
      <c r="A6395" s="4" t="s">
        <v>10078</v>
      </c>
      <c r="B6395" s="4" t="s">
        <v>10079</v>
      </c>
      <c r="C6395" s="4" t="str">
        <f>_xlfn.XLOOKUP(D6395, CategoryMap!A:A, CategoryMap!B:B, "Not found")</f>
        <v>Toys</v>
      </c>
      <c r="D6395" s="4" t="s">
        <v>66</v>
      </c>
      <c r="E6395" s="4">
        <v>39</v>
      </c>
      <c r="F6395" s="4">
        <v>229.88</v>
      </c>
      <c r="G6395" s="4">
        <f t="shared" si="198"/>
        <v>8965.32</v>
      </c>
      <c r="H6395" s="5">
        <v>45102</v>
      </c>
      <c r="I6395" s="5" t="str">
        <f t="shared" si="199"/>
        <v>June</v>
      </c>
      <c r="J6395" s="4" t="s">
        <v>28</v>
      </c>
      <c r="K6395" s="4" t="s">
        <v>32</v>
      </c>
      <c r="L6395" s="4" t="s">
        <v>14371</v>
      </c>
    </row>
    <row r="6396" spans="1:12" x14ac:dyDescent="0.25">
      <c r="A6396" s="4" t="s">
        <v>10080</v>
      </c>
      <c r="B6396" s="4" t="s">
        <v>1405</v>
      </c>
      <c r="C6396" s="4" t="str">
        <f>_xlfn.XLOOKUP(D6396, CategoryMap!A:A, CategoryMap!B:B, "Not found")</f>
        <v>Books</v>
      </c>
      <c r="D6396" s="4" t="s">
        <v>27</v>
      </c>
      <c r="E6396" s="4">
        <v>4</v>
      </c>
      <c r="F6396" s="4">
        <v>161.38999999999999</v>
      </c>
      <c r="G6396" s="4">
        <f t="shared" si="198"/>
        <v>645.55999999999995</v>
      </c>
      <c r="H6396" s="5">
        <v>44949</v>
      </c>
      <c r="I6396" s="5" t="str">
        <f t="shared" si="199"/>
        <v>January</v>
      </c>
      <c r="J6396" s="4" t="s">
        <v>28</v>
      </c>
      <c r="K6396" s="4" t="s">
        <v>41</v>
      </c>
      <c r="L6396" s="4" t="s">
        <v>45</v>
      </c>
    </row>
    <row r="6397" spans="1:12" x14ac:dyDescent="0.25">
      <c r="A6397" s="4" t="s">
        <v>10081</v>
      </c>
      <c r="B6397" s="4" t="s">
        <v>6202</v>
      </c>
      <c r="C6397" s="4" t="str">
        <f>_xlfn.XLOOKUP(D6397, CategoryMap!A:A, CategoryMap!B:B, "Not found")</f>
        <v>Home Appliances</v>
      </c>
      <c r="D6397" s="4" t="s">
        <v>38</v>
      </c>
      <c r="E6397" s="4">
        <v>28</v>
      </c>
      <c r="F6397" s="4">
        <v>417.98</v>
      </c>
      <c r="G6397" s="4">
        <f t="shared" si="198"/>
        <v>11703.44</v>
      </c>
      <c r="H6397" s="5">
        <v>45010</v>
      </c>
      <c r="I6397" s="5" t="str">
        <f t="shared" si="199"/>
        <v>March</v>
      </c>
      <c r="J6397" s="4" t="s">
        <v>28</v>
      </c>
      <c r="K6397" s="4" t="s">
        <v>16</v>
      </c>
      <c r="L6397" s="4" t="s">
        <v>14371</v>
      </c>
    </row>
    <row r="6398" spans="1:12" x14ac:dyDescent="0.25">
      <c r="A6398" s="4" t="s">
        <v>10082</v>
      </c>
      <c r="B6398" s="4" t="s">
        <v>10083</v>
      </c>
      <c r="C6398" s="4" t="str">
        <f>_xlfn.XLOOKUP(D6398, CategoryMap!A:A, CategoryMap!B:B, "Not found")</f>
        <v>Clothing</v>
      </c>
      <c r="D6398" s="4" t="s">
        <v>14</v>
      </c>
      <c r="E6398" s="4">
        <v>11</v>
      </c>
      <c r="F6398" s="4">
        <v>261.26</v>
      </c>
      <c r="G6398" s="4">
        <f t="shared" si="198"/>
        <v>2873.8599999999997</v>
      </c>
      <c r="H6398" s="5">
        <v>45093</v>
      </c>
      <c r="I6398" s="5" t="str">
        <f t="shared" si="199"/>
        <v>June</v>
      </c>
      <c r="J6398" s="4" t="s">
        <v>15</v>
      </c>
      <c r="K6398" s="4" t="s">
        <v>16</v>
      </c>
      <c r="L6398" s="4" t="s">
        <v>77</v>
      </c>
    </row>
    <row r="6399" spans="1:12" x14ac:dyDescent="0.25">
      <c r="A6399" s="4" t="s">
        <v>10084</v>
      </c>
      <c r="B6399" s="4" t="s">
        <v>7300</v>
      </c>
      <c r="C6399" s="4" t="str">
        <f>_xlfn.XLOOKUP(D6399, CategoryMap!A:A, CategoryMap!B:B, "Not found")</f>
        <v>Clothing</v>
      </c>
      <c r="D6399" s="4" t="s">
        <v>14</v>
      </c>
      <c r="E6399" s="4">
        <v>17</v>
      </c>
      <c r="F6399" s="4">
        <v>50.77</v>
      </c>
      <c r="G6399" s="4">
        <f t="shared" si="198"/>
        <v>863.09</v>
      </c>
      <c r="H6399" s="5">
        <v>44983</v>
      </c>
      <c r="I6399" s="5" t="str">
        <f t="shared" si="199"/>
        <v>February</v>
      </c>
      <c r="J6399" s="4" t="s">
        <v>28</v>
      </c>
      <c r="K6399" s="4" t="s">
        <v>32</v>
      </c>
      <c r="L6399" s="4" t="s">
        <v>77</v>
      </c>
    </row>
    <row r="6400" spans="1:12" x14ac:dyDescent="0.25">
      <c r="A6400" s="4" t="s">
        <v>10085</v>
      </c>
      <c r="B6400" s="4" t="s">
        <v>10086</v>
      </c>
      <c r="C6400" s="4" t="str">
        <f>_xlfn.XLOOKUP(D6400, CategoryMap!A:A, CategoryMap!B:B, "Not found")</f>
        <v>Home Appliances</v>
      </c>
      <c r="D6400" s="4" t="s">
        <v>38</v>
      </c>
      <c r="E6400" s="4">
        <v>36</v>
      </c>
      <c r="F6400" s="4">
        <v>12.8</v>
      </c>
      <c r="G6400" s="4">
        <f t="shared" si="198"/>
        <v>460.8</v>
      </c>
      <c r="H6400" s="5">
        <v>45020</v>
      </c>
      <c r="I6400" s="5" t="str">
        <f t="shared" si="199"/>
        <v>April</v>
      </c>
      <c r="J6400" s="4" t="s">
        <v>28</v>
      </c>
      <c r="K6400" s="4" t="s">
        <v>32</v>
      </c>
      <c r="L6400" s="4" t="s">
        <v>45</v>
      </c>
    </row>
    <row r="6401" spans="1:12" x14ac:dyDescent="0.25">
      <c r="A6401" s="4" t="s">
        <v>10087</v>
      </c>
      <c r="B6401" s="4" t="s">
        <v>10088</v>
      </c>
      <c r="C6401" s="4" t="str">
        <f>_xlfn.XLOOKUP(D6401, CategoryMap!A:A, CategoryMap!B:B, "Not found")</f>
        <v>Electronics</v>
      </c>
      <c r="D6401" s="4" t="s">
        <v>21</v>
      </c>
      <c r="E6401" s="4">
        <v>48</v>
      </c>
      <c r="F6401" s="4">
        <v>268</v>
      </c>
      <c r="G6401" s="4">
        <f t="shared" si="198"/>
        <v>12864</v>
      </c>
      <c r="H6401" s="5">
        <v>45040</v>
      </c>
      <c r="I6401" s="5" t="str">
        <f t="shared" si="199"/>
        <v>April</v>
      </c>
      <c r="J6401" s="4" t="s">
        <v>22</v>
      </c>
      <c r="K6401" s="4" t="s">
        <v>32</v>
      </c>
      <c r="L6401" s="4" t="s">
        <v>14371</v>
      </c>
    </row>
    <row r="6402" spans="1:12" x14ac:dyDescent="0.25">
      <c r="A6402" s="4" t="s">
        <v>10089</v>
      </c>
      <c r="B6402" s="4" t="s">
        <v>5344</v>
      </c>
      <c r="C6402" s="4" t="str">
        <f>_xlfn.XLOOKUP(D6402, CategoryMap!A:A, CategoryMap!B:B, "Not found")</f>
        <v>Home Appliances</v>
      </c>
      <c r="D6402" s="4" t="s">
        <v>38</v>
      </c>
      <c r="E6402" s="4">
        <v>13</v>
      </c>
      <c r="F6402" s="4">
        <v>77.42</v>
      </c>
      <c r="G6402" s="4">
        <f t="shared" ref="G6402:G6465" si="200">E6402*F6402</f>
        <v>1006.46</v>
      </c>
      <c r="H6402" s="5">
        <v>44961</v>
      </c>
      <c r="I6402" s="5" t="str">
        <f t="shared" si="199"/>
        <v>February</v>
      </c>
      <c r="J6402" s="4" t="s">
        <v>15</v>
      </c>
      <c r="K6402" s="4" t="s">
        <v>16</v>
      </c>
      <c r="L6402" s="4" t="s">
        <v>17</v>
      </c>
    </row>
    <row r="6403" spans="1:12" x14ac:dyDescent="0.25">
      <c r="A6403" s="4" t="s">
        <v>10090</v>
      </c>
      <c r="B6403" s="4" t="s">
        <v>4391</v>
      </c>
      <c r="C6403" s="4" t="str">
        <f>_xlfn.XLOOKUP(D6403, CategoryMap!A:A, CategoryMap!B:B, "Not found")</f>
        <v>Home Appliances</v>
      </c>
      <c r="D6403" s="4" t="s">
        <v>38</v>
      </c>
      <c r="E6403" s="4">
        <v>32</v>
      </c>
      <c r="F6403" s="4">
        <v>391.24</v>
      </c>
      <c r="G6403" s="4">
        <f t="shared" si="200"/>
        <v>12519.68</v>
      </c>
      <c r="H6403" s="5">
        <v>45266</v>
      </c>
      <c r="I6403" s="5" t="str">
        <f t="shared" ref="I6403:I6466" si="201">TEXT(H6403,"mmmm")</f>
        <v>December</v>
      </c>
      <c r="J6403" s="4" t="s">
        <v>22</v>
      </c>
      <c r="K6403" s="4" t="s">
        <v>23</v>
      </c>
      <c r="L6403" s="4" t="s">
        <v>17</v>
      </c>
    </row>
    <row r="6404" spans="1:12" x14ac:dyDescent="0.25">
      <c r="A6404" s="4" t="s">
        <v>10091</v>
      </c>
      <c r="B6404" s="4" t="s">
        <v>5720</v>
      </c>
      <c r="C6404" s="4" t="str">
        <f>_xlfn.XLOOKUP(D6404, CategoryMap!A:A, CategoryMap!B:B, "Not found")</f>
        <v>Books</v>
      </c>
      <c r="D6404" s="4" t="s">
        <v>27</v>
      </c>
      <c r="E6404" s="4">
        <v>48</v>
      </c>
      <c r="F6404" s="4">
        <v>440.04</v>
      </c>
      <c r="G6404" s="4">
        <f t="shared" si="200"/>
        <v>21121.920000000002</v>
      </c>
      <c r="H6404" s="5">
        <v>45250</v>
      </c>
      <c r="I6404" s="5" t="str">
        <f t="shared" si="201"/>
        <v>November</v>
      </c>
      <c r="J6404" s="4" t="s">
        <v>22</v>
      </c>
      <c r="K6404" s="4" t="s">
        <v>41</v>
      </c>
      <c r="L6404" s="4" t="s">
        <v>77</v>
      </c>
    </row>
    <row r="6405" spans="1:12" x14ac:dyDescent="0.25">
      <c r="A6405" s="4" t="s">
        <v>10092</v>
      </c>
      <c r="B6405" s="4" t="s">
        <v>10093</v>
      </c>
      <c r="C6405" s="4" t="str">
        <f>_xlfn.XLOOKUP(D6405, CategoryMap!A:A, CategoryMap!B:B, "Not found")</f>
        <v>Electronics</v>
      </c>
      <c r="D6405" s="4" t="s">
        <v>21</v>
      </c>
      <c r="E6405" s="4">
        <v>20</v>
      </c>
      <c r="F6405" s="4">
        <v>185.4</v>
      </c>
      <c r="G6405" s="4">
        <f t="shared" si="200"/>
        <v>3708</v>
      </c>
      <c r="H6405" s="5">
        <v>45153</v>
      </c>
      <c r="I6405" s="5" t="str">
        <f t="shared" si="201"/>
        <v>August</v>
      </c>
      <c r="J6405" s="4" t="s">
        <v>28</v>
      </c>
      <c r="K6405" s="4" t="s">
        <v>16</v>
      </c>
      <c r="L6405" s="4" t="s">
        <v>17</v>
      </c>
    </row>
    <row r="6406" spans="1:12" x14ac:dyDescent="0.25">
      <c r="A6406" s="4" t="s">
        <v>10094</v>
      </c>
      <c r="B6406" s="4" t="s">
        <v>10095</v>
      </c>
      <c r="C6406" s="4" t="str">
        <f>_xlfn.XLOOKUP(D6406, CategoryMap!A:A, CategoryMap!B:B, "Not found")</f>
        <v>Books</v>
      </c>
      <c r="D6406" s="4" t="s">
        <v>27</v>
      </c>
      <c r="E6406" s="4">
        <v>21</v>
      </c>
      <c r="F6406" s="4">
        <v>392.76</v>
      </c>
      <c r="G6406" s="4">
        <f t="shared" si="200"/>
        <v>8247.9599999999991</v>
      </c>
      <c r="H6406" s="5">
        <v>45220</v>
      </c>
      <c r="I6406" s="5" t="str">
        <f t="shared" si="201"/>
        <v>October</v>
      </c>
      <c r="J6406" s="4" t="s">
        <v>22</v>
      </c>
      <c r="K6406" s="4" t="s">
        <v>16</v>
      </c>
      <c r="L6406" s="4" t="s">
        <v>77</v>
      </c>
    </row>
    <row r="6407" spans="1:12" x14ac:dyDescent="0.25">
      <c r="A6407" s="4" t="s">
        <v>10096</v>
      </c>
      <c r="B6407" s="4" t="s">
        <v>10097</v>
      </c>
      <c r="C6407" s="4" t="str">
        <f>_xlfn.XLOOKUP(D6407, CategoryMap!A:A, CategoryMap!B:B, "Not found")</f>
        <v>Home Appliances</v>
      </c>
      <c r="D6407" s="4" t="s">
        <v>38</v>
      </c>
      <c r="E6407" s="4">
        <v>33</v>
      </c>
      <c r="F6407" s="4">
        <v>273.13</v>
      </c>
      <c r="G6407" s="4">
        <f t="shared" si="200"/>
        <v>9013.2899999999991</v>
      </c>
      <c r="H6407" s="5">
        <v>45036</v>
      </c>
      <c r="I6407" s="5" t="str">
        <f t="shared" si="201"/>
        <v>April</v>
      </c>
      <c r="J6407" s="4" t="s">
        <v>28</v>
      </c>
      <c r="K6407" s="4" t="s">
        <v>23</v>
      </c>
      <c r="L6407" s="4" t="s">
        <v>77</v>
      </c>
    </row>
    <row r="6408" spans="1:12" x14ac:dyDescent="0.25">
      <c r="A6408" s="4" t="s">
        <v>10098</v>
      </c>
      <c r="B6408" s="4" t="s">
        <v>8961</v>
      </c>
      <c r="C6408" s="4" t="str">
        <f>_xlfn.XLOOKUP(D6408, CategoryMap!A:A, CategoryMap!B:B, "Not found")</f>
        <v>Clothing</v>
      </c>
      <c r="D6408" s="4" t="s">
        <v>14</v>
      </c>
      <c r="E6408" s="4">
        <v>22</v>
      </c>
      <c r="F6408" s="4">
        <v>494.78</v>
      </c>
      <c r="G6408" s="4">
        <f t="shared" si="200"/>
        <v>10885.16</v>
      </c>
      <c r="H6408" s="5">
        <v>45188</v>
      </c>
      <c r="I6408" s="5" t="str">
        <f t="shared" si="201"/>
        <v>September</v>
      </c>
      <c r="J6408" s="4" t="s">
        <v>22</v>
      </c>
      <c r="K6408" s="4" t="s">
        <v>32</v>
      </c>
      <c r="L6408" s="4" t="s">
        <v>45</v>
      </c>
    </row>
    <row r="6409" spans="1:12" x14ac:dyDescent="0.25">
      <c r="A6409" s="4" t="s">
        <v>10099</v>
      </c>
      <c r="B6409" s="4" t="s">
        <v>1385</v>
      </c>
      <c r="C6409" s="4" t="str">
        <f>_xlfn.XLOOKUP(D6409, CategoryMap!A:A, CategoryMap!B:B, "Not found")</f>
        <v>Books</v>
      </c>
      <c r="D6409" s="4" t="s">
        <v>27</v>
      </c>
      <c r="E6409" s="4">
        <v>29</v>
      </c>
      <c r="F6409" s="4">
        <v>75.900000000000006</v>
      </c>
      <c r="G6409" s="4">
        <f t="shared" si="200"/>
        <v>2201.1000000000004</v>
      </c>
      <c r="H6409" s="5">
        <v>45019</v>
      </c>
      <c r="I6409" s="5" t="str">
        <f t="shared" si="201"/>
        <v>April</v>
      </c>
      <c r="J6409" s="4" t="s">
        <v>28</v>
      </c>
      <c r="K6409" s="4" t="s">
        <v>41</v>
      </c>
      <c r="L6409" s="4" t="s">
        <v>45</v>
      </c>
    </row>
    <row r="6410" spans="1:12" x14ac:dyDescent="0.25">
      <c r="A6410" s="4" t="s">
        <v>10100</v>
      </c>
      <c r="B6410" s="4" t="s">
        <v>10101</v>
      </c>
      <c r="C6410" s="4" t="str">
        <f>_xlfn.XLOOKUP(D6410, CategoryMap!A:A, CategoryMap!B:B, "Not found")</f>
        <v>Books</v>
      </c>
      <c r="D6410" s="4" t="s">
        <v>27</v>
      </c>
      <c r="E6410" s="4">
        <v>47</v>
      </c>
      <c r="F6410" s="4">
        <v>34.86</v>
      </c>
      <c r="G6410" s="4">
        <f t="shared" si="200"/>
        <v>1638.42</v>
      </c>
      <c r="H6410" s="5">
        <v>44990</v>
      </c>
      <c r="I6410" s="5" t="str">
        <f t="shared" si="201"/>
        <v>March</v>
      </c>
      <c r="J6410" s="4" t="s">
        <v>15</v>
      </c>
      <c r="K6410" s="4" t="s">
        <v>32</v>
      </c>
      <c r="L6410" s="4" t="s">
        <v>77</v>
      </c>
    </row>
    <row r="6411" spans="1:12" x14ac:dyDescent="0.25">
      <c r="A6411" s="4" t="s">
        <v>10102</v>
      </c>
      <c r="B6411" s="4" t="s">
        <v>7086</v>
      </c>
      <c r="C6411" s="4" t="str">
        <f>_xlfn.XLOOKUP(D6411, CategoryMap!A:A, CategoryMap!B:B, "Not found")</f>
        <v>Electronics</v>
      </c>
      <c r="D6411" s="4" t="s">
        <v>21</v>
      </c>
      <c r="E6411" s="4">
        <v>29</v>
      </c>
      <c r="F6411" s="4">
        <v>144.62</v>
      </c>
      <c r="G6411" s="4">
        <f t="shared" si="200"/>
        <v>4193.9800000000005</v>
      </c>
      <c r="H6411" s="5">
        <v>45090</v>
      </c>
      <c r="I6411" s="5" t="str">
        <f t="shared" si="201"/>
        <v>June</v>
      </c>
      <c r="J6411" s="4" t="s">
        <v>22</v>
      </c>
      <c r="K6411" s="4" t="s">
        <v>41</v>
      </c>
      <c r="L6411" s="4" t="s">
        <v>14371</v>
      </c>
    </row>
    <row r="6412" spans="1:12" x14ac:dyDescent="0.25">
      <c r="A6412" s="4" t="s">
        <v>10103</v>
      </c>
      <c r="B6412" s="4" t="s">
        <v>10104</v>
      </c>
      <c r="C6412" s="4" t="str">
        <f>_xlfn.XLOOKUP(D6412, CategoryMap!A:A, CategoryMap!B:B, "Not found")</f>
        <v>Home Appliances</v>
      </c>
      <c r="D6412" s="4" t="s">
        <v>38</v>
      </c>
      <c r="E6412" s="4">
        <v>5</v>
      </c>
      <c r="F6412" s="4">
        <v>272.05</v>
      </c>
      <c r="G6412" s="4">
        <f t="shared" si="200"/>
        <v>1360.25</v>
      </c>
      <c r="H6412" s="5">
        <v>45197</v>
      </c>
      <c r="I6412" s="5" t="str">
        <f t="shared" si="201"/>
        <v>September</v>
      </c>
      <c r="J6412" s="4" t="s">
        <v>28</v>
      </c>
      <c r="K6412" s="4" t="s">
        <v>23</v>
      </c>
      <c r="L6412" s="4" t="s">
        <v>45</v>
      </c>
    </row>
    <row r="6413" spans="1:12" x14ac:dyDescent="0.25">
      <c r="A6413" s="4" t="s">
        <v>10105</v>
      </c>
      <c r="B6413" s="4" t="s">
        <v>4035</v>
      </c>
      <c r="C6413" s="4" t="str">
        <f>_xlfn.XLOOKUP(D6413, CategoryMap!A:A, CategoryMap!B:B, "Not found")</f>
        <v>Clothing</v>
      </c>
      <c r="D6413" s="4" t="s">
        <v>14</v>
      </c>
      <c r="E6413" s="4">
        <v>34</v>
      </c>
      <c r="F6413" s="4">
        <v>481.02</v>
      </c>
      <c r="G6413" s="4">
        <f t="shared" si="200"/>
        <v>16354.68</v>
      </c>
      <c r="H6413" s="5">
        <v>45061</v>
      </c>
      <c r="I6413" s="5" t="str">
        <f t="shared" si="201"/>
        <v>May</v>
      </c>
      <c r="J6413" s="4" t="s">
        <v>15</v>
      </c>
      <c r="K6413" s="4" t="s">
        <v>32</v>
      </c>
      <c r="L6413" s="4" t="s">
        <v>35</v>
      </c>
    </row>
    <row r="6414" spans="1:12" x14ac:dyDescent="0.25">
      <c r="A6414" s="4" t="s">
        <v>10106</v>
      </c>
      <c r="B6414" s="4" t="s">
        <v>1109</v>
      </c>
      <c r="C6414" s="4" t="str">
        <f>_xlfn.XLOOKUP(D6414, CategoryMap!A:A, CategoryMap!B:B, "Not found")</f>
        <v>Electronics</v>
      </c>
      <c r="D6414" s="4" t="s">
        <v>21</v>
      </c>
      <c r="E6414" s="4">
        <v>17</v>
      </c>
      <c r="F6414" s="4">
        <v>36.19</v>
      </c>
      <c r="G6414" s="4">
        <f t="shared" si="200"/>
        <v>615.23</v>
      </c>
      <c r="H6414" s="5">
        <v>44975</v>
      </c>
      <c r="I6414" s="5" t="str">
        <f t="shared" si="201"/>
        <v>February</v>
      </c>
      <c r="J6414" s="4" t="s">
        <v>15</v>
      </c>
      <c r="K6414" s="4" t="s">
        <v>41</v>
      </c>
      <c r="L6414" s="4" t="s">
        <v>45</v>
      </c>
    </row>
    <row r="6415" spans="1:12" x14ac:dyDescent="0.25">
      <c r="A6415" s="4" t="s">
        <v>10107</v>
      </c>
      <c r="B6415" s="4" t="s">
        <v>8778</v>
      </c>
      <c r="C6415" s="4" t="str">
        <f>_xlfn.XLOOKUP(D6415, CategoryMap!A:A, CategoryMap!B:B, "Not found")</f>
        <v>Electronics</v>
      </c>
      <c r="D6415" s="4" t="s">
        <v>21</v>
      </c>
      <c r="E6415" s="4">
        <v>36</v>
      </c>
      <c r="F6415" s="4">
        <v>400.1</v>
      </c>
      <c r="G6415" s="4">
        <f t="shared" si="200"/>
        <v>14403.6</v>
      </c>
      <c r="H6415" s="5">
        <v>45040</v>
      </c>
      <c r="I6415" s="5" t="str">
        <f t="shared" si="201"/>
        <v>April</v>
      </c>
      <c r="J6415" s="4" t="s">
        <v>15</v>
      </c>
      <c r="K6415" s="4" t="s">
        <v>16</v>
      </c>
      <c r="L6415" s="4" t="s">
        <v>35</v>
      </c>
    </row>
    <row r="6416" spans="1:12" x14ac:dyDescent="0.25">
      <c r="A6416" s="4" t="s">
        <v>10108</v>
      </c>
      <c r="B6416" s="4" t="s">
        <v>8605</v>
      </c>
      <c r="C6416" s="4" t="str">
        <f>_xlfn.XLOOKUP(D6416, CategoryMap!A:A, CategoryMap!B:B, "Not found")</f>
        <v>Electronics</v>
      </c>
      <c r="D6416" s="4" t="s">
        <v>21</v>
      </c>
      <c r="E6416" s="4">
        <v>31</v>
      </c>
      <c r="F6416" s="4">
        <v>108.39</v>
      </c>
      <c r="G6416" s="4">
        <f t="shared" si="200"/>
        <v>3360.09</v>
      </c>
      <c r="H6416" s="5">
        <v>45265</v>
      </c>
      <c r="I6416" s="5" t="str">
        <f t="shared" si="201"/>
        <v>December</v>
      </c>
      <c r="J6416" s="4" t="s">
        <v>22</v>
      </c>
      <c r="K6416" s="4" t="s">
        <v>32</v>
      </c>
      <c r="L6416" s="4" t="s">
        <v>14371</v>
      </c>
    </row>
    <row r="6417" spans="1:12" x14ac:dyDescent="0.25">
      <c r="A6417" s="4" t="s">
        <v>10109</v>
      </c>
      <c r="B6417" s="4" t="s">
        <v>9641</v>
      </c>
      <c r="C6417" s="4" t="str">
        <f>_xlfn.XLOOKUP(D6417, CategoryMap!A:A, CategoryMap!B:B, "Not found")</f>
        <v>Electronics</v>
      </c>
      <c r="D6417" s="4" t="s">
        <v>56</v>
      </c>
      <c r="E6417" s="4">
        <v>48</v>
      </c>
      <c r="F6417" s="4">
        <v>281.13</v>
      </c>
      <c r="G6417" s="4">
        <f t="shared" si="200"/>
        <v>13494.24</v>
      </c>
      <c r="H6417" s="5">
        <v>45029</v>
      </c>
      <c r="I6417" s="5" t="str">
        <f t="shared" si="201"/>
        <v>April</v>
      </c>
      <c r="J6417" s="4" t="s">
        <v>22</v>
      </c>
      <c r="K6417" s="4" t="s">
        <v>16</v>
      </c>
      <c r="L6417" s="4" t="s">
        <v>45</v>
      </c>
    </row>
    <row r="6418" spans="1:12" x14ac:dyDescent="0.25">
      <c r="A6418" s="4" t="s">
        <v>10110</v>
      </c>
      <c r="B6418" s="4" t="s">
        <v>10111</v>
      </c>
      <c r="C6418" s="4" t="str">
        <f>_xlfn.XLOOKUP(D6418, CategoryMap!A:A, CategoryMap!B:B, "Not found")</f>
        <v>Books</v>
      </c>
      <c r="D6418" s="4" t="s">
        <v>44</v>
      </c>
      <c r="E6418" s="4">
        <v>3</v>
      </c>
      <c r="F6418" s="4">
        <v>340.97</v>
      </c>
      <c r="G6418" s="4">
        <f t="shared" si="200"/>
        <v>1022.9100000000001</v>
      </c>
      <c r="H6418" s="5">
        <v>44937</v>
      </c>
      <c r="I6418" s="5" t="str">
        <f t="shared" si="201"/>
        <v>January</v>
      </c>
      <c r="J6418" s="4" t="s">
        <v>22</v>
      </c>
      <c r="K6418" s="4" t="s">
        <v>41</v>
      </c>
      <c r="L6418" s="4" t="s">
        <v>17</v>
      </c>
    </row>
    <row r="6419" spans="1:12" x14ac:dyDescent="0.25">
      <c r="A6419" s="4" t="s">
        <v>10112</v>
      </c>
      <c r="B6419" s="4" t="s">
        <v>9682</v>
      </c>
      <c r="C6419" s="4" t="str">
        <f>_xlfn.XLOOKUP(D6419, CategoryMap!A:A, CategoryMap!B:B, "Not found")</f>
        <v>Toys</v>
      </c>
      <c r="D6419" s="4" t="s">
        <v>66</v>
      </c>
      <c r="E6419" s="4">
        <v>25</v>
      </c>
      <c r="F6419" s="4">
        <v>117.64</v>
      </c>
      <c r="G6419" s="4">
        <f t="shared" si="200"/>
        <v>2941</v>
      </c>
      <c r="H6419" s="5">
        <v>45000</v>
      </c>
      <c r="I6419" s="5" t="str">
        <f t="shared" si="201"/>
        <v>March</v>
      </c>
      <c r="J6419" s="4" t="s">
        <v>22</v>
      </c>
      <c r="K6419" s="4" t="s">
        <v>41</v>
      </c>
      <c r="L6419" s="4" t="s">
        <v>14371</v>
      </c>
    </row>
    <row r="6420" spans="1:12" x14ac:dyDescent="0.25">
      <c r="A6420" s="4" t="s">
        <v>10113</v>
      </c>
      <c r="B6420" s="4" t="s">
        <v>10114</v>
      </c>
      <c r="C6420" s="4" t="str">
        <f>_xlfn.XLOOKUP(D6420, CategoryMap!A:A, CategoryMap!B:B, "Not found")</f>
        <v>Toys</v>
      </c>
      <c r="D6420" s="4" t="s">
        <v>66</v>
      </c>
      <c r="E6420" s="4">
        <v>41</v>
      </c>
      <c r="F6420" s="4">
        <v>6.98</v>
      </c>
      <c r="G6420" s="4">
        <f t="shared" si="200"/>
        <v>286.18</v>
      </c>
      <c r="H6420" s="5">
        <v>45242</v>
      </c>
      <c r="I6420" s="5" t="str">
        <f t="shared" si="201"/>
        <v>November</v>
      </c>
      <c r="J6420" s="4" t="s">
        <v>15</v>
      </c>
      <c r="K6420" s="4" t="s">
        <v>23</v>
      </c>
      <c r="L6420" s="4" t="s">
        <v>17</v>
      </c>
    </row>
    <row r="6421" spans="1:12" x14ac:dyDescent="0.25">
      <c r="A6421" s="4" t="s">
        <v>10115</v>
      </c>
      <c r="B6421" s="4" t="s">
        <v>875</v>
      </c>
      <c r="C6421" s="4" t="str">
        <f>_xlfn.XLOOKUP(D6421, CategoryMap!A:A, CategoryMap!B:B, "Not found")</f>
        <v>Home Appliances</v>
      </c>
      <c r="D6421" s="4" t="s">
        <v>38</v>
      </c>
      <c r="E6421" s="4">
        <v>7</v>
      </c>
      <c r="F6421" s="4">
        <v>308.02999999999997</v>
      </c>
      <c r="G6421" s="4">
        <f t="shared" si="200"/>
        <v>2156.21</v>
      </c>
      <c r="H6421" s="5">
        <v>45156</v>
      </c>
      <c r="I6421" s="5" t="str">
        <f t="shared" si="201"/>
        <v>August</v>
      </c>
      <c r="J6421" s="4" t="s">
        <v>22</v>
      </c>
      <c r="K6421" s="4" t="s">
        <v>16</v>
      </c>
      <c r="L6421" s="4" t="s">
        <v>45</v>
      </c>
    </row>
    <row r="6422" spans="1:12" x14ac:dyDescent="0.25">
      <c r="A6422" s="4" t="s">
        <v>10116</v>
      </c>
      <c r="B6422" s="4" t="s">
        <v>3396</v>
      </c>
      <c r="C6422" s="4" t="str">
        <f>_xlfn.XLOOKUP(D6422, CategoryMap!A:A, CategoryMap!B:B, "Not found")</f>
        <v>Electronics</v>
      </c>
      <c r="D6422" s="4" t="s">
        <v>56</v>
      </c>
      <c r="E6422" s="4">
        <v>21</v>
      </c>
      <c r="F6422" s="4">
        <v>362.3</v>
      </c>
      <c r="G6422" s="4">
        <f t="shared" si="200"/>
        <v>7608.3</v>
      </c>
      <c r="H6422" s="5">
        <v>45179</v>
      </c>
      <c r="I6422" s="5" t="str">
        <f t="shared" si="201"/>
        <v>September</v>
      </c>
      <c r="J6422" s="4" t="s">
        <v>22</v>
      </c>
      <c r="K6422" s="4" t="s">
        <v>16</v>
      </c>
      <c r="L6422" s="4" t="s">
        <v>45</v>
      </c>
    </row>
    <row r="6423" spans="1:12" x14ac:dyDescent="0.25">
      <c r="A6423" s="4" t="s">
        <v>10117</v>
      </c>
      <c r="B6423" s="4" t="s">
        <v>419</v>
      </c>
      <c r="C6423" s="4" t="str">
        <f>_xlfn.XLOOKUP(D6423, CategoryMap!A:A, CategoryMap!B:B, "Not found")</f>
        <v>Books</v>
      </c>
      <c r="D6423" s="4" t="s">
        <v>44</v>
      </c>
      <c r="E6423" s="4">
        <v>3</v>
      </c>
      <c r="F6423" s="4">
        <v>356.01</v>
      </c>
      <c r="G6423" s="4">
        <f t="shared" si="200"/>
        <v>1068.03</v>
      </c>
      <c r="H6423" s="5">
        <v>44936</v>
      </c>
      <c r="I6423" s="5" t="str">
        <f t="shared" si="201"/>
        <v>January</v>
      </c>
      <c r="J6423" s="4" t="s">
        <v>22</v>
      </c>
      <c r="K6423" s="4" t="s">
        <v>23</v>
      </c>
      <c r="L6423" s="4" t="s">
        <v>35</v>
      </c>
    </row>
    <row r="6424" spans="1:12" x14ac:dyDescent="0.25">
      <c r="A6424" s="4" t="s">
        <v>10118</v>
      </c>
      <c r="B6424" s="4" t="s">
        <v>10119</v>
      </c>
      <c r="C6424" s="4" t="str">
        <f>_xlfn.XLOOKUP(D6424, CategoryMap!A:A, CategoryMap!B:B, "Not found")</f>
        <v>Home Appliances</v>
      </c>
      <c r="D6424" s="4" t="s">
        <v>38</v>
      </c>
      <c r="E6424" s="4">
        <v>33</v>
      </c>
      <c r="F6424" s="4">
        <v>205.02</v>
      </c>
      <c r="G6424" s="4">
        <f t="shared" si="200"/>
        <v>6765.6600000000008</v>
      </c>
      <c r="H6424" s="5">
        <v>45247</v>
      </c>
      <c r="I6424" s="5" t="str">
        <f t="shared" si="201"/>
        <v>November</v>
      </c>
      <c r="J6424" s="4" t="s">
        <v>28</v>
      </c>
      <c r="K6424" s="4" t="s">
        <v>23</v>
      </c>
      <c r="L6424" s="4" t="s">
        <v>14371</v>
      </c>
    </row>
    <row r="6425" spans="1:12" x14ac:dyDescent="0.25">
      <c r="A6425" s="4" t="s">
        <v>10120</v>
      </c>
      <c r="B6425" s="4" t="s">
        <v>9532</v>
      </c>
      <c r="C6425" s="4" t="str">
        <f>_xlfn.XLOOKUP(D6425, CategoryMap!A:A, CategoryMap!B:B, "Not found")</f>
        <v>Electronics</v>
      </c>
      <c r="D6425" s="4" t="s">
        <v>21</v>
      </c>
      <c r="E6425" s="4">
        <v>19</v>
      </c>
      <c r="F6425" s="4">
        <v>88.34</v>
      </c>
      <c r="G6425" s="4">
        <f t="shared" si="200"/>
        <v>1678.46</v>
      </c>
      <c r="H6425" s="5">
        <v>45237</v>
      </c>
      <c r="I6425" s="5" t="str">
        <f t="shared" si="201"/>
        <v>November</v>
      </c>
      <c r="J6425" s="4" t="s">
        <v>28</v>
      </c>
      <c r="K6425" s="4" t="s">
        <v>23</v>
      </c>
      <c r="L6425" s="4" t="s">
        <v>35</v>
      </c>
    </row>
    <row r="6426" spans="1:12" x14ac:dyDescent="0.25">
      <c r="A6426" s="4" t="s">
        <v>10121</v>
      </c>
      <c r="B6426" s="4" t="s">
        <v>6898</v>
      </c>
      <c r="C6426" s="4" t="str">
        <f>_xlfn.XLOOKUP(D6426, CategoryMap!A:A, CategoryMap!B:B, "Not found")</f>
        <v>Books</v>
      </c>
      <c r="D6426" s="4" t="s">
        <v>44</v>
      </c>
      <c r="E6426" s="4">
        <v>28</v>
      </c>
      <c r="F6426" s="4">
        <v>309.77999999999997</v>
      </c>
      <c r="G6426" s="4">
        <f t="shared" si="200"/>
        <v>8673.84</v>
      </c>
      <c r="H6426" s="5">
        <v>45132</v>
      </c>
      <c r="I6426" s="5" t="str">
        <f t="shared" si="201"/>
        <v>July</v>
      </c>
      <c r="J6426" s="4" t="s">
        <v>22</v>
      </c>
      <c r="K6426" s="4" t="s">
        <v>41</v>
      </c>
      <c r="L6426" s="4" t="s">
        <v>77</v>
      </c>
    </row>
    <row r="6427" spans="1:12" x14ac:dyDescent="0.25">
      <c r="A6427" s="4" t="s">
        <v>10122</v>
      </c>
      <c r="B6427" s="4" t="s">
        <v>10123</v>
      </c>
      <c r="C6427" s="4" t="str">
        <f>_xlfn.XLOOKUP(D6427, CategoryMap!A:A, CategoryMap!B:B, "Not found")</f>
        <v>Books</v>
      </c>
      <c r="D6427" s="4" t="s">
        <v>27</v>
      </c>
      <c r="E6427" s="4">
        <v>18</v>
      </c>
      <c r="F6427" s="4">
        <v>58.48</v>
      </c>
      <c r="G6427" s="4">
        <f t="shared" si="200"/>
        <v>1052.6399999999999</v>
      </c>
      <c r="H6427" s="5">
        <v>45005</v>
      </c>
      <c r="I6427" s="5" t="str">
        <f t="shared" si="201"/>
        <v>March</v>
      </c>
      <c r="J6427" s="4" t="s">
        <v>28</v>
      </c>
      <c r="K6427" s="4" t="s">
        <v>41</v>
      </c>
      <c r="L6427" s="4" t="s">
        <v>14371</v>
      </c>
    </row>
    <row r="6428" spans="1:12" x14ac:dyDescent="0.25">
      <c r="A6428" s="4" t="s">
        <v>10124</v>
      </c>
      <c r="B6428" s="4" t="s">
        <v>7559</v>
      </c>
      <c r="C6428" s="4" t="str">
        <f>_xlfn.XLOOKUP(D6428, CategoryMap!A:A, CategoryMap!B:B, "Not found")</f>
        <v>Books</v>
      </c>
      <c r="D6428" s="4" t="s">
        <v>27</v>
      </c>
      <c r="E6428" s="4">
        <v>17</v>
      </c>
      <c r="F6428" s="4">
        <v>393.52</v>
      </c>
      <c r="G6428" s="4">
        <f t="shared" si="200"/>
        <v>6689.84</v>
      </c>
      <c r="H6428" s="5">
        <v>45081</v>
      </c>
      <c r="I6428" s="5" t="str">
        <f t="shared" si="201"/>
        <v>June</v>
      </c>
      <c r="J6428" s="4" t="s">
        <v>28</v>
      </c>
      <c r="K6428" s="4" t="s">
        <v>23</v>
      </c>
      <c r="L6428" s="4" t="s">
        <v>77</v>
      </c>
    </row>
    <row r="6429" spans="1:12" x14ac:dyDescent="0.25">
      <c r="A6429" s="4" t="s">
        <v>10125</v>
      </c>
      <c r="B6429" s="4" t="s">
        <v>1578</v>
      </c>
      <c r="C6429" s="4" t="str">
        <f>_xlfn.XLOOKUP(D6429, CategoryMap!A:A, CategoryMap!B:B, "Not found")</f>
        <v>Toys</v>
      </c>
      <c r="D6429" s="4" t="s">
        <v>66</v>
      </c>
      <c r="E6429" s="4">
        <v>17</v>
      </c>
      <c r="F6429" s="4">
        <v>498.98</v>
      </c>
      <c r="G6429" s="4">
        <f t="shared" si="200"/>
        <v>8482.66</v>
      </c>
      <c r="H6429" s="5">
        <v>44989</v>
      </c>
      <c r="I6429" s="5" t="str">
        <f t="shared" si="201"/>
        <v>March</v>
      </c>
      <c r="J6429" s="4" t="s">
        <v>22</v>
      </c>
      <c r="K6429" s="4" t="s">
        <v>41</v>
      </c>
      <c r="L6429" s="4" t="s">
        <v>17</v>
      </c>
    </row>
    <row r="6430" spans="1:12" x14ac:dyDescent="0.25">
      <c r="A6430" s="4" t="s">
        <v>10126</v>
      </c>
      <c r="B6430" s="4" t="s">
        <v>5644</v>
      </c>
      <c r="C6430" s="4" t="str">
        <f>_xlfn.XLOOKUP(D6430, CategoryMap!A:A, CategoryMap!B:B, "Not found")</f>
        <v>Electronics</v>
      </c>
      <c r="D6430" s="4" t="s">
        <v>21</v>
      </c>
      <c r="E6430" s="4">
        <v>45</v>
      </c>
      <c r="F6430" s="4">
        <v>61.38</v>
      </c>
      <c r="G6430" s="4">
        <f t="shared" si="200"/>
        <v>2762.1</v>
      </c>
      <c r="H6430" s="5">
        <v>44991</v>
      </c>
      <c r="I6430" s="5" t="str">
        <f t="shared" si="201"/>
        <v>March</v>
      </c>
      <c r="J6430" s="4" t="s">
        <v>22</v>
      </c>
      <c r="K6430" s="4" t="s">
        <v>23</v>
      </c>
      <c r="L6430" s="4" t="s">
        <v>45</v>
      </c>
    </row>
    <row r="6431" spans="1:12" x14ac:dyDescent="0.25">
      <c r="A6431" s="4" t="s">
        <v>10127</v>
      </c>
      <c r="B6431" s="4" t="s">
        <v>4360</v>
      </c>
      <c r="C6431" s="4" t="str">
        <f>_xlfn.XLOOKUP(D6431, CategoryMap!A:A, CategoryMap!B:B, "Not found")</f>
        <v>Electronics</v>
      </c>
      <c r="D6431" s="4" t="s">
        <v>21</v>
      </c>
      <c r="E6431" s="4">
        <v>20</v>
      </c>
      <c r="F6431" s="4">
        <v>121.59</v>
      </c>
      <c r="G6431" s="4">
        <f t="shared" si="200"/>
        <v>2431.8000000000002</v>
      </c>
      <c r="H6431" s="5">
        <v>44972</v>
      </c>
      <c r="I6431" s="5" t="str">
        <f t="shared" si="201"/>
        <v>February</v>
      </c>
      <c r="J6431" s="4" t="s">
        <v>15</v>
      </c>
      <c r="K6431" s="4" t="s">
        <v>16</v>
      </c>
      <c r="L6431" s="4" t="s">
        <v>77</v>
      </c>
    </row>
    <row r="6432" spans="1:12" x14ac:dyDescent="0.25">
      <c r="A6432" s="4" t="s">
        <v>10128</v>
      </c>
      <c r="B6432" s="4" t="s">
        <v>9115</v>
      </c>
      <c r="C6432" s="4" t="str">
        <f>_xlfn.XLOOKUP(D6432, CategoryMap!A:A, CategoryMap!B:B, "Not found")</f>
        <v>Home Appliances</v>
      </c>
      <c r="D6432" s="4" t="s">
        <v>38</v>
      </c>
      <c r="E6432" s="4">
        <v>7</v>
      </c>
      <c r="F6432" s="4">
        <v>375.66</v>
      </c>
      <c r="G6432" s="4">
        <f t="shared" si="200"/>
        <v>2629.6200000000003</v>
      </c>
      <c r="H6432" s="5">
        <v>45110</v>
      </c>
      <c r="I6432" s="5" t="str">
        <f t="shared" si="201"/>
        <v>July</v>
      </c>
      <c r="J6432" s="4" t="s">
        <v>28</v>
      </c>
      <c r="K6432" s="4" t="s">
        <v>16</v>
      </c>
      <c r="L6432" s="4" t="s">
        <v>35</v>
      </c>
    </row>
    <row r="6433" spans="1:12" x14ac:dyDescent="0.25">
      <c r="A6433" s="4" t="s">
        <v>10129</v>
      </c>
      <c r="B6433" s="4" t="s">
        <v>4593</v>
      </c>
      <c r="C6433" s="4" t="str">
        <f>_xlfn.XLOOKUP(D6433, CategoryMap!A:A, CategoryMap!B:B, "Not found")</f>
        <v>Books</v>
      </c>
      <c r="D6433" s="4" t="s">
        <v>27</v>
      </c>
      <c r="E6433" s="4">
        <v>24</v>
      </c>
      <c r="F6433" s="4">
        <v>461.06</v>
      </c>
      <c r="G6433" s="4">
        <f t="shared" si="200"/>
        <v>11065.44</v>
      </c>
      <c r="H6433" s="5">
        <v>45039</v>
      </c>
      <c r="I6433" s="5" t="str">
        <f t="shared" si="201"/>
        <v>April</v>
      </c>
      <c r="J6433" s="4" t="s">
        <v>15</v>
      </c>
      <c r="K6433" s="4" t="s">
        <v>32</v>
      </c>
      <c r="L6433" s="4" t="s">
        <v>35</v>
      </c>
    </row>
    <row r="6434" spans="1:12" x14ac:dyDescent="0.25">
      <c r="A6434" s="4" t="s">
        <v>10130</v>
      </c>
      <c r="B6434" s="4" t="s">
        <v>3936</v>
      </c>
      <c r="C6434" s="4" t="str">
        <f>_xlfn.XLOOKUP(D6434, CategoryMap!A:A, CategoryMap!B:B, "Not found")</f>
        <v>Toys</v>
      </c>
      <c r="D6434" s="4" t="s">
        <v>66</v>
      </c>
      <c r="E6434" s="4">
        <v>29</v>
      </c>
      <c r="F6434" s="4">
        <v>298.41000000000003</v>
      </c>
      <c r="G6434" s="4">
        <f t="shared" si="200"/>
        <v>8653.8900000000012</v>
      </c>
      <c r="H6434" s="5">
        <v>45196</v>
      </c>
      <c r="I6434" s="5" t="str">
        <f t="shared" si="201"/>
        <v>September</v>
      </c>
      <c r="J6434" s="4" t="s">
        <v>15</v>
      </c>
      <c r="K6434" s="4" t="s">
        <v>23</v>
      </c>
      <c r="L6434" s="4" t="s">
        <v>77</v>
      </c>
    </row>
    <row r="6435" spans="1:12" x14ac:dyDescent="0.25">
      <c r="A6435" s="4" t="s">
        <v>10131</v>
      </c>
      <c r="B6435" s="4" t="s">
        <v>2111</v>
      </c>
      <c r="C6435" s="4" t="str">
        <f>_xlfn.XLOOKUP(D6435, CategoryMap!A:A, CategoryMap!B:B, "Not found")</f>
        <v>Electronics</v>
      </c>
      <c r="D6435" s="4" t="s">
        <v>56</v>
      </c>
      <c r="E6435" s="4">
        <v>18</v>
      </c>
      <c r="F6435" s="4">
        <v>495.02</v>
      </c>
      <c r="G6435" s="4">
        <f t="shared" si="200"/>
        <v>8910.36</v>
      </c>
      <c r="H6435" s="5">
        <v>45267</v>
      </c>
      <c r="I6435" s="5" t="str">
        <f t="shared" si="201"/>
        <v>December</v>
      </c>
      <c r="J6435" s="4" t="s">
        <v>15</v>
      </c>
      <c r="K6435" s="4" t="s">
        <v>32</v>
      </c>
      <c r="L6435" s="4" t="s">
        <v>77</v>
      </c>
    </row>
    <row r="6436" spans="1:12" x14ac:dyDescent="0.25">
      <c r="A6436" s="4" t="s">
        <v>10132</v>
      </c>
      <c r="B6436" s="4" t="s">
        <v>7563</v>
      </c>
      <c r="C6436" s="4" t="str">
        <f>_xlfn.XLOOKUP(D6436, CategoryMap!A:A, CategoryMap!B:B, "Not found")</f>
        <v>Books</v>
      </c>
      <c r="D6436" s="4" t="s">
        <v>44</v>
      </c>
      <c r="E6436" s="4">
        <v>48</v>
      </c>
      <c r="F6436" s="4">
        <v>135.74</v>
      </c>
      <c r="G6436" s="4">
        <f t="shared" si="200"/>
        <v>6515.52</v>
      </c>
      <c r="H6436" s="5">
        <v>44961</v>
      </c>
      <c r="I6436" s="5" t="str">
        <f t="shared" si="201"/>
        <v>February</v>
      </c>
      <c r="J6436" s="4" t="s">
        <v>22</v>
      </c>
      <c r="K6436" s="4" t="s">
        <v>16</v>
      </c>
      <c r="L6436" s="4" t="s">
        <v>77</v>
      </c>
    </row>
    <row r="6437" spans="1:12" x14ac:dyDescent="0.25">
      <c r="A6437" s="4" t="s">
        <v>10133</v>
      </c>
      <c r="B6437" s="4" t="s">
        <v>3037</v>
      </c>
      <c r="C6437" s="4" t="str">
        <f>_xlfn.XLOOKUP(D6437, CategoryMap!A:A, CategoryMap!B:B, "Not found")</f>
        <v>Electronics</v>
      </c>
      <c r="D6437" s="4" t="s">
        <v>21</v>
      </c>
      <c r="E6437" s="4">
        <v>3</v>
      </c>
      <c r="F6437" s="4">
        <v>141.19</v>
      </c>
      <c r="G6437" s="4">
        <f t="shared" si="200"/>
        <v>423.57</v>
      </c>
      <c r="H6437" s="5">
        <v>44930</v>
      </c>
      <c r="I6437" s="5" t="str">
        <f t="shared" si="201"/>
        <v>January</v>
      </c>
      <c r="J6437" s="4" t="s">
        <v>28</v>
      </c>
      <c r="K6437" s="4" t="s">
        <v>41</v>
      </c>
      <c r="L6437" s="4" t="s">
        <v>35</v>
      </c>
    </row>
    <row r="6438" spans="1:12" x14ac:dyDescent="0.25">
      <c r="A6438" s="4" t="s">
        <v>10134</v>
      </c>
      <c r="B6438" s="4" t="s">
        <v>359</v>
      </c>
      <c r="C6438" s="4" t="str">
        <f>_xlfn.XLOOKUP(D6438, CategoryMap!A:A, CategoryMap!B:B, "Not found")</f>
        <v>Electronics</v>
      </c>
      <c r="D6438" s="4" t="s">
        <v>56</v>
      </c>
      <c r="E6438" s="4">
        <v>17</v>
      </c>
      <c r="F6438" s="4">
        <v>108.85</v>
      </c>
      <c r="G6438" s="4">
        <f t="shared" si="200"/>
        <v>1850.4499999999998</v>
      </c>
      <c r="H6438" s="5">
        <v>45278</v>
      </c>
      <c r="I6438" s="5" t="str">
        <f t="shared" si="201"/>
        <v>December</v>
      </c>
      <c r="J6438" s="4" t="s">
        <v>22</v>
      </c>
      <c r="K6438" s="4" t="s">
        <v>32</v>
      </c>
      <c r="L6438" s="4" t="s">
        <v>17</v>
      </c>
    </row>
    <row r="6439" spans="1:12" x14ac:dyDescent="0.25">
      <c r="A6439" s="4" t="s">
        <v>10135</v>
      </c>
      <c r="B6439" s="4" t="s">
        <v>10136</v>
      </c>
      <c r="C6439" s="4" t="str">
        <f>_xlfn.XLOOKUP(D6439, CategoryMap!A:A, CategoryMap!B:B, "Not found")</f>
        <v>Books</v>
      </c>
      <c r="D6439" s="4" t="s">
        <v>27</v>
      </c>
      <c r="E6439" s="4">
        <v>30</v>
      </c>
      <c r="F6439" s="4">
        <v>92.75</v>
      </c>
      <c r="G6439" s="4">
        <f t="shared" si="200"/>
        <v>2782.5</v>
      </c>
      <c r="H6439" s="5">
        <v>45179</v>
      </c>
      <c r="I6439" s="5" t="str">
        <f t="shared" si="201"/>
        <v>September</v>
      </c>
      <c r="J6439" s="4" t="s">
        <v>28</v>
      </c>
      <c r="K6439" s="4" t="s">
        <v>32</v>
      </c>
      <c r="L6439" s="4" t="s">
        <v>35</v>
      </c>
    </row>
    <row r="6440" spans="1:12" x14ac:dyDescent="0.25">
      <c r="A6440" s="4" t="s">
        <v>10137</v>
      </c>
      <c r="B6440" s="4" t="s">
        <v>9975</v>
      </c>
      <c r="C6440" s="4" t="str">
        <f>_xlfn.XLOOKUP(D6440, CategoryMap!A:A, CategoryMap!B:B, "Not found")</f>
        <v>Toys</v>
      </c>
      <c r="D6440" s="4" t="s">
        <v>66</v>
      </c>
      <c r="E6440" s="4">
        <v>28</v>
      </c>
      <c r="F6440" s="4">
        <v>328.48</v>
      </c>
      <c r="G6440" s="4">
        <f t="shared" si="200"/>
        <v>9197.44</v>
      </c>
      <c r="H6440" s="5">
        <v>45101</v>
      </c>
      <c r="I6440" s="5" t="str">
        <f t="shared" si="201"/>
        <v>June</v>
      </c>
      <c r="J6440" s="4" t="s">
        <v>28</v>
      </c>
      <c r="K6440" s="4" t="s">
        <v>23</v>
      </c>
      <c r="L6440" s="4" t="s">
        <v>77</v>
      </c>
    </row>
    <row r="6441" spans="1:12" x14ac:dyDescent="0.25">
      <c r="A6441" s="4" t="s">
        <v>10138</v>
      </c>
      <c r="B6441" s="4" t="s">
        <v>9805</v>
      </c>
      <c r="C6441" s="4" t="str">
        <f>_xlfn.XLOOKUP(D6441, CategoryMap!A:A, CategoryMap!B:B, "Not found")</f>
        <v>Toys</v>
      </c>
      <c r="D6441" s="4" t="s">
        <v>66</v>
      </c>
      <c r="E6441" s="4">
        <v>29</v>
      </c>
      <c r="F6441" s="4">
        <v>359.52</v>
      </c>
      <c r="G6441" s="4">
        <f t="shared" si="200"/>
        <v>10426.08</v>
      </c>
      <c r="H6441" s="5">
        <v>45021</v>
      </c>
      <c r="I6441" s="5" t="str">
        <f t="shared" si="201"/>
        <v>April</v>
      </c>
      <c r="J6441" s="4" t="s">
        <v>15</v>
      </c>
      <c r="K6441" s="4" t="s">
        <v>16</v>
      </c>
      <c r="L6441" s="4" t="s">
        <v>17</v>
      </c>
    </row>
    <row r="6442" spans="1:12" x14ac:dyDescent="0.25">
      <c r="A6442" s="4" t="s">
        <v>10139</v>
      </c>
      <c r="B6442" s="4" t="s">
        <v>5962</v>
      </c>
      <c r="C6442" s="4" t="str">
        <f>_xlfn.XLOOKUP(D6442, CategoryMap!A:A, CategoryMap!B:B, "Not found")</f>
        <v>Electronics</v>
      </c>
      <c r="D6442" s="4" t="s">
        <v>21</v>
      </c>
      <c r="E6442" s="4">
        <v>19</v>
      </c>
      <c r="F6442" s="4">
        <v>79.87</v>
      </c>
      <c r="G6442" s="4">
        <f t="shared" si="200"/>
        <v>1517.5300000000002</v>
      </c>
      <c r="H6442" s="5">
        <v>45244</v>
      </c>
      <c r="I6442" s="5" t="str">
        <f t="shared" si="201"/>
        <v>November</v>
      </c>
      <c r="J6442" s="4" t="s">
        <v>22</v>
      </c>
      <c r="K6442" s="4" t="s">
        <v>41</v>
      </c>
      <c r="L6442" s="4" t="s">
        <v>17</v>
      </c>
    </row>
    <row r="6443" spans="1:12" x14ac:dyDescent="0.25">
      <c r="A6443" s="4" t="s">
        <v>10140</v>
      </c>
      <c r="B6443" s="4" t="s">
        <v>10141</v>
      </c>
      <c r="C6443" s="4" t="str">
        <f>_xlfn.XLOOKUP(D6443, CategoryMap!A:A, CategoryMap!B:B, "Not found")</f>
        <v>Books</v>
      </c>
      <c r="D6443" s="4" t="s">
        <v>44</v>
      </c>
      <c r="E6443" s="4">
        <v>4</v>
      </c>
      <c r="F6443" s="4">
        <v>301.45</v>
      </c>
      <c r="G6443" s="4">
        <f t="shared" si="200"/>
        <v>1205.8</v>
      </c>
      <c r="H6443" s="5">
        <v>45211</v>
      </c>
      <c r="I6443" s="5" t="str">
        <f t="shared" si="201"/>
        <v>October</v>
      </c>
      <c r="J6443" s="4" t="s">
        <v>28</v>
      </c>
      <c r="K6443" s="4" t="s">
        <v>23</v>
      </c>
      <c r="L6443" s="4" t="s">
        <v>77</v>
      </c>
    </row>
    <row r="6444" spans="1:12" x14ac:dyDescent="0.25">
      <c r="A6444" s="4" t="s">
        <v>10142</v>
      </c>
      <c r="B6444" s="4" t="s">
        <v>10143</v>
      </c>
      <c r="C6444" s="4" t="str">
        <f>_xlfn.XLOOKUP(D6444, CategoryMap!A:A, CategoryMap!B:B, "Not found")</f>
        <v>Home Appliances</v>
      </c>
      <c r="D6444" s="4" t="s">
        <v>38</v>
      </c>
      <c r="E6444" s="4">
        <v>2</v>
      </c>
      <c r="F6444" s="4">
        <v>22.27</v>
      </c>
      <c r="G6444" s="4">
        <f t="shared" si="200"/>
        <v>44.54</v>
      </c>
      <c r="H6444" s="5">
        <v>45044</v>
      </c>
      <c r="I6444" s="5" t="str">
        <f t="shared" si="201"/>
        <v>April</v>
      </c>
      <c r="J6444" s="4" t="s">
        <v>15</v>
      </c>
      <c r="K6444" s="4" t="s">
        <v>23</v>
      </c>
      <c r="L6444" s="4" t="s">
        <v>14371</v>
      </c>
    </row>
    <row r="6445" spans="1:12" x14ac:dyDescent="0.25">
      <c r="A6445" s="4" t="s">
        <v>10144</v>
      </c>
      <c r="B6445" s="4" t="s">
        <v>7306</v>
      </c>
      <c r="C6445" s="4" t="str">
        <f>_xlfn.XLOOKUP(D6445, CategoryMap!A:A, CategoryMap!B:B, "Not found")</f>
        <v>Toys</v>
      </c>
      <c r="D6445" s="4" t="s">
        <v>66</v>
      </c>
      <c r="E6445" s="4">
        <v>6</v>
      </c>
      <c r="F6445" s="4">
        <v>354.91</v>
      </c>
      <c r="G6445" s="4">
        <f t="shared" si="200"/>
        <v>2129.46</v>
      </c>
      <c r="H6445" s="5">
        <v>44950</v>
      </c>
      <c r="I6445" s="5" t="str">
        <f t="shared" si="201"/>
        <v>January</v>
      </c>
      <c r="J6445" s="4" t="s">
        <v>15</v>
      </c>
      <c r="K6445" s="4" t="s">
        <v>23</v>
      </c>
      <c r="L6445" s="4" t="s">
        <v>77</v>
      </c>
    </row>
    <row r="6446" spans="1:12" x14ac:dyDescent="0.25">
      <c r="A6446" s="4" t="s">
        <v>10145</v>
      </c>
      <c r="B6446" s="4" t="s">
        <v>869</v>
      </c>
      <c r="C6446" s="4" t="str">
        <f>_xlfn.XLOOKUP(D6446, CategoryMap!A:A, CategoryMap!B:B, "Not found")</f>
        <v>Books</v>
      </c>
      <c r="D6446" s="4" t="s">
        <v>44</v>
      </c>
      <c r="E6446" s="4">
        <v>13</v>
      </c>
      <c r="F6446" s="4">
        <v>410.9</v>
      </c>
      <c r="G6446" s="4">
        <f t="shared" si="200"/>
        <v>5341.7</v>
      </c>
      <c r="H6446" s="5">
        <v>45279</v>
      </c>
      <c r="I6446" s="5" t="str">
        <f t="shared" si="201"/>
        <v>December</v>
      </c>
      <c r="J6446" s="4" t="s">
        <v>15</v>
      </c>
      <c r="K6446" s="4" t="s">
        <v>32</v>
      </c>
      <c r="L6446" s="4" t="s">
        <v>14371</v>
      </c>
    </row>
    <row r="6447" spans="1:12" x14ac:dyDescent="0.25">
      <c r="A6447" s="4" t="s">
        <v>10146</v>
      </c>
      <c r="B6447" s="4" t="s">
        <v>10147</v>
      </c>
      <c r="C6447" s="4" t="str">
        <f>_xlfn.XLOOKUP(D6447, CategoryMap!A:A, CategoryMap!B:B, "Not found")</f>
        <v>Books</v>
      </c>
      <c r="D6447" s="4" t="s">
        <v>44</v>
      </c>
      <c r="E6447" s="4">
        <v>32</v>
      </c>
      <c r="F6447" s="4">
        <v>341.23</v>
      </c>
      <c r="G6447" s="4">
        <f t="shared" si="200"/>
        <v>10919.36</v>
      </c>
      <c r="H6447" s="5">
        <v>44989</v>
      </c>
      <c r="I6447" s="5" t="str">
        <f t="shared" si="201"/>
        <v>March</v>
      </c>
      <c r="J6447" s="4" t="s">
        <v>28</v>
      </c>
      <c r="K6447" s="4" t="s">
        <v>32</v>
      </c>
      <c r="L6447" s="4" t="s">
        <v>77</v>
      </c>
    </row>
    <row r="6448" spans="1:12" x14ac:dyDescent="0.25">
      <c r="A6448" s="4" t="s">
        <v>10148</v>
      </c>
      <c r="B6448" s="4" t="s">
        <v>2917</v>
      </c>
      <c r="C6448" s="4" t="str">
        <f>_xlfn.XLOOKUP(D6448, CategoryMap!A:A, CategoryMap!B:B, "Not found")</f>
        <v>Electronics</v>
      </c>
      <c r="D6448" s="4" t="s">
        <v>21</v>
      </c>
      <c r="E6448" s="4">
        <v>43</v>
      </c>
      <c r="F6448" s="4">
        <v>142.63</v>
      </c>
      <c r="G6448" s="4">
        <f t="shared" si="200"/>
        <v>6133.09</v>
      </c>
      <c r="H6448" s="5">
        <v>44951</v>
      </c>
      <c r="I6448" s="5" t="str">
        <f t="shared" si="201"/>
        <v>January</v>
      </c>
      <c r="J6448" s="4" t="s">
        <v>22</v>
      </c>
      <c r="K6448" s="4" t="s">
        <v>32</v>
      </c>
      <c r="L6448" s="4" t="s">
        <v>17</v>
      </c>
    </row>
    <row r="6449" spans="1:12" x14ac:dyDescent="0.25">
      <c r="A6449" s="4" t="s">
        <v>10149</v>
      </c>
      <c r="B6449" s="4" t="s">
        <v>5850</v>
      </c>
      <c r="C6449" s="4" t="str">
        <f>_xlfn.XLOOKUP(D6449, CategoryMap!A:A, CategoryMap!B:B, "Not found")</f>
        <v>Electronics</v>
      </c>
      <c r="D6449" s="4" t="s">
        <v>21</v>
      </c>
      <c r="E6449" s="4">
        <v>23</v>
      </c>
      <c r="F6449" s="4">
        <v>125.76</v>
      </c>
      <c r="G6449" s="4">
        <f t="shared" si="200"/>
        <v>2892.48</v>
      </c>
      <c r="H6449" s="5">
        <v>45219</v>
      </c>
      <c r="I6449" s="5" t="str">
        <f t="shared" si="201"/>
        <v>October</v>
      </c>
      <c r="J6449" s="4" t="s">
        <v>15</v>
      </c>
      <c r="K6449" s="4" t="s">
        <v>41</v>
      </c>
      <c r="L6449" s="4" t="s">
        <v>77</v>
      </c>
    </row>
    <row r="6450" spans="1:12" x14ac:dyDescent="0.25">
      <c r="A6450" s="4" t="s">
        <v>10150</v>
      </c>
      <c r="B6450" s="4" t="s">
        <v>10151</v>
      </c>
      <c r="C6450" s="4" t="str">
        <f>_xlfn.XLOOKUP(D6450, CategoryMap!A:A, CategoryMap!B:B, "Not found")</f>
        <v>Home Appliances</v>
      </c>
      <c r="D6450" s="4" t="s">
        <v>38</v>
      </c>
      <c r="E6450" s="4">
        <v>42</v>
      </c>
      <c r="F6450" s="4">
        <v>420.72</v>
      </c>
      <c r="G6450" s="4">
        <f t="shared" si="200"/>
        <v>17670.240000000002</v>
      </c>
      <c r="H6450" s="5">
        <v>44982</v>
      </c>
      <c r="I6450" s="5" t="str">
        <f t="shared" si="201"/>
        <v>February</v>
      </c>
      <c r="J6450" s="4" t="s">
        <v>22</v>
      </c>
      <c r="K6450" s="4" t="s">
        <v>23</v>
      </c>
      <c r="L6450" s="4" t="s">
        <v>14371</v>
      </c>
    </row>
    <row r="6451" spans="1:12" x14ac:dyDescent="0.25">
      <c r="A6451" s="4" t="s">
        <v>10152</v>
      </c>
      <c r="B6451" s="4" t="s">
        <v>5818</v>
      </c>
      <c r="C6451" s="4" t="str">
        <f>_xlfn.XLOOKUP(D6451, CategoryMap!A:A, CategoryMap!B:B, "Not found")</f>
        <v>Electronics</v>
      </c>
      <c r="D6451" s="4" t="s">
        <v>56</v>
      </c>
      <c r="E6451" s="4">
        <v>47</v>
      </c>
      <c r="F6451" s="4">
        <v>14.55</v>
      </c>
      <c r="G6451" s="4">
        <f t="shared" si="200"/>
        <v>683.85</v>
      </c>
      <c r="H6451" s="5">
        <v>45110</v>
      </c>
      <c r="I6451" s="5" t="str">
        <f t="shared" si="201"/>
        <v>July</v>
      </c>
      <c r="J6451" s="4" t="s">
        <v>28</v>
      </c>
      <c r="K6451" s="4" t="s">
        <v>23</v>
      </c>
      <c r="L6451" s="4" t="s">
        <v>17</v>
      </c>
    </row>
    <row r="6452" spans="1:12" x14ac:dyDescent="0.25">
      <c r="A6452" s="4" t="s">
        <v>10153</v>
      </c>
      <c r="B6452" s="4" t="s">
        <v>8099</v>
      </c>
      <c r="C6452" s="4" t="str">
        <f>_xlfn.XLOOKUP(D6452, CategoryMap!A:A, CategoryMap!B:B, "Not found")</f>
        <v>Toys</v>
      </c>
      <c r="D6452" s="4" t="s">
        <v>66</v>
      </c>
      <c r="E6452" s="4">
        <v>48</v>
      </c>
      <c r="F6452" s="4">
        <v>20.78</v>
      </c>
      <c r="G6452" s="4">
        <f t="shared" si="200"/>
        <v>997.44</v>
      </c>
      <c r="H6452" s="5">
        <v>45187</v>
      </c>
      <c r="I6452" s="5" t="str">
        <f t="shared" si="201"/>
        <v>September</v>
      </c>
      <c r="J6452" s="4" t="s">
        <v>22</v>
      </c>
      <c r="K6452" s="4" t="s">
        <v>23</v>
      </c>
      <c r="L6452" s="4" t="s">
        <v>45</v>
      </c>
    </row>
    <row r="6453" spans="1:12" x14ac:dyDescent="0.25">
      <c r="A6453" s="4" t="s">
        <v>10154</v>
      </c>
      <c r="B6453" s="4" t="s">
        <v>3576</v>
      </c>
      <c r="C6453" s="4" t="str">
        <f>_xlfn.XLOOKUP(D6453, CategoryMap!A:A, CategoryMap!B:B, "Not found")</f>
        <v>Electronics</v>
      </c>
      <c r="D6453" s="4" t="s">
        <v>56</v>
      </c>
      <c r="E6453" s="4">
        <v>47</v>
      </c>
      <c r="F6453" s="4">
        <v>82.83</v>
      </c>
      <c r="G6453" s="4">
        <f t="shared" si="200"/>
        <v>3893.0099999999998</v>
      </c>
      <c r="H6453" s="5">
        <v>45079</v>
      </c>
      <c r="I6453" s="5" t="str">
        <f t="shared" si="201"/>
        <v>June</v>
      </c>
      <c r="J6453" s="4" t="s">
        <v>28</v>
      </c>
      <c r="K6453" s="4" t="s">
        <v>41</v>
      </c>
      <c r="L6453" s="4" t="s">
        <v>77</v>
      </c>
    </row>
    <row r="6454" spans="1:12" x14ac:dyDescent="0.25">
      <c r="A6454" s="4" t="s">
        <v>10155</v>
      </c>
      <c r="B6454" s="4" t="s">
        <v>10156</v>
      </c>
      <c r="C6454" s="4" t="str">
        <f>_xlfn.XLOOKUP(D6454, CategoryMap!A:A, CategoryMap!B:B, "Not found")</f>
        <v>Toys</v>
      </c>
      <c r="D6454" s="4" t="s">
        <v>66</v>
      </c>
      <c r="E6454" s="4">
        <v>37</v>
      </c>
      <c r="F6454" s="4">
        <v>313.27</v>
      </c>
      <c r="G6454" s="4">
        <f t="shared" si="200"/>
        <v>11590.99</v>
      </c>
      <c r="H6454" s="5">
        <v>44986</v>
      </c>
      <c r="I6454" s="5" t="str">
        <f t="shared" si="201"/>
        <v>March</v>
      </c>
      <c r="J6454" s="4" t="s">
        <v>22</v>
      </c>
      <c r="K6454" s="4" t="s">
        <v>23</v>
      </c>
      <c r="L6454" s="4" t="s">
        <v>35</v>
      </c>
    </row>
    <row r="6455" spans="1:12" x14ac:dyDescent="0.25">
      <c r="A6455" s="4" t="s">
        <v>10157</v>
      </c>
      <c r="B6455" s="4" t="s">
        <v>10158</v>
      </c>
      <c r="C6455" s="4" t="str">
        <f>_xlfn.XLOOKUP(D6455, CategoryMap!A:A, CategoryMap!B:B, "Not found")</f>
        <v>Toys</v>
      </c>
      <c r="D6455" s="4" t="s">
        <v>66</v>
      </c>
      <c r="E6455" s="4">
        <v>45</v>
      </c>
      <c r="F6455" s="4">
        <v>296.66000000000003</v>
      </c>
      <c r="G6455" s="4">
        <f t="shared" si="200"/>
        <v>13349.7</v>
      </c>
      <c r="H6455" s="5">
        <v>44982</v>
      </c>
      <c r="I6455" s="5" t="str">
        <f t="shared" si="201"/>
        <v>February</v>
      </c>
      <c r="J6455" s="4" t="s">
        <v>15</v>
      </c>
      <c r="K6455" s="4" t="s">
        <v>32</v>
      </c>
      <c r="L6455" s="4" t="s">
        <v>35</v>
      </c>
    </row>
    <row r="6456" spans="1:12" x14ac:dyDescent="0.25">
      <c r="A6456" s="4" t="s">
        <v>10159</v>
      </c>
      <c r="B6456" s="4" t="s">
        <v>528</v>
      </c>
      <c r="C6456" s="4" t="str">
        <f>_xlfn.XLOOKUP(D6456, CategoryMap!A:A, CategoryMap!B:B, "Not found")</f>
        <v>Electronics</v>
      </c>
      <c r="D6456" s="4" t="s">
        <v>21</v>
      </c>
      <c r="E6456" s="4">
        <v>27</v>
      </c>
      <c r="F6456" s="4">
        <v>205.79</v>
      </c>
      <c r="G6456" s="4">
        <f t="shared" si="200"/>
        <v>5556.33</v>
      </c>
      <c r="H6456" s="5">
        <v>45060</v>
      </c>
      <c r="I6456" s="5" t="str">
        <f t="shared" si="201"/>
        <v>May</v>
      </c>
      <c r="J6456" s="4" t="s">
        <v>22</v>
      </c>
      <c r="K6456" s="4" t="s">
        <v>16</v>
      </c>
      <c r="L6456" s="4" t="s">
        <v>77</v>
      </c>
    </row>
    <row r="6457" spans="1:12" x14ac:dyDescent="0.25">
      <c r="A6457" s="4" t="s">
        <v>10160</v>
      </c>
      <c r="B6457" s="4" t="s">
        <v>10161</v>
      </c>
      <c r="C6457" s="4" t="str">
        <f>_xlfn.XLOOKUP(D6457, CategoryMap!A:A, CategoryMap!B:B, "Not found")</f>
        <v>Books</v>
      </c>
      <c r="D6457" s="4" t="s">
        <v>44</v>
      </c>
      <c r="E6457" s="4">
        <v>12</v>
      </c>
      <c r="F6457" s="4">
        <v>273.55</v>
      </c>
      <c r="G6457" s="4">
        <f t="shared" si="200"/>
        <v>3282.6000000000004</v>
      </c>
      <c r="H6457" s="5">
        <v>45249</v>
      </c>
      <c r="I6457" s="5" t="str">
        <f t="shared" si="201"/>
        <v>November</v>
      </c>
      <c r="J6457" s="4" t="s">
        <v>22</v>
      </c>
      <c r="K6457" s="4" t="s">
        <v>41</v>
      </c>
      <c r="L6457" s="4" t="s">
        <v>45</v>
      </c>
    </row>
    <row r="6458" spans="1:12" x14ac:dyDescent="0.25">
      <c r="A6458" s="4" t="s">
        <v>10162</v>
      </c>
      <c r="B6458" s="4" t="s">
        <v>2737</v>
      </c>
      <c r="C6458" s="4" t="str">
        <f>_xlfn.XLOOKUP(D6458, CategoryMap!A:A, CategoryMap!B:B, "Not found")</f>
        <v>Electronics</v>
      </c>
      <c r="D6458" s="4" t="s">
        <v>21</v>
      </c>
      <c r="E6458" s="4">
        <v>15</v>
      </c>
      <c r="F6458" s="4">
        <v>75.7</v>
      </c>
      <c r="G6458" s="4">
        <f t="shared" si="200"/>
        <v>1135.5</v>
      </c>
      <c r="H6458" s="5">
        <v>45035</v>
      </c>
      <c r="I6458" s="5" t="str">
        <f t="shared" si="201"/>
        <v>April</v>
      </c>
      <c r="J6458" s="4" t="s">
        <v>15</v>
      </c>
      <c r="K6458" s="4" t="s">
        <v>23</v>
      </c>
      <c r="L6458" s="4" t="s">
        <v>77</v>
      </c>
    </row>
    <row r="6459" spans="1:12" x14ac:dyDescent="0.25">
      <c r="A6459" s="4" t="s">
        <v>10163</v>
      </c>
      <c r="B6459" s="4" t="s">
        <v>6622</v>
      </c>
      <c r="C6459" s="4" t="str">
        <f>_xlfn.XLOOKUP(D6459, CategoryMap!A:A, CategoryMap!B:B, "Not found")</f>
        <v>Home Appliances</v>
      </c>
      <c r="D6459" s="4" t="s">
        <v>38</v>
      </c>
      <c r="E6459" s="4">
        <v>10</v>
      </c>
      <c r="F6459" s="4">
        <v>349.04</v>
      </c>
      <c r="G6459" s="4">
        <f t="shared" si="200"/>
        <v>3490.4</v>
      </c>
      <c r="H6459" s="5">
        <v>45029</v>
      </c>
      <c r="I6459" s="5" t="str">
        <f t="shared" si="201"/>
        <v>April</v>
      </c>
      <c r="J6459" s="4" t="s">
        <v>28</v>
      </c>
      <c r="K6459" s="4" t="s">
        <v>23</v>
      </c>
      <c r="L6459" s="4" t="s">
        <v>17</v>
      </c>
    </row>
    <row r="6460" spans="1:12" x14ac:dyDescent="0.25">
      <c r="A6460" s="4" t="s">
        <v>10164</v>
      </c>
      <c r="B6460" s="4" t="s">
        <v>10165</v>
      </c>
      <c r="C6460" s="4" t="str">
        <f>_xlfn.XLOOKUP(D6460, CategoryMap!A:A, CategoryMap!B:B, "Not found")</f>
        <v>Books</v>
      </c>
      <c r="D6460" s="4" t="s">
        <v>27</v>
      </c>
      <c r="E6460" s="4">
        <v>6</v>
      </c>
      <c r="F6460" s="4">
        <v>343.07</v>
      </c>
      <c r="G6460" s="4">
        <f t="shared" si="200"/>
        <v>2058.42</v>
      </c>
      <c r="H6460" s="5">
        <v>45179</v>
      </c>
      <c r="I6460" s="5" t="str">
        <f t="shared" si="201"/>
        <v>September</v>
      </c>
      <c r="J6460" s="4" t="s">
        <v>28</v>
      </c>
      <c r="K6460" s="4" t="s">
        <v>32</v>
      </c>
      <c r="L6460" s="4" t="s">
        <v>45</v>
      </c>
    </row>
    <row r="6461" spans="1:12" x14ac:dyDescent="0.25">
      <c r="A6461" s="4" t="s">
        <v>10166</v>
      </c>
      <c r="B6461" s="4" t="s">
        <v>3775</v>
      </c>
      <c r="C6461" s="4" t="str">
        <f>_xlfn.XLOOKUP(D6461, CategoryMap!A:A, CategoryMap!B:B, "Not found")</f>
        <v>Electronics</v>
      </c>
      <c r="D6461" s="4" t="s">
        <v>21</v>
      </c>
      <c r="E6461" s="4">
        <v>17</v>
      </c>
      <c r="F6461" s="4">
        <v>468.03</v>
      </c>
      <c r="G6461" s="4">
        <f t="shared" si="200"/>
        <v>7956.5099999999993</v>
      </c>
      <c r="H6461" s="5">
        <v>45242</v>
      </c>
      <c r="I6461" s="5" t="str">
        <f t="shared" si="201"/>
        <v>November</v>
      </c>
      <c r="J6461" s="4" t="s">
        <v>15</v>
      </c>
      <c r="K6461" s="4" t="s">
        <v>16</v>
      </c>
      <c r="L6461" s="4" t="s">
        <v>77</v>
      </c>
    </row>
    <row r="6462" spans="1:12" x14ac:dyDescent="0.25">
      <c r="A6462" s="4" t="s">
        <v>10167</v>
      </c>
      <c r="B6462" s="4" t="s">
        <v>9134</v>
      </c>
      <c r="C6462" s="4" t="str">
        <f>_xlfn.XLOOKUP(D6462, CategoryMap!A:A, CategoryMap!B:B, "Not found")</f>
        <v>Clothing</v>
      </c>
      <c r="D6462" s="4" t="s">
        <v>14</v>
      </c>
      <c r="E6462" s="4">
        <v>6</v>
      </c>
      <c r="F6462" s="4">
        <v>283.66000000000003</v>
      </c>
      <c r="G6462" s="4">
        <f t="shared" si="200"/>
        <v>1701.96</v>
      </c>
      <c r="H6462" s="5">
        <v>44994</v>
      </c>
      <c r="I6462" s="5" t="str">
        <f t="shared" si="201"/>
        <v>March</v>
      </c>
      <c r="J6462" s="4" t="s">
        <v>22</v>
      </c>
      <c r="K6462" s="4" t="s">
        <v>32</v>
      </c>
      <c r="L6462" s="4" t="s">
        <v>14371</v>
      </c>
    </row>
    <row r="6463" spans="1:12" x14ac:dyDescent="0.25">
      <c r="A6463" s="4" t="s">
        <v>10168</v>
      </c>
      <c r="B6463" s="4" t="s">
        <v>3465</v>
      </c>
      <c r="C6463" s="4" t="str">
        <f>_xlfn.XLOOKUP(D6463, CategoryMap!A:A, CategoryMap!B:B, "Not found")</f>
        <v>Books</v>
      </c>
      <c r="D6463" s="4" t="s">
        <v>27</v>
      </c>
      <c r="E6463" s="4">
        <v>39</v>
      </c>
      <c r="F6463" s="4">
        <v>25.13</v>
      </c>
      <c r="G6463" s="4">
        <f t="shared" si="200"/>
        <v>980.06999999999994</v>
      </c>
      <c r="H6463" s="5">
        <v>45102</v>
      </c>
      <c r="I6463" s="5" t="str">
        <f t="shared" si="201"/>
        <v>June</v>
      </c>
      <c r="J6463" s="4" t="s">
        <v>15</v>
      </c>
      <c r="K6463" s="4" t="s">
        <v>32</v>
      </c>
      <c r="L6463" s="4" t="s">
        <v>77</v>
      </c>
    </row>
    <row r="6464" spans="1:12" x14ac:dyDescent="0.25">
      <c r="A6464" s="4" t="s">
        <v>10169</v>
      </c>
      <c r="B6464" s="4" t="s">
        <v>2003</v>
      </c>
      <c r="C6464" s="4" t="str">
        <f>_xlfn.XLOOKUP(D6464, CategoryMap!A:A, CategoryMap!B:B, "Not found")</f>
        <v>Clothing</v>
      </c>
      <c r="D6464" s="4" t="s">
        <v>14</v>
      </c>
      <c r="E6464" s="4">
        <v>2</v>
      </c>
      <c r="F6464" s="4">
        <v>374</v>
      </c>
      <c r="G6464" s="4">
        <f t="shared" si="200"/>
        <v>748</v>
      </c>
      <c r="H6464" s="5">
        <v>44953</v>
      </c>
      <c r="I6464" s="5" t="str">
        <f t="shared" si="201"/>
        <v>January</v>
      </c>
      <c r="J6464" s="4" t="s">
        <v>28</v>
      </c>
      <c r="K6464" s="4" t="s">
        <v>16</v>
      </c>
      <c r="L6464" s="4" t="s">
        <v>35</v>
      </c>
    </row>
    <row r="6465" spans="1:12" x14ac:dyDescent="0.25">
      <c r="A6465" s="4" t="s">
        <v>10170</v>
      </c>
      <c r="B6465" s="4" t="s">
        <v>3352</v>
      </c>
      <c r="C6465" s="4" t="str">
        <f>_xlfn.XLOOKUP(D6465, CategoryMap!A:A, CategoryMap!B:B, "Not found")</f>
        <v>Toys</v>
      </c>
      <c r="D6465" s="4" t="s">
        <v>66</v>
      </c>
      <c r="E6465" s="4">
        <v>34</v>
      </c>
      <c r="F6465" s="4">
        <v>448.89</v>
      </c>
      <c r="G6465" s="4">
        <f t="shared" si="200"/>
        <v>15262.26</v>
      </c>
      <c r="H6465" s="5">
        <v>45097</v>
      </c>
      <c r="I6465" s="5" t="str">
        <f t="shared" si="201"/>
        <v>June</v>
      </c>
      <c r="J6465" s="4" t="s">
        <v>15</v>
      </c>
      <c r="K6465" s="4" t="s">
        <v>32</v>
      </c>
      <c r="L6465" s="4" t="s">
        <v>14371</v>
      </c>
    </row>
    <row r="6466" spans="1:12" x14ac:dyDescent="0.25">
      <c r="A6466" s="4" t="s">
        <v>10171</v>
      </c>
      <c r="B6466" s="4" t="s">
        <v>10172</v>
      </c>
      <c r="C6466" s="4" t="str">
        <f>_xlfn.XLOOKUP(D6466, CategoryMap!A:A, CategoryMap!B:B, "Not found")</f>
        <v>Home Appliances</v>
      </c>
      <c r="D6466" s="4" t="s">
        <v>38</v>
      </c>
      <c r="E6466" s="4">
        <v>40</v>
      </c>
      <c r="F6466" s="4">
        <v>337.72</v>
      </c>
      <c r="G6466" s="4">
        <f t="shared" ref="G6466:G6529" si="202">E6466*F6466</f>
        <v>13508.800000000001</v>
      </c>
      <c r="H6466" s="5">
        <v>44958</v>
      </c>
      <c r="I6466" s="5" t="str">
        <f t="shared" si="201"/>
        <v>February</v>
      </c>
      <c r="J6466" s="4" t="s">
        <v>15</v>
      </c>
      <c r="K6466" s="4" t="s">
        <v>41</v>
      </c>
      <c r="L6466" s="4" t="s">
        <v>17</v>
      </c>
    </row>
    <row r="6467" spans="1:12" x14ac:dyDescent="0.25">
      <c r="A6467" s="4" t="s">
        <v>10173</v>
      </c>
      <c r="B6467" s="4" t="s">
        <v>10174</v>
      </c>
      <c r="C6467" s="4" t="str">
        <f>_xlfn.XLOOKUP(D6467, CategoryMap!A:A, CategoryMap!B:B, "Not found")</f>
        <v>Electronics</v>
      </c>
      <c r="D6467" s="4" t="s">
        <v>56</v>
      </c>
      <c r="E6467" s="4">
        <v>25</v>
      </c>
      <c r="F6467" s="4">
        <v>419.89</v>
      </c>
      <c r="G6467" s="4">
        <f t="shared" si="202"/>
        <v>10497.25</v>
      </c>
      <c r="H6467" s="5">
        <v>45186</v>
      </c>
      <c r="I6467" s="5" t="str">
        <f t="shared" ref="I6467:I6530" si="203">TEXT(H6467,"mmmm")</f>
        <v>September</v>
      </c>
      <c r="J6467" s="4" t="s">
        <v>22</v>
      </c>
      <c r="K6467" s="4" t="s">
        <v>16</v>
      </c>
      <c r="L6467" s="4" t="s">
        <v>14371</v>
      </c>
    </row>
    <row r="6468" spans="1:12" x14ac:dyDescent="0.25">
      <c r="A6468" s="4" t="s">
        <v>10175</v>
      </c>
      <c r="B6468" s="4" t="s">
        <v>4313</v>
      </c>
      <c r="C6468" s="4" t="str">
        <f>_xlfn.XLOOKUP(D6468, CategoryMap!A:A, CategoryMap!B:B, "Not found")</f>
        <v>Home Appliances</v>
      </c>
      <c r="D6468" s="4" t="s">
        <v>38</v>
      </c>
      <c r="E6468" s="4">
        <v>35</v>
      </c>
      <c r="F6468" s="4">
        <v>478.92</v>
      </c>
      <c r="G6468" s="4">
        <f t="shared" si="202"/>
        <v>16762.2</v>
      </c>
      <c r="H6468" s="5">
        <v>45206</v>
      </c>
      <c r="I6468" s="5" t="str">
        <f t="shared" si="203"/>
        <v>October</v>
      </c>
      <c r="J6468" s="4" t="s">
        <v>22</v>
      </c>
      <c r="K6468" s="4" t="s">
        <v>32</v>
      </c>
      <c r="L6468" s="4" t="s">
        <v>35</v>
      </c>
    </row>
    <row r="6469" spans="1:12" x14ac:dyDescent="0.25">
      <c r="A6469" s="4" t="s">
        <v>10176</v>
      </c>
      <c r="B6469" s="4" t="s">
        <v>2571</v>
      </c>
      <c r="C6469" s="4" t="str">
        <f>_xlfn.XLOOKUP(D6469, CategoryMap!A:A, CategoryMap!B:B, "Not found")</f>
        <v>Toys</v>
      </c>
      <c r="D6469" s="4" t="s">
        <v>66</v>
      </c>
      <c r="E6469" s="4">
        <v>21</v>
      </c>
      <c r="F6469" s="4">
        <v>346.78</v>
      </c>
      <c r="G6469" s="4">
        <f t="shared" si="202"/>
        <v>7282.3799999999992</v>
      </c>
      <c r="H6469" s="5">
        <v>44941</v>
      </c>
      <c r="I6469" s="5" t="str">
        <f t="shared" si="203"/>
        <v>January</v>
      </c>
      <c r="J6469" s="4" t="s">
        <v>28</v>
      </c>
      <c r="K6469" s="4" t="s">
        <v>41</v>
      </c>
      <c r="L6469" s="4" t="s">
        <v>77</v>
      </c>
    </row>
    <row r="6470" spans="1:12" x14ac:dyDescent="0.25">
      <c r="A6470" s="4" t="s">
        <v>10177</v>
      </c>
      <c r="B6470" s="4" t="s">
        <v>10178</v>
      </c>
      <c r="C6470" s="4" t="str">
        <f>_xlfn.XLOOKUP(D6470, CategoryMap!A:A, CategoryMap!B:B, "Not found")</f>
        <v>Home Appliances</v>
      </c>
      <c r="D6470" s="4" t="s">
        <v>38</v>
      </c>
      <c r="E6470" s="4">
        <v>35</v>
      </c>
      <c r="F6470" s="4">
        <v>299.77</v>
      </c>
      <c r="G6470" s="4">
        <f t="shared" si="202"/>
        <v>10491.949999999999</v>
      </c>
      <c r="H6470" s="5">
        <v>45225</v>
      </c>
      <c r="I6470" s="5" t="str">
        <f t="shared" si="203"/>
        <v>October</v>
      </c>
      <c r="J6470" s="4" t="s">
        <v>15</v>
      </c>
      <c r="K6470" s="4" t="s">
        <v>16</v>
      </c>
      <c r="L6470" s="4" t="s">
        <v>45</v>
      </c>
    </row>
    <row r="6471" spans="1:12" x14ac:dyDescent="0.25">
      <c r="A6471" s="4" t="s">
        <v>10179</v>
      </c>
      <c r="B6471" s="4" t="s">
        <v>783</v>
      </c>
      <c r="C6471" s="4" t="str">
        <f>_xlfn.XLOOKUP(D6471, CategoryMap!A:A, CategoryMap!B:B, "Not found")</f>
        <v>Electronics</v>
      </c>
      <c r="D6471" s="4" t="s">
        <v>21</v>
      </c>
      <c r="E6471" s="4">
        <v>17</v>
      </c>
      <c r="F6471" s="4">
        <v>84.9</v>
      </c>
      <c r="G6471" s="4">
        <f t="shared" si="202"/>
        <v>1443.3000000000002</v>
      </c>
      <c r="H6471" s="5">
        <v>45078</v>
      </c>
      <c r="I6471" s="5" t="str">
        <f t="shared" si="203"/>
        <v>June</v>
      </c>
      <c r="J6471" s="4" t="s">
        <v>28</v>
      </c>
      <c r="K6471" s="4" t="s">
        <v>23</v>
      </c>
      <c r="L6471" s="4" t="s">
        <v>77</v>
      </c>
    </row>
    <row r="6472" spans="1:12" x14ac:dyDescent="0.25">
      <c r="A6472" s="4" t="s">
        <v>10180</v>
      </c>
      <c r="B6472" s="4" t="s">
        <v>2594</v>
      </c>
      <c r="C6472" s="4" t="str">
        <f>_xlfn.XLOOKUP(D6472, CategoryMap!A:A, CategoryMap!B:B, "Not found")</f>
        <v>Books</v>
      </c>
      <c r="D6472" s="4" t="s">
        <v>44</v>
      </c>
      <c r="E6472" s="4">
        <v>35</v>
      </c>
      <c r="F6472" s="4">
        <v>450.23</v>
      </c>
      <c r="G6472" s="4">
        <f t="shared" si="202"/>
        <v>15758.050000000001</v>
      </c>
      <c r="H6472" s="5">
        <v>45105</v>
      </c>
      <c r="I6472" s="5" t="str">
        <f t="shared" si="203"/>
        <v>June</v>
      </c>
      <c r="J6472" s="4" t="s">
        <v>22</v>
      </c>
      <c r="K6472" s="4" t="s">
        <v>41</v>
      </c>
      <c r="L6472" s="4" t="s">
        <v>17</v>
      </c>
    </row>
    <row r="6473" spans="1:12" x14ac:dyDescent="0.25">
      <c r="A6473" s="4" t="s">
        <v>10181</v>
      </c>
      <c r="B6473" s="4" t="s">
        <v>8810</v>
      </c>
      <c r="C6473" s="4" t="str">
        <f>_xlfn.XLOOKUP(D6473, CategoryMap!A:A, CategoryMap!B:B, "Not found")</f>
        <v>Books</v>
      </c>
      <c r="D6473" s="4" t="s">
        <v>27</v>
      </c>
      <c r="E6473" s="4">
        <v>50</v>
      </c>
      <c r="F6473" s="4">
        <v>45.92</v>
      </c>
      <c r="G6473" s="4">
        <f t="shared" si="202"/>
        <v>2296</v>
      </c>
      <c r="H6473" s="5">
        <v>45286</v>
      </c>
      <c r="I6473" s="5" t="str">
        <f t="shared" si="203"/>
        <v>December</v>
      </c>
      <c r="J6473" s="4" t="s">
        <v>22</v>
      </c>
      <c r="K6473" s="4" t="s">
        <v>23</v>
      </c>
      <c r="L6473" s="4" t="s">
        <v>35</v>
      </c>
    </row>
    <row r="6474" spans="1:12" x14ac:dyDescent="0.25">
      <c r="A6474" s="4" t="s">
        <v>10182</v>
      </c>
      <c r="B6474" s="4" t="s">
        <v>10183</v>
      </c>
      <c r="C6474" s="4" t="str">
        <f>_xlfn.XLOOKUP(D6474, CategoryMap!A:A, CategoryMap!B:B, "Not found")</f>
        <v>Home Appliances</v>
      </c>
      <c r="D6474" s="4" t="s">
        <v>38</v>
      </c>
      <c r="E6474" s="4">
        <v>11</v>
      </c>
      <c r="F6474" s="4">
        <v>17.97</v>
      </c>
      <c r="G6474" s="4">
        <f t="shared" si="202"/>
        <v>197.67</v>
      </c>
      <c r="H6474" s="5">
        <v>44982</v>
      </c>
      <c r="I6474" s="5" t="str">
        <f t="shared" si="203"/>
        <v>February</v>
      </c>
      <c r="J6474" s="4" t="s">
        <v>15</v>
      </c>
      <c r="K6474" s="4" t="s">
        <v>41</v>
      </c>
      <c r="L6474" s="4" t="s">
        <v>17</v>
      </c>
    </row>
    <row r="6475" spans="1:12" x14ac:dyDescent="0.25">
      <c r="A6475" s="4" t="s">
        <v>10184</v>
      </c>
      <c r="B6475" s="4" t="s">
        <v>9375</v>
      </c>
      <c r="C6475" s="4" t="str">
        <f>_xlfn.XLOOKUP(D6475, CategoryMap!A:A, CategoryMap!B:B, "Not found")</f>
        <v>Clothing</v>
      </c>
      <c r="D6475" s="4" t="s">
        <v>14</v>
      </c>
      <c r="E6475" s="4">
        <v>38</v>
      </c>
      <c r="F6475" s="4">
        <v>97.96</v>
      </c>
      <c r="G6475" s="4">
        <f t="shared" si="202"/>
        <v>3722.4799999999996</v>
      </c>
      <c r="H6475" s="5">
        <v>45200</v>
      </c>
      <c r="I6475" s="5" t="str">
        <f t="shared" si="203"/>
        <v>October</v>
      </c>
      <c r="J6475" s="4" t="s">
        <v>28</v>
      </c>
      <c r="K6475" s="4" t="s">
        <v>41</v>
      </c>
      <c r="L6475" s="4" t="s">
        <v>45</v>
      </c>
    </row>
    <row r="6476" spans="1:12" x14ac:dyDescent="0.25">
      <c r="A6476" s="4" t="s">
        <v>10185</v>
      </c>
      <c r="B6476" s="4" t="s">
        <v>2109</v>
      </c>
      <c r="C6476" s="4" t="str">
        <f>_xlfn.XLOOKUP(D6476, CategoryMap!A:A, CategoryMap!B:B, "Not found")</f>
        <v>Home Appliances</v>
      </c>
      <c r="D6476" s="4" t="s">
        <v>38</v>
      </c>
      <c r="E6476" s="4">
        <v>4</v>
      </c>
      <c r="F6476" s="4">
        <v>108.61</v>
      </c>
      <c r="G6476" s="4">
        <f t="shared" si="202"/>
        <v>434.44</v>
      </c>
      <c r="H6476" s="5">
        <v>45070</v>
      </c>
      <c r="I6476" s="5" t="str">
        <f t="shared" si="203"/>
        <v>May</v>
      </c>
      <c r="J6476" s="4" t="s">
        <v>22</v>
      </c>
      <c r="K6476" s="4" t="s">
        <v>23</v>
      </c>
      <c r="L6476" s="4" t="s">
        <v>45</v>
      </c>
    </row>
    <row r="6477" spans="1:12" x14ac:dyDescent="0.25">
      <c r="A6477" s="4" t="s">
        <v>10186</v>
      </c>
      <c r="B6477" s="4" t="s">
        <v>1889</v>
      </c>
      <c r="C6477" s="4" t="str">
        <f>_xlfn.XLOOKUP(D6477, CategoryMap!A:A, CategoryMap!B:B, "Not found")</f>
        <v>Home Appliances</v>
      </c>
      <c r="D6477" s="4" t="s">
        <v>38</v>
      </c>
      <c r="E6477" s="4">
        <v>23</v>
      </c>
      <c r="F6477" s="4">
        <v>8.83</v>
      </c>
      <c r="G6477" s="4">
        <f t="shared" si="202"/>
        <v>203.09</v>
      </c>
      <c r="H6477" s="5">
        <v>45171</v>
      </c>
      <c r="I6477" s="5" t="str">
        <f t="shared" si="203"/>
        <v>September</v>
      </c>
      <c r="J6477" s="4" t="s">
        <v>22</v>
      </c>
      <c r="K6477" s="4" t="s">
        <v>41</v>
      </c>
      <c r="L6477" s="4" t="s">
        <v>35</v>
      </c>
    </row>
    <row r="6478" spans="1:12" x14ac:dyDescent="0.25">
      <c r="A6478" s="4" t="s">
        <v>10187</v>
      </c>
      <c r="B6478" s="4" t="s">
        <v>847</v>
      </c>
      <c r="C6478" s="4" t="str">
        <f>_xlfn.XLOOKUP(D6478, CategoryMap!A:A, CategoryMap!B:B, "Not found")</f>
        <v>Electronics</v>
      </c>
      <c r="D6478" s="4" t="s">
        <v>56</v>
      </c>
      <c r="E6478" s="4">
        <v>13</v>
      </c>
      <c r="F6478" s="4">
        <v>104.1</v>
      </c>
      <c r="G6478" s="4">
        <f t="shared" si="202"/>
        <v>1353.3</v>
      </c>
      <c r="H6478" s="5">
        <v>45069</v>
      </c>
      <c r="I6478" s="5" t="str">
        <f t="shared" si="203"/>
        <v>May</v>
      </c>
      <c r="J6478" s="4" t="s">
        <v>22</v>
      </c>
      <c r="K6478" s="4" t="s">
        <v>41</v>
      </c>
      <c r="L6478" s="4" t="s">
        <v>45</v>
      </c>
    </row>
    <row r="6479" spans="1:12" x14ac:dyDescent="0.25">
      <c r="A6479" s="4" t="s">
        <v>10188</v>
      </c>
      <c r="B6479" s="4" t="s">
        <v>10189</v>
      </c>
      <c r="C6479" s="4" t="str">
        <f>_xlfn.XLOOKUP(D6479, CategoryMap!A:A, CategoryMap!B:B, "Not found")</f>
        <v>Toys</v>
      </c>
      <c r="D6479" s="4" t="s">
        <v>66</v>
      </c>
      <c r="E6479" s="4">
        <v>16</v>
      </c>
      <c r="F6479" s="4">
        <v>204.76</v>
      </c>
      <c r="G6479" s="4">
        <f t="shared" si="202"/>
        <v>3276.16</v>
      </c>
      <c r="H6479" s="5">
        <v>45063</v>
      </c>
      <c r="I6479" s="5" t="str">
        <f t="shared" si="203"/>
        <v>May</v>
      </c>
      <c r="J6479" s="4" t="s">
        <v>28</v>
      </c>
      <c r="K6479" s="4" t="s">
        <v>41</v>
      </c>
      <c r="L6479" s="4" t="s">
        <v>45</v>
      </c>
    </row>
    <row r="6480" spans="1:12" x14ac:dyDescent="0.25">
      <c r="A6480" s="4" t="s">
        <v>10190</v>
      </c>
      <c r="B6480" s="4" t="s">
        <v>10191</v>
      </c>
      <c r="C6480" s="4" t="str">
        <f>_xlfn.XLOOKUP(D6480, CategoryMap!A:A, CategoryMap!B:B, "Not found")</f>
        <v>Clothing</v>
      </c>
      <c r="D6480" s="4" t="s">
        <v>14</v>
      </c>
      <c r="E6480" s="4">
        <v>2</v>
      </c>
      <c r="F6480" s="4">
        <v>22.18</v>
      </c>
      <c r="G6480" s="4">
        <f t="shared" si="202"/>
        <v>44.36</v>
      </c>
      <c r="H6480" s="5">
        <v>44933</v>
      </c>
      <c r="I6480" s="5" t="str">
        <f t="shared" si="203"/>
        <v>January</v>
      </c>
      <c r="J6480" s="4" t="s">
        <v>28</v>
      </c>
      <c r="K6480" s="4" t="s">
        <v>16</v>
      </c>
      <c r="L6480" s="4" t="s">
        <v>35</v>
      </c>
    </row>
    <row r="6481" spans="1:12" x14ac:dyDescent="0.25">
      <c r="A6481" s="4" t="s">
        <v>10192</v>
      </c>
      <c r="B6481" s="4" t="s">
        <v>973</v>
      </c>
      <c r="C6481" s="4" t="str">
        <f>_xlfn.XLOOKUP(D6481, CategoryMap!A:A, CategoryMap!B:B, "Not found")</f>
        <v>Clothing</v>
      </c>
      <c r="D6481" s="4" t="s">
        <v>14</v>
      </c>
      <c r="E6481" s="4">
        <v>22</v>
      </c>
      <c r="F6481" s="4">
        <v>384.21</v>
      </c>
      <c r="G6481" s="4">
        <f t="shared" si="202"/>
        <v>8452.619999999999</v>
      </c>
      <c r="H6481" s="5">
        <v>45135</v>
      </c>
      <c r="I6481" s="5" t="str">
        <f t="shared" si="203"/>
        <v>July</v>
      </c>
      <c r="J6481" s="4" t="s">
        <v>22</v>
      </c>
      <c r="K6481" s="4" t="s">
        <v>16</v>
      </c>
      <c r="L6481" s="4" t="s">
        <v>45</v>
      </c>
    </row>
    <row r="6482" spans="1:12" x14ac:dyDescent="0.25">
      <c r="A6482" s="4" t="s">
        <v>10193</v>
      </c>
      <c r="B6482" s="4" t="s">
        <v>3437</v>
      </c>
      <c r="C6482" s="4" t="str">
        <f>_xlfn.XLOOKUP(D6482, CategoryMap!A:A, CategoryMap!B:B, "Not found")</f>
        <v>Home Appliances</v>
      </c>
      <c r="D6482" s="4" t="s">
        <v>38</v>
      </c>
      <c r="E6482" s="4">
        <v>3</v>
      </c>
      <c r="F6482" s="4">
        <v>299.72000000000003</v>
      </c>
      <c r="G6482" s="4">
        <f t="shared" si="202"/>
        <v>899.16000000000008</v>
      </c>
      <c r="H6482" s="5">
        <v>45053</v>
      </c>
      <c r="I6482" s="5" t="str">
        <f t="shared" si="203"/>
        <v>May</v>
      </c>
      <c r="J6482" s="4" t="s">
        <v>28</v>
      </c>
      <c r="K6482" s="4" t="s">
        <v>41</v>
      </c>
      <c r="L6482" s="4" t="s">
        <v>14371</v>
      </c>
    </row>
    <row r="6483" spans="1:12" x14ac:dyDescent="0.25">
      <c r="A6483" s="4" t="s">
        <v>10194</v>
      </c>
      <c r="B6483" s="4" t="s">
        <v>2687</v>
      </c>
      <c r="C6483" s="4" t="str">
        <f>_xlfn.XLOOKUP(D6483, CategoryMap!A:A, CategoryMap!B:B, "Not found")</f>
        <v>Home Appliances</v>
      </c>
      <c r="D6483" s="4" t="s">
        <v>38</v>
      </c>
      <c r="E6483" s="4">
        <v>10</v>
      </c>
      <c r="F6483" s="4">
        <v>350.29</v>
      </c>
      <c r="G6483" s="4">
        <f t="shared" si="202"/>
        <v>3502.9</v>
      </c>
      <c r="H6483" s="5">
        <v>45243</v>
      </c>
      <c r="I6483" s="5" t="str">
        <f t="shared" si="203"/>
        <v>November</v>
      </c>
      <c r="J6483" s="4" t="s">
        <v>15</v>
      </c>
      <c r="K6483" s="4" t="s">
        <v>16</v>
      </c>
      <c r="L6483" s="4" t="s">
        <v>14371</v>
      </c>
    </row>
    <row r="6484" spans="1:12" x14ac:dyDescent="0.25">
      <c r="A6484" s="4" t="s">
        <v>10195</v>
      </c>
      <c r="B6484" s="4" t="s">
        <v>1717</v>
      </c>
      <c r="C6484" s="4" t="str">
        <f>_xlfn.XLOOKUP(D6484, CategoryMap!A:A, CategoryMap!B:B, "Not found")</f>
        <v>Home Appliances</v>
      </c>
      <c r="D6484" s="4" t="s">
        <v>38</v>
      </c>
      <c r="E6484" s="4">
        <v>14</v>
      </c>
      <c r="F6484" s="4">
        <v>140.94999999999999</v>
      </c>
      <c r="G6484" s="4">
        <f t="shared" si="202"/>
        <v>1973.2999999999997</v>
      </c>
      <c r="H6484" s="5">
        <v>45212</v>
      </c>
      <c r="I6484" s="5" t="str">
        <f t="shared" si="203"/>
        <v>October</v>
      </c>
      <c r="J6484" s="4" t="s">
        <v>28</v>
      </c>
      <c r="K6484" s="4" t="s">
        <v>16</v>
      </c>
      <c r="L6484" s="4" t="s">
        <v>77</v>
      </c>
    </row>
    <row r="6485" spans="1:12" x14ac:dyDescent="0.25">
      <c r="A6485" s="4" t="s">
        <v>10196</v>
      </c>
      <c r="B6485" s="4" t="s">
        <v>468</v>
      </c>
      <c r="C6485" s="4" t="str">
        <f>_xlfn.XLOOKUP(D6485, CategoryMap!A:A, CategoryMap!B:B, "Not found")</f>
        <v>Toys</v>
      </c>
      <c r="D6485" s="4" t="s">
        <v>66</v>
      </c>
      <c r="E6485" s="4">
        <v>35</v>
      </c>
      <c r="F6485" s="4">
        <v>83.98</v>
      </c>
      <c r="G6485" s="4">
        <f t="shared" si="202"/>
        <v>2939.3</v>
      </c>
      <c r="H6485" s="5">
        <v>44935</v>
      </c>
      <c r="I6485" s="5" t="str">
        <f t="shared" si="203"/>
        <v>January</v>
      </c>
      <c r="J6485" s="4" t="s">
        <v>28</v>
      </c>
      <c r="K6485" s="4" t="s">
        <v>41</v>
      </c>
      <c r="L6485" s="4" t="s">
        <v>77</v>
      </c>
    </row>
    <row r="6486" spans="1:12" x14ac:dyDescent="0.25">
      <c r="A6486" s="4" t="s">
        <v>10197</v>
      </c>
      <c r="B6486" s="4" t="s">
        <v>4415</v>
      </c>
      <c r="C6486" s="4" t="str">
        <f>_xlfn.XLOOKUP(D6486, CategoryMap!A:A, CategoryMap!B:B, "Not found")</f>
        <v>Toys</v>
      </c>
      <c r="D6486" s="4" t="s">
        <v>66</v>
      </c>
      <c r="E6486" s="4">
        <v>47</v>
      </c>
      <c r="F6486" s="4">
        <v>412.76</v>
      </c>
      <c r="G6486" s="4">
        <f t="shared" si="202"/>
        <v>19399.72</v>
      </c>
      <c r="H6486" s="5">
        <v>45042</v>
      </c>
      <c r="I6486" s="5" t="str">
        <f t="shared" si="203"/>
        <v>April</v>
      </c>
      <c r="J6486" s="4" t="s">
        <v>28</v>
      </c>
      <c r="K6486" s="4" t="s">
        <v>32</v>
      </c>
      <c r="L6486" s="4" t="s">
        <v>77</v>
      </c>
    </row>
    <row r="6487" spans="1:12" x14ac:dyDescent="0.25">
      <c r="A6487" s="4" t="s">
        <v>10198</v>
      </c>
      <c r="B6487" s="4" t="s">
        <v>10199</v>
      </c>
      <c r="C6487" s="4" t="str">
        <f>_xlfn.XLOOKUP(D6487, CategoryMap!A:A, CategoryMap!B:B, "Not found")</f>
        <v>Electronics</v>
      </c>
      <c r="D6487" s="4" t="s">
        <v>56</v>
      </c>
      <c r="E6487" s="4">
        <v>26</v>
      </c>
      <c r="F6487" s="4">
        <v>56.75</v>
      </c>
      <c r="G6487" s="4">
        <f t="shared" si="202"/>
        <v>1475.5</v>
      </c>
      <c r="H6487" s="5">
        <v>45265</v>
      </c>
      <c r="I6487" s="5" t="str">
        <f t="shared" si="203"/>
        <v>December</v>
      </c>
      <c r="J6487" s="4" t="s">
        <v>22</v>
      </c>
      <c r="K6487" s="4" t="s">
        <v>41</v>
      </c>
      <c r="L6487" s="4" t="s">
        <v>35</v>
      </c>
    </row>
    <row r="6488" spans="1:12" x14ac:dyDescent="0.25">
      <c r="A6488" s="4" t="s">
        <v>10200</v>
      </c>
      <c r="B6488" s="4" t="s">
        <v>8075</v>
      </c>
      <c r="C6488" s="4" t="str">
        <f>_xlfn.XLOOKUP(D6488, CategoryMap!A:A, CategoryMap!B:B, "Not found")</f>
        <v>Books</v>
      </c>
      <c r="D6488" s="4" t="s">
        <v>27</v>
      </c>
      <c r="E6488" s="4">
        <v>40</v>
      </c>
      <c r="F6488" s="4">
        <v>372.86</v>
      </c>
      <c r="G6488" s="4">
        <f t="shared" si="202"/>
        <v>14914.400000000001</v>
      </c>
      <c r="H6488" s="5">
        <v>45206</v>
      </c>
      <c r="I6488" s="5" t="str">
        <f t="shared" si="203"/>
        <v>October</v>
      </c>
      <c r="J6488" s="4" t="s">
        <v>22</v>
      </c>
      <c r="K6488" s="4" t="s">
        <v>41</v>
      </c>
      <c r="L6488" s="4" t="s">
        <v>35</v>
      </c>
    </row>
    <row r="6489" spans="1:12" x14ac:dyDescent="0.25">
      <c r="A6489" s="4" t="s">
        <v>10201</v>
      </c>
      <c r="B6489" s="4" t="s">
        <v>1181</v>
      </c>
      <c r="C6489" s="4" t="str">
        <f>_xlfn.XLOOKUP(D6489, CategoryMap!A:A, CategoryMap!B:B, "Not found")</f>
        <v>Electronics</v>
      </c>
      <c r="D6489" s="4" t="s">
        <v>56</v>
      </c>
      <c r="E6489" s="4">
        <v>35</v>
      </c>
      <c r="F6489" s="4">
        <v>344.1</v>
      </c>
      <c r="G6489" s="4">
        <f t="shared" si="202"/>
        <v>12043.5</v>
      </c>
      <c r="H6489" s="5">
        <v>44944</v>
      </c>
      <c r="I6489" s="5" t="str">
        <f t="shared" si="203"/>
        <v>January</v>
      </c>
      <c r="J6489" s="4" t="s">
        <v>15</v>
      </c>
      <c r="K6489" s="4" t="s">
        <v>23</v>
      </c>
      <c r="L6489" s="4" t="s">
        <v>45</v>
      </c>
    </row>
    <row r="6490" spans="1:12" x14ac:dyDescent="0.25">
      <c r="A6490" s="4" t="s">
        <v>10202</v>
      </c>
      <c r="B6490" s="4" t="s">
        <v>8880</v>
      </c>
      <c r="C6490" s="4" t="str">
        <f>_xlfn.XLOOKUP(D6490, CategoryMap!A:A, CategoryMap!B:B, "Not found")</f>
        <v>Electronics</v>
      </c>
      <c r="D6490" s="4" t="s">
        <v>21</v>
      </c>
      <c r="E6490" s="4">
        <v>28</v>
      </c>
      <c r="F6490" s="4">
        <v>368.82</v>
      </c>
      <c r="G6490" s="4">
        <f t="shared" si="202"/>
        <v>10326.959999999999</v>
      </c>
      <c r="H6490" s="5">
        <v>45178</v>
      </c>
      <c r="I6490" s="5" t="str">
        <f t="shared" si="203"/>
        <v>September</v>
      </c>
      <c r="J6490" s="4" t="s">
        <v>28</v>
      </c>
      <c r="K6490" s="4" t="s">
        <v>16</v>
      </c>
      <c r="L6490" s="4" t="s">
        <v>35</v>
      </c>
    </row>
    <row r="6491" spans="1:12" x14ac:dyDescent="0.25">
      <c r="A6491" s="4" t="s">
        <v>10203</v>
      </c>
      <c r="B6491" s="4" t="s">
        <v>1283</v>
      </c>
      <c r="C6491" s="4" t="str">
        <f>_xlfn.XLOOKUP(D6491, CategoryMap!A:A, CategoryMap!B:B, "Not found")</f>
        <v>Home Appliances</v>
      </c>
      <c r="D6491" s="4" t="s">
        <v>38</v>
      </c>
      <c r="E6491" s="4">
        <v>3</v>
      </c>
      <c r="F6491" s="4">
        <v>212.8</v>
      </c>
      <c r="G6491" s="4">
        <f t="shared" si="202"/>
        <v>638.40000000000009</v>
      </c>
      <c r="H6491" s="5">
        <v>44953</v>
      </c>
      <c r="I6491" s="5" t="str">
        <f t="shared" si="203"/>
        <v>January</v>
      </c>
      <c r="J6491" s="4" t="s">
        <v>28</v>
      </c>
      <c r="K6491" s="4" t="s">
        <v>23</v>
      </c>
      <c r="L6491" s="4" t="s">
        <v>14371</v>
      </c>
    </row>
    <row r="6492" spans="1:12" x14ac:dyDescent="0.25">
      <c r="A6492" s="4" t="s">
        <v>10204</v>
      </c>
      <c r="B6492" s="4" t="s">
        <v>2997</v>
      </c>
      <c r="C6492" s="4" t="str">
        <f>_xlfn.XLOOKUP(D6492, CategoryMap!A:A, CategoryMap!B:B, "Not found")</f>
        <v>Books</v>
      </c>
      <c r="D6492" s="4" t="s">
        <v>44</v>
      </c>
      <c r="E6492" s="4">
        <v>14</v>
      </c>
      <c r="F6492" s="4">
        <v>166.49</v>
      </c>
      <c r="G6492" s="4">
        <f t="shared" si="202"/>
        <v>2330.86</v>
      </c>
      <c r="H6492" s="5">
        <v>45171</v>
      </c>
      <c r="I6492" s="5" t="str">
        <f t="shared" si="203"/>
        <v>September</v>
      </c>
      <c r="J6492" s="4" t="s">
        <v>22</v>
      </c>
      <c r="K6492" s="4" t="s">
        <v>16</v>
      </c>
      <c r="L6492" s="4" t="s">
        <v>17</v>
      </c>
    </row>
    <row r="6493" spans="1:12" x14ac:dyDescent="0.25">
      <c r="A6493" s="4" t="s">
        <v>10205</v>
      </c>
      <c r="B6493" s="4" t="s">
        <v>526</v>
      </c>
      <c r="C6493" s="4" t="str">
        <f>_xlfn.XLOOKUP(D6493, CategoryMap!A:A, CategoryMap!B:B, "Not found")</f>
        <v>Electronics</v>
      </c>
      <c r="D6493" s="4" t="s">
        <v>56</v>
      </c>
      <c r="E6493" s="4">
        <v>39</v>
      </c>
      <c r="F6493" s="4">
        <v>440.63</v>
      </c>
      <c r="G6493" s="4">
        <f t="shared" si="202"/>
        <v>17184.57</v>
      </c>
      <c r="H6493" s="5">
        <v>45218</v>
      </c>
      <c r="I6493" s="5" t="str">
        <f t="shared" si="203"/>
        <v>October</v>
      </c>
      <c r="J6493" s="4" t="s">
        <v>28</v>
      </c>
      <c r="K6493" s="4" t="s">
        <v>23</v>
      </c>
      <c r="L6493" s="4" t="s">
        <v>35</v>
      </c>
    </row>
    <row r="6494" spans="1:12" x14ac:dyDescent="0.25">
      <c r="A6494" s="4" t="s">
        <v>10206</v>
      </c>
      <c r="B6494" s="4" t="s">
        <v>2447</v>
      </c>
      <c r="C6494" s="4" t="str">
        <f>_xlfn.XLOOKUP(D6494, CategoryMap!A:A, CategoryMap!B:B, "Not found")</f>
        <v>Toys</v>
      </c>
      <c r="D6494" s="4" t="s">
        <v>66</v>
      </c>
      <c r="E6494" s="4">
        <v>24</v>
      </c>
      <c r="F6494" s="4">
        <v>477</v>
      </c>
      <c r="G6494" s="4">
        <f t="shared" si="202"/>
        <v>11448</v>
      </c>
      <c r="H6494" s="5">
        <v>45187</v>
      </c>
      <c r="I6494" s="5" t="str">
        <f t="shared" si="203"/>
        <v>September</v>
      </c>
      <c r="J6494" s="4" t="s">
        <v>28</v>
      </c>
      <c r="K6494" s="4" t="s">
        <v>32</v>
      </c>
      <c r="L6494" s="4" t="s">
        <v>45</v>
      </c>
    </row>
    <row r="6495" spans="1:12" x14ac:dyDescent="0.25">
      <c r="A6495" s="4" t="s">
        <v>10207</v>
      </c>
      <c r="B6495" s="4" t="s">
        <v>9355</v>
      </c>
      <c r="C6495" s="4" t="str">
        <f>_xlfn.XLOOKUP(D6495, CategoryMap!A:A, CategoryMap!B:B, "Not found")</f>
        <v>Books</v>
      </c>
      <c r="D6495" s="4" t="s">
        <v>27</v>
      </c>
      <c r="E6495" s="4">
        <v>30</v>
      </c>
      <c r="F6495" s="4">
        <v>272.8</v>
      </c>
      <c r="G6495" s="4">
        <f t="shared" si="202"/>
        <v>8184</v>
      </c>
      <c r="H6495" s="5">
        <v>45083</v>
      </c>
      <c r="I6495" s="5" t="str">
        <f t="shared" si="203"/>
        <v>June</v>
      </c>
      <c r="J6495" s="4" t="s">
        <v>15</v>
      </c>
      <c r="K6495" s="4" t="s">
        <v>16</v>
      </c>
      <c r="L6495" s="4" t="s">
        <v>35</v>
      </c>
    </row>
    <row r="6496" spans="1:12" x14ac:dyDescent="0.25">
      <c r="A6496" s="4" t="s">
        <v>10208</v>
      </c>
      <c r="B6496" s="4" t="s">
        <v>10209</v>
      </c>
      <c r="C6496" s="4" t="str">
        <f>_xlfn.XLOOKUP(D6496, CategoryMap!A:A, CategoryMap!B:B, "Not found")</f>
        <v>Electronics</v>
      </c>
      <c r="D6496" s="4" t="s">
        <v>56</v>
      </c>
      <c r="E6496" s="4">
        <v>47</v>
      </c>
      <c r="F6496" s="4">
        <v>460.08</v>
      </c>
      <c r="G6496" s="4">
        <f t="shared" si="202"/>
        <v>21623.759999999998</v>
      </c>
      <c r="H6496" s="5">
        <v>45286</v>
      </c>
      <c r="I6496" s="5" t="str">
        <f t="shared" si="203"/>
        <v>December</v>
      </c>
      <c r="J6496" s="4" t="s">
        <v>15</v>
      </c>
      <c r="K6496" s="4" t="s">
        <v>41</v>
      </c>
      <c r="L6496" s="4" t="s">
        <v>14371</v>
      </c>
    </row>
    <row r="6497" spans="1:12" x14ac:dyDescent="0.25">
      <c r="A6497" s="4" t="s">
        <v>10210</v>
      </c>
      <c r="B6497" s="4" t="s">
        <v>830</v>
      </c>
      <c r="C6497" s="4" t="str">
        <f>_xlfn.XLOOKUP(D6497, CategoryMap!A:A, CategoryMap!B:B, "Not found")</f>
        <v>Electronics</v>
      </c>
      <c r="D6497" s="4" t="s">
        <v>21</v>
      </c>
      <c r="E6497" s="4">
        <v>46</v>
      </c>
      <c r="F6497" s="4">
        <v>116.99</v>
      </c>
      <c r="G6497" s="4">
        <f t="shared" si="202"/>
        <v>5381.54</v>
      </c>
      <c r="H6497" s="5">
        <v>45276</v>
      </c>
      <c r="I6497" s="5" t="str">
        <f t="shared" si="203"/>
        <v>December</v>
      </c>
      <c r="J6497" s="4" t="s">
        <v>22</v>
      </c>
      <c r="K6497" s="4" t="s">
        <v>23</v>
      </c>
      <c r="L6497" s="4" t="s">
        <v>17</v>
      </c>
    </row>
    <row r="6498" spans="1:12" x14ac:dyDescent="0.25">
      <c r="A6498" s="4" t="s">
        <v>10211</v>
      </c>
      <c r="B6498" s="4" t="s">
        <v>1702</v>
      </c>
      <c r="C6498" s="4" t="str">
        <f>_xlfn.XLOOKUP(D6498, CategoryMap!A:A, CategoryMap!B:B, "Not found")</f>
        <v>Books</v>
      </c>
      <c r="D6498" s="4" t="s">
        <v>44</v>
      </c>
      <c r="E6498" s="4">
        <v>31</v>
      </c>
      <c r="F6498" s="4">
        <v>37.369999999999997</v>
      </c>
      <c r="G6498" s="4">
        <f t="shared" si="202"/>
        <v>1158.47</v>
      </c>
      <c r="H6498" s="5">
        <v>45122</v>
      </c>
      <c r="I6498" s="5" t="str">
        <f t="shared" si="203"/>
        <v>July</v>
      </c>
      <c r="J6498" s="4" t="s">
        <v>15</v>
      </c>
      <c r="K6498" s="4" t="s">
        <v>23</v>
      </c>
      <c r="L6498" s="4" t="s">
        <v>17</v>
      </c>
    </row>
    <row r="6499" spans="1:12" x14ac:dyDescent="0.25">
      <c r="A6499" s="4" t="s">
        <v>10212</v>
      </c>
      <c r="B6499" s="4" t="s">
        <v>1436</v>
      </c>
      <c r="C6499" s="4" t="str">
        <f>_xlfn.XLOOKUP(D6499, CategoryMap!A:A, CategoryMap!B:B, "Not found")</f>
        <v>Electronics</v>
      </c>
      <c r="D6499" s="4" t="s">
        <v>21</v>
      </c>
      <c r="E6499" s="4">
        <v>21</v>
      </c>
      <c r="F6499" s="4">
        <v>10.65</v>
      </c>
      <c r="G6499" s="4">
        <f t="shared" si="202"/>
        <v>223.65</v>
      </c>
      <c r="H6499" s="5">
        <v>45131</v>
      </c>
      <c r="I6499" s="5" t="str">
        <f t="shared" si="203"/>
        <v>July</v>
      </c>
      <c r="J6499" s="4" t="s">
        <v>15</v>
      </c>
      <c r="K6499" s="4" t="s">
        <v>32</v>
      </c>
      <c r="L6499" s="4" t="s">
        <v>45</v>
      </c>
    </row>
    <row r="6500" spans="1:12" x14ac:dyDescent="0.25">
      <c r="A6500" s="4" t="s">
        <v>10213</v>
      </c>
      <c r="B6500" s="4" t="s">
        <v>2408</v>
      </c>
      <c r="C6500" s="4" t="str">
        <f>_xlfn.XLOOKUP(D6500, CategoryMap!A:A, CategoryMap!B:B, "Not found")</f>
        <v>Toys</v>
      </c>
      <c r="D6500" s="4" t="s">
        <v>66</v>
      </c>
      <c r="E6500" s="4">
        <v>45</v>
      </c>
      <c r="F6500" s="4">
        <v>262.52</v>
      </c>
      <c r="G6500" s="4">
        <f t="shared" si="202"/>
        <v>11813.4</v>
      </c>
      <c r="H6500" s="5">
        <v>45121</v>
      </c>
      <c r="I6500" s="5" t="str">
        <f t="shared" si="203"/>
        <v>July</v>
      </c>
      <c r="J6500" s="4" t="s">
        <v>22</v>
      </c>
      <c r="K6500" s="4" t="s">
        <v>41</v>
      </c>
      <c r="L6500" s="4" t="s">
        <v>17</v>
      </c>
    </row>
    <row r="6501" spans="1:12" x14ac:dyDescent="0.25">
      <c r="A6501" s="4" t="s">
        <v>10214</v>
      </c>
      <c r="B6501" s="4" t="s">
        <v>10215</v>
      </c>
      <c r="C6501" s="4" t="str">
        <f>_xlfn.XLOOKUP(D6501, CategoryMap!A:A, CategoryMap!B:B, "Not found")</f>
        <v>Books</v>
      </c>
      <c r="D6501" s="4" t="s">
        <v>27</v>
      </c>
      <c r="E6501" s="4">
        <v>26</v>
      </c>
      <c r="F6501" s="4">
        <v>365.5</v>
      </c>
      <c r="G6501" s="4">
        <f t="shared" si="202"/>
        <v>9503</v>
      </c>
      <c r="H6501" s="5">
        <v>44971</v>
      </c>
      <c r="I6501" s="5" t="str">
        <f t="shared" si="203"/>
        <v>February</v>
      </c>
      <c r="J6501" s="4" t="s">
        <v>28</v>
      </c>
      <c r="K6501" s="4" t="s">
        <v>23</v>
      </c>
      <c r="L6501" s="4" t="s">
        <v>35</v>
      </c>
    </row>
    <row r="6502" spans="1:12" x14ac:dyDescent="0.25">
      <c r="A6502" s="4" t="s">
        <v>10216</v>
      </c>
      <c r="B6502" s="4" t="s">
        <v>6256</v>
      </c>
      <c r="C6502" s="4" t="str">
        <f>_xlfn.XLOOKUP(D6502, CategoryMap!A:A, CategoryMap!B:B, "Not found")</f>
        <v>Toys</v>
      </c>
      <c r="D6502" s="4" t="s">
        <v>66</v>
      </c>
      <c r="E6502" s="4">
        <v>26</v>
      </c>
      <c r="F6502" s="4">
        <v>158.41</v>
      </c>
      <c r="G6502" s="4">
        <f t="shared" si="202"/>
        <v>4118.66</v>
      </c>
      <c r="H6502" s="5">
        <v>44970</v>
      </c>
      <c r="I6502" s="5" t="str">
        <f t="shared" si="203"/>
        <v>February</v>
      </c>
      <c r="J6502" s="4" t="s">
        <v>28</v>
      </c>
      <c r="K6502" s="4" t="s">
        <v>23</v>
      </c>
      <c r="L6502" s="4" t="s">
        <v>45</v>
      </c>
    </row>
    <row r="6503" spans="1:12" x14ac:dyDescent="0.25">
      <c r="A6503" s="4" t="s">
        <v>10217</v>
      </c>
      <c r="B6503" s="4" t="s">
        <v>4961</v>
      </c>
      <c r="C6503" s="4" t="str">
        <f>_xlfn.XLOOKUP(D6503, CategoryMap!A:A, CategoryMap!B:B, "Not found")</f>
        <v>Electronics</v>
      </c>
      <c r="D6503" s="4" t="s">
        <v>56</v>
      </c>
      <c r="E6503" s="4">
        <v>9</v>
      </c>
      <c r="F6503" s="4">
        <v>13.7</v>
      </c>
      <c r="G6503" s="4">
        <f t="shared" si="202"/>
        <v>123.3</v>
      </c>
      <c r="H6503" s="5">
        <v>45055</v>
      </c>
      <c r="I6503" s="5" t="str">
        <f t="shared" si="203"/>
        <v>May</v>
      </c>
      <c r="J6503" s="4" t="s">
        <v>28</v>
      </c>
      <c r="K6503" s="4" t="s">
        <v>32</v>
      </c>
      <c r="L6503" s="4" t="s">
        <v>45</v>
      </c>
    </row>
    <row r="6504" spans="1:12" x14ac:dyDescent="0.25">
      <c r="A6504" s="4" t="s">
        <v>10218</v>
      </c>
      <c r="B6504" s="4" t="s">
        <v>10219</v>
      </c>
      <c r="C6504" s="4" t="str">
        <f>_xlfn.XLOOKUP(D6504, CategoryMap!A:A, CategoryMap!B:B, "Not found")</f>
        <v>Electronics</v>
      </c>
      <c r="D6504" s="4" t="s">
        <v>56</v>
      </c>
      <c r="E6504" s="4">
        <v>22</v>
      </c>
      <c r="F6504" s="4">
        <v>18.87</v>
      </c>
      <c r="G6504" s="4">
        <f t="shared" si="202"/>
        <v>415.14000000000004</v>
      </c>
      <c r="H6504" s="5">
        <v>45160</v>
      </c>
      <c r="I6504" s="5" t="str">
        <f t="shared" si="203"/>
        <v>August</v>
      </c>
      <c r="J6504" s="4" t="s">
        <v>15</v>
      </c>
      <c r="K6504" s="4" t="s">
        <v>16</v>
      </c>
      <c r="L6504" s="4" t="s">
        <v>77</v>
      </c>
    </row>
    <row r="6505" spans="1:12" x14ac:dyDescent="0.25">
      <c r="A6505" s="4" t="s">
        <v>10220</v>
      </c>
      <c r="B6505" s="4" t="s">
        <v>1610</v>
      </c>
      <c r="C6505" s="4" t="str">
        <f>_xlfn.XLOOKUP(D6505, CategoryMap!A:A, CategoryMap!B:B, "Not found")</f>
        <v>Home Appliances</v>
      </c>
      <c r="D6505" s="4" t="s">
        <v>38</v>
      </c>
      <c r="E6505" s="4">
        <v>35</v>
      </c>
      <c r="F6505" s="4">
        <v>497.58</v>
      </c>
      <c r="G6505" s="4">
        <f t="shared" si="202"/>
        <v>17415.3</v>
      </c>
      <c r="H6505" s="5">
        <v>45113</v>
      </c>
      <c r="I6505" s="5" t="str">
        <f t="shared" si="203"/>
        <v>July</v>
      </c>
      <c r="J6505" s="4" t="s">
        <v>15</v>
      </c>
      <c r="K6505" s="4" t="s">
        <v>32</v>
      </c>
      <c r="L6505" s="4" t="s">
        <v>45</v>
      </c>
    </row>
    <row r="6506" spans="1:12" x14ac:dyDescent="0.25">
      <c r="A6506" s="4" t="s">
        <v>10221</v>
      </c>
      <c r="B6506" s="4" t="s">
        <v>1694</v>
      </c>
      <c r="C6506" s="4" t="str">
        <f>_xlfn.XLOOKUP(D6506, CategoryMap!A:A, CategoryMap!B:B, "Not found")</f>
        <v>Electronics</v>
      </c>
      <c r="D6506" s="4" t="s">
        <v>21</v>
      </c>
      <c r="E6506" s="4">
        <v>49</v>
      </c>
      <c r="F6506" s="4">
        <v>154.01</v>
      </c>
      <c r="G6506" s="4">
        <f t="shared" si="202"/>
        <v>7546.49</v>
      </c>
      <c r="H6506" s="5">
        <v>45253</v>
      </c>
      <c r="I6506" s="5" t="str">
        <f t="shared" si="203"/>
        <v>November</v>
      </c>
      <c r="J6506" s="4" t="s">
        <v>15</v>
      </c>
      <c r="K6506" s="4" t="s">
        <v>16</v>
      </c>
      <c r="L6506" s="4" t="s">
        <v>45</v>
      </c>
    </row>
    <row r="6507" spans="1:12" x14ac:dyDescent="0.25">
      <c r="A6507" s="4" t="s">
        <v>10222</v>
      </c>
      <c r="B6507" s="4" t="s">
        <v>10223</v>
      </c>
      <c r="C6507" s="4" t="str">
        <f>_xlfn.XLOOKUP(D6507, CategoryMap!A:A, CategoryMap!B:B, "Not found")</f>
        <v>Books</v>
      </c>
      <c r="D6507" s="4" t="s">
        <v>27</v>
      </c>
      <c r="E6507" s="4">
        <v>50</v>
      </c>
      <c r="F6507" s="4">
        <v>34.15</v>
      </c>
      <c r="G6507" s="4">
        <f t="shared" si="202"/>
        <v>1707.5</v>
      </c>
      <c r="H6507" s="5">
        <v>45227</v>
      </c>
      <c r="I6507" s="5" t="str">
        <f t="shared" si="203"/>
        <v>October</v>
      </c>
      <c r="J6507" s="4" t="s">
        <v>15</v>
      </c>
      <c r="K6507" s="4" t="s">
        <v>23</v>
      </c>
      <c r="L6507" s="4" t="s">
        <v>77</v>
      </c>
    </row>
    <row r="6508" spans="1:12" x14ac:dyDescent="0.25">
      <c r="A6508" s="4" t="s">
        <v>10224</v>
      </c>
      <c r="B6508" s="4" t="s">
        <v>8137</v>
      </c>
      <c r="C6508" s="4" t="str">
        <f>_xlfn.XLOOKUP(D6508, CategoryMap!A:A, CategoryMap!B:B, "Not found")</f>
        <v>Books</v>
      </c>
      <c r="D6508" s="4" t="s">
        <v>44</v>
      </c>
      <c r="E6508" s="4">
        <v>25</v>
      </c>
      <c r="F6508" s="4">
        <v>346.41</v>
      </c>
      <c r="G6508" s="4">
        <f t="shared" si="202"/>
        <v>8660.25</v>
      </c>
      <c r="H6508" s="5">
        <v>45019</v>
      </c>
      <c r="I6508" s="5" t="str">
        <f t="shared" si="203"/>
        <v>April</v>
      </c>
      <c r="J6508" s="4" t="s">
        <v>22</v>
      </c>
      <c r="K6508" s="4" t="s">
        <v>41</v>
      </c>
      <c r="L6508" s="4" t="s">
        <v>77</v>
      </c>
    </row>
    <row r="6509" spans="1:12" x14ac:dyDescent="0.25">
      <c r="A6509" s="4" t="s">
        <v>10225</v>
      </c>
      <c r="B6509" s="4" t="s">
        <v>10226</v>
      </c>
      <c r="C6509" s="4" t="str">
        <f>_xlfn.XLOOKUP(D6509, CategoryMap!A:A, CategoryMap!B:B, "Not found")</f>
        <v>Toys</v>
      </c>
      <c r="D6509" s="4" t="s">
        <v>66</v>
      </c>
      <c r="E6509" s="4">
        <v>19</v>
      </c>
      <c r="F6509" s="4">
        <v>496.28</v>
      </c>
      <c r="G6509" s="4">
        <f t="shared" si="202"/>
        <v>9429.32</v>
      </c>
      <c r="H6509" s="5">
        <v>45151</v>
      </c>
      <c r="I6509" s="5" t="str">
        <f t="shared" si="203"/>
        <v>August</v>
      </c>
      <c r="J6509" s="4" t="s">
        <v>15</v>
      </c>
      <c r="K6509" s="4" t="s">
        <v>32</v>
      </c>
      <c r="L6509" s="4" t="s">
        <v>14371</v>
      </c>
    </row>
    <row r="6510" spans="1:12" x14ac:dyDescent="0.25">
      <c r="A6510" s="4" t="s">
        <v>10227</v>
      </c>
      <c r="B6510" s="4" t="s">
        <v>10228</v>
      </c>
      <c r="C6510" s="4" t="str">
        <f>_xlfn.XLOOKUP(D6510, CategoryMap!A:A, CategoryMap!B:B, "Not found")</f>
        <v>Electronics</v>
      </c>
      <c r="D6510" s="4" t="s">
        <v>56</v>
      </c>
      <c r="E6510" s="4">
        <v>18</v>
      </c>
      <c r="F6510" s="4">
        <v>474.97</v>
      </c>
      <c r="G6510" s="4">
        <f t="shared" si="202"/>
        <v>8549.4600000000009</v>
      </c>
      <c r="H6510" s="5">
        <v>45177</v>
      </c>
      <c r="I6510" s="5" t="str">
        <f t="shared" si="203"/>
        <v>September</v>
      </c>
      <c r="J6510" s="4" t="s">
        <v>22</v>
      </c>
      <c r="K6510" s="4" t="s">
        <v>23</v>
      </c>
      <c r="L6510" s="4" t="s">
        <v>77</v>
      </c>
    </row>
    <row r="6511" spans="1:12" x14ac:dyDescent="0.25">
      <c r="A6511" s="4" t="s">
        <v>10229</v>
      </c>
      <c r="B6511" s="4" t="s">
        <v>5478</v>
      </c>
      <c r="C6511" s="4" t="str">
        <f>_xlfn.XLOOKUP(D6511, CategoryMap!A:A, CategoryMap!B:B, "Not found")</f>
        <v>Electronics</v>
      </c>
      <c r="D6511" s="4" t="s">
        <v>56</v>
      </c>
      <c r="E6511" s="4">
        <v>34</v>
      </c>
      <c r="F6511" s="4">
        <v>313.2</v>
      </c>
      <c r="G6511" s="4">
        <f t="shared" si="202"/>
        <v>10648.8</v>
      </c>
      <c r="H6511" s="5">
        <v>45201</v>
      </c>
      <c r="I6511" s="5" t="str">
        <f t="shared" si="203"/>
        <v>October</v>
      </c>
      <c r="J6511" s="4" t="s">
        <v>22</v>
      </c>
      <c r="K6511" s="4" t="s">
        <v>16</v>
      </c>
      <c r="L6511" s="4" t="s">
        <v>77</v>
      </c>
    </row>
    <row r="6512" spans="1:12" x14ac:dyDescent="0.25">
      <c r="A6512" s="4" t="s">
        <v>10230</v>
      </c>
      <c r="B6512" s="4" t="s">
        <v>10231</v>
      </c>
      <c r="C6512" s="4" t="str">
        <f>_xlfn.XLOOKUP(D6512, CategoryMap!A:A, CategoryMap!B:B, "Not found")</f>
        <v>Electronics</v>
      </c>
      <c r="D6512" s="4" t="s">
        <v>56</v>
      </c>
      <c r="E6512" s="4">
        <v>3</v>
      </c>
      <c r="F6512" s="4">
        <v>375.56</v>
      </c>
      <c r="G6512" s="4">
        <f t="shared" si="202"/>
        <v>1126.68</v>
      </c>
      <c r="H6512" s="5">
        <v>45197</v>
      </c>
      <c r="I6512" s="5" t="str">
        <f t="shared" si="203"/>
        <v>September</v>
      </c>
      <c r="J6512" s="4" t="s">
        <v>28</v>
      </c>
      <c r="K6512" s="4" t="s">
        <v>32</v>
      </c>
      <c r="L6512" s="4" t="s">
        <v>45</v>
      </c>
    </row>
    <row r="6513" spans="1:12" x14ac:dyDescent="0.25">
      <c r="A6513" s="4" t="s">
        <v>10232</v>
      </c>
      <c r="B6513" s="4" t="s">
        <v>4257</v>
      </c>
      <c r="C6513" s="4" t="str">
        <f>_xlfn.XLOOKUP(D6513, CategoryMap!A:A, CategoryMap!B:B, "Not found")</f>
        <v>Electronics</v>
      </c>
      <c r="D6513" s="4" t="s">
        <v>21</v>
      </c>
      <c r="E6513" s="4">
        <v>27</v>
      </c>
      <c r="F6513" s="4">
        <v>484.08</v>
      </c>
      <c r="G6513" s="4">
        <f t="shared" si="202"/>
        <v>13070.16</v>
      </c>
      <c r="H6513" s="5">
        <v>44977</v>
      </c>
      <c r="I6513" s="5" t="str">
        <f t="shared" si="203"/>
        <v>February</v>
      </c>
      <c r="J6513" s="4" t="s">
        <v>22</v>
      </c>
      <c r="K6513" s="4" t="s">
        <v>23</v>
      </c>
      <c r="L6513" s="4" t="s">
        <v>14371</v>
      </c>
    </row>
    <row r="6514" spans="1:12" x14ac:dyDescent="0.25">
      <c r="A6514" s="4" t="s">
        <v>10233</v>
      </c>
      <c r="B6514" s="4" t="s">
        <v>6756</v>
      </c>
      <c r="C6514" s="4" t="str">
        <f>_xlfn.XLOOKUP(D6514, CategoryMap!A:A, CategoryMap!B:B, "Not found")</f>
        <v>Electronics</v>
      </c>
      <c r="D6514" s="4" t="s">
        <v>21</v>
      </c>
      <c r="E6514" s="4">
        <v>43</v>
      </c>
      <c r="F6514" s="4">
        <v>477.5</v>
      </c>
      <c r="G6514" s="4">
        <f t="shared" si="202"/>
        <v>20532.5</v>
      </c>
      <c r="H6514" s="5">
        <v>45193</v>
      </c>
      <c r="I6514" s="5" t="str">
        <f t="shared" si="203"/>
        <v>September</v>
      </c>
      <c r="J6514" s="4" t="s">
        <v>22</v>
      </c>
      <c r="K6514" s="4" t="s">
        <v>23</v>
      </c>
      <c r="L6514" s="4" t="s">
        <v>14371</v>
      </c>
    </row>
    <row r="6515" spans="1:12" x14ac:dyDescent="0.25">
      <c r="A6515" s="4" t="s">
        <v>10234</v>
      </c>
      <c r="B6515" s="4" t="s">
        <v>3907</v>
      </c>
      <c r="C6515" s="4" t="str">
        <f>_xlfn.XLOOKUP(D6515, CategoryMap!A:A, CategoryMap!B:B, "Not found")</f>
        <v>Electronics</v>
      </c>
      <c r="D6515" s="4" t="s">
        <v>56</v>
      </c>
      <c r="E6515" s="4">
        <v>37</v>
      </c>
      <c r="F6515" s="4">
        <v>289.45</v>
      </c>
      <c r="G6515" s="4">
        <f t="shared" si="202"/>
        <v>10709.65</v>
      </c>
      <c r="H6515" s="5">
        <v>45036</v>
      </c>
      <c r="I6515" s="5" t="str">
        <f t="shared" si="203"/>
        <v>April</v>
      </c>
      <c r="J6515" s="4" t="s">
        <v>22</v>
      </c>
      <c r="K6515" s="4" t="s">
        <v>16</v>
      </c>
      <c r="L6515" s="4" t="s">
        <v>17</v>
      </c>
    </row>
    <row r="6516" spans="1:12" x14ac:dyDescent="0.25">
      <c r="A6516" s="4" t="s">
        <v>10235</v>
      </c>
      <c r="B6516" s="4" t="s">
        <v>3401</v>
      </c>
      <c r="C6516" s="4" t="str">
        <f>_xlfn.XLOOKUP(D6516, CategoryMap!A:A, CategoryMap!B:B, "Not found")</f>
        <v>Books</v>
      </c>
      <c r="D6516" s="4" t="s">
        <v>44</v>
      </c>
      <c r="E6516" s="4">
        <v>30</v>
      </c>
      <c r="F6516" s="4">
        <v>204.84</v>
      </c>
      <c r="G6516" s="4">
        <f t="shared" si="202"/>
        <v>6145.2</v>
      </c>
      <c r="H6516" s="5">
        <v>45061</v>
      </c>
      <c r="I6516" s="5" t="str">
        <f t="shared" si="203"/>
        <v>May</v>
      </c>
      <c r="J6516" s="4" t="s">
        <v>28</v>
      </c>
      <c r="K6516" s="4" t="s">
        <v>41</v>
      </c>
      <c r="L6516" s="4" t="s">
        <v>17</v>
      </c>
    </row>
    <row r="6517" spans="1:12" x14ac:dyDescent="0.25">
      <c r="A6517" s="4" t="s">
        <v>10236</v>
      </c>
      <c r="B6517" s="4" t="s">
        <v>3037</v>
      </c>
      <c r="C6517" s="4" t="str">
        <f>_xlfn.XLOOKUP(D6517, CategoryMap!A:A, CategoryMap!B:B, "Not found")</f>
        <v>Electronics</v>
      </c>
      <c r="D6517" s="4" t="s">
        <v>21</v>
      </c>
      <c r="E6517" s="4">
        <v>4</v>
      </c>
      <c r="F6517" s="4">
        <v>455.97</v>
      </c>
      <c r="G6517" s="4">
        <f t="shared" si="202"/>
        <v>1823.88</v>
      </c>
      <c r="H6517" s="5">
        <v>45108</v>
      </c>
      <c r="I6517" s="5" t="str">
        <f t="shared" si="203"/>
        <v>July</v>
      </c>
      <c r="J6517" s="4" t="s">
        <v>22</v>
      </c>
      <c r="K6517" s="4" t="s">
        <v>32</v>
      </c>
      <c r="L6517" s="4" t="s">
        <v>35</v>
      </c>
    </row>
    <row r="6518" spans="1:12" x14ac:dyDescent="0.25">
      <c r="A6518" s="4" t="s">
        <v>10237</v>
      </c>
      <c r="B6518" s="4" t="s">
        <v>10238</v>
      </c>
      <c r="C6518" s="4" t="str">
        <f>_xlfn.XLOOKUP(D6518, CategoryMap!A:A, CategoryMap!B:B, "Not found")</f>
        <v>Clothing</v>
      </c>
      <c r="D6518" s="4" t="s">
        <v>14</v>
      </c>
      <c r="E6518" s="4">
        <v>15</v>
      </c>
      <c r="F6518" s="4">
        <v>469.59</v>
      </c>
      <c r="G6518" s="4">
        <f t="shared" si="202"/>
        <v>7043.8499999999995</v>
      </c>
      <c r="H6518" s="5">
        <v>44954</v>
      </c>
      <c r="I6518" s="5" t="str">
        <f t="shared" si="203"/>
        <v>January</v>
      </c>
      <c r="J6518" s="4" t="s">
        <v>28</v>
      </c>
      <c r="K6518" s="4" t="s">
        <v>41</v>
      </c>
      <c r="L6518" s="4" t="s">
        <v>17</v>
      </c>
    </row>
    <row r="6519" spans="1:12" x14ac:dyDescent="0.25">
      <c r="A6519" s="4" t="s">
        <v>10239</v>
      </c>
      <c r="B6519" s="4" t="s">
        <v>9451</v>
      </c>
      <c r="C6519" s="4" t="str">
        <f>_xlfn.XLOOKUP(D6519, CategoryMap!A:A, CategoryMap!B:B, "Not found")</f>
        <v>Home Appliances</v>
      </c>
      <c r="D6519" s="4" t="s">
        <v>38</v>
      </c>
      <c r="E6519" s="4">
        <v>13</v>
      </c>
      <c r="F6519" s="4">
        <v>48.96</v>
      </c>
      <c r="G6519" s="4">
        <f t="shared" si="202"/>
        <v>636.48</v>
      </c>
      <c r="H6519" s="5">
        <v>45018</v>
      </c>
      <c r="I6519" s="5" t="str">
        <f t="shared" si="203"/>
        <v>April</v>
      </c>
      <c r="J6519" s="4" t="s">
        <v>22</v>
      </c>
      <c r="K6519" s="4" t="s">
        <v>23</v>
      </c>
      <c r="L6519" s="4" t="s">
        <v>17</v>
      </c>
    </row>
    <row r="6520" spans="1:12" x14ac:dyDescent="0.25">
      <c r="A6520" s="4" t="s">
        <v>10240</v>
      </c>
      <c r="B6520" s="4" t="s">
        <v>3809</v>
      </c>
      <c r="C6520" s="4" t="str">
        <f>_xlfn.XLOOKUP(D6520, CategoryMap!A:A, CategoryMap!B:B, "Not found")</f>
        <v>Electronics</v>
      </c>
      <c r="D6520" s="4" t="s">
        <v>21</v>
      </c>
      <c r="E6520" s="4">
        <v>33</v>
      </c>
      <c r="F6520" s="4">
        <v>135.54</v>
      </c>
      <c r="G6520" s="4">
        <f t="shared" si="202"/>
        <v>4472.82</v>
      </c>
      <c r="H6520" s="5">
        <v>45104</v>
      </c>
      <c r="I6520" s="5" t="str">
        <f t="shared" si="203"/>
        <v>June</v>
      </c>
      <c r="J6520" s="4" t="s">
        <v>28</v>
      </c>
      <c r="K6520" s="4" t="s">
        <v>16</v>
      </c>
      <c r="L6520" s="4" t="s">
        <v>45</v>
      </c>
    </row>
    <row r="6521" spans="1:12" x14ac:dyDescent="0.25">
      <c r="A6521" s="4" t="s">
        <v>10241</v>
      </c>
      <c r="B6521" s="4" t="s">
        <v>2018</v>
      </c>
      <c r="C6521" s="4" t="str">
        <f>_xlfn.XLOOKUP(D6521, CategoryMap!A:A, CategoryMap!B:B, "Not found")</f>
        <v>Clothing</v>
      </c>
      <c r="D6521" s="4" t="s">
        <v>14</v>
      </c>
      <c r="E6521" s="4">
        <v>44</v>
      </c>
      <c r="F6521" s="4">
        <v>27.17</v>
      </c>
      <c r="G6521" s="4">
        <f t="shared" si="202"/>
        <v>1195.48</v>
      </c>
      <c r="H6521" s="5">
        <v>44977</v>
      </c>
      <c r="I6521" s="5" t="str">
        <f t="shared" si="203"/>
        <v>February</v>
      </c>
      <c r="J6521" s="4" t="s">
        <v>28</v>
      </c>
      <c r="K6521" s="4" t="s">
        <v>16</v>
      </c>
      <c r="L6521" s="4" t="s">
        <v>77</v>
      </c>
    </row>
    <row r="6522" spans="1:12" x14ac:dyDescent="0.25">
      <c r="A6522" s="4" t="s">
        <v>10242</v>
      </c>
      <c r="B6522" s="4" t="s">
        <v>883</v>
      </c>
      <c r="C6522" s="4" t="str">
        <f>_xlfn.XLOOKUP(D6522, CategoryMap!A:A, CategoryMap!B:B, "Not found")</f>
        <v>Toys</v>
      </c>
      <c r="D6522" s="4" t="s">
        <v>66</v>
      </c>
      <c r="E6522" s="4">
        <v>14</v>
      </c>
      <c r="F6522" s="4">
        <v>56.82</v>
      </c>
      <c r="G6522" s="4">
        <f t="shared" si="202"/>
        <v>795.48</v>
      </c>
      <c r="H6522" s="5">
        <v>45243</v>
      </c>
      <c r="I6522" s="5" t="str">
        <f t="shared" si="203"/>
        <v>November</v>
      </c>
      <c r="J6522" s="4" t="s">
        <v>28</v>
      </c>
      <c r="K6522" s="4" t="s">
        <v>32</v>
      </c>
      <c r="L6522" s="4" t="s">
        <v>45</v>
      </c>
    </row>
    <row r="6523" spans="1:12" x14ac:dyDescent="0.25">
      <c r="A6523" s="4" t="s">
        <v>10243</v>
      </c>
      <c r="B6523" s="4" t="s">
        <v>2524</v>
      </c>
      <c r="C6523" s="4" t="str">
        <f>_xlfn.XLOOKUP(D6523, CategoryMap!A:A, CategoryMap!B:B, "Not found")</f>
        <v>Clothing</v>
      </c>
      <c r="D6523" s="4" t="s">
        <v>14</v>
      </c>
      <c r="E6523" s="4">
        <v>27</v>
      </c>
      <c r="F6523" s="4">
        <v>149.33000000000001</v>
      </c>
      <c r="G6523" s="4">
        <f t="shared" si="202"/>
        <v>4031.9100000000003</v>
      </c>
      <c r="H6523" s="5">
        <v>44964</v>
      </c>
      <c r="I6523" s="5" t="str">
        <f t="shared" si="203"/>
        <v>February</v>
      </c>
      <c r="J6523" s="4" t="s">
        <v>28</v>
      </c>
      <c r="K6523" s="4" t="s">
        <v>41</v>
      </c>
      <c r="L6523" s="4" t="s">
        <v>77</v>
      </c>
    </row>
    <row r="6524" spans="1:12" x14ac:dyDescent="0.25">
      <c r="A6524" s="4" t="s">
        <v>10244</v>
      </c>
      <c r="B6524" s="4" t="s">
        <v>287</v>
      </c>
      <c r="C6524" s="4" t="str">
        <f>_xlfn.XLOOKUP(D6524, CategoryMap!A:A, CategoryMap!B:B, "Not found")</f>
        <v>Home Appliances</v>
      </c>
      <c r="D6524" s="4" t="s">
        <v>38</v>
      </c>
      <c r="E6524" s="4">
        <v>1</v>
      </c>
      <c r="F6524" s="4">
        <v>288.95999999999998</v>
      </c>
      <c r="G6524" s="4">
        <f t="shared" si="202"/>
        <v>288.95999999999998</v>
      </c>
      <c r="H6524" s="5">
        <v>44954</v>
      </c>
      <c r="I6524" s="5" t="str">
        <f t="shared" si="203"/>
        <v>January</v>
      </c>
      <c r="J6524" s="4" t="s">
        <v>28</v>
      </c>
      <c r="K6524" s="4" t="s">
        <v>41</v>
      </c>
      <c r="L6524" s="4" t="s">
        <v>45</v>
      </c>
    </row>
    <row r="6525" spans="1:12" x14ac:dyDescent="0.25">
      <c r="A6525" s="4" t="s">
        <v>10245</v>
      </c>
      <c r="B6525" s="4" t="s">
        <v>3320</v>
      </c>
      <c r="C6525" s="4" t="str">
        <f>_xlfn.XLOOKUP(D6525, CategoryMap!A:A, CategoryMap!B:B, "Not found")</f>
        <v>Home Appliances</v>
      </c>
      <c r="D6525" s="4" t="s">
        <v>38</v>
      </c>
      <c r="E6525" s="4">
        <v>15</v>
      </c>
      <c r="F6525" s="4">
        <v>218.47</v>
      </c>
      <c r="G6525" s="4">
        <f t="shared" si="202"/>
        <v>3277.05</v>
      </c>
      <c r="H6525" s="5">
        <v>45013</v>
      </c>
      <c r="I6525" s="5" t="str">
        <f t="shared" si="203"/>
        <v>March</v>
      </c>
      <c r="J6525" s="4" t="s">
        <v>15</v>
      </c>
      <c r="K6525" s="4" t="s">
        <v>41</v>
      </c>
      <c r="L6525" s="4" t="s">
        <v>14371</v>
      </c>
    </row>
    <row r="6526" spans="1:12" x14ac:dyDescent="0.25">
      <c r="A6526" s="4" t="s">
        <v>10246</v>
      </c>
      <c r="B6526" s="4" t="s">
        <v>9368</v>
      </c>
      <c r="C6526" s="4" t="str">
        <f>_xlfn.XLOOKUP(D6526, CategoryMap!A:A, CategoryMap!B:B, "Not found")</f>
        <v>Toys</v>
      </c>
      <c r="D6526" s="4" t="s">
        <v>66</v>
      </c>
      <c r="E6526" s="4">
        <v>5</v>
      </c>
      <c r="F6526" s="4">
        <v>10.65</v>
      </c>
      <c r="G6526" s="4">
        <f t="shared" si="202"/>
        <v>53.25</v>
      </c>
      <c r="H6526" s="5">
        <v>45258</v>
      </c>
      <c r="I6526" s="5" t="str">
        <f t="shared" si="203"/>
        <v>November</v>
      </c>
      <c r="J6526" s="4" t="s">
        <v>15</v>
      </c>
      <c r="K6526" s="4" t="s">
        <v>41</v>
      </c>
      <c r="L6526" s="4" t="s">
        <v>45</v>
      </c>
    </row>
    <row r="6527" spans="1:12" x14ac:dyDescent="0.25">
      <c r="A6527" s="4" t="s">
        <v>10247</v>
      </c>
      <c r="B6527" s="4" t="s">
        <v>2373</v>
      </c>
      <c r="C6527" s="4" t="str">
        <f>_xlfn.XLOOKUP(D6527, CategoryMap!A:A, CategoryMap!B:B, "Not found")</f>
        <v>Home Appliances</v>
      </c>
      <c r="D6527" s="4" t="s">
        <v>38</v>
      </c>
      <c r="E6527" s="4">
        <v>14</v>
      </c>
      <c r="F6527" s="4">
        <v>66.650000000000006</v>
      </c>
      <c r="G6527" s="4">
        <f t="shared" si="202"/>
        <v>933.10000000000014</v>
      </c>
      <c r="H6527" s="5">
        <v>45243</v>
      </c>
      <c r="I6527" s="5" t="str">
        <f t="shared" si="203"/>
        <v>November</v>
      </c>
      <c r="J6527" s="4" t="s">
        <v>22</v>
      </c>
      <c r="K6527" s="4" t="s">
        <v>16</v>
      </c>
      <c r="L6527" s="4" t="s">
        <v>35</v>
      </c>
    </row>
    <row r="6528" spans="1:12" x14ac:dyDescent="0.25">
      <c r="A6528" s="4" t="s">
        <v>10248</v>
      </c>
      <c r="B6528" s="4" t="s">
        <v>773</v>
      </c>
      <c r="C6528" s="4" t="str">
        <f>_xlfn.XLOOKUP(D6528, CategoryMap!A:A, CategoryMap!B:B, "Not found")</f>
        <v>Clothing</v>
      </c>
      <c r="D6528" s="4" t="s">
        <v>14</v>
      </c>
      <c r="E6528" s="4">
        <v>22</v>
      </c>
      <c r="F6528" s="4">
        <v>357.83</v>
      </c>
      <c r="G6528" s="4">
        <f t="shared" si="202"/>
        <v>7872.2599999999993</v>
      </c>
      <c r="H6528" s="5">
        <v>44938</v>
      </c>
      <c r="I6528" s="5" t="str">
        <f t="shared" si="203"/>
        <v>January</v>
      </c>
      <c r="J6528" s="4" t="s">
        <v>28</v>
      </c>
      <c r="K6528" s="4" t="s">
        <v>23</v>
      </c>
      <c r="L6528" s="4" t="s">
        <v>77</v>
      </c>
    </row>
    <row r="6529" spans="1:12" x14ac:dyDescent="0.25">
      <c r="A6529" s="4" t="s">
        <v>10249</v>
      </c>
      <c r="B6529" s="4" t="s">
        <v>4164</v>
      </c>
      <c r="C6529" s="4" t="str">
        <f>_xlfn.XLOOKUP(D6529, CategoryMap!A:A, CategoryMap!B:B, "Not found")</f>
        <v>Books</v>
      </c>
      <c r="D6529" s="4" t="s">
        <v>27</v>
      </c>
      <c r="E6529" s="4">
        <v>34</v>
      </c>
      <c r="F6529" s="4">
        <v>356.37</v>
      </c>
      <c r="G6529" s="4">
        <f t="shared" si="202"/>
        <v>12116.58</v>
      </c>
      <c r="H6529" s="5">
        <v>45060</v>
      </c>
      <c r="I6529" s="5" t="str">
        <f t="shared" si="203"/>
        <v>May</v>
      </c>
      <c r="J6529" s="4" t="s">
        <v>15</v>
      </c>
      <c r="K6529" s="4" t="s">
        <v>41</v>
      </c>
      <c r="L6529" s="4" t="s">
        <v>14371</v>
      </c>
    </row>
    <row r="6530" spans="1:12" x14ac:dyDescent="0.25">
      <c r="A6530" s="4" t="s">
        <v>10250</v>
      </c>
      <c r="B6530" s="4" t="s">
        <v>3780</v>
      </c>
      <c r="C6530" s="4" t="str">
        <f>_xlfn.XLOOKUP(D6530, CategoryMap!A:A, CategoryMap!B:B, "Not found")</f>
        <v>Books</v>
      </c>
      <c r="D6530" s="4" t="s">
        <v>44</v>
      </c>
      <c r="E6530" s="4">
        <v>4</v>
      </c>
      <c r="F6530" s="4">
        <v>87.31</v>
      </c>
      <c r="G6530" s="4">
        <f t="shared" ref="G6530:G6593" si="204">E6530*F6530</f>
        <v>349.24</v>
      </c>
      <c r="H6530" s="5">
        <v>44953</v>
      </c>
      <c r="I6530" s="5" t="str">
        <f t="shared" si="203"/>
        <v>January</v>
      </c>
      <c r="J6530" s="4" t="s">
        <v>28</v>
      </c>
      <c r="K6530" s="4" t="s">
        <v>32</v>
      </c>
      <c r="L6530" s="4" t="s">
        <v>14371</v>
      </c>
    </row>
    <row r="6531" spans="1:12" x14ac:dyDescent="0.25">
      <c r="A6531" s="4" t="s">
        <v>10251</v>
      </c>
      <c r="B6531" s="4" t="s">
        <v>9337</v>
      </c>
      <c r="C6531" s="4" t="str">
        <f>_xlfn.XLOOKUP(D6531, CategoryMap!A:A, CategoryMap!B:B, "Not found")</f>
        <v>Home Appliances</v>
      </c>
      <c r="D6531" s="4" t="s">
        <v>38</v>
      </c>
      <c r="E6531" s="4">
        <v>48</v>
      </c>
      <c r="F6531" s="4">
        <v>345.68</v>
      </c>
      <c r="G6531" s="4">
        <f t="shared" si="204"/>
        <v>16592.64</v>
      </c>
      <c r="H6531" s="5">
        <v>45022</v>
      </c>
      <c r="I6531" s="5" t="str">
        <f t="shared" ref="I6531:I6594" si="205">TEXT(H6531,"mmmm")</f>
        <v>April</v>
      </c>
      <c r="J6531" s="4" t="s">
        <v>22</v>
      </c>
      <c r="K6531" s="4" t="s">
        <v>41</v>
      </c>
      <c r="L6531" s="4" t="s">
        <v>35</v>
      </c>
    </row>
    <row r="6532" spans="1:12" x14ac:dyDescent="0.25">
      <c r="A6532" s="4" t="s">
        <v>10252</v>
      </c>
      <c r="B6532" s="4" t="s">
        <v>9086</v>
      </c>
      <c r="C6532" s="4" t="str">
        <f>_xlfn.XLOOKUP(D6532, CategoryMap!A:A, CategoryMap!B:B, "Not found")</f>
        <v>Electronics</v>
      </c>
      <c r="D6532" s="4" t="s">
        <v>21</v>
      </c>
      <c r="E6532" s="4">
        <v>50</v>
      </c>
      <c r="F6532" s="4">
        <v>443.3</v>
      </c>
      <c r="G6532" s="4">
        <f t="shared" si="204"/>
        <v>22165</v>
      </c>
      <c r="H6532" s="5">
        <v>45004</v>
      </c>
      <c r="I6532" s="5" t="str">
        <f t="shared" si="205"/>
        <v>March</v>
      </c>
      <c r="J6532" s="4" t="s">
        <v>22</v>
      </c>
      <c r="K6532" s="4" t="s">
        <v>23</v>
      </c>
      <c r="L6532" s="4" t="s">
        <v>35</v>
      </c>
    </row>
    <row r="6533" spans="1:12" x14ac:dyDescent="0.25">
      <c r="A6533" s="4" t="s">
        <v>10253</v>
      </c>
      <c r="B6533" s="4" t="s">
        <v>2417</v>
      </c>
      <c r="C6533" s="4" t="str">
        <f>_xlfn.XLOOKUP(D6533, CategoryMap!A:A, CategoryMap!B:B, "Not found")</f>
        <v>Books</v>
      </c>
      <c r="D6533" s="4" t="s">
        <v>44</v>
      </c>
      <c r="E6533" s="4">
        <v>34</v>
      </c>
      <c r="F6533" s="4">
        <v>473.47</v>
      </c>
      <c r="G6533" s="4">
        <f t="shared" si="204"/>
        <v>16097.980000000001</v>
      </c>
      <c r="H6533" s="5">
        <v>45159</v>
      </c>
      <c r="I6533" s="5" t="str">
        <f t="shared" si="205"/>
        <v>August</v>
      </c>
      <c r="J6533" s="4" t="s">
        <v>28</v>
      </c>
      <c r="K6533" s="4" t="s">
        <v>32</v>
      </c>
      <c r="L6533" s="4" t="s">
        <v>77</v>
      </c>
    </row>
    <row r="6534" spans="1:12" x14ac:dyDescent="0.25">
      <c r="A6534" s="4" t="s">
        <v>10254</v>
      </c>
      <c r="B6534" s="4" t="s">
        <v>1966</v>
      </c>
      <c r="C6534" s="4" t="str">
        <f>_xlfn.XLOOKUP(D6534, CategoryMap!A:A, CategoryMap!B:B, "Not found")</f>
        <v>Toys</v>
      </c>
      <c r="D6534" s="4" t="s">
        <v>66</v>
      </c>
      <c r="E6534" s="4">
        <v>15</v>
      </c>
      <c r="F6534" s="4">
        <v>145.82</v>
      </c>
      <c r="G6534" s="4">
        <f t="shared" si="204"/>
        <v>2187.2999999999997</v>
      </c>
      <c r="H6534" s="5">
        <v>45173</v>
      </c>
      <c r="I6534" s="5" t="str">
        <f t="shared" si="205"/>
        <v>September</v>
      </c>
      <c r="J6534" s="4" t="s">
        <v>28</v>
      </c>
      <c r="K6534" s="4" t="s">
        <v>32</v>
      </c>
      <c r="L6534" s="4" t="s">
        <v>14371</v>
      </c>
    </row>
    <row r="6535" spans="1:12" x14ac:dyDescent="0.25">
      <c r="A6535" s="4" t="s">
        <v>10255</v>
      </c>
      <c r="B6535" s="4" t="s">
        <v>10256</v>
      </c>
      <c r="C6535" s="4" t="str">
        <f>_xlfn.XLOOKUP(D6535, CategoryMap!A:A, CategoryMap!B:B, "Not found")</f>
        <v>Electronics</v>
      </c>
      <c r="D6535" s="4" t="s">
        <v>56</v>
      </c>
      <c r="E6535" s="4">
        <v>9</v>
      </c>
      <c r="F6535" s="4">
        <v>486.43</v>
      </c>
      <c r="G6535" s="4">
        <f t="shared" si="204"/>
        <v>4377.87</v>
      </c>
      <c r="H6535" s="5">
        <v>45078</v>
      </c>
      <c r="I6535" s="5" t="str">
        <f t="shared" si="205"/>
        <v>June</v>
      </c>
      <c r="J6535" s="4" t="s">
        <v>22</v>
      </c>
      <c r="K6535" s="4" t="s">
        <v>16</v>
      </c>
      <c r="L6535" s="4" t="s">
        <v>35</v>
      </c>
    </row>
    <row r="6536" spans="1:12" x14ac:dyDescent="0.25">
      <c r="A6536" s="4" t="s">
        <v>10257</v>
      </c>
      <c r="B6536" s="4" t="s">
        <v>2226</v>
      </c>
      <c r="C6536" s="4" t="str">
        <f>_xlfn.XLOOKUP(D6536, CategoryMap!A:A, CategoryMap!B:B, "Not found")</f>
        <v>Toys</v>
      </c>
      <c r="D6536" s="4" t="s">
        <v>66</v>
      </c>
      <c r="E6536" s="4">
        <v>32</v>
      </c>
      <c r="F6536" s="4">
        <v>438.86</v>
      </c>
      <c r="G6536" s="4">
        <f t="shared" si="204"/>
        <v>14043.52</v>
      </c>
      <c r="H6536" s="5">
        <v>45151</v>
      </c>
      <c r="I6536" s="5" t="str">
        <f t="shared" si="205"/>
        <v>August</v>
      </c>
      <c r="J6536" s="4" t="s">
        <v>28</v>
      </c>
      <c r="K6536" s="4" t="s">
        <v>16</v>
      </c>
      <c r="L6536" s="4" t="s">
        <v>17</v>
      </c>
    </row>
    <row r="6537" spans="1:12" x14ac:dyDescent="0.25">
      <c r="A6537" s="4" t="s">
        <v>10258</v>
      </c>
      <c r="B6537" s="4" t="s">
        <v>10259</v>
      </c>
      <c r="C6537" s="4" t="str">
        <f>_xlfn.XLOOKUP(D6537, CategoryMap!A:A, CategoryMap!B:B, "Not found")</f>
        <v>Electronics</v>
      </c>
      <c r="D6537" s="4" t="s">
        <v>21</v>
      </c>
      <c r="E6537" s="4">
        <v>5</v>
      </c>
      <c r="F6537" s="4">
        <v>175.32</v>
      </c>
      <c r="G6537" s="4">
        <f t="shared" si="204"/>
        <v>876.59999999999991</v>
      </c>
      <c r="H6537" s="5">
        <v>45218</v>
      </c>
      <c r="I6537" s="5" t="str">
        <f t="shared" si="205"/>
        <v>October</v>
      </c>
      <c r="J6537" s="4" t="s">
        <v>15</v>
      </c>
      <c r="K6537" s="4" t="s">
        <v>32</v>
      </c>
      <c r="L6537" s="4" t="s">
        <v>17</v>
      </c>
    </row>
    <row r="6538" spans="1:12" x14ac:dyDescent="0.25">
      <c r="A6538" s="4" t="s">
        <v>10260</v>
      </c>
      <c r="B6538" s="4" t="s">
        <v>977</v>
      </c>
      <c r="C6538" s="4" t="str">
        <f>_xlfn.XLOOKUP(D6538, CategoryMap!A:A, CategoryMap!B:B, "Not found")</f>
        <v>Clothing</v>
      </c>
      <c r="D6538" s="4" t="s">
        <v>14</v>
      </c>
      <c r="E6538" s="4">
        <v>5</v>
      </c>
      <c r="F6538" s="4">
        <v>120.69</v>
      </c>
      <c r="G6538" s="4">
        <f t="shared" si="204"/>
        <v>603.45000000000005</v>
      </c>
      <c r="H6538" s="5">
        <v>45236</v>
      </c>
      <c r="I6538" s="5" t="str">
        <f t="shared" si="205"/>
        <v>November</v>
      </c>
      <c r="J6538" s="4" t="s">
        <v>15</v>
      </c>
      <c r="K6538" s="4" t="s">
        <v>23</v>
      </c>
      <c r="L6538" s="4" t="s">
        <v>35</v>
      </c>
    </row>
    <row r="6539" spans="1:12" x14ac:dyDescent="0.25">
      <c r="A6539" s="4" t="s">
        <v>10261</v>
      </c>
      <c r="B6539" s="4" t="s">
        <v>8623</v>
      </c>
      <c r="C6539" s="4" t="str">
        <f>_xlfn.XLOOKUP(D6539, CategoryMap!A:A, CategoryMap!B:B, "Not found")</f>
        <v>Home Appliances</v>
      </c>
      <c r="D6539" s="4" t="s">
        <v>38</v>
      </c>
      <c r="E6539" s="4">
        <v>45</v>
      </c>
      <c r="F6539" s="4">
        <v>143.91999999999999</v>
      </c>
      <c r="G6539" s="4">
        <f t="shared" si="204"/>
        <v>6476.4</v>
      </c>
      <c r="H6539" s="5">
        <v>45070</v>
      </c>
      <c r="I6539" s="5" t="str">
        <f t="shared" si="205"/>
        <v>May</v>
      </c>
      <c r="J6539" s="4" t="s">
        <v>28</v>
      </c>
      <c r="K6539" s="4" t="s">
        <v>41</v>
      </c>
      <c r="L6539" s="4" t="s">
        <v>14371</v>
      </c>
    </row>
    <row r="6540" spans="1:12" x14ac:dyDescent="0.25">
      <c r="A6540" s="4" t="s">
        <v>10262</v>
      </c>
      <c r="B6540" s="4" t="s">
        <v>5071</v>
      </c>
      <c r="C6540" s="4" t="str">
        <f>_xlfn.XLOOKUP(D6540, CategoryMap!A:A, CategoryMap!B:B, "Not found")</f>
        <v>Clothing</v>
      </c>
      <c r="D6540" s="4" t="s">
        <v>14</v>
      </c>
      <c r="E6540" s="4">
        <v>14</v>
      </c>
      <c r="F6540" s="4">
        <v>167.46</v>
      </c>
      <c r="G6540" s="4">
        <f t="shared" si="204"/>
        <v>2344.44</v>
      </c>
      <c r="H6540" s="5">
        <v>45012</v>
      </c>
      <c r="I6540" s="5" t="str">
        <f t="shared" si="205"/>
        <v>March</v>
      </c>
      <c r="J6540" s="4" t="s">
        <v>22</v>
      </c>
      <c r="K6540" s="4" t="s">
        <v>32</v>
      </c>
      <c r="L6540" s="4" t="s">
        <v>45</v>
      </c>
    </row>
    <row r="6541" spans="1:12" x14ac:dyDescent="0.25">
      <c r="A6541" s="4" t="s">
        <v>10263</v>
      </c>
      <c r="B6541" s="4" t="s">
        <v>10264</v>
      </c>
      <c r="C6541" s="4" t="str">
        <f>_xlfn.XLOOKUP(D6541, CategoryMap!A:A, CategoryMap!B:B, "Not found")</f>
        <v>Books</v>
      </c>
      <c r="D6541" s="4" t="s">
        <v>44</v>
      </c>
      <c r="E6541" s="4">
        <v>40</v>
      </c>
      <c r="F6541" s="4">
        <v>208.87</v>
      </c>
      <c r="G6541" s="4">
        <f t="shared" si="204"/>
        <v>8354.7999999999993</v>
      </c>
      <c r="H6541" s="5">
        <v>45148</v>
      </c>
      <c r="I6541" s="5" t="str">
        <f t="shared" si="205"/>
        <v>August</v>
      </c>
      <c r="J6541" s="4" t="s">
        <v>15</v>
      </c>
      <c r="K6541" s="4" t="s">
        <v>41</v>
      </c>
      <c r="L6541" s="4" t="s">
        <v>14371</v>
      </c>
    </row>
    <row r="6542" spans="1:12" x14ac:dyDescent="0.25">
      <c r="A6542" s="4" t="s">
        <v>10265</v>
      </c>
      <c r="B6542" s="4" t="s">
        <v>9762</v>
      </c>
      <c r="C6542" s="4" t="str">
        <f>_xlfn.XLOOKUP(D6542, CategoryMap!A:A, CategoryMap!B:B, "Not found")</f>
        <v>Books</v>
      </c>
      <c r="D6542" s="4" t="s">
        <v>44</v>
      </c>
      <c r="E6542" s="4">
        <v>42</v>
      </c>
      <c r="F6542" s="4">
        <v>258.06</v>
      </c>
      <c r="G6542" s="4">
        <f t="shared" si="204"/>
        <v>10838.52</v>
      </c>
      <c r="H6542" s="5">
        <v>45207</v>
      </c>
      <c r="I6542" s="5" t="str">
        <f t="shared" si="205"/>
        <v>October</v>
      </c>
      <c r="J6542" s="4" t="s">
        <v>28</v>
      </c>
      <c r="K6542" s="4" t="s">
        <v>32</v>
      </c>
      <c r="L6542" s="4" t="s">
        <v>17</v>
      </c>
    </row>
    <row r="6543" spans="1:12" x14ac:dyDescent="0.25">
      <c r="A6543" s="4" t="s">
        <v>10266</v>
      </c>
      <c r="B6543" s="4" t="s">
        <v>2969</v>
      </c>
      <c r="C6543" s="4" t="str">
        <f>_xlfn.XLOOKUP(D6543, CategoryMap!A:A, CategoryMap!B:B, "Not found")</f>
        <v>Books</v>
      </c>
      <c r="D6543" s="4" t="s">
        <v>44</v>
      </c>
      <c r="E6543" s="4">
        <v>43</v>
      </c>
      <c r="F6543" s="4">
        <v>466.71</v>
      </c>
      <c r="G6543" s="4">
        <f t="shared" si="204"/>
        <v>20068.53</v>
      </c>
      <c r="H6543" s="5">
        <v>45172</v>
      </c>
      <c r="I6543" s="5" t="str">
        <f t="shared" si="205"/>
        <v>September</v>
      </c>
      <c r="J6543" s="4" t="s">
        <v>15</v>
      </c>
      <c r="K6543" s="4" t="s">
        <v>23</v>
      </c>
      <c r="L6543" s="4" t="s">
        <v>45</v>
      </c>
    </row>
    <row r="6544" spans="1:12" x14ac:dyDescent="0.25">
      <c r="A6544" s="4" t="s">
        <v>10267</v>
      </c>
      <c r="B6544" s="4" t="s">
        <v>9250</v>
      </c>
      <c r="C6544" s="4" t="str">
        <f>_xlfn.XLOOKUP(D6544, CategoryMap!A:A, CategoryMap!B:B, "Not found")</f>
        <v>Books</v>
      </c>
      <c r="D6544" s="4" t="s">
        <v>27</v>
      </c>
      <c r="E6544" s="4">
        <v>29</v>
      </c>
      <c r="F6544" s="4">
        <v>389.84</v>
      </c>
      <c r="G6544" s="4">
        <f t="shared" si="204"/>
        <v>11305.359999999999</v>
      </c>
      <c r="H6544" s="5">
        <v>45191</v>
      </c>
      <c r="I6544" s="5" t="str">
        <f t="shared" si="205"/>
        <v>September</v>
      </c>
      <c r="J6544" s="4" t="s">
        <v>15</v>
      </c>
      <c r="K6544" s="4" t="s">
        <v>16</v>
      </c>
      <c r="L6544" s="4" t="s">
        <v>35</v>
      </c>
    </row>
    <row r="6545" spans="1:12" x14ac:dyDescent="0.25">
      <c r="A6545" s="4" t="s">
        <v>10268</v>
      </c>
      <c r="B6545" s="4" t="s">
        <v>2235</v>
      </c>
      <c r="C6545" s="4" t="str">
        <f>_xlfn.XLOOKUP(D6545, CategoryMap!A:A, CategoryMap!B:B, "Not found")</f>
        <v>Home Appliances</v>
      </c>
      <c r="D6545" s="4" t="s">
        <v>38</v>
      </c>
      <c r="E6545" s="4">
        <v>34</v>
      </c>
      <c r="F6545" s="4">
        <v>108.02</v>
      </c>
      <c r="G6545" s="4">
        <f t="shared" si="204"/>
        <v>3672.68</v>
      </c>
      <c r="H6545" s="5">
        <v>45184</v>
      </c>
      <c r="I6545" s="5" t="str">
        <f t="shared" si="205"/>
        <v>September</v>
      </c>
      <c r="J6545" s="4" t="s">
        <v>28</v>
      </c>
      <c r="K6545" s="4" t="s">
        <v>41</v>
      </c>
      <c r="L6545" s="4" t="s">
        <v>45</v>
      </c>
    </row>
    <row r="6546" spans="1:12" x14ac:dyDescent="0.25">
      <c r="A6546" s="4" t="s">
        <v>10269</v>
      </c>
      <c r="B6546" s="4" t="s">
        <v>1976</v>
      </c>
      <c r="C6546" s="4" t="str">
        <f>_xlfn.XLOOKUP(D6546, CategoryMap!A:A, CategoryMap!B:B, "Not found")</f>
        <v>Toys</v>
      </c>
      <c r="D6546" s="4" t="s">
        <v>66</v>
      </c>
      <c r="E6546" s="4">
        <v>15</v>
      </c>
      <c r="F6546" s="4">
        <v>475.98</v>
      </c>
      <c r="G6546" s="4">
        <f t="shared" si="204"/>
        <v>7139.7000000000007</v>
      </c>
      <c r="H6546" s="5">
        <v>45017</v>
      </c>
      <c r="I6546" s="5" t="str">
        <f t="shared" si="205"/>
        <v>April</v>
      </c>
      <c r="J6546" s="4" t="s">
        <v>28</v>
      </c>
      <c r="K6546" s="4" t="s">
        <v>32</v>
      </c>
      <c r="L6546" s="4" t="s">
        <v>77</v>
      </c>
    </row>
    <row r="6547" spans="1:12" x14ac:dyDescent="0.25">
      <c r="A6547" s="4" t="s">
        <v>10270</v>
      </c>
      <c r="B6547" s="4" t="s">
        <v>9713</v>
      </c>
      <c r="C6547" s="4" t="str">
        <f>_xlfn.XLOOKUP(D6547, CategoryMap!A:A, CategoryMap!B:B, "Not found")</f>
        <v>Toys</v>
      </c>
      <c r="D6547" s="4" t="s">
        <v>66</v>
      </c>
      <c r="E6547" s="4">
        <v>42</v>
      </c>
      <c r="F6547" s="4">
        <v>124.28</v>
      </c>
      <c r="G6547" s="4">
        <f t="shared" si="204"/>
        <v>5219.76</v>
      </c>
      <c r="H6547" s="5">
        <v>44946</v>
      </c>
      <c r="I6547" s="5" t="str">
        <f t="shared" si="205"/>
        <v>January</v>
      </c>
      <c r="J6547" s="4" t="s">
        <v>22</v>
      </c>
      <c r="K6547" s="4" t="s">
        <v>16</v>
      </c>
      <c r="L6547" s="4" t="s">
        <v>77</v>
      </c>
    </row>
    <row r="6548" spans="1:12" x14ac:dyDescent="0.25">
      <c r="A6548" s="4" t="s">
        <v>10271</v>
      </c>
      <c r="B6548" s="4" t="s">
        <v>1517</v>
      </c>
      <c r="C6548" s="4" t="str">
        <f>_xlfn.XLOOKUP(D6548, CategoryMap!A:A, CategoryMap!B:B, "Not found")</f>
        <v>Books</v>
      </c>
      <c r="D6548" s="4" t="s">
        <v>44</v>
      </c>
      <c r="E6548" s="4">
        <v>4</v>
      </c>
      <c r="F6548" s="4">
        <v>431.04</v>
      </c>
      <c r="G6548" s="4">
        <f t="shared" si="204"/>
        <v>1724.16</v>
      </c>
      <c r="H6548" s="5">
        <v>45081</v>
      </c>
      <c r="I6548" s="5" t="str">
        <f t="shared" si="205"/>
        <v>June</v>
      </c>
      <c r="J6548" s="4" t="s">
        <v>15</v>
      </c>
      <c r="K6548" s="4" t="s">
        <v>23</v>
      </c>
      <c r="L6548" s="4" t="s">
        <v>17</v>
      </c>
    </row>
    <row r="6549" spans="1:12" x14ac:dyDescent="0.25">
      <c r="A6549" s="4" t="s">
        <v>10272</v>
      </c>
      <c r="B6549" s="4" t="s">
        <v>1266</v>
      </c>
      <c r="C6549" s="4" t="str">
        <f>_xlfn.XLOOKUP(D6549, CategoryMap!A:A, CategoryMap!B:B, "Not found")</f>
        <v>Electronics</v>
      </c>
      <c r="D6549" s="4" t="s">
        <v>21</v>
      </c>
      <c r="E6549" s="4">
        <v>18</v>
      </c>
      <c r="F6549" s="4">
        <v>49.36</v>
      </c>
      <c r="G6549" s="4">
        <f t="shared" si="204"/>
        <v>888.48</v>
      </c>
      <c r="H6549" s="5">
        <v>45067</v>
      </c>
      <c r="I6549" s="5" t="str">
        <f t="shared" si="205"/>
        <v>May</v>
      </c>
      <c r="J6549" s="4" t="s">
        <v>22</v>
      </c>
      <c r="K6549" s="4" t="s">
        <v>32</v>
      </c>
      <c r="L6549" s="4" t="s">
        <v>35</v>
      </c>
    </row>
    <row r="6550" spans="1:12" x14ac:dyDescent="0.25">
      <c r="A6550" s="4" t="s">
        <v>10273</v>
      </c>
      <c r="B6550" s="4" t="s">
        <v>1334</v>
      </c>
      <c r="C6550" s="4" t="str">
        <f>_xlfn.XLOOKUP(D6550, CategoryMap!A:A, CategoryMap!B:B, "Not found")</f>
        <v>Electronics</v>
      </c>
      <c r="D6550" s="4" t="s">
        <v>56</v>
      </c>
      <c r="E6550" s="4">
        <v>12</v>
      </c>
      <c r="F6550" s="4">
        <v>476.7</v>
      </c>
      <c r="G6550" s="4">
        <f t="shared" si="204"/>
        <v>5720.4</v>
      </c>
      <c r="H6550" s="5">
        <v>45034</v>
      </c>
      <c r="I6550" s="5" t="str">
        <f t="shared" si="205"/>
        <v>April</v>
      </c>
      <c r="J6550" s="4" t="s">
        <v>15</v>
      </c>
      <c r="K6550" s="4" t="s">
        <v>41</v>
      </c>
      <c r="L6550" s="4" t="s">
        <v>77</v>
      </c>
    </row>
    <row r="6551" spans="1:12" x14ac:dyDescent="0.25">
      <c r="A6551" s="4" t="s">
        <v>10274</v>
      </c>
      <c r="B6551" s="4" t="s">
        <v>3788</v>
      </c>
      <c r="C6551" s="4" t="str">
        <f>_xlfn.XLOOKUP(D6551, CategoryMap!A:A, CategoryMap!B:B, "Not found")</f>
        <v>Books</v>
      </c>
      <c r="D6551" s="4" t="s">
        <v>44</v>
      </c>
      <c r="E6551" s="4">
        <v>9</v>
      </c>
      <c r="F6551" s="4">
        <v>90.98</v>
      </c>
      <c r="G6551" s="4">
        <f t="shared" si="204"/>
        <v>818.82</v>
      </c>
      <c r="H6551" s="5">
        <v>45044</v>
      </c>
      <c r="I6551" s="5" t="str">
        <f t="shared" si="205"/>
        <v>April</v>
      </c>
      <c r="J6551" s="4" t="s">
        <v>15</v>
      </c>
      <c r="K6551" s="4" t="s">
        <v>41</v>
      </c>
      <c r="L6551" s="4" t="s">
        <v>35</v>
      </c>
    </row>
    <row r="6552" spans="1:12" x14ac:dyDescent="0.25">
      <c r="A6552" s="4" t="s">
        <v>10275</v>
      </c>
      <c r="B6552" s="4" t="s">
        <v>10276</v>
      </c>
      <c r="C6552" s="4" t="str">
        <f>_xlfn.XLOOKUP(D6552, CategoryMap!A:A, CategoryMap!B:B, "Not found")</f>
        <v>Toys</v>
      </c>
      <c r="D6552" s="4" t="s">
        <v>66</v>
      </c>
      <c r="E6552" s="4">
        <v>48</v>
      </c>
      <c r="F6552" s="4">
        <v>372.97</v>
      </c>
      <c r="G6552" s="4">
        <f t="shared" si="204"/>
        <v>17902.560000000001</v>
      </c>
      <c r="H6552" s="5">
        <v>44984</v>
      </c>
      <c r="I6552" s="5" t="str">
        <f t="shared" si="205"/>
        <v>February</v>
      </c>
      <c r="J6552" s="4" t="s">
        <v>28</v>
      </c>
      <c r="K6552" s="4" t="s">
        <v>16</v>
      </c>
      <c r="L6552" s="4" t="s">
        <v>35</v>
      </c>
    </row>
    <row r="6553" spans="1:12" x14ac:dyDescent="0.25">
      <c r="A6553" s="4" t="s">
        <v>10277</v>
      </c>
      <c r="B6553" s="4" t="s">
        <v>10278</v>
      </c>
      <c r="C6553" s="4" t="str">
        <f>_xlfn.XLOOKUP(D6553, CategoryMap!A:A, CategoryMap!B:B, "Not found")</f>
        <v>Home Appliances</v>
      </c>
      <c r="D6553" s="4" t="s">
        <v>38</v>
      </c>
      <c r="E6553" s="4">
        <v>43</v>
      </c>
      <c r="F6553" s="4">
        <v>210.68</v>
      </c>
      <c r="G6553" s="4">
        <f t="shared" si="204"/>
        <v>9059.24</v>
      </c>
      <c r="H6553" s="5">
        <v>45066</v>
      </c>
      <c r="I6553" s="5" t="str">
        <f t="shared" si="205"/>
        <v>May</v>
      </c>
      <c r="J6553" s="4" t="s">
        <v>22</v>
      </c>
      <c r="K6553" s="4" t="s">
        <v>41</v>
      </c>
      <c r="L6553" s="4" t="s">
        <v>14371</v>
      </c>
    </row>
    <row r="6554" spans="1:12" x14ac:dyDescent="0.25">
      <c r="A6554" s="4" t="s">
        <v>10279</v>
      </c>
      <c r="B6554" s="4" t="s">
        <v>2854</v>
      </c>
      <c r="C6554" s="4" t="str">
        <f>_xlfn.XLOOKUP(D6554, CategoryMap!A:A, CategoryMap!B:B, "Not found")</f>
        <v>Books</v>
      </c>
      <c r="D6554" s="4" t="s">
        <v>44</v>
      </c>
      <c r="E6554" s="4">
        <v>38</v>
      </c>
      <c r="F6554" s="4">
        <v>184.46</v>
      </c>
      <c r="G6554" s="4">
        <f t="shared" si="204"/>
        <v>7009.4800000000005</v>
      </c>
      <c r="H6554" s="5">
        <v>45214</v>
      </c>
      <c r="I6554" s="5" t="str">
        <f t="shared" si="205"/>
        <v>October</v>
      </c>
      <c r="J6554" s="4" t="s">
        <v>28</v>
      </c>
      <c r="K6554" s="4" t="s">
        <v>16</v>
      </c>
      <c r="L6554" s="4" t="s">
        <v>45</v>
      </c>
    </row>
    <row r="6555" spans="1:12" x14ac:dyDescent="0.25">
      <c r="A6555" s="4" t="s">
        <v>10280</v>
      </c>
      <c r="B6555" s="4" t="s">
        <v>10281</v>
      </c>
      <c r="C6555" s="4" t="str">
        <f>_xlfn.XLOOKUP(D6555, CategoryMap!A:A, CategoryMap!B:B, "Not found")</f>
        <v>Toys</v>
      </c>
      <c r="D6555" s="4" t="s">
        <v>66</v>
      </c>
      <c r="E6555" s="4">
        <v>10</v>
      </c>
      <c r="F6555" s="4">
        <v>101.5</v>
      </c>
      <c r="G6555" s="4">
        <f t="shared" si="204"/>
        <v>1015</v>
      </c>
      <c r="H6555" s="5">
        <v>45030</v>
      </c>
      <c r="I6555" s="5" t="str">
        <f t="shared" si="205"/>
        <v>April</v>
      </c>
      <c r="J6555" s="4" t="s">
        <v>28</v>
      </c>
      <c r="K6555" s="4" t="s">
        <v>41</v>
      </c>
      <c r="L6555" s="4" t="s">
        <v>35</v>
      </c>
    </row>
    <row r="6556" spans="1:12" x14ac:dyDescent="0.25">
      <c r="A6556" s="4" t="s">
        <v>10282</v>
      </c>
      <c r="B6556" s="4" t="s">
        <v>10283</v>
      </c>
      <c r="C6556" s="4" t="str">
        <f>_xlfn.XLOOKUP(D6556, CategoryMap!A:A, CategoryMap!B:B, "Not found")</f>
        <v>Electronics</v>
      </c>
      <c r="D6556" s="4" t="s">
        <v>21</v>
      </c>
      <c r="E6556" s="4">
        <v>25</v>
      </c>
      <c r="F6556" s="4">
        <v>472.67</v>
      </c>
      <c r="G6556" s="4">
        <f t="shared" si="204"/>
        <v>11816.75</v>
      </c>
      <c r="H6556" s="5">
        <v>45081</v>
      </c>
      <c r="I6556" s="5" t="str">
        <f t="shared" si="205"/>
        <v>June</v>
      </c>
      <c r="J6556" s="4" t="s">
        <v>22</v>
      </c>
      <c r="K6556" s="4" t="s">
        <v>23</v>
      </c>
      <c r="L6556" s="4" t="s">
        <v>17</v>
      </c>
    </row>
    <row r="6557" spans="1:12" x14ac:dyDescent="0.25">
      <c r="A6557" s="4" t="s">
        <v>10284</v>
      </c>
      <c r="B6557" s="4" t="s">
        <v>2659</v>
      </c>
      <c r="C6557" s="4" t="str">
        <f>_xlfn.XLOOKUP(D6557, CategoryMap!A:A, CategoryMap!B:B, "Not found")</f>
        <v>Clothing</v>
      </c>
      <c r="D6557" s="4" t="s">
        <v>14</v>
      </c>
      <c r="E6557" s="4">
        <v>22</v>
      </c>
      <c r="F6557" s="4">
        <v>103.18</v>
      </c>
      <c r="G6557" s="4">
        <f t="shared" si="204"/>
        <v>2269.96</v>
      </c>
      <c r="H6557" s="5">
        <v>45288</v>
      </c>
      <c r="I6557" s="5" t="str">
        <f t="shared" si="205"/>
        <v>December</v>
      </c>
      <c r="J6557" s="4" t="s">
        <v>15</v>
      </c>
      <c r="K6557" s="4" t="s">
        <v>32</v>
      </c>
      <c r="L6557" s="4" t="s">
        <v>35</v>
      </c>
    </row>
    <row r="6558" spans="1:12" x14ac:dyDescent="0.25">
      <c r="A6558" s="4" t="s">
        <v>10285</v>
      </c>
      <c r="B6558" s="4" t="s">
        <v>6693</v>
      </c>
      <c r="C6558" s="4" t="str">
        <f>_xlfn.XLOOKUP(D6558, CategoryMap!A:A, CategoryMap!B:B, "Not found")</f>
        <v>Home Appliances</v>
      </c>
      <c r="D6558" s="4" t="s">
        <v>38</v>
      </c>
      <c r="E6558" s="4">
        <v>41</v>
      </c>
      <c r="F6558" s="4">
        <v>205.78</v>
      </c>
      <c r="G6558" s="4">
        <f t="shared" si="204"/>
        <v>8436.98</v>
      </c>
      <c r="H6558" s="5">
        <v>45146</v>
      </c>
      <c r="I6558" s="5" t="str">
        <f t="shared" si="205"/>
        <v>August</v>
      </c>
      <c r="J6558" s="4" t="s">
        <v>22</v>
      </c>
      <c r="K6558" s="4" t="s">
        <v>16</v>
      </c>
      <c r="L6558" s="4" t="s">
        <v>45</v>
      </c>
    </row>
    <row r="6559" spans="1:12" x14ac:dyDescent="0.25">
      <c r="A6559" s="4" t="s">
        <v>10286</v>
      </c>
      <c r="B6559" s="4" t="s">
        <v>1334</v>
      </c>
      <c r="C6559" s="4" t="str">
        <f>_xlfn.XLOOKUP(D6559, CategoryMap!A:A, CategoryMap!B:B, "Not found")</f>
        <v>Toys</v>
      </c>
      <c r="D6559" s="4" t="s">
        <v>66</v>
      </c>
      <c r="E6559" s="4">
        <v>47</v>
      </c>
      <c r="F6559" s="4">
        <v>452.06</v>
      </c>
      <c r="G6559" s="4">
        <f t="shared" si="204"/>
        <v>21246.82</v>
      </c>
      <c r="H6559" s="5">
        <v>45218</v>
      </c>
      <c r="I6559" s="5" t="str">
        <f t="shared" si="205"/>
        <v>October</v>
      </c>
      <c r="J6559" s="4" t="s">
        <v>28</v>
      </c>
      <c r="K6559" s="4" t="s">
        <v>23</v>
      </c>
      <c r="L6559" s="4" t="s">
        <v>17</v>
      </c>
    </row>
    <row r="6560" spans="1:12" x14ac:dyDescent="0.25">
      <c r="A6560" s="4" t="s">
        <v>10287</v>
      </c>
      <c r="B6560" s="4" t="s">
        <v>10259</v>
      </c>
      <c r="C6560" s="4" t="str">
        <f>_xlfn.XLOOKUP(D6560, CategoryMap!A:A, CategoryMap!B:B, "Not found")</f>
        <v>Home Appliances</v>
      </c>
      <c r="D6560" s="4" t="s">
        <v>38</v>
      </c>
      <c r="E6560" s="4">
        <v>44</v>
      </c>
      <c r="F6560" s="4">
        <v>57.77</v>
      </c>
      <c r="G6560" s="4">
        <f t="shared" si="204"/>
        <v>2541.88</v>
      </c>
      <c r="H6560" s="5">
        <v>45219</v>
      </c>
      <c r="I6560" s="5" t="str">
        <f t="shared" si="205"/>
        <v>October</v>
      </c>
      <c r="J6560" s="4" t="s">
        <v>15</v>
      </c>
      <c r="K6560" s="4" t="s">
        <v>32</v>
      </c>
      <c r="L6560" s="4" t="s">
        <v>77</v>
      </c>
    </row>
    <row r="6561" spans="1:12" x14ac:dyDescent="0.25">
      <c r="A6561" s="4" t="s">
        <v>10288</v>
      </c>
      <c r="B6561" s="4" t="s">
        <v>9755</v>
      </c>
      <c r="C6561" s="4" t="str">
        <f>_xlfn.XLOOKUP(D6561, CategoryMap!A:A, CategoryMap!B:B, "Not found")</f>
        <v>Electronics</v>
      </c>
      <c r="D6561" s="4" t="s">
        <v>21</v>
      </c>
      <c r="E6561" s="4">
        <v>4</v>
      </c>
      <c r="F6561" s="4">
        <v>200.4</v>
      </c>
      <c r="G6561" s="4">
        <f t="shared" si="204"/>
        <v>801.6</v>
      </c>
      <c r="H6561" s="5">
        <v>45079</v>
      </c>
      <c r="I6561" s="5" t="str">
        <f t="shared" si="205"/>
        <v>June</v>
      </c>
      <c r="J6561" s="4" t="s">
        <v>28</v>
      </c>
      <c r="K6561" s="4" t="s">
        <v>16</v>
      </c>
      <c r="L6561" s="4" t="s">
        <v>77</v>
      </c>
    </row>
    <row r="6562" spans="1:12" x14ac:dyDescent="0.25">
      <c r="A6562" s="4" t="s">
        <v>10289</v>
      </c>
      <c r="B6562" s="4" t="s">
        <v>76</v>
      </c>
      <c r="C6562" s="4" t="str">
        <f>_xlfn.XLOOKUP(D6562, CategoryMap!A:A, CategoryMap!B:B, "Not found")</f>
        <v>Electronics</v>
      </c>
      <c r="D6562" s="4" t="s">
        <v>56</v>
      </c>
      <c r="E6562" s="4">
        <v>21</v>
      </c>
      <c r="F6562" s="4">
        <v>374.94</v>
      </c>
      <c r="G6562" s="4">
        <f t="shared" si="204"/>
        <v>7873.74</v>
      </c>
      <c r="H6562" s="5">
        <v>44985</v>
      </c>
      <c r="I6562" s="5" t="str">
        <f t="shared" si="205"/>
        <v>February</v>
      </c>
      <c r="J6562" s="4" t="s">
        <v>28</v>
      </c>
      <c r="K6562" s="4" t="s">
        <v>16</v>
      </c>
      <c r="L6562" s="4" t="s">
        <v>45</v>
      </c>
    </row>
    <row r="6563" spans="1:12" x14ac:dyDescent="0.25">
      <c r="A6563" s="4" t="s">
        <v>10290</v>
      </c>
      <c r="B6563" s="4" t="s">
        <v>10291</v>
      </c>
      <c r="C6563" s="4" t="str">
        <f>_xlfn.XLOOKUP(D6563, CategoryMap!A:A, CategoryMap!B:B, "Not found")</f>
        <v>Home Appliances</v>
      </c>
      <c r="D6563" s="4" t="s">
        <v>38</v>
      </c>
      <c r="E6563" s="4">
        <v>40</v>
      </c>
      <c r="F6563" s="4">
        <v>317.64</v>
      </c>
      <c r="G6563" s="4">
        <f t="shared" si="204"/>
        <v>12705.599999999999</v>
      </c>
      <c r="H6563" s="5">
        <v>44942</v>
      </c>
      <c r="I6563" s="5" t="str">
        <f t="shared" si="205"/>
        <v>January</v>
      </c>
      <c r="J6563" s="4" t="s">
        <v>15</v>
      </c>
      <c r="K6563" s="4" t="s">
        <v>23</v>
      </c>
      <c r="L6563" s="4" t="s">
        <v>14371</v>
      </c>
    </row>
    <row r="6564" spans="1:12" x14ac:dyDescent="0.25">
      <c r="A6564" s="4" t="s">
        <v>10292</v>
      </c>
      <c r="B6564" s="4" t="s">
        <v>10293</v>
      </c>
      <c r="C6564" s="4" t="str">
        <f>_xlfn.XLOOKUP(D6564, CategoryMap!A:A, CategoryMap!B:B, "Not found")</f>
        <v>Electronics</v>
      </c>
      <c r="D6564" s="4" t="s">
        <v>21</v>
      </c>
      <c r="E6564" s="4">
        <v>9</v>
      </c>
      <c r="F6564" s="4">
        <v>29.12</v>
      </c>
      <c r="G6564" s="4">
        <f t="shared" si="204"/>
        <v>262.08</v>
      </c>
      <c r="H6564" s="5">
        <v>45145</v>
      </c>
      <c r="I6564" s="5" t="str">
        <f t="shared" si="205"/>
        <v>August</v>
      </c>
      <c r="J6564" s="4" t="s">
        <v>28</v>
      </c>
      <c r="K6564" s="4" t="s">
        <v>16</v>
      </c>
      <c r="L6564" s="4" t="s">
        <v>45</v>
      </c>
    </row>
    <row r="6565" spans="1:12" x14ac:dyDescent="0.25">
      <c r="A6565" s="4" t="s">
        <v>10294</v>
      </c>
      <c r="B6565" s="4" t="s">
        <v>263</v>
      </c>
      <c r="C6565" s="4" t="str">
        <f>_xlfn.XLOOKUP(D6565, CategoryMap!A:A, CategoryMap!B:B, "Not found")</f>
        <v>Electronics</v>
      </c>
      <c r="D6565" s="4" t="s">
        <v>56</v>
      </c>
      <c r="E6565" s="4">
        <v>9</v>
      </c>
      <c r="F6565" s="4">
        <v>477.51</v>
      </c>
      <c r="G6565" s="4">
        <f t="shared" si="204"/>
        <v>4297.59</v>
      </c>
      <c r="H6565" s="5">
        <v>45059</v>
      </c>
      <c r="I6565" s="5" t="str">
        <f t="shared" si="205"/>
        <v>May</v>
      </c>
      <c r="J6565" s="4" t="s">
        <v>22</v>
      </c>
      <c r="K6565" s="4" t="s">
        <v>32</v>
      </c>
      <c r="L6565" s="4" t="s">
        <v>14371</v>
      </c>
    </row>
    <row r="6566" spans="1:12" x14ac:dyDescent="0.25">
      <c r="A6566" s="4" t="s">
        <v>10295</v>
      </c>
      <c r="B6566" s="4" t="s">
        <v>1524</v>
      </c>
      <c r="C6566" s="4" t="str">
        <f>_xlfn.XLOOKUP(D6566, CategoryMap!A:A, CategoryMap!B:B, "Not found")</f>
        <v>Clothing</v>
      </c>
      <c r="D6566" s="4" t="s">
        <v>14</v>
      </c>
      <c r="E6566" s="4">
        <v>39</v>
      </c>
      <c r="F6566" s="4">
        <v>499.29</v>
      </c>
      <c r="G6566" s="4">
        <f t="shared" si="204"/>
        <v>19472.310000000001</v>
      </c>
      <c r="H6566" s="5">
        <v>45070</v>
      </c>
      <c r="I6566" s="5" t="str">
        <f t="shared" si="205"/>
        <v>May</v>
      </c>
      <c r="J6566" s="4" t="s">
        <v>22</v>
      </c>
      <c r="K6566" s="4" t="s">
        <v>41</v>
      </c>
      <c r="L6566" s="4" t="s">
        <v>77</v>
      </c>
    </row>
    <row r="6567" spans="1:12" x14ac:dyDescent="0.25">
      <c r="A6567" s="4" t="s">
        <v>10296</v>
      </c>
      <c r="B6567" s="4" t="s">
        <v>5670</v>
      </c>
      <c r="C6567" s="4" t="str">
        <f>_xlfn.XLOOKUP(D6567, CategoryMap!A:A, CategoryMap!B:B, "Not found")</f>
        <v>Books</v>
      </c>
      <c r="D6567" s="4" t="s">
        <v>27</v>
      </c>
      <c r="E6567" s="4">
        <v>13</v>
      </c>
      <c r="F6567" s="4">
        <v>199.83</v>
      </c>
      <c r="G6567" s="4">
        <f t="shared" si="204"/>
        <v>2597.79</v>
      </c>
      <c r="H6567" s="5">
        <v>45065</v>
      </c>
      <c r="I6567" s="5" t="str">
        <f t="shared" si="205"/>
        <v>May</v>
      </c>
      <c r="J6567" s="4" t="s">
        <v>22</v>
      </c>
      <c r="K6567" s="4" t="s">
        <v>32</v>
      </c>
      <c r="L6567" s="4" t="s">
        <v>35</v>
      </c>
    </row>
    <row r="6568" spans="1:12" x14ac:dyDescent="0.25">
      <c r="A6568" s="4" t="s">
        <v>10297</v>
      </c>
      <c r="B6568" s="4" t="s">
        <v>6721</v>
      </c>
      <c r="C6568" s="4" t="str">
        <f>_xlfn.XLOOKUP(D6568, CategoryMap!A:A, CategoryMap!B:B, "Not found")</f>
        <v>Toys</v>
      </c>
      <c r="D6568" s="4" t="s">
        <v>66</v>
      </c>
      <c r="E6568" s="4">
        <v>15</v>
      </c>
      <c r="F6568" s="4">
        <v>407.41</v>
      </c>
      <c r="G6568" s="4">
        <f t="shared" si="204"/>
        <v>6111.1500000000005</v>
      </c>
      <c r="H6568" s="5">
        <v>45048</v>
      </c>
      <c r="I6568" s="5" t="str">
        <f t="shared" si="205"/>
        <v>May</v>
      </c>
      <c r="J6568" s="4" t="s">
        <v>15</v>
      </c>
      <c r="K6568" s="4" t="s">
        <v>23</v>
      </c>
      <c r="L6568" s="4" t="s">
        <v>17</v>
      </c>
    </row>
    <row r="6569" spans="1:12" x14ac:dyDescent="0.25">
      <c r="A6569" s="4" t="s">
        <v>10298</v>
      </c>
      <c r="B6569" s="4" t="s">
        <v>10299</v>
      </c>
      <c r="C6569" s="4" t="str">
        <f>_xlfn.XLOOKUP(D6569, CategoryMap!A:A, CategoryMap!B:B, "Not found")</f>
        <v>Electronics</v>
      </c>
      <c r="D6569" s="4" t="s">
        <v>56</v>
      </c>
      <c r="E6569" s="4">
        <v>3</v>
      </c>
      <c r="F6569" s="4">
        <v>386.23</v>
      </c>
      <c r="G6569" s="4">
        <f t="shared" si="204"/>
        <v>1158.69</v>
      </c>
      <c r="H6569" s="5">
        <v>45204</v>
      </c>
      <c r="I6569" s="5" t="str">
        <f t="shared" si="205"/>
        <v>October</v>
      </c>
      <c r="J6569" s="4" t="s">
        <v>28</v>
      </c>
      <c r="K6569" s="4" t="s">
        <v>32</v>
      </c>
      <c r="L6569" s="4" t="s">
        <v>77</v>
      </c>
    </row>
    <row r="6570" spans="1:12" x14ac:dyDescent="0.25">
      <c r="A6570" s="4" t="s">
        <v>10300</v>
      </c>
      <c r="B6570" s="4" t="s">
        <v>1818</v>
      </c>
      <c r="C6570" s="4" t="str">
        <f>_xlfn.XLOOKUP(D6570, CategoryMap!A:A, CategoryMap!B:B, "Not found")</f>
        <v>Books</v>
      </c>
      <c r="D6570" s="4" t="s">
        <v>27</v>
      </c>
      <c r="E6570" s="4">
        <v>18</v>
      </c>
      <c r="F6570" s="4">
        <v>55.76</v>
      </c>
      <c r="G6570" s="4">
        <f t="shared" si="204"/>
        <v>1003.68</v>
      </c>
      <c r="H6570" s="5">
        <v>45145</v>
      </c>
      <c r="I6570" s="5" t="str">
        <f t="shared" si="205"/>
        <v>August</v>
      </c>
      <c r="J6570" s="4" t="s">
        <v>22</v>
      </c>
      <c r="K6570" s="4" t="s">
        <v>41</v>
      </c>
      <c r="L6570" s="4" t="s">
        <v>14371</v>
      </c>
    </row>
    <row r="6571" spans="1:12" x14ac:dyDescent="0.25">
      <c r="A6571" s="4" t="s">
        <v>10301</v>
      </c>
      <c r="B6571" s="4" t="s">
        <v>10302</v>
      </c>
      <c r="C6571" s="4" t="str">
        <f>_xlfn.XLOOKUP(D6571, CategoryMap!A:A, CategoryMap!B:B, "Not found")</f>
        <v>Toys</v>
      </c>
      <c r="D6571" s="4" t="s">
        <v>66</v>
      </c>
      <c r="E6571" s="4">
        <v>1</v>
      </c>
      <c r="F6571" s="4">
        <v>271.41000000000003</v>
      </c>
      <c r="G6571" s="4">
        <f t="shared" si="204"/>
        <v>271.41000000000003</v>
      </c>
      <c r="H6571" s="5">
        <v>45213</v>
      </c>
      <c r="I6571" s="5" t="str">
        <f t="shared" si="205"/>
        <v>October</v>
      </c>
      <c r="J6571" s="4" t="s">
        <v>28</v>
      </c>
      <c r="K6571" s="4" t="s">
        <v>16</v>
      </c>
      <c r="L6571" s="4" t="s">
        <v>35</v>
      </c>
    </row>
    <row r="6572" spans="1:12" x14ac:dyDescent="0.25">
      <c r="A6572" s="4" t="s">
        <v>10303</v>
      </c>
      <c r="B6572" s="4" t="s">
        <v>3490</v>
      </c>
      <c r="C6572" s="4" t="str">
        <f>_xlfn.XLOOKUP(D6572, CategoryMap!A:A, CategoryMap!B:B, "Not found")</f>
        <v>Books</v>
      </c>
      <c r="D6572" s="4" t="s">
        <v>44</v>
      </c>
      <c r="E6572" s="4">
        <v>16</v>
      </c>
      <c r="F6572" s="4">
        <v>288.7</v>
      </c>
      <c r="G6572" s="4">
        <f t="shared" si="204"/>
        <v>4619.2</v>
      </c>
      <c r="H6572" s="5">
        <v>45276</v>
      </c>
      <c r="I6572" s="5" t="str">
        <f t="shared" si="205"/>
        <v>December</v>
      </c>
      <c r="J6572" s="4" t="s">
        <v>22</v>
      </c>
      <c r="K6572" s="4" t="s">
        <v>23</v>
      </c>
      <c r="L6572" s="4" t="s">
        <v>77</v>
      </c>
    </row>
    <row r="6573" spans="1:12" x14ac:dyDescent="0.25">
      <c r="A6573" s="4" t="s">
        <v>10304</v>
      </c>
      <c r="B6573" s="4" t="s">
        <v>4616</v>
      </c>
      <c r="C6573" s="4" t="str">
        <f>_xlfn.XLOOKUP(D6573, CategoryMap!A:A, CategoryMap!B:B, "Not found")</f>
        <v>Electronics</v>
      </c>
      <c r="D6573" s="4" t="s">
        <v>56</v>
      </c>
      <c r="E6573" s="4">
        <v>13</v>
      </c>
      <c r="F6573" s="4">
        <v>99.81</v>
      </c>
      <c r="G6573" s="4">
        <f t="shared" si="204"/>
        <v>1297.53</v>
      </c>
      <c r="H6573" s="5">
        <v>45164</v>
      </c>
      <c r="I6573" s="5" t="str">
        <f t="shared" si="205"/>
        <v>August</v>
      </c>
      <c r="J6573" s="4" t="s">
        <v>15</v>
      </c>
      <c r="K6573" s="4" t="s">
        <v>23</v>
      </c>
      <c r="L6573" s="4" t="s">
        <v>35</v>
      </c>
    </row>
    <row r="6574" spans="1:12" x14ac:dyDescent="0.25">
      <c r="A6574" s="4" t="s">
        <v>10305</v>
      </c>
      <c r="B6574" s="4" t="s">
        <v>6641</v>
      </c>
      <c r="C6574" s="4" t="str">
        <f>_xlfn.XLOOKUP(D6574, CategoryMap!A:A, CategoryMap!B:B, "Not found")</f>
        <v>Books</v>
      </c>
      <c r="D6574" s="4" t="s">
        <v>44</v>
      </c>
      <c r="E6574" s="4">
        <v>46</v>
      </c>
      <c r="F6574" s="4">
        <v>415.62</v>
      </c>
      <c r="G6574" s="4">
        <f t="shared" si="204"/>
        <v>19118.52</v>
      </c>
      <c r="H6574" s="5">
        <v>44938</v>
      </c>
      <c r="I6574" s="5" t="str">
        <f t="shared" si="205"/>
        <v>January</v>
      </c>
      <c r="J6574" s="4" t="s">
        <v>28</v>
      </c>
      <c r="K6574" s="4" t="s">
        <v>41</v>
      </c>
      <c r="L6574" s="4" t="s">
        <v>17</v>
      </c>
    </row>
    <row r="6575" spans="1:12" x14ac:dyDescent="0.25">
      <c r="A6575" s="4" t="s">
        <v>10306</v>
      </c>
      <c r="B6575" s="4" t="s">
        <v>8122</v>
      </c>
      <c r="C6575" s="4" t="str">
        <f>_xlfn.XLOOKUP(D6575, CategoryMap!A:A, CategoryMap!B:B, "Not found")</f>
        <v>Clothing</v>
      </c>
      <c r="D6575" s="4" t="s">
        <v>14</v>
      </c>
      <c r="E6575" s="4">
        <v>43</v>
      </c>
      <c r="F6575" s="4">
        <v>104.07</v>
      </c>
      <c r="G6575" s="4">
        <f t="shared" si="204"/>
        <v>4475.0099999999993</v>
      </c>
      <c r="H6575" s="5">
        <v>45280</v>
      </c>
      <c r="I6575" s="5" t="str">
        <f t="shared" si="205"/>
        <v>December</v>
      </c>
      <c r="J6575" s="4" t="s">
        <v>22</v>
      </c>
      <c r="K6575" s="4" t="s">
        <v>32</v>
      </c>
      <c r="L6575" s="4" t="s">
        <v>17</v>
      </c>
    </row>
    <row r="6576" spans="1:12" x14ac:dyDescent="0.25">
      <c r="A6576" s="4" t="s">
        <v>10307</v>
      </c>
      <c r="B6576" s="4" t="s">
        <v>9001</v>
      </c>
      <c r="C6576" s="4" t="str">
        <f>_xlfn.XLOOKUP(D6576, CategoryMap!A:A, CategoryMap!B:B, "Not found")</f>
        <v>Clothing</v>
      </c>
      <c r="D6576" s="4" t="s">
        <v>14</v>
      </c>
      <c r="E6576" s="4">
        <v>8</v>
      </c>
      <c r="F6576" s="4">
        <v>207.63</v>
      </c>
      <c r="G6576" s="4">
        <f t="shared" si="204"/>
        <v>1661.04</v>
      </c>
      <c r="H6576" s="5">
        <v>44962</v>
      </c>
      <c r="I6576" s="5" t="str">
        <f t="shared" si="205"/>
        <v>February</v>
      </c>
      <c r="J6576" s="4" t="s">
        <v>15</v>
      </c>
      <c r="K6576" s="4" t="s">
        <v>41</v>
      </c>
      <c r="L6576" s="4" t="s">
        <v>14371</v>
      </c>
    </row>
    <row r="6577" spans="1:12" x14ac:dyDescent="0.25">
      <c r="A6577" s="4" t="s">
        <v>10308</v>
      </c>
      <c r="B6577" s="4" t="s">
        <v>7574</v>
      </c>
      <c r="C6577" s="4" t="str">
        <f>_xlfn.XLOOKUP(D6577, CategoryMap!A:A, CategoryMap!B:B, "Not found")</f>
        <v>Clothing</v>
      </c>
      <c r="D6577" s="4" t="s">
        <v>14</v>
      </c>
      <c r="E6577" s="4">
        <v>13</v>
      </c>
      <c r="F6577" s="4">
        <v>233.06</v>
      </c>
      <c r="G6577" s="4">
        <f t="shared" si="204"/>
        <v>3029.78</v>
      </c>
      <c r="H6577" s="5">
        <v>45207</v>
      </c>
      <c r="I6577" s="5" t="str">
        <f t="shared" si="205"/>
        <v>October</v>
      </c>
      <c r="J6577" s="4" t="s">
        <v>15</v>
      </c>
      <c r="K6577" s="4" t="s">
        <v>32</v>
      </c>
      <c r="L6577" s="4" t="s">
        <v>77</v>
      </c>
    </row>
    <row r="6578" spans="1:12" x14ac:dyDescent="0.25">
      <c r="A6578" s="4" t="s">
        <v>10309</v>
      </c>
      <c r="B6578" s="4" t="s">
        <v>1690</v>
      </c>
      <c r="C6578" s="4" t="str">
        <f>_xlfn.XLOOKUP(D6578, CategoryMap!A:A, CategoryMap!B:B, "Not found")</f>
        <v>Electronics</v>
      </c>
      <c r="D6578" s="4" t="s">
        <v>21</v>
      </c>
      <c r="E6578" s="4">
        <v>16</v>
      </c>
      <c r="F6578" s="4">
        <v>154.47999999999999</v>
      </c>
      <c r="G6578" s="4">
        <f t="shared" si="204"/>
        <v>2471.6799999999998</v>
      </c>
      <c r="H6578" s="5">
        <v>45279</v>
      </c>
      <c r="I6578" s="5" t="str">
        <f t="shared" si="205"/>
        <v>December</v>
      </c>
      <c r="J6578" s="4" t="s">
        <v>22</v>
      </c>
      <c r="K6578" s="4" t="s">
        <v>32</v>
      </c>
      <c r="L6578" s="4" t="s">
        <v>14371</v>
      </c>
    </row>
    <row r="6579" spans="1:12" x14ac:dyDescent="0.25">
      <c r="A6579" s="4" t="s">
        <v>10310</v>
      </c>
      <c r="B6579" s="4" t="s">
        <v>6448</v>
      </c>
      <c r="C6579" s="4" t="str">
        <f>_xlfn.XLOOKUP(D6579, CategoryMap!A:A, CategoryMap!B:B, "Not found")</f>
        <v>Home Appliances</v>
      </c>
      <c r="D6579" s="4" t="s">
        <v>38</v>
      </c>
      <c r="E6579" s="4">
        <v>12</v>
      </c>
      <c r="F6579" s="4">
        <v>131.31</v>
      </c>
      <c r="G6579" s="4">
        <f t="shared" si="204"/>
        <v>1575.72</v>
      </c>
      <c r="H6579" s="5">
        <v>45123</v>
      </c>
      <c r="I6579" s="5" t="str">
        <f t="shared" si="205"/>
        <v>July</v>
      </c>
      <c r="J6579" s="4" t="s">
        <v>22</v>
      </c>
      <c r="K6579" s="4" t="s">
        <v>32</v>
      </c>
      <c r="L6579" s="4" t="s">
        <v>17</v>
      </c>
    </row>
    <row r="6580" spans="1:12" x14ac:dyDescent="0.25">
      <c r="A6580" s="4" t="s">
        <v>10311</v>
      </c>
      <c r="B6580" s="4" t="s">
        <v>10312</v>
      </c>
      <c r="C6580" s="4" t="str">
        <f>_xlfn.XLOOKUP(D6580, CategoryMap!A:A, CategoryMap!B:B, "Not found")</f>
        <v>Books</v>
      </c>
      <c r="D6580" s="4" t="s">
        <v>44</v>
      </c>
      <c r="E6580" s="4">
        <v>27</v>
      </c>
      <c r="F6580" s="4">
        <v>270.36</v>
      </c>
      <c r="G6580" s="4">
        <f t="shared" si="204"/>
        <v>7299.72</v>
      </c>
      <c r="H6580" s="5">
        <v>45079</v>
      </c>
      <c r="I6580" s="5" t="str">
        <f t="shared" si="205"/>
        <v>June</v>
      </c>
      <c r="J6580" s="4" t="s">
        <v>15</v>
      </c>
      <c r="K6580" s="4" t="s">
        <v>16</v>
      </c>
      <c r="L6580" s="4" t="s">
        <v>14371</v>
      </c>
    </row>
    <row r="6581" spans="1:12" x14ac:dyDescent="0.25">
      <c r="A6581" s="4" t="s">
        <v>10313</v>
      </c>
      <c r="B6581" s="4" t="s">
        <v>6333</v>
      </c>
      <c r="C6581" s="4" t="str">
        <f>_xlfn.XLOOKUP(D6581, CategoryMap!A:A, CategoryMap!B:B, "Not found")</f>
        <v>Books</v>
      </c>
      <c r="D6581" s="4" t="s">
        <v>44</v>
      </c>
      <c r="E6581" s="4">
        <v>38</v>
      </c>
      <c r="F6581" s="4">
        <v>400.42</v>
      </c>
      <c r="G6581" s="4">
        <f t="shared" si="204"/>
        <v>15215.960000000001</v>
      </c>
      <c r="H6581" s="5">
        <v>45156</v>
      </c>
      <c r="I6581" s="5" t="str">
        <f t="shared" si="205"/>
        <v>August</v>
      </c>
      <c r="J6581" s="4" t="s">
        <v>22</v>
      </c>
      <c r="K6581" s="4" t="s">
        <v>23</v>
      </c>
      <c r="L6581" s="4" t="s">
        <v>77</v>
      </c>
    </row>
    <row r="6582" spans="1:12" x14ac:dyDescent="0.25">
      <c r="A6582" s="4" t="s">
        <v>10314</v>
      </c>
      <c r="B6582" s="4" t="s">
        <v>4968</v>
      </c>
      <c r="C6582" s="4" t="str">
        <f>_xlfn.XLOOKUP(D6582, CategoryMap!A:A, CategoryMap!B:B, "Not found")</f>
        <v>Books</v>
      </c>
      <c r="D6582" s="4" t="s">
        <v>44</v>
      </c>
      <c r="E6582" s="4">
        <v>37</v>
      </c>
      <c r="F6582" s="4">
        <v>205.03</v>
      </c>
      <c r="G6582" s="4">
        <f t="shared" si="204"/>
        <v>7586.11</v>
      </c>
      <c r="H6582" s="5">
        <v>45249</v>
      </c>
      <c r="I6582" s="5" t="str">
        <f t="shared" si="205"/>
        <v>November</v>
      </c>
      <c r="J6582" s="4" t="s">
        <v>22</v>
      </c>
      <c r="K6582" s="4" t="s">
        <v>41</v>
      </c>
      <c r="L6582" s="4" t="s">
        <v>77</v>
      </c>
    </row>
    <row r="6583" spans="1:12" x14ac:dyDescent="0.25">
      <c r="A6583" s="4" t="s">
        <v>10315</v>
      </c>
      <c r="B6583" s="4" t="s">
        <v>9047</v>
      </c>
      <c r="C6583" s="4" t="str">
        <f>_xlfn.XLOOKUP(D6583, CategoryMap!A:A, CategoryMap!B:B, "Not found")</f>
        <v>Books</v>
      </c>
      <c r="D6583" s="4" t="s">
        <v>27</v>
      </c>
      <c r="E6583" s="4">
        <v>15</v>
      </c>
      <c r="F6583" s="4">
        <v>465.14</v>
      </c>
      <c r="G6583" s="4">
        <f t="shared" si="204"/>
        <v>6977.0999999999995</v>
      </c>
      <c r="H6583" s="5">
        <v>45071</v>
      </c>
      <c r="I6583" s="5" t="str">
        <f t="shared" si="205"/>
        <v>May</v>
      </c>
      <c r="J6583" s="4" t="s">
        <v>28</v>
      </c>
      <c r="K6583" s="4" t="s">
        <v>16</v>
      </c>
      <c r="L6583" s="4" t="s">
        <v>45</v>
      </c>
    </row>
    <row r="6584" spans="1:12" x14ac:dyDescent="0.25">
      <c r="A6584" s="4" t="s">
        <v>10316</v>
      </c>
      <c r="B6584" s="4" t="s">
        <v>4644</v>
      </c>
      <c r="C6584" s="4" t="str">
        <f>_xlfn.XLOOKUP(D6584, CategoryMap!A:A, CategoryMap!B:B, "Not found")</f>
        <v>Toys</v>
      </c>
      <c r="D6584" s="4" t="s">
        <v>66</v>
      </c>
      <c r="E6584" s="4">
        <v>32</v>
      </c>
      <c r="F6584" s="4">
        <v>106.55</v>
      </c>
      <c r="G6584" s="4">
        <f t="shared" si="204"/>
        <v>3409.6</v>
      </c>
      <c r="H6584" s="5">
        <v>45130</v>
      </c>
      <c r="I6584" s="5" t="str">
        <f t="shared" si="205"/>
        <v>July</v>
      </c>
      <c r="J6584" s="4" t="s">
        <v>22</v>
      </c>
      <c r="K6584" s="4" t="s">
        <v>16</v>
      </c>
      <c r="L6584" s="4" t="s">
        <v>17</v>
      </c>
    </row>
    <row r="6585" spans="1:12" x14ac:dyDescent="0.25">
      <c r="A6585" s="4" t="s">
        <v>10317</v>
      </c>
      <c r="B6585" s="4" t="s">
        <v>8772</v>
      </c>
      <c r="C6585" s="4" t="str">
        <f>_xlfn.XLOOKUP(D6585, CategoryMap!A:A, CategoryMap!B:B, "Not found")</f>
        <v>Toys</v>
      </c>
      <c r="D6585" s="4" t="s">
        <v>66</v>
      </c>
      <c r="E6585" s="4">
        <v>24</v>
      </c>
      <c r="F6585" s="4">
        <v>125.36</v>
      </c>
      <c r="G6585" s="4">
        <f t="shared" si="204"/>
        <v>3008.64</v>
      </c>
      <c r="H6585" s="5">
        <v>45055</v>
      </c>
      <c r="I6585" s="5" t="str">
        <f t="shared" si="205"/>
        <v>May</v>
      </c>
      <c r="J6585" s="4" t="s">
        <v>22</v>
      </c>
      <c r="K6585" s="4" t="s">
        <v>32</v>
      </c>
      <c r="L6585" s="4" t="s">
        <v>17</v>
      </c>
    </row>
    <row r="6586" spans="1:12" x14ac:dyDescent="0.25">
      <c r="A6586" s="4" t="s">
        <v>10318</v>
      </c>
      <c r="B6586" s="4" t="s">
        <v>8727</v>
      </c>
      <c r="C6586" s="4" t="str">
        <f>_xlfn.XLOOKUP(D6586, CategoryMap!A:A, CategoryMap!B:B, "Not found")</f>
        <v>Electronics</v>
      </c>
      <c r="D6586" s="4" t="s">
        <v>21</v>
      </c>
      <c r="E6586" s="4">
        <v>18</v>
      </c>
      <c r="F6586" s="4">
        <v>14.21</v>
      </c>
      <c r="G6586" s="4">
        <f t="shared" si="204"/>
        <v>255.78000000000003</v>
      </c>
      <c r="H6586" s="5">
        <v>45156</v>
      </c>
      <c r="I6586" s="5" t="str">
        <f t="shared" si="205"/>
        <v>August</v>
      </c>
      <c r="J6586" s="4" t="s">
        <v>15</v>
      </c>
      <c r="K6586" s="4" t="s">
        <v>41</v>
      </c>
      <c r="L6586" s="4" t="s">
        <v>77</v>
      </c>
    </row>
    <row r="6587" spans="1:12" x14ac:dyDescent="0.25">
      <c r="A6587" s="4" t="s">
        <v>10319</v>
      </c>
      <c r="B6587" s="4" t="s">
        <v>3354</v>
      </c>
      <c r="C6587" s="4" t="str">
        <f>_xlfn.XLOOKUP(D6587, CategoryMap!A:A, CategoryMap!B:B, "Not found")</f>
        <v>Books</v>
      </c>
      <c r="D6587" s="4" t="s">
        <v>44</v>
      </c>
      <c r="E6587" s="4">
        <v>29</v>
      </c>
      <c r="F6587" s="4">
        <v>77.61</v>
      </c>
      <c r="G6587" s="4">
        <f t="shared" si="204"/>
        <v>2250.69</v>
      </c>
      <c r="H6587" s="5">
        <v>44949</v>
      </c>
      <c r="I6587" s="5" t="str">
        <f t="shared" si="205"/>
        <v>January</v>
      </c>
      <c r="J6587" s="4" t="s">
        <v>22</v>
      </c>
      <c r="K6587" s="4" t="s">
        <v>32</v>
      </c>
      <c r="L6587" s="4" t="s">
        <v>45</v>
      </c>
    </row>
    <row r="6588" spans="1:12" x14ac:dyDescent="0.25">
      <c r="A6588" s="4" t="s">
        <v>10320</v>
      </c>
      <c r="B6588" s="4" t="s">
        <v>6299</v>
      </c>
      <c r="C6588" s="4" t="str">
        <f>_xlfn.XLOOKUP(D6588, CategoryMap!A:A, CategoryMap!B:B, "Not found")</f>
        <v>Electronics</v>
      </c>
      <c r="D6588" s="4" t="s">
        <v>56</v>
      </c>
      <c r="E6588" s="4">
        <v>13</v>
      </c>
      <c r="F6588" s="4">
        <v>55.34</v>
      </c>
      <c r="G6588" s="4">
        <f t="shared" si="204"/>
        <v>719.42000000000007</v>
      </c>
      <c r="H6588" s="5">
        <v>45190</v>
      </c>
      <c r="I6588" s="5" t="str">
        <f t="shared" si="205"/>
        <v>September</v>
      </c>
      <c r="J6588" s="4" t="s">
        <v>22</v>
      </c>
      <c r="K6588" s="4" t="s">
        <v>16</v>
      </c>
      <c r="L6588" s="4" t="s">
        <v>77</v>
      </c>
    </row>
    <row r="6589" spans="1:12" x14ac:dyDescent="0.25">
      <c r="A6589" s="4" t="s">
        <v>10321</v>
      </c>
      <c r="B6589" s="4" t="s">
        <v>2562</v>
      </c>
      <c r="C6589" s="4" t="str">
        <f>_xlfn.XLOOKUP(D6589, CategoryMap!A:A, CategoryMap!B:B, "Not found")</f>
        <v>Books</v>
      </c>
      <c r="D6589" s="4" t="s">
        <v>44</v>
      </c>
      <c r="E6589" s="4">
        <v>38</v>
      </c>
      <c r="F6589" s="4">
        <v>427.57</v>
      </c>
      <c r="G6589" s="4">
        <f t="shared" si="204"/>
        <v>16247.66</v>
      </c>
      <c r="H6589" s="5">
        <v>44937</v>
      </c>
      <c r="I6589" s="5" t="str">
        <f t="shared" si="205"/>
        <v>January</v>
      </c>
      <c r="J6589" s="4" t="s">
        <v>28</v>
      </c>
      <c r="K6589" s="4" t="s">
        <v>41</v>
      </c>
      <c r="L6589" s="4" t="s">
        <v>77</v>
      </c>
    </row>
    <row r="6590" spans="1:12" x14ac:dyDescent="0.25">
      <c r="A6590" s="4" t="s">
        <v>10322</v>
      </c>
      <c r="B6590" s="4" t="s">
        <v>3911</v>
      </c>
      <c r="C6590" s="4" t="str">
        <f>_xlfn.XLOOKUP(D6590, CategoryMap!A:A, CategoryMap!B:B, "Not found")</f>
        <v>Books</v>
      </c>
      <c r="D6590" s="4" t="s">
        <v>27</v>
      </c>
      <c r="E6590" s="4">
        <v>43</v>
      </c>
      <c r="F6590" s="4">
        <v>132.47999999999999</v>
      </c>
      <c r="G6590" s="4">
        <f t="shared" si="204"/>
        <v>5696.6399999999994</v>
      </c>
      <c r="H6590" s="5">
        <v>45121</v>
      </c>
      <c r="I6590" s="5" t="str">
        <f t="shared" si="205"/>
        <v>July</v>
      </c>
      <c r="J6590" s="4" t="s">
        <v>15</v>
      </c>
      <c r="K6590" s="4" t="s">
        <v>41</v>
      </c>
      <c r="L6590" s="4" t="s">
        <v>17</v>
      </c>
    </row>
    <row r="6591" spans="1:12" x14ac:dyDescent="0.25">
      <c r="A6591" s="4" t="s">
        <v>10323</v>
      </c>
      <c r="B6591" s="4" t="s">
        <v>5703</v>
      </c>
      <c r="C6591" s="4" t="str">
        <f>_xlfn.XLOOKUP(D6591, CategoryMap!A:A, CategoryMap!B:B, "Not found")</f>
        <v>Electronics</v>
      </c>
      <c r="D6591" s="4" t="s">
        <v>56</v>
      </c>
      <c r="E6591" s="4">
        <v>39</v>
      </c>
      <c r="F6591" s="4">
        <v>486.3</v>
      </c>
      <c r="G6591" s="4">
        <f t="shared" si="204"/>
        <v>18965.7</v>
      </c>
      <c r="H6591" s="5">
        <v>45287</v>
      </c>
      <c r="I6591" s="5" t="str">
        <f t="shared" si="205"/>
        <v>December</v>
      </c>
      <c r="J6591" s="4" t="s">
        <v>28</v>
      </c>
      <c r="K6591" s="4" t="s">
        <v>23</v>
      </c>
      <c r="L6591" s="4" t="s">
        <v>17</v>
      </c>
    </row>
    <row r="6592" spans="1:12" x14ac:dyDescent="0.25">
      <c r="A6592" s="4" t="s">
        <v>10324</v>
      </c>
      <c r="B6592" s="4" t="s">
        <v>1425</v>
      </c>
      <c r="C6592" s="4" t="str">
        <f>_xlfn.XLOOKUP(D6592, CategoryMap!A:A, CategoryMap!B:B, "Not found")</f>
        <v>Toys</v>
      </c>
      <c r="D6592" s="4" t="s">
        <v>66</v>
      </c>
      <c r="E6592" s="4">
        <v>34</v>
      </c>
      <c r="F6592" s="4">
        <v>437.73</v>
      </c>
      <c r="G6592" s="4">
        <f t="shared" si="204"/>
        <v>14882.82</v>
      </c>
      <c r="H6592" s="5">
        <v>45111</v>
      </c>
      <c r="I6592" s="5" t="str">
        <f t="shared" si="205"/>
        <v>July</v>
      </c>
      <c r="J6592" s="4" t="s">
        <v>28</v>
      </c>
      <c r="K6592" s="4" t="s">
        <v>16</v>
      </c>
      <c r="L6592" s="4" t="s">
        <v>17</v>
      </c>
    </row>
    <row r="6593" spans="1:12" x14ac:dyDescent="0.25">
      <c r="A6593" s="4" t="s">
        <v>10325</v>
      </c>
      <c r="B6593" s="4" t="s">
        <v>4716</v>
      </c>
      <c r="C6593" s="4" t="str">
        <f>_xlfn.XLOOKUP(D6593, CategoryMap!A:A, CategoryMap!B:B, "Not found")</f>
        <v>Books</v>
      </c>
      <c r="D6593" s="4" t="s">
        <v>27</v>
      </c>
      <c r="E6593" s="4">
        <v>17</v>
      </c>
      <c r="F6593" s="4">
        <v>69.569999999999993</v>
      </c>
      <c r="G6593" s="4">
        <f t="shared" si="204"/>
        <v>1182.6899999999998</v>
      </c>
      <c r="H6593" s="5">
        <v>45221</v>
      </c>
      <c r="I6593" s="5" t="str">
        <f t="shared" si="205"/>
        <v>October</v>
      </c>
      <c r="J6593" s="4" t="s">
        <v>15</v>
      </c>
      <c r="K6593" s="4" t="s">
        <v>16</v>
      </c>
      <c r="L6593" s="4" t="s">
        <v>14371</v>
      </c>
    </row>
    <row r="6594" spans="1:12" x14ac:dyDescent="0.25">
      <c r="A6594" s="4" t="s">
        <v>10326</v>
      </c>
      <c r="B6594" s="4" t="s">
        <v>7630</v>
      </c>
      <c r="C6594" s="4" t="str">
        <f>_xlfn.XLOOKUP(D6594, CategoryMap!A:A, CategoryMap!B:B, "Not found")</f>
        <v>Toys</v>
      </c>
      <c r="D6594" s="4" t="s">
        <v>66</v>
      </c>
      <c r="E6594" s="4">
        <v>15</v>
      </c>
      <c r="F6594" s="4">
        <v>492.96</v>
      </c>
      <c r="G6594" s="4">
        <f t="shared" ref="G6594:G6657" si="206">E6594*F6594</f>
        <v>7394.4</v>
      </c>
      <c r="H6594" s="5">
        <v>44950</v>
      </c>
      <c r="I6594" s="5" t="str">
        <f t="shared" si="205"/>
        <v>January</v>
      </c>
      <c r="J6594" s="4" t="s">
        <v>22</v>
      </c>
      <c r="K6594" s="4" t="s">
        <v>23</v>
      </c>
      <c r="L6594" s="4" t="s">
        <v>77</v>
      </c>
    </row>
    <row r="6595" spans="1:12" x14ac:dyDescent="0.25">
      <c r="A6595" s="4" t="s">
        <v>10327</v>
      </c>
      <c r="B6595" s="4" t="s">
        <v>10328</v>
      </c>
      <c r="C6595" s="4" t="str">
        <f>_xlfn.XLOOKUP(D6595, CategoryMap!A:A, CategoryMap!B:B, "Not found")</f>
        <v>Toys</v>
      </c>
      <c r="D6595" s="4" t="s">
        <v>66</v>
      </c>
      <c r="E6595" s="4">
        <v>50</v>
      </c>
      <c r="F6595" s="4">
        <v>463.07</v>
      </c>
      <c r="G6595" s="4">
        <f t="shared" si="206"/>
        <v>23153.5</v>
      </c>
      <c r="H6595" s="5">
        <v>44928</v>
      </c>
      <c r="I6595" s="5" t="str">
        <f t="shared" ref="I6595:I6658" si="207">TEXT(H6595,"mmmm")</f>
        <v>January</v>
      </c>
      <c r="J6595" s="4" t="s">
        <v>15</v>
      </c>
      <c r="K6595" s="4" t="s">
        <v>16</v>
      </c>
      <c r="L6595" s="4" t="s">
        <v>17</v>
      </c>
    </row>
    <row r="6596" spans="1:12" x14ac:dyDescent="0.25">
      <c r="A6596" s="4" t="s">
        <v>10329</v>
      </c>
      <c r="B6596" s="4" t="s">
        <v>3768</v>
      </c>
      <c r="C6596" s="4" t="str">
        <f>_xlfn.XLOOKUP(D6596, CategoryMap!A:A, CategoryMap!B:B, "Not found")</f>
        <v>Clothing</v>
      </c>
      <c r="D6596" s="4" t="s">
        <v>14</v>
      </c>
      <c r="E6596" s="4">
        <v>2</v>
      </c>
      <c r="F6596" s="4">
        <v>459.93</v>
      </c>
      <c r="G6596" s="4">
        <f t="shared" si="206"/>
        <v>919.86</v>
      </c>
      <c r="H6596" s="5">
        <v>45174</v>
      </c>
      <c r="I6596" s="5" t="str">
        <f t="shared" si="207"/>
        <v>September</v>
      </c>
      <c r="J6596" s="4" t="s">
        <v>22</v>
      </c>
      <c r="K6596" s="4" t="s">
        <v>41</v>
      </c>
      <c r="L6596" s="4" t="s">
        <v>35</v>
      </c>
    </row>
    <row r="6597" spans="1:12" x14ac:dyDescent="0.25">
      <c r="A6597" s="4" t="s">
        <v>10330</v>
      </c>
      <c r="B6597" s="4" t="s">
        <v>4351</v>
      </c>
      <c r="C6597" s="4" t="str">
        <f>_xlfn.XLOOKUP(D6597, CategoryMap!A:A, CategoryMap!B:B, "Not found")</f>
        <v>Electronics</v>
      </c>
      <c r="D6597" s="4" t="s">
        <v>21</v>
      </c>
      <c r="E6597" s="4">
        <v>27</v>
      </c>
      <c r="F6597" s="4">
        <v>256.63</v>
      </c>
      <c r="G6597" s="4">
        <f t="shared" si="206"/>
        <v>6929.01</v>
      </c>
      <c r="H6597" s="5">
        <v>45088</v>
      </c>
      <c r="I6597" s="5" t="str">
        <f t="shared" si="207"/>
        <v>June</v>
      </c>
      <c r="J6597" s="4" t="s">
        <v>22</v>
      </c>
      <c r="K6597" s="4" t="s">
        <v>16</v>
      </c>
      <c r="L6597" s="4" t="s">
        <v>77</v>
      </c>
    </row>
    <row r="6598" spans="1:12" x14ac:dyDescent="0.25">
      <c r="A6598" s="4" t="s">
        <v>10331</v>
      </c>
      <c r="B6598" s="4" t="s">
        <v>6489</v>
      </c>
      <c r="C6598" s="4" t="str">
        <f>_xlfn.XLOOKUP(D6598, CategoryMap!A:A, CategoryMap!B:B, "Not found")</f>
        <v>Books</v>
      </c>
      <c r="D6598" s="4" t="s">
        <v>44</v>
      </c>
      <c r="E6598" s="4">
        <v>16</v>
      </c>
      <c r="F6598" s="4">
        <v>211.91</v>
      </c>
      <c r="G6598" s="4">
        <f t="shared" si="206"/>
        <v>3390.56</v>
      </c>
      <c r="H6598" s="5">
        <v>45172</v>
      </c>
      <c r="I6598" s="5" t="str">
        <f t="shared" si="207"/>
        <v>September</v>
      </c>
      <c r="J6598" s="4" t="s">
        <v>28</v>
      </c>
      <c r="K6598" s="4" t="s">
        <v>16</v>
      </c>
      <c r="L6598" s="4" t="s">
        <v>14371</v>
      </c>
    </row>
    <row r="6599" spans="1:12" x14ac:dyDescent="0.25">
      <c r="A6599" s="4" t="s">
        <v>10332</v>
      </c>
      <c r="B6599" s="4" t="s">
        <v>2460</v>
      </c>
      <c r="C6599" s="4" t="str">
        <f>_xlfn.XLOOKUP(D6599, CategoryMap!A:A, CategoryMap!B:B, "Not found")</f>
        <v>Electronics</v>
      </c>
      <c r="D6599" s="4" t="s">
        <v>56</v>
      </c>
      <c r="E6599" s="4">
        <v>20</v>
      </c>
      <c r="F6599" s="4">
        <v>235.17</v>
      </c>
      <c r="G6599" s="4">
        <f t="shared" si="206"/>
        <v>4703.3999999999996</v>
      </c>
      <c r="H6599" s="5">
        <v>45145</v>
      </c>
      <c r="I6599" s="5" t="str">
        <f t="shared" si="207"/>
        <v>August</v>
      </c>
      <c r="J6599" s="4" t="s">
        <v>22</v>
      </c>
      <c r="K6599" s="4" t="s">
        <v>32</v>
      </c>
      <c r="L6599" s="4" t="s">
        <v>45</v>
      </c>
    </row>
    <row r="6600" spans="1:12" x14ac:dyDescent="0.25">
      <c r="A6600" s="4" t="s">
        <v>10333</v>
      </c>
      <c r="B6600" s="4" t="s">
        <v>5734</v>
      </c>
      <c r="C6600" s="4" t="str">
        <f>_xlfn.XLOOKUP(D6600, CategoryMap!A:A, CategoryMap!B:B, "Not found")</f>
        <v>Toys</v>
      </c>
      <c r="D6600" s="4" t="s">
        <v>66</v>
      </c>
      <c r="E6600" s="4">
        <v>38</v>
      </c>
      <c r="F6600" s="4">
        <v>354.09</v>
      </c>
      <c r="G6600" s="4">
        <f t="shared" si="206"/>
        <v>13455.419999999998</v>
      </c>
      <c r="H6600" s="5">
        <v>44969</v>
      </c>
      <c r="I6600" s="5" t="str">
        <f t="shared" si="207"/>
        <v>February</v>
      </c>
      <c r="J6600" s="4" t="s">
        <v>28</v>
      </c>
      <c r="K6600" s="4" t="s">
        <v>41</v>
      </c>
      <c r="L6600" s="4" t="s">
        <v>14371</v>
      </c>
    </row>
    <row r="6601" spans="1:12" x14ac:dyDescent="0.25">
      <c r="A6601" s="4" t="s">
        <v>10334</v>
      </c>
      <c r="B6601" s="4" t="s">
        <v>6407</v>
      </c>
      <c r="C6601" s="4" t="str">
        <f>_xlfn.XLOOKUP(D6601, CategoryMap!A:A, CategoryMap!B:B, "Not found")</f>
        <v>Clothing</v>
      </c>
      <c r="D6601" s="4" t="s">
        <v>14</v>
      </c>
      <c r="E6601" s="4">
        <v>14</v>
      </c>
      <c r="F6601" s="4">
        <v>433.08</v>
      </c>
      <c r="G6601" s="4">
        <f t="shared" si="206"/>
        <v>6063.12</v>
      </c>
      <c r="H6601" s="5">
        <v>45113</v>
      </c>
      <c r="I6601" s="5" t="str">
        <f t="shared" si="207"/>
        <v>July</v>
      </c>
      <c r="J6601" s="4" t="s">
        <v>22</v>
      </c>
      <c r="K6601" s="4" t="s">
        <v>16</v>
      </c>
      <c r="L6601" s="4" t="s">
        <v>35</v>
      </c>
    </row>
    <row r="6602" spans="1:12" x14ac:dyDescent="0.25">
      <c r="A6602" s="4" t="s">
        <v>10335</v>
      </c>
      <c r="B6602" s="4" t="s">
        <v>7286</v>
      </c>
      <c r="C6602" s="4" t="str">
        <f>_xlfn.XLOOKUP(D6602, CategoryMap!A:A, CategoryMap!B:B, "Not found")</f>
        <v>Electronics</v>
      </c>
      <c r="D6602" s="4" t="s">
        <v>21</v>
      </c>
      <c r="E6602" s="4">
        <v>39</v>
      </c>
      <c r="F6602" s="4">
        <v>233.66</v>
      </c>
      <c r="G6602" s="4">
        <f t="shared" si="206"/>
        <v>9112.74</v>
      </c>
      <c r="H6602" s="5">
        <v>45227</v>
      </c>
      <c r="I6602" s="5" t="str">
        <f t="shared" si="207"/>
        <v>October</v>
      </c>
      <c r="J6602" s="4" t="s">
        <v>28</v>
      </c>
      <c r="K6602" s="4" t="s">
        <v>16</v>
      </c>
      <c r="L6602" s="4" t="s">
        <v>14371</v>
      </c>
    </row>
    <row r="6603" spans="1:12" x14ac:dyDescent="0.25">
      <c r="A6603" s="4" t="s">
        <v>10336</v>
      </c>
      <c r="B6603" s="4" t="s">
        <v>10337</v>
      </c>
      <c r="C6603" s="4" t="str">
        <f>_xlfn.XLOOKUP(D6603, CategoryMap!A:A, CategoryMap!B:B, "Not found")</f>
        <v>Books</v>
      </c>
      <c r="D6603" s="4" t="s">
        <v>44</v>
      </c>
      <c r="E6603" s="4">
        <v>40</v>
      </c>
      <c r="F6603" s="4">
        <v>327.7</v>
      </c>
      <c r="G6603" s="4">
        <f t="shared" si="206"/>
        <v>13108</v>
      </c>
      <c r="H6603" s="5">
        <v>45153</v>
      </c>
      <c r="I6603" s="5" t="str">
        <f t="shared" si="207"/>
        <v>August</v>
      </c>
      <c r="J6603" s="4" t="s">
        <v>28</v>
      </c>
      <c r="K6603" s="4" t="s">
        <v>32</v>
      </c>
      <c r="L6603" s="4" t="s">
        <v>77</v>
      </c>
    </row>
    <row r="6604" spans="1:12" x14ac:dyDescent="0.25">
      <c r="A6604" s="4" t="s">
        <v>10338</v>
      </c>
      <c r="B6604" s="4" t="s">
        <v>367</v>
      </c>
      <c r="C6604" s="4" t="str">
        <f>_xlfn.XLOOKUP(D6604, CategoryMap!A:A, CategoryMap!B:B, "Not found")</f>
        <v>Clothing</v>
      </c>
      <c r="D6604" s="4" t="s">
        <v>14</v>
      </c>
      <c r="E6604" s="4">
        <v>16</v>
      </c>
      <c r="F6604" s="4">
        <v>89.43</v>
      </c>
      <c r="G6604" s="4">
        <f t="shared" si="206"/>
        <v>1430.88</v>
      </c>
      <c r="H6604" s="5">
        <v>45242</v>
      </c>
      <c r="I6604" s="5" t="str">
        <f t="shared" si="207"/>
        <v>November</v>
      </c>
      <c r="J6604" s="4" t="s">
        <v>15</v>
      </c>
      <c r="K6604" s="4" t="s">
        <v>23</v>
      </c>
      <c r="L6604" s="4" t="s">
        <v>17</v>
      </c>
    </row>
    <row r="6605" spans="1:12" x14ac:dyDescent="0.25">
      <c r="A6605" s="4" t="s">
        <v>10339</v>
      </c>
      <c r="B6605" s="4" t="s">
        <v>3209</v>
      </c>
      <c r="C6605" s="4" t="str">
        <f>_xlfn.XLOOKUP(D6605, CategoryMap!A:A, CategoryMap!B:B, "Not found")</f>
        <v>Books</v>
      </c>
      <c r="D6605" s="4" t="s">
        <v>44</v>
      </c>
      <c r="E6605" s="4">
        <v>44</v>
      </c>
      <c r="F6605" s="4">
        <v>401.65</v>
      </c>
      <c r="G6605" s="4">
        <f t="shared" si="206"/>
        <v>17672.599999999999</v>
      </c>
      <c r="H6605" s="5">
        <v>45125</v>
      </c>
      <c r="I6605" s="5" t="str">
        <f t="shared" si="207"/>
        <v>July</v>
      </c>
      <c r="J6605" s="4" t="s">
        <v>15</v>
      </c>
      <c r="K6605" s="4" t="s">
        <v>23</v>
      </c>
      <c r="L6605" s="4" t="s">
        <v>17</v>
      </c>
    </row>
    <row r="6606" spans="1:12" x14ac:dyDescent="0.25">
      <c r="A6606" s="4" t="s">
        <v>10340</v>
      </c>
      <c r="B6606" s="4" t="s">
        <v>10341</v>
      </c>
      <c r="C6606" s="4" t="str">
        <f>_xlfn.XLOOKUP(D6606, CategoryMap!A:A, CategoryMap!B:B, "Not found")</f>
        <v>Home Appliances</v>
      </c>
      <c r="D6606" s="4" t="s">
        <v>38</v>
      </c>
      <c r="E6606" s="4">
        <v>38</v>
      </c>
      <c r="F6606" s="4">
        <v>133.52000000000001</v>
      </c>
      <c r="G6606" s="4">
        <f t="shared" si="206"/>
        <v>5073.76</v>
      </c>
      <c r="H6606" s="5">
        <v>45109</v>
      </c>
      <c r="I6606" s="5" t="str">
        <f t="shared" si="207"/>
        <v>July</v>
      </c>
      <c r="J6606" s="4" t="s">
        <v>28</v>
      </c>
      <c r="K6606" s="4" t="s">
        <v>16</v>
      </c>
      <c r="L6606" s="4" t="s">
        <v>45</v>
      </c>
    </row>
    <row r="6607" spans="1:12" x14ac:dyDescent="0.25">
      <c r="A6607" s="4" t="s">
        <v>10342</v>
      </c>
      <c r="B6607" s="4" t="s">
        <v>3588</v>
      </c>
      <c r="C6607" s="4" t="str">
        <f>_xlfn.XLOOKUP(D6607, CategoryMap!A:A, CategoryMap!B:B, "Not found")</f>
        <v>Books</v>
      </c>
      <c r="D6607" s="4" t="s">
        <v>27</v>
      </c>
      <c r="E6607" s="4">
        <v>25</v>
      </c>
      <c r="F6607" s="4">
        <v>105.62</v>
      </c>
      <c r="G6607" s="4">
        <f t="shared" si="206"/>
        <v>2640.5</v>
      </c>
      <c r="H6607" s="5">
        <v>45098</v>
      </c>
      <c r="I6607" s="5" t="str">
        <f t="shared" si="207"/>
        <v>June</v>
      </c>
      <c r="J6607" s="4" t="s">
        <v>15</v>
      </c>
      <c r="K6607" s="4" t="s">
        <v>41</v>
      </c>
      <c r="L6607" s="4" t="s">
        <v>35</v>
      </c>
    </row>
    <row r="6608" spans="1:12" x14ac:dyDescent="0.25">
      <c r="A6608" s="4" t="s">
        <v>10343</v>
      </c>
      <c r="B6608" s="4" t="s">
        <v>3729</v>
      </c>
      <c r="C6608" s="4" t="str">
        <f>_xlfn.XLOOKUP(D6608, CategoryMap!A:A, CategoryMap!B:B, "Not found")</f>
        <v>Books</v>
      </c>
      <c r="D6608" s="4" t="s">
        <v>44</v>
      </c>
      <c r="E6608" s="4">
        <v>24</v>
      </c>
      <c r="F6608" s="4">
        <v>359.76</v>
      </c>
      <c r="G6608" s="4">
        <f t="shared" si="206"/>
        <v>8634.24</v>
      </c>
      <c r="H6608" s="5">
        <v>45120</v>
      </c>
      <c r="I6608" s="5" t="str">
        <f t="shared" si="207"/>
        <v>July</v>
      </c>
      <c r="J6608" s="4" t="s">
        <v>28</v>
      </c>
      <c r="K6608" s="4" t="s">
        <v>16</v>
      </c>
      <c r="L6608" s="4" t="s">
        <v>35</v>
      </c>
    </row>
    <row r="6609" spans="1:12" x14ac:dyDescent="0.25">
      <c r="A6609" s="4" t="s">
        <v>10344</v>
      </c>
      <c r="B6609" s="4" t="s">
        <v>6356</v>
      </c>
      <c r="C6609" s="4" t="str">
        <f>_xlfn.XLOOKUP(D6609, CategoryMap!A:A, CategoryMap!B:B, "Not found")</f>
        <v>Electronics</v>
      </c>
      <c r="D6609" s="4" t="s">
        <v>56</v>
      </c>
      <c r="E6609" s="4">
        <v>20</v>
      </c>
      <c r="F6609" s="4">
        <v>211.84</v>
      </c>
      <c r="G6609" s="4">
        <f t="shared" si="206"/>
        <v>4236.8</v>
      </c>
      <c r="H6609" s="5">
        <v>45205</v>
      </c>
      <c r="I6609" s="5" t="str">
        <f t="shared" si="207"/>
        <v>October</v>
      </c>
      <c r="J6609" s="4" t="s">
        <v>22</v>
      </c>
      <c r="K6609" s="4" t="s">
        <v>32</v>
      </c>
      <c r="L6609" s="4" t="s">
        <v>77</v>
      </c>
    </row>
    <row r="6610" spans="1:12" x14ac:dyDescent="0.25">
      <c r="A6610" s="4" t="s">
        <v>10345</v>
      </c>
      <c r="B6610" s="4" t="s">
        <v>10346</v>
      </c>
      <c r="C6610" s="4" t="str">
        <f>_xlfn.XLOOKUP(D6610, CategoryMap!A:A, CategoryMap!B:B, "Not found")</f>
        <v>Books</v>
      </c>
      <c r="D6610" s="4" t="s">
        <v>44</v>
      </c>
      <c r="E6610" s="4">
        <v>25</v>
      </c>
      <c r="F6610" s="4">
        <v>375.04</v>
      </c>
      <c r="G6610" s="4">
        <f t="shared" si="206"/>
        <v>9376</v>
      </c>
      <c r="H6610" s="5">
        <v>45055</v>
      </c>
      <c r="I6610" s="5" t="str">
        <f t="shared" si="207"/>
        <v>May</v>
      </c>
      <c r="J6610" s="4" t="s">
        <v>15</v>
      </c>
      <c r="K6610" s="4" t="s">
        <v>16</v>
      </c>
      <c r="L6610" s="4" t="s">
        <v>35</v>
      </c>
    </row>
    <row r="6611" spans="1:12" x14ac:dyDescent="0.25">
      <c r="A6611" s="4" t="s">
        <v>10347</v>
      </c>
      <c r="B6611" s="4" t="s">
        <v>1425</v>
      </c>
      <c r="C6611" s="4" t="str">
        <f>_xlfn.XLOOKUP(D6611, CategoryMap!A:A, CategoryMap!B:B, "Not found")</f>
        <v>Books</v>
      </c>
      <c r="D6611" s="4" t="s">
        <v>27</v>
      </c>
      <c r="E6611" s="4">
        <v>33</v>
      </c>
      <c r="F6611" s="4">
        <v>270.77</v>
      </c>
      <c r="G6611" s="4">
        <f t="shared" si="206"/>
        <v>8935.41</v>
      </c>
      <c r="H6611" s="5">
        <v>45099</v>
      </c>
      <c r="I6611" s="5" t="str">
        <f t="shared" si="207"/>
        <v>June</v>
      </c>
      <c r="J6611" s="4" t="s">
        <v>22</v>
      </c>
      <c r="K6611" s="4" t="s">
        <v>23</v>
      </c>
      <c r="L6611" s="4" t="s">
        <v>17</v>
      </c>
    </row>
    <row r="6612" spans="1:12" x14ac:dyDescent="0.25">
      <c r="A6612" s="4" t="s">
        <v>10348</v>
      </c>
      <c r="B6612" s="4" t="s">
        <v>4236</v>
      </c>
      <c r="C6612" s="4" t="str">
        <f>_xlfn.XLOOKUP(D6612, CategoryMap!A:A, CategoryMap!B:B, "Not found")</f>
        <v>Toys</v>
      </c>
      <c r="D6612" s="4" t="s">
        <v>66</v>
      </c>
      <c r="E6612" s="4">
        <v>20</v>
      </c>
      <c r="F6612" s="4">
        <v>326.52999999999997</v>
      </c>
      <c r="G6612" s="4">
        <f t="shared" si="206"/>
        <v>6530.5999999999995</v>
      </c>
      <c r="H6612" s="5">
        <v>45275</v>
      </c>
      <c r="I6612" s="5" t="str">
        <f t="shared" si="207"/>
        <v>December</v>
      </c>
      <c r="J6612" s="4" t="s">
        <v>22</v>
      </c>
      <c r="K6612" s="4" t="s">
        <v>16</v>
      </c>
      <c r="L6612" s="4" t="s">
        <v>77</v>
      </c>
    </row>
    <row r="6613" spans="1:12" x14ac:dyDescent="0.25">
      <c r="A6613" s="4" t="s">
        <v>10349</v>
      </c>
      <c r="B6613" s="4" t="s">
        <v>10350</v>
      </c>
      <c r="C6613" s="4" t="str">
        <f>_xlfn.XLOOKUP(D6613, CategoryMap!A:A, CategoryMap!B:B, "Not found")</f>
        <v>Clothing</v>
      </c>
      <c r="D6613" s="4" t="s">
        <v>14</v>
      </c>
      <c r="E6613" s="4">
        <v>15</v>
      </c>
      <c r="F6613" s="4">
        <v>483.66</v>
      </c>
      <c r="G6613" s="4">
        <f t="shared" si="206"/>
        <v>7254.9000000000005</v>
      </c>
      <c r="H6613" s="5">
        <v>45277</v>
      </c>
      <c r="I6613" s="5" t="str">
        <f t="shared" si="207"/>
        <v>December</v>
      </c>
      <c r="J6613" s="4" t="s">
        <v>28</v>
      </c>
      <c r="K6613" s="4" t="s">
        <v>23</v>
      </c>
      <c r="L6613" s="4" t="s">
        <v>45</v>
      </c>
    </row>
    <row r="6614" spans="1:12" x14ac:dyDescent="0.25">
      <c r="A6614" s="4" t="s">
        <v>10351</v>
      </c>
      <c r="B6614" s="4" t="s">
        <v>6969</v>
      </c>
      <c r="C6614" s="4" t="str">
        <f>_xlfn.XLOOKUP(D6614, CategoryMap!A:A, CategoryMap!B:B, "Not found")</f>
        <v>Books</v>
      </c>
      <c r="D6614" s="4" t="s">
        <v>27</v>
      </c>
      <c r="E6614" s="4">
        <v>42</v>
      </c>
      <c r="F6614" s="4">
        <v>431.16</v>
      </c>
      <c r="G6614" s="4">
        <f t="shared" si="206"/>
        <v>18108.72</v>
      </c>
      <c r="H6614" s="5">
        <v>45270</v>
      </c>
      <c r="I6614" s="5" t="str">
        <f t="shared" si="207"/>
        <v>December</v>
      </c>
      <c r="J6614" s="4" t="s">
        <v>28</v>
      </c>
      <c r="K6614" s="4" t="s">
        <v>16</v>
      </c>
      <c r="L6614" s="4" t="s">
        <v>14371</v>
      </c>
    </row>
    <row r="6615" spans="1:12" x14ac:dyDescent="0.25">
      <c r="A6615" s="4" t="s">
        <v>10352</v>
      </c>
      <c r="B6615" s="4" t="s">
        <v>668</v>
      </c>
      <c r="C6615" s="4" t="str">
        <f>_xlfn.XLOOKUP(D6615, CategoryMap!A:A, CategoryMap!B:B, "Not found")</f>
        <v>Books</v>
      </c>
      <c r="D6615" s="4" t="s">
        <v>27</v>
      </c>
      <c r="E6615" s="4">
        <v>49</v>
      </c>
      <c r="F6615" s="4">
        <v>152.69</v>
      </c>
      <c r="G6615" s="4">
        <f t="shared" si="206"/>
        <v>7481.8099999999995</v>
      </c>
      <c r="H6615" s="5">
        <v>45141</v>
      </c>
      <c r="I6615" s="5" t="str">
        <f t="shared" si="207"/>
        <v>August</v>
      </c>
      <c r="J6615" s="4" t="s">
        <v>28</v>
      </c>
      <c r="K6615" s="4" t="s">
        <v>23</v>
      </c>
      <c r="L6615" s="4" t="s">
        <v>77</v>
      </c>
    </row>
    <row r="6616" spans="1:12" x14ac:dyDescent="0.25">
      <c r="A6616" s="4" t="s">
        <v>10353</v>
      </c>
      <c r="B6616" s="4" t="s">
        <v>6811</v>
      </c>
      <c r="C6616" s="4" t="str">
        <f>_xlfn.XLOOKUP(D6616, CategoryMap!A:A, CategoryMap!B:B, "Not found")</f>
        <v>Toys</v>
      </c>
      <c r="D6616" s="4" t="s">
        <v>66</v>
      </c>
      <c r="E6616" s="4">
        <v>23</v>
      </c>
      <c r="F6616" s="4">
        <v>191.8</v>
      </c>
      <c r="G6616" s="4">
        <f t="shared" si="206"/>
        <v>4411.4000000000005</v>
      </c>
      <c r="H6616" s="5">
        <v>44973</v>
      </c>
      <c r="I6616" s="5" t="str">
        <f t="shared" si="207"/>
        <v>February</v>
      </c>
      <c r="J6616" s="4" t="s">
        <v>15</v>
      </c>
      <c r="K6616" s="4" t="s">
        <v>32</v>
      </c>
      <c r="L6616" s="4" t="s">
        <v>35</v>
      </c>
    </row>
    <row r="6617" spans="1:12" x14ac:dyDescent="0.25">
      <c r="A6617" s="4" t="s">
        <v>10354</v>
      </c>
      <c r="B6617" s="4" t="s">
        <v>5892</v>
      </c>
      <c r="C6617" s="4" t="str">
        <f>_xlfn.XLOOKUP(D6617, CategoryMap!A:A, CategoryMap!B:B, "Not found")</f>
        <v>Clothing</v>
      </c>
      <c r="D6617" s="4" t="s">
        <v>14</v>
      </c>
      <c r="E6617" s="4">
        <v>16</v>
      </c>
      <c r="F6617" s="4">
        <v>282.39</v>
      </c>
      <c r="G6617" s="4">
        <f t="shared" si="206"/>
        <v>4518.24</v>
      </c>
      <c r="H6617" s="5">
        <v>45208</v>
      </c>
      <c r="I6617" s="5" t="str">
        <f t="shared" si="207"/>
        <v>October</v>
      </c>
      <c r="J6617" s="4" t="s">
        <v>22</v>
      </c>
      <c r="K6617" s="4" t="s">
        <v>32</v>
      </c>
      <c r="L6617" s="4" t="s">
        <v>14371</v>
      </c>
    </row>
    <row r="6618" spans="1:12" x14ac:dyDescent="0.25">
      <c r="A6618" s="4" t="s">
        <v>10355</v>
      </c>
      <c r="B6618" s="4" t="s">
        <v>10356</v>
      </c>
      <c r="C6618" s="4" t="str">
        <f>_xlfn.XLOOKUP(D6618, CategoryMap!A:A, CategoryMap!B:B, "Not found")</f>
        <v>Books</v>
      </c>
      <c r="D6618" s="4" t="s">
        <v>27</v>
      </c>
      <c r="E6618" s="4">
        <v>44</v>
      </c>
      <c r="F6618" s="4">
        <v>397.55</v>
      </c>
      <c r="G6618" s="4">
        <f t="shared" si="206"/>
        <v>17492.2</v>
      </c>
      <c r="H6618" s="5">
        <v>45274</v>
      </c>
      <c r="I6618" s="5" t="str">
        <f t="shared" si="207"/>
        <v>December</v>
      </c>
      <c r="J6618" s="4" t="s">
        <v>15</v>
      </c>
      <c r="K6618" s="4" t="s">
        <v>23</v>
      </c>
      <c r="L6618" s="4" t="s">
        <v>14371</v>
      </c>
    </row>
    <row r="6619" spans="1:12" x14ac:dyDescent="0.25">
      <c r="A6619" s="4" t="s">
        <v>10357</v>
      </c>
      <c r="B6619" s="4" t="s">
        <v>9586</v>
      </c>
      <c r="C6619" s="4" t="str">
        <f>_xlfn.XLOOKUP(D6619, CategoryMap!A:A, CategoryMap!B:B, "Not found")</f>
        <v>Home Appliances</v>
      </c>
      <c r="D6619" s="4" t="s">
        <v>38</v>
      </c>
      <c r="E6619" s="4">
        <v>49</v>
      </c>
      <c r="F6619" s="4">
        <v>310.38</v>
      </c>
      <c r="G6619" s="4">
        <f t="shared" si="206"/>
        <v>15208.619999999999</v>
      </c>
      <c r="H6619" s="5">
        <v>44978</v>
      </c>
      <c r="I6619" s="5" t="str">
        <f t="shared" si="207"/>
        <v>February</v>
      </c>
      <c r="J6619" s="4" t="s">
        <v>22</v>
      </c>
      <c r="K6619" s="4" t="s">
        <v>32</v>
      </c>
      <c r="L6619" s="4" t="s">
        <v>14371</v>
      </c>
    </row>
    <row r="6620" spans="1:12" x14ac:dyDescent="0.25">
      <c r="A6620" s="4" t="s">
        <v>10358</v>
      </c>
      <c r="B6620" s="4" t="s">
        <v>2268</v>
      </c>
      <c r="C6620" s="4" t="str">
        <f>_xlfn.XLOOKUP(D6620, CategoryMap!A:A, CategoryMap!B:B, "Not found")</f>
        <v>Electronics</v>
      </c>
      <c r="D6620" s="4" t="s">
        <v>21</v>
      </c>
      <c r="E6620" s="4">
        <v>35</v>
      </c>
      <c r="F6620" s="4">
        <v>410.31</v>
      </c>
      <c r="G6620" s="4">
        <f t="shared" si="206"/>
        <v>14360.85</v>
      </c>
      <c r="H6620" s="5">
        <v>44979</v>
      </c>
      <c r="I6620" s="5" t="str">
        <f t="shared" si="207"/>
        <v>February</v>
      </c>
      <c r="J6620" s="4" t="s">
        <v>22</v>
      </c>
      <c r="K6620" s="4" t="s">
        <v>41</v>
      </c>
      <c r="L6620" s="4" t="s">
        <v>77</v>
      </c>
    </row>
    <row r="6621" spans="1:12" x14ac:dyDescent="0.25">
      <c r="A6621" s="4" t="s">
        <v>10359</v>
      </c>
      <c r="B6621" s="4" t="s">
        <v>10360</v>
      </c>
      <c r="C6621" s="4" t="str">
        <f>_xlfn.XLOOKUP(D6621, CategoryMap!A:A, CategoryMap!B:B, "Not found")</f>
        <v>Clothing</v>
      </c>
      <c r="D6621" s="4" t="s">
        <v>14</v>
      </c>
      <c r="E6621" s="4">
        <v>36</v>
      </c>
      <c r="F6621" s="4">
        <v>177.57</v>
      </c>
      <c r="G6621" s="4">
        <f t="shared" si="206"/>
        <v>6392.5199999999995</v>
      </c>
      <c r="H6621" s="5">
        <v>44946</v>
      </c>
      <c r="I6621" s="5" t="str">
        <f t="shared" si="207"/>
        <v>January</v>
      </c>
      <c r="J6621" s="4" t="s">
        <v>22</v>
      </c>
      <c r="K6621" s="4" t="s">
        <v>32</v>
      </c>
      <c r="L6621" s="4" t="s">
        <v>17</v>
      </c>
    </row>
    <row r="6622" spans="1:12" x14ac:dyDescent="0.25">
      <c r="A6622" s="4" t="s">
        <v>10361</v>
      </c>
      <c r="B6622" s="4" t="s">
        <v>5007</v>
      </c>
      <c r="C6622" s="4" t="str">
        <f>_xlfn.XLOOKUP(D6622, CategoryMap!A:A, CategoryMap!B:B, "Not found")</f>
        <v>Electronics</v>
      </c>
      <c r="D6622" s="4" t="s">
        <v>21</v>
      </c>
      <c r="E6622" s="4">
        <v>33</v>
      </c>
      <c r="F6622" s="4">
        <v>451.99</v>
      </c>
      <c r="G6622" s="4">
        <f t="shared" si="206"/>
        <v>14915.67</v>
      </c>
      <c r="H6622" s="5">
        <v>45054</v>
      </c>
      <c r="I6622" s="5" t="str">
        <f t="shared" si="207"/>
        <v>May</v>
      </c>
      <c r="J6622" s="4" t="s">
        <v>15</v>
      </c>
      <c r="K6622" s="4" t="s">
        <v>16</v>
      </c>
      <c r="L6622" s="4" t="s">
        <v>45</v>
      </c>
    </row>
    <row r="6623" spans="1:12" x14ac:dyDescent="0.25">
      <c r="A6623" s="4" t="s">
        <v>10362</v>
      </c>
      <c r="B6623" s="4" t="s">
        <v>7456</v>
      </c>
      <c r="C6623" s="4" t="str">
        <f>_xlfn.XLOOKUP(D6623, CategoryMap!A:A, CategoryMap!B:B, "Not found")</f>
        <v>Books</v>
      </c>
      <c r="D6623" s="4" t="s">
        <v>44</v>
      </c>
      <c r="E6623" s="4">
        <v>15</v>
      </c>
      <c r="F6623" s="4">
        <v>386.6</v>
      </c>
      <c r="G6623" s="4">
        <f t="shared" si="206"/>
        <v>5799</v>
      </c>
      <c r="H6623" s="5">
        <v>45022</v>
      </c>
      <c r="I6623" s="5" t="str">
        <f t="shared" si="207"/>
        <v>April</v>
      </c>
      <c r="J6623" s="4" t="s">
        <v>15</v>
      </c>
      <c r="K6623" s="4" t="s">
        <v>23</v>
      </c>
      <c r="L6623" s="4" t="s">
        <v>17</v>
      </c>
    </row>
    <row r="6624" spans="1:12" x14ac:dyDescent="0.25">
      <c r="A6624" s="4" t="s">
        <v>10363</v>
      </c>
      <c r="B6624" s="4" t="s">
        <v>3097</v>
      </c>
      <c r="C6624" s="4" t="str">
        <f>_xlfn.XLOOKUP(D6624, CategoryMap!A:A, CategoryMap!B:B, "Not found")</f>
        <v>Electronics</v>
      </c>
      <c r="D6624" s="4" t="s">
        <v>21</v>
      </c>
      <c r="E6624" s="4">
        <v>25</v>
      </c>
      <c r="F6624" s="4">
        <v>134.18</v>
      </c>
      <c r="G6624" s="4">
        <f t="shared" si="206"/>
        <v>3354.5</v>
      </c>
      <c r="H6624" s="5">
        <v>44979</v>
      </c>
      <c r="I6624" s="5" t="str">
        <f t="shared" si="207"/>
        <v>February</v>
      </c>
      <c r="J6624" s="4" t="s">
        <v>22</v>
      </c>
      <c r="K6624" s="4" t="s">
        <v>16</v>
      </c>
      <c r="L6624" s="4" t="s">
        <v>17</v>
      </c>
    </row>
    <row r="6625" spans="1:12" x14ac:dyDescent="0.25">
      <c r="A6625" s="4" t="s">
        <v>10364</v>
      </c>
      <c r="B6625" s="4" t="s">
        <v>9594</v>
      </c>
      <c r="C6625" s="4" t="str">
        <f>_xlfn.XLOOKUP(D6625, CategoryMap!A:A, CategoryMap!B:B, "Not found")</f>
        <v>Electronics</v>
      </c>
      <c r="D6625" s="4" t="s">
        <v>56</v>
      </c>
      <c r="E6625" s="4">
        <v>48</v>
      </c>
      <c r="F6625" s="4">
        <v>38.270000000000003</v>
      </c>
      <c r="G6625" s="4">
        <f t="shared" si="206"/>
        <v>1836.96</v>
      </c>
      <c r="H6625" s="5">
        <v>45097</v>
      </c>
      <c r="I6625" s="5" t="str">
        <f t="shared" si="207"/>
        <v>June</v>
      </c>
      <c r="J6625" s="4" t="s">
        <v>22</v>
      </c>
      <c r="K6625" s="4" t="s">
        <v>23</v>
      </c>
      <c r="L6625" s="4" t="s">
        <v>17</v>
      </c>
    </row>
    <row r="6626" spans="1:12" x14ac:dyDescent="0.25">
      <c r="A6626" s="4" t="s">
        <v>10365</v>
      </c>
      <c r="B6626" s="4" t="s">
        <v>329</v>
      </c>
      <c r="C6626" s="4" t="str">
        <f>_xlfn.XLOOKUP(D6626, CategoryMap!A:A, CategoryMap!B:B, "Not found")</f>
        <v>Toys</v>
      </c>
      <c r="D6626" s="4" t="s">
        <v>66</v>
      </c>
      <c r="E6626" s="4">
        <v>23</v>
      </c>
      <c r="F6626" s="4">
        <v>157.46</v>
      </c>
      <c r="G6626" s="4">
        <f t="shared" si="206"/>
        <v>3621.5800000000004</v>
      </c>
      <c r="H6626" s="5">
        <v>45224</v>
      </c>
      <c r="I6626" s="5" t="str">
        <f t="shared" si="207"/>
        <v>October</v>
      </c>
      <c r="J6626" s="4" t="s">
        <v>28</v>
      </c>
      <c r="K6626" s="4" t="s">
        <v>41</v>
      </c>
      <c r="L6626" s="4" t="s">
        <v>17</v>
      </c>
    </row>
    <row r="6627" spans="1:12" x14ac:dyDescent="0.25">
      <c r="A6627" s="4" t="s">
        <v>10366</v>
      </c>
      <c r="B6627" s="4" t="s">
        <v>6003</v>
      </c>
      <c r="C6627" s="4" t="str">
        <f>_xlfn.XLOOKUP(D6627, CategoryMap!A:A, CategoryMap!B:B, "Not found")</f>
        <v>Clothing</v>
      </c>
      <c r="D6627" s="4" t="s">
        <v>14</v>
      </c>
      <c r="E6627" s="4">
        <v>41</v>
      </c>
      <c r="F6627" s="4">
        <v>310.92</v>
      </c>
      <c r="G6627" s="4">
        <f t="shared" si="206"/>
        <v>12747.720000000001</v>
      </c>
      <c r="H6627" s="5">
        <v>44962</v>
      </c>
      <c r="I6627" s="5" t="str">
        <f t="shared" si="207"/>
        <v>February</v>
      </c>
      <c r="J6627" s="4" t="s">
        <v>15</v>
      </c>
      <c r="K6627" s="4" t="s">
        <v>32</v>
      </c>
      <c r="L6627" s="4" t="s">
        <v>45</v>
      </c>
    </row>
    <row r="6628" spans="1:12" x14ac:dyDescent="0.25">
      <c r="A6628" s="4" t="s">
        <v>10367</v>
      </c>
      <c r="B6628" s="4" t="s">
        <v>5606</v>
      </c>
      <c r="C6628" s="4" t="str">
        <f>_xlfn.XLOOKUP(D6628, CategoryMap!A:A, CategoryMap!B:B, "Not found")</f>
        <v>Home Appliances</v>
      </c>
      <c r="D6628" s="4" t="s">
        <v>38</v>
      </c>
      <c r="E6628" s="4">
        <v>1</v>
      </c>
      <c r="F6628" s="4">
        <v>453.08</v>
      </c>
      <c r="G6628" s="4">
        <f t="shared" si="206"/>
        <v>453.08</v>
      </c>
      <c r="H6628" s="5">
        <v>45183</v>
      </c>
      <c r="I6628" s="5" t="str">
        <f t="shared" si="207"/>
        <v>September</v>
      </c>
      <c r="J6628" s="4" t="s">
        <v>22</v>
      </c>
      <c r="K6628" s="4" t="s">
        <v>16</v>
      </c>
      <c r="L6628" s="4" t="s">
        <v>17</v>
      </c>
    </row>
    <row r="6629" spans="1:12" x14ac:dyDescent="0.25">
      <c r="A6629" s="4" t="s">
        <v>10368</v>
      </c>
      <c r="B6629" s="4" t="s">
        <v>6064</v>
      </c>
      <c r="C6629" s="4" t="str">
        <f>_xlfn.XLOOKUP(D6629, CategoryMap!A:A, CategoryMap!B:B, "Not found")</f>
        <v>Electronics</v>
      </c>
      <c r="D6629" s="4" t="s">
        <v>21</v>
      </c>
      <c r="E6629" s="4">
        <v>1</v>
      </c>
      <c r="F6629" s="4">
        <v>379.74</v>
      </c>
      <c r="G6629" s="4">
        <f t="shared" si="206"/>
        <v>379.74</v>
      </c>
      <c r="H6629" s="5">
        <v>44997</v>
      </c>
      <c r="I6629" s="5" t="str">
        <f t="shared" si="207"/>
        <v>March</v>
      </c>
      <c r="J6629" s="4" t="s">
        <v>22</v>
      </c>
      <c r="K6629" s="4" t="s">
        <v>41</v>
      </c>
      <c r="L6629" s="4" t="s">
        <v>14371</v>
      </c>
    </row>
    <row r="6630" spans="1:12" x14ac:dyDescent="0.25">
      <c r="A6630" s="4" t="s">
        <v>10369</v>
      </c>
      <c r="B6630" s="4" t="s">
        <v>6745</v>
      </c>
      <c r="C6630" s="4" t="str">
        <f>_xlfn.XLOOKUP(D6630, CategoryMap!A:A, CategoryMap!B:B, "Not found")</f>
        <v>Books</v>
      </c>
      <c r="D6630" s="4" t="s">
        <v>44</v>
      </c>
      <c r="E6630" s="4">
        <v>5</v>
      </c>
      <c r="F6630" s="4">
        <v>186.51</v>
      </c>
      <c r="G6630" s="4">
        <f t="shared" si="206"/>
        <v>932.55</v>
      </c>
      <c r="H6630" s="5">
        <v>45238</v>
      </c>
      <c r="I6630" s="5" t="str">
        <f t="shared" si="207"/>
        <v>November</v>
      </c>
      <c r="J6630" s="4" t="s">
        <v>15</v>
      </c>
      <c r="K6630" s="4" t="s">
        <v>23</v>
      </c>
      <c r="L6630" s="4" t="s">
        <v>14371</v>
      </c>
    </row>
    <row r="6631" spans="1:12" x14ac:dyDescent="0.25">
      <c r="A6631" s="4" t="s">
        <v>10370</v>
      </c>
      <c r="B6631" s="4" t="s">
        <v>9757</v>
      </c>
      <c r="C6631" s="4" t="str">
        <f>_xlfn.XLOOKUP(D6631, CategoryMap!A:A, CategoryMap!B:B, "Not found")</f>
        <v>Books</v>
      </c>
      <c r="D6631" s="4" t="s">
        <v>27</v>
      </c>
      <c r="E6631" s="4">
        <v>29</v>
      </c>
      <c r="F6631" s="4">
        <v>439.24</v>
      </c>
      <c r="G6631" s="4">
        <f t="shared" si="206"/>
        <v>12737.960000000001</v>
      </c>
      <c r="H6631" s="5">
        <v>44940</v>
      </c>
      <c r="I6631" s="5" t="str">
        <f t="shared" si="207"/>
        <v>January</v>
      </c>
      <c r="J6631" s="4" t="s">
        <v>22</v>
      </c>
      <c r="K6631" s="4" t="s">
        <v>16</v>
      </c>
      <c r="L6631" s="4" t="s">
        <v>35</v>
      </c>
    </row>
    <row r="6632" spans="1:12" x14ac:dyDescent="0.25">
      <c r="A6632" s="4" t="s">
        <v>10371</v>
      </c>
      <c r="B6632" s="4" t="s">
        <v>3475</v>
      </c>
      <c r="C6632" s="4" t="str">
        <f>_xlfn.XLOOKUP(D6632, CategoryMap!A:A, CategoryMap!B:B, "Not found")</f>
        <v>Clothing</v>
      </c>
      <c r="D6632" s="4" t="s">
        <v>14</v>
      </c>
      <c r="E6632" s="4">
        <v>46</v>
      </c>
      <c r="F6632" s="4">
        <v>411.63</v>
      </c>
      <c r="G6632" s="4">
        <f t="shared" si="206"/>
        <v>18934.98</v>
      </c>
      <c r="H6632" s="5">
        <v>45118</v>
      </c>
      <c r="I6632" s="5" t="str">
        <f t="shared" si="207"/>
        <v>July</v>
      </c>
      <c r="J6632" s="4" t="s">
        <v>15</v>
      </c>
      <c r="K6632" s="4" t="s">
        <v>41</v>
      </c>
      <c r="L6632" s="4" t="s">
        <v>14371</v>
      </c>
    </row>
    <row r="6633" spans="1:12" x14ac:dyDescent="0.25">
      <c r="A6633" s="4" t="s">
        <v>10372</v>
      </c>
      <c r="B6633" s="4" t="s">
        <v>9865</v>
      </c>
      <c r="C6633" s="4" t="str">
        <f>_xlfn.XLOOKUP(D6633, CategoryMap!A:A, CategoryMap!B:B, "Not found")</f>
        <v>Electronics</v>
      </c>
      <c r="D6633" s="4" t="s">
        <v>56</v>
      </c>
      <c r="E6633" s="4">
        <v>50</v>
      </c>
      <c r="F6633" s="4">
        <v>270.37</v>
      </c>
      <c r="G6633" s="4">
        <f t="shared" si="206"/>
        <v>13518.5</v>
      </c>
      <c r="H6633" s="5">
        <v>45051</v>
      </c>
      <c r="I6633" s="5" t="str">
        <f t="shared" si="207"/>
        <v>May</v>
      </c>
      <c r="J6633" s="4" t="s">
        <v>15</v>
      </c>
      <c r="K6633" s="4" t="s">
        <v>32</v>
      </c>
      <c r="L6633" s="4" t="s">
        <v>14371</v>
      </c>
    </row>
    <row r="6634" spans="1:12" x14ac:dyDescent="0.25">
      <c r="A6634" s="4" t="s">
        <v>10373</v>
      </c>
      <c r="B6634" s="4" t="s">
        <v>10374</v>
      </c>
      <c r="C6634" s="4" t="str">
        <f>_xlfn.XLOOKUP(D6634, CategoryMap!A:A, CategoryMap!B:B, "Not found")</f>
        <v>Electronics</v>
      </c>
      <c r="D6634" s="4" t="s">
        <v>21</v>
      </c>
      <c r="E6634" s="4">
        <v>27</v>
      </c>
      <c r="F6634" s="4">
        <v>66.81</v>
      </c>
      <c r="G6634" s="4">
        <f t="shared" si="206"/>
        <v>1803.8700000000001</v>
      </c>
      <c r="H6634" s="5">
        <v>45056</v>
      </c>
      <c r="I6634" s="5" t="str">
        <f t="shared" si="207"/>
        <v>May</v>
      </c>
      <c r="J6634" s="4" t="s">
        <v>28</v>
      </c>
      <c r="K6634" s="4" t="s">
        <v>23</v>
      </c>
      <c r="L6634" s="4" t="s">
        <v>35</v>
      </c>
    </row>
    <row r="6635" spans="1:12" x14ac:dyDescent="0.25">
      <c r="A6635" s="4" t="s">
        <v>10375</v>
      </c>
      <c r="B6635" s="4" t="s">
        <v>10376</v>
      </c>
      <c r="C6635" s="4" t="str">
        <f>_xlfn.XLOOKUP(D6635, CategoryMap!A:A, CategoryMap!B:B, "Not found")</f>
        <v>Electronics</v>
      </c>
      <c r="D6635" s="4" t="s">
        <v>21</v>
      </c>
      <c r="E6635" s="4">
        <v>4</v>
      </c>
      <c r="F6635" s="4">
        <v>121.25</v>
      </c>
      <c r="G6635" s="4">
        <f t="shared" si="206"/>
        <v>485</v>
      </c>
      <c r="H6635" s="5">
        <v>45003</v>
      </c>
      <c r="I6635" s="5" t="str">
        <f t="shared" si="207"/>
        <v>March</v>
      </c>
      <c r="J6635" s="4" t="s">
        <v>28</v>
      </c>
      <c r="K6635" s="4" t="s">
        <v>41</v>
      </c>
      <c r="L6635" s="4" t="s">
        <v>14371</v>
      </c>
    </row>
    <row r="6636" spans="1:12" x14ac:dyDescent="0.25">
      <c r="A6636" s="4" t="s">
        <v>10377</v>
      </c>
      <c r="B6636" s="4" t="s">
        <v>2622</v>
      </c>
      <c r="C6636" s="4" t="str">
        <f>_xlfn.XLOOKUP(D6636, CategoryMap!A:A, CategoryMap!B:B, "Not found")</f>
        <v>Home Appliances</v>
      </c>
      <c r="D6636" s="4" t="s">
        <v>38</v>
      </c>
      <c r="E6636" s="4">
        <v>1</v>
      </c>
      <c r="F6636" s="4">
        <v>489.75</v>
      </c>
      <c r="G6636" s="4">
        <f t="shared" si="206"/>
        <v>489.75</v>
      </c>
      <c r="H6636" s="5">
        <v>44987</v>
      </c>
      <c r="I6636" s="5" t="str">
        <f t="shared" si="207"/>
        <v>March</v>
      </c>
      <c r="J6636" s="4" t="s">
        <v>28</v>
      </c>
      <c r="K6636" s="4" t="s">
        <v>16</v>
      </c>
      <c r="L6636" s="4" t="s">
        <v>77</v>
      </c>
    </row>
    <row r="6637" spans="1:12" x14ac:dyDescent="0.25">
      <c r="A6637" s="4" t="s">
        <v>10378</v>
      </c>
      <c r="B6637" s="4" t="s">
        <v>2071</v>
      </c>
      <c r="C6637" s="4" t="str">
        <f>_xlfn.XLOOKUP(D6637, CategoryMap!A:A, CategoryMap!B:B, "Not found")</f>
        <v>Books</v>
      </c>
      <c r="D6637" s="4" t="s">
        <v>44</v>
      </c>
      <c r="E6637" s="4">
        <v>20</v>
      </c>
      <c r="F6637" s="4">
        <v>137.54</v>
      </c>
      <c r="G6637" s="4">
        <f t="shared" si="206"/>
        <v>2750.7999999999997</v>
      </c>
      <c r="H6637" s="5">
        <v>45163</v>
      </c>
      <c r="I6637" s="5" t="str">
        <f t="shared" si="207"/>
        <v>August</v>
      </c>
      <c r="J6637" s="4" t="s">
        <v>28</v>
      </c>
      <c r="K6637" s="4" t="s">
        <v>32</v>
      </c>
      <c r="L6637" s="4" t="s">
        <v>14371</v>
      </c>
    </row>
    <row r="6638" spans="1:12" x14ac:dyDescent="0.25">
      <c r="A6638" s="4" t="s">
        <v>10379</v>
      </c>
      <c r="B6638" s="4" t="s">
        <v>5848</v>
      </c>
      <c r="C6638" s="4" t="str">
        <f>_xlfn.XLOOKUP(D6638, CategoryMap!A:A, CategoryMap!B:B, "Not found")</f>
        <v>Electronics</v>
      </c>
      <c r="D6638" s="4" t="s">
        <v>21</v>
      </c>
      <c r="E6638" s="4">
        <v>50</v>
      </c>
      <c r="F6638" s="4">
        <v>216.02</v>
      </c>
      <c r="G6638" s="4">
        <f t="shared" si="206"/>
        <v>10801</v>
      </c>
      <c r="H6638" s="5">
        <v>45040</v>
      </c>
      <c r="I6638" s="5" t="str">
        <f t="shared" si="207"/>
        <v>April</v>
      </c>
      <c r="J6638" s="4" t="s">
        <v>28</v>
      </c>
      <c r="K6638" s="4" t="s">
        <v>16</v>
      </c>
      <c r="L6638" s="4" t="s">
        <v>35</v>
      </c>
    </row>
    <row r="6639" spans="1:12" x14ac:dyDescent="0.25">
      <c r="A6639" s="4" t="s">
        <v>10380</v>
      </c>
      <c r="B6639" s="4" t="s">
        <v>10381</v>
      </c>
      <c r="C6639" s="4" t="str">
        <f>_xlfn.XLOOKUP(D6639, CategoryMap!A:A, CategoryMap!B:B, "Not found")</f>
        <v>Home Appliances</v>
      </c>
      <c r="D6639" s="4" t="s">
        <v>38</v>
      </c>
      <c r="E6639" s="4">
        <v>15</v>
      </c>
      <c r="F6639" s="4">
        <v>131.72</v>
      </c>
      <c r="G6639" s="4">
        <f t="shared" si="206"/>
        <v>1975.8</v>
      </c>
      <c r="H6639" s="5">
        <v>45096</v>
      </c>
      <c r="I6639" s="5" t="str">
        <f t="shared" si="207"/>
        <v>June</v>
      </c>
      <c r="J6639" s="4" t="s">
        <v>28</v>
      </c>
      <c r="K6639" s="4" t="s">
        <v>32</v>
      </c>
      <c r="L6639" s="4" t="s">
        <v>17</v>
      </c>
    </row>
    <row r="6640" spans="1:12" x14ac:dyDescent="0.25">
      <c r="A6640" s="4" t="s">
        <v>10382</v>
      </c>
      <c r="B6640" s="4" t="s">
        <v>6146</v>
      </c>
      <c r="C6640" s="4" t="str">
        <f>_xlfn.XLOOKUP(D6640, CategoryMap!A:A, CategoryMap!B:B, "Not found")</f>
        <v>Home Appliances</v>
      </c>
      <c r="D6640" s="4" t="s">
        <v>38</v>
      </c>
      <c r="E6640" s="4">
        <v>44</v>
      </c>
      <c r="F6640" s="4">
        <v>126.88</v>
      </c>
      <c r="G6640" s="4">
        <f t="shared" si="206"/>
        <v>5582.7199999999993</v>
      </c>
      <c r="H6640" s="5">
        <v>45085</v>
      </c>
      <c r="I6640" s="5" t="str">
        <f t="shared" si="207"/>
        <v>June</v>
      </c>
      <c r="J6640" s="4" t="s">
        <v>28</v>
      </c>
      <c r="K6640" s="4" t="s">
        <v>16</v>
      </c>
      <c r="L6640" s="4" t="s">
        <v>17</v>
      </c>
    </row>
    <row r="6641" spans="1:12" x14ac:dyDescent="0.25">
      <c r="A6641" s="4" t="s">
        <v>10383</v>
      </c>
      <c r="B6641" s="4" t="s">
        <v>4212</v>
      </c>
      <c r="C6641" s="4" t="str">
        <f>_xlfn.XLOOKUP(D6641, CategoryMap!A:A, CategoryMap!B:B, "Not found")</f>
        <v>Electronics</v>
      </c>
      <c r="D6641" s="4" t="s">
        <v>56</v>
      </c>
      <c r="E6641" s="4">
        <v>25</v>
      </c>
      <c r="F6641" s="4">
        <v>238.03</v>
      </c>
      <c r="G6641" s="4">
        <f t="shared" si="206"/>
        <v>5950.75</v>
      </c>
      <c r="H6641" s="5">
        <v>45151</v>
      </c>
      <c r="I6641" s="5" t="str">
        <f t="shared" si="207"/>
        <v>August</v>
      </c>
      <c r="J6641" s="4" t="s">
        <v>15</v>
      </c>
      <c r="K6641" s="4" t="s">
        <v>41</v>
      </c>
      <c r="L6641" s="4" t="s">
        <v>45</v>
      </c>
    </row>
    <row r="6642" spans="1:12" x14ac:dyDescent="0.25">
      <c r="A6642" s="4" t="s">
        <v>10384</v>
      </c>
      <c r="B6642" s="4" t="s">
        <v>10385</v>
      </c>
      <c r="C6642" s="4" t="str">
        <f>_xlfn.XLOOKUP(D6642, CategoryMap!A:A, CategoryMap!B:B, "Not found")</f>
        <v>Clothing</v>
      </c>
      <c r="D6642" s="4" t="s">
        <v>14</v>
      </c>
      <c r="E6642" s="4">
        <v>14</v>
      </c>
      <c r="F6642" s="4">
        <v>76.319999999999993</v>
      </c>
      <c r="G6642" s="4">
        <f t="shared" si="206"/>
        <v>1068.48</v>
      </c>
      <c r="H6642" s="5">
        <v>45113</v>
      </c>
      <c r="I6642" s="5" t="str">
        <f t="shared" si="207"/>
        <v>July</v>
      </c>
      <c r="J6642" s="4" t="s">
        <v>22</v>
      </c>
      <c r="K6642" s="4" t="s">
        <v>23</v>
      </c>
      <c r="L6642" s="4" t="s">
        <v>45</v>
      </c>
    </row>
    <row r="6643" spans="1:12" x14ac:dyDescent="0.25">
      <c r="A6643" s="4" t="s">
        <v>10386</v>
      </c>
      <c r="B6643" s="4" t="s">
        <v>2768</v>
      </c>
      <c r="C6643" s="4" t="str">
        <f>_xlfn.XLOOKUP(D6643, CategoryMap!A:A, CategoryMap!B:B, "Not found")</f>
        <v>Electronics</v>
      </c>
      <c r="D6643" s="4" t="s">
        <v>56</v>
      </c>
      <c r="E6643" s="4">
        <v>29</v>
      </c>
      <c r="F6643" s="4">
        <v>189.3</v>
      </c>
      <c r="G6643" s="4">
        <f t="shared" si="206"/>
        <v>5489.7000000000007</v>
      </c>
      <c r="H6643" s="5">
        <v>45095</v>
      </c>
      <c r="I6643" s="5" t="str">
        <f t="shared" si="207"/>
        <v>June</v>
      </c>
      <c r="J6643" s="4" t="s">
        <v>15</v>
      </c>
      <c r="K6643" s="4" t="s">
        <v>23</v>
      </c>
      <c r="L6643" s="4" t="s">
        <v>17</v>
      </c>
    </row>
    <row r="6644" spans="1:12" x14ac:dyDescent="0.25">
      <c r="A6644" s="4" t="s">
        <v>10387</v>
      </c>
      <c r="B6644" s="4" t="s">
        <v>6382</v>
      </c>
      <c r="C6644" s="4" t="str">
        <f>_xlfn.XLOOKUP(D6644, CategoryMap!A:A, CategoryMap!B:B, "Not found")</f>
        <v>Books</v>
      </c>
      <c r="D6644" s="4" t="s">
        <v>27</v>
      </c>
      <c r="E6644" s="4">
        <v>46</v>
      </c>
      <c r="F6644" s="4">
        <v>356.75</v>
      </c>
      <c r="G6644" s="4">
        <f t="shared" si="206"/>
        <v>16410.5</v>
      </c>
      <c r="H6644" s="5">
        <v>45041</v>
      </c>
      <c r="I6644" s="5" t="str">
        <f t="shared" si="207"/>
        <v>April</v>
      </c>
      <c r="J6644" s="4" t="s">
        <v>28</v>
      </c>
      <c r="K6644" s="4" t="s">
        <v>32</v>
      </c>
      <c r="L6644" s="4" t="s">
        <v>17</v>
      </c>
    </row>
    <row r="6645" spans="1:12" x14ac:dyDescent="0.25">
      <c r="A6645" s="4" t="s">
        <v>10388</v>
      </c>
      <c r="B6645" s="4" t="s">
        <v>5252</v>
      </c>
      <c r="C6645" s="4" t="str">
        <f>_xlfn.XLOOKUP(D6645, CategoryMap!A:A, CategoryMap!B:B, "Not found")</f>
        <v>Home Appliances</v>
      </c>
      <c r="D6645" s="4" t="s">
        <v>38</v>
      </c>
      <c r="E6645" s="4">
        <v>8</v>
      </c>
      <c r="F6645" s="4">
        <v>47.07</v>
      </c>
      <c r="G6645" s="4">
        <f t="shared" si="206"/>
        <v>376.56</v>
      </c>
      <c r="H6645" s="5">
        <v>45157</v>
      </c>
      <c r="I6645" s="5" t="str">
        <f t="shared" si="207"/>
        <v>August</v>
      </c>
      <c r="J6645" s="4" t="s">
        <v>28</v>
      </c>
      <c r="K6645" s="4" t="s">
        <v>23</v>
      </c>
      <c r="L6645" s="4" t="s">
        <v>14371</v>
      </c>
    </row>
    <row r="6646" spans="1:12" x14ac:dyDescent="0.25">
      <c r="A6646" s="4" t="s">
        <v>10389</v>
      </c>
      <c r="B6646" s="4" t="s">
        <v>6738</v>
      </c>
      <c r="C6646" s="4" t="str">
        <f>_xlfn.XLOOKUP(D6646, CategoryMap!A:A, CategoryMap!B:B, "Not found")</f>
        <v>Electronics</v>
      </c>
      <c r="D6646" s="4" t="s">
        <v>56</v>
      </c>
      <c r="E6646" s="4">
        <v>23</v>
      </c>
      <c r="F6646" s="4">
        <v>50.81</v>
      </c>
      <c r="G6646" s="4">
        <f t="shared" si="206"/>
        <v>1168.6300000000001</v>
      </c>
      <c r="H6646" s="5">
        <v>45067</v>
      </c>
      <c r="I6646" s="5" t="str">
        <f t="shared" si="207"/>
        <v>May</v>
      </c>
      <c r="J6646" s="4" t="s">
        <v>15</v>
      </c>
      <c r="K6646" s="4" t="s">
        <v>16</v>
      </c>
      <c r="L6646" s="4" t="s">
        <v>35</v>
      </c>
    </row>
    <row r="6647" spans="1:12" x14ac:dyDescent="0.25">
      <c r="A6647" s="4" t="s">
        <v>10390</v>
      </c>
      <c r="B6647" s="4" t="s">
        <v>8376</v>
      </c>
      <c r="C6647" s="4" t="str">
        <f>_xlfn.XLOOKUP(D6647, CategoryMap!A:A, CategoryMap!B:B, "Not found")</f>
        <v>Toys</v>
      </c>
      <c r="D6647" s="4" t="s">
        <v>66</v>
      </c>
      <c r="E6647" s="4">
        <v>49</v>
      </c>
      <c r="F6647" s="4">
        <v>276.43</v>
      </c>
      <c r="G6647" s="4">
        <f t="shared" si="206"/>
        <v>13545.07</v>
      </c>
      <c r="H6647" s="5">
        <v>45288</v>
      </c>
      <c r="I6647" s="5" t="str">
        <f t="shared" si="207"/>
        <v>December</v>
      </c>
      <c r="J6647" s="4" t="s">
        <v>15</v>
      </c>
      <c r="K6647" s="4" t="s">
        <v>41</v>
      </c>
      <c r="L6647" s="4" t="s">
        <v>35</v>
      </c>
    </row>
    <row r="6648" spans="1:12" x14ac:dyDescent="0.25">
      <c r="A6648" s="4" t="s">
        <v>10391</v>
      </c>
      <c r="B6648" s="4" t="s">
        <v>3492</v>
      </c>
      <c r="C6648" s="4" t="str">
        <f>_xlfn.XLOOKUP(D6648, CategoryMap!A:A, CategoryMap!B:B, "Not found")</f>
        <v>Toys</v>
      </c>
      <c r="D6648" s="4" t="s">
        <v>66</v>
      </c>
      <c r="E6648" s="4">
        <v>18</v>
      </c>
      <c r="F6648" s="4">
        <v>143.91</v>
      </c>
      <c r="G6648" s="4">
        <f t="shared" si="206"/>
        <v>2590.38</v>
      </c>
      <c r="H6648" s="5">
        <v>45180</v>
      </c>
      <c r="I6648" s="5" t="str">
        <f t="shared" si="207"/>
        <v>September</v>
      </c>
      <c r="J6648" s="4" t="s">
        <v>15</v>
      </c>
      <c r="K6648" s="4" t="s">
        <v>16</v>
      </c>
      <c r="L6648" s="4" t="s">
        <v>77</v>
      </c>
    </row>
    <row r="6649" spans="1:12" x14ac:dyDescent="0.25">
      <c r="A6649" s="4" t="s">
        <v>10392</v>
      </c>
      <c r="B6649" s="4" t="s">
        <v>1240</v>
      </c>
      <c r="C6649" s="4" t="str">
        <f>_xlfn.XLOOKUP(D6649, CategoryMap!A:A, CategoryMap!B:B, "Not found")</f>
        <v>Electronics</v>
      </c>
      <c r="D6649" s="4" t="s">
        <v>21</v>
      </c>
      <c r="E6649" s="4">
        <v>42</v>
      </c>
      <c r="F6649" s="4">
        <v>253.95</v>
      </c>
      <c r="G6649" s="4">
        <f t="shared" si="206"/>
        <v>10665.9</v>
      </c>
      <c r="H6649" s="5">
        <v>45021</v>
      </c>
      <c r="I6649" s="5" t="str">
        <f t="shared" si="207"/>
        <v>April</v>
      </c>
      <c r="J6649" s="4" t="s">
        <v>15</v>
      </c>
      <c r="K6649" s="4" t="s">
        <v>41</v>
      </c>
      <c r="L6649" s="4" t="s">
        <v>77</v>
      </c>
    </row>
    <row r="6650" spans="1:12" x14ac:dyDescent="0.25">
      <c r="A6650" s="4" t="s">
        <v>10393</v>
      </c>
      <c r="B6650" s="4" t="s">
        <v>5318</v>
      </c>
      <c r="C6650" s="4" t="str">
        <f>_xlfn.XLOOKUP(D6650, CategoryMap!A:A, CategoryMap!B:B, "Not found")</f>
        <v>Clothing</v>
      </c>
      <c r="D6650" s="4" t="s">
        <v>14</v>
      </c>
      <c r="E6650" s="4">
        <v>34</v>
      </c>
      <c r="F6650" s="4">
        <v>293.82</v>
      </c>
      <c r="G6650" s="4">
        <f t="shared" si="206"/>
        <v>9989.8799999999992</v>
      </c>
      <c r="H6650" s="5">
        <v>45262</v>
      </c>
      <c r="I6650" s="5" t="str">
        <f t="shared" si="207"/>
        <v>December</v>
      </c>
      <c r="J6650" s="4" t="s">
        <v>15</v>
      </c>
      <c r="K6650" s="4" t="s">
        <v>23</v>
      </c>
      <c r="L6650" s="4" t="s">
        <v>17</v>
      </c>
    </row>
    <row r="6651" spans="1:12" x14ac:dyDescent="0.25">
      <c r="A6651" s="4" t="s">
        <v>10394</v>
      </c>
      <c r="B6651" s="4" t="s">
        <v>1275</v>
      </c>
      <c r="C6651" s="4" t="str">
        <f>_xlfn.XLOOKUP(D6651, CategoryMap!A:A, CategoryMap!B:B, "Not found")</f>
        <v>Clothing</v>
      </c>
      <c r="D6651" s="4" t="s">
        <v>14</v>
      </c>
      <c r="E6651" s="4">
        <v>11</v>
      </c>
      <c r="F6651" s="4">
        <v>30.52</v>
      </c>
      <c r="G6651" s="4">
        <f t="shared" si="206"/>
        <v>335.71999999999997</v>
      </c>
      <c r="H6651" s="5">
        <v>45242</v>
      </c>
      <c r="I6651" s="5" t="str">
        <f t="shared" si="207"/>
        <v>November</v>
      </c>
      <c r="J6651" s="4" t="s">
        <v>22</v>
      </c>
      <c r="K6651" s="4" t="s">
        <v>41</v>
      </c>
      <c r="L6651" s="4" t="s">
        <v>35</v>
      </c>
    </row>
    <row r="6652" spans="1:12" x14ac:dyDescent="0.25">
      <c r="A6652" s="4" t="s">
        <v>10395</v>
      </c>
      <c r="B6652" s="4" t="s">
        <v>10396</v>
      </c>
      <c r="C6652" s="4" t="str">
        <f>_xlfn.XLOOKUP(D6652, CategoryMap!A:A, CategoryMap!B:B, "Not found")</f>
        <v>Books</v>
      </c>
      <c r="D6652" s="4" t="s">
        <v>44</v>
      </c>
      <c r="E6652" s="4">
        <v>19</v>
      </c>
      <c r="F6652" s="4">
        <v>13.94</v>
      </c>
      <c r="G6652" s="4">
        <f t="shared" si="206"/>
        <v>264.86</v>
      </c>
      <c r="H6652" s="5">
        <v>45250</v>
      </c>
      <c r="I6652" s="5" t="str">
        <f t="shared" si="207"/>
        <v>November</v>
      </c>
      <c r="J6652" s="4" t="s">
        <v>22</v>
      </c>
      <c r="K6652" s="4" t="s">
        <v>41</v>
      </c>
      <c r="L6652" s="4" t="s">
        <v>35</v>
      </c>
    </row>
    <row r="6653" spans="1:12" x14ac:dyDescent="0.25">
      <c r="A6653" s="4" t="s">
        <v>10397</v>
      </c>
      <c r="B6653" s="4" t="s">
        <v>1767</v>
      </c>
      <c r="C6653" s="4" t="str">
        <f>_xlfn.XLOOKUP(D6653, CategoryMap!A:A, CategoryMap!B:B, "Not found")</f>
        <v>Electronics</v>
      </c>
      <c r="D6653" s="4" t="s">
        <v>21</v>
      </c>
      <c r="E6653" s="4">
        <v>34</v>
      </c>
      <c r="F6653" s="4">
        <v>46.38</v>
      </c>
      <c r="G6653" s="4">
        <f t="shared" si="206"/>
        <v>1576.92</v>
      </c>
      <c r="H6653" s="5">
        <v>45023</v>
      </c>
      <c r="I6653" s="5" t="str">
        <f t="shared" si="207"/>
        <v>April</v>
      </c>
      <c r="J6653" s="4" t="s">
        <v>22</v>
      </c>
      <c r="K6653" s="4" t="s">
        <v>32</v>
      </c>
      <c r="L6653" s="4" t="s">
        <v>77</v>
      </c>
    </row>
    <row r="6654" spans="1:12" x14ac:dyDescent="0.25">
      <c r="A6654" s="4" t="s">
        <v>10398</v>
      </c>
      <c r="B6654" s="4" t="s">
        <v>10399</v>
      </c>
      <c r="C6654" s="4" t="str">
        <f>_xlfn.XLOOKUP(D6654, CategoryMap!A:A, CategoryMap!B:B, "Not found")</f>
        <v>Clothing</v>
      </c>
      <c r="D6654" s="4" t="s">
        <v>14</v>
      </c>
      <c r="E6654" s="4">
        <v>46</v>
      </c>
      <c r="F6654" s="4">
        <v>48.58</v>
      </c>
      <c r="G6654" s="4">
        <f t="shared" si="206"/>
        <v>2234.6799999999998</v>
      </c>
      <c r="H6654" s="5">
        <v>45258</v>
      </c>
      <c r="I6654" s="5" t="str">
        <f t="shared" si="207"/>
        <v>November</v>
      </c>
      <c r="J6654" s="4" t="s">
        <v>22</v>
      </c>
      <c r="K6654" s="4" t="s">
        <v>32</v>
      </c>
      <c r="L6654" s="4" t="s">
        <v>17</v>
      </c>
    </row>
    <row r="6655" spans="1:12" x14ac:dyDescent="0.25">
      <c r="A6655" s="4" t="s">
        <v>10400</v>
      </c>
      <c r="B6655" s="4" t="s">
        <v>5886</v>
      </c>
      <c r="C6655" s="4" t="str">
        <f>_xlfn.XLOOKUP(D6655, CategoryMap!A:A, CategoryMap!B:B, "Not found")</f>
        <v>Books</v>
      </c>
      <c r="D6655" s="4" t="s">
        <v>44</v>
      </c>
      <c r="E6655" s="4">
        <v>20</v>
      </c>
      <c r="F6655" s="4">
        <v>404.12</v>
      </c>
      <c r="G6655" s="4">
        <f t="shared" si="206"/>
        <v>8082.4</v>
      </c>
      <c r="H6655" s="5">
        <v>45079</v>
      </c>
      <c r="I6655" s="5" t="str">
        <f t="shared" si="207"/>
        <v>June</v>
      </c>
      <c r="J6655" s="4" t="s">
        <v>15</v>
      </c>
      <c r="K6655" s="4" t="s">
        <v>23</v>
      </c>
      <c r="L6655" s="4" t="s">
        <v>77</v>
      </c>
    </row>
    <row r="6656" spans="1:12" x14ac:dyDescent="0.25">
      <c r="A6656" s="4" t="s">
        <v>10401</v>
      </c>
      <c r="B6656" s="4" t="s">
        <v>4410</v>
      </c>
      <c r="C6656" s="4" t="str">
        <f>_xlfn.XLOOKUP(D6656, CategoryMap!A:A, CategoryMap!B:B, "Not found")</f>
        <v>Electronics</v>
      </c>
      <c r="D6656" s="4" t="s">
        <v>21</v>
      </c>
      <c r="E6656" s="4">
        <v>36</v>
      </c>
      <c r="F6656" s="4">
        <v>443.49</v>
      </c>
      <c r="G6656" s="4">
        <f t="shared" si="206"/>
        <v>15965.64</v>
      </c>
      <c r="H6656" s="5">
        <v>45094</v>
      </c>
      <c r="I6656" s="5" t="str">
        <f t="shared" si="207"/>
        <v>June</v>
      </c>
      <c r="J6656" s="4" t="s">
        <v>15</v>
      </c>
      <c r="K6656" s="4" t="s">
        <v>41</v>
      </c>
      <c r="L6656" s="4" t="s">
        <v>45</v>
      </c>
    </row>
    <row r="6657" spans="1:12" x14ac:dyDescent="0.25">
      <c r="A6657" s="4" t="s">
        <v>10402</v>
      </c>
      <c r="B6657" s="4" t="s">
        <v>2036</v>
      </c>
      <c r="C6657" s="4" t="str">
        <f>_xlfn.XLOOKUP(D6657, CategoryMap!A:A, CategoryMap!B:B, "Not found")</f>
        <v>Books</v>
      </c>
      <c r="D6657" s="4" t="s">
        <v>27</v>
      </c>
      <c r="E6657" s="4">
        <v>4</v>
      </c>
      <c r="F6657" s="4">
        <v>405.52</v>
      </c>
      <c r="G6657" s="4">
        <f t="shared" si="206"/>
        <v>1622.08</v>
      </c>
      <c r="H6657" s="5">
        <v>45034</v>
      </c>
      <c r="I6657" s="5" t="str">
        <f t="shared" si="207"/>
        <v>April</v>
      </c>
      <c r="J6657" s="4" t="s">
        <v>22</v>
      </c>
      <c r="K6657" s="4" t="s">
        <v>41</v>
      </c>
      <c r="L6657" s="4" t="s">
        <v>14371</v>
      </c>
    </row>
    <row r="6658" spans="1:12" x14ac:dyDescent="0.25">
      <c r="A6658" s="4" t="s">
        <v>10403</v>
      </c>
      <c r="B6658" s="4" t="s">
        <v>5218</v>
      </c>
      <c r="C6658" s="4" t="str">
        <f>_xlfn.XLOOKUP(D6658, CategoryMap!A:A, CategoryMap!B:B, "Not found")</f>
        <v>Home Appliances</v>
      </c>
      <c r="D6658" s="4" t="s">
        <v>38</v>
      </c>
      <c r="E6658" s="4">
        <v>7</v>
      </c>
      <c r="F6658" s="4">
        <v>135.22</v>
      </c>
      <c r="G6658" s="4">
        <f t="shared" ref="G6658:G6721" si="208">E6658*F6658</f>
        <v>946.54</v>
      </c>
      <c r="H6658" s="5">
        <v>45040</v>
      </c>
      <c r="I6658" s="5" t="str">
        <f t="shared" si="207"/>
        <v>April</v>
      </c>
      <c r="J6658" s="4" t="s">
        <v>28</v>
      </c>
      <c r="K6658" s="4" t="s">
        <v>32</v>
      </c>
      <c r="L6658" s="4" t="s">
        <v>17</v>
      </c>
    </row>
    <row r="6659" spans="1:12" x14ac:dyDescent="0.25">
      <c r="A6659" s="4" t="s">
        <v>10404</v>
      </c>
      <c r="B6659" s="4" t="s">
        <v>10405</v>
      </c>
      <c r="C6659" s="4" t="str">
        <f>_xlfn.XLOOKUP(D6659, CategoryMap!A:A, CategoryMap!B:B, "Not found")</f>
        <v>Clothing</v>
      </c>
      <c r="D6659" s="4" t="s">
        <v>14</v>
      </c>
      <c r="E6659" s="4">
        <v>6</v>
      </c>
      <c r="F6659" s="4">
        <v>184.92</v>
      </c>
      <c r="G6659" s="4">
        <f t="shared" si="208"/>
        <v>1109.52</v>
      </c>
      <c r="H6659" s="5">
        <v>45095</v>
      </c>
      <c r="I6659" s="5" t="str">
        <f t="shared" ref="I6659:I6722" si="209">TEXT(H6659,"mmmm")</f>
        <v>June</v>
      </c>
      <c r="J6659" s="4" t="s">
        <v>28</v>
      </c>
      <c r="K6659" s="4" t="s">
        <v>41</v>
      </c>
      <c r="L6659" s="4" t="s">
        <v>14371</v>
      </c>
    </row>
    <row r="6660" spans="1:12" x14ac:dyDescent="0.25">
      <c r="A6660" s="4" t="s">
        <v>10406</v>
      </c>
      <c r="B6660" s="4" t="s">
        <v>6725</v>
      </c>
      <c r="C6660" s="4" t="str">
        <f>_xlfn.XLOOKUP(D6660, CategoryMap!A:A, CategoryMap!B:B, "Not found")</f>
        <v>Books</v>
      </c>
      <c r="D6660" s="4" t="s">
        <v>27</v>
      </c>
      <c r="E6660" s="4">
        <v>48</v>
      </c>
      <c r="F6660" s="4">
        <v>29.03</v>
      </c>
      <c r="G6660" s="4">
        <f t="shared" si="208"/>
        <v>1393.44</v>
      </c>
      <c r="H6660" s="5">
        <v>45030</v>
      </c>
      <c r="I6660" s="5" t="str">
        <f t="shared" si="209"/>
        <v>April</v>
      </c>
      <c r="J6660" s="4" t="s">
        <v>22</v>
      </c>
      <c r="K6660" s="4" t="s">
        <v>23</v>
      </c>
      <c r="L6660" s="4" t="s">
        <v>14371</v>
      </c>
    </row>
    <row r="6661" spans="1:12" x14ac:dyDescent="0.25">
      <c r="A6661" s="4" t="s">
        <v>10407</v>
      </c>
      <c r="B6661" s="4" t="s">
        <v>6036</v>
      </c>
      <c r="C6661" s="4" t="str">
        <f>_xlfn.XLOOKUP(D6661, CategoryMap!A:A, CategoryMap!B:B, "Not found")</f>
        <v>Electronics</v>
      </c>
      <c r="D6661" s="4" t="s">
        <v>56</v>
      </c>
      <c r="E6661" s="4">
        <v>14</v>
      </c>
      <c r="F6661" s="4">
        <v>213.8</v>
      </c>
      <c r="G6661" s="4">
        <f t="shared" si="208"/>
        <v>2993.2000000000003</v>
      </c>
      <c r="H6661" s="5">
        <v>44953</v>
      </c>
      <c r="I6661" s="5" t="str">
        <f t="shared" si="209"/>
        <v>January</v>
      </c>
      <c r="J6661" s="4" t="s">
        <v>22</v>
      </c>
      <c r="K6661" s="4" t="s">
        <v>41</v>
      </c>
      <c r="L6661" s="4" t="s">
        <v>14371</v>
      </c>
    </row>
    <row r="6662" spans="1:12" x14ac:dyDescent="0.25">
      <c r="A6662" s="4" t="s">
        <v>10408</v>
      </c>
      <c r="B6662" s="4" t="s">
        <v>316</v>
      </c>
      <c r="C6662" s="4" t="str">
        <f>_xlfn.XLOOKUP(D6662, CategoryMap!A:A, CategoryMap!B:B, "Not found")</f>
        <v>Clothing</v>
      </c>
      <c r="D6662" s="4" t="s">
        <v>14</v>
      </c>
      <c r="E6662" s="4">
        <v>4</v>
      </c>
      <c r="F6662" s="4">
        <v>187.36</v>
      </c>
      <c r="G6662" s="4">
        <f t="shared" si="208"/>
        <v>749.44</v>
      </c>
      <c r="H6662" s="5">
        <v>45032</v>
      </c>
      <c r="I6662" s="5" t="str">
        <f t="shared" si="209"/>
        <v>April</v>
      </c>
      <c r="J6662" s="4" t="s">
        <v>22</v>
      </c>
      <c r="K6662" s="4" t="s">
        <v>23</v>
      </c>
      <c r="L6662" s="4" t="s">
        <v>14371</v>
      </c>
    </row>
    <row r="6663" spans="1:12" x14ac:dyDescent="0.25">
      <c r="A6663" s="4" t="s">
        <v>10409</v>
      </c>
      <c r="B6663" s="4" t="s">
        <v>10410</v>
      </c>
      <c r="C6663" s="4" t="str">
        <f>_xlfn.XLOOKUP(D6663, CategoryMap!A:A, CategoryMap!B:B, "Not found")</f>
        <v>Home Appliances</v>
      </c>
      <c r="D6663" s="4" t="s">
        <v>38</v>
      </c>
      <c r="E6663" s="4">
        <v>7</v>
      </c>
      <c r="F6663" s="4">
        <v>309.25</v>
      </c>
      <c r="G6663" s="4">
        <f t="shared" si="208"/>
        <v>2164.75</v>
      </c>
      <c r="H6663" s="5">
        <v>44947</v>
      </c>
      <c r="I6663" s="5" t="str">
        <f t="shared" si="209"/>
        <v>January</v>
      </c>
      <c r="J6663" s="4" t="s">
        <v>22</v>
      </c>
      <c r="K6663" s="4" t="s">
        <v>23</v>
      </c>
      <c r="L6663" s="4" t="s">
        <v>45</v>
      </c>
    </row>
    <row r="6664" spans="1:12" x14ac:dyDescent="0.25">
      <c r="A6664" s="4" t="s">
        <v>10411</v>
      </c>
      <c r="B6664" s="4" t="s">
        <v>9239</v>
      </c>
      <c r="C6664" s="4" t="str">
        <f>_xlfn.XLOOKUP(D6664, CategoryMap!A:A, CategoryMap!B:B, "Not found")</f>
        <v>Home Appliances</v>
      </c>
      <c r="D6664" s="4" t="s">
        <v>38</v>
      </c>
      <c r="E6664" s="4">
        <v>12</v>
      </c>
      <c r="F6664" s="4">
        <v>433.9</v>
      </c>
      <c r="G6664" s="4">
        <f t="shared" si="208"/>
        <v>5206.7999999999993</v>
      </c>
      <c r="H6664" s="5">
        <v>45244</v>
      </c>
      <c r="I6664" s="5" t="str">
        <f t="shared" si="209"/>
        <v>November</v>
      </c>
      <c r="J6664" s="4" t="s">
        <v>28</v>
      </c>
      <c r="K6664" s="4" t="s">
        <v>41</v>
      </c>
      <c r="L6664" s="4" t="s">
        <v>35</v>
      </c>
    </row>
    <row r="6665" spans="1:12" x14ac:dyDescent="0.25">
      <c r="A6665" s="4" t="s">
        <v>10412</v>
      </c>
      <c r="B6665" s="4" t="s">
        <v>1277</v>
      </c>
      <c r="C6665" s="4" t="str">
        <f>_xlfn.XLOOKUP(D6665, CategoryMap!A:A, CategoryMap!B:B, "Not found")</f>
        <v>Clothing</v>
      </c>
      <c r="D6665" s="4" t="s">
        <v>14</v>
      </c>
      <c r="E6665" s="4">
        <v>3</v>
      </c>
      <c r="F6665" s="4">
        <v>442.17</v>
      </c>
      <c r="G6665" s="4">
        <f t="shared" si="208"/>
        <v>1326.51</v>
      </c>
      <c r="H6665" s="5">
        <v>44948</v>
      </c>
      <c r="I6665" s="5" t="str">
        <f t="shared" si="209"/>
        <v>January</v>
      </c>
      <c r="J6665" s="4" t="s">
        <v>28</v>
      </c>
      <c r="K6665" s="4" t="s">
        <v>41</v>
      </c>
      <c r="L6665" s="4" t="s">
        <v>77</v>
      </c>
    </row>
    <row r="6666" spans="1:12" x14ac:dyDescent="0.25">
      <c r="A6666" s="4" t="s">
        <v>10413</v>
      </c>
      <c r="B6666" s="4" t="s">
        <v>10414</v>
      </c>
      <c r="C6666" s="4" t="str">
        <f>_xlfn.XLOOKUP(D6666, CategoryMap!A:A, CategoryMap!B:B, "Not found")</f>
        <v>Electronics</v>
      </c>
      <c r="D6666" s="4" t="s">
        <v>56</v>
      </c>
      <c r="E6666" s="4">
        <v>37</v>
      </c>
      <c r="F6666" s="4">
        <v>139.01</v>
      </c>
      <c r="G6666" s="4">
        <f t="shared" si="208"/>
        <v>5143.37</v>
      </c>
      <c r="H6666" s="5">
        <v>45173</v>
      </c>
      <c r="I6666" s="5" t="str">
        <f t="shared" si="209"/>
        <v>September</v>
      </c>
      <c r="J6666" s="4" t="s">
        <v>22</v>
      </c>
      <c r="K6666" s="4" t="s">
        <v>16</v>
      </c>
      <c r="L6666" s="4" t="s">
        <v>77</v>
      </c>
    </row>
    <row r="6667" spans="1:12" x14ac:dyDescent="0.25">
      <c r="A6667" s="4" t="s">
        <v>10415</v>
      </c>
      <c r="B6667" s="4" t="s">
        <v>2782</v>
      </c>
      <c r="C6667" s="4" t="str">
        <f>_xlfn.XLOOKUP(D6667, CategoryMap!A:A, CategoryMap!B:B, "Not found")</f>
        <v>Clothing</v>
      </c>
      <c r="D6667" s="4" t="s">
        <v>14</v>
      </c>
      <c r="E6667" s="4">
        <v>43</v>
      </c>
      <c r="F6667" s="4">
        <v>390.22</v>
      </c>
      <c r="G6667" s="4">
        <f t="shared" si="208"/>
        <v>16779.460000000003</v>
      </c>
      <c r="H6667" s="5">
        <v>45094</v>
      </c>
      <c r="I6667" s="5" t="str">
        <f t="shared" si="209"/>
        <v>June</v>
      </c>
      <c r="J6667" s="4" t="s">
        <v>28</v>
      </c>
      <c r="K6667" s="4" t="s">
        <v>41</v>
      </c>
      <c r="L6667" s="4" t="s">
        <v>45</v>
      </c>
    </row>
    <row r="6668" spans="1:12" x14ac:dyDescent="0.25">
      <c r="A6668" s="4" t="s">
        <v>10416</v>
      </c>
      <c r="B6668" s="4" t="s">
        <v>3121</v>
      </c>
      <c r="C6668" s="4" t="str">
        <f>_xlfn.XLOOKUP(D6668, CategoryMap!A:A, CategoryMap!B:B, "Not found")</f>
        <v>Books</v>
      </c>
      <c r="D6668" s="4" t="s">
        <v>44</v>
      </c>
      <c r="E6668" s="4">
        <v>42</v>
      </c>
      <c r="F6668" s="4">
        <v>330.3</v>
      </c>
      <c r="G6668" s="4">
        <f t="shared" si="208"/>
        <v>13872.6</v>
      </c>
      <c r="H6668" s="5">
        <v>45129</v>
      </c>
      <c r="I6668" s="5" t="str">
        <f t="shared" si="209"/>
        <v>July</v>
      </c>
      <c r="J6668" s="4" t="s">
        <v>15</v>
      </c>
      <c r="K6668" s="4" t="s">
        <v>41</v>
      </c>
      <c r="L6668" s="4" t="s">
        <v>45</v>
      </c>
    </row>
    <row r="6669" spans="1:12" x14ac:dyDescent="0.25">
      <c r="A6669" s="4" t="s">
        <v>10417</v>
      </c>
      <c r="B6669" s="4" t="s">
        <v>3340</v>
      </c>
      <c r="C6669" s="4" t="str">
        <f>_xlfn.XLOOKUP(D6669, CategoryMap!A:A, CategoryMap!B:B, "Not found")</f>
        <v>Electronics</v>
      </c>
      <c r="D6669" s="4" t="s">
        <v>56</v>
      </c>
      <c r="E6669" s="4">
        <v>14</v>
      </c>
      <c r="F6669" s="4">
        <v>490.2</v>
      </c>
      <c r="G6669" s="4">
        <f t="shared" si="208"/>
        <v>6862.8</v>
      </c>
      <c r="H6669" s="5">
        <v>45032</v>
      </c>
      <c r="I6669" s="5" t="str">
        <f t="shared" si="209"/>
        <v>April</v>
      </c>
      <c r="J6669" s="4" t="s">
        <v>15</v>
      </c>
      <c r="K6669" s="4" t="s">
        <v>41</v>
      </c>
      <c r="L6669" s="4" t="s">
        <v>45</v>
      </c>
    </row>
    <row r="6670" spans="1:12" x14ac:dyDescent="0.25">
      <c r="A6670" s="4" t="s">
        <v>10418</v>
      </c>
      <c r="B6670" s="4" t="s">
        <v>10119</v>
      </c>
      <c r="C6670" s="4" t="str">
        <f>_xlfn.XLOOKUP(D6670, CategoryMap!A:A, CategoryMap!B:B, "Not found")</f>
        <v>Electronics</v>
      </c>
      <c r="D6670" s="4" t="s">
        <v>21</v>
      </c>
      <c r="E6670" s="4">
        <v>8</v>
      </c>
      <c r="F6670" s="4">
        <v>167.8</v>
      </c>
      <c r="G6670" s="4">
        <f t="shared" si="208"/>
        <v>1342.4</v>
      </c>
      <c r="H6670" s="5">
        <v>44941</v>
      </c>
      <c r="I6670" s="5" t="str">
        <f t="shared" si="209"/>
        <v>January</v>
      </c>
      <c r="J6670" s="4" t="s">
        <v>22</v>
      </c>
      <c r="K6670" s="4" t="s">
        <v>41</v>
      </c>
      <c r="L6670" s="4" t="s">
        <v>17</v>
      </c>
    </row>
    <row r="6671" spans="1:12" x14ac:dyDescent="0.25">
      <c r="A6671" s="4" t="s">
        <v>10419</v>
      </c>
      <c r="B6671" s="4" t="s">
        <v>9207</v>
      </c>
      <c r="C6671" s="4" t="str">
        <f>_xlfn.XLOOKUP(D6671, CategoryMap!A:A, CategoryMap!B:B, "Not found")</f>
        <v>Electronics</v>
      </c>
      <c r="D6671" s="4" t="s">
        <v>56</v>
      </c>
      <c r="E6671" s="4">
        <v>23</v>
      </c>
      <c r="F6671" s="4">
        <v>251.73</v>
      </c>
      <c r="G6671" s="4">
        <f t="shared" si="208"/>
        <v>5789.79</v>
      </c>
      <c r="H6671" s="5">
        <v>44929</v>
      </c>
      <c r="I6671" s="5" t="str">
        <f t="shared" si="209"/>
        <v>January</v>
      </c>
      <c r="J6671" s="4" t="s">
        <v>22</v>
      </c>
      <c r="K6671" s="4" t="s">
        <v>41</v>
      </c>
      <c r="L6671" s="4" t="s">
        <v>35</v>
      </c>
    </row>
    <row r="6672" spans="1:12" x14ac:dyDescent="0.25">
      <c r="A6672" s="4" t="s">
        <v>10420</v>
      </c>
      <c r="B6672" s="4" t="s">
        <v>4529</v>
      </c>
      <c r="C6672" s="4" t="str">
        <f>_xlfn.XLOOKUP(D6672, CategoryMap!A:A, CategoryMap!B:B, "Not found")</f>
        <v>Books</v>
      </c>
      <c r="D6672" s="4" t="s">
        <v>27</v>
      </c>
      <c r="E6672" s="4">
        <v>1</v>
      </c>
      <c r="F6672" s="4">
        <v>272.76</v>
      </c>
      <c r="G6672" s="4">
        <f t="shared" si="208"/>
        <v>272.76</v>
      </c>
      <c r="H6672" s="5">
        <v>45236</v>
      </c>
      <c r="I6672" s="5" t="str">
        <f t="shared" si="209"/>
        <v>November</v>
      </c>
      <c r="J6672" s="4" t="s">
        <v>22</v>
      </c>
      <c r="K6672" s="4" t="s">
        <v>41</v>
      </c>
      <c r="L6672" s="4" t="s">
        <v>17</v>
      </c>
    </row>
    <row r="6673" spans="1:12" x14ac:dyDescent="0.25">
      <c r="A6673" s="4" t="s">
        <v>10421</v>
      </c>
      <c r="B6673" s="4" t="s">
        <v>10422</v>
      </c>
      <c r="C6673" s="4" t="str">
        <f>_xlfn.XLOOKUP(D6673, CategoryMap!A:A, CategoryMap!B:B, "Not found")</f>
        <v>Electronics</v>
      </c>
      <c r="D6673" s="4" t="s">
        <v>21</v>
      </c>
      <c r="E6673" s="4">
        <v>25</v>
      </c>
      <c r="F6673" s="4">
        <v>37.83</v>
      </c>
      <c r="G6673" s="4">
        <f t="shared" si="208"/>
        <v>945.75</v>
      </c>
      <c r="H6673" s="5">
        <v>44971</v>
      </c>
      <c r="I6673" s="5" t="str">
        <f t="shared" si="209"/>
        <v>February</v>
      </c>
      <c r="J6673" s="4" t="s">
        <v>22</v>
      </c>
      <c r="K6673" s="4" t="s">
        <v>32</v>
      </c>
      <c r="L6673" s="4" t="s">
        <v>17</v>
      </c>
    </row>
    <row r="6674" spans="1:12" x14ac:dyDescent="0.25">
      <c r="A6674" s="4" t="s">
        <v>10423</v>
      </c>
      <c r="B6674" s="4" t="s">
        <v>8153</v>
      </c>
      <c r="C6674" s="4" t="str">
        <f>_xlfn.XLOOKUP(D6674, CategoryMap!A:A, CategoryMap!B:B, "Not found")</f>
        <v>Electronics</v>
      </c>
      <c r="D6674" s="4" t="s">
        <v>21</v>
      </c>
      <c r="E6674" s="4">
        <v>23</v>
      </c>
      <c r="F6674" s="4">
        <v>386.3</v>
      </c>
      <c r="G6674" s="4">
        <f t="shared" si="208"/>
        <v>8884.9</v>
      </c>
      <c r="H6674" s="5">
        <v>45037</v>
      </c>
      <c r="I6674" s="5" t="str">
        <f t="shared" si="209"/>
        <v>April</v>
      </c>
      <c r="J6674" s="4" t="s">
        <v>28</v>
      </c>
      <c r="K6674" s="4" t="s">
        <v>32</v>
      </c>
      <c r="L6674" s="4" t="s">
        <v>17</v>
      </c>
    </row>
    <row r="6675" spans="1:12" x14ac:dyDescent="0.25">
      <c r="A6675" s="4" t="s">
        <v>10424</v>
      </c>
      <c r="B6675" s="4" t="s">
        <v>10425</v>
      </c>
      <c r="C6675" s="4" t="str">
        <f>_xlfn.XLOOKUP(D6675, CategoryMap!A:A, CategoryMap!B:B, "Not found")</f>
        <v>Electronics</v>
      </c>
      <c r="D6675" s="4" t="s">
        <v>21</v>
      </c>
      <c r="E6675" s="4">
        <v>12</v>
      </c>
      <c r="F6675" s="4">
        <v>483</v>
      </c>
      <c r="G6675" s="4">
        <f t="shared" si="208"/>
        <v>5796</v>
      </c>
      <c r="H6675" s="5">
        <v>44967</v>
      </c>
      <c r="I6675" s="5" t="str">
        <f t="shared" si="209"/>
        <v>February</v>
      </c>
      <c r="J6675" s="4" t="s">
        <v>28</v>
      </c>
      <c r="K6675" s="4" t="s">
        <v>23</v>
      </c>
      <c r="L6675" s="4" t="s">
        <v>45</v>
      </c>
    </row>
    <row r="6676" spans="1:12" x14ac:dyDescent="0.25">
      <c r="A6676" s="4" t="s">
        <v>10426</v>
      </c>
      <c r="B6676" s="4" t="s">
        <v>10427</v>
      </c>
      <c r="C6676" s="4" t="str">
        <f>_xlfn.XLOOKUP(D6676, CategoryMap!A:A, CategoryMap!B:B, "Not found")</f>
        <v>Books</v>
      </c>
      <c r="D6676" s="4" t="s">
        <v>27</v>
      </c>
      <c r="E6676" s="4">
        <v>3</v>
      </c>
      <c r="F6676" s="4">
        <v>459.11</v>
      </c>
      <c r="G6676" s="4">
        <f t="shared" si="208"/>
        <v>1377.33</v>
      </c>
      <c r="H6676" s="5">
        <v>44964</v>
      </c>
      <c r="I6676" s="5" t="str">
        <f t="shared" si="209"/>
        <v>February</v>
      </c>
      <c r="J6676" s="4" t="s">
        <v>28</v>
      </c>
      <c r="K6676" s="4" t="s">
        <v>32</v>
      </c>
      <c r="L6676" s="4" t="s">
        <v>35</v>
      </c>
    </row>
    <row r="6677" spans="1:12" x14ac:dyDescent="0.25">
      <c r="A6677" s="4" t="s">
        <v>10428</v>
      </c>
      <c r="B6677" s="4" t="s">
        <v>8035</v>
      </c>
      <c r="C6677" s="4" t="str">
        <f>_xlfn.XLOOKUP(D6677, CategoryMap!A:A, CategoryMap!B:B, "Not found")</f>
        <v>Books</v>
      </c>
      <c r="D6677" s="4" t="s">
        <v>44</v>
      </c>
      <c r="E6677" s="4">
        <v>43</v>
      </c>
      <c r="F6677" s="4">
        <v>285.37</v>
      </c>
      <c r="G6677" s="4">
        <f t="shared" si="208"/>
        <v>12270.91</v>
      </c>
      <c r="H6677" s="5">
        <v>45089</v>
      </c>
      <c r="I6677" s="5" t="str">
        <f t="shared" si="209"/>
        <v>June</v>
      </c>
      <c r="J6677" s="4" t="s">
        <v>22</v>
      </c>
      <c r="K6677" s="4" t="s">
        <v>32</v>
      </c>
      <c r="L6677" s="4" t="s">
        <v>45</v>
      </c>
    </row>
    <row r="6678" spans="1:12" x14ac:dyDescent="0.25">
      <c r="A6678" s="4" t="s">
        <v>10429</v>
      </c>
      <c r="B6678" s="4" t="s">
        <v>350</v>
      </c>
      <c r="C6678" s="4" t="str">
        <f>_xlfn.XLOOKUP(D6678, CategoryMap!A:A, CategoryMap!B:B, "Not found")</f>
        <v>Toys</v>
      </c>
      <c r="D6678" s="4" t="s">
        <v>66</v>
      </c>
      <c r="E6678" s="4">
        <v>1</v>
      </c>
      <c r="F6678" s="4">
        <v>169.14</v>
      </c>
      <c r="G6678" s="4">
        <f t="shared" si="208"/>
        <v>169.14</v>
      </c>
      <c r="H6678" s="5">
        <v>45280</v>
      </c>
      <c r="I6678" s="5" t="str">
        <f t="shared" si="209"/>
        <v>December</v>
      </c>
      <c r="J6678" s="4" t="s">
        <v>28</v>
      </c>
      <c r="K6678" s="4" t="s">
        <v>41</v>
      </c>
      <c r="L6678" s="4" t="s">
        <v>77</v>
      </c>
    </row>
    <row r="6679" spans="1:12" x14ac:dyDescent="0.25">
      <c r="A6679" s="4" t="s">
        <v>10430</v>
      </c>
      <c r="B6679" s="4" t="s">
        <v>2651</v>
      </c>
      <c r="C6679" s="4" t="str">
        <f>_xlfn.XLOOKUP(D6679, CategoryMap!A:A, CategoryMap!B:B, "Not found")</f>
        <v>Books</v>
      </c>
      <c r="D6679" s="4" t="s">
        <v>27</v>
      </c>
      <c r="E6679" s="4">
        <v>46</v>
      </c>
      <c r="F6679" s="4">
        <v>367.86</v>
      </c>
      <c r="G6679" s="4">
        <f t="shared" si="208"/>
        <v>16921.560000000001</v>
      </c>
      <c r="H6679" s="5">
        <v>45285</v>
      </c>
      <c r="I6679" s="5" t="str">
        <f t="shared" si="209"/>
        <v>December</v>
      </c>
      <c r="J6679" s="4" t="s">
        <v>22</v>
      </c>
      <c r="K6679" s="4" t="s">
        <v>41</v>
      </c>
      <c r="L6679" s="4" t="s">
        <v>35</v>
      </c>
    </row>
    <row r="6680" spans="1:12" x14ac:dyDescent="0.25">
      <c r="A6680" s="4" t="s">
        <v>10431</v>
      </c>
      <c r="B6680" s="4" t="s">
        <v>571</v>
      </c>
      <c r="C6680" s="4" t="str">
        <f>_xlfn.XLOOKUP(D6680, CategoryMap!A:A, CategoryMap!B:B, "Not found")</f>
        <v>Electronics</v>
      </c>
      <c r="D6680" s="4" t="s">
        <v>56</v>
      </c>
      <c r="E6680" s="4">
        <v>3</v>
      </c>
      <c r="F6680" s="4">
        <v>448.99</v>
      </c>
      <c r="G6680" s="4">
        <f t="shared" si="208"/>
        <v>1346.97</v>
      </c>
      <c r="H6680" s="5">
        <v>44941</v>
      </c>
      <c r="I6680" s="5" t="str">
        <f t="shared" si="209"/>
        <v>January</v>
      </c>
      <c r="J6680" s="4" t="s">
        <v>15</v>
      </c>
      <c r="K6680" s="4" t="s">
        <v>32</v>
      </c>
      <c r="L6680" s="4" t="s">
        <v>77</v>
      </c>
    </row>
    <row r="6681" spans="1:12" x14ac:dyDescent="0.25">
      <c r="A6681" s="4" t="s">
        <v>10432</v>
      </c>
      <c r="B6681" s="4" t="s">
        <v>8676</v>
      </c>
      <c r="C6681" s="4" t="str">
        <f>_xlfn.XLOOKUP(D6681, CategoryMap!A:A, CategoryMap!B:B, "Not found")</f>
        <v>Electronics</v>
      </c>
      <c r="D6681" s="4" t="s">
        <v>56</v>
      </c>
      <c r="E6681" s="4">
        <v>24</v>
      </c>
      <c r="F6681" s="4">
        <v>195.89</v>
      </c>
      <c r="G6681" s="4">
        <f t="shared" si="208"/>
        <v>4701.3599999999997</v>
      </c>
      <c r="H6681" s="5">
        <v>44960</v>
      </c>
      <c r="I6681" s="5" t="str">
        <f t="shared" si="209"/>
        <v>February</v>
      </c>
      <c r="J6681" s="4" t="s">
        <v>15</v>
      </c>
      <c r="K6681" s="4" t="s">
        <v>16</v>
      </c>
      <c r="L6681" s="4" t="s">
        <v>35</v>
      </c>
    </row>
    <row r="6682" spans="1:12" x14ac:dyDescent="0.25">
      <c r="A6682" s="4" t="s">
        <v>10433</v>
      </c>
      <c r="B6682" s="4" t="s">
        <v>10434</v>
      </c>
      <c r="C6682" s="4" t="str">
        <f>_xlfn.XLOOKUP(D6682, CategoryMap!A:A, CategoryMap!B:B, "Not found")</f>
        <v>Books</v>
      </c>
      <c r="D6682" s="4" t="s">
        <v>27</v>
      </c>
      <c r="E6682" s="4">
        <v>25</v>
      </c>
      <c r="F6682" s="4">
        <v>168.03</v>
      </c>
      <c r="G6682" s="4">
        <f t="shared" si="208"/>
        <v>4200.75</v>
      </c>
      <c r="H6682" s="5">
        <v>44969</v>
      </c>
      <c r="I6682" s="5" t="str">
        <f t="shared" si="209"/>
        <v>February</v>
      </c>
      <c r="J6682" s="4" t="s">
        <v>15</v>
      </c>
      <c r="K6682" s="4" t="s">
        <v>23</v>
      </c>
      <c r="L6682" s="4" t="s">
        <v>35</v>
      </c>
    </row>
    <row r="6683" spans="1:12" x14ac:dyDescent="0.25">
      <c r="A6683" s="4" t="s">
        <v>10435</v>
      </c>
      <c r="B6683" s="4" t="s">
        <v>10436</v>
      </c>
      <c r="C6683" s="4" t="str">
        <f>_xlfn.XLOOKUP(D6683, CategoryMap!A:A, CategoryMap!B:B, "Not found")</f>
        <v>Books</v>
      </c>
      <c r="D6683" s="4" t="s">
        <v>27</v>
      </c>
      <c r="E6683" s="4">
        <v>35</v>
      </c>
      <c r="F6683" s="4">
        <v>207.46</v>
      </c>
      <c r="G6683" s="4">
        <f t="shared" si="208"/>
        <v>7261.1</v>
      </c>
      <c r="H6683" s="5">
        <v>44947</v>
      </c>
      <c r="I6683" s="5" t="str">
        <f t="shared" si="209"/>
        <v>January</v>
      </c>
      <c r="J6683" s="4" t="s">
        <v>28</v>
      </c>
      <c r="K6683" s="4" t="s">
        <v>16</v>
      </c>
      <c r="L6683" s="4" t="s">
        <v>77</v>
      </c>
    </row>
    <row r="6684" spans="1:12" x14ac:dyDescent="0.25">
      <c r="A6684" s="4" t="s">
        <v>10437</v>
      </c>
      <c r="B6684" s="4" t="s">
        <v>8600</v>
      </c>
      <c r="C6684" s="4" t="str">
        <f>_xlfn.XLOOKUP(D6684, CategoryMap!A:A, CategoryMap!B:B, "Not found")</f>
        <v>Electronics</v>
      </c>
      <c r="D6684" s="4" t="s">
        <v>21</v>
      </c>
      <c r="E6684" s="4">
        <v>23</v>
      </c>
      <c r="F6684" s="4">
        <v>70.67</v>
      </c>
      <c r="G6684" s="4">
        <f t="shared" si="208"/>
        <v>1625.41</v>
      </c>
      <c r="H6684" s="5">
        <v>45210</v>
      </c>
      <c r="I6684" s="5" t="str">
        <f t="shared" si="209"/>
        <v>October</v>
      </c>
      <c r="J6684" s="4" t="s">
        <v>15</v>
      </c>
      <c r="K6684" s="4" t="s">
        <v>32</v>
      </c>
      <c r="L6684" s="4" t="s">
        <v>17</v>
      </c>
    </row>
    <row r="6685" spans="1:12" x14ac:dyDescent="0.25">
      <c r="A6685" s="4" t="s">
        <v>10438</v>
      </c>
      <c r="B6685" s="4" t="s">
        <v>10439</v>
      </c>
      <c r="C6685" s="4" t="str">
        <f>_xlfn.XLOOKUP(D6685, CategoryMap!A:A, CategoryMap!B:B, "Not found")</f>
        <v>Books</v>
      </c>
      <c r="D6685" s="4" t="s">
        <v>27</v>
      </c>
      <c r="E6685" s="4">
        <v>27</v>
      </c>
      <c r="F6685" s="4">
        <v>53.94</v>
      </c>
      <c r="G6685" s="4">
        <f t="shared" si="208"/>
        <v>1456.3799999999999</v>
      </c>
      <c r="H6685" s="5">
        <v>44968</v>
      </c>
      <c r="I6685" s="5" t="str">
        <f t="shared" si="209"/>
        <v>February</v>
      </c>
      <c r="J6685" s="4" t="s">
        <v>22</v>
      </c>
      <c r="K6685" s="4" t="s">
        <v>23</v>
      </c>
      <c r="L6685" s="4" t="s">
        <v>45</v>
      </c>
    </row>
    <row r="6686" spans="1:12" x14ac:dyDescent="0.25">
      <c r="A6686" s="4" t="s">
        <v>10440</v>
      </c>
      <c r="B6686" s="4" t="s">
        <v>6342</v>
      </c>
      <c r="C6686" s="4" t="str">
        <f>_xlfn.XLOOKUP(D6686, CategoryMap!A:A, CategoryMap!B:B, "Not found")</f>
        <v>Toys</v>
      </c>
      <c r="D6686" s="4" t="s">
        <v>66</v>
      </c>
      <c r="E6686" s="4">
        <v>22</v>
      </c>
      <c r="F6686" s="4">
        <v>107.64</v>
      </c>
      <c r="G6686" s="4">
        <f t="shared" si="208"/>
        <v>2368.08</v>
      </c>
      <c r="H6686" s="5">
        <v>45162</v>
      </c>
      <c r="I6686" s="5" t="str">
        <f t="shared" si="209"/>
        <v>August</v>
      </c>
      <c r="J6686" s="4" t="s">
        <v>28</v>
      </c>
      <c r="K6686" s="4" t="s">
        <v>32</v>
      </c>
      <c r="L6686" s="4" t="s">
        <v>14371</v>
      </c>
    </row>
    <row r="6687" spans="1:12" x14ac:dyDescent="0.25">
      <c r="A6687" s="4" t="s">
        <v>10441</v>
      </c>
      <c r="B6687" s="4" t="s">
        <v>9920</v>
      </c>
      <c r="C6687" s="4" t="str">
        <f>_xlfn.XLOOKUP(D6687, CategoryMap!A:A, CategoryMap!B:B, "Not found")</f>
        <v>Electronics</v>
      </c>
      <c r="D6687" s="4" t="s">
        <v>56</v>
      </c>
      <c r="E6687" s="4">
        <v>34</v>
      </c>
      <c r="F6687" s="4">
        <v>309.7</v>
      </c>
      <c r="G6687" s="4">
        <f t="shared" si="208"/>
        <v>10529.8</v>
      </c>
      <c r="H6687" s="5">
        <v>45060</v>
      </c>
      <c r="I6687" s="5" t="str">
        <f t="shared" si="209"/>
        <v>May</v>
      </c>
      <c r="J6687" s="4" t="s">
        <v>15</v>
      </c>
      <c r="K6687" s="4" t="s">
        <v>23</v>
      </c>
      <c r="L6687" s="4" t="s">
        <v>17</v>
      </c>
    </row>
    <row r="6688" spans="1:12" x14ac:dyDescent="0.25">
      <c r="A6688" s="4" t="s">
        <v>10442</v>
      </c>
      <c r="B6688" s="4" t="s">
        <v>1488</v>
      </c>
      <c r="C6688" s="4" t="str">
        <f>_xlfn.XLOOKUP(D6688, CategoryMap!A:A, CategoryMap!B:B, "Not found")</f>
        <v>Home Appliances</v>
      </c>
      <c r="D6688" s="4" t="s">
        <v>38</v>
      </c>
      <c r="E6688" s="4">
        <v>31</v>
      </c>
      <c r="F6688" s="4">
        <v>300.67</v>
      </c>
      <c r="G6688" s="4">
        <f t="shared" si="208"/>
        <v>9320.77</v>
      </c>
      <c r="H6688" s="5">
        <v>45085</v>
      </c>
      <c r="I6688" s="5" t="str">
        <f t="shared" si="209"/>
        <v>June</v>
      </c>
      <c r="J6688" s="4" t="s">
        <v>22</v>
      </c>
      <c r="K6688" s="4" t="s">
        <v>41</v>
      </c>
      <c r="L6688" s="4" t="s">
        <v>35</v>
      </c>
    </row>
    <row r="6689" spans="1:12" x14ac:dyDescent="0.25">
      <c r="A6689" s="4" t="s">
        <v>10443</v>
      </c>
      <c r="B6689" s="4" t="s">
        <v>3403</v>
      </c>
      <c r="C6689" s="4" t="str">
        <f>_xlfn.XLOOKUP(D6689, CategoryMap!A:A, CategoryMap!B:B, "Not found")</f>
        <v>Electronics</v>
      </c>
      <c r="D6689" s="4" t="s">
        <v>56</v>
      </c>
      <c r="E6689" s="4">
        <v>19</v>
      </c>
      <c r="F6689" s="4">
        <v>309.07</v>
      </c>
      <c r="G6689" s="4">
        <f t="shared" si="208"/>
        <v>5872.33</v>
      </c>
      <c r="H6689" s="5">
        <v>45097</v>
      </c>
      <c r="I6689" s="5" t="str">
        <f t="shared" si="209"/>
        <v>June</v>
      </c>
      <c r="J6689" s="4" t="s">
        <v>15</v>
      </c>
      <c r="K6689" s="4" t="s">
        <v>16</v>
      </c>
      <c r="L6689" s="4" t="s">
        <v>77</v>
      </c>
    </row>
    <row r="6690" spans="1:12" x14ac:dyDescent="0.25">
      <c r="A6690" s="4" t="s">
        <v>10444</v>
      </c>
      <c r="B6690" s="4" t="s">
        <v>3127</v>
      </c>
      <c r="C6690" s="4" t="str">
        <f>_xlfn.XLOOKUP(D6690, CategoryMap!A:A, CategoryMap!B:B, "Not found")</f>
        <v>Electronics</v>
      </c>
      <c r="D6690" s="4" t="s">
        <v>56</v>
      </c>
      <c r="E6690" s="4">
        <v>37</v>
      </c>
      <c r="F6690" s="4">
        <v>347.27</v>
      </c>
      <c r="G6690" s="4">
        <f t="shared" si="208"/>
        <v>12848.99</v>
      </c>
      <c r="H6690" s="5">
        <v>45238</v>
      </c>
      <c r="I6690" s="5" t="str">
        <f t="shared" si="209"/>
        <v>November</v>
      </c>
      <c r="J6690" s="4" t="s">
        <v>28</v>
      </c>
      <c r="K6690" s="4" t="s">
        <v>16</v>
      </c>
      <c r="L6690" s="4" t="s">
        <v>77</v>
      </c>
    </row>
    <row r="6691" spans="1:12" x14ac:dyDescent="0.25">
      <c r="A6691" s="4" t="s">
        <v>10445</v>
      </c>
      <c r="B6691" s="4" t="s">
        <v>4199</v>
      </c>
      <c r="C6691" s="4" t="str">
        <f>_xlfn.XLOOKUP(D6691, CategoryMap!A:A, CategoryMap!B:B, "Not found")</f>
        <v>Electronics</v>
      </c>
      <c r="D6691" s="4" t="s">
        <v>56</v>
      </c>
      <c r="E6691" s="4">
        <v>37</v>
      </c>
      <c r="F6691" s="4">
        <v>48.73</v>
      </c>
      <c r="G6691" s="4">
        <f t="shared" si="208"/>
        <v>1803.01</v>
      </c>
      <c r="H6691" s="5">
        <v>44964</v>
      </c>
      <c r="I6691" s="5" t="str">
        <f t="shared" si="209"/>
        <v>February</v>
      </c>
      <c r="J6691" s="4" t="s">
        <v>15</v>
      </c>
      <c r="K6691" s="4" t="s">
        <v>23</v>
      </c>
      <c r="L6691" s="4" t="s">
        <v>17</v>
      </c>
    </row>
    <row r="6692" spans="1:12" x14ac:dyDescent="0.25">
      <c r="A6692" s="4" t="s">
        <v>10446</v>
      </c>
      <c r="B6692" s="4" t="s">
        <v>1893</v>
      </c>
      <c r="C6692" s="4" t="str">
        <f>_xlfn.XLOOKUP(D6692, CategoryMap!A:A, CategoryMap!B:B, "Not found")</f>
        <v>Books</v>
      </c>
      <c r="D6692" s="4" t="s">
        <v>27</v>
      </c>
      <c r="E6692" s="4">
        <v>11</v>
      </c>
      <c r="F6692" s="4">
        <v>372.3</v>
      </c>
      <c r="G6692" s="4">
        <f t="shared" si="208"/>
        <v>4095.3</v>
      </c>
      <c r="H6692" s="5">
        <v>45020</v>
      </c>
      <c r="I6692" s="5" t="str">
        <f t="shared" si="209"/>
        <v>April</v>
      </c>
      <c r="J6692" s="4" t="s">
        <v>15</v>
      </c>
      <c r="K6692" s="4" t="s">
        <v>32</v>
      </c>
      <c r="L6692" s="4" t="s">
        <v>14371</v>
      </c>
    </row>
    <row r="6693" spans="1:12" x14ac:dyDescent="0.25">
      <c r="A6693" s="4" t="s">
        <v>10447</v>
      </c>
      <c r="B6693" s="4" t="s">
        <v>6870</v>
      </c>
      <c r="C6693" s="4" t="str">
        <f>_xlfn.XLOOKUP(D6693, CategoryMap!A:A, CategoryMap!B:B, "Not found")</f>
        <v>Books</v>
      </c>
      <c r="D6693" s="4" t="s">
        <v>27</v>
      </c>
      <c r="E6693" s="4">
        <v>43</v>
      </c>
      <c r="F6693" s="4">
        <v>64.12</v>
      </c>
      <c r="G6693" s="4">
        <f t="shared" si="208"/>
        <v>2757.1600000000003</v>
      </c>
      <c r="H6693" s="5">
        <v>44959</v>
      </c>
      <c r="I6693" s="5" t="str">
        <f t="shared" si="209"/>
        <v>February</v>
      </c>
      <c r="J6693" s="4" t="s">
        <v>28</v>
      </c>
      <c r="K6693" s="4" t="s">
        <v>32</v>
      </c>
      <c r="L6693" s="4" t="s">
        <v>14371</v>
      </c>
    </row>
    <row r="6694" spans="1:12" x14ac:dyDescent="0.25">
      <c r="A6694" s="4" t="s">
        <v>10448</v>
      </c>
      <c r="B6694" s="4" t="s">
        <v>4278</v>
      </c>
      <c r="C6694" s="4" t="str">
        <f>_xlfn.XLOOKUP(D6694, CategoryMap!A:A, CategoryMap!B:B, "Not found")</f>
        <v>Books</v>
      </c>
      <c r="D6694" s="4" t="s">
        <v>44</v>
      </c>
      <c r="E6694" s="4">
        <v>36</v>
      </c>
      <c r="F6694" s="4">
        <v>407.6</v>
      </c>
      <c r="G6694" s="4">
        <f t="shared" si="208"/>
        <v>14673.6</v>
      </c>
      <c r="H6694" s="5">
        <v>45005</v>
      </c>
      <c r="I6694" s="5" t="str">
        <f t="shared" si="209"/>
        <v>March</v>
      </c>
      <c r="J6694" s="4" t="s">
        <v>28</v>
      </c>
      <c r="K6694" s="4" t="s">
        <v>16</v>
      </c>
      <c r="L6694" s="4" t="s">
        <v>14371</v>
      </c>
    </row>
    <row r="6695" spans="1:12" x14ac:dyDescent="0.25">
      <c r="A6695" s="4" t="s">
        <v>10449</v>
      </c>
      <c r="B6695" s="4" t="s">
        <v>1557</v>
      </c>
      <c r="C6695" s="4" t="str">
        <f>_xlfn.XLOOKUP(D6695, CategoryMap!A:A, CategoryMap!B:B, "Not found")</f>
        <v>Clothing</v>
      </c>
      <c r="D6695" s="4" t="s">
        <v>14</v>
      </c>
      <c r="E6695" s="4">
        <v>30</v>
      </c>
      <c r="F6695" s="4">
        <v>69.27</v>
      </c>
      <c r="G6695" s="4">
        <f t="shared" si="208"/>
        <v>2078.1</v>
      </c>
      <c r="H6695" s="5">
        <v>45086</v>
      </c>
      <c r="I6695" s="5" t="str">
        <f t="shared" si="209"/>
        <v>June</v>
      </c>
      <c r="J6695" s="4" t="s">
        <v>28</v>
      </c>
      <c r="K6695" s="4" t="s">
        <v>32</v>
      </c>
      <c r="L6695" s="4" t="s">
        <v>14371</v>
      </c>
    </row>
    <row r="6696" spans="1:12" x14ac:dyDescent="0.25">
      <c r="A6696" s="4" t="s">
        <v>10450</v>
      </c>
      <c r="B6696" s="4" t="s">
        <v>10451</v>
      </c>
      <c r="C6696" s="4" t="str">
        <f>_xlfn.XLOOKUP(D6696, CategoryMap!A:A, CategoryMap!B:B, "Not found")</f>
        <v>Electronics</v>
      </c>
      <c r="D6696" s="4" t="s">
        <v>56</v>
      </c>
      <c r="E6696" s="4">
        <v>46</v>
      </c>
      <c r="F6696" s="4">
        <v>51.91</v>
      </c>
      <c r="G6696" s="4">
        <f t="shared" si="208"/>
        <v>2387.8599999999997</v>
      </c>
      <c r="H6696" s="5">
        <v>45250</v>
      </c>
      <c r="I6696" s="5" t="str">
        <f t="shared" si="209"/>
        <v>November</v>
      </c>
      <c r="J6696" s="4" t="s">
        <v>15</v>
      </c>
      <c r="K6696" s="4" t="s">
        <v>32</v>
      </c>
      <c r="L6696" s="4" t="s">
        <v>17</v>
      </c>
    </row>
    <row r="6697" spans="1:12" x14ac:dyDescent="0.25">
      <c r="A6697" s="4" t="s">
        <v>10452</v>
      </c>
      <c r="B6697" s="4" t="s">
        <v>2401</v>
      </c>
      <c r="C6697" s="4" t="str">
        <f>_xlfn.XLOOKUP(D6697, CategoryMap!A:A, CategoryMap!B:B, "Not found")</f>
        <v>Electronics</v>
      </c>
      <c r="D6697" s="4" t="s">
        <v>21</v>
      </c>
      <c r="E6697" s="4">
        <v>33</v>
      </c>
      <c r="F6697" s="4">
        <v>426.05</v>
      </c>
      <c r="G6697" s="4">
        <f t="shared" si="208"/>
        <v>14059.65</v>
      </c>
      <c r="H6697" s="5">
        <v>45195</v>
      </c>
      <c r="I6697" s="5" t="str">
        <f t="shared" si="209"/>
        <v>September</v>
      </c>
      <c r="J6697" s="4" t="s">
        <v>22</v>
      </c>
      <c r="K6697" s="4" t="s">
        <v>16</v>
      </c>
      <c r="L6697" s="4" t="s">
        <v>45</v>
      </c>
    </row>
    <row r="6698" spans="1:12" x14ac:dyDescent="0.25">
      <c r="A6698" s="4" t="s">
        <v>10453</v>
      </c>
      <c r="B6698" s="4" t="s">
        <v>10454</v>
      </c>
      <c r="C6698" s="4" t="str">
        <f>_xlfn.XLOOKUP(D6698, CategoryMap!A:A, CategoryMap!B:B, "Not found")</f>
        <v>Clothing</v>
      </c>
      <c r="D6698" s="4" t="s">
        <v>14</v>
      </c>
      <c r="E6698" s="4">
        <v>2</v>
      </c>
      <c r="F6698" s="4">
        <v>377.45</v>
      </c>
      <c r="G6698" s="4">
        <f t="shared" si="208"/>
        <v>754.9</v>
      </c>
      <c r="H6698" s="5">
        <v>45094</v>
      </c>
      <c r="I6698" s="5" t="str">
        <f t="shared" si="209"/>
        <v>June</v>
      </c>
      <c r="J6698" s="4" t="s">
        <v>15</v>
      </c>
      <c r="K6698" s="4" t="s">
        <v>32</v>
      </c>
      <c r="L6698" s="4" t="s">
        <v>17</v>
      </c>
    </row>
    <row r="6699" spans="1:12" x14ac:dyDescent="0.25">
      <c r="A6699" s="4" t="s">
        <v>10455</v>
      </c>
      <c r="B6699" s="4" t="s">
        <v>712</v>
      </c>
      <c r="C6699" s="4" t="str">
        <f>_xlfn.XLOOKUP(D6699, CategoryMap!A:A, CategoryMap!B:B, "Not found")</f>
        <v>Books</v>
      </c>
      <c r="D6699" s="4" t="s">
        <v>44</v>
      </c>
      <c r="E6699" s="4">
        <v>20</v>
      </c>
      <c r="F6699" s="4">
        <v>317.58</v>
      </c>
      <c r="G6699" s="4">
        <f t="shared" si="208"/>
        <v>6351.5999999999995</v>
      </c>
      <c r="H6699" s="5">
        <v>45113</v>
      </c>
      <c r="I6699" s="5" t="str">
        <f t="shared" si="209"/>
        <v>July</v>
      </c>
      <c r="J6699" s="4" t="s">
        <v>28</v>
      </c>
      <c r="K6699" s="4" t="s">
        <v>16</v>
      </c>
      <c r="L6699" s="4" t="s">
        <v>45</v>
      </c>
    </row>
    <row r="6700" spans="1:12" x14ac:dyDescent="0.25">
      <c r="A6700" s="4" t="s">
        <v>10456</v>
      </c>
      <c r="B6700" s="4" t="s">
        <v>995</v>
      </c>
      <c r="C6700" s="4" t="str">
        <f>_xlfn.XLOOKUP(D6700, CategoryMap!A:A, CategoryMap!B:B, "Not found")</f>
        <v>Electronics</v>
      </c>
      <c r="D6700" s="4" t="s">
        <v>21</v>
      </c>
      <c r="E6700" s="4">
        <v>50</v>
      </c>
      <c r="F6700" s="4">
        <v>216.5</v>
      </c>
      <c r="G6700" s="4">
        <f t="shared" si="208"/>
        <v>10825</v>
      </c>
      <c r="H6700" s="5">
        <v>44937</v>
      </c>
      <c r="I6700" s="5" t="str">
        <f t="shared" si="209"/>
        <v>January</v>
      </c>
      <c r="J6700" s="4" t="s">
        <v>22</v>
      </c>
      <c r="K6700" s="4" t="s">
        <v>16</v>
      </c>
      <c r="L6700" s="4" t="s">
        <v>14371</v>
      </c>
    </row>
    <row r="6701" spans="1:12" x14ac:dyDescent="0.25">
      <c r="A6701" s="4" t="s">
        <v>10457</v>
      </c>
      <c r="B6701" s="4" t="s">
        <v>2729</v>
      </c>
      <c r="C6701" s="4" t="str">
        <f>_xlfn.XLOOKUP(D6701, CategoryMap!A:A, CategoryMap!B:B, "Not found")</f>
        <v>Books</v>
      </c>
      <c r="D6701" s="4" t="s">
        <v>44</v>
      </c>
      <c r="E6701" s="4">
        <v>36</v>
      </c>
      <c r="F6701" s="4">
        <v>160.13999999999999</v>
      </c>
      <c r="G6701" s="4">
        <f t="shared" si="208"/>
        <v>5765.0399999999991</v>
      </c>
      <c r="H6701" s="5">
        <v>44928</v>
      </c>
      <c r="I6701" s="5" t="str">
        <f t="shared" si="209"/>
        <v>January</v>
      </c>
      <c r="J6701" s="4" t="s">
        <v>28</v>
      </c>
      <c r="K6701" s="4" t="s">
        <v>16</v>
      </c>
      <c r="L6701" s="4" t="s">
        <v>14371</v>
      </c>
    </row>
    <row r="6702" spans="1:12" x14ac:dyDescent="0.25">
      <c r="A6702" s="4" t="s">
        <v>10458</v>
      </c>
      <c r="B6702" s="4" t="s">
        <v>10459</v>
      </c>
      <c r="C6702" s="4" t="str">
        <f>_xlfn.XLOOKUP(D6702, CategoryMap!A:A, CategoryMap!B:B, "Not found")</f>
        <v>Clothing</v>
      </c>
      <c r="D6702" s="4" t="s">
        <v>14</v>
      </c>
      <c r="E6702" s="4">
        <v>28</v>
      </c>
      <c r="F6702" s="4">
        <v>362.66</v>
      </c>
      <c r="G6702" s="4">
        <f t="shared" si="208"/>
        <v>10154.480000000001</v>
      </c>
      <c r="H6702" s="5">
        <v>44999</v>
      </c>
      <c r="I6702" s="5" t="str">
        <f t="shared" si="209"/>
        <v>March</v>
      </c>
      <c r="J6702" s="4" t="s">
        <v>22</v>
      </c>
      <c r="K6702" s="4" t="s">
        <v>32</v>
      </c>
      <c r="L6702" s="4" t="s">
        <v>45</v>
      </c>
    </row>
    <row r="6703" spans="1:12" x14ac:dyDescent="0.25">
      <c r="A6703" s="4" t="s">
        <v>10460</v>
      </c>
      <c r="B6703" s="4" t="s">
        <v>8296</v>
      </c>
      <c r="C6703" s="4" t="str">
        <f>_xlfn.XLOOKUP(D6703, CategoryMap!A:A, CategoryMap!B:B, "Not found")</f>
        <v>Home Appliances</v>
      </c>
      <c r="D6703" s="4" t="s">
        <v>38</v>
      </c>
      <c r="E6703" s="4">
        <v>20</v>
      </c>
      <c r="F6703" s="4">
        <v>313.70999999999998</v>
      </c>
      <c r="G6703" s="4">
        <f t="shared" si="208"/>
        <v>6274.2</v>
      </c>
      <c r="H6703" s="5">
        <v>45134</v>
      </c>
      <c r="I6703" s="5" t="str">
        <f t="shared" si="209"/>
        <v>July</v>
      </c>
      <c r="J6703" s="4" t="s">
        <v>28</v>
      </c>
      <c r="K6703" s="4" t="s">
        <v>32</v>
      </c>
      <c r="L6703" s="4" t="s">
        <v>45</v>
      </c>
    </row>
    <row r="6704" spans="1:12" x14ac:dyDescent="0.25">
      <c r="A6704" s="4" t="s">
        <v>10461</v>
      </c>
      <c r="B6704" s="4" t="s">
        <v>10462</v>
      </c>
      <c r="C6704" s="4" t="str">
        <f>_xlfn.XLOOKUP(D6704, CategoryMap!A:A, CategoryMap!B:B, "Not found")</f>
        <v>Toys</v>
      </c>
      <c r="D6704" s="4" t="s">
        <v>66</v>
      </c>
      <c r="E6704" s="4">
        <v>8</v>
      </c>
      <c r="F6704" s="4">
        <v>77.31</v>
      </c>
      <c r="G6704" s="4">
        <f t="shared" si="208"/>
        <v>618.48</v>
      </c>
      <c r="H6704" s="5">
        <v>44936</v>
      </c>
      <c r="I6704" s="5" t="str">
        <f t="shared" si="209"/>
        <v>January</v>
      </c>
      <c r="J6704" s="4" t="s">
        <v>22</v>
      </c>
      <c r="K6704" s="4" t="s">
        <v>32</v>
      </c>
      <c r="L6704" s="4" t="s">
        <v>17</v>
      </c>
    </row>
    <row r="6705" spans="1:12" x14ac:dyDescent="0.25">
      <c r="A6705" s="4" t="s">
        <v>10463</v>
      </c>
      <c r="B6705" s="4" t="s">
        <v>10464</v>
      </c>
      <c r="C6705" s="4" t="str">
        <f>_xlfn.XLOOKUP(D6705, CategoryMap!A:A, CategoryMap!B:B, "Not found")</f>
        <v>Toys</v>
      </c>
      <c r="D6705" s="4" t="s">
        <v>66</v>
      </c>
      <c r="E6705" s="4">
        <v>40</v>
      </c>
      <c r="F6705" s="4">
        <v>447.98</v>
      </c>
      <c r="G6705" s="4">
        <f t="shared" si="208"/>
        <v>17919.2</v>
      </c>
      <c r="H6705" s="5">
        <v>45272</v>
      </c>
      <c r="I6705" s="5" t="str">
        <f t="shared" si="209"/>
        <v>December</v>
      </c>
      <c r="J6705" s="4" t="s">
        <v>22</v>
      </c>
      <c r="K6705" s="4" t="s">
        <v>23</v>
      </c>
      <c r="L6705" s="4" t="s">
        <v>45</v>
      </c>
    </row>
    <row r="6706" spans="1:12" x14ac:dyDescent="0.25">
      <c r="A6706" s="4" t="s">
        <v>10465</v>
      </c>
      <c r="B6706" s="4" t="s">
        <v>5375</v>
      </c>
      <c r="C6706" s="4" t="str">
        <f>_xlfn.XLOOKUP(D6706, CategoryMap!A:A, CategoryMap!B:B, "Not found")</f>
        <v>Electronics</v>
      </c>
      <c r="D6706" s="4" t="s">
        <v>56</v>
      </c>
      <c r="E6706" s="4">
        <v>22</v>
      </c>
      <c r="F6706" s="4">
        <v>209.16</v>
      </c>
      <c r="G6706" s="4">
        <f t="shared" si="208"/>
        <v>4601.5199999999995</v>
      </c>
      <c r="H6706" s="5">
        <v>45048</v>
      </c>
      <c r="I6706" s="5" t="str">
        <f t="shared" si="209"/>
        <v>May</v>
      </c>
      <c r="J6706" s="4" t="s">
        <v>22</v>
      </c>
      <c r="K6706" s="4" t="s">
        <v>16</v>
      </c>
      <c r="L6706" s="4" t="s">
        <v>17</v>
      </c>
    </row>
    <row r="6707" spans="1:12" x14ac:dyDescent="0.25">
      <c r="A6707" s="4" t="s">
        <v>10466</v>
      </c>
      <c r="B6707" s="4" t="s">
        <v>4221</v>
      </c>
      <c r="C6707" s="4" t="str">
        <f>_xlfn.XLOOKUP(D6707, CategoryMap!A:A, CategoryMap!B:B, "Not found")</f>
        <v>Books</v>
      </c>
      <c r="D6707" s="4" t="s">
        <v>44</v>
      </c>
      <c r="E6707" s="4">
        <v>13</v>
      </c>
      <c r="F6707" s="4">
        <v>381.25</v>
      </c>
      <c r="G6707" s="4">
        <f t="shared" si="208"/>
        <v>4956.25</v>
      </c>
      <c r="H6707" s="5">
        <v>45245</v>
      </c>
      <c r="I6707" s="5" t="str">
        <f t="shared" si="209"/>
        <v>November</v>
      </c>
      <c r="J6707" s="4" t="s">
        <v>15</v>
      </c>
      <c r="K6707" s="4" t="s">
        <v>41</v>
      </c>
      <c r="L6707" s="4" t="s">
        <v>35</v>
      </c>
    </row>
    <row r="6708" spans="1:12" x14ac:dyDescent="0.25">
      <c r="A6708" s="4" t="s">
        <v>10467</v>
      </c>
      <c r="B6708" s="4" t="s">
        <v>3696</v>
      </c>
      <c r="C6708" s="4" t="str">
        <f>_xlfn.XLOOKUP(D6708, CategoryMap!A:A, CategoryMap!B:B, "Not found")</f>
        <v>Home Appliances</v>
      </c>
      <c r="D6708" s="4" t="s">
        <v>38</v>
      </c>
      <c r="E6708" s="4">
        <v>38</v>
      </c>
      <c r="F6708" s="4">
        <v>30.21</v>
      </c>
      <c r="G6708" s="4">
        <f t="shared" si="208"/>
        <v>1147.98</v>
      </c>
      <c r="H6708" s="5">
        <v>44944</v>
      </c>
      <c r="I6708" s="5" t="str">
        <f t="shared" si="209"/>
        <v>January</v>
      </c>
      <c r="J6708" s="4" t="s">
        <v>28</v>
      </c>
      <c r="K6708" s="4" t="s">
        <v>32</v>
      </c>
      <c r="L6708" s="4" t="s">
        <v>35</v>
      </c>
    </row>
    <row r="6709" spans="1:12" x14ac:dyDescent="0.25">
      <c r="A6709" s="4" t="s">
        <v>10468</v>
      </c>
      <c r="B6709" s="4" t="s">
        <v>10469</v>
      </c>
      <c r="C6709" s="4" t="str">
        <f>_xlfn.XLOOKUP(D6709, CategoryMap!A:A, CategoryMap!B:B, "Not found")</f>
        <v>Electronics</v>
      </c>
      <c r="D6709" s="4" t="s">
        <v>56</v>
      </c>
      <c r="E6709" s="4">
        <v>31</v>
      </c>
      <c r="F6709" s="4">
        <v>394.15</v>
      </c>
      <c r="G6709" s="4">
        <f t="shared" si="208"/>
        <v>12218.65</v>
      </c>
      <c r="H6709" s="5">
        <v>45255</v>
      </c>
      <c r="I6709" s="5" t="str">
        <f t="shared" si="209"/>
        <v>November</v>
      </c>
      <c r="J6709" s="4" t="s">
        <v>15</v>
      </c>
      <c r="K6709" s="4" t="s">
        <v>41</v>
      </c>
      <c r="L6709" s="4" t="s">
        <v>77</v>
      </c>
    </row>
    <row r="6710" spans="1:12" x14ac:dyDescent="0.25">
      <c r="A6710" s="4" t="s">
        <v>10470</v>
      </c>
      <c r="B6710" s="4" t="s">
        <v>10471</v>
      </c>
      <c r="C6710" s="4" t="str">
        <f>_xlfn.XLOOKUP(D6710, CategoryMap!A:A, CategoryMap!B:B, "Not found")</f>
        <v>Clothing</v>
      </c>
      <c r="D6710" s="4" t="s">
        <v>14</v>
      </c>
      <c r="E6710" s="4">
        <v>24</v>
      </c>
      <c r="F6710" s="4">
        <v>119.84</v>
      </c>
      <c r="G6710" s="4">
        <f t="shared" si="208"/>
        <v>2876.16</v>
      </c>
      <c r="H6710" s="5">
        <v>44937</v>
      </c>
      <c r="I6710" s="5" t="str">
        <f t="shared" si="209"/>
        <v>January</v>
      </c>
      <c r="J6710" s="4" t="s">
        <v>22</v>
      </c>
      <c r="K6710" s="4" t="s">
        <v>16</v>
      </c>
      <c r="L6710" s="4" t="s">
        <v>35</v>
      </c>
    </row>
    <row r="6711" spans="1:12" x14ac:dyDescent="0.25">
      <c r="A6711" s="4" t="s">
        <v>10472</v>
      </c>
      <c r="B6711" s="4" t="s">
        <v>7016</v>
      </c>
      <c r="C6711" s="4" t="str">
        <f>_xlfn.XLOOKUP(D6711, CategoryMap!A:A, CategoryMap!B:B, "Not found")</f>
        <v>Home Appliances</v>
      </c>
      <c r="D6711" s="4" t="s">
        <v>38</v>
      </c>
      <c r="E6711" s="4">
        <v>3</v>
      </c>
      <c r="F6711" s="4">
        <v>239.21</v>
      </c>
      <c r="G6711" s="4">
        <f t="shared" si="208"/>
        <v>717.63</v>
      </c>
      <c r="H6711" s="5">
        <v>45116</v>
      </c>
      <c r="I6711" s="5" t="str">
        <f t="shared" si="209"/>
        <v>July</v>
      </c>
      <c r="J6711" s="4" t="s">
        <v>28</v>
      </c>
      <c r="K6711" s="4" t="s">
        <v>23</v>
      </c>
      <c r="L6711" s="4" t="s">
        <v>77</v>
      </c>
    </row>
    <row r="6712" spans="1:12" x14ac:dyDescent="0.25">
      <c r="A6712" s="4" t="s">
        <v>10473</v>
      </c>
      <c r="B6712" s="4" t="s">
        <v>3338</v>
      </c>
      <c r="C6712" s="4" t="str">
        <f>_xlfn.XLOOKUP(D6712, CategoryMap!A:A, CategoryMap!B:B, "Not found")</f>
        <v>Home Appliances</v>
      </c>
      <c r="D6712" s="4" t="s">
        <v>38</v>
      </c>
      <c r="E6712" s="4">
        <v>8</v>
      </c>
      <c r="F6712" s="4">
        <v>398.65</v>
      </c>
      <c r="G6712" s="4">
        <f t="shared" si="208"/>
        <v>3189.2</v>
      </c>
      <c r="H6712" s="5">
        <v>45211</v>
      </c>
      <c r="I6712" s="5" t="str">
        <f t="shared" si="209"/>
        <v>October</v>
      </c>
      <c r="J6712" s="4" t="s">
        <v>15</v>
      </c>
      <c r="K6712" s="4" t="s">
        <v>23</v>
      </c>
      <c r="L6712" s="4" t="s">
        <v>14371</v>
      </c>
    </row>
    <row r="6713" spans="1:12" x14ac:dyDescent="0.25">
      <c r="A6713" s="4" t="s">
        <v>10474</v>
      </c>
      <c r="B6713" s="4" t="s">
        <v>5353</v>
      </c>
      <c r="C6713" s="4" t="str">
        <f>_xlfn.XLOOKUP(D6713, CategoryMap!A:A, CategoryMap!B:B, "Not found")</f>
        <v>Electronics</v>
      </c>
      <c r="D6713" s="4" t="s">
        <v>56</v>
      </c>
      <c r="E6713" s="4">
        <v>43</v>
      </c>
      <c r="F6713" s="4">
        <v>348.88</v>
      </c>
      <c r="G6713" s="4">
        <f t="shared" si="208"/>
        <v>15001.84</v>
      </c>
      <c r="H6713" s="5">
        <v>45265</v>
      </c>
      <c r="I6713" s="5" t="str">
        <f t="shared" si="209"/>
        <v>December</v>
      </c>
      <c r="J6713" s="4" t="s">
        <v>22</v>
      </c>
      <c r="K6713" s="4" t="s">
        <v>16</v>
      </c>
      <c r="L6713" s="4" t="s">
        <v>45</v>
      </c>
    </row>
    <row r="6714" spans="1:12" x14ac:dyDescent="0.25">
      <c r="A6714" s="4" t="s">
        <v>10475</v>
      </c>
      <c r="B6714" s="4" t="s">
        <v>10476</v>
      </c>
      <c r="C6714" s="4" t="str">
        <f>_xlfn.XLOOKUP(D6714, CategoryMap!A:A, CategoryMap!B:B, "Not found")</f>
        <v>Electronics</v>
      </c>
      <c r="D6714" s="4" t="s">
        <v>56</v>
      </c>
      <c r="E6714" s="4">
        <v>28</v>
      </c>
      <c r="F6714" s="4">
        <v>352.31</v>
      </c>
      <c r="G6714" s="4">
        <f t="shared" si="208"/>
        <v>9864.68</v>
      </c>
      <c r="H6714" s="5">
        <v>45281</v>
      </c>
      <c r="I6714" s="5" t="str">
        <f t="shared" si="209"/>
        <v>December</v>
      </c>
      <c r="J6714" s="4" t="s">
        <v>22</v>
      </c>
      <c r="K6714" s="4" t="s">
        <v>16</v>
      </c>
      <c r="L6714" s="4" t="s">
        <v>14371</v>
      </c>
    </row>
    <row r="6715" spans="1:12" x14ac:dyDescent="0.25">
      <c r="A6715" s="4" t="s">
        <v>10477</v>
      </c>
      <c r="B6715" s="4" t="s">
        <v>9136</v>
      </c>
      <c r="C6715" s="4" t="str">
        <f>_xlfn.XLOOKUP(D6715, CategoryMap!A:A, CategoryMap!B:B, "Not found")</f>
        <v>Home Appliances</v>
      </c>
      <c r="D6715" s="4" t="s">
        <v>38</v>
      </c>
      <c r="E6715" s="4">
        <v>33</v>
      </c>
      <c r="F6715" s="4">
        <v>177.84</v>
      </c>
      <c r="G6715" s="4">
        <f t="shared" si="208"/>
        <v>5868.72</v>
      </c>
      <c r="H6715" s="5">
        <v>44982</v>
      </c>
      <c r="I6715" s="5" t="str">
        <f t="shared" si="209"/>
        <v>February</v>
      </c>
      <c r="J6715" s="4" t="s">
        <v>28</v>
      </c>
      <c r="K6715" s="4" t="s">
        <v>41</v>
      </c>
      <c r="L6715" s="4" t="s">
        <v>17</v>
      </c>
    </row>
    <row r="6716" spans="1:12" x14ac:dyDescent="0.25">
      <c r="A6716" s="4" t="s">
        <v>10478</v>
      </c>
      <c r="B6716" s="4" t="s">
        <v>10479</v>
      </c>
      <c r="C6716" s="4" t="str">
        <f>_xlfn.XLOOKUP(D6716, CategoryMap!A:A, CategoryMap!B:B, "Not found")</f>
        <v>Toys</v>
      </c>
      <c r="D6716" s="4" t="s">
        <v>66</v>
      </c>
      <c r="E6716" s="4">
        <v>34</v>
      </c>
      <c r="F6716" s="4">
        <v>148.49</v>
      </c>
      <c r="G6716" s="4">
        <f t="shared" si="208"/>
        <v>5048.66</v>
      </c>
      <c r="H6716" s="5">
        <v>45227</v>
      </c>
      <c r="I6716" s="5" t="str">
        <f t="shared" si="209"/>
        <v>October</v>
      </c>
      <c r="J6716" s="4" t="s">
        <v>15</v>
      </c>
      <c r="K6716" s="4" t="s">
        <v>23</v>
      </c>
      <c r="L6716" s="4" t="s">
        <v>35</v>
      </c>
    </row>
    <row r="6717" spans="1:12" x14ac:dyDescent="0.25">
      <c r="A6717" s="4" t="s">
        <v>10480</v>
      </c>
      <c r="B6717" s="4" t="s">
        <v>7946</v>
      </c>
      <c r="C6717" s="4" t="str">
        <f>_xlfn.XLOOKUP(D6717, CategoryMap!A:A, CategoryMap!B:B, "Not found")</f>
        <v>Electronics</v>
      </c>
      <c r="D6717" s="4" t="s">
        <v>56</v>
      </c>
      <c r="E6717" s="4">
        <v>4</v>
      </c>
      <c r="F6717" s="4">
        <v>82.87</v>
      </c>
      <c r="G6717" s="4">
        <f t="shared" si="208"/>
        <v>331.48</v>
      </c>
      <c r="H6717" s="5">
        <v>44947</v>
      </c>
      <c r="I6717" s="5" t="str">
        <f t="shared" si="209"/>
        <v>January</v>
      </c>
      <c r="J6717" s="4" t="s">
        <v>22</v>
      </c>
      <c r="K6717" s="4" t="s">
        <v>23</v>
      </c>
      <c r="L6717" s="4" t="s">
        <v>35</v>
      </c>
    </row>
    <row r="6718" spans="1:12" x14ac:dyDescent="0.25">
      <c r="A6718" s="4" t="s">
        <v>10481</v>
      </c>
      <c r="B6718" s="4" t="s">
        <v>1227</v>
      </c>
      <c r="C6718" s="4" t="str">
        <f>_xlfn.XLOOKUP(D6718, CategoryMap!A:A, CategoryMap!B:B, "Not found")</f>
        <v>Toys</v>
      </c>
      <c r="D6718" s="4" t="s">
        <v>66</v>
      </c>
      <c r="E6718" s="4">
        <v>31</v>
      </c>
      <c r="F6718" s="4">
        <v>182.75</v>
      </c>
      <c r="G6718" s="4">
        <f t="shared" si="208"/>
        <v>5665.25</v>
      </c>
      <c r="H6718" s="5">
        <v>45280</v>
      </c>
      <c r="I6718" s="5" t="str">
        <f t="shared" si="209"/>
        <v>December</v>
      </c>
      <c r="J6718" s="4" t="s">
        <v>15</v>
      </c>
      <c r="K6718" s="4" t="s">
        <v>41</v>
      </c>
      <c r="L6718" s="4" t="s">
        <v>35</v>
      </c>
    </row>
    <row r="6719" spans="1:12" x14ac:dyDescent="0.25">
      <c r="A6719" s="4" t="s">
        <v>10482</v>
      </c>
      <c r="B6719" s="4" t="s">
        <v>8552</v>
      </c>
      <c r="C6719" s="4" t="str">
        <f>_xlfn.XLOOKUP(D6719, CategoryMap!A:A, CategoryMap!B:B, "Not found")</f>
        <v>Clothing</v>
      </c>
      <c r="D6719" s="4" t="s">
        <v>14</v>
      </c>
      <c r="E6719" s="4">
        <v>14</v>
      </c>
      <c r="F6719" s="4">
        <v>332.8</v>
      </c>
      <c r="G6719" s="4">
        <f t="shared" si="208"/>
        <v>4659.2</v>
      </c>
      <c r="H6719" s="5">
        <v>44999</v>
      </c>
      <c r="I6719" s="5" t="str">
        <f t="shared" si="209"/>
        <v>March</v>
      </c>
      <c r="J6719" s="4" t="s">
        <v>22</v>
      </c>
      <c r="K6719" s="4" t="s">
        <v>41</v>
      </c>
      <c r="L6719" s="4" t="s">
        <v>45</v>
      </c>
    </row>
    <row r="6720" spans="1:12" x14ac:dyDescent="0.25">
      <c r="A6720" s="4" t="s">
        <v>10483</v>
      </c>
      <c r="B6720" s="4" t="s">
        <v>10484</v>
      </c>
      <c r="C6720" s="4" t="str">
        <f>_xlfn.XLOOKUP(D6720, CategoryMap!A:A, CategoryMap!B:B, "Not found")</f>
        <v>Toys</v>
      </c>
      <c r="D6720" s="4" t="s">
        <v>66</v>
      </c>
      <c r="E6720" s="4">
        <v>11</v>
      </c>
      <c r="F6720" s="4">
        <v>158.80000000000001</v>
      </c>
      <c r="G6720" s="4">
        <f t="shared" si="208"/>
        <v>1746.8000000000002</v>
      </c>
      <c r="H6720" s="5">
        <v>45105</v>
      </c>
      <c r="I6720" s="5" t="str">
        <f t="shared" si="209"/>
        <v>June</v>
      </c>
      <c r="J6720" s="4" t="s">
        <v>28</v>
      </c>
      <c r="K6720" s="4" t="s">
        <v>41</v>
      </c>
      <c r="L6720" s="4" t="s">
        <v>77</v>
      </c>
    </row>
    <row r="6721" spans="1:12" x14ac:dyDescent="0.25">
      <c r="A6721" s="4" t="s">
        <v>10485</v>
      </c>
      <c r="B6721" s="4" t="s">
        <v>3897</v>
      </c>
      <c r="C6721" s="4" t="str">
        <f>_xlfn.XLOOKUP(D6721, CategoryMap!A:A, CategoryMap!B:B, "Not found")</f>
        <v>Books</v>
      </c>
      <c r="D6721" s="4" t="s">
        <v>44</v>
      </c>
      <c r="E6721" s="4">
        <v>42</v>
      </c>
      <c r="F6721" s="4">
        <v>380.16</v>
      </c>
      <c r="G6721" s="4">
        <f t="shared" si="208"/>
        <v>15966.720000000001</v>
      </c>
      <c r="H6721" s="5">
        <v>45216</v>
      </c>
      <c r="I6721" s="5" t="str">
        <f t="shared" si="209"/>
        <v>October</v>
      </c>
      <c r="J6721" s="4" t="s">
        <v>28</v>
      </c>
      <c r="K6721" s="4" t="s">
        <v>16</v>
      </c>
      <c r="L6721" s="4" t="s">
        <v>77</v>
      </c>
    </row>
    <row r="6722" spans="1:12" x14ac:dyDescent="0.25">
      <c r="A6722" s="4" t="s">
        <v>10486</v>
      </c>
      <c r="B6722" s="4" t="s">
        <v>10487</v>
      </c>
      <c r="C6722" s="4" t="str">
        <f>_xlfn.XLOOKUP(D6722, CategoryMap!A:A, CategoryMap!B:B, "Not found")</f>
        <v>Toys</v>
      </c>
      <c r="D6722" s="4" t="s">
        <v>66</v>
      </c>
      <c r="E6722" s="4">
        <v>21</v>
      </c>
      <c r="F6722" s="4">
        <v>267.43</v>
      </c>
      <c r="G6722" s="4">
        <f t="shared" ref="G6722:G6785" si="210">E6722*F6722</f>
        <v>5616.03</v>
      </c>
      <c r="H6722" s="5">
        <v>44993</v>
      </c>
      <c r="I6722" s="5" t="str">
        <f t="shared" si="209"/>
        <v>March</v>
      </c>
      <c r="J6722" s="4" t="s">
        <v>15</v>
      </c>
      <c r="K6722" s="4" t="s">
        <v>23</v>
      </c>
      <c r="L6722" s="4" t="s">
        <v>35</v>
      </c>
    </row>
    <row r="6723" spans="1:12" x14ac:dyDescent="0.25">
      <c r="A6723" s="4" t="s">
        <v>10488</v>
      </c>
      <c r="B6723" s="4" t="s">
        <v>10489</v>
      </c>
      <c r="C6723" s="4" t="str">
        <f>_xlfn.XLOOKUP(D6723, CategoryMap!A:A, CategoryMap!B:B, "Not found")</f>
        <v>Electronics</v>
      </c>
      <c r="D6723" s="4" t="s">
        <v>56</v>
      </c>
      <c r="E6723" s="4">
        <v>27</v>
      </c>
      <c r="F6723" s="4">
        <v>449.58</v>
      </c>
      <c r="G6723" s="4">
        <f t="shared" si="210"/>
        <v>12138.66</v>
      </c>
      <c r="H6723" s="5">
        <v>45252</v>
      </c>
      <c r="I6723" s="5" t="str">
        <f t="shared" ref="I6723:I6786" si="211">TEXT(H6723,"mmmm")</f>
        <v>November</v>
      </c>
      <c r="J6723" s="4" t="s">
        <v>28</v>
      </c>
      <c r="K6723" s="4" t="s">
        <v>41</v>
      </c>
      <c r="L6723" s="4" t="s">
        <v>45</v>
      </c>
    </row>
    <row r="6724" spans="1:12" x14ac:dyDescent="0.25">
      <c r="A6724" s="4" t="s">
        <v>10490</v>
      </c>
      <c r="B6724" s="4" t="s">
        <v>2616</v>
      </c>
      <c r="C6724" s="4" t="str">
        <f>_xlfn.XLOOKUP(D6724, CategoryMap!A:A, CategoryMap!B:B, "Not found")</f>
        <v>Electronics</v>
      </c>
      <c r="D6724" s="4" t="s">
        <v>21</v>
      </c>
      <c r="E6724" s="4">
        <v>20</v>
      </c>
      <c r="F6724" s="4">
        <v>435.59</v>
      </c>
      <c r="G6724" s="4">
        <f t="shared" si="210"/>
        <v>8711.7999999999993</v>
      </c>
      <c r="H6724" s="5">
        <v>45278</v>
      </c>
      <c r="I6724" s="5" t="str">
        <f t="shared" si="211"/>
        <v>December</v>
      </c>
      <c r="J6724" s="4" t="s">
        <v>28</v>
      </c>
      <c r="K6724" s="4" t="s">
        <v>16</v>
      </c>
      <c r="L6724" s="4" t="s">
        <v>77</v>
      </c>
    </row>
    <row r="6725" spans="1:12" x14ac:dyDescent="0.25">
      <c r="A6725" s="4" t="s">
        <v>10491</v>
      </c>
      <c r="B6725" s="4" t="s">
        <v>2812</v>
      </c>
      <c r="C6725" s="4" t="str">
        <f>_xlfn.XLOOKUP(D6725, CategoryMap!A:A, CategoryMap!B:B, "Not found")</f>
        <v>Books</v>
      </c>
      <c r="D6725" s="4" t="s">
        <v>44</v>
      </c>
      <c r="E6725" s="4">
        <v>31</v>
      </c>
      <c r="F6725" s="4">
        <v>119.2</v>
      </c>
      <c r="G6725" s="4">
        <f t="shared" si="210"/>
        <v>3695.2000000000003</v>
      </c>
      <c r="H6725" s="5">
        <v>44954</v>
      </c>
      <c r="I6725" s="5" t="str">
        <f t="shared" si="211"/>
        <v>January</v>
      </c>
      <c r="J6725" s="4" t="s">
        <v>15</v>
      </c>
      <c r="K6725" s="4" t="s">
        <v>16</v>
      </c>
      <c r="L6725" s="4" t="s">
        <v>17</v>
      </c>
    </row>
    <row r="6726" spans="1:12" x14ac:dyDescent="0.25">
      <c r="A6726" s="4" t="s">
        <v>10492</v>
      </c>
      <c r="B6726" s="4" t="s">
        <v>2798</v>
      </c>
      <c r="C6726" s="4" t="str">
        <f>_xlfn.XLOOKUP(D6726, CategoryMap!A:A, CategoryMap!B:B, "Not found")</f>
        <v>Home Appliances</v>
      </c>
      <c r="D6726" s="4" t="s">
        <v>38</v>
      </c>
      <c r="E6726" s="4">
        <v>27</v>
      </c>
      <c r="F6726" s="4">
        <v>139.02000000000001</v>
      </c>
      <c r="G6726" s="4">
        <f t="shared" si="210"/>
        <v>3753.5400000000004</v>
      </c>
      <c r="H6726" s="5">
        <v>45186</v>
      </c>
      <c r="I6726" s="5" t="str">
        <f t="shared" si="211"/>
        <v>September</v>
      </c>
      <c r="J6726" s="4" t="s">
        <v>22</v>
      </c>
      <c r="K6726" s="4" t="s">
        <v>16</v>
      </c>
      <c r="L6726" s="4" t="s">
        <v>45</v>
      </c>
    </row>
    <row r="6727" spans="1:12" x14ac:dyDescent="0.25">
      <c r="A6727" s="4" t="s">
        <v>10493</v>
      </c>
      <c r="B6727" s="4" t="s">
        <v>7154</v>
      </c>
      <c r="C6727" s="4" t="str">
        <f>_xlfn.XLOOKUP(D6727, CategoryMap!A:A, CategoryMap!B:B, "Not found")</f>
        <v>Electronics</v>
      </c>
      <c r="D6727" s="4" t="s">
        <v>56</v>
      </c>
      <c r="E6727" s="4">
        <v>12</v>
      </c>
      <c r="F6727" s="4">
        <v>275.64999999999998</v>
      </c>
      <c r="G6727" s="4">
        <f t="shared" si="210"/>
        <v>3307.7999999999997</v>
      </c>
      <c r="H6727" s="5">
        <v>44966</v>
      </c>
      <c r="I6727" s="5" t="str">
        <f t="shared" si="211"/>
        <v>February</v>
      </c>
      <c r="J6727" s="4" t="s">
        <v>22</v>
      </c>
      <c r="K6727" s="4" t="s">
        <v>41</v>
      </c>
      <c r="L6727" s="4" t="s">
        <v>17</v>
      </c>
    </row>
    <row r="6728" spans="1:12" x14ac:dyDescent="0.25">
      <c r="A6728" s="4" t="s">
        <v>10494</v>
      </c>
      <c r="B6728" s="4" t="s">
        <v>5799</v>
      </c>
      <c r="C6728" s="4" t="str">
        <f>_xlfn.XLOOKUP(D6728, CategoryMap!A:A, CategoryMap!B:B, "Not found")</f>
        <v>Books</v>
      </c>
      <c r="D6728" s="4" t="s">
        <v>44</v>
      </c>
      <c r="E6728" s="4">
        <v>14</v>
      </c>
      <c r="F6728" s="4">
        <v>111.99</v>
      </c>
      <c r="G6728" s="4">
        <f t="shared" si="210"/>
        <v>1567.86</v>
      </c>
      <c r="H6728" s="5">
        <v>45235</v>
      </c>
      <c r="I6728" s="5" t="str">
        <f t="shared" si="211"/>
        <v>November</v>
      </c>
      <c r="J6728" s="4" t="s">
        <v>15</v>
      </c>
      <c r="K6728" s="4" t="s">
        <v>23</v>
      </c>
      <c r="L6728" s="4" t="s">
        <v>35</v>
      </c>
    </row>
    <row r="6729" spans="1:12" x14ac:dyDescent="0.25">
      <c r="A6729" s="4" t="s">
        <v>10495</v>
      </c>
      <c r="B6729" s="4" t="s">
        <v>10496</v>
      </c>
      <c r="C6729" s="4" t="str">
        <f>_xlfn.XLOOKUP(D6729, CategoryMap!A:A, CategoryMap!B:B, "Not found")</f>
        <v>Books</v>
      </c>
      <c r="D6729" s="4" t="s">
        <v>27</v>
      </c>
      <c r="E6729" s="4">
        <v>23</v>
      </c>
      <c r="F6729" s="4">
        <v>38.950000000000003</v>
      </c>
      <c r="G6729" s="4">
        <f t="shared" si="210"/>
        <v>895.85</v>
      </c>
      <c r="H6729" s="5">
        <v>45092</v>
      </c>
      <c r="I6729" s="5" t="str">
        <f t="shared" si="211"/>
        <v>June</v>
      </c>
      <c r="J6729" s="4" t="s">
        <v>15</v>
      </c>
      <c r="K6729" s="4" t="s">
        <v>41</v>
      </c>
      <c r="L6729" s="4" t="s">
        <v>17</v>
      </c>
    </row>
    <row r="6730" spans="1:12" x14ac:dyDescent="0.25">
      <c r="A6730" s="4" t="s">
        <v>10497</v>
      </c>
      <c r="B6730" s="4" t="s">
        <v>9355</v>
      </c>
      <c r="C6730" s="4" t="str">
        <f>_xlfn.XLOOKUP(D6730, CategoryMap!A:A, CategoryMap!B:B, "Not found")</f>
        <v>Electronics</v>
      </c>
      <c r="D6730" s="4" t="s">
        <v>21</v>
      </c>
      <c r="E6730" s="4">
        <v>30</v>
      </c>
      <c r="F6730" s="4">
        <v>297.76</v>
      </c>
      <c r="G6730" s="4">
        <f t="shared" si="210"/>
        <v>8932.7999999999993</v>
      </c>
      <c r="H6730" s="5">
        <v>45050</v>
      </c>
      <c r="I6730" s="5" t="str">
        <f t="shared" si="211"/>
        <v>May</v>
      </c>
      <c r="J6730" s="4" t="s">
        <v>15</v>
      </c>
      <c r="K6730" s="4" t="s">
        <v>32</v>
      </c>
      <c r="L6730" s="4" t="s">
        <v>35</v>
      </c>
    </row>
    <row r="6731" spans="1:12" x14ac:dyDescent="0.25">
      <c r="A6731" s="4" t="s">
        <v>10498</v>
      </c>
      <c r="B6731" s="4" t="s">
        <v>5993</v>
      </c>
      <c r="C6731" s="4" t="str">
        <f>_xlfn.XLOOKUP(D6731, CategoryMap!A:A, CategoryMap!B:B, "Not found")</f>
        <v>Toys</v>
      </c>
      <c r="D6731" s="4" t="s">
        <v>66</v>
      </c>
      <c r="E6731" s="4">
        <v>48</v>
      </c>
      <c r="F6731" s="4">
        <v>418.05</v>
      </c>
      <c r="G6731" s="4">
        <f t="shared" si="210"/>
        <v>20066.400000000001</v>
      </c>
      <c r="H6731" s="5">
        <v>45286</v>
      </c>
      <c r="I6731" s="5" t="str">
        <f t="shared" si="211"/>
        <v>December</v>
      </c>
      <c r="J6731" s="4" t="s">
        <v>28</v>
      </c>
      <c r="K6731" s="4" t="s">
        <v>32</v>
      </c>
      <c r="L6731" s="4" t="s">
        <v>14371</v>
      </c>
    </row>
    <row r="6732" spans="1:12" x14ac:dyDescent="0.25">
      <c r="A6732" s="4" t="s">
        <v>10499</v>
      </c>
      <c r="B6732" s="4" t="s">
        <v>10500</v>
      </c>
      <c r="C6732" s="4" t="str">
        <f>_xlfn.XLOOKUP(D6732, CategoryMap!A:A, CategoryMap!B:B, "Not found")</f>
        <v>Electronics</v>
      </c>
      <c r="D6732" s="4" t="s">
        <v>21</v>
      </c>
      <c r="E6732" s="4">
        <v>18</v>
      </c>
      <c r="F6732" s="4">
        <v>393</v>
      </c>
      <c r="G6732" s="4">
        <f t="shared" si="210"/>
        <v>7074</v>
      </c>
      <c r="H6732" s="5">
        <v>45093</v>
      </c>
      <c r="I6732" s="5" t="str">
        <f t="shared" si="211"/>
        <v>June</v>
      </c>
      <c r="J6732" s="4" t="s">
        <v>28</v>
      </c>
      <c r="K6732" s="4" t="s">
        <v>32</v>
      </c>
      <c r="L6732" s="4" t="s">
        <v>77</v>
      </c>
    </row>
    <row r="6733" spans="1:12" x14ac:dyDescent="0.25">
      <c r="A6733" s="4" t="s">
        <v>10501</v>
      </c>
      <c r="B6733" s="4" t="s">
        <v>9245</v>
      </c>
      <c r="C6733" s="4" t="str">
        <f>_xlfn.XLOOKUP(D6733, CategoryMap!A:A, CategoryMap!B:B, "Not found")</f>
        <v>Electronics</v>
      </c>
      <c r="D6733" s="4" t="s">
        <v>56</v>
      </c>
      <c r="E6733" s="4">
        <v>2</v>
      </c>
      <c r="F6733" s="4">
        <v>372.33</v>
      </c>
      <c r="G6733" s="4">
        <f t="shared" si="210"/>
        <v>744.66</v>
      </c>
      <c r="H6733" s="5">
        <v>45255</v>
      </c>
      <c r="I6733" s="5" t="str">
        <f t="shared" si="211"/>
        <v>November</v>
      </c>
      <c r="J6733" s="4" t="s">
        <v>15</v>
      </c>
      <c r="K6733" s="4" t="s">
        <v>32</v>
      </c>
      <c r="L6733" s="4" t="s">
        <v>45</v>
      </c>
    </row>
    <row r="6734" spans="1:12" x14ac:dyDescent="0.25">
      <c r="A6734" s="4" t="s">
        <v>10502</v>
      </c>
      <c r="B6734" s="4" t="s">
        <v>3995</v>
      </c>
      <c r="C6734" s="4" t="str">
        <f>_xlfn.XLOOKUP(D6734, CategoryMap!A:A, CategoryMap!B:B, "Not found")</f>
        <v>Books</v>
      </c>
      <c r="D6734" s="4" t="s">
        <v>27</v>
      </c>
      <c r="E6734" s="4">
        <v>50</v>
      </c>
      <c r="F6734" s="4">
        <v>410.31</v>
      </c>
      <c r="G6734" s="4">
        <f t="shared" si="210"/>
        <v>20515.5</v>
      </c>
      <c r="H6734" s="5">
        <v>45051</v>
      </c>
      <c r="I6734" s="5" t="str">
        <f t="shared" si="211"/>
        <v>May</v>
      </c>
      <c r="J6734" s="4" t="s">
        <v>28</v>
      </c>
      <c r="K6734" s="4" t="s">
        <v>32</v>
      </c>
      <c r="L6734" s="4" t="s">
        <v>17</v>
      </c>
    </row>
    <row r="6735" spans="1:12" x14ac:dyDescent="0.25">
      <c r="A6735" s="4" t="s">
        <v>10503</v>
      </c>
      <c r="B6735" s="4" t="s">
        <v>569</v>
      </c>
      <c r="C6735" s="4" t="str">
        <f>_xlfn.XLOOKUP(D6735, CategoryMap!A:A, CategoryMap!B:B, "Not found")</f>
        <v>Home Appliances</v>
      </c>
      <c r="D6735" s="4" t="s">
        <v>38</v>
      </c>
      <c r="E6735" s="4">
        <v>33</v>
      </c>
      <c r="F6735" s="4">
        <v>150.94999999999999</v>
      </c>
      <c r="G6735" s="4">
        <f t="shared" si="210"/>
        <v>4981.3499999999995</v>
      </c>
      <c r="H6735" s="5">
        <v>45269</v>
      </c>
      <c r="I6735" s="5" t="str">
        <f t="shared" si="211"/>
        <v>December</v>
      </c>
      <c r="J6735" s="4" t="s">
        <v>15</v>
      </c>
      <c r="K6735" s="4" t="s">
        <v>23</v>
      </c>
      <c r="L6735" s="4" t="s">
        <v>17</v>
      </c>
    </row>
    <row r="6736" spans="1:12" x14ac:dyDescent="0.25">
      <c r="A6736" s="4" t="s">
        <v>10504</v>
      </c>
      <c r="B6736" s="4" t="s">
        <v>5864</v>
      </c>
      <c r="C6736" s="4" t="str">
        <f>_xlfn.XLOOKUP(D6736, CategoryMap!A:A, CategoryMap!B:B, "Not found")</f>
        <v>Toys</v>
      </c>
      <c r="D6736" s="4" t="s">
        <v>66</v>
      </c>
      <c r="E6736" s="4">
        <v>36</v>
      </c>
      <c r="F6736" s="4">
        <v>23.01</v>
      </c>
      <c r="G6736" s="4">
        <f t="shared" si="210"/>
        <v>828.36</v>
      </c>
      <c r="H6736" s="5">
        <v>45082</v>
      </c>
      <c r="I6736" s="5" t="str">
        <f t="shared" si="211"/>
        <v>June</v>
      </c>
      <c r="J6736" s="4" t="s">
        <v>15</v>
      </c>
      <c r="K6736" s="4" t="s">
        <v>16</v>
      </c>
      <c r="L6736" s="4" t="s">
        <v>35</v>
      </c>
    </row>
    <row r="6737" spans="1:12" x14ac:dyDescent="0.25">
      <c r="A6737" s="4" t="s">
        <v>10505</v>
      </c>
      <c r="B6737" s="4" t="s">
        <v>636</v>
      </c>
      <c r="C6737" s="4" t="str">
        <f>_xlfn.XLOOKUP(D6737, CategoryMap!A:A, CategoryMap!B:B, "Not found")</f>
        <v>Home Appliances</v>
      </c>
      <c r="D6737" s="4" t="s">
        <v>38</v>
      </c>
      <c r="E6737" s="4">
        <v>10</v>
      </c>
      <c r="F6737" s="4">
        <v>33.06</v>
      </c>
      <c r="G6737" s="4">
        <f t="shared" si="210"/>
        <v>330.6</v>
      </c>
      <c r="H6737" s="5">
        <v>44984</v>
      </c>
      <c r="I6737" s="5" t="str">
        <f t="shared" si="211"/>
        <v>February</v>
      </c>
      <c r="J6737" s="4" t="s">
        <v>28</v>
      </c>
      <c r="K6737" s="4" t="s">
        <v>32</v>
      </c>
      <c r="L6737" s="4" t="s">
        <v>35</v>
      </c>
    </row>
    <row r="6738" spans="1:12" x14ac:dyDescent="0.25">
      <c r="A6738" s="4" t="s">
        <v>10506</v>
      </c>
      <c r="B6738" s="4" t="s">
        <v>1322</v>
      </c>
      <c r="C6738" s="4" t="str">
        <f>_xlfn.XLOOKUP(D6738, CategoryMap!A:A, CategoryMap!B:B, "Not found")</f>
        <v>Clothing</v>
      </c>
      <c r="D6738" s="4" t="s">
        <v>14</v>
      </c>
      <c r="E6738" s="4">
        <v>11</v>
      </c>
      <c r="F6738" s="4">
        <v>291.73</v>
      </c>
      <c r="G6738" s="4">
        <f t="shared" si="210"/>
        <v>3209.03</v>
      </c>
      <c r="H6738" s="5">
        <v>45141</v>
      </c>
      <c r="I6738" s="5" t="str">
        <f t="shared" si="211"/>
        <v>August</v>
      </c>
      <c r="J6738" s="4" t="s">
        <v>28</v>
      </c>
      <c r="K6738" s="4" t="s">
        <v>32</v>
      </c>
      <c r="L6738" s="4" t="s">
        <v>17</v>
      </c>
    </row>
    <row r="6739" spans="1:12" x14ac:dyDescent="0.25">
      <c r="A6739" s="4" t="s">
        <v>10507</v>
      </c>
      <c r="B6739" s="4" t="s">
        <v>1148</v>
      </c>
      <c r="C6739" s="4" t="str">
        <f>_xlfn.XLOOKUP(D6739, CategoryMap!A:A, CategoryMap!B:B, "Not found")</f>
        <v>Books</v>
      </c>
      <c r="D6739" s="4" t="s">
        <v>44</v>
      </c>
      <c r="E6739" s="4">
        <v>31</v>
      </c>
      <c r="F6739" s="4">
        <v>207.31</v>
      </c>
      <c r="G6739" s="4">
        <f t="shared" si="210"/>
        <v>6426.61</v>
      </c>
      <c r="H6739" s="5">
        <v>45257</v>
      </c>
      <c r="I6739" s="5" t="str">
        <f t="shared" si="211"/>
        <v>November</v>
      </c>
      <c r="J6739" s="4" t="s">
        <v>22</v>
      </c>
      <c r="K6739" s="4" t="s">
        <v>41</v>
      </c>
      <c r="L6739" s="4" t="s">
        <v>14371</v>
      </c>
    </row>
    <row r="6740" spans="1:12" x14ac:dyDescent="0.25">
      <c r="A6740" s="4" t="s">
        <v>10508</v>
      </c>
      <c r="B6740" s="4" t="s">
        <v>10509</v>
      </c>
      <c r="C6740" s="4" t="str">
        <f>_xlfn.XLOOKUP(D6740, CategoryMap!A:A, CategoryMap!B:B, "Not found")</f>
        <v>Clothing</v>
      </c>
      <c r="D6740" s="4" t="s">
        <v>14</v>
      </c>
      <c r="E6740" s="4">
        <v>20</v>
      </c>
      <c r="F6740" s="4">
        <v>90.79</v>
      </c>
      <c r="G6740" s="4">
        <f t="shared" si="210"/>
        <v>1815.8000000000002</v>
      </c>
      <c r="H6740" s="5">
        <v>45147</v>
      </c>
      <c r="I6740" s="5" t="str">
        <f t="shared" si="211"/>
        <v>August</v>
      </c>
      <c r="J6740" s="4" t="s">
        <v>15</v>
      </c>
      <c r="K6740" s="4" t="s">
        <v>32</v>
      </c>
      <c r="L6740" s="4" t="s">
        <v>77</v>
      </c>
    </row>
    <row r="6741" spans="1:12" x14ac:dyDescent="0.25">
      <c r="A6741" s="4" t="s">
        <v>10510</v>
      </c>
      <c r="B6741" s="4" t="s">
        <v>3602</v>
      </c>
      <c r="C6741" s="4" t="str">
        <f>_xlfn.XLOOKUP(D6741, CategoryMap!A:A, CategoryMap!B:B, "Not found")</f>
        <v>Books</v>
      </c>
      <c r="D6741" s="4" t="s">
        <v>27</v>
      </c>
      <c r="E6741" s="4">
        <v>49</v>
      </c>
      <c r="F6741" s="4">
        <v>285.35000000000002</v>
      </c>
      <c r="G6741" s="4">
        <f t="shared" si="210"/>
        <v>13982.150000000001</v>
      </c>
      <c r="H6741" s="5">
        <v>45206</v>
      </c>
      <c r="I6741" s="5" t="str">
        <f t="shared" si="211"/>
        <v>October</v>
      </c>
      <c r="J6741" s="4" t="s">
        <v>28</v>
      </c>
      <c r="K6741" s="4" t="s">
        <v>32</v>
      </c>
      <c r="L6741" s="4" t="s">
        <v>17</v>
      </c>
    </row>
    <row r="6742" spans="1:12" x14ac:dyDescent="0.25">
      <c r="A6742" s="4" t="s">
        <v>10511</v>
      </c>
      <c r="B6742" s="4" t="s">
        <v>10512</v>
      </c>
      <c r="C6742" s="4" t="str">
        <f>_xlfn.XLOOKUP(D6742, CategoryMap!A:A, CategoryMap!B:B, "Not found")</f>
        <v>Electronics</v>
      </c>
      <c r="D6742" s="4" t="s">
        <v>56</v>
      </c>
      <c r="E6742" s="4">
        <v>33</v>
      </c>
      <c r="F6742" s="4">
        <v>59.1</v>
      </c>
      <c r="G6742" s="4">
        <f t="shared" si="210"/>
        <v>1950.3</v>
      </c>
      <c r="H6742" s="5">
        <v>45150</v>
      </c>
      <c r="I6742" s="5" t="str">
        <f t="shared" si="211"/>
        <v>August</v>
      </c>
      <c r="J6742" s="4" t="s">
        <v>28</v>
      </c>
      <c r="K6742" s="4" t="s">
        <v>16</v>
      </c>
      <c r="L6742" s="4" t="s">
        <v>14371</v>
      </c>
    </row>
    <row r="6743" spans="1:12" x14ac:dyDescent="0.25">
      <c r="A6743" s="4" t="s">
        <v>10513</v>
      </c>
      <c r="B6743" s="4" t="s">
        <v>6397</v>
      </c>
      <c r="C6743" s="4" t="str">
        <f>_xlfn.XLOOKUP(D6743, CategoryMap!A:A, CategoryMap!B:B, "Not found")</f>
        <v>Books</v>
      </c>
      <c r="D6743" s="4" t="s">
        <v>27</v>
      </c>
      <c r="E6743" s="4">
        <v>23</v>
      </c>
      <c r="F6743" s="4">
        <v>326.47000000000003</v>
      </c>
      <c r="G6743" s="4">
        <f t="shared" si="210"/>
        <v>7508.81</v>
      </c>
      <c r="H6743" s="5">
        <v>45135</v>
      </c>
      <c r="I6743" s="5" t="str">
        <f t="shared" si="211"/>
        <v>July</v>
      </c>
      <c r="J6743" s="4" t="s">
        <v>22</v>
      </c>
      <c r="K6743" s="4" t="s">
        <v>16</v>
      </c>
      <c r="L6743" s="4" t="s">
        <v>77</v>
      </c>
    </row>
    <row r="6744" spans="1:12" x14ac:dyDescent="0.25">
      <c r="A6744" s="4" t="s">
        <v>10514</v>
      </c>
      <c r="B6744" s="4" t="s">
        <v>3942</v>
      </c>
      <c r="C6744" s="4" t="str">
        <f>_xlfn.XLOOKUP(D6744, CategoryMap!A:A, CategoryMap!B:B, "Not found")</f>
        <v>Books</v>
      </c>
      <c r="D6744" s="4" t="s">
        <v>44</v>
      </c>
      <c r="E6744" s="4">
        <v>49</v>
      </c>
      <c r="F6744" s="4">
        <v>412.42</v>
      </c>
      <c r="G6744" s="4">
        <f t="shared" si="210"/>
        <v>20208.580000000002</v>
      </c>
      <c r="H6744" s="5">
        <v>45037</v>
      </c>
      <c r="I6744" s="5" t="str">
        <f t="shared" si="211"/>
        <v>April</v>
      </c>
      <c r="J6744" s="4" t="s">
        <v>28</v>
      </c>
      <c r="K6744" s="4" t="s">
        <v>32</v>
      </c>
      <c r="L6744" s="4" t="s">
        <v>35</v>
      </c>
    </row>
    <row r="6745" spans="1:12" x14ac:dyDescent="0.25">
      <c r="A6745" s="4" t="s">
        <v>10515</v>
      </c>
      <c r="B6745" s="4" t="s">
        <v>6485</v>
      </c>
      <c r="C6745" s="4" t="str">
        <f>_xlfn.XLOOKUP(D6745, CategoryMap!A:A, CategoryMap!B:B, "Not found")</f>
        <v>Home Appliances</v>
      </c>
      <c r="D6745" s="4" t="s">
        <v>38</v>
      </c>
      <c r="E6745" s="4">
        <v>19</v>
      </c>
      <c r="F6745" s="4">
        <v>329.59</v>
      </c>
      <c r="G6745" s="4">
        <f t="shared" si="210"/>
        <v>6262.2099999999991</v>
      </c>
      <c r="H6745" s="5">
        <v>44993</v>
      </c>
      <c r="I6745" s="5" t="str">
        <f t="shared" si="211"/>
        <v>March</v>
      </c>
      <c r="J6745" s="4" t="s">
        <v>28</v>
      </c>
      <c r="K6745" s="4" t="s">
        <v>41</v>
      </c>
      <c r="L6745" s="4" t="s">
        <v>45</v>
      </c>
    </row>
    <row r="6746" spans="1:12" x14ac:dyDescent="0.25">
      <c r="A6746" s="4" t="s">
        <v>10516</v>
      </c>
      <c r="B6746" s="4" t="s">
        <v>10517</v>
      </c>
      <c r="C6746" s="4" t="str">
        <f>_xlfn.XLOOKUP(D6746, CategoryMap!A:A, CategoryMap!B:B, "Not found")</f>
        <v>Home Appliances</v>
      </c>
      <c r="D6746" s="4" t="s">
        <v>38</v>
      </c>
      <c r="E6746" s="4">
        <v>13</v>
      </c>
      <c r="F6746" s="4">
        <v>157.43</v>
      </c>
      <c r="G6746" s="4">
        <f t="shared" si="210"/>
        <v>2046.5900000000001</v>
      </c>
      <c r="H6746" s="5">
        <v>45049</v>
      </c>
      <c r="I6746" s="5" t="str">
        <f t="shared" si="211"/>
        <v>May</v>
      </c>
      <c r="J6746" s="4" t="s">
        <v>15</v>
      </c>
      <c r="K6746" s="4" t="s">
        <v>23</v>
      </c>
      <c r="L6746" s="4" t="s">
        <v>77</v>
      </c>
    </row>
    <row r="6747" spans="1:12" x14ac:dyDescent="0.25">
      <c r="A6747" s="4" t="s">
        <v>10518</v>
      </c>
      <c r="B6747" s="4" t="s">
        <v>6293</v>
      </c>
      <c r="C6747" s="4" t="str">
        <f>_xlfn.XLOOKUP(D6747, CategoryMap!A:A, CategoryMap!B:B, "Not found")</f>
        <v>Electronics</v>
      </c>
      <c r="D6747" s="4" t="s">
        <v>56</v>
      </c>
      <c r="E6747" s="4">
        <v>25</v>
      </c>
      <c r="F6747" s="4">
        <v>254.34</v>
      </c>
      <c r="G6747" s="4">
        <f t="shared" si="210"/>
        <v>6358.5</v>
      </c>
      <c r="H6747" s="5">
        <v>45219</v>
      </c>
      <c r="I6747" s="5" t="str">
        <f t="shared" si="211"/>
        <v>October</v>
      </c>
      <c r="J6747" s="4" t="s">
        <v>22</v>
      </c>
      <c r="K6747" s="4" t="s">
        <v>41</v>
      </c>
      <c r="L6747" s="4" t="s">
        <v>14371</v>
      </c>
    </row>
    <row r="6748" spans="1:12" x14ac:dyDescent="0.25">
      <c r="A6748" s="4" t="s">
        <v>10519</v>
      </c>
      <c r="B6748" s="4" t="s">
        <v>2608</v>
      </c>
      <c r="C6748" s="4" t="str">
        <f>_xlfn.XLOOKUP(D6748, CategoryMap!A:A, CategoryMap!B:B, "Not found")</f>
        <v>Books</v>
      </c>
      <c r="D6748" s="4" t="s">
        <v>44</v>
      </c>
      <c r="E6748" s="4">
        <v>48</v>
      </c>
      <c r="F6748" s="4">
        <v>229.21</v>
      </c>
      <c r="G6748" s="4">
        <f t="shared" si="210"/>
        <v>11002.08</v>
      </c>
      <c r="H6748" s="5">
        <v>45255</v>
      </c>
      <c r="I6748" s="5" t="str">
        <f t="shared" si="211"/>
        <v>November</v>
      </c>
      <c r="J6748" s="4" t="s">
        <v>15</v>
      </c>
      <c r="K6748" s="4" t="s">
        <v>16</v>
      </c>
      <c r="L6748" s="4" t="s">
        <v>77</v>
      </c>
    </row>
    <row r="6749" spans="1:12" x14ac:dyDescent="0.25">
      <c r="A6749" s="4" t="s">
        <v>10520</v>
      </c>
      <c r="B6749" s="4" t="s">
        <v>759</v>
      </c>
      <c r="C6749" s="4" t="str">
        <f>_xlfn.XLOOKUP(D6749, CategoryMap!A:A, CategoryMap!B:B, "Not found")</f>
        <v>Home Appliances</v>
      </c>
      <c r="D6749" s="4" t="s">
        <v>38</v>
      </c>
      <c r="E6749" s="4">
        <v>46</v>
      </c>
      <c r="F6749" s="4">
        <v>160.53</v>
      </c>
      <c r="G6749" s="4">
        <f t="shared" si="210"/>
        <v>7384.38</v>
      </c>
      <c r="H6749" s="5">
        <v>45067</v>
      </c>
      <c r="I6749" s="5" t="str">
        <f t="shared" si="211"/>
        <v>May</v>
      </c>
      <c r="J6749" s="4" t="s">
        <v>22</v>
      </c>
      <c r="K6749" s="4" t="s">
        <v>32</v>
      </c>
      <c r="L6749" s="4" t="s">
        <v>17</v>
      </c>
    </row>
    <row r="6750" spans="1:12" x14ac:dyDescent="0.25">
      <c r="A6750" s="4" t="s">
        <v>10521</v>
      </c>
      <c r="B6750" s="4" t="s">
        <v>2866</v>
      </c>
      <c r="C6750" s="4" t="str">
        <f>_xlfn.XLOOKUP(D6750, CategoryMap!A:A, CategoryMap!B:B, "Not found")</f>
        <v>Books</v>
      </c>
      <c r="D6750" s="4" t="s">
        <v>44</v>
      </c>
      <c r="E6750" s="4">
        <v>49</v>
      </c>
      <c r="F6750" s="4">
        <v>368.92</v>
      </c>
      <c r="G6750" s="4">
        <f t="shared" si="210"/>
        <v>18077.080000000002</v>
      </c>
      <c r="H6750" s="5">
        <v>45287</v>
      </c>
      <c r="I6750" s="5" t="str">
        <f t="shared" si="211"/>
        <v>December</v>
      </c>
      <c r="J6750" s="4" t="s">
        <v>22</v>
      </c>
      <c r="K6750" s="4" t="s">
        <v>23</v>
      </c>
      <c r="L6750" s="4" t="s">
        <v>77</v>
      </c>
    </row>
    <row r="6751" spans="1:12" x14ac:dyDescent="0.25">
      <c r="A6751" s="4" t="s">
        <v>10522</v>
      </c>
      <c r="B6751" s="4" t="s">
        <v>849</v>
      </c>
      <c r="C6751" s="4" t="str">
        <f>_xlfn.XLOOKUP(D6751, CategoryMap!A:A, CategoryMap!B:B, "Not found")</f>
        <v>Electronics</v>
      </c>
      <c r="D6751" s="4" t="s">
        <v>56</v>
      </c>
      <c r="E6751" s="4">
        <v>14</v>
      </c>
      <c r="F6751" s="4">
        <v>304.08</v>
      </c>
      <c r="G6751" s="4">
        <f t="shared" si="210"/>
        <v>4257.12</v>
      </c>
      <c r="H6751" s="5">
        <v>45157</v>
      </c>
      <c r="I6751" s="5" t="str">
        <f t="shared" si="211"/>
        <v>August</v>
      </c>
      <c r="J6751" s="4" t="s">
        <v>15</v>
      </c>
      <c r="K6751" s="4" t="s">
        <v>32</v>
      </c>
      <c r="L6751" s="4" t="s">
        <v>17</v>
      </c>
    </row>
    <row r="6752" spans="1:12" x14ac:dyDescent="0.25">
      <c r="A6752" s="4" t="s">
        <v>10523</v>
      </c>
      <c r="B6752" s="4" t="s">
        <v>10524</v>
      </c>
      <c r="C6752" s="4" t="str">
        <f>_xlfn.XLOOKUP(D6752, CategoryMap!A:A, CategoryMap!B:B, "Not found")</f>
        <v>Electronics</v>
      </c>
      <c r="D6752" s="4" t="s">
        <v>21</v>
      </c>
      <c r="E6752" s="4">
        <v>13</v>
      </c>
      <c r="F6752" s="4">
        <v>337.96</v>
      </c>
      <c r="G6752" s="4">
        <f t="shared" si="210"/>
        <v>4393.4799999999996</v>
      </c>
      <c r="H6752" s="5">
        <v>44976</v>
      </c>
      <c r="I6752" s="5" t="str">
        <f t="shared" si="211"/>
        <v>February</v>
      </c>
      <c r="J6752" s="4" t="s">
        <v>22</v>
      </c>
      <c r="K6752" s="4" t="s">
        <v>16</v>
      </c>
      <c r="L6752" s="4" t="s">
        <v>17</v>
      </c>
    </row>
    <row r="6753" spans="1:12" x14ac:dyDescent="0.25">
      <c r="A6753" s="4" t="s">
        <v>10525</v>
      </c>
      <c r="B6753" s="4" t="s">
        <v>10526</v>
      </c>
      <c r="C6753" s="4" t="str">
        <f>_xlfn.XLOOKUP(D6753, CategoryMap!A:A, CategoryMap!B:B, "Not found")</f>
        <v>Electronics</v>
      </c>
      <c r="D6753" s="4" t="s">
        <v>56</v>
      </c>
      <c r="E6753" s="4">
        <v>41</v>
      </c>
      <c r="F6753" s="4">
        <v>421.73</v>
      </c>
      <c r="G6753" s="4">
        <f t="shared" si="210"/>
        <v>17290.93</v>
      </c>
      <c r="H6753" s="5">
        <v>45285</v>
      </c>
      <c r="I6753" s="5" t="str">
        <f t="shared" si="211"/>
        <v>December</v>
      </c>
      <c r="J6753" s="4" t="s">
        <v>22</v>
      </c>
      <c r="K6753" s="4" t="s">
        <v>32</v>
      </c>
      <c r="L6753" s="4" t="s">
        <v>45</v>
      </c>
    </row>
    <row r="6754" spans="1:12" x14ac:dyDescent="0.25">
      <c r="A6754" s="4" t="s">
        <v>10527</v>
      </c>
      <c r="B6754" s="4" t="s">
        <v>10528</v>
      </c>
      <c r="C6754" s="4" t="str">
        <f>_xlfn.XLOOKUP(D6754, CategoryMap!A:A, CategoryMap!B:B, "Not found")</f>
        <v>Electronics</v>
      </c>
      <c r="D6754" s="4" t="s">
        <v>21</v>
      </c>
      <c r="E6754" s="4">
        <v>35</v>
      </c>
      <c r="F6754" s="4">
        <v>312.32</v>
      </c>
      <c r="G6754" s="4">
        <f t="shared" si="210"/>
        <v>10931.199999999999</v>
      </c>
      <c r="H6754" s="5">
        <v>45172</v>
      </c>
      <c r="I6754" s="5" t="str">
        <f t="shared" si="211"/>
        <v>September</v>
      </c>
      <c r="J6754" s="4" t="s">
        <v>15</v>
      </c>
      <c r="K6754" s="4" t="s">
        <v>16</v>
      </c>
      <c r="L6754" s="4" t="s">
        <v>14371</v>
      </c>
    </row>
    <row r="6755" spans="1:12" x14ac:dyDescent="0.25">
      <c r="A6755" s="4" t="s">
        <v>10529</v>
      </c>
      <c r="B6755" s="4" t="s">
        <v>9638</v>
      </c>
      <c r="C6755" s="4" t="str">
        <f>_xlfn.XLOOKUP(D6755, CategoryMap!A:A, CategoryMap!B:B, "Not found")</f>
        <v>Toys</v>
      </c>
      <c r="D6755" s="4" t="s">
        <v>66</v>
      </c>
      <c r="E6755" s="4">
        <v>30</v>
      </c>
      <c r="F6755" s="4">
        <v>132.06</v>
      </c>
      <c r="G6755" s="4">
        <f t="shared" si="210"/>
        <v>3961.8</v>
      </c>
      <c r="H6755" s="5">
        <v>45035</v>
      </c>
      <c r="I6755" s="5" t="str">
        <f t="shared" si="211"/>
        <v>April</v>
      </c>
      <c r="J6755" s="4" t="s">
        <v>15</v>
      </c>
      <c r="K6755" s="4" t="s">
        <v>16</v>
      </c>
      <c r="L6755" s="4" t="s">
        <v>14371</v>
      </c>
    </row>
    <row r="6756" spans="1:12" x14ac:dyDescent="0.25">
      <c r="A6756" s="4" t="s">
        <v>10530</v>
      </c>
      <c r="B6756" s="4" t="s">
        <v>10531</v>
      </c>
      <c r="C6756" s="4" t="str">
        <f>_xlfn.XLOOKUP(D6756, CategoryMap!A:A, CategoryMap!B:B, "Not found")</f>
        <v>Books</v>
      </c>
      <c r="D6756" s="4" t="s">
        <v>44</v>
      </c>
      <c r="E6756" s="4">
        <v>38</v>
      </c>
      <c r="F6756" s="4">
        <v>246.07</v>
      </c>
      <c r="G6756" s="4">
        <f t="shared" si="210"/>
        <v>9350.66</v>
      </c>
      <c r="H6756" s="5">
        <v>45179</v>
      </c>
      <c r="I6756" s="5" t="str">
        <f t="shared" si="211"/>
        <v>September</v>
      </c>
      <c r="J6756" s="4" t="s">
        <v>28</v>
      </c>
      <c r="K6756" s="4" t="s">
        <v>41</v>
      </c>
      <c r="L6756" s="4" t="s">
        <v>17</v>
      </c>
    </row>
    <row r="6757" spans="1:12" x14ac:dyDescent="0.25">
      <c r="A6757" s="4" t="s">
        <v>10532</v>
      </c>
      <c r="B6757" s="4" t="s">
        <v>10526</v>
      </c>
      <c r="C6757" s="4" t="str">
        <f>_xlfn.XLOOKUP(D6757, CategoryMap!A:A, CategoryMap!B:B, "Not found")</f>
        <v>Electronics</v>
      </c>
      <c r="D6757" s="4" t="s">
        <v>21</v>
      </c>
      <c r="E6757" s="4">
        <v>19</v>
      </c>
      <c r="F6757" s="4">
        <v>388.91</v>
      </c>
      <c r="G6757" s="4">
        <f t="shared" si="210"/>
        <v>7389.2900000000009</v>
      </c>
      <c r="H6757" s="5">
        <v>45143</v>
      </c>
      <c r="I6757" s="5" t="str">
        <f t="shared" si="211"/>
        <v>August</v>
      </c>
      <c r="J6757" s="4" t="s">
        <v>22</v>
      </c>
      <c r="K6757" s="4" t="s">
        <v>16</v>
      </c>
      <c r="L6757" s="4" t="s">
        <v>45</v>
      </c>
    </row>
    <row r="6758" spans="1:12" x14ac:dyDescent="0.25">
      <c r="A6758" s="4" t="s">
        <v>10533</v>
      </c>
      <c r="B6758" s="4" t="s">
        <v>265</v>
      </c>
      <c r="C6758" s="4" t="str">
        <f>_xlfn.XLOOKUP(D6758, CategoryMap!A:A, CategoryMap!B:B, "Not found")</f>
        <v>Electronics</v>
      </c>
      <c r="D6758" s="4" t="s">
        <v>56</v>
      </c>
      <c r="E6758" s="4">
        <v>9</v>
      </c>
      <c r="F6758" s="4">
        <v>444.67</v>
      </c>
      <c r="G6758" s="4">
        <f t="shared" si="210"/>
        <v>4002.03</v>
      </c>
      <c r="H6758" s="5">
        <v>45163</v>
      </c>
      <c r="I6758" s="5" t="str">
        <f t="shared" si="211"/>
        <v>August</v>
      </c>
      <c r="J6758" s="4" t="s">
        <v>28</v>
      </c>
      <c r="K6758" s="4" t="s">
        <v>23</v>
      </c>
      <c r="L6758" s="4" t="s">
        <v>17</v>
      </c>
    </row>
    <row r="6759" spans="1:12" x14ac:dyDescent="0.25">
      <c r="A6759" s="4" t="s">
        <v>10534</v>
      </c>
      <c r="B6759" s="4" t="s">
        <v>2014</v>
      </c>
      <c r="C6759" s="4" t="str">
        <f>_xlfn.XLOOKUP(D6759, CategoryMap!A:A, CategoryMap!B:B, "Not found")</f>
        <v>Electronics</v>
      </c>
      <c r="D6759" s="4" t="s">
        <v>21</v>
      </c>
      <c r="E6759" s="4">
        <v>48</v>
      </c>
      <c r="F6759" s="4">
        <v>376.85</v>
      </c>
      <c r="G6759" s="4">
        <f t="shared" si="210"/>
        <v>18088.800000000003</v>
      </c>
      <c r="H6759" s="5">
        <v>45211</v>
      </c>
      <c r="I6759" s="5" t="str">
        <f t="shared" si="211"/>
        <v>October</v>
      </c>
      <c r="J6759" s="4" t="s">
        <v>22</v>
      </c>
      <c r="K6759" s="4" t="s">
        <v>41</v>
      </c>
      <c r="L6759" s="4" t="s">
        <v>14371</v>
      </c>
    </row>
    <row r="6760" spans="1:12" x14ac:dyDescent="0.25">
      <c r="A6760" s="4" t="s">
        <v>10535</v>
      </c>
      <c r="B6760" s="4" t="s">
        <v>771</v>
      </c>
      <c r="C6760" s="4" t="str">
        <f>_xlfn.XLOOKUP(D6760, CategoryMap!A:A, CategoryMap!B:B, "Not found")</f>
        <v>Electronics</v>
      </c>
      <c r="D6760" s="4" t="s">
        <v>21</v>
      </c>
      <c r="E6760" s="4">
        <v>2</v>
      </c>
      <c r="F6760" s="4">
        <v>368.55</v>
      </c>
      <c r="G6760" s="4">
        <f t="shared" si="210"/>
        <v>737.1</v>
      </c>
      <c r="H6760" s="5">
        <v>45233</v>
      </c>
      <c r="I6760" s="5" t="str">
        <f t="shared" si="211"/>
        <v>November</v>
      </c>
      <c r="J6760" s="4" t="s">
        <v>15</v>
      </c>
      <c r="K6760" s="4" t="s">
        <v>32</v>
      </c>
      <c r="L6760" s="4" t="s">
        <v>14371</v>
      </c>
    </row>
    <row r="6761" spans="1:12" x14ac:dyDescent="0.25">
      <c r="A6761" s="4" t="s">
        <v>10536</v>
      </c>
      <c r="B6761" s="4" t="s">
        <v>5481</v>
      </c>
      <c r="C6761" s="4" t="str">
        <f>_xlfn.XLOOKUP(D6761, CategoryMap!A:A, CategoryMap!B:B, "Not found")</f>
        <v>Books</v>
      </c>
      <c r="D6761" s="4" t="s">
        <v>44</v>
      </c>
      <c r="E6761" s="4">
        <v>46</v>
      </c>
      <c r="F6761" s="4">
        <v>371.24</v>
      </c>
      <c r="G6761" s="4">
        <f t="shared" si="210"/>
        <v>17077.04</v>
      </c>
      <c r="H6761" s="5">
        <v>45111</v>
      </c>
      <c r="I6761" s="5" t="str">
        <f t="shared" si="211"/>
        <v>July</v>
      </c>
      <c r="J6761" s="4" t="s">
        <v>22</v>
      </c>
      <c r="K6761" s="4" t="s">
        <v>16</v>
      </c>
      <c r="L6761" s="4" t="s">
        <v>45</v>
      </c>
    </row>
    <row r="6762" spans="1:12" x14ac:dyDescent="0.25">
      <c r="A6762" s="4" t="s">
        <v>10537</v>
      </c>
      <c r="B6762" s="4" t="s">
        <v>8156</v>
      </c>
      <c r="C6762" s="4" t="str">
        <f>_xlfn.XLOOKUP(D6762, CategoryMap!A:A, CategoryMap!B:B, "Not found")</f>
        <v>Toys</v>
      </c>
      <c r="D6762" s="4" t="s">
        <v>66</v>
      </c>
      <c r="E6762" s="4">
        <v>10</v>
      </c>
      <c r="F6762" s="4">
        <v>20.7</v>
      </c>
      <c r="G6762" s="4">
        <f t="shared" si="210"/>
        <v>207</v>
      </c>
      <c r="H6762" s="5">
        <v>44951</v>
      </c>
      <c r="I6762" s="5" t="str">
        <f t="shared" si="211"/>
        <v>January</v>
      </c>
      <c r="J6762" s="4" t="s">
        <v>22</v>
      </c>
      <c r="K6762" s="4" t="s">
        <v>16</v>
      </c>
      <c r="L6762" s="4" t="s">
        <v>17</v>
      </c>
    </row>
    <row r="6763" spans="1:12" x14ac:dyDescent="0.25">
      <c r="A6763" s="4" t="s">
        <v>10538</v>
      </c>
      <c r="B6763" s="4" t="s">
        <v>961</v>
      </c>
      <c r="C6763" s="4" t="str">
        <f>_xlfn.XLOOKUP(D6763, CategoryMap!A:A, CategoryMap!B:B, "Not found")</f>
        <v>Electronics</v>
      </c>
      <c r="D6763" s="4" t="s">
        <v>21</v>
      </c>
      <c r="E6763" s="4">
        <v>38</v>
      </c>
      <c r="F6763" s="4">
        <v>192.38</v>
      </c>
      <c r="G6763" s="4">
        <f t="shared" si="210"/>
        <v>7310.44</v>
      </c>
      <c r="H6763" s="5">
        <v>45177</v>
      </c>
      <c r="I6763" s="5" t="str">
        <f t="shared" si="211"/>
        <v>September</v>
      </c>
      <c r="J6763" s="4" t="s">
        <v>15</v>
      </c>
      <c r="K6763" s="4" t="s">
        <v>41</v>
      </c>
      <c r="L6763" s="4" t="s">
        <v>45</v>
      </c>
    </row>
    <row r="6764" spans="1:12" x14ac:dyDescent="0.25">
      <c r="A6764" s="4" t="s">
        <v>10539</v>
      </c>
      <c r="B6764" s="4" t="s">
        <v>10540</v>
      </c>
      <c r="C6764" s="4" t="str">
        <f>_xlfn.XLOOKUP(D6764, CategoryMap!A:A, CategoryMap!B:B, "Not found")</f>
        <v>Books</v>
      </c>
      <c r="D6764" s="4" t="s">
        <v>27</v>
      </c>
      <c r="E6764" s="4">
        <v>21</v>
      </c>
      <c r="F6764" s="4">
        <v>461.49</v>
      </c>
      <c r="G6764" s="4">
        <f t="shared" si="210"/>
        <v>9691.2900000000009</v>
      </c>
      <c r="H6764" s="5">
        <v>45049</v>
      </c>
      <c r="I6764" s="5" t="str">
        <f t="shared" si="211"/>
        <v>May</v>
      </c>
      <c r="J6764" s="4" t="s">
        <v>28</v>
      </c>
      <c r="K6764" s="4" t="s">
        <v>41</v>
      </c>
      <c r="L6764" s="4" t="s">
        <v>17</v>
      </c>
    </row>
    <row r="6765" spans="1:12" x14ac:dyDescent="0.25">
      <c r="A6765" s="4" t="s">
        <v>10541</v>
      </c>
      <c r="B6765" s="4" t="s">
        <v>5420</v>
      </c>
      <c r="C6765" s="4" t="str">
        <f>_xlfn.XLOOKUP(D6765, CategoryMap!A:A, CategoryMap!B:B, "Not found")</f>
        <v>Electronics</v>
      </c>
      <c r="D6765" s="4" t="s">
        <v>21</v>
      </c>
      <c r="E6765" s="4">
        <v>13</v>
      </c>
      <c r="F6765" s="4">
        <v>453.41</v>
      </c>
      <c r="G6765" s="4">
        <f t="shared" si="210"/>
        <v>5894.33</v>
      </c>
      <c r="H6765" s="5">
        <v>44972</v>
      </c>
      <c r="I6765" s="5" t="str">
        <f t="shared" si="211"/>
        <v>February</v>
      </c>
      <c r="J6765" s="4" t="s">
        <v>28</v>
      </c>
      <c r="K6765" s="4" t="s">
        <v>41</v>
      </c>
      <c r="L6765" s="4" t="s">
        <v>35</v>
      </c>
    </row>
    <row r="6766" spans="1:12" x14ac:dyDescent="0.25">
      <c r="A6766" s="4" t="s">
        <v>10542</v>
      </c>
      <c r="B6766" s="4" t="s">
        <v>5522</v>
      </c>
      <c r="C6766" s="4" t="str">
        <f>_xlfn.XLOOKUP(D6766, CategoryMap!A:A, CategoryMap!B:B, "Not found")</f>
        <v>Books</v>
      </c>
      <c r="D6766" s="4" t="s">
        <v>44</v>
      </c>
      <c r="E6766" s="4">
        <v>28</v>
      </c>
      <c r="F6766" s="4">
        <v>255.5</v>
      </c>
      <c r="G6766" s="4">
        <f t="shared" si="210"/>
        <v>7154</v>
      </c>
      <c r="H6766" s="5">
        <v>45065</v>
      </c>
      <c r="I6766" s="5" t="str">
        <f t="shared" si="211"/>
        <v>May</v>
      </c>
      <c r="J6766" s="4" t="s">
        <v>28</v>
      </c>
      <c r="K6766" s="4" t="s">
        <v>41</v>
      </c>
      <c r="L6766" s="4" t="s">
        <v>45</v>
      </c>
    </row>
    <row r="6767" spans="1:12" x14ac:dyDescent="0.25">
      <c r="A6767" s="4" t="s">
        <v>10543</v>
      </c>
      <c r="B6767" s="4" t="s">
        <v>9678</v>
      </c>
      <c r="C6767" s="4" t="str">
        <f>_xlfn.XLOOKUP(D6767, CategoryMap!A:A, CategoryMap!B:B, "Not found")</f>
        <v>Toys</v>
      </c>
      <c r="D6767" s="4" t="s">
        <v>66</v>
      </c>
      <c r="E6767" s="4">
        <v>28</v>
      </c>
      <c r="F6767" s="4">
        <v>253.43</v>
      </c>
      <c r="G6767" s="4">
        <f t="shared" si="210"/>
        <v>7096.04</v>
      </c>
      <c r="H6767" s="5">
        <v>45133</v>
      </c>
      <c r="I6767" s="5" t="str">
        <f t="shared" si="211"/>
        <v>July</v>
      </c>
      <c r="J6767" s="4" t="s">
        <v>15</v>
      </c>
      <c r="K6767" s="4" t="s">
        <v>41</v>
      </c>
      <c r="L6767" s="4" t="s">
        <v>77</v>
      </c>
    </row>
    <row r="6768" spans="1:12" x14ac:dyDescent="0.25">
      <c r="A6768" s="4" t="s">
        <v>10544</v>
      </c>
      <c r="B6768" s="4" t="s">
        <v>10545</v>
      </c>
      <c r="C6768" s="4" t="str">
        <f>_xlfn.XLOOKUP(D6768, CategoryMap!A:A, CategoryMap!B:B, "Not found")</f>
        <v>Books</v>
      </c>
      <c r="D6768" s="4" t="s">
        <v>44</v>
      </c>
      <c r="E6768" s="4">
        <v>31</v>
      </c>
      <c r="F6768" s="4">
        <v>215.82</v>
      </c>
      <c r="G6768" s="4">
        <f t="shared" si="210"/>
        <v>6690.42</v>
      </c>
      <c r="H6768" s="5">
        <v>45288</v>
      </c>
      <c r="I6768" s="5" t="str">
        <f t="shared" si="211"/>
        <v>December</v>
      </c>
      <c r="J6768" s="4" t="s">
        <v>22</v>
      </c>
      <c r="K6768" s="4" t="s">
        <v>32</v>
      </c>
      <c r="L6768" s="4" t="s">
        <v>17</v>
      </c>
    </row>
    <row r="6769" spans="1:12" x14ac:dyDescent="0.25">
      <c r="A6769" s="4" t="s">
        <v>10546</v>
      </c>
      <c r="B6769" s="4" t="s">
        <v>2647</v>
      </c>
      <c r="C6769" s="4" t="str">
        <f>_xlfn.XLOOKUP(D6769, CategoryMap!A:A, CategoryMap!B:B, "Not found")</f>
        <v>Books</v>
      </c>
      <c r="D6769" s="4" t="s">
        <v>27</v>
      </c>
      <c r="E6769" s="4">
        <v>23</v>
      </c>
      <c r="F6769" s="4">
        <v>131.41</v>
      </c>
      <c r="G6769" s="4">
        <f t="shared" si="210"/>
        <v>3022.43</v>
      </c>
      <c r="H6769" s="5">
        <v>45145</v>
      </c>
      <c r="I6769" s="5" t="str">
        <f t="shared" si="211"/>
        <v>August</v>
      </c>
      <c r="J6769" s="4" t="s">
        <v>28</v>
      </c>
      <c r="K6769" s="4" t="s">
        <v>41</v>
      </c>
      <c r="L6769" s="4" t="s">
        <v>45</v>
      </c>
    </row>
    <row r="6770" spans="1:12" x14ac:dyDescent="0.25">
      <c r="A6770" s="4" t="s">
        <v>10547</v>
      </c>
      <c r="B6770" s="4" t="s">
        <v>7185</v>
      </c>
      <c r="C6770" s="4" t="str">
        <f>_xlfn.XLOOKUP(D6770, CategoryMap!A:A, CategoryMap!B:B, "Not found")</f>
        <v>Toys</v>
      </c>
      <c r="D6770" s="4" t="s">
        <v>66</v>
      </c>
      <c r="E6770" s="4">
        <v>7</v>
      </c>
      <c r="F6770" s="4">
        <v>135.85</v>
      </c>
      <c r="G6770" s="4">
        <f t="shared" si="210"/>
        <v>950.94999999999993</v>
      </c>
      <c r="H6770" s="5">
        <v>45216</v>
      </c>
      <c r="I6770" s="5" t="str">
        <f t="shared" si="211"/>
        <v>October</v>
      </c>
      <c r="J6770" s="4" t="s">
        <v>28</v>
      </c>
      <c r="K6770" s="4" t="s">
        <v>32</v>
      </c>
      <c r="L6770" s="4" t="s">
        <v>45</v>
      </c>
    </row>
    <row r="6771" spans="1:12" x14ac:dyDescent="0.25">
      <c r="A6771" s="4" t="s">
        <v>10548</v>
      </c>
      <c r="B6771" s="4" t="s">
        <v>2869</v>
      </c>
      <c r="C6771" s="4" t="str">
        <f>_xlfn.XLOOKUP(D6771, CategoryMap!A:A, CategoryMap!B:B, "Not found")</f>
        <v>Electronics</v>
      </c>
      <c r="D6771" s="4" t="s">
        <v>21</v>
      </c>
      <c r="E6771" s="4">
        <v>8</v>
      </c>
      <c r="F6771" s="4">
        <v>167.32</v>
      </c>
      <c r="G6771" s="4">
        <f t="shared" si="210"/>
        <v>1338.56</v>
      </c>
      <c r="H6771" s="5">
        <v>45008</v>
      </c>
      <c r="I6771" s="5" t="str">
        <f t="shared" si="211"/>
        <v>March</v>
      </c>
      <c r="J6771" s="4" t="s">
        <v>22</v>
      </c>
      <c r="K6771" s="4" t="s">
        <v>23</v>
      </c>
      <c r="L6771" s="4" t="s">
        <v>45</v>
      </c>
    </row>
    <row r="6772" spans="1:12" x14ac:dyDescent="0.25">
      <c r="A6772" s="4" t="s">
        <v>10549</v>
      </c>
      <c r="B6772" s="4" t="s">
        <v>10550</v>
      </c>
      <c r="C6772" s="4" t="str">
        <f>_xlfn.XLOOKUP(D6772, CategoryMap!A:A, CategoryMap!B:B, "Not found")</f>
        <v>Electronics</v>
      </c>
      <c r="D6772" s="4" t="s">
        <v>56</v>
      </c>
      <c r="E6772" s="4">
        <v>41</v>
      </c>
      <c r="F6772" s="4">
        <v>450.46</v>
      </c>
      <c r="G6772" s="4">
        <f t="shared" si="210"/>
        <v>18468.86</v>
      </c>
      <c r="H6772" s="5">
        <v>45189</v>
      </c>
      <c r="I6772" s="5" t="str">
        <f t="shared" si="211"/>
        <v>September</v>
      </c>
      <c r="J6772" s="4" t="s">
        <v>15</v>
      </c>
      <c r="K6772" s="4" t="s">
        <v>23</v>
      </c>
      <c r="L6772" s="4" t="s">
        <v>14371</v>
      </c>
    </row>
    <row r="6773" spans="1:12" x14ac:dyDescent="0.25">
      <c r="A6773" s="4" t="s">
        <v>10551</v>
      </c>
      <c r="B6773" s="4" t="s">
        <v>1391</v>
      </c>
      <c r="C6773" s="4" t="str">
        <f>_xlfn.XLOOKUP(D6773, CategoryMap!A:A, CategoryMap!B:B, "Not found")</f>
        <v>Electronics</v>
      </c>
      <c r="D6773" s="4" t="s">
        <v>56</v>
      </c>
      <c r="E6773" s="4">
        <v>49</v>
      </c>
      <c r="F6773" s="4">
        <v>396.15</v>
      </c>
      <c r="G6773" s="4">
        <f t="shared" si="210"/>
        <v>19411.349999999999</v>
      </c>
      <c r="H6773" s="5">
        <v>44970</v>
      </c>
      <c r="I6773" s="5" t="str">
        <f t="shared" si="211"/>
        <v>February</v>
      </c>
      <c r="J6773" s="4" t="s">
        <v>22</v>
      </c>
      <c r="K6773" s="4" t="s">
        <v>32</v>
      </c>
      <c r="L6773" s="4" t="s">
        <v>45</v>
      </c>
    </row>
    <row r="6774" spans="1:12" x14ac:dyDescent="0.25">
      <c r="A6774" s="4" t="s">
        <v>10552</v>
      </c>
      <c r="B6774" s="4" t="s">
        <v>3561</v>
      </c>
      <c r="C6774" s="4" t="str">
        <f>_xlfn.XLOOKUP(D6774, CategoryMap!A:A, CategoryMap!B:B, "Not found")</f>
        <v>Clothing</v>
      </c>
      <c r="D6774" s="4" t="s">
        <v>14</v>
      </c>
      <c r="E6774" s="4">
        <v>2</v>
      </c>
      <c r="F6774" s="4">
        <v>442.51</v>
      </c>
      <c r="G6774" s="4">
        <f t="shared" si="210"/>
        <v>885.02</v>
      </c>
      <c r="H6774" s="5">
        <v>45063</v>
      </c>
      <c r="I6774" s="5" t="str">
        <f t="shared" si="211"/>
        <v>May</v>
      </c>
      <c r="J6774" s="4" t="s">
        <v>28</v>
      </c>
      <c r="K6774" s="4" t="s">
        <v>41</v>
      </c>
      <c r="L6774" s="4" t="s">
        <v>14371</v>
      </c>
    </row>
    <row r="6775" spans="1:12" x14ac:dyDescent="0.25">
      <c r="A6775" s="4" t="s">
        <v>10553</v>
      </c>
      <c r="B6775" s="4" t="s">
        <v>10554</v>
      </c>
      <c r="C6775" s="4" t="str">
        <f>_xlfn.XLOOKUP(D6775, CategoryMap!A:A, CategoryMap!B:B, "Not found")</f>
        <v>Clothing</v>
      </c>
      <c r="D6775" s="4" t="s">
        <v>14</v>
      </c>
      <c r="E6775" s="4">
        <v>19</v>
      </c>
      <c r="F6775" s="4">
        <v>54.44</v>
      </c>
      <c r="G6775" s="4">
        <f t="shared" si="210"/>
        <v>1034.3599999999999</v>
      </c>
      <c r="H6775" s="5">
        <v>45216</v>
      </c>
      <c r="I6775" s="5" t="str">
        <f t="shared" si="211"/>
        <v>October</v>
      </c>
      <c r="J6775" s="4" t="s">
        <v>28</v>
      </c>
      <c r="K6775" s="4" t="s">
        <v>32</v>
      </c>
      <c r="L6775" s="4" t="s">
        <v>14371</v>
      </c>
    </row>
    <row r="6776" spans="1:12" x14ac:dyDescent="0.25">
      <c r="A6776" s="4" t="s">
        <v>10555</v>
      </c>
      <c r="B6776" s="4" t="s">
        <v>10556</v>
      </c>
      <c r="C6776" s="4" t="str">
        <f>_xlfn.XLOOKUP(D6776, CategoryMap!A:A, CategoryMap!B:B, "Not found")</f>
        <v>Toys</v>
      </c>
      <c r="D6776" s="4" t="s">
        <v>66</v>
      </c>
      <c r="E6776" s="4">
        <v>6</v>
      </c>
      <c r="F6776" s="4">
        <v>323.61</v>
      </c>
      <c r="G6776" s="4">
        <f t="shared" si="210"/>
        <v>1941.66</v>
      </c>
      <c r="H6776" s="5">
        <v>45105</v>
      </c>
      <c r="I6776" s="5" t="str">
        <f t="shared" si="211"/>
        <v>June</v>
      </c>
      <c r="J6776" s="4" t="s">
        <v>28</v>
      </c>
      <c r="K6776" s="4" t="s">
        <v>16</v>
      </c>
      <c r="L6776" s="4" t="s">
        <v>17</v>
      </c>
    </row>
    <row r="6777" spans="1:12" x14ac:dyDescent="0.25">
      <c r="A6777" s="4" t="s">
        <v>10557</v>
      </c>
      <c r="B6777" s="4" t="s">
        <v>10558</v>
      </c>
      <c r="C6777" s="4" t="str">
        <f>_xlfn.XLOOKUP(D6777, CategoryMap!A:A, CategoryMap!B:B, "Not found")</f>
        <v>Books</v>
      </c>
      <c r="D6777" s="4" t="s">
        <v>44</v>
      </c>
      <c r="E6777" s="4">
        <v>36</v>
      </c>
      <c r="F6777" s="4">
        <v>82.54</v>
      </c>
      <c r="G6777" s="4">
        <f t="shared" si="210"/>
        <v>2971.44</v>
      </c>
      <c r="H6777" s="5">
        <v>45263</v>
      </c>
      <c r="I6777" s="5" t="str">
        <f t="shared" si="211"/>
        <v>December</v>
      </c>
      <c r="J6777" s="4" t="s">
        <v>15</v>
      </c>
      <c r="K6777" s="4" t="s">
        <v>16</v>
      </c>
      <c r="L6777" s="4" t="s">
        <v>77</v>
      </c>
    </row>
    <row r="6778" spans="1:12" x14ac:dyDescent="0.25">
      <c r="A6778" s="4" t="s">
        <v>10559</v>
      </c>
      <c r="B6778" s="4" t="s">
        <v>6955</v>
      </c>
      <c r="C6778" s="4" t="str">
        <f>_xlfn.XLOOKUP(D6778, CategoryMap!A:A, CategoryMap!B:B, "Not found")</f>
        <v>Books</v>
      </c>
      <c r="D6778" s="4" t="s">
        <v>27</v>
      </c>
      <c r="E6778" s="4">
        <v>20</v>
      </c>
      <c r="F6778" s="4">
        <v>273.62</v>
      </c>
      <c r="G6778" s="4">
        <f t="shared" si="210"/>
        <v>5472.4</v>
      </c>
      <c r="H6778" s="5">
        <v>45060</v>
      </c>
      <c r="I6778" s="5" t="str">
        <f t="shared" si="211"/>
        <v>May</v>
      </c>
      <c r="J6778" s="4" t="s">
        <v>28</v>
      </c>
      <c r="K6778" s="4" t="s">
        <v>16</v>
      </c>
      <c r="L6778" s="4" t="s">
        <v>14371</v>
      </c>
    </row>
    <row r="6779" spans="1:12" x14ac:dyDescent="0.25">
      <c r="A6779" s="4" t="s">
        <v>10560</v>
      </c>
      <c r="B6779" s="4" t="s">
        <v>10561</v>
      </c>
      <c r="C6779" s="4" t="str">
        <f>_xlfn.XLOOKUP(D6779, CategoryMap!A:A, CategoryMap!B:B, "Not found")</f>
        <v>Home Appliances</v>
      </c>
      <c r="D6779" s="4" t="s">
        <v>38</v>
      </c>
      <c r="E6779" s="4">
        <v>49</v>
      </c>
      <c r="F6779" s="4">
        <v>179.18</v>
      </c>
      <c r="G6779" s="4">
        <f t="shared" si="210"/>
        <v>8779.82</v>
      </c>
      <c r="H6779" s="5">
        <v>45028</v>
      </c>
      <c r="I6779" s="5" t="str">
        <f t="shared" si="211"/>
        <v>April</v>
      </c>
      <c r="J6779" s="4" t="s">
        <v>15</v>
      </c>
      <c r="K6779" s="4" t="s">
        <v>32</v>
      </c>
      <c r="L6779" s="4" t="s">
        <v>17</v>
      </c>
    </row>
    <row r="6780" spans="1:12" x14ac:dyDescent="0.25">
      <c r="A6780" s="4" t="s">
        <v>10562</v>
      </c>
      <c r="B6780" s="4" t="s">
        <v>10563</v>
      </c>
      <c r="C6780" s="4" t="str">
        <f>_xlfn.XLOOKUP(D6780, CategoryMap!A:A, CategoryMap!B:B, "Not found")</f>
        <v>Electronics</v>
      </c>
      <c r="D6780" s="4" t="s">
        <v>21</v>
      </c>
      <c r="E6780" s="4">
        <v>45</v>
      </c>
      <c r="F6780" s="4">
        <v>407.01</v>
      </c>
      <c r="G6780" s="4">
        <f t="shared" si="210"/>
        <v>18315.45</v>
      </c>
      <c r="H6780" s="5">
        <v>45268</v>
      </c>
      <c r="I6780" s="5" t="str">
        <f t="shared" si="211"/>
        <v>December</v>
      </c>
      <c r="J6780" s="4" t="s">
        <v>15</v>
      </c>
      <c r="K6780" s="4" t="s">
        <v>41</v>
      </c>
      <c r="L6780" s="4" t="s">
        <v>45</v>
      </c>
    </row>
    <row r="6781" spans="1:12" x14ac:dyDescent="0.25">
      <c r="A6781" s="4" t="s">
        <v>10564</v>
      </c>
      <c r="B6781" s="4" t="s">
        <v>10565</v>
      </c>
      <c r="C6781" s="4" t="str">
        <f>_xlfn.XLOOKUP(D6781, CategoryMap!A:A, CategoryMap!B:B, "Not found")</f>
        <v>Electronics</v>
      </c>
      <c r="D6781" s="4" t="s">
        <v>56</v>
      </c>
      <c r="E6781" s="4">
        <v>13</v>
      </c>
      <c r="F6781" s="4">
        <v>102.09</v>
      </c>
      <c r="G6781" s="4">
        <f t="shared" si="210"/>
        <v>1327.17</v>
      </c>
      <c r="H6781" s="5">
        <v>45255</v>
      </c>
      <c r="I6781" s="5" t="str">
        <f t="shared" si="211"/>
        <v>November</v>
      </c>
      <c r="J6781" s="4" t="s">
        <v>15</v>
      </c>
      <c r="K6781" s="4" t="s">
        <v>23</v>
      </c>
      <c r="L6781" s="4" t="s">
        <v>35</v>
      </c>
    </row>
    <row r="6782" spans="1:12" x14ac:dyDescent="0.25">
      <c r="A6782" s="4" t="s">
        <v>10566</v>
      </c>
      <c r="B6782" s="4" t="s">
        <v>2673</v>
      </c>
      <c r="C6782" s="4" t="str">
        <f>_xlfn.XLOOKUP(D6782, CategoryMap!A:A, CategoryMap!B:B, "Not found")</f>
        <v>Home Appliances</v>
      </c>
      <c r="D6782" s="4" t="s">
        <v>38</v>
      </c>
      <c r="E6782" s="4">
        <v>1</v>
      </c>
      <c r="F6782" s="4">
        <v>120.23</v>
      </c>
      <c r="G6782" s="4">
        <f t="shared" si="210"/>
        <v>120.23</v>
      </c>
      <c r="H6782" s="5">
        <v>45038</v>
      </c>
      <c r="I6782" s="5" t="str">
        <f t="shared" si="211"/>
        <v>April</v>
      </c>
      <c r="J6782" s="4" t="s">
        <v>22</v>
      </c>
      <c r="K6782" s="4" t="s">
        <v>16</v>
      </c>
      <c r="L6782" s="4" t="s">
        <v>45</v>
      </c>
    </row>
    <row r="6783" spans="1:12" x14ac:dyDescent="0.25">
      <c r="A6783" s="4" t="s">
        <v>10567</v>
      </c>
      <c r="B6783" s="4" t="s">
        <v>7246</v>
      </c>
      <c r="C6783" s="4" t="str">
        <f>_xlfn.XLOOKUP(D6783, CategoryMap!A:A, CategoryMap!B:B, "Not found")</f>
        <v>Toys</v>
      </c>
      <c r="D6783" s="4" t="s">
        <v>66</v>
      </c>
      <c r="E6783" s="4">
        <v>41</v>
      </c>
      <c r="F6783" s="4">
        <v>260.58</v>
      </c>
      <c r="G6783" s="4">
        <f t="shared" si="210"/>
        <v>10683.779999999999</v>
      </c>
      <c r="H6783" s="5">
        <v>45135</v>
      </c>
      <c r="I6783" s="5" t="str">
        <f t="shared" si="211"/>
        <v>July</v>
      </c>
      <c r="J6783" s="4" t="s">
        <v>22</v>
      </c>
      <c r="K6783" s="4" t="s">
        <v>32</v>
      </c>
      <c r="L6783" s="4" t="s">
        <v>77</v>
      </c>
    </row>
    <row r="6784" spans="1:12" x14ac:dyDescent="0.25">
      <c r="A6784" s="4" t="s">
        <v>10568</v>
      </c>
      <c r="B6784" s="4" t="s">
        <v>10569</v>
      </c>
      <c r="C6784" s="4" t="str">
        <f>_xlfn.XLOOKUP(D6784, CategoryMap!A:A, CategoryMap!B:B, "Not found")</f>
        <v>Electronics</v>
      </c>
      <c r="D6784" s="4" t="s">
        <v>56</v>
      </c>
      <c r="E6784" s="4">
        <v>32</v>
      </c>
      <c r="F6784" s="4">
        <v>315.18</v>
      </c>
      <c r="G6784" s="4">
        <f t="shared" si="210"/>
        <v>10085.76</v>
      </c>
      <c r="H6784" s="5">
        <v>44938</v>
      </c>
      <c r="I6784" s="5" t="str">
        <f t="shared" si="211"/>
        <v>January</v>
      </c>
      <c r="J6784" s="4" t="s">
        <v>15</v>
      </c>
      <c r="K6784" s="4" t="s">
        <v>16</v>
      </c>
      <c r="L6784" s="4" t="s">
        <v>35</v>
      </c>
    </row>
    <row r="6785" spans="1:12" x14ac:dyDescent="0.25">
      <c r="A6785" s="4" t="s">
        <v>10570</v>
      </c>
      <c r="B6785" s="4" t="s">
        <v>9134</v>
      </c>
      <c r="C6785" s="4" t="str">
        <f>_xlfn.XLOOKUP(D6785, CategoryMap!A:A, CategoryMap!B:B, "Not found")</f>
        <v>Books</v>
      </c>
      <c r="D6785" s="4" t="s">
        <v>44</v>
      </c>
      <c r="E6785" s="4">
        <v>42</v>
      </c>
      <c r="F6785" s="4">
        <v>443.88</v>
      </c>
      <c r="G6785" s="4">
        <f t="shared" si="210"/>
        <v>18642.96</v>
      </c>
      <c r="H6785" s="5">
        <v>45135</v>
      </c>
      <c r="I6785" s="5" t="str">
        <f t="shared" si="211"/>
        <v>July</v>
      </c>
      <c r="J6785" s="4" t="s">
        <v>15</v>
      </c>
      <c r="K6785" s="4" t="s">
        <v>41</v>
      </c>
      <c r="L6785" s="4" t="s">
        <v>17</v>
      </c>
    </row>
    <row r="6786" spans="1:12" x14ac:dyDescent="0.25">
      <c r="A6786" s="4" t="s">
        <v>10571</v>
      </c>
      <c r="B6786" s="4" t="s">
        <v>10572</v>
      </c>
      <c r="C6786" s="4" t="str">
        <f>_xlfn.XLOOKUP(D6786, CategoryMap!A:A, CategoryMap!B:B, "Not found")</f>
        <v>Home Appliances</v>
      </c>
      <c r="D6786" s="4" t="s">
        <v>38</v>
      </c>
      <c r="E6786" s="4">
        <v>48</v>
      </c>
      <c r="F6786" s="4">
        <v>241.4</v>
      </c>
      <c r="G6786" s="4">
        <f t="shared" ref="G6786:G6849" si="212">E6786*F6786</f>
        <v>11587.2</v>
      </c>
      <c r="H6786" s="5">
        <v>45053</v>
      </c>
      <c r="I6786" s="5" t="str">
        <f t="shared" si="211"/>
        <v>May</v>
      </c>
      <c r="J6786" s="4" t="s">
        <v>15</v>
      </c>
      <c r="K6786" s="4" t="s">
        <v>41</v>
      </c>
      <c r="L6786" s="4" t="s">
        <v>77</v>
      </c>
    </row>
    <row r="6787" spans="1:12" x14ac:dyDescent="0.25">
      <c r="A6787" s="4" t="s">
        <v>10573</v>
      </c>
      <c r="B6787" s="4" t="s">
        <v>5277</v>
      </c>
      <c r="C6787" s="4" t="str">
        <f>_xlfn.XLOOKUP(D6787, CategoryMap!A:A, CategoryMap!B:B, "Not found")</f>
        <v>Electronics</v>
      </c>
      <c r="D6787" s="4" t="s">
        <v>56</v>
      </c>
      <c r="E6787" s="4">
        <v>29</v>
      </c>
      <c r="F6787" s="4">
        <v>212.27</v>
      </c>
      <c r="G6787" s="4">
        <f t="shared" si="212"/>
        <v>6155.83</v>
      </c>
      <c r="H6787" s="5">
        <v>45254</v>
      </c>
      <c r="I6787" s="5" t="str">
        <f t="shared" ref="I6787:I6850" si="213">TEXT(H6787,"mmmm")</f>
        <v>November</v>
      </c>
      <c r="J6787" s="4" t="s">
        <v>22</v>
      </c>
      <c r="K6787" s="4" t="s">
        <v>16</v>
      </c>
      <c r="L6787" s="4" t="s">
        <v>35</v>
      </c>
    </row>
    <row r="6788" spans="1:12" x14ac:dyDescent="0.25">
      <c r="A6788" s="4" t="s">
        <v>10574</v>
      </c>
      <c r="B6788" s="4" t="s">
        <v>816</v>
      </c>
      <c r="C6788" s="4" t="str">
        <f>_xlfn.XLOOKUP(D6788, CategoryMap!A:A, CategoryMap!B:B, "Not found")</f>
        <v>Electronics</v>
      </c>
      <c r="D6788" s="4" t="s">
        <v>56</v>
      </c>
      <c r="E6788" s="4">
        <v>48</v>
      </c>
      <c r="F6788" s="4">
        <v>352.44</v>
      </c>
      <c r="G6788" s="4">
        <f t="shared" si="212"/>
        <v>16917.12</v>
      </c>
      <c r="H6788" s="5">
        <v>45084</v>
      </c>
      <c r="I6788" s="5" t="str">
        <f t="shared" si="213"/>
        <v>June</v>
      </c>
      <c r="J6788" s="4" t="s">
        <v>28</v>
      </c>
      <c r="K6788" s="4" t="s">
        <v>32</v>
      </c>
      <c r="L6788" s="4" t="s">
        <v>45</v>
      </c>
    </row>
    <row r="6789" spans="1:12" x14ac:dyDescent="0.25">
      <c r="A6789" s="4" t="s">
        <v>10575</v>
      </c>
      <c r="B6789" s="4" t="s">
        <v>10576</v>
      </c>
      <c r="C6789" s="4" t="str">
        <f>_xlfn.XLOOKUP(D6789, CategoryMap!A:A, CategoryMap!B:B, "Not found")</f>
        <v>Electronics</v>
      </c>
      <c r="D6789" s="4" t="s">
        <v>21</v>
      </c>
      <c r="E6789" s="4">
        <v>20</v>
      </c>
      <c r="F6789" s="4">
        <v>373.9</v>
      </c>
      <c r="G6789" s="4">
        <f t="shared" si="212"/>
        <v>7478</v>
      </c>
      <c r="H6789" s="5">
        <v>45020</v>
      </c>
      <c r="I6789" s="5" t="str">
        <f t="shared" si="213"/>
        <v>April</v>
      </c>
      <c r="J6789" s="4" t="s">
        <v>22</v>
      </c>
      <c r="K6789" s="4" t="s">
        <v>41</v>
      </c>
      <c r="L6789" s="4" t="s">
        <v>17</v>
      </c>
    </row>
    <row r="6790" spans="1:12" x14ac:dyDescent="0.25">
      <c r="A6790" s="4" t="s">
        <v>10577</v>
      </c>
      <c r="B6790" s="4" t="s">
        <v>10283</v>
      </c>
      <c r="C6790" s="4" t="str">
        <f>_xlfn.XLOOKUP(D6790, CategoryMap!A:A, CategoryMap!B:B, "Not found")</f>
        <v>Books</v>
      </c>
      <c r="D6790" s="4" t="s">
        <v>44</v>
      </c>
      <c r="E6790" s="4">
        <v>7</v>
      </c>
      <c r="F6790" s="4">
        <v>399.67</v>
      </c>
      <c r="G6790" s="4">
        <f t="shared" si="212"/>
        <v>2797.69</v>
      </c>
      <c r="H6790" s="5">
        <v>45042</v>
      </c>
      <c r="I6790" s="5" t="str">
        <f t="shared" si="213"/>
        <v>April</v>
      </c>
      <c r="J6790" s="4" t="s">
        <v>22</v>
      </c>
      <c r="K6790" s="4" t="s">
        <v>41</v>
      </c>
      <c r="L6790" s="4" t="s">
        <v>77</v>
      </c>
    </row>
    <row r="6791" spans="1:12" x14ac:dyDescent="0.25">
      <c r="A6791" s="4" t="s">
        <v>10578</v>
      </c>
      <c r="B6791" s="4" t="s">
        <v>2417</v>
      </c>
      <c r="C6791" s="4" t="str">
        <f>_xlfn.XLOOKUP(D6791, CategoryMap!A:A, CategoryMap!B:B, "Not found")</f>
        <v>Home Appliances</v>
      </c>
      <c r="D6791" s="4" t="s">
        <v>38</v>
      </c>
      <c r="E6791" s="4">
        <v>28</v>
      </c>
      <c r="F6791" s="4">
        <v>184.13</v>
      </c>
      <c r="G6791" s="4">
        <f t="shared" si="212"/>
        <v>5155.6399999999994</v>
      </c>
      <c r="H6791" s="5">
        <v>45162</v>
      </c>
      <c r="I6791" s="5" t="str">
        <f t="shared" si="213"/>
        <v>August</v>
      </c>
      <c r="J6791" s="4" t="s">
        <v>22</v>
      </c>
      <c r="K6791" s="4" t="s">
        <v>23</v>
      </c>
      <c r="L6791" s="4" t="s">
        <v>77</v>
      </c>
    </row>
    <row r="6792" spans="1:12" x14ac:dyDescent="0.25">
      <c r="A6792" s="4" t="s">
        <v>10579</v>
      </c>
      <c r="B6792" s="4" t="s">
        <v>702</v>
      </c>
      <c r="C6792" s="4" t="str">
        <f>_xlfn.XLOOKUP(D6792, CategoryMap!A:A, CategoryMap!B:B, "Not found")</f>
        <v>Electronics</v>
      </c>
      <c r="D6792" s="4" t="s">
        <v>56</v>
      </c>
      <c r="E6792" s="4">
        <v>9</v>
      </c>
      <c r="F6792" s="4">
        <v>133.28</v>
      </c>
      <c r="G6792" s="4">
        <f t="shared" si="212"/>
        <v>1199.52</v>
      </c>
      <c r="H6792" s="5">
        <v>45271</v>
      </c>
      <c r="I6792" s="5" t="str">
        <f t="shared" si="213"/>
        <v>December</v>
      </c>
      <c r="J6792" s="4" t="s">
        <v>15</v>
      </c>
      <c r="K6792" s="4" t="s">
        <v>16</v>
      </c>
      <c r="L6792" s="4" t="s">
        <v>14371</v>
      </c>
    </row>
    <row r="6793" spans="1:12" x14ac:dyDescent="0.25">
      <c r="A6793" s="4" t="s">
        <v>10580</v>
      </c>
      <c r="B6793" s="4" t="s">
        <v>1397</v>
      </c>
      <c r="C6793" s="4" t="str">
        <f>_xlfn.XLOOKUP(D6793, CategoryMap!A:A, CategoryMap!B:B, "Not found")</f>
        <v>Home Appliances</v>
      </c>
      <c r="D6793" s="4" t="s">
        <v>38</v>
      </c>
      <c r="E6793" s="4">
        <v>4</v>
      </c>
      <c r="F6793" s="4">
        <v>339.89</v>
      </c>
      <c r="G6793" s="4">
        <f t="shared" si="212"/>
        <v>1359.56</v>
      </c>
      <c r="H6793" s="5">
        <v>45029</v>
      </c>
      <c r="I6793" s="5" t="str">
        <f t="shared" si="213"/>
        <v>April</v>
      </c>
      <c r="J6793" s="4" t="s">
        <v>28</v>
      </c>
      <c r="K6793" s="4" t="s">
        <v>23</v>
      </c>
      <c r="L6793" s="4" t="s">
        <v>45</v>
      </c>
    </row>
    <row r="6794" spans="1:12" x14ac:dyDescent="0.25">
      <c r="A6794" s="4" t="s">
        <v>10581</v>
      </c>
      <c r="B6794" s="4" t="s">
        <v>10582</v>
      </c>
      <c r="C6794" s="4" t="str">
        <f>_xlfn.XLOOKUP(D6794, CategoryMap!A:A, CategoryMap!B:B, "Not found")</f>
        <v>Toys</v>
      </c>
      <c r="D6794" s="4" t="s">
        <v>66</v>
      </c>
      <c r="E6794" s="4">
        <v>40</v>
      </c>
      <c r="F6794" s="4">
        <v>147.49</v>
      </c>
      <c r="G6794" s="4">
        <f t="shared" si="212"/>
        <v>5899.6</v>
      </c>
      <c r="H6794" s="5">
        <v>45066</v>
      </c>
      <c r="I6794" s="5" t="str">
        <f t="shared" si="213"/>
        <v>May</v>
      </c>
      <c r="J6794" s="4" t="s">
        <v>28</v>
      </c>
      <c r="K6794" s="4" t="s">
        <v>16</v>
      </c>
      <c r="L6794" s="4" t="s">
        <v>35</v>
      </c>
    </row>
    <row r="6795" spans="1:12" x14ac:dyDescent="0.25">
      <c r="A6795" s="4" t="s">
        <v>10583</v>
      </c>
      <c r="B6795" s="4" t="s">
        <v>1164</v>
      </c>
      <c r="C6795" s="4" t="str">
        <f>_xlfn.XLOOKUP(D6795, CategoryMap!A:A, CategoryMap!B:B, "Not found")</f>
        <v>Home Appliances</v>
      </c>
      <c r="D6795" s="4" t="s">
        <v>38</v>
      </c>
      <c r="E6795" s="4">
        <v>31</v>
      </c>
      <c r="F6795" s="4">
        <v>323.14999999999998</v>
      </c>
      <c r="G6795" s="4">
        <f t="shared" si="212"/>
        <v>10017.65</v>
      </c>
      <c r="H6795" s="5">
        <v>45047</v>
      </c>
      <c r="I6795" s="5" t="str">
        <f t="shared" si="213"/>
        <v>May</v>
      </c>
      <c r="J6795" s="4" t="s">
        <v>22</v>
      </c>
      <c r="K6795" s="4" t="s">
        <v>23</v>
      </c>
      <c r="L6795" s="4" t="s">
        <v>14371</v>
      </c>
    </row>
    <row r="6796" spans="1:12" x14ac:dyDescent="0.25">
      <c r="A6796" s="4" t="s">
        <v>10584</v>
      </c>
      <c r="B6796" s="4" t="s">
        <v>1133</v>
      </c>
      <c r="C6796" s="4" t="str">
        <f>_xlfn.XLOOKUP(D6796, CategoryMap!A:A, CategoryMap!B:B, "Not found")</f>
        <v>Clothing</v>
      </c>
      <c r="D6796" s="4" t="s">
        <v>14</v>
      </c>
      <c r="E6796" s="4">
        <v>1</v>
      </c>
      <c r="F6796" s="4">
        <v>90.53</v>
      </c>
      <c r="G6796" s="4">
        <f t="shared" si="212"/>
        <v>90.53</v>
      </c>
      <c r="H6796" s="5">
        <v>45160</v>
      </c>
      <c r="I6796" s="5" t="str">
        <f t="shared" si="213"/>
        <v>August</v>
      </c>
      <c r="J6796" s="4" t="s">
        <v>15</v>
      </c>
      <c r="K6796" s="4" t="s">
        <v>32</v>
      </c>
      <c r="L6796" s="4" t="s">
        <v>35</v>
      </c>
    </row>
    <row r="6797" spans="1:12" x14ac:dyDescent="0.25">
      <c r="A6797" s="4" t="s">
        <v>10585</v>
      </c>
      <c r="B6797" s="4" t="s">
        <v>8943</v>
      </c>
      <c r="C6797" s="4" t="str">
        <f>_xlfn.XLOOKUP(D6797, CategoryMap!A:A, CategoryMap!B:B, "Not found")</f>
        <v>Electronics</v>
      </c>
      <c r="D6797" s="4" t="s">
        <v>56</v>
      </c>
      <c r="E6797" s="4">
        <v>23</v>
      </c>
      <c r="F6797" s="4">
        <v>113.46</v>
      </c>
      <c r="G6797" s="4">
        <f t="shared" si="212"/>
        <v>2609.58</v>
      </c>
      <c r="H6797" s="5">
        <v>45131</v>
      </c>
      <c r="I6797" s="5" t="str">
        <f t="shared" si="213"/>
        <v>July</v>
      </c>
      <c r="J6797" s="4" t="s">
        <v>22</v>
      </c>
      <c r="K6797" s="4" t="s">
        <v>32</v>
      </c>
      <c r="L6797" s="4" t="s">
        <v>45</v>
      </c>
    </row>
    <row r="6798" spans="1:12" x14ac:dyDescent="0.25">
      <c r="A6798" s="4" t="s">
        <v>10586</v>
      </c>
      <c r="B6798" s="4" t="s">
        <v>5109</v>
      </c>
      <c r="C6798" s="4" t="str">
        <f>_xlfn.XLOOKUP(D6798, CategoryMap!A:A, CategoryMap!B:B, "Not found")</f>
        <v>Toys</v>
      </c>
      <c r="D6798" s="4" t="s">
        <v>66</v>
      </c>
      <c r="E6798" s="4">
        <v>46</v>
      </c>
      <c r="F6798" s="4">
        <v>424.78</v>
      </c>
      <c r="G6798" s="4">
        <f t="shared" si="212"/>
        <v>19539.879999999997</v>
      </c>
      <c r="H6798" s="5">
        <v>45271</v>
      </c>
      <c r="I6798" s="5" t="str">
        <f t="shared" si="213"/>
        <v>December</v>
      </c>
      <c r="J6798" s="4" t="s">
        <v>15</v>
      </c>
      <c r="K6798" s="4" t="s">
        <v>32</v>
      </c>
      <c r="L6798" s="4" t="s">
        <v>35</v>
      </c>
    </row>
    <row r="6799" spans="1:12" x14ac:dyDescent="0.25">
      <c r="A6799" s="4" t="s">
        <v>10587</v>
      </c>
      <c r="B6799" s="4" t="s">
        <v>10588</v>
      </c>
      <c r="C6799" s="4" t="str">
        <f>_xlfn.XLOOKUP(D6799, CategoryMap!A:A, CategoryMap!B:B, "Not found")</f>
        <v>Home Appliances</v>
      </c>
      <c r="D6799" s="4" t="s">
        <v>38</v>
      </c>
      <c r="E6799" s="4">
        <v>2</v>
      </c>
      <c r="F6799" s="4">
        <v>412.52</v>
      </c>
      <c r="G6799" s="4">
        <f t="shared" si="212"/>
        <v>825.04</v>
      </c>
      <c r="H6799" s="5">
        <v>45200</v>
      </c>
      <c r="I6799" s="5" t="str">
        <f t="shared" si="213"/>
        <v>October</v>
      </c>
      <c r="J6799" s="4" t="s">
        <v>22</v>
      </c>
      <c r="K6799" s="4" t="s">
        <v>23</v>
      </c>
      <c r="L6799" s="4" t="s">
        <v>77</v>
      </c>
    </row>
    <row r="6800" spans="1:12" x14ac:dyDescent="0.25">
      <c r="A6800" s="4" t="s">
        <v>10589</v>
      </c>
      <c r="B6800" s="4" t="s">
        <v>680</v>
      </c>
      <c r="C6800" s="4" t="str">
        <f>_xlfn.XLOOKUP(D6800, CategoryMap!A:A, CategoryMap!B:B, "Not found")</f>
        <v>Electronics</v>
      </c>
      <c r="D6800" s="4" t="s">
        <v>21</v>
      </c>
      <c r="E6800" s="4">
        <v>12</v>
      </c>
      <c r="F6800" s="4">
        <v>347.63</v>
      </c>
      <c r="G6800" s="4">
        <f t="shared" si="212"/>
        <v>4171.5599999999995</v>
      </c>
      <c r="H6800" s="5">
        <v>45251</v>
      </c>
      <c r="I6800" s="5" t="str">
        <f t="shared" si="213"/>
        <v>November</v>
      </c>
      <c r="J6800" s="4" t="s">
        <v>22</v>
      </c>
      <c r="K6800" s="4" t="s">
        <v>16</v>
      </c>
      <c r="L6800" s="4" t="s">
        <v>17</v>
      </c>
    </row>
    <row r="6801" spans="1:12" x14ac:dyDescent="0.25">
      <c r="A6801" s="4" t="s">
        <v>10590</v>
      </c>
      <c r="B6801" s="4" t="s">
        <v>10591</v>
      </c>
      <c r="C6801" s="4" t="str">
        <f>_xlfn.XLOOKUP(D6801, CategoryMap!A:A, CategoryMap!B:B, "Not found")</f>
        <v>Books</v>
      </c>
      <c r="D6801" s="4" t="s">
        <v>27</v>
      </c>
      <c r="E6801" s="4">
        <v>44</v>
      </c>
      <c r="F6801" s="4">
        <v>65.95</v>
      </c>
      <c r="G6801" s="4">
        <f t="shared" si="212"/>
        <v>2901.8</v>
      </c>
      <c r="H6801" s="5">
        <v>45231</v>
      </c>
      <c r="I6801" s="5" t="str">
        <f t="shared" si="213"/>
        <v>November</v>
      </c>
      <c r="J6801" s="4" t="s">
        <v>15</v>
      </c>
      <c r="K6801" s="4" t="s">
        <v>32</v>
      </c>
      <c r="L6801" s="4" t="s">
        <v>14371</v>
      </c>
    </row>
    <row r="6802" spans="1:12" x14ac:dyDescent="0.25">
      <c r="A6802" s="4" t="s">
        <v>10592</v>
      </c>
      <c r="B6802" s="4" t="s">
        <v>5153</v>
      </c>
      <c r="C6802" s="4" t="str">
        <f>_xlfn.XLOOKUP(D6802, CategoryMap!A:A, CategoryMap!B:B, "Not found")</f>
        <v>Home Appliances</v>
      </c>
      <c r="D6802" s="4" t="s">
        <v>38</v>
      </c>
      <c r="E6802" s="4">
        <v>5</v>
      </c>
      <c r="F6802" s="4">
        <v>240.43</v>
      </c>
      <c r="G6802" s="4">
        <f t="shared" si="212"/>
        <v>1202.1500000000001</v>
      </c>
      <c r="H6802" s="5">
        <v>45271</v>
      </c>
      <c r="I6802" s="5" t="str">
        <f t="shared" si="213"/>
        <v>December</v>
      </c>
      <c r="J6802" s="4" t="s">
        <v>15</v>
      </c>
      <c r="K6802" s="4" t="s">
        <v>16</v>
      </c>
      <c r="L6802" s="4" t="s">
        <v>35</v>
      </c>
    </row>
    <row r="6803" spans="1:12" x14ac:dyDescent="0.25">
      <c r="A6803" s="4" t="s">
        <v>10593</v>
      </c>
      <c r="B6803" s="4" t="s">
        <v>5083</v>
      </c>
      <c r="C6803" s="4" t="str">
        <f>_xlfn.XLOOKUP(D6803, CategoryMap!A:A, CategoryMap!B:B, "Not found")</f>
        <v>Books</v>
      </c>
      <c r="D6803" s="4" t="s">
        <v>44</v>
      </c>
      <c r="E6803" s="4">
        <v>35</v>
      </c>
      <c r="F6803" s="4">
        <v>81.22</v>
      </c>
      <c r="G6803" s="4">
        <f t="shared" si="212"/>
        <v>2842.7</v>
      </c>
      <c r="H6803" s="5">
        <v>45010</v>
      </c>
      <c r="I6803" s="5" t="str">
        <f t="shared" si="213"/>
        <v>March</v>
      </c>
      <c r="J6803" s="4" t="s">
        <v>22</v>
      </c>
      <c r="K6803" s="4" t="s">
        <v>41</v>
      </c>
      <c r="L6803" s="4" t="s">
        <v>77</v>
      </c>
    </row>
    <row r="6804" spans="1:12" x14ac:dyDescent="0.25">
      <c r="A6804" s="4" t="s">
        <v>10594</v>
      </c>
      <c r="B6804" s="4" t="s">
        <v>3683</v>
      </c>
      <c r="C6804" s="4" t="str">
        <f>_xlfn.XLOOKUP(D6804, CategoryMap!A:A, CategoryMap!B:B, "Not found")</f>
        <v>Electronics</v>
      </c>
      <c r="D6804" s="4" t="s">
        <v>56</v>
      </c>
      <c r="E6804" s="4">
        <v>49</v>
      </c>
      <c r="F6804" s="4">
        <v>28.37</v>
      </c>
      <c r="G6804" s="4">
        <f t="shared" si="212"/>
        <v>1390.13</v>
      </c>
      <c r="H6804" s="5">
        <v>45132</v>
      </c>
      <c r="I6804" s="5" t="str">
        <f t="shared" si="213"/>
        <v>July</v>
      </c>
      <c r="J6804" s="4" t="s">
        <v>22</v>
      </c>
      <c r="K6804" s="4" t="s">
        <v>41</v>
      </c>
      <c r="L6804" s="4" t="s">
        <v>17</v>
      </c>
    </row>
    <row r="6805" spans="1:12" x14ac:dyDescent="0.25">
      <c r="A6805" s="4" t="s">
        <v>10595</v>
      </c>
      <c r="B6805" s="4" t="s">
        <v>8162</v>
      </c>
      <c r="C6805" s="4" t="str">
        <f>_xlfn.XLOOKUP(D6805, CategoryMap!A:A, CategoryMap!B:B, "Not found")</f>
        <v>Books</v>
      </c>
      <c r="D6805" s="4" t="s">
        <v>44</v>
      </c>
      <c r="E6805" s="4">
        <v>37</v>
      </c>
      <c r="F6805" s="4">
        <v>446.66</v>
      </c>
      <c r="G6805" s="4">
        <f t="shared" si="212"/>
        <v>16526.420000000002</v>
      </c>
      <c r="H6805" s="5">
        <v>45056</v>
      </c>
      <c r="I6805" s="5" t="str">
        <f t="shared" si="213"/>
        <v>May</v>
      </c>
      <c r="J6805" s="4" t="s">
        <v>15</v>
      </c>
      <c r="K6805" s="4" t="s">
        <v>23</v>
      </c>
      <c r="L6805" s="4" t="s">
        <v>17</v>
      </c>
    </row>
    <row r="6806" spans="1:12" x14ac:dyDescent="0.25">
      <c r="A6806" s="4" t="s">
        <v>10596</v>
      </c>
      <c r="B6806" s="4" t="s">
        <v>7006</v>
      </c>
      <c r="C6806" s="4" t="str">
        <f>_xlfn.XLOOKUP(D6806, CategoryMap!A:A, CategoryMap!B:B, "Not found")</f>
        <v>Books</v>
      </c>
      <c r="D6806" s="4" t="s">
        <v>44</v>
      </c>
      <c r="E6806" s="4">
        <v>42</v>
      </c>
      <c r="F6806" s="4">
        <v>36.72</v>
      </c>
      <c r="G6806" s="4">
        <f t="shared" si="212"/>
        <v>1542.24</v>
      </c>
      <c r="H6806" s="5">
        <v>45197</v>
      </c>
      <c r="I6806" s="5" t="str">
        <f t="shared" si="213"/>
        <v>September</v>
      </c>
      <c r="J6806" s="4" t="s">
        <v>15</v>
      </c>
      <c r="K6806" s="4" t="s">
        <v>41</v>
      </c>
      <c r="L6806" s="4" t="s">
        <v>17</v>
      </c>
    </row>
    <row r="6807" spans="1:12" x14ac:dyDescent="0.25">
      <c r="A6807" s="4" t="s">
        <v>10597</v>
      </c>
      <c r="B6807" s="4" t="s">
        <v>10598</v>
      </c>
      <c r="C6807" s="4" t="str">
        <f>_xlfn.XLOOKUP(D6807, CategoryMap!A:A, CategoryMap!B:B, "Not found")</f>
        <v>Electronics</v>
      </c>
      <c r="D6807" s="4" t="s">
        <v>56</v>
      </c>
      <c r="E6807" s="4">
        <v>31</v>
      </c>
      <c r="F6807" s="4">
        <v>257.69</v>
      </c>
      <c r="G6807" s="4">
        <f t="shared" si="212"/>
        <v>7988.39</v>
      </c>
      <c r="H6807" s="5">
        <v>45140</v>
      </c>
      <c r="I6807" s="5" t="str">
        <f t="shared" si="213"/>
        <v>August</v>
      </c>
      <c r="J6807" s="4" t="s">
        <v>28</v>
      </c>
      <c r="K6807" s="4" t="s">
        <v>32</v>
      </c>
      <c r="L6807" s="4" t="s">
        <v>77</v>
      </c>
    </row>
    <row r="6808" spans="1:12" x14ac:dyDescent="0.25">
      <c r="A6808" s="4" t="s">
        <v>10599</v>
      </c>
      <c r="B6808" s="4" t="s">
        <v>10600</v>
      </c>
      <c r="C6808" s="4" t="str">
        <f>_xlfn.XLOOKUP(D6808, CategoryMap!A:A, CategoryMap!B:B, "Not found")</f>
        <v>Clothing</v>
      </c>
      <c r="D6808" s="4" t="s">
        <v>14</v>
      </c>
      <c r="E6808" s="4">
        <v>1</v>
      </c>
      <c r="F6808" s="4">
        <v>136.5</v>
      </c>
      <c r="G6808" s="4">
        <f t="shared" si="212"/>
        <v>136.5</v>
      </c>
      <c r="H6808" s="5">
        <v>45240</v>
      </c>
      <c r="I6808" s="5" t="str">
        <f t="shared" si="213"/>
        <v>November</v>
      </c>
      <c r="J6808" s="4" t="s">
        <v>22</v>
      </c>
      <c r="K6808" s="4" t="s">
        <v>16</v>
      </c>
      <c r="L6808" s="4" t="s">
        <v>14371</v>
      </c>
    </row>
    <row r="6809" spans="1:12" x14ac:dyDescent="0.25">
      <c r="A6809" s="4" t="s">
        <v>10601</v>
      </c>
      <c r="B6809" s="4" t="s">
        <v>8708</v>
      </c>
      <c r="C6809" s="4" t="str">
        <f>_xlfn.XLOOKUP(D6809, CategoryMap!A:A, CategoryMap!B:B, "Not found")</f>
        <v>Books</v>
      </c>
      <c r="D6809" s="4" t="s">
        <v>44</v>
      </c>
      <c r="E6809" s="4">
        <v>11</v>
      </c>
      <c r="F6809" s="4">
        <v>339.91</v>
      </c>
      <c r="G6809" s="4">
        <f t="shared" si="212"/>
        <v>3739.01</v>
      </c>
      <c r="H6809" s="5">
        <v>45139</v>
      </c>
      <c r="I6809" s="5" t="str">
        <f t="shared" si="213"/>
        <v>August</v>
      </c>
      <c r="J6809" s="4" t="s">
        <v>15</v>
      </c>
      <c r="K6809" s="4" t="s">
        <v>41</v>
      </c>
      <c r="L6809" s="4" t="s">
        <v>77</v>
      </c>
    </row>
    <row r="6810" spans="1:12" x14ac:dyDescent="0.25">
      <c r="A6810" s="4" t="s">
        <v>10602</v>
      </c>
      <c r="B6810" s="4" t="s">
        <v>10603</v>
      </c>
      <c r="C6810" s="4" t="str">
        <f>_xlfn.XLOOKUP(D6810, CategoryMap!A:A, CategoryMap!B:B, "Not found")</f>
        <v>Toys</v>
      </c>
      <c r="D6810" s="4" t="s">
        <v>66</v>
      </c>
      <c r="E6810" s="4">
        <v>8</v>
      </c>
      <c r="F6810" s="4">
        <v>374.81</v>
      </c>
      <c r="G6810" s="4">
        <f t="shared" si="212"/>
        <v>2998.48</v>
      </c>
      <c r="H6810" s="5">
        <v>45054</v>
      </c>
      <c r="I6810" s="5" t="str">
        <f t="shared" si="213"/>
        <v>May</v>
      </c>
      <c r="J6810" s="4" t="s">
        <v>28</v>
      </c>
      <c r="K6810" s="4" t="s">
        <v>23</v>
      </c>
      <c r="L6810" s="4" t="s">
        <v>35</v>
      </c>
    </row>
    <row r="6811" spans="1:12" x14ac:dyDescent="0.25">
      <c r="A6811" s="4" t="s">
        <v>10604</v>
      </c>
      <c r="B6811" s="4" t="s">
        <v>4777</v>
      </c>
      <c r="C6811" s="4" t="str">
        <f>_xlfn.XLOOKUP(D6811, CategoryMap!A:A, CategoryMap!B:B, "Not found")</f>
        <v>Books</v>
      </c>
      <c r="D6811" s="4" t="s">
        <v>44</v>
      </c>
      <c r="E6811" s="4">
        <v>31</v>
      </c>
      <c r="F6811" s="4">
        <v>365.82</v>
      </c>
      <c r="G6811" s="4">
        <f t="shared" si="212"/>
        <v>11340.42</v>
      </c>
      <c r="H6811" s="5">
        <v>45215</v>
      </c>
      <c r="I6811" s="5" t="str">
        <f t="shared" si="213"/>
        <v>October</v>
      </c>
      <c r="J6811" s="4" t="s">
        <v>22</v>
      </c>
      <c r="K6811" s="4" t="s">
        <v>32</v>
      </c>
      <c r="L6811" s="4" t="s">
        <v>35</v>
      </c>
    </row>
    <row r="6812" spans="1:12" x14ac:dyDescent="0.25">
      <c r="A6812" s="4" t="s">
        <v>10605</v>
      </c>
      <c r="B6812" s="4" t="s">
        <v>2601</v>
      </c>
      <c r="C6812" s="4" t="str">
        <f>_xlfn.XLOOKUP(D6812, CategoryMap!A:A, CategoryMap!B:B, "Not found")</f>
        <v>Clothing</v>
      </c>
      <c r="D6812" s="4" t="s">
        <v>14</v>
      </c>
      <c r="E6812" s="4">
        <v>32</v>
      </c>
      <c r="F6812" s="4">
        <v>444.53</v>
      </c>
      <c r="G6812" s="4">
        <f t="shared" si="212"/>
        <v>14224.96</v>
      </c>
      <c r="H6812" s="5">
        <v>45081</v>
      </c>
      <c r="I6812" s="5" t="str">
        <f t="shared" si="213"/>
        <v>June</v>
      </c>
      <c r="J6812" s="4" t="s">
        <v>28</v>
      </c>
      <c r="K6812" s="4" t="s">
        <v>41</v>
      </c>
      <c r="L6812" s="4" t="s">
        <v>17</v>
      </c>
    </row>
    <row r="6813" spans="1:12" x14ac:dyDescent="0.25">
      <c r="A6813" s="4" t="s">
        <v>10606</v>
      </c>
      <c r="B6813" s="4" t="s">
        <v>441</v>
      </c>
      <c r="C6813" s="4" t="str">
        <f>_xlfn.XLOOKUP(D6813, CategoryMap!A:A, CategoryMap!B:B, "Not found")</f>
        <v>Books</v>
      </c>
      <c r="D6813" s="4" t="s">
        <v>44</v>
      </c>
      <c r="E6813" s="4">
        <v>44</v>
      </c>
      <c r="F6813" s="4">
        <v>160</v>
      </c>
      <c r="G6813" s="4">
        <f t="shared" si="212"/>
        <v>7040</v>
      </c>
      <c r="H6813" s="5">
        <v>45179</v>
      </c>
      <c r="I6813" s="5" t="str">
        <f t="shared" si="213"/>
        <v>September</v>
      </c>
      <c r="J6813" s="4" t="s">
        <v>15</v>
      </c>
      <c r="K6813" s="4" t="s">
        <v>16</v>
      </c>
      <c r="L6813" s="4" t="s">
        <v>14371</v>
      </c>
    </row>
    <row r="6814" spans="1:12" x14ac:dyDescent="0.25">
      <c r="A6814" s="4" t="s">
        <v>10607</v>
      </c>
      <c r="B6814" s="4" t="s">
        <v>10608</v>
      </c>
      <c r="C6814" s="4" t="str">
        <f>_xlfn.XLOOKUP(D6814, CategoryMap!A:A, CategoryMap!B:B, "Not found")</f>
        <v>Electronics</v>
      </c>
      <c r="D6814" s="4" t="s">
        <v>56</v>
      </c>
      <c r="E6814" s="4">
        <v>31</v>
      </c>
      <c r="F6814" s="4">
        <v>390.67</v>
      </c>
      <c r="G6814" s="4">
        <f t="shared" si="212"/>
        <v>12110.77</v>
      </c>
      <c r="H6814" s="5">
        <v>45056</v>
      </c>
      <c r="I6814" s="5" t="str">
        <f t="shared" si="213"/>
        <v>May</v>
      </c>
      <c r="J6814" s="4" t="s">
        <v>22</v>
      </c>
      <c r="K6814" s="4" t="s">
        <v>41</v>
      </c>
      <c r="L6814" s="4" t="s">
        <v>77</v>
      </c>
    </row>
    <row r="6815" spans="1:12" x14ac:dyDescent="0.25">
      <c r="A6815" s="4" t="s">
        <v>10609</v>
      </c>
      <c r="B6815" s="4" t="s">
        <v>898</v>
      </c>
      <c r="C6815" s="4" t="str">
        <f>_xlfn.XLOOKUP(D6815, CategoryMap!A:A, CategoryMap!B:B, "Not found")</f>
        <v>Books</v>
      </c>
      <c r="D6815" s="4" t="s">
        <v>44</v>
      </c>
      <c r="E6815" s="4">
        <v>4</v>
      </c>
      <c r="F6815" s="4">
        <v>22.99</v>
      </c>
      <c r="G6815" s="4">
        <f t="shared" si="212"/>
        <v>91.96</v>
      </c>
      <c r="H6815" s="5">
        <v>45074</v>
      </c>
      <c r="I6815" s="5" t="str">
        <f t="shared" si="213"/>
        <v>May</v>
      </c>
      <c r="J6815" s="4" t="s">
        <v>22</v>
      </c>
      <c r="K6815" s="4" t="s">
        <v>32</v>
      </c>
      <c r="L6815" s="4" t="s">
        <v>17</v>
      </c>
    </row>
    <row r="6816" spans="1:12" x14ac:dyDescent="0.25">
      <c r="A6816" s="4" t="s">
        <v>10610</v>
      </c>
      <c r="B6816" s="4" t="s">
        <v>3624</v>
      </c>
      <c r="C6816" s="4" t="str">
        <f>_xlfn.XLOOKUP(D6816, CategoryMap!A:A, CategoryMap!B:B, "Not found")</f>
        <v>Home Appliances</v>
      </c>
      <c r="D6816" s="4" t="s">
        <v>38</v>
      </c>
      <c r="E6816" s="4">
        <v>34</v>
      </c>
      <c r="F6816" s="4">
        <v>39.47</v>
      </c>
      <c r="G6816" s="4">
        <f t="shared" si="212"/>
        <v>1341.98</v>
      </c>
      <c r="H6816" s="5">
        <v>44996</v>
      </c>
      <c r="I6816" s="5" t="str">
        <f t="shared" si="213"/>
        <v>March</v>
      </c>
      <c r="J6816" s="4" t="s">
        <v>15</v>
      </c>
      <c r="K6816" s="4" t="s">
        <v>16</v>
      </c>
      <c r="L6816" s="4" t="s">
        <v>35</v>
      </c>
    </row>
    <row r="6817" spans="1:12" x14ac:dyDescent="0.25">
      <c r="A6817" s="4" t="s">
        <v>10611</v>
      </c>
      <c r="B6817" s="4" t="s">
        <v>9966</v>
      </c>
      <c r="C6817" s="4" t="str">
        <f>_xlfn.XLOOKUP(D6817, CategoryMap!A:A, CategoryMap!B:B, "Not found")</f>
        <v>Home Appliances</v>
      </c>
      <c r="D6817" s="4" t="s">
        <v>38</v>
      </c>
      <c r="E6817" s="4">
        <v>22</v>
      </c>
      <c r="F6817" s="4">
        <v>120.81</v>
      </c>
      <c r="G6817" s="4">
        <f t="shared" si="212"/>
        <v>2657.82</v>
      </c>
      <c r="H6817" s="5">
        <v>45030</v>
      </c>
      <c r="I6817" s="5" t="str">
        <f t="shared" si="213"/>
        <v>April</v>
      </c>
      <c r="J6817" s="4" t="s">
        <v>22</v>
      </c>
      <c r="K6817" s="4" t="s">
        <v>41</v>
      </c>
      <c r="L6817" s="4" t="s">
        <v>14371</v>
      </c>
    </row>
    <row r="6818" spans="1:12" x14ac:dyDescent="0.25">
      <c r="A6818" s="4" t="s">
        <v>10612</v>
      </c>
      <c r="B6818" s="4" t="s">
        <v>4457</v>
      </c>
      <c r="C6818" s="4" t="str">
        <f>_xlfn.XLOOKUP(D6818, CategoryMap!A:A, CategoryMap!B:B, "Not found")</f>
        <v>Electronics</v>
      </c>
      <c r="D6818" s="4" t="s">
        <v>21</v>
      </c>
      <c r="E6818" s="4">
        <v>3</v>
      </c>
      <c r="F6818" s="4">
        <v>169.57</v>
      </c>
      <c r="G6818" s="4">
        <f t="shared" si="212"/>
        <v>508.71</v>
      </c>
      <c r="H6818" s="5">
        <v>45151</v>
      </c>
      <c r="I6818" s="5" t="str">
        <f t="shared" si="213"/>
        <v>August</v>
      </c>
      <c r="J6818" s="4" t="s">
        <v>28</v>
      </c>
      <c r="K6818" s="4" t="s">
        <v>23</v>
      </c>
      <c r="L6818" s="4" t="s">
        <v>17</v>
      </c>
    </row>
    <row r="6819" spans="1:12" x14ac:dyDescent="0.25">
      <c r="A6819" s="4" t="s">
        <v>10613</v>
      </c>
      <c r="B6819" s="4" t="s">
        <v>47</v>
      </c>
      <c r="C6819" s="4" t="str">
        <f>_xlfn.XLOOKUP(D6819, CategoryMap!A:A, CategoryMap!B:B, "Not found")</f>
        <v>Clothing</v>
      </c>
      <c r="D6819" s="4" t="s">
        <v>14</v>
      </c>
      <c r="E6819" s="4">
        <v>45</v>
      </c>
      <c r="F6819" s="4">
        <v>288.36</v>
      </c>
      <c r="G6819" s="4">
        <f t="shared" si="212"/>
        <v>12976.2</v>
      </c>
      <c r="H6819" s="5">
        <v>44984</v>
      </c>
      <c r="I6819" s="5" t="str">
        <f t="shared" si="213"/>
        <v>February</v>
      </c>
      <c r="J6819" s="4" t="s">
        <v>22</v>
      </c>
      <c r="K6819" s="4" t="s">
        <v>41</v>
      </c>
      <c r="L6819" s="4" t="s">
        <v>45</v>
      </c>
    </row>
    <row r="6820" spans="1:12" x14ac:dyDescent="0.25">
      <c r="A6820" s="4" t="s">
        <v>10614</v>
      </c>
      <c r="B6820" s="4" t="s">
        <v>3190</v>
      </c>
      <c r="C6820" s="4" t="str">
        <f>_xlfn.XLOOKUP(D6820, CategoryMap!A:A, CategoryMap!B:B, "Not found")</f>
        <v>Toys</v>
      </c>
      <c r="D6820" s="4" t="s">
        <v>66</v>
      </c>
      <c r="E6820" s="4">
        <v>3</v>
      </c>
      <c r="F6820" s="4">
        <v>99.57</v>
      </c>
      <c r="G6820" s="4">
        <f t="shared" si="212"/>
        <v>298.70999999999998</v>
      </c>
      <c r="H6820" s="5">
        <v>45144</v>
      </c>
      <c r="I6820" s="5" t="str">
        <f t="shared" si="213"/>
        <v>August</v>
      </c>
      <c r="J6820" s="4" t="s">
        <v>22</v>
      </c>
      <c r="K6820" s="4" t="s">
        <v>41</v>
      </c>
      <c r="L6820" s="4" t="s">
        <v>77</v>
      </c>
    </row>
    <row r="6821" spans="1:12" x14ac:dyDescent="0.25">
      <c r="A6821" s="4" t="s">
        <v>10615</v>
      </c>
      <c r="B6821" s="4" t="s">
        <v>4190</v>
      </c>
      <c r="C6821" s="4" t="str">
        <f>_xlfn.XLOOKUP(D6821, CategoryMap!A:A, CategoryMap!B:B, "Not found")</f>
        <v>Books</v>
      </c>
      <c r="D6821" s="4" t="s">
        <v>44</v>
      </c>
      <c r="E6821" s="4">
        <v>28</v>
      </c>
      <c r="F6821" s="4">
        <v>130.99</v>
      </c>
      <c r="G6821" s="4">
        <f t="shared" si="212"/>
        <v>3667.7200000000003</v>
      </c>
      <c r="H6821" s="5">
        <v>44934</v>
      </c>
      <c r="I6821" s="5" t="str">
        <f t="shared" si="213"/>
        <v>January</v>
      </c>
      <c r="J6821" s="4" t="s">
        <v>22</v>
      </c>
      <c r="K6821" s="4" t="s">
        <v>32</v>
      </c>
      <c r="L6821" s="4" t="s">
        <v>45</v>
      </c>
    </row>
    <row r="6822" spans="1:12" x14ac:dyDescent="0.25">
      <c r="A6822" s="4" t="s">
        <v>10616</v>
      </c>
      <c r="B6822" s="4" t="s">
        <v>10617</v>
      </c>
      <c r="C6822" s="4" t="str">
        <f>_xlfn.XLOOKUP(D6822, CategoryMap!A:A, CategoryMap!B:B, "Not found")</f>
        <v>Home Appliances</v>
      </c>
      <c r="D6822" s="4" t="s">
        <v>38</v>
      </c>
      <c r="E6822" s="4">
        <v>44</v>
      </c>
      <c r="F6822" s="4">
        <v>485.39</v>
      </c>
      <c r="G6822" s="4">
        <f t="shared" si="212"/>
        <v>21357.16</v>
      </c>
      <c r="H6822" s="5">
        <v>45109</v>
      </c>
      <c r="I6822" s="5" t="str">
        <f t="shared" si="213"/>
        <v>July</v>
      </c>
      <c r="J6822" s="4" t="s">
        <v>22</v>
      </c>
      <c r="K6822" s="4" t="s">
        <v>41</v>
      </c>
      <c r="L6822" s="4" t="s">
        <v>35</v>
      </c>
    </row>
    <row r="6823" spans="1:12" x14ac:dyDescent="0.25">
      <c r="A6823" s="4" t="s">
        <v>10618</v>
      </c>
      <c r="B6823" s="4" t="s">
        <v>5795</v>
      </c>
      <c r="C6823" s="4" t="str">
        <f>_xlfn.XLOOKUP(D6823, CategoryMap!A:A, CategoryMap!B:B, "Not found")</f>
        <v>Electronics</v>
      </c>
      <c r="D6823" s="4" t="s">
        <v>56</v>
      </c>
      <c r="E6823" s="4">
        <v>3</v>
      </c>
      <c r="F6823" s="4">
        <v>404.47</v>
      </c>
      <c r="G6823" s="4">
        <f t="shared" si="212"/>
        <v>1213.4100000000001</v>
      </c>
      <c r="H6823" s="5">
        <v>45270</v>
      </c>
      <c r="I6823" s="5" t="str">
        <f t="shared" si="213"/>
        <v>December</v>
      </c>
      <c r="J6823" s="4" t="s">
        <v>22</v>
      </c>
      <c r="K6823" s="4" t="s">
        <v>32</v>
      </c>
      <c r="L6823" s="4" t="s">
        <v>35</v>
      </c>
    </row>
    <row r="6824" spans="1:12" x14ac:dyDescent="0.25">
      <c r="A6824" s="4" t="s">
        <v>10619</v>
      </c>
      <c r="B6824" s="4" t="s">
        <v>1087</v>
      </c>
      <c r="C6824" s="4" t="str">
        <f>_xlfn.XLOOKUP(D6824, CategoryMap!A:A, CategoryMap!B:B, "Not found")</f>
        <v>Toys</v>
      </c>
      <c r="D6824" s="4" t="s">
        <v>66</v>
      </c>
      <c r="E6824" s="4">
        <v>35</v>
      </c>
      <c r="F6824" s="4">
        <v>269.83</v>
      </c>
      <c r="G6824" s="4">
        <f t="shared" si="212"/>
        <v>9444.0499999999993</v>
      </c>
      <c r="H6824" s="5">
        <v>45186</v>
      </c>
      <c r="I6824" s="5" t="str">
        <f t="shared" si="213"/>
        <v>September</v>
      </c>
      <c r="J6824" s="4" t="s">
        <v>15</v>
      </c>
      <c r="K6824" s="4" t="s">
        <v>23</v>
      </c>
      <c r="L6824" s="4" t="s">
        <v>45</v>
      </c>
    </row>
    <row r="6825" spans="1:12" x14ac:dyDescent="0.25">
      <c r="A6825" s="4" t="s">
        <v>10620</v>
      </c>
      <c r="B6825" s="4" t="s">
        <v>10621</v>
      </c>
      <c r="C6825" s="4" t="str">
        <f>_xlfn.XLOOKUP(D6825, CategoryMap!A:A, CategoryMap!B:B, "Not found")</f>
        <v>Electronics</v>
      </c>
      <c r="D6825" s="4" t="s">
        <v>56</v>
      </c>
      <c r="E6825" s="4">
        <v>3</v>
      </c>
      <c r="F6825" s="4">
        <v>378.97</v>
      </c>
      <c r="G6825" s="4">
        <f t="shared" si="212"/>
        <v>1136.9100000000001</v>
      </c>
      <c r="H6825" s="5">
        <v>45181</v>
      </c>
      <c r="I6825" s="5" t="str">
        <f t="shared" si="213"/>
        <v>September</v>
      </c>
      <c r="J6825" s="4" t="s">
        <v>22</v>
      </c>
      <c r="K6825" s="4" t="s">
        <v>23</v>
      </c>
      <c r="L6825" s="4" t="s">
        <v>14371</v>
      </c>
    </row>
    <row r="6826" spans="1:12" x14ac:dyDescent="0.25">
      <c r="A6826" s="4" t="s">
        <v>10622</v>
      </c>
      <c r="B6826" s="4" t="s">
        <v>7838</v>
      </c>
      <c r="C6826" s="4" t="str">
        <f>_xlfn.XLOOKUP(D6826, CategoryMap!A:A, CategoryMap!B:B, "Not found")</f>
        <v>Electronics</v>
      </c>
      <c r="D6826" s="4" t="s">
        <v>21</v>
      </c>
      <c r="E6826" s="4">
        <v>13</v>
      </c>
      <c r="F6826" s="4">
        <v>361.49</v>
      </c>
      <c r="G6826" s="4">
        <f t="shared" si="212"/>
        <v>4699.37</v>
      </c>
      <c r="H6826" s="5">
        <v>45174</v>
      </c>
      <c r="I6826" s="5" t="str">
        <f t="shared" si="213"/>
        <v>September</v>
      </c>
      <c r="J6826" s="4" t="s">
        <v>15</v>
      </c>
      <c r="K6826" s="4" t="s">
        <v>16</v>
      </c>
      <c r="L6826" s="4" t="s">
        <v>35</v>
      </c>
    </row>
    <row r="6827" spans="1:12" x14ac:dyDescent="0.25">
      <c r="A6827" s="4" t="s">
        <v>10623</v>
      </c>
      <c r="B6827" s="4" t="s">
        <v>1413</v>
      </c>
      <c r="C6827" s="4" t="str">
        <f>_xlfn.XLOOKUP(D6827, CategoryMap!A:A, CategoryMap!B:B, "Not found")</f>
        <v>Books</v>
      </c>
      <c r="D6827" s="4" t="s">
        <v>27</v>
      </c>
      <c r="E6827" s="4">
        <v>45</v>
      </c>
      <c r="F6827" s="4">
        <v>35.04</v>
      </c>
      <c r="G6827" s="4">
        <f t="shared" si="212"/>
        <v>1576.8</v>
      </c>
      <c r="H6827" s="5">
        <v>44988</v>
      </c>
      <c r="I6827" s="5" t="str">
        <f t="shared" si="213"/>
        <v>March</v>
      </c>
      <c r="J6827" s="4" t="s">
        <v>15</v>
      </c>
      <c r="K6827" s="4" t="s">
        <v>23</v>
      </c>
      <c r="L6827" s="4" t="s">
        <v>77</v>
      </c>
    </row>
    <row r="6828" spans="1:12" x14ac:dyDescent="0.25">
      <c r="A6828" s="4" t="s">
        <v>10624</v>
      </c>
      <c r="B6828" s="4" t="s">
        <v>10603</v>
      </c>
      <c r="C6828" s="4" t="str">
        <f>_xlfn.XLOOKUP(D6828, CategoryMap!A:A, CategoryMap!B:B, "Not found")</f>
        <v>Electronics</v>
      </c>
      <c r="D6828" s="4" t="s">
        <v>21</v>
      </c>
      <c r="E6828" s="4">
        <v>11</v>
      </c>
      <c r="F6828" s="4">
        <v>156.51</v>
      </c>
      <c r="G6828" s="4">
        <f t="shared" si="212"/>
        <v>1721.61</v>
      </c>
      <c r="H6828" s="5">
        <v>45140</v>
      </c>
      <c r="I6828" s="5" t="str">
        <f t="shared" si="213"/>
        <v>August</v>
      </c>
      <c r="J6828" s="4" t="s">
        <v>28</v>
      </c>
      <c r="K6828" s="4" t="s">
        <v>16</v>
      </c>
      <c r="L6828" s="4" t="s">
        <v>17</v>
      </c>
    </row>
    <row r="6829" spans="1:12" x14ac:dyDescent="0.25">
      <c r="A6829" s="4" t="s">
        <v>10625</v>
      </c>
      <c r="B6829" s="4" t="s">
        <v>3209</v>
      </c>
      <c r="C6829" s="4" t="str">
        <f>_xlfn.XLOOKUP(D6829, CategoryMap!A:A, CategoryMap!B:B, "Not found")</f>
        <v>Electronics</v>
      </c>
      <c r="D6829" s="4" t="s">
        <v>21</v>
      </c>
      <c r="E6829" s="4">
        <v>3</v>
      </c>
      <c r="F6829" s="4">
        <v>300.23</v>
      </c>
      <c r="G6829" s="4">
        <f t="shared" si="212"/>
        <v>900.69</v>
      </c>
      <c r="H6829" s="5">
        <v>45248</v>
      </c>
      <c r="I6829" s="5" t="str">
        <f t="shared" si="213"/>
        <v>November</v>
      </c>
      <c r="J6829" s="4" t="s">
        <v>28</v>
      </c>
      <c r="K6829" s="4" t="s">
        <v>16</v>
      </c>
      <c r="L6829" s="4" t="s">
        <v>35</v>
      </c>
    </row>
    <row r="6830" spans="1:12" x14ac:dyDescent="0.25">
      <c r="A6830" s="4" t="s">
        <v>10626</v>
      </c>
      <c r="B6830" s="4" t="s">
        <v>8353</v>
      </c>
      <c r="C6830" s="4" t="str">
        <f>_xlfn.XLOOKUP(D6830, CategoryMap!A:A, CategoryMap!B:B, "Not found")</f>
        <v>Electronics</v>
      </c>
      <c r="D6830" s="4" t="s">
        <v>21</v>
      </c>
      <c r="E6830" s="4">
        <v>19</v>
      </c>
      <c r="F6830" s="4">
        <v>110.45</v>
      </c>
      <c r="G6830" s="4">
        <f t="shared" si="212"/>
        <v>2098.5500000000002</v>
      </c>
      <c r="H6830" s="5">
        <v>45102</v>
      </c>
      <c r="I6830" s="5" t="str">
        <f t="shared" si="213"/>
        <v>June</v>
      </c>
      <c r="J6830" s="4" t="s">
        <v>15</v>
      </c>
      <c r="K6830" s="4" t="s">
        <v>23</v>
      </c>
      <c r="L6830" s="4" t="s">
        <v>45</v>
      </c>
    </row>
    <row r="6831" spans="1:12" x14ac:dyDescent="0.25">
      <c r="A6831" s="4" t="s">
        <v>10627</v>
      </c>
      <c r="B6831" s="4" t="s">
        <v>3299</v>
      </c>
      <c r="C6831" s="4" t="str">
        <f>_xlfn.XLOOKUP(D6831, CategoryMap!A:A, CategoryMap!B:B, "Not found")</f>
        <v>Electronics</v>
      </c>
      <c r="D6831" s="4" t="s">
        <v>21</v>
      </c>
      <c r="E6831" s="4">
        <v>49</v>
      </c>
      <c r="F6831" s="4">
        <v>392.18</v>
      </c>
      <c r="G6831" s="4">
        <f t="shared" si="212"/>
        <v>19216.82</v>
      </c>
      <c r="H6831" s="5">
        <v>44940</v>
      </c>
      <c r="I6831" s="5" t="str">
        <f t="shared" si="213"/>
        <v>January</v>
      </c>
      <c r="J6831" s="4" t="s">
        <v>28</v>
      </c>
      <c r="K6831" s="4" t="s">
        <v>23</v>
      </c>
      <c r="L6831" s="4" t="s">
        <v>45</v>
      </c>
    </row>
    <row r="6832" spans="1:12" x14ac:dyDescent="0.25">
      <c r="A6832" s="4" t="s">
        <v>10628</v>
      </c>
      <c r="B6832" s="4" t="s">
        <v>79</v>
      </c>
      <c r="C6832" s="4" t="str">
        <f>_xlfn.XLOOKUP(D6832, CategoryMap!A:A, CategoryMap!B:B, "Not found")</f>
        <v>Books</v>
      </c>
      <c r="D6832" s="4" t="s">
        <v>27</v>
      </c>
      <c r="E6832" s="4">
        <v>49</v>
      </c>
      <c r="F6832" s="4">
        <v>127.31</v>
      </c>
      <c r="G6832" s="4">
        <f t="shared" si="212"/>
        <v>6238.1900000000005</v>
      </c>
      <c r="H6832" s="5">
        <v>45240</v>
      </c>
      <c r="I6832" s="5" t="str">
        <f t="shared" si="213"/>
        <v>November</v>
      </c>
      <c r="J6832" s="4" t="s">
        <v>15</v>
      </c>
      <c r="K6832" s="4" t="s">
        <v>41</v>
      </c>
      <c r="L6832" s="4" t="s">
        <v>14371</v>
      </c>
    </row>
    <row r="6833" spans="1:12" x14ac:dyDescent="0.25">
      <c r="A6833" s="4" t="s">
        <v>10629</v>
      </c>
      <c r="B6833" s="4" t="s">
        <v>10531</v>
      </c>
      <c r="C6833" s="4" t="str">
        <f>_xlfn.XLOOKUP(D6833, CategoryMap!A:A, CategoryMap!B:B, "Not found")</f>
        <v>Books</v>
      </c>
      <c r="D6833" s="4" t="s">
        <v>44</v>
      </c>
      <c r="E6833" s="4">
        <v>11</v>
      </c>
      <c r="F6833" s="4">
        <v>12.07</v>
      </c>
      <c r="G6833" s="4">
        <f t="shared" si="212"/>
        <v>132.77000000000001</v>
      </c>
      <c r="H6833" s="5">
        <v>45234</v>
      </c>
      <c r="I6833" s="5" t="str">
        <f t="shared" si="213"/>
        <v>November</v>
      </c>
      <c r="J6833" s="4" t="s">
        <v>22</v>
      </c>
      <c r="K6833" s="4" t="s">
        <v>23</v>
      </c>
      <c r="L6833" s="4" t="s">
        <v>35</v>
      </c>
    </row>
    <row r="6834" spans="1:12" x14ac:dyDescent="0.25">
      <c r="A6834" s="4" t="s">
        <v>10630</v>
      </c>
      <c r="B6834" s="4" t="s">
        <v>6202</v>
      </c>
      <c r="C6834" s="4" t="str">
        <f>_xlfn.XLOOKUP(D6834, CategoryMap!A:A, CategoryMap!B:B, "Not found")</f>
        <v>Electronics</v>
      </c>
      <c r="D6834" s="4" t="s">
        <v>56</v>
      </c>
      <c r="E6834" s="4">
        <v>7</v>
      </c>
      <c r="F6834" s="4">
        <v>177.63</v>
      </c>
      <c r="G6834" s="4">
        <f t="shared" si="212"/>
        <v>1243.4099999999999</v>
      </c>
      <c r="H6834" s="5">
        <v>45128</v>
      </c>
      <c r="I6834" s="5" t="str">
        <f t="shared" si="213"/>
        <v>July</v>
      </c>
      <c r="J6834" s="4" t="s">
        <v>15</v>
      </c>
      <c r="K6834" s="4" t="s">
        <v>16</v>
      </c>
      <c r="L6834" s="4" t="s">
        <v>17</v>
      </c>
    </row>
    <row r="6835" spans="1:12" x14ac:dyDescent="0.25">
      <c r="A6835" s="4" t="s">
        <v>10631</v>
      </c>
      <c r="B6835" s="4" t="s">
        <v>2834</v>
      </c>
      <c r="C6835" s="4" t="str">
        <f>_xlfn.XLOOKUP(D6835, CategoryMap!A:A, CategoryMap!B:B, "Not found")</f>
        <v>Home Appliances</v>
      </c>
      <c r="D6835" s="4" t="s">
        <v>38</v>
      </c>
      <c r="E6835" s="4">
        <v>24</v>
      </c>
      <c r="F6835" s="4">
        <v>105.89</v>
      </c>
      <c r="G6835" s="4">
        <f t="shared" si="212"/>
        <v>2541.36</v>
      </c>
      <c r="H6835" s="5">
        <v>45113</v>
      </c>
      <c r="I6835" s="5" t="str">
        <f t="shared" si="213"/>
        <v>July</v>
      </c>
      <c r="J6835" s="4" t="s">
        <v>15</v>
      </c>
      <c r="K6835" s="4" t="s">
        <v>16</v>
      </c>
      <c r="L6835" s="4" t="s">
        <v>77</v>
      </c>
    </row>
    <row r="6836" spans="1:12" x14ac:dyDescent="0.25">
      <c r="A6836" s="4" t="s">
        <v>10632</v>
      </c>
      <c r="B6836" s="4" t="s">
        <v>10633</v>
      </c>
      <c r="C6836" s="4" t="str">
        <f>_xlfn.XLOOKUP(D6836, CategoryMap!A:A, CategoryMap!B:B, "Not found")</f>
        <v>Books</v>
      </c>
      <c r="D6836" s="4" t="s">
        <v>44</v>
      </c>
      <c r="E6836" s="4">
        <v>45</v>
      </c>
      <c r="F6836" s="4">
        <v>229.75</v>
      </c>
      <c r="G6836" s="4">
        <f t="shared" si="212"/>
        <v>10338.75</v>
      </c>
      <c r="H6836" s="5">
        <v>45024</v>
      </c>
      <c r="I6836" s="5" t="str">
        <f t="shared" si="213"/>
        <v>April</v>
      </c>
      <c r="J6836" s="4" t="s">
        <v>28</v>
      </c>
      <c r="K6836" s="4" t="s">
        <v>23</v>
      </c>
      <c r="L6836" s="4" t="s">
        <v>14371</v>
      </c>
    </row>
    <row r="6837" spans="1:12" x14ac:dyDescent="0.25">
      <c r="A6837" s="4" t="s">
        <v>10634</v>
      </c>
      <c r="B6837" s="4" t="s">
        <v>10635</v>
      </c>
      <c r="C6837" s="4" t="str">
        <f>_xlfn.XLOOKUP(D6837, CategoryMap!A:A, CategoryMap!B:B, "Not found")</f>
        <v>Toys</v>
      </c>
      <c r="D6837" s="4" t="s">
        <v>66</v>
      </c>
      <c r="E6837" s="4">
        <v>21</v>
      </c>
      <c r="F6837" s="4">
        <v>30.57</v>
      </c>
      <c r="G6837" s="4">
        <f t="shared" si="212"/>
        <v>641.97</v>
      </c>
      <c r="H6837" s="5">
        <v>45022</v>
      </c>
      <c r="I6837" s="5" t="str">
        <f t="shared" si="213"/>
        <v>April</v>
      </c>
      <c r="J6837" s="4" t="s">
        <v>15</v>
      </c>
      <c r="K6837" s="4" t="s">
        <v>23</v>
      </c>
      <c r="L6837" s="4" t="s">
        <v>35</v>
      </c>
    </row>
    <row r="6838" spans="1:12" x14ac:dyDescent="0.25">
      <c r="A6838" s="4" t="s">
        <v>10636</v>
      </c>
      <c r="B6838" s="4" t="s">
        <v>5201</v>
      </c>
      <c r="C6838" s="4" t="str">
        <f>_xlfn.XLOOKUP(D6838, CategoryMap!A:A, CategoryMap!B:B, "Not found")</f>
        <v>Books</v>
      </c>
      <c r="D6838" s="4" t="s">
        <v>27</v>
      </c>
      <c r="E6838" s="4">
        <v>33</v>
      </c>
      <c r="F6838" s="4">
        <v>136.28</v>
      </c>
      <c r="G6838" s="4">
        <f t="shared" si="212"/>
        <v>4497.24</v>
      </c>
      <c r="H6838" s="5">
        <v>45023</v>
      </c>
      <c r="I6838" s="5" t="str">
        <f t="shared" si="213"/>
        <v>April</v>
      </c>
      <c r="J6838" s="4" t="s">
        <v>22</v>
      </c>
      <c r="K6838" s="4" t="s">
        <v>32</v>
      </c>
      <c r="L6838" s="4" t="s">
        <v>45</v>
      </c>
    </row>
    <row r="6839" spans="1:12" x14ac:dyDescent="0.25">
      <c r="A6839" s="4" t="s">
        <v>10637</v>
      </c>
      <c r="B6839" s="4" t="s">
        <v>4742</v>
      </c>
      <c r="C6839" s="4" t="str">
        <f>_xlfn.XLOOKUP(D6839, CategoryMap!A:A, CategoryMap!B:B, "Not found")</f>
        <v>Electronics</v>
      </c>
      <c r="D6839" s="4" t="s">
        <v>56</v>
      </c>
      <c r="E6839" s="4">
        <v>10</v>
      </c>
      <c r="F6839" s="4">
        <v>37.36</v>
      </c>
      <c r="G6839" s="4">
        <f t="shared" si="212"/>
        <v>373.6</v>
      </c>
      <c r="H6839" s="5">
        <v>45233</v>
      </c>
      <c r="I6839" s="5" t="str">
        <f t="shared" si="213"/>
        <v>November</v>
      </c>
      <c r="J6839" s="4" t="s">
        <v>28</v>
      </c>
      <c r="K6839" s="4" t="s">
        <v>16</v>
      </c>
      <c r="L6839" s="4" t="s">
        <v>17</v>
      </c>
    </row>
    <row r="6840" spans="1:12" x14ac:dyDescent="0.25">
      <c r="A6840" s="4" t="s">
        <v>10638</v>
      </c>
      <c r="B6840" s="4" t="s">
        <v>802</v>
      </c>
      <c r="C6840" s="4" t="str">
        <f>_xlfn.XLOOKUP(D6840, CategoryMap!A:A, CategoryMap!B:B, "Not found")</f>
        <v>Books</v>
      </c>
      <c r="D6840" s="4" t="s">
        <v>44</v>
      </c>
      <c r="E6840" s="4">
        <v>30</v>
      </c>
      <c r="F6840" s="4">
        <v>325.44</v>
      </c>
      <c r="G6840" s="4">
        <f t="shared" si="212"/>
        <v>9763.2000000000007</v>
      </c>
      <c r="H6840" s="5">
        <v>44995</v>
      </c>
      <c r="I6840" s="5" t="str">
        <f t="shared" si="213"/>
        <v>March</v>
      </c>
      <c r="J6840" s="4" t="s">
        <v>15</v>
      </c>
      <c r="K6840" s="4" t="s">
        <v>41</v>
      </c>
      <c r="L6840" s="4" t="s">
        <v>45</v>
      </c>
    </row>
    <row r="6841" spans="1:12" x14ac:dyDescent="0.25">
      <c r="A6841" s="4" t="s">
        <v>10639</v>
      </c>
      <c r="B6841" s="4" t="s">
        <v>1219</v>
      </c>
      <c r="C6841" s="4" t="str">
        <f>_xlfn.XLOOKUP(D6841, CategoryMap!A:A, CategoryMap!B:B, "Not found")</f>
        <v>Books</v>
      </c>
      <c r="D6841" s="4" t="s">
        <v>44</v>
      </c>
      <c r="E6841" s="4">
        <v>25</v>
      </c>
      <c r="F6841" s="4">
        <v>160</v>
      </c>
      <c r="G6841" s="4">
        <f t="shared" si="212"/>
        <v>4000</v>
      </c>
      <c r="H6841" s="5">
        <v>45032</v>
      </c>
      <c r="I6841" s="5" t="str">
        <f t="shared" si="213"/>
        <v>April</v>
      </c>
      <c r="J6841" s="4" t="s">
        <v>28</v>
      </c>
      <c r="K6841" s="4" t="s">
        <v>16</v>
      </c>
      <c r="L6841" s="4" t="s">
        <v>77</v>
      </c>
    </row>
    <row r="6842" spans="1:12" x14ac:dyDescent="0.25">
      <c r="A6842" s="4" t="s">
        <v>10640</v>
      </c>
      <c r="B6842" s="4" t="s">
        <v>10641</v>
      </c>
      <c r="C6842" s="4" t="str">
        <f>_xlfn.XLOOKUP(D6842, CategoryMap!A:A, CategoryMap!B:B, "Not found")</f>
        <v>Clothing</v>
      </c>
      <c r="D6842" s="4" t="s">
        <v>14</v>
      </c>
      <c r="E6842" s="4">
        <v>16</v>
      </c>
      <c r="F6842" s="4">
        <v>335.92</v>
      </c>
      <c r="G6842" s="4">
        <f t="shared" si="212"/>
        <v>5374.72</v>
      </c>
      <c r="H6842" s="5">
        <v>45067</v>
      </c>
      <c r="I6842" s="5" t="str">
        <f t="shared" si="213"/>
        <v>May</v>
      </c>
      <c r="J6842" s="4" t="s">
        <v>28</v>
      </c>
      <c r="K6842" s="4" t="s">
        <v>32</v>
      </c>
      <c r="L6842" s="4" t="s">
        <v>45</v>
      </c>
    </row>
    <row r="6843" spans="1:12" x14ac:dyDescent="0.25">
      <c r="A6843" s="4" t="s">
        <v>10642</v>
      </c>
      <c r="B6843" s="4" t="s">
        <v>10617</v>
      </c>
      <c r="C6843" s="4" t="str">
        <f>_xlfn.XLOOKUP(D6843, CategoryMap!A:A, CategoryMap!B:B, "Not found")</f>
        <v>Toys</v>
      </c>
      <c r="D6843" s="4" t="s">
        <v>66</v>
      </c>
      <c r="E6843" s="4">
        <v>43</v>
      </c>
      <c r="F6843" s="4">
        <v>400.33</v>
      </c>
      <c r="G6843" s="4">
        <f t="shared" si="212"/>
        <v>17214.189999999999</v>
      </c>
      <c r="H6843" s="5">
        <v>45189</v>
      </c>
      <c r="I6843" s="5" t="str">
        <f t="shared" si="213"/>
        <v>September</v>
      </c>
      <c r="J6843" s="4" t="s">
        <v>22</v>
      </c>
      <c r="K6843" s="4" t="s">
        <v>23</v>
      </c>
      <c r="L6843" s="4" t="s">
        <v>45</v>
      </c>
    </row>
    <row r="6844" spans="1:12" x14ac:dyDescent="0.25">
      <c r="A6844" s="4" t="s">
        <v>10643</v>
      </c>
      <c r="B6844" s="4" t="s">
        <v>8041</v>
      </c>
      <c r="C6844" s="4" t="str">
        <f>_xlfn.XLOOKUP(D6844, CategoryMap!A:A, CategoryMap!B:B, "Not found")</f>
        <v>Books</v>
      </c>
      <c r="D6844" s="4" t="s">
        <v>44</v>
      </c>
      <c r="E6844" s="4">
        <v>6</v>
      </c>
      <c r="F6844" s="4">
        <v>434.39</v>
      </c>
      <c r="G6844" s="4">
        <f t="shared" si="212"/>
        <v>2606.34</v>
      </c>
      <c r="H6844" s="5">
        <v>44940</v>
      </c>
      <c r="I6844" s="5" t="str">
        <f t="shared" si="213"/>
        <v>January</v>
      </c>
      <c r="J6844" s="4" t="s">
        <v>22</v>
      </c>
      <c r="K6844" s="4" t="s">
        <v>23</v>
      </c>
      <c r="L6844" s="4" t="s">
        <v>17</v>
      </c>
    </row>
    <row r="6845" spans="1:12" x14ac:dyDescent="0.25">
      <c r="A6845" s="4" t="s">
        <v>10644</v>
      </c>
      <c r="B6845" s="4" t="s">
        <v>1133</v>
      </c>
      <c r="C6845" s="4" t="str">
        <f>_xlfn.XLOOKUP(D6845, CategoryMap!A:A, CategoryMap!B:B, "Not found")</f>
        <v>Toys</v>
      </c>
      <c r="D6845" s="4" t="s">
        <v>66</v>
      </c>
      <c r="E6845" s="4">
        <v>39</v>
      </c>
      <c r="F6845" s="4">
        <v>220.59</v>
      </c>
      <c r="G6845" s="4">
        <f t="shared" si="212"/>
        <v>8603.01</v>
      </c>
      <c r="H6845" s="5">
        <v>44943</v>
      </c>
      <c r="I6845" s="5" t="str">
        <f t="shared" si="213"/>
        <v>January</v>
      </c>
      <c r="J6845" s="4" t="s">
        <v>15</v>
      </c>
      <c r="K6845" s="4" t="s">
        <v>23</v>
      </c>
      <c r="L6845" s="4" t="s">
        <v>77</v>
      </c>
    </row>
    <row r="6846" spans="1:12" x14ac:dyDescent="0.25">
      <c r="A6846" s="4" t="s">
        <v>10645</v>
      </c>
      <c r="B6846" s="4" t="s">
        <v>10646</v>
      </c>
      <c r="C6846" s="4" t="str">
        <f>_xlfn.XLOOKUP(D6846, CategoryMap!A:A, CategoryMap!B:B, "Not found")</f>
        <v>Clothing</v>
      </c>
      <c r="D6846" s="4" t="s">
        <v>14</v>
      </c>
      <c r="E6846" s="4">
        <v>34</v>
      </c>
      <c r="F6846" s="4">
        <v>464.33</v>
      </c>
      <c r="G6846" s="4">
        <f t="shared" si="212"/>
        <v>15787.22</v>
      </c>
      <c r="H6846" s="5">
        <v>45095</v>
      </c>
      <c r="I6846" s="5" t="str">
        <f t="shared" si="213"/>
        <v>June</v>
      </c>
      <c r="J6846" s="4" t="s">
        <v>22</v>
      </c>
      <c r="K6846" s="4" t="s">
        <v>32</v>
      </c>
      <c r="L6846" s="4" t="s">
        <v>77</v>
      </c>
    </row>
    <row r="6847" spans="1:12" x14ac:dyDescent="0.25">
      <c r="A6847" s="4" t="s">
        <v>10647</v>
      </c>
      <c r="B6847" s="4" t="s">
        <v>10648</v>
      </c>
      <c r="C6847" s="4" t="str">
        <f>_xlfn.XLOOKUP(D6847, CategoryMap!A:A, CategoryMap!B:B, "Not found")</f>
        <v>Clothing</v>
      </c>
      <c r="D6847" s="4" t="s">
        <v>14</v>
      </c>
      <c r="E6847" s="4">
        <v>43</v>
      </c>
      <c r="F6847" s="4">
        <v>177.41</v>
      </c>
      <c r="G6847" s="4">
        <f t="shared" si="212"/>
        <v>7628.63</v>
      </c>
      <c r="H6847" s="5">
        <v>45012</v>
      </c>
      <c r="I6847" s="5" t="str">
        <f t="shared" si="213"/>
        <v>March</v>
      </c>
      <c r="J6847" s="4" t="s">
        <v>22</v>
      </c>
      <c r="K6847" s="4" t="s">
        <v>16</v>
      </c>
      <c r="L6847" s="4" t="s">
        <v>77</v>
      </c>
    </row>
    <row r="6848" spans="1:12" x14ac:dyDescent="0.25">
      <c r="A6848" s="4" t="s">
        <v>10649</v>
      </c>
      <c r="B6848" s="4" t="s">
        <v>8836</v>
      </c>
      <c r="C6848" s="4" t="str">
        <f>_xlfn.XLOOKUP(D6848, CategoryMap!A:A, CategoryMap!B:B, "Not found")</f>
        <v>Electronics</v>
      </c>
      <c r="D6848" s="4" t="s">
        <v>56</v>
      </c>
      <c r="E6848" s="4">
        <v>28</v>
      </c>
      <c r="F6848" s="4">
        <v>315.36</v>
      </c>
      <c r="G6848" s="4">
        <f t="shared" si="212"/>
        <v>8830.08</v>
      </c>
      <c r="H6848" s="5">
        <v>44935</v>
      </c>
      <c r="I6848" s="5" t="str">
        <f t="shared" si="213"/>
        <v>January</v>
      </c>
      <c r="J6848" s="4" t="s">
        <v>15</v>
      </c>
      <c r="K6848" s="4" t="s">
        <v>16</v>
      </c>
      <c r="L6848" s="4" t="s">
        <v>35</v>
      </c>
    </row>
    <row r="6849" spans="1:12" x14ac:dyDescent="0.25">
      <c r="A6849" s="4" t="s">
        <v>10650</v>
      </c>
      <c r="B6849" s="4" t="s">
        <v>3025</v>
      </c>
      <c r="C6849" s="4" t="str">
        <f>_xlfn.XLOOKUP(D6849, CategoryMap!A:A, CategoryMap!B:B, "Not found")</f>
        <v>Home Appliances</v>
      </c>
      <c r="D6849" s="4" t="s">
        <v>38</v>
      </c>
      <c r="E6849" s="4">
        <v>2</v>
      </c>
      <c r="F6849" s="4">
        <v>382.4</v>
      </c>
      <c r="G6849" s="4">
        <f t="shared" si="212"/>
        <v>764.8</v>
      </c>
      <c r="H6849" s="5">
        <v>45100</v>
      </c>
      <c r="I6849" s="5" t="str">
        <f t="shared" si="213"/>
        <v>June</v>
      </c>
      <c r="J6849" s="4" t="s">
        <v>15</v>
      </c>
      <c r="K6849" s="4" t="s">
        <v>41</v>
      </c>
      <c r="L6849" s="4" t="s">
        <v>17</v>
      </c>
    </row>
    <row r="6850" spans="1:12" x14ac:dyDescent="0.25">
      <c r="A6850" s="4" t="s">
        <v>10651</v>
      </c>
      <c r="B6850" s="4" t="s">
        <v>4949</v>
      </c>
      <c r="C6850" s="4" t="str">
        <f>_xlfn.XLOOKUP(D6850, CategoryMap!A:A, CategoryMap!B:B, "Not found")</f>
        <v>Clothing</v>
      </c>
      <c r="D6850" s="4" t="s">
        <v>14</v>
      </c>
      <c r="E6850" s="4">
        <v>3</v>
      </c>
      <c r="F6850" s="4">
        <v>78.819999999999993</v>
      </c>
      <c r="G6850" s="4">
        <f t="shared" ref="G6850:G6913" si="214">E6850*F6850</f>
        <v>236.45999999999998</v>
      </c>
      <c r="H6850" s="5">
        <v>45184</v>
      </c>
      <c r="I6850" s="5" t="str">
        <f t="shared" si="213"/>
        <v>September</v>
      </c>
      <c r="J6850" s="4" t="s">
        <v>22</v>
      </c>
      <c r="K6850" s="4" t="s">
        <v>23</v>
      </c>
      <c r="L6850" s="4" t="s">
        <v>17</v>
      </c>
    </row>
    <row r="6851" spans="1:12" x14ac:dyDescent="0.25">
      <c r="A6851" s="4" t="s">
        <v>10652</v>
      </c>
      <c r="B6851" s="4" t="s">
        <v>4180</v>
      </c>
      <c r="C6851" s="4" t="str">
        <f>_xlfn.XLOOKUP(D6851, CategoryMap!A:A, CategoryMap!B:B, "Not found")</f>
        <v>Electronics</v>
      </c>
      <c r="D6851" s="4" t="s">
        <v>56</v>
      </c>
      <c r="E6851" s="4">
        <v>47</v>
      </c>
      <c r="F6851" s="4">
        <v>85.47</v>
      </c>
      <c r="G6851" s="4">
        <f t="shared" si="214"/>
        <v>4017.09</v>
      </c>
      <c r="H6851" s="5">
        <v>44936</v>
      </c>
      <c r="I6851" s="5" t="str">
        <f t="shared" ref="I6851:I6914" si="215">TEXT(H6851,"mmmm")</f>
        <v>January</v>
      </c>
      <c r="J6851" s="4" t="s">
        <v>28</v>
      </c>
      <c r="K6851" s="4" t="s">
        <v>16</v>
      </c>
      <c r="L6851" s="4" t="s">
        <v>77</v>
      </c>
    </row>
    <row r="6852" spans="1:12" x14ac:dyDescent="0.25">
      <c r="A6852" s="4" t="s">
        <v>10653</v>
      </c>
      <c r="B6852" s="4" t="s">
        <v>4726</v>
      </c>
      <c r="C6852" s="4" t="str">
        <f>_xlfn.XLOOKUP(D6852, CategoryMap!A:A, CategoryMap!B:B, "Not found")</f>
        <v>Books</v>
      </c>
      <c r="D6852" s="4" t="s">
        <v>27</v>
      </c>
      <c r="E6852" s="4">
        <v>38</v>
      </c>
      <c r="F6852" s="4">
        <v>42.71</v>
      </c>
      <c r="G6852" s="4">
        <f t="shared" si="214"/>
        <v>1622.98</v>
      </c>
      <c r="H6852" s="5">
        <v>45262</v>
      </c>
      <c r="I6852" s="5" t="str">
        <f t="shared" si="215"/>
        <v>December</v>
      </c>
      <c r="J6852" s="4" t="s">
        <v>28</v>
      </c>
      <c r="K6852" s="4" t="s">
        <v>23</v>
      </c>
      <c r="L6852" s="4" t="s">
        <v>17</v>
      </c>
    </row>
    <row r="6853" spans="1:12" x14ac:dyDescent="0.25">
      <c r="A6853" s="4" t="s">
        <v>10654</v>
      </c>
      <c r="B6853" s="4" t="s">
        <v>710</v>
      </c>
      <c r="C6853" s="4" t="str">
        <f>_xlfn.XLOOKUP(D6853, CategoryMap!A:A, CategoryMap!B:B, "Not found")</f>
        <v>Electronics</v>
      </c>
      <c r="D6853" s="4" t="s">
        <v>56</v>
      </c>
      <c r="E6853" s="4">
        <v>29</v>
      </c>
      <c r="F6853" s="4">
        <v>25.49</v>
      </c>
      <c r="G6853" s="4">
        <f t="shared" si="214"/>
        <v>739.20999999999992</v>
      </c>
      <c r="H6853" s="5">
        <v>45083</v>
      </c>
      <c r="I6853" s="5" t="str">
        <f t="shared" si="215"/>
        <v>June</v>
      </c>
      <c r="J6853" s="4" t="s">
        <v>22</v>
      </c>
      <c r="K6853" s="4" t="s">
        <v>41</v>
      </c>
      <c r="L6853" s="4" t="s">
        <v>17</v>
      </c>
    </row>
    <row r="6854" spans="1:12" x14ac:dyDescent="0.25">
      <c r="A6854" s="4" t="s">
        <v>10655</v>
      </c>
      <c r="B6854" s="4" t="s">
        <v>5858</v>
      </c>
      <c r="C6854" s="4" t="str">
        <f>_xlfn.XLOOKUP(D6854, CategoryMap!A:A, CategoryMap!B:B, "Not found")</f>
        <v>Electronics</v>
      </c>
      <c r="D6854" s="4" t="s">
        <v>21</v>
      </c>
      <c r="E6854" s="4">
        <v>8</v>
      </c>
      <c r="F6854" s="4">
        <v>346.56</v>
      </c>
      <c r="G6854" s="4">
        <f t="shared" si="214"/>
        <v>2772.48</v>
      </c>
      <c r="H6854" s="5">
        <v>45103</v>
      </c>
      <c r="I6854" s="5" t="str">
        <f t="shared" si="215"/>
        <v>June</v>
      </c>
      <c r="J6854" s="4" t="s">
        <v>28</v>
      </c>
      <c r="K6854" s="4" t="s">
        <v>41</v>
      </c>
      <c r="L6854" s="4" t="s">
        <v>35</v>
      </c>
    </row>
    <row r="6855" spans="1:12" x14ac:dyDescent="0.25">
      <c r="A6855" s="4" t="s">
        <v>10656</v>
      </c>
      <c r="B6855" s="4" t="s">
        <v>3999</v>
      </c>
      <c r="C6855" s="4" t="str">
        <f>_xlfn.XLOOKUP(D6855, CategoryMap!A:A, CategoryMap!B:B, "Not found")</f>
        <v>Home Appliances</v>
      </c>
      <c r="D6855" s="4" t="s">
        <v>38</v>
      </c>
      <c r="E6855" s="4">
        <v>4</v>
      </c>
      <c r="F6855" s="4">
        <v>401.45</v>
      </c>
      <c r="G6855" s="4">
        <f t="shared" si="214"/>
        <v>1605.8</v>
      </c>
      <c r="H6855" s="5">
        <v>45287</v>
      </c>
      <c r="I6855" s="5" t="str">
        <f t="shared" si="215"/>
        <v>December</v>
      </c>
      <c r="J6855" s="4" t="s">
        <v>28</v>
      </c>
      <c r="K6855" s="4" t="s">
        <v>32</v>
      </c>
      <c r="L6855" s="4" t="s">
        <v>45</v>
      </c>
    </row>
    <row r="6856" spans="1:12" x14ac:dyDescent="0.25">
      <c r="A6856" s="4" t="s">
        <v>10657</v>
      </c>
      <c r="B6856" s="4" t="s">
        <v>10658</v>
      </c>
      <c r="C6856" s="4" t="str">
        <f>_xlfn.XLOOKUP(D6856, CategoryMap!A:A, CategoryMap!B:B, "Not found")</f>
        <v>Electronics</v>
      </c>
      <c r="D6856" s="4" t="s">
        <v>21</v>
      </c>
      <c r="E6856" s="4">
        <v>7</v>
      </c>
      <c r="F6856" s="4">
        <v>447.33</v>
      </c>
      <c r="G6856" s="4">
        <f t="shared" si="214"/>
        <v>3131.31</v>
      </c>
      <c r="H6856" s="5">
        <v>44938</v>
      </c>
      <c r="I6856" s="5" t="str">
        <f t="shared" si="215"/>
        <v>January</v>
      </c>
      <c r="J6856" s="4" t="s">
        <v>28</v>
      </c>
      <c r="K6856" s="4" t="s">
        <v>32</v>
      </c>
      <c r="L6856" s="4" t="s">
        <v>14371</v>
      </c>
    </row>
    <row r="6857" spans="1:12" x14ac:dyDescent="0.25">
      <c r="A6857" s="4" t="s">
        <v>10659</v>
      </c>
      <c r="B6857" s="4" t="s">
        <v>4803</v>
      </c>
      <c r="C6857" s="4" t="str">
        <f>_xlfn.XLOOKUP(D6857, CategoryMap!A:A, CategoryMap!B:B, "Not found")</f>
        <v>Home Appliances</v>
      </c>
      <c r="D6857" s="4" t="s">
        <v>38</v>
      </c>
      <c r="E6857" s="4">
        <v>31</v>
      </c>
      <c r="F6857" s="4">
        <v>385.37</v>
      </c>
      <c r="G6857" s="4">
        <f t="shared" si="214"/>
        <v>11946.47</v>
      </c>
      <c r="H6857" s="5">
        <v>45085</v>
      </c>
      <c r="I6857" s="5" t="str">
        <f t="shared" si="215"/>
        <v>June</v>
      </c>
      <c r="J6857" s="4" t="s">
        <v>28</v>
      </c>
      <c r="K6857" s="4" t="s">
        <v>32</v>
      </c>
      <c r="L6857" s="4" t="s">
        <v>14371</v>
      </c>
    </row>
    <row r="6858" spans="1:12" x14ac:dyDescent="0.25">
      <c r="A6858" s="4" t="s">
        <v>10660</v>
      </c>
      <c r="B6858" s="4" t="s">
        <v>7464</v>
      </c>
      <c r="C6858" s="4" t="str">
        <f>_xlfn.XLOOKUP(D6858, CategoryMap!A:A, CategoryMap!B:B, "Not found")</f>
        <v>Books</v>
      </c>
      <c r="D6858" s="4" t="s">
        <v>44</v>
      </c>
      <c r="E6858" s="4">
        <v>38</v>
      </c>
      <c r="F6858" s="4">
        <v>260.54000000000002</v>
      </c>
      <c r="G6858" s="4">
        <f t="shared" si="214"/>
        <v>9900.52</v>
      </c>
      <c r="H6858" s="5">
        <v>45271</v>
      </c>
      <c r="I6858" s="5" t="str">
        <f t="shared" si="215"/>
        <v>December</v>
      </c>
      <c r="J6858" s="4" t="s">
        <v>22</v>
      </c>
      <c r="K6858" s="4" t="s">
        <v>32</v>
      </c>
      <c r="L6858" s="4" t="s">
        <v>77</v>
      </c>
    </row>
    <row r="6859" spans="1:12" x14ac:dyDescent="0.25">
      <c r="A6859" s="4" t="s">
        <v>10661</v>
      </c>
      <c r="B6859" s="4" t="s">
        <v>263</v>
      </c>
      <c r="C6859" s="4" t="str">
        <f>_xlfn.XLOOKUP(D6859, CategoryMap!A:A, CategoryMap!B:B, "Not found")</f>
        <v>Home Appliances</v>
      </c>
      <c r="D6859" s="4" t="s">
        <v>38</v>
      </c>
      <c r="E6859" s="4">
        <v>50</v>
      </c>
      <c r="F6859" s="4">
        <v>332</v>
      </c>
      <c r="G6859" s="4">
        <f t="shared" si="214"/>
        <v>16600</v>
      </c>
      <c r="H6859" s="5">
        <v>45114</v>
      </c>
      <c r="I6859" s="5" t="str">
        <f t="shared" si="215"/>
        <v>July</v>
      </c>
      <c r="J6859" s="4" t="s">
        <v>22</v>
      </c>
      <c r="K6859" s="4" t="s">
        <v>23</v>
      </c>
      <c r="L6859" s="4" t="s">
        <v>17</v>
      </c>
    </row>
    <row r="6860" spans="1:12" x14ac:dyDescent="0.25">
      <c r="A6860" s="4" t="s">
        <v>10662</v>
      </c>
      <c r="B6860" s="4" t="s">
        <v>10663</v>
      </c>
      <c r="C6860" s="4" t="str">
        <f>_xlfn.XLOOKUP(D6860, CategoryMap!A:A, CategoryMap!B:B, "Not found")</f>
        <v>Home Appliances</v>
      </c>
      <c r="D6860" s="4" t="s">
        <v>38</v>
      </c>
      <c r="E6860" s="4">
        <v>41</v>
      </c>
      <c r="F6860" s="4">
        <v>11.73</v>
      </c>
      <c r="G6860" s="4">
        <f t="shared" si="214"/>
        <v>480.93</v>
      </c>
      <c r="H6860" s="5">
        <v>44967</v>
      </c>
      <c r="I6860" s="5" t="str">
        <f t="shared" si="215"/>
        <v>February</v>
      </c>
      <c r="J6860" s="4" t="s">
        <v>15</v>
      </c>
      <c r="K6860" s="4" t="s">
        <v>23</v>
      </c>
      <c r="L6860" s="4" t="s">
        <v>77</v>
      </c>
    </row>
    <row r="6861" spans="1:12" x14ac:dyDescent="0.25">
      <c r="A6861" s="4" t="s">
        <v>10664</v>
      </c>
      <c r="B6861" s="4" t="s">
        <v>4391</v>
      </c>
      <c r="C6861" s="4" t="str">
        <f>_xlfn.XLOOKUP(D6861, CategoryMap!A:A, CategoryMap!B:B, "Not found")</f>
        <v>Books</v>
      </c>
      <c r="D6861" s="4" t="s">
        <v>44</v>
      </c>
      <c r="E6861" s="4">
        <v>23</v>
      </c>
      <c r="F6861" s="4">
        <v>60.37</v>
      </c>
      <c r="G6861" s="4">
        <f t="shared" si="214"/>
        <v>1388.51</v>
      </c>
      <c r="H6861" s="5">
        <v>45282</v>
      </c>
      <c r="I6861" s="5" t="str">
        <f t="shared" si="215"/>
        <v>December</v>
      </c>
      <c r="J6861" s="4" t="s">
        <v>15</v>
      </c>
      <c r="K6861" s="4" t="s">
        <v>32</v>
      </c>
      <c r="L6861" s="4" t="s">
        <v>77</v>
      </c>
    </row>
    <row r="6862" spans="1:12" x14ac:dyDescent="0.25">
      <c r="A6862" s="4" t="s">
        <v>10665</v>
      </c>
      <c r="B6862" s="4" t="s">
        <v>10666</v>
      </c>
      <c r="C6862" s="4" t="str">
        <f>_xlfn.XLOOKUP(D6862, CategoryMap!A:A, CategoryMap!B:B, "Not found")</f>
        <v>Electronics</v>
      </c>
      <c r="D6862" s="4" t="s">
        <v>56</v>
      </c>
      <c r="E6862" s="4">
        <v>22</v>
      </c>
      <c r="F6862" s="4">
        <v>144.81</v>
      </c>
      <c r="G6862" s="4">
        <f t="shared" si="214"/>
        <v>3185.82</v>
      </c>
      <c r="H6862" s="5">
        <v>44967</v>
      </c>
      <c r="I6862" s="5" t="str">
        <f t="shared" si="215"/>
        <v>February</v>
      </c>
      <c r="J6862" s="4" t="s">
        <v>22</v>
      </c>
      <c r="K6862" s="4" t="s">
        <v>23</v>
      </c>
      <c r="L6862" s="4" t="s">
        <v>17</v>
      </c>
    </row>
    <row r="6863" spans="1:12" x14ac:dyDescent="0.25">
      <c r="A6863" s="4" t="s">
        <v>10667</v>
      </c>
      <c r="B6863" s="4" t="s">
        <v>10223</v>
      </c>
      <c r="C6863" s="4" t="str">
        <f>_xlfn.XLOOKUP(D6863, CategoryMap!A:A, CategoryMap!B:B, "Not found")</f>
        <v>Electronics</v>
      </c>
      <c r="D6863" s="4" t="s">
        <v>21</v>
      </c>
      <c r="E6863" s="4">
        <v>43</v>
      </c>
      <c r="F6863" s="4">
        <v>462.64</v>
      </c>
      <c r="G6863" s="4">
        <f t="shared" si="214"/>
        <v>19893.52</v>
      </c>
      <c r="H6863" s="5">
        <v>45176</v>
      </c>
      <c r="I6863" s="5" t="str">
        <f t="shared" si="215"/>
        <v>September</v>
      </c>
      <c r="J6863" s="4" t="s">
        <v>15</v>
      </c>
      <c r="K6863" s="4" t="s">
        <v>23</v>
      </c>
      <c r="L6863" s="4" t="s">
        <v>77</v>
      </c>
    </row>
    <row r="6864" spans="1:12" x14ac:dyDescent="0.25">
      <c r="A6864" s="4" t="s">
        <v>10668</v>
      </c>
      <c r="B6864" s="4" t="s">
        <v>9576</v>
      </c>
      <c r="C6864" s="4" t="str">
        <f>_xlfn.XLOOKUP(D6864, CategoryMap!A:A, CategoryMap!B:B, "Not found")</f>
        <v>Clothing</v>
      </c>
      <c r="D6864" s="4" t="s">
        <v>14</v>
      </c>
      <c r="E6864" s="4">
        <v>27</v>
      </c>
      <c r="F6864" s="4">
        <v>493.33</v>
      </c>
      <c r="G6864" s="4">
        <f t="shared" si="214"/>
        <v>13319.91</v>
      </c>
      <c r="H6864" s="5">
        <v>45140</v>
      </c>
      <c r="I6864" s="5" t="str">
        <f t="shared" si="215"/>
        <v>August</v>
      </c>
      <c r="J6864" s="4" t="s">
        <v>22</v>
      </c>
      <c r="K6864" s="4" t="s">
        <v>32</v>
      </c>
      <c r="L6864" s="4" t="s">
        <v>35</v>
      </c>
    </row>
    <row r="6865" spans="1:12" x14ac:dyDescent="0.25">
      <c r="A6865" s="4" t="s">
        <v>10669</v>
      </c>
      <c r="B6865" s="4" t="s">
        <v>10670</v>
      </c>
      <c r="C6865" s="4" t="str">
        <f>_xlfn.XLOOKUP(D6865, CategoryMap!A:A, CategoryMap!B:B, "Not found")</f>
        <v>Toys</v>
      </c>
      <c r="D6865" s="4" t="s">
        <v>66</v>
      </c>
      <c r="E6865" s="4">
        <v>13</v>
      </c>
      <c r="F6865" s="4">
        <v>11.07</v>
      </c>
      <c r="G6865" s="4">
        <f t="shared" si="214"/>
        <v>143.91</v>
      </c>
      <c r="H6865" s="5">
        <v>44951</v>
      </c>
      <c r="I6865" s="5" t="str">
        <f t="shared" si="215"/>
        <v>January</v>
      </c>
      <c r="J6865" s="4" t="s">
        <v>15</v>
      </c>
      <c r="K6865" s="4" t="s">
        <v>23</v>
      </c>
      <c r="L6865" s="4" t="s">
        <v>77</v>
      </c>
    </row>
    <row r="6866" spans="1:12" x14ac:dyDescent="0.25">
      <c r="A6866" s="4" t="s">
        <v>10671</v>
      </c>
      <c r="B6866" s="4" t="s">
        <v>10672</v>
      </c>
      <c r="C6866" s="4" t="str">
        <f>_xlfn.XLOOKUP(D6866, CategoryMap!A:A, CategoryMap!B:B, "Not found")</f>
        <v>Toys</v>
      </c>
      <c r="D6866" s="4" t="s">
        <v>66</v>
      </c>
      <c r="E6866" s="4">
        <v>23</v>
      </c>
      <c r="F6866" s="4">
        <v>306.18</v>
      </c>
      <c r="G6866" s="4">
        <f t="shared" si="214"/>
        <v>7042.14</v>
      </c>
      <c r="H6866" s="5">
        <v>45140</v>
      </c>
      <c r="I6866" s="5" t="str">
        <f t="shared" si="215"/>
        <v>August</v>
      </c>
      <c r="J6866" s="4" t="s">
        <v>22</v>
      </c>
      <c r="K6866" s="4" t="s">
        <v>16</v>
      </c>
      <c r="L6866" s="4" t="s">
        <v>45</v>
      </c>
    </row>
    <row r="6867" spans="1:12" x14ac:dyDescent="0.25">
      <c r="A6867" s="4" t="s">
        <v>10673</v>
      </c>
      <c r="B6867" s="4" t="s">
        <v>1944</v>
      </c>
      <c r="C6867" s="4" t="str">
        <f>_xlfn.XLOOKUP(D6867, CategoryMap!A:A, CategoryMap!B:B, "Not found")</f>
        <v>Electronics</v>
      </c>
      <c r="D6867" s="4" t="s">
        <v>21</v>
      </c>
      <c r="E6867" s="4">
        <v>33</v>
      </c>
      <c r="F6867" s="4">
        <v>229.83</v>
      </c>
      <c r="G6867" s="4">
        <f t="shared" si="214"/>
        <v>7584.39</v>
      </c>
      <c r="H6867" s="5">
        <v>45247</v>
      </c>
      <c r="I6867" s="5" t="str">
        <f t="shared" si="215"/>
        <v>November</v>
      </c>
      <c r="J6867" s="4" t="s">
        <v>22</v>
      </c>
      <c r="K6867" s="4" t="s">
        <v>16</v>
      </c>
      <c r="L6867" s="4" t="s">
        <v>17</v>
      </c>
    </row>
    <row r="6868" spans="1:12" x14ac:dyDescent="0.25">
      <c r="A6868" s="4" t="s">
        <v>10674</v>
      </c>
      <c r="B6868" s="4" t="s">
        <v>10675</v>
      </c>
      <c r="C6868" s="4" t="str">
        <f>_xlfn.XLOOKUP(D6868, CategoryMap!A:A, CategoryMap!B:B, "Not found")</f>
        <v>Clothing</v>
      </c>
      <c r="D6868" s="4" t="s">
        <v>14</v>
      </c>
      <c r="E6868" s="4">
        <v>48</v>
      </c>
      <c r="F6868" s="4">
        <v>418.99</v>
      </c>
      <c r="G6868" s="4">
        <f t="shared" si="214"/>
        <v>20111.52</v>
      </c>
      <c r="H6868" s="5">
        <v>45081</v>
      </c>
      <c r="I6868" s="5" t="str">
        <f t="shared" si="215"/>
        <v>June</v>
      </c>
      <c r="J6868" s="4" t="s">
        <v>28</v>
      </c>
      <c r="K6868" s="4" t="s">
        <v>16</v>
      </c>
      <c r="L6868" s="4" t="s">
        <v>14371</v>
      </c>
    </row>
    <row r="6869" spans="1:12" x14ac:dyDescent="0.25">
      <c r="A6869" s="4" t="s">
        <v>10676</v>
      </c>
      <c r="B6869" s="4" t="s">
        <v>10591</v>
      </c>
      <c r="C6869" s="4" t="str">
        <f>_xlfn.XLOOKUP(D6869, CategoryMap!A:A, CategoryMap!B:B, "Not found")</f>
        <v>Books</v>
      </c>
      <c r="D6869" s="4" t="s">
        <v>44</v>
      </c>
      <c r="E6869" s="4">
        <v>25</v>
      </c>
      <c r="F6869" s="4">
        <v>484.5</v>
      </c>
      <c r="G6869" s="4">
        <f t="shared" si="214"/>
        <v>12112.5</v>
      </c>
      <c r="H6869" s="5">
        <v>44950</v>
      </c>
      <c r="I6869" s="5" t="str">
        <f t="shared" si="215"/>
        <v>January</v>
      </c>
      <c r="J6869" s="4" t="s">
        <v>22</v>
      </c>
      <c r="K6869" s="4" t="s">
        <v>32</v>
      </c>
      <c r="L6869" s="4" t="s">
        <v>35</v>
      </c>
    </row>
    <row r="6870" spans="1:12" x14ac:dyDescent="0.25">
      <c r="A6870" s="4" t="s">
        <v>10677</v>
      </c>
      <c r="B6870" s="4" t="s">
        <v>7916</v>
      </c>
      <c r="C6870" s="4" t="str">
        <f>_xlfn.XLOOKUP(D6870, CategoryMap!A:A, CategoryMap!B:B, "Not found")</f>
        <v>Books</v>
      </c>
      <c r="D6870" s="4" t="s">
        <v>44</v>
      </c>
      <c r="E6870" s="4">
        <v>33</v>
      </c>
      <c r="F6870" s="4">
        <v>478.95</v>
      </c>
      <c r="G6870" s="4">
        <f t="shared" si="214"/>
        <v>15805.35</v>
      </c>
      <c r="H6870" s="5">
        <v>44966</v>
      </c>
      <c r="I6870" s="5" t="str">
        <f t="shared" si="215"/>
        <v>February</v>
      </c>
      <c r="J6870" s="4" t="s">
        <v>22</v>
      </c>
      <c r="K6870" s="4" t="s">
        <v>16</v>
      </c>
      <c r="L6870" s="4" t="s">
        <v>77</v>
      </c>
    </row>
    <row r="6871" spans="1:12" x14ac:dyDescent="0.25">
      <c r="A6871" s="4" t="s">
        <v>10678</v>
      </c>
      <c r="B6871" s="4" t="s">
        <v>1052</v>
      </c>
      <c r="C6871" s="4" t="str">
        <f>_xlfn.XLOOKUP(D6871, CategoryMap!A:A, CategoryMap!B:B, "Not found")</f>
        <v>Toys</v>
      </c>
      <c r="D6871" s="4" t="s">
        <v>66</v>
      </c>
      <c r="E6871" s="4">
        <v>44</v>
      </c>
      <c r="F6871" s="4">
        <v>299.63</v>
      </c>
      <c r="G6871" s="4">
        <f t="shared" si="214"/>
        <v>13183.72</v>
      </c>
      <c r="H6871" s="5">
        <v>45068</v>
      </c>
      <c r="I6871" s="5" t="str">
        <f t="shared" si="215"/>
        <v>May</v>
      </c>
      <c r="J6871" s="4" t="s">
        <v>22</v>
      </c>
      <c r="K6871" s="4" t="s">
        <v>23</v>
      </c>
      <c r="L6871" s="4" t="s">
        <v>45</v>
      </c>
    </row>
    <row r="6872" spans="1:12" x14ac:dyDescent="0.25">
      <c r="A6872" s="4" t="s">
        <v>10679</v>
      </c>
      <c r="B6872" s="4" t="s">
        <v>10072</v>
      </c>
      <c r="C6872" s="4" t="str">
        <f>_xlfn.XLOOKUP(D6872, CategoryMap!A:A, CategoryMap!B:B, "Not found")</f>
        <v>Electronics</v>
      </c>
      <c r="D6872" s="4" t="s">
        <v>56</v>
      </c>
      <c r="E6872" s="4">
        <v>34</v>
      </c>
      <c r="F6872" s="4">
        <v>247.59</v>
      </c>
      <c r="G6872" s="4">
        <f t="shared" si="214"/>
        <v>8418.06</v>
      </c>
      <c r="H6872" s="5">
        <v>45108</v>
      </c>
      <c r="I6872" s="5" t="str">
        <f t="shared" si="215"/>
        <v>July</v>
      </c>
      <c r="J6872" s="4" t="s">
        <v>15</v>
      </c>
      <c r="K6872" s="4" t="s">
        <v>16</v>
      </c>
      <c r="L6872" s="4" t="s">
        <v>17</v>
      </c>
    </row>
    <row r="6873" spans="1:12" x14ac:dyDescent="0.25">
      <c r="A6873" s="4" t="s">
        <v>10680</v>
      </c>
      <c r="B6873" s="4" t="s">
        <v>10681</v>
      </c>
      <c r="C6873" s="4" t="str">
        <f>_xlfn.XLOOKUP(D6873, CategoryMap!A:A, CategoryMap!B:B, "Not found")</f>
        <v>Electronics</v>
      </c>
      <c r="D6873" s="4" t="s">
        <v>21</v>
      </c>
      <c r="E6873" s="4">
        <v>9</v>
      </c>
      <c r="F6873" s="4">
        <v>89</v>
      </c>
      <c r="G6873" s="4">
        <f t="shared" si="214"/>
        <v>801</v>
      </c>
      <c r="H6873" s="5">
        <v>45188</v>
      </c>
      <c r="I6873" s="5" t="str">
        <f t="shared" si="215"/>
        <v>September</v>
      </c>
      <c r="J6873" s="4" t="s">
        <v>28</v>
      </c>
      <c r="K6873" s="4" t="s">
        <v>16</v>
      </c>
      <c r="L6873" s="4" t="s">
        <v>14371</v>
      </c>
    </row>
    <row r="6874" spans="1:12" x14ac:dyDescent="0.25">
      <c r="A6874" s="4" t="s">
        <v>10682</v>
      </c>
      <c r="B6874" s="4" t="s">
        <v>2242</v>
      </c>
      <c r="C6874" s="4" t="str">
        <f>_xlfn.XLOOKUP(D6874, CategoryMap!A:A, CategoryMap!B:B, "Not found")</f>
        <v>Toys</v>
      </c>
      <c r="D6874" s="4" t="s">
        <v>66</v>
      </c>
      <c r="E6874" s="4">
        <v>7</v>
      </c>
      <c r="F6874" s="4">
        <v>232.85</v>
      </c>
      <c r="G6874" s="4">
        <f t="shared" si="214"/>
        <v>1629.95</v>
      </c>
      <c r="H6874" s="5">
        <v>45277</v>
      </c>
      <c r="I6874" s="5" t="str">
        <f t="shared" si="215"/>
        <v>December</v>
      </c>
      <c r="J6874" s="4" t="s">
        <v>15</v>
      </c>
      <c r="K6874" s="4" t="s">
        <v>32</v>
      </c>
      <c r="L6874" s="4" t="s">
        <v>17</v>
      </c>
    </row>
    <row r="6875" spans="1:12" x14ac:dyDescent="0.25">
      <c r="A6875" s="4" t="s">
        <v>10683</v>
      </c>
      <c r="B6875" s="4" t="s">
        <v>10684</v>
      </c>
      <c r="C6875" s="4" t="str">
        <f>_xlfn.XLOOKUP(D6875, CategoryMap!A:A, CategoryMap!B:B, "Not found")</f>
        <v>Clothing</v>
      </c>
      <c r="D6875" s="4" t="s">
        <v>14</v>
      </c>
      <c r="E6875" s="4">
        <v>4</v>
      </c>
      <c r="F6875" s="4">
        <v>132.96</v>
      </c>
      <c r="G6875" s="4">
        <f t="shared" si="214"/>
        <v>531.84</v>
      </c>
      <c r="H6875" s="5">
        <v>45042</v>
      </c>
      <c r="I6875" s="5" t="str">
        <f t="shared" si="215"/>
        <v>April</v>
      </c>
      <c r="J6875" s="4" t="s">
        <v>28</v>
      </c>
      <c r="K6875" s="4" t="s">
        <v>32</v>
      </c>
      <c r="L6875" s="4" t="s">
        <v>17</v>
      </c>
    </row>
    <row r="6876" spans="1:12" x14ac:dyDescent="0.25">
      <c r="A6876" s="4" t="s">
        <v>10685</v>
      </c>
      <c r="B6876" s="4" t="s">
        <v>1465</v>
      </c>
      <c r="C6876" s="4" t="str">
        <f>_xlfn.XLOOKUP(D6876, CategoryMap!A:A, CategoryMap!B:B, "Not found")</f>
        <v>Home Appliances</v>
      </c>
      <c r="D6876" s="4" t="s">
        <v>38</v>
      </c>
      <c r="E6876" s="4">
        <v>16</v>
      </c>
      <c r="F6876" s="4">
        <v>133.19999999999999</v>
      </c>
      <c r="G6876" s="4">
        <f t="shared" si="214"/>
        <v>2131.1999999999998</v>
      </c>
      <c r="H6876" s="5">
        <v>45247</v>
      </c>
      <c r="I6876" s="5" t="str">
        <f t="shared" si="215"/>
        <v>November</v>
      </c>
      <c r="J6876" s="4" t="s">
        <v>15</v>
      </c>
      <c r="K6876" s="4" t="s">
        <v>16</v>
      </c>
      <c r="L6876" s="4" t="s">
        <v>77</v>
      </c>
    </row>
    <row r="6877" spans="1:12" x14ac:dyDescent="0.25">
      <c r="A6877" s="4" t="s">
        <v>10686</v>
      </c>
      <c r="B6877" s="4" t="s">
        <v>6038</v>
      </c>
      <c r="C6877" s="4" t="str">
        <f>_xlfn.XLOOKUP(D6877, CategoryMap!A:A, CategoryMap!B:B, "Not found")</f>
        <v>Home Appliances</v>
      </c>
      <c r="D6877" s="4" t="s">
        <v>38</v>
      </c>
      <c r="E6877" s="4">
        <v>12</v>
      </c>
      <c r="F6877" s="4">
        <v>361.98</v>
      </c>
      <c r="G6877" s="4">
        <f t="shared" si="214"/>
        <v>4343.76</v>
      </c>
      <c r="H6877" s="5">
        <v>45268</v>
      </c>
      <c r="I6877" s="5" t="str">
        <f t="shared" si="215"/>
        <v>December</v>
      </c>
      <c r="J6877" s="4" t="s">
        <v>22</v>
      </c>
      <c r="K6877" s="4" t="s">
        <v>23</v>
      </c>
      <c r="L6877" s="4" t="s">
        <v>14371</v>
      </c>
    </row>
    <row r="6878" spans="1:12" x14ac:dyDescent="0.25">
      <c r="A6878" s="4" t="s">
        <v>10687</v>
      </c>
      <c r="B6878" s="4" t="s">
        <v>712</v>
      </c>
      <c r="C6878" s="4" t="str">
        <f>_xlfn.XLOOKUP(D6878, CategoryMap!A:A, CategoryMap!B:B, "Not found")</f>
        <v>Books</v>
      </c>
      <c r="D6878" s="4" t="s">
        <v>44</v>
      </c>
      <c r="E6878" s="4">
        <v>13</v>
      </c>
      <c r="F6878" s="4">
        <v>263.64</v>
      </c>
      <c r="G6878" s="4">
        <f t="shared" si="214"/>
        <v>3427.3199999999997</v>
      </c>
      <c r="H6878" s="5">
        <v>45269</v>
      </c>
      <c r="I6878" s="5" t="str">
        <f t="shared" si="215"/>
        <v>December</v>
      </c>
      <c r="J6878" s="4" t="s">
        <v>15</v>
      </c>
      <c r="K6878" s="4" t="s">
        <v>23</v>
      </c>
      <c r="L6878" s="4" t="s">
        <v>17</v>
      </c>
    </row>
    <row r="6879" spans="1:12" x14ac:dyDescent="0.25">
      <c r="A6879" s="4" t="s">
        <v>10688</v>
      </c>
      <c r="B6879" s="4" t="s">
        <v>3407</v>
      </c>
      <c r="C6879" s="4" t="str">
        <f>_xlfn.XLOOKUP(D6879, CategoryMap!A:A, CategoryMap!B:B, "Not found")</f>
        <v>Electronics</v>
      </c>
      <c r="D6879" s="4" t="s">
        <v>21</v>
      </c>
      <c r="E6879" s="4">
        <v>1</v>
      </c>
      <c r="F6879" s="4">
        <v>184.82</v>
      </c>
      <c r="G6879" s="4">
        <f t="shared" si="214"/>
        <v>184.82</v>
      </c>
      <c r="H6879" s="5">
        <v>45023</v>
      </c>
      <c r="I6879" s="5" t="str">
        <f t="shared" si="215"/>
        <v>April</v>
      </c>
      <c r="J6879" s="4" t="s">
        <v>15</v>
      </c>
      <c r="K6879" s="4" t="s">
        <v>41</v>
      </c>
      <c r="L6879" s="4" t="s">
        <v>17</v>
      </c>
    </row>
    <row r="6880" spans="1:12" x14ac:dyDescent="0.25">
      <c r="A6880" s="4" t="s">
        <v>10689</v>
      </c>
      <c r="B6880" s="4" t="s">
        <v>1994</v>
      </c>
      <c r="C6880" s="4" t="str">
        <f>_xlfn.XLOOKUP(D6880, CategoryMap!A:A, CategoryMap!B:B, "Not found")</f>
        <v>Toys</v>
      </c>
      <c r="D6880" s="4" t="s">
        <v>66</v>
      </c>
      <c r="E6880" s="4">
        <v>36</v>
      </c>
      <c r="F6880" s="4">
        <v>62.28</v>
      </c>
      <c r="G6880" s="4">
        <f t="shared" si="214"/>
        <v>2242.08</v>
      </c>
      <c r="H6880" s="5">
        <v>45011</v>
      </c>
      <c r="I6880" s="5" t="str">
        <f t="shared" si="215"/>
        <v>March</v>
      </c>
      <c r="J6880" s="4" t="s">
        <v>15</v>
      </c>
      <c r="K6880" s="4" t="s">
        <v>32</v>
      </c>
      <c r="L6880" s="4" t="s">
        <v>35</v>
      </c>
    </row>
    <row r="6881" spans="1:12" x14ac:dyDescent="0.25">
      <c r="A6881" s="4" t="s">
        <v>10690</v>
      </c>
      <c r="B6881" s="4" t="s">
        <v>10030</v>
      </c>
      <c r="C6881" s="4" t="str">
        <f>_xlfn.XLOOKUP(D6881, CategoryMap!A:A, CategoryMap!B:B, "Not found")</f>
        <v>Home Appliances</v>
      </c>
      <c r="D6881" s="4" t="s">
        <v>38</v>
      </c>
      <c r="E6881" s="4">
        <v>16</v>
      </c>
      <c r="F6881" s="4">
        <v>430.19</v>
      </c>
      <c r="G6881" s="4">
        <f t="shared" si="214"/>
        <v>6883.04</v>
      </c>
      <c r="H6881" s="5">
        <v>45153</v>
      </c>
      <c r="I6881" s="5" t="str">
        <f t="shared" si="215"/>
        <v>August</v>
      </c>
      <c r="J6881" s="4" t="s">
        <v>28</v>
      </c>
      <c r="K6881" s="4" t="s">
        <v>32</v>
      </c>
      <c r="L6881" s="4" t="s">
        <v>17</v>
      </c>
    </row>
    <row r="6882" spans="1:12" x14ac:dyDescent="0.25">
      <c r="A6882" s="4" t="s">
        <v>10691</v>
      </c>
      <c r="B6882" s="4" t="s">
        <v>6131</v>
      </c>
      <c r="C6882" s="4" t="str">
        <f>_xlfn.XLOOKUP(D6882, CategoryMap!A:A, CategoryMap!B:B, "Not found")</f>
        <v>Toys</v>
      </c>
      <c r="D6882" s="4" t="s">
        <v>66</v>
      </c>
      <c r="E6882" s="4">
        <v>3</v>
      </c>
      <c r="F6882" s="4">
        <v>426.64</v>
      </c>
      <c r="G6882" s="4">
        <f t="shared" si="214"/>
        <v>1279.92</v>
      </c>
      <c r="H6882" s="5">
        <v>44978</v>
      </c>
      <c r="I6882" s="5" t="str">
        <f t="shared" si="215"/>
        <v>February</v>
      </c>
      <c r="J6882" s="4" t="s">
        <v>15</v>
      </c>
      <c r="K6882" s="4" t="s">
        <v>32</v>
      </c>
      <c r="L6882" s="4" t="s">
        <v>35</v>
      </c>
    </row>
    <row r="6883" spans="1:12" x14ac:dyDescent="0.25">
      <c r="A6883" s="4" t="s">
        <v>10692</v>
      </c>
      <c r="B6883" s="4" t="s">
        <v>7737</v>
      </c>
      <c r="C6883" s="4" t="str">
        <f>_xlfn.XLOOKUP(D6883, CategoryMap!A:A, CategoryMap!B:B, "Not found")</f>
        <v>Clothing</v>
      </c>
      <c r="D6883" s="4" t="s">
        <v>14</v>
      </c>
      <c r="E6883" s="4">
        <v>5</v>
      </c>
      <c r="F6883" s="4">
        <v>351.81</v>
      </c>
      <c r="G6883" s="4">
        <f t="shared" si="214"/>
        <v>1759.05</v>
      </c>
      <c r="H6883" s="5">
        <v>45183</v>
      </c>
      <c r="I6883" s="5" t="str">
        <f t="shared" si="215"/>
        <v>September</v>
      </c>
      <c r="J6883" s="4" t="s">
        <v>22</v>
      </c>
      <c r="K6883" s="4" t="s">
        <v>32</v>
      </c>
      <c r="L6883" s="4" t="s">
        <v>17</v>
      </c>
    </row>
    <row r="6884" spans="1:12" x14ac:dyDescent="0.25">
      <c r="A6884" s="4" t="s">
        <v>10693</v>
      </c>
      <c r="B6884" s="4" t="s">
        <v>10694</v>
      </c>
      <c r="C6884" s="4" t="str">
        <f>_xlfn.XLOOKUP(D6884, CategoryMap!A:A, CategoryMap!B:B, "Not found")</f>
        <v>Toys</v>
      </c>
      <c r="D6884" s="4" t="s">
        <v>66</v>
      </c>
      <c r="E6884" s="4">
        <v>32</v>
      </c>
      <c r="F6884" s="4">
        <v>265.07</v>
      </c>
      <c r="G6884" s="4">
        <f t="shared" si="214"/>
        <v>8482.24</v>
      </c>
      <c r="H6884" s="5">
        <v>45049</v>
      </c>
      <c r="I6884" s="5" t="str">
        <f t="shared" si="215"/>
        <v>May</v>
      </c>
      <c r="J6884" s="4" t="s">
        <v>15</v>
      </c>
      <c r="K6884" s="4" t="s">
        <v>23</v>
      </c>
      <c r="L6884" s="4" t="s">
        <v>35</v>
      </c>
    </row>
    <row r="6885" spans="1:12" x14ac:dyDescent="0.25">
      <c r="A6885" s="4" t="s">
        <v>10695</v>
      </c>
      <c r="B6885" s="4" t="s">
        <v>2958</v>
      </c>
      <c r="C6885" s="4" t="str">
        <f>_xlfn.XLOOKUP(D6885, CategoryMap!A:A, CategoryMap!B:B, "Not found")</f>
        <v>Books</v>
      </c>
      <c r="D6885" s="4" t="s">
        <v>44</v>
      </c>
      <c r="E6885" s="4">
        <v>18</v>
      </c>
      <c r="F6885" s="4">
        <v>49.51</v>
      </c>
      <c r="G6885" s="4">
        <f t="shared" si="214"/>
        <v>891.18</v>
      </c>
      <c r="H6885" s="5">
        <v>45236</v>
      </c>
      <c r="I6885" s="5" t="str">
        <f t="shared" si="215"/>
        <v>November</v>
      </c>
      <c r="J6885" s="4" t="s">
        <v>28</v>
      </c>
      <c r="K6885" s="4" t="s">
        <v>41</v>
      </c>
      <c r="L6885" s="4" t="s">
        <v>17</v>
      </c>
    </row>
    <row r="6886" spans="1:12" x14ac:dyDescent="0.25">
      <c r="A6886" s="4" t="s">
        <v>10696</v>
      </c>
      <c r="B6886" s="4" t="s">
        <v>10697</v>
      </c>
      <c r="C6886" s="4" t="str">
        <f>_xlfn.XLOOKUP(D6886, CategoryMap!A:A, CategoryMap!B:B, "Not found")</f>
        <v>Clothing</v>
      </c>
      <c r="D6886" s="4" t="s">
        <v>14</v>
      </c>
      <c r="E6886" s="4">
        <v>30</v>
      </c>
      <c r="F6886" s="4">
        <v>268.14999999999998</v>
      </c>
      <c r="G6886" s="4">
        <f t="shared" si="214"/>
        <v>8044.4999999999991</v>
      </c>
      <c r="H6886" s="5">
        <v>45063</v>
      </c>
      <c r="I6886" s="5" t="str">
        <f t="shared" si="215"/>
        <v>May</v>
      </c>
      <c r="J6886" s="4" t="s">
        <v>15</v>
      </c>
      <c r="K6886" s="4" t="s">
        <v>41</v>
      </c>
      <c r="L6886" s="4" t="s">
        <v>77</v>
      </c>
    </row>
    <row r="6887" spans="1:12" x14ac:dyDescent="0.25">
      <c r="A6887" s="4" t="s">
        <v>10698</v>
      </c>
      <c r="B6887" s="4" t="s">
        <v>8635</v>
      </c>
      <c r="C6887" s="4" t="str">
        <f>_xlfn.XLOOKUP(D6887, CategoryMap!A:A, CategoryMap!B:B, "Not found")</f>
        <v>Books</v>
      </c>
      <c r="D6887" s="4" t="s">
        <v>44</v>
      </c>
      <c r="E6887" s="4">
        <v>32</v>
      </c>
      <c r="F6887" s="4">
        <v>10.76</v>
      </c>
      <c r="G6887" s="4">
        <f t="shared" si="214"/>
        <v>344.32</v>
      </c>
      <c r="H6887" s="5">
        <v>45127</v>
      </c>
      <c r="I6887" s="5" t="str">
        <f t="shared" si="215"/>
        <v>July</v>
      </c>
      <c r="J6887" s="4" t="s">
        <v>28</v>
      </c>
      <c r="K6887" s="4" t="s">
        <v>32</v>
      </c>
      <c r="L6887" s="4" t="s">
        <v>14371</v>
      </c>
    </row>
    <row r="6888" spans="1:12" x14ac:dyDescent="0.25">
      <c r="A6888" s="4" t="s">
        <v>10699</v>
      </c>
      <c r="B6888" s="4" t="s">
        <v>1952</v>
      </c>
      <c r="C6888" s="4" t="str">
        <f>_xlfn.XLOOKUP(D6888, CategoryMap!A:A, CategoryMap!B:B, "Not found")</f>
        <v>Home Appliances</v>
      </c>
      <c r="D6888" s="4" t="s">
        <v>38</v>
      </c>
      <c r="E6888" s="4">
        <v>18</v>
      </c>
      <c r="F6888" s="4">
        <v>288.38</v>
      </c>
      <c r="G6888" s="4">
        <f t="shared" si="214"/>
        <v>5190.84</v>
      </c>
      <c r="H6888" s="5">
        <v>45063</v>
      </c>
      <c r="I6888" s="5" t="str">
        <f t="shared" si="215"/>
        <v>May</v>
      </c>
      <c r="J6888" s="4" t="s">
        <v>28</v>
      </c>
      <c r="K6888" s="4" t="s">
        <v>41</v>
      </c>
      <c r="L6888" s="4" t="s">
        <v>17</v>
      </c>
    </row>
    <row r="6889" spans="1:12" x14ac:dyDescent="0.25">
      <c r="A6889" s="4" t="s">
        <v>10700</v>
      </c>
      <c r="B6889" s="4" t="s">
        <v>4006</v>
      </c>
      <c r="C6889" s="4" t="str">
        <f>_xlfn.XLOOKUP(D6889, CategoryMap!A:A, CategoryMap!B:B, "Not found")</f>
        <v>Clothing</v>
      </c>
      <c r="D6889" s="4" t="s">
        <v>14</v>
      </c>
      <c r="E6889" s="4">
        <v>1</v>
      </c>
      <c r="F6889" s="4">
        <v>347.19</v>
      </c>
      <c r="G6889" s="4">
        <f t="shared" si="214"/>
        <v>347.19</v>
      </c>
      <c r="H6889" s="5">
        <v>45126</v>
      </c>
      <c r="I6889" s="5" t="str">
        <f t="shared" si="215"/>
        <v>July</v>
      </c>
      <c r="J6889" s="4" t="s">
        <v>28</v>
      </c>
      <c r="K6889" s="4" t="s">
        <v>41</v>
      </c>
      <c r="L6889" s="4" t="s">
        <v>17</v>
      </c>
    </row>
    <row r="6890" spans="1:12" x14ac:dyDescent="0.25">
      <c r="A6890" s="4" t="s">
        <v>10701</v>
      </c>
      <c r="B6890" s="4" t="s">
        <v>3177</v>
      </c>
      <c r="C6890" s="4" t="str">
        <f>_xlfn.XLOOKUP(D6890, CategoryMap!A:A, CategoryMap!B:B, "Not found")</f>
        <v>Home Appliances</v>
      </c>
      <c r="D6890" s="4" t="s">
        <v>38</v>
      </c>
      <c r="E6890" s="4">
        <v>26</v>
      </c>
      <c r="F6890" s="4">
        <v>313.33</v>
      </c>
      <c r="G6890" s="4">
        <f t="shared" si="214"/>
        <v>8146.58</v>
      </c>
      <c r="H6890" s="5">
        <v>45171</v>
      </c>
      <c r="I6890" s="5" t="str">
        <f t="shared" si="215"/>
        <v>September</v>
      </c>
      <c r="J6890" s="4" t="s">
        <v>28</v>
      </c>
      <c r="K6890" s="4" t="s">
        <v>16</v>
      </c>
      <c r="L6890" s="4" t="s">
        <v>45</v>
      </c>
    </row>
    <row r="6891" spans="1:12" x14ac:dyDescent="0.25">
      <c r="A6891" s="4" t="s">
        <v>10702</v>
      </c>
      <c r="B6891" s="4" t="s">
        <v>3970</v>
      </c>
      <c r="C6891" s="4" t="str">
        <f>_xlfn.XLOOKUP(D6891, CategoryMap!A:A, CategoryMap!B:B, "Not found")</f>
        <v>Electronics</v>
      </c>
      <c r="D6891" s="4" t="s">
        <v>21</v>
      </c>
      <c r="E6891" s="4">
        <v>20</v>
      </c>
      <c r="F6891" s="4">
        <v>165.69</v>
      </c>
      <c r="G6891" s="4">
        <f t="shared" si="214"/>
        <v>3313.8</v>
      </c>
      <c r="H6891" s="5">
        <v>45124</v>
      </c>
      <c r="I6891" s="5" t="str">
        <f t="shared" si="215"/>
        <v>July</v>
      </c>
      <c r="J6891" s="4" t="s">
        <v>28</v>
      </c>
      <c r="K6891" s="4" t="s">
        <v>16</v>
      </c>
      <c r="L6891" s="4" t="s">
        <v>45</v>
      </c>
    </row>
    <row r="6892" spans="1:12" x14ac:dyDescent="0.25">
      <c r="A6892" s="4" t="s">
        <v>10703</v>
      </c>
      <c r="B6892" s="4" t="s">
        <v>4812</v>
      </c>
      <c r="C6892" s="4" t="str">
        <f>_xlfn.XLOOKUP(D6892, CategoryMap!A:A, CategoryMap!B:B, "Not found")</f>
        <v>Toys</v>
      </c>
      <c r="D6892" s="4" t="s">
        <v>66</v>
      </c>
      <c r="E6892" s="4">
        <v>31</v>
      </c>
      <c r="F6892" s="4">
        <v>432.45</v>
      </c>
      <c r="G6892" s="4">
        <f t="shared" si="214"/>
        <v>13405.949999999999</v>
      </c>
      <c r="H6892" s="5">
        <v>44939</v>
      </c>
      <c r="I6892" s="5" t="str">
        <f t="shared" si="215"/>
        <v>January</v>
      </c>
      <c r="J6892" s="4" t="s">
        <v>28</v>
      </c>
      <c r="K6892" s="4" t="s">
        <v>32</v>
      </c>
      <c r="L6892" s="4" t="s">
        <v>77</v>
      </c>
    </row>
    <row r="6893" spans="1:12" x14ac:dyDescent="0.25">
      <c r="A6893" s="4" t="s">
        <v>10704</v>
      </c>
      <c r="B6893" s="4" t="s">
        <v>5293</v>
      </c>
      <c r="C6893" s="4" t="str">
        <f>_xlfn.XLOOKUP(D6893, CategoryMap!A:A, CategoryMap!B:B, "Not found")</f>
        <v>Books</v>
      </c>
      <c r="D6893" s="4" t="s">
        <v>27</v>
      </c>
      <c r="E6893" s="4">
        <v>38</v>
      </c>
      <c r="F6893" s="4">
        <v>238.62</v>
      </c>
      <c r="G6893" s="4">
        <f t="shared" si="214"/>
        <v>9067.56</v>
      </c>
      <c r="H6893" s="5">
        <v>45207</v>
      </c>
      <c r="I6893" s="5" t="str">
        <f t="shared" si="215"/>
        <v>October</v>
      </c>
      <c r="J6893" s="4" t="s">
        <v>22</v>
      </c>
      <c r="K6893" s="4" t="s">
        <v>32</v>
      </c>
      <c r="L6893" s="4" t="s">
        <v>45</v>
      </c>
    </row>
    <row r="6894" spans="1:12" x14ac:dyDescent="0.25">
      <c r="A6894" s="4" t="s">
        <v>10705</v>
      </c>
      <c r="B6894" s="4" t="s">
        <v>7692</v>
      </c>
      <c r="C6894" s="4" t="str">
        <f>_xlfn.XLOOKUP(D6894, CategoryMap!A:A, CategoryMap!B:B, "Not found")</f>
        <v>Clothing</v>
      </c>
      <c r="D6894" s="4" t="s">
        <v>14</v>
      </c>
      <c r="E6894" s="4">
        <v>36</v>
      </c>
      <c r="F6894" s="4">
        <v>103.79</v>
      </c>
      <c r="G6894" s="4">
        <f t="shared" si="214"/>
        <v>3736.44</v>
      </c>
      <c r="H6894" s="5">
        <v>45091</v>
      </c>
      <c r="I6894" s="5" t="str">
        <f t="shared" si="215"/>
        <v>June</v>
      </c>
      <c r="J6894" s="4" t="s">
        <v>28</v>
      </c>
      <c r="K6894" s="4" t="s">
        <v>23</v>
      </c>
      <c r="L6894" s="4" t="s">
        <v>45</v>
      </c>
    </row>
    <row r="6895" spans="1:12" x14ac:dyDescent="0.25">
      <c r="A6895" s="4" t="s">
        <v>10706</v>
      </c>
      <c r="B6895" s="4" t="s">
        <v>10707</v>
      </c>
      <c r="C6895" s="4" t="str">
        <f>_xlfn.XLOOKUP(D6895, CategoryMap!A:A, CategoryMap!B:B, "Not found")</f>
        <v>Books</v>
      </c>
      <c r="D6895" s="4" t="s">
        <v>44</v>
      </c>
      <c r="E6895" s="4">
        <v>36</v>
      </c>
      <c r="F6895" s="4">
        <v>268.55</v>
      </c>
      <c r="G6895" s="4">
        <f t="shared" si="214"/>
        <v>9667.8000000000011</v>
      </c>
      <c r="H6895" s="5">
        <v>45078</v>
      </c>
      <c r="I6895" s="5" t="str">
        <f t="shared" si="215"/>
        <v>June</v>
      </c>
      <c r="J6895" s="4" t="s">
        <v>15</v>
      </c>
      <c r="K6895" s="4" t="s">
        <v>41</v>
      </c>
      <c r="L6895" s="4" t="s">
        <v>77</v>
      </c>
    </row>
    <row r="6896" spans="1:12" x14ac:dyDescent="0.25">
      <c r="A6896" s="4" t="s">
        <v>10708</v>
      </c>
      <c r="B6896" s="4" t="s">
        <v>1035</v>
      </c>
      <c r="C6896" s="4" t="str">
        <f>_xlfn.XLOOKUP(D6896, CategoryMap!A:A, CategoryMap!B:B, "Not found")</f>
        <v>Home Appliances</v>
      </c>
      <c r="D6896" s="4" t="s">
        <v>38</v>
      </c>
      <c r="E6896" s="4">
        <v>47</v>
      </c>
      <c r="F6896" s="4">
        <v>148.68</v>
      </c>
      <c r="G6896" s="4">
        <f t="shared" si="214"/>
        <v>6987.96</v>
      </c>
      <c r="H6896" s="5">
        <v>45279</v>
      </c>
      <c r="I6896" s="5" t="str">
        <f t="shared" si="215"/>
        <v>December</v>
      </c>
      <c r="J6896" s="4" t="s">
        <v>22</v>
      </c>
      <c r="K6896" s="4" t="s">
        <v>41</v>
      </c>
      <c r="L6896" s="4" t="s">
        <v>17</v>
      </c>
    </row>
    <row r="6897" spans="1:12" x14ac:dyDescent="0.25">
      <c r="A6897" s="4" t="s">
        <v>10709</v>
      </c>
      <c r="B6897" s="4" t="s">
        <v>3407</v>
      </c>
      <c r="C6897" s="4" t="str">
        <f>_xlfn.XLOOKUP(D6897, CategoryMap!A:A, CategoryMap!B:B, "Not found")</f>
        <v>Clothing</v>
      </c>
      <c r="D6897" s="4" t="s">
        <v>14</v>
      </c>
      <c r="E6897" s="4">
        <v>24</v>
      </c>
      <c r="F6897" s="4">
        <v>187.58</v>
      </c>
      <c r="G6897" s="4">
        <f t="shared" si="214"/>
        <v>4501.92</v>
      </c>
      <c r="H6897" s="5">
        <v>45010</v>
      </c>
      <c r="I6897" s="5" t="str">
        <f t="shared" si="215"/>
        <v>March</v>
      </c>
      <c r="J6897" s="4" t="s">
        <v>15</v>
      </c>
      <c r="K6897" s="4" t="s">
        <v>23</v>
      </c>
      <c r="L6897" s="4" t="s">
        <v>14371</v>
      </c>
    </row>
    <row r="6898" spans="1:12" x14ac:dyDescent="0.25">
      <c r="A6898" s="4" t="s">
        <v>10710</v>
      </c>
      <c r="B6898" s="4" t="s">
        <v>5199</v>
      </c>
      <c r="C6898" s="4" t="str">
        <f>_xlfn.XLOOKUP(D6898, CategoryMap!A:A, CategoryMap!B:B, "Not found")</f>
        <v>Home Appliances</v>
      </c>
      <c r="D6898" s="4" t="s">
        <v>38</v>
      </c>
      <c r="E6898" s="4">
        <v>43</v>
      </c>
      <c r="F6898" s="4">
        <v>223.14</v>
      </c>
      <c r="G6898" s="4">
        <f t="shared" si="214"/>
        <v>9595.0199999999986</v>
      </c>
      <c r="H6898" s="5">
        <v>45110</v>
      </c>
      <c r="I6898" s="5" t="str">
        <f t="shared" si="215"/>
        <v>July</v>
      </c>
      <c r="J6898" s="4" t="s">
        <v>22</v>
      </c>
      <c r="K6898" s="4" t="s">
        <v>41</v>
      </c>
      <c r="L6898" s="4" t="s">
        <v>17</v>
      </c>
    </row>
    <row r="6899" spans="1:12" x14ac:dyDescent="0.25">
      <c r="A6899" s="4" t="s">
        <v>10711</v>
      </c>
      <c r="B6899" s="4" t="s">
        <v>10712</v>
      </c>
      <c r="C6899" s="4" t="str">
        <f>_xlfn.XLOOKUP(D6899, CategoryMap!A:A, CategoryMap!B:B, "Not found")</f>
        <v>Home Appliances</v>
      </c>
      <c r="D6899" s="4" t="s">
        <v>38</v>
      </c>
      <c r="E6899" s="4">
        <v>45</v>
      </c>
      <c r="F6899" s="4">
        <v>327.51</v>
      </c>
      <c r="G6899" s="4">
        <f t="shared" si="214"/>
        <v>14737.949999999999</v>
      </c>
      <c r="H6899" s="5">
        <v>45021</v>
      </c>
      <c r="I6899" s="5" t="str">
        <f t="shared" si="215"/>
        <v>April</v>
      </c>
      <c r="J6899" s="4" t="s">
        <v>28</v>
      </c>
      <c r="K6899" s="4" t="s">
        <v>32</v>
      </c>
      <c r="L6899" s="4" t="s">
        <v>45</v>
      </c>
    </row>
    <row r="6900" spans="1:12" x14ac:dyDescent="0.25">
      <c r="A6900" s="4" t="s">
        <v>10713</v>
      </c>
      <c r="B6900" s="4" t="s">
        <v>3380</v>
      </c>
      <c r="C6900" s="4" t="str">
        <f>_xlfn.XLOOKUP(D6900, CategoryMap!A:A, CategoryMap!B:B, "Not found")</f>
        <v>Electronics</v>
      </c>
      <c r="D6900" s="4" t="s">
        <v>56</v>
      </c>
      <c r="E6900" s="4">
        <v>35</v>
      </c>
      <c r="F6900" s="4">
        <v>413.86</v>
      </c>
      <c r="G6900" s="4">
        <f t="shared" si="214"/>
        <v>14485.1</v>
      </c>
      <c r="H6900" s="5">
        <v>45257</v>
      </c>
      <c r="I6900" s="5" t="str">
        <f t="shared" si="215"/>
        <v>November</v>
      </c>
      <c r="J6900" s="4" t="s">
        <v>22</v>
      </c>
      <c r="K6900" s="4" t="s">
        <v>16</v>
      </c>
      <c r="L6900" s="4" t="s">
        <v>77</v>
      </c>
    </row>
    <row r="6901" spans="1:12" x14ac:dyDescent="0.25">
      <c r="A6901" s="4" t="s">
        <v>10714</v>
      </c>
      <c r="B6901" s="4" t="s">
        <v>1309</v>
      </c>
      <c r="C6901" s="4" t="str">
        <f>_xlfn.XLOOKUP(D6901, CategoryMap!A:A, CategoryMap!B:B, "Not found")</f>
        <v>Electronics</v>
      </c>
      <c r="D6901" s="4" t="s">
        <v>56</v>
      </c>
      <c r="E6901" s="4">
        <v>28</v>
      </c>
      <c r="F6901" s="4">
        <v>208.99</v>
      </c>
      <c r="G6901" s="4">
        <f t="shared" si="214"/>
        <v>5851.72</v>
      </c>
      <c r="H6901" s="5">
        <v>45268</v>
      </c>
      <c r="I6901" s="5" t="str">
        <f t="shared" si="215"/>
        <v>December</v>
      </c>
      <c r="J6901" s="4" t="s">
        <v>28</v>
      </c>
      <c r="K6901" s="4" t="s">
        <v>16</v>
      </c>
      <c r="L6901" s="4" t="s">
        <v>17</v>
      </c>
    </row>
    <row r="6902" spans="1:12" x14ac:dyDescent="0.25">
      <c r="A6902" s="4" t="s">
        <v>10715</v>
      </c>
      <c r="B6902" s="4" t="s">
        <v>5694</v>
      </c>
      <c r="C6902" s="4" t="str">
        <f>_xlfn.XLOOKUP(D6902, CategoryMap!A:A, CategoryMap!B:B, "Not found")</f>
        <v>Books</v>
      </c>
      <c r="D6902" s="4" t="s">
        <v>27</v>
      </c>
      <c r="E6902" s="4">
        <v>13</v>
      </c>
      <c r="F6902" s="4">
        <v>95.45</v>
      </c>
      <c r="G6902" s="4">
        <f t="shared" si="214"/>
        <v>1240.8500000000001</v>
      </c>
      <c r="H6902" s="5">
        <v>45081</v>
      </c>
      <c r="I6902" s="5" t="str">
        <f t="shared" si="215"/>
        <v>June</v>
      </c>
      <c r="J6902" s="4" t="s">
        <v>28</v>
      </c>
      <c r="K6902" s="4" t="s">
        <v>32</v>
      </c>
      <c r="L6902" s="4" t="s">
        <v>45</v>
      </c>
    </row>
    <row r="6903" spans="1:12" x14ac:dyDescent="0.25">
      <c r="A6903" s="4" t="s">
        <v>10716</v>
      </c>
      <c r="B6903" s="4" t="s">
        <v>10717</v>
      </c>
      <c r="C6903" s="4" t="str">
        <f>_xlfn.XLOOKUP(D6903, CategoryMap!A:A, CategoryMap!B:B, "Not found")</f>
        <v>Books</v>
      </c>
      <c r="D6903" s="4" t="s">
        <v>44</v>
      </c>
      <c r="E6903" s="4">
        <v>12</v>
      </c>
      <c r="F6903" s="4">
        <v>400.31</v>
      </c>
      <c r="G6903" s="4">
        <f t="shared" si="214"/>
        <v>4803.72</v>
      </c>
      <c r="H6903" s="5">
        <v>45143</v>
      </c>
      <c r="I6903" s="5" t="str">
        <f t="shared" si="215"/>
        <v>August</v>
      </c>
      <c r="J6903" s="4" t="s">
        <v>28</v>
      </c>
      <c r="K6903" s="4" t="s">
        <v>32</v>
      </c>
      <c r="L6903" s="4" t="s">
        <v>14371</v>
      </c>
    </row>
    <row r="6904" spans="1:12" x14ac:dyDescent="0.25">
      <c r="A6904" s="4" t="s">
        <v>10718</v>
      </c>
      <c r="B6904" s="4" t="s">
        <v>8153</v>
      </c>
      <c r="C6904" s="4" t="str">
        <f>_xlfn.XLOOKUP(D6904, CategoryMap!A:A, CategoryMap!B:B, "Not found")</f>
        <v>Electronics</v>
      </c>
      <c r="D6904" s="4" t="s">
        <v>56</v>
      </c>
      <c r="E6904" s="4">
        <v>10</v>
      </c>
      <c r="F6904" s="4">
        <v>46.71</v>
      </c>
      <c r="G6904" s="4">
        <f t="shared" si="214"/>
        <v>467.1</v>
      </c>
      <c r="H6904" s="5">
        <v>44934</v>
      </c>
      <c r="I6904" s="5" t="str">
        <f t="shared" si="215"/>
        <v>January</v>
      </c>
      <c r="J6904" s="4" t="s">
        <v>15</v>
      </c>
      <c r="K6904" s="4" t="s">
        <v>16</v>
      </c>
      <c r="L6904" s="4" t="s">
        <v>77</v>
      </c>
    </row>
    <row r="6905" spans="1:12" x14ac:dyDescent="0.25">
      <c r="A6905" s="4" t="s">
        <v>10719</v>
      </c>
      <c r="B6905" s="4" t="s">
        <v>5738</v>
      </c>
      <c r="C6905" s="4" t="str">
        <f>_xlfn.XLOOKUP(D6905, CategoryMap!A:A, CategoryMap!B:B, "Not found")</f>
        <v>Electronics</v>
      </c>
      <c r="D6905" s="4" t="s">
        <v>21</v>
      </c>
      <c r="E6905" s="4">
        <v>9</v>
      </c>
      <c r="F6905" s="4">
        <v>447.81</v>
      </c>
      <c r="G6905" s="4">
        <f t="shared" si="214"/>
        <v>4030.29</v>
      </c>
      <c r="H6905" s="5">
        <v>45178</v>
      </c>
      <c r="I6905" s="5" t="str">
        <f t="shared" si="215"/>
        <v>September</v>
      </c>
      <c r="J6905" s="4" t="s">
        <v>22</v>
      </c>
      <c r="K6905" s="4" t="s">
        <v>16</v>
      </c>
      <c r="L6905" s="4" t="s">
        <v>17</v>
      </c>
    </row>
    <row r="6906" spans="1:12" x14ac:dyDescent="0.25">
      <c r="A6906" s="4" t="s">
        <v>10720</v>
      </c>
      <c r="B6906" s="4" t="s">
        <v>10721</v>
      </c>
      <c r="C6906" s="4" t="str">
        <f>_xlfn.XLOOKUP(D6906, CategoryMap!A:A, CategoryMap!B:B, "Not found")</f>
        <v>Electronics</v>
      </c>
      <c r="D6906" s="4" t="s">
        <v>21</v>
      </c>
      <c r="E6906" s="4">
        <v>35</v>
      </c>
      <c r="F6906" s="4">
        <v>168.58</v>
      </c>
      <c r="G6906" s="4">
        <f t="shared" si="214"/>
        <v>5900.3</v>
      </c>
      <c r="H6906" s="5">
        <v>44961</v>
      </c>
      <c r="I6906" s="5" t="str">
        <f t="shared" si="215"/>
        <v>February</v>
      </c>
      <c r="J6906" s="4" t="s">
        <v>15</v>
      </c>
      <c r="K6906" s="4" t="s">
        <v>41</v>
      </c>
      <c r="L6906" s="4" t="s">
        <v>77</v>
      </c>
    </row>
    <row r="6907" spans="1:12" x14ac:dyDescent="0.25">
      <c r="A6907" s="4" t="s">
        <v>10722</v>
      </c>
      <c r="B6907" s="4" t="s">
        <v>5130</v>
      </c>
      <c r="C6907" s="4" t="str">
        <f>_xlfn.XLOOKUP(D6907, CategoryMap!A:A, CategoryMap!B:B, "Not found")</f>
        <v>Electronics</v>
      </c>
      <c r="D6907" s="4" t="s">
        <v>56</v>
      </c>
      <c r="E6907" s="4">
        <v>39</v>
      </c>
      <c r="F6907" s="4">
        <v>327.25</v>
      </c>
      <c r="G6907" s="4">
        <f t="shared" si="214"/>
        <v>12762.75</v>
      </c>
      <c r="H6907" s="5">
        <v>45022</v>
      </c>
      <c r="I6907" s="5" t="str">
        <f t="shared" si="215"/>
        <v>April</v>
      </c>
      <c r="J6907" s="4" t="s">
        <v>28</v>
      </c>
      <c r="K6907" s="4" t="s">
        <v>32</v>
      </c>
      <c r="L6907" s="4" t="s">
        <v>45</v>
      </c>
    </row>
    <row r="6908" spans="1:12" x14ac:dyDescent="0.25">
      <c r="A6908" s="4" t="s">
        <v>10723</v>
      </c>
      <c r="B6908" s="4" t="s">
        <v>3390</v>
      </c>
      <c r="C6908" s="4" t="str">
        <f>_xlfn.XLOOKUP(D6908, CategoryMap!A:A, CategoryMap!B:B, "Not found")</f>
        <v>Clothing</v>
      </c>
      <c r="D6908" s="4" t="s">
        <v>14</v>
      </c>
      <c r="E6908" s="4">
        <v>22</v>
      </c>
      <c r="F6908" s="4">
        <v>129.96</v>
      </c>
      <c r="G6908" s="4">
        <f t="shared" si="214"/>
        <v>2859.1200000000003</v>
      </c>
      <c r="H6908" s="5">
        <v>45099</v>
      </c>
      <c r="I6908" s="5" t="str">
        <f t="shared" si="215"/>
        <v>June</v>
      </c>
      <c r="J6908" s="4" t="s">
        <v>28</v>
      </c>
      <c r="K6908" s="4" t="s">
        <v>41</v>
      </c>
      <c r="L6908" s="4" t="s">
        <v>45</v>
      </c>
    </row>
    <row r="6909" spans="1:12" x14ac:dyDescent="0.25">
      <c r="A6909" s="4" t="s">
        <v>10724</v>
      </c>
      <c r="B6909" s="4" t="s">
        <v>2788</v>
      </c>
      <c r="C6909" s="4" t="str">
        <f>_xlfn.XLOOKUP(D6909, CategoryMap!A:A, CategoryMap!B:B, "Not found")</f>
        <v>Books</v>
      </c>
      <c r="D6909" s="4" t="s">
        <v>27</v>
      </c>
      <c r="E6909" s="4">
        <v>31</v>
      </c>
      <c r="F6909" s="4">
        <v>43.97</v>
      </c>
      <c r="G6909" s="4">
        <f t="shared" si="214"/>
        <v>1363.07</v>
      </c>
      <c r="H6909" s="5">
        <v>45247</v>
      </c>
      <c r="I6909" s="5" t="str">
        <f t="shared" si="215"/>
        <v>November</v>
      </c>
      <c r="J6909" s="4" t="s">
        <v>22</v>
      </c>
      <c r="K6909" s="4" t="s">
        <v>16</v>
      </c>
      <c r="L6909" s="4" t="s">
        <v>17</v>
      </c>
    </row>
    <row r="6910" spans="1:12" x14ac:dyDescent="0.25">
      <c r="A6910" s="4" t="s">
        <v>10725</v>
      </c>
      <c r="B6910" s="4" t="s">
        <v>3232</v>
      </c>
      <c r="C6910" s="4" t="str">
        <f>_xlfn.XLOOKUP(D6910, CategoryMap!A:A, CategoryMap!B:B, "Not found")</f>
        <v>Books</v>
      </c>
      <c r="D6910" s="4" t="s">
        <v>27</v>
      </c>
      <c r="E6910" s="4">
        <v>29</v>
      </c>
      <c r="F6910" s="4">
        <v>211.88</v>
      </c>
      <c r="G6910" s="4">
        <f t="shared" si="214"/>
        <v>6144.5199999999995</v>
      </c>
      <c r="H6910" s="5">
        <v>45284</v>
      </c>
      <c r="I6910" s="5" t="str">
        <f t="shared" si="215"/>
        <v>December</v>
      </c>
      <c r="J6910" s="4" t="s">
        <v>22</v>
      </c>
      <c r="K6910" s="4" t="s">
        <v>41</v>
      </c>
      <c r="L6910" s="4" t="s">
        <v>17</v>
      </c>
    </row>
    <row r="6911" spans="1:12" x14ac:dyDescent="0.25">
      <c r="A6911" s="4" t="s">
        <v>10726</v>
      </c>
      <c r="B6911" s="4" t="s">
        <v>4173</v>
      </c>
      <c r="C6911" s="4" t="str">
        <f>_xlfn.XLOOKUP(D6911, CategoryMap!A:A, CategoryMap!B:B, "Not found")</f>
        <v>Clothing</v>
      </c>
      <c r="D6911" s="4" t="s">
        <v>14</v>
      </c>
      <c r="E6911" s="4">
        <v>4</v>
      </c>
      <c r="F6911" s="4">
        <v>210.26</v>
      </c>
      <c r="G6911" s="4">
        <f t="shared" si="214"/>
        <v>841.04</v>
      </c>
      <c r="H6911" s="5">
        <v>45090</v>
      </c>
      <c r="I6911" s="5" t="str">
        <f t="shared" si="215"/>
        <v>June</v>
      </c>
      <c r="J6911" s="4" t="s">
        <v>28</v>
      </c>
      <c r="K6911" s="4" t="s">
        <v>23</v>
      </c>
      <c r="L6911" s="4" t="s">
        <v>77</v>
      </c>
    </row>
    <row r="6912" spans="1:12" x14ac:dyDescent="0.25">
      <c r="A6912" s="4" t="s">
        <v>10727</v>
      </c>
      <c r="B6912" s="4" t="s">
        <v>10728</v>
      </c>
      <c r="C6912" s="4" t="str">
        <f>_xlfn.XLOOKUP(D6912, CategoryMap!A:A, CategoryMap!B:B, "Not found")</f>
        <v>Books</v>
      </c>
      <c r="D6912" s="4" t="s">
        <v>27</v>
      </c>
      <c r="E6912" s="4">
        <v>20</v>
      </c>
      <c r="F6912" s="4">
        <v>246.55</v>
      </c>
      <c r="G6912" s="4">
        <f t="shared" si="214"/>
        <v>4931</v>
      </c>
      <c r="H6912" s="5">
        <v>45246</v>
      </c>
      <c r="I6912" s="5" t="str">
        <f t="shared" si="215"/>
        <v>November</v>
      </c>
      <c r="J6912" s="4" t="s">
        <v>28</v>
      </c>
      <c r="K6912" s="4" t="s">
        <v>16</v>
      </c>
      <c r="L6912" s="4" t="s">
        <v>17</v>
      </c>
    </row>
    <row r="6913" spans="1:12" x14ac:dyDescent="0.25">
      <c r="A6913" s="4" t="s">
        <v>10729</v>
      </c>
      <c r="B6913" s="4" t="s">
        <v>10730</v>
      </c>
      <c r="C6913" s="4" t="str">
        <f>_xlfn.XLOOKUP(D6913, CategoryMap!A:A, CategoryMap!B:B, "Not found")</f>
        <v>Electronics</v>
      </c>
      <c r="D6913" s="4" t="s">
        <v>21</v>
      </c>
      <c r="E6913" s="4">
        <v>16</v>
      </c>
      <c r="F6913" s="4">
        <v>172.11</v>
      </c>
      <c r="G6913" s="4">
        <f t="shared" si="214"/>
        <v>2753.76</v>
      </c>
      <c r="H6913" s="5">
        <v>45031</v>
      </c>
      <c r="I6913" s="5" t="str">
        <f t="shared" si="215"/>
        <v>April</v>
      </c>
      <c r="J6913" s="4" t="s">
        <v>22</v>
      </c>
      <c r="K6913" s="4" t="s">
        <v>16</v>
      </c>
      <c r="L6913" s="4" t="s">
        <v>17</v>
      </c>
    </row>
    <row r="6914" spans="1:12" x14ac:dyDescent="0.25">
      <c r="A6914" s="4" t="s">
        <v>10731</v>
      </c>
      <c r="B6914" s="4" t="s">
        <v>10732</v>
      </c>
      <c r="C6914" s="4" t="str">
        <f>_xlfn.XLOOKUP(D6914, CategoryMap!A:A, CategoryMap!B:B, "Not found")</f>
        <v>Electronics</v>
      </c>
      <c r="D6914" s="4" t="s">
        <v>56</v>
      </c>
      <c r="E6914" s="4">
        <v>39</v>
      </c>
      <c r="F6914" s="4">
        <v>283.5</v>
      </c>
      <c r="G6914" s="4">
        <f t="shared" ref="G6914:G6977" si="216">E6914*F6914</f>
        <v>11056.5</v>
      </c>
      <c r="H6914" s="5">
        <v>45003</v>
      </c>
      <c r="I6914" s="5" t="str">
        <f t="shared" si="215"/>
        <v>March</v>
      </c>
      <c r="J6914" s="4" t="s">
        <v>22</v>
      </c>
      <c r="K6914" s="4" t="s">
        <v>16</v>
      </c>
      <c r="L6914" s="4" t="s">
        <v>77</v>
      </c>
    </row>
    <row r="6915" spans="1:12" x14ac:dyDescent="0.25">
      <c r="A6915" s="4" t="s">
        <v>10733</v>
      </c>
      <c r="B6915" s="4" t="s">
        <v>843</v>
      </c>
      <c r="C6915" s="4" t="str">
        <f>_xlfn.XLOOKUP(D6915, CategoryMap!A:A, CategoryMap!B:B, "Not found")</f>
        <v>Electronics</v>
      </c>
      <c r="D6915" s="4" t="s">
        <v>56</v>
      </c>
      <c r="E6915" s="4">
        <v>31</v>
      </c>
      <c r="F6915" s="4">
        <v>278.69</v>
      </c>
      <c r="G6915" s="4">
        <f t="shared" si="216"/>
        <v>8639.39</v>
      </c>
      <c r="H6915" s="5">
        <v>44935</v>
      </c>
      <c r="I6915" s="5" t="str">
        <f t="shared" ref="I6915:I6978" si="217">TEXT(H6915,"mmmm")</f>
        <v>January</v>
      </c>
      <c r="J6915" s="4" t="s">
        <v>15</v>
      </c>
      <c r="K6915" s="4" t="s">
        <v>32</v>
      </c>
      <c r="L6915" s="4" t="s">
        <v>35</v>
      </c>
    </row>
    <row r="6916" spans="1:12" x14ac:dyDescent="0.25">
      <c r="A6916" s="4" t="s">
        <v>10734</v>
      </c>
      <c r="B6916" s="4" t="s">
        <v>3155</v>
      </c>
      <c r="C6916" s="4" t="str">
        <f>_xlfn.XLOOKUP(D6916, CategoryMap!A:A, CategoryMap!B:B, "Not found")</f>
        <v>Electronics</v>
      </c>
      <c r="D6916" s="4" t="s">
        <v>21</v>
      </c>
      <c r="E6916" s="4">
        <v>11</v>
      </c>
      <c r="F6916" s="4">
        <v>193.75</v>
      </c>
      <c r="G6916" s="4">
        <f t="shared" si="216"/>
        <v>2131.25</v>
      </c>
      <c r="H6916" s="5">
        <v>44958</v>
      </c>
      <c r="I6916" s="5" t="str">
        <f t="shared" si="217"/>
        <v>February</v>
      </c>
      <c r="J6916" s="4" t="s">
        <v>15</v>
      </c>
      <c r="K6916" s="4" t="s">
        <v>32</v>
      </c>
      <c r="L6916" s="4" t="s">
        <v>45</v>
      </c>
    </row>
    <row r="6917" spans="1:12" x14ac:dyDescent="0.25">
      <c r="A6917" s="4" t="s">
        <v>10735</v>
      </c>
      <c r="B6917" s="4" t="s">
        <v>10736</v>
      </c>
      <c r="C6917" s="4" t="str">
        <f>_xlfn.XLOOKUP(D6917, CategoryMap!A:A, CategoryMap!B:B, "Not found")</f>
        <v>Clothing</v>
      </c>
      <c r="D6917" s="4" t="s">
        <v>14</v>
      </c>
      <c r="E6917" s="4">
        <v>21</v>
      </c>
      <c r="F6917" s="4">
        <v>196.67</v>
      </c>
      <c r="G6917" s="4">
        <f t="shared" si="216"/>
        <v>4130.07</v>
      </c>
      <c r="H6917" s="5">
        <v>45001</v>
      </c>
      <c r="I6917" s="5" t="str">
        <f t="shared" si="217"/>
        <v>March</v>
      </c>
      <c r="J6917" s="4" t="s">
        <v>22</v>
      </c>
      <c r="K6917" s="4" t="s">
        <v>23</v>
      </c>
      <c r="L6917" s="4" t="s">
        <v>45</v>
      </c>
    </row>
    <row r="6918" spans="1:12" x14ac:dyDescent="0.25">
      <c r="A6918" s="4" t="s">
        <v>10737</v>
      </c>
      <c r="B6918" s="4" t="s">
        <v>1502</v>
      </c>
      <c r="C6918" s="4" t="str">
        <f>_xlfn.XLOOKUP(D6918, CategoryMap!A:A, CategoryMap!B:B, "Not found")</f>
        <v>Electronics</v>
      </c>
      <c r="D6918" s="4" t="s">
        <v>21</v>
      </c>
      <c r="E6918" s="4">
        <v>10</v>
      </c>
      <c r="F6918" s="4">
        <v>261.42</v>
      </c>
      <c r="G6918" s="4">
        <f t="shared" si="216"/>
        <v>2614.2000000000003</v>
      </c>
      <c r="H6918" s="5">
        <v>45258</v>
      </c>
      <c r="I6918" s="5" t="str">
        <f t="shared" si="217"/>
        <v>November</v>
      </c>
      <c r="J6918" s="4" t="s">
        <v>15</v>
      </c>
      <c r="K6918" s="4" t="s">
        <v>23</v>
      </c>
      <c r="L6918" s="4" t="s">
        <v>77</v>
      </c>
    </row>
    <row r="6919" spans="1:12" x14ac:dyDescent="0.25">
      <c r="A6919" s="4" t="s">
        <v>10738</v>
      </c>
      <c r="B6919" s="4" t="s">
        <v>7508</v>
      </c>
      <c r="C6919" s="4" t="str">
        <f>_xlfn.XLOOKUP(D6919, CategoryMap!A:A, CategoryMap!B:B, "Not found")</f>
        <v>Clothing</v>
      </c>
      <c r="D6919" s="4" t="s">
        <v>14</v>
      </c>
      <c r="E6919" s="4">
        <v>22</v>
      </c>
      <c r="F6919" s="4">
        <v>116.63</v>
      </c>
      <c r="G6919" s="4">
        <f t="shared" si="216"/>
        <v>2565.8599999999997</v>
      </c>
      <c r="H6919" s="5">
        <v>45140</v>
      </c>
      <c r="I6919" s="5" t="str">
        <f t="shared" si="217"/>
        <v>August</v>
      </c>
      <c r="J6919" s="4" t="s">
        <v>15</v>
      </c>
      <c r="K6919" s="4" t="s">
        <v>41</v>
      </c>
      <c r="L6919" s="4" t="s">
        <v>45</v>
      </c>
    </row>
    <row r="6920" spans="1:12" x14ac:dyDescent="0.25">
      <c r="A6920" s="4" t="s">
        <v>10739</v>
      </c>
      <c r="B6920" s="4" t="s">
        <v>10740</v>
      </c>
      <c r="C6920" s="4" t="str">
        <f>_xlfn.XLOOKUP(D6920, CategoryMap!A:A, CategoryMap!B:B, "Not found")</f>
        <v>Home Appliances</v>
      </c>
      <c r="D6920" s="4" t="s">
        <v>38</v>
      </c>
      <c r="E6920" s="4">
        <v>13</v>
      </c>
      <c r="F6920" s="4">
        <v>29.02</v>
      </c>
      <c r="G6920" s="4">
        <f t="shared" si="216"/>
        <v>377.26</v>
      </c>
      <c r="H6920" s="5">
        <v>45072</v>
      </c>
      <c r="I6920" s="5" t="str">
        <f t="shared" si="217"/>
        <v>May</v>
      </c>
      <c r="J6920" s="4" t="s">
        <v>28</v>
      </c>
      <c r="K6920" s="4" t="s">
        <v>32</v>
      </c>
      <c r="L6920" s="4" t="s">
        <v>17</v>
      </c>
    </row>
    <row r="6921" spans="1:12" x14ac:dyDescent="0.25">
      <c r="A6921" s="4" t="s">
        <v>10741</v>
      </c>
      <c r="B6921" s="4" t="s">
        <v>4988</v>
      </c>
      <c r="C6921" s="4" t="str">
        <f>_xlfn.XLOOKUP(D6921, CategoryMap!A:A, CategoryMap!B:B, "Not found")</f>
        <v>Clothing</v>
      </c>
      <c r="D6921" s="4" t="s">
        <v>14</v>
      </c>
      <c r="E6921" s="4">
        <v>28</v>
      </c>
      <c r="F6921" s="4">
        <v>32.69</v>
      </c>
      <c r="G6921" s="4">
        <f t="shared" si="216"/>
        <v>915.31999999999994</v>
      </c>
      <c r="H6921" s="5">
        <v>45114</v>
      </c>
      <c r="I6921" s="5" t="str">
        <f t="shared" si="217"/>
        <v>July</v>
      </c>
      <c r="J6921" s="4" t="s">
        <v>28</v>
      </c>
      <c r="K6921" s="4" t="s">
        <v>41</v>
      </c>
      <c r="L6921" s="4" t="s">
        <v>45</v>
      </c>
    </row>
    <row r="6922" spans="1:12" x14ac:dyDescent="0.25">
      <c r="A6922" s="4" t="s">
        <v>10742</v>
      </c>
      <c r="B6922" s="4" t="s">
        <v>9233</v>
      </c>
      <c r="C6922" s="4" t="str">
        <f>_xlfn.XLOOKUP(D6922, CategoryMap!A:A, CategoryMap!B:B, "Not found")</f>
        <v>Electronics</v>
      </c>
      <c r="D6922" s="4" t="s">
        <v>21</v>
      </c>
      <c r="E6922" s="4">
        <v>41</v>
      </c>
      <c r="F6922" s="4">
        <v>303.31</v>
      </c>
      <c r="G6922" s="4">
        <f t="shared" si="216"/>
        <v>12435.710000000001</v>
      </c>
      <c r="H6922" s="5">
        <v>45112</v>
      </c>
      <c r="I6922" s="5" t="str">
        <f t="shared" si="217"/>
        <v>July</v>
      </c>
      <c r="J6922" s="4" t="s">
        <v>22</v>
      </c>
      <c r="K6922" s="4" t="s">
        <v>23</v>
      </c>
      <c r="L6922" s="4" t="s">
        <v>77</v>
      </c>
    </row>
    <row r="6923" spans="1:12" x14ac:dyDescent="0.25">
      <c r="A6923" s="4" t="s">
        <v>10743</v>
      </c>
      <c r="B6923" s="4" t="s">
        <v>1952</v>
      </c>
      <c r="C6923" s="4" t="str">
        <f>_xlfn.XLOOKUP(D6923, CategoryMap!A:A, CategoryMap!B:B, "Not found")</f>
        <v>Electronics</v>
      </c>
      <c r="D6923" s="4" t="s">
        <v>21</v>
      </c>
      <c r="E6923" s="4">
        <v>1</v>
      </c>
      <c r="F6923" s="4">
        <v>57.5</v>
      </c>
      <c r="G6923" s="4">
        <f t="shared" si="216"/>
        <v>57.5</v>
      </c>
      <c r="H6923" s="5">
        <v>44929</v>
      </c>
      <c r="I6923" s="5" t="str">
        <f t="shared" si="217"/>
        <v>January</v>
      </c>
      <c r="J6923" s="4" t="s">
        <v>28</v>
      </c>
      <c r="K6923" s="4" t="s">
        <v>32</v>
      </c>
      <c r="L6923" s="4" t="s">
        <v>77</v>
      </c>
    </row>
    <row r="6924" spans="1:12" x14ac:dyDescent="0.25">
      <c r="A6924" s="4" t="s">
        <v>10744</v>
      </c>
      <c r="B6924" s="4" t="s">
        <v>4462</v>
      </c>
      <c r="C6924" s="4" t="str">
        <f>_xlfn.XLOOKUP(D6924, CategoryMap!A:A, CategoryMap!B:B, "Not found")</f>
        <v>Toys</v>
      </c>
      <c r="D6924" s="4" t="s">
        <v>66</v>
      </c>
      <c r="E6924" s="4">
        <v>2</v>
      </c>
      <c r="F6924" s="4">
        <v>368.03</v>
      </c>
      <c r="G6924" s="4">
        <f t="shared" si="216"/>
        <v>736.06</v>
      </c>
      <c r="H6924" s="5">
        <v>45111</v>
      </c>
      <c r="I6924" s="5" t="str">
        <f t="shared" si="217"/>
        <v>July</v>
      </c>
      <c r="J6924" s="4" t="s">
        <v>28</v>
      </c>
      <c r="K6924" s="4" t="s">
        <v>23</v>
      </c>
      <c r="L6924" s="4" t="s">
        <v>77</v>
      </c>
    </row>
    <row r="6925" spans="1:12" x14ac:dyDescent="0.25">
      <c r="A6925" s="4" t="s">
        <v>10745</v>
      </c>
      <c r="B6925" s="4" t="s">
        <v>10746</v>
      </c>
      <c r="C6925" s="4" t="str">
        <f>_xlfn.XLOOKUP(D6925, CategoryMap!A:A, CategoryMap!B:B, "Not found")</f>
        <v>Electronics</v>
      </c>
      <c r="D6925" s="4" t="s">
        <v>21</v>
      </c>
      <c r="E6925" s="4">
        <v>30</v>
      </c>
      <c r="F6925" s="4">
        <v>72.97</v>
      </c>
      <c r="G6925" s="4">
        <f t="shared" si="216"/>
        <v>2189.1</v>
      </c>
      <c r="H6925" s="5">
        <v>45166</v>
      </c>
      <c r="I6925" s="5" t="str">
        <f t="shared" si="217"/>
        <v>August</v>
      </c>
      <c r="J6925" s="4" t="s">
        <v>22</v>
      </c>
      <c r="K6925" s="4" t="s">
        <v>41</v>
      </c>
      <c r="L6925" s="4" t="s">
        <v>45</v>
      </c>
    </row>
    <row r="6926" spans="1:12" x14ac:dyDescent="0.25">
      <c r="A6926" s="4" t="s">
        <v>10747</v>
      </c>
      <c r="B6926" s="4" t="s">
        <v>6435</v>
      </c>
      <c r="C6926" s="4" t="str">
        <f>_xlfn.XLOOKUP(D6926, CategoryMap!A:A, CategoryMap!B:B, "Not found")</f>
        <v>Books</v>
      </c>
      <c r="D6926" s="4" t="s">
        <v>27</v>
      </c>
      <c r="E6926" s="4">
        <v>34</v>
      </c>
      <c r="F6926" s="4">
        <v>256.5</v>
      </c>
      <c r="G6926" s="4">
        <f t="shared" si="216"/>
        <v>8721</v>
      </c>
      <c r="H6926" s="5">
        <v>44927</v>
      </c>
      <c r="I6926" s="5" t="str">
        <f t="shared" si="217"/>
        <v>January</v>
      </c>
      <c r="J6926" s="4" t="s">
        <v>22</v>
      </c>
      <c r="K6926" s="4" t="s">
        <v>23</v>
      </c>
      <c r="L6926" s="4" t="s">
        <v>14371</v>
      </c>
    </row>
    <row r="6927" spans="1:12" x14ac:dyDescent="0.25">
      <c r="A6927" s="4" t="s">
        <v>10748</v>
      </c>
      <c r="B6927" s="4" t="s">
        <v>1235</v>
      </c>
      <c r="C6927" s="4" t="str">
        <f>_xlfn.XLOOKUP(D6927, CategoryMap!A:A, CategoryMap!B:B, "Not found")</f>
        <v>Home Appliances</v>
      </c>
      <c r="D6927" s="4" t="s">
        <v>38</v>
      </c>
      <c r="E6927" s="4">
        <v>35</v>
      </c>
      <c r="F6927" s="4">
        <v>333.64</v>
      </c>
      <c r="G6927" s="4">
        <f t="shared" si="216"/>
        <v>11677.4</v>
      </c>
      <c r="H6927" s="5">
        <v>45117</v>
      </c>
      <c r="I6927" s="5" t="str">
        <f t="shared" si="217"/>
        <v>July</v>
      </c>
      <c r="J6927" s="4" t="s">
        <v>15</v>
      </c>
      <c r="K6927" s="4" t="s">
        <v>32</v>
      </c>
      <c r="L6927" s="4" t="s">
        <v>14371</v>
      </c>
    </row>
    <row r="6928" spans="1:12" x14ac:dyDescent="0.25">
      <c r="A6928" s="4" t="s">
        <v>10749</v>
      </c>
      <c r="B6928" s="4" t="s">
        <v>1200</v>
      </c>
      <c r="C6928" s="4" t="str">
        <f>_xlfn.XLOOKUP(D6928, CategoryMap!A:A, CategoryMap!B:B, "Not found")</f>
        <v>Home Appliances</v>
      </c>
      <c r="D6928" s="4" t="s">
        <v>38</v>
      </c>
      <c r="E6928" s="4">
        <v>10</v>
      </c>
      <c r="F6928" s="4">
        <v>388.06</v>
      </c>
      <c r="G6928" s="4">
        <f t="shared" si="216"/>
        <v>3880.6</v>
      </c>
      <c r="H6928" s="5">
        <v>45058</v>
      </c>
      <c r="I6928" s="5" t="str">
        <f t="shared" si="217"/>
        <v>May</v>
      </c>
      <c r="J6928" s="4" t="s">
        <v>15</v>
      </c>
      <c r="K6928" s="4" t="s">
        <v>16</v>
      </c>
      <c r="L6928" s="4" t="s">
        <v>77</v>
      </c>
    </row>
    <row r="6929" spans="1:12" x14ac:dyDescent="0.25">
      <c r="A6929" s="4" t="s">
        <v>10750</v>
      </c>
      <c r="B6929" s="4" t="s">
        <v>991</v>
      </c>
      <c r="C6929" s="4" t="str">
        <f>_xlfn.XLOOKUP(D6929, CategoryMap!A:A, CategoryMap!B:B, "Not found")</f>
        <v>Books</v>
      </c>
      <c r="D6929" s="4" t="s">
        <v>27</v>
      </c>
      <c r="E6929" s="4">
        <v>8</v>
      </c>
      <c r="F6929" s="4">
        <v>393.45</v>
      </c>
      <c r="G6929" s="4">
        <f t="shared" si="216"/>
        <v>3147.6</v>
      </c>
      <c r="H6929" s="5">
        <v>45027</v>
      </c>
      <c r="I6929" s="5" t="str">
        <f t="shared" si="217"/>
        <v>April</v>
      </c>
      <c r="J6929" s="4" t="s">
        <v>28</v>
      </c>
      <c r="K6929" s="4" t="s">
        <v>41</v>
      </c>
      <c r="L6929" s="4" t="s">
        <v>17</v>
      </c>
    </row>
    <row r="6930" spans="1:12" x14ac:dyDescent="0.25">
      <c r="A6930" s="4" t="s">
        <v>10751</v>
      </c>
      <c r="B6930" s="4" t="s">
        <v>5473</v>
      </c>
      <c r="C6930" s="4" t="str">
        <f>_xlfn.XLOOKUP(D6930, CategoryMap!A:A, CategoryMap!B:B, "Not found")</f>
        <v>Clothing</v>
      </c>
      <c r="D6930" s="4" t="s">
        <v>14</v>
      </c>
      <c r="E6930" s="4">
        <v>31</v>
      </c>
      <c r="F6930" s="4">
        <v>185.96</v>
      </c>
      <c r="G6930" s="4">
        <f t="shared" si="216"/>
        <v>5764.76</v>
      </c>
      <c r="H6930" s="5">
        <v>44990</v>
      </c>
      <c r="I6930" s="5" t="str">
        <f t="shared" si="217"/>
        <v>March</v>
      </c>
      <c r="J6930" s="4" t="s">
        <v>15</v>
      </c>
      <c r="K6930" s="4" t="s">
        <v>16</v>
      </c>
      <c r="L6930" s="4" t="s">
        <v>14371</v>
      </c>
    </row>
    <row r="6931" spans="1:12" x14ac:dyDescent="0.25">
      <c r="A6931" s="4" t="s">
        <v>10752</v>
      </c>
      <c r="B6931" s="4" t="s">
        <v>10753</v>
      </c>
      <c r="C6931" s="4" t="str">
        <f>_xlfn.XLOOKUP(D6931, CategoryMap!A:A, CategoryMap!B:B, "Not found")</f>
        <v>Toys</v>
      </c>
      <c r="D6931" s="4" t="s">
        <v>66</v>
      </c>
      <c r="E6931" s="4">
        <v>49</v>
      </c>
      <c r="F6931" s="4">
        <v>147.93</v>
      </c>
      <c r="G6931" s="4">
        <f t="shared" si="216"/>
        <v>7248.5700000000006</v>
      </c>
      <c r="H6931" s="5">
        <v>45256</v>
      </c>
      <c r="I6931" s="5" t="str">
        <f t="shared" si="217"/>
        <v>November</v>
      </c>
      <c r="J6931" s="4" t="s">
        <v>15</v>
      </c>
      <c r="K6931" s="4" t="s">
        <v>16</v>
      </c>
      <c r="L6931" s="4" t="s">
        <v>35</v>
      </c>
    </row>
    <row r="6932" spans="1:12" x14ac:dyDescent="0.25">
      <c r="A6932" s="4" t="s">
        <v>10754</v>
      </c>
      <c r="B6932" s="4" t="s">
        <v>9961</v>
      </c>
      <c r="C6932" s="4" t="str">
        <f>_xlfn.XLOOKUP(D6932, CategoryMap!A:A, CategoryMap!B:B, "Not found")</f>
        <v>Books</v>
      </c>
      <c r="D6932" s="4" t="s">
        <v>44</v>
      </c>
      <c r="E6932" s="4">
        <v>39</v>
      </c>
      <c r="F6932" s="4">
        <v>176.41</v>
      </c>
      <c r="G6932" s="4">
        <f t="shared" si="216"/>
        <v>6879.99</v>
      </c>
      <c r="H6932" s="5">
        <v>45244</v>
      </c>
      <c r="I6932" s="5" t="str">
        <f t="shared" si="217"/>
        <v>November</v>
      </c>
      <c r="J6932" s="4" t="s">
        <v>15</v>
      </c>
      <c r="K6932" s="4" t="s">
        <v>16</v>
      </c>
      <c r="L6932" s="4" t="s">
        <v>17</v>
      </c>
    </row>
    <row r="6933" spans="1:12" x14ac:dyDescent="0.25">
      <c r="A6933" s="4" t="s">
        <v>10755</v>
      </c>
      <c r="B6933" s="4" t="s">
        <v>5095</v>
      </c>
      <c r="C6933" s="4" t="str">
        <f>_xlfn.XLOOKUP(D6933, CategoryMap!A:A, CategoryMap!B:B, "Not found")</f>
        <v>Electronics</v>
      </c>
      <c r="D6933" s="4" t="s">
        <v>56</v>
      </c>
      <c r="E6933" s="4">
        <v>9</v>
      </c>
      <c r="F6933" s="4">
        <v>41.08</v>
      </c>
      <c r="G6933" s="4">
        <f t="shared" si="216"/>
        <v>369.71999999999997</v>
      </c>
      <c r="H6933" s="5">
        <v>44978</v>
      </c>
      <c r="I6933" s="5" t="str">
        <f t="shared" si="217"/>
        <v>February</v>
      </c>
      <c r="J6933" s="4" t="s">
        <v>22</v>
      </c>
      <c r="K6933" s="4" t="s">
        <v>23</v>
      </c>
      <c r="L6933" s="4" t="s">
        <v>45</v>
      </c>
    </row>
    <row r="6934" spans="1:12" x14ac:dyDescent="0.25">
      <c r="A6934" s="4" t="s">
        <v>10756</v>
      </c>
      <c r="B6934" s="4" t="s">
        <v>10757</v>
      </c>
      <c r="C6934" s="4" t="str">
        <f>_xlfn.XLOOKUP(D6934, CategoryMap!A:A, CategoryMap!B:B, "Not found")</f>
        <v>Clothing</v>
      </c>
      <c r="D6934" s="4" t="s">
        <v>14</v>
      </c>
      <c r="E6934" s="4">
        <v>7</v>
      </c>
      <c r="F6934" s="4">
        <v>339.83</v>
      </c>
      <c r="G6934" s="4">
        <f t="shared" si="216"/>
        <v>2378.81</v>
      </c>
      <c r="H6934" s="5">
        <v>45253</v>
      </c>
      <c r="I6934" s="5" t="str">
        <f t="shared" si="217"/>
        <v>November</v>
      </c>
      <c r="J6934" s="4" t="s">
        <v>22</v>
      </c>
      <c r="K6934" s="4" t="s">
        <v>41</v>
      </c>
      <c r="L6934" s="4" t="s">
        <v>17</v>
      </c>
    </row>
    <row r="6935" spans="1:12" x14ac:dyDescent="0.25">
      <c r="A6935" s="4" t="s">
        <v>10758</v>
      </c>
      <c r="B6935" s="4" t="s">
        <v>5216</v>
      </c>
      <c r="C6935" s="4" t="str">
        <f>_xlfn.XLOOKUP(D6935, CategoryMap!A:A, CategoryMap!B:B, "Not found")</f>
        <v>Clothing</v>
      </c>
      <c r="D6935" s="4" t="s">
        <v>14</v>
      </c>
      <c r="E6935" s="4">
        <v>20</v>
      </c>
      <c r="F6935" s="4">
        <v>353.83</v>
      </c>
      <c r="G6935" s="4">
        <f t="shared" si="216"/>
        <v>7076.5999999999995</v>
      </c>
      <c r="H6935" s="5">
        <v>45150</v>
      </c>
      <c r="I6935" s="5" t="str">
        <f t="shared" si="217"/>
        <v>August</v>
      </c>
      <c r="J6935" s="4" t="s">
        <v>22</v>
      </c>
      <c r="K6935" s="4" t="s">
        <v>41</v>
      </c>
      <c r="L6935" s="4" t="s">
        <v>14371</v>
      </c>
    </row>
    <row r="6936" spans="1:12" x14ac:dyDescent="0.25">
      <c r="A6936" s="4" t="s">
        <v>10759</v>
      </c>
      <c r="B6936" s="4" t="s">
        <v>6067</v>
      </c>
      <c r="C6936" s="4" t="str">
        <f>_xlfn.XLOOKUP(D6936, CategoryMap!A:A, CategoryMap!B:B, "Not found")</f>
        <v>Electronics</v>
      </c>
      <c r="D6936" s="4" t="s">
        <v>56</v>
      </c>
      <c r="E6936" s="4">
        <v>26</v>
      </c>
      <c r="F6936" s="4">
        <v>178.26</v>
      </c>
      <c r="G6936" s="4">
        <f t="shared" si="216"/>
        <v>4634.76</v>
      </c>
      <c r="H6936" s="5">
        <v>45103</v>
      </c>
      <c r="I6936" s="5" t="str">
        <f t="shared" si="217"/>
        <v>June</v>
      </c>
      <c r="J6936" s="4" t="s">
        <v>15</v>
      </c>
      <c r="K6936" s="4" t="s">
        <v>23</v>
      </c>
      <c r="L6936" s="4" t="s">
        <v>35</v>
      </c>
    </row>
    <row r="6937" spans="1:12" x14ac:dyDescent="0.25">
      <c r="A6937" s="4" t="s">
        <v>10760</v>
      </c>
      <c r="B6937" s="4" t="s">
        <v>1326</v>
      </c>
      <c r="C6937" s="4" t="str">
        <f>_xlfn.XLOOKUP(D6937, CategoryMap!A:A, CategoryMap!B:B, "Not found")</f>
        <v>Electronics</v>
      </c>
      <c r="D6937" s="4" t="s">
        <v>56</v>
      </c>
      <c r="E6937" s="4">
        <v>20</v>
      </c>
      <c r="F6937" s="4">
        <v>38.340000000000003</v>
      </c>
      <c r="G6937" s="4">
        <f t="shared" si="216"/>
        <v>766.80000000000007</v>
      </c>
      <c r="H6937" s="5">
        <v>45002</v>
      </c>
      <c r="I6937" s="5" t="str">
        <f t="shared" si="217"/>
        <v>March</v>
      </c>
      <c r="J6937" s="4" t="s">
        <v>22</v>
      </c>
      <c r="K6937" s="4" t="s">
        <v>41</v>
      </c>
      <c r="L6937" s="4" t="s">
        <v>17</v>
      </c>
    </row>
    <row r="6938" spans="1:12" x14ac:dyDescent="0.25">
      <c r="A6938" s="4" t="s">
        <v>10761</v>
      </c>
      <c r="B6938" s="4" t="s">
        <v>1025</v>
      </c>
      <c r="C6938" s="4" t="str">
        <f>_xlfn.XLOOKUP(D6938, CategoryMap!A:A, CategoryMap!B:B, "Not found")</f>
        <v>Books</v>
      </c>
      <c r="D6938" s="4" t="s">
        <v>44</v>
      </c>
      <c r="E6938" s="4">
        <v>42</v>
      </c>
      <c r="F6938" s="4">
        <v>456.37</v>
      </c>
      <c r="G6938" s="4">
        <f t="shared" si="216"/>
        <v>19167.54</v>
      </c>
      <c r="H6938" s="5">
        <v>44960</v>
      </c>
      <c r="I6938" s="5" t="str">
        <f t="shared" si="217"/>
        <v>February</v>
      </c>
      <c r="J6938" s="4" t="s">
        <v>22</v>
      </c>
      <c r="K6938" s="4" t="s">
        <v>16</v>
      </c>
      <c r="L6938" s="4" t="s">
        <v>35</v>
      </c>
    </row>
    <row r="6939" spans="1:12" x14ac:dyDescent="0.25">
      <c r="A6939" s="4" t="s">
        <v>10762</v>
      </c>
      <c r="B6939" s="4" t="s">
        <v>8748</v>
      </c>
      <c r="C6939" s="4" t="str">
        <f>_xlfn.XLOOKUP(D6939, CategoryMap!A:A, CategoryMap!B:B, "Not found")</f>
        <v>Toys</v>
      </c>
      <c r="D6939" s="4" t="s">
        <v>66</v>
      </c>
      <c r="E6939" s="4">
        <v>10</v>
      </c>
      <c r="F6939" s="4">
        <v>380.29</v>
      </c>
      <c r="G6939" s="4">
        <f t="shared" si="216"/>
        <v>3802.9</v>
      </c>
      <c r="H6939" s="5">
        <v>44950</v>
      </c>
      <c r="I6939" s="5" t="str">
        <f t="shared" si="217"/>
        <v>January</v>
      </c>
      <c r="J6939" s="4" t="s">
        <v>28</v>
      </c>
      <c r="K6939" s="4" t="s">
        <v>23</v>
      </c>
      <c r="L6939" s="4" t="s">
        <v>77</v>
      </c>
    </row>
    <row r="6940" spans="1:12" x14ac:dyDescent="0.25">
      <c r="A6940" s="4" t="s">
        <v>10763</v>
      </c>
      <c r="B6940" s="4" t="s">
        <v>955</v>
      </c>
      <c r="C6940" s="4" t="str">
        <f>_xlfn.XLOOKUP(D6940, CategoryMap!A:A, CategoryMap!B:B, "Not found")</f>
        <v>Home Appliances</v>
      </c>
      <c r="D6940" s="4" t="s">
        <v>38</v>
      </c>
      <c r="E6940" s="4">
        <v>13</v>
      </c>
      <c r="F6940" s="4">
        <v>75.23</v>
      </c>
      <c r="G6940" s="4">
        <f t="shared" si="216"/>
        <v>977.99</v>
      </c>
      <c r="H6940" s="5">
        <v>45100</v>
      </c>
      <c r="I6940" s="5" t="str">
        <f t="shared" si="217"/>
        <v>June</v>
      </c>
      <c r="J6940" s="4" t="s">
        <v>15</v>
      </c>
      <c r="K6940" s="4" t="s">
        <v>32</v>
      </c>
      <c r="L6940" s="4" t="s">
        <v>17</v>
      </c>
    </row>
    <row r="6941" spans="1:12" x14ac:dyDescent="0.25">
      <c r="A6941" s="4" t="s">
        <v>10764</v>
      </c>
      <c r="B6941" s="4" t="s">
        <v>5465</v>
      </c>
      <c r="C6941" s="4" t="str">
        <f>_xlfn.XLOOKUP(D6941, CategoryMap!A:A, CategoryMap!B:B, "Not found")</f>
        <v>Books</v>
      </c>
      <c r="D6941" s="4" t="s">
        <v>27</v>
      </c>
      <c r="E6941" s="4">
        <v>31</v>
      </c>
      <c r="F6941" s="4">
        <v>46.85</v>
      </c>
      <c r="G6941" s="4">
        <f t="shared" si="216"/>
        <v>1452.3500000000001</v>
      </c>
      <c r="H6941" s="5">
        <v>45190</v>
      </c>
      <c r="I6941" s="5" t="str">
        <f t="shared" si="217"/>
        <v>September</v>
      </c>
      <c r="J6941" s="4" t="s">
        <v>15</v>
      </c>
      <c r="K6941" s="4" t="s">
        <v>23</v>
      </c>
      <c r="L6941" s="4" t="s">
        <v>17</v>
      </c>
    </row>
    <row r="6942" spans="1:12" x14ac:dyDescent="0.25">
      <c r="A6942" s="4" t="s">
        <v>10765</v>
      </c>
      <c r="B6942" s="4" t="s">
        <v>10766</v>
      </c>
      <c r="C6942" s="4" t="str">
        <f>_xlfn.XLOOKUP(D6942, CategoryMap!A:A, CategoryMap!B:B, "Not found")</f>
        <v>Books</v>
      </c>
      <c r="D6942" s="4" t="s">
        <v>27</v>
      </c>
      <c r="E6942" s="4">
        <v>7</v>
      </c>
      <c r="F6942" s="4">
        <v>65.55</v>
      </c>
      <c r="G6942" s="4">
        <f t="shared" si="216"/>
        <v>458.84999999999997</v>
      </c>
      <c r="H6942" s="5">
        <v>44948</v>
      </c>
      <c r="I6942" s="5" t="str">
        <f t="shared" si="217"/>
        <v>January</v>
      </c>
      <c r="J6942" s="4" t="s">
        <v>28</v>
      </c>
      <c r="K6942" s="4" t="s">
        <v>16</v>
      </c>
      <c r="L6942" s="4" t="s">
        <v>17</v>
      </c>
    </row>
    <row r="6943" spans="1:12" x14ac:dyDescent="0.25">
      <c r="A6943" s="4" t="s">
        <v>10767</v>
      </c>
      <c r="B6943" s="4" t="s">
        <v>4599</v>
      </c>
      <c r="C6943" s="4" t="str">
        <f>_xlfn.XLOOKUP(D6943, CategoryMap!A:A, CategoryMap!B:B, "Not found")</f>
        <v>Home Appliances</v>
      </c>
      <c r="D6943" s="4" t="s">
        <v>38</v>
      </c>
      <c r="E6943" s="4">
        <v>47</v>
      </c>
      <c r="F6943" s="4">
        <v>243.2</v>
      </c>
      <c r="G6943" s="4">
        <f t="shared" si="216"/>
        <v>11430.4</v>
      </c>
      <c r="H6943" s="5">
        <v>44984</v>
      </c>
      <c r="I6943" s="5" t="str">
        <f t="shared" si="217"/>
        <v>February</v>
      </c>
      <c r="J6943" s="4" t="s">
        <v>22</v>
      </c>
      <c r="K6943" s="4" t="s">
        <v>16</v>
      </c>
      <c r="L6943" s="4" t="s">
        <v>45</v>
      </c>
    </row>
    <row r="6944" spans="1:12" x14ac:dyDescent="0.25">
      <c r="A6944" s="4" t="s">
        <v>10768</v>
      </c>
      <c r="B6944" s="4" t="s">
        <v>4253</v>
      </c>
      <c r="C6944" s="4" t="str">
        <f>_xlfn.XLOOKUP(D6944, CategoryMap!A:A, CategoryMap!B:B, "Not found")</f>
        <v>Electronics</v>
      </c>
      <c r="D6944" s="4" t="s">
        <v>21</v>
      </c>
      <c r="E6944" s="4">
        <v>47</v>
      </c>
      <c r="F6944" s="4">
        <v>444.28</v>
      </c>
      <c r="G6944" s="4">
        <f t="shared" si="216"/>
        <v>20881.16</v>
      </c>
      <c r="H6944" s="5">
        <v>45020</v>
      </c>
      <c r="I6944" s="5" t="str">
        <f t="shared" si="217"/>
        <v>April</v>
      </c>
      <c r="J6944" s="4" t="s">
        <v>15</v>
      </c>
      <c r="K6944" s="4" t="s">
        <v>23</v>
      </c>
      <c r="L6944" s="4" t="s">
        <v>17</v>
      </c>
    </row>
    <row r="6945" spans="1:12" x14ac:dyDescent="0.25">
      <c r="A6945" s="4" t="s">
        <v>10769</v>
      </c>
      <c r="B6945" s="4" t="s">
        <v>443</v>
      </c>
      <c r="C6945" s="4" t="str">
        <f>_xlfn.XLOOKUP(D6945, CategoryMap!A:A, CategoryMap!B:B, "Not found")</f>
        <v>Electronics</v>
      </c>
      <c r="D6945" s="4" t="s">
        <v>21</v>
      </c>
      <c r="E6945" s="4">
        <v>8</v>
      </c>
      <c r="F6945" s="4">
        <v>120.25</v>
      </c>
      <c r="G6945" s="4">
        <f t="shared" si="216"/>
        <v>962</v>
      </c>
      <c r="H6945" s="5">
        <v>45281</v>
      </c>
      <c r="I6945" s="5" t="str">
        <f t="shared" si="217"/>
        <v>December</v>
      </c>
      <c r="J6945" s="4" t="s">
        <v>22</v>
      </c>
      <c r="K6945" s="4" t="s">
        <v>32</v>
      </c>
      <c r="L6945" s="4" t="s">
        <v>35</v>
      </c>
    </row>
    <row r="6946" spans="1:12" x14ac:dyDescent="0.25">
      <c r="A6946" s="4" t="s">
        <v>10770</v>
      </c>
      <c r="B6946" s="4" t="s">
        <v>9516</v>
      </c>
      <c r="C6946" s="4" t="str">
        <f>_xlfn.XLOOKUP(D6946, CategoryMap!A:A, CategoryMap!B:B, "Not found")</f>
        <v>Clothing</v>
      </c>
      <c r="D6946" s="4" t="s">
        <v>14</v>
      </c>
      <c r="E6946" s="4">
        <v>50</v>
      </c>
      <c r="F6946" s="4">
        <v>61.17</v>
      </c>
      <c r="G6946" s="4">
        <f t="shared" si="216"/>
        <v>3058.5</v>
      </c>
      <c r="H6946" s="5">
        <v>45145</v>
      </c>
      <c r="I6946" s="5" t="str">
        <f t="shared" si="217"/>
        <v>August</v>
      </c>
      <c r="J6946" s="4" t="s">
        <v>22</v>
      </c>
      <c r="K6946" s="4" t="s">
        <v>23</v>
      </c>
      <c r="L6946" s="4" t="s">
        <v>17</v>
      </c>
    </row>
    <row r="6947" spans="1:12" x14ac:dyDescent="0.25">
      <c r="A6947" s="4" t="s">
        <v>10771</v>
      </c>
      <c r="B6947" s="4" t="s">
        <v>10772</v>
      </c>
      <c r="C6947" s="4" t="str">
        <f>_xlfn.XLOOKUP(D6947, CategoryMap!A:A, CategoryMap!B:B, "Not found")</f>
        <v>Toys</v>
      </c>
      <c r="D6947" s="4" t="s">
        <v>66</v>
      </c>
      <c r="E6947" s="4">
        <v>11</v>
      </c>
      <c r="F6947" s="4">
        <v>263.95</v>
      </c>
      <c r="G6947" s="4">
        <f t="shared" si="216"/>
        <v>2903.45</v>
      </c>
      <c r="H6947" s="5">
        <v>45164</v>
      </c>
      <c r="I6947" s="5" t="str">
        <f t="shared" si="217"/>
        <v>August</v>
      </c>
      <c r="J6947" s="4" t="s">
        <v>22</v>
      </c>
      <c r="K6947" s="4" t="s">
        <v>16</v>
      </c>
      <c r="L6947" s="4" t="s">
        <v>14371</v>
      </c>
    </row>
    <row r="6948" spans="1:12" x14ac:dyDescent="0.25">
      <c r="A6948" s="4" t="s">
        <v>10773</v>
      </c>
      <c r="B6948" s="4" t="s">
        <v>1395</v>
      </c>
      <c r="C6948" s="4" t="str">
        <f>_xlfn.XLOOKUP(D6948, CategoryMap!A:A, CategoryMap!B:B, "Not found")</f>
        <v>Books</v>
      </c>
      <c r="D6948" s="4" t="s">
        <v>44</v>
      </c>
      <c r="E6948" s="4">
        <v>41</v>
      </c>
      <c r="F6948" s="4">
        <v>297.72000000000003</v>
      </c>
      <c r="G6948" s="4">
        <f t="shared" si="216"/>
        <v>12206.52</v>
      </c>
      <c r="H6948" s="5">
        <v>45010</v>
      </c>
      <c r="I6948" s="5" t="str">
        <f t="shared" si="217"/>
        <v>March</v>
      </c>
      <c r="J6948" s="4" t="s">
        <v>22</v>
      </c>
      <c r="K6948" s="4" t="s">
        <v>41</v>
      </c>
      <c r="L6948" s="4" t="s">
        <v>17</v>
      </c>
    </row>
    <row r="6949" spans="1:12" x14ac:dyDescent="0.25">
      <c r="A6949" s="4" t="s">
        <v>10774</v>
      </c>
      <c r="B6949" s="4" t="s">
        <v>9097</v>
      </c>
      <c r="C6949" s="4" t="str">
        <f>_xlfn.XLOOKUP(D6949, CategoryMap!A:A, CategoryMap!B:B, "Not found")</f>
        <v>Home Appliances</v>
      </c>
      <c r="D6949" s="4" t="s">
        <v>38</v>
      </c>
      <c r="E6949" s="4">
        <v>1</v>
      </c>
      <c r="F6949" s="4">
        <v>106.74</v>
      </c>
      <c r="G6949" s="4">
        <f t="shared" si="216"/>
        <v>106.74</v>
      </c>
      <c r="H6949" s="5">
        <v>45249</v>
      </c>
      <c r="I6949" s="5" t="str">
        <f t="shared" si="217"/>
        <v>November</v>
      </c>
      <c r="J6949" s="4" t="s">
        <v>15</v>
      </c>
      <c r="K6949" s="4" t="s">
        <v>32</v>
      </c>
      <c r="L6949" s="4" t="s">
        <v>35</v>
      </c>
    </row>
    <row r="6950" spans="1:12" x14ac:dyDescent="0.25">
      <c r="A6950" s="4" t="s">
        <v>10775</v>
      </c>
      <c r="B6950" s="4" t="s">
        <v>4941</v>
      </c>
      <c r="C6950" s="4" t="str">
        <f>_xlfn.XLOOKUP(D6950, CategoryMap!A:A, CategoryMap!B:B, "Not found")</f>
        <v>Books</v>
      </c>
      <c r="D6950" s="4" t="s">
        <v>27</v>
      </c>
      <c r="E6950" s="4">
        <v>48</v>
      </c>
      <c r="F6950" s="4">
        <v>203.59</v>
      </c>
      <c r="G6950" s="4">
        <f t="shared" si="216"/>
        <v>9772.32</v>
      </c>
      <c r="H6950" s="5">
        <v>45093</v>
      </c>
      <c r="I6950" s="5" t="str">
        <f t="shared" si="217"/>
        <v>June</v>
      </c>
      <c r="J6950" s="4" t="s">
        <v>15</v>
      </c>
      <c r="K6950" s="4" t="s">
        <v>32</v>
      </c>
      <c r="L6950" s="4" t="s">
        <v>45</v>
      </c>
    </row>
    <row r="6951" spans="1:12" x14ac:dyDescent="0.25">
      <c r="A6951" s="4" t="s">
        <v>10776</v>
      </c>
      <c r="B6951" s="4" t="s">
        <v>10777</v>
      </c>
      <c r="C6951" s="4" t="str">
        <f>_xlfn.XLOOKUP(D6951, CategoryMap!A:A, CategoryMap!B:B, "Not found")</f>
        <v>Books</v>
      </c>
      <c r="D6951" s="4" t="s">
        <v>27</v>
      </c>
      <c r="E6951" s="4">
        <v>44</v>
      </c>
      <c r="F6951" s="4">
        <v>341.76</v>
      </c>
      <c r="G6951" s="4">
        <f t="shared" si="216"/>
        <v>15037.439999999999</v>
      </c>
      <c r="H6951" s="5">
        <v>45142</v>
      </c>
      <c r="I6951" s="5" t="str">
        <f t="shared" si="217"/>
        <v>August</v>
      </c>
      <c r="J6951" s="4" t="s">
        <v>15</v>
      </c>
      <c r="K6951" s="4" t="s">
        <v>16</v>
      </c>
      <c r="L6951" s="4" t="s">
        <v>35</v>
      </c>
    </row>
    <row r="6952" spans="1:12" x14ac:dyDescent="0.25">
      <c r="A6952" s="4" t="s">
        <v>10778</v>
      </c>
      <c r="B6952" s="4" t="s">
        <v>10779</v>
      </c>
      <c r="C6952" s="4" t="str">
        <f>_xlfn.XLOOKUP(D6952, CategoryMap!A:A, CategoryMap!B:B, "Not found")</f>
        <v>Books</v>
      </c>
      <c r="D6952" s="4" t="s">
        <v>27</v>
      </c>
      <c r="E6952" s="4">
        <v>18</v>
      </c>
      <c r="F6952" s="4">
        <v>301.95999999999998</v>
      </c>
      <c r="G6952" s="4">
        <f t="shared" si="216"/>
        <v>5435.28</v>
      </c>
      <c r="H6952" s="5">
        <v>45174</v>
      </c>
      <c r="I6952" s="5" t="str">
        <f t="shared" si="217"/>
        <v>September</v>
      </c>
      <c r="J6952" s="4" t="s">
        <v>22</v>
      </c>
      <c r="K6952" s="4" t="s">
        <v>32</v>
      </c>
      <c r="L6952" s="4" t="s">
        <v>77</v>
      </c>
    </row>
    <row r="6953" spans="1:12" x14ac:dyDescent="0.25">
      <c r="A6953" s="4" t="s">
        <v>10780</v>
      </c>
      <c r="B6953" s="4" t="s">
        <v>5912</v>
      </c>
      <c r="C6953" s="4" t="str">
        <f>_xlfn.XLOOKUP(D6953, CategoryMap!A:A, CategoryMap!B:B, "Not found")</f>
        <v>Books</v>
      </c>
      <c r="D6953" s="4" t="s">
        <v>44</v>
      </c>
      <c r="E6953" s="4">
        <v>15</v>
      </c>
      <c r="F6953" s="4">
        <v>479.24</v>
      </c>
      <c r="G6953" s="4">
        <f t="shared" si="216"/>
        <v>7188.6</v>
      </c>
      <c r="H6953" s="5">
        <v>45055</v>
      </c>
      <c r="I6953" s="5" t="str">
        <f t="shared" si="217"/>
        <v>May</v>
      </c>
      <c r="J6953" s="4" t="s">
        <v>28</v>
      </c>
      <c r="K6953" s="4" t="s">
        <v>23</v>
      </c>
      <c r="L6953" s="4" t="s">
        <v>17</v>
      </c>
    </row>
    <row r="6954" spans="1:12" x14ac:dyDescent="0.25">
      <c r="A6954" s="4" t="s">
        <v>10781</v>
      </c>
      <c r="B6954" s="4" t="s">
        <v>5092</v>
      </c>
      <c r="C6954" s="4" t="str">
        <f>_xlfn.XLOOKUP(D6954, CategoryMap!A:A, CategoryMap!B:B, "Not found")</f>
        <v>Books</v>
      </c>
      <c r="D6954" s="4" t="s">
        <v>27</v>
      </c>
      <c r="E6954" s="4">
        <v>14</v>
      </c>
      <c r="F6954" s="4">
        <v>62.68</v>
      </c>
      <c r="G6954" s="4">
        <f t="shared" si="216"/>
        <v>877.52</v>
      </c>
      <c r="H6954" s="5">
        <v>44949</v>
      </c>
      <c r="I6954" s="5" t="str">
        <f t="shared" si="217"/>
        <v>January</v>
      </c>
      <c r="J6954" s="4" t="s">
        <v>28</v>
      </c>
      <c r="K6954" s="4" t="s">
        <v>16</v>
      </c>
      <c r="L6954" s="4" t="s">
        <v>35</v>
      </c>
    </row>
    <row r="6955" spans="1:12" x14ac:dyDescent="0.25">
      <c r="A6955" s="4" t="s">
        <v>10782</v>
      </c>
      <c r="B6955" s="4" t="s">
        <v>10783</v>
      </c>
      <c r="C6955" s="4" t="str">
        <f>_xlfn.XLOOKUP(D6955, CategoryMap!A:A, CategoryMap!B:B, "Not found")</f>
        <v>Electronics</v>
      </c>
      <c r="D6955" s="4" t="s">
        <v>21</v>
      </c>
      <c r="E6955" s="4">
        <v>46</v>
      </c>
      <c r="F6955" s="4">
        <v>95.57</v>
      </c>
      <c r="G6955" s="4">
        <f t="shared" si="216"/>
        <v>4396.2199999999993</v>
      </c>
      <c r="H6955" s="5">
        <v>45273</v>
      </c>
      <c r="I6955" s="5" t="str">
        <f t="shared" si="217"/>
        <v>December</v>
      </c>
      <c r="J6955" s="4" t="s">
        <v>28</v>
      </c>
      <c r="K6955" s="4" t="s">
        <v>41</v>
      </c>
      <c r="L6955" s="4" t="s">
        <v>35</v>
      </c>
    </row>
    <row r="6956" spans="1:12" x14ac:dyDescent="0.25">
      <c r="A6956" s="4" t="s">
        <v>10784</v>
      </c>
      <c r="B6956" s="4" t="s">
        <v>3891</v>
      </c>
      <c r="C6956" s="4" t="str">
        <f>_xlfn.XLOOKUP(D6956, CategoryMap!A:A, CategoryMap!B:B, "Not found")</f>
        <v>Books</v>
      </c>
      <c r="D6956" s="4" t="s">
        <v>27</v>
      </c>
      <c r="E6956" s="4">
        <v>6</v>
      </c>
      <c r="F6956" s="4">
        <v>103.32</v>
      </c>
      <c r="G6956" s="4">
        <f t="shared" si="216"/>
        <v>619.91999999999996</v>
      </c>
      <c r="H6956" s="5">
        <v>44972</v>
      </c>
      <c r="I6956" s="5" t="str">
        <f t="shared" si="217"/>
        <v>February</v>
      </c>
      <c r="J6956" s="4" t="s">
        <v>15</v>
      </c>
      <c r="K6956" s="4" t="s">
        <v>16</v>
      </c>
      <c r="L6956" s="4" t="s">
        <v>45</v>
      </c>
    </row>
    <row r="6957" spans="1:12" x14ac:dyDescent="0.25">
      <c r="A6957" s="4" t="s">
        <v>10785</v>
      </c>
      <c r="B6957" s="4" t="s">
        <v>4212</v>
      </c>
      <c r="C6957" s="4" t="str">
        <f>_xlfn.XLOOKUP(D6957, CategoryMap!A:A, CategoryMap!B:B, "Not found")</f>
        <v>Electronics</v>
      </c>
      <c r="D6957" s="4" t="s">
        <v>56</v>
      </c>
      <c r="E6957" s="4">
        <v>15</v>
      </c>
      <c r="F6957" s="4">
        <v>346.36</v>
      </c>
      <c r="G6957" s="4">
        <f t="shared" si="216"/>
        <v>5195.4000000000005</v>
      </c>
      <c r="H6957" s="5">
        <v>45127</v>
      </c>
      <c r="I6957" s="5" t="str">
        <f t="shared" si="217"/>
        <v>July</v>
      </c>
      <c r="J6957" s="4" t="s">
        <v>22</v>
      </c>
      <c r="K6957" s="4" t="s">
        <v>23</v>
      </c>
      <c r="L6957" s="4" t="s">
        <v>45</v>
      </c>
    </row>
    <row r="6958" spans="1:12" x14ac:dyDescent="0.25">
      <c r="A6958" s="4" t="s">
        <v>10786</v>
      </c>
      <c r="B6958" s="4" t="s">
        <v>7343</v>
      </c>
      <c r="C6958" s="4" t="str">
        <f>_xlfn.XLOOKUP(D6958, CategoryMap!A:A, CategoryMap!B:B, "Not found")</f>
        <v>Clothing</v>
      </c>
      <c r="D6958" s="4" t="s">
        <v>14</v>
      </c>
      <c r="E6958" s="4">
        <v>7</v>
      </c>
      <c r="F6958" s="4">
        <v>92.63</v>
      </c>
      <c r="G6958" s="4">
        <f t="shared" si="216"/>
        <v>648.41</v>
      </c>
      <c r="H6958" s="5">
        <v>44972</v>
      </c>
      <c r="I6958" s="5" t="str">
        <f t="shared" si="217"/>
        <v>February</v>
      </c>
      <c r="J6958" s="4" t="s">
        <v>28</v>
      </c>
      <c r="K6958" s="4" t="s">
        <v>32</v>
      </c>
      <c r="L6958" s="4" t="s">
        <v>45</v>
      </c>
    </row>
    <row r="6959" spans="1:12" x14ac:dyDescent="0.25">
      <c r="A6959" s="4" t="s">
        <v>10787</v>
      </c>
      <c r="B6959" s="4" t="s">
        <v>2966</v>
      </c>
      <c r="C6959" s="4" t="str">
        <f>_xlfn.XLOOKUP(D6959, CategoryMap!A:A, CategoryMap!B:B, "Not found")</f>
        <v>Toys</v>
      </c>
      <c r="D6959" s="4" t="s">
        <v>66</v>
      </c>
      <c r="E6959" s="4">
        <v>18</v>
      </c>
      <c r="F6959" s="4">
        <v>431.49</v>
      </c>
      <c r="G6959" s="4">
        <f t="shared" si="216"/>
        <v>7766.82</v>
      </c>
      <c r="H6959" s="5">
        <v>45193</v>
      </c>
      <c r="I6959" s="5" t="str">
        <f t="shared" si="217"/>
        <v>September</v>
      </c>
      <c r="J6959" s="4" t="s">
        <v>22</v>
      </c>
      <c r="K6959" s="4" t="s">
        <v>23</v>
      </c>
      <c r="L6959" s="4" t="s">
        <v>17</v>
      </c>
    </row>
    <row r="6960" spans="1:12" x14ac:dyDescent="0.25">
      <c r="A6960" s="4" t="s">
        <v>10788</v>
      </c>
      <c r="B6960" s="4" t="s">
        <v>5520</v>
      </c>
      <c r="C6960" s="4" t="str">
        <f>_xlfn.XLOOKUP(D6960, CategoryMap!A:A, CategoryMap!B:B, "Not found")</f>
        <v>Clothing</v>
      </c>
      <c r="D6960" s="4" t="s">
        <v>14</v>
      </c>
      <c r="E6960" s="4">
        <v>33</v>
      </c>
      <c r="F6960" s="4">
        <v>135.83000000000001</v>
      </c>
      <c r="G6960" s="4">
        <f t="shared" si="216"/>
        <v>4482.3900000000003</v>
      </c>
      <c r="H6960" s="5">
        <v>45237</v>
      </c>
      <c r="I6960" s="5" t="str">
        <f t="shared" si="217"/>
        <v>November</v>
      </c>
      <c r="J6960" s="4" t="s">
        <v>15</v>
      </c>
      <c r="K6960" s="4" t="s">
        <v>32</v>
      </c>
      <c r="L6960" s="4" t="s">
        <v>45</v>
      </c>
    </row>
    <row r="6961" spans="1:12" x14ac:dyDescent="0.25">
      <c r="A6961" s="4" t="s">
        <v>10789</v>
      </c>
      <c r="B6961" s="4" t="s">
        <v>1502</v>
      </c>
      <c r="C6961" s="4" t="str">
        <f>_xlfn.XLOOKUP(D6961, CategoryMap!A:A, CategoryMap!B:B, "Not found")</f>
        <v>Books</v>
      </c>
      <c r="D6961" s="4" t="s">
        <v>27</v>
      </c>
      <c r="E6961" s="4">
        <v>48</v>
      </c>
      <c r="F6961" s="4">
        <v>179.53</v>
      </c>
      <c r="G6961" s="4">
        <f t="shared" si="216"/>
        <v>8617.44</v>
      </c>
      <c r="H6961" s="5">
        <v>45247</v>
      </c>
      <c r="I6961" s="5" t="str">
        <f t="shared" si="217"/>
        <v>November</v>
      </c>
      <c r="J6961" s="4" t="s">
        <v>28</v>
      </c>
      <c r="K6961" s="4" t="s">
        <v>23</v>
      </c>
      <c r="L6961" s="4" t="s">
        <v>35</v>
      </c>
    </row>
    <row r="6962" spans="1:12" x14ac:dyDescent="0.25">
      <c r="A6962" s="4" t="s">
        <v>10790</v>
      </c>
      <c r="B6962" s="4" t="s">
        <v>10791</v>
      </c>
      <c r="C6962" s="4" t="str">
        <f>_xlfn.XLOOKUP(D6962, CategoryMap!A:A, CategoryMap!B:B, "Not found")</f>
        <v>Electronics</v>
      </c>
      <c r="D6962" s="4" t="s">
        <v>56</v>
      </c>
      <c r="E6962" s="4">
        <v>19</v>
      </c>
      <c r="F6962" s="4">
        <v>403.65</v>
      </c>
      <c r="G6962" s="4">
        <f t="shared" si="216"/>
        <v>7669.3499999999995</v>
      </c>
      <c r="H6962" s="5">
        <v>45097</v>
      </c>
      <c r="I6962" s="5" t="str">
        <f t="shared" si="217"/>
        <v>June</v>
      </c>
      <c r="J6962" s="4" t="s">
        <v>22</v>
      </c>
      <c r="K6962" s="4" t="s">
        <v>23</v>
      </c>
      <c r="L6962" s="4" t="s">
        <v>17</v>
      </c>
    </row>
    <row r="6963" spans="1:12" x14ac:dyDescent="0.25">
      <c r="A6963" s="4" t="s">
        <v>10792</v>
      </c>
      <c r="B6963" s="4" t="s">
        <v>10793</v>
      </c>
      <c r="C6963" s="4" t="str">
        <f>_xlfn.XLOOKUP(D6963, CategoryMap!A:A, CategoryMap!B:B, "Not found")</f>
        <v>Home Appliances</v>
      </c>
      <c r="D6963" s="4" t="s">
        <v>38</v>
      </c>
      <c r="E6963" s="4">
        <v>2</v>
      </c>
      <c r="F6963" s="4">
        <v>466.03</v>
      </c>
      <c r="G6963" s="4">
        <f t="shared" si="216"/>
        <v>932.06</v>
      </c>
      <c r="H6963" s="5">
        <v>44981</v>
      </c>
      <c r="I6963" s="5" t="str">
        <f t="shared" si="217"/>
        <v>February</v>
      </c>
      <c r="J6963" s="4" t="s">
        <v>28</v>
      </c>
      <c r="K6963" s="4" t="s">
        <v>32</v>
      </c>
      <c r="L6963" s="4" t="s">
        <v>45</v>
      </c>
    </row>
    <row r="6964" spans="1:12" x14ac:dyDescent="0.25">
      <c r="A6964" s="4" t="s">
        <v>10794</v>
      </c>
      <c r="B6964" s="4" t="s">
        <v>5010</v>
      </c>
      <c r="C6964" s="4" t="str">
        <f>_xlfn.XLOOKUP(D6964, CategoryMap!A:A, CategoryMap!B:B, "Not found")</f>
        <v>Books</v>
      </c>
      <c r="D6964" s="4" t="s">
        <v>44</v>
      </c>
      <c r="E6964" s="4">
        <v>17</v>
      </c>
      <c r="F6964" s="4">
        <v>366</v>
      </c>
      <c r="G6964" s="4">
        <f t="shared" si="216"/>
        <v>6222</v>
      </c>
      <c r="H6964" s="5">
        <v>44929</v>
      </c>
      <c r="I6964" s="5" t="str">
        <f t="shared" si="217"/>
        <v>January</v>
      </c>
      <c r="J6964" s="4" t="s">
        <v>22</v>
      </c>
      <c r="K6964" s="4" t="s">
        <v>41</v>
      </c>
      <c r="L6964" s="4" t="s">
        <v>14371</v>
      </c>
    </row>
    <row r="6965" spans="1:12" x14ac:dyDescent="0.25">
      <c r="A6965" s="4" t="s">
        <v>10795</v>
      </c>
      <c r="B6965" s="4" t="s">
        <v>2724</v>
      </c>
      <c r="C6965" s="4" t="str">
        <f>_xlfn.XLOOKUP(D6965, CategoryMap!A:A, CategoryMap!B:B, "Not found")</f>
        <v>Books</v>
      </c>
      <c r="D6965" s="4" t="s">
        <v>27</v>
      </c>
      <c r="E6965" s="4">
        <v>14</v>
      </c>
      <c r="F6965" s="4">
        <v>248.83</v>
      </c>
      <c r="G6965" s="4">
        <f t="shared" si="216"/>
        <v>3483.6200000000003</v>
      </c>
      <c r="H6965" s="5">
        <v>45202</v>
      </c>
      <c r="I6965" s="5" t="str">
        <f t="shared" si="217"/>
        <v>October</v>
      </c>
      <c r="J6965" s="4" t="s">
        <v>15</v>
      </c>
      <c r="K6965" s="4" t="s">
        <v>16</v>
      </c>
      <c r="L6965" s="4" t="s">
        <v>35</v>
      </c>
    </row>
    <row r="6966" spans="1:12" x14ac:dyDescent="0.25">
      <c r="A6966" s="4" t="s">
        <v>10796</v>
      </c>
      <c r="B6966" s="4" t="s">
        <v>10797</v>
      </c>
      <c r="C6966" s="4" t="str">
        <f>_xlfn.XLOOKUP(D6966, CategoryMap!A:A, CategoryMap!B:B, "Not found")</f>
        <v>Electronics</v>
      </c>
      <c r="D6966" s="4" t="s">
        <v>56</v>
      </c>
      <c r="E6966" s="4">
        <v>41</v>
      </c>
      <c r="F6966" s="4">
        <v>430.67</v>
      </c>
      <c r="G6966" s="4">
        <f t="shared" si="216"/>
        <v>17657.47</v>
      </c>
      <c r="H6966" s="5">
        <v>45200</v>
      </c>
      <c r="I6966" s="5" t="str">
        <f t="shared" si="217"/>
        <v>October</v>
      </c>
      <c r="J6966" s="4" t="s">
        <v>28</v>
      </c>
      <c r="K6966" s="4" t="s">
        <v>41</v>
      </c>
      <c r="L6966" s="4" t="s">
        <v>35</v>
      </c>
    </row>
    <row r="6967" spans="1:12" x14ac:dyDescent="0.25">
      <c r="A6967" s="4" t="s">
        <v>10798</v>
      </c>
      <c r="B6967" s="4" t="s">
        <v>7004</v>
      </c>
      <c r="C6967" s="4" t="str">
        <f>_xlfn.XLOOKUP(D6967, CategoryMap!A:A, CategoryMap!B:B, "Not found")</f>
        <v>Electronics</v>
      </c>
      <c r="D6967" s="4" t="s">
        <v>56</v>
      </c>
      <c r="E6967" s="4">
        <v>31</v>
      </c>
      <c r="F6967" s="4">
        <v>416.6</v>
      </c>
      <c r="G6967" s="4">
        <f t="shared" si="216"/>
        <v>12914.6</v>
      </c>
      <c r="H6967" s="5">
        <v>45122</v>
      </c>
      <c r="I6967" s="5" t="str">
        <f t="shared" si="217"/>
        <v>July</v>
      </c>
      <c r="J6967" s="4" t="s">
        <v>15</v>
      </c>
      <c r="K6967" s="4" t="s">
        <v>32</v>
      </c>
      <c r="L6967" s="4" t="s">
        <v>14371</v>
      </c>
    </row>
    <row r="6968" spans="1:12" x14ac:dyDescent="0.25">
      <c r="A6968" s="4" t="s">
        <v>10799</v>
      </c>
      <c r="B6968" s="4" t="s">
        <v>2268</v>
      </c>
      <c r="C6968" s="4" t="str">
        <f>_xlfn.XLOOKUP(D6968, CategoryMap!A:A, CategoryMap!B:B, "Not found")</f>
        <v>Clothing</v>
      </c>
      <c r="D6968" s="4" t="s">
        <v>14</v>
      </c>
      <c r="E6968" s="4">
        <v>33</v>
      </c>
      <c r="F6968" s="4">
        <v>139.27000000000001</v>
      </c>
      <c r="G6968" s="4">
        <f t="shared" si="216"/>
        <v>4595.9100000000008</v>
      </c>
      <c r="H6968" s="5">
        <v>45255</v>
      </c>
      <c r="I6968" s="5" t="str">
        <f t="shared" si="217"/>
        <v>November</v>
      </c>
      <c r="J6968" s="4" t="s">
        <v>22</v>
      </c>
      <c r="K6968" s="4" t="s">
        <v>23</v>
      </c>
      <c r="L6968" s="4" t="s">
        <v>17</v>
      </c>
    </row>
    <row r="6969" spans="1:12" x14ac:dyDescent="0.25">
      <c r="A6969" s="4" t="s">
        <v>10800</v>
      </c>
      <c r="B6969" s="4" t="s">
        <v>5243</v>
      </c>
      <c r="C6969" s="4" t="str">
        <f>_xlfn.XLOOKUP(D6969, CategoryMap!A:A, CategoryMap!B:B, "Not found")</f>
        <v>Clothing</v>
      </c>
      <c r="D6969" s="4" t="s">
        <v>14</v>
      </c>
      <c r="E6969" s="4">
        <v>20</v>
      </c>
      <c r="F6969" s="4">
        <v>254.51</v>
      </c>
      <c r="G6969" s="4">
        <f t="shared" si="216"/>
        <v>5090.2</v>
      </c>
      <c r="H6969" s="5">
        <v>45074</v>
      </c>
      <c r="I6969" s="5" t="str">
        <f t="shared" si="217"/>
        <v>May</v>
      </c>
      <c r="J6969" s="4" t="s">
        <v>22</v>
      </c>
      <c r="K6969" s="4" t="s">
        <v>16</v>
      </c>
      <c r="L6969" s="4" t="s">
        <v>45</v>
      </c>
    </row>
    <row r="6970" spans="1:12" x14ac:dyDescent="0.25">
      <c r="A6970" s="4" t="s">
        <v>10801</v>
      </c>
      <c r="B6970" s="4" t="s">
        <v>849</v>
      </c>
      <c r="C6970" s="4" t="str">
        <f>_xlfn.XLOOKUP(D6970, CategoryMap!A:A, CategoryMap!B:B, "Not found")</f>
        <v>Books</v>
      </c>
      <c r="D6970" s="4" t="s">
        <v>27</v>
      </c>
      <c r="E6970" s="4">
        <v>10</v>
      </c>
      <c r="F6970" s="4">
        <v>170.61</v>
      </c>
      <c r="G6970" s="4">
        <f t="shared" si="216"/>
        <v>1706.1000000000001</v>
      </c>
      <c r="H6970" s="5">
        <v>45030</v>
      </c>
      <c r="I6970" s="5" t="str">
        <f t="shared" si="217"/>
        <v>April</v>
      </c>
      <c r="J6970" s="4" t="s">
        <v>22</v>
      </c>
      <c r="K6970" s="4" t="s">
        <v>41</v>
      </c>
      <c r="L6970" s="4" t="s">
        <v>14371</v>
      </c>
    </row>
    <row r="6971" spans="1:12" x14ac:dyDescent="0.25">
      <c r="A6971" s="4" t="s">
        <v>10802</v>
      </c>
      <c r="B6971" s="4" t="s">
        <v>6788</v>
      </c>
      <c r="C6971" s="4" t="str">
        <f>_xlfn.XLOOKUP(D6971, CategoryMap!A:A, CategoryMap!B:B, "Not found")</f>
        <v>Electronics</v>
      </c>
      <c r="D6971" s="4" t="s">
        <v>21</v>
      </c>
      <c r="E6971" s="4">
        <v>47</v>
      </c>
      <c r="F6971" s="4">
        <v>192.25</v>
      </c>
      <c r="G6971" s="4">
        <f t="shared" si="216"/>
        <v>9035.75</v>
      </c>
      <c r="H6971" s="5">
        <v>45288</v>
      </c>
      <c r="I6971" s="5" t="str">
        <f t="shared" si="217"/>
        <v>December</v>
      </c>
      <c r="J6971" s="4" t="s">
        <v>22</v>
      </c>
      <c r="K6971" s="4" t="s">
        <v>32</v>
      </c>
      <c r="L6971" s="4" t="s">
        <v>14371</v>
      </c>
    </row>
    <row r="6972" spans="1:12" x14ac:dyDescent="0.25">
      <c r="A6972" s="4" t="s">
        <v>10803</v>
      </c>
      <c r="B6972" s="4" t="s">
        <v>10231</v>
      </c>
      <c r="C6972" s="4" t="str">
        <f>_xlfn.XLOOKUP(D6972, CategoryMap!A:A, CategoryMap!B:B, "Not found")</f>
        <v>Electronics</v>
      </c>
      <c r="D6972" s="4" t="s">
        <v>56</v>
      </c>
      <c r="E6972" s="4">
        <v>12</v>
      </c>
      <c r="F6972" s="4">
        <v>11.27</v>
      </c>
      <c r="G6972" s="4">
        <f t="shared" si="216"/>
        <v>135.24</v>
      </c>
      <c r="H6972" s="5">
        <v>45128</v>
      </c>
      <c r="I6972" s="5" t="str">
        <f t="shared" si="217"/>
        <v>July</v>
      </c>
      <c r="J6972" s="4" t="s">
        <v>15</v>
      </c>
      <c r="K6972" s="4" t="s">
        <v>41</v>
      </c>
      <c r="L6972" s="4" t="s">
        <v>17</v>
      </c>
    </row>
    <row r="6973" spans="1:12" x14ac:dyDescent="0.25">
      <c r="A6973" s="4" t="s">
        <v>10804</v>
      </c>
      <c r="B6973" s="4" t="s">
        <v>1665</v>
      </c>
      <c r="C6973" s="4" t="str">
        <f>_xlfn.XLOOKUP(D6973, CategoryMap!A:A, CategoryMap!B:B, "Not found")</f>
        <v>Clothing</v>
      </c>
      <c r="D6973" s="4" t="s">
        <v>14</v>
      </c>
      <c r="E6973" s="4">
        <v>35</v>
      </c>
      <c r="F6973" s="4">
        <v>332.2</v>
      </c>
      <c r="G6973" s="4">
        <f t="shared" si="216"/>
        <v>11627</v>
      </c>
      <c r="H6973" s="5">
        <v>45150</v>
      </c>
      <c r="I6973" s="5" t="str">
        <f t="shared" si="217"/>
        <v>August</v>
      </c>
      <c r="J6973" s="4" t="s">
        <v>28</v>
      </c>
      <c r="K6973" s="4" t="s">
        <v>23</v>
      </c>
      <c r="L6973" s="4" t="s">
        <v>35</v>
      </c>
    </row>
    <row r="6974" spans="1:12" x14ac:dyDescent="0.25">
      <c r="A6974" s="4" t="s">
        <v>10805</v>
      </c>
      <c r="B6974" s="4" t="s">
        <v>5871</v>
      </c>
      <c r="C6974" s="4" t="str">
        <f>_xlfn.XLOOKUP(D6974, CategoryMap!A:A, CategoryMap!B:B, "Not found")</f>
        <v>Electronics</v>
      </c>
      <c r="D6974" s="4" t="s">
        <v>21</v>
      </c>
      <c r="E6974" s="4">
        <v>3</v>
      </c>
      <c r="F6974" s="4">
        <v>286.81</v>
      </c>
      <c r="G6974" s="4">
        <f t="shared" si="216"/>
        <v>860.43000000000006</v>
      </c>
      <c r="H6974" s="5">
        <v>45085</v>
      </c>
      <c r="I6974" s="5" t="str">
        <f t="shared" si="217"/>
        <v>June</v>
      </c>
      <c r="J6974" s="4" t="s">
        <v>22</v>
      </c>
      <c r="K6974" s="4" t="s">
        <v>41</v>
      </c>
      <c r="L6974" s="4" t="s">
        <v>45</v>
      </c>
    </row>
    <row r="6975" spans="1:12" x14ac:dyDescent="0.25">
      <c r="A6975" s="4" t="s">
        <v>10806</v>
      </c>
      <c r="B6975" s="4" t="s">
        <v>10807</v>
      </c>
      <c r="C6975" s="4" t="str">
        <f>_xlfn.XLOOKUP(D6975, CategoryMap!A:A, CategoryMap!B:B, "Not found")</f>
        <v>Books</v>
      </c>
      <c r="D6975" s="4" t="s">
        <v>27</v>
      </c>
      <c r="E6975" s="4">
        <v>8</v>
      </c>
      <c r="F6975" s="4">
        <v>112.09</v>
      </c>
      <c r="G6975" s="4">
        <f t="shared" si="216"/>
        <v>896.72</v>
      </c>
      <c r="H6975" s="5">
        <v>45108</v>
      </c>
      <c r="I6975" s="5" t="str">
        <f t="shared" si="217"/>
        <v>July</v>
      </c>
      <c r="J6975" s="4" t="s">
        <v>28</v>
      </c>
      <c r="K6975" s="4" t="s">
        <v>16</v>
      </c>
      <c r="L6975" s="4" t="s">
        <v>77</v>
      </c>
    </row>
    <row r="6976" spans="1:12" x14ac:dyDescent="0.25">
      <c r="A6976" s="4" t="s">
        <v>10808</v>
      </c>
      <c r="B6976" s="4" t="s">
        <v>4355</v>
      </c>
      <c r="C6976" s="4" t="str">
        <f>_xlfn.XLOOKUP(D6976, CategoryMap!A:A, CategoryMap!B:B, "Not found")</f>
        <v>Toys</v>
      </c>
      <c r="D6976" s="4" t="s">
        <v>66</v>
      </c>
      <c r="E6976" s="4">
        <v>4</v>
      </c>
      <c r="F6976" s="4">
        <v>342.07</v>
      </c>
      <c r="G6976" s="4">
        <f t="shared" si="216"/>
        <v>1368.28</v>
      </c>
      <c r="H6976" s="5">
        <v>45025</v>
      </c>
      <c r="I6976" s="5" t="str">
        <f t="shared" si="217"/>
        <v>April</v>
      </c>
      <c r="J6976" s="4" t="s">
        <v>22</v>
      </c>
      <c r="K6976" s="4" t="s">
        <v>32</v>
      </c>
      <c r="L6976" s="4" t="s">
        <v>35</v>
      </c>
    </row>
    <row r="6977" spans="1:12" x14ac:dyDescent="0.25">
      <c r="A6977" s="4" t="s">
        <v>10809</v>
      </c>
      <c r="B6977" s="4" t="s">
        <v>7531</v>
      </c>
      <c r="C6977" s="4" t="str">
        <f>_xlfn.XLOOKUP(D6977, CategoryMap!A:A, CategoryMap!B:B, "Not found")</f>
        <v>Home Appliances</v>
      </c>
      <c r="D6977" s="4" t="s">
        <v>38</v>
      </c>
      <c r="E6977" s="4">
        <v>14</v>
      </c>
      <c r="F6977" s="4">
        <v>394.6</v>
      </c>
      <c r="G6977" s="4">
        <f t="shared" si="216"/>
        <v>5524.4000000000005</v>
      </c>
      <c r="H6977" s="5">
        <v>44977</v>
      </c>
      <c r="I6977" s="5" t="str">
        <f t="shared" si="217"/>
        <v>February</v>
      </c>
      <c r="J6977" s="4" t="s">
        <v>15</v>
      </c>
      <c r="K6977" s="4" t="s">
        <v>41</v>
      </c>
      <c r="L6977" s="4" t="s">
        <v>14371</v>
      </c>
    </row>
    <row r="6978" spans="1:12" x14ac:dyDescent="0.25">
      <c r="A6978" s="4" t="s">
        <v>10810</v>
      </c>
      <c r="B6978" s="4" t="s">
        <v>10811</v>
      </c>
      <c r="C6978" s="4" t="str">
        <f>_xlfn.XLOOKUP(D6978, CategoryMap!A:A, CategoryMap!B:B, "Not found")</f>
        <v>Home Appliances</v>
      </c>
      <c r="D6978" s="4" t="s">
        <v>38</v>
      </c>
      <c r="E6978" s="4">
        <v>38</v>
      </c>
      <c r="F6978" s="4">
        <v>351.49</v>
      </c>
      <c r="G6978" s="4">
        <f t="shared" ref="G6978:G7041" si="218">E6978*F6978</f>
        <v>13356.62</v>
      </c>
      <c r="H6978" s="5">
        <v>45193</v>
      </c>
      <c r="I6978" s="5" t="str">
        <f t="shared" si="217"/>
        <v>September</v>
      </c>
      <c r="J6978" s="4" t="s">
        <v>22</v>
      </c>
      <c r="K6978" s="4" t="s">
        <v>41</v>
      </c>
      <c r="L6978" s="4" t="s">
        <v>14371</v>
      </c>
    </row>
    <row r="6979" spans="1:12" x14ac:dyDescent="0.25">
      <c r="A6979" s="4" t="s">
        <v>10812</v>
      </c>
      <c r="B6979" s="4" t="s">
        <v>10757</v>
      </c>
      <c r="C6979" s="4" t="str">
        <f>_xlfn.XLOOKUP(D6979, CategoryMap!A:A, CategoryMap!B:B, "Not found")</f>
        <v>Toys</v>
      </c>
      <c r="D6979" s="4" t="s">
        <v>66</v>
      </c>
      <c r="E6979" s="4">
        <v>33</v>
      </c>
      <c r="F6979" s="4">
        <v>363.95</v>
      </c>
      <c r="G6979" s="4">
        <f t="shared" si="218"/>
        <v>12010.35</v>
      </c>
      <c r="H6979" s="5">
        <v>45181</v>
      </c>
      <c r="I6979" s="5" t="str">
        <f t="shared" ref="I6979:I7042" si="219">TEXT(H6979,"mmmm")</f>
        <v>September</v>
      </c>
      <c r="J6979" s="4" t="s">
        <v>28</v>
      </c>
      <c r="K6979" s="4" t="s">
        <v>16</v>
      </c>
      <c r="L6979" s="4" t="s">
        <v>77</v>
      </c>
    </row>
    <row r="6980" spans="1:12" x14ac:dyDescent="0.25">
      <c r="A6980" s="4" t="s">
        <v>10813</v>
      </c>
      <c r="B6980" s="4" t="s">
        <v>1683</v>
      </c>
      <c r="C6980" s="4" t="str">
        <f>_xlfn.XLOOKUP(D6980, CategoryMap!A:A, CategoryMap!B:B, "Not found")</f>
        <v>Books</v>
      </c>
      <c r="D6980" s="4" t="s">
        <v>44</v>
      </c>
      <c r="E6980" s="4">
        <v>43</v>
      </c>
      <c r="F6980" s="4">
        <v>114.77</v>
      </c>
      <c r="G6980" s="4">
        <f t="shared" si="218"/>
        <v>4935.1099999999997</v>
      </c>
      <c r="H6980" s="5">
        <v>45024</v>
      </c>
      <c r="I6980" s="5" t="str">
        <f t="shared" si="219"/>
        <v>April</v>
      </c>
      <c r="J6980" s="4" t="s">
        <v>15</v>
      </c>
      <c r="K6980" s="4" t="s">
        <v>23</v>
      </c>
      <c r="L6980" s="4" t="s">
        <v>14371</v>
      </c>
    </row>
    <row r="6981" spans="1:12" x14ac:dyDescent="0.25">
      <c r="A6981" s="4" t="s">
        <v>10814</v>
      </c>
      <c r="B6981" s="4" t="s">
        <v>10405</v>
      </c>
      <c r="C6981" s="4" t="str">
        <f>_xlfn.XLOOKUP(D6981, CategoryMap!A:A, CategoryMap!B:B, "Not found")</f>
        <v>Books</v>
      </c>
      <c r="D6981" s="4" t="s">
        <v>44</v>
      </c>
      <c r="E6981" s="4">
        <v>13</v>
      </c>
      <c r="F6981" s="4">
        <v>6.59</v>
      </c>
      <c r="G6981" s="4">
        <f t="shared" si="218"/>
        <v>85.67</v>
      </c>
      <c r="H6981" s="5">
        <v>45250</v>
      </c>
      <c r="I6981" s="5" t="str">
        <f t="shared" si="219"/>
        <v>November</v>
      </c>
      <c r="J6981" s="4" t="s">
        <v>28</v>
      </c>
      <c r="K6981" s="4" t="s">
        <v>16</v>
      </c>
      <c r="L6981" s="4" t="s">
        <v>45</v>
      </c>
    </row>
    <row r="6982" spans="1:12" x14ac:dyDescent="0.25">
      <c r="A6982" s="4" t="s">
        <v>10815</v>
      </c>
      <c r="B6982" s="4" t="s">
        <v>4679</v>
      </c>
      <c r="C6982" s="4" t="str">
        <f>_xlfn.XLOOKUP(D6982, CategoryMap!A:A, CategoryMap!B:B, "Not found")</f>
        <v>Clothing</v>
      </c>
      <c r="D6982" s="4" t="s">
        <v>14</v>
      </c>
      <c r="E6982" s="4">
        <v>34</v>
      </c>
      <c r="F6982" s="4">
        <v>373.99</v>
      </c>
      <c r="G6982" s="4">
        <f t="shared" si="218"/>
        <v>12715.66</v>
      </c>
      <c r="H6982" s="5">
        <v>45026</v>
      </c>
      <c r="I6982" s="5" t="str">
        <f t="shared" si="219"/>
        <v>April</v>
      </c>
      <c r="J6982" s="4" t="s">
        <v>15</v>
      </c>
      <c r="K6982" s="4" t="s">
        <v>32</v>
      </c>
      <c r="L6982" s="4" t="s">
        <v>17</v>
      </c>
    </row>
    <row r="6983" spans="1:12" x14ac:dyDescent="0.25">
      <c r="A6983" s="4" t="s">
        <v>10816</v>
      </c>
      <c r="B6983" s="4" t="s">
        <v>3486</v>
      </c>
      <c r="C6983" s="4" t="str">
        <f>_xlfn.XLOOKUP(D6983, CategoryMap!A:A, CategoryMap!B:B, "Not found")</f>
        <v>Books</v>
      </c>
      <c r="D6983" s="4" t="s">
        <v>27</v>
      </c>
      <c r="E6983" s="4">
        <v>28</v>
      </c>
      <c r="F6983" s="4">
        <v>223.78</v>
      </c>
      <c r="G6983" s="4">
        <f t="shared" si="218"/>
        <v>6265.84</v>
      </c>
      <c r="H6983" s="5">
        <v>45271</v>
      </c>
      <c r="I6983" s="5" t="str">
        <f t="shared" si="219"/>
        <v>December</v>
      </c>
      <c r="J6983" s="4" t="s">
        <v>22</v>
      </c>
      <c r="K6983" s="4" t="s">
        <v>41</v>
      </c>
      <c r="L6983" s="4" t="s">
        <v>45</v>
      </c>
    </row>
    <row r="6984" spans="1:12" x14ac:dyDescent="0.25">
      <c r="A6984" s="4" t="s">
        <v>10817</v>
      </c>
      <c r="B6984" s="4" t="s">
        <v>800</v>
      </c>
      <c r="C6984" s="4" t="str">
        <f>_xlfn.XLOOKUP(D6984, CategoryMap!A:A, CategoryMap!B:B, "Not found")</f>
        <v>Electronics</v>
      </c>
      <c r="D6984" s="4" t="s">
        <v>56</v>
      </c>
      <c r="E6984" s="4">
        <v>9</v>
      </c>
      <c r="F6984" s="4">
        <v>426.55</v>
      </c>
      <c r="G6984" s="4">
        <f t="shared" si="218"/>
        <v>3838.9500000000003</v>
      </c>
      <c r="H6984" s="5">
        <v>45174</v>
      </c>
      <c r="I6984" s="5" t="str">
        <f t="shared" si="219"/>
        <v>September</v>
      </c>
      <c r="J6984" s="4" t="s">
        <v>28</v>
      </c>
      <c r="K6984" s="4" t="s">
        <v>41</v>
      </c>
      <c r="L6984" s="4" t="s">
        <v>45</v>
      </c>
    </row>
    <row r="6985" spans="1:12" x14ac:dyDescent="0.25">
      <c r="A6985" s="4" t="s">
        <v>10818</v>
      </c>
      <c r="B6985" s="4" t="s">
        <v>4105</v>
      </c>
      <c r="C6985" s="4" t="str">
        <f>_xlfn.XLOOKUP(D6985, CategoryMap!A:A, CategoryMap!B:B, "Not found")</f>
        <v>Books</v>
      </c>
      <c r="D6985" s="4" t="s">
        <v>27</v>
      </c>
      <c r="E6985" s="4">
        <v>34</v>
      </c>
      <c r="F6985" s="4">
        <v>166.55</v>
      </c>
      <c r="G6985" s="4">
        <f t="shared" si="218"/>
        <v>5662.7000000000007</v>
      </c>
      <c r="H6985" s="5">
        <v>45095</v>
      </c>
      <c r="I6985" s="5" t="str">
        <f t="shared" si="219"/>
        <v>June</v>
      </c>
      <c r="J6985" s="4" t="s">
        <v>15</v>
      </c>
      <c r="K6985" s="4" t="s">
        <v>23</v>
      </c>
      <c r="L6985" s="4" t="s">
        <v>45</v>
      </c>
    </row>
    <row r="6986" spans="1:12" x14ac:dyDescent="0.25">
      <c r="A6986" s="4" t="s">
        <v>10819</v>
      </c>
      <c r="B6986" s="4" t="s">
        <v>5954</v>
      </c>
      <c r="C6986" s="4" t="str">
        <f>_xlfn.XLOOKUP(D6986, CategoryMap!A:A, CategoryMap!B:B, "Not found")</f>
        <v>Home Appliances</v>
      </c>
      <c r="D6986" s="4" t="s">
        <v>38</v>
      </c>
      <c r="E6986" s="4">
        <v>17</v>
      </c>
      <c r="F6986" s="4">
        <v>275.45999999999998</v>
      </c>
      <c r="G6986" s="4">
        <f t="shared" si="218"/>
        <v>4682.82</v>
      </c>
      <c r="H6986" s="5">
        <v>45021</v>
      </c>
      <c r="I6986" s="5" t="str">
        <f t="shared" si="219"/>
        <v>April</v>
      </c>
      <c r="J6986" s="4" t="s">
        <v>22</v>
      </c>
      <c r="K6986" s="4" t="s">
        <v>16</v>
      </c>
      <c r="L6986" s="4" t="s">
        <v>14371</v>
      </c>
    </row>
    <row r="6987" spans="1:12" x14ac:dyDescent="0.25">
      <c r="A6987" s="4" t="s">
        <v>10820</v>
      </c>
      <c r="B6987" s="4" t="s">
        <v>165</v>
      </c>
      <c r="C6987" s="4" t="str">
        <f>_xlfn.XLOOKUP(D6987, CategoryMap!A:A, CategoryMap!B:B, "Not found")</f>
        <v>Home Appliances</v>
      </c>
      <c r="D6987" s="4" t="s">
        <v>38</v>
      </c>
      <c r="E6987" s="4">
        <v>27</v>
      </c>
      <c r="F6987" s="4">
        <v>90.34</v>
      </c>
      <c r="G6987" s="4">
        <f t="shared" si="218"/>
        <v>2439.1800000000003</v>
      </c>
      <c r="H6987" s="5">
        <v>45288</v>
      </c>
      <c r="I6987" s="5" t="str">
        <f t="shared" si="219"/>
        <v>December</v>
      </c>
      <c r="J6987" s="4" t="s">
        <v>28</v>
      </c>
      <c r="K6987" s="4" t="s">
        <v>16</v>
      </c>
      <c r="L6987" s="4" t="s">
        <v>14371</v>
      </c>
    </row>
    <row r="6988" spans="1:12" x14ac:dyDescent="0.25">
      <c r="A6988" s="4" t="s">
        <v>10821</v>
      </c>
      <c r="B6988" s="4" t="s">
        <v>1966</v>
      </c>
      <c r="C6988" s="4" t="str">
        <f>_xlfn.XLOOKUP(D6988, CategoryMap!A:A, CategoryMap!B:B, "Not found")</f>
        <v>Electronics</v>
      </c>
      <c r="D6988" s="4" t="s">
        <v>56</v>
      </c>
      <c r="E6988" s="4">
        <v>8</v>
      </c>
      <c r="F6988" s="4">
        <v>360.2</v>
      </c>
      <c r="G6988" s="4">
        <f t="shared" si="218"/>
        <v>2881.6</v>
      </c>
      <c r="H6988" s="5">
        <v>45135</v>
      </c>
      <c r="I6988" s="5" t="str">
        <f t="shared" si="219"/>
        <v>July</v>
      </c>
      <c r="J6988" s="4" t="s">
        <v>22</v>
      </c>
      <c r="K6988" s="4" t="s">
        <v>32</v>
      </c>
      <c r="L6988" s="4" t="s">
        <v>35</v>
      </c>
    </row>
    <row r="6989" spans="1:12" x14ac:dyDescent="0.25">
      <c r="A6989" s="4" t="s">
        <v>10822</v>
      </c>
      <c r="B6989" s="4" t="s">
        <v>7117</v>
      </c>
      <c r="C6989" s="4" t="str">
        <f>_xlfn.XLOOKUP(D6989, CategoryMap!A:A, CategoryMap!B:B, "Not found")</f>
        <v>Electronics</v>
      </c>
      <c r="D6989" s="4" t="s">
        <v>21</v>
      </c>
      <c r="E6989" s="4">
        <v>49</v>
      </c>
      <c r="F6989" s="4">
        <v>183.72</v>
      </c>
      <c r="G6989" s="4">
        <f t="shared" si="218"/>
        <v>9002.2800000000007</v>
      </c>
      <c r="H6989" s="5">
        <v>45286</v>
      </c>
      <c r="I6989" s="5" t="str">
        <f t="shared" si="219"/>
        <v>December</v>
      </c>
      <c r="J6989" s="4" t="s">
        <v>22</v>
      </c>
      <c r="K6989" s="4" t="s">
        <v>23</v>
      </c>
      <c r="L6989" s="4" t="s">
        <v>45</v>
      </c>
    </row>
    <row r="6990" spans="1:12" x14ac:dyDescent="0.25">
      <c r="A6990" s="4" t="s">
        <v>10823</v>
      </c>
      <c r="B6990" s="4" t="s">
        <v>1672</v>
      </c>
      <c r="C6990" s="4" t="str">
        <f>_xlfn.XLOOKUP(D6990, CategoryMap!A:A, CategoryMap!B:B, "Not found")</f>
        <v>Electronics</v>
      </c>
      <c r="D6990" s="4" t="s">
        <v>21</v>
      </c>
      <c r="E6990" s="4">
        <v>34</v>
      </c>
      <c r="F6990" s="4">
        <v>47.38</v>
      </c>
      <c r="G6990" s="4">
        <f t="shared" si="218"/>
        <v>1610.92</v>
      </c>
      <c r="H6990" s="5">
        <v>45089</v>
      </c>
      <c r="I6990" s="5" t="str">
        <f t="shared" si="219"/>
        <v>June</v>
      </c>
      <c r="J6990" s="4" t="s">
        <v>28</v>
      </c>
      <c r="K6990" s="4" t="s">
        <v>32</v>
      </c>
      <c r="L6990" s="4" t="s">
        <v>77</v>
      </c>
    </row>
    <row r="6991" spans="1:12" x14ac:dyDescent="0.25">
      <c r="A6991" s="4" t="s">
        <v>10824</v>
      </c>
      <c r="B6991" s="4" t="s">
        <v>6655</v>
      </c>
      <c r="C6991" s="4" t="str">
        <f>_xlfn.XLOOKUP(D6991, CategoryMap!A:A, CategoryMap!B:B, "Not found")</f>
        <v>Toys</v>
      </c>
      <c r="D6991" s="4" t="s">
        <v>66</v>
      </c>
      <c r="E6991" s="4">
        <v>5</v>
      </c>
      <c r="F6991" s="4">
        <v>334.05</v>
      </c>
      <c r="G6991" s="4">
        <f t="shared" si="218"/>
        <v>1670.25</v>
      </c>
      <c r="H6991" s="5">
        <v>45058</v>
      </c>
      <c r="I6991" s="5" t="str">
        <f t="shared" si="219"/>
        <v>May</v>
      </c>
      <c r="J6991" s="4" t="s">
        <v>28</v>
      </c>
      <c r="K6991" s="4" t="s">
        <v>41</v>
      </c>
      <c r="L6991" s="4" t="s">
        <v>45</v>
      </c>
    </row>
    <row r="6992" spans="1:12" x14ac:dyDescent="0.25">
      <c r="A6992" s="4" t="s">
        <v>10825</v>
      </c>
      <c r="B6992" s="4" t="s">
        <v>10826</v>
      </c>
      <c r="C6992" s="4" t="str">
        <f>_xlfn.XLOOKUP(D6992, CategoryMap!A:A, CategoryMap!B:B, "Not found")</f>
        <v>Electronics</v>
      </c>
      <c r="D6992" s="4" t="s">
        <v>21</v>
      </c>
      <c r="E6992" s="4">
        <v>39</v>
      </c>
      <c r="F6992" s="4">
        <v>277.25</v>
      </c>
      <c r="G6992" s="4">
        <f t="shared" si="218"/>
        <v>10812.75</v>
      </c>
      <c r="H6992" s="5">
        <v>44964</v>
      </c>
      <c r="I6992" s="5" t="str">
        <f t="shared" si="219"/>
        <v>February</v>
      </c>
      <c r="J6992" s="4" t="s">
        <v>15</v>
      </c>
      <c r="K6992" s="4" t="s">
        <v>16</v>
      </c>
      <c r="L6992" s="4" t="s">
        <v>77</v>
      </c>
    </row>
    <row r="6993" spans="1:12" x14ac:dyDescent="0.25">
      <c r="A6993" s="4" t="s">
        <v>10827</v>
      </c>
      <c r="B6993" s="4" t="s">
        <v>6342</v>
      </c>
      <c r="C6993" s="4" t="str">
        <f>_xlfn.XLOOKUP(D6993, CategoryMap!A:A, CategoryMap!B:B, "Not found")</f>
        <v>Electronics</v>
      </c>
      <c r="D6993" s="4" t="s">
        <v>21</v>
      </c>
      <c r="E6993" s="4">
        <v>5</v>
      </c>
      <c r="F6993" s="4">
        <v>165.7</v>
      </c>
      <c r="G6993" s="4">
        <f t="shared" si="218"/>
        <v>828.5</v>
      </c>
      <c r="H6993" s="5">
        <v>45112</v>
      </c>
      <c r="I6993" s="5" t="str">
        <f t="shared" si="219"/>
        <v>July</v>
      </c>
      <c r="J6993" s="4" t="s">
        <v>15</v>
      </c>
      <c r="K6993" s="4" t="s">
        <v>41</v>
      </c>
      <c r="L6993" s="4" t="s">
        <v>14371</v>
      </c>
    </row>
    <row r="6994" spans="1:12" x14ac:dyDescent="0.25">
      <c r="A6994" s="4" t="s">
        <v>10828</v>
      </c>
      <c r="B6994" s="4" t="s">
        <v>5769</v>
      </c>
      <c r="C6994" s="4" t="str">
        <f>_xlfn.XLOOKUP(D6994, CategoryMap!A:A, CategoryMap!B:B, "Not found")</f>
        <v>Electronics</v>
      </c>
      <c r="D6994" s="4" t="s">
        <v>21</v>
      </c>
      <c r="E6994" s="4">
        <v>25</v>
      </c>
      <c r="F6994" s="4">
        <v>486.44</v>
      </c>
      <c r="G6994" s="4">
        <f t="shared" si="218"/>
        <v>12161</v>
      </c>
      <c r="H6994" s="5">
        <v>45094</v>
      </c>
      <c r="I6994" s="5" t="str">
        <f t="shared" si="219"/>
        <v>June</v>
      </c>
      <c r="J6994" s="4" t="s">
        <v>15</v>
      </c>
      <c r="K6994" s="4" t="s">
        <v>41</v>
      </c>
      <c r="L6994" s="4" t="s">
        <v>35</v>
      </c>
    </row>
    <row r="6995" spans="1:12" x14ac:dyDescent="0.25">
      <c r="A6995" s="4" t="s">
        <v>10829</v>
      </c>
      <c r="B6995" s="4" t="s">
        <v>1683</v>
      </c>
      <c r="C6995" s="4" t="str">
        <f>_xlfn.XLOOKUP(D6995, CategoryMap!A:A, CategoryMap!B:B, "Not found")</f>
        <v>Electronics</v>
      </c>
      <c r="D6995" s="4" t="s">
        <v>56</v>
      </c>
      <c r="E6995" s="4">
        <v>43</v>
      </c>
      <c r="F6995" s="4">
        <v>214.19</v>
      </c>
      <c r="G6995" s="4">
        <f t="shared" si="218"/>
        <v>9210.17</v>
      </c>
      <c r="H6995" s="5">
        <v>45224</v>
      </c>
      <c r="I6995" s="5" t="str">
        <f t="shared" si="219"/>
        <v>October</v>
      </c>
      <c r="J6995" s="4" t="s">
        <v>28</v>
      </c>
      <c r="K6995" s="4" t="s">
        <v>16</v>
      </c>
      <c r="L6995" s="4" t="s">
        <v>14371</v>
      </c>
    </row>
    <row r="6996" spans="1:12" x14ac:dyDescent="0.25">
      <c r="A6996" s="4" t="s">
        <v>10830</v>
      </c>
      <c r="B6996" s="4" t="s">
        <v>881</v>
      </c>
      <c r="C6996" s="4" t="str">
        <f>_xlfn.XLOOKUP(D6996, CategoryMap!A:A, CategoryMap!B:B, "Not found")</f>
        <v>Books</v>
      </c>
      <c r="D6996" s="4" t="s">
        <v>27</v>
      </c>
      <c r="E6996" s="4">
        <v>12</v>
      </c>
      <c r="F6996" s="4">
        <v>236.58</v>
      </c>
      <c r="G6996" s="4">
        <f t="shared" si="218"/>
        <v>2838.96</v>
      </c>
      <c r="H6996" s="5">
        <v>45019</v>
      </c>
      <c r="I6996" s="5" t="str">
        <f t="shared" si="219"/>
        <v>April</v>
      </c>
      <c r="J6996" s="4" t="s">
        <v>15</v>
      </c>
      <c r="K6996" s="4" t="s">
        <v>16</v>
      </c>
      <c r="L6996" s="4" t="s">
        <v>14371</v>
      </c>
    </row>
    <row r="6997" spans="1:12" x14ac:dyDescent="0.25">
      <c r="A6997" s="4" t="s">
        <v>10831</v>
      </c>
      <c r="B6997" s="4" t="s">
        <v>2657</v>
      </c>
      <c r="C6997" s="4" t="str">
        <f>_xlfn.XLOOKUP(D6997, CategoryMap!A:A, CategoryMap!B:B, "Not found")</f>
        <v>Electronics</v>
      </c>
      <c r="D6997" s="4" t="s">
        <v>21</v>
      </c>
      <c r="E6997" s="4">
        <v>10</v>
      </c>
      <c r="F6997" s="4">
        <v>12.82</v>
      </c>
      <c r="G6997" s="4">
        <f t="shared" si="218"/>
        <v>128.19999999999999</v>
      </c>
      <c r="H6997" s="5">
        <v>45244</v>
      </c>
      <c r="I6997" s="5" t="str">
        <f t="shared" si="219"/>
        <v>November</v>
      </c>
      <c r="J6997" s="4" t="s">
        <v>28</v>
      </c>
      <c r="K6997" s="4" t="s">
        <v>23</v>
      </c>
      <c r="L6997" s="4" t="s">
        <v>45</v>
      </c>
    </row>
    <row r="6998" spans="1:12" x14ac:dyDescent="0.25">
      <c r="A6998" s="4" t="s">
        <v>10832</v>
      </c>
      <c r="B6998" s="4" t="s">
        <v>6284</v>
      </c>
      <c r="C6998" s="4" t="str">
        <f>_xlfn.XLOOKUP(D6998, CategoryMap!A:A, CategoryMap!B:B, "Not found")</f>
        <v>Electronics</v>
      </c>
      <c r="D6998" s="4" t="s">
        <v>21</v>
      </c>
      <c r="E6998" s="4">
        <v>23</v>
      </c>
      <c r="F6998" s="4">
        <v>375.24</v>
      </c>
      <c r="G6998" s="4">
        <f t="shared" si="218"/>
        <v>8630.52</v>
      </c>
      <c r="H6998" s="5">
        <v>44964</v>
      </c>
      <c r="I6998" s="5" t="str">
        <f t="shared" si="219"/>
        <v>February</v>
      </c>
      <c r="J6998" s="4" t="s">
        <v>15</v>
      </c>
      <c r="K6998" s="4" t="s">
        <v>41</v>
      </c>
      <c r="L6998" s="4" t="s">
        <v>17</v>
      </c>
    </row>
    <row r="6999" spans="1:12" x14ac:dyDescent="0.25">
      <c r="A6999" s="4" t="s">
        <v>10833</v>
      </c>
      <c r="B6999" s="4" t="s">
        <v>1653</v>
      </c>
      <c r="C6999" s="4" t="str">
        <f>_xlfn.XLOOKUP(D6999, CategoryMap!A:A, CategoryMap!B:B, "Not found")</f>
        <v>Books</v>
      </c>
      <c r="D6999" s="4" t="s">
        <v>44</v>
      </c>
      <c r="E6999" s="4">
        <v>49</v>
      </c>
      <c r="F6999" s="4">
        <v>427.08</v>
      </c>
      <c r="G6999" s="4">
        <f t="shared" si="218"/>
        <v>20926.919999999998</v>
      </c>
      <c r="H6999" s="5">
        <v>45156</v>
      </c>
      <c r="I6999" s="5" t="str">
        <f t="shared" si="219"/>
        <v>August</v>
      </c>
      <c r="J6999" s="4" t="s">
        <v>28</v>
      </c>
      <c r="K6999" s="4" t="s">
        <v>16</v>
      </c>
      <c r="L6999" s="4" t="s">
        <v>35</v>
      </c>
    </row>
    <row r="7000" spans="1:12" x14ac:dyDescent="0.25">
      <c r="A7000" s="4" t="s">
        <v>10834</v>
      </c>
      <c r="B7000" s="4" t="s">
        <v>6405</v>
      </c>
      <c r="C7000" s="4" t="str">
        <f>_xlfn.XLOOKUP(D7000, CategoryMap!A:A, CategoryMap!B:B, "Not found")</f>
        <v>Clothing</v>
      </c>
      <c r="D7000" s="4" t="s">
        <v>14</v>
      </c>
      <c r="E7000" s="4">
        <v>33</v>
      </c>
      <c r="F7000" s="4">
        <v>439.33</v>
      </c>
      <c r="G7000" s="4">
        <f t="shared" si="218"/>
        <v>14497.89</v>
      </c>
      <c r="H7000" s="5">
        <v>45134</v>
      </c>
      <c r="I7000" s="5" t="str">
        <f t="shared" si="219"/>
        <v>July</v>
      </c>
      <c r="J7000" s="4" t="s">
        <v>22</v>
      </c>
      <c r="K7000" s="4" t="s">
        <v>23</v>
      </c>
      <c r="L7000" s="4" t="s">
        <v>77</v>
      </c>
    </row>
    <row r="7001" spans="1:12" x14ac:dyDescent="0.25">
      <c r="A7001" s="4" t="s">
        <v>10835</v>
      </c>
      <c r="B7001" s="4" t="s">
        <v>7300</v>
      </c>
      <c r="C7001" s="4" t="str">
        <f>_xlfn.XLOOKUP(D7001, CategoryMap!A:A, CategoryMap!B:B, "Not found")</f>
        <v>Books</v>
      </c>
      <c r="D7001" s="4" t="s">
        <v>27</v>
      </c>
      <c r="E7001" s="4">
        <v>36</v>
      </c>
      <c r="F7001" s="4">
        <v>219.14</v>
      </c>
      <c r="G7001" s="4">
        <f t="shared" si="218"/>
        <v>7889.0399999999991</v>
      </c>
      <c r="H7001" s="5">
        <v>45215</v>
      </c>
      <c r="I7001" s="5" t="str">
        <f t="shared" si="219"/>
        <v>October</v>
      </c>
      <c r="J7001" s="4" t="s">
        <v>15</v>
      </c>
      <c r="K7001" s="4" t="s">
        <v>32</v>
      </c>
      <c r="L7001" s="4" t="s">
        <v>17</v>
      </c>
    </row>
    <row r="7002" spans="1:12" x14ac:dyDescent="0.25">
      <c r="A7002" s="4" t="s">
        <v>10836</v>
      </c>
      <c r="B7002" s="4" t="s">
        <v>10837</v>
      </c>
      <c r="C7002" s="4" t="str">
        <f>_xlfn.XLOOKUP(D7002, CategoryMap!A:A, CategoryMap!B:B, "Not found")</f>
        <v>Books</v>
      </c>
      <c r="D7002" s="4" t="s">
        <v>27</v>
      </c>
      <c r="E7002" s="4">
        <v>14</v>
      </c>
      <c r="F7002" s="4">
        <v>476.99</v>
      </c>
      <c r="G7002" s="4">
        <f t="shared" si="218"/>
        <v>6677.8600000000006</v>
      </c>
      <c r="H7002" s="5">
        <v>44992</v>
      </c>
      <c r="I7002" s="5" t="str">
        <f t="shared" si="219"/>
        <v>March</v>
      </c>
      <c r="J7002" s="4" t="s">
        <v>22</v>
      </c>
      <c r="K7002" s="4" t="s">
        <v>23</v>
      </c>
      <c r="L7002" s="4" t="s">
        <v>45</v>
      </c>
    </row>
    <row r="7003" spans="1:12" x14ac:dyDescent="0.25">
      <c r="A7003" s="4" t="s">
        <v>10838</v>
      </c>
      <c r="B7003" s="4" t="s">
        <v>6354</v>
      </c>
      <c r="C7003" s="4" t="str">
        <f>_xlfn.XLOOKUP(D7003, CategoryMap!A:A, CategoryMap!B:B, "Not found")</f>
        <v>Books</v>
      </c>
      <c r="D7003" s="4" t="s">
        <v>44</v>
      </c>
      <c r="E7003" s="4">
        <v>50</v>
      </c>
      <c r="F7003" s="4">
        <v>114.53</v>
      </c>
      <c r="G7003" s="4">
        <f t="shared" si="218"/>
        <v>5726.5</v>
      </c>
      <c r="H7003" s="5">
        <v>45187</v>
      </c>
      <c r="I7003" s="5" t="str">
        <f t="shared" si="219"/>
        <v>September</v>
      </c>
      <c r="J7003" s="4" t="s">
        <v>22</v>
      </c>
      <c r="K7003" s="4" t="s">
        <v>23</v>
      </c>
      <c r="L7003" s="4" t="s">
        <v>77</v>
      </c>
    </row>
    <row r="7004" spans="1:12" x14ac:dyDescent="0.25">
      <c r="A7004" s="4" t="s">
        <v>10839</v>
      </c>
      <c r="B7004" s="4" t="s">
        <v>9224</v>
      </c>
      <c r="C7004" s="4" t="str">
        <f>_xlfn.XLOOKUP(D7004, CategoryMap!A:A, CategoryMap!B:B, "Not found")</f>
        <v>Electronics</v>
      </c>
      <c r="D7004" s="4" t="s">
        <v>21</v>
      </c>
      <c r="E7004" s="4">
        <v>22</v>
      </c>
      <c r="F7004" s="4">
        <v>39.11</v>
      </c>
      <c r="G7004" s="4">
        <f t="shared" si="218"/>
        <v>860.42</v>
      </c>
      <c r="H7004" s="5">
        <v>45153</v>
      </c>
      <c r="I7004" s="5" t="str">
        <f t="shared" si="219"/>
        <v>August</v>
      </c>
      <c r="J7004" s="4" t="s">
        <v>15</v>
      </c>
      <c r="K7004" s="4" t="s">
        <v>23</v>
      </c>
      <c r="L7004" s="4" t="s">
        <v>14371</v>
      </c>
    </row>
    <row r="7005" spans="1:12" x14ac:dyDescent="0.25">
      <c r="A7005" s="4" t="s">
        <v>10840</v>
      </c>
      <c r="B7005" s="4" t="s">
        <v>1808</v>
      </c>
      <c r="C7005" s="4" t="str">
        <f>_xlfn.XLOOKUP(D7005, CategoryMap!A:A, CategoryMap!B:B, "Not found")</f>
        <v>Electronics</v>
      </c>
      <c r="D7005" s="4" t="s">
        <v>56</v>
      </c>
      <c r="E7005" s="4">
        <v>33</v>
      </c>
      <c r="F7005" s="4">
        <v>14.51</v>
      </c>
      <c r="G7005" s="4">
        <f t="shared" si="218"/>
        <v>478.83</v>
      </c>
      <c r="H7005" s="5">
        <v>45142</v>
      </c>
      <c r="I7005" s="5" t="str">
        <f t="shared" si="219"/>
        <v>August</v>
      </c>
      <c r="J7005" s="4" t="s">
        <v>28</v>
      </c>
      <c r="K7005" s="4" t="s">
        <v>32</v>
      </c>
      <c r="L7005" s="4" t="s">
        <v>14371</v>
      </c>
    </row>
    <row r="7006" spans="1:12" x14ac:dyDescent="0.25">
      <c r="A7006" s="4" t="s">
        <v>10841</v>
      </c>
      <c r="B7006" s="4" t="s">
        <v>1568</v>
      </c>
      <c r="C7006" s="4" t="str">
        <f>_xlfn.XLOOKUP(D7006, CategoryMap!A:A, CategoryMap!B:B, "Not found")</f>
        <v>Books</v>
      </c>
      <c r="D7006" s="4" t="s">
        <v>27</v>
      </c>
      <c r="E7006" s="4">
        <v>28</v>
      </c>
      <c r="F7006" s="4">
        <v>200.97</v>
      </c>
      <c r="G7006" s="4">
        <f t="shared" si="218"/>
        <v>5627.16</v>
      </c>
      <c r="H7006" s="5">
        <v>45012</v>
      </c>
      <c r="I7006" s="5" t="str">
        <f t="shared" si="219"/>
        <v>March</v>
      </c>
      <c r="J7006" s="4" t="s">
        <v>28</v>
      </c>
      <c r="K7006" s="4" t="s">
        <v>32</v>
      </c>
      <c r="L7006" s="4" t="s">
        <v>14371</v>
      </c>
    </row>
    <row r="7007" spans="1:12" x14ac:dyDescent="0.25">
      <c r="A7007" s="4" t="s">
        <v>10842</v>
      </c>
      <c r="B7007" s="4" t="s">
        <v>4332</v>
      </c>
      <c r="C7007" s="4" t="str">
        <f>_xlfn.XLOOKUP(D7007, CategoryMap!A:A, CategoryMap!B:B, "Not found")</f>
        <v>Books</v>
      </c>
      <c r="D7007" s="4" t="s">
        <v>27</v>
      </c>
      <c r="E7007" s="4">
        <v>29</v>
      </c>
      <c r="F7007" s="4">
        <v>371.06</v>
      </c>
      <c r="G7007" s="4">
        <f t="shared" si="218"/>
        <v>10760.74</v>
      </c>
      <c r="H7007" s="5">
        <v>45042</v>
      </c>
      <c r="I7007" s="5" t="str">
        <f t="shared" si="219"/>
        <v>April</v>
      </c>
      <c r="J7007" s="4" t="s">
        <v>22</v>
      </c>
      <c r="K7007" s="4" t="s">
        <v>32</v>
      </c>
      <c r="L7007" s="4" t="s">
        <v>17</v>
      </c>
    </row>
    <row r="7008" spans="1:12" x14ac:dyDescent="0.25">
      <c r="A7008" s="4" t="s">
        <v>10843</v>
      </c>
      <c r="B7008" s="4" t="s">
        <v>1719</v>
      </c>
      <c r="C7008" s="4" t="str">
        <f>_xlfn.XLOOKUP(D7008, CategoryMap!A:A, CategoryMap!B:B, "Not found")</f>
        <v>Home Appliances</v>
      </c>
      <c r="D7008" s="4" t="s">
        <v>38</v>
      </c>
      <c r="E7008" s="4">
        <v>31</v>
      </c>
      <c r="F7008" s="4">
        <v>8.2899999999999991</v>
      </c>
      <c r="G7008" s="4">
        <f t="shared" si="218"/>
        <v>256.98999999999995</v>
      </c>
      <c r="H7008" s="5">
        <v>44946</v>
      </c>
      <c r="I7008" s="5" t="str">
        <f t="shared" si="219"/>
        <v>January</v>
      </c>
      <c r="J7008" s="4" t="s">
        <v>15</v>
      </c>
      <c r="K7008" s="4" t="s">
        <v>16</v>
      </c>
      <c r="L7008" s="4" t="s">
        <v>17</v>
      </c>
    </row>
    <row r="7009" spans="1:12" x14ac:dyDescent="0.25">
      <c r="A7009" s="4" t="s">
        <v>10844</v>
      </c>
      <c r="B7009" s="4" t="s">
        <v>6862</v>
      </c>
      <c r="C7009" s="4" t="str">
        <f>_xlfn.XLOOKUP(D7009, CategoryMap!A:A, CategoryMap!B:B, "Not found")</f>
        <v>Electronics</v>
      </c>
      <c r="D7009" s="4" t="s">
        <v>56</v>
      </c>
      <c r="E7009" s="4">
        <v>13</v>
      </c>
      <c r="F7009" s="4">
        <v>323.95</v>
      </c>
      <c r="G7009" s="4">
        <f t="shared" si="218"/>
        <v>4211.3499999999995</v>
      </c>
      <c r="H7009" s="5">
        <v>45069</v>
      </c>
      <c r="I7009" s="5" t="str">
        <f t="shared" si="219"/>
        <v>May</v>
      </c>
      <c r="J7009" s="4" t="s">
        <v>22</v>
      </c>
      <c r="K7009" s="4" t="s">
        <v>16</v>
      </c>
      <c r="L7009" s="4" t="s">
        <v>35</v>
      </c>
    </row>
    <row r="7010" spans="1:12" x14ac:dyDescent="0.25">
      <c r="A7010" s="4" t="s">
        <v>10845</v>
      </c>
      <c r="B7010" s="4" t="s">
        <v>6376</v>
      </c>
      <c r="C7010" s="4" t="str">
        <f>_xlfn.XLOOKUP(D7010, CategoryMap!A:A, CategoryMap!B:B, "Not found")</f>
        <v>Clothing</v>
      </c>
      <c r="D7010" s="4" t="s">
        <v>14</v>
      </c>
      <c r="E7010" s="4">
        <v>33</v>
      </c>
      <c r="F7010" s="4">
        <v>33.67</v>
      </c>
      <c r="G7010" s="4">
        <f t="shared" si="218"/>
        <v>1111.1100000000001</v>
      </c>
      <c r="H7010" s="5">
        <v>45053</v>
      </c>
      <c r="I7010" s="5" t="str">
        <f t="shared" si="219"/>
        <v>May</v>
      </c>
      <c r="J7010" s="4" t="s">
        <v>22</v>
      </c>
      <c r="K7010" s="4" t="s">
        <v>16</v>
      </c>
      <c r="L7010" s="4" t="s">
        <v>17</v>
      </c>
    </row>
    <row r="7011" spans="1:12" x14ac:dyDescent="0.25">
      <c r="A7011" s="4" t="s">
        <v>10846</v>
      </c>
      <c r="B7011" s="4" t="s">
        <v>6774</v>
      </c>
      <c r="C7011" s="4" t="str">
        <f>_xlfn.XLOOKUP(D7011, CategoryMap!A:A, CategoryMap!B:B, "Not found")</f>
        <v>Books</v>
      </c>
      <c r="D7011" s="4" t="s">
        <v>44</v>
      </c>
      <c r="E7011" s="4">
        <v>12</v>
      </c>
      <c r="F7011" s="4">
        <v>226.25</v>
      </c>
      <c r="G7011" s="4">
        <f t="shared" si="218"/>
        <v>2715</v>
      </c>
      <c r="H7011" s="5">
        <v>45209</v>
      </c>
      <c r="I7011" s="5" t="str">
        <f t="shared" si="219"/>
        <v>October</v>
      </c>
      <c r="J7011" s="4" t="s">
        <v>28</v>
      </c>
      <c r="K7011" s="4" t="s">
        <v>41</v>
      </c>
      <c r="L7011" s="4" t="s">
        <v>35</v>
      </c>
    </row>
    <row r="7012" spans="1:12" x14ac:dyDescent="0.25">
      <c r="A7012" s="4" t="s">
        <v>10847</v>
      </c>
      <c r="B7012" s="4" t="s">
        <v>10848</v>
      </c>
      <c r="C7012" s="4" t="str">
        <f>_xlfn.XLOOKUP(D7012, CategoryMap!A:A, CategoryMap!B:B, "Not found")</f>
        <v>Books</v>
      </c>
      <c r="D7012" s="4" t="s">
        <v>44</v>
      </c>
      <c r="E7012" s="4">
        <v>2</v>
      </c>
      <c r="F7012" s="4">
        <v>48.1</v>
      </c>
      <c r="G7012" s="4">
        <f t="shared" si="218"/>
        <v>96.2</v>
      </c>
      <c r="H7012" s="5">
        <v>45120</v>
      </c>
      <c r="I7012" s="5" t="str">
        <f t="shared" si="219"/>
        <v>July</v>
      </c>
      <c r="J7012" s="4" t="s">
        <v>28</v>
      </c>
      <c r="K7012" s="4" t="s">
        <v>23</v>
      </c>
      <c r="L7012" s="4" t="s">
        <v>17</v>
      </c>
    </row>
    <row r="7013" spans="1:12" x14ac:dyDescent="0.25">
      <c r="A7013" s="4" t="s">
        <v>10849</v>
      </c>
      <c r="B7013" s="4" t="s">
        <v>3031</v>
      </c>
      <c r="C7013" s="4" t="str">
        <f>_xlfn.XLOOKUP(D7013, CategoryMap!A:A, CategoryMap!B:B, "Not found")</f>
        <v>Toys</v>
      </c>
      <c r="D7013" s="4" t="s">
        <v>66</v>
      </c>
      <c r="E7013" s="4">
        <v>6</v>
      </c>
      <c r="F7013" s="4">
        <v>358.45</v>
      </c>
      <c r="G7013" s="4">
        <f t="shared" si="218"/>
        <v>2150.6999999999998</v>
      </c>
      <c r="H7013" s="5">
        <v>44999</v>
      </c>
      <c r="I7013" s="5" t="str">
        <f t="shared" si="219"/>
        <v>March</v>
      </c>
      <c r="J7013" s="4" t="s">
        <v>28</v>
      </c>
      <c r="K7013" s="4" t="s">
        <v>32</v>
      </c>
      <c r="L7013" s="4" t="s">
        <v>77</v>
      </c>
    </row>
    <row r="7014" spans="1:12" x14ac:dyDescent="0.25">
      <c r="A7014" s="4" t="s">
        <v>10850</v>
      </c>
      <c r="B7014" s="4" t="s">
        <v>1826</v>
      </c>
      <c r="C7014" s="4" t="str">
        <f>_xlfn.XLOOKUP(D7014, CategoryMap!A:A, CategoryMap!B:B, "Not found")</f>
        <v>Clothing</v>
      </c>
      <c r="D7014" s="4" t="s">
        <v>14</v>
      </c>
      <c r="E7014" s="4">
        <v>4</v>
      </c>
      <c r="F7014" s="4">
        <v>235.79</v>
      </c>
      <c r="G7014" s="4">
        <f t="shared" si="218"/>
        <v>943.16</v>
      </c>
      <c r="H7014" s="5">
        <v>45140</v>
      </c>
      <c r="I7014" s="5" t="str">
        <f t="shared" si="219"/>
        <v>August</v>
      </c>
      <c r="J7014" s="4" t="s">
        <v>15</v>
      </c>
      <c r="K7014" s="4" t="s">
        <v>16</v>
      </c>
      <c r="L7014" s="4" t="s">
        <v>35</v>
      </c>
    </row>
    <row r="7015" spans="1:12" x14ac:dyDescent="0.25">
      <c r="A7015" s="4" t="s">
        <v>10851</v>
      </c>
      <c r="B7015" s="4" t="s">
        <v>1672</v>
      </c>
      <c r="C7015" s="4" t="str">
        <f>_xlfn.XLOOKUP(D7015, CategoryMap!A:A, CategoryMap!B:B, "Not found")</f>
        <v>Home Appliances</v>
      </c>
      <c r="D7015" s="4" t="s">
        <v>38</v>
      </c>
      <c r="E7015" s="4">
        <v>3</v>
      </c>
      <c r="F7015" s="4">
        <v>145.9</v>
      </c>
      <c r="G7015" s="4">
        <f t="shared" si="218"/>
        <v>437.70000000000005</v>
      </c>
      <c r="H7015" s="5">
        <v>45223</v>
      </c>
      <c r="I7015" s="5" t="str">
        <f t="shared" si="219"/>
        <v>October</v>
      </c>
      <c r="J7015" s="4" t="s">
        <v>22</v>
      </c>
      <c r="K7015" s="4" t="s">
        <v>41</v>
      </c>
      <c r="L7015" s="4" t="s">
        <v>17</v>
      </c>
    </row>
    <row r="7016" spans="1:12" x14ac:dyDescent="0.25">
      <c r="A7016" s="4" t="s">
        <v>10852</v>
      </c>
      <c r="B7016" s="4" t="s">
        <v>407</v>
      </c>
      <c r="C7016" s="4" t="str">
        <f>_xlfn.XLOOKUP(D7016, CategoryMap!A:A, CategoryMap!B:B, "Not found")</f>
        <v>Electronics</v>
      </c>
      <c r="D7016" s="4" t="s">
        <v>21</v>
      </c>
      <c r="E7016" s="4">
        <v>42</v>
      </c>
      <c r="F7016" s="4">
        <v>260.06</v>
      </c>
      <c r="G7016" s="4">
        <f t="shared" si="218"/>
        <v>10922.52</v>
      </c>
      <c r="H7016" s="5">
        <v>45011</v>
      </c>
      <c r="I7016" s="5" t="str">
        <f t="shared" si="219"/>
        <v>March</v>
      </c>
      <c r="J7016" s="4" t="s">
        <v>15</v>
      </c>
      <c r="K7016" s="4" t="s">
        <v>23</v>
      </c>
      <c r="L7016" s="4" t="s">
        <v>14371</v>
      </c>
    </row>
    <row r="7017" spans="1:12" x14ac:dyDescent="0.25">
      <c r="A7017" s="4" t="s">
        <v>10853</v>
      </c>
      <c r="B7017" s="4" t="s">
        <v>892</v>
      </c>
      <c r="C7017" s="4" t="str">
        <f>_xlfn.XLOOKUP(D7017, CategoryMap!A:A, CategoryMap!B:B, "Not found")</f>
        <v>Books</v>
      </c>
      <c r="D7017" s="4" t="s">
        <v>27</v>
      </c>
      <c r="E7017" s="4">
        <v>36</v>
      </c>
      <c r="F7017" s="4">
        <v>69.08</v>
      </c>
      <c r="G7017" s="4">
        <f t="shared" si="218"/>
        <v>2486.88</v>
      </c>
      <c r="H7017" s="5">
        <v>45121</v>
      </c>
      <c r="I7017" s="5" t="str">
        <f t="shared" si="219"/>
        <v>July</v>
      </c>
      <c r="J7017" s="4" t="s">
        <v>22</v>
      </c>
      <c r="K7017" s="4" t="s">
        <v>32</v>
      </c>
      <c r="L7017" s="4" t="s">
        <v>77</v>
      </c>
    </row>
    <row r="7018" spans="1:12" x14ac:dyDescent="0.25">
      <c r="A7018" s="4" t="s">
        <v>10854</v>
      </c>
      <c r="B7018" s="4" t="s">
        <v>10855</v>
      </c>
      <c r="C7018" s="4" t="str">
        <f>_xlfn.XLOOKUP(D7018, CategoryMap!A:A, CategoryMap!B:B, "Not found")</f>
        <v>Electronics</v>
      </c>
      <c r="D7018" s="4" t="s">
        <v>56</v>
      </c>
      <c r="E7018" s="4">
        <v>36</v>
      </c>
      <c r="F7018" s="4">
        <v>216.43</v>
      </c>
      <c r="G7018" s="4">
        <f t="shared" si="218"/>
        <v>7791.4800000000005</v>
      </c>
      <c r="H7018" s="5">
        <v>45085</v>
      </c>
      <c r="I7018" s="5" t="str">
        <f t="shared" si="219"/>
        <v>June</v>
      </c>
      <c r="J7018" s="4" t="s">
        <v>28</v>
      </c>
      <c r="K7018" s="4" t="s">
        <v>23</v>
      </c>
      <c r="L7018" s="4" t="s">
        <v>77</v>
      </c>
    </row>
    <row r="7019" spans="1:12" x14ac:dyDescent="0.25">
      <c r="A7019" s="4" t="s">
        <v>10856</v>
      </c>
      <c r="B7019" s="4" t="s">
        <v>2305</v>
      </c>
      <c r="C7019" s="4" t="str">
        <f>_xlfn.XLOOKUP(D7019, CategoryMap!A:A, CategoryMap!B:B, "Not found")</f>
        <v>Books</v>
      </c>
      <c r="D7019" s="4" t="s">
        <v>27</v>
      </c>
      <c r="E7019" s="4">
        <v>48</v>
      </c>
      <c r="F7019" s="4">
        <v>254.91</v>
      </c>
      <c r="G7019" s="4">
        <f t="shared" si="218"/>
        <v>12235.68</v>
      </c>
      <c r="H7019" s="5">
        <v>45234</v>
      </c>
      <c r="I7019" s="5" t="str">
        <f t="shared" si="219"/>
        <v>November</v>
      </c>
      <c r="J7019" s="4" t="s">
        <v>28</v>
      </c>
      <c r="K7019" s="4" t="s">
        <v>41</v>
      </c>
      <c r="L7019" s="4" t="s">
        <v>35</v>
      </c>
    </row>
    <row r="7020" spans="1:12" x14ac:dyDescent="0.25">
      <c r="A7020" s="4" t="s">
        <v>10857</v>
      </c>
      <c r="B7020" s="4" t="s">
        <v>2391</v>
      </c>
      <c r="C7020" s="4" t="str">
        <f>_xlfn.XLOOKUP(D7020, CategoryMap!A:A, CategoryMap!B:B, "Not found")</f>
        <v>Clothing</v>
      </c>
      <c r="D7020" s="4" t="s">
        <v>14</v>
      </c>
      <c r="E7020" s="4">
        <v>12</v>
      </c>
      <c r="F7020" s="4">
        <v>484.97</v>
      </c>
      <c r="G7020" s="4">
        <f t="shared" si="218"/>
        <v>5819.64</v>
      </c>
      <c r="H7020" s="5">
        <v>45248</v>
      </c>
      <c r="I7020" s="5" t="str">
        <f t="shared" si="219"/>
        <v>November</v>
      </c>
      <c r="J7020" s="4" t="s">
        <v>28</v>
      </c>
      <c r="K7020" s="4" t="s">
        <v>23</v>
      </c>
      <c r="L7020" s="4" t="s">
        <v>45</v>
      </c>
    </row>
    <row r="7021" spans="1:12" x14ac:dyDescent="0.25">
      <c r="A7021" s="4" t="s">
        <v>10858</v>
      </c>
      <c r="B7021" s="4" t="s">
        <v>4001</v>
      </c>
      <c r="C7021" s="4" t="str">
        <f>_xlfn.XLOOKUP(D7021, CategoryMap!A:A, CategoryMap!B:B, "Not found")</f>
        <v>Toys</v>
      </c>
      <c r="D7021" s="4" t="s">
        <v>66</v>
      </c>
      <c r="E7021" s="4">
        <v>5</v>
      </c>
      <c r="F7021" s="4">
        <v>352.33</v>
      </c>
      <c r="G7021" s="4">
        <f t="shared" si="218"/>
        <v>1761.6499999999999</v>
      </c>
      <c r="H7021" s="5">
        <v>45145</v>
      </c>
      <c r="I7021" s="5" t="str">
        <f t="shared" si="219"/>
        <v>August</v>
      </c>
      <c r="J7021" s="4" t="s">
        <v>15</v>
      </c>
      <c r="K7021" s="4" t="s">
        <v>16</v>
      </c>
      <c r="L7021" s="4" t="s">
        <v>35</v>
      </c>
    </row>
    <row r="7022" spans="1:12" x14ac:dyDescent="0.25">
      <c r="A7022" s="4" t="s">
        <v>10859</v>
      </c>
      <c r="B7022" s="4" t="s">
        <v>9709</v>
      </c>
      <c r="C7022" s="4" t="str">
        <f>_xlfn.XLOOKUP(D7022, CategoryMap!A:A, CategoryMap!B:B, "Not found")</f>
        <v>Books</v>
      </c>
      <c r="D7022" s="4" t="s">
        <v>27</v>
      </c>
      <c r="E7022" s="4">
        <v>3</v>
      </c>
      <c r="F7022" s="4">
        <v>263.87</v>
      </c>
      <c r="G7022" s="4">
        <f t="shared" si="218"/>
        <v>791.61</v>
      </c>
      <c r="H7022" s="5">
        <v>45176</v>
      </c>
      <c r="I7022" s="5" t="str">
        <f t="shared" si="219"/>
        <v>September</v>
      </c>
      <c r="J7022" s="4" t="s">
        <v>28</v>
      </c>
      <c r="K7022" s="4" t="s">
        <v>16</v>
      </c>
      <c r="L7022" s="4" t="s">
        <v>35</v>
      </c>
    </row>
    <row r="7023" spans="1:12" x14ac:dyDescent="0.25">
      <c r="A7023" s="4" t="s">
        <v>10860</v>
      </c>
      <c r="B7023" s="4" t="s">
        <v>10861</v>
      </c>
      <c r="C7023" s="4" t="str">
        <f>_xlfn.XLOOKUP(D7023, CategoryMap!A:A, CategoryMap!B:B, "Not found")</f>
        <v>Electronics</v>
      </c>
      <c r="D7023" s="4" t="s">
        <v>56</v>
      </c>
      <c r="E7023" s="4">
        <v>28</v>
      </c>
      <c r="F7023" s="4">
        <v>6.73</v>
      </c>
      <c r="G7023" s="4">
        <f t="shared" si="218"/>
        <v>188.44</v>
      </c>
      <c r="H7023" s="5">
        <v>45156</v>
      </c>
      <c r="I7023" s="5" t="str">
        <f t="shared" si="219"/>
        <v>August</v>
      </c>
      <c r="J7023" s="4" t="s">
        <v>15</v>
      </c>
      <c r="K7023" s="4" t="s">
        <v>23</v>
      </c>
      <c r="L7023" s="4" t="s">
        <v>35</v>
      </c>
    </row>
    <row r="7024" spans="1:12" x14ac:dyDescent="0.25">
      <c r="A7024" s="4" t="s">
        <v>10862</v>
      </c>
      <c r="B7024" s="4" t="s">
        <v>5912</v>
      </c>
      <c r="C7024" s="4" t="str">
        <f>_xlfn.XLOOKUP(D7024, CategoryMap!A:A, CategoryMap!B:B, "Not found")</f>
        <v>Books</v>
      </c>
      <c r="D7024" s="4" t="s">
        <v>27</v>
      </c>
      <c r="E7024" s="4">
        <v>14</v>
      </c>
      <c r="F7024" s="4">
        <v>61.72</v>
      </c>
      <c r="G7024" s="4">
        <f t="shared" si="218"/>
        <v>864.07999999999993</v>
      </c>
      <c r="H7024" s="5">
        <v>45157</v>
      </c>
      <c r="I7024" s="5" t="str">
        <f t="shared" si="219"/>
        <v>August</v>
      </c>
      <c r="J7024" s="4" t="s">
        <v>28</v>
      </c>
      <c r="K7024" s="4" t="s">
        <v>16</v>
      </c>
      <c r="L7024" s="4" t="s">
        <v>45</v>
      </c>
    </row>
    <row r="7025" spans="1:12" x14ac:dyDescent="0.25">
      <c r="A7025" s="4" t="s">
        <v>10863</v>
      </c>
      <c r="B7025" s="4" t="s">
        <v>1814</v>
      </c>
      <c r="C7025" s="4" t="str">
        <f>_xlfn.XLOOKUP(D7025, CategoryMap!A:A, CategoryMap!B:B, "Not found")</f>
        <v>Clothing</v>
      </c>
      <c r="D7025" s="4" t="s">
        <v>14</v>
      </c>
      <c r="E7025" s="4">
        <v>43</v>
      </c>
      <c r="F7025" s="4">
        <v>125.45</v>
      </c>
      <c r="G7025" s="4">
        <f t="shared" si="218"/>
        <v>5394.35</v>
      </c>
      <c r="H7025" s="5">
        <v>44962</v>
      </c>
      <c r="I7025" s="5" t="str">
        <f t="shared" si="219"/>
        <v>February</v>
      </c>
      <c r="J7025" s="4" t="s">
        <v>15</v>
      </c>
      <c r="K7025" s="4" t="s">
        <v>32</v>
      </c>
      <c r="L7025" s="4" t="s">
        <v>45</v>
      </c>
    </row>
    <row r="7026" spans="1:12" x14ac:dyDescent="0.25">
      <c r="A7026" s="4" t="s">
        <v>10864</v>
      </c>
      <c r="B7026" s="4" t="s">
        <v>553</v>
      </c>
      <c r="C7026" s="4" t="str">
        <f>_xlfn.XLOOKUP(D7026, CategoryMap!A:A, CategoryMap!B:B, "Not found")</f>
        <v>Clothing</v>
      </c>
      <c r="D7026" s="4" t="s">
        <v>14</v>
      </c>
      <c r="E7026" s="4">
        <v>8</v>
      </c>
      <c r="F7026" s="4">
        <v>450.28</v>
      </c>
      <c r="G7026" s="4">
        <f t="shared" si="218"/>
        <v>3602.24</v>
      </c>
      <c r="H7026" s="5">
        <v>45008</v>
      </c>
      <c r="I7026" s="5" t="str">
        <f t="shared" si="219"/>
        <v>March</v>
      </c>
      <c r="J7026" s="4" t="s">
        <v>28</v>
      </c>
      <c r="K7026" s="4" t="s">
        <v>23</v>
      </c>
      <c r="L7026" s="4" t="s">
        <v>77</v>
      </c>
    </row>
    <row r="7027" spans="1:12" x14ac:dyDescent="0.25">
      <c r="A7027" s="4" t="s">
        <v>10865</v>
      </c>
      <c r="B7027" s="4" t="s">
        <v>7278</v>
      </c>
      <c r="C7027" s="4" t="str">
        <f>_xlfn.XLOOKUP(D7027, CategoryMap!A:A, CategoryMap!B:B, "Not found")</f>
        <v>Toys</v>
      </c>
      <c r="D7027" s="4" t="s">
        <v>66</v>
      </c>
      <c r="E7027" s="4">
        <v>4</v>
      </c>
      <c r="F7027" s="4">
        <v>5.3</v>
      </c>
      <c r="G7027" s="4">
        <f t="shared" si="218"/>
        <v>21.2</v>
      </c>
      <c r="H7027" s="5">
        <v>45024</v>
      </c>
      <c r="I7027" s="5" t="str">
        <f t="shared" si="219"/>
        <v>April</v>
      </c>
      <c r="J7027" s="4" t="s">
        <v>28</v>
      </c>
      <c r="K7027" s="4" t="s">
        <v>16</v>
      </c>
      <c r="L7027" s="4" t="s">
        <v>35</v>
      </c>
    </row>
    <row r="7028" spans="1:12" x14ac:dyDescent="0.25">
      <c r="A7028" s="4" t="s">
        <v>10866</v>
      </c>
      <c r="B7028" s="4" t="s">
        <v>5799</v>
      </c>
      <c r="C7028" s="4" t="str">
        <f>_xlfn.XLOOKUP(D7028, CategoryMap!A:A, CategoryMap!B:B, "Not found")</f>
        <v>Books</v>
      </c>
      <c r="D7028" s="4" t="s">
        <v>27</v>
      </c>
      <c r="E7028" s="4">
        <v>16</v>
      </c>
      <c r="F7028" s="4">
        <v>189.42</v>
      </c>
      <c r="G7028" s="4">
        <f t="shared" si="218"/>
        <v>3030.72</v>
      </c>
      <c r="H7028" s="5">
        <v>45079</v>
      </c>
      <c r="I7028" s="5" t="str">
        <f t="shared" si="219"/>
        <v>June</v>
      </c>
      <c r="J7028" s="4" t="s">
        <v>22</v>
      </c>
      <c r="K7028" s="4" t="s">
        <v>41</v>
      </c>
      <c r="L7028" s="4" t="s">
        <v>35</v>
      </c>
    </row>
    <row r="7029" spans="1:12" x14ac:dyDescent="0.25">
      <c r="A7029" s="4" t="s">
        <v>10867</v>
      </c>
      <c r="B7029" s="4" t="s">
        <v>5597</v>
      </c>
      <c r="C7029" s="4" t="str">
        <f>_xlfn.XLOOKUP(D7029, CategoryMap!A:A, CategoryMap!B:B, "Not found")</f>
        <v>Books</v>
      </c>
      <c r="D7029" s="4" t="s">
        <v>27</v>
      </c>
      <c r="E7029" s="4">
        <v>39</v>
      </c>
      <c r="F7029" s="4">
        <v>244.79</v>
      </c>
      <c r="G7029" s="4">
        <f t="shared" si="218"/>
        <v>9546.81</v>
      </c>
      <c r="H7029" s="5">
        <v>45175</v>
      </c>
      <c r="I7029" s="5" t="str">
        <f t="shared" si="219"/>
        <v>September</v>
      </c>
      <c r="J7029" s="4" t="s">
        <v>22</v>
      </c>
      <c r="K7029" s="4" t="s">
        <v>32</v>
      </c>
      <c r="L7029" s="4" t="s">
        <v>77</v>
      </c>
    </row>
    <row r="7030" spans="1:12" x14ac:dyDescent="0.25">
      <c r="A7030" s="4" t="s">
        <v>10868</v>
      </c>
      <c r="B7030" s="4" t="s">
        <v>8644</v>
      </c>
      <c r="C7030" s="4" t="str">
        <f>_xlfn.XLOOKUP(D7030, CategoryMap!A:A, CategoryMap!B:B, "Not found")</f>
        <v>Books</v>
      </c>
      <c r="D7030" s="4" t="s">
        <v>44</v>
      </c>
      <c r="E7030" s="4">
        <v>3</v>
      </c>
      <c r="F7030" s="4">
        <v>410.1</v>
      </c>
      <c r="G7030" s="4">
        <f t="shared" si="218"/>
        <v>1230.3000000000002</v>
      </c>
      <c r="H7030" s="5">
        <v>45254</v>
      </c>
      <c r="I7030" s="5" t="str">
        <f t="shared" si="219"/>
        <v>November</v>
      </c>
      <c r="J7030" s="4" t="s">
        <v>15</v>
      </c>
      <c r="K7030" s="4" t="s">
        <v>41</v>
      </c>
      <c r="L7030" s="4" t="s">
        <v>45</v>
      </c>
    </row>
    <row r="7031" spans="1:12" x14ac:dyDescent="0.25">
      <c r="A7031" s="4" t="s">
        <v>10869</v>
      </c>
      <c r="B7031" s="4" t="s">
        <v>10870</v>
      </c>
      <c r="C7031" s="4" t="str">
        <f>_xlfn.XLOOKUP(D7031, CategoryMap!A:A, CategoryMap!B:B, "Not found")</f>
        <v>Electronics</v>
      </c>
      <c r="D7031" s="4" t="s">
        <v>56</v>
      </c>
      <c r="E7031" s="4">
        <v>5</v>
      </c>
      <c r="F7031" s="4">
        <v>325.14999999999998</v>
      </c>
      <c r="G7031" s="4">
        <f t="shared" si="218"/>
        <v>1625.75</v>
      </c>
      <c r="H7031" s="5">
        <v>45068</v>
      </c>
      <c r="I7031" s="5" t="str">
        <f t="shared" si="219"/>
        <v>May</v>
      </c>
      <c r="J7031" s="4" t="s">
        <v>28</v>
      </c>
      <c r="K7031" s="4" t="s">
        <v>23</v>
      </c>
      <c r="L7031" s="4" t="s">
        <v>17</v>
      </c>
    </row>
    <row r="7032" spans="1:12" x14ac:dyDescent="0.25">
      <c r="A7032" s="4" t="s">
        <v>10871</v>
      </c>
      <c r="B7032" s="4" t="s">
        <v>2603</v>
      </c>
      <c r="C7032" s="4" t="str">
        <f>_xlfn.XLOOKUP(D7032, CategoryMap!A:A, CategoryMap!B:B, "Not found")</f>
        <v>Home Appliances</v>
      </c>
      <c r="D7032" s="4" t="s">
        <v>38</v>
      </c>
      <c r="E7032" s="4">
        <v>27</v>
      </c>
      <c r="F7032" s="4">
        <v>365.42</v>
      </c>
      <c r="G7032" s="4">
        <f t="shared" si="218"/>
        <v>9866.34</v>
      </c>
      <c r="H7032" s="5">
        <v>45157</v>
      </c>
      <c r="I7032" s="5" t="str">
        <f t="shared" si="219"/>
        <v>August</v>
      </c>
      <c r="J7032" s="4" t="s">
        <v>15</v>
      </c>
      <c r="K7032" s="4" t="s">
        <v>23</v>
      </c>
      <c r="L7032" s="4" t="s">
        <v>14371</v>
      </c>
    </row>
    <row r="7033" spans="1:12" x14ac:dyDescent="0.25">
      <c r="A7033" s="4" t="s">
        <v>10872</v>
      </c>
      <c r="B7033" s="4" t="s">
        <v>10873</v>
      </c>
      <c r="C7033" s="4" t="str">
        <f>_xlfn.XLOOKUP(D7033, CategoryMap!A:A, CategoryMap!B:B, "Not found")</f>
        <v>Home Appliances</v>
      </c>
      <c r="D7033" s="4" t="s">
        <v>38</v>
      </c>
      <c r="E7033" s="4">
        <v>10</v>
      </c>
      <c r="F7033" s="4">
        <v>314.27</v>
      </c>
      <c r="G7033" s="4">
        <f t="shared" si="218"/>
        <v>3142.7</v>
      </c>
      <c r="H7033" s="5">
        <v>45189</v>
      </c>
      <c r="I7033" s="5" t="str">
        <f t="shared" si="219"/>
        <v>September</v>
      </c>
      <c r="J7033" s="4" t="s">
        <v>22</v>
      </c>
      <c r="K7033" s="4" t="s">
        <v>23</v>
      </c>
      <c r="L7033" s="4" t="s">
        <v>17</v>
      </c>
    </row>
    <row r="7034" spans="1:12" x14ac:dyDescent="0.25">
      <c r="A7034" s="4" t="s">
        <v>10874</v>
      </c>
      <c r="B7034" s="4" t="s">
        <v>301</v>
      </c>
      <c r="C7034" s="4" t="str">
        <f>_xlfn.XLOOKUP(D7034, CategoryMap!A:A, CategoryMap!B:B, "Not found")</f>
        <v>Electronics</v>
      </c>
      <c r="D7034" s="4" t="s">
        <v>21</v>
      </c>
      <c r="E7034" s="4">
        <v>24</v>
      </c>
      <c r="F7034" s="4">
        <v>226.51</v>
      </c>
      <c r="G7034" s="4">
        <f t="shared" si="218"/>
        <v>5436.24</v>
      </c>
      <c r="H7034" s="5">
        <v>45068</v>
      </c>
      <c r="I7034" s="5" t="str">
        <f t="shared" si="219"/>
        <v>May</v>
      </c>
      <c r="J7034" s="4" t="s">
        <v>22</v>
      </c>
      <c r="K7034" s="4" t="s">
        <v>32</v>
      </c>
      <c r="L7034" s="4" t="s">
        <v>35</v>
      </c>
    </row>
    <row r="7035" spans="1:12" x14ac:dyDescent="0.25">
      <c r="A7035" s="4" t="s">
        <v>10875</v>
      </c>
      <c r="B7035" s="4" t="s">
        <v>2443</v>
      </c>
      <c r="C7035" s="4" t="str">
        <f>_xlfn.XLOOKUP(D7035, CategoryMap!A:A, CategoryMap!B:B, "Not found")</f>
        <v>Electronics</v>
      </c>
      <c r="D7035" s="4" t="s">
        <v>56</v>
      </c>
      <c r="E7035" s="4">
        <v>33</v>
      </c>
      <c r="F7035" s="4">
        <v>265.66000000000003</v>
      </c>
      <c r="G7035" s="4">
        <f t="shared" si="218"/>
        <v>8766.7800000000007</v>
      </c>
      <c r="H7035" s="5">
        <v>44976</v>
      </c>
      <c r="I7035" s="5" t="str">
        <f t="shared" si="219"/>
        <v>February</v>
      </c>
      <c r="J7035" s="4" t="s">
        <v>15</v>
      </c>
      <c r="K7035" s="4" t="s">
        <v>23</v>
      </c>
      <c r="L7035" s="4" t="s">
        <v>45</v>
      </c>
    </row>
    <row r="7036" spans="1:12" x14ac:dyDescent="0.25">
      <c r="A7036" s="4" t="s">
        <v>10876</v>
      </c>
      <c r="B7036" s="4" t="s">
        <v>6542</v>
      </c>
      <c r="C7036" s="4" t="str">
        <f>_xlfn.XLOOKUP(D7036, CategoryMap!A:A, CategoryMap!B:B, "Not found")</f>
        <v>Toys</v>
      </c>
      <c r="D7036" s="4" t="s">
        <v>66</v>
      </c>
      <c r="E7036" s="4">
        <v>12</v>
      </c>
      <c r="F7036" s="4">
        <v>301.14999999999998</v>
      </c>
      <c r="G7036" s="4">
        <f t="shared" si="218"/>
        <v>3613.7999999999997</v>
      </c>
      <c r="H7036" s="5">
        <v>45023</v>
      </c>
      <c r="I7036" s="5" t="str">
        <f t="shared" si="219"/>
        <v>April</v>
      </c>
      <c r="J7036" s="4" t="s">
        <v>28</v>
      </c>
      <c r="K7036" s="4" t="s">
        <v>23</v>
      </c>
      <c r="L7036" s="4" t="s">
        <v>17</v>
      </c>
    </row>
    <row r="7037" spans="1:12" x14ac:dyDescent="0.25">
      <c r="A7037" s="4" t="s">
        <v>10877</v>
      </c>
      <c r="B7037" s="4" t="s">
        <v>3398</v>
      </c>
      <c r="C7037" s="4" t="str">
        <f>_xlfn.XLOOKUP(D7037, CategoryMap!A:A, CategoryMap!B:B, "Not found")</f>
        <v>Books</v>
      </c>
      <c r="D7037" s="4" t="s">
        <v>27</v>
      </c>
      <c r="E7037" s="4">
        <v>7</v>
      </c>
      <c r="F7037" s="4">
        <v>224.17</v>
      </c>
      <c r="G7037" s="4">
        <f t="shared" si="218"/>
        <v>1569.1899999999998</v>
      </c>
      <c r="H7037" s="5">
        <v>44971</v>
      </c>
      <c r="I7037" s="5" t="str">
        <f t="shared" si="219"/>
        <v>February</v>
      </c>
      <c r="J7037" s="4" t="s">
        <v>15</v>
      </c>
      <c r="K7037" s="4" t="s">
        <v>32</v>
      </c>
      <c r="L7037" s="4" t="s">
        <v>14371</v>
      </c>
    </row>
    <row r="7038" spans="1:12" x14ac:dyDescent="0.25">
      <c r="A7038" s="4" t="s">
        <v>10878</v>
      </c>
      <c r="B7038" s="4" t="s">
        <v>8827</v>
      </c>
      <c r="C7038" s="4" t="str">
        <f>_xlfn.XLOOKUP(D7038, CategoryMap!A:A, CategoryMap!B:B, "Not found")</f>
        <v>Books</v>
      </c>
      <c r="D7038" s="4" t="s">
        <v>44</v>
      </c>
      <c r="E7038" s="4">
        <v>29</v>
      </c>
      <c r="F7038" s="4">
        <v>432.26</v>
      </c>
      <c r="G7038" s="4">
        <f t="shared" si="218"/>
        <v>12535.539999999999</v>
      </c>
      <c r="H7038" s="5">
        <v>45208</v>
      </c>
      <c r="I7038" s="5" t="str">
        <f t="shared" si="219"/>
        <v>October</v>
      </c>
      <c r="J7038" s="4" t="s">
        <v>15</v>
      </c>
      <c r="K7038" s="4" t="s">
        <v>23</v>
      </c>
      <c r="L7038" s="4" t="s">
        <v>35</v>
      </c>
    </row>
    <row r="7039" spans="1:12" x14ac:dyDescent="0.25">
      <c r="A7039" s="4" t="s">
        <v>10879</v>
      </c>
      <c r="B7039" s="4" t="s">
        <v>10880</v>
      </c>
      <c r="C7039" s="4" t="str">
        <f>_xlfn.XLOOKUP(D7039, CategoryMap!A:A, CategoryMap!B:B, "Not found")</f>
        <v>Books</v>
      </c>
      <c r="D7039" s="4" t="s">
        <v>27</v>
      </c>
      <c r="E7039" s="4">
        <v>19</v>
      </c>
      <c r="F7039" s="4">
        <v>108.1</v>
      </c>
      <c r="G7039" s="4">
        <f t="shared" si="218"/>
        <v>2053.9</v>
      </c>
      <c r="H7039" s="5">
        <v>45224</v>
      </c>
      <c r="I7039" s="5" t="str">
        <f t="shared" si="219"/>
        <v>October</v>
      </c>
      <c r="J7039" s="4" t="s">
        <v>28</v>
      </c>
      <c r="K7039" s="4" t="s">
        <v>23</v>
      </c>
      <c r="L7039" s="4" t="s">
        <v>14371</v>
      </c>
    </row>
    <row r="7040" spans="1:12" x14ac:dyDescent="0.25">
      <c r="A7040" s="4" t="s">
        <v>10881</v>
      </c>
      <c r="B7040" s="4" t="s">
        <v>5003</v>
      </c>
      <c r="C7040" s="4" t="str">
        <f>_xlfn.XLOOKUP(D7040, CategoryMap!A:A, CategoryMap!B:B, "Not found")</f>
        <v>Electronics</v>
      </c>
      <c r="D7040" s="4" t="s">
        <v>56</v>
      </c>
      <c r="E7040" s="4">
        <v>2</v>
      </c>
      <c r="F7040" s="4">
        <v>437.05</v>
      </c>
      <c r="G7040" s="4">
        <f t="shared" si="218"/>
        <v>874.1</v>
      </c>
      <c r="H7040" s="5">
        <v>45276</v>
      </c>
      <c r="I7040" s="5" t="str">
        <f t="shared" si="219"/>
        <v>December</v>
      </c>
      <c r="J7040" s="4" t="s">
        <v>22</v>
      </c>
      <c r="K7040" s="4" t="s">
        <v>41</v>
      </c>
      <c r="L7040" s="4" t="s">
        <v>35</v>
      </c>
    </row>
    <row r="7041" spans="1:12" x14ac:dyDescent="0.25">
      <c r="A7041" s="4" t="s">
        <v>10882</v>
      </c>
      <c r="B7041" s="4" t="s">
        <v>5106</v>
      </c>
      <c r="C7041" s="4" t="str">
        <f>_xlfn.XLOOKUP(D7041, CategoryMap!A:A, CategoryMap!B:B, "Not found")</f>
        <v>Electronics</v>
      </c>
      <c r="D7041" s="4" t="s">
        <v>56</v>
      </c>
      <c r="E7041" s="4">
        <v>38</v>
      </c>
      <c r="F7041" s="4">
        <v>468</v>
      </c>
      <c r="G7041" s="4">
        <f t="shared" si="218"/>
        <v>17784</v>
      </c>
      <c r="H7041" s="5">
        <v>45058</v>
      </c>
      <c r="I7041" s="5" t="str">
        <f t="shared" si="219"/>
        <v>May</v>
      </c>
      <c r="J7041" s="4" t="s">
        <v>28</v>
      </c>
      <c r="K7041" s="4" t="s">
        <v>41</v>
      </c>
      <c r="L7041" s="4" t="s">
        <v>77</v>
      </c>
    </row>
    <row r="7042" spans="1:12" x14ac:dyDescent="0.25">
      <c r="A7042" s="4" t="s">
        <v>10883</v>
      </c>
      <c r="B7042" s="4" t="s">
        <v>6297</v>
      </c>
      <c r="C7042" s="4" t="str">
        <f>_xlfn.XLOOKUP(D7042, CategoryMap!A:A, CategoryMap!B:B, "Not found")</f>
        <v>Books</v>
      </c>
      <c r="D7042" s="4" t="s">
        <v>44</v>
      </c>
      <c r="E7042" s="4">
        <v>49</v>
      </c>
      <c r="F7042" s="4">
        <v>96.28</v>
      </c>
      <c r="G7042" s="4">
        <f t="shared" ref="G7042:G7105" si="220">E7042*F7042</f>
        <v>4717.72</v>
      </c>
      <c r="H7042" s="5">
        <v>44932</v>
      </c>
      <c r="I7042" s="5" t="str">
        <f t="shared" si="219"/>
        <v>January</v>
      </c>
      <c r="J7042" s="4" t="s">
        <v>28</v>
      </c>
      <c r="K7042" s="4" t="s">
        <v>32</v>
      </c>
      <c r="L7042" s="4" t="s">
        <v>14371</v>
      </c>
    </row>
    <row r="7043" spans="1:12" x14ac:dyDescent="0.25">
      <c r="A7043" s="4" t="s">
        <v>10884</v>
      </c>
      <c r="B7043" s="4" t="s">
        <v>8867</v>
      </c>
      <c r="C7043" s="4" t="str">
        <f>_xlfn.XLOOKUP(D7043, CategoryMap!A:A, CategoryMap!B:B, "Not found")</f>
        <v>Books</v>
      </c>
      <c r="D7043" s="4" t="s">
        <v>27</v>
      </c>
      <c r="E7043" s="4">
        <v>40</v>
      </c>
      <c r="F7043" s="4">
        <v>35.5</v>
      </c>
      <c r="G7043" s="4">
        <f t="shared" si="220"/>
        <v>1420</v>
      </c>
      <c r="H7043" s="5">
        <v>44971</v>
      </c>
      <c r="I7043" s="5" t="str">
        <f t="shared" ref="I7043:I7106" si="221">TEXT(H7043,"mmmm")</f>
        <v>February</v>
      </c>
      <c r="J7043" s="4" t="s">
        <v>15</v>
      </c>
      <c r="K7043" s="4" t="s">
        <v>32</v>
      </c>
      <c r="L7043" s="4" t="s">
        <v>17</v>
      </c>
    </row>
    <row r="7044" spans="1:12" x14ac:dyDescent="0.25">
      <c r="A7044" s="4" t="s">
        <v>10885</v>
      </c>
      <c r="B7044" s="4" t="s">
        <v>289</v>
      </c>
      <c r="C7044" s="4" t="str">
        <f>_xlfn.XLOOKUP(D7044, CategoryMap!A:A, CategoryMap!B:B, "Not found")</f>
        <v>Toys</v>
      </c>
      <c r="D7044" s="4" t="s">
        <v>66</v>
      </c>
      <c r="E7044" s="4">
        <v>32</v>
      </c>
      <c r="F7044" s="4">
        <v>310.79000000000002</v>
      </c>
      <c r="G7044" s="4">
        <f t="shared" si="220"/>
        <v>9945.2800000000007</v>
      </c>
      <c r="H7044" s="5">
        <v>44968</v>
      </c>
      <c r="I7044" s="5" t="str">
        <f t="shared" si="221"/>
        <v>February</v>
      </c>
      <c r="J7044" s="4" t="s">
        <v>22</v>
      </c>
      <c r="K7044" s="4" t="s">
        <v>32</v>
      </c>
      <c r="L7044" s="4" t="s">
        <v>77</v>
      </c>
    </row>
    <row r="7045" spans="1:12" x14ac:dyDescent="0.25">
      <c r="A7045" s="4" t="s">
        <v>10886</v>
      </c>
      <c r="B7045" s="4" t="s">
        <v>12</v>
      </c>
      <c r="C7045" s="4" t="str">
        <f>_xlfn.XLOOKUP(D7045, CategoryMap!A:A, CategoryMap!B:B, "Not found")</f>
        <v>Books</v>
      </c>
      <c r="D7045" s="4" t="s">
        <v>44</v>
      </c>
      <c r="E7045" s="4">
        <v>22</v>
      </c>
      <c r="F7045" s="4">
        <v>399.62</v>
      </c>
      <c r="G7045" s="4">
        <f t="shared" si="220"/>
        <v>8791.64</v>
      </c>
      <c r="H7045" s="5">
        <v>45034</v>
      </c>
      <c r="I7045" s="5" t="str">
        <f t="shared" si="221"/>
        <v>April</v>
      </c>
      <c r="J7045" s="4" t="s">
        <v>28</v>
      </c>
      <c r="K7045" s="4" t="s">
        <v>23</v>
      </c>
      <c r="L7045" s="4" t="s">
        <v>45</v>
      </c>
    </row>
    <row r="7046" spans="1:12" x14ac:dyDescent="0.25">
      <c r="A7046" s="4" t="s">
        <v>10887</v>
      </c>
      <c r="B7046" s="4" t="s">
        <v>4724</v>
      </c>
      <c r="C7046" s="4" t="str">
        <f>_xlfn.XLOOKUP(D7046, CategoryMap!A:A, CategoryMap!B:B, "Not found")</f>
        <v>Electronics</v>
      </c>
      <c r="D7046" s="4" t="s">
        <v>56</v>
      </c>
      <c r="E7046" s="4">
        <v>15</v>
      </c>
      <c r="F7046" s="4">
        <v>98.03</v>
      </c>
      <c r="G7046" s="4">
        <f t="shared" si="220"/>
        <v>1470.45</v>
      </c>
      <c r="H7046" s="5">
        <v>45287</v>
      </c>
      <c r="I7046" s="5" t="str">
        <f t="shared" si="221"/>
        <v>December</v>
      </c>
      <c r="J7046" s="4" t="s">
        <v>15</v>
      </c>
      <c r="K7046" s="4" t="s">
        <v>41</v>
      </c>
      <c r="L7046" s="4" t="s">
        <v>14371</v>
      </c>
    </row>
    <row r="7047" spans="1:12" x14ac:dyDescent="0.25">
      <c r="A7047" s="4" t="s">
        <v>10888</v>
      </c>
      <c r="B7047" s="4" t="s">
        <v>3687</v>
      </c>
      <c r="C7047" s="4" t="str">
        <f>_xlfn.XLOOKUP(D7047, CategoryMap!A:A, CategoryMap!B:B, "Not found")</f>
        <v>Books</v>
      </c>
      <c r="D7047" s="4" t="s">
        <v>27</v>
      </c>
      <c r="E7047" s="4">
        <v>50</v>
      </c>
      <c r="F7047" s="4">
        <v>443.84</v>
      </c>
      <c r="G7047" s="4">
        <f t="shared" si="220"/>
        <v>22192</v>
      </c>
      <c r="H7047" s="5">
        <v>45202</v>
      </c>
      <c r="I7047" s="5" t="str">
        <f t="shared" si="221"/>
        <v>October</v>
      </c>
      <c r="J7047" s="4" t="s">
        <v>15</v>
      </c>
      <c r="K7047" s="4" t="s">
        <v>41</v>
      </c>
      <c r="L7047" s="4" t="s">
        <v>45</v>
      </c>
    </row>
    <row r="7048" spans="1:12" x14ac:dyDescent="0.25">
      <c r="A7048" s="4" t="s">
        <v>10889</v>
      </c>
      <c r="B7048" s="4" t="s">
        <v>2810</v>
      </c>
      <c r="C7048" s="4" t="str">
        <f>_xlfn.XLOOKUP(D7048, CategoryMap!A:A, CategoryMap!B:B, "Not found")</f>
        <v>Electronics</v>
      </c>
      <c r="D7048" s="4" t="s">
        <v>56</v>
      </c>
      <c r="E7048" s="4">
        <v>16</v>
      </c>
      <c r="F7048" s="4">
        <v>275.81</v>
      </c>
      <c r="G7048" s="4">
        <f t="shared" si="220"/>
        <v>4412.96</v>
      </c>
      <c r="H7048" s="5">
        <v>45162</v>
      </c>
      <c r="I7048" s="5" t="str">
        <f t="shared" si="221"/>
        <v>August</v>
      </c>
      <c r="J7048" s="4" t="s">
        <v>15</v>
      </c>
      <c r="K7048" s="4" t="s">
        <v>16</v>
      </c>
      <c r="L7048" s="4" t="s">
        <v>45</v>
      </c>
    </row>
    <row r="7049" spans="1:12" x14ac:dyDescent="0.25">
      <c r="A7049" s="4" t="s">
        <v>10890</v>
      </c>
      <c r="B7049" s="4" t="s">
        <v>10891</v>
      </c>
      <c r="C7049" s="4" t="str">
        <f>_xlfn.XLOOKUP(D7049, CategoryMap!A:A, CategoryMap!B:B, "Not found")</f>
        <v>Toys</v>
      </c>
      <c r="D7049" s="4" t="s">
        <v>66</v>
      </c>
      <c r="E7049" s="4">
        <v>21</v>
      </c>
      <c r="F7049" s="4">
        <v>441.09</v>
      </c>
      <c r="G7049" s="4">
        <f t="shared" si="220"/>
        <v>9262.89</v>
      </c>
      <c r="H7049" s="5">
        <v>45142</v>
      </c>
      <c r="I7049" s="5" t="str">
        <f t="shared" si="221"/>
        <v>August</v>
      </c>
      <c r="J7049" s="4" t="s">
        <v>22</v>
      </c>
      <c r="K7049" s="4" t="s">
        <v>41</v>
      </c>
      <c r="L7049" s="4" t="s">
        <v>35</v>
      </c>
    </row>
    <row r="7050" spans="1:12" x14ac:dyDescent="0.25">
      <c r="A7050" s="4" t="s">
        <v>10892</v>
      </c>
      <c r="B7050" s="4" t="s">
        <v>2749</v>
      </c>
      <c r="C7050" s="4" t="str">
        <f>_xlfn.XLOOKUP(D7050, CategoryMap!A:A, CategoryMap!B:B, "Not found")</f>
        <v>Toys</v>
      </c>
      <c r="D7050" s="4" t="s">
        <v>66</v>
      </c>
      <c r="E7050" s="4">
        <v>8</v>
      </c>
      <c r="F7050" s="4">
        <v>444.92</v>
      </c>
      <c r="G7050" s="4">
        <f t="shared" si="220"/>
        <v>3559.36</v>
      </c>
      <c r="H7050" s="5">
        <v>45085</v>
      </c>
      <c r="I7050" s="5" t="str">
        <f t="shared" si="221"/>
        <v>June</v>
      </c>
      <c r="J7050" s="4" t="s">
        <v>15</v>
      </c>
      <c r="K7050" s="4" t="s">
        <v>23</v>
      </c>
      <c r="L7050" s="4" t="s">
        <v>17</v>
      </c>
    </row>
    <row r="7051" spans="1:12" x14ac:dyDescent="0.25">
      <c r="A7051" s="4" t="s">
        <v>10893</v>
      </c>
      <c r="B7051" s="4" t="s">
        <v>1293</v>
      </c>
      <c r="C7051" s="4" t="str">
        <f>_xlfn.XLOOKUP(D7051, CategoryMap!A:A, CategoryMap!B:B, "Not found")</f>
        <v>Books</v>
      </c>
      <c r="D7051" s="4" t="s">
        <v>44</v>
      </c>
      <c r="E7051" s="4">
        <v>32</v>
      </c>
      <c r="F7051" s="4">
        <v>15.43</v>
      </c>
      <c r="G7051" s="4">
        <f t="shared" si="220"/>
        <v>493.76</v>
      </c>
      <c r="H7051" s="5">
        <v>45241</v>
      </c>
      <c r="I7051" s="5" t="str">
        <f t="shared" si="221"/>
        <v>November</v>
      </c>
      <c r="J7051" s="4" t="s">
        <v>22</v>
      </c>
      <c r="K7051" s="4" t="s">
        <v>23</v>
      </c>
      <c r="L7051" s="4" t="s">
        <v>35</v>
      </c>
    </row>
    <row r="7052" spans="1:12" x14ac:dyDescent="0.25">
      <c r="A7052" s="4" t="s">
        <v>10894</v>
      </c>
      <c r="B7052" s="4" t="s">
        <v>8362</v>
      </c>
      <c r="C7052" s="4" t="str">
        <f>_xlfn.XLOOKUP(D7052, CategoryMap!A:A, CategoryMap!B:B, "Not found")</f>
        <v>Electronics</v>
      </c>
      <c r="D7052" s="4" t="s">
        <v>56</v>
      </c>
      <c r="E7052" s="4">
        <v>35</v>
      </c>
      <c r="F7052" s="4">
        <v>464.78</v>
      </c>
      <c r="G7052" s="4">
        <f t="shared" si="220"/>
        <v>16267.3</v>
      </c>
      <c r="H7052" s="5">
        <v>45063</v>
      </c>
      <c r="I7052" s="5" t="str">
        <f t="shared" si="221"/>
        <v>May</v>
      </c>
      <c r="J7052" s="4" t="s">
        <v>22</v>
      </c>
      <c r="K7052" s="4" t="s">
        <v>41</v>
      </c>
      <c r="L7052" s="4" t="s">
        <v>45</v>
      </c>
    </row>
    <row r="7053" spans="1:12" x14ac:dyDescent="0.25">
      <c r="A7053" s="4" t="s">
        <v>10895</v>
      </c>
      <c r="B7053" s="4" t="s">
        <v>10896</v>
      </c>
      <c r="C7053" s="4" t="str">
        <f>_xlfn.XLOOKUP(D7053, CategoryMap!A:A, CategoryMap!B:B, "Not found")</f>
        <v>Electronics</v>
      </c>
      <c r="D7053" s="4" t="s">
        <v>56</v>
      </c>
      <c r="E7053" s="4">
        <v>41</v>
      </c>
      <c r="F7053" s="4">
        <v>463.23</v>
      </c>
      <c r="G7053" s="4">
        <f t="shared" si="220"/>
        <v>18992.43</v>
      </c>
      <c r="H7053" s="5">
        <v>44985</v>
      </c>
      <c r="I7053" s="5" t="str">
        <f t="shared" si="221"/>
        <v>February</v>
      </c>
      <c r="J7053" s="4" t="s">
        <v>15</v>
      </c>
      <c r="K7053" s="4" t="s">
        <v>23</v>
      </c>
      <c r="L7053" s="4" t="s">
        <v>14371</v>
      </c>
    </row>
    <row r="7054" spans="1:12" x14ac:dyDescent="0.25">
      <c r="A7054" s="4" t="s">
        <v>10897</v>
      </c>
      <c r="B7054" s="4" t="s">
        <v>1970</v>
      </c>
      <c r="C7054" s="4" t="str">
        <f>_xlfn.XLOOKUP(D7054, CategoryMap!A:A, CategoryMap!B:B, "Not found")</f>
        <v>Toys</v>
      </c>
      <c r="D7054" s="4" t="s">
        <v>66</v>
      </c>
      <c r="E7054" s="4">
        <v>34</v>
      </c>
      <c r="F7054" s="4">
        <v>63.14</v>
      </c>
      <c r="G7054" s="4">
        <f t="shared" si="220"/>
        <v>2146.7600000000002</v>
      </c>
      <c r="H7054" s="5">
        <v>44965</v>
      </c>
      <c r="I7054" s="5" t="str">
        <f t="shared" si="221"/>
        <v>February</v>
      </c>
      <c r="J7054" s="4" t="s">
        <v>28</v>
      </c>
      <c r="K7054" s="4" t="s">
        <v>16</v>
      </c>
      <c r="L7054" s="4" t="s">
        <v>14371</v>
      </c>
    </row>
    <row r="7055" spans="1:12" x14ac:dyDescent="0.25">
      <c r="A7055" s="4" t="s">
        <v>10898</v>
      </c>
      <c r="B7055" s="4" t="s">
        <v>10899</v>
      </c>
      <c r="C7055" s="4" t="str">
        <f>_xlfn.XLOOKUP(D7055, CategoryMap!A:A, CategoryMap!B:B, "Not found")</f>
        <v>Electronics</v>
      </c>
      <c r="D7055" s="4" t="s">
        <v>21</v>
      </c>
      <c r="E7055" s="4">
        <v>3</v>
      </c>
      <c r="F7055" s="4">
        <v>298.82</v>
      </c>
      <c r="G7055" s="4">
        <f t="shared" si="220"/>
        <v>896.46</v>
      </c>
      <c r="H7055" s="5">
        <v>45011</v>
      </c>
      <c r="I7055" s="5" t="str">
        <f t="shared" si="221"/>
        <v>March</v>
      </c>
      <c r="J7055" s="4" t="s">
        <v>28</v>
      </c>
      <c r="K7055" s="4" t="s">
        <v>16</v>
      </c>
      <c r="L7055" s="4" t="s">
        <v>77</v>
      </c>
    </row>
    <row r="7056" spans="1:12" x14ac:dyDescent="0.25">
      <c r="A7056" s="4" t="s">
        <v>10900</v>
      </c>
      <c r="B7056" s="4" t="s">
        <v>10509</v>
      </c>
      <c r="C7056" s="4" t="str">
        <f>_xlfn.XLOOKUP(D7056, CategoryMap!A:A, CategoryMap!B:B, "Not found")</f>
        <v>Books</v>
      </c>
      <c r="D7056" s="4" t="s">
        <v>44</v>
      </c>
      <c r="E7056" s="4">
        <v>8</v>
      </c>
      <c r="F7056" s="4">
        <v>326.73</v>
      </c>
      <c r="G7056" s="4">
        <f t="shared" si="220"/>
        <v>2613.84</v>
      </c>
      <c r="H7056" s="5">
        <v>45135</v>
      </c>
      <c r="I7056" s="5" t="str">
        <f t="shared" si="221"/>
        <v>July</v>
      </c>
      <c r="J7056" s="4" t="s">
        <v>22</v>
      </c>
      <c r="K7056" s="4" t="s">
        <v>23</v>
      </c>
      <c r="L7056" s="4" t="s">
        <v>17</v>
      </c>
    </row>
    <row r="7057" spans="1:12" x14ac:dyDescent="0.25">
      <c r="A7057" s="4" t="s">
        <v>10901</v>
      </c>
      <c r="B7057" s="4" t="s">
        <v>3578</v>
      </c>
      <c r="C7057" s="4" t="str">
        <f>_xlfn.XLOOKUP(D7057, CategoryMap!A:A, CategoryMap!B:B, "Not found")</f>
        <v>Electronics</v>
      </c>
      <c r="D7057" s="4" t="s">
        <v>21</v>
      </c>
      <c r="E7057" s="4">
        <v>23</v>
      </c>
      <c r="F7057" s="4">
        <v>400.4</v>
      </c>
      <c r="G7057" s="4">
        <f t="shared" si="220"/>
        <v>9209.1999999999989</v>
      </c>
      <c r="H7057" s="5">
        <v>44965</v>
      </c>
      <c r="I7057" s="5" t="str">
        <f t="shared" si="221"/>
        <v>February</v>
      </c>
      <c r="J7057" s="4" t="s">
        <v>22</v>
      </c>
      <c r="K7057" s="4" t="s">
        <v>16</v>
      </c>
      <c r="L7057" s="4" t="s">
        <v>77</v>
      </c>
    </row>
    <row r="7058" spans="1:12" x14ac:dyDescent="0.25">
      <c r="A7058" s="4" t="s">
        <v>10902</v>
      </c>
      <c r="B7058" s="4" t="s">
        <v>3423</v>
      </c>
      <c r="C7058" s="4" t="str">
        <f>_xlfn.XLOOKUP(D7058, CategoryMap!A:A, CategoryMap!B:B, "Not found")</f>
        <v>Electronics</v>
      </c>
      <c r="D7058" s="4" t="s">
        <v>21</v>
      </c>
      <c r="E7058" s="4">
        <v>21</v>
      </c>
      <c r="F7058" s="4">
        <v>475.09</v>
      </c>
      <c r="G7058" s="4">
        <f t="shared" si="220"/>
        <v>9976.89</v>
      </c>
      <c r="H7058" s="5">
        <v>44997</v>
      </c>
      <c r="I7058" s="5" t="str">
        <f t="shared" si="221"/>
        <v>March</v>
      </c>
      <c r="J7058" s="4" t="s">
        <v>22</v>
      </c>
      <c r="K7058" s="4" t="s">
        <v>23</v>
      </c>
      <c r="L7058" s="4" t="s">
        <v>35</v>
      </c>
    </row>
    <row r="7059" spans="1:12" x14ac:dyDescent="0.25">
      <c r="A7059" s="4" t="s">
        <v>10903</v>
      </c>
      <c r="B7059" s="4" t="s">
        <v>7272</v>
      </c>
      <c r="C7059" s="4" t="str">
        <f>_xlfn.XLOOKUP(D7059, CategoryMap!A:A, CategoryMap!B:B, "Not found")</f>
        <v>Books</v>
      </c>
      <c r="D7059" s="4" t="s">
        <v>27</v>
      </c>
      <c r="E7059" s="4">
        <v>30</v>
      </c>
      <c r="F7059" s="4">
        <v>192.75</v>
      </c>
      <c r="G7059" s="4">
        <f t="shared" si="220"/>
        <v>5782.5</v>
      </c>
      <c r="H7059" s="5">
        <v>45277</v>
      </c>
      <c r="I7059" s="5" t="str">
        <f t="shared" si="221"/>
        <v>December</v>
      </c>
      <c r="J7059" s="4" t="s">
        <v>22</v>
      </c>
      <c r="K7059" s="4" t="s">
        <v>16</v>
      </c>
      <c r="L7059" s="4" t="s">
        <v>77</v>
      </c>
    </row>
    <row r="7060" spans="1:12" x14ac:dyDescent="0.25">
      <c r="A7060" s="4" t="s">
        <v>10904</v>
      </c>
      <c r="B7060" s="4" t="s">
        <v>9789</v>
      </c>
      <c r="C7060" s="4" t="str">
        <f>_xlfn.XLOOKUP(D7060, CategoryMap!A:A, CategoryMap!B:B, "Not found")</f>
        <v>Toys</v>
      </c>
      <c r="D7060" s="4" t="s">
        <v>66</v>
      </c>
      <c r="E7060" s="4">
        <v>18</v>
      </c>
      <c r="F7060" s="4">
        <v>405.86</v>
      </c>
      <c r="G7060" s="4">
        <f t="shared" si="220"/>
        <v>7305.4800000000005</v>
      </c>
      <c r="H7060" s="5">
        <v>44966</v>
      </c>
      <c r="I7060" s="5" t="str">
        <f t="shared" si="221"/>
        <v>February</v>
      </c>
      <c r="J7060" s="4" t="s">
        <v>28</v>
      </c>
      <c r="K7060" s="4" t="s">
        <v>23</v>
      </c>
      <c r="L7060" s="4" t="s">
        <v>45</v>
      </c>
    </row>
    <row r="7061" spans="1:12" x14ac:dyDescent="0.25">
      <c r="A7061" s="4" t="s">
        <v>10905</v>
      </c>
      <c r="B7061" s="4" t="s">
        <v>4180</v>
      </c>
      <c r="C7061" s="4" t="str">
        <f>_xlfn.XLOOKUP(D7061, CategoryMap!A:A, CategoryMap!B:B, "Not found")</f>
        <v>Home Appliances</v>
      </c>
      <c r="D7061" s="4" t="s">
        <v>38</v>
      </c>
      <c r="E7061" s="4">
        <v>36</v>
      </c>
      <c r="F7061" s="4">
        <v>497.54</v>
      </c>
      <c r="G7061" s="4">
        <f t="shared" si="220"/>
        <v>17911.440000000002</v>
      </c>
      <c r="H7061" s="5">
        <v>44990</v>
      </c>
      <c r="I7061" s="5" t="str">
        <f t="shared" si="221"/>
        <v>March</v>
      </c>
      <c r="J7061" s="4" t="s">
        <v>28</v>
      </c>
      <c r="K7061" s="4" t="s">
        <v>23</v>
      </c>
      <c r="L7061" s="4" t="s">
        <v>45</v>
      </c>
    </row>
    <row r="7062" spans="1:12" x14ac:dyDescent="0.25">
      <c r="A7062" s="4" t="s">
        <v>10906</v>
      </c>
      <c r="B7062" s="4" t="s">
        <v>8964</v>
      </c>
      <c r="C7062" s="4" t="str">
        <f>_xlfn.XLOOKUP(D7062, CategoryMap!A:A, CategoryMap!B:B, "Not found")</f>
        <v>Home Appliances</v>
      </c>
      <c r="D7062" s="4" t="s">
        <v>38</v>
      </c>
      <c r="E7062" s="4">
        <v>26</v>
      </c>
      <c r="F7062" s="4">
        <v>71.62</v>
      </c>
      <c r="G7062" s="4">
        <f t="shared" si="220"/>
        <v>1862.1200000000001</v>
      </c>
      <c r="H7062" s="5">
        <v>45200</v>
      </c>
      <c r="I7062" s="5" t="str">
        <f t="shared" si="221"/>
        <v>October</v>
      </c>
      <c r="J7062" s="4" t="s">
        <v>22</v>
      </c>
      <c r="K7062" s="4" t="s">
        <v>23</v>
      </c>
      <c r="L7062" s="4" t="s">
        <v>35</v>
      </c>
    </row>
    <row r="7063" spans="1:12" x14ac:dyDescent="0.25">
      <c r="A7063" s="4" t="s">
        <v>10907</v>
      </c>
      <c r="B7063" s="4" t="s">
        <v>6800</v>
      </c>
      <c r="C7063" s="4" t="str">
        <f>_xlfn.XLOOKUP(D7063, CategoryMap!A:A, CategoryMap!B:B, "Not found")</f>
        <v>Toys</v>
      </c>
      <c r="D7063" s="4" t="s">
        <v>66</v>
      </c>
      <c r="E7063" s="4">
        <v>28</v>
      </c>
      <c r="F7063" s="4">
        <v>333.18</v>
      </c>
      <c r="G7063" s="4">
        <f t="shared" si="220"/>
        <v>9329.0400000000009</v>
      </c>
      <c r="H7063" s="5">
        <v>45257</v>
      </c>
      <c r="I7063" s="5" t="str">
        <f t="shared" si="221"/>
        <v>November</v>
      </c>
      <c r="J7063" s="4" t="s">
        <v>15</v>
      </c>
      <c r="K7063" s="4" t="s">
        <v>16</v>
      </c>
      <c r="L7063" s="4" t="s">
        <v>14371</v>
      </c>
    </row>
    <row r="7064" spans="1:12" x14ac:dyDescent="0.25">
      <c r="A7064" s="4" t="s">
        <v>10908</v>
      </c>
      <c r="B7064" s="4" t="s">
        <v>9375</v>
      </c>
      <c r="C7064" s="4" t="str">
        <f>_xlfn.XLOOKUP(D7064, CategoryMap!A:A, CategoryMap!B:B, "Not found")</f>
        <v>Books</v>
      </c>
      <c r="D7064" s="4" t="s">
        <v>27</v>
      </c>
      <c r="E7064" s="4">
        <v>39</v>
      </c>
      <c r="F7064" s="4">
        <v>233.62</v>
      </c>
      <c r="G7064" s="4">
        <f t="shared" si="220"/>
        <v>9111.18</v>
      </c>
      <c r="H7064" s="5">
        <v>45123</v>
      </c>
      <c r="I7064" s="5" t="str">
        <f t="shared" si="221"/>
        <v>July</v>
      </c>
      <c r="J7064" s="4" t="s">
        <v>22</v>
      </c>
      <c r="K7064" s="4" t="s">
        <v>41</v>
      </c>
      <c r="L7064" s="4" t="s">
        <v>14371</v>
      </c>
    </row>
    <row r="7065" spans="1:12" x14ac:dyDescent="0.25">
      <c r="A7065" s="4" t="s">
        <v>10909</v>
      </c>
      <c r="B7065" s="4" t="s">
        <v>10910</v>
      </c>
      <c r="C7065" s="4" t="str">
        <f>_xlfn.XLOOKUP(D7065, CategoryMap!A:A, CategoryMap!B:B, "Not found")</f>
        <v>Clothing</v>
      </c>
      <c r="D7065" s="4" t="s">
        <v>14</v>
      </c>
      <c r="E7065" s="4">
        <v>37</v>
      </c>
      <c r="F7065" s="4">
        <v>491.63</v>
      </c>
      <c r="G7065" s="4">
        <f t="shared" si="220"/>
        <v>18190.310000000001</v>
      </c>
      <c r="H7065" s="5">
        <v>44972</v>
      </c>
      <c r="I7065" s="5" t="str">
        <f t="shared" si="221"/>
        <v>February</v>
      </c>
      <c r="J7065" s="4" t="s">
        <v>22</v>
      </c>
      <c r="K7065" s="4" t="s">
        <v>32</v>
      </c>
      <c r="L7065" s="4" t="s">
        <v>17</v>
      </c>
    </row>
    <row r="7066" spans="1:12" x14ac:dyDescent="0.25">
      <c r="A7066" s="4" t="s">
        <v>10911</v>
      </c>
      <c r="B7066" s="4" t="s">
        <v>2788</v>
      </c>
      <c r="C7066" s="4" t="str">
        <f>_xlfn.XLOOKUP(D7066, CategoryMap!A:A, CategoryMap!B:B, "Not found")</f>
        <v>Home Appliances</v>
      </c>
      <c r="D7066" s="4" t="s">
        <v>38</v>
      </c>
      <c r="E7066" s="4">
        <v>39</v>
      </c>
      <c r="F7066" s="4">
        <v>126.36</v>
      </c>
      <c r="G7066" s="4">
        <f t="shared" si="220"/>
        <v>4928.04</v>
      </c>
      <c r="H7066" s="5">
        <v>45196</v>
      </c>
      <c r="I7066" s="5" t="str">
        <f t="shared" si="221"/>
        <v>September</v>
      </c>
      <c r="J7066" s="4" t="s">
        <v>15</v>
      </c>
      <c r="K7066" s="4" t="s">
        <v>32</v>
      </c>
      <c r="L7066" s="4" t="s">
        <v>14371</v>
      </c>
    </row>
    <row r="7067" spans="1:12" x14ac:dyDescent="0.25">
      <c r="A7067" s="4" t="s">
        <v>10912</v>
      </c>
      <c r="B7067" s="4" t="s">
        <v>5396</v>
      </c>
      <c r="C7067" s="4" t="str">
        <f>_xlfn.XLOOKUP(D7067, CategoryMap!A:A, CategoryMap!B:B, "Not found")</f>
        <v>Clothing</v>
      </c>
      <c r="D7067" s="4" t="s">
        <v>14</v>
      </c>
      <c r="E7067" s="4">
        <v>32</v>
      </c>
      <c r="F7067" s="4">
        <v>495.75</v>
      </c>
      <c r="G7067" s="4">
        <f t="shared" si="220"/>
        <v>15864</v>
      </c>
      <c r="H7067" s="5">
        <v>45144</v>
      </c>
      <c r="I7067" s="5" t="str">
        <f t="shared" si="221"/>
        <v>August</v>
      </c>
      <c r="J7067" s="4" t="s">
        <v>28</v>
      </c>
      <c r="K7067" s="4" t="s">
        <v>23</v>
      </c>
      <c r="L7067" s="4" t="s">
        <v>17</v>
      </c>
    </row>
    <row r="7068" spans="1:12" x14ac:dyDescent="0.25">
      <c r="A7068" s="4" t="s">
        <v>10913</v>
      </c>
      <c r="B7068" s="4" t="s">
        <v>8714</v>
      </c>
      <c r="C7068" s="4" t="str">
        <f>_xlfn.XLOOKUP(D7068, CategoryMap!A:A, CategoryMap!B:B, "Not found")</f>
        <v>Clothing</v>
      </c>
      <c r="D7068" s="4" t="s">
        <v>14</v>
      </c>
      <c r="E7068" s="4">
        <v>41</v>
      </c>
      <c r="F7068" s="4">
        <v>242.69</v>
      </c>
      <c r="G7068" s="4">
        <f t="shared" si="220"/>
        <v>9950.2899999999991</v>
      </c>
      <c r="H7068" s="5">
        <v>45140</v>
      </c>
      <c r="I7068" s="5" t="str">
        <f t="shared" si="221"/>
        <v>August</v>
      </c>
      <c r="J7068" s="4" t="s">
        <v>15</v>
      </c>
      <c r="K7068" s="4" t="s">
        <v>16</v>
      </c>
      <c r="L7068" s="4" t="s">
        <v>14371</v>
      </c>
    </row>
    <row r="7069" spans="1:12" x14ac:dyDescent="0.25">
      <c r="A7069" s="4" t="s">
        <v>10914</v>
      </c>
      <c r="B7069" s="4" t="s">
        <v>10915</v>
      </c>
      <c r="C7069" s="4" t="str">
        <f>_xlfn.XLOOKUP(D7069, CategoryMap!A:A, CategoryMap!B:B, "Not found")</f>
        <v>Books</v>
      </c>
      <c r="D7069" s="4" t="s">
        <v>44</v>
      </c>
      <c r="E7069" s="4">
        <v>30</v>
      </c>
      <c r="F7069" s="4">
        <v>78.88</v>
      </c>
      <c r="G7069" s="4">
        <f t="shared" si="220"/>
        <v>2366.3999999999996</v>
      </c>
      <c r="H7069" s="5">
        <v>45110</v>
      </c>
      <c r="I7069" s="5" t="str">
        <f t="shared" si="221"/>
        <v>July</v>
      </c>
      <c r="J7069" s="4" t="s">
        <v>28</v>
      </c>
      <c r="K7069" s="4" t="s">
        <v>32</v>
      </c>
      <c r="L7069" s="4" t="s">
        <v>17</v>
      </c>
    </row>
    <row r="7070" spans="1:12" x14ac:dyDescent="0.25">
      <c r="A7070" s="4" t="s">
        <v>10916</v>
      </c>
      <c r="B7070" s="4" t="s">
        <v>10917</v>
      </c>
      <c r="C7070" s="4" t="str">
        <f>_xlfn.XLOOKUP(D7070, CategoryMap!A:A, CategoryMap!B:B, "Not found")</f>
        <v>Toys</v>
      </c>
      <c r="D7070" s="4" t="s">
        <v>66</v>
      </c>
      <c r="E7070" s="4">
        <v>40</v>
      </c>
      <c r="F7070" s="4">
        <v>134.02000000000001</v>
      </c>
      <c r="G7070" s="4">
        <f t="shared" si="220"/>
        <v>5360.8</v>
      </c>
      <c r="H7070" s="5">
        <v>45113</v>
      </c>
      <c r="I7070" s="5" t="str">
        <f t="shared" si="221"/>
        <v>July</v>
      </c>
      <c r="J7070" s="4" t="s">
        <v>15</v>
      </c>
      <c r="K7070" s="4" t="s">
        <v>32</v>
      </c>
      <c r="L7070" s="4" t="s">
        <v>35</v>
      </c>
    </row>
    <row r="7071" spans="1:12" x14ac:dyDescent="0.25">
      <c r="A7071" s="4" t="s">
        <v>10918</v>
      </c>
      <c r="B7071" s="4" t="s">
        <v>757</v>
      </c>
      <c r="C7071" s="4" t="str">
        <f>_xlfn.XLOOKUP(D7071, CategoryMap!A:A, CategoryMap!B:B, "Not found")</f>
        <v>Books</v>
      </c>
      <c r="D7071" s="4" t="s">
        <v>27</v>
      </c>
      <c r="E7071" s="4">
        <v>7</v>
      </c>
      <c r="F7071" s="4">
        <v>103.95</v>
      </c>
      <c r="G7071" s="4">
        <f t="shared" si="220"/>
        <v>727.65</v>
      </c>
      <c r="H7071" s="5">
        <v>45227</v>
      </c>
      <c r="I7071" s="5" t="str">
        <f t="shared" si="221"/>
        <v>October</v>
      </c>
      <c r="J7071" s="4" t="s">
        <v>22</v>
      </c>
      <c r="K7071" s="4" t="s">
        <v>23</v>
      </c>
      <c r="L7071" s="4" t="s">
        <v>77</v>
      </c>
    </row>
    <row r="7072" spans="1:12" x14ac:dyDescent="0.25">
      <c r="A7072" s="4" t="s">
        <v>10919</v>
      </c>
      <c r="B7072" s="4" t="s">
        <v>10920</v>
      </c>
      <c r="C7072" s="4" t="str">
        <f>_xlfn.XLOOKUP(D7072, CategoryMap!A:A, CategoryMap!B:B, "Not found")</f>
        <v>Home Appliances</v>
      </c>
      <c r="D7072" s="4" t="s">
        <v>38</v>
      </c>
      <c r="E7072" s="4">
        <v>32</v>
      </c>
      <c r="F7072" s="4">
        <v>190.39</v>
      </c>
      <c r="G7072" s="4">
        <f t="shared" si="220"/>
        <v>6092.48</v>
      </c>
      <c r="H7072" s="5">
        <v>45285</v>
      </c>
      <c r="I7072" s="5" t="str">
        <f t="shared" si="221"/>
        <v>December</v>
      </c>
      <c r="J7072" s="4" t="s">
        <v>22</v>
      </c>
      <c r="K7072" s="4" t="s">
        <v>41</v>
      </c>
      <c r="L7072" s="4" t="s">
        <v>35</v>
      </c>
    </row>
    <row r="7073" spans="1:12" x14ac:dyDescent="0.25">
      <c r="A7073" s="4" t="s">
        <v>10921</v>
      </c>
      <c r="B7073" s="4" t="s">
        <v>6351</v>
      </c>
      <c r="C7073" s="4" t="str">
        <f>_xlfn.XLOOKUP(D7073, CategoryMap!A:A, CategoryMap!B:B, "Not found")</f>
        <v>Electronics</v>
      </c>
      <c r="D7073" s="4" t="s">
        <v>56</v>
      </c>
      <c r="E7073" s="4">
        <v>1</v>
      </c>
      <c r="F7073" s="4">
        <v>246.24</v>
      </c>
      <c r="G7073" s="4">
        <f t="shared" si="220"/>
        <v>246.24</v>
      </c>
      <c r="H7073" s="5">
        <v>45252</v>
      </c>
      <c r="I7073" s="5" t="str">
        <f t="shared" si="221"/>
        <v>November</v>
      </c>
      <c r="J7073" s="4" t="s">
        <v>22</v>
      </c>
      <c r="K7073" s="4" t="s">
        <v>32</v>
      </c>
      <c r="L7073" s="4" t="s">
        <v>14371</v>
      </c>
    </row>
    <row r="7074" spans="1:12" x14ac:dyDescent="0.25">
      <c r="A7074" s="4" t="s">
        <v>10922</v>
      </c>
      <c r="B7074" s="4" t="s">
        <v>8825</v>
      </c>
      <c r="C7074" s="4" t="str">
        <f>_xlfn.XLOOKUP(D7074, CategoryMap!A:A, CategoryMap!B:B, "Not found")</f>
        <v>Clothing</v>
      </c>
      <c r="D7074" s="4" t="s">
        <v>14</v>
      </c>
      <c r="E7074" s="4">
        <v>12</v>
      </c>
      <c r="F7074" s="4">
        <v>72.17</v>
      </c>
      <c r="G7074" s="4">
        <f t="shared" si="220"/>
        <v>866.04</v>
      </c>
      <c r="H7074" s="5">
        <v>44993</v>
      </c>
      <c r="I7074" s="5" t="str">
        <f t="shared" si="221"/>
        <v>March</v>
      </c>
      <c r="J7074" s="4" t="s">
        <v>22</v>
      </c>
      <c r="K7074" s="4" t="s">
        <v>32</v>
      </c>
      <c r="L7074" s="4" t="s">
        <v>77</v>
      </c>
    </row>
    <row r="7075" spans="1:12" x14ac:dyDescent="0.25">
      <c r="A7075" s="4" t="s">
        <v>10923</v>
      </c>
      <c r="B7075" s="4" t="s">
        <v>1789</v>
      </c>
      <c r="C7075" s="4" t="str">
        <f>_xlfn.XLOOKUP(D7075, CategoryMap!A:A, CategoryMap!B:B, "Not found")</f>
        <v>Toys</v>
      </c>
      <c r="D7075" s="4" t="s">
        <v>66</v>
      </c>
      <c r="E7075" s="4">
        <v>48</v>
      </c>
      <c r="F7075" s="4">
        <v>299.58999999999997</v>
      </c>
      <c r="G7075" s="4">
        <f t="shared" si="220"/>
        <v>14380.32</v>
      </c>
      <c r="H7075" s="5">
        <v>45105</v>
      </c>
      <c r="I7075" s="5" t="str">
        <f t="shared" si="221"/>
        <v>June</v>
      </c>
      <c r="J7075" s="4" t="s">
        <v>15</v>
      </c>
      <c r="K7075" s="4" t="s">
        <v>32</v>
      </c>
      <c r="L7075" s="4" t="s">
        <v>77</v>
      </c>
    </row>
    <row r="7076" spans="1:12" x14ac:dyDescent="0.25">
      <c r="A7076" s="4" t="s">
        <v>10924</v>
      </c>
      <c r="B7076" s="4" t="s">
        <v>10925</v>
      </c>
      <c r="C7076" s="4" t="str">
        <f>_xlfn.XLOOKUP(D7076, CategoryMap!A:A, CategoryMap!B:B, "Not found")</f>
        <v>Toys</v>
      </c>
      <c r="D7076" s="4" t="s">
        <v>66</v>
      </c>
      <c r="E7076" s="4">
        <v>31</v>
      </c>
      <c r="F7076" s="4">
        <v>460.91</v>
      </c>
      <c r="G7076" s="4">
        <f t="shared" si="220"/>
        <v>14288.210000000001</v>
      </c>
      <c r="H7076" s="5">
        <v>44945</v>
      </c>
      <c r="I7076" s="5" t="str">
        <f t="shared" si="221"/>
        <v>January</v>
      </c>
      <c r="J7076" s="4" t="s">
        <v>22</v>
      </c>
      <c r="K7076" s="4" t="s">
        <v>16</v>
      </c>
      <c r="L7076" s="4" t="s">
        <v>77</v>
      </c>
    </row>
    <row r="7077" spans="1:12" x14ac:dyDescent="0.25">
      <c r="A7077" s="4" t="s">
        <v>10926</v>
      </c>
      <c r="B7077" s="4" t="s">
        <v>1970</v>
      </c>
      <c r="C7077" s="4" t="str">
        <f>_xlfn.XLOOKUP(D7077, CategoryMap!A:A, CategoryMap!B:B, "Not found")</f>
        <v>Books</v>
      </c>
      <c r="D7077" s="4" t="s">
        <v>27</v>
      </c>
      <c r="E7077" s="4">
        <v>34</v>
      </c>
      <c r="F7077" s="4">
        <v>90.27</v>
      </c>
      <c r="G7077" s="4">
        <f t="shared" si="220"/>
        <v>3069.18</v>
      </c>
      <c r="H7077" s="5">
        <v>45132</v>
      </c>
      <c r="I7077" s="5" t="str">
        <f t="shared" si="221"/>
        <v>July</v>
      </c>
      <c r="J7077" s="4" t="s">
        <v>15</v>
      </c>
      <c r="K7077" s="4" t="s">
        <v>41</v>
      </c>
      <c r="L7077" s="4" t="s">
        <v>14371</v>
      </c>
    </row>
    <row r="7078" spans="1:12" x14ac:dyDescent="0.25">
      <c r="A7078" s="4" t="s">
        <v>10927</v>
      </c>
      <c r="B7078" s="4" t="s">
        <v>10928</v>
      </c>
      <c r="C7078" s="4" t="str">
        <f>_xlfn.XLOOKUP(D7078, CategoryMap!A:A, CategoryMap!B:B, "Not found")</f>
        <v>Electronics</v>
      </c>
      <c r="D7078" s="4" t="s">
        <v>56</v>
      </c>
      <c r="E7078" s="4">
        <v>36</v>
      </c>
      <c r="F7078" s="4">
        <v>389.64</v>
      </c>
      <c r="G7078" s="4">
        <f t="shared" si="220"/>
        <v>14027.039999999999</v>
      </c>
      <c r="H7078" s="5">
        <v>45109</v>
      </c>
      <c r="I7078" s="5" t="str">
        <f t="shared" si="221"/>
        <v>July</v>
      </c>
      <c r="J7078" s="4" t="s">
        <v>22</v>
      </c>
      <c r="K7078" s="4" t="s">
        <v>41</v>
      </c>
      <c r="L7078" s="4" t="s">
        <v>77</v>
      </c>
    </row>
    <row r="7079" spans="1:12" x14ac:dyDescent="0.25">
      <c r="A7079" s="4" t="s">
        <v>10929</v>
      </c>
      <c r="B7079" s="4" t="s">
        <v>7115</v>
      </c>
      <c r="C7079" s="4" t="str">
        <f>_xlfn.XLOOKUP(D7079, CategoryMap!A:A, CategoryMap!B:B, "Not found")</f>
        <v>Books</v>
      </c>
      <c r="D7079" s="4" t="s">
        <v>44</v>
      </c>
      <c r="E7079" s="4">
        <v>10</v>
      </c>
      <c r="F7079" s="4">
        <v>122.31</v>
      </c>
      <c r="G7079" s="4">
        <f t="shared" si="220"/>
        <v>1223.0999999999999</v>
      </c>
      <c r="H7079" s="5">
        <v>45109</v>
      </c>
      <c r="I7079" s="5" t="str">
        <f t="shared" si="221"/>
        <v>July</v>
      </c>
      <c r="J7079" s="4" t="s">
        <v>28</v>
      </c>
      <c r="K7079" s="4" t="s">
        <v>41</v>
      </c>
      <c r="L7079" s="4" t="s">
        <v>17</v>
      </c>
    </row>
    <row r="7080" spans="1:12" x14ac:dyDescent="0.25">
      <c r="A7080" s="4" t="s">
        <v>10930</v>
      </c>
      <c r="B7080" s="4" t="s">
        <v>861</v>
      </c>
      <c r="C7080" s="4" t="str">
        <f>_xlfn.XLOOKUP(D7080, CategoryMap!A:A, CategoryMap!B:B, "Not found")</f>
        <v>Clothing</v>
      </c>
      <c r="D7080" s="4" t="s">
        <v>14</v>
      </c>
      <c r="E7080" s="4">
        <v>11</v>
      </c>
      <c r="F7080" s="4">
        <v>74.42</v>
      </c>
      <c r="G7080" s="4">
        <f t="shared" si="220"/>
        <v>818.62</v>
      </c>
      <c r="H7080" s="5">
        <v>45082</v>
      </c>
      <c r="I7080" s="5" t="str">
        <f t="shared" si="221"/>
        <v>June</v>
      </c>
      <c r="J7080" s="4" t="s">
        <v>15</v>
      </c>
      <c r="K7080" s="4" t="s">
        <v>23</v>
      </c>
      <c r="L7080" s="4" t="s">
        <v>45</v>
      </c>
    </row>
    <row r="7081" spans="1:12" x14ac:dyDescent="0.25">
      <c r="A7081" s="4" t="s">
        <v>10931</v>
      </c>
      <c r="B7081" s="4" t="s">
        <v>10932</v>
      </c>
      <c r="C7081" s="4" t="str">
        <f>_xlfn.XLOOKUP(D7081, CategoryMap!A:A, CategoryMap!B:B, "Not found")</f>
        <v>Electronics</v>
      </c>
      <c r="D7081" s="4" t="s">
        <v>21</v>
      </c>
      <c r="E7081" s="4">
        <v>25</v>
      </c>
      <c r="F7081" s="4">
        <v>484.57</v>
      </c>
      <c r="G7081" s="4">
        <f t="shared" si="220"/>
        <v>12114.25</v>
      </c>
      <c r="H7081" s="5">
        <v>44951</v>
      </c>
      <c r="I7081" s="5" t="str">
        <f t="shared" si="221"/>
        <v>January</v>
      </c>
      <c r="J7081" s="4" t="s">
        <v>15</v>
      </c>
      <c r="K7081" s="4" t="s">
        <v>16</v>
      </c>
      <c r="L7081" s="4" t="s">
        <v>35</v>
      </c>
    </row>
    <row r="7082" spans="1:12" x14ac:dyDescent="0.25">
      <c r="A7082" s="4" t="s">
        <v>10933</v>
      </c>
      <c r="B7082" s="4" t="s">
        <v>887</v>
      </c>
      <c r="C7082" s="4" t="str">
        <f>_xlfn.XLOOKUP(D7082, CategoryMap!A:A, CategoryMap!B:B, "Not found")</f>
        <v>Toys</v>
      </c>
      <c r="D7082" s="4" t="s">
        <v>66</v>
      </c>
      <c r="E7082" s="4">
        <v>46</v>
      </c>
      <c r="F7082" s="4">
        <v>95.86</v>
      </c>
      <c r="G7082" s="4">
        <f t="shared" si="220"/>
        <v>4409.5600000000004</v>
      </c>
      <c r="H7082" s="5">
        <v>45185</v>
      </c>
      <c r="I7082" s="5" t="str">
        <f t="shared" si="221"/>
        <v>September</v>
      </c>
      <c r="J7082" s="4" t="s">
        <v>28</v>
      </c>
      <c r="K7082" s="4" t="s">
        <v>16</v>
      </c>
      <c r="L7082" s="4" t="s">
        <v>17</v>
      </c>
    </row>
    <row r="7083" spans="1:12" x14ac:dyDescent="0.25">
      <c r="A7083" s="4" t="s">
        <v>10934</v>
      </c>
      <c r="B7083" s="4" t="s">
        <v>1578</v>
      </c>
      <c r="C7083" s="4" t="str">
        <f>_xlfn.XLOOKUP(D7083, CategoryMap!A:A, CategoryMap!B:B, "Not found")</f>
        <v>Electronics</v>
      </c>
      <c r="D7083" s="4" t="s">
        <v>56</v>
      </c>
      <c r="E7083" s="4">
        <v>38</v>
      </c>
      <c r="F7083" s="4">
        <v>266.47000000000003</v>
      </c>
      <c r="G7083" s="4">
        <f t="shared" si="220"/>
        <v>10125.86</v>
      </c>
      <c r="H7083" s="5">
        <v>45071</v>
      </c>
      <c r="I7083" s="5" t="str">
        <f t="shared" si="221"/>
        <v>May</v>
      </c>
      <c r="J7083" s="4" t="s">
        <v>22</v>
      </c>
      <c r="K7083" s="4" t="s">
        <v>23</v>
      </c>
      <c r="L7083" s="4" t="s">
        <v>35</v>
      </c>
    </row>
    <row r="7084" spans="1:12" x14ac:dyDescent="0.25">
      <c r="A7084" s="4" t="s">
        <v>10935</v>
      </c>
      <c r="B7084" s="4" t="s">
        <v>3600</v>
      </c>
      <c r="C7084" s="4" t="str">
        <f>_xlfn.XLOOKUP(D7084, CategoryMap!A:A, CategoryMap!B:B, "Not found")</f>
        <v>Books</v>
      </c>
      <c r="D7084" s="4" t="s">
        <v>44</v>
      </c>
      <c r="E7084" s="4">
        <v>15</v>
      </c>
      <c r="F7084" s="4">
        <v>341.87</v>
      </c>
      <c r="G7084" s="4">
        <f t="shared" si="220"/>
        <v>5128.05</v>
      </c>
      <c r="H7084" s="5">
        <v>44949</v>
      </c>
      <c r="I7084" s="5" t="str">
        <f t="shared" si="221"/>
        <v>January</v>
      </c>
      <c r="J7084" s="4" t="s">
        <v>15</v>
      </c>
      <c r="K7084" s="4" t="s">
        <v>16</v>
      </c>
      <c r="L7084" s="4" t="s">
        <v>35</v>
      </c>
    </row>
    <row r="7085" spans="1:12" x14ac:dyDescent="0.25">
      <c r="A7085" s="4" t="s">
        <v>10936</v>
      </c>
      <c r="B7085" s="4" t="s">
        <v>8827</v>
      </c>
      <c r="C7085" s="4" t="str">
        <f>_xlfn.XLOOKUP(D7085, CategoryMap!A:A, CategoryMap!B:B, "Not found")</f>
        <v>Books</v>
      </c>
      <c r="D7085" s="4" t="s">
        <v>44</v>
      </c>
      <c r="E7085" s="4">
        <v>36</v>
      </c>
      <c r="F7085" s="4">
        <v>304.2</v>
      </c>
      <c r="G7085" s="4">
        <f t="shared" si="220"/>
        <v>10951.199999999999</v>
      </c>
      <c r="H7085" s="5">
        <v>45041</v>
      </c>
      <c r="I7085" s="5" t="str">
        <f t="shared" si="221"/>
        <v>April</v>
      </c>
      <c r="J7085" s="4" t="s">
        <v>28</v>
      </c>
      <c r="K7085" s="4" t="s">
        <v>32</v>
      </c>
      <c r="L7085" s="4" t="s">
        <v>77</v>
      </c>
    </row>
    <row r="7086" spans="1:12" x14ac:dyDescent="0.25">
      <c r="A7086" s="4" t="s">
        <v>10937</v>
      </c>
      <c r="B7086" s="4" t="s">
        <v>9694</v>
      </c>
      <c r="C7086" s="4" t="str">
        <f>_xlfn.XLOOKUP(D7086, CategoryMap!A:A, CategoryMap!B:B, "Not found")</f>
        <v>Electronics</v>
      </c>
      <c r="D7086" s="4" t="s">
        <v>21</v>
      </c>
      <c r="E7086" s="4">
        <v>10</v>
      </c>
      <c r="F7086" s="4">
        <v>272.98</v>
      </c>
      <c r="G7086" s="4">
        <f t="shared" si="220"/>
        <v>2729.8</v>
      </c>
      <c r="H7086" s="5">
        <v>44996</v>
      </c>
      <c r="I7086" s="5" t="str">
        <f t="shared" si="221"/>
        <v>March</v>
      </c>
      <c r="J7086" s="4" t="s">
        <v>28</v>
      </c>
      <c r="K7086" s="4" t="s">
        <v>16</v>
      </c>
      <c r="L7086" s="4" t="s">
        <v>17</v>
      </c>
    </row>
    <row r="7087" spans="1:12" x14ac:dyDescent="0.25">
      <c r="A7087" s="4" t="s">
        <v>10938</v>
      </c>
      <c r="B7087" s="4" t="s">
        <v>10939</v>
      </c>
      <c r="C7087" s="4" t="str">
        <f>_xlfn.XLOOKUP(D7087, CategoryMap!A:A, CategoryMap!B:B, "Not found")</f>
        <v>Books</v>
      </c>
      <c r="D7087" s="4" t="s">
        <v>44</v>
      </c>
      <c r="E7087" s="4">
        <v>24</v>
      </c>
      <c r="F7087" s="4">
        <v>356.72</v>
      </c>
      <c r="G7087" s="4">
        <f t="shared" si="220"/>
        <v>8561.2800000000007</v>
      </c>
      <c r="H7087" s="5">
        <v>45196</v>
      </c>
      <c r="I7087" s="5" t="str">
        <f t="shared" si="221"/>
        <v>September</v>
      </c>
      <c r="J7087" s="4" t="s">
        <v>15</v>
      </c>
      <c r="K7087" s="4" t="s">
        <v>41</v>
      </c>
      <c r="L7087" s="4" t="s">
        <v>17</v>
      </c>
    </row>
    <row r="7088" spans="1:12" x14ac:dyDescent="0.25">
      <c r="A7088" s="4" t="s">
        <v>10940</v>
      </c>
      <c r="B7088" s="4" t="s">
        <v>10941</v>
      </c>
      <c r="C7088" s="4" t="str">
        <f>_xlfn.XLOOKUP(D7088, CategoryMap!A:A, CategoryMap!B:B, "Not found")</f>
        <v>Clothing</v>
      </c>
      <c r="D7088" s="4" t="s">
        <v>14</v>
      </c>
      <c r="E7088" s="4">
        <v>36</v>
      </c>
      <c r="F7088" s="4">
        <v>110.88</v>
      </c>
      <c r="G7088" s="4">
        <f t="shared" si="220"/>
        <v>3991.68</v>
      </c>
      <c r="H7088" s="5">
        <v>45078</v>
      </c>
      <c r="I7088" s="5" t="str">
        <f t="shared" si="221"/>
        <v>June</v>
      </c>
      <c r="J7088" s="4" t="s">
        <v>22</v>
      </c>
      <c r="K7088" s="4" t="s">
        <v>32</v>
      </c>
      <c r="L7088" s="4" t="s">
        <v>77</v>
      </c>
    </row>
    <row r="7089" spans="1:12" x14ac:dyDescent="0.25">
      <c r="A7089" s="4" t="s">
        <v>10942</v>
      </c>
      <c r="B7089" s="4" t="s">
        <v>2034</v>
      </c>
      <c r="C7089" s="4" t="str">
        <f>_xlfn.XLOOKUP(D7089, CategoryMap!A:A, CategoryMap!B:B, "Not found")</f>
        <v>Books</v>
      </c>
      <c r="D7089" s="4" t="s">
        <v>27</v>
      </c>
      <c r="E7089" s="4">
        <v>22</v>
      </c>
      <c r="F7089" s="4">
        <v>250.77</v>
      </c>
      <c r="G7089" s="4">
        <f t="shared" si="220"/>
        <v>5516.9400000000005</v>
      </c>
      <c r="H7089" s="5">
        <v>45268</v>
      </c>
      <c r="I7089" s="5" t="str">
        <f t="shared" si="221"/>
        <v>December</v>
      </c>
      <c r="J7089" s="4" t="s">
        <v>15</v>
      </c>
      <c r="K7089" s="4" t="s">
        <v>16</v>
      </c>
      <c r="L7089" s="4" t="s">
        <v>14371</v>
      </c>
    </row>
    <row r="7090" spans="1:12" x14ac:dyDescent="0.25">
      <c r="A7090" s="4" t="s">
        <v>10943</v>
      </c>
      <c r="B7090" s="4" t="s">
        <v>10944</v>
      </c>
      <c r="C7090" s="4" t="str">
        <f>_xlfn.XLOOKUP(D7090, CategoryMap!A:A, CategoryMap!B:B, "Not found")</f>
        <v>Electronics</v>
      </c>
      <c r="D7090" s="4" t="s">
        <v>56</v>
      </c>
      <c r="E7090" s="4">
        <v>39</v>
      </c>
      <c r="F7090" s="4">
        <v>303.05</v>
      </c>
      <c r="G7090" s="4">
        <f t="shared" si="220"/>
        <v>11818.95</v>
      </c>
      <c r="H7090" s="5">
        <v>45039</v>
      </c>
      <c r="I7090" s="5" t="str">
        <f t="shared" si="221"/>
        <v>April</v>
      </c>
      <c r="J7090" s="4" t="s">
        <v>28</v>
      </c>
      <c r="K7090" s="4" t="s">
        <v>41</v>
      </c>
      <c r="L7090" s="4" t="s">
        <v>17</v>
      </c>
    </row>
    <row r="7091" spans="1:12" x14ac:dyDescent="0.25">
      <c r="A7091" s="4" t="s">
        <v>10945</v>
      </c>
      <c r="B7091" s="4" t="s">
        <v>4391</v>
      </c>
      <c r="C7091" s="4" t="str">
        <f>_xlfn.XLOOKUP(D7091, CategoryMap!A:A, CategoryMap!B:B, "Not found")</f>
        <v>Electronics</v>
      </c>
      <c r="D7091" s="4" t="s">
        <v>21</v>
      </c>
      <c r="E7091" s="4">
        <v>43</v>
      </c>
      <c r="F7091" s="4">
        <v>108.73</v>
      </c>
      <c r="G7091" s="4">
        <f t="shared" si="220"/>
        <v>4675.3900000000003</v>
      </c>
      <c r="H7091" s="5">
        <v>45193</v>
      </c>
      <c r="I7091" s="5" t="str">
        <f t="shared" si="221"/>
        <v>September</v>
      </c>
      <c r="J7091" s="4" t="s">
        <v>22</v>
      </c>
      <c r="K7091" s="4" t="s">
        <v>41</v>
      </c>
      <c r="L7091" s="4" t="s">
        <v>17</v>
      </c>
    </row>
    <row r="7092" spans="1:12" x14ac:dyDescent="0.25">
      <c r="A7092" s="4" t="s">
        <v>10946</v>
      </c>
      <c r="B7092" s="4" t="s">
        <v>9732</v>
      </c>
      <c r="C7092" s="4" t="str">
        <f>_xlfn.XLOOKUP(D7092, CategoryMap!A:A, CategoryMap!B:B, "Not found")</f>
        <v>Electronics</v>
      </c>
      <c r="D7092" s="4" t="s">
        <v>21</v>
      </c>
      <c r="E7092" s="4">
        <v>38</v>
      </c>
      <c r="F7092" s="4">
        <v>45.26</v>
      </c>
      <c r="G7092" s="4">
        <f t="shared" si="220"/>
        <v>1719.8799999999999</v>
      </c>
      <c r="H7092" s="5">
        <v>45151</v>
      </c>
      <c r="I7092" s="5" t="str">
        <f t="shared" si="221"/>
        <v>August</v>
      </c>
      <c r="J7092" s="4" t="s">
        <v>15</v>
      </c>
      <c r="K7092" s="4" t="s">
        <v>41</v>
      </c>
      <c r="L7092" s="4" t="s">
        <v>77</v>
      </c>
    </row>
    <row r="7093" spans="1:12" x14ac:dyDescent="0.25">
      <c r="A7093" s="4" t="s">
        <v>10947</v>
      </c>
      <c r="B7093" s="4" t="s">
        <v>6782</v>
      </c>
      <c r="C7093" s="4" t="str">
        <f>_xlfn.XLOOKUP(D7093, CategoryMap!A:A, CategoryMap!B:B, "Not found")</f>
        <v>Toys</v>
      </c>
      <c r="D7093" s="4" t="s">
        <v>66</v>
      </c>
      <c r="E7093" s="4">
        <v>24</v>
      </c>
      <c r="F7093" s="4">
        <v>223.62</v>
      </c>
      <c r="G7093" s="4">
        <f t="shared" si="220"/>
        <v>5366.88</v>
      </c>
      <c r="H7093" s="5">
        <v>45178</v>
      </c>
      <c r="I7093" s="5" t="str">
        <f t="shared" si="221"/>
        <v>September</v>
      </c>
      <c r="J7093" s="4" t="s">
        <v>22</v>
      </c>
      <c r="K7093" s="4" t="s">
        <v>41</v>
      </c>
      <c r="L7093" s="4" t="s">
        <v>17</v>
      </c>
    </row>
    <row r="7094" spans="1:12" x14ac:dyDescent="0.25">
      <c r="A7094" s="4" t="s">
        <v>10948</v>
      </c>
      <c r="B7094" s="4" t="s">
        <v>10226</v>
      </c>
      <c r="C7094" s="4" t="str">
        <f>_xlfn.XLOOKUP(D7094, CategoryMap!A:A, CategoryMap!B:B, "Not found")</f>
        <v>Toys</v>
      </c>
      <c r="D7094" s="4" t="s">
        <v>66</v>
      </c>
      <c r="E7094" s="4">
        <v>6</v>
      </c>
      <c r="F7094" s="4">
        <v>234.02</v>
      </c>
      <c r="G7094" s="4">
        <f t="shared" si="220"/>
        <v>1404.1200000000001</v>
      </c>
      <c r="H7094" s="5">
        <v>45170</v>
      </c>
      <c r="I7094" s="5" t="str">
        <f t="shared" si="221"/>
        <v>September</v>
      </c>
      <c r="J7094" s="4" t="s">
        <v>28</v>
      </c>
      <c r="K7094" s="4" t="s">
        <v>41</v>
      </c>
      <c r="L7094" s="4" t="s">
        <v>45</v>
      </c>
    </row>
    <row r="7095" spans="1:12" x14ac:dyDescent="0.25">
      <c r="A7095" s="4" t="s">
        <v>10949</v>
      </c>
      <c r="B7095" s="4" t="s">
        <v>4561</v>
      </c>
      <c r="C7095" s="4" t="str">
        <f>_xlfn.XLOOKUP(D7095, CategoryMap!A:A, CategoryMap!B:B, "Not found")</f>
        <v>Electronics</v>
      </c>
      <c r="D7095" s="4" t="s">
        <v>56</v>
      </c>
      <c r="E7095" s="4">
        <v>39</v>
      </c>
      <c r="F7095" s="4">
        <v>331</v>
      </c>
      <c r="G7095" s="4">
        <f t="shared" si="220"/>
        <v>12909</v>
      </c>
      <c r="H7095" s="5">
        <v>44928</v>
      </c>
      <c r="I7095" s="5" t="str">
        <f t="shared" si="221"/>
        <v>January</v>
      </c>
      <c r="J7095" s="4" t="s">
        <v>22</v>
      </c>
      <c r="K7095" s="4" t="s">
        <v>32</v>
      </c>
      <c r="L7095" s="4" t="s">
        <v>14371</v>
      </c>
    </row>
    <row r="7096" spans="1:12" x14ac:dyDescent="0.25">
      <c r="A7096" s="4" t="s">
        <v>10950</v>
      </c>
      <c r="B7096" s="4" t="s">
        <v>10484</v>
      </c>
      <c r="C7096" s="4" t="str">
        <f>_xlfn.XLOOKUP(D7096, CategoryMap!A:A, CategoryMap!B:B, "Not found")</f>
        <v>Home Appliances</v>
      </c>
      <c r="D7096" s="4" t="s">
        <v>38</v>
      </c>
      <c r="E7096" s="4">
        <v>28</v>
      </c>
      <c r="F7096" s="4">
        <v>32.18</v>
      </c>
      <c r="G7096" s="4">
        <f t="shared" si="220"/>
        <v>901.04</v>
      </c>
      <c r="H7096" s="5">
        <v>45185</v>
      </c>
      <c r="I7096" s="5" t="str">
        <f t="shared" si="221"/>
        <v>September</v>
      </c>
      <c r="J7096" s="4" t="s">
        <v>22</v>
      </c>
      <c r="K7096" s="4" t="s">
        <v>23</v>
      </c>
      <c r="L7096" s="4" t="s">
        <v>14371</v>
      </c>
    </row>
    <row r="7097" spans="1:12" x14ac:dyDescent="0.25">
      <c r="A7097" s="4" t="s">
        <v>10951</v>
      </c>
      <c r="B7097" s="4" t="s">
        <v>8863</v>
      </c>
      <c r="C7097" s="4" t="str">
        <f>_xlfn.XLOOKUP(D7097, CategoryMap!A:A, CategoryMap!B:B, "Not found")</f>
        <v>Electronics</v>
      </c>
      <c r="D7097" s="4" t="s">
        <v>21</v>
      </c>
      <c r="E7097" s="4">
        <v>26</v>
      </c>
      <c r="F7097" s="4">
        <v>360.68</v>
      </c>
      <c r="G7097" s="4">
        <f t="shared" si="220"/>
        <v>9377.68</v>
      </c>
      <c r="H7097" s="5">
        <v>45079</v>
      </c>
      <c r="I7097" s="5" t="str">
        <f t="shared" si="221"/>
        <v>June</v>
      </c>
      <c r="J7097" s="4" t="s">
        <v>22</v>
      </c>
      <c r="K7097" s="4" t="s">
        <v>32</v>
      </c>
      <c r="L7097" s="4" t="s">
        <v>17</v>
      </c>
    </row>
    <row r="7098" spans="1:12" x14ac:dyDescent="0.25">
      <c r="A7098" s="4" t="s">
        <v>10952</v>
      </c>
      <c r="B7098" s="4" t="s">
        <v>4520</v>
      </c>
      <c r="C7098" s="4" t="str">
        <f>_xlfn.XLOOKUP(D7098, CategoryMap!A:A, CategoryMap!B:B, "Not found")</f>
        <v>Books</v>
      </c>
      <c r="D7098" s="4" t="s">
        <v>44</v>
      </c>
      <c r="E7098" s="4">
        <v>31</v>
      </c>
      <c r="F7098" s="4">
        <v>363.05</v>
      </c>
      <c r="G7098" s="4">
        <f t="shared" si="220"/>
        <v>11254.550000000001</v>
      </c>
      <c r="H7098" s="5">
        <v>45017</v>
      </c>
      <c r="I7098" s="5" t="str">
        <f t="shared" si="221"/>
        <v>April</v>
      </c>
      <c r="J7098" s="4" t="s">
        <v>15</v>
      </c>
      <c r="K7098" s="4" t="s">
        <v>16</v>
      </c>
      <c r="L7098" s="4" t="s">
        <v>17</v>
      </c>
    </row>
    <row r="7099" spans="1:12" x14ac:dyDescent="0.25">
      <c r="A7099" s="4" t="s">
        <v>10953</v>
      </c>
      <c r="B7099" s="4" t="s">
        <v>10954</v>
      </c>
      <c r="C7099" s="4" t="str">
        <f>_xlfn.XLOOKUP(D7099, CategoryMap!A:A, CategoryMap!B:B, "Not found")</f>
        <v>Electronics</v>
      </c>
      <c r="D7099" s="4" t="s">
        <v>56</v>
      </c>
      <c r="E7099" s="4">
        <v>42</v>
      </c>
      <c r="F7099" s="4">
        <v>218.94</v>
      </c>
      <c r="G7099" s="4">
        <f t="shared" si="220"/>
        <v>9195.48</v>
      </c>
      <c r="H7099" s="5">
        <v>45111</v>
      </c>
      <c r="I7099" s="5" t="str">
        <f t="shared" si="221"/>
        <v>July</v>
      </c>
      <c r="J7099" s="4" t="s">
        <v>15</v>
      </c>
      <c r="K7099" s="4" t="s">
        <v>16</v>
      </c>
      <c r="L7099" s="4" t="s">
        <v>45</v>
      </c>
    </row>
    <row r="7100" spans="1:12" x14ac:dyDescent="0.25">
      <c r="A7100" s="4" t="s">
        <v>10955</v>
      </c>
      <c r="B7100" s="4" t="s">
        <v>1992</v>
      </c>
      <c r="C7100" s="4" t="str">
        <f>_xlfn.XLOOKUP(D7100, CategoryMap!A:A, CategoryMap!B:B, "Not found")</f>
        <v>Books</v>
      </c>
      <c r="D7100" s="4" t="s">
        <v>44</v>
      </c>
      <c r="E7100" s="4">
        <v>26</v>
      </c>
      <c r="F7100" s="4">
        <v>333.88</v>
      </c>
      <c r="G7100" s="4">
        <f t="shared" si="220"/>
        <v>8680.8799999999992</v>
      </c>
      <c r="H7100" s="5">
        <v>45000</v>
      </c>
      <c r="I7100" s="5" t="str">
        <f t="shared" si="221"/>
        <v>March</v>
      </c>
      <c r="J7100" s="4" t="s">
        <v>28</v>
      </c>
      <c r="K7100" s="4" t="s">
        <v>23</v>
      </c>
      <c r="L7100" s="4" t="s">
        <v>17</v>
      </c>
    </row>
    <row r="7101" spans="1:12" x14ac:dyDescent="0.25">
      <c r="A7101" s="4" t="s">
        <v>10956</v>
      </c>
      <c r="B7101" s="4" t="s">
        <v>10957</v>
      </c>
      <c r="C7101" s="4" t="str">
        <f>_xlfn.XLOOKUP(D7101, CategoryMap!A:A, CategoryMap!B:B, "Not found")</f>
        <v>Books</v>
      </c>
      <c r="D7101" s="4" t="s">
        <v>27</v>
      </c>
      <c r="E7101" s="4">
        <v>8</v>
      </c>
      <c r="F7101" s="4">
        <v>20.66</v>
      </c>
      <c r="G7101" s="4">
        <f t="shared" si="220"/>
        <v>165.28</v>
      </c>
      <c r="H7101" s="5">
        <v>45206</v>
      </c>
      <c r="I7101" s="5" t="str">
        <f t="shared" si="221"/>
        <v>October</v>
      </c>
      <c r="J7101" s="4" t="s">
        <v>28</v>
      </c>
      <c r="K7101" s="4" t="s">
        <v>41</v>
      </c>
      <c r="L7101" s="4" t="s">
        <v>35</v>
      </c>
    </row>
    <row r="7102" spans="1:12" x14ac:dyDescent="0.25">
      <c r="A7102" s="4" t="s">
        <v>10958</v>
      </c>
      <c r="B7102" s="4" t="s">
        <v>4040</v>
      </c>
      <c r="C7102" s="4" t="str">
        <f>_xlfn.XLOOKUP(D7102, CategoryMap!A:A, CategoryMap!B:B, "Not found")</f>
        <v>Books</v>
      </c>
      <c r="D7102" s="4" t="s">
        <v>27</v>
      </c>
      <c r="E7102" s="4">
        <v>49</v>
      </c>
      <c r="F7102" s="4">
        <v>362.72</v>
      </c>
      <c r="G7102" s="4">
        <f t="shared" si="220"/>
        <v>17773.280000000002</v>
      </c>
      <c r="H7102" s="5">
        <v>45261</v>
      </c>
      <c r="I7102" s="5" t="str">
        <f t="shared" si="221"/>
        <v>December</v>
      </c>
      <c r="J7102" s="4" t="s">
        <v>15</v>
      </c>
      <c r="K7102" s="4" t="s">
        <v>32</v>
      </c>
      <c r="L7102" s="4" t="s">
        <v>17</v>
      </c>
    </row>
    <row r="7103" spans="1:12" x14ac:dyDescent="0.25">
      <c r="A7103" s="4" t="s">
        <v>10959</v>
      </c>
      <c r="B7103" s="4" t="s">
        <v>10960</v>
      </c>
      <c r="C7103" s="4" t="str">
        <f>_xlfn.XLOOKUP(D7103, CategoryMap!A:A, CategoryMap!B:B, "Not found")</f>
        <v>Books</v>
      </c>
      <c r="D7103" s="4" t="s">
        <v>44</v>
      </c>
      <c r="E7103" s="4">
        <v>32</v>
      </c>
      <c r="F7103" s="4">
        <v>258.42</v>
      </c>
      <c r="G7103" s="4">
        <f t="shared" si="220"/>
        <v>8269.44</v>
      </c>
      <c r="H7103" s="5">
        <v>45178</v>
      </c>
      <c r="I7103" s="5" t="str">
        <f t="shared" si="221"/>
        <v>September</v>
      </c>
      <c r="J7103" s="4" t="s">
        <v>15</v>
      </c>
      <c r="K7103" s="4" t="s">
        <v>23</v>
      </c>
      <c r="L7103" s="4" t="s">
        <v>14371</v>
      </c>
    </row>
    <row r="7104" spans="1:12" x14ac:dyDescent="0.25">
      <c r="A7104" s="4" t="s">
        <v>10961</v>
      </c>
      <c r="B7104" s="4" t="s">
        <v>10962</v>
      </c>
      <c r="C7104" s="4" t="str">
        <f>_xlfn.XLOOKUP(D7104, CategoryMap!A:A, CategoryMap!B:B, "Not found")</f>
        <v>Clothing</v>
      </c>
      <c r="D7104" s="4" t="s">
        <v>14</v>
      </c>
      <c r="E7104" s="4">
        <v>7</v>
      </c>
      <c r="F7104" s="4">
        <v>157.21</v>
      </c>
      <c r="G7104" s="4">
        <f t="shared" si="220"/>
        <v>1100.47</v>
      </c>
      <c r="H7104" s="5">
        <v>45111</v>
      </c>
      <c r="I7104" s="5" t="str">
        <f t="shared" si="221"/>
        <v>July</v>
      </c>
      <c r="J7104" s="4" t="s">
        <v>28</v>
      </c>
      <c r="K7104" s="4" t="s">
        <v>32</v>
      </c>
      <c r="L7104" s="4" t="s">
        <v>14371</v>
      </c>
    </row>
    <row r="7105" spans="1:12" x14ac:dyDescent="0.25">
      <c r="A7105" s="4" t="s">
        <v>10963</v>
      </c>
      <c r="B7105" s="4" t="s">
        <v>2869</v>
      </c>
      <c r="C7105" s="4" t="str">
        <f>_xlfn.XLOOKUP(D7105, CategoryMap!A:A, CategoryMap!B:B, "Not found")</f>
        <v>Electronics</v>
      </c>
      <c r="D7105" s="4" t="s">
        <v>56</v>
      </c>
      <c r="E7105" s="4">
        <v>5</v>
      </c>
      <c r="F7105" s="4">
        <v>346.4</v>
      </c>
      <c r="G7105" s="4">
        <f t="shared" si="220"/>
        <v>1732</v>
      </c>
      <c r="H7105" s="5">
        <v>45153</v>
      </c>
      <c r="I7105" s="5" t="str">
        <f t="shared" si="221"/>
        <v>August</v>
      </c>
      <c r="J7105" s="4" t="s">
        <v>28</v>
      </c>
      <c r="K7105" s="4" t="s">
        <v>32</v>
      </c>
      <c r="L7105" s="4" t="s">
        <v>14371</v>
      </c>
    </row>
    <row r="7106" spans="1:12" x14ac:dyDescent="0.25">
      <c r="A7106" s="4" t="s">
        <v>10964</v>
      </c>
      <c r="B7106" s="4" t="s">
        <v>5155</v>
      </c>
      <c r="C7106" s="4" t="str">
        <f>_xlfn.XLOOKUP(D7106, CategoryMap!A:A, CategoryMap!B:B, "Not found")</f>
        <v>Books</v>
      </c>
      <c r="D7106" s="4" t="s">
        <v>27</v>
      </c>
      <c r="E7106" s="4">
        <v>5</v>
      </c>
      <c r="F7106" s="4">
        <v>58.53</v>
      </c>
      <c r="G7106" s="4">
        <f t="shared" ref="G7106:G7169" si="222">E7106*F7106</f>
        <v>292.64999999999998</v>
      </c>
      <c r="H7106" s="5">
        <v>45215</v>
      </c>
      <c r="I7106" s="5" t="str">
        <f t="shared" si="221"/>
        <v>October</v>
      </c>
      <c r="J7106" s="4" t="s">
        <v>22</v>
      </c>
      <c r="K7106" s="4" t="s">
        <v>41</v>
      </c>
      <c r="L7106" s="4" t="s">
        <v>77</v>
      </c>
    </row>
    <row r="7107" spans="1:12" x14ac:dyDescent="0.25">
      <c r="A7107" s="4" t="s">
        <v>10965</v>
      </c>
      <c r="B7107" s="4" t="s">
        <v>4663</v>
      </c>
      <c r="C7107" s="4" t="str">
        <f>_xlfn.XLOOKUP(D7107, CategoryMap!A:A, CategoryMap!B:B, "Not found")</f>
        <v>Clothing</v>
      </c>
      <c r="D7107" s="4" t="s">
        <v>14</v>
      </c>
      <c r="E7107" s="4">
        <v>12</v>
      </c>
      <c r="F7107" s="4">
        <v>247.02</v>
      </c>
      <c r="G7107" s="4">
        <f t="shared" si="222"/>
        <v>2964.2400000000002</v>
      </c>
      <c r="H7107" s="5">
        <v>44941</v>
      </c>
      <c r="I7107" s="5" t="str">
        <f t="shared" ref="I7107:I7170" si="223">TEXT(H7107,"mmmm")</f>
        <v>January</v>
      </c>
      <c r="J7107" s="4" t="s">
        <v>15</v>
      </c>
      <c r="K7107" s="4" t="s">
        <v>41</v>
      </c>
      <c r="L7107" s="4" t="s">
        <v>14371</v>
      </c>
    </row>
    <row r="7108" spans="1:12" x14ac:dyDescent="0.25">
      <c r="A7108" s="4" t="s">
        <v>10966</v>
      </c>
      <c r="B7108" s="4" t="s">
        <v>2408</v>
      </c>
      <c r="C7108" s="4" t="str">
        <f>_xlfn.XLOOKUP(D7108, CategoryMap!A:A, CategoryMap!B:B, "Not found")</f>
        <v>Electronics</v>
      </c>
      <c r="D7108" s="4" t="s">
        <v>21</v>
      </c>
      <c r="E7108" s="4">
        <v>47</v>
      </c>
      <c r="F7108" s="4">
        <v>337.28</v>
      </c>
      <c r="G7108" s="4">
        <f t="shared" si="222"/>
        <v>15852.159999999998</v>
      </c>
      <c r="H7108" s="5">
        <v>45095</v>
      </c>
      <c r="I7108" s="5" t="str">
        <f t="shared" si="223"/>
        <v>June</v>
      </c>
      <c r="J7108" s="4" t="s">
        <v>15</v>
      </c>
      <c r="K7108" s="4" t="s">
        <v>23</v>
      </c>
      <c r="L7108" s="4" t="s">
        <v>45</v>
      </c>
    </row>
    <row r="7109" spans="1:12" x14ac:dyDescent="0.25">
      <c r="A7109" s="4" t="s">
        <v>10967</v>
      </c>
      <c r="B7109" s="4" t="s">
        <v>9780</v>
      </c>
      <c r="C7109" s="4" t="str">
        <f>_xlfn.XLOOKUP(D7109, CategoryMap!A:A, CategoryMap!B:B, "Not found")</f>
        <v>Electronics</v>
      </c>
      <c r="D7109" s="4" t="s">
        <v>21</v>
      </c>
      <c r="E7109" s="4">
        <v>28</v>
      </c>
      <c r="F7109" s="4">
        <v>485.8</v>
      </c>
      <c r="G7109" s="4">
        <f t="shared" si="222"/>
        <v>13602.4</v>
      </c>
      <c r="H7109" s="5">
        <v>45233</v>
      </c>
      <c r="I7109" s="5" t="str">
        <f t="shared" si="223"/>
        <v>November</v>
      </c>
      <c r="J7109" s="4" t="s">
        <v>28</v>
      </c>
      <c r="K7109" s="4" t="s">
        <v>41</v>
      </c>
      <c r="L7109" s="4" t="s">
        <v>77</v>
      </c>
    </row>
    <row r="7110" spans="1:12" x14ac:dyDescent="0.25">
      <c r="A7110" s="4" t="s">
        <v>10968</v>
      </c>
      <c r="B7110" s="4" t="s">
        <v>1043</v>
      </c>
      <c r="C7110" s="4" t="str">
        <f>_xlfn.XLOOKUP(D7110, CategoryMap!A:A, CategoryMap!B:B, "Not found")</f>
        <v>Books</v>
      </c>
      <c r="D7110" s="4" t="s">
        <v>27</v>
      </c>
      <c r="E7110" s="4">
        <v>9</v>
      </c>
      <c r="F7110" s="4">
        <v>262.55</v>
      </c>
      <c r="G7110" s="4">
        <f t="shared" si="222"/>
        <v>2362.9500000000003</v>
      </c>
      <c r="H7110" s="5">
        <v>45139</v>
      </c>
      <c r="I7110" s="5" t="str">
        <f t="shared" si="223"/>
        <v>August</v>
      </c>
      <c r="J7110" s="4" t="s">
        <v>22</v>
      </c>
      <c r="K7110" s="4" t="s">
        <v>16</v>
      </c>
      <c r="L7110" s="4" t="s">
        <v>35</v>
      </c>
    </row>
    <row r="7111" spans="1:12" x14ac:dyDescent="0.25">
      <c r="A7111" s="4" t="s">
        <v>10969</v>
      </c>
      <c r="B7111" s="4" t="s">
        <v>5297</v>
      </c>
      <c r="C7111" s="4" t="str">
        <f>_xlfn.XLOOKUP(D7111, CategoryMap!A:A, CategoryMap!B:B, "Not found")</f>
        <v>Clothing</v>
      </c>
      <c r="D7111" s="4" t="s">
        <v>14</v>
      </c>
      <c r="E7111" s="4">
        <v>31</v>
      </c>
      <c r="F7111" s="4">
        <v>71.599999999999994</v>
      </c>
      <c r="G7111" s="4">
        <f t="shared" si="222"/>
        <v>2219.6</v>
      </c>
      <c r="H7111" s="5">
        <v>45066</v>
      </c>
      <c r="I7111" s="5" t="str">
        <f t="shared" si="223"/>
        <v>May</v>
      </c>
      <c r="J7111" s="4" t="s">
        <v>15</v>
      </c>
      <c r="K7111" s="4" t="s">
        <v>16</v>
      </c>
      <c r="L7111" s="4" t="s">
        <v>77</v>
      </c>
    </row>
    <row r="7112" spans="1:12" x14ac:dyDescent="0.25">
      <c r="A7112" s="4" t="s">
        <v>10970</v>
      </c>
      <c r="B7112" s="4" t="s">
        <v>7834</v>
      </c>
      <c r="C7112" s="4" t="str">
        <f>_xlfn.XLOOKUP(D7112, CategoryMap!A:A, CategoryMap!B:B, "Not found")</f>
        <v>Books</v>
      </c>
      <c r="D7112" s="4" t="s">
        <v>44</v>
      </c>
      <c r="E7112" s="4">
        <v>34</v>
      </c>
      <c r="F7112" s="4">
        <v>267.23</v>
      </c>
      <c r="G7112" s="4">
        <f t="shared" si="222"/>
        <v>9085.82</v>
      </c>
      <c r="H7112" s="5">
        <v>45268</v>
      </c>
      <c r="I7112" s="5" t="str">
        <f t="shared" si="223"/>
        <v>December</v>
      </c>
      <c r="J7112" s="4" t="s">
        <v>28</v>
      </c>
      <c r="K7112" s="4" t="s">
        <v>23</v>
      </c>
      <c r="L7112" s="4" t="s">
        <v>45</v>
      </c>
    </row>
    <row r="7113" spans="1:12" x14ac:dyDescent="0.25">
      <c r="A7113" s="4" t="s">
        <v>10971</v>
      </c>
      <c r="B7113" s="4" t="s">
        <v>2212</v>
      </c>
      <c r="C7113" s="4" t="str">
        <f>_xlfn.XLOOKUP(D7113, CategoryMap!A:A, CategoryMap!B:B, "Not found")</f>
        <v>Electronics</v>
      </c>
      <c r="D7113" s="4" t="s">
        <v>21</v>
      </c>
      <c r="E7113" s="4">
        <v>38</v>
      </c>
      <c r="F7113" s="4">
        <v>58.04</v>
      </c>
      <c r="G7113" s="4">
        <f t="shared" si="222"/>
        <v>2205.52</v>
      </c>
      <c r="H7113" s="5">
        <v>45242</v>
      </c>
      <c r="I7113" s="5" t="str">
        <f t="shared" si="223"/>
        <v>November</v>
      </c>
      <c r="J7113" s="4" t="s">
        <v>15</v>
      </c>
      <c r="K7113" s="4" t="s">
        <v>41</v>
      </c>
      <c r="L7113" s="4" t="s">
        <v>14371</v>
      </c>
    </row>
    <row r="7114" spans="1:12" x14ac:dyDescent="0.25">
      <c r="A7114" s="4" t="s">
        <v>10972</v>
      </c>
      <c r="B7114" s="4" t="s">
        <v>4838</v>
      </c>
      <c r="C7114" s="4" t="str">
        <f>_xlfn.XLOOKUP(D7114, CategoryMap!A:A, CategoryMap!B:B, "Not found")</f>
        <v>Electronics</v>
      </c>
      <c r="D7114" s="4" t="s">
        <v>56</v>
      </c>
      <c r="E7114" s="4">
        <v>37</v>
      </c>
      <c r="F7114" s="4">
        <v>425</v>
      </c>
      <c r="G7114" s="4">
        <f t="shared" si="222"/>
        <v>15725</v>
      </c>
      <c r="H7114" s="5">
        <v>45079</v>
      </c>
      <c r="I7114" s="5" t="str">
        <f t="shared" si="223"/>
        <v>June</v>
      </c>
      <c r="J7114" s="4" t="s">
        <v>22</v>
      </c>
      <c r="K7114" s="4" t="s">
        <v>16</v>
      </c>
      <c r="L7114" s="4" t="s">
        <v>35</v>
      </c>
    </row>
    <row r="7115" spans="1:12" x14ac:dyDescent="0.25">
      <c r="A7115" s="4" t="s">
        <v>10973</v>
      </c>
      <c r="B7115" s="4" t="s">
        <v>10312</v>
      </c>
      <c r="C7115" s="4" t="str">
        <f>_xlfn.XLOOKUP(D7115, CategoryMap!A:A, CategoryMap!B:B, "Not found")</f>
        <v>Electronics</v>
      </c>
      <c r="D7115" s="4" t="s">
        <v>56</v>
      </c>
      <c r="E7115" s="4">
        <v>40</v>
      </c>
      <c r="F7115" s="4">
        <v>477.09</v>
      </c>
      <c r="G7115" s="4">
        <f t="shared" si="222"/>
        <v>19083.599999999999</v>
      </c>
      <c r="H7115" s="5">
        <v>45202</v>
      </c>
      <c r="I7115" s="5" t="str">
        <f t="shared" si="223"/>
        <v>October</v>
      </c>
      <c r="J7115" s="4" t="s">
        <v>22</v>
      </c>
      <c r="K7115" s="4" t="s">
        <v>16</v>
      </c>
      <c r="L7115" s="4" t="s">
        <v>77</v>
      </c>
    </row>
    <row r="7116" spans="1:12" x14ac:dyDescent="0.25">
      <c r="A7116" s="4" t="s">
        <v>10974</v>
      </c>
      <c r="B7116" s="4" t="s">
        <v>10975</v>
      </c>
      <c r="C7116" s="4" t="str">
        <f>_xlfn.XLOOKUP(D7116, CategoryMap!A:A, CategoryMap!B:B, "Not found")</f>
        <v>Home Appliances</v>
      </c>
      <c r="D7116" s="4" t="s">
        <v>38</v>
      </c>
      <c r="E7116" s="4">
        <v>37</v>
      </c>
      <c r="F7116" s="4">
        <v>433.27</v>
      </c>
      <c r="G7116" s="4">
        <f t="shared" si="222"/>
        <v>16030.99</v>
      </c>
      <c r="H7116" s="5">
        <v>44958</v>
      </c>
      <c r="I7116" s="5" t="str">
        <f t="shared" si="223"/>
        <v>February</v>
      </c>
      <c r="J7116" s="4" t="s">
        <v>22</v>
      </c>
      <c r="K7116" s="4" t="s">
        <v>23</v>
      </c>
      <c r="L7116" s="4" t="s">
        <v>45</v>
      </c>
    </row>
    <row r="7117" spans="1:12" x14ac:dyDescent="0.25">
      <c r="A7117" s="4" t="s">
        <v>10976</v>
      </c>
      <c r="B7117" s="4" t="s">
        <v>10977</v>
      </c>
      <c r="C7117" s="4" t="str">
        <f>_xlfn.XLOOKUP(D7117, CategoryMap!A:A, CategoryMap!B:B, "Not found")</f>
        <v>Toys</v>
      </c>
      <c r="D7117" s="4" t="s">
        <v>66</v>
      </c>
      <c r="E7117" s="4">
        <v>36</v>
      </c>
      <c r="F7117" s="4">
        <v>5.22</v>
      </c>
      <c r="G7117" s="4">
        <f t="shared" si="222"/>
        <v>187.92</v>
      </c>
      <c r="H7117" s="5">
        <v>45134</v>
      </c>
      <c r="I7117" s="5" t="str">
        <f t="shared" si="223"/>
        <v>July</v>
      </c>
      <c r="J7117" s="4" t="s">
        <v>28</v>
      </c>
      <c r="K7117" s="4" t="s">
        <v>16</v>
      </c>
      <c r="L7117" s="4" t="s">
        <v>17</v>
      </c>
    </row>
    <row r="7118" spans="1:12" x14ac:dyDescent="0.25">
      <c r="A7118" s="4" t="s">
        <v>10978</v>
      </c>
      <c r="B7118" s="4" t="s">
        <v>10979</v>
      </c>
      <c r="C7118" s="4" t="str">
        <f>_xlfn.XLOOKUP(D7118, CategoryMap!A:A, CategoryMap!B:B, "Not found")</f>
        <v>Books</v>
      </c>
      <c r="D7118" s="4" t="s">
        <v>44</v>
      </c>
      <c r="E7118" s="4">
        <v>16</v>
      </c>
      <c r="F7118" s="4">
        <v>31.91</v>
      </c>
      <c r="G7118" s="4">
        <f t="shared" si="222"/>
        <v>510.56</v>
      </c>
      <c r="H7118" s="5">
        <v>45039</v>
      </c>
      <c r="I7118" s="5" t="str">
        <f t="shared" si="223"/>
        <v>April</v>
      </c>
      <c r="J7118" s="4" t="s">
        <v>28</v>
      </c>
      <c r="K7118" s="4" t="s">
        <v>23</v>
      </c>
      <c r="L7118" s="4" t="s">
        <v>35</v>
      </c>
    </row>
    <row r="7119" spans="1:12" x14ac:dyDescent="0.25">
      <c r="A7119" s="4" t="s">
        <v>10980</v>
      </c>
      <c r="B7119" s="4" t="s">
        <v>3003</v>
      </c>
      <c r="C7119" s="4" t="str">
        <f>_xlfn.XLOOKUP(D7119, CategoryMap!A:A, CategoryMap!B:B, "Not found")</f>
        <v>Toys</v>
      </c>
      <c r="D7119" s="4" t="s">
        <v>66</v>
      </c>
      <c r="E7119" s="4">
        <v>17</v>
      </c>
      <c r="F7119" s="4">
        <v>70.7</v>
      </c>
      <c r="G7119" s="4">
        <f t="shared" si="222"/>
        <v>1201.9000000000001</v>
      </c>
      <c r="H7119" s="5">
        <v>44938</v>
      </c>
      <c r="I7119" s="5" t="str">
        <f t="shared" si="223"/>
        <v>January</v>
      </c>
      <c r="J7119" s="4" t="s">
        <v>28</v>
      </c>
      <c r="K7119" s="4" t="s">
        <v>16</v>
      </c>
      <c r="L7119" s="4" t="s">
        <v>14371</v>
      </c>
    </row>
    <row r="7120" spans="1:12" x14ac:dyDescent="0.25">
      <c r="A7120" s="4" t="s">
        <v>10981</v>
      </c>
      <c r="B7120" s="4" t="s">
        <v>5045</v>
      </c>
      <c r="C7120" s="4" t="str">
        <f>_xlfn.XLOOKUP(D7120, CategoryMap!A:A, CategoryMap!B:B, "Not found")</f>
        <v>Electronics</v>
      </c>
      <c r="D7120" s="4" t="s">
        <v>56</v>
      </c>
      <c r="E7120" s="4">
        <v>2</v>
      </c>
      <c r="F7120" s="4">
        <v>305.51</v>
      </c>
      <c r="G7120" s="4">
        <f t="shared" si="222"/>
        <v>611.02</v>
      </c>
      <c r="H7120" s="5">
        <v>45251</v>
      </c>
      <c r="I7120" s="5" t="str">
        <f t="shared" si="223"/>
        <v>November</v>
      </c>
      <c r="J7120" s="4" t="s">
        <v>22</v>
      </c>
      <c r="K7120" s="4" t="s">
        <v>32</v>
      </c>
      <c r="L7120" s="4" t="s">
        <v>17</v>
      </c>
    </row>
    <row r="7121" spans="1:12" x14ac:dyDescent="0.25">
      <c r="A7121" s="4" t="s">
        <v>10982</v>
      </c>
      <c r="B7121" s="4" t="s">
        <v>2938</v>
      </c>
      <c r="C7121" s="4" t="str">
        <f>_xlfn.XLOOKUP(D7121, CategoryMap!A:A, CategoryMap!B:B, "Not found")</f>
        <v>Home Appliances</v>
      </c>
      <c r="D7121" s="4" t="s">
        <v>38</v>
      </c>
      <c r="E7121" s="4">
        <v>35</v>
      </c>
      <c r="F7121" s="4">
        <v>332.82</v>
      </c>
      <c r="G7121" s="4">
        <f t="shared" si="222"/>
        <v>11648.699999999999</v>
      </c>
      <c r="H7121" s="5">
        <v>45201</v>
      </c>
      <c r="I7121" s="5" t="str">
        <f t="shared" si="223"/>
        <v>October</v>
      </c>
      <c r="J7121" s="4" t="s">
        <v>22</v>
      </c>
      <c r="K7121" s="4" t="s">
        <v>16</v>
      </c>
      <c r="L7121" s="4" t="s">
        <v>45</v>
      </c>
    </row>
    <row r="7122" spans="1:12" x14ac:dyDescent="0.25">
      <c r="A7122" s="4" t="s">
        <v>10983</v>
      </c>
      <c r="B7122" s="4" t="s">
        <v>10984</v>
      </c>
      <c r="C7122" s="4" t="str">
        <f>_xlfn.XLOOKUP(D7122, CategoryMap!A:A, CategoryMap!B:B, "Not found")</f>
        <v>Electronics</v>
      </c>
      <c r="D7122" s="4" t="s">
        <v>56</v>
      </c>
      <c r="E7122" s="4">
        <v>50</v>
      </c>
      <c r="F7122" s="4">
        <v>140.07</v>
      </c>
      <c r="G7122" s="4">
        <f t="shared" si="222"/>
        <v>7003.5</v>
      </c>
      <c r="H7122" s="5">
        <v>44993</v>
      </c>
      <c r="I7122" s="5" t="str">
        <f t="shared" si="223"/>
        <v>March</v>
      </c>
      <c r="J7122" s="4" t="s">
        <v>28</v>
      </c>
      <c r="K7122" s="4" t="s">
        <v>41</v>
      </c>
      <c r="L7122" s="4" t="s">
        <v>35</v>
      </c>
    </row>
    <row r="7123" spans="1:12" x14ac:dyDescent="0.25">
      <c r="A7123" s="4" t="s">
        <v>10985</v>
      </c>
      <c r="B7123" s="4" t="s">
        <v>10986</v>
      </c>
      <c r="C7123" s="4" t="str">
        <f>_xlfn.XLOOKUP(D7123, CategoryMap!A:A, CategoryMap!B:B, "Not found")</f>
        <v>Toys</v>
      </c>
      <c r="D7123" s="4" t="s">
        <v>66</v>
      </c>
      <c r="E7123" s="4">
        <v>50</v>
      </c>
      <c r="F7123" s="4">
        <v>285.08999999999997</v>
      </c>
      <c r="G7123" s="4">
        <f t="shared" si="222"/>
        <v>14254.499999999998</v>
      </c>
      <c r="H7123" s="5">
        <v>45266</v>
      </c>
      <c r="I7123" s="5" t="str">
        <f t="shared" si="223"/>
        <v>December</v>
      </c>
      <c r="J7123" s="4" t="s">
        <v>22</v>
      </c>
      <c r="K7123" s="4" t="s">
        <v>32</v>
      </c>
      <c r="L7123" s="4" t="s">
        <v>17</v>
      </c>
    </row>
    <row r="7124" spans="1:12" x14ac:dyDescent="0.25">
      <c r="A7124" s="4" t="s">
        <v>10987</v>
      </c>
      <c r="B7124" s="4" t="s">
        <v>1258</v>
      </c>
      <c r="C7124" s="4" t="str">
        <f>_xlfn.XLOOKUP(D7124, CategoryMap!A:A, CategoryMap!B:B, "Not found")</f>
        <v>Home Appliances</v>
      </c>
      <c r="D7124" s="4" t="s">
        <v>38</v>
      </c>
      <c r="E7124" s="4">
        <v>44</v>
      </c>
      <c r="F7124" s="4">
        <v>204.65</v>
      </c>
      <c r="G7124" s="4">
        <f t="shared" si="222"/>
        <v>9004.6</v>
      </c>
      <c r="H7124" s="5">
        <v>44986</v>
      </c>
      <c r="I7124" s="5" t="str">
        <f t="shared" si="223"/>
        <v>March</v>
      </c>
      <c r="J7124" s="4" t="s">
        <v>28</v>
      </c>
      <c r="K7124" s="4" t="s">
        <v>23</v>
      </c>
      <c r="L7124" s="4" t="s">
        <v>35</v>
      </c>
    </row>
    <row r="7125" spans="1:12" x14ac:dyDescent="0.25">
      <c r="A7125" s="4" t="s">
        <v>10988</v>
      </c>
      <c r="B7125" s="4" t="s">
        <v>3121</v>
      </c>
      <c r="C7125" s="4" t="str">
        <f>_xlfn.XLOOKUP(D7125, CategoryMap!A:A, CategoryMap!B:B, "Not found")</f>
        <v>Books</v>
      </c>
      <c r="D7125" s="4" t="s">
        <v>44</v>
      </c>
      <c r="E7125" s="4">
        <v>9</v>
      </c>
      <c r="F7125" s="4">
        <v>85.99</v>
      </c>
      <c r="G7125" s="4">
        <f t="shared" si="222"/>
        <v>773.91</v>
      </c>
      <c r="H7125" s="5">
        <v>45099</v>
      </c>
      <c r="I7125" s="5" t="str">
        <f t="shared" si="223"/>
        <v>June</v>
      </c>
      <c r="J7125" s="4" t="s">
        <v>15</v>
      </c>
      <c r="K7125" s="4" t="s">
        <v>23</v>
      </c>
      <c r="L7125" s="4" t="s">
        <v>45</v>
      </c>
    </row>
    <row r="7126" spans="1:12" x14ac:dyDescent="0.25">
      <c r="A7126" s="4" t="s">
        <v>10989</v>
      </c>
      <c r="B7126" s="4" t="s">
        <v>5295</v>
      </c>
      <c r="C7126" s="4" t="str">
        <f>_xlfn.XLOOKUP(D7126, CategoryMap!A:A, CategoryMap!B:B, "Not found")</f>
        <v>Books</v>
      </c>
      <c r="D7126" s="4" t="s">
        <v>27</v>
      </c>
      <c r="E7126" s="4">
        <v>1</v>
      </c>
      <c r="F7126" s="4">
        <v>285.89</v>
      </c>
      <c r="G7126" s="4">
        <f t="shared" si="222"/>
        <v>285.89</v>
      </c>
      <c r="H7126" s="5">
        <v>45192</v>
      </c>
      <c r="I7126" s="5" t="str">
        <f t="shared" si="223"/>
        <v>September</v>
      </c>
      <c r="J7126" s="4" t="s">
        <v>15</v>
      </c>
      <c r="K7126" s="4" t="s">
        <v>32</v>
      </c>
      <c r="L7126" s="4" t="s">
        <v>17</v>
      </c>
    </row>
    <row r="7127" spans="1:12" x14ac:dyDescent="0.25">
      <c r="A7127" s="4" t="s">
        <v>10990</v>
      </c>
      <c r="B7127" s="4" t="s">
        <v>4360</v>
      </c>
      <c r="C7127" s="4" t="str">
        <f>_xlfn.XLOOKUP(D7127, CategoryMap!A:A, CategoryMap!B:B, "Not found")</f>
        <v>Books</v>
      </c>
      <c r="D7127" s="4" t="s">
        <v>27</v>
      </c>
      <c r="E7127" s="4">
        <v>26</v>
      </c>
      <c r="F7127" s="4">
        <v>210.5</v>
      </c>
      <c r="G7127" s="4">
        <f t="shared" si="222"/>
        <v>5473</v>
      </c>
      <c r="H7127" s="5">
        <v>44976</v>
      </c>
      <c r="I7127" s="5" t="str">
        <f t="shared" si="223"/>
        <v>February</v>
      </c>
      <c r="J7127" s="4" t="s">
        <v>15</v>
      </c>
      <c r="K7127" s="4" t="s">
        <v>32</v>
      </c>
      <c r="L7127" s="4" t="s">
        <v>77</v>
      </c>
    </row>
    <row r="7128" spans="1:12" x14ac:dyDescent="0.25">
      <c r="A7128" s="4" t="s">
        <v>10991</v>
      </c>
      <c r="B7128" s="4" t="s">
        <v>10992</v>
      </c>
      <c r="C7128" s="4" t="str">
        <f>_xlfn.XLOOKUP(D7128, CategoryMap!A:A, CategoryMap!B:B, "Not found")</f>
        <v>Clothing</v>
      </c>
      <c r="D7128" s="4" t="s">
        <v>14</v>
      </c>
      <c r="E7128" s="4">
        <v>44</v>
      </c>
      <c r="F7128" s="4">
        <v>126.88</v>
      </c>
      <c r="G7128" s="4">
        <f t="shared" si="222"/>
        <v>5582.7199999999993</v>
      </c>
      <c r="H7128" s="5">
        <v>44972</v>
      </c>
      <c r="I7128" s="5" t="str">
        <f t="shared" si="223"/>
        <v>February</v>
      </c>
      <c r="J7128" s="4" t="s">
        <v>15</v>
      </c>
      <c r="K7128" s="4" t="s">
        <v>32</v>
      </c>
      <c r="L7128" s="4" t="s">
        <v>17</v>
      </c>
    </row>
    <row r="7129" spans="1:12" x14ac:dyDescent="0.25">
      <c r="A7129" s="4" t="s">
        <v>10993</v>
      </c>
      <c r="B7129" s="4" t="s">
        <v>10994</v>
      </c>
      <c r="C7129" s="4" t="str">
        <f>_xlfn.XLOOKUP(D7129, CategoryMap!A:A, CategoryMap!B:B, "Not found")</f>
        <v>Books</v>
      </c>
      <c r="D7129" s="4" t="s">
        <v>44</v>
      </c>
      <c r="E7129" s="4">
        <v>1</v>
      </c>
      <c r="F7129" s="4">
        <v>217.24</v>
      </c>
      <c r="G7129" s="4">
        <f t="shared" si="222"/>
        <v>217.24</v>
      </c>
      <c r="H7129" s="5">
        <v>44945</v>
      </c>
      <c r="I7129" s="5" t="str">
        <f t="shared" si="223"/>
        <v>January</v>
      </c>
      <c r="J7129" s="4" t="s">
        <v>15</v>
      </c>
      <c r="K7129" s="4" t="s">
        <v>23</v>
      </c>
      <c r="L7129" s="4" t="s">
        <v>45</v>
      </c>
    </row>
    <row r="7130" spans="1:12" x14ac:dyDescent="0.25">
      <c r="A7130" s="4" t="s">
        <v>10995</v>
      </c>
      <c r="B7130" s="4" t="s">
        <v>2322</v>
      </c>
      <c r="C7130" s="4" t="str">
        <f>_xlfn.XLOOKUP(D7130, CategoryMap!A:A, CategoryMap!B:B, "Not found")</f>
        <v>Home Appliances</v>
      </c>
      <c r="D7130" s="4" t="s">
        <v>38</v>
      </c>
      <c r="E7130" s="4">
        <v>17</v>
      </c>
      <c r="F7130" s="4">
        <v>456.66</v>
      </c>
      <c r="G7130" s="4">
        <f t="shared" si="222"/>
        <v>7763.22</v>
      </c>
      <c r="H7130" s="5">
        <v>45125</v>
      </c>
      <c r="I7130" s="5" t="str">
        <f t="shared" si="223"/>
        <v>July</v>
      </c>
      <c r="J7130" s="4" t="s">
        <v>15</v>
      </c>
      <c r="K7130" s="4" t="s">
        <v>41</v>
      </c>
      <c r="L7130" s="4" t="s">
        <v>77</v>
      </c>
    </row>
    <row r="7131" spans="1:12" x14ac:dyDescent="0.25">
      <c r="A7131" s="4" t="s">
        <v>10996</v>
      </c>
      <c r="B7131" s="4" t="s">
        <v>10072</v>
      </c>
      <c r="C7131" s="4" t="str">
        <f>_xlfn.XLOOKUP(D7131, CategoryMap!A:A, CategoryMap!B:B, "Not found")</f>
        <v>Books</v>
      </c>
      <c r="D7131" s="4" t="s">
        <v>44</v>
      </c>
      <c r="E7131" s="4">
        <v>31</v>
      </c>
      <c r="F7131" s="4">
        <v>52.31</v>
      </c>
      <c r="G7131" s="4">
        <f t="shared" si="222"/>
        <v>1621.6100000000001</v>
      </c>
      <c r="H7131" s="5">
        <v>45163</v>
      </c>
      <c r="I7131" s="5" t="str">
        <f t="shared" si="223"/>
        <v>August</v>
      </c>
      <c r="J7131" s="4" t="s">
        <v>28</v>
      </c>
      <c r="K7131" s="4" t="s">
        <v>16</v>
      </c>
      <c r="L7131" s="4" t="s">
        <v>17</v>
      </c>
    </row>
    <row r="7132" spans="1:12" x14ac:dyDescent="0.25">
      <c r="A7132" s="4" t="s">
        <v>10997</v>
      </c>
      <c r="B7132" s="4" t="s">
        <v>8727</v>
      </c>
      <c r="C7132" s="4" t="str">
        <f>_xlfn.XLOOKUP(D7132, CategoryMap!A:A, CategoryMap!B:B, "Not found")</f>
        <v>Toys</v>
      </c>
      <c r="D7132" s="4" t="s">
        <v>66</v>
      </c>
      <c r="E7132" s="4">
        <v>14</v>
      </c>
      <c r="F7132" s="4">
        <v>39.68</v>
      </c>
      <c r="G7132" s="4">
        <f t="shared" si="222"/>
        <v>555.52</v>
      </c>
      <c r="H7132" s="5">
        <v>45126</v>
      </c>
      <c r="I7132" s="5" t="str">
        <f t="shared" si="223"/>
        <v>July</v>
      </c>
      <c r="J7132" s="4" t="s">
        <v>22</v>
      </c>
      <c r="K7132" s="4" t="s">
        <v>16</v>
      </c>
      <c r="L7132" s="4" t="s">
        <v>14371</v>
      </c>
    </row>
    <row r="7133" spans="1:12" x14ac:dyDescent="0.25">
      <c r="A7133" s="4" t="s">
        <v>10998</v>
      </c>
      <c r="B7133" s="4" t="s">
        <v>2166</v>
      </c>
      <c r="C7133" s="4" t="str">
        <f>_xlfn.XLOOKUP(D7133, CategoryMap!A:A, CategoryMap!B:B, "Not found")</f>
        <v>Books</v>
      </c>
      <c r="D7133" s="4" t="s">
        <v>27</v>
      </c>
      <c r="E7133" s="4">
        <v>47</v>
      </c>
      <c r="F7133" s="4">
        <v>76.09</v>
      </c>
      <c r="G7133" s="4">
        <f t="shared" si="222"/>
        <v>3576.23</v>
      </c>
      <c r="H7133" s="5">
        <v>45007</v>
      </c>
      <c r="I7133" s="5" t="str">
        <f t="shared" si="223"/>
        <v>March</v>
      </c>
      <c r="J7133" s="4" t="s">
        <v>22</v>
      </c>
      <c r="K7133" s="4" t="s">
        <v>41</v>
      </c>
      <c r="L7133" s="4" t="s">
        <v>17</v>
      </c>
    </row>
    <row r="7134" spans="1:12" x14ac:dyDescent="0.25">
      <c r="A7134" s="4" t="s">
        <v>10999</v>
      </c>
      <c r="B7134" s="4" t="s">
        <v>11000</v>
      </c>
      <c r="C7134" s="4" t="str">
        <f>_xlfn.XLOOKUP(D7134, CategoryMap!A:A, CategoryMap!B:B, "Not found")</f>
        <v>Electronics</v>
      </c>
      <c r="D7134" s="4" t="s">
        <v>56</v>
      </c>
      <c r="E7134" s="4">
        <v>4</v>
      </c>
      <c r="F7134" s="4">
        <v>372.31</v>
      </c>
      <c r="G7134" s="4">
        <f t="shared" si="222"/>
        <v>1489.24</v>
      </c>
      <c r="H7134" s="5">
        <v>45192</v>
      </c>
      <c r="I7134" s="5" t="str">
        <f t="shared" si="223"/>
        <v>September</v>
      </c>
      <c r="J7134" s="4" t="s">
        <v>28</v>
      </c>
      <c r="K7134" s="4" t="s">
        <v>32</v>
      </c>
      <c r="L7134" s="4" t="s">
        <v>14371</v>
      </c>
    </row>
    <row r="7135" spans="1:12" x14ac:dyDescent="0.25">
      <c r="A7135" s="4" t="s">
        <v>11001</v>
      </c>
      <c r="B7135" s="4" t="s">
        <v>2432</v>
      </c>
      <c r="C7135" s="4" t="str">
        <f>_xlfn.XLOOKUP(D7135, CategoryMap!A:A, CategoryMap!B:B, "Not found")</f>
        <v>Clothing</v>
      </c>
      <c r="D7135" s="4" t="s">
        <v>14</v>
      </c>
      <c r="E7135" s="4">
        <v>46</v>
      </c>
      <c r="F7135" s="4">
        <v>401.34</v>
      </c>
      <c r="G7135" s="4">
        <f t="shared" si="222"/>
        <v>18461.64</v>
      </c>
      <c r="H7135" s="5">
        <v>45083</v>
      </c>
      <c r="I7135" s="5" t="str">
        <f t="shared" si="223"/>
        <v>June</v>
      </c>
      <c r="J7135" s="4" t="s">
        <v>15</v>
      </c>
      <c r="K7135" s="4" t="s">
        <v>41</v>
      </c>
      <c r="L7135" s="4" t="s">
        <v>45</v>
      </c>
    </row>
    <row r="7136" spans="1:12" x14ac:dyDescent="0.25">
      <c r="A7136" s="4" t="s">
        <v>11002</v>
      </c>
      <c r="B7136" s="4" t="s">
        <v>4417</v>
      </c>
      <c r="C7136" s="4" t="str">
        <f>_xlfn.XLOOKUP(D7136, CategoryMap!A:A, CategoryMap!B:B, "Not found")</f>
        <v>Electronics</v>
      </c>
      <c r="D7136" s="4" t="s">
        <v>21</v>
      </c>
      <c r="E7136" s="4">
        <v>2</v>
      </c>
      <c r="F7136" s="4">
        <v>353.52</v>
      </c>
      <c r="G7136" s="4">
        <f t="shared" si="222"/>
        <v>707.04</v>
      </c>
      <c r="H7136" s="5">
        <v>45078</v>
      </c>
      <c r="I7136" s="5" t="str">
        <f t="shared" si="223"/>
        <v>June</v>
      </c>
      <c r="J7136" s="4" t="s">
        <v>22</v>
      </c>
      <c r="K7136" s="4" t="s">
        <v>23</v>
      </c>
      <c r="L7136" s="4" t="s">
        <v>77</v>
      </c>
    </row>
    <row r="7137" spans="1:12" x14ac:dyDescent="0.25">
      <c r="A7137" s="4" t="s">
        <v>11003</v>
      </c>
      <c r="B7137" s="4" t="s">
        <v>9342</v>
      </c>
      <c r="C7137" s="4" t="str">
        <f>_xlfn.XLOOKUP(D7137, CategoryMap!A:A, CategoryMap!B:B, "Not found")</f>
        <v>Books</v>
      </c>
      <c r="D7137" s="4" t="s">
        <v>27</v>
      </c>
      <c r="E7137" s="4">
        <v>22</v>
      </c>
      <c r="F7137" s="4">
        <v>395.41</v>
      </c>
      <c r="G7137" s="4">
        <f t="shared" si="222"/>
        <v>8699.02</v>
      </c>
      <c r="H7137" s="5">
        <v>45204</v>
      </c>
      <c r="I7137" s="5" t="str">
        <f t="shared" si="223"/>
        <v>October</v>
      </c>
      <c r="J7137" s="4" t="s">
        <v>15</v>
      </c>
      <c r="K7137" s="4" t="s">
        <v>23</v>
      </c>
      <c r="L7137" s="4" t="s">
        <v>77</v>
      </c>
    </row>
    <row r="7138" spans="1:12" x14ac:dyDescent="0.25">
      <c r="A7138" s="4" t="s">
        <v>11004</v>
      </c>
      <c r="B7138" s="4" t="s">
        <v>3662</v>
      </c>
      <c r="C7138" s="4" t="str">
        <f>_xlfn.XLOOKUP(D7138, CategoryMap!A:A, CategoryMap!B:B, "Not found")</f>
        <v>Toys</v>
      </c>
      <c r="D7138" s="4" t="s">
        <v>66</v>
      </c>
      <c r="E7138" s="4">
        <v>22</v>
      </c>
      <c r="F7138" s="4">
        <v>186.78</v>
      </c>
      <c r="G7138" s="4">
        <f t="shared" si="222"/>
        <v>4109.16</v>
      </c>
      <c r="H7138" s="5">
        <v>45004</v>
      </c>
      <c r="I7138" s="5" t="str">
        <f t="shared" si="223"/>
        <v>March</v>
      </c>
      <c r="J7138" s="4" t="s">
        <v>22</v>
      </c>
      <c r="K7138" s="4" t="s">
        <v>23</v>
      </c>
      <c r="L7138" s="4" t="s">
        <v>35</v>
      </c>
    </row>
    <row r="7139" spans="1:12" x14ac:dyDescent="0.25">
      <c r="A7139" s="4" t="s">
        <v>11005</v>
      </c>
      <c r="B7139" s="4" t="s">
        <v>576</v>
      </c>
      <c r="C7139" s="4" t="str">
        <f>_xlfn.XLOOKUP(D7139, CategoryMap!A:A, CategoryMap!B:B, "Not found")</f>
        <v>Books</v>
      </c>
      <c r="D7139" s="4" t="s">
        <v>27</v>
      </c>
      <c r="E7139" s="4">
        <v>46</v>
      </c>
      <c r="F7139" s="4">
        <v>252.58</v>
      </c>
      <c r="G7139" s="4">
        <f t="shared" si="222"/>
        <v>11618.68</v>
      </c>
      <c r="H7139" s="5">
        <v>45285</v>
      </c>
      <c r="I7139" s="5" t="str">
        <f t="shared" si="223"/>
        <v>December</v>
      </c>
      <c r="J7139" s="4" t="s">
        <v>15</v>
      </c>
      <c r="K7139" s="4" t="s">
        <v>41</v>
      </c>
      <c r="L7139" s="4" t="s">
        <v>35</v>
      </c>
    </row>
    <row r="7140" spans="1:12" x14ac:dyDescent="0.25">
      <c r="A7140" s="4" t="s">
        <v>11006</v>
      </c>
      <c r="B7140" s="4" t="s">
        <v>3184</v>
      </c>
      <c r="C7140" s="4" t="str">
        <f>_xlfn.XLOOKUP(D7140, CategoryMap!A:A, CategoryMap!B:B, "Not found")</f>
        <v>Clothing</v>
      </c>
      <c r="D7140" s="4" t="s">
        <v>14</v>
      </c>
      <c r="E7140" s="4">
        <v>34</v>
      </c>
      <c r="F7140" s="4">
        <v>271.14999999999998</v>
      </c>
      <c r="G7140" s="4">
        <f t="shared" si="222"/>
        <v>9219.0999999999985</v>
      </c>
      <c r="H7140" s="5">
        <v>45036</v>
      </c>
      <c r="I7140" s="5" t="str">
        <f t="shared" si="223"/>
        <v>April</v>
      </c>
      <c r="J7140" s="4" t="s">
        <v>22</v>
      </c>
      <c r="K7140" s="4" t="s">
        <v>23</v>
      </c>
      <c r="L7140" s="4" t="s">
        <v>17</v>
      </c>
    </row>
    <row r="7141" spans="1:12" x14ac:dyDescent="0.25">
      <c r="A7141" s="4" t="s">
        <v>11007</v>
      </c>
      <c r="B7141" s="4" t="s">
        <v>2689</v>
      </c>
      <c r="C7141" s="4" t="str">
        <f>_xlfn.XLOOKUP(D7141, CategoryMap!A:A, CategoryMap!B:B, "Not found")</f>
        <v>Clothing</v>
      </c>
      <c r="D7141" s="4" t="s">
        <v>14</v>
      </c>
      <c r="E7141" s="4">
        <v>3</v>
      </c>
      <c r="F7141" s="4">
        <v>437.64</v>
      </c>
      <c r="G7141" s="4">
        <f t="shared" si="222"/>
        <v>1312.92</v>
      </c>
      <c r="H7141" s="5">
        <v>45240</v>
      </c>
      <c r="I7141" s="5" t="str">
        <f t="shared" si="223"/>
        <v>November</v>
      </c>
      <c r="J7141" s="4" t="s">
        <v>15</v>
      </c>
      <c r="K7141" s="4" t="s">
        <v>16</v>
      </c>
      <c r="L7141" s="4" t="s">
        <v>14371</v>
      </c>
    </row>
    <row r="7142" spans="1:12" x14ac:dyDescent="0.25">
      <c r="A7142" s="4" t="s">
        <v>11008</v>
      </c>
      <c r="B7142" s="4" t="s">
        <v>8587</v>
      </c>
      <c r="C7142" s="4" t="str">
        <f>_xlfn.XLOOKUP(D7142, CategoryMap!A:A, CategoryMap!B:B, "Not found")</f>
        <v>Clothing</v>
      </c>
      <c r="D7142" s="4" t="s">
        <v>14</v>
      </c>
      <c r="E7142" s="4">
        <v>48</v>
      </c>
      <c r="F7142" s="4">
        <v>129.16</v>
      </c>
      <c r="G7142" s="4">
        <f t="shared" si="222"/>
        <v>6199.68</v>
      </c>
      <c r="H7142" s="5">
        <v>45068</v>
      </c>
      <c r="I7142" s="5" t="str">
        <f t="shared" si="223"/>
        <v>May</v>
      </c>
      <c r="J7142" s="4" t="s">
        <v>28</v>
      </c>
      <c r="K7142" s="4" t="s">
        <v>32</v>
      </c>
      <c r="L7142" s="4" t="s">
        <v>45</v>
      </c>
    </row>
    <row r="7143" spans="1:12" x14ac:dyDescent="0.25">
      <c r="A7143" s="4" t="s">
        <v>11009</v>
      </c>
      <c r="B7143" s="4" t="s">
        <v>11010</v>
      </c>
      <c r="C7143" s="4" t="str">
        <f>_xlfn.XLOOKUP(D7143, CategoryMap!A:A, CategoryMap!B:B, "Not found")</f>
        <v>Home Appliances</v>
      </c>
      <c r="D7143" s="4" t="s">
        <v>38</v>
      </c>
      <c r="E7143" s="4">
        <v>24</v>
      </c>
      <c r="F7143" s="4">
        <v>416.06</v>
      </c>
      <c r="G7143" s="4">
        <f t="shared" si="222"/>
        <v>9985.44</v>
      </c>
      <c r="H7143" s="5">
        <v>45237</v>
      </c>
      <c r="I7143" s="5" t="str">
        <f t="shared" si="223"/>
        <v>November</v>
      </c>
      <c r="J7143" s="4" t="s">
        <v>15</v>
      </c>
      <c r="K7143" s="4" t="s">
        <v>16</v>
      </c>
      <c r="L7143" s="4" t="s">
        <v>17</v>
      </c>
    </row>
    <row r="7144" spans="1:12" x14ac:dyDescent="0.25">
      <c r="A7144" s="4" t="s">
        <v>11011</v>
      </c>
      <c r="B7144" s="4" t="s">
        <v>6585</v>
      </c>
      <c r="C7144" s="4" t="str">
        <f>_xlfn.XLOOKUP(D7144, CategoryMap!A:A, CategoryMap!B:B, "Not found")</f>
        <v>Books</v>
      </c>
      <c r="D7144" s="4" t="s">
        <v>44</v>
      </c>
      <c r="E7144" s="4">
        <v>5</v>
      </c>
      <c r="F7144" s="4">
        <v>488.5</v>
      </c>
      <c r="G7144" s="4">
        <f t="shared" si="222"/>
        <v>2442.5</v>
      </c>
      <c r="H7144" s="5">
        <v>45073</v>
      </c>
      <c r="I7144" s="5" t="str">
        <f t="shared" si="223"/>
        <v>May</v>
      </c>
      <c r="J7144" s="4" t="s">
        <v>28</v>
      </c>
      <c r="K7144" s="4" t="s">
        <v>41</v>
      </c>
      <c r="L7144" s="4" t="s">
        <v>14371</v>
      </c>
    </row>
    <row r="7145" spans="1:12" x14ac:dyDescent="0.25">
      <c r="A7145" s="4" t="s">
        <v>11012</v>
      </c>
      <c r="B7145" s="4" t="s">
        <v>3384</v>
      </c>
      <c r="C7145" s="4" t="str">
        <f>_xlfn.XLOOKUP(D7145, CategoryMap!A:A, CategoryMap!B:B, "Not found")</f>
        <v>Books</v>
      </c>
      <c r="D7145" s="4" t="s">
        <v>44</v>
      </c>
      <c r="E7145" s="4">
        <v>1</v>
      </c>
      <c r="F7145" s="4">
        <v>451.6</v>
      </c>
      <c r="G7145" s="4">
        <f t="shared" si="222"/>
        <v>451.6</v>
      </c>
      <c r="H7145" s="5">
        <v>45150</v>
      </c>
      <c r="I7145" s="5" t="str">
        <f t="shared" si="223"/>
        <v>August</v>
      </c>
      <c r="J7145" s="4" t="s">
        <v>28</v>
      </c>
      <c r="K7145" s="4" t="s">
        <v>23</v>
      </c>
      <c r="L7145" s="4" t="s">
        <v>14371</v>
      </c>
    </row>
    <row r="7146" spans="1:12" x14ac:dyDescent="0.25">
      <c r="A7146" s="4" t="s">
        <v>11013</v>
      </c>
      <c r="B7146" s="4" t="s">
        <v>11014</v>
      </c>
      <c r="C7146" s="4" t="str">
        <f>_xlfn.XLOOKUP(D7146, CategoryMap!A:A, CategoryMap!B:B, "Not found")</f>
        <v>Electronics</v>
      </c>
      <c r="D7146" s="4" t="s">
        <v>21</v>
      </c>
      <c r="E7146" s="4">
        <v>19</v>
      </c>
      <c r="F7146" s="4">
        <v>445.38</v>
      </c>
      <c r="G7146" s="4">
        <f t="shared" si="222"/>
        <v>8462.2199999999993</v>
      </c>
      <c r="H7146" s="5">
        <v>45212</v>
      </c>
      <c r="I7146" s="5" t="str">
        <f t="shared" si="223"/>
        <v>October</v>
      </c>
      <c r="J7146" s="4" t="s">
        <v>15</v>
      </c>
      <c r="K7146" s="4" t="s">
        <v>23</v>
      </c>
      <c r="L7146" s="4" t="s">
        <v>45</v>
      </c>
    </row>
    <row r="7147" spans="1:12" x14ac:dyDescent="0.25">
      <c r="A7147" s="4" t="s">
        <v>11015</v>
      </c>
      <c r="B7147" s="4" t="s">
        <v>6651</v>
      </c>
      <c r="C7147" s="4" t="str">
        <f>_xlfn.XLOOKUP(D7147, CategoryMap!A:A, CategoryMap!B:B, "Not found")</f>
        <v>Clothing</v>
      </c>
      <c r="D7147" s="4" t="s">
        <v>14</v>
      </c>
      <c r="E7147" s="4">
        <v>4</v>
      </c>
      <c r="F7147" s="4">
        <v>187.29</v>
      </c>
      <c r="G7147" s="4">
        <f t="shared" si="222"/>
        <v>749.16</v>
      </c>
      <c r="H7147" s="5">
        <v>45212</v>
      </c>
      <c r="I7147" s="5" t="str">
        <f t="shared" si="223"/>
        <v>October</v>
      </c>
      <c r="J7147" s="4" t="s">
        <v>28</v>
      </c>
      <c r="K7147" s="4" t="s">
        <v>32</v>
      </c>
      <c r="L7147" s="4" t="s">
        <v>35</v>
      </c>
    </row>
    <row r="7148" spans="1:12" x14ac:dyDescent="0.25">
      <c r="A7148" s="4" t="s">
        <v>11016</v>
      </c>
      <c r="B7148" s="4" t="s">
        <v>4728</v>
      </c>
      <c r="C7148" s="4" t="str">
        <f>_xlfn.XLOOKUP(D7148, CategoryMap!A:A, CategoryMap!B:B, "Not found")</f>
        <v>Home Appliances</v>
      </c>
      <c r="D7148" s="4" t="s">
        <v>38</v>
      </c>
      <c r="E7148" s="4">
        <v>47</v>
      </c>
      <c r="F7148" s="4">
        <v>393.45</v>
      </c>
      <c r="G7148" s="4">
        <f t="shared" si="222"/>
        <v>18492.149999999998</v>
      </c>
      <c r="H7148" s="5">
        <v>45246</v>
      </c>
      <c r="I7148" s="5" t="str">
        <f t="shared" si="223"/>
        <v>November</v>
      </c>
      <c r="J7148" s="4" t="s">
        <v>22</v>
      </c>
      <c r="K7148" s="4" t="s">
        <v>16</v>
      </c>
      <c r="L7148" s="4" t="s">
        <v>17</v>
      </c>
    </row>
    <row r="7149" spans="1:12" x14ac:dyDescent="0.25">
      <c r="A7149" s="4" t="s">
        <v>11017</v>
      </c>
      <c r="B7149" s="4" t="s">
        <v>11018</v>
      </c>
      <c r="C7149" s="4" t="str">
        <f>_xlfn.XLOOKUP(D7149, CategoryMap!A:A, CategoryMap!B:B, "Not found")</f>
        <v>Home Appliances</v>
      </c>
      <c r="D7149" s="4" t="s">
        <v>38</v>
      </c>
      <c r="E7149" s="4">
        <v>36</v>
      </c>
      <c r="F7149" s="4">
        <v>120.86</v>
      </c>
      <c r="G7149" s="4">
        <f t="shared" si="222"/>
        <v>4350.96</v>
      </c>
      <c r="H7149" s="5">
        <v>45208</v>
      </c>
      <c r="I7149" s="5" t="str">
        <f t="shared" si="223"/>
        <v>October</v>
      </c>
      <c r="J7149" s="4" t="s">
        <v>22</v>
      </c>
      <c r="K7149" s="4" t="s">
        <v>16</v>
      </c>
      <c r="L7149" s="4" t="s">
        <v>77</v>
      </c>
    </row>
    <row r="7150" spans="1:12" x14ac:dyDescent="0.25">
      <c r="A7150" s="4" t="s">
        <v>11019</v>
      </c>
      <c r="B7150" s="4" t="s">
        <v>1471</v>
      </c>
      <c r="C7150" s="4" t="str">
        <f>_xlfn.XLOOKUP(D7150, CategoryMap!A:A, CategoryMap!B:B, "Not found")</f>
        <v>Home Appliances</v>
      </c>
      <c r="D7150" s="4" t="s">
        <v>38</v>
      </c>
      <c r="E7150" s="4">
        <v>23</v>
      </c>
      <c r="F7150" s="4">
        <v>208.52</v>
      </c>
      <c r="G7150" s="4">
        <f t="shared" si="222"/>
        <v>4795.96</v>
      </c>
      <c r="H7150" s="5">
        <v>45073</v>
      </c>
      <c r="I7150" s="5" t="str">
        <f t="shared" si="223"/>
        <v>May</v>
      </c>
      <c r="J7150" s="4" t="s">
        <v>22</v>
      </c>
      <c r="K7150" s="4" t="s">
        <v>16</v>
      </c>
      <c r="L7150" s="4" t="s">
        <v>45</v>
      </c>
    </row>
    <row r="7151" spans="1:12" x14ac:dyDescent="0.25">
      <c r="A7151" s="4" t="s">
        <v>11020</v>
      </c>
      <c r="B7151" s="4" t="s">
        <v>7597</v>
      </c>
      <c r="C7151" s="4" t="str">
        <f>_xlfn.XLOOKUP(D7151, CategoryMap!A:A, CategoryMap!B:B, "Not found")</f>
        <v>Electronics</v>
      </c>
      <c r="D7151" s="4" t="s">
        <v>56</v>
      </c>
      <c r="E7151" s="4">
        <v>19</v>
      </c>
      <c r="F7151" s="4">
        <v>194.65</v>
      </c>
      <c r="G7151" s="4">
        <f t="shared" si="222"/>
        <v>3698.35</v>
      </c>
      <c r="H7151" s="5">
        <v>45018</v>
      </c>
      <c r="I7151" s="5" t="str">
        <f t="shared" si="223"/>
        <v>April</v>
      </c>
      <c r="J7151" s="4" t="s">
        <v>28</v>
      </c>
      <c r="K7151" s="4" t="s">
        <v>41</v>
      </c>
      <c r="L7151" s="4" t="s">
        <v>17</v>
      </c>
    </row>
    <row r="7152" spans="1:12" x14ac:dyDescent="0.25">
      <c r="A7152" s="4" t="s">
        <v>11021</v>
      </c>
      <c r="B7152" s="4" t="s">
        <v>11022</v>
      </c>
      <c r="C7152" s="4" t="str">
        <f>_xlfn.XLOOKUP(D7152, CategoryMap!A:A, CategoryMap!B:B, "Not found")</f>
        <v>Electronics</v>
      </c>
      <c r="D7152" s="4" t="s">
        <v>21</v>
      </c>
      <c r="E7152" s="4">
        <v>25</v>
      </c>
      <c r="F7152" s="4">
        <v>97.15</v>
      </c>
      <c r="G7152" s="4">
        <f t="shared" si="222"/>
        <v>2428.75</v>
      </c>
      <c r="H7152" s="5">
        <v>45037</v>
      </c>
      <c r="I7152" s="5" t="str">
        <f t="shared" si="223"/>
        <v>April</v>
      </c>
      <c r="J7152" s="4" t="s">
        <v>28</v>
      </c>
      <c r="K7152" s="4" t="s">
        <v>23</v>
      </c>
      <c r="L7152" s="4" t="s">
        <v>45</v>
      </c>
    </row>
    <row r="7153" spans="1:12" x14ac:dyDescent="0.25">
      <c r="A7153" s="4" t="s">
        <v>11023</v>
      </c>
      <c r="B7153" s="4" t="s">
        <v>6236</v>
      </c>
      <c r="C7153" s="4" t="str">
        <f>_xlfn.XLOOKUP(D7153, CategoryMap!A:A, CategoryMap!B:B, "Not found")</f>
        <v>Books</v>
      </c>
      <c r="D7153" s="4" t="s">
        <v>27</v>
      </c>
      <c r="E7153" s="4">
        <v>6</v>
      </c>
      <c r="F7153" s="4">
        <v>409.72</v>
      </c>
      <c r="G7153" s="4">
        <f t="shared" si="222"/>
        <v>2458.3200000000002</v>
      </c>
      <c r="H7153" s="5">
        <v>44966</v>
      </c>
      <c r="I7153" s="5" t="str">
        <f t="shared" si="223"/>
        <v>February</v>
      </c>
      <c r="J7153" s="4" t="s">
        <v>28</v>
      </c>
      <c r="K7153" s="4" t="s">
        <v>32</v>
      </c>
      <c r="L7153" s="4" t="s">
        <v>14371</v>
      </c>
    </row>
    <row r="7154" spans="1:12" x14ac:dyDescent="0.25">
      <c r="A7154" s="4" t="s">
        <v>11024</v>
      </c>
      <c r="B7154" s="4" t="s">
        <v>9908</v>
      </c>
      <c r="C7154" s="4" t="str">
        <f>_xlfn.XLOOKUP(D7154, CategoryMap!A:A, CategoryMap!B:B, "Not found")</f>
        <v>Electronics</v>
      </c>
      <c r="D7154" s="4" t="s">
        <v>21</v>
      </c>
      <c r="E7154" s="4">
        <v>5</v>
      </c>
      <c r="F7154" s="4">
        <v>260.45</v>
      </c>
      <c r="G7154" s="4">
        <f t="shared" si="222"/>
        <v>1302.25</v>
      </c>
      <c r="H7154" s="5">
        <v>45085</v>
      </c>
      <c r="I7154" s="5" t="str">
        <f t="shared" si="223"/>
        <v>June</v>
      </c>
      <c r="J7154" s="4" t="s">
        <v>28</v>
      </c>
      <c r="K7154" s="4" t="s">
        <v>23</v>
      </c>
      <c r="L7154" s="4" t="s">
        <v>14371</v>
      </c>
    </row>
    <row r="7155" spans="1:12" x14ac:dyDescent="0.25">
      <c r="A7155" s="4" t="s">
        <v>11025</v>
      </c>
      <c r="B7155" s="4" t="s">
        <v>2993</v>
      </c>
      <c r="C7155" s="4" t="str">
        <f>_xlfn.XLOOKUP(D7155, CategoryMap!A:A, CategoryMap!B:B, "Not found")</f>
        <v>Electronics</v>
      </c>
      <c r="D7155" s="4" t="s">
        <v>21</v>
      </c>
      <c r="E7155" s="4">
        <v>19</v>
      </c>
      <c r="F7155" s="4">
        <v>377.76</v>
      </c>
      <c r="G7155" s="4">
        <f t="shared" si="222"/>
        <v>7177.44</v>
      </c>
      <c r="H7155" s="5">
        <v>45023</v>
      </c>
      <c r="I7155" s="5" t="str">
        <f t="shared" si="223"/>
        <v>April</v>
      </c>
      <c r="J7155" s="4" t="s">
        <v>22</v>
      </c>
      <c r="K7155" s="4" t="s">
        <v>32</v>
      </c>
      <c r="L7155" s="4" t="s">
        <v>17</v>
      </c>
    </row>
    <row r="7156" spans="1:12" x14ac:dyDescent="0.25">
      <c r="A7156" s="4" t="s">
        <v>11026</v>
      </c>
      <c r="B7156" s="4" t="s">
        <v>5089</v>
      </c>
      <c r="C7156" s="4" t="str">
        <f>_xlfn.XLOOKUP(D7156, CategoryMap!A:A, CategoryMap!B:B, "Not found")</f>
        <v>Electronics</v>
      </c>
      <c r="D7156" s="4" t="s">
        <v>21</v>
      </c>
      <c r="E7156" s="4">
        <v>13</v>
      </c>
      <c r="F7156" s="4">
        <v>277.33999999999997</v>
      </c>
      <c r="G7156" s="4">
        <f t="shared" si="222"/>
        <v>3605.4199999999996</v>
      </c>
      <c r="H7156" s="5">
        <v>45139</v>
      </c>
      <c r="I7156" s="5" t="str">
        <f t="shared" si="223"/>
        <v>August</v>
      </c>
      <c r="J7156" s="4" t="s">
        <v>15</v>
      </c>
      <c r="K7156" s="4" t="s">
        <v>41</v>
      </c>
      <c r="L7156" s="4" t="s">
        <v>45</v>
      </c>
    </row>
    <row r="7157" spans="1:12" x14ac:dyDescent="0.25">
      <c r="A7157" s="4" t="s">
        <v>11027</v>
      </c>
      <c r="B7157" s="4" t="s">
        <v>7137</v>
      </c>
      <c r="C7157" s="4" t="str">
        <f>_xlfn.XLOOKUP(D7157, CategoryMap!A:A, CategoryMap!B:B, "Not found")</f>
        <v>Home Appliances</v>
      </c>
      <c r="D7157" s="4" t="s">
        <v>38</v>
      </c>
      <c r="E7157" s="4">
        <v>49</v>
      </c>
      <c r="F7157" s="4">
        <v>432.99</v>
      </c>
      <c r="G7157" s="4">
        <f t="shared" si="222"/>
        <v>21216.510000000002</v>
      </c>
      <c r="H7157" s="5">
        <v>45164</v>
      </c>
      <c r="I7157" s="5" t="str">
        <f t="shared" si="223"/>
        <v>August</v>
      </c>
      <c r="J7157" s="4" t="s">
        <v>22</v>
      </c>
      <c r="K7157" s="4" t="s">
        <v>16</v>
      </c>
      <c r="L7157" s="4" t="s">
        <v>45</v>
      </c>
    </row>
    <row r="7158" spans="1:12" x14ac:dyDescent="0.25">
      <c r="A7158" s="4" t="s">
        <v>11028</v>
      </c>
      <c r="B7158" s="4" t="s">
        <v>7692</v>
      </c>
      <c r="C7158" s="4" t="str">
        <f>_xlfn.XLOOKUP(D7158, CategoryMap!A:A, CategoryMap!B:B, "Not found")</f>
        <v>Toys</v>
      </c>
      <c r="D7158" s="4" t="s">
        <v>66</v>
      </c>
      <c r="E7158" s="4">
        <v>34</v>
      </c>
      <c r="F7158" s="4">
        <v>279.52</v>
      </c>
      <c r="G7158" s="4">
        <f t="shared" si="222"/>
        <v>9503.68</v>
      </c>
      <c r="H7158" s="5">
        <v>45234</v>
      </c>
      <c r="I7158" s="5" t="str">
        <f t="shared" si="223"/>
        <v>November</v>
      </c>
      <c r="J7158" s="4" t="s">
        <v>28</v>
      </c>
      <c r="K7158" s="4" t="s">
        <v>16</v>
      </c>
      <c r="L7158" s="4" t="s">
        <v>35</v>
      </c>
    </row>
    <row r="7159" spans="1:12" x14ac:dyDescent="0.25">
      <c r="A7159" s="4" t="s">
        <v>11029</v>
      </c>
      <c r="B7159" s="4" t="s">
        <v>3536</v>
      </c>
      <c r="C7159" s="4" t="str">
        <f>_xlfn.XLOOKUP(D7159, CategoryMap!A:A, CategoryMap!B:B, "Not found")</f>
        <v>Books</v>
      </c>
      <c r="D7159" s="4" t="s">
        <v>44</v>
      </c>
      <c r="E7159" s="4">
        <v>2</v>
      </c>
      <c r="F7159" s="4">
        <v>320.70999999999998</v>
      </c>
      <c r="G7159" s="4">
        <f t="shared" si="222"/>
        <v>641.41999999999996</v>
      </c>
      <c r="H7159" s="5">
        <v>45263</v>
      </c>
      <c r="I7159" s="5" t="str">
        <f t="shared" si="223"/>
        <v>December</v>
      </c>
      <c r="J7159" s="4" t="s">
        <v>28</v>
      </c>
      <c r="K7159" s="4" t="s">
        <v>32</v>
      </c>
      <c r="L7159" s="4" t="s">
        <v>45</v>
      </c>
    </row>
    <row r="7160" spans="1:12" x14ac:dyDescent="0.25">
      <c r="A7160" s="4" t="s">
        <v>11030</v>
      </c>
      <c r="B7160" s="4" t="s">
        <v>11031</v>
      </c>
      <c r="C7160" s="4" t="str">
        <f>_xlfn.XLOOKUP(D7160, CategoryMap!A:A, CategoryMap!B:B, "Not found")</f>
        <v>Books</v>
      </c>
      <c r="D7160" s="4" t="s">
        <v>27</v>
      </c>
      <c r="E7160" s="4">
        <v>20</v>
      </c>
      <c r="F7160" s="4">
        <v>94.14</v>
      </c>
      <c r="G7160" s="4">
        <f t="shared" si="222"/>
        <v>1882.8</v>
      </c>
      <c r="H7160" s="5">
        <v>45255</v>
      </c>
      <c r="I7160" s="5" t="str">
        <f t="shared" si="223"/>
        <v>November</v>
      </c>
      <c r="J7160" s="4" t="s">
        <v>22</v>
      </c>
      <c r="K7160" s="4" t="s">
        <v>32</v>
      </c>
      <c r="L7160" s="4" t="s">
        <v>17</v>
      </c>
    </row>
    <row r="7161" spans="1:12" x14ac:dyDescent="0.25">
      <c r="A7161" s="4" t="s">
        <v>11032</v>
      </c>
      <c r="B7161" s="4" t="s">
        <v>1389</v>
      </c>
      <c r="C7161" s="4" t="str">
        <f>_xlfn.XLOOKUP(D7161, CategoryMap!A:A, CategoryMap!B:B, "Not found")</f>
        <v>Electronics</v>
      </c>
      <c r="D7161" s="4" t="s">
        <v>56</v>
      </c>
      <c r="E7161" s="4">
        <v>29</v>
      </c>
      <c r="F7161" s="4">
        <v>340.44</v>
      </c>
      <c r="G7161" s="4">
        <f t="shared" si="222"/>
        <v>9872.76</v>
      </c>
      <c r="H7161" s="5">
        <v>45042</v>
      </c>
      <c r="I7161" s="5" t="str">
        <f t="shared" si="223"/>
        <v>April</v>
      </c>
      <c r="J7161" s="4" t="s">
        <v>22</v>
      </c>
      <c r="K7161" s="4" t="s">
        <v>41</v>
      </c>
      <c r="L7161" s="4" t="s">
        <v>35</v>
      </c>
    </row>
    <row r="7162" spans="1:12" x14ac:dyDescent="0.25">
      <c r="A7162" s="4" t="s">
        <v>11033</v>
      </c>
      <c r="B7162" s="4" t="s">
        <v>11034</v>
      </c>
      <c r="C7162" s="4" t="str">
        <f>_xlfn.XLOOKUP(D7162, CategoryMap!A:A, CategoryMap!B:B, "Not found")</f>
        <v>Toys</v>
      </c>
      <c r="D7162" s="4" t="s">
        <v>66</v>
      </c>
      <c r="E7162" s="4">
        <v>42</v>
      </c>
      <c r="F7162" s="4">
        <v>105.83</v>
      </c>
      <c r="G7162" s="4">
        <f t="shared" si="222"/>
        <v>4444.8599999999997</v>
      </c>
      <c r="H7162" s="5">
        <v>45144</v>
      </c>
      <c r="I7162" s="5" t="str">
        <f t="shared" si="223"/>
        <v>August</v>
      </c>
      <c r="J7162" s="4" t="s">
        <v>22</v>
      </c>
      <c r="K7162" s="4" t="s">
        <v>41</v>
      </c>
      <c r="L7162" s="4" t="s">
        <v>45</v>
      </c>
    </row>
    <row r="7163" spans="1:12" x14ac:dyDescent="0.25">
      <c r="A7163" s="4" t="s">
        <v>11035</v>
      </c>
      <c r="B7163" s="4" t="s">
        <v>2391</v>
      </c>
      <c r="C7163" s="4" t="str">
        <f>_xlfn.XLOOKUP(D7163, CategoryMap!A:A, CategoryMap!B:B, "Not found")</f>
        <v>Books</v>
      </c>
      <c r="D7163" s="4" t="s">
        <v>44</v>
      </c>
      <c r="E7163" s="4">
        <v>14</v>
      </c>
      <c r="F7163" s="4">
        <v>40.31</v>
      </c>
      <c r="G7163" s="4">
        <f t="shared" si="222"/>
        <v>564.34</v>
      </c>
      <c r="H7163" s="5">
        <v>45156</v>
      </c>
      <c r="I7163" s="5" t="str">
        <f t="shared" si="223"/>
        <v>August</v>
      </c>
      <c r="J7163" s="4" t="s">
        <v>28</v>
      </c>
      <c r="K7163" s="4" t="s">
        <v>16</v>
      </c>
      <c r="L7163" s="4" t="s">
        <v>14371</v>
      </c>
    </row>
    <row r="7164" spans="1:12" x14ac:dyDescent="0.25">
      <c r="A7164" s="4" t="s">
        <v>11036</v>
      </c>
      <c r="B7164" s="4" t="s">
        <v>11037</v>
      </c>
      <c r="C7164" s="4" t="str">
        <f>_xlfn.XLOOKUP(D7164, CategoryMap!A:A, CategoryMap!B:B, "Not found")</f>
        <v>Clothing</v>
      </c>
      <c r="D7164" s="4" t="s">
        <v>14</v>
      </c>
      <c r="E7164" s="4">
        <v>28</v>
      </c>
      <c r="F7164" s="4">
        <v>90.31</v>
      </c>
      <c r="G7164" s="4">
        <f t="shared" si="222"/>
        <v>2528.6800000000003</v>
      </c>
      <c r="H7164" s="5">
        <v>45062</v>
      </c>
      <c r="I7164" s="5" t="str">
        <f t="shared" si="223"/>
        <v>May</v>
      </c>
      <c r="J7164" s="4" t="s">
        <v>28</v>
      </c>
      <c r="K7164" s="4" t="s">
        <v>32</v>
      </c>
      <c r="L7164" s="4" t="s">
        <v>14371</v>
      </c>
    </row>
    <row r="7165" spans="1:12" x14ac:dyDescent="0.25">
      <c r="A7165" s="4" t="s">
        <v>11038</v>
      </c>
      <c r="B7165" s="4" t="s">
        <v>7775</v>
      </c>
      <c r="C7165" s="4" t="str">
        <f>_xlfn.XLOOKUP(D7165, CategoryMap!A:A, CategoryMap!B:B, "Not found")</f>
        <v>Clothing</v>
      </c>
      <c r="D7165" s="4" t="s">
        <v>14</v>
      </c>
      <c r="E7165" s="4">
        <v>19</v>
      </c>
      <c r="F7165" s="4">
        <v>255.38</v>
      </c>
      <c r="G7165" s="4">
        <f t="shared" si="222"/>
        <v>4852.22</v>
      </c>
      <c r="H7165" s="5">
        <v>45135</v>
      </c>
      <c r="I7165" s="5" t="str">
        <f t="shared" si="223"/>
        <v>July</v>
      </c>
      <c r="J7165" s="4" t="s">
        <v>28</v>
      </c>
      <c r="K7165" s="4" t="s">
        <v>16</v>
      </c>
      <c r="L7165" s="4" t="s">
        <v>35</v>
      </c>
    </row>
    <row r="7166" spans="1:12" x14ac:dyDescent="0.25">
      <c r="A7166" s="4" t="s">
        <v>11039</v>
      </c>
      <c r="B7166" s="4" t="s">
        <v>7830</v>
      </c>
      <c r="C7166" s="4" t="str">
        <f>_xlfn.XLOOKUP(D7166, CategoryMap!A:A, CategoryMap!B:B, "Not found")</f>
        <v>Toys</v>
      </c>
      <c r="D7166" s="4" t="s">
        <v>66</v>
      </c>
      <c r="E7166" s="4">
        <v>43</v>
      </c>
      <c r="F7166" s="4">
        <v>125.28</v>
      </c>
      <c r="G7166" s="4">
        <f t="shared" si="222"/>
        <v>5387.04</v>
      </c>
      <c r="H7166" s="5">
        <v>45147</v>
      </c>
      <c r="I7166" s="5" t="str">
        <f t="shared" si="223"/>
        <v>August</v>
      </c>
      <c r="J7166" s="4" t="s">
        <v>15</v>
      </c>
      <c r="K7166" s="4" t="s">
        <v>32</v>
      </c>
      <c r="L7166" s="4" t="s">
        <v>35</v>
      </c>
    </row>
    <row r="7167" spans="1:12" x14ac:dyDescent="0.25">
      <c r="A7167" s="4" t="s">
        <v>11040</v>
      </c>
      <c r="B7167" s="4" t="s">
        <v>5998</v>
      </c>
      <c r="C7167" s="4" t="str">
        <f>_xlfn.XLOOKUP(D7167, CategoryMap!A:A, CategoryMap!B:B, "Not found")</f>
        <v>Electronics</v>
      </c>
      <c r="D7167" s="4" t="s">
        <v>21</v>
      </c>
      <c r="E7167" s="4">
        <v>15</v>
      </c>
      <c r="F7167" s="4">
        <v>150.82</v>
      </c>
      <c r="G7167" s="4">
        <f t="shared" si="222"/>
        <v>2262.2999999999997</v>
      </c>
      <c r="H7167" s="5">
        <v>45181</v>
      </c>
      <c r="I7167" s="5" t="str">
        <f t="shared" si="223"/>
        <v>September</v>
      </c>
      <c r="J7167" s="4" t="s">
        <v>28</v>
      </c>
      <c r="K7167" s="4" t="s">
        <v>32</v>
      </c>
      <c r="L7167" s="4" t="s">
        <v>14371</v>
      </c>
    </row>
    <row r="7168" spans="1:12" x14ac:dyDescent="0.25">
      <c r="A7168" s="4" t="s">
        <v>11041</v>
      </c>
      <c r="B7168" s="4" t="s">
        <v>4212</v>
      </c>
      <c r="C7168" s="4" t="str">
        <f>_xlfn.XLOOKUP(D7168, CategoryMap!A:A, CategoryMap!B:B, "Not found")</f>
        <v>Electronics</v>
      </c>
      <c r="D7168" s="4" t="s">
        <v>21</v>
      </c>
      <c r="E7168" s="4">
        <v>41</v>
      </c>
      <c r="F7168" s="4">
        <v>55.05</v>
      </c>
      <c r="G7168" s="4">
        <f t="shared" si="222"/>
        <v>2257.0499999999997</v>
      </c>
      <c r="H7168" s="5">
        <v>45148</v>
      </c>
      <c r="I7168" s="5" t="str">
        <f t="shared" si="223"/>
        <v>August</v>
      </c>
      <c r="J7168" s="4" t="s">
        <v>22</v>
      </c>
      <c r="K7168" s="4" t="s">
        <v>32</v>
      </c>
      <c r="L7168" s="4" t="s">
        <v>35</v>
      </c>
    </row>
    <row r="7169" spans="1:12" x14ac:dyDescent="0.25">
      <c r="A7169" s="4" t="s">
        <v>11042</v>
      </c>
      <c r="B7169" s="4" t="s">
        <v>285</v>
      </c>
      <c r="C7169" s="4" t="str">
        <f>_xlfn.XLOOKUP(D7169, CategoryMap!A:A, CategoryMap!B:B, "Not found")</f>
        <v>Electronics</v>
      </c>
      <c r="D7169" s="4" t="s">
        <v>56</v>
      </c>
      <c r="E7169" s="4">
        <v>23</v>
      </c>
      <c r="F7169" s="4">
        <v>26.37</v>
      </c>
      <c r="G7169" s="4">
        <f t="shared" si="222"/>
        <v>606.51</v>
      </c>
      <c r="H7169" s="5">
        <v>45035</v>
      </c>
      <c r="I7169" s="5" t="str">
        <f t="shared" si="223"/>
        <v>April</v>
      </c>
      <c r="J7169" s="4" t="s">
        <v>22</v>
      </c>
      <c r="K7169" s="4" t="s">
        <v>32</v>
      </c>
      <c r="L7169" s="4" t="s">
        <v>45</v>
      </c>
    </row>
    <row r="7170" spans="1:12" x14ac:dyDescent="0.25">
      <c r="A7170" s="4" t="s">
        <v>11043</v>
      </c>
      <c r="B7170" s="4" t="s">
        <v>9052</v>
      </c>
      <c r="C7170" s="4" t="str">
        <f>_xlfn.XLOOKUP(D7170, CategoryMap!A:A, CategoryMap!B:B, "Not found")</f>
        <v>Books</v>
      </c>
      <c r="D7170" s="4" t="s">
        <v>27</v>
      </c>
      <c r="E7170" s="4">
        <v>45</v>
      </c>
      <c r="F7170" s="4">
        <v>481.61</v>
      </c>
      <c r="G7170" s="4">
        <f t="shared" ref="G7170:G7233" si="224">E7170*F7170</f>
        <v>21672.45</v>
      </c>
      <c r="H7170" s="5">
        <v>45047</v>
      </c>
      <c r="I7170" s="5" t="str">
        <f t="shared" si="223"/>
        <v>May</v>
      </c>
      <c r="J7170" s="4" t="s">
        <v>15</v>
      </c>
      <c r="K7170" s="4" t="s">
        <v>16</v>
      </c>
      <c r="L7170" s="4" t="s">
        <v>17</v>
      </c>
    </row>
    <row r="7171" spans="1:12" x14ac:dyDescent="0.25">
      <c r="A7171" s="4" t="s">
        <v>11044</v>
      </c>
      <c r="B7171" s="4" t="s">
        <v>11045</v>
      </c>
      <c r="C7171" s="4" t="str">
        <f>_xlfn.XLOOKUP(D7171, CategoryMap!A:A, CategoryMap!B:B, "Not found")</f>
        <v>Books</v>
      </c>
      <c r="D7171" s="4" t="s">
        <v>27</v>
      </c>
      <c r="E7171" s="4">
        <v>19</v>
      </c>
      <c r="F7171" s="4">
        <v>282.42</v>
      </c>
      <c r="G7171" s="4">
        <f t="shared" si="224"/>
        <v>5365.9800000000005</v>
      </c>
      <c r="H7171" s="5">
        <v>45175</v>
      </c>
      <c r="I7171" s="5" t="str">
        <f t="shared" ref="I7171:I7234" si="225">TEXT(H7171,"mmmm")</f>
        <v>September</v>
      </c>
      <c r="J7171" s="4" t="s">
        <v>28</v>
      </c>
      <c r="K7171" s="4" t="s">
        <v>41</v>
      </c>
      <c r="L7171" s="4" t="s">
        <v>45</v>
      </c>
    </row>
    <row r="7172" spans="1:12" x14ac:dyDescent="0.25">
      <c r="A7172" s="4" t="s">
        <v>11046</v>
      </c>
      <c r="B7172" s="4" t="s">
        <v>11047</v>
      </c>
      <c r="C7172" s="4" t="str">
        <f>_xlfn.XLOOKUP(D7172, CategoryMap!A:A, CategoryMap!B:B, "Not found")</f>
        <v>Books</v>
      </c>
      <c r="D7172" s="4" t="s">
        <v>27</v>
      </c>
      <c r="E7172" s="4">
        <v>23</v>
      </c>
      <c r="F7172" s="4">
        <v>343.04</v>
      </c>
      <c r="G7172" s="4">
        <f t="shared" si="224"/>
        <v>7889.92</v>
      </c>
      <c r="H7172" s="5">
        <v>45004</v>
      </c>
      <c r="I7172" s="5" t="str">
        <f t="shared" si="225"/>
        <v>March</v>
      </c>
      <c r="J7172" s="4" t="s">
        <v>15</v>
      </c>
      <c r="K7172" s="4" t="s">
        <v>16</v>
      </c>
      <c r="L7172" s="4" t="s">
        <v>35</v>
      </c>
    </row>
    <row r="7173" spans="1:12" x14ac:dyDescent="0.25">
      <c r="A7173" s="4" t="s">
        <v>11048</v>
      </c>
      <c r="B7173" s="4" t="s">
        <v>8293</v>
      </c>
      <c r="C7173" s="4" t="str">
        <f>_xlfn.XLOOKUP(D7173, CategoryMap!A:A, CategoryMap!B:B, "Not found")</f>
        <v>Home Appliances</v>
      </c>
      <c r="D7173" s="4" t="s">
        <v>38</v>
      </c>
      <c r="E7173" s="4">
        <v>44</v>
      </c>
      <c r="F7173" s="4">
        <v>300.58999999999997</v>
      </c>
      <c r="G7173" s="4">
        <f t="shared" si="224"/>
        <v>13225.96</v>
      </c>
      <c r="H7173" s="5">
        <v>45248</v>
      </c>
      <c r="I7173" s="5" t="str">
        <f t="shared" si="225"/>
        <v>November</v>
      </c>
      <c r="J7173" s="4" t="s">
        <v>28</v>
      </c>
      <c r="K7173" s="4" t="s">
        <v>32</v>
      </c>
      <c r="L7173" s="4" t="s">
        <v>14371</v>
      </c>
    </row>
    <row r="7174" spans="1:12" x14ac:dyDescent="0.25">
      <c r="A7174" s="4" t="s">
        <v>11049</v>
      </c>
      <c r="B7174" s="4" t="s">
        <v>11050</v>
      </c>
      <c r="C7174" s="4" t="str">
        <f>_xlfn.XLOOKUP(D7174, CategoryMap!A:A, CategoryMap!B:B, "Not found")</f>
        <v>Clothing</v>
      </c>
      <c r="D7174" s="4" t="s">
        <v>14</v>
      </c>
      <c r="E7174" s="4">
        <v>46</v>
      </c>
      <c r="F7174" s="4">
        <v>135.19999999999999</v>
      </c>
      <c r="G7174" s="4">
        <f t="shared" si="224"/>
        <v>6219.2</v>
      </c>
      <c r="H7174" s="5">
        <v>45119</v>
      </c>
      <c r="I7174" s="5" t="str">
        <f t="shared" si="225"/>
        <v>July</v>
      </c>
      <c r="J7174" s="4" t="s">
        <v>22</v>
      </c>
      <c r="K7174" s="4" t="s">
        <v>41</v>
      </c>
      <c r="L7174" s="4" t="s">
        <v>17</v>
      </c>
    </row>
    <row r="7175" spans="1:12" x14ac:dyDescent="0.25">
      <c r="A7175" s="4" t="s">
        <v>11051</v>
      </c>
      <c r="B7175" s="4" t="s">
        <v>1301</v>
      </c>
      <c r="C7175" s="4" t="str">
        <f>_xlfn.XLOOKUP(D7175, CategoryMap!A:A, CategoryMap!B:B, "Not found")</f>
        <v>Electronics</v>
      </c>
      <c r="D7175" s="4" t="s">
        <v>56</v>
      </c>
      <c r="E7175" s="4">
        <v>16</v>
      </c>
      <c r="F7175" s="4">
        <v>39.96</v>
      </c>
      <c r="G7175" s="4">
        <f t="shared" si="224"/>
        <v>639.36</v>
      </c>
      <c r="H7175" s="5">
        <v>44995</v>
      </c>
      <c r="I7175" s="5" t="str">
        <f t="shared" si="225"/>
        <v>March</v>
      </c>
      <c r="J7175" s="4" t="s">
        <v>15</v>
      </c>
      <c r="K7175" s="4" t="s">
        <v>32</v>
      </c>
      <c r="L7175" s="4" t="s">
        <v>14371</v>
      </c>
    </row>
    <row r="7176" spans="1:12" x14ac:dyDescent="0.25">
      <c r="A7176" s="4" t="s">
        <v>11052</v>
      </c>
      <c r="B7176" s="4" t="s">
        <v>2900</v>
      </c>
      <c r="C7176" s="4" t="str">
        <f>_xlfn.XLOOKUP(D7176, CategoryMap!A:A, CategoryMap!B:B, "Not found")</f>
        <v>Electronics</v>
      </c>
      <c r="D7176" s="4" t="s">
        <v>21</v>
      </c>
      <c r="E7176" s="4">
        <v>16</v>
      </c>
      <c r="F7176" s="4">
        <v>79.69</v>
      </c>
      <c r="G7176" s="4">
        <f t="shared" si="224"/>
        <v>1275.04</v>
      </c>
      <c r="H7176" s="5">
        <v>45035</v>
      </c>
      <c r="I7176" s="5" t="str">
        <f t="shared" si="225"/>
        <v>April</v>
      </c>
      <c r="J7176" s="4" t="s">
        <v>28</v>
      </c>
      <c r="K7176" s="4" t="s">
        <v>32</v>
      </c>
      <c r="L7176" s="4" t="s">
        <v>77</v>
      </c>
    </row>
    <row r="7177" spans="1:12" x14ac:dyDescent="0.25">
      <c r="A7177" s="4" t="s">
        <v>11053</v>
      </c>
      <c r="B7177" s="4" t="s">
        <v>9001</v>
      </c>
      <c r="C7177" s="4" t="str">
        <f>_xlfn.XLOOKUP(D7177, CategoryMap!A:A, CategoryMap!B:B, "Not found")</f>
        <v>Electronics</v>
      </c>
      <c r="D7177" s="4" t="s">
        <v>56</v>
      </c>
      <c r="E7177" s="4">
        <v>10</v>
      </c>
      <c r="F7177" s="4">
        <v>220.12</v>
      </c>
      <c r="G7177" s="4">
        <f t="shared" si="224"/>
        <v>2201.1999999999998</v>
      </c>
      <c r="H7177" s="5">
        <v>45101</v>
      </c>
      <c r="I7177" s="5" t="str">
        <f t="shared" si="225"/>
        <v>June</v>
      </c>
      <c r="J7177" s="4" t="s">
        <v>15</v>
      </c>
      <c r="K7177" s="4" t="s">
        <v>23</v>
      </c>
      <c r="L7177" s="4" t="s">
        <v>17</v>
      </c>
    </row>
    <row r="7178" spans="1:12" x14ac:dyDescent="0.25">
      <c r="A7178" s="4" t="s">
        <v>11054</v>
      </c>
      <c r="B7178" s="4" t="s">
        <v>11055</v>
      </c>
      <c r="C7178" s="4" t="str">
        <f>_xlfn.XLOOKUP(D7178, CategoryMap!A:A, CategoryMap!B:B, "Not found")</f>
        <v>Electronics</v>
      </c>
      <c r="D7178" s="4" t="s">
        <v>21</v>
      </c>
      <c r="E7178" s="4">
        <v>34</v>
      </c>
      <c r="F7178" s="4">
        <v>433.51</v>
      </c>
      <c r="G7178" s="4">
        <f t="shared" si="224"/>
        <v>14739.34</v>
      </c>
      <c r="H7178" s="5">
        <v>45006</v>
      </c>
      <c r="I7178" s="5" t="str">
        <f t="shared" si="225"/>
        <v>March</v>
      </c>
      <c r="J7178" s="4" t="s">
        <v>28</v>
      </c>
      <c r="K7178" s="4" t="s">
        <v>23</v>
      </c>
      <c r="L7178" s="4" t="s">
        <v>45</v>
      </c>
    </row>
    <row r="7179" spans="1:12" x14ac:dyDescent="0.25">
      <c r="A7179" s="4" t="s">
        <v>11056</v>
      </c>
      <c r="B7179" s="4" t="s">
        <v>546</v>
      </c>
      <c r="C7179" s="4" t="str">
        <f>_xlfn.XLOOKUP(D7179, CategoryMap!A:A, CategoryMap!B:B, "Not found")</f>
        <v>Electronics</v>
      </c>
      <c r="D7179" s="4" t="s">
        <v>56</v>
      </c>
      <c r="E7179" s="4">
        <v>22</v>
      </c>
      <c r="F7179" s="4">
        <v>232.09</v>
      </c>
      <c r="G7179" s="4">
        <f t="shared" si="224"/>
        <v>5105.9800000000005</v>
      </c>
      <c r="H7179" s="5">
        <v>45073</v>
      </c>
      <c r="I7179" s="5" t="str">
        <f t="shared" si="225"/>
        <v>May</v>
      </c>
      <c r="J7179" s="4" t="s">
        <v>15</v>
      </c>
      <c r="K7179" s="4" t="s">
        <v>41</v>
      </c>
      <c r="L7179" s="4" t="s">
        <v>14371</v>
      </c>
    </row>
    <row r="7180" spans="1:12" x14ac:dyDescent="0.25">
      <c r="A7180" s="4" t="s">
        <v>11057</v>
      </c>
      <c r="B7180" s="4" t="s">
        <v>4297</v>
      </c>
      <c r="C7180" s="4" t="str">
        <f>_xlfn.XLOOKUP(D7180, CategoryMap!A:A, CategoryMap!B:B, "Not found")</f>
        <v>Books</v>
      </c>
      <c r="D7180" s="4" t="s">
        <v>44</v>
      </c>
      <c r="E7180" s="4">
        <v>13</v>
      </c>
      <c r="F7180" s="4">
        <v>434.52</v>
      </c>
      <c r="G7180" s="4">
        <f t="shared" si="224"/>
        <v>5648.76</v>
      </c>
      <c r="H7180" s="5">
        <v>45072</v>
      </c>
      <c r="I7180" s="5" t="str">
        <f t="shared" si="225"/>
        <v>May</v>
      </c>
      <c r="J7180" s="4" t="s">
        <v>28</v>
      </c>
      <c r="K7180" s="4" t="s">
        <v>32</v>
      </c>
      <c r="L7180" s="4" t="s">
        <v>17</v>
      </c>
    </row>
    <row r="7181" spans="1:12" x14ac:dyDescent="0.25">
      <c r="A7181" s="4" t="s">
        <v>11058</v>
      </c>
      <c r="B7181" s="4" t="s">
        <v>11059</v>
      </c>
      <c r="C7181" s="4" t="str">
        <f>_xlfn.XLOOKUP(D7181, CategoryMap!A:A, CategoryMap!B:B, "Not found")</f>
        <v>Electronics</v>
      </c>
      <c r="D7181" s="4" t="s">
        <v>21</v>
      </c>
      <c r="E7181" s="4">
        <v>37</v>
      </c>
      <c r="F7181" s="4">
        <v>215.8</v>
      </c>
      <c r="G7181" s="4">
        <f t="shared" si="224"/>
        <v>7984.6</v>
      </c>
      <c r="H7181" s="5">
        <v>45002</v>
      </c>
      <c r="I7181" s="5" t="str">
        <f t="shared" si="225"/>
        <v>March</v>
      </c>
      <c r="J7181" s="4" t="s">
        <v>28</v>
      </c>
      <c r="K7181" s="4" t="s">
        <v>32</v>
      </c>
      <c r="L7181" s="4" t="s">
        <v>14371</v>
      </c>
    </row>
    <row r="7182" spans="1:12" x14ac:dyDescent="0.25">
      <c r="A7182" s="4" t="s">
        <v>11060</v>
      </c>
      <c r="B7182" s="4" t="s">
        <v>11061</v>
      </c>
      <c r="C7182" s="4" t="str">
        <f>_xlfn.XLOOKUP(D7182, CategoryMap!A:A, CategoryMap!B:B, "Not found")</f>
        <v>Toys</v>
      </c>
      <c r="D7182" s="4" t="s">
        <v>66</v>
      </c>
      <c r="E7182" s="4">
        <v>46</v>
      </c>
      <c r="F7182" s="4">
        <v>251.33</v>
      </c>
      <c r="G7182" s="4">
        <f t="shared" si="224"/>
        <v>11561.18</v>
      </c>
      <c r="H7182" s="5">
        <v>45261</v>
      </c>
      <c r="I7182" s="5" t="str">
        <f t="shared" si="225"/>
        <v>December</v>
      </c>
      <c r="J7182" s="4" t="s">
        <v>28</v>
      </c>
      <c r="K7182" s="4" t="s">
        <v>16</v>
      </c>
      <c r="L7182" s="4" t="s">
        <v>14371</v>
      </c>
    </row>
    <row r="7183" spans="1:12" x14ac:dyDescent="0.25">
      <c r="A7183" s="4" t="s">
        <v>11062</v>
      </c>
      <c r="B7183" s="4" t="s">
        <v>10097</v>
      </c>
      <c r="C7183" s="4" t="str">
        <f>_xlfn.XLOOKUP(D7183, CategoryMap!A:A, CategoryMap!B:B, "Not found")</f>
        <v>Books</v>
      </c>
      <c r="D7183" s="4" t="s">
        <v>27</v>
      </c>
      <c r="E7183" s="4">
        <v>15</v>
      </c>
      <c r="F7183" s="4">
        <v>249.91</v>
      </c>
      <c r="G7183" s="4">
        <f t="shared" si="224"/>
        <v>3748.65</v>
      </c>
      <c r="H7183" s="5">
        <v>45155</v>
      </c>
      <c r="I7183" s="5" t="str">
        <f t="shared" si="225"/>
        <v>August</v>
      </c>
      <c r="J7183" s="4" t="s">
        <v>15</v>
      </c>
      <c r="K7183" s="4" t="s">
        <v>23</v>
      </c>
      <c r="L7183" s="4" t="s">
        <v>17</v>
      </c>
    </row>
    <row r="7184" spans="1:12" x14ac:dyDescent="0.25">
      <c r="A7184" s="4" t="s">
        <v>11063</v>
      </c>
      <c r="B7184" s="4" t="s">
        <v>7588</v>
      </c>
      <c r="C7184" s="4" t="str">
        <f>_xlfn.XLOOKUP(D7184, CategoryMap!A:A, CategoryMap!B:B, "Not found")</f>
        <v>Home Appliances</v>
      </c>
      <c r="D7184" s="4" t="s">
        <v>38</v>
      </c>
      <c r="E7184" s="4">
        <v>14</v>
      </c>
      <c r="F7184" s="4">
        <v>257.95999999999998</v>
      </c>
      <c r="G7184" s="4">
        <f t="shared" si="224"/>
        <v>3611.4399999999996</v>
      </c>
      <c r="H7184" s="5">
        <v>45276</v>
      </c>
      <c r="I7184" s="5" t="str">
        <f t="shared" si="225"/>
        <v>December</v>
      </c>
      <c r="J7184" s="4" t="s">
        <v>28</v>
      </c>
      <c r="K7184" s="4" t="s">
        <v>16</v>
      </c>
      <c r="L7184" s="4" t="s">
        <v>45</v>
      </c>
    </row>
    <row r="7185" spans="1:12" x14ac:dyDescent="0.25">
      <c r="A7185" s="4" t="s">
        <v>11064</v>
      </c>
      <c r="B7185" s="4" t="s">
        <v>5701</v>
      </c>
      <c r="C7185" s="4" t="str">
        <f>_xlfn.XLOOKUP(D7185, CategoryMap!A:A, CategoryMap!B:B, "Not found")</f>
        <v>Electronics</v>
      </c>
      <c r="D7185" s="4" t="s">
        <v>56</v>
      </c>
      <c r="E7185" s="4">
        <v>16</v>
      </c>
      <c r="F7185" s="4">
        <v>112.23</v>
      </c>
      <c r="G7185" s="4">
        <f t="shared" si="224"/>
        <v>1795.68</v>
      </c>
      <c r="H7185" s="5">
        <v>45032</v>
      </c>
      <c r="I7185" s="5" t="str">
        <f t="shared" si="225"/>
        <v>April</v>
      </c>
      <c r="J7185" s="4" t="s">
        <v>22</v>
      </c>
      <c r="K7185" s="4" t="s">
        <v>23</v>
      </c>
      <c r="L7185" s="4" t="s">
        <v>77</v>
      </c>
    </row>
    <row r="7186" spans="1:12" x14ac:dyDescent="0.25">
      <c r="A7186" s="4" t="s">
        <v>11065</v>
      </c>
      <c r="B7186" s="4" t="s">
        <v>4953</v>
      </c>
      <c r="C7186" s="4" t="str">
        <f>_xlfn.XLOOKUP(D7186, CategoryMap!A:A, CategoryMap!B:B, "Not found")</f>
        <v>Electronics</v>
      </c>
      <c r="D7186" s="4" t="s">
        <v>56</v>
      </c>
      <c r="E7186" s="4">
        <v>14</v>
      </c>
      <c r="F7186" s="4">
        <v>466.99</v>
      </c>
      <c r="G7186" s="4">
        <f t="shared" si="224"/>
        <v>6537.8600000000006</v>
      </c>
      <c r="H7186" s="5">
        <v>45205</v>
      </c>
      <c r="I7186" s="5" t="str">
        <f t="shared" si="225"/>
        <v>October</v>
      </c>
      <c r="J7186" s="4" t="s">
        <v>22</v>
      </c>
      <c r="K7186" s="4" t="s">
        <v>23</v>
      </c>
      <c r="L7186" s="4" t="s">
        <v>77</v>
      </c>
    </row>
    <row r="7187" spans="1:12" x14ac:dyDescent="0.25">
      <c r="A7187" s="4" t="s">
        <v>11066</v>
      </c>
      <c r="B7187" s="4" t="s">
        <v>7531</v>
      </c>
      <c r="C7187" s="4" t="str">
        <f>_xlfn.XLOOKUP(D7187, CategoryMap!A:A, CategoryMap!B:B, "Not found")</f>
        <v>Books</v>
      </c>
      <c r="D7187" s="4" t="s">
        <v>27</v>
      </c>
      <c r="E7187" s="4">
        <v>32</v>
      </c>
      <c r="F7187" s="4">
        <v>349.71</v>
      </c>
      <c r="G7187" s="4">
        <f t="shared" si="224"/>
        <v>11190.72</v>
      </c>
      <c r="H7187" s="5">
        <v>45073</v>
      </c>
      <c r="I7187" s="5" t="str">
        <f t="shared" si="225"/>
        <v>May</v>
      </c>
      <c r="J7187" s="4" t="s">
        <v>28</v>
      </c>
      <c r="K7187" s="4" t="s">
        <v>41</v>
      </c>
      <c r="L7187" s="4" t="s">
        <v>77</v>
      </c>
    </row>
    <row r="7188" spans="1:12" x14ac:dyDescent="0.25">
      <c r="A7188" s="4" t="s">
        <v>11067</v>
      </c>
      <c r="B7188" s="4" t="s">
        <v>2888</v>
      </c>
      <c r="C7188" s="4" t="str">
        <f>_xlfn.XLOOKUP(D7188, CategoryMap!A:A, CategoryMap!B:B, "Not found")</f>
        <v>Clothing</v>
      </c>
      <c r="D7188" s="4" t="s">
        <v>14</v>
      </c>
      <c r="E7188" s="4">
        <v>47</v>
      </c>
      <c r="F7188" s="4">
        <v>347.8</v>
      </c>
      <c r="G7188" s="4">
        <f t="shared" si="224"/>
        <v>16346.6</v>
      </c>
      <c r="H7188" s="5">
        <v>45180</v>
      </c>
      <c r="I7188" s="5" t="str">
        <f t="shared" si="225"/>
        <v>September</v>
      </c>
      <c r="J7188" s="4" t="s">
        <v>22</v>
      </c>
      <c r="K7188" s="4" t="s">
        <v>16</v>
      </c>
      <c r="L7188" s="4" t="s">
        <v>35</v>
      </c>
    </row>
    <row r="7189" spans="1:12" x14ac:dyDescent="0.25">
      <c r="A7189" s="4" t="s">
        <v>11068</v>
      </c>
      <c r="B7189" s="4" t="s">
        <v>8302</v>
      </c>
      <c r="C7189" s="4" t="str">
        <f>_xlfn.XLOOKUP(D7189, CategoryMap!A:A, CategoryMap!B:B, "Not found")</f>
        <v>Books</v>
      </c>
      <c r="D7189" s="4" t="s">
        <v>27</v>
      </c>
      <c r="E7189" s="4">
        <v>30</v>
      </c>
      <c r="F7189" s="4">
        <v>41.51</v>
      </c>
      <c r="G7189" s="4">
        <f t="shared" si="224"/>
        <v>1245.3</v>
      </c>
      <c r="H7189" s="5">
        <v>45203</v>
      </c>
      <c r="I7189" s="5" t="str">
        <f t="shared" si="225"/>
        <v>October</v>
      </c>
      <c r="J7189" s="4" t="s">
        <v>22</v>
      </c>
      <c r="K7189" s="4" t="s">
        <v>41</v>
      </c>
      <c r="L7189" s="4" t="s">
        <v>35</v>
      </c>
    </row>
    <row r="7190" spans="1:12" x14ac:dyDescent="0.25">
      <c r="A7190" s="4" t="s">
        <v>11069</v>
      </c>
      <c r="B7190" s="4" t="s">
        <v>3417</v>
      </c>
      <c r="C7190" s="4" t="str">
        <f>_xlfn.XLOOKUP(D7190, CategoryMap!A:A, CategoryMap!B:B, "Not found")</f>
        <v>Home Appliances</v>
      </c>
      <c r="D7190" s="4" t="s">
        <v>38</v>
      </c>
      <c r="E7190" s="4">
        <v>13</v>
      </c>
      <c r="F7190" s="4">
        <v>485.71</v>
      </c>
      <c r="G7190" s="4">
        <f t="shared" si="224"/>
        <v>6314.23</v>
      </c>
      <c r="H7190" s="5">
        <v>45160</v>
      </c>
      <c r="I7190" s="5" t="str">
        <f t="shared" si="225"/>
        <v>August</v>
      </c>
      <c r="J7190" s="4" t="s">
        <v>28</v>
      </c>
      <c r="K7190" s="4" t="s">
        <v>16</v>
      </c>
      <c r="L7190" s="4" t="s">
        <v>45</v>
      </c>
    </row>
    <row r="7191" spans="1:12" x14ac:dyDescent="0.25">
      <c r="A7191" s="4" t="s">
        <v>11070</v>
      </c>
      <c r="B7191" s="4" t="s">
        <v>4718</v>
      </c>
      <c r="C7191" s="4" t="str">
        <f>_xlfn.XLOOKUP(D7191, CategoryMap!A:A, CategoryMap!B:B, "Not found")</f>
        <v>Books</v>
      </c>
      <c r="D7191" s="4" t="s">
        <v>27</v>
      </c>
      <c r="E7191" s="4">
        <v>37</v>
      </c>
      <c r="F7191" s="4">
        <v>226.03</v>
      </c>
      <c r="G7191" s="4">
        <f t="shared" si="224"/>
        <v>8363.11</v>
      </c>
      <c r="H7191" s="5">
        <v>45139</v>
      </c>
      <c r="I7191" s="5" t="str">
        <f t="shared" si="225"/>
        <v>August</v>
      </c>
      <c r="J7191" s="4" t="s">
        <v>15</v>
      </c>
      <c r="K7191" s="4" t="s">
        <v>41</v>
      </c>
      <c r="L7191" s="4" t="s">
        <v>35</v>
      </c>
    </row>
    <row r="7192" spans="1:12" x14ac:dyDescent="0.25">
      <c r="A7192" s="4" t="s">
        <v>11071</v>
      </c>
      <c r="B7192" s="4" t="s">
        <v>1605</v>
      </c>
      <c r="C7192" s="4" t="str">
        <f>_xlfn.XLOOKUP(D7192, CategoryMap!A:A, CategoryMap!B:B, "Not found")</f>
        <v>Books</v>
      </c>
      <c r="D7192" s="4" t="s">
        <v>44</v>
      </c>
      <c r="E7192" s="4">
        <v>35</v>
      </c>
      <c r="F7192" s="4">
        <v>131.65</v>
      </c>
      <c r="G7192" s="4">
        <f t="shared" si="224"/>
        <v>4607.75</v>
      </c>
      <c r="H7192" s="5">
        <v>45241</v>
      </c>
      <c r="I7192" s="5" t="str">
        <f t="shared" si="225"/>
        <v>November</v>
      </c>
      <c r="J7192" s="4" t="s">
        <v>15</v>
      </c>
      <c r="K7192" s="4" t="s">
        <v>32</v>
      </c>
      <c r="L7192" s="4" t="s">
        <v>17</v>
      </c>
    </row>
    <row r="7193" spans="1:12" x14ac:dyDescent="0.25">
      <c r="A7193" s="4" t="s">
        <v>11072</v>
      </c>
      <c r="B7193" s="4" t="s">
        <v>3831</v>
      </c>
      <c r="C7193" s="4" t="str">
        <f>_xlfn.XLOOKUP(D7193, CategoryMap!A:A, CategoryMap!B:B, "Not found")</f>
        <v>Electronics</v>
      </c>
      <c r="D7193" s="4" t="s">
        <v>21</v>
      </c>
      <c r="E7193" s="4">
        <v>33</v>
      </c>
      <c r="F7193" s="4">
        <v>112.5</v>
      </c>
      <c r="G7193" s="4">
        <f t="shared" si="224"/>
        <v>3712.5</v>
      </c>
      <c r="H7193" s="5">
        <v>45265</v>
      </c>
      <c r="I7193" s="5" t="str">
        <f t="shared" si="225"/>
        <v>December</v>
      </c>
      <c r="J7193" s="4" t="s">
        <v>28</v>
      </c>
      <c r="K7193" s="4" t="s">
        <v>16</v>
      </c>
      <c r="L7193" s="4" t="s">
        <v>45</v>
      </c>
    </row>
    <row r="7194" spans="1:12" x14ac:dyDescent="0.25">
      <c r="A7194" s="4" t="s">
        <v>11073</v>
      </c>
      <c r="B7194" s="4" t="s">
        <v>11074</v>
      </c>
      <c r="C7194" s="4" t="str">
        <f>_xlfn.XLOOKUP(D7194, CategoryMap!A:A, CategoryMap!B:B, "Not found")</f>
        <v>Books</v>
      </c>
      <c r="D7194" s="4" t="s">
        <v>44</v>
      </c>
      <c r="E7194" s="4">
        <v>14</v>
      </c>
      <c r="F7194" s="4">
        <v>174.13</v>
      </c>
      <c r="G7194" s="4">
        <f t="shared" si="224"/>
        <v>2437.8199999999997</v>
      </c>
      <c r="H7194" s="5">
        <v>45000</v>
      </c>
      <c r="I7194" s="5" t="str">
        <f t="shared" si="225"/>
        <v>March</v>
      </c>
      <c r="J7194" s="4" t="s">
        <v>28</v>
      </c>
      <c r="K7194" s="4" t="s">
        <v>32</v>
      </c>
      <c r="L7194" s="4" t="s">
        <v>77</v>
      </c>
    </row>
    <row r="7195" spans="1:12" x14ac:dyDescent="0.25">
      <c r="A7195" s="4" t="s">
        <v>11075</v>
      </c>
      <c r="B7195" s="4" t="s">
        <v>9641</v>
      </c>
      <c r="C7195" s="4" t="str">
        <f>_xlfn.XLOOKUP(D7195, CategoryMap!A:A, CategoryMap!B:B, "Not found")</f>
        <v>Electronics</v>
      </c>
      <c r="D7195" s="4" t="s">
        <v>21</v>
      </c>
      <c r="E7195" s="4">
        <v>50</v>
      </c>
      <c r="F7195" s="4">
        <v>288.49</v>
      </c>
      <c r="G7195" s="4">
        <f t="shared" si="224"/>
        <v>14424.5</v>
      </c>
      <c r="H7195" s="5">
        <v>45153</v>
      </c>
      <c r="I7195" s="5" t="str">
        <f t="shared" si="225"/>
        <v>August</v>
      </c>
      <c r="J7195" s="4" t="s">
        <v>15</v>
      </c>
      <c r="K7195" s="4" t="s">
        <v>23</v>
      </c>
      <c r="L7195" s="4" t="s">
        <v>14371</v>
      </c>
    </row>
    <row r="7196" spans="1:12" x14ac:dyDescent="0.25">
      <c r="A7196" s="4" t="s">
        <v>11076</v>
      </c>
      <c r="B7196" s="4" t="s">
        <v>8153</v>
      </c>
      <c r="C7196" s="4" t="str">
        <f>_xlfn.XLOOKUP(D7196, CategoryMap!A:A, CategoryMap!B:B, "Not found")</f>
        <v>Books</v>
      </c>
      <c r="D7196" s="4" t="s">
        <v>27</v>
      </c>
      <c r="E7196" s="4">
        <v>9</v>
      </c>
      <c r="F7196" s="4">
        <v>31.68</v>
      </c>
      <c r="G7196" s="4">
        <f t="shared" si="224"/>
        <v>285.12</v>
      </c>
      <c r="H7196" s="5">
        <v>45191</v>
      </c>
      <c r="I7196" s="5" t="str">
        <f t="shared" si="225"/>
        <v>September</v>
      </c>
      <c r="J7196" s="4" t="s">
        <v>22</v>
      </c>
      <c r="K7196" s="4" t="s">
        <v>32</v>
      </c>
      <c r="L7196" s="4" t="s">
        <v>45</v>
      </c>
    </row>
    <row r="7197" spans="1:12" x14ac:dyDescent="0.25">
      <c r="A7197" s="4" t="s">
        <v>11077</v>
      </c>
      <c r="B7197" s="4" t="s">
        <v>3913</v>
      </c>
      <c r="C7197" s="4" t="str">
        <f>_xlfn.XLOOKUP(D7197, CategoryMap!A:A, CategoryMap!B:B, "Not found")</f>
        <v>Clothing</v>
      </c>
      <c r="D7197" s="4" t="s">
        <v>14</v>
      </c>
      <c r="E7197" s="4">
        <v>42</v>
      </c>
      <c r="F7197" s="4">
        <v>381.91</v>
      </c>
      <c r="G7197" s="4">
        <f t="shared" si="224"/>
        <v>16040.220000000001</v>
      </c>
      <c r="H7197" s="5">
        <v>45102</v>
      </c>
      <c r="I7197" s="5" t="str">
        <f t="shared" si="225"/>
        <v>June</v>
      </c>
      <c r="J7197" s="4" t="s">
        <v>22</v>
      </c>
      <c r="K7197" s="4" t="s">
        <v>23</v>
      </c>
      <c r="L7197" s="4" t="s">
        <v>45</v>
      </c>
    </row>
    <row r="7198" spans="1:12" x14ac:dyDescent="0.25">
      <c r="A7198" s="4" t="s">
        <v>11078</v>
      </c>
      <c r="B7198" s="4" t="s">
        <v>2030</v>
      </c>
      <c r="C7198" s="4" t="str">
        <f>_xlfn.XLOOKUP(D7198, CategoryMap!A:A, CategoryMap!B:B, "Not found")</f>
        <v>Electronics</v>
      </c>
      <c r="D7198" s="4" t="s">
        <v>56</v>
      </c>
      <c r="E7198" s="4">
        <v>23</v>
      </c>
      <c r="F7198" s="4">
        <v>144.63</v>
      </c>
      <c r="G7198" s="4">
        <f t="shared" si="224"/>
        <v>3326.49</v>
      </c>
      <c r="H7198" s="5">
        <v>44929</v>
      </c>
      <c r="I7198" s="5" t="str">
        <f t="shared" si="225"/>
        <v>January</v>
      </c>
      <c r="J7198" s="4" t="s">
        <v>28</v>
      </c>
      <c r="K7198" s="4" t="s">
        <v>23</v>
      </c>
      <c r="L7198" s="4" t="s">
        <v>17</v>
      </c>
    </row>
    <row r="7199" spans="1:12" x14ac:dyDescent="0.25">
      <c r="A7199" s="4" t="s">
        <v>11079</v>
      </c>
      <c r="B7199" s="4" t="s">
        <v>10158</v>
      </c>
      <c r="C7199" s="4" t="str">
        <f>_xlfn.XLOOKUP(D7199, CategoryMap!A:A, CategoryMap!B:B, "Not found")</f>
        <v>Home Appliances</v>
      </c>
      <c r="D7199" s="4" t="s">
        <v>38</v>
      </c>
      <c r="E7199" s="4">
        <v>32</v>
      </c>
      <c r="F7199" s="4">
        <v>231.83</v>
      </c>
      <c r="G7199" s="4">
        <f t="shared" si="224"/>
        <v>7418.56</v>
      </c>
      <c r="H7199" s="5">
        <v>45108</v>
      </c>
      <c r="I7199" s="5" t="str">
        <f t="shared" si="225"/>
        <v>July</v>
      </c>
      <c r="J7199" s="4" t="s">
        <v>28</v>
      </c>
      <c r="K7199" s="4" t="s">
        <v>23</v>
      </c>
      <c r="L7199" s="4" t="s">
        <v>14371</v>
      </c>
    </row>
    <row r="7200" spans="1:12" x14ac:dyDescent="0.25">
      <c r="A7200" s="4" t="s">
        <v>11080</v>
      </c>
      <c r="B7200" s="4" t="s">
        <v>2018</v>
      </c>
      <c r="C7200" s="4" t="str">
        <f>_xlfn.XLOOKUP(D7200, CategoryMap!A:A, CategoryMap!B:B, "Not found")</f>
        <v>Books</v>
      </c>
      <c r="D7200" s="4" t="s">
        <v>27</v>
      </c>
      <c r="E7200" s="4">
        <v>34</v>
      </c>
      <c r="F7200" s="4">
        <v>277.49</v>
      </c>
      <c r="G7200" s="4">
        <f t="shared" si="224"/>
        <v>9434.66</v>
      </c>
      <c r="H7200" s="5">
        <v>45258</v>
      </c>
      <c r="I7200" s="5" t="str">
        <f t="shared" si="225"/>
        <v>November</v>
      </c>
      <c r="J7200" s="4" t="s">
        <v>22</v>
      </c>
      <c r="K7200" s="4" t="s">
        <v>41</v>
      </c>
      <c r="L7200" s="4" t="s">
        <v>45</v>
      </c>
    </row>
    <row r="7201" spans="1:12" x14ac:dyDescent="0.25">
      <c r="A7201" s="4" t="s">
        <v>11081</v>
      </c>
      <c r="B7201" s="4" t="s">
        <v>11082</v>
      </c>
      <c r="C7201" s="4" t="str">
        <f>_xlfn.XLOOKUP(D7201, CategoryMap!A:A, CategoryMap!B:B, "Not found")</f>
        <v>Clothing</v>
      </c>
      <c r="D7201" s="4" t="s">
        <v>14</v>
      </c>
      <c r="E7201" s="4">
        <v>30</v>
      </c>
      <c r="F7201" s="4">
        <v>270.42</v>
      </c>
      <c r="G7201" s="4">
        <f t="shared" si="224"/>
        <v>8112.6</v>
      </c>
      <c r="H7201" s="5">
        <v>44934</v>
      </c>
      <c r="I7201" s="5" t="str">
        <f t="shared" si="225"/>
        <v>January</v>
      </c>
      <c r="J7201" s="4" t="s">
        <v>22</v>
      </c>
      <c r="K7201" s="4" t="s">
        <v>16</v>
      </c>
      <c r="L7201" s="4" t="s">
        <v>35</v>
      </c>
    </row>
    <row r="7202" spans="1:12" x14ac:dyDescent="0.25">
      <c r="A7202" s="4" t="s">
        <v>11083</v>
      </c>
      <c r="B7202" s="4" t="s">
        <v>11084</v>
      </c>
      <c r="C7202" s="4" t="str">
        <f>_xlfn.XLOOKUP(D7202, CategoryMap!A:A, CategoryMap!B:B, "Not found")</f>
        <v>Toys</v>
      </c>
      <c r="D7202" s="4" t="s">
        <v>66</v>
      </c>
      <c r="E7202" s="4">
        <v>7</v>
      </c>
      <c r="F7202" s="4">
        <v>73.72</v>
      </c>
      <c r="G7202" s="4">
        <f t="shared" si="224"/>
        <v>516.04</v>
      </c>
      <c r="H7202" s="5">
        <v>45038</v>
      </c>
      <c r="I7202" s="5" t="str">
        <f t="shared" si="225"/>
        <v>April</v>
      </c>
      <c r="J7202" s="4" t="s">
        <v>22</v>
      </c>
      <c r="K7202" s="4" t="s">
        <v>32</v>
      </c>
      <c r="L7202" s="4" t="s">
        <v>17</v>
      </c>
    </row>
    <row r="7203" spans="1:12" x14ac:dyDescent="0.25">
      <c r="A7203" s="4" t="s">
        <v>11085</v>
      </c>
      <c r="B7203" s="4" t="s">
        <v>11086</v>
      </c>
      <c r="C7203" s="4" t="str">
        <f>_xlfn.XLOOKUP(D7203, CategoryMap!A:A, CategoryMap!B:B, "Not found")</f>
        <v>Electronics</v>
      </c>
      <c r="D7203" s="4" t="s">
        <v>56</v>
      </c>
      <c r="E7203" s="4">
        <v>21</v>
      </c>
      <c r="F7203" s="4">
        <v>443.52</v>
      </c>
      <c r="G7203" s="4">
        <f t="shared" si="224"/>
        <v>9313.92</v>
      </c>
      <c r="H7203" s="5">
        <v>45177</v>
      </c>
      <c r="I7203" s="5" t="str">
        <f t="shared" si="225"/>
        <v>September</v>
      </c>
      <c r="J7203" s="4" t="s">
        <v>15</v>
      </c>
      <c r="K7203" s="4" t="s">
        <v>41</v>
      </c>
      <c r="L7203" s="4" t="s">
        <v>45</v>
      </c>
    </row>
    <row r="7204" spans="1:12" x14ac:dyDescent="0.25">
      <c r="A7204" s="4" t="s">
        <v>11087</v>
      </c>
      <c r="B7204" s="4" t="s">
        <v>11088</v>
      </c>
      <c r="C7204" s="4" t="str">
        <f>_xlfn.XLOOKUP(D7204, CategoryMap!A:A, CategoryMap!B:B, "Not found")</f>
        <v>Books</v>
      </c>
      <c r="D7204" s="4" t="s">
        <v>44</v>
      </c>
      <c r="E7204" s="4">
        <v>4</v>
      </c>
      <c r="F7204" s="4">
        <v>361.88</v>
      </c>
      <c r="G7204" s="4">
        <f t="shared" si="224"/>
        <v>1447.52</v>
      </c>
      <c r="H7204" s="5">
        <v>45050</v>
      </c>
      <c r="I7204" s="5" t="str">
        <f t="shared" si="225"/>
        <v>May</v>
      </c>
      <c r="J7204" s="4" t="s">
        <v>28</v>
      </c>
      <c r="K7204" s="4" t="s">
        <v>23</v>
      </c>
      <c r="L7204" s="4" t="s">
        <v>14371</v>
      </c>
    </row>
    <row r="7205" spans="1:12" x14ac:dyDescent="0.25">
      <c r="A7205" s="4" t="s">
        <v>11089</v>
      </c>
      <c r="B7205" s="4" t="s">
        <v>1542</v>
      </c>
      <c r="C7205" s="4" t="str">
        <f>_xlfn.XLOOKUP(D7205, CategoryMap!A:A, CategoryMap!B:B, "Not found")</f>
        <v>Electronics</v>
      </c>
      <c r="D7205" s="4" t="s">
        <v>21</v>
      </c>
      <c r="E7205" s="4">
        <v>1</v>
      </c>
      <c r="F7205" s="4">
        <v>380.41</v>
      </c>
      <c r="G7205" s="4">
        <f t="shared" si="224"/>
        <v>380.41</v>
      </c>
      <c r="H7205" s="5">
        <v>45055</v>
      </c>
      <c r="I7205" s="5" t="str">
        <f t="shared" si="225"/>
        <v>May</v>
      </c>
      <c r="J7205" s="4" t="s">
        <v>28</v>
      </c>
      <c r="K7205" s="4" t="s">
        <v>41</v>
      </c>
      <c r="L7205" s="4" t="s">
        <v>14371</v>
      </c>
    </row>
    <row r="7206" spans="1:12" x14ac:dyDescent="0.25">
      <c r="A7206" s="4" t="s">
        <v>11090</v>
      </c>
      <c r="B7206" s="4" t="s">
        <v>6453</v>
      </c>
      <c r="C7206" s="4" t="str">
        <f>_xlfn.XLOOKUP(D7206, CategoryMap!A:A, CategoryMap!B:B, "Not found")</f>
        <v>Books</v>
      </c>
      <c r="D7206" s="4" t="s">
        <v>44</v>
      </c>
      <c r="E7206" s="4">
        <v>28</v>
      </c>
      <c r="F7206" s="4">
        <v>332.9</v>
      </c>
      <c r="G7206" s="4">
        <f t="shared" si="224"/>
        <v>9321.1999999999989</v>
      </c>
      <c r="H7206" s="5">
        <v>44978</v>
      </c>
      <c r="I7206" s="5" t="str">
        <f t="shared" si="225"/>
        <v>February</v>
      </c>
      <c r="J7206" s="4" t="s">
        <v>15</v>
      </c>
      <c r="K7206" s="4" t="s">
        <v>16</v>
      </c>
      <c r="L7206" s="4" t="s">
        <v>35</v>
      </c>
    </row>
    <row r="7207" spans="1:12" x14ac:dyDescent="0.25">
      <c r="A7207" s="4" t="s">
        <v>11091</v>
      </c>
      <c r="B7207" s="4" t="s">
        <v>2462</v>
      </c>
      <c r="C7207" s="4" t="str">
        <f>_xlfn.XLOOKUP(D7207, CategoryMap!A:A, CategoryMap!B:B, "Not found")</f>
        <v>Books</v>
      </c>
      <c r="D7207" s="4" t="s">
        <v>44</v>
      </c>
      <c r="E7207" s="4">
        <v>18</v>
      </c>
      <c r="F7207" s="4">
        <v>299.38</v>
      </c>
      <c r="G7207" s="4">
        <f t="shared" si="224"/>
        <v>5388.84</v>
      </c>
      <c r="H7207" s="5">
        <v>45108</v>
      </c>
      <c r="I7207" s="5" t="str">
        <f t="shared" si="225"/>
        <v>July</v>
      </c>
      <c r="J7207" s="4" t="s">
        <v>28</v>
      </c>
      <c r="K7207" s="4" t="s">
        <v>16</v>
      </c>
      <c r="L7207" s="4" t="s">
        <v>77</v>
      </c>
    </row>
    <row r="7208" spans="1:12" x14ac:dyDescent="0.25">
      <c r="A7208" s="4" t="s">
        <v>11092</v>
      </c>
      <c r="B7208" s="4" t="s">
        <v>1409</v>
      </c>
      <c r="C7208" s="4" t="str">
        <f>_xlfn.XLOOKUP(D7208, CategoryMap!A:A, CategoryMap!B:B, "Not found")</f>
        <v>Books</v>
      </c>
      <c r="D7208" s="4" t="s">
        <v>27</v>
      </c>
      <c r="E7208" s="4">
        <v>36</v>
      </c>
      <c r="F7208" s="4">
        <v>94.39</v>
      </c>
      <c r="G7208" s="4">
        <f t="shared" si="224"/>
        <v>3398.04</v>
      </c>
      <c r="H7208" s="5">
        <v>45117</v>
      </c>
      <c r="I7208" s="5" t="str">
        <f t="shared" si="225"/>
        <v>July</v>
      </c>
      <c r="J7208" s="4" t="s">
        <v>15</v>
      </c>
      <c r="K7208" s="4" t="s">
        <v>41</v>
      </c>
      <c r="L7208" s="4" t="s">
        <v>77</v>
      </c>
    </row>
    <row r="7209" spans="1:12" x14ac:dyDescent="0.25">
      <c r="A7209" s="4" t="s">
        <v>11093</v>
      </c>
      <c r="B7209" s="4" t="s">
        <v>9948</v>
      </c>
      <c r="C7209" s="4" t="str">
        <f>_xlfn.XLOOKUP(D7209, CategoryMap!A:A, CategoryMap!B:B, "Not found")</f>
        <v>Books</v>
      </c>
      <c r="D7209" s="4" t="s">
        <v>44</v>
      </c>
      <c r="E7209" s="4">
        <v>50</v>
      </c>
      <c r="F7209" s="4">
        <v>360.32</v>
      </c>
      <c r="G7209" s="4">
        <f t="shared" si="224"/>
        <v>18016</v>
      </c>
      <c r="H7209" s="5">
        <v>45221</v>
      </c>
      <c r="I7209" s="5" t="str">
        <f t="shared" si="225"/>
        <v>October</v>
      </c>
      <c r="J7209" s="4" t="s">
        <v>15</v>
      </c>
      <c r="K7209" s="4" t="s">
        <v>32</v>
      </c>
      <c r="L7209" s="4" t="s">
        <v>17</v>
      </c>
    </row>
    <row r="7210" spans="1:12" x14ac:dyDescent="0.25">
      <c r="A7210" s="4" t="s">
        <v>11094</v>
      </c>
      <c r="B7210" s="4" t="s">
        <v>11095</v>
      </c>
      <c r="C7210" s="4" t="str">
        <f>_xlfn.XLOOKUP(D7210, CategoryMap!A:A, CategoryMap!B:B, "Not found")</f>
        <v>Books</v>
      </c>
      <c r="D7210" s="4" t="s">
        <v>44</v>
      </c>
      <c r="E7210" s="4">
        <v>6</v>
      </c>
      <c r="F7210" s="4">
        <v>414.33</v>
      </c>
      <c r="G7210" s="4">
        <f t="shared" si="224"/>
        <v>2485.98</v>
      </c>
      <c r="H7210" s="5">
        <v>45119</v>
      </c>
      <c r="I7210" s="5" t="str">
        <f t="shared" si="225"/>
        <v>July</v>
      </c>
      <c r="J7210" s="4" t="s">
        <v>22</v>
      </c>
      <c r="K7210" s="4" t="s">
        <v>23</v>
      </c>
      <c r="L7210" s="4" t="s">
        <v>77</v>
      </c>
    </row>
    <row r="7211" spans="1:12" x14ac:dyDescent="0.25">
      <c r="A7211" s="4" t="s">
        <v>11096</v>
      </c>
      <c r="B7211" s="4" t="s">
        <v>8243</v>
      </c>
      <c r="C7211" s="4" t="str">
        <f>_xlfn.XLOOKUP(D7211, CategoryMap!A:A, CategoryMap!B:B, "Not found")</f>
        <v>Books</v>
      </c>
      <c r="D7211" s="4" t="s">
        <v>27</v>
      </c>
      <c r="E7211" s="4">
        <v>17</v>
      </c>
      <c r="F7211" s="4">
        <v>21.74</v>
      </c>
      <c r="G7211" s="4">
        <f t="shared" si="224"/>
        <v>369.58</v>
      </c>
      <c r="H7211" s="5">
        <v>45039</v>
      </c>
      <c r="I7211" s="5" t="str">
        <f t="shared" si="225"/>
        <v>April</v>
      </c>
      <c r="J7211" s="4" t="s">
        <v>22</v>
      </c>
      <c r="K7211" s="4" t="s">
        <v>16</v>
      </c>
      <c r="L7211" s="4" t="s">
        <v>77</v>
      </c>
    </row>
    <row r="7212" spans="1:12" x14ac:dyDescent="0.25">
      <c r="A7212" s="4" t="s">
        <v>11097</v>
      </c>
      <c r="B7212" s="4" t="s">
        <v>8037</v>
      </c>
      <c r="C7212" s="4" t="str">
        <f>_xlfn.XLOOKUP(D7212, CategoryMap!A:A, CategoryMap!B:B, "Not found")</f>
        <v>Books</v>
      </c>
      <c r="D7212" s="4" t="s">
        <v>44</v>
      </c>
      <c r="E7212" s="4">
        <v>15</v>
      </c>
      <c r="F7212" s="4">
        <v>280.23</v>
      </c>
      <c r="G7212" s="4">
        <f t="shared" si="224"/>
        <v>4203.4500000000007</v>
      </c>
      <c r="H7212" s="5">
        <v>45087</v>
      </c>
      <c r="I7212" s="5" t="str">
        <f t="shared" si="225"/>
        <v>June</v>
      </c>
      <c r="J7212" s="4" t="s">
        <v>28</v>
      </c>
      <c r="K7212" s="4" t="s">
        <v>41</v>
      </c>
      <c r="L7212" s="4" t="s">
        <v>45</v>
      </c>
    </row>
    <row r="7213" spans="1:12" x14ac:dyDescent="0.25">
      <c r="A7213" s="4" t="s">
        <v>11098</v>
      </c>
      <c r="B7213" s="4" t="s">
        <v>8004</v>
      </c>
      <c r="C7213" s="4" t="str">
        <f>_xlfn.XLOOKUP(D7213, CategoryMap!A:A, CategoryMap!B:B, "Not found")</f>
        <v>Books</v>
      </c>
      <c r="D7213" s="4" t="s">
        <v>44</v>
      </c>
      <c r="E7213" s="4">
        <v>38</v>
      </c>
      <c r="F7213" s="4">
        <v>405.08</v>
      </c>
      <c r="G7213" s="4">
        <f t="shared" si="224"/>
        <v>15393.039999999999</v>
      </c>
      <c r="H7213" s="5">
        <v>44938</v>
      </c>
      <c r="I7213" s="5" t="str">
        <f t="shared" si="225"/>
        <v>January</v>
      </c>
      <c r="J7213" s="4" t="s">
        <v>22</v>
      </c>
      <c r="K7213" s="4" t="s">
        <v>32</v>
      </c>
      <c r="L7213" s="4" t="s">
        <v>17</v>
      </c>
    </row>
    <row r="7214" spans="1:12" x14ac:dyDescent="0.25">
      <c r="A7214" s="4" t="s">
        <v>11099</v>
      </c>
      <c r="B7214" s="4" t="s">
        <v>2578</v>
      </c>
      <c r="C7214" s="4" t="str">
        <f>_xlfn.XLOOKUP(D7214, CategoryMap!A:A, CategoryMap!B:B, "Not found")</f>
        <v>Books</v>
      </c>
      <c r="D7214" s="4" t="s">
        <v>27</v>
      </c>
      <c r="E7214" s="4">
        <v>8</v>
      </c>
      <c r="F7214" s="4">
        <v>471.09</v>
      </c>
      <c r="G7214" s="4">
        <f t="shared" si="224"/>
        <v>3768.72</v>
      </c>
      <c r="H7214" s="5">
        <v>45283</v>
      </c>
      <c r="I7214" s="5" t="str">
        <f t="shared" si="225"/>
        <v>December</v>
      </c>
      <c r="J7214" s="4" t="s">
        <v>15</v>
      </c>
      <c r="K7214" s="4" t="s">
        <v>32</v>
      </c>
      <c r="L7214" s="4" t="s">
        <v>17</v>
      </c>
    </row>
    <row r="7215" spans="1:12" x14ac:dyDescent="0.25">
      <c r="A7215" s="4" t="s">
        <v>11100</v>
      </c>
      <c r="B7215" s="4" t="s">
        <v>5951</v>
      </c>
      <c r="C7215" s="4" t="str">
        <f>_xlfn.XLOOKUP(D7215, CategoryMap!A:A, CategoryMap!B:B, "Not found")</f>
        <v>Books</v>
      </c>
      <c r="D7215" s="4" t="s">
        <v>44</v>
      </c>
      <c r="E7215" s="4">
        <v>33</v>
      </c>
      <c r="F7215" s="4">
        <v>71.41</v>
      </c>
      <c r="G7215" s="4">
        <f t="shared" si="224"/>
        <v>2356.5299999999997</v>
      </c>
      <c r="H7215" s="5">
        <v>45240</v>
      </c>
      <c r="I7215" s="5" t="str">
        <f t="shared" si="225"/>
        <v>November</v>
      </c>
      <c r="J7215" s="4" t="s">
        <v>22</v>
      </c>
      <c r="K7215" s="4" t="s">
        <v>32</v>
      </c>
      <c r="L7215" s="4" t="s">
        <v>77</v>
      </c>
    </row>
    <row r="7216" spans="1:12" x14ac:dyDescent="0.25">
      <c r="A7216" s="4" t="s">
        <v>11101</v>
      </c>
      <c r="B7216" s="4" t="s">
        <v>11102</v>
      </c>
      <c r="C7216" s="4" t="str">
        <f>_xlfn.XLOOKUP(D7216, CategoryMap!A:A, CategoryMap!B:B, "Not found")</f>
        <v>Books</v>
      </c>
      <c r="D7216" s="4" t="s">
        <v>27</v>
      </c>
      <c r="E7216" s="4">
        <v>2</v>
      </c>
      <c r="F7216" s="4">
        <v>393.09</v>
      </c>
      <c r="G7216" s="4">
        <f t="shared" si="224"/>
        <v>786.18</v>
      </c>
      <c r="H7216" s="5">
        <v>45051</v>
      </c>
      <c r="I7216" s="5" t="str">
        <f t="shared" si="225"/>
        <v>May</v>
      </c>
      <c r="J7216" s="4" t="s">
        <v>28</v>
      </c>
      <c r="K7216" s="4" t="s">
        <v>32</v>
      </c>
      <c r="L7216" s="4" t="s">
        <v>77</v>
      </c>
    </row>
    <row r="7217" spans="1:12" x14ac:dyDescent="0.25">
      <c r="A7217" s="4" t="s">
        <v>11103</v>
      </c>
      <c r="B7217" s="4" t="s">
        <v>11104</v>
      </c>
      <c r="C7217" s="4" t="str">
        <f>_xlfn.XLOOKUP(D7217, CategoryMap!A:A, CategoryMap!B:B, "Not found")</f>
        <v>Toys</v>
      </c>
      <c r="D7217" s="4" t="s">
        <v>66</v>
      </c>
      <c r="E7217" s="4">
        <v>35</v>
      </c>
      <c r="F7217" s="4">
        <v>297.62</v>
      </c>
      <c r="G7217" s="4">
        <f t="shared" si="224"/>
        <v>10416.700000000001</v>
      </c>
      <c r="H7217" s="5">
        <v>45279</v>
      </c>
      <c r="I7217" s="5" t="str">
        <f t="shared" si="225"/>
        <v>December</v>
      </c>
      <c r="J7217" s="4" t="s">
        <v>15</v>
      </c>
      <c r="K7217" s="4" t="s">
        <v>16</v>
      </c>
      <c r="L7217" s="4" t="s">
        <v>77</v>
      </c>
    </row>
    <row r="7218" spans="1:12" x14ac:dyDescent="0.25">
      <c r="A7218" s="4" t="s">
        <v>11105</v>
      </c>
      <c r="B7218" s="4" t="s">
        <v>11106</v>
      </c>
      <c r="C7218" s="4" t="str">
        <f>_xlfn.XLOOKUP(D7218, CategoryMap!A:A, CategoryMap!B:B, "Not found")</f>
        <v>Home Appliances</v>
      </c>
      <c r="D7218" s="4" t="s">
        <v>38</v>
      </c>
      <c r="E7218" s="4">
        <v>46</v>
      </c>
      <c r="F7218" s="4">
        <v>370.43</v>
      </c>
      <c r="G7218" s="4">
        <f t="shared" si="224"/>
        <v>17039.78</v>
      </c>
      <c r="H7218" s="5">
        <v>45156</v>
      </c>
      <c r="I7218" s="5" t="str">
        <f t="shared" si="225"/>
        <v>August</v>
      </c>
      <c r="J7218" s="4" t="s">
        <v>15</v>
      </c>
      <c r="K7218" s="4" t="s">
        <v>16</v>
      </c>
      <c r="L7218" s="4" t="s">
        <v>45</v>
      </c>
    </row>
    <row r="7219" spans="1:12" x14ac:dyDescent="0.25">
      <c r="A7219" s="4" t="s">
        <v>11107</v>
      </c>
      <c r="B7219" s="4" t="s">
        <v>3427</v>
      </c>
      <c r="C7219" s="4" t="str">
        <f>_xlfn.XLOOKUP(D7219, CategoryMap!A:A, CategoryMap!B:B, "Not found")</f>
        <v>Home Appliances</v>
      </c>
      <c r="D7219" s="4" t="s">
        <v>38</v>
      </c>
      <c r="E7219" s="4">
        <v>2</v>
      </c>
      <c r="F7219" s="4">
        <v>302.2</v>
      </c>
      <c r="G7219" s="4">
        <f t="shared" si="224"/>
        <v>604.4</v>
      </c>
      <c r="H7219" s="5">
        <v>45233</v>
      </c>
      <c r="I7219" s="5" t="str">
        <f t="shared" si="225"/>
        <v>November</v>
      </c>
      <c r="J7219" s="4" t="s">
        <v>22</v>
      </c>
      <c r="K7219" s="4" t="s">
        <v>41</v>
      </c>
      <c r="L7219" s="4" t="s">
        <v>77</v>
      </c>
    </row>
    <row r="7220" spans="1:12" x14ac:dyDescent="0.25">
      <c r="A7220" s="4" t="s">
        <v>11108</v>
      </c>
      <c r="B7220" s="4" t="s">
        <v>1748</v>
      </c>
      <c r="C7220" s="4" t="str">
        <f>_xlfn.XLOOKUP(D7220, CategoryMap!A:A, CategoryMap!B:B, "Not found")</f>
        <v>Electronics</v>
      </c>
      <c r="D7220" s="4" t="s">
        <v>21</v>
      </c>
      <c r="E7220" s="4">
        <v>50</v>
      </c>
      <c r="F7220" s="4">
        <v>141.47999999999999</v>
      </c>
      <c r="G7220" s="4">
        <f t="shared" si="224"/>
        <v>7073.9999999999991</v>
      </c>
      <c r="H7220" s="5">
        <v>44991</v>
      </c>
      <c r="I7220" s="5" t="str">
        <f t="shared" si="225"/>
        <v>March</v>
      </c>
      <c r="J7220" s="4" t="s">
        <v>22</v>
      </c>
      <c r="K7220" s="4" t="s">
        <v>41</v>
      </c>
      <c r="L7220" s="4" t="s">
        <v>35</v>
      </c>
    </row>
    <row r="7221" spans="1:12" x14ac:dyDescent="0.25">
      <c r="A7221" s="4" t="s">
        <v>11109</v>
      </c>
      <c r="B7221" s="4" t="s">
        <v>1603</v>
      </c>
      <c r="C7221" s="4" t="str">
        <f>_xlfn.XLOOKUP(D7221, CategoryMap!A:A, CategoryMap!B:B, "Not found")</f>
        <v>Electronics</v>
      </c>
      <c r="D7221" s="4" t="s">
        <v>21</v>
      </c>
      <c r="E7221" s="4">
        <v>15</v>
      </c>
      <c r="F7221" s="4">
        <v>400.98</v>
      </c>
      <c r="G7221" s="4">
        <f t="shared" si="224"/>
        <v>6014.7000000000007</v>
      </c>
      <c r="H7221" s="5">
        <v>45026</v>
      </c>
      <c r="I7221" s="5" t="str">
        <f t="shared" si="225"/>
        <v>April</v>
      </c>
      <c r="J7221" s="4" t="s">
        <v>28</v>
      </c>
      <c r="K7221" s="4" t="s">
        <v>41</v>
      </c>
      <c r="L7221" s="4" t="s">
        <v>14371</v>
      </c>
    </row>
    <row r="7222" spans="1:12" x14ac:dyDescent="0.25">
      <c r="A7222" s="4" t="s">
        <v>11110</v>
      </c>
      <c r="B7222" s="4" t="s">
        <v>11111</v>
      </c>
      <c r="C7222" s="4" t="str">
        <f>_xlfn.XLOOKUP(D7222, CategoryMap!A:A, CategoryMap!B:B, "Not found")</f>
        <v>Clothing</v>
      </c>
      <c r="D7222" s="4" t="s">
        <v>14</v>
      </c>
      <c r="E7222" s="4">
        <v>7</v>
      </c>
      <c r="F7222" s="4">
        <v>467.36</v>
      </c>
      <c r="G7222" s="4">
        <f t="shared" si="224"/>
        <v>3271.52</v>
      </c>
      <c r="H7222" s="5">
        <v>45221</v>
      </c>
      <c r="I7222" s="5" t="str">
        <f t="shared" si="225"/>
        <v>October</v>
      </c>
      <c r="J7222" s="4" t="s">
        <v>28</v>
      </c>
      <c r="K7222" s="4" t="s">
        <v>32</v>
      </c>
      <c r="L7222" s="4" t="s">
        <v>14371</v>
      </c>
    </row>
    <row r="7223" spans="1:12" x14ac:dyDescent="0.25">
      <c r="A7223" s="4" t="s">
        <v>11112</v>
      </c>
      <c r="B7223" s="4" t="s">
        <v>5481</v>
      </c>
      <c r="C7223" s="4" t="str">
        <f>_xlfn.XLOOKUP(D7223, CategoryMap!A:A, CategoryMap!B:B, "Not found")</f>
        <v>Toys</v>
      </c>
      <c r="D7223" s="4" t="s">
        <v>66</v>
      </c>
      <c r="E7223" s="4">
        <v>13</v>
      </c>
      <c r="F7223" s="4">
        <v>455.53</v>
      </c>
      <c r="G7223" s="4">
        <f t="shared" si="224"/>
        <v>5921.8899999999994</v>
      </c>
      <c r="H7223" s="5">
        <v>45195</v>
      </c>
      <c r="I7223" s="5" t="str">
        <f t="shared" si="225"/>
        <v>September</v>
      </c>
      <c r="J7223" s="4" t="s">
        <v>22</v>
      </c>
      <c r="K7223" s="4" t="s">
        <v>41</v>
      </c>
      <c r="L7223" s="4" t="s">
        <v>45</v>
      </c>
    </row>
    <row r="7224" spans="1:12" x14ac:dyDescent="0.25">
      <c r="A7224" s="4" t="s">
        <v>11113</v>
      </c>
      <c r="B7224" s="4" t="s">
        <v>7125</v>
      </c>
      <c r="C7224" s="4" t="str">
        <f>_xlfn.XLOOKUP(D7224, CategoryMap!A:A, CategoryMap!B:B, "Not found")</f>
        <v>Books</v>
      </c>
      <c r="D7224" s="4" t="s">
        <v>44</v>
      </c>
      <c r="E7224" s="4">
        <v>17</v>
      </c>
      <c r="F7224" s="4">
        <v>434.98</v>
      </c>
      <c r="G7224" s="4">
        <f t="shared" si="224"/>
        <v>7394.66</v>
      </c>
      <c r="H7224" s="5">
        <v>45066</v>
      </c>
      <c r="I7224" s="5" t="str">
        <f t="shared" si="225"/>
        <v>May</v>
      </c>
      <c r="J7224" s="4" t="s">
        <v>15</v>
      </c>
      <c r="K7224" s="4" t="s">
        <v>32</v>
      </c>
      <c r="L7224" s="4" t="s">
        <v>17</v>
      </c>
    </row>
    <row r="7225" spans="1:12" x14ac:dyDescent="0.25">
      <c r="A7225" s="4" t="s">
        <v>11114</v>
      </c>
      <c r="B7225" s="4" t="s">
        <v>3650</v>
      </c>
      <c r="C7225" s="4" t="str">
        <f>_xlfn.XLOOKUP(D7225, CategoryMap!A:A, CategoryMap!B:B, "Not found")</f>
        <v>Home Appliances</v>
      </c>
      <c r="D7225" s="4" t="s">
        <v>38</v>
      </c>
      <c r="E7225" s="4">
        <v>23</v>
      </c>
      <c r="F7225" s="4">
        <v>134.97999999999999</v>
      </c>
      <c r="G7225" s="4">
        <f t="shared" si="224"/>
        <v>3104.54</v>
      </c>
      <c r="H7225" s="5">
        <v>45181</v>
      </c>
      <c r="I7225" s="5" t="str">
        <f t="shared" si="225"/>
        <v>September</v>
      </c>
      <c r="J7225" s="4" t="s">
        <v>22</v>
      </c>
      <c r="K7225" s="4" t="s">
        <v>32</v>
      </c>
      <c r="L7225" s="4" t="s">
        <v>35</v>
      </c>
    </row>
    <row r="7226" spans="1:12" x14ac:dyDescent="0.25">
      <c r="A7226" s="4" t="s">
        <v>11115</v>
      </c>
      <c r="B7226" s="4" t="s">
        <v>11116</v>
      </c>
      <c r="C7226" s="4" t="str">
        <f>_xlfn.XLOOKUP(D7226, CategoryMap!A:A, CategoryMap!B:B, "Not found")</f>
        <v>Toys</v>
      </c>
      <c r="D7226" s="4" t="s">
        <v>66</v>
      </c>
      <c r="E7226" s="4">
        <v>6</v>
      </c>
      <c r="F7226" s="4">
        <v>389.31</v>
      </c>
      <c r="G7226" s="4">
        <f t="shared" si="224"/>
        <v>2335.86</v>
      </c>
      <c r="H7226" s="5">
        <v>44964</v>
      </c>
      <c r="I7226" s="5" t="str">
        <f t="shared" si="225"/>
        <v>February</v>
      </c>
      <c r="J7226" s="4" t="s">
        <v>15</v>
      </c>
      <c r="K7226" s="4" t="s">
        <v>23</v>
      </c>
      <c r="L7226" s="4" t="s">
        <v>45</v>
      </c>
    </row>
    <row r="7227" spans="1:12" x14ac:dyDescent="0.25">
      <c r="A7227" s="4" t="s">
        <v>11117</v>
      </c>
      <c r="B7227" s="4" t="s">
        <v>2020</v>
      </c>
      <c r="C7227" s="4" t="str">
        <f>_xlfn.XLOOKUP(D7227, CategoryMap!A:A, CategoryMap!B:B, "Not found")</f>
        <v>Books</v>
      </c>
      <c r="D7227" s="4" t="s">
        <v>27</v>
      </c>
      <c r="E7227" s="4">
        <v>14</v>
      </c>
      <c r="F7227" s="4">
        <v>171.6</v>
      </c>
      <c r="G7227" s="4">
        <f t="shared" si="224"/>
        <v>2402.4</v>
      </c>
      <c r="H7227" s="5">
        <v>45083</v>
      </c>
      <c r="I7227" s="5" t="str">
        <f t="shared" si="225"/>
        <v>June</v>
      </c>
      <c r="J7227" s="4" t="s">
        <v>28</v>
      </c>
      <c r="K7227" s="4" t="s">
        <v>23</v>
      </c>
      <c r="L7227" s="4" t="s">
        <v>77</v>
      </c>
    </row>
    <row r="7228" spans="1:12" x14ac:dyDescent="0.25">
      <c r="A7228" s="4" t="s">
        <v>11118</v>
      </c>
      <c r="B7228" s="4" t="s">
        <v>1029</v>
      </c>
      <c r="C7228" s="4" t="str">
        <f>_xlfn.XLOOKUP(D7228, CategoryMap!A:A, CategoryMap!B:B, "Not found")</f>
        <v>Home Appliances</v>
      </c>
      <c r="D7228" s="4" t="s">
        <v>38</v>
      </c>
      <c r="E7228" s="4">
        <v>34</v>
      </c>
      <c r="F7228" s="4">
        <v>216.42</v>
      </c>
      <c r="G7228" s="4">
        <f t="shared" si="224"/>
        <v>7358.28</v>
      </c>
      <c r="H7228" s="5">
        <v>44937</v>
      </c>
      <c r="I7228" s="5" t="str">
        <f t="shared" si="225"/>
        <v>January</v>
      </c>
      <c r="J7228" s="4" t="s">
        <v>28</v>
      </c>
      <c r="K7228" s="4" t="s">
        <v>32</v>
      </c>
      <c r="L7228" s="4" t="s">
        <v>14371</v>
      </c>
    </row>
    <row r="7229" spans="1:12" x14ac:dyDescent="0.25">
      <c r="A7229" s="4" t="s">
        <v>11119</v>
      </c>
      <c r="B7229" s="4" t="s">
        <v>4937</v>
      </c>
      <c r="C7229" s="4" t="str">
        <f>_xlfn.XLOOKUP(D7229, CategoryMap!A:A, CategoryMap!B:B, "Not found")</f>
        <v>Books</v>
      </c>
      <c r="D7229" s="4" t="s">
        <v>27</v>
      </c>
      <c r="E7229" s="4">
        <v>26</v>
      </c>
      <c r="F7229" s="4">
        <v>361.79</v>
      </c>
      <c r="G7229" s="4">
        <f t="shared" si="224"/>
        <v>9406.5400000000009</v>
      </c>
      <c r="H7229" s="5">
        <v>45194</v>
      </c>
      <c r="I7229" s="5" t="str">
        <f t="shared" si="225"/>
        <v>September</v>
      </c>
      <c r="J7229" s="4" t="s">
        <v>15</v>
      </c>
      <c r="K7229" s="4" t="s">
        <v>41</v>
      </c>
      <c r="L7229" s="4" t="s">
        <v>35</v>
      </c>
    </row>
    <row r="7230" spans="1:12" x14ac:dyDescent="0.25">
      <c r="A7230" s="4" t="s">
        <v>11120</v>
      </c>
      <c r="B7230" s="4" t="s">
        <v>3301</v>
      </c>
      <c r="C7230" s="4" t="str">
        <f>_xlfn.XLOOKUP(D7230, CategoryMap!A:A, CategoryMap!B:B, "Not found")</f>
        <v>Home Appliances</v>
      </c>
      <c r="D7230" s="4" t="s">
        <v>38</v>
      </c>
      <c r="E7230" s="4">
        <v>32</v>
      </c>
      <c r="F7230" s="4">
        <v>136.99</v>
      </c>
      <c r="G7230" s="4">
        <f t="shared" si="224"/>
        <v>4383.68</v>
      </c>
      <c r="H7230" s="5">
        <v>45143</v>
      </c>
      <c r="I7230" s="5" t="str">
        <f t="shared" si="225"/>
        <v>August</v>
      </c>
      <c r="J7230" s="4" t="s">
        <v>15</v>
      </c>
      <c r="K7230" s="4" t="s">
        <v>16</v>
      </c>
      <c r="L7230" s="4" t="s">
        <v>35</v>
      </c>
    </row>
    <row r="7231" spans="1:12" x14ac:dyDescent="0.25">
      <c r="A7231" s="4" t="s">
        <v>11121</v>
      </c>
      <c r="B7231" s="4" t="s">
        <v>3225</v>
      </c>
      <c r="C7231" s="4" t="str">
        <f>_xlfn.XLOOKUP(D7231, CategoryMap!A:A, CategoryMap!B:B, "Not found")</f>
        <v>Electronics</v>
      </c>
      <c r="D7231" s="4" t="s">
        <v>21</v>
      </c>
      <c r="E7231" s="4">
        <v>16</v>
      </c>
      <c r="F7231" s="4">
        <v>276.06</v>
      </c>
      <c r="G7231" s="4">
        <f t="shared" si="224"/>
        <v>4416.96</v>
      </c>
      <c r="H7231" s="5">
        <v>45059</v>
      </c>
      <c r="I7231" s="5" t="str">
        <f t="shared" si="225"/>
        <v>May</v>
      </c>
      <c r="J7231" s="4" t="s">
        <v>28</v>
      </c>
      <c r="K7231" s="4" t="s">
        <v>32</v>
      </c>
      <c r="L7231" s="4" t="s">
        <v>14371</v>
      </c>
    </row>
    <row r="7232" spans="1:12" x14ac:dyDescent="0.25">
      <c r="A7232" s="4" t="s">
        <v>11122</v>
      </c>
      <c r="B7232" s="4" t="s">
        <v>7310</v>
      </c>
      <c r="C7232" s="4" t="str">
        <f>_xlfn.XLOOKUP(D7232, CategoryMap!A:A, CategoryMap!B:B, "Not found")</f>
        <v>Home Appliances</v>
      </c>
      <c r="D7232" s="4" t="s">
        <v>38</v>
      </c>
      <c r="E7232" s="4">
        <v>28</v>
      </c>
      <c r="F7232" s="4">
        <v>71.14</v>
      </c>
      <c r="G7232" s="4">
        <f t="shared" si="224"/>
        <v>1991.92</v>
      </c>
      <c r="H7232" s="5">
        <v>44945</v>
      </c>
      <c r="I7232" s="5" t="str">
        <f t="shared" si="225"/>
        <v>January</v>
      </c>
      <c r="J7232" s="4" t="s">
        <v>22</v>
      </c>
      <c r="K7232" s="4" t="s">
        <v>41</v>
      </c>
      <c r="L7232" s="4" t="s">
        <v>35</v>
      </c>
    </row>
    <row r="7233" spans="1:12" x14ac:dyDescent="0.25">
      <c r="A7233" s="4" t="s">
        <v>11123</v>
      </c>
      <c r="B7233" s="4" t="s">
        <v>5307</v>
      </c>
      <c r="C7233" s="4" t="str">
        <f>_xlfn.XLOOKUP(D7233, CategoryMap!A:A, CategoryMap!B:B, "Not found")</f>
        <v>Electronics</v>
      </c>
      <c r="D7233" s="4" t="s">
        <v>21</v>
      </c>
      <c r="E7233" s="4">
        <v>38</v>
      </c>
      <c r="F7233" s="4">
        <v>356.49</v>
      </c>
      <c r="G7233" s="4">
        <f t="shared" si="224"/>
        <v>13546.62</v>
      </c>
      <c r="H7233" s="5">
        <v>45159</v>
      </c>
      <c r="I7233" s="5" t="str">
        <f t="shared" si="225"/>
        <v>August</v>
      </c>
      <c r="J7233" s="4" t="s">
        <v>28</v>
      </c>
      <c r="K7233" s="4" t="s">
        <v>23</v>
      </c>
      <c r="L7233" s="4" t="s">
        <v>14371</v>
      </c>
    </row>
    <row r="7234" spans="1:12" x14ac:dyDescent="0.25">
      <c r="A7234" s="4" t="s">
        <v>11124</v>
      </c>
      <c r="B7234" s="4" t="s">
        <v>8595</v>
      </c>
      <c r="C7234" s="4" t="str">
        <f>_xlfn.XLOOKUP(D7234, CategoryMap!A:A, CategoryMap!B:B, "Not found")</f>
        <v>Home Appliances</v>
      </c>
      <c r="D7234" s="4" t="s">
        <v>38</v>
      </c>
      <c r="E7234" s="4">
        <v>49</v>
      </c>
      <c r="F7234" s="4">
        <v>244.89</v>
      </c>
      <c r="G7234" s="4">
        <f t="shared" ref="G7234:G7297" si="226">E7234*F7234</f>
        <v>11999.609999999999</v>
      </c>
      <c r="H7234" s="5">
        <v>44940</v>
      </c>
      <c r="I7234" s="5" t="str">
        <f t="shared" si="225"/>
        <v>January</v>
      </c>
      <c r="J7234" s="4" t="s">
        <v>28</v>
      </c>
      <c r="K7234" s="4" t="s">
        <v>23</v>
      </c>
      <c r="L7234" s="4" t="s">
        <v>35</v>
      </c>
    </row>
    <row r="7235" spans="1:12" x14ac:dyDescent="0.25">
      <c r="A7235" s="4" t="s">
        <v>11125</v>
      </c>
      <c r="B7235" s="4" t="s">
        <v>11126</v>
      </c>
      <c r="C7235" s="4" t="str">
        <f>_xlfn.XLOOKUP(D7235, CategoryMap!A:A, CategoryMap!B:B, "Not found")</f>
        <v>Clothing</v>
      </c>
      <c r="D7235" s="4" t="s">
        <v>14</v>
      </c>
      <c r="E7235" s="4">
        <v>3</v>
      </c>
      <c r="F7235" s="4">
        <v>57.39</v>
      </c>
      <c r="G7235" s="4">
        <f t="shared" si="226"/>
        <v>172.17000000000002</v>
      </c>
      <c r="H7235" s="5">
        <v>45068</v>
      </c>
      <c r="I7235" s="5" t="str">
        <f t="shared" ref="I7235:I7298" si="227">TEXT(H7235,"mmmm")</f>
        <v>May</v>
      </c>
      <c r="J7235" s="4" t="s">
        <v>15</v>
      </c>
      <c r="K7235" s="4" t="s">
        <v>41</v>
      </c>
      <c r="L7235" s="4" t="s">
        <v>45</v>
      </c>
    </row>
    <row r="7236" spans="1:12" x14ac:dyDescent="0.25">
      <c r="A7236" s="4" t="s">
        <v>11127</v>
      </c>
      <c r="B7236" s="4" t="s">
        <v>11128</v>
      </c>
      <c r="C7236" s="4" t="str">
        <f>_xlfn.XLOOKUP(D7236, CategoryMap!A:A, CategoryMap!B:B, "Not found")</f>
        <v>Electronics</v>
      </c>
      <c r="D7236" s="4" t="s">
        <v>56</v>
      </c>
      <c r="E7236" s="4">
        <v>16</v>
      </c>
      <c r="F7236" s="4">
        <v>389.61</v>
      </c>
      <c r="G7236" s="4">
        <f t="shared" si="226"/>
        <v>6233.76</v>
      </c>
      <c r="H7236" s="5">
        <v>45186</v>
      </c>
      <c r="I7236" s="5" t="str">
        <f t="shared" si="227"/>
        <v>September</v>
      </c>
      <c r="J7236" s="4" t="s">
        <v>28</v>
      </c>
      <c r="K7236" s="4" t="s">
        <v>16</v>
      </c>
      <c r="L7236" s="4" t="s">
        <v>35</v>
      </c>
    </row>
    <row r="7237" spans="1:12" x14ac:dyDescent="0.25">
      <c r="A7237" s="4" t="s">
        <v>11129</v>
      </c>
      <c r="B7237" s="4" t="s">
        <v>2649</v>
      </c>
      <c r="C7237" s="4" t="str">
        <f>_xlfn.XLOOKUP(D7237, CategoryMap!A:A, CategoryMap!B:B, "Not found")</f>
        <v>Electronics</v>
      </c>
      <c r="D7237" s="4" t="s">
        <v>56</v>
      </c>
      <c r="E7237" s="4">
        <v>48</v>
      </c>
      <c r="F7237" s="4">
        <v>59.32</v>
      </c>
      <c r="G7237" s="4">
        <f t="shared" si="226"/>
        <v>2847.36</v>
      </c>
      <c r="H7237" s="5">
        <v>45222</v>
      </c>
      <c r="I7237" s="5" t="str">
        <f t="shared" si="227"/>
        <v>October</v>
      </c>
      <c r="J7237" s="4" t="s">
        <v>15</v>
      </c>
      <c r="K7237" s="4" t="s">
        <v>16</v>
      </c>
      <c r="L7237" s="4" t="s">
        <v>14371</v>
      </c>
    </row>
    <row r="7238" spans="1:12" x14ac:dyDescent="0.25">
      <c r="A7238" s="4" t="s">
        <v>11130</v>
      </c>
      <c r="B7238" s="4" t="s">
        <v>1459</v>
      </c>
      <c r="C7238" s="4" t="str">
        <f>_xlfn.XLOOKUP(D7238, CategoryMap!A:A, CategoryMap!B:B, "Not found")</f>
        <v>Clothing</v>
      </c>
      <c r="D7238" s="4" t="s">
        <v>14</v>
      </c>
      <c r="E7238" s="4">
        <v>9</v>
      </c>
      <c r="F7238" s="4">
        <v>221.66</v>
      </c>
      <c r="G7238" s="4">
        <f t="shared" si="226"/>
        <v>1994.94</v>
      </c>
      <c r="H7238" s="5">
        <v>45287</v>
      </c>
      <c r="I7238" s="5" t="str">
        <f t="shared" si="227"/>
        <v>December</v>
      </c>
      <c r="J7238" s="4" t="s">
        <v>28</v>
      </c>
      <c r="K7238" s="4" t="s">
        <v>23</v>
      </c>
      <c r="L7238" s="4" t="s">
        <v>77</v>
      </c>
    </row>
    <row r="7239" spans="1:12" x14ac:dyDescent="0.25">
      <c r="A7239" s="4" t="s">
        <v>11131</v>
      </c>
      <c r="B7239" s="4" t="s">
        <v>1659</v>
      </c>
      <c r="C7239" s="4" t="str">
        <f>_xlfn.XLOOKUP(D7239, CategoryMap!A:A, CategoryMap!B:B, "Not found")</f>
        <v>Toys</v>
      </c>
      <c r="D7239" s="4" t="s">
        <v>66</v>
      </c>
      <c r="E7239" s="4">
        <v>4</v>
      </c>
      <c r="F7239" s="4">
        <v>102.14</v>
      </c>
      <c r="G7239" s="4">
        <f t="shared" si="226"/>
        <v>408.56</v>
      </c>
      <c r="H7239" s="5">
        <v>44967</v>
      </c>
      <c r="I7239" s="5" t="str">
        <f t="shared" si="227"/>
        <v>February</v>
      </c>
      <c r="J7239" s="4" t="s">
        <v>28</v>
      </c>
      <c r="K7239" s="4" t="s">
        <v>16</v>
      </c>
      <c r="L7239" s="4" t="s">
        <v>35</v>
      </c>
    </row>
    <row r="7240" spans="1:12" x14ac:dyDescent="0.25">
      <c r="A7240" s="4" t="s">
        <v>11132</v>
      </c>
      <c r="B7240" s="4" t="s">
        <v>2032</v>
      </c>
      <c r="C7240" s="4" t="str">
        <f>_xlfn.XLOOKUP(D7240, CategoryMap!A:A, CategoryMap!B:B, "Not found")</f>
        <v>Clothing</v>
      </c>
      <c r="D7240" s="4" t="s">
        <v>14</v>
      </c>
      <c r="E7240" s="4">
        <v>4</v>
      </c>
      <c r="F7240" s="4">
        <v>301.27</v>
      </c>
      <c r="G7240" s="4">
        <f t="shared" si="226"/>
        <v>1205.08</v>
      </c>
      <c r="H7240" s="5">
        <v>44972</v>
      </c>
      <c r="I7240" s="5" t="str">
        <f t="shared" si="227"/>
        <v>February</v>
      </c>
      <c r="J7240" s="4" t="s">
        <v>22</v>
      </c>
      <c r="K7240" s="4" t="s">
        <v>23</v>
      </c>
      <c r="L7240" s="4" t="s">
        <v>77</v>
      </c>
    </row>
    <row r="7241" spans="1:12" x14ac:dyDescent="0.25">
      <c r="A7241" s="4" t="s">
        <v>11133</v>
      </c>
      <c r="B7241" s="4" t="s">
        <v>5658</v>
      </c>
      <c r="C7241" s="4" t="str">
        <f>_xlfn.XLOOKUP(D7241, CategoryMap!A:A, CategoryMap!B:B, "Not found")</f>
        <v>Electronics</v>
      </c>
      <c r="D7241" s="4" t="s">
        <v>21</v>
      </c>
      <c r="E7241" s="4">
        <v>48</v>
      </c>
      <c r="F7241" s="4">
        <v>399.99</v>
      </c>
      <c r="G7241" s="4">
        <f t="shared" si="226"/>
        <v>19199.52</v>
      </c>
      <c r="H7241" s="5">
        <v>45021</v>
      </c>
      <c r="I7241" s="5" t="str">
        <f t="shared" si="227"/>
        <v>April</v>
      </c>
      <c r="J7241" s="4" t="s">
        <v>28</v>
      </c>
      <c r="K7241" s="4" t="s">
        <v>23</v>
      </c>
      <c r="L7241" s="4" t="s">
        <v>17</v>
      </c>
    </row>
    <row r="7242" spans="1:12" x14ac:dyDescent="0.25">
      <c r="A7242" s="4" t="s">
        <v>11134</v>
      </c>
      <c r="B7242" s="4" t="s">
        <v>2320</v>
      </c>
      <c r="C7242" s="4" t="str">
        <f>_xlfn.XLOOKUP(D7242, CategoryMap!A:A, CategoryMap!B:B, "Not found")</f>
        <v>Toys</v>
      </c>
      <c r="D7242" s="4" t="s">
        <v>66</v>
      </c>
      <c r="E7242" s="4">
        <v>5</v>
      </c>
      <c r="F7242" s="4">
        <v>343.28</v>
      </c>
      <c r="G7242" s="4">
        <f t="shared" si="226"/>
        <v>1716.3999999999999</v>
      </c>
      <c r="H7242" s="5">
        <v>45214</v>
      </c>
      <c r="I7242" s="5" t="str">
        <f t="shared" si="227"/>
        <v>October</v>
      </c>
      <c r="J7242" s="4" t="s">
        <v>15</v>
      </c>
      <c r="K7242" s="4" t="s">
        <v>32</v>
      </c>
      <c r="L7242" s="4" t="s">
        <v>35</v>
      </c>
    </row>
    <row r="7243" spans="1:12" x14ac:dyDescent="0.25">
      <c r="A7243" s="4" t="s">
        <v>11135</v>
      </c>
      <c r="B7243" s="4" t="s">
        <v>305</v>
      </c>
      <c r="C7243" s="4" t="str">
        <f>_xlfn.XLOOKUP(D7243, CategoryMap!A:A, CategoryMap!B:B, "Not found")</f>
        <v>Books</v>
      </c>
      <c r="D7243" s="4" t="s">
        <v>44</v>
      </c>
      <c r="E7243" s="4">
        <v>39</v>
      </c>
      <c r="F7243" s="4">
        <v>271.5</v>
      </c>
      <c r="G7243" s="4">
        <f t="shared" si="226"/>
        <v>10588.5</v>
      </c>
      <c r="H7243" s="5">
        <v>45263</v>
      </c>
      <c r="I7243" s="5" t="str">
        <f t="shared" si="227"/>
        <v>December</v>
      </c>
      <c r="J7243" s="4" t="s">
        <v>15</v>
      </c>
      <c r="K7243" s="4" t="s">
        <v>16</v>
      </c>
      <c r="L7243" s="4" t="s">
        <v>77</v>
      </c>
    </row>
    <row r="7244" spans="1:12" x14ac:dyDescent="0.25">
      <c r="A7244" s="4" t="s">
        <v>11136</v>
      </c>
      <c r="B7244" s="4" t="s">
        <v>1029</v>
      </c>
      <c r="C7244" s="4" t="str">
        <f>_xlfn.XLOOKUP(D7244, CategoryMap!A:A, CategoryMap!B:B, "Not found")</f>
        <v>Electronics</v>
      </c>
      <c r="D7244" s="4" t="s">
        <v>21</v>
      </c>
      <c r="E7244" s="4">
        <v>3</v>
      </c>
      <c r="F7244" s="4">
        <v>371.36</v>
      </c>
      <c r="G7244" s="4">
        <f t="shared" si="226"/>
        <v>1114.08</v>
      </c>
      <c r="H7244" s="5">
        <v>45078</v>
      </c>
      <c r="I7244" s="5" t="str">
        <f t="shared" si="227"/>
        <v>June</v>
      </c>
      <c r="J7244" s="4" t="s">
        <v>15</v>
      </c>
      <c r="K7244" s="4" t="s">
        <v>41</v>
      </c>
      <c r="L7244" s="4" t="s">
        <v>17</v>
      </c>
    </row>
    <row r="7245" spans="1:12" x14ac:dyDescent="0.25">
      <c r="A7245" s="4" t="s">
        <v>11137</v>
      </c>
      <c r="B7245" s="4" t="s">
        <v>4864</v>
      </c>
      <c r="C7245" s="4" t="str">
        <f>_xlfn.XLOOKUP(D7245, CategoryMap!A:A, CategoryMap!B:B, "Not found")</f>
        <v>Books</v>
      </c>
      <c r="D7245" s="4" t="s">
        <v>44</v>
      </c>
      <c r="E7245" s="4">
        <v>18</v>
      </c>
      <c r="F7245" s="4">
        <v>417.25</v>
      </c>
      <c r="G7245" s="4">
        <f t="shared" si="226"/>
        <v>7510.5</v>
      </c>
      <c r="H7245" s="5">
        <v>45135</v>
      </c>
      <c r="I7245" s="5" t="str">
        <f t="shared" si="227"/>
        <v>July</v>
      </c>
      <c r="J7245" s="4" t="s">
        <v>28</v>
      </c>
      <c r="K7245" s="4" t="s">
        <v>23</v>
      </c>
      <c r="L7245" s="4" t="s">
        <v>17</v>
      </c>
    </row>
    <row r="7246" spans="1:12" x14ac:dyDescent="0.25">
      <c r="A7246" s="4" t="s">
        <v>11138</v>
      </c>
      <c r="B7246" s="4" t="s">
        <v>2393</v>
      </c>
      <c r="C7246" s="4" t="str">
        <f>_xlfn.XLOOKUP(D7246, CategoryMap!A:A, CategoryMap!B:B, "Not found")</f>
        <v>Electronics</v>
      </c>
      <c r="D7246" s="4" t="s">
        <v>56</v>
      </c>
      <c r="E7246" s="4">
        <v>8</v>
      </c>
      <c r="F7246" s="4">
        <v>412.25</v>
      </c>
      <c r="G7246" s="4">
        <f t="shared" si="226"/>
        <v>3298</v>
      </c>
      <c r="H7246" s="5">
        <v>45013</v>
      </c>
      <c r="I7246" s="5" t="str">
        <f t="shared" si="227"/>
        <v>March</v>
      </c>
      <c r="J7246" s="4" t="s">
        <v>22</v>
      </c>
      <c r="K7246" s="4" t="s">
        <v>32</v>
      </c>
      <c r="L7246" s="4" t="s">
        <v>17</v>
      </c>
    </row>
    <row r="7247" spans="1:12" x14ac:dyDescent="0.25">
      <c r="A7247" s="4" t="s">
        <v>11139</v>
      </c>
      <c r="B7247" s="4" t="s">
        <v>11140</v>
      </c>
      <c r="C7247" s="4" t="str">
        <f>_xlfn.XLOOKUP(D7247, CategoryMap!A:A, CategoryMap!B:B, "Not found")</f>
        <v>Books</v>
      </c>
      <c r="D7247" s="4" t="s">
        <v>27</v>
      </c>
      <c r="E7247" s="4">
        <v>4</v>
      </c>
      <c r="F7247" s="4">
        <v>143.13</v>
      </c>
      <c r="G7247" s="4">
        <f t="shared" si="226"/>
        <v>572.52</v>
      </c>
      <c r="H7247" s="5">
        <v>45027</v>
      </c>
      <c r="I7247" s="5" t="str">
        <f t="shared" si="227"/>
        <v>April</v>
      </c>
      <c r="J7247" s="4" t="s">
        <v>22</v>
      </c>
      <c r="K7247" s="4" t="s">
        <v>32</v>
      </c>
      <c r="L7247" s="4" t="s">
        <v>77</v>
      </c>
    </row>
    <row r="7248" spans="1:12" x14ac:dyDescent="0.25">
      <c r="A7248" s="4" t="s">
        <v>11141</v>
      </c>
      <c r="B7248" s="4" t="s">
        <v>9553</v>
      </c>
      <c r="C7248" s="4" t="str">
        <f>_xlfn.XLOOKUP(D7248, CategoryMap!A:A, CategoryMap!B:B, "Not found")</f>
        <v>Home Appliances</v>
      </c>
      <c r="D7248" s="4" t="s">
        <v>38</v>
      </c>
      <c r="E7248" s="4">
        <v>17</v>
      </c>
      <c r="F7248" s="4">
        <v>184.52</v>
      </c>
      <c r="G7248" s="4">
        <f t="shared" si="226"/>
        <v>3136.84</v>
      </c>
      <c r="H7248" s="5">
        <v>45135</v>
      </c>
      <c r="I7248" s="5" t="str">
        <f t="shared" si="227"/>
        <v>July</v>
      </c>
      <c r="J7248" s="4" t="s">
        <v>28</v>
      </c>
      <c r="K7248" s="4" t="s">
        <v>16</v>
      </c>
      <c r="L7248" s="4" t="s">
        <v>45</v>
      </c>
    </row>
    <row r="7249" spans="1:12" x14ac:dyDescent="0.25">
      <c r="A7249" s="4" t="s">
        <v>11142</v>
      </c>
      <c r="B7249" s="4" t="s">
        <v>11143</v>
      </c>
      <c r="C7249" s="4" t="str">
        <f>_xlfn.XLOOKUP(D7249, CategoryMap!A:A, CategoryMap!B:B, "Not found")</f>
        <v>Books</v>
      </c>
      <c r="D7249" s="4" t="s">
        <v>44</v>
      </c>
      <c r="E7249" s="4">
        <v>32</v>
      </c>
      <c r="F7249" s="4">
        <v>284.72000000000003</v>
      </c>
      <c r="G7249" s="4">
        <f t="shared" si="226"/>
        <v>9111.0400000000009</v>
      </c>
      <c r="H7249" s="5">
        <v>45235</v>
      </c>
      <c r="I7249" s="5" t="str">
        <f t="shared" si="227"/>
        <v>November</v>
      </c>
      <c r="J7249" s="4" t="s">
        <v>22</v>
      </c>
      <c r="K7249" s="4" t="s">
        <v>23</v>
      </c>
      <c r="L7249" s="4" t="s">
        <v>77</v>
      </c>
    </row>
    <row r="7250" spans="1:12" x14ac:dyDescent="0.25">
      <c r="A7250" s="4" t="s">
        <v>11144</v>
      </c>
      <c r="B7250" s="4" t="s">
        <v>4684</v>
      </c>
      <c r="C7250" s="4" t="str">
        <f>_xlfn.XLOOKUP(D7250, CategoryMap!A:A, CategoryMap!B:B, "Not found")</f>
        <v>Electronics</v>
      </c>
      <c r="D7250" s="4" t="s">
        <v>21</v>
      </c>
      <c r="E7250" s="4">
        <v>10</v>
      </c>
      <c r="F7250" s="4">
        <v>174.98</v>
      </c>
      <c r="G7250" s="4">
        <f t="shared" si="226"/>
        <v>1749.8</v>
      </c>
      <c r="H7250" s="5">
        <v>44941</v>
      </c>
      <c r="I7250" s="5" t="str">
        <f t="shared" si="227"/>
        <v>January</v>
      </c>
      <c r="J7250" s="4" t="s">
        <v>22</v>
      </c>
      <c r="K7250" s="4" t="s">
        <v>16</v>
      </c>
      <c r="L7250" s="4" t="s">
        <v>35</v>
      </c>
    </row>
    <row r="7251" spans="1:12" x14ac:dyDescent="0.25">
      <c r="A7251" s="4" t="s">
        <v>11145</v>
      </c>
      <c r="B7251" s="4" t="s">
        <v>11146</v>
      </c>
      <c r="C7251" s="4" t="str">
        <f>_xlfn.XLOOKUP(D7251, CategoryMap!A:A, CategoryMap!B:B, "Not found")</f>
        <v>Home Appliances</v>
      </c>
      <c r="D7251" s="4" t="s">
        <v>38</v>
      </c>
      <c r="E7251" s="4">
        <v>35</v>
      </c>
      <c r="F7251" s="4">
        <v>96.63</v>
      </c>
      <c r="G7251" s="4">
        <f t="shared" si="226"/>
        <v>3382.0499999999997</v>
      </c>
      <c r="H7251" s="5">
        <v>45213</v>
      </c>
      <c r="I7251" s="5" t="str">
        <f t="shared" si="227"/>
        <v>October</v>
      </c>
      <c r="J7251" s="4" t="s">
        <v>15</v>
      </c>
      <c r="K7251" s="4" t="s">
        <v>23</v>
      </c>
      <c r="L7251" s="4" t="s">
        <v>35</v>
      </c>
    </row>
    <row r="7252" spans="1:12" x14ac:dyDescent="0.25">
      <c r="A7252" s="4" t="s">
        <v>11147</v>
      </c>
      <c r="B7252" s="4" t="s">
        <v>730</v>
      </c>
      <c r="C7252" s="4" t="str">
        <f>_xlfn.XLOOKUP(D7252, CategoryMap!A:A, CategoryMap!B:B, "Not found")</f>
        <v>Electronics</v>
      </c>
      <c r="D7252" s="4" t="s">
        <v>56</v>
      </c>
      <c r="E7252" s="4">
        <v>47</v>
      </c>
      <c r="F7252" s="4">
        <v>193.96</v>
      </c>
      <c r="G7252" s="4">
        <f t="shared" si="226"/>
        <v>9116.1200000000008</v>
      </c>
      <c r="H7252" s="5">
        <v>44981</v>
      </c>
      <c r="I7252" s="5" t="str">
        <f t="shared" si="227"/>
        <v>February</v>
      </c>
      <c r="J7252" s="4" t="s">
        <v>15</v>
      </c>
      <c r="K7252" s="4" t="s">
        <v>23</v>
      </c>
      <c r="L7252" s="4" t="s">
        <v>45</v>
      </c>
    </row>
    <row r="7253" spans="1:12" x14ac:dyDescent="0.25">
      <c r="A7253" s="4" t="s">
        <v>11148</v>
      </c>
      <c r="B7253" s="4" t="s">
        <v>6096</v>
      </c>
      <c r="C7253" s="4" t="str">
        <f>_xlfn.XLOOKUP(D7253, CategoryMap!A:A, CategoryMap!B:B, "Not found")</f>
        <v>Electronics</v>
      </c>
      <c r="D7253" s="4" t="s">
        <v>56</v>
      </c>
      <c r="E7253" s="4">
        <v>26</v>
      </c>
      <c r="F7253" s="4">
        <v>208.19</v>
      </c>
      <c r="G7253" s="4">
        <f t="shared" si="226"/>
        <v>5412.94</v>
      </c>
      <c r="H7253" s="5">
        <v>45213</v>
      </c>
      <c r="I7253" s="5" t="str">
        <f t="shared" si="227"/>
        <v>October</v>
      </c>
      <c r="J7253" s="4" t="s">
        <v>22</v>
      </c>
      <c r="K7253" s="4" t="s">
        <v>32</v>
      </c>
      <c r="L7253" s="4" t="s">
        <v>77</v>
      </c>
    </row>
    <row r="7254" spans="1:12" x14ac:dyDescent="0.25">
      <c r="A7254" s="4" t="s">
        <v>11149</v>
      </c>
      <c r="B7254" s="4" t="s">
        <v>4499</v>
      </c>
      <c r="C7254" s="4" t="str">
        <f>_xlfn.XLOOKUP(D7254, CategoryMap!A:A, CategoryMap!B:B, "Not found")</f>
        <v>Books</v>
      </c>
      <c r="D7254" s="4" t="s">
        <v>44</v>
      </c>
      <c r="E7254" s="4">
        <v>24</v>
      </c>
      <c r="F7254" s="4">
        <v>287.68</v>
      </c>
      <c r="G7254" s="4">
        <f t="shared" si="226"/>
        <v>6904.32</v>
      </c>
      <c r="H7254" s="5">
        <v>45044</v>
      </c>
      <c r="I7254" s="5" t="str">
        <f t="shared" si="227"/>
        <v>April</v>
      </c>
      <c r="J7254" s="4" t="s">
        <v>28</v>
      </c>
      <c r="K7254" s="4" t="s">
        <v>41</v>
      </c>
      <c r="L7254" s="4" t="s">
        <v>35</v>
      </c>
    </row>
    <row r="7255" spans="1:12" x14ac:dyDescent="0.25">
      <c r="A7255" s="4" t="s">
        <v>11150</v>
      </c>
      <c r="B7255" s="4" t="s">
        <v>4161</v>
      </c>
      <c r="C7255" s="4" t="str">
        <f>_xlfn.XLOOKUP(D7255, CategoryMap!A:A, CategoryMap!B:B, "Not found")</f>
        <v>Electronics</v>
      </c>
      <c r="D7255" s="4" t="s">
        <v>56</v>
      </c>
      <c r="E7255" s="4">
        <v>14</v>
      </c>
      <c r="F7255" s="4">
        <v>194.44</v>
      </c>
      <c r="G7255" s="4">
        <f t="shared" si="226"/>
        <v>2722.16</v>
      </c>
      <c r="H7255" s="5">
        <v>45055</v>
      </c>
      <c r="I7255" s="5" t="str">
        <f t="shared" si="227"/>
        <v>May</v>
      </c>
      <c r="J7255" s="4" t="s">
        <v>28</v>
      </c>
      <c r="K7255" s="4" t="s">
        <v>16</v>
      </c>
      <c r="L7255" s="4" t="s">
        <v>45</v>
      </c>
    </row>
    <row r="7256" spans="1:12" x14ac:dyDescent="0.25">
      <c r="A7256" s="4" t="s">
        <v>11151</v>
      </c>
      <c r="B7256" s="4" t="s">
        <v>3716</v>
      </c>
      <c r="C7256" s="4" t="str">
        <f>_xlfn.XLOOKUP(D7256, CategoryMap!A:A, CategoryMap!B:B, "Not found")</f>
        <v>Toys</v>
      </c>
      <c r="D7256" s="4" t="s">
        <v>66</v>
      </c>
      <c r="E7256" s="4">
        <v>49</v>
      </c>
      <c r="F7256" s="4">
        <v>149.78</v>
      </c>
      <c r="G7256" s="4">
        <f t="shared" si="226"/>
        <v>7339.22</v>
      </c>
      <c r="H7256" s="5">
        <v>45061</v>
      </c>
      <c r="I7256" s="5" t="str">
        <f t="shared" si="227"/>
        <v>May</v>
      </c>
      <c r="J7256" s="4" t="s">
        <v>15</v>
      </c>
      <c r="K7256" s="4" t="s">
        <v>23</v>
      </c>
      <c r="L7256" s="4" t="s">
        <v>17</v>
      </c>
    </row>
    <row r="7257" spans="1:12" x14ac:dyDescent="0.25">
      <c r="A7257" s="4" t="s">
        <v>11152</v>
      </c>
      <c r="B7257" s="4" t="s">
        <v>1066</v>
      </c>
      <c r="C7257" s="4" t="str">
        <f>_xlfn.XLOOKUP(D7257, CategoryMap!A:A, CategoryMap!B:B, "Not found")</f>
        <v>Electronics</v>
      </c>
      <c r="D7257" s="4" t="s">
        <v>56</v>
      </c>
      <c r="E7257" s="4">
        <v>25</v>
      </c>
      <c r="F7257" s="4">
        <v>171.6</v>
      </c>
      <c r="G7257" s="4">
        <f t="shared" si="226"/>
        <v>4290</v>
      </c>
      <c r="H7257" s="5">
        <v>44941</v>
      </c>
      <c r="I7257" s="5" t="str">
        <f t="shared" si="227"/>
        <v>January</v>
      </c>
      <c r="J7257" s="4" t="s">
        <v>28</v>
      </c>
      <c r="K7257" s="4" t="s">
        <v>23</v>
      </c>
      <c r="L7257" s="4" t="s">
        <v>17</v>
      </c>
    </row>
    <row r="7258" spans="1:12" x14ac:dyDescent="0.25">
      <c r="A7258" s="4" t="s">
        <v>11153</v>
      </c>
      <c r="B7258" s="4" t="s">
        <v>6263</v>
      </c>
      <c r="C7258" s="4" t="str">
        <f>_xlfn.XLOOKUP(D7258, CategoryMap!A:A, CategoryMap!B:B, "Not found")</f>
        <v>Toys</v>
      </c>
      <c r="D7258" s="4" t="s">
        <v>66</v>
      </c>
      <c r="E7258" s="4">
        <v>34</v>
      </c>
      <c r="F7258" s="4">
        <v>108.03</v>
      </c>
      <c r="G7258" s="4">
        <f t="shared" si="226"/>
        <v>3673.02</v>
      </c>
      <c r="H7258" s="5">
        <v>45186</v>
      </c>
      <c r="I7258" s="5" t="str">
        <f t="shared" si="227"/>
        <v>September</v>
      </c>
      <c r="J7258" s="4" t="s">
        <v>22</v>
      </c>
      <c r="K7258" s="4" t="s">
        <v>16</v>
      </c>
      <c r="L7258" s="4" t="s">
        <v>77</v>
      </c>
    </row>
    <row r="7259" spans="1:12" x14ac:dyDescent="0.25">
      <c r="A7259" s="4" t="s">
        <v>11154</v>
      </c>
      <c r="B7259" s="4" t="s">
        <v>4051</v>
      </c>
      <c r="C7259" s="4" t="str">
        <f>_xlfn.XLOOKUP(D7259, CategoryMap!A:A, CategoryMap!B:B, "Not found")</f>
        <v>Electronics</v>
      </c>
      <c r="D7259" s="4" t="s">
        <v>21</v>
      </c>
      <c r="E7259" s="4">
        <v>31</v>
      </c>
      <c r="F7259" s="4">
        <v>102.24</v>
      </c>
      <c r="G7259" s="4">
        <f t="shared" si="226"/>
        <v>3169.44</v>
      </c>
      <c r="H7259" s="5">
        <v>45287</v>
      </c>
      <c r="I7259" s="5" t="str">
        <f t="shared" si="227"/>
        <v>December</v>
      </c>
      <c r="J7259" s="4" t="s">
        <v>28</v>
      </c>
      <c r="K7259" s="4" t="s">
        <v>41</v>
      </c>
      <c r="L7259" s="4" t="s">
        <v>14371</v>
      </c>
    </row>
    <row r="7260" spans="1:12" x14ac:dyDescent="0.25">
      <c r="A7260" s="4" t="s">
        <v>11155</v>
      </c>
      <c r="B7260" s="4" t="s">
        <v>3079</v>
      </c>
      <c r="C7260" s="4" t="str">
        <f>_xlfn.XLOOKUP(D7260, CategoryMap!A:A, CategoryMap!B:B, "Not found")</f>
        <v>Books</v>
      </c>
      <c r="D7260" s="4" t="s">
        <v>27</v>
      </c>
      <c r="E7260" s="4">
        <v>37</v>
      </c>
      <c r="F7260" s="4">
        <v>200.39</v>
      </c>
      <c r="G7260" s="4">
        <f t="shared" si="226"/>
        <v>7414.4299999999994</v>
      </c>
      <c r="H7260" s="5">
        <v>45276</v>
      </c>
      <c r="I7260" s="5" t="str">
        <f t="shared" si="227"/>
        <v>December</v>
      </c>
      <c r="J7260" s="4" t="s">
        <v>28</v>
      </c>
      <c r="K7260" s="4" t="s">
        <v>41</v>
      </c>
      <c r="L7260" s="4" t="s">
        <v>14371</v>
      </c>
    </row>
    <row r="7261" spans="1:12" x14ac:dyDescent="0.25">
      <c r="A7261" s="4" t="s">
        <v>11156</v>
      </c>
      <c r="B7261" s="4" t="s">
        <v>11157</v>
      </c>
      <c r="C7261" s="4" t="str">
        <f>_xlfn.XLOOKUP(D7261, CategoryMap!A:A, CategoryMap!B:B, "Not found")</f>
        <v>Clothing</v>
      </c>
      <c r="D7261" s="4" t="s">
        <v>14</v>
      </c>
      <c r="E7261" s="4">
        <v>11</v>
      </c>
      <c r="F7261" s="4">
        <v>152.26</v>
      </c>
      <c r="G7261" s="4">
        <f t="shared" si="226"/>
        <v>1674.86</v>
      </c>
      <c r="H7261" s="5">
        <v>45161</v>
      </c>
      <c r="I7261" s="5" t="str">
        <f t="shared" si="227"/>
        <v>August</v>
      </c>
      <c r="J7261" s="4" t="s">
        <v>28</v>
      </c>
      <c r="K7261" s="4" t="s">
        <v>32</v>
      </c>
      <c r="L7261" s="4" t="s">
        <v>77</v>
      </c>
    </row>
    <row r="7262" spans="1:12" x14ac:dyDescent="0.25">
      <c r="A7262" s="4" t="s">
        <v>11158</v>
      </c>
      <c r="B7262" s="4" t="s">
        <v>10405</v>
      </c>
      <c r="C7262" s="4" t="str">
        <f>_xlfn.XLOOKUP(D7262, CategoryMap!A:A, CategoryMap!B:B, "Not found")</f>
        <v>Electronics</v>
      </c>
      <c r="D7262" s="4" t="s">
        <v>21</v>
      </c>
      <c r="E7262" s="4">
        <v>15</v>
      </c>
      <c r="F7262" s="4">
        <v>43.02</v>
      </c>
      <c r="G7262" s="4">
        <f t="shared" si="226"/>
        <v>645.30000000000007</v>
      </c>
      <c r="H7262" s="5">
        <v>45034</v>
      </c>
      <c r="I7262" s="5" t="str">
        <f t="shared" si="227"/>
        <v>April</v>
      </c>
      <c r="J7262" s="4" t="s">
        <v>15</v>
      </c>
      <c r="K7262" s="4" t="s">
        <v>41</v>
      </c>
      <c r="L7262" s="4" t="s">
        <v>45</v>
      </c>
    </row>
    <row r="7263" spans="1:12" x14ac:dyDescent="0.25">
      <c r="A7263" s="4" t="s">
        <v>11159</v>
      </c>
      <c r="B7263" s="4" t="s">
        <v>137</v>
      </c>
      <c r="C7263" s="4" t="str">
        <f>_xlfn.XLOOKUP(D7263, CategoryMap!A:A, CategoryMap!B:B, "Not found")</f>
        <v>Toys</v>
      </c>
      <c r="D7263" s="4" t="s">
        <v>66</v>
      </c>
      <c r="E7263" s="4">
        <v>38</v>
      </c>
      <c r="F7263" s="4">
        <v>40.61</v>
      </c>
      <c r="G7263" s="4">
        <f t="shared" si="226"/>
        <v>1543.18</v>
      </c>
      <c r="H7263" s="5">
        <v>44944</v>
      </c>
      <c r="I7263" s="5" t="str">
        <f t="shared" si="227"/>
        <v>January</v>
      </c>
      <c r="J7263" s="4" t="s">
        <v>22</v>
      </c>
      <c r="K7263" s="4" t="s">
        <v>23</v>
      </c>
      <c r="L7263" s="4" t="s">
        <v>17</v>
      </c>
    </row>
    <row r="7264" spans="1:12" x14ac:dyDescent="0.25">
      <c r="A7264" s="4" t="s">
        <v>11160</v>
      </c>
      <c r="B7264" s="4" t="s">
        <v>7192</v>
      </c>
      <c r="C7264" s="4" t="str">
        <f>_xlfn.XLOOKUP(D7264, CategoryMap!A:A, CategoryMap!B:B, "Not found")</f>
        <v>Toys</v>
      </c>
      <c r="D7264" s="4" t="s">
        <v>66</v>
      </c>
      <c r="E7264" s="4">
        <v>27</v>
      </c>
      <c r="F7264" s="4">
        <v>439.6</v>
      </c>
      <c r="G7264" s="4">
        <f t="shared" si="226"/>
        <v>11869.2</v>
      </c>
      <c r="H7264" s="5">
        <v>45234</v>
      </c>
      <c r="I7264" s="5" t="str">
        <f t="shared" si="227"/>
        <v>November</v>
      </c>
      <c r="J7264" s="4" t="s">
        <v>28</v>
      </c>
      <c r="K7264" s="4" t="s">
        <v>32</v>
      </c>
      <c r="L7264" s="4" t="s">
        <v>45</v>
      </c>
    </row>
    <row r="7265" spans="1:12" x14ac:dyDescent="0.25">
      <c r="A7265" s="4" t="s">
        <v>11161</v>
      </c>
      <c r="B7265" s="4" t="s">
        <v>7850</v>
      </c>
      <c r="C7265" s="4" t="str">
        <f>_xlfn.XLOOKUP(D7265, CategoryMap!A:A, CategoryMap!B:B, "Not found")</f>
        <v>Toys</v>
      </c>
      <c r="D7265" s="4" t="s">
        <v>66</v>
      </c>
      <c r="E7265" s="4">
        <v>29</v>
      </c>
      <c r="F7265" s="4">
        <v>452.1</v>
      </c>
      <c r="G7265" s="4">
        <f t="shared" si="226"/>
        <v>13110.900000000001</v>
      </c>
      <c r="H7265" s="5">
        <v>45163</v>
      </c>
      <c r="I7265" s="5" t="str">
        <f t="shared" si="227"/>
        <v>August</v>
      </c>
      <c r="J7265" s="4" t="s">
        <v>28</v>
      </c>
      <c r="K7265" s="4" t="s">
        <v>16</v>
      </c>
      <c r="L7265" s="4" t="s">
        <v>45</v>
      </c>
    </row>
    <row r="7266" spans="1:12" x14ac:dyDescent="0.25">
      <c r="A7266" s="4" t="s">
        <v>11162</v>
      </c>
      <c r="B7266" s="4" t="s">
        <v>11163</v>
      </c>
      <c r="C7266" s="4" t="str">
        <f>_xlfn.XLOOKUP(D7266, CategoryMap!A:A, CategoryMap!B:B, "Not found")</f>
        <v>Clothing</v>
      </c>
      <c r="D7266" s="4" t="s">
        <v>14</v>
      </c>
      <c r="E7266" s="4">
        <v>14</v>
      </c>
      <c r="F7266" s="4">
        <v>297.63</v>
      </c>
      <c r="G7266" s="4">
        <f t="shared" si="226"/>
        <v>4166.82</v>
      </c>
      <c r="H7266" s="5">
        <v>45192</v>
      </c>
      <c r="I7266" s="5" t="str">
        <f t="shared" si="227"/>
        <v>September</v>
      </c>
      <c r="J7266" s="4" t="s">
        <v>22</v>
      </c>
      <c r="K7266" s="4" t="s">
        <v>32</v>
      </c>
      <c r="L7266" s="4" t="s">
        <v>17</v>
      </c>
    </row>
    <row r="7267" spans="1:12" x14ac:dyDescent="0.25">
      <c r="A7267" s="4" t="s">
        <v>11164</v>
      </c>
      <c r="B7267" s="4" t="s">
        <v>9562</v>
      </c>
      <c r="C7267" s="4" t="str">
        <f>_xlfn.XLOOKUP(D7267, CategoryMap!A:A, CategoryMap!B:B, "Not found")</f>
        <v>Electronics</v>
      </c>
      <c r="D7267" s="4" t="s">
        <v>21</v>
      </c>
      <c r="E7267" s="4">
        <v>31</v>
      </c>
      <c r="F7267" s="4">
        <v>210.69</v>
      </c>
      <c r="G7267" s="4">
        <f t="shared" si="226"/>
        <v>6531.39</v>
      </c>
      <c r="H7267" s="5">
        <v>45020</v>
      </c>
      <c r="I7267" s="5" t="str">
        <f t="shared" si="227"/>
        <v>April</v>
      </c>
      <c r="J7267" s="4" t="s">
        <v>28</v>
      </c>
      <c r="K7267" s="4" t="s">
        <v>16</v>
      </c>
      <c r="L7267" s="4" t="s">
        <v>45</v>
      </c>
    </row>
    <row r="7268" spans="1:12" x14ac:dyDescent="0.25">
      <c r="A7268" s="4" t="s">
        <v>11165</v>
      </c>
      <c r="B7268" s="4" t="s">
        <v>1133</v>
      </c>
      <c r="C7268" s="4" t="str">
        <f>_xlfn.XLOOKUP(D7268, CategoryMap!A:A, CategoryMap!B:B, "Not found")</f>
        <v>Books</v>
      </c>
      <c r="D7268" s="4" t="s">
        <v>44</v>
      </c>
      <c r="E7268" s="4">
        <v>31</v>
      </c>
      <c r="F7268" s="4">
        <v>279.33</v>
      </c>
      <c r="G7268" s="4">
        <f t="shared" si="226"/>
        <v>8659.23</v>
      </c>
      <c r="H7268" s="5">
        <v>45174</v>
      </c>
      <c r="I7268" s="5" t="str">
        <f t="shared" si="227"/>
        <v>September</v>
      </c>
      <c r="J7268" s="4" t="s">
        <v>15</v>
      </c>
      <c r="K7268" s="4" t="s">
        <v>32</v>
      </c>
      <c r="L7268" s="4" t="s">
        <v>45</v>
      </c>
    </row>
    <row r="7269" spans="1:12" x14ac:dyDescent="0.25">
      <c r="A7269" s="4" t="s">
        <v>11166</v>
      </c>
      <c r="B7269" s="4" t="s">
        <v>6195</v>
      </c>
      <c r="C7269" s="4" t="str">
        <f>_xlfn.XLOOKUP(D7269, CategoryMap!A:A, CategoryMap!B:B, "Not found")</f>
        <v>Books</v>
      </c>
      <c r="D7269" s="4" t="s">
        <v>44</v>
      </c>
      <c r="E7269" s="4">
        <v>46</v>
      </c>
      <c r="F7269" s="4">
        <v>493.66</v>
      </c>
      <c r="G7269" s="4">
        <f t="shared" si="226"/>
        <v>22708.36</v>
      </c>
      <c r="H7269" s="5">
        <v>45286</v>
      </c>
      <c r="I7269" s="5" t="str">
        <f t="shared" si="227"/>
        <v>December</v>
      </c>
      <c r="J7269" s="4" t="s">
        <v>22</v>
      </c>
      <c r="K7269" s="4" t="s">
        <v>16</v>
      </c>
      <c r="L7269" s="4" t="s">
        <v>14371</v>
      </c>
    </row>
    <row r="7270" spans="1:12" x14ac:dyDescent="0.25">
      <c r="A7270" s="4" t="s">
        <v>11167</v>
      </c>
      <c r="B7270" s="4" t="s">
        <v>11168</v>
      </c>
      <c r="C7270" s="4" t="str">
        <f>_xlfn.XLOOKUP(D7270, CategoryMap!A:A, CategoryMap!B:B, "Not found")</f>
        <v>Clothing</v>
      </c>
      <c r="D7270" s="4" t="s">
        <v>14</v>
      </c>
      <c r="E7270" s="4">
        <v>23</v>
      </c>
      <c r="F7270" s="4">
        <v>391.7</v>
      </c>
      <c r="G7270" s="4">
        <f t="shared" si="226"/>
        <v>9009.1</v>
      </c>
      <c r="H7270" s="5">
        <v>45081</v>
      </c>
      <c r="I7270" s="5" t="str">
        <f t="shared" si="227"/>
        <v>June</v>
      </c>
      <c r="J7270" s="4" t="s">
        <v>15</v>
      </c>
      <c r="K7270" s="4" t="s">
        <v>23</v>
      </c>
      <c r="L7270" s="4" t="s">
        <v>17</v>
      </c>
    </row>
    <row r="7271" spans="1:12" x14ac:dyDescent="0.25">
      <c r="A7271" s="4" t="s">
        <v>11169</v>
      </c>
      <c r="B7271" s="4" t="s">
        <v>1641</v>
      </c>
      <c r="C7271" s="4" t="str">
        <f>_xlfn.XLOOKUP(D7271, CategoryMap!A:A, CategoryMap!B:B, "Not found")</f>
        <v>Electronics</v>
      </c>
      <c r="D7271" s="4" t="s">
        <v>56</v>
      </c>
      <c r="E7271" s="4">
        <v>3</v>
      </c>
      <c r="F7271" s="4">
        <v>483.06</v>
      </c>
      <c r="G7271" s="4">
        <f t="shared" si="226"/>
        <v>1449.18</v>
      </c>
      <c r="H7271" s="5">
        <v>45125</v>
      </c>
      <c r="I7271" s="5" t="str">
        <f t="shared" si="227"/>
        <v>July</v>
      </c>
      <c r="J7271" s="4" t="s">
        <v>28</v>
      </c>
      <c r="K7271" s="4" t="s">
        <v>23</v>
      </c>
      <c r="L7271" s="4" t="s">
        <v>14371</v>
      </c>
    </row>
    <row r="7272" spans="1:12" x14ac:dyDescent="0.25">
      <c r="A7272" s="4" t="s">
        <v>11170</v>
      </c>
      <c r="B7272" s="4" t="s">
        <v>2477</v>
      </c>
      <c r="C7272" s="4" t="str">
        <f>_xlfn.XLOOKUP(D7272, CategoryMap!A:A, CategoryMap!B:B, "Not found")</f>
        <v>Electronics</v>
      </c>
      <c r="D7272" s="4" t="s">
        <v>21</v>
      </c>
      <c r="E7272" s="4">
        <v>34</v>
      </c>
      <c r="F7272" s="4">
        <v>408.98</v>
      </c>
      <c r="G7272" s="4">
        <f t="shared" si="226"/>
        <v>13905.32</v>
      </c>
      <c r="H7272" s="5">
        <v>45038</v>
      </c>
      <c r="I7272" s="5" t="str">
        <f t="shared" si="227"/>
        <v>April</v>
      </c>
      <c r="J7272" s="4" t="s">
        <v>15</v>
      </c>
      <c r="K7272" s="4" t="s">
        <v>16</v>
      </c>
      <c r="L7272" s="4" t="s">
        <v>35</v>
      </c>
    </row>
    <row r="7273" spans="1:12" x14ac:dyDescent="0.25">
      <c r="A7273" s="4" t="s">
        <v>11171</v>
      </c>
      <c r="B7273" s="4" t="s">
        <v>6644</v>
      </c>
      <c r="C7273" s="4" t="str">
        <f>_xlfn.XLOOKUP(D7273, CategoryMap!A:A, CategoryMap!B:B, "Not found")</f>
        <v>Home Appliances</v>
      </c>
      <c r="D7273" s="4" t="s">
        <v>38</v>
      </c>
      <c r="E7273" s="4">
        <v>19</v>
      </c>
      <c r="F7273" s="4">
        <v>150.09</v>
      </c>
      <c r="G7273" s="4">
        <f t="shared" si="226"/>
        <v>2851.71</v>
      </c>
      <c r="H7273" s="5">
        <v>45151</v>
      </c>
      <c r="I7273" s="5" t="str">
        <f t="shared" si="227"/>
        <v>August</v>
      </c>
      <c r="J7273" s="4" t="s">
        <v>28</v>
      </c>
      <c r="K7273" s="4" t="s">
        <v>32</v>
      </c>
      <c r="L7273" s="4" t="s">
        <v>45</v>
      </c>
    </row>
    <row r="7274" spans="1:12" x14ac:dyDescent="0.25">
      <c r="A7274" s="4" t="s">
        <v>11172</v>
      </c>
      <c r="B7274" s="4" t="s">
        <v>2351</v>
      </c>
      <c r="C7274" s="4" t="str">
        <f>_xlfn.XLOOKUP(D7274, CategoryMap!A:A, CategoryMap!B:B, "Not found")</f>
        <v>Home Appliances</v>
      </c>
      <c r="D7274" s="4" t="s">
        <v>38</v>
      </c>
      <c r="E7274" s="4">
        <v>48</v>
      </c>
      <c r="F7274" s="4">
        <v>275.02</v>
      </c>
      <c r="G7274" s="4">
        <f t="shared" si="226"/>
        <v>13200.96</v>
      </c>
      <c r="H7274" s="5">
        <v>45271</v>
      </c>
      <c r="I7274" s="5" t="str">
        <f t="shared" si="227"/>
        <v>December</v>
      </c>
      <c r="J7274" s="4" t="s">
        <v>28</v>
      </c>
      <c r="K7274" s="4" t="s">
        <v>41</v>
      </c>
      <c r="L7274" s="4" t="s">
        <v>77</v>
      </c>
    </row>
    <row r="7275" spans="1:12" x14ac:dyDescent="0.25">
      <c r="A7275" s="4" t="s">
        <v>11173</v>
      </c>
      <c r="B7275" s="4" t="s">
        <v>832</v>
      </c>
      <c r="C7275" s="4" t="str">
        <f>_xlfn.XLOOKUP(D7275, CategoryMap!A:A, CategoryMap!B:B, "Not found")</f>
        <v>Clothing</v>
      </c>
      <c r="D7275" s="4" t="s">
        <v>14</v>
      </c>
      <c r="E7275" s="4">
        <v>38</v>
      </c>
      <c r="F7275" s="4">
        <v>122.97</v>
      </c>
      <c r="G7275" s="4">
        <f t="shared" si="226"/>
        <v>4672.8599999999997</v>
      </c>
      <c r="H7275" s="5">
        <v>44978</v>
      </c>
      <c r="I7275" s="5" t="str">
        <f t="shared" si="227"/>
        <v>February</v>
      </c>
      <c r="J7275" s="4" t="s">
        <v>15</v>
      </c>
      <c r="K7275" s="4" t="s">
        <v>16</v>
      </c>
      <c r="L7275" s="4" t="s">
        <v>17</v>
      </c>
    </row>
    <row r="7276" spans="1:12" x14ac:dyDescent="0.25">
      <c r="A7276" s="4" t="s">
        <v>11174</v>
      </c>
      <c r="B7276" s="4" t="s">
        <v>11175</v>
      </c>
      <c r="C7276" s="4" t="str">
        <f>_xlfn.XLOOKUP(D7276, CategoryMap!A:A, CategoryMap!B:B, "Not found")</f>
        <v>Electronics</v>
      </c>
      <c r="D7276" s="4" t="s">
        <v>21</v>
      </c>
      <c r="E7276" s="4">
        <v>13</v>
      </c>
      <c r="F7276" s="4">
        <v>418.07</v>
      </c>
      <c r="G7276" s="4">
        <f t="shared" si="226"/>
        <v>5434.91</v>
      </c>
      <c r="H7276" s="5">
        <v>45072</v>
      </c>
      <c r="I7276" s="5" t="str">
        <f t="shared" si="227"/>
        <v>May</v>
      </c>
      <c r="J7276" s="4" t="s">
        <v>15</v>
      </c>
      <c r="K7276" s="4" t="s">
        <v>41</v>
      </c>
      <c r="L7276" s="4" t="s">
        <v>45</v>
      </c>
    </row>
    <row r="7277" spans="1:12" x14ac:dyDescent="0.25">
      <c r="A7277" s="4" t="s">
        <v>11176</v>
      </c>
      <c r="B7277" s="4" t="s">
        <v>8681</v>
      </c>
      <c r="C7277" s="4" t="str">
        <f>_xlfn.XLOOKUP(D7277, CategoryMap!A:A, CategoryMap!B:B, "Not found")</f>
        <v>Electronics</v>
      </c>
      <c r="D7277" s="4" t="s">
        <v>21</v>
      </c>
      <c r="E7277" s="4">
        <v>33</v>
      </c>
      <c r="F7277" s="4">
        <v>26.88</v>
      </c>
      <c r="G7277" s="4">
        <f t="shared" si="226"/>
        <v>887.04</v>
      </c>
      <c r="H7277" s="5">
        <v>45233</v>
      </c>
      <c r="I7277" s="5" t="str">
        <f t="shared" si="227"/>
        <v>November</v>
      </c>
      <c r="J7277" s="4" t="s">
        <v>15</v>
      </c>
      <c r="K7277" s="4" t="s">
        <v>16</v>
      </c>
      <c r="L7277" s="4" t="s">
        <v>17</v>
      </c>
    </row>
    <row r="7278" spans="1:12" x14ac:dyDescent="0.25">
      <c r="A7278" s="4" t="s">
        <v>11177</v>
      </c>
      <c r="B7278" s="4" t="s">
        <v>327</v>
      </c>
      <c r="C7278" s="4" t="str">
        <f>_xlfn.XLOOKUP(D7278, CategoryMap!A:A, CategoryMap!B:B, "Not found")</f>
        <v>Home Appliances</v>
      </c>
      <c r="D7278" s="4" t="s">
        <v>38</v>
      </c>
      <c r="E7278" s="4">
        <v>31</v>
      </c>
      <c r="F7278" s="4">
        <v>257.18</v>
      </c>
      <c r="G7278" s="4">
        <f t="shared" si="226"/>
        <v>7972.58</v>
      </c>
      <c r="H7278" s="5">
        <v>44931</v>
      </c>
      <c r="I7278" s="5" t="str">
        <f t="shared" si="227"/>
        <v>January</v>
      </c>
      <c r="J7278" s="4" t="s">
        <v>22</v>
      </c>
      <c r="K7278" s="4" t="s">
        <v>41</v>
      </c>
      <c r="L7278" s="4" t="s">
        <v>77</v>
      </c>
    </row>
    <row r="7279" spans="1:12" x14ac:dyDescent="0.25">
      <c r="A7279" s="4" t="s">
        <v>11178</v>
      </c>
      <c r="B7279" s="4" t="s">
        <v>2606</v>
      </c>
      <c r="C7279" s="4" t="str">
        <f>_xlfn.XLOOKUP(D7279, CategoryMap!A:A, CategoryMap!B:B, "Not found")</f>
        <v>Books</v>
      </c>
      <c r="D7279" s="4" t="s">
        <v>44</v>
      </c>
      <c r="E7279" s="4">
        <v>4</v>
      </c>
      <c r="F7279" s="4">
        <v>229.32</v>
      </c>
      <c r="G7279" s="4">
        <f t="shared" si="226"/>
        <v>917.28</v>
      </c>
      <c r="H7279" s="5">
        <v>45272</v>
      </c>
      <c r="I7279" s="5" t="str">
        <f t="shared" si="227"/>
        <v>December</v>
      </c>
      <c r="J7279" s="4" t="s">
        <v>15</v>
      </c>
      <c r="K7279" s="4" t="s">
        <v>16</v>
      </c>
      <c r="L7279" s="4" t="s">
        <v>45</v>
      </c>
    </row>
    <row r="7280" spans="1:12" x14ac:dyDescent="0.25">
      <c r="A7280" s="4" t="s">
        <v>11179</v>
      </c>
      <c r="B7280" s="4" t="s">
        <v>4192</v>
      </c>
      <c r="C7280" s="4" t="str">
        <f>_xlfn.XLOOKUP(D7280, CategoryMap!A:A, CategoryMap!B:B, "Not found")</f>
        <v>Books</v>
      </c>
      <c r="D7280" s="4" t="s">
        <v>44</v>
      </c>
      <c r="E7280" s="4">
        <v>39</v>
      </c>
      <c r="F7280" s="4">
        <v>21.6</v>
      </c>
      <c r="G7280" s="4">
        <f t="shared" si="226"/>
        <v>842.40000000000009</v>
      </c>
      <c r="H7280" s="5">
        <v>45208</v>
      </c>
      <c r="I7280" s="5" t="str">
        <f t="shared" si="227"/>
        <v>October</v>
      </c>
      <c r="J7280" s="4" t="s">
        <v>22</v>
      </c>
      <c r="K7280" s="4" t="s">
        <v>41</v>
      </c>
      <c r="L7280" s="4" t="s">
        <v>35</v>
      </c>
    </row>
    <row r="7281" spans="1:12" x14ac:dyDescent="0.25">
      <c r="A7281" s="4" t="s">
        <v>11180</v>
      </c>
      <c r="B7281" s="4" t="s">
        <v>2942</v>
      </c>
      <c r="C7281" s="4" t="str">
        <f>_xlfn.XLOOKUP(D7281, CategoryMap!A:A, CategoryMap!B:B, "Not found")</f>
        <v>Home Appliances</v>
      </c>
      <c r="D7281" s="4" t="s">
        <v>38</v>
      </c>
      <c r="E7281" s="4">
        <v>7</v>
      </c>
      <c r="F7281" s="4">
        <v>154.59</v>
      </c>
      <c r="G7281" s="4">
        <f t="shared" si="226"/>
        <v>1082.1300000000001</v>
      </c>
      <c r="H7281" s="5">
        <v>45089</v>
      </c>
      <c r="I7281" s="5" t="str">
        <f t="shared" si="227"/>
        <v>June</v>
      </c>
      <c r="J7281" s="4" t="s">
        <v>22</v>
      </c>
      <c r="K7281" s="4" t="s">
        <v>16</v>
      </c>
      <c r="L7281" s="4" t="s">
        <v>45</v>
      </c>
    </row>
    <row r="7282" spans="1:12" x14ac:dyDescent="0.25">
      <c r="A7282" s="4" t="s">
        <v>11181</v>
      </c>
      <c r="B7282" s="4" t="s">
        <v>6939</v>
      </c>
      <c r="C7282" s="4" t="str">
        <f>_xlfn.XLOOKUP(D7282, CategoryMap!A:A, CategoryMap!B:B, "Not found")</f>
        <v>Books</v>
      </c>
      <c r="D7282" s="4" t="s">
        <v>44</v>
      </c>
      <c r="E7282" s="4">
        <v>38</v>
      </c>
      <c r="F7282" s="4">
        <v>191.49</v>
      </c>
      <c r="G7282" s="4">
        <f t="shared" si="226"/>
        <v>7276.6200000000008</v>
      </c>
      <c r="H7282" s="5">
        <v>45098</v>
      </c>
      <c r="I7282" s="5" t="str">
        <f t="shared" si="227"/>
        <v>June</v>
      </c>
      <c r="J7282" s="4" t="s">
        <v>22</v>
      </c>
      <c r="K7282" s="4" t="s">
        <v>41</v>
      </c>
      <c r="L7282" s="4" t="s">
        <v>14371</v>
      </c>
    </row>
    <row r="7283" spans="1:12" x14ac:dyDescent="0.25">
      <c r="A7283" s="4" t="s">
        <v>11182</v>
      </c>
      <c r="B7283" s="4" t="s">
        <v>9113</v>
      </c>
      <c r="C7283" s="4" t="str">
        <f>_xlfn.XLOOKUP(D7283, CategoryMap!A:A, CategoryMap!B:B, "Not found")</f>
        <v>Electronics</v>
      </c>
      <c r="D7283" s="4" t="s">
        <v>56</v>
      </c>
      <c r="E7283" s="4">
        <v>6</v>
      </c>
      <c r="F7283" s="4">
        <v>379.64</v>
      </c>
      <c r="G7283" s="4">
        <f t="shared" si="226"/>
        <v>2277.84</v>
      </c>
      <c r="H7283" s="5">
        <v>44948</v>
      </c>
      <c r="I7283" s="5" t="str">
        <f t="shared" si="227"/>
        <v>January</v>
      </c>
      <c r="J7283" s="4" t="s">
        <v>15</v>
      </c>
      <c r="K7283" s="4" t="s">
        <v>41</v>
      </c>
      <c r="L7283" s="4" t="s">
        <v>45</v>
      </c>
    </row>
    <row r="7284" spans="1:12" x14ac:dyDescent="0.25">
      <c r="A7284" s="4" t="s">
        <v>11183</v>
      </c>
      <c r="B7284" s="4" t="s">
        <v>107</v>
      </c>
      <c r="C7284" s="4" t="str">
        <f>_xlfn.XLOOKUP(D7284, CategoryMap!A:A, CategoryMap!B:B, "Not found")</f>
        <v>Toys</v>
      </c>
      <c r="D7284" s="4" t="s">
        <v>66</v>
      </c>
      <c r="E7284" s="4">
        <v>23</v>
      </c>
      <c r="F7284" s="4">
        <v>364</v>
      </c>
      <c r="G7284" s="4">
        <f t="shared" si="226"/>
        <v>8372</v>
      </c>
      <c r="H7284" s="5">
        <v>44947</v>
      </c>
      <c r="I7284" s="5" t="str">
        <f t="shared" si="227"/>
        <v>January</v>
      </c>
      <c r="J7284" s="4" t="s">
        <v>22</v>
      </c>
      <c r="K7284" s="4" t="s">
        <v>16</v>
      </c>
      <c r="L7284" s="4" t="s">
        <v>17</v>
      </c>
    </row>
    <row r="7285" spans="1:12" x14ac:dyDescent="0.25">
      <c r="A7285" s="4" t="s">
        <v>11184</v>
      </c>
      <c r="B7285" s="4" t="s">
        <v>2404</v>
      </c>
      <c r="C7285" s="4" t="str">
        <f>_xlfn.XLOOKUP(D7285, CategoryMap!A:A, CategoryMap!B:B, "Not found")</f>
        <v>Electronics</v>
      </c>
      <c r="D7285" s="4" t="s">
        <v>56</v>
      </c>
      <c r="E7285" s="4">
        <v>18</v>
      </c>
      <c r="F7285" s="4">
        <v>384.4</v>
      </c>
      <c r="G7285" s="4">
        <f t="shared" si="226"/>
        <v>6919.2</v>
      </c>
      <c r="H7285" s="5">
        <v>45227</v>
      </c>
      <c r="I7285" s="5" t="str">
        <f t="shared" si="227"/>
        <v>October</v>
      </c>
      <c r="J7285" s="4" t="s">
        <v>28</v>
      </c>
      <c r="K7285" s="4" t="s">
        <v>32</v>
      </c>
      <c r="L7285" s="4" t="s">
        <v>35</v>
      </c>
    </row>
    <row r="7286" spans="1:12" x14ac:dyDescent="0.25">
      <c r="A7286" s="4" t="s">
        <v>11185</v>
      </c>
      <c r="B7286" s="4" t="s">
        <v>559</v>
      </c>
      <c r="C7286" s="4" t="str">
        <f>_xlfn.XLOOKUP(D7286, CategoryMap!A:A, CategoryMap!B:B, "Not found")</f>
        <v>Electronics</v>
      </c>
      <c r="D7286" s="4" t="s">
        <v>56</v>
      </c>
      <c r="E7286" s="4">
        <v>34</v>
      </c>
      <c r="F7286" s="4">
        <v>436.92</v>
      </c>
      <c r="G7286" s="4">
        <f t="shared" si="226"/>
        <v>14855.28</v>
      </c>
      <c r="H7286" s="5">
        <v>45050</v>
      </c>
      <c r="I7286" s="5" t="str">
        <f t="shared" si="227"/>
        <v>May</v>
      </c>
      <c r="J7286" s="4" t="s">
        <v>15</v>
      </c>
      <c r="K7286" s="4" t="s">
        <v>32</v>
      </c>
      <c r="L7286" s="4" t="s">
        <v>14371</v>
      </c>
    </row>
    <row r="7287" spans="1:12" x14ac:dyDescent="0.25">
      <c r="A7287" s="4" t="s">
        <v>11186</v>
      </c>
      <c r="B7287" s="4" t="s">
        <v>1317</v>
      </c>
      <c r="C7287" s="4" t="str">
        <f>_xlfn.XLOOKUP(D7287, CategoryMap!A:A, CategoryMap!B:B, "Not found")</f>
        <v>Toys</v>
      </c>
      <c r="D7287" s="4" t="s">
        <v>66</v>
      </c>
      <c r="E7287" s="4">
        <v>18</v>
      </c>
      <c r="F7287" s="4">
        <v>151.11000000000001</v>
      </c>
      <c r="G7287" s="4">
        <f t="shared" si="226"/>
        <v>2719.9800000000005</v>
      </c>
      <c r="H7287" s="5">
        <v>45162</v>
      </c>
      <c r="I7287" s="5" t="str">
        <f t="shared" si="227"/>
        <v>August</v>
      </c>
      <c r="J7287" s="4" t="s">
        <v>28</v>
      </c>
      <c r="K7287" s="4" t="s">
        <v>23</v>
      </c>
      <c r="L7287" s="4" t="s">
        <v>14371</v>
      </c>
    </row>
    <row r="7288" spans="1:12" x14ac:dyDescent="0.25">
      <c r="A7288" s="4" t="s">
        <v>11187</v>
      </c>
      <c r="B7288" s="4" t="s">
        <v>10672</v>
      </c>
      <c r="C7288" s="4" t="str">
        <f>_xlfn.XLOOKUP(D7288, CategoryMap!A:A, CategoryMap!B:B, "Not found")</f>
        <v>Toys</v>
      </c>
      <c r="D7288" s="4" t="s">
        <v>66</v>
      </c>
      <c r="E7288" s="4">
        <v>33</v>
      </c>
      <c r="F7288" s="4">
        <v>471.87</v>
      </c>
      <c r="G7288" s="4">
        <f t="shared" si="226"/>
        <v>15571.710000000001</v>
      </c>
      <c r="H7288" s="5">
        <v>45160</v>
      </c>
      <c r="I7288" s="5" t="str">
        <f t="shared" si="227"/>
        <v>August</v>
      </c>
      <c r="J7288" s="4" t="s">
        <v>22</v>
      </c>
      <c r="K7288" s="4" t="s">
        <v>16</v>
      </c>
      <c r="L7288" s="4" t="s">
        <v>45</v>
      </c>
    </row>
    <row r="7289" spans="1:12" x14ac:dyDescent="0.25">
      <c r="A7289" s="4" t="s">
        <v>11188</v>
      </c>
      <c r="B7289" s="4" t="s">
        <v>11189</v>
      </c>
      <c r="C7289" s="4" t="str">
        <f>_xlfn.XLOOKUP(D7289, CategoryMap!A:A, CategoryMap!B:B, "Not found")</f>
        <v>Electronics</v>
      </c>
      <c r="D7289" s="4" t="s">
        <v>56</v>
      </c>
      <c r="E7289" s="4">
        <v>3</v>
      </c>
      <c r="F7289" s="4">
        <v>442.21</v>
      </c>
      <c r="G7289" s="4">
        <f t="shared" si="226"/>
        <v>1326.6299999999999</v>
      </c>
      <c r="H7289" s="5">
        <v>45142</v>
      </c>
      <c r="I7289" s="5" t="str">
        <f t="shared" si="227"/>
        <v>August</v>
      </c>
      <c r="J7289" s="4" t="s">
        <v>22</v>
      </c>
      <c r="K7289" s="4" t="s">
        <v>16</v>
      </c>
      <c r="L7289" s="4" t="s">
        <v>17</v>
      </c>
    </row>
    <row r="7290" spans="1:12" x14ac:dyDescent="0.25">
      <c r="A7290" s="4" t="s">
        <v>11190</v>
      </c>
      <c r="B7290" s="4" t="s">
        <v>458</v>
      </c>
      <c r="C7290" s="4" t="str">
        <f>_xlfn.XLOOKUP(D7290, CategoryMap!A:A, CategoryMap!B:B, "Not found")</f>
        <v>Books</v>
      </c>
      <c r="D7290" s="4" t="s">
        <v>44</v>
      </c>
      <c r="E7290" s="4">
        <v>31</v>
      </c>
      <c r="F7290" s="4">
        <v>394.1</v>
      </c>
      <c r="G7290" s="4">
        <f t="shared" si="226"/>
        <v>12217.1</v>
      </c>
      <c r="H7290" s="5">
        <v>45133</v>
      </c>
      <c r="I7290" s="5" t="str">
        <f t="shared" si="227"/>
        <v>July</v>
      </c>
      <c r="J7290" s="4" t="s">
        <v>15</v>
      </c>
      <c r="K7290" s="4" t="s">
        <v>16</v>
      </c>
      <c r="L7290" s="4" t="s">
        <v>77</v>
      </c>
    </row>
    <row r="7291" spans="1:12" x14ac:dyDescent="0.25">
      <c r="A7291" s="4" t="s">
        <v>11191</v>
      </c>
      <c r="B7291" s="4" t="s">
        <v>9075</v>
      </c>
      <c r="C7291" s="4" t="str">
        <f>_xlfn.XLOOKUP(D7291, CategoryMap!A:A, CategoryMap!B:B, "Not found")</f>
        <v>Clothing</v>
      </c>
      <c r="D7291" s="4" t="s">
        <v>14</v>
      </c>
      <c r="E7291" s="4">
        <v>22</v>
      </c>
      <c r="F7291" s="4">
        <v>81.48</v>
      </c>
      <c r="G7291" s="4">
        <f t="shared" si="226"/>
        <v>1792.5600000000002</v>
      </c>
      <c r="H7291" s="5">
        <v>44958</v>
      </c>
      <c r="I7291" s="5" t="str">
        <f t="shared" si="227"/>
        <v>February</v>
      </c>
      <c r="J7291" s="4" t="s">
        <v>28</v>
      </c>
      <c r="K7291" s="4" t="s">
        <v>23</v>
      </c>
      <c r="L7291" s="4" t="s">
        <v>35</v>
      </c>
    </row>
    <row r="7292" spans="1:12" x14ac:dyDescent="0.25">
      <c r="A7292" s="4" t="s">
        <v>11192</v>
      </c>
      <c r="B7292" s="4" t="s">
        <v>11193</v>
      </c>
      <c r="C7292" s="4" t="str">
        <f>_xlfn.XLOOKUP(D7292, CategoryMap!A:A, CategoryMap!B:B, "Not found")</f>
        <v>Books</v>
      </c>
      <c r="D7292" s="4" t="s">
        <v>27</v>
      </c>
      <c r="E7292" s="4">
        <v>45</v>
      </c>
      <c r="F7292" s="4">
        <v>241.13</v>
      </c>
      <c r="G7292" s="4">
        <f t="shared" si="226"/>
        <v>10850.85</v>
      </c>
      <c r="H7292" s="5">
        <v>45154</v>
      </c>
      <c r="I7292" s="5" t="str">
        <f t="shared" si="227"/>
        <v>August</v>
      </c>
      <c r="J7292" s="4" t="s">
        <v>28</v>
      </c>
      <c r="K7292" s="4" t="s">
        <v>32</v>
      </c>
      <c r="L7292" s="4" t="s">
        <v>45</v>
      </c>
    </row>
    <row r="7293" spans="1:12" x14ac:dyDescent="0.25">
      <c r="A7293" s="4" t="s">
        <v>11194</v>
      </c>
      <c r="B7293" s="4" t="s">
        <v>9279</v>
      </c>
      <c r="C7293" s="4" t="str">
        <f>_xlfn.XLOOKUP(D7293, CategoryMap!A:A, CategoryMap!B:B, "Not found")</f>
        <v>Toys</v>
      </c>
      <c r="D7293" s="4" t="s">
        <v>66</v>
      </c>
      <c r="E7293" s="4">
        <v>30</v>
      </c>
      <c r="F7293" s="4">
        <v>276.92</v>
      </c>
      <c r="G7293" s="4">
        <f t="shared" si="226"/>
        <v>8307.6</v>
      </c>
      <c r="H7293" s="5">
        <v>45265</v>
      </c>
      <c r="I7293" s="5" t="str">
        <f t="shared" si="227"/>
        <v>December</v>
      </c>
      <c r="J7293" s="4" t="s">
        <v>22</v>
      </c>
      <c r="K7293" s="4" t="s">
        <v>32</v>
      </c>
      <c r="L7293" s="4" t="s">
        <v>14371</v>
      </c>
    </row>
    <row r="7294" spans="1:12" x14ac:dyDescent="0.25">
      <c r="A7294" s="4" t="s">
        <v>11195</v>
      </c>
      <c r="B7294" s="4" t="s">
        <v>2828</v>
      </c>
      <c r="C7294" s="4" t="str">
        <f>_xlfn.XLOOKUP(D7294, CategoryMap!A:A, CategoryMap!B:B, "Not found")</f>
        <v>Toys</v>
      </c>
      <c r="D7294" s="4" t="s">
        <v>66</v>
      </c>
      <c r="E7294" s="4">
        <v>10</v>
      </c>
      <c r="F7294" s="4">
        <v>313.07</v>
      </c>
      <c r="G7294" s="4">
        <f t="shared" si="226"/>
        <v>3130.7</v>
      </c>
      <c r="H7294" s="5">
        <v>45191</v>
      </c>
      <c r="I7294" s="5" t="str">
        <f t="shared" si="227"/>
        <v>September</v>
      </c>
      <c r="J7294" s="4" t="s">
        <v>15</v>
      </c>
      <c r="K7294" s="4" t="s">
        <v>32</v>
      </c>
      <c r="L7294" s="4" t="s">
        <v>45</v>
      </c>
    </row>
    <row r="7295" spans="1:12" x14ac:dyDescent="0.25">
      <c r="A7295" s="4" t="s">
        <v>11196</v>
      </c>
      <c r="B7295" s="4" t="s">
        <v>7752</v>
      </c>
      <c r="C7295" s="4" t="str">
        <f>_xlfn.XLOOKUP(D7295, CategoryMap!A:A, CategoryMap!B:B, "Not found")</f>
        <v>Books</v>
      </c>
      <c r="D7295" s="4" t="s">
        <v>27</v>
      </c>
      <c r="E7295" s="4">
        <v>15</v>
      </c>
      <c r="F7295" s="4">
        <v>498.8</v>
      </c>
      <c r="G7295" s="4">
        <f t="shared" si="226"/>
        <v>7482</v>
      </c>
      <c r="H7295" s="5">
        <v>44939</v>
      </c>
      <c r="I7295" s="5" t="str">
        <f t="shared" si="227"/>
        <v>January</v>
      </c>
      <c r="J7295" s="4" t="s">
        <v>15</v>
      </c>
      <c r="K7295" s="4" t="s">
        <v>32</v>
      </c>
      <c r="L7295" s="4" t="s">
        <v>45</v>
      </c>
    </row>
    <row r="7296" spans="1:12" x14ac:dyDescent="0.25">
      <c r="A7296" s="4" t="s">
        <v>11197</v>
      </c>
      <c r="B7296" s="4" t="s">
        <v>7045</v>
      </c>
      <c r="C7296" s="4" t="str">
        <f>_xlfn.XLOOKUP(D7296, CategoryMap!A:A, CategoryMap!B:B, "Not found")</f>
        <v>Books</v>
      </c>
      <c r="D7296" s="4" t="s">
        <v>44</v>
      </c>
      <c r="E7296" s="4">
        <v>42</v>
      </c>
      <c r="F7296" s="4">
        <v>338.62</v>
      </c>
      <c r="G7296" s="4">
        <f t="shared" si="226"/>
        <v>14222.04</v>
      </c>
      <c r="H7296" s="5">
        <v>45258</v>
      </c>
      <c r="I7296" s="5" t="str">
        <f t="shared" si="227"/>
        <v>November</v>
      </c>
      <c r="J7296" s="4" t="s">
        <v>15</v>
      </c>
      <c r="K7296" s="4" t="s">
        <v>16</v>
      </c>
      <c r="L7296" s="4" t="s">
        <v>17</v>
      </c>
    </row>
    <row r="7297" spans="1:12" x14ac:dyDescent="0.25">
      <c r="A7297" s="4" t="s">
        <v>11198</v>
      </c>
      <c r="B7297" s="4" t="s">
        <v>209</v>
      </c>
      <c r="C7297" s="4" t="str">
        <f>_xlfn.XLOOKUP(D7297, CategoryMap!A:A, CategoryMap!B:B, "Not found")</f>
        <v>Electronics</v>
      </c>
      <c r="D7297" s="4" t="s">
        <v>21</v>
      </c>
      <c r="E7297" s="4">
        <v>15</v>
      </c>
      <c r="F7297" s="4">
        <v>363.51</v>
      </c>
      <c r="G7297" s="4">
        <f t="shared" si="226"/>
        <v>5452.65</v>
      </c>
      <c r="H7297" s="5">
        <v>45011</v>
      </c>
      <c r="I7297" s="5" t="str">
        <f t="shared" si="227"/>
        <v>March</v>
      </c>
      <c r="J7297" s="4" t="s">
        <v>22</v>
      </c>
      <c r="K7297" s="4" t="s">
        <v>32</v>
      </c>
      <c r="L7297" s="4" t="s">
        <v>45</v>
      </c>
    </row>
    <row r="7298" spans="1:12" x14ac:dyDescent="0.25">
      <c r="A7298" s="4" t="s">
        <v>11199</v>
      </c>
      <c r="B7298" s="4" t="s">
        <v>7182</v>
      </c>
      <c r="C7298" s="4" t="str">
        <f>_xlfn.XLOOKUP(D7298, CategoryMap!A:A, CategoryMap!B:B, "Not found")</f>
        <v>Electronics</v>
      </c>
      <c r="D7298" s="4" t="s">
        <v>21</v>
      </c>
      <c r="E7298" s="4">
        <v>39</v>
      </c>
      <c r="F7298" s="4">
        <v>378.87</v>
      </c>
      <c r="G7298" s="4">
        <f t="shared" ref="G7298:G7361" si="228">E7298*F7298</f>
        <v>14775.93</v>
      </c>
      <c r="H7298" s="5">
        <v>45096</v>
      </c>
      <c r="I7298" s="5" t="str">
        <f t="shared" si="227"/>
        <v>June</v>
      </c>
      <c r="J7298" s="4" t="s">
        <v>15</v>
      </c>
      <c r="K7298" s="4" t="s">
        <v>32</v>
      </c>
      <c r="L7298" s="4" t="s">
        <v>35</v>
      </c>
    </row>
    <row r="7299" spans="1:12" x14ac:dyDescent="0.25">
      <c r="A7299" s="4" t="s">
        <v>11200</v>
      </c>
      <c r="B7299" s="4" t="s">
        <v>9578</v>
      </c>
      <c r="C7299" s="4" t="str">
        <f>_xlfn.XLOOKUP(D7299, CategoryMap!A:A, CategoryMap!B:B, "Not found")</f>
        <v>Books</v>
      </c>
      <c r="D7299" s="4" t="s">
        <v>27</v>
      </c>
      <c r="E7299" s="4">
        <v>5</v>
      </c>
      <c r="F7299" s="4">
        <v>114.17</v>
      </c>
      <c r="G7299" s="4">
        <f t="shared" si="228"/>
        <v>570.85</v>
      </c>
      <c r="H7299" s="5">
        <v>45047</v>
      </c>
      <c r="I7299" s="5" t="str">
        <f t="shared" ref="I7299:I7362" si="229">TEXT(H7299,"mmmm")</f>
        <v>May</v>
      </c>
      <c r="J7299" s="4" t="s">
        <v>28</v>
      </c>
      <c r="K7299" s="4" t="s">
        <v>41</v>
      </c>
      <c r="L7299" s="4" t="s">
        <v>45</v>
      </c>
    </row>
    <row r="7300" spans="1:12" x14ac:dyDescent="0.25">
      <c r="A7300" s="4" t="s">
        <v>11201</v>
      </c>
      <c r="B7300" s="4" t="s">
        <v>10512</v>
      </c>
      <c r="C7300" s="4" t="str">
        <f>_xlfn.XLOOKUP(D7300, CategoryMap!A:A, CategoryMap!B:B, "Not found")</f>
        <v>Home Appliances</v>
      </c>
      <c r="D7300" s="4" t="s">
        <v>38</v>
      </c>
      <c r="E7300" s="4">
        <v>15</v>
      </c>
      <c r="F7300" s="4">
        <v>127.9</v>
      </c>
      <c r="G7300" s="4">
        <f t="shared" si="228"/>
        <v>1918.5</v>
      </c>
      <c r="H7300" s="5">
        <v>45121</v>
      </c>
      <c r="I7300" s="5" t="str">
        <f t="shared" si="229"/>
        <v>July</v>
      </c>
      <c r="J7300" s="4" t="s">
        <v>28</v>
      </c>
      <c r="K7300" s="4" t="s">
        <v>32</v>
      </c>
      <c r="L7300" s="4" t="s">
        <v>45</v>
      </c>
    </row>
    <row r="7301" spans="1:12" x14ac:dyDescent="0.25">
      <c r="A7301" s="4" t="s">
        <v>11202</v>
      </c>
      <c r="B7301" s="4" t="s">
        <v>11203</v>
      </c>
      <c r="C7301" s="4" t="str">
        <f>_xlfn.XLOOKUP(D7301, CategoryMap!A:A, CategoryMap!B:B, "Not found")</f>
        <v>Home Appliances</v>
      </c>
      <c r="D7301" s="4" t="s">
        <v>38</v>
      </c>
      <c r="E7301" s="4">
        <v>41</v>
      </c>
      <c r="F7301" s="4">
        <v>467.24</v>
      </c>
      <c r="G7301" s="4">
        <f t="shared" si="228"/>
        <v>19156.84</v>
      </c>
      <c r="H7301" s="5">
        <v>45201</v>
      </c>
      <c r="I7301" s="5" t="str">
        <f t="shared" si="229"/>
        <v>October</v>
      </c>
      <c r="J7301" s="4" t="s">
        <v>28</v>
      </c>
      <c r="K7301" s="4" t="s">
        <v>16</v>
      </c>
      <c r="L7301" s="4" t="s">
        <v>77</v>
      </c>
    </row>
    <row r="7302" spans="1:12" x14ac:dyDescent="0.25">
      <c r="A7302" s="4" t="s">
        <v>11204</v>
      </c>
      <c r="B7302" s="4" t="s">
        <v>4955</v>
      </c>
      <c r="C7302" s="4" t="str">
        <f>_xlfn.XLOOKUP(D7302, CategoryMap!A:A, CategoryMap!B:B, "Not found")</f>
        <v>Books</v>
      </c>
      <c r="D7302" s="4" t="s">
        <v>27</v>
      </c>
      <c r="E7302" s="4">
        <v>20</v>
      </c>
      <c r="F7302" s="4">
        <v>46.26</v>
      </c>
      <c r="G7302" s="4">
        <f t="shared" si="228"/>
        <v>925.19999999999993</v>
      </c>
      <c r="H7302" s="5">
        <v>45011</v>
      </c>
      <c r="I7302" s="5" t="str">
        <f t="shared" si="229"/>
        <v>March</v>
      </c>
      <c r="J7302" s="4" t="s">
        <v>15</v>
      </c>
      <c r="K7302" s="4" t="s">
        <v>32</v>
      </c>
      <c r="L7302" s="4" t="s">
        <v>35</v>
      </c>
    </row>
    <row r="7303" spans="1:12" x14ac:dyDescent="0.25">
      <c r="A7303" s="4" t="s">
        <v>11205</v>
      </c>
      <c r="B7303" s="4" t="s">
        <v>1189</v>
      </c>
      <c r="C7303" s="4" t="str">
        <f>_xlfn.XLOOKUP(D7303, CategoryMap!A:A, CategoryMap!B:B, "Not found")</f>
        <v>Toys</v>
      </c>
      <c r="D7303" s="4" t="s">
        <v>66</v>
      </c>
      <c r="E7303" s="4">
        <v>38</v>
      </c>
      <c r="F7303" s="4">
        <v>29.32</v>
      </c>
      <c r="G7303" s="4">
        <f t="shared" si="228"/>
        <v>1114.1600000000001</v>
      </c>
      <c r="H7303" s="5">
        <v>45085</v>
      </c>
      <c r="I7303" s="5" t="str">
        <f t="shared" si="229"/>
        <v>June</v>
      </c>
      <c r="J7303" s="4" t="s">
        <v>22</v>
      </c>
      <c r="K7303" s="4" t="s">
        <v>23</v>
      </c>
      <c r="L7303" s="4" t="s">
        <v>77</v>
      </c>
    </row>
    <row r="7304" spans="1:12" x14ac:dyDescent="0.25">
      <c r="A7304" s="4" t="s">
        <v>11206</v>
      </c>
      <c r="B7304" s="4" t="s">
        <v>2917</v>
      </c>
      <c r="C7304" s="4" t="str">
        <f>_xlfn.XLOOKUP(D7304, CategoryMap!A:A, CategoryMap!B:B, "Not found")</f>
        <v>Toys</v>
      </c>
      <c r="D7304" s="4" t="s">
        <v>66</v>
      </c>
      <c r="E7304" s="4">
        <v>28</v>
      </c>
      <c r="F7304" s="4">
        <v>92.34</v>
      </c>
      <c r="G7304" s="4">
        <f t="shared" si="228"/>
        <v>2585.52</v>
      </c>
      <c r="H7304" s="5">
        <v>44935</v>
      </c>
      <c r="I7304" s="5" t="str">
        <f t="shared" si="229"/>
        <v>January</v>
      </c>
      <c r="J7304" s="4" t="s">
        <v>22</v>
      </c>
      <c r="K7304" s="4" t="s">
        <v>41</v>
      </c>
      <c r="L7304" s="4" t="s">
        <v>14371</v>
      </c>
    </row>
    <row r="7305" spans="1:12" x14ac:dyDescent="0.25">
      <c r="A7305" s="4" t="s">
        <v>11207</v>
      </c>
      <c r="B7305" s="4" t="s">
        <v>8479</v>
      </c>
      <c r="C7305" s="4" t="str">
        <f>_xlfn.XLOOKUP(D7305, CategoryMap!A:A, CategoryMap!B:B, "Not found")</f>
        <v>Toys</v>
      </c>
      <c r="D7305" s="4" t="s">
        <v>66</v>
      </c>
      <c r="E7305" s="4">
        <v>14</v>
      </c>
      <c r="F7305" s="4">
        <v>229.55</v>
      </c>
      <c r="G7305" s="4">
        <f t="shared" si="228"/>
        <v>3213.7000000000003</v>
      </c>
      <c r="H7305" s="5">
        <v>45283</v>
      </c>
      <c r="I7305" s="5" t="str">
        <f t="shared" si="229"/>
        <v>December</v>
      </c>
      <c r="J7305" s="4" t="s">
        <v>22</v>
      </c>
      <c r="K7305" s="4" t="s">
        <v>41</v>
      </c>
      <c r="L7305" s="4" t="s">
        <v>14371</v>
      </c>
    </row>
    <row r="7306" spans="1:12" x14ac:dyDescent="0.25">
      <c r="A7306" s="4" t="s">
        <v>11208</v>
      </c>
      <c r="B7306" s="4" t="s">
        <v>6293</v>
      </c>
      <c r="C7306" s="4" t="str">
        <f>_xlfn.XLOOKUP(D7306, CategoryMap!A:A, CategoryMap!B:B, "Not found")</f>
        <v>Clothing</v>
      </c>
      <c r="D7306" s="4" t="s">
        <v>14</v>
      </c>
      <c r="E7306" s="4">
        <v>47</v>
      </c>
      <c r="F7306" s="4">
        <v>9.39</v>
      </c>
      <c r="G7306" s="4">
        <f t="shared" si="228"/>
        <v>441.33000000000004</v>
      </c>
      <c r="H7306" s="5">
        <v>44947</v>
      </c>
      <c r="I7306" s="5" t="str">
        <f t="shared" si="229"/>
        <v>January</v>
      </c>
      <c r="J7306" s="4" t="s">
        <v>28</v>
      </c>
      <c r="K7306" s="4" t="s">
        <v>41</v>
      </c>
      <c r="L7306" s="4" t="s">
        <v>77</v>
      </c>
    </row>
    <row r="7307" spans="1:12" x14ac:dyDescent="0.25">
      <c r="A7307" s="4" t="s">
        <v>11209</v>
      </c>
      <c r="B7307" s="4" t="s">
        <v>8256</v>
      </c>
      <c r="C7307" s="4" t="str">
        <f>_xlfn.XLOOKUP(D7307, CategoryMap!A:A, CategoryMap!B:B, "Not found")</f>
        <v>Electronics</v>
      </c>
      <c r="D7307" s="4" t="s">
        <v>21</v>
      </c>
      <c r="E7307" s="4">
        <v>20</v>
      </c>
      <c r="F7307" s="4">
        <v>431.94</v>
      </c>
      <c r="G7307" s="4">
        <f t="shared" si="228"/>
        <v>8638.7999999999993</v>
      </c>
      <c r="H7307" s="5">
        <v>45253</v>
      </c>
      <c r="I7307" s="5" t="str">
        <f t="shared" si="229"/>
        <v>November</v>
      </c>
      <c r="J7307" s="4" t="s">
        <v>28</v>
      </c>
      <c r="K7307" s="4" t="s">
        <v>23</v>
      </c>
      <c r="L7307" s="4" t="s">
        <v>77</v>
      </c>
    </row>
    <row r="7308" spans="1:12" x14ac:dyDescent="0.25">
      <c r="A7308" s="4" t="s">
        <v>11210</v>
      </c>
      <c r="B7308" s="4" t="s">
        <v>9846</v>
      </c>
      <c r="C7308" s="4" t="str">
        <f>_xlfn.XLOOKUP(D7308, CategoryMap!A:A, CategoryMap!B:B, "Not found")</f>
        <v>Books</v>
      </c>
      <c r="D7308" s="4" t="s">
        <v>27</v>
      </c>
      <c r="E7308" s="4">
        <v>16</v>
      </c>
      <c r="F7308" s="4">
        <v>338.9</v>
      </c>
      <c r="G7308" s="4">
        <f t="shared" si="228"/>
        <v>5422.4</v>
      </c>
      <c r="H7308" s="5">
        <v>45262</v>
      </c>
      <c r="I7308" s="5" t="str">
        <f t="shared" si="229"/>
        <v>December</v>
      </c>
      <c r="J7308" s="4" t="s">
        <v>22</v>
      </c>
      <c r="K7308" s="4" t="s">
        <v>23</v>
      </c>
      <c r="L7308" s="4" t="s">
        <v>77</v>
      </c>
    </row>
    <row r="7309" spans="1:12" x14ac:dyDescent="0.25">
      <c r="A7309" s="4" t="s">
        <v>11211</v>
      </c>
      <c r="B7309" s="4" t="s">
        <v>4373</v>
      </c>
      <c r="C7309" s="4" t="str">
        <f>_xlfn.XLOOKUP(D7309, CategoryMap!A:A, CategoryMap!B:B, "Not found")</f>
        <v>Books</v>
      </c>
      <c r="D7309" s="4" t="s">
        <v>27</v>
      </c>
      <c r="E7309" s="4">
        <v>7</v>
      </c>
      <c r="F7309" s="4">
        <v>225.13</v>
      </c>
      <c r="G7309" s="4">
        <f t="shared" si="228"/>
        <v>1575.9099999999999</v>
      </c>
      <c r="H7309" s="5">
        <v>45108</v>
      </c>
      <c r="I7309" s="5" t="str">
        <f t="shared" si="229"/>
        <v>July</v>
      </c>
      <c r="J7309" s="4" t="s">
        <v>28</v>
      </c>
      <c r="K7309" s="4" t="s">
        <v>23</v>
      </c>
      <c r="L7309" s="4" t="s">
        <v>17</v>
      </c>
    </row>
    <row r="7310" spans="1:12" x14ac:dyDescent="0.25">
      <c r="A7310" s="4" t="s">
        <v>11212</v>
      </c>
      <c r="B7310" s="4" t="s">
        <v>11213</v>
      </c>
      <c r="C7310" s="4" t="str">
        <f>_xlfn.XLOOKUP(D7310, CategoryMap!A:A, CategoryMap!B:B, "Not found")</f>
        <v>Books</v>
      </c>
      <c r="D7310" s="4" t="s">
        <v>44</v>
      </c>
      <c r="E7310" s="4">
        <v>50</v>
      </c>
      <c r="F7310" s="4">
        <v>200.26</v>
      </c>
      <c r="G7310" s="4">
        <f t="shared" si="228"/>
        <v>10013</v>
      </c>
      <c r="H7310" s="5">
        <v>45035</v>
      </c>
      <c r="I7310" s="5" t="str">
        <f t="shared" si="229"/>
        <v>April</v>
      </c>
      <c r="J7310" s="4" t="s">
        <v>28</v>
      </c>
      <c r="K7310" s="4" t="s">
        <v>16</v>
      </c>
      <c r="L7310" s="4" t="s">
        <v>77</v>
      </c>
    </row>
    <row r="7311" spans="1:12" x14ac:dyDescent="0.25">
      <c r="A7311" s="4" t="s">
        <v>11214</v>
      </c>
      <c r="B7311" s="4" t="s">
        <v>1767</v>
      </c>
      <c r="C7311" s="4" t="str">
        <f>_xlfn.XLOOKUP(D7311, CategoryMap!A:A, CategoryMap!B:B, "Not found")</f>
        <v>Home Appliances</v>
      </c>
      <c r="D7311" s="4" t="s">
        <v>38</v>
      </c>
      <c r="E7311" s="4">
        <v>32</v>
      </c>
      <c r="F7311" s="4">
        <v>314.91000000000003</v>
      </c>
      <c r="G7311" s="4">
        <f t="shared" si="228"/>
        <v>10077.120000000001</v>
      </c>
      <c r="H7311" s="5">
        <v>45034</v>
      </c>
      <c r="I7311" s="5" t="str">
        <f t="shared" si="229"/>
        <v>April</v>
      </c>
      <c r="J7311" s="4" t="s">
        <v>22</v>
      </c>
      <c r="K7311" s="4" t="s">
        <v>16</v>
      </c>
      <c r="L7311" s="4" t="s">
        <v>14371</v>
      </c>
    </row>
    <row r="7312" spans="1:12" x14ac:dyDescent="0.25">
      <c r="A7312" s="4" t="s">
        <v>11215</v>
      </c>
      <c r="B7312" s="4" t="s">
        <v>3817</v>
      </c>
      <c r="C7312" s="4" t="str">
        <f>_xlfn.XLOOKUP(D7312, CategoryMap!A:A, CategoryMap!B:B, "Not found")</f>
        <v>Electronics</v>
      </c>
      <c r="D7312" s="4" t="s">
        <v>21</v>
      </c>
      <c r="E7312" s="4">
        <v>50</v>
      </c>
      <c r="F7312" s="4">
        <v>250.73</v>
      </c>
      <c r="G7312" s="4">
        <f t="shared" si="228"/>
        <v>12536.5</v>
      </c>
      <c r="H7312" s="5">
        <v>44969</v>
      </c>
      <c r="I7312" s="5" t="str">
        <f t="shared" si="229"/>
        <v>February</v>
      </c>
      <c r="J7312" s="4" t="s">
        <v>28</v>
      </c>
      <c r="K7312" s="4" t="s">
        <v>16</v>
      </c>
      <c r="L7312" s="4" t="s">
        <v>17</v>
      </c>
    </row>
    <row r="7313" spans="1:12" x14ac:dyDescent="0.25">
      <c r="A7313" s="4" t="s">
        <v>11216</v>
      </c>
      <c r="B7313" s="4" t="s">
        <v>610</v>
      </c>
      <c r="C7313" s="4" t="str">
        <f>_xlfn.XLOOKUP(D7313, CategoryMap!A:A, CategoryMap!B:B, "Not found")</f>
        <v>Books</v>
      </c>
      <c r="D7313" s="4" t="s">
        <v>27</v>
      </c>
      <c r="E7313" s="4">
        <v>1</v>
      </c>
      <c r="F7313" s="4">
        <v>145.93</v>
      </c>
      <c r="G7313" s="4">
        <f t="shared" si="228"/>
        <v>145.93</v>
      </c>
      <c r="H7313" s="5">
        <v>45062</v>
      </c>
      <c r="I7313" s="5" t="str">
        <f t="shared" si="229"/>
        <v>May</v>
      </c>
      <c r="J7313" s="4" t="s">
        <v>22</v>
      </c>
      <c r="K7313" s="4" t="s">
        <v>23</v>
      </c>
      <c r="L7313" s="4" t="s">
        <v>14371</v>
      </c>
    </row>
    <row r="7314" spans="1:12" x14ac:dyDescent="0.25">
      <c r="A7314" s="4" t="s">
        <v>11217</v>
      </c>
      <c r="B7314" s="4" t="s">
        <v>2662</v>
      </c>
      <c r="C7314" s="4" t="str">
        <f>_xlfn.XLOOKUP(D7314, CategoryMap!A:A, CategoryMap!B:B, "Not found")</f>
        <v>Home Appliances</v>
      </c>
      <c r="D7314" s="4" t="s">
        <v>38</v>
      </c>
      <c r="E7314" s="4">
        <v>26</v>
      </c>
      <c r="F7314" s="4">
        <v>406.34</v>
      </c>
      <c r="G7314" s="4">
        <f t="shared" si="228"/>
        <v>10564.84</v>
      </c>
      <c r="H7314" s="5">
        <v>45134</v>
      </c>
      <c r="I7314" s="5" t="str">
        <f t="shared" si="229"/>
        <v>July</v>
      </c>
      <c r="J7314" s="4" t="s">
        <v>15</v>
      </c>
      <c r="K7314" s="4" t="s">
        <v>32</v>
      </c>
      <c r="L7314" s="4" t="s">
        <v>14371</v>
      </c>
    </row>
    <row r="7315" spans="1:12" x14ac:dyDescent="0.25">
      <c r="A7315" s="4" t="s">
        <v>11218</v>
      </c>
      <c r="B7315" s="4" t="s">
        <v>8836</v>
      </c>
      <c r="C7315" s="4" t="str">
        <f>_xlfn.XLOOKUP(D7315, CategoryMap!A:A, CategoryMap!B:B, "Not found")</f>
        <v>Clothing</v>
      </c>
      <c r="D7315" s="4" t="s">
        <v>14</v>
      </c>
      <c r="E7315" s="4">
        <v>25</v>
      </c>
      <c r="F7315" s="4">
        <v>39.21</v>
      </c>
      <c r="G7315" s="4">
        <f t="shared" si="228"/>
        <v>980.25</v>
      </c>
      <c r="H7315" s="5">
        <v>45261</v>
      </c>
      <c r="I7315" s="5" t="str">
        <f t="shared" si="229"/>
        <v>December</v>
      </c>
      <c r="J7315" s="4" t="s">
        <v>22</v>
      </c>
      <c r="K7315" s="4" t="s">
        <v>16</v>
      </c>
      <c r="L7315" s="4" t="s">
        <v>14371</v>
      </c>
    </row>
    <row r="7316" spans="1:12" x14ac:dyDescent="0.25">
      <c r="A7316" s="4" t="s">
        <v>11219</v>
      </c>
      <c r="B7316" s="4" t="s">
        <v>1315</v>
      </c>
      <c r="C7316" s="4" t="str">
        <f>_xlfn.XLOOKUP(D7316, CategoryMap!A:A, CategoryMap!B:B, "Not found")</f>
        <v>Toys</v>
      </c>
      <c r="D7316" s="4" t="s">
        <v>66</v>
      </c>
      <c r="E7316" s="4">
        <v>16</v>
      </c>
      <c r="F7316" s="4">
        <v>467.61</v>
      </c>
      <c r="G7316" s="4">
        <f t="shared" si="228"/>
        <v>7481.76</v>
      </c>
      <c r="H7316" s="5">
        <v>45157</v>
      </c>
      <c r="I7316" s="5" t="str">
        <f t="shared" si="229"/>
        <v>August</v>
      </c>
      <c r="J7316" s="4" t="s">
        <v>28</v>
      </c>
      <c r="K7316" s="4" t="s">
        <v>32</v>
      </c>
      <c r="L7316" s="4" t="s">
        <v>35</v>
      </c>
    </row>
    <row r="7317" spans="1:12" x14ac:dyDescent="0.25">
      <c r="A7317" s="4" t="s">
        <v>11220</v>
      </c>
      <c r="B7317" s="4" t="s">
        <v>11221</v>
      </c>
      <c r="C7317" s="4" t="str">
        <f>_xlfn.XLOOKUP(D7317, CategoryMap!A:A, CategoryMap!B:B, "Not found")</f>
        <v>Toys</v>
      </c>
      <c r="D7317" s="4" t="s">
        <v>66</v>
      </c>
      <c r="E7317" s="4">
        <v>39</v>
      </c>
      <c r="F7317" s="4">
        <v>261.39</v>
      </c>
      <c r="G7317" s="4">
        <f t="shared" si="228"/>
        <v>10194.209999999999</v>
      </c>
      <c r="H7317" s="5">
        <v>45049</v>
      </c>
      <c r="I7317" s="5" t="str">
        <f t="shared" si="229"/>
        <v>May</v>
      </c>
      <c r="J7317" s="4" t="s">
        <v>15</v>
      </c>
      <c r="K7317" s="4" t="s">
        <v>41</v>
      </c>
      <c r="L7317" s="4" t="s">
        <v>45</v>
      </c>
    </row>
    <row r="7318" spans="1:12" x14ac:dyDescent="0.25">
      <c r="A7318" s="4" t="s">
        <v>11222</v>
      </c>
      <c r="B7318" s="4" t="s">
        <v>9906</v>
      </c>
      <c r="C7318" s="4" t="str">
        <f>_xlfn.XLOOKUP(D7318, CategoryMap!A:A, CategoryMap!B:B, "Not found")</f>
        <v>Electronics</v>
      </c>
      <c r="D7318" s="4" t="s">
        <v>21</v>
      </c>
      <c r="E7318" s="4">
        <v>11</v>
      </c>
      <c r="F7318" s="4">
        <v>176.16</v>
      </c>
      <c r="G7318" s="4">
        <f t="shared" si="228"/>
        <v>1937.76</v>
      </c>
      <c r="H7318" s="5">
        <v>45163</v>
      </c>
      <c r="I7318" s="5" t="str">
        <f t="shared" si="229"/>
        <v>August</v>
      </c>
      <c r="J7318" s="4" t="s">
        <v>28</v>
      </c>
      <c r="K7318" s="4" t="s">
        <v>32</v>
      </c>
      <c r="L7318" s="4" t="s">
        <v>77</v>
      </c>
    </row>
    <row r="7319" spans="1:12" x14ac:dyDescent="0.25">
      <c r="A7319" s="4" t="s">
        <v>11223</v>
      </c>
      <c r="B7319" s="4" t="s">
        <v>11224</v>
      </c>
      <c r="C7319" s="4" t="str">
        <f>_xlfn.XLOOKUP(D7319, CategoryMap!A:A, CategoryMap!B:B, "Not found")</f>
        <v>Books</v>
      </c>
      <c r="D7319" s="4" t="s">
        <v>44</v>
      </c>
      <c r="E7319" s="4">
        <v>16</v>
      </c>
      <c r="F7319" s="4">
        <v>397.54</v>
      </c>
      <c r="G7319" s="4">
        <f t="shared" si="228"/>
        <v>6360.64</v>
      </c>
      <c r="H7319" s="5">
        <v>45096</v>
      </c>
      <c r="I7319" s="5" t="str">
        <f t="shared" si="229"/>
        <v>June</v>
      </c>
      <c r="J7319" s="4" t="s">
        <v>28</v>
      </c>
      <c r="K7319" s="4" t="s">
        <v>16</v>
      </c>
      <c r="L7319" s="4" t="s">
        <v>45</v>
      </c>
    </row>
    <row r="7320" spans="1:12" x14ac:dyDescent="0.25">
      <c r="A7320" s="4" t="s">
        <v>11225</v>
      </c>
      <c r="B7320" s="4" t="s">
        <v>5375</v>
      </c>
      <c r="C7320" s="4" t="str">
        <f>_xlfn.XLOOKUP(D7320, CategoryMap!A:A, CategoryMap!B:B, "Not found")</f>
        <v>Electronics</v>
      </c>
      <c r="D7320" s="4" t="s">
        <v>21</v>
      </c>
      <c r="E7320" s="4">
        <v>44</v>
      </c>
      <c r="F7320" s="4">
        <v>51.9</v>
      </c>
      <c r="G7320" s="4">
        <f t="shared" si="228"/>
        <v>2283.6</v>
      </c>
      <c r="H7320" s="5">
        <v>45115</v>
      </c>
      <c r="I7320" s="5" t="str">
        <f t="shared" si="229"/>
        <v>July</v>
      </c>
      <c r="J7320" s="4" t="s">
        <v>22</v>
      </c>
      <c r="K7320" s="4" t="s">
        <v>32</v>
      </c>
      <c r="L7320" s="4" t="s">
        <v>14371</v>
      </c>
    </row>
    <row r="7321" spans="1:12" x14ac:dyDescent="0.25">
      <c r="A7321" s="4" t="s">
        <v>11226</v>
      </c>
      <c r="B7321" s="4" t="s">
        <v>11227</v>
      </c>
      <c r="C7321" s="4" t="str">
        <f>_xlfn.XLOOKUP(D7321, CategoryMap!A:A, CategoryMap!B:B, "Not found")</f>
        <v>Books</v>
      </c>
      <c r="D7321" s="4" t="s">
        <v>27</v>
      </c>
      <c r="E7321" s="4">
        <v>19</v>
      </c>
      <c r="F7321" s="4">
        <v>468.69</v>
      </c>
      <c r="G7321" s="4">
        <f t="shared" si="228"/>
        <v>8905.11</v>
      </c>
      <c r="H7321" s="5">
        <v>45033</v>
      </c>
      <c r="I7321" s="5" t="str">
        <f t="shared" si="229"/>
        <v>April</v>
      </c>
      <c r="J7321" s="4" t="s">
        <v>28</v>
      </c>
      <c r="K7321" s="4" t="s">
        <v>41</v>
      </c>
      <c r="L7321" s="4" t="s">
        <v>35</v>
      </c>
    </row>
    <row r="7322" spans="1:12" x14ac:dyDescent="0.25">
      <c r="A7322" s="4" t="s">
        <v>11228</v>
      </c>
      <c r="B7322" s="4" t="s">
        <v>11229</v>
      </c>
      <c r="C7322" s="4" t="str">
        <f>_xlfn.XLOOKUP(D7322, CategoryMap!A:A, CategoryMap!B:B, "Not found")</f>
        <v>Toys</v>
      </c>
      <c r="D7322" s="4" t="s">
        <v>66</v>
      </c>
      <c r="E7322" s="4">
        <v>29</v>
      </c>
      <c r="F7322" s="4">
        <v>406.29</v>
      </c>
      <c r="G7322" s="4">
        <f t="shared" si="228"/>
        <v>11782.41</v>
      </c>
      <c r="H7322" s="5">
        <v>44943</v>
      </c>
      <c r="I7322" s="5" t="str">
        <f t="shared" si="229"/>
        <v>January</v>
      </c>
      <c r="J7322" s="4" t="s">
        <v>28</v>
      </c>
      <c r="K7322" s="4" t="s">
        <v>23</v>
      </c>
      <c r="L7322" s="4" t="s">
        <v>45</v>
      </c>
    </row>
    <row r="7323" spans="1:12" x14ac:dyDescent="0.25">
      <c r="A7323" s="4" t="s">
        <v>11230</v>
      </c>
      <c r="B7323" s="4" t="s">
        <v>97</v>
      </c>
      <c r="C7323" s="4" t="str">
        <f>_xlfn.XLOOKUP(D7323, CategoryMap!A:A, CategoryMap!B:B, "Not found")</f>
        <v>Electronics</v>
      </c>
      <c r="D7323" s="4" t="s">
        <v>56</v>
      </c>
      <c r="E7323" s="4">
        <v>42</v>
      </c>
      <c r="F7323" s="4">
        <v>211.8</v>
      </c>
      <c r="G7323" s="4">
        <f t="shared" si="228"/>
        <v>8895.6</v>
      </c>
      <c r="H7323" s="5">
        <v>45078</v>
      </c>
      <c r="I7323" s="5" t="str">
        <f t="shared" si="229"/>
        <v>June</v>
      </c>
      <c r="J7323" s="4" t="s">
        <v>28</v>
      </c>
      <c r="K7323" s="4" t="s">
        <v>23</v>
      </c>
      <c r="L7323" s="4" t="s">
        <v>17</v>
      </c>
    </row>
    <row r="7324" spans="1:12" x14ac:dyDescent="0.25">
      <c r="A7324" s="4" t="s">
        <v>11231</v>
      </c>
      <c r="B7324" s="4" t="s">
        <v>11232</v>
      </c>
      <c r="C7324" s="4" t="str">
        <f>_xlfn.XLOOKUP(D7324, CategoryMap!A:A, CategoryMap!B:B, "Not found")</f>
        <v>Electronics</v>
      </c>
      <c r="D7324" s="4" t="s">
        <v>21</v>
      </c>
      <c r="E7324" s="4">
        <v>45</v>
      </c>
      <c r="F7324" s="4">
        <v>27.02</v>
      </c>
      <c r="G7324" s="4">
        <f t="shared" si="228"/>
        <v>1215.9000000000001</v>
      </c>
      <c r="H7324" s="5">
        <v>45236</v>
      </c>
      <c r="I7324" s="5" t="str">
        <f t="shared" si="229"/>
        <v>November</v>
      </c>
      <c r="J7324" s="4" t="s">
        <v>22</v>
      </c>
      <c r="K7324" s="4" t="s">
        <v>32</v>
      </c>
      <c r="L7324" s="4" t="s">
        <v>14371</v>
      </c>
    </row>
    <row r="7325" spans="1:12" x14ac:dyDescent="0.25">
      <c r="A7325" s="4" t="s">
        <v>11233</v>
      </c>
      <c r="B7325" s="4" t="s">
        <v>10728</v>
      </c>
      <c r="C7325" s="4" t="str">
        <f>_xlfn.XLOOKUP(D7325, CategoryMap!A:A, CategoryMap!B:B, "Not found")</f>
        <v>Home Appliances</v>
      </c>
      <c r="D7325" s="4" t="s">
        <v>38</v>
      </c>
      <c r="E7325" s="4">
        <v>47</v>
      </c>
      <c r="F7325" s="4">
        <v>376.35</v>
      </c>
      <c r="G7325" s="4">
        <f t="shared" si="228"/>
        <v>17688.45</v>
      </c>
      <c r="H7325" s="5">
        <v>45110</v>
      </c>
      <c r="I7325" s="5" t="str">
        <f t="shared" si="229"/>
        <v>July</v>
      </c>
      <c r="J7325" s="4" t="s">
        <v>15</v>
      </c>
      <c r="K7325" s="4" t="s">
        <v>32</v>
      </c>
      <c r="L7325" s="4" t="s">
        <v>17</v>
      </c>
    </row>
    <row r="7326" spans="1:12" x14ac:dyDescent="0.25">
      <c r="A7326" s="4" t="s">
        <v>11234</v>
      </c>
      <c r="B7326" s="4" t="s">
        <v>7885</v>
      </c>
      <c r="C7326" s="4" t="str">
        <f>_xlfn.XLOOKUP(D7326, CategoryMap!A:A, CategoryMap!B:B, "Not found")</f>
        <v>Books</v>
      </c>
      <c r="D7326" s="4" t="s">
        <v>44</v>
      </c>
      <c r="E7326" s="4">
        <v>46</v>
      </c>
      <c r="F7326" s="4">
        <v>181.73</v>
      </c>
      <c r="G7326" s="4">
        <f t="shared" si="228"/>
        <v>8359.58</v>
      </c>
      <c r="H7326" s="5">
        <v>44947</v>
      </c>
      <c r="I7326" s="5" t="str">
        <f t="shared" si="229"/>
        <v>January</v>
      </c>
      <c r="J7326" s="4" t="s">
        <v>22</v>
      </c>
      <c r="K7326" s="4" t="s">
        <v>41</v>
      </c>
      <c r="L7326" s="4" t="s">
        <v>17</v>
      </c>
    </row>
    <row r="7327" spans="1:12" x14ac:dyDescent="0.25">
      <c r="A7327" s="4" t="s">
        <v>11235</v>
      </c>
      <c r="B7327" s="4" t="s">
        <v>11236</v>
      </c>
      <c r="C7327" s="4" t="str">
        <f>_xlfn.XLOOKUP(D7327, CategoryMap!A:A, CategoryMap!B:B, "Not found")</f>
        <v>Electronics</v>
      </c>
      <c r="D7327" s="4" t="s">
        <v>56</v>
      </c>
      <c r="E7327" s="4">
        <v>14</v>
      </c>
      <c r="F7327" s="4">
        <v>495.76</v>
      </c>
      <c r="G7327" s="4">
        <f t="shared" si="228"/>
        <v>6940.6399999999994</v>
      </c>
      <c r="H7327" s="5">
        <v>45232</v>
      </c>
      <c r="I7327" s="5" t="str">
        <f t="shared" si="229"/>
        <v>November</v>
      </c>
      <c r="J7327" s="4" t="s">
        <v>28</v>
      </c>
      <c r="K7327" s="4" t="s">
        <v>32</v>
      </c>
      <c r="L7327" s="4" t="s">
        <v>77</v>
      </c>
    </row>
    <row r="7328" spans="1:12" x14ac:dyDescent="0.25">
      <c r="A7328" s="4" t="s">
        <v>11237</v>
      </c>
      <c r="B7328" s="4" t="s">
        <v>938</v>
      </c>
      <c r="C7328" s="4" t="str">
        <f>_xlfn.XLOOKUP(D7328, CategoryMap!A:A, CategoryMap!B:B, "Not found")</f>
        <v>Electronics</v>
      </c>
      <c r="D7328" s="4" t="s">
        <v>21</v>
      </c>
      <c r="E7328" s="4">
        <v>41</v>
      </c>
      <c r="F7328" s="4">
        <v>379.86</v>
      </c>
      <c r="G7328" s="4">
        <f t="shared" si="228"/>
        <v>15574.26</v>
      </c>
      <c r="H7328" s="5">
        <v>45173</v>
      </c>
      <c r="I7328" s="5" t="str">
        <f t="shared" si="229"/>
        <v>September</v>
      </c>
      <c r="J7328" s="4" t="s">
        <v>15</v>
      </c>
      <c r="K7328" s="4" t="s">
        <v>23</v>
      </c>
      <c r="L7328" s="4" t="s">
        <v>35</v>
      </c>
    </row>
    <row r="7329" spans="1:12" x14ac:dyDescent="0.25">
      <c r="A7329" s="4" t="s">
        <v>11238</v>
      </c>
      <c r="B7329" s="4" t="s">
        <v>7448</v>
      </c>
      <c r="C7329" s="4" t="str">
        <f>_xlfn.XLOOKUP(D7329, CategoryMap!A:A, CategoryMap!B:B, "Not found")</f>
        <v>Electronics</v>
      </c>
      <c r="D7329" s="4" t="s">
        <v>56</v>
      </c>
      <c r="E7329" s="4">
        <v>38</v>
      </c>
      <c r="F7329" s="4">
        <v>67.650000000000006</v>
      </c>
      <c r="G7329" s="4">
        <f t="shared" si="228"/>
        <v>2570.7000000000003</v>
      </c>
      <c r="H7329" s="5">
        <v>45215</v>
      </c>
      <c r="I7329" s="5" t="str">
        <f t="shared" si="229"/>
        <v>October</v>
      </c>
      <c r="J7329" s="4" t="s">
        <v>22</v>
      </c>
      <c r="K7329" s="4" t="s">
        <v>23</v>
      </c>
      <c r="L7329" s="4" t="s">
        <v>77</v>
      </c>
    </row>
    <row r="7330" spans="1:12" x14ac:dyDescent="0.25">
      <c r="A7330" s="4" t="s">
        <v>11239</v>
      </c>
      <c r="B7330" s="4" t="s">
        <v>7306</v>
      </c>
      <c r="C7330" s="4" t="str">
        <f>_xlfn.XLOOKUP(D7330, CategoryMap!A:A, CategoryMap!B:B, "Not found")</f>
        <v>Books</v>
      </c>
      <c r="D7330" s="4" t="s">
        <v>27</v>
      </c>
      <c r="E7330" s="4">
        <v>41</v>
      </c>
      <c r="F7330" s="4">
        <v>185.77</v>
      </c>
      <c r="G7330" s="4">
        <f t="shared" si="228"/>
        <v>7616.5700000000006</v>
      </c>
      <c r="H7330" s="5">
        <v>45074</v>
      </c>
      <c r="I7330" s="5" t="str">
        <f t="shared" si="229"/>
        <v>May</v>
      </c>
      <c r="J7330" s="4" t="s">
        <v>28</v>
      </c>
      <c r="K7330" s="4" t="s">
        <v>16</v>
      </c>
      <c r="L7330" s="4" t="s">
        <v>14371</v>
      </c>
    </row>
    <row r="7331" spans="1:12" x14ac:dyDescent="0.25">
      <c r="A7331" s="4" t="s">
        <v>11240</v>
      </c>
      <c r="B7331" s="4" t="s">
        <v>5136</v>
      </c>
      <c r="C7331" s="4" t="str">
        <f>_xlfn.XLOOKUP(D7331, CategoryMap!A:A, CategoryMap!B:B, "Not found")</f>
        <v>Home Appliances</v>
      </c>
      <c r="D7331" s="4" t="s">
        <v>38</v>
      </c>
      <c r="E7331" s="4">
        <v>29</v>
      </c>
      <c r="F7331" s="4">
        <v>55.48</v>
      </c>
      <c r="G7331" s="4">
        <f t="shared" si="228"/>
        <v>1608.9199999999998</v>
      </c>
      <c r="H7331" s="5">
        <v>45272</v>
      </c>
      <c r="I7331" s="5" t="str">
        <f t="shared" si="229"/>
        <v>December</v>
      </c>
      <c r="J7331" s="4" t="s">
        <v>22</v>
      </c>
      <c r="K7331" s="4" t="s">
        <v>41</v>
      </c>
      <c r="L7331" s="4" t="s">
        <v>35</v>
      </c>
    </row>
    <row r="7332" spans="1:12" x14ac:dyDescent="0.25">
      <c r="A7332" s="4" t="s">
        <v>11241</v>
      </c>
      <c r="B7332" s="4" t="s">
        <v>6697</v>
      </c>
      <c r="C7332" s="4" t="str">
        <f>_xlfn.XLOOKUP(D7332, CategoryMap!A:A, CategoryMap!B:B, "Not found")</f>
        <v>Books</v>
      </c>
      <c r="D7332" s="4" t="s">
        <v>27</v>
      </c>
      <c r="E7332" s="4">
        <v>10</v>
      </c>
      <c r="F7332" s="4">
        <v>151.41999999999999</v>
      </c>
      <c r="G7332" s="4">
        <f t="shared" si="228"/>
        <v>1514.1999999999998</v>
      </c>
      <c r="H7332" s="5">
        <v>44937</v>
      </c>
      <c r="I7332" s="5" t="str">
        <f t="shared" si="229"/>
        <v>January</v>
      </c>
      <c r="J7332" s="4" t="s">
        <v>28</v>
      </c>
      <c r="K7332" s="4" t="s">
        <v>32</v>
      </c>
      <c r="L7332" s="4" t="s">
        <v>45</v>
      </c>
    </row>
    <row r="7333" spans="1:12" x14ac:dyDescent="0.25">
      <c r="A7333" s="4" t="s">
        <v>11242</v>
      </c>
      <c r="B7333" s="4" t="s">
        <v>2182</v>
      </c>
      <c r="C7333" s="4" t="str">
        <f>_xlfn.XLOOKUP(D7333, CategoryMap!A:A, CategoryMap!B:B, "Not found")</f>
        <v>Home Appliances</v>
      </c>
      <c r="D7333" s="4" t="s">
        <v>38</v>
      </c>
      <c r="E7333" s="4">
        <v>5</v>
      </c>
      <c r="F7333" s="4">
        <v>51.02</v>
      </c>
      <c r="G7333" s="4">
        <f t="shared" si="228"/>
        <v>255.10000000000002</v>
      </c>
      <c r="H7333" s="5">
        <v>45048</v>
      </c>
      <c r="I7333" s="5" t="str">
        <f t="shared" si="229"/>
        <v>May</v>
      </c>
      <c r="J7333" s="4" t="s">
        <v>15</v>
      </c>
      <c r="K7333" s="4" t="s">
        <v>41</v>
      </c>
      <c r="L7333" s="4" t="s">
        <v>14371</v>
      </c>
    </row>
    <row r="7334" spans="1:12" x14ac:dyDescent="0.25">
      <c r="A7334" s="4" t="s">
        <v>11243</v>
      </c>
      <c r="B7334" s="4" t="s">
        <v>9082</v>
      </c>
      <c r="C7334" s="4" t="str">
        <f>_xlfn.XLOOKUP(D7334, CategoryMap!A:A, CategoryMap!B:B, "Not found")</f>
        <v>Clothing</v>
      </c>
      <c r="D7334" s="4" t="s">
        <v>14</v>
      </c>
      <c r="E7334" s="4">
        <v>30</v>
      </c>
      <c r="F7334" s="4">
        <v>464.6</v>
      </c>
      <c r="G7334" s="4">
        <f t="shared" si="228"/>
        <v>13938</v>
      </c>
      <c r="H7334" s="5">
        <v>45272</v>
      </c>
      <c r="I7334" s="5" t="str">
        <f t="shared" si="229"/>
        <v>December</v>
      </c>
      <c r="J7334" s="4" t="s">
        <v>15</v>
      </c>
      <c r="K7334" s="4" t="s">
        <v>32</v>
      </c>
      <c r="L7334" s="4" t="s">
        <v>14371</v>
      </c>
    </row>
    <row r="7335" spans="1:12" x14ac:dyDescent="0.25">
      <c r="A7335" s="4" t="s">
        <v>11244</v>
      </c>
      <c r="B7335" s="4" t="s">
        <v>2735</v>
      </c>
      <c r="C7335" s="4" t="str">
        <f>_xlfn.XLOOKUP(D7335, CategoryMap!A:A, CategoryMap!B:B, "Not found")</f>
        <v>Books</v>
      </c>
      <c r="D7335" s="4" t="s">
        <v>27</v>
      </c>
      <c r="E7335" s="4">
        <v>19</v>
      </c>
      <c r="F7335" s="4">
        <v>200.8</v>
      </c>
      <c r="G7335" s="4">
        <f t="shared" si="228"/>
        <v>3815.2000000000003</v>
      </c>
      <c r="H7335" s="5">
        <v>44951</v>
      </c>
      <c r="I7335" s="5" t="str">
        <f t="shared" si="229"/>
        <v>January</v>
      </c>
      <c r="J7335" s="4" t="s">
        <v>15</v>
      </c>
      <c r="K7335" s="4" t="s">
        <v>16</v>
      </c>
      <c r="L7335" s="4" t="s">
        <v>45</v>
      </c>
    </row>
    <row r="7336" spans="1:12" x14ac:dyDescent="0.25">
      <c r="A7336" s="4" t="s">
        <v>11245</v>
      </c>
      <c r="B7336" s="4" t="s">
        <v>10563</v>
      </c>
      <c r="C7336" s="4" t="str">
        <f>_xlfn.XLOOKUP(D7336, CategoryMap!A:A, CategoryMap!B:B, "Not found")</f>
        <v>Home Appliances</v>
      </c>
      <c r="D7336" s="4" t="s">
        <v>38</v>
      </c>
      <c r="E7336" s="4">
        <v>46</v>
      </c>
      <c r="F7336" s="4">
        <v>480.22</v>
      </c>
      <c r="G7336" s="4">
        <f t="shared" si="228"/>
        <v>22090.120000000003</v>
      </c>
      <c r="H7336" s="5">
        <v>45263</v>
      </c>
      <c r="I7336" s="5" t="str">
        <f t="shared" si="229"/>
        <v>December</v>
      </c>
      <c r="J7336" s="4" t="s">
        <v>28</v>
      </c>
      <c r="K7336" s="4" t="s">
        <v>23</v>
      </c>
      <c r="L7336" s="4" t="s">
        <v>35</v>
      </c>
    </row>
    <row r="7337" spans="1:12" x14ac:dyDescent="0.25">
      <c r="A7337" s="4" t="s">
        <v>11246</v>
      </c>
      <c r="B7337" s="4" t="s">
        <v>2284</v>
      </c>
      <c r="C7337" s="4" t="str">
        <f>_xlfn.XLOOKUP(D7337, CategoryMap!A:A, CategoryMap!B:B, "Not found")</f>
        <v>Home Appliances</v>
      </c>
      <c r="D7337" s="4" t="s">
        <v>38</v>
      </c>
      <c r="E7337" s="4">
        <v>10</v>
      </c>
      <c r="F7337" s="4">
        <v>215.27</v>
      </c>
      <c r="G7337" s="4">
        <f t="shared" si="228"/>
        <v>2152.7000000000003</v>
      </c>
      <c r="H7337" s="5">
        <v>45239</v>
      </c>
      <c r="I7337" s="5" t="str">
        <f t="shared" si="229"/>
        <v>November</v>
      </c>
      <c r="J7337" s="4" t="s">
        <v>15</v>
      </c>
      <c r="K7337" s="4" t="s">
        <v>23</v>
      </c>
      <c r="L7337" s="4" t="s">
        <v>77</v>
      </c>
    </row>
    <row r="7338" spans="1:12" x14ac:dyDescent="0.25">
      <c r="A7338" s="4" t="s">
        <v>11247</v>
      </c>
      <c r="B7338" s="4" t="s">
        <v>10880</v>
      </c>
      <c r="C7338" s="4" t="str">
        <f>_xlfn.XLOOKUP(D7338, CategoryMap!A:A, CategoryMap!B:B, "Not found")</f>
        <v>Toys</v>
      </c>
      <c r="D7338" s="4" t="s">
        <v>66</v>
      </c>
      <c r="E7338" s="4">
        <v>6</v>
      </c>
      <c r="F7338" s="4">
        <v>150.36000000000001</v>
      </c>
      <c r="G7338" s="4">
        <f t="shared" si="228"/>
        <v>902.16000000000008</v>
      </c>
      <c r="H7338" s="5">
        <v>45146</v>
      </c>
      <c r="I7338" s="5" t="str">
        <f t="shared" si="229"/>
        <v>August</v>
      </c>
      <c r="J7338" s="4" t="s">
        <v>28</v>
      </c>
      <c r="K7338" s="4" t="s">
        <v>32</v>
      </c>
      <c r="L7338" s="4" t="s">
        <v>14371</v>
      </c>
    </row>
    <row r="7339" spans="1:12" x14ac:dyDescent="0.25">
      <c r="A7339" s="4" t="s">
        <v>11248</v>
      </c>
      <c r="B7339" s="4" t="s">
        <v>532</v>
      </c>
      <c r="C7339" s="4" t="str">
        <f>_xlfn.XLOOKUP(D7339, CategoryMap!A:A, CategoryMap!B:B, "Not found")</f>
        <v>Clothing</v>
      </c>
      <c r="D7339" s="4" t="s">
        <v>14</v>
      </c>
      <c r="E7339" s="4">
        <v>12</v>
      </c>
      <c r="F7339" s="4">
        <v>339.58</v>
      </c>
      <c r="G7339" s="4">
        <f t="shared" si="228"/>
        <v>4074.96</v>
      </c>
      <c r="H7339" s="5">
        <v>45279</v>
      </c>
      <c r="I7339" s="5" t="str">
        <f t="shared" si="229"/>
        <v>December</v>
      </c>
      <c r="J7339" s="4" t="s">
        <v>22</v>
      </c>
      <c r="K7339" s="4" t="s">
        <v>32</v>
      </c>
      <c r="L7339" s="4" t="s">
        <v>35</v>
      </c>
    </row>
    <row r="7340" spans="1:12" x14ac:dyDescent="0.25">
      <c r="A7340" s="4" t="s">
        <v>11249</v>
      </c>
      <c r="B7340" s="4" t="s">
        <v>1820</v>
      </c>
      <c r="C7340" s="4" t="str">
        <f>_xlfn.XLOOKUP(D7340, CategoryMap!A:A, CategoryMap!B:B, "Not found")</f>
        <v>Clothing</v>
      </c>
      <c r="D7340" s="4" t="s">
        <v>14</v>
      </c>
      <c r="E7340" s="4">
        <v>20</v>
      </c>
      <c r="F7340" s="4">
        <v>35.409999999999997</v>
      </c>
      <c r="G7340" s="4">
        <f t="shared" si="228"/>
        <v>708.19999999999993</v>
      </c>
      <c r="H7340" s="5">
        <v>45073</v>
      </c>
      <c r="I7340" s="5" t="str">
        <f t="shared" si="229"/>
        <v>May</v>
      </c>
      <c r="J7340" s="4" t="s">
        <v>22</v>
      </c>
      <c r="K7340" s="4" t="s">
        <v>23</v>
      </c>
      <c r="L7340" s="4" t="s">
        <v>45</v>
      </c>
    </row>
    <row r="7341" spans="1:12" x14ac:dyDescent="0.25">
      <c r="A7341" s="4" t="s">
        <v>11250</v>
      </c>
      <c r="B7341" s="4" t="s">
        <v>6485</v>
      </c>
      <c r="C7341" s="4" t="str">
        <f>_xlfn.XLOOKUP(D7341, CategoryMap!A:A, CategoryMap!B:B, "Not found")</f>
        <v>Books</v>
      </c>
      <c r="D7341" s="4" t="s">
        <v>44</v>
      </c>
      <c r="E7341" s="4">
        <v>29</v>
      </c>
      <c r="F7341" s="4">
        <v>138.53</v>
      </c>
      <c r="G7341" s="4">
        <f t="shared" si="228"/>
        <v>4017.37</v>
      </c>
      <c r="H7341" s="5">
        <v>45047</v>
      </c>
      <c r="I7341" s="5" t="str">
        <f t="shared" si="229"/>
        <v>May</v>
      </c>
      <c r="J7341" s="4" t="s">
        <v>28</v>
      </c>
      <c r="K7341" s="4" t="s">
        <v>23</v>
      </c>
      <c r="L7341" s="4" t="s">
        <v>45</v>
      </c>
    </row>
    <row r="7342" spans="1:12" x14ac:dyDescent="0.25">
      <c r="A7342" s="4" t="s">
        <v>11251</v>
      </c>
      <c r="B7342" s="4" t="s">
        <v>5959</v>
      </c>
      <c r="C7342" s="4" t="str">
        <f>_xlfn.XLOOKUP(D7342, CategoryMap!A:A, CategoryMap!B:B, "Not found")</f>
        <v>Electronics</v>
      </c>
      <c r="D7342" s="4" t="s">
        <v>21</v>
      </c>
      <c r="E7342" s="4">
        <v>36</v>
      </c>
      <c r="F7342" s="4">
        <v>58.04</v>
      </c>
      <c r="G7342" s="4">
        <f t="shared" si="228"/>
        <v>2089.44</v>
      </c>
      <c r="H7342" s="5">
        <v>45025</v>
      </c>
      <c r="I7342" s="5" t="str">
        <f t="shared" si="229"/>
        <v>April</v>
      </c>
      <c r="J7342" s="4" t="s">
        <v>22</v>
      </c>
      <c r="K7342" s="4" t="s">
        <v>23</v>
      </c>
      <c r="L7342" s="4" t="s">
        <v>77</v>
      </c>
    </row>
    <row r="7343" spans="1:12" x14ac:dyDescent="0.25">
      <c r="A7343" s="4" t="s">
        <v>11252</v>
      </c>
      <c r="B7343" s="4" t="s">
        <v>1850</v>
      </c>
      <c r="C7343" s="4" t="str">
        <f>_xlfn.XLOOKUP(D7343, CategoryMap!A:A, CategoryMap!B:B, "Not found")</f>
        <v>Home Appliances</v>
      </c>
      <c r="D7343" s="4" t="s">
        <v>38</v>
      </c>
      <c r="E7343" s="4">
        <v>15</v>
      </c>
      <c r="F7343" s="4">
        <v>345.01</v>
      </c>
      <c r="G7343" s="4">
        <f t="shared" si="228"/>
        <v>5175.1499999999996</v>
      </c>
      <c r="H7343" s="5">
        <v>45183</v>
      </c>
      <c r="I7343" s="5" t="str">
        <f t="shared" si="229"/>
        <v>September</v>
      </c>
      <c r="J7343" s="4" t="s">
        <v>15</v>
      </c>
      <c r="K7343" s="4" t="s">
        <v>23</v>
      </c>
      <c r="L7343" s="4" t="s">
        <v>45</v>
      </c>
    </row>
    <row r="7344" spans="1:12" x14ac:dyDescent="0.25">
      <c r="A7344" s="4" t="s">
        <v>11253</v>
      </c>
      <c r="B7344" s="4" t="s">
        <v>4289</v>
      </c>
      <c r="C7344" s="4" t="str">
        <f>_xlfn.XLOOKUP(D7344, CategoryMap!A:A, CategoryMap!B:B, "Not found")</f>
        <v>Toys</v>
      </c>
      <c r="D7344" s="4" t="s">
        <v>66</v>
      </c>
      <c r="E7344" s="4">
        <v>20</v>
      </c>
      <c r="F7344" s="4">
        <v>386.29</v>
      </c>
      <c r="G7344" s="4">
        <f t="shared" si="228"/>
        <v>7725.8</v>
      </c>
      <c r="H7344" s="5">
        <v>45175</v>
      </c>
      <c r="I7344" s="5" t="str">
        <f t="shared" si="229"/>
        <v>September</v>
      </c>
      <c r="J7344" s="4" t="s">
        <v>15</v>
      </c>
      <c r="K7344" s="4" t="s">
        <v>23</v>
      </c>
      <c r="L7344" s="4" t="s">
        <v>14371</v>
      </c>
    </row>
    <row r="7345" spans="1:12" x14ac:dyDescent="0.25">
      <c r="A7345" s="4" t="s">
        <v>11254</v>
      </c>
      <c r="B7345" s="4" t="s">
        <v>4190</v>
      </c>
      <c r="C7345" s="4" t="str">
        <f>_xlfn.XLOOKUP(D7345, CategoryMap!A:A, CategoryMap!B:B, "Not found")</f>
        <v>Books</v>
      </c>
      <c r="D7345" s="4" t="s">
        <v>44</v>
      </c>
      <c r="E7345" s="4">
        <v>47</v>
      </c>
      <c r="F7345" s="4">
        <v>389.68</v>
      </c>
      <c r="G7345" s="4">
        <f t="shared" si="228"/>
        <v>18314.96</v>
      </c>
      <c r="H7345" s="5">
        <v>45010</v>
      </c>
      <c r="I7345" s="5" t="str">
        <f t="shared" si="229"/>
        <v>March</v>
      </c>
      <c r="J7345" s="4" t="s">
        <v>15</v>
      </c>
      <c r="K7345" s="4" t="s">
        <v>16</v>
      </c>
      <c r="L7345" s="4" t="s">
        <v>45</v>
      </c>
    </row>
    <row r="7346" spans="1:12" x14ac:dyDescent="0.25">
      <c r="A7346" s="4" t="s">
        <v>11255</v>
      </c>
      <c r="B7346" s="4" t="s">
        <v>1395</v>
      </c>
      <c r="C7346" s="4" t="str">
        <f>_xlfn.XLOOKUP(D7346, CategoryMap!A:A, CategoryMap!B:B, "Not found")</f>
        <v>Home Appliances</v>
      </c>
      <c r="D7346" s="4" t="s">
        <v>38</v>
      </c>
      <c r="E7346" s="4">
        <v>13</v>
      </c>
      <c r="F7346" s="4">
        <v>92</v>
      </c>
      <c r="G7346" s="4">
        <f t="shared" si="228"/>
        <v>1196</v>
      </c>
      <c r="H7346" s="5">
        <v>45262</v>
      </c>
      <c r="I7346" s="5" t="str">
        <f t="shared" si="229"/>
        <v>December</v>
      </c>
      <c r="J7346" s="4" t="s">
        <v>28</v>
      </c>
      <c r="K7346" s="4" t="s">
        <v>32</v>
      </c>
      <c r="L7346" s="4" t="s">
        <v>17</v>
      </c>
    </row>
    <row r="7347" spans="1:12" x14ac:dyDescent="0.25">
      <c r="A7347" s="4" t="s">
        <v>11256</v>
      </c>
      <c r="B7347" s="4" t="s">
        <v>2160</v>
      </c>
      <c r="C7347" s="4" t="str">
        <f>_xlfn.XLOOKUP(D7347, CategoryMap!A:A, CategoryMap!B:B, "Not found")</f>
        <v>Clothing</v>
      </c>
      <c r="D7347" s="4" t="s">
        <v>14</v>
      </c>
      <c r="E7347" s="4">
        <v>37</v>
      </c>
      <c r="F7347" s="4">
        <v>234.11</v>
      </c>
      <c r="G7347" s="4">
        <f t="shared" si="228"/>
        <v>8662.07</v>
      </c>
      <c r="H7347" s="5">
        <v>45110</v>
      </c>
      <c r="I7347" s="5" t="str">
        <f t="shared" si="229"/>
        <v>July</v>
      </c>
      <c r="J7347" s="4" t="s">
        <v>15</v>
      </c>
      <c r="K7347" s="4" t="s">
        <v>16</v>
      </c>
      <c r="L7347" s="4" t="s">
        <v>17</v>
      </c>
    </row>
    <row r="7348" spans="1:12" x14ac:dyDescent="0.25">
      <c r="A7348" s="4" t="s">
        <v>11257</v>
      </c>
      <c r="B7348" s="4" t="s">
        <v>11055</v>
      </c>
      <c r="C7348" s="4" t="str">
        <f>_xlfn.XLOOKUP(D7348, CategoryMap!A:A, CategoryMap!B:B, "Not found")</f>
        <v>Toys</v>
      </c>
      <c r="D7348" s="4" t="s">
        <v>66</v>
      </c>
      <c r="E7348" s="4">
        <v>46</v>
      </c>
      <c r="F7348" s="4">
        <v>346.29</v>
      </c>
      <c r="G7348" s="4">
        <f t="shared" si="228"/>
        <v>15929.34</v>
      </c>
      <c r="H7348" s="5">
        <v>45226</v>
      </c>
      <c r="I7348" s="5" t="str">
        <f t="shared" si="229"/>
        <v>October</v>
      </c>
      <c r="J7348" s="4" t="s">
        <v>22</v>
      </c>
      <c r="K7348" s="4" t="s">
        <v>23</v>
      </c>
      <c r="L7348" s="4" t="s">
        <v>17</v>
      </c>
    </row>
    <row r="7349" spans="1:12" x14ac:dyDescent="0.25">
      <c r="A7349" s="4" t="s">
        <v>11258</v>
      </c>
      <c r="B7349" s="4" t="s">
        <v>11259</v>
      </c>
      <c r="C7349" s="4" t="str">
        <f>_xlfn.XLOOKUP(D7349, CategoryMap!A:A, CategoryMap!B:B, "Not found")</f>
        <v>Clothing</v>
      </c>
      <c r="D7349" s="4" t="s">
        <v>14</v>
      </c>
      <c r="E7349" s="4">
        <v>17</v>
      </c>
      <c r="F7349" s="4">
        <v>423.19</v>
      </c>
      <c r="G7349" s="4">
        <f t="shared" si="228"/>
        <v>7194.23</v>
      </c>
      <c r="H7349" s="5">
        <v>44995</v>
      </c>
      <c r="I7349" s="5" t="str">
        <f t="shared" si="229"/>
        <v>March</v>
      </c>
      <c r="J7349" s="4" t="s">
        <v>15</v>
      </c>
      <c r="K7349" s="4" t="s">
        <v>41</v>
      </c>
      <c r="L7349" s="4" t="s">
        <v>77</v>
      </c>
    </row>
    <row r="7350" spans="1:12" x14ac:dyDescent="0.25">
      <c r="A7350" s="4" t="s">
        <v>11260</v>
      </c>
      <c r="B7350" s="4" t="s">
        <v>1081</v>
      </c>
      <c r="C7350" s="4" t="str">
        <f>_xlfn.XLOOKUP(D7350, CategoryMap!A:A, CategoryMap!B:B, "Not found")</f>
        <v>Clothing</v>
      </c>
      <c r="D7350" s="4" t="s">
        <v>14</v>
      </c>
      <c r="E7350" s="4">
        <v>47</v>
      </c>
      <c r="F7350" s="4">
        <v>83.36</v>
      </c>
      <c r="G7350" s="4">
        <f t="shared" si="228"/>
        <v>3917.92</v>
      </c>
      <c r="H7350" s="5">
        <v>45257</v>
      </c>
      <c r="I7350" s="5" t="str">
        <f t="shared" si="229"/>
        <v>November</v>
      </c>
      <c r="J7350" s="4" t="s">
        <v>15</v>
      </c>
      <c r="K7350" s="4" t="s">
        <v>16</v>
      </c>
      <c r="L7350" s="4" t="s">
        <v>35</v>
      </c>
    </row>
    <row r="7351" spans="1:12" x14ac:dyDescent="0.25">
      <c r="A7351" s="4" t="s">
        <v>11261</v>
      </c>
      <c r="B7351" s="4" t="s">
        <v>5946</v>
      </c>
      <c r="C7351" s="4" t="str">
        <f>_xlfn.XLOOKUP(D7351, CategoryMap!A:A, CategoryMap!B:B, "Not found")</f>
        <v>Books</v>
      </c>
      <c r="D7351" s="4" t="s">
        <v>44</v>
      </c>
      <c r="E7351" s="4">
        <v>41</v>
      </c>
      <c r="F7351" s="4">
        <v>319.88</v>
      </c>
      <c r="G7351" s="4">
        <f t="shared" si="228"/>
        <v>13115.08</v>
      </c>
      <c r="H7351" s="5">
        <v>45113</v>
      </c>
      <c r="I7351" s="5" t="str">
        <f t="shared" si="229"/>
        <v>July</v>
      </c>
      <c r="J7351" s="4" t="s">
        <v>28</v>
      </c>
      <c r="K7351" s="4" t="s">
        <v>16</v>
      </c>
      <c r="L7351" s="4" t="s">
        <v>45</v>
      </c>
    </row>
    <row r="7352" spans="1:12" x14ac:dyDescent="0.25">
      <c r="A7352" s="4" t="s">
        <v>11262</v>
      </c>
      <c r="B7352" s="4" t="s">
        <v>8772</v>
      </c>
      <c r="C7352" s="4" t="str">
        <f>_xlfn.XLOOKUP(D7352, CategoryMap!A:A, CategoryMap!B:B, "Not found")</f>
        <v>Electronics</v>
      </c>
      <c r="D7352" s="4" t="s">
        <v>21</v>
      </c>
      <c r="E7352" s="4">
        <v>26</v>
      </c>
      <c r="F7352" s="4">
        <v>429.98</v>
      </c>
      <c r="G7352" s="4">
        <f t="shared" si="228"/>
        <v>11179.48</v>
      </c>
      <c r="H7352" s="5">
        <v>45012</v>
      </c>
      <c r="I7352" s="5" t="str">
        <f t="shared" si="229"/>
        <v>March</v>
      </c>
      <c r="J7352" s="4" t="s">
        <v>28</v>
      </c>
      <c r="K7352" s="4" t="s">
        <v>41</v>
      </c>
      <c r="L7352" s="4" t="s">
        <v>45</v>
      </c>
    </row>
    <row r="7353" spans="1:12" x14ac:dyDescent="0.25">
      <c r="A7353" s="4" t="s">
        <v>11263</v>
      </c>
      <c r="B7353" s="4" t="s">
        <v>2253</v>
      </c>
      <c r="C7353" s="4" t="str">
        <f>_xlfn.XLOOKUP(D7353, CategoryMap!A:A, CategoryMap!B:B, "Not found")</f>
        <v>Clothing</v>
      </c>
      <c r="D7353" s="4" t="s">
        <v>14</v>
      </c>
      <c r="E7353" s="4">
        <v>38</v>
      </c>
      <c r="F7353" s="4">
        <v>374.72</v>
      </c>
      <c r="G7353" s="4">
        <f t="shared" si="228"/>
        <v>14239.36</v>
      </c>
      <c r="H7353" s="5">
        <v>45022</v>
      </c>
      <c r="I7353" s="5" t="str">
        <f t="shared" si="229"/>
        <v>April</v>
      </c>
      <c r="J7353" s="4" t="s">
        <v>22</v>
      </c>
      <c r="K7353" s="4" t="s">
        <v>32</v>
      </c>
      <c r="L7353" s="4" t="s">
        <v>45</v>
      </c>
    </row>
    <row r="7354" spans="1:12" x14ac:dyDescent="0.25">
      <c r="A7354" s="4" t="s">
        <v>11264</v>
      </c>
      <c r="B7354" s="4" t="s">
        <v>2589</v>
      </c>
      <c r="C7354" s="4" t="str">
        <f>_xlfn.XLOOKUP(D7354, CategoryMap!A:A, CategoryMap!B:B, "Not found")</f>
        <v>Home Appliances</v>
      </c>
      <c r="D7354" s="4" t="s">
        <v>38</v>
      </c>
      <c r="E7354" s="4">
        <v>28</v>
      </c>
      <c r="F7354" s="4">
        <v>229.23</v>
      </c>
      <c r="G7354" s="4">
        <f t="shared" si="228"/>
        <v>6418.44</v>
      </c>
      <c r="H7354" s="5">
        <v>45003</v>
      </c>
      <c r="I7354" s="5" t="str">
        <f t="shared" si="229"/>
        <v>March</v>
      </c>
      <c r="J7354" s="4" t="s">
        <v>22</v>
      </c>
      <c r="K7354" s="4" t="s">
        <v>23</v>
      </c>
      <c r="L7354" s="4" t="s">
        <v>17</v>
      </c>
    </row>
    <row r="7355" spans="1:12" x14ac:dyDescent="0.25">
      <c r="A7355" s="4" t="s">
        <v>11265</v>
      </c>
      <c r="B7355" s="4" t="s">
        <v>2558</v>
      </c>
      <c r="C7355" s="4" t="str">
        <f>_xlfn.XLOOKUP(D7355, CategoryMap!A:A, CategoryMap!B:B, "Not found")</f>
        <v>Clothing</v>
      </c>
      <c r="D7355" s="4" t="s">
        <v>14</v>
      </c>
      <c r="E7355" s="4">
        <v>18</v>
      </c>
      <c r="F7355" s="4">
        <v>404.84</v>
      </c>
      <c r="G7355" s="4">
        <f t="shared" si="228"/>
        <v>7287.12</v>
      </c>
      <c r="H7355" s="5">
        <v>45142</v>
      </c>
      <c r="I7355" s="5" t="str">
        <f t="shared" si="229"/>
        <v>August</v>
      </c>
      <c r="J7355" s="4" t="s">
        <v>28</v>
      </c>
      <c r="K7355" s="4" t="s">
        <v>16</v>
      </c>
      <c r="L7355" s="4" t="s">
        <v>45</v>
      </c>
    </row>
    <row r="7356" spans="1:12" x14ac:dyDescent="0.25">
      <c r="A7356" s="4" t="s">
        <v>11266</v>
      </c>
      <c r="B7356" s="4" t="s">
        <v>11267</v>
      </c>
      <c r="C7356" s="4" t="str">
        <f>_xlfn.XLOOKUP(D7356, CategoryMap!A:A, CategoryMap!B:B, "Not found")</f>
        <v>Home Appliances</v>
      </c>
      <c r="D7356" s="4" t="s">
        <v>38</v>
      </c>
      <c r="E7356" s="4">
        <v>11</v>
      </c>
      <c r="F7356" s="4">
        <v>332.7</v>
      </c>
      <c r="G7356" s="4">
        <f t="shared" si="228"/>
        <v>3659.7</v>
      </c>
      <c r="H7356" s="5">
        <v>45241</v>
      </c>
      <c r="I7356" s="5" t="str">
        <f t="shared" si="229"/>
        <v>November</v>
      </c>
      <c r="J7356" s="4" t="s">
        <v>15</v>
      </c>
      <c r="K7356" s="4" t="s">
        <v>32</v>
      </c>
      <c r="L7356" s="4" t="s">
        <v>17</v>
      </c>
    </row>
    <row r="7357" spans="1:12" x14ac:dyDescent="0.25">
      <c r="A7357" s="4" t="s">
        <v>11268</v>
      </c>
      <c r="B7357" s="4" t="s">
        <v>502</v>
      </c>
      <c r="C7357" s="4" t="str">
        <f>_xlfn.XLOOKUP(D7357, CategoryMap!A:A, CategoryMap!B:B, "Not found")</f>
        <v>Home Appliances</v>
      </c>
      <c r="D7357" s="4" t="s">
        <v>38</v>
      </c>
      <c r="E7357" s="4">
        <v>42</v>
      </c>
      <c r="F7357" s="4">
        <v>71.95</v>
      </c>
      <c r="G7357" s="4">
        <f t="shared" si="228"/>
        <v>3021.9</v>
      </c>
      <c r="H7357" s="5">
        <v>45123</v>
      </c>
      <c r="I7357" s="5" t="str">
        <f t="shared" si="229"/>
        <v>July</v>
      </c>
      <c r="J7357" s="4" t="s">
        <v>15</v>
      </c>
      <c r="K7357" s="4" t="s">
        <v>32</v>
      </c>
      <c r="L7357" s="4" t="s">
        <v>45</v>
      </c>
    </row>
    <row r="7358" spans="1:12" x14ac:dyDescent="0.25">
      <c r="A7358" s="4" t="s">
        <v>11269</v>
      </c>
      <c r="B7358" s="4" t="s">
        <v>11270</v>
      </c>
      <c r="C7358" s="4" t="str">
        <f>_xlfn.XLOOKUP(D7358, CategoryMap!A:A, CategoryMap!B:B, "Not found")</f>
        <v>Electronics</v>
      </c>
      <c r="D7358" s="4" t="s">
        <v>56</v>
      </c>
      <c r="E7358" s="4">
        <v>3</v>
      </c>
      <c r="F7358" s="4">
        <v>351.41</v>
      </c>
      <c r="G7358" s="4">
        <f t="shared" si="228"/>
        <v>1054.23</v>
      </c>
      <c r="H7358" s="5">
        <v>44999</v>
      </c>
      <c r="I7358" s="5" t="str">
        <f t="shared" si="229"/>
        <v>March</v>
      </c>
      <c r="J7358" s="4" t="s">
        <v>22</v>
      </c>
      <c r="K7358" s="4" t="s">
        <v>41</v>
      </c>
      <c r="L7358" s="4" t="s">
        <v>45</v>
      </c>
    </row>
    <row r="7359" spans="1:12" x14ac:dyDescent="0.25">
      <c r="A7359" s="4" t="s">
        <v>11271</v>
      </c>
      <c r="B7359" s="4" t="s">
        <v>2284</v>
      </c>
      <c r="C7359" s="4" t="str">
        <f>_xlfn.XLOOKUP(D7359, CategoryMap!A:A, CategoryMap!B:B, "Not found")</f>
        <v>Electronics</v>
      </c>
      <c r="D7359" s="4" t="s">
        <v>21</v>
      </c>
      <c r="E7359" s="4">
        <v>27</v>
      </c>
      <c r="F7359" s="4">
        <v>140.59</v>
      </c>
      <c r="G7359" s="4">
        <f t="shared" si="228"/>
        <v>3795.9300000000003</v>
      </c>
      <c r="H7359" s="5">
        <v>45261</v>
      </c>
      <c r="I7359" s="5" t="str">
        <f t="shared" si="229"/>
        <v>December</v>
      </c>
      <c r="J7359" s="4" t="s">
        <v>28</v>
      </c>
      <c r="K7359" s="4" t="s">
        <v>41</v>
      </c>
      <c r="L7359" s="4" t="s">
        <v>17</v>
      </c>
    </row>
    <row r="7360" spans="1:12" x14ac:dyDescent="0.25">
      <c r="A7360" s="4" t="s">
        <v>11272</v>
      </c>
      <c r="B7360" s="4" t="s">
        <v>9204</v>
      </c>
      <c r="C7360" s="4" t="str">
        <f>_xlfn.XLOOKUP(D7360, CategoryMap!A:A, CategoryMap!B:B, "Not found")</f>
        <v>Electronics</v>
      </c>
      <c r="D7360" s="4" t="s">
        <v>21</v>
      </c>
      <c r="E7360" s="4">
        <v>34</v>
      </c>
      <c r="F7360" s="4">
        <v>456.71</v>
      </c>
      <c r="G7360" s="4">
        <f t="shared" si="228"/>
        <v>15528.14</v>
      </c>
      <c r="H7360" s="5">
        <v>45184</v>
      </c>
      <c r="I7360" s="5" t="str">
        <f t="shared" si="229"/>
        <v>September</v>
      </c>
      <c r="J7360" s="4" t="s">
        <v>15</v>
      </c>
      <c r="K7360" s="4" t="s">
        <v>32</v>
      </c>
      <c r="L7360" s="4" t="s">
        <v>14371</v>
      </c>
    </row>
    <row r="7361" spans="1:12" x14ac:dyDescent="0.25">
      <c r="A7361" s="4" t="s">
        <v>11273</v>
      </c>
      <c r="B7361" s="4" t="s">
        <v>10500</v>
      </c>
      <c r="C7361" s="4" t="str">
        <f>_xlfn.XLOOKUP(D7361, CategoryMap!A:A, CategoryMap!B:B, "Not found")</f>
        <v>Electronics</v>
      </c>
      <c r="D7361" s="4" t="s">
        <v>56</v>
      </c>
      <c r="E7361" s="4">
        <v>31</v>
      </c>
      <c r="F7361" s="4">
        <v>385.2</v>
      </c>
      <c r="G7361" s="4">
        <f t="shared" si="228"/>
        <v>11941.199999999999</v>
      </c>
      <c r="H7361" s="5">
        <v>44939</v>
      </c>
      <c r="I7361" s="5" t="str">
        <f t="shared" si="229"/>
        <v>January</v>
      </c>
      <c r="J7361" s="4" t="s">
        <v>15</v>
      </c>
      <c r="K7361" s="4" t="s">
        <v>23</v>
      </c>
      <c r="L7361" s="4" t="s">
        <v>77</v>
      </c>
    </row>
    <row r="7362" spans="1:12" x14ac:dyDescent="0.25">
      <c r="A7362" s="4" t="s">
        <v>11274</v>
      </c>
      <c r="B7362" s="4" t="s">
        <v>9706</v>
      </c>
      <c r="C7362" s="4" t="str">
        <f>_xlfn.XLOOKUP(D7362, CategoryMap!A:A, CategoryMap!B:B, "Not found")</f>
        <v>Electronics</v>
      </c>
      <c r="D7362" s="4" t="s">
        <v>21</v>
      </c>
      <c r="E7362" s="4">
        <v>13</v>
      </c>
      <c r="F7362" s="4">
        <v>64.8</v>
      </c>
      <c r="G7362" s="4">
        <f t="shared" ref="G7362:G7425" si="230">E7362*F7362</f>
        <v>842.4</v>
      </c>
      <c r="H7362" s="5">
        <v>45280</v>
      </c>
      <c r="I7362" s="5" t="str">
        <f t="shared" si="229"/>
        <v>December</v>
      </c>
      <c r="J7362" s="4" t="s">
        <v>15</v>
      </c>
      <c r="K7362" s="4" t="s">
        <v>23</v>
      </c>
      <c r="L7362" s="4" t="s">
        <v>45</v>
      </c>
    </row>
    <row r="7363" spans="1:12" x14ac:dyDescent="0.25">
      <c r="A7363" s="4" t="s">
        <v>11275</v>
      </c>
      <c r="B7363" s="4" t="s">
        <v>6898</v>
      </c>
      <c r="C7363" s="4" t="str">
        <f>_xlfn.XLOOKUP(D7363, CategoryMap!A:A, CategoryMap!B:B, "Not found")</f>
        <v>Home Appliances</v>
      </c>
      <c r="D7363" s="4" t="s">
        <v>38</v>
      </c>
      <c r="E7363" s="4">
        <v>42</v>
      </c>
      <c r="F7363" s="4">
        <v>452</v>
      </c>
      <c r="G7363" s="4">
        <f t="shared" si="230"/>
        <v>18984</v>
      </c>
      <c r="H7363" s="5">
        <v>45173</v>
      </c>
      <c r="I7363" s="5" t="str">
        <f t="shared" ref="I7363:I7426" si="231">TEXT(H7363,"mmmm")</f>
        <v>September</v>
      </c>
      <c r="J7363" s="4" t="s">
        <v>28</v>
      </c>
      <c r="K7363" s="4" t="s">
        <v>23</v>
      </c>
      <c r="L7363" s="4" t="s">
        <v>17</v>
      </c>
    </row>
    <row r="7364" spans="1:12" x14ac:dyDescent="0.25">
      <c r="A7364" s="4" t="s">
        <v>11276</v>
      </c>
      <c r="B7364" s="4" t="s">
        <v>9207</v>
      </c>
      <c r="C7364" s="4" t="str">
        <f>_xlfn.XLOOKUP(D7364, CategoryMap!A:A, CategoryMap!B:B, "Not found")</f>
        <v>Electronics</v>
      </c>
      <c r="D7364" s="4" t="s">
        <v>21</v>
      </c>
      <c r="E7364" s="4">
        <v>16</v>
      </c>
      <c r="F7364" s="4">
        <v>43.65</v>
      </c>
      <c r="G7364" s="4">
        <f t="shared" si="230"/>
        <v>698.4</v>
      </c>
      <c r="H7364" s="5">
        <v>45029</v>
      </c>
      <c r="I7364" s="5" t="str">
        <f t="shared" si="231"/>
        <v>April</v>
      </c>
      <c r="J7364" s="4" t="s">
        <v>15</v>
      </c>
      <c r="K7364" s="4" t="s">
        <v>23</v>
      </c>
      <c r="L7364" s="4" t="s">
        <v>45</v>
      </c>
    </row>
    <row r="7365" spans="1:12" x14ac:dyDescent="0.25">
      <c r="A7365" s="4" t="s">
        <v>11277</v>
      </c>
      <c r="B7365" s="4" t="s">
        <v>2081</v>
      </c>
      <c r="C7365" s="4" t="str">
        <f>_xlfn.XLOOKUP(D7365, CategoryMap!A:A, CategoryMap!B:B, "Not found")</f>
        <v>Clothing</v>
      </c>
      <c r="D7365" s="4" t="s">
        <v>14</v>
      </c>
      <c r="E7365" s="4">
        <v>35</v>
      </c>
      <c r="F7365" s="4">
        <v>122.57</v>
      </c>
      <c r="G7365" s="4">
        <f t="shared" si="230"/>
        <v>4289.95</v>
      </c>
      <c r="H7365" s="5">
        <v>44967</v>
      </c>
      <c r="I7365" s="5" t="str">
        <f t="shared" si="231"/>
        <v>February</v>
      </c>
      <c r="J7365" s="4" t="s">
        <v>28</v>
      </c>
      <c r="K7365" s="4" t="s">
        <v>23</v>
      </c>
      <c r="L7365" s="4" t="s">
        <v>77</v>
      </c>
    </row>
    <row r="7366" spans="1:12" x14ac:dyDescent="0.25">
      <c r="A7366" s="4" t="s">
        <v>11278</v>
      </c>
      <c r="B7366" s="4" t="s">
        <v>10753</v>
      </c>
      <c r="C7366" s="4" t="str">
        <f>_xlfn.XLOOKUP(D7366, CategoryMap!A:A, CategoryMap!B:B, "Not found")</f>
        <v>Electronics</v>
      </c>
      <c r="D7366" s="4" t="s">
        <v>21</v>
      </c>
      <c r="E7366" s="4">
        <v>8</v>
      </c>
      <c r="F7366" s="4">
        <v>127.11</v>
      </c>
      <c r="G7366" s="4">
        <f t="shared" si="230"/>
        <v>1016.88</v>
      </c>
      <c r="H7366" s="5">
        <v>45044</v>
      </c>
      <c r="I7366" s="5" t="str">
        <f t="shared" si="231"/>
        <v>April</v>
      </c>
      <c r="J7366" s="4" t="s">
        <v>15</v>
      </c>
      <c r="K7366" s="4" t="s">
        <v>23</v>
      </c>
      <c r="L7366" s="4" t="s">
        <v>45</v>
      </c>
    </row>
    <row r="7367" spans="1:12" x14ac:dyDescent="0.25">
      <c r="A7367" s="4" t="s">
        <v>11279</v>
      </c>
      <c r="B7367" s="4" t="s">
        <v>1672</v>
      </c>
      <c r="C7367" s="4" t="str">
        <f>_xlfn.XLOOKUP(D7367, CategoryMap!A:A, CategoryMap!B:B, "Not found")</f>
        <v>Electronics</v>
      </c>
      <c r="D7367" s="4" t="s">
        <v>56</v>
      </c>
      <c r="E7367" s="4">
        <v>36</v>
      </c>
      <c r="F7367" s="4">
        <v>305.49</v>
      </c>
      <c r="G7367" s="4">
        <f t="shared" si="230"/>
        <v>10997.64</v>
      </c>
      <c r="H7367" s="5">
        <v>44939</v>
      </c>
      <c r="I7367" s="5" t="str">
        <f t="shared" si="231"/>
        <v>January</v>
      </c>
      <c r="J7367" s="4" t="s">
        <v>15</v>
      </c>
      <c r="K7367" s="4" t="s">
        <v>23</v>
      </c>
      <c r="L7367" s="4" t="s">
        <v>17</v>
      </c>
    </row>
    <row r="7368" spans="1:12" x14ac:dyDescent="0.25">
      <c r="A7368" s="4" t="s">
        <v>11280</v>
      </c>
      <c r="B7368" s="4" t="s">
        <v>6833</v>
      </c>
      <c r="C7368" s="4" t="str">
        <f>_xlfn.XLOOKUP(D7368, CategoryMap!A:A, CategoryMap!B:B, "Not found")</f>
        <v>Books</v>
      </c>
      <c r="D7368" s="4" t="s">
        <v>27</v>
      </c>
      <c r="E7368" s="4">
        <v>35</v>
      </c>
      <c r="F7368" s="4">
        <v>292.47000000000003</v>
      </c>
      <c r="G7368" s="4">
        <f t="shared" si="230"/>
        <v>10236.450000000001</v>
      </c>
      <c r="H7368" s="5">
        <v>45204</v>
      </c>
      <c r="I7368" s="5" t="str">
        <f t="shared" si="231"/>
        <v>October</v>
      </c>
      <c r="J7368" s="4" t="s">
        <v>15</v>
      </c>
      <c r="K7368" s="4" t="s">
        <v>23</v>
      </c>
      <c r="L7368" s="4" t="s">
        <v>17</v>
      </c>
    </row>
    <row r="7369" spans="1:12" x14ac:dyDescent="0.25">
      <c r="A7369" s="4" t="s">
        <v>11281</v>
      </c>
      <c r="B7369" s="4" t="s">
        <v>261</v>
      </c>
      <c r="C7369" s="4" t="str">
        <f>_xlfn.XLOOKUP(D7369, CategoryMap!A:A, CategoryMap!B:B, "Not found")</f>
        <v>Clothing</v>
      </c>
      <c r="D7369" s="4" t="s">
        <v>14</v>
      </c>
      <c r="E7369" s="4">
        <v>13</v>
      </c>
      <c r="F7369" s="4">
        <v>87.97</v>
      </c>
      <c r="G7369" s="4">
        <f t="shared" si="230"/>
        <v>1143.6099999999999</v>
      </c>
      <c r="H7369" s="5">
        <v>44971</v>
      </c>
      <c r="I7369" s="5" t="str">
        <f t="shared" si="231"/>
        <v>February</v>
      </c>
      <c r="J7369" s="4" t="s">
        <v>15</v>
      </c>
      <c r="K7369" s="4" t="s">
        <v>32</v>
      </c>
      <c r="L7369" s="4" t="s">
        <v>17</v>
      </c>
    </row>
    <row r="7370" spans="1:12" x14ac:dyDescent="0.25">
      <c r="A7370" s="4" t="s">
        <v>11282</v>
      </c>
      <c r="B7370" s="4" t="s">
        <v>8729</v>
      </c>
      <c r="C7370" s="4" t="str">
        <f>_xlfn.XLOOKUP(D7370, CategoryMap!A:A, CategoryMap!B:B, "Not found")</f>
        <v>Clothing</v>
      </c>
      <c r="D7370" s="4" t="s">
        <v>14</v>
      </c>
      <c r="E7370" s="4">
        <v>24</v>
      </c>
      <c r="F7370" s="4">
        <v>383.45</v>
      </c>
      <c r="G7370" s="4">
        <f t="shared" si="230"/>
        <v>9202.7999999999993</v>
      </c>
      <c r="H7370" s="5">
        <v>44932</v>
      </c>
      <c r="I7370" s="5" t="str">
        <f t="shared" si="231"/>
        <v>January</v>
      </c>
      <c r="J7370" s="4" t="s">
        <v>15</v>
      </c>
      <c r="K7370" s="4" t="s">
        <v>41</v>
      </c>
      <c r="L7370" s="4" t="s">
        <v>77</v>
      </c>
    </row>
    <row r="7371" spans="1:12" x14ac:dyDescent="0.25">
      <c r="A7371" s="4" t="s">
        <v>11283</v>
      </c>
      <c r="B7371" s="4" t="s">
        <v>3015</v>
      </c>
      <c r="C7371" s="4" t="str">
        <f>_xlfn.XLOOKUP(D7371, CategoryMap!A:A, CategoryMap!B:B, "Not found")</f>
        <v>Books</v>
      </c>
      <c r="D7371" s="4" t="s">
        <v>27</v>
      </c>
      <c r="E7371" s="4">
        <v>21</v>
      </c>
      <c r="F7371" s="4">
        <v>83.49</v>
      </c>
      <c r="G7371" s="4">
        <f t="shared" si="230"/>
        <v>1753.29</v>
      </c>
      <c r="H7371" s="5">
        <v>44973</v>
      </c>
      <c r="I7371" s="5" t="str">
        <f t="shared" si="231"/>
        <v>February</v>
      </c>
      <c r="J7371" s="4" t="s">
        <v>28</v>
      </c>
      <c r="K7371" s="4" t="s">
        <v>16</v>
      </c>
      <c r="L7371" s="4" t="s">
        <v>35</v>
      </c>
    </row>
    <row r="7372" spans="1:12" x14ac:dyDescent="0.25">
      <c r="A7372" s="4" t="s">
        <v>11284</v>
      </c>
      <c r="B7372" s="4" t="s">
        <v>1060</v>
      </c>
      <c r="C7372" s="4" t="str">
        <f>_xlfn.XLOOKUP(D7372, CategoryMap!A:A, CategoryMap!B:B, "Not found")</f>
        <v>Electronics</v>
      </c>
      <c r="D7372" s="4" t="s">
        <v>21</v>
      </c>
      <c r="E7372" s="4">
        <v>16</v>
      </c>
      <c r="F7372" s="4">
        <v>383.91</v>
      </c>
      <c r="G7372" s="4">
        <f t="shared" si="230"/>
        <v>6142.56</v>
      </c>
      <c r="H7372" s="5">
        <v>45157</v>
      </c>
      <c r="I7372" s="5" t="str">
        <f t="shared" si="231"/>
        <v>August</v>
      </c>
      <c r="J7372" s="4" t="s">
        <v>28</v>
      </c>
      <c r="K7372" s="4" t="s">
        <v>16</v>
      </c>
      <c r="L7372" s="4" t="s">
        <v>17</v>
      </c>
    </row>
    <row r="7373" spans="1:12" x14ac:dyDescent="0.25">
      <c r="A7373" s="4" t="s">
        <v>11285</v>
      </c>
      <c r="B7373" s="4" t="s">
        <v>2316</v>
      </c>
      <c r="C7373" s="4" t="str">
        <f>_xlfn.XLOOKUP(D7373, CategoryMap!A:A, CategoryMap!B:B, "Not found")</f>
        <v>Electronics</v>
      </c>
      <c r="D7373" s="4" t="s">
        <v>56</v>
      </c>
      <c r="E7373" s="4">
        <v>7</v>
      </c>
      <c r="F7373" s="4">
        <v>77.25</v>
      </c>
      <c r="G7373" s="4">
        <f t="shared" si="230"/>
        <v>540.75</v>
      </c>
      <c r="H7373" s="5">
        <v>45175</v>
      </c>
      <c r="I7373" s="5" t="str">
        <f t="shared" si="231"/>
        <v>September</v>
      </c>
      <c r="J7373" s="4" t="s">
        <v>15</v>
      </c>
      <c r="K7373" s="4" t="s">
        <v>23</v>
      </c>
      <c r="L7373" s="4" t="s">
        <v>17</v>
      </c>
    </row>
    <row r="7374" spans="1:12" x14ac:dyDescent="0.25">
      <c r="A7374" s="4" t="s">
        <v>11286</v>
      </c>
      <c r="B7374" s="4" t="s">
        <v>7119</v>
      </c>
      <c r="C7374" s="4" t="str">
        <f>_xlfn.XLOOKUP(D7374, CategoryMap!A:A, CategoryMap!B:B, "Not found")</f>
        <v>Clothing</v>
      </c>
      <c r="D7374" s="4" t="s">
        <v>14</v>
      </c>
      <c r="E7374" s="4">
        <v>11</v>
      </c>
      <c r="F7374" s="4">
        <v>317.45999999999998</v>
      </c>
      <c r="G7374" s="4">
        <f t="shared" si="230"/>
        <v>3492.06</v>
      </c>
      <c r="H7374" s="5">
        <v>45004</v>
      </c>
      <c r="I7374" s="5" t="str">
        <f t="shared" si="231"/>
        <v>March</v>
      </c>
      <c r="J7374" s="4" t="s">
        <v>22</v>
      </c>
      <c r="K7374" s="4" t="s">
        <v>32</v>
      </c>
      <c r="L7374" s="4" t="s">
        <v>45</v>
      </c>
    </row>
    <row r="7375" spans="1:12" x14ac:dyDescent="0.25">
      <c r="A7375" s="4" t="s">
        <v>11287</v>
      </c>
      <c r="B7375" s="4" t="s">
        <v>11288</v>
      </c>
      <c r="C7375" s="4" t="str">
        <f>_xlfn.XLOOKUP(D7375, CategoryMap!A:A, CategoryMap!B:B, "Not found")</f>
        <v>Electronics</v>
      </c>
      <c r="D7375" s="4" t="s">
        <v>21</v>
      </c>
      <c r="E7375" s="4">
        <v>37</v>
      </c>
      <c r="F7375" s="4">
        <v>380.87</v>
      </c>
      <c r="G7375" s="4">
        <f t="shared" si="230"/>
        <v>14092.19</v>
      </c>
      <c r="H7375" s="5">
        <v>45175</v>
      </c>
      <c r="I7375" s="5" t="str">
        <f t="shared" si="231"/>
        <v>September</v>
      </c>
      <c r="J7375" s="4" t="s">
        <v>15</v>
      </c>
      <c r="K7375" s="4" t="s">
        <v>41</v>
      </c>
      <c r="L7375" s="4" t="s">
        <v>17</v>
      </c>
    </row>
    <row r="7376" spans="1:12" x14ac:dyDescent="0.25">
      <c r="A7376" s="4" t="s">
        <v>11289</v>
      </c>
      <c r="B7376" s="4" t="s">
        <v>11290</v>
      </c>
      <c r="C7376" s="4" t="str">
        <f>_xlfn.XLOOKUP(D7376, CategoryMap!A:A, CategoryMap!B:B, "Not found")</f>
        <v>Electronics</v>
      </c>
      <c r="D7376" s="4" t="s">
        <v>21</v>
      </c>
      <c r="E7376" s="4">
        <v>23</v>
      </c>
      <c r="F7376" s="4">
        <v>338.42</v>
      </c>
      <c r="G7376" s="4">
        <f t="shared" si="230"/>
        <v>7783.6600000000008</v>
      </c>
      <c r="H7376" s="5">
        <v>44973</v>
      </c>
      <c r="I7376" s="5" t="str">
        <f t="shared" si="231"/>
        <v>February</v>
      </c>
      <c r="J7376" s="4" t="s">
        <v>28</v>
      </c>
      <c r="K7376" s="4" t="s">
        <v>23</v>
      </c>
      <c r="L7376" s="4" t="s">
        <v>77</v>
      </c>
    </row>
    <row r="7377" spans="1:12" x14ac:dyDescent="0.25">
      <c r="A7377" s="4" t="s">
        <v>11291</v>
      </c>
      <c r="B7377" s="4" t="s">
        <v>6324</v>
      </c>
      <c r="C7377" s="4" t="str">
        <f>_xlfn.XLOOKUP(D7377, CategoryMap!A:A, CategoryMap!B:B, "Not found")</f>
        <v>Electronics</v>
      </c>
      <c r="D7377" s="4" t="s">
        <v>56</v>
      </c>
      <c r="E7377" s="4">
        <v>19</v>
      </c>
      <c r="F7377" s="4">
        <v>44.37</v>
      </c>
      <c r="G7377" s="4">
        <f t="shared" si="230"/>
        <v>843.03</v>
      </c>
      <c r="H7377" s="5">
        <v>45238</v>
      </c>
      <c r="I7377" s="5" t="str">
        <f t="shared" si="231"/>
        <v>November</v>
      </c>
      <c r="J7377" s="4" t="s">
        <v>15</v>
      </c>
      <c r="K7377" s="4" t="s">
        <v>32</v>
      </c>
      <c r="L7377" s="4" t="s">
        <v>14371</v>
      </c>
    </row>
    <row r="7378" spans="1:12" x14ac:dyDescent="0.25">
      <c r="A7378" s="4" t="s">
        <v>11292</v>
      </c>
      <c r="B7378" s="4" t="s">
        <v>7809</v>
      </c>
      <c r="C7378" s="4" t="str">
        <f>_xlfn.XLOOKUP(D7378, CategoryMap!A:A, CategoryMap!B:B, "Not found")</f>
        <v>Books</v>
      </c>
      <c r="D7378" s="4" t="s">
        <v>27</v>
      </c>
      <c r="E7378" s="4">
        <v>15</v>
      </c>
      <c r="F7378" s="4">
        <v>481.32</v>
      </c>
      <c r="G7378" s="4">
        <f t="shared" si="230"/>
        <v>7219.8</v>
      </c>
      <c r="H7378" s="5">
        <v>45165</v>
      </c>
      <c r="I7378" s="5" t="str">
        <f t="shared" si="231"/>
        <v>August</v>
      </c>
      <c r="J7378" s="4" t="s">
        <v>28</v>
      </c>
      <c r="K7378" s="4" t="s">
        <v>32</v>
      </c>
      <c r="L7378" s="4" t="s">
        <v>77</v>
      </c>
    </row>
    <row r="7379" spans="1:12" x14ac:dyDescent="0.25">
      <c r="A7379" s="4" t="s">
        <v>11293</v>
      </c>
      <c r="B7379" s="4" t="s">
        <v>1683</v>
      </c>
      <c r="C7379" s="4" t="str">
        <f>_xlfn.XLOOKUP(D7379, CategoryMap!A:A, CategoryMap!B:B, "Not found")</f>
        <v>Home Appliances</v>
      </c>
      <c r="D7379" s="4" t="s">
        <v>38</v>
      </c>
      <c r="E7379" s="4">
        <v>9</v>
      </c>
      <c r="F7379" s="4">
        <v>341.14</v>
      </c>
      <c r="G7379" s="4">
        <f t="shared" si="230"/>
        <v>3070.2599999999998</v>
      </c>
      <c r="H7379" s="5">
        <v>44958</v>
      </c>
      <c r="I7379" s="5" t="str">
        <f t="shared" si="231"/>
        <v>February</v>
      </c>
      <c r="J7379" s="4" t="s">
        <v>15</v>
      </c>
      <c r="K7379" s="4" t="s">
        <v>41</v>
      </c>
      <c r="L7379" s="4" t="s">
        <v>45</v>
      </c>
    </row>
    <row r="7380" spans="1:12" x14ac:dyDescent="0.25">
      <c r="A7380" s="4" t="s">
        <v>11294</v>
      </c>
      <c r="B7380" s="4" t="s">
        <v>5245</v>
      </c>
      <c r="C7380" s="4" t="str">
        <f>_xlfn.XLOOKUP(D7380, CategoryMap!A:A, CategoryMap!B:B, "Not found")</f>
        <v>Home Appliances</v>
      </c>
      <c r="D7380" s="4" t="s">
        <v>38</v>
      </c>
      <c r="E7380" s="4">
        <v>32</v>
      </c>
      <c r="F7380" s="4">
        <v>165.84</v>
      </c>
      <c r="G7380" s="4">
        <f t="shared" si="230"/>
        <v>5306.88</v>
      </c>
      <c r="H7380" s="5">
        <v>45206</v>
      </c>
      <c r="I7380" s="5" t="str">
        <f t="shared" si="231"/>
        <v>October</v>
      </c>
      <c r="J7380" s="4" t="s">
        <v>28</v>
      </c>
      <c r="K7380" s="4" t="s">
        <v>23</v>
      </c>
      <c r="L7380" s="4" t="s">
        <v>17</v>
      </c>
    </row>
    <row r="7381" spans="1:12" x14ac:dyDescent="0.25">
      <c r="A7381" s="4" t="s">
        <v>11295</v>
      </c>
      <c r="B7381" s="4" t="s">
        <v>11296</v>
      </c>
      <c r="C7381" s="4" t="str">
        <f>_xlfn.XLOOKUP(D7381, CategoryMap!A:A, CategoryMap!B:B, "Not found")</f>
        <v>Books</v>
      </c>
      <c r="D7381" s="4" t="s">
        <v>27</v>
      </c>
      <c r="E7381" s="4">
        <v>16</v>
      </c>
      <c r="F7381" s="4">
        <v>323.58999999999997</v>
      </c>
      <c r="G7381" s="4">
        <f t="shared" si="230"/>
        <v>5177.4399999999996</v>
      </c>
      <c r="H7381" s="5">
        <v>45055</v>
      </c>
      <c r="I7381" s="5" t="str">
        <f t="shared" si="231"/>
        <v>May</v>
      </c>
      <c r="J7381" s="4" t="s">
        <v>22</v>
      </c>
      <c r="K7381" s="4" t="s">
        <v>32</v>
      </c>
      <c r="L7381" s="4" t="s">
        <v>35</v>
      </c>
    </row>
    <row r="7382" spans="1:12" x14ac:dyDescent="0.25">
      <c r="A7382" s="4" t="s">
        <v>11297</v>
      </c>
      <c r="B7382" s="4" t="s">
        <v>1307</v>
      </c>
      <c r="C7382" s="4" t="str">
        <f>_xlfn.XLOOKUP(D7382, CategoryMap!A:A, CategoryMap!B:B, "Not found")</f>
        <v>Electronics</v>
      </c>
      <c r="D7382" s="4" t="s">
        <v>21</v>
      </c>
      <c r="E7382" s="4">
        <v>25</v>
      </c>
      <c r="F7382" s="4">
        <v>356.78</v>
      </c>
      <c r="G7382" s="4">
        <f t="shared" si="230"/>
        <v>8919.5</v>
      </c>
      <c r="H7382" s="5">
        <v>44965</v>
      </c>
      <c r="I7382" s="5" t="str">
        <f t="shared" si="231"/>
        <v>February</v>
      </c>
      <c r="J7382" s="4" t="s">
        <v>15</v>
      </c>
      <c r="K7382" s="4" t="s">
        <v>16</v>
      </c>
      <c r="L7382" s="4" t="s">
        <v>14371</v>
      </c>
    </row>
    <row r="7383" spans="1:12" x14ac:dyDescent="0.25">
      <c r="A7383" s="4" t="s">
        <v>11298</v>
      </c>
      <c r="B7383" s="4" t="s">
        <v>672</v>
      </c>
      <c r="C7383" s="4" t="str">
        <f>_xlfn.XLOOKUP(D7383, CategoryMap!A:A, CategoryMap!B:B, "Not found")</f>
        <v>Electronics</v>
      </c>
      <c r="D7383" s="4" t="s">
        <v>56</v>
      </c>
      <c r="E7383" s="4">
        <v>44</v>
      </c>
      <c r="F7383" s="4">
        <v>280.37</v>
      </c>
      <c r="G7383" s="4">
        <f t="shared" si="230"/>
        <v>12336.28</v>
      </c>
      <c r="H7383" s="5">
        <v>45182</v>
      </c>
      <c r="I7383" s="5" t="str">
        <f t="shared" si="231"/>
        <v>September</v>
      </c>
      <c r="J7383" s="4" t="s">
        <v>28</v>
      </c>
      <c r="K7383" s="4" t="s">
        <v>16</v>
      </c>
      <c r="L7383" s="4" t="s">
        <v>14371</v>
      </c>
    </row>
    <row r="7384" spans="1:12" x14ac:dyDescent="0.25">
      <c r="A7384" s="4" t="s">
        <v>11299</v>
      </c>
      <c r="B7384" s="4" t="s">
        <v>3629</v>
      </c>
      <c r="C7384" s="4" t="str">
        <f>_xlfn.XLOOKUP(D7384, CategoryMap!A:A, CategoryMap!B:B, "Not found")</f>
        <v>Books</v>
      </c>
      <c r="D7384" s="4" t="s">
        <v>27</v>
      </c>
      <c r="E7384" s="4">
        <v>37</v>
      </c>
      <c r="F7384" s="4">
        <v>130.36000000000001</v>
      </c>
      <c r="G7384" s="4">
        <f t="shared" si="230"/>
        <v>4823.3200000000006</v>
      </c>
      <c r="H7384" s="5">
        <v>45087</v>
      </c>
      <c r="I7384" s="5" t="str">
        <f t="shared" si="231"/>
        <v>June</v>
      </c>
      <c r="J7384" s="4" t="s">
        <v>28</v>
      </c>
      <c r="K7384" s="4" t="s">
        <v>16</v>
      </c>
      <c r="L7384" s="4" t="s">
        <v>77</v>
      </c>
    </row>
    <row r="7385" spans="1:12" x14ac:dyDescent="0.25">
      <c r="A7385" s="4" t="s">
        <v>11300</v>
      </c>
      <c r="B7385" s="4" t="s">
        <v>11301</v>
      </c>
      <c r="C7385" s="4" t="str">
        <f>_xlfn.XLOOKUP(D7385, CategoryMap!A:A, CategoryMap!B:B, "Not found")</f>
        <v>Clothing</v>
      </c>
      <c r="D7385" s="4" t="s">
        <v>14</v>
      </c>
      <c r="E7385" s="4">
        <v>23</v>
      </c>
      <c r="F7385" s="4">
        <v>256.47000000000003</v>
      </c>
      <c r="G7385" s="4">
        <f t="shared" si="230"/>
        <v>5898.81</v>
      </c>
      <c r="H7385" s="5">
        <v>45157</v>
      </c>
      <c r="I7385" s="5" t="str">
        <f t="shared" si="231"/>
        <v>August</v>
      </c>
      <c r="J7385" s="4" t="s">
        <v>28</v>
      </c>
      <c r="K7385" s="4" t="s">
        <v>23</v>
      </c>
      <c r="L7385" s="4" t="s">
        <v>77</v>
      </c>
    </row>
    <row r="7386" spans="1:12" x14ac:dyDescent="0.25">
      <c r="A7386" s="4" t="s">
        <v>11302</v>
      </c>
      <c r="B7386" s="4" t="s">
        <v>11303</v>
      </c>
      <c r="C7386" s="4" t="str">
        <f>_xlfn.XLOOKUP(D7386, CategoryMap!A:A, CategoryMap!B:B, "Not found")</f>
        <v>Books</v>
      </c>
      <c r="D7386" s="4" t="s">
        <v>27</v>
      </c>
      <c r="E7386" s="4">
        <v>14</v>
      </c>
      <c r="F7386" s="4">
        <v>389.67</v>
      </c>
      <c r="G7386" s="4">
        <f t="shared" si="230"/>
        <v>5455.38</v>
      </c>
      <c r="H7386" s="5">
        <v>45253</v>
      </c>
      <c r="I7386" s="5" t="str">
        <f t="shared" si="231"/>
        <v>November</v>
      </c>
      <c r="J7386" s="4" t="s">
        <v>28</v>
      </c>
      <c r="K7386" s="4" t="s">
        <v>32</v>
      </c>
      <c r="L7386" s="4" t="s">
        <v>17</v>
      </c>
    </row>
    <row r="7387" spans="1:12" x14ac:dyDescent="0.25">
      <c r="A7387" s="4" t="s">
        <v>11304</v>
      </c>
      <c r="B7387" s="4" t="s">
        <v>2875</v>
      </c>
      <c r="C7387" s="4" t="str">
        <f>_xlfn.XLOOKUP(D7387, CategoryMap!A:A, CategoryMap!B:B, "Not found")</f>
        <v>Clothing</v>
      </c>
      <c r="D7387" s="4" t="s">
        <v>14</v>
      </c>
      <c r="E7387" s="4">
        <v>37</v>
      </c>
      <c r="F7387" s="4">
        <v>470.48</v>
      </c>
      <c r="G7387" s="4">
        <f t="shared" si="230"/>
        <v>17407.760000000002</v>
      </c>
      <c r="H7387" s="5">
        <v>45265</v>
      </c>
      <c r="I7387" s="5" t="str">
        <f t="shared" si="231"/>
        <v>December</v>
      </c>
      <c r="J7387" s="4" t="s">
        <v>22</v>
      </c>
      <c r="K7387" s="4" t="s">
        <v>41</v>
      </c>
      <c r="L7387" s="4" t="s">
        <v>14371</v>
      </c>
    </row>
    <row r="7388" spans="1:12" x14ac:dyDescent="0.25">
      <c r="A7388" s="4" t="s">
        <v>11305</v>
      </c>
      <c r="B7388" s="4" t="s">
        <v>10427</v>
      </c>
      <c r="C7388" s="4" t="str">
        <f>_xlfn.XLOOKUP(D7388, CategoryMap!A:A, CategoryMap!B:B, "Not found")</f>
        <v>Toys</v>
      </c>
      <c r="D7388" s="4" t="s">
        <v>66</v>
      </c>
      <c r="E7388" s="4">
        <v>29</v>
      </c>
      <c r="F7388" s="4">
        <v>48.69</v>
      </c>
      <c r="G7388" s="4">
        <f t="shared" si="230"/>
        <v>1412.01</v>
      </c>
      <c r="H7388" s="5">
        <v>45007</v>
      </c>
      <c r="I7388" s="5" t="str">
        <f t="shared" si="231"/>
        <v>March</v>
      </c>
      <c r="J7388" s="4" t="s">
        <v>28</v>
      </c>
      <c r="K7388" s="4" t="s">
        <v>16</v>
      </c>
      <c r="L7388" s="4" t="s">
        <v>35</v>
      </c>
    </row>
    <row r="7389" spans="1:12" x14ac:dyDescent="0.25">
      <c r="A7389" s="4" t="s">
        <v>11306</v>
      </c>
      <c r="B7389" s="4" t="s">
        <v>1299</v>
      </c>
      <c r="C7389" s="4" t="str">
        <f>_xlfn.XLOOKUP(D7389, CategoryMap!A:A, CategoryMap!B:B, "Not found")</f>
        <v>Clothing</v>
      </c>
      <c r="D7389" s="4" t="s">
        <v>14</v>
      </c>
      <c r="E7389" s="4">
        <v>11</v>
      </c>
      <c r="F7389" s="4">
        <v>224.05</v>
      </c>
      <c r="G7389" s="4">
        <f t="shared" si="230"/>
        <v>2464.5500000000002</v>
      </c>
      <c r="H7389" s="5">
        <v>44953</v>
      </c>
      <c r="I7389" s="5" t="str">
        <f t="shared" si="231"/>
        <v>January</v>
      </c>
      <c r="J7389" s="4" t="s">
        <v>15</v>
      </c>
      <c r="K7389" s="4" t="s">
        <v>41</v>
      </c>
      <c r="L7389" s="4" t="s">
        <v>45</v>
      </c>
    </row>
    <row r="7390" spans="1:12" x14ac:dyDescent="0.25">
      <c r="A7390" s="4" t="s">
        <v>11307</v>
      </c>
      <c r="B7390" s="4" t="s">
        <v>10554</v>
      </c>
      <c r="C7390" s="4" t="str">
        <f>_xlfn.XLOOKUP(D7390, CategoryMap!A:A, CategoryMap!B:B, "Not found")</f>
        <v>Electronics</v>
      </c>
      <c r="D7390" s="4" t="s">
        <v>56</v>
      </c>
      <c r="E7390" s="4">
        <v>14</v>
      </c>
      <c r="F7390" s="4">
        <v>109.29</v>
      </c>
      <c r="G7390" s="4">
        <f t="shared" si="230"/>
        <v>1530.0600000000002</v>
      </c>
      <c r="H7390" s="5">
        <v>45197</v>
      </c>
      <c r="I7390" s="5" t="str">
        <f t="shared" si="231"/>
        <v>September</v>
      </c>
      <c r="J7390" s="4" t="s">
        <v>22</v>
      </c>
      <c r="K7390" s="4" t="s">
        <v>32</v>
      </c>
      <c r="L7390" s="4" t="s">
        <v>14371</v>
      </c>
    </row>
    <row r="7391" spans="1:12" x14ac:dyDescent="0.25">
      <c r="A7391" s="4" t="s">
        <v>11308</v>
      </c>
      <c r="B7391" s="4" t="s">
        <v>704</v>
      </c>
      <c r="C7391" s="4" t="str">
        <f>_xlfn.XLOOKUP(D7391, CategoryMap!A:A, CategoryMap!B:B, "Not found")</f>
        <v>Toys</v>
      </c>
      <c r="D7391" s="4" t="s">
        <v>66</v>
      </c>
      <c r="E7391" s="4">
        <v>35</v>
      </c>
      <c r="F7391" s="4">
        <v>309.61</v>
      </c>
      <c r="G7391" s="4">
        <f t="shared" si="230"/>
        <v>10836.35</v>
      </c>
      <c r="H7391" s="5">
        <v>45068</v>
      </c>
      <c r="I7391" s="5" t="str">
        <f t="shared" si="231"/>
        <v>May</v>
      </c>
      <c r="J7391" s="4" t="s">
        <v>28</v>
      </c>
      <c r="K7391" s="4" t="s">
        <v>16</v>
      </c>
      <c r="L7391" s="4" t="s">
        <v>35</v>
      </c>
    </row>
    <row r="7392" spans="1:12" x14ac:dyDescent="0.25">
      <c r="A7392" s="4" t="s">
        <v>11309</v>
      </c>
      <c r="B7392" s="4" t="s">
        <v>763</v>
      </c>
      <c r="C7392" s="4" t="str">
        <f>_xlfn.XLOOKUP(D7392, CategoryMap!A:A, CategoryMap!B:B, "Not found")</f>
        <v>Clothing</v>
      </c>
      <c r="D7392" s="4" t="s">
        <v>14</v>
      </c>
      <c r="E7392" s="4">
        <v>47</v>
      </c>
      <c r="F7392" s="4">
        <v>387.98</v>
      </c>
      <c r="G7392" s="4">
        <f t="shared" si="230"/>
        <v>18235.060000000001</v>
      </c>
      <c r="H7392" s="5">
        <v>45254</v>
      </c>
      <c r="I7392" s="5" t="str">
        <f t="shared" si="231"/>
        <v>November</v>
      </c>
      <c r="J7392" s="4" t="s">
        <v>28</v>
      </c>
      <c r="K7392" s="4" t="s">
        <v>32</v>
      </c>
      <c r="L7392" s="4" t="s">
        <v>35</v>
      </c>
    </row>
    <row r="7393" spans="1:12" x14ac:dyDescent="0.25">
      <c r="A7393" s="4" t="s">
        <v>11310</v>
      </c>
      <c r="B7393" s="4" t="s">
        <v>9106</v>
      </c>
      <c r="C7393" s="4" t="str">
        <f>_xlfn.XLOOKUP(D7393, CategoryMap!A:A, CategoryMap!B:B, "Not found")</f>
        <v>Electronics</v>
      </c>
      <c r="D7393" s="4" t="s">
        <v>56</v>
      </c>
      <c r="E7393" s="4">
        <v>45</v>
      </c>
      <c r="F7393" s="4">
        <v>429.87</v>
      </c>
      <c r="G7393" s="4">
        <f t="shared" si="230"/>
        <v>19344.150000000001</v>
      </c>
      <c r="H7393" s="5">
        <v>45253</v>
      </c>
      <c r="I7393" s="5" t="str">
        <f t="shared" si="231"/>
        <v>November</v>
      </c>
      <c r="J7393" s="4" t="s">
        <v>28</v>
      </c>
      <c r="K7393" s="4" t="s">
        <v>41</v>
      </c>
      <c r="L7393" s="4" t="s">
        <v>14371</v>
      </c>
    </row>
    <row r="7394" spans="1:12" x14ac:dyDescent="0.25">
      <c r="A7394" s="4" t="s">
        <v>11311</v>
      </c>
      <c r="B7394" s="4" t="s">
        <v>11312</v>
      </c>
      <c r="C7394" s="4" t="str">
        <f>_xlfn.XLOOKUP(D7394, CategoryMap!A:A, CategoryMap!B:B, "Not found")</f>
        <v>Books</v>
      </c>
      <c r="D7394" s="4" t="s">
        <v>44</v>
      </c>
      <c r="E7394" s="4">
        <v>47</v>
      </c>
      <c r="F7394" s="4">
        <v>485.51</v>
      </c>
      <c r="G7394" s="4">
        <f t="shared" si="230"/>
        <v>22818.97</v>
      </c>
      <c r="H7394" s="5">
        <v>45074</v>
      </c>
      <c r="I7394" s="5" t="str">
        <f t="shared" si="231"/>
        <v>May</v>
      </c>
      <c r="J7394" s="4" t="s">
        <v>22</v>
      </c>
      <c r="K7394" s="4" t="s">
        <v>41</v>
      </c>
      <c r="L7394" s="4" t="s">
        <v>17</v>
      </c>
    </row>
    <row r="7395" spans="1:12" x14ac:dyDescent="0.25">
      <c r="A7395" s="4" t="s">
        <v>11313</v>
      </c>
      <c r="B7395" s="4" t="s">
        <v>11314</v>
      </c>
      <c r="C7395" s="4" t="str">
        <f>_xlfn.XLOOKUP(D7395, CategoryMap!A:A, CategoryMap!B:B, "Not found")</f>
        <v>Toys</v>
      </c>
      <c r="D7395" s="4" t="s">
        <v>66</v>
      </c>
      <c r="E7395" s="4">
        <v>35</v>
      </c>
      <c r="F7395" s="4">
        <v>29.15</v>
      </c>
      <c r="G7395" s="4">
        <f t="shared" si="230"/>
        <v>1020.25</v>
      </c>
      <c r="H7395" s="5">
        <v>44943</v>
      </c>
      <c r="I7395" s="5" t="str">
        <f t="shared" si="231"/>
        <v>January</v>
      </c>
      <c r="J7395" s="4" t="s">
        <v>28</v>
      </c>
      <c r="K7395" s="4" t="s">
        <v>32</v>
      </c>
      <c r="L7395" s="4" t="s">
        <v>77</v>
      </c>
    </row>
    <row r="7396" spans="1:12" x14ac:dyDescent="0.25">
      <c r="A7396" s="4" t="s">
        <v>11315</v>
      </c>
      <c r="B7396" s="4" t="s">
        <v>11316</v>
      </c>
      <c r="C7396" s="4" t="str">
        <f>_xlfn.XLOOKUP(D7396, CategoryMap!A:A, CategoryMap!B:B, "Not found")</f>
        <v>Clothing</v>
      </c>
      <c r="D7396" s="4" t="s">
        <v>14</v>
      </c>
      <c r="E7396" s="4">
        <v>26</v>
      </c>
      <c r="F7396" s="4">
        <v>175.4</v>
      </c>
      <c r="G7396" s="4">
        <f t="shared" si="230"/>
        <v>4560.4000000000005</v>
      </c>
      <c r="H7396" s="5">
        <v>45175</v>
      </c>
      <c r="I7396" s="5" t="str">
        <f t="shared" si="231"/>
        <v>September</v>
      </c>
      <c r="J7396" s="4" t="s">
        <v>28</v>
      </c>
      <c r="K7396" s="4" t="s">
        <v>23</v>
      </c>
      <c r="L7396" s="4" t="s">
        <v>17</v>
      </c>
    </row>
    <row r="7397" spans="1:12" x14ac:dyDescent="0.25">
      <c r="A7397" s="4" t="s">
        <v>11317</v>
      </c>
      <c r="B7397" s="4" t="s">
        <v>7515</v>
      </c>
      <c r="C7397" s="4" t="str">
        <f>_xlfn.XLOOKUP(D7397, CategoryMap!A:A, CategoryMap!B:B, "Not found")</f>
        <v>Clothing</v>
      </c>
      <c r="D7397" s="4" t="s">
        <v>14</v>
      </c>
      <c r="E7397" s="4">
        <v>33</v>
      </c>
      <c r="F7397" s="4">
        <v>442.01</v>
      </c>
      <c r="G7397" s="4">
        <f t="shared" si="230"/>
        <v>14586.33</v>
      </c>
      <c r="H7397" s="5">
        <v>45254</v>
      </c>
      <c r="I7397" s="5" t="str">
        <f t="shared" si="231"/>
        <v>November</v>
      </c>
      <c r="J7397" s="4" t="s">
        <v>28</v>
      </c>
      <c r="K7397" s="4" t="s">
        <v>23</v>
      </c>
      <c r="L7397" s="4" t="s">
        <v>14371</v>
      </c>
    </row>
    <row r="7398" spans="1:12" x14ac:dyDescent="0.25">
      <c r="A7398" s="4" t="s">
        <v>11318</v>
      </c>
      <c r="B7398" s="4" t="s">
        <v>5572</v>
      </c>
      <c r="C7398" s="4" t="str">
        <f>_xlfn.XLOOKUP(D7398, CategoryMap!A:A, CategoryMap!B:B, "Not found")</f>
        <v>Books</v>
      </c>
      <c r="D7398" s="4" t="s">
        <v>27</v>
      </c>
      <c r="E7398" s="4">
        <v>17</v>
      </c>
      <c r="F7398" s="4">
        <v>206.56</v>
      </c>
      <c r="G7398" s="4">
        <f t="shared" si="230"/>
        <v>3511.52</v>
      </c>
      <c r="H7398" s="5">
        <v>45127</v>
      </c>
      <c r="I7398" s="5" t="str">
        <f t="shared" si="231"/>
        <v>July</v>
      </c>
      <c r="J7398" s="4" t="s">
        <v>15</v>
      </c>
      <c r="K7398" s="4" t="s">
        <v>16</v>
      </c>
      <c r="L7398" s="4" t="s">
        <v>45</v>
      </c>
    </row>
    <row r="7399" spans="1:12" x14ac:dyDescent="0.25">
      <c r="A7399" s="4" t="s">
        <v>11319</v>
      </c>
      <c r="B7399" s="4" t="s">
        <v>8453</v>
      </c>
      <c r="C7399" s="4" t="str">
        <f>_xlfn.XLOOKUP(D7399, CategoryMap!A:A, CategoryMap!B:B, "Not found")</f>
        <v>Toys</v>
      </c>
      <c r="D7399" s="4" t="s">
        <v>66</v>
      </c>
      <c r="E7399" s="4">
        <v>1</v>
      </c>
      <c r="F7399" s="4">
        <v>181.53</v>
      </c>
      <c r="G7399" s="4">
        <f t="shared" si="230"/>
        <v>181.53</v>
      </c>
      <c r="H7399" s="5">
        <v>45142</v>
      </c>
      <c r="I7399" s="5" t="str">
        <f t="shared" si="231"/>
        <v>August</v>
      </c>
      <c r="J7399" s="4" t="s">
        <v>15</v>
      </c>
      <c r="K7399" s="4" t="s">
        <v>41</v>
      </c>
      <c r="L7399" s="4" t="s">
        <v>45</v>
      </c>
    </row>
    <row r="7400" spans="1:12" x14ac:dyDescent="0.25">
      <c r="A7400" s="4" t="s">
        <v>11320</v>
      </c>
      <c r="B7400" s="4" t="s">
        <v>1305</v>
      </c>
      <c r="C7400" s="4" t="str">
        <f>_xlfn.XLOOKUP(D7400, CategoryMap!A:A, CategoryMap!B:B, "Not found")</f>
        <v>Toys</v>
      </c>
      <c r="D7400" s="4" t="s">
        <v>66</v>
      </c>
      <c r="E7400" s="4">
        <v>26</v>
      </c>
      <c r="F7400" s="4">
        <v>21.28</v>
      </c>
      <c r="G7400" s="4">
        <f t="shared" si="230"/>
        <v>553.28</v>
      </c>
      <c r="H7400" s="5">
        <v>44941</v>
      </c>
      <c r="I7400" s="5" t="str">
        <f t="shared" si="231"/>
        <v>January</v>
      </c>
      <c r="J7400" s="4" t="s">
        <v>15</v>
      </c>
      <c r="K7400" s="4" t="s">
        <v>32</v>
      </c>
      <c r="L7400" s="4" t="s">
        <v>35</v>
      </c>
    </row>
    <row r="7401" spans="1:12" x14ac:dyDescent="0.25">
      <c r="A7401" s="4" t="s">
        <v>11321</v>
      </c>
      <c r="B7401" s="4" t="s">
        <v>8007</v>
      </c>
      <c r="C7401" s="4" t="str">
        <f>_xlfn.XLOOKUP(D7401, CategoryMap!A:A, CategoryMap!B:B, "Not found")</f>
        <v>Toys</v>
      </c>
      <c r="D7401" s="4" t="s">
        <v>66</v>
      </c>
      <c r="E7401" s="4">
        <v>34</v>
      </c>
      <c r="F7401" s="4">
        <v>108.36</v>
      </c>
      <c r="G7401" s="4">
        <f t="shared" si="230"/>
        <v>3684.24</v>
      </c>
      <c r="H7401" s="5">
        <v>45250</v>
      </c>
      <c r="I7401" s="5" t="str">
        <f t="shared" si="231"/>
        <v>November</v>
      </c>
      <c r="J7401" s="4" t="s">
        <v>22</v>
      </c>
      <c r="K7401" s="4" t="s">
        <v>41</v>
      </c>
      <c r="L7401" s="4" t="s">
        <v>35</v>
      </c>
    </row>
    <row r="7402" spans="1:12" x14ac:dyDescent="0.25">
      <c r="A7402" s="4" t="s">
        <v>11322</v>
      </c>
      <c r="B7402" s="4" t="s">
        <v>11323</v>
      </c>
      <c r="C7402" s="4" t="str">
        <f>_xlfn.XLOOKUP(D7402, CategoryMap!A:A, CategoryMap!B:B, "Not found")</f>
        <v>Toys</v>
      </c>
      <c r="D7402" s="4" t="s">
        <v>66</v>
      </c>
      <c r="E7402" s="4">
        <v>23</v>
      </c>
      <c r="F7402" s="4">
        <v>98.44</v>
      </c>
      <c r="G7402" s="4">
        <f t="shared" si="230"/>
        <v>2264.12</v>
      </c>
      <c r="H7402" s="5">
        <v>45054</v>
      </c>
      <c r="I7402" s="5" t="str">
        <f t="shared" si="231"/>
        <v>May</v>
      </c>
      <c r="J7402" s="4" t="s">
        <v>15</v>
      </c>
      <c r="K7402" s="4" t="s">
        <v>32</v>
      </c>
      <c r="L7402" s="4" t="s">
        <v>35</v>
      </c>
    </row>
    <row r="7403" spans="1:12" x14ac:dyDescent="0.25">
      <c r="A7403" s="4" t="s">
        <v>11324</v>
      </c>
      <c r="B7403" s="4" t="s">
        <v>8037</v>
      </c>
      <c r="C7403" s="4" t="str">
        <f>_xlfn.XLOOKUP(D7403, CategoryMap!A:A, CategoryMap!B:B, "Not found")</f>
        <v>Electronics</v>
      </c>
      <c r="D7403" s="4" t="s">
        <v>56</v>
      </c>
      <c r="E7403" s="4">
        <v>4</v>
      </c>
      <c r="F7403" s="4">
        <v>156.77000000000001</v>
      </c>
      <c r="G7403" s="4">
        <f t="shared" si="230"/>
        <v>627.08000000000004</v>
      </c>
      <c r="H7403" s="5">
        <v>45256</v>
      </c>
      <c r="I7403" s="5" t="str">
        <f t="shared" si="231"/>
        <v>November</v>
      </c>
      <c r="J7403" s="4" t="s">
        <v>28</v>
      </c>
      <c r="K7403" s="4" t="s">
        <v>23</v>
      </c>
      <c r="L7403" s="4" t="s">
        <v>77</v>
      </c>
    </row>
    <row r="7404" spans="1:12" x14ac:dyDescent="0.25">
      <c r="A7404" s="4" t="s">
        <v>11325</v>
      </c>
      <c r="B7404" s="4" t="s">
        <v>676</v>
      </c>
      <c r="C7404" s="4" t="str">
        <f>_xlfn.XLOOKUP(D7404, CategoryMap!A:A, CategoryMap!B:B, "Not found")</f>
        <v>Electronics</v>
      </c>
      <c r="D7404" s="4" t="s">
        <v>56</v>
      </c>
      <c r="E7404" s="4">
        <v>49</v>
      </c>
      <c r="F7404" s="4">
        <v>320.19</v>
      </c>
      <c r="G7404" s="4">
        <f t="shared" si="230"/>
        <v>15689.31</v>
      </c>
      <c r="H7404" s="5">
        <v>45048</v>
      </c>
      <c r="I7404" s="5" t="str">
        <f t="shared" si="231"/>
        <v>May</v>
      </c>
      <c r="J7404" s="4" t="s">
        <v>28</v>
      </c>
      <c r="K7404" s="4" t="s">
        <v>16</v>
      </c>
      <c r="L7404" s="4" t="s">
        <v>17</v>
      </c>
    </row>
    <row r="7405" spans="1:12" x14ac:dyDescent="0.25">
      <c r="A7405" s="4" t="s">
        <v>11326</v>
      </c>
      <c r="B7405" s="4" t="s">
        <v>7785</v>
      </c>
      <c r="C7405" s="4" t="str">
        <f>_xlfn.XLOOKUP(D7405, CategoryMap!A:A, CategoryMap!B:B, "Not found")</f>
        <v>Books</v>
      </c>
      <c r="D7405" s="4" t="s">
        <v>44</v>
      </c>
      <c r="E7405" s="4">
        <v>13</v>
      </c>
      <c r="F7405" s="4">
        <v>131.1</v>
      </c>
      <c r="G7405" s="4">
        <f t="shared" si="230"/>
        <v>1704.3</v>
      </c>
      <c r="H7405" s="5">
        <v>44995</v>
      </c>
      <c r="I7405" s="5" t="str">
        <f t="shared" si="231"/>
        <v>March</v>
      </c>
      <c r="J7405" s="4" t="s">
        <v>15</v>
      </c>
      <c r="K7405" s="4" t="s">
        <v>16</v>
      </c>
      <c r="L7405" s="4" t="s">
        <v>14371</v>
      </c>
    </row>
    <row r="7406" spans="1:12" x14ac:dyDescent="0.25">
      <c r="A7406" s="4" t="s">
        <v>11327</v>
      </c>
      <c r="B7406" s="4" t="s">
        <v>1637</v>
      </c>
      <c r="C7406" s="4" t="str">
        <f>_xlfn.XLOOKUP(D7406, CategoryMap!A:A, CategoryMap!B:B, "Not found")</f>
        <v>Home Appliances</v>
      </c>
      <c r="D7406" s="4" t="s">
        <v>38</v>
      </c>
      <c r="E7406" s="4">
        <v>40</v>
      </c>
      <c r="F7406" s="4">
        <v>355.2</v>
      </c>
      <c r="G7406" s="4">
        <f t="shared" si="230"/>
        <v>14208</v>
      </c>
      <c r="H7406" s="5">
        <v>45221</v>
      </c>
      <c r="I7406" s="5" t="str">
        <f t="shared" si="231"/>
        <v>October</v>
      </c>
      <c r="J7406" s="4" t="s">
        <v>15</v>
      </c>
      <c r="K7406" s="4" t="s">
        <v>32</v>
      </c>
      <c r="L7406" s="4" t="s">
        <v>17</v>
      </c>
    </row>
    <row r="7407" spans="1:12" x14ac:dyDescent="0.25">
      <c r="A7407" s="4" t="s">
        <v>11328</v>
      </c>
      <c r="B7407" s="4" t="s">
        <v>1655</v>
      </c>
      <c r="C7407" s="4" t="str">
        <f>_xlfn.XLOOKUP(D7407, CategoryMap!A:A, CategoryMap!B:B, "Not found")</f>
        <v>Electronics</v>
      </c>
      <c r="D7407" s="4" t="s">
        <v>56</v>
      </c>
      <c r="E7407" s="4">
        <v>27</v>
      </c>
      <c r="F7407" s="4">
        <v>147.83000000000001</v>
      </c>
      <c r="G7407" s="4">
        <f t="shared" si="230"/>
        <v>3991.4100000000003</v>
      </c>
      <c r="H7407" s="5">
        <v>45182</v>
      </c>
      <c r="I7407" s="5" t="str">
        <f t="shared" si="231"/>
        <v>September</v>
      </c>
      <c r="J7407" s="4" t="s">
        <v>22</v>
      </c>
      <c r="K7407" s="4" t="s">
        <v>16</v>
      </c>
      <c r="L7407" s="4" t="s">
        <v>35</v>
      </c>
    </row>
    <row r="7408" spans="1:12" x14ac:dyDescent="0.25">
      <c r="A7408" s="4" t="s">
        <v>11329</v>
      </c>
      <c r="B7408" s="4" t="s">
        <v>5411</v>
      </c>
      <c r="C7408" s="4" t="str">
        <f>_xlfn.XLOOKUP(D7408, CategoryMap!A:A, CategoryMap!B:B, "Not found")</f>
        <v>Books</v>
      </c>
      <c r="D7408" s="4" t="s">
        <v>27</v>
      </c>
      <c r="E7408" s="4">
        <v>18</v>
      </c>
      <c r="F7408" s="4">
        <v>402.07</v>
      </c>
      <c r="G7408" s="4">
        <f t="shared" si="230"/>
        <v>7237.26</v>
      </c>
      <c r="H7408" s="5">
        <v>45025</v>
      </c>
      <c r="I7408" s="5" t="str">
        <f t="shared" si="231"/>
        <v>April</v>
      </c>
      <c r="J7408" s="4" t="s">
        <v>22</v>
      </c>
      <c r="K7408" s="4" t="s">
        <v>16</v>
      </c>
      <c r="L7408" s="4" t="s">
        <v>45</v>
      </c>
    </row>
    <row r="7409" spans="1:12" x14ac:dyDescent="0.25">
      <c r="A7409" s="4" t="s">
        <v>11330</v>
      </c>
      <c r="B7409" s="4" t="s">
        <v>11331</v>
      </c>
      <c r="C7409" s="4" t="str">
        <f>_xlfn.XLOOKUP(D7409, CategoryMap!A:A, CategoryMap!B:B, "Not found")</f>
        <v>Toys</v>
      </c>
      <c r="D7409" s="4" t="s">
        <v>66</v>
      </c>
      <c r="E7409" s="4">
        <v>9</v>
      </c>
      <c r="F7409" s="4">
        <v>102.72</v>
      </c>
      <c r="G7409" s="4">
        <f t="shared" si="230"/>
        <v>924.48</v>
      </c>
      <c r="H7409" s="5">
        <v>45089</v>
      </c>
      <c r="I7409" s="5" t="str">
        <f t="shared" si="231"/>
        <v>June</v>
      </c>
      <c r="J7409" s="4" t="s">
        <v>22</v>
      </c>
      <c r="K7409" s="4" t="s">
        <v>23</v>
      </c>
      <c r="L7409" s="4" t="s">
        <v>77</v>
      </c>
    </row>
    <row r="7410" spans="1:12" x14ac:dyDescent="0.25">
      <c r="A7410" s="4" t="s">
        <v>11332</v>
      </c>
      <c r="B7410" s="4" t="s">
        <v>6951</v>
      </c>
      <c r="C7410" s="4" t="str">
        <f>_xlfn.XLOOKUP(D7410, CategoryMap!A:A, CategoryMap!B:B, "Not found")</f>
        <v>Electronics</v>
      </c>
      <c r="D7410" s="4" t="s">
        <v>21</v>
      </c>
      <c r="E7410" s="4">
        <v>40</v>
      </c>
      <c r="F7410" s="4">
        <v>208.15</v>
      </c>
      <c r="G7410" s="4">
        <f t="shared" si="230"/>
        <v>8326</v>
      </c>
      <c r="H7410" s="5">
        <v>44943</v>
      </c>
      <c r="I7410" s="5" t="str">
        <f t="shared" si="231"/>
        <v>January</v>
      </c>
      <c r="J7410" s="4" t="s">
        <v>22</v>
      </c>
      <c r="K7410" s="4" t="s">
        <v>41</v>
      </c>
      <c r="L7410" s="4" t="s">
        <v>77</v>
      </c>
    </row>
    <row r="7411" spans="1:12" x14ac:dyDescent="0.25">
      <c r="A7411" s="4" t="s">
        <v>11333</v>
      </c>
      <c r="B7411" s="4" t="s">
        <v>6409</v>
      </c>
      <c r="C7411" s="4" t="str">
        <f>_xlfn.XLOOKUP(D7411, CategoryMap!A:A, CategoryMap!B:B, "Not found")</f>
        <v>Electronics</v>
      </c>
      <c r="D7411" s="4" t="s">
        <v>21</v>
      </c>
      <c r="E7411" s="4">
        <v>30</v>
      </c>
      <c r="F7411" s="4">
        <v>44.41</v>
      </c>
      <c r="G7411" s="4">
        <f t="shared" si="230"/>
        <v>1332.3</v>
      </c>
      <c r="H7411" s="5">
        <v>45212</v>
      </c>
      <c r="I7411" s="5" t="str">
        <f t="shared" si="231"/>
        <v>October</v>
      </c>
      <c r="J7411" s="4" t="s">
        <v>15</v>
      </c>
      <c r="K7411" s="4" t="s">
        <v>16</v>
      </c>
      <c r="L7411" s="4" t="s">
        <v>45</v>
      </c>
    </row>
    <row r="7412" spans="1:12" x14ac:dyDescent="0.25">
      <c r="A7412" s="4" t="s">
        <v>11334</v>
      </c>
      <c r="B7412" s="4" t="s">
        <v>11335</v>
      </c>
      <c r="C7412" s="4" t="str">
        <f>_xlfn.XLOOKUP(D7412, CategoryMap!A:A, CategoryMap!B:B, "Not found")</f>
        <v>Electronics</v>
      </c>
      <c r="D7412" s="4" t="s">
        <v>56</v>
      </c>
      <c r="E7412" s="4">
        <v>32</v>
      </c>
      <c r="F7412" s="4">
        <v>497.73</v>
      </c>
      <c r="G7412" s="4">
        <f t="shared" si="230"/>
        <v>15927.36</v>
      </c>
      <c r="H7412" s="5">
        <v>45157</v>
      </c>
      <c r="I7412" s="5" t="str">
        <f t="shared" si="231"/>
        <v>August</v>
      </c>
      <c r="J7412" s="4" t="s">
        <v>15</v>
      </c>
      <c r="K7412" s="4" t="s">
        <v>41</v>
      </c>
      <c r="L7412" s="4" t="s">
        <v>77</v>
      </c>
    </row>
    <row r="7413" spans="1:12" x14ac:dyDescent="0.25">
      <c r="A7413" s="4" t="s">
        <v>11336</v>
      </c>
      <c r="B7413" s="4" t="s">
        <v>3028</v>
      </c>
      <c r="C7413" s="4" t="str">
        <f>_xlfn.XLOOKUP(D7413, CategoryMap!A:A, CategoryMap!B:B, "Not found")</f>
        <v>Clothing</v>
      </c>
      <c r="D7413" s="4" t="s">
        <v>14</v>
      </c>
      <c r="E7413" s="4">
        <v>46</v>
      </c>
      <c r="F7413" s="4">
        <v>240.27</v>
      </c>
      <c r="G7413" s="4">
        <f t="shared" si="230"/>
        <v>11052.42</v>
      </c>
      <c r="H7413" s="5">
        <v>45251</v>
      </c>
      <c r="I7413" s="5" t="str">
        <f t="shared" si="231"/>
        <v>November</v>
      </c>
      <c r="J7413" s="4" t="s">
        <v>28</v>
      </c>
      <c r="K7413" s="4" t="s">
        <v>32</v>
      </c>
      <c r="L7413" s="4" t="s">
        <v>14371</v>
      </c>
    </row>
    <row r="7414" spans="1:12" x14ac:dyDescent="0.25">
      <c r="A7414" s="4" t="s">
        <v>11337</v>
      </c>
      <c r="B7414" s="4" t="s">
        <v>5209</v>
      </c>
      <c r="C7414" s="4" t="str">
        <f>_xlfn.XLOOKUP(D7414, CategoryMap!A:A, CategoryMap!B:B, "Not found")</f>
        <v>Electronics</v>
      </c>
      <c r="D7414" s="4" t="s">
        <v>21</v>
      </c>
      <c r="E7414" s="4">
        <v>30</v>
      </c>
      <c r="F7414" s="4">
        <v>457.61</v>
      </c>
      <c r="G7414" s="4">
        <f t="shared" si="230"/>
        <v>13728.300000000001</v>
      </c>
      <c r="H7414" s="5">
        <v>45279</v>
      </c>
      <c r="I7414" s="5" t="str">
        <f t="shared" si="231"/>
        <v>December</v>
      </c>
      <c r="J7414" s="4" t="s">
        <v>28</v>
      </c>
      <c r="K7414" s="4" t="s">
        <v>16</v>
      </c>
      <c r="L7414" s="4" t="s">
        <v>77</v>
      </c>
    </row>
    <row r="7415" spans="1:12" x14ac:dyDescent="0.25">
      <c r="A7415" s="4" t="s">
        <v>11338</v>
      </c>
      <c r="B7415" s="4" t="s">
        <v>9713</v>
      </c>
      <c r="C7415" s="4" t="str">
        <f>_xlfn.XLOOKUP(D7415, CategoryMap!A:A, CategoryMap!B:B, "Not found")</f>
        <v>Toys</v>
      </c>
      <c r="D7415" s="4" t="s">
        <v>66</v>
      </c>
      <c r="E7415" s="4">
        <v>36</v>
      </c>
      <c r="F7415" s="4">
        <v>278.10000000000002</v>
      </c>
      <c r="G7415" s="4">
        <f t="shared" si="230"/>
        <v>10011.6</v>
      </c>
      <c r="H7415" s="5">
        <v>45186</v>
      </c>
      <c r="I7415" s="5" t="str">
        <f t="shared" si="231"/>
        <v>September</v>
      </c>
      <c r="J7415" s="4" t="s">
        <v>15</v>
      </c>
      <c r="K7415" s="4" t="s">
        <v>32</v>
      </c>
      <c r="L7415" s="4" t="s">
        <v>14371</v>
      </c>
    </row>
    <row r="7416" spans="1:12" x14ac:dyDescent="0.25">
      <c r="A7416" s="4" t="s">
        <v>11339</v>
      </c>
      <c r="B7416" s="4" t="s">
        <v>7814</v>
      </c>
      <c r="C7416" s="4" t="str">
        <f>_xlfn.XLOOKUP(D7416, CategoryMap!A:A, CategoryMap!B:B, "Not found")</f>
        <v>Home Appliances</v>
      </c>
      <c r="D7416" s="4" t="s">
        <v>38</v>
      </c>
      <c r="E7416" s="4">
        <v>25</v>
      </c>
      <c r="F7416" s="4">
        <v>413.94</v>
      </c>
      <c r="G7416" s="4">
        <f t="shared" si="230"/>
        <v>10348.5</v>
      </c>
      <c r="H7416" s="5">
        <v>45120</v>
      </c>
      <c r="I7416" s="5" t="str">
        <f t="shared" si="231"/>
        <v>July</v>
      </c>
      <c r="J7416" s="4" t="s">
        <v>22</v>
      </c>
      <c r="K7416" s="4" t="s">
        <v>23</v>
      </c>
      <c r="L7416" s="4" t="s">
        <v>77</v>
      </c>
    </row>
    <row r="7417" spans="1:12" x14ac:dyDescent="0.25">
      <c r="A7417" s="4" t="s">
        <v>11340</v>
      </c>
      <c r="B7417" s="4" t="s">
        <v>3320</v>
      </c>
      <c r="C7417" s="4" t="str">
        <f>_xlfn.XLOOKUP(D7417, CategoryMap!A:A, CategoryMap!B:B, "Not found")</f>
        <v>Electronics</v>
      </c>
      <c r="D7417" s="4" t="s">
        <v>56</v>
      </c>
      <c r="E7417" s="4">
        <v>48</v>
      </c>
      <c r="F7417" s="4">
        <v>295.79000000000002</v>
      </c>
      <c r="G7417" s="4">
        <f t="shared" si="230"/>
        <v>14197.920000000002</v>
      </c>
      <c r="H7417" s="5">
        <v>45033</v>
      </c>
      <c r="I7417" s="5" t="str">
        <f t="shared" si="231"/>
        <v>April</v>
      </c>
      <c r="J7417" s="4" t="s">
        <v>28</v>
      </c>
      <c r="K7417" s="4" t="s">
        <v>23</v>
      </c>
      <c r="L7417" s="4" t="s">
        <v>14371</v>
      </c>
    </row>
    <row r="7418" spans="1:12" x14ac:dyDescent="0.25">
      <c r="A7418" s="4" t="s">
        <v>11341</v>
      </c>
      <c r="B7418" s="4" t="s">
        <v>2246</v>
      </c>
      <c r="C7418" s="4" t="str">
        <f>_xlfn.XLOOKUP(D7418, CategoryMap!A:A, CategoryMap!B:B, "Not found")</f>
        <v>Home Appliances</v>
      </c>
      <c r="D7418" s="4" t="s">
        <v>38</v>
      </c>
      <c r="E7418" s="4">
        <v>38</v>
      </c>
      <c r="F7418" s="4">
        <v>243.39</v>
      </c>
      <c r="G7418" s="4">
        <f t="shared" si="230"/>
        <v>9248.82</v>
      </c>
      <c r="H7418" s="5">
        <v>44944</v>
      </c>
      <c r="I7418" s="5" t="str">
        <f t="shared" si="231"/>
        <v>January</v>
      </c>
      <c r="J7418" s="4" t="s">
        <v>22</v>
      </c>
      <c r="K7418" s="4" t="s">
        <v>23</v>
      </c>
      <c r="L7418" s="4" t="s">
        <v>17</v>
      </c>
    </row>
    <row r="7419" spans="1:12" x14ac:dyDescent="0.25">
      <c r="A7419" s="4" t="s">
        <v>11342</v>
      </c>
      <c r="B7419" s="4" t="s">
        <v>4445</v>
      </c>
      <c r="C7419" s="4" t="str">
        <f>_xlfn.XLOOKUP(D7419, CategoryMap!A:A, CategoryMap!B:B, "Not found")</f>
        <v>Books</v>
      </c>
      <c r="D7419" s="4" t="s">
        <v>27</v>
      </c>
      <c r="E7419" s="4">
        <v>19</v>
      </c>
      <c r="F7419" s="4">
        <v>294.79000000000002</v>
      </c>
      <c r="G7419" s="4">
        <f t="shared" si="230"/>
        <v>5601.01</v>
      </c>
      <c r="H7419" s="5">
        <v>45165</v>
      </c>
      <c r="I7419" s="5" t="str">
        <f t="shared" si="231"/>
        <v>August</v>
      </c>
      <c r="J7419" s="4" t="s">
        <v>22</v>
      </c>
      <c r="K7419" s="4" t="s">
        <v>41</v>
      </c>
      <c r="L7419" s="4" t="s">
        <v>77</v>
      </c>
    </row>
    <row r="7420" spans="1:12" x14ac:dyDescent="0.25">
      <c r="A7420" s="4" t="s">
        <v>11343</v>
      </c>
      <c r="B7420" s="4" t="s">
        <v>1035</v>
      </c>
      <c r="C7420" s="4" t="str">
        <f>_xlfn.XLOOKUP(D7420, CategoryMap!A:A, CategoryMap!B:B, "Not found")</f>
        <v>Toys</v>
      </c>
      <c r="D7420" s="4" t="s">
        <v>66</v>
      </c>
      <c r="E7420" s="4">
        <v>19</v>
      </c>
      <c r="F7420" s="4">
        <v>165.52</v>
      </c>
      <c r="G7420" s="4">
        <f t="shared" si="230"/>
        <v>3144.88</v>
      </c>
      <c r="H7420" s="5">
        <v>45070</v>
      </c>
      <c r="I7420" s="5" t="str">
        <f t="shared" si="231"/>
        <v>May</v>
      </c>
      <c r="J7420" s="4" t="s">
        <v>28</v>
      </c>
      <c r="K7420" s="4" t="s">
        <v>41</v>
      </c>
      <c r="L7420" s="4" t="s">
        <v>35</v>
      </c>
    </row>
    <row r="7421" spans="1:12" x14ac:dyDescent="0.25">
      <c r="A7421" s="4" t="s">
        <v>11344</v>
      </c>
      <c r="B7421" s="4" t="s">
        <v>7695</v>
      </c>
      <c r="C7421" s="4" t="str">
        <f>_xlfn.XLOOKUP(D7421, CategoryMap!A:A, CategoryMap!B:B, "Not found")</f>
        <v>Home Appliances</v>
      </c>
      <c r="D7421" s="4" t="s">
        <v>38</v>
      </c>
      <c r="E7421" s="4">
        <v>7</v>
      </c>
      <c r="F7421" s="4">
        <v>250.41</v>
      </c>
      <c r="G7421" s="4">
        <f t="shared" si="230"/>
        <v>1752.87</v>
      </c>
      <c r="H7421" s="5">
        <v>45116</v>
      </c>
      <c r="I7421" s="5" t="str">
        <f t="shared" si="231"/>
        <v>July</v>
      </c>
      <c r="J7421" s="4" t="s">
        <v>22</v>
      </c>
      <c r="K7421" s="4" t="s">
        <v>16</v>
      </c>
      <c r="L7421" s="4" t="s">
        <v>77</v>
      </c>
    </row>
    <row r="7422" spans="1:12" x14ac:dyDescent="0.25">
      <c r="A7422" s="4" t="s">
        <v>11345</v>
      </c>
      <c r="B7422" s="4" t="s">
        <v>11346</v>
      </c>
      <c r="C7422" s="4" t="str">
        <f>_xlfn.XLOOKUP(D7422, CategoryMap!A:A, CategoryMap!B:B, "Not found")</f>
        <v>Books</v>
      </c>
      <c r="D7422" s="4" t="s">
        <v>44</v>
      </c>
      <c r="E7422" s="4">
        <v>9</v>
      </c>
      <c r="F7422" s="4">
        <v>184.22</v>
      </c>
      <c r="G7422" s="4">
        <f t="shared" si="230"/>
        <v>1657.98</v>
      </c>
      <c r="H7422" s="5">
        <v>45221</v>
      </c>
      <c r="I7422" s="5" t="str">
        <f t="shared" si="231"/>
        <v>October</v>
      </c>
      <c r="J7422" s="4" t="s">
        <v>28</v>
      </c>
      <c r="K7422" s="4" t="s">
        <v>16</v>
      </c>
      <c r="L7422" s="4" t="s">
        <v>77</v>
      </c>
    </row>
    <row r="7423" spans="1:12" x14ac:dyDescent="0.25">
      <c r="A7423" s="4" t="s">
        <v>11347</v>
      </c>
      <c r="B7423" s="4" t="s">
        <v>800</v>
      </c>
      <c r="C7423" s="4" t="str">
        <f>_xlfn.XLOOKUP(D7423, CategoryMap!A:A, CategoryMap!B:B, "Not found")</f>
        <v>Books</v>
      </c>
      <c r="D7423" s="4" t="s">
        <v>44</v>
      </c>
      <c r="E7423" s="4">
        <v>18</v>
      </c>
      <c r="F7423" s="4">
        <v>403.77</v>
      </c>
      <c r="G7423" s="4">
        <f t="shared" si="230"/>
        <v>7267.86</v>
      </c>
      <c r="H7423" s="5">
        <v>45057</v>
      </c>
      <c r="I7423" s="5" t="str">
        <f t="shared" si="231"/>
        <v>May</v>
      </c>
      <c r="J7423" s="4" t="s">
        <v>28</v>
      </c>
      <c r="K7423" s="4" t="s">
        <v>16</v>
      </c>
      <c r="L7423" s="4" t="s">
        <v>17</v>
      </c>
    </row>
    <row r="7424" spans="1:12" x14ac:dyDescent="0.25">
      <c r="A7424" s="4" t="s">
        <v>11348</v>
      </c>
      <c r="B7424" s="4" t="s">
        <v>11349</v>
      </c>
      <c r="C7424" s="4" t="str">
        <f>_xlfn.XLOOKUP(D7424, CategoryMap!A:A, CategoryMap!B:B, "Not found")</f>
        <v>Electronics</v>
      </c>
      <c r="D7424" s="4" t="s">
        <v>56</v>
      </c>
      <c r="E7424" s="4">
        <v>23</v>
      </c>
      <c r="F7424" s="4">
        <v>439.16</v>
      </c>
      <c r="G7424" s="4">
        <f t="shared" si="230"/>
        <v>10100.68</v>
      </c>
      <c r="H7424" s="5">
        <v>44939</v>
      </c>
      <c r="I7424" s="5" t="str">
        <f t="shared" si="231"/>
        <v>January</v>
      </c>
      <c r="J7424" s="4" t="s">
        <v>28</v>
      </c>
      <c r="K7424" s="4" t="s">
        <v>41</v>
      </c>
      <c r="L7424" s="4" t="s">
        <v>77</v>
      </c>
    </row>
    <row r="7425" spans="1:12" x14ac:dyDescent="0.25">
      <c r="A7425" s="4" t="s">
        <v>11350</v>
      </c>
      <c r="B7425" s="4" t="s">
        <v>11351</v>
      </c>
      <c r="C7425" s="4" t="str">
        <f>_xlfn.XLOOKUP(D7425, CategoryMap!A:A, CategoryMap!B:B, "Not found")</f>
        <v>Home Appliances</v>
      </c>
      <c r="D7425" s="4" t="s">
        <v>38</v>
      </c>
      <c r="E7425" s="4">
        <v>24</v>
      </c>
      <c r="F7425" s="4">
        <v>181.3</v>
      </c>
      <c r="G7425" s="4">
        <f t="shared" si="230"/>
        <v>4351.2000000000007</v>
      </c>
      <c r="H7425" s="5">
        <v>45243</v>
      </c>
      <c r="I7425" s="5" t="str">
        <f t="shared" si="231"/>
        <v>November</v>
      </c>
      <c r="J7425" s="4" t="s">
        <v>22</v>
      </c>
      <c r="K7425" s="4" t="s">
        <v>23</v>
      </c>
      <c r="L7425" s="4" t="s">
        <v>17</v>
      </c>
    </row>
    <row r="7426" spans="1:12" x14ac:dyDescent="0.25">
      <c r="A7426" s="4" t="s">
        <v>11352</v>
      </c>
      <c r="B7426" s="4" t="s">
        <v>1876</v>
      </c>
      <c r="C7426" s="4" t="str">
        <f>_xlfn.XLOOKUP(D7426, CategoryMap!A:A, CategoryMap!B:B, "Not found")</f>
        <v>Books</v>
      </c>
      <c r="D7426" s="4" t="s">
        <v>27</v>
      </c>
      <c r="E7426" s="4">
        <v>7</v>
      </c>
      <c r="F7426" s="4">
        <v>297.68</v>
      </c>
      <c r="G7426" s="4">
        <f t="shared" ref="G7426:G7489" si="232">E7426*F7426</f>
        <v>2083.7600000000002</v>
      </c>
      <c r="H7426" s="5">
        <v>45178</v>
      </c>
      <c r="I7426" s="5" t="str">
        <f t="shared" si="231"/>
        <v>September</v>
      </c>
      <c r="J7426" s="4" t="s">
        <v>22</v>
      </c>
      <c r="K7426" s="4" t="s">
        <v>41</v>
      </c>
      <c r="L7426" s="4" t="s">
        <v>45</v>
      </c>
    </row>
    <row r="7427" spans="1:12" x14ac:dyDescent="0.25">
      <c r="A7427" s="4" t="s">
        <v>11353</v>
      </c>
      <c r="B7427" s="4" t="s">
        <v>11354</v>
      </c>
      <c r="C7427" s="4" t="str">
        <f>_xlfn.XLOOKUP(D7427, CategoryMap!A:A, CategoryMap!B:B, "Not found")</f>
        <v>Electronics</v>
      </c>
      <c r="D7427" s="4" t="s">
        <v>56</v>
      </c>
      <c r="E7427" s="4">
        <v>6</v>
      </c>
      <c r="F7427" s="4">
        <v>84.16</v>
      </c>
      <c r="G7427" s="4">
        <f t="shared" si="232"/>
        <v>504.96</v>
      </c>
      <c r="H7427" s="5">
        <v>45273</v>
      </c>
      <c r="I7427" s="5" t="str">
        <f t="shared" ref="I7427:I7490" si="233">TEXT(H7427,"mmmm")</f>
        <v>December</v>
      </c>
      <c r="J7427" s="4" t="s">
        <v>28</v>
      </c>
      <c r="K7427" s="4" t="s">
        <v>41</v>
      </c>
      <c r="L7427" s="4" t="s">
        <v>77</v>
      </c>
    </row>
    <row r="7428" spans="1:12" x14ac:dyDescent="0.25">
      <c r="A7428" s="4" t="s">
        <v>11355</v>
      </c>
      <c r="B7428" s="4" t="s">
        <v>1421</v>
      </c>
      <c r="C7428" s="4" t="str">
        <f>_xlfn.XLOOKUP(D7428, CategoryMap!A:A, CategoryMap!B:B, "Not found")</f>
        <v>Electronics</v>
      </c>
      <c r="D7428" s="4" t="s">
        <v>56</v>
      </c>
      <c r="E7428" s="4">
        <v>6</v>
      </c>
      <c r="F7428" s="4">
        <v>90.21</v>
      </c>
      <c r="G7428" s="4">
        <f t="shared" si="232"/>
        <v>541.26</v>
      </c>
      <c r="H7428" s="5">
        <v>45050</v>
      </c>
      <c r="I7428" s="5" t="str">
        <f t="shared" si="233"/>
        <v>May</v>
      </c>
      <c r="J7428" s="4" t="s">
        <v>15</v>
      </c>
      <c r="K7428" s="4" t="s">
        <v>32</v>
      </c>
      <c r="L7428" s="4" t="s">
        <v>35</v>
      </c>
    </row>
    <row r="7429" spans="1:12" x14ac:dyDescent="0.25">
      <c r="A7429" s="4" t="s">
        <v>11356</v>
      </c>
      <c r="B7429" s="4" t="s">
        <v>991</v>
      </c>
      <c r="C7429" s="4" t="str">
        <f>_xlfn.XLOOKUP(D7429, CategoryMap!A:A, CategoryMap!B:B, "Not found")</f>
        <v>Home Appliances</v>
      </c>
      <c r="D7429" s="4" t="s">
        <v>38</v>
      </c>
      <c r="E7429" s="4">
        <v>9</v>
      </c>
      <c r="F7429" s="4">
        <v>28.81</v>
      </c>
      <c r="G7429" s="4">
        <f t="shared" si="232"/>
        <v>259.28999999999996</v>
      </c>
      <c r="H7429" s="5">
        <v>45027</v>
      </c>
      <c r="I7429" s="5" t="str">
        <f t="shared" si="233"/>
        <v>April</v>
      </c>
      <c r="J7429" s="4" t="s">
        <v>22</v>
      </c>
      <c r="K7429" s="4" t="s">
        <v>41</v>
      </c>
      <c r="L7429" s="4" t="s">
        <v>35</v>
      </c>
    </row>
    <row r="7430" spans="1:12" x14ac:dyDescent="0.25">
      <c r="A7430" s="4" t="s">
        <v>11357</v>
      </c>
      <c r="B7430" s="4" t="s">
        <v>6293</v>
      </c>
      <c r="C7430" s="4" t="str">
        <f>_xlfn.XLOOKUP(D7430, CategoryMap!A:A, CategoryMap!B:B, "Not found")</f>
        <v>Electronics</v>
      </c>
      <c r="D7430" s="4" t="s">
        <v>56</v>
      </c>
      <c r="E7430" s="4">
        <v>9</v>
      </c>
      <c r="F7430" s="4">
        <v>178.02</v>
      </c>
      <c r="G7430" s="4">
        <f t="shared" si="232"/>
        <v>1602.18</v>
      </c>
      <c r="H7430" s="5">
        <v>45036</v>
      </c>
      <c r="I7430" s="5" t="str">
        <f t="shared" si="233"/>
        <v>April</v>
      </c>
      <c r="J7430" s="4" t="s">
        <v>15</v>
      </c>
      <c r="K7430" s="4" t="s">
        <v>32</v>
      </c>
      <c r="L7430" s="4" t="s">
        <v>35</v>
      </c>
    </row>
    <row r="7431" spans="1:12" x14ac:dyDescent="0.25">
      <c r="A7431" s="4" t="s">
        <v>11358</v>
      </c>
      <c r="B7431" s="4" t="s">
        <v>11359</v>
      </c>
      <c r="C7431" s="4" t="str">
        <f>_xlfn.XLOOKUP(D7431, CategoryMap!A:A, CategoryMap!B:B, "Not found")</f>
        <v>Clothing</v>
      </c>
      <c r="D7431" s="4" t="s">
        <v>14</v>
      </c>
      <c r="E7431" s="4">
        <v>20</v>
      </c>
      <c r="F7431" s="4">
        <v>377.01</v>
      </c>
      <c r="G7431" s="4">
        <f t="shared" si="232"/>
        <v>7540.2</v>
      </c>
      <c r="H7431" s="5">
        <v>44981</v>
      </c>
      <c r="I7431" s="5" t="str">
        <f t="shared" si="233"/>
        <v>February</v>
      </c>
      <c r="J7431" s="4" t="s">
        <v>15</v>
      </c>
      <c r="K7431" s="4" t="s">
        <v>16</v>
      </c>
      <c r="L7431" s="4" t="s">
        <v>14371</v>
      </c>
    </row>
    <row r="7432" spans="1:12" x14ac:dyDescent="0.25">
      <c r="A7432" s="4" t="s">
        <v>11360</v>
      </c>
      <c r="B7432" s="4" t="s">
        <v>11361</v>
      </c>
      <c r="C7432" s="4" t="str">
        <f>_xlfn.XLOOKUP(D7432, CategoryMap!A:A, CategoryMap!B:B, "Not found")</f>
        <v>Electronics</v>
      </c>
      <c r="D7432" s="4" t="s">
        <v>56</v>
      </c>
      <c r="E7432" s="4">
        <v>42</v>
      </c>
      <c r="F7432" s="4">
        <v>438.79</v>
      </c>
      <c r="G7432" s="4">
        <f t="shared" si="232"/>
        <v>18429.18</v>
      </c>
      <c r="H7432" s="5">
        <v>45266</v>
      </c>
      <c r="I7432" s="5" t="str">
        <f t="shared" si="233"/>
        <v>December</v>
      </c>
      <c r="J7432" s="4" t="s">
        <v>22</v>
      </c>
      <c r="K7432" s="4" t="s">
        <v>32</v>
      </c>
      <c r="L7432" s="4" t="s">
        <v>14371</v>
      </c>
    </row>
    <row r="7433" spans="1:12" x14ac:dyDescent="0.25">
      <c r="A7433" s="4" t="s">
        <v>11362</v>
      </c>
      <c r="B7433" s="4" t="s">
        <v>10278</v>
      </c>
      <c r="C7433" s="4" t="str">
        <f>_xlfn.XLOOKUP(D7433, CategoryMap!A:A, CategoryMap!B:B, "Not found")</f>
        <v>Home Appliances</v>
      </c>
      <c r="D7433" s="4" t="s">
        <v>38</v>
      </c>
      <c r="E7433" s="4">
        <v>7</v>
      </c>
      <c r="F7433" s="4">
        <v>257.24</v>
      </c>
      <c r="G7433" s="4">
        <f t="shared" si="232"/>
        <v>1800.68</v>
      </c>
      <c r="H7433" s="5">
        <v>45270</v>
      </c>
      <c r="I7433" s="5" t="str">
        <f t="shared" si="233"/>
        <v>December</v>
      </c>
      <c r="J7433" s="4" t="s">
        <v>22</v>
      </c>
      <c r="K7433" s="4" t="s">
        <v>23</v>
      </c>
      <c r="L7433" s="4" t="s">
        <v>14371</v>
      </c>
    </row>
    <row r="7434" spans="1:12" x14ac:dyDescent="0.25">
      <c r="A7434" s="4" t="s">
        <v>11363</v>
      </c>
      <c r="B7434" s="4" t="s">
        <v>8311</v>
      </c>
      <c r="C7434" s="4" t="str">
        <f>_xlfn.XLOOKUP(D7434, CategoryMap!A:A, CategoryMap!B:B, "Not found")</f>
        <v>Books</v>
      </c>
      <c r="D7434" s="4" t="s">
        <v>27</v>
      </c>
      <c r="E7434" s="4">
        <v>41</v>
      </c>
      <c r="F7434" s="4">
        <v>60.17</v>
      </c>
      <c r="G7434" s="4">
        <f t="shared" si="232"/>
        <v>2466.9700000000003</v>
      </c>
      <c r="H7434" s="5">
        <v>45186</v>
      </c>
      <c r="I7434" s="5" t="str">
        <f t="shared" si="233"/>
        <v>September</v>
      </c>
      <c r="J7434" s="4" t="s">
        <v>15</v>
      </c>
      <c r="K7434" s="4" t="s">
        <v>41</v>
      </c>
      <c r="L7434" s="4" t="s">
        <v>35</v>
      </c>
    </row>
    <row r="7435" spans="1:12" x14ac:dyDescent="0.25">
      <c r="A7435" s="4" t="s">
        <v>11364</v>
      </c>
      <c r="B7435" s="4" t="s">
        <v>4609</v>
      </c>
      <c r="C7435" s="4" t="str">
        <f>_xlfn.XLOOKUP(D7435, CategoryMap!A:A, CategoryMap!B:B, "Not found")</f>
        <v>Books</v>
      </c>
      <c r="D7435" s="4" t="s">
        <v>44</v>
      </c>
      <c r="E7435" s="4">
        <v>23</v>
      </c>
      <c r="F7435" s="4">
        <v>287</v>
      </c>
      <c r="G7435" s="4">
        <f t="shared" si="232"/>
        <v>6601</v>
      </c>
      <c r="H7435" s="5">
        <v>45087</v>
      </c>
      <c r="I7435" s="5" t="str">
        <f t="shared" si="233"/>
        <v>June</v>
      </c>
      <c r="J7435" s="4" t="s">
        <v>15</v>
      </c>
      <c r="K7435" s="4" t="s">
        <v>16</v>
      </c>
      <c r="L7435" s="4" t="s">
        <v>77</v>
      </c>
    </row>
    <row r="7436" spans="1:12" x14ac:dyDescent="0.25">
      <c r="A7436" s="4" t="s">
        <v>11365</v>
      </c>
      <c r="B7436" s="4" t="s">
        <v>680</v>
      </c>
      <c r="C7436" s="4" t="str">
        <f>_xlfn.XLOOKUP(D7436, CategoryMap!A:A, CategoryMap!B:B, "Not found")</f>
        <v>Clothing</v>
      </c>
      <c r="D7436" s="4" t="s">
        <v>14</v>
      </c>
      <c r="E7436" s="4">
        <v>15</v>
      </c>
      <c r="F7436" s="4">
        <v>160.66</v>
      </c>
      <c r="G7436" s="4">
        <f t="shared" si="232"/>
        <v>2409.9</v>
      </c>
      <c r="H7436" s="5">
        <v>45122</v>
      </c>
      <c r="I7436" s="5" t="str">
        <f t="shared" si="233"/>
        <v>July</v>
      </c>
      <c r="J7436" s="4" t="s">
        <v>22</v>
      </c>
      <c r="K7436" s="4" t="s">
        <v>16</v>
      </c>
      <c r="L7436" s="4" t="s">
        <v>35</v>
      </c>
    </row>
    <row r="7437" spans="1:12" x14ac:dyDescent="0.25">
      <c r="A7437" s="4" t="s">
        <v>11366</v>
      </c>
      <c r="B7437" s="4" t="s">
        <v>11367</v>
      </c>
      <c r="C7437" s="4" t="str">
        <f>_xlfn.XLOOKUP(D7437, CategoryMap!A:A, CategoryMap!B:B, "Not found")</f>
        <v>Home Appliances</v>
      </c>
      <c r="D7437" s="4" t="s">
        <v>38</v>
      </c>
      <c r="E7437" s="4">
        <v>45</v>
      </c>
      <c r="F7437" s="4">
        <v>401.44</v>
      </c>
      <c r="G7437" s="4">
        <f t="shared" si="232"/>
        <v>18064.8</v>
      </c>
      <c r="H7437" s="5">
        <v>45166</v>
      </c>
      <c r="I7437" s="5" t="str">
        <f t="shared" si="233"/>
        <v>August</v>
      </c>
      <c r="J7437" s="4" t="s">
        <v>28</v>
      </c>
      <c r="K7437" s="4" t="s">
        <v>23</v>
      </c>
      <c r="L7437" s="4" t="s">
        <v>35</v>
      </c>
    </row>
    <row r="7438" spans="1:12" x14ac:dyDescent="0.25">
      <c r="A7438" s="4" t="s">
        <v>11368</v>
      </c>
      <c r="B7438" s="4" t="s">
        <v>6803</v>
      </c>
      <c r="C7438" s="4" t="str">
        <f>_xlfn.XLOOKUP(D7438, CategoryMap!A:A, CategoryMap!B:B, "Not found")</f>
        <v>Books</v>
      </c>
      <c r="D7438" s="4" t="s">
        <v>44</v>
      </c>
      <c r="E7438" s="4">
        <v>5</v>
      </c>
      <c r="F7438" s="4">
        <v>78.14</v>
      </c>
      <c r="G7438" s="4">
        <f t="shared" si="232"/>
        <v>390.7</v>
      </c>
      <c r="H7438" s="5">
        <v>45263</v>
      </c>
      <c r="I7438" s="5" t="str">
        <f t="shared" si="233"/>
        <v>December</v>
      </c>
      <c r="J7438" s="4" t="s">
        <v>28</v>
      </c>
      <c r="K7438" s="4" t="s">
        <v>23</v>
      </c>
      <c r="L7438" s="4" t="s">
        <v>45</v>
      </c>
    </row>
    <row r="7439" spans="1:12" x14ac:dyDescent="0.25">
      <c r="A7439" s="4" t="s">
        <v>11369</v>
      </c>
      <c r="B7439" s="4" t="s">
        <v>1045</v>
      </c>
      <c r="C7439" s="4" t="str">
        <f>_xlfn.XLOOKUP(D7439, CategoryMap!A:A, CategoryMap!B:B, "Not found")</f>
        <v>Books</v>
      </c>
      <c r="D7439" s="4" t="s">
        <v>27</v>
      </c>
      <c r="E7439" s="4">
        <v>42</v>
      </c>
      <c r="F7439" s="4">
        <v>470.33</v>
      </c>
      <c r="G7439" s="4">
        <f t="shared" si="232"/>
        <v>19753.86</v>
      </c>
      <c r="H7439" s="5">
        <v>44964</v>
      </c>
      <c r="I7439" s="5" t="str">
        <f t="shared" si="233"/>
        <v>February</v>
      </c>
      <c r="J7439" s="4" t="s">
        <v>28</v>
      </c>
      <c r="K7439" s="4" t="s">
        <v>32</v>
      </c>
      <c r="L7439" s="4" t="s">
        <v>77</v>
      </c>
    </row>
    <row r="7440" spans="1:12" x14ac:dyDescent="0.25">
      <c r="A7440" s="4" t="s">
        <v>11370</v>
      </c>
      <c r="B7440" s="4" t="s">
        <v>6604</v>
      </c>
      <c r="C7440" s="4" t="str">
        <f>_xlfn.XLOOKUP(D7440, CategoryMap!A:A, CategoryMap!B:B, "Not found")</f>
        <v>Home Appliances</v>
      </c>
      <c r="D7440" s="4" t="s">
        <v>38</v>
      </c>
      <c r="E7440" s="4">
        <v>22</v>
      </c>
      <c r="F7440" s="4">
        <v>487.82</v>
      </c>
      <c r="G7440" s="4">
        <f t="shared" si="232"/>
        <v>10732.039999999999</v>
      </c>
      <c r="H7440" s="5">
        <v>45185</v>
      </c>
      <c r="I7440" s="5" t="str">
        <f t="shared" si="233"/>
        <v>September</v>
      </c>
      <c r="J7440" s="4" t="s">
        <v>22</v>
      </c>
      <c r="K7440" s="4" t="s">
        <v>16</v>
      </c>
      <c r="L7440" s="4" t="s">
        <v>17</v>
      </c>
    </row>
    <row r="7441" spans="1:12" x14ac:dyDescent="0.25">
      <c r="A7441" s="4" t="s">
        <v>11371</v>
      </c>
      <c r="B7441" s="4" t="s">
        <v>2695</v>
      </c>
      <c r="C7441" s="4" t="str">
        <f>_xlfn.XLOOKUP(D7441, CategoryMap!A:A, CategoryMap!B:B, "Not found")</f>
        <v>Clothing</v>
      </c>
      <c r="D7441" s="4" t="s">
        <v>14</v>
      </c>
      <c r="E7441" s="4">
        <v>43</v>
      </c>
      <c r="F7441" s="4">
        <v>361.46</v>
      </c>
      <c r="G7441" s="4">
        <f t="shared" si="232"/>
        <v>15542.779999999999</v>
      </c>
      <c r="H7441" s="5">
        <v>45011</v>
      </c>
      <c r="I7441" s="5" t="str">
        <f t="shared" si="233"/>
        <v>March</v>
      </c>
      <c r="J7441" s="4" t="s">
        <v>28</v>
      </c>
      <c r="K7441" s="4" t="s">
        <v>32</v>
      </c>
      <c r="L7441" s="4" t="s">
        <v>17</v>
      </c>
    </row>
    <row r="7442" spans="1:12" x14ac:dyDescent="0.25">
      <c r="A7442" s="4" t="s">
        <v>11372</v>
      </c>
      <c r="B7442" s="4" t="s">
        <v>2751</v>
      </c>
      <c r="C7442" s="4" t="str">
        <f>_xlfn.XLOOKUP(D7442, CategoryMap!A:A, CategoryMap!B:B, "Not found")</f>
        <v>Electronics</v>
      </c>
      <c r="D7442" s="4" t="s">
        <v>21</v>
      </c>
      <c r="E7442" s="4">
        <v>21</v>
      </c>
      <c r="F7442" s="4">
        <v>446.54</v>
      </c>
      <c r="G7442" s="4">
        <f t="shared" si="232"/>
        <v>9377.34</v>
      </c>
      <c r="H7442" s="5">
        <v>45103</v>
      </c>
      <c r="I7442" s="5" t="str">
        <f t="shared" si="233"/>
        <v>June</v>
      </c>
      <c r="J7442" s="4" t="s">
        <v>22</v>
      </c>
      <c r="K7442" s="4" t="s">
        <v>32</v>
      </c>
      <c r="L7442" s="4" t="s">
        <v>45</v>
      </c>
    </row>
    <row r="7443" spans="1:12" x14ac:dyDescent="0.25">
      <c r="A7443" s="4" t="s">
        <v>11373</v>
      </c>
      <c r="B7443" s="4" t="s">
        <v>3140</v>
      </c>
      <c r="C7443" s="4" t="str">
        <f>_xlfn.XLOOKUP(D7443, CategoryMap!A:A, CategoryMap!B:B, "Not found")</f>
        <v>Toys</v>
      </c>
      <c r="D7443" s="4" t="s">
        <v>66</v>
      </c>
      <c r="E7443" s="4">
        <v>42</v>
      </c>
      <c r="F7443" s="4">
        <v>253.84</v>
      </c>
      <c r="G7443" s="4">
        <f t="shared" si="232"/>
        <v>10661.28</v>
      </c>
      <c r="H7443" s="5">
        <v>45161</v>
      </c>
      <c r="I7443" s="5" t="str">
        <f t="shared" si="233"/>
        <v>August</v>
      </c>
      <c r="J7443" s="4" t="s">
        <v>28</v>
      </c>
      <c r="K7443" s="4" t="s">
        <v>32</v>
      </c>
      <c r="L7443" s="4" t="s">
        <v>14371</v>
      </c>
    </row>
    <row r="7444" spans="1:12" x14ac:dyDescent="0.25">
      <c r="A7444" s="4" t="s">
        <v>11374</v>
      </c>
      <c r="B7444" s="4" t="s">
        <v>4792</v>
      </c>
      <c r="C7444" s="4" t="str">
        <f>_xlfn.XLOOKUP(D7444, CategoryMap!A:A, CategoryMap!B:B, "Not found")</f>
        <v>Electronics</v>
      </c>
      <c r="D7444" s="4" t="s">
        <v>56</v>
      </c>
      <c r="E7444" s="4">
        <v>41</v>
      </c>
      <c r="F7444" s="4">
        <v>273.29000000000002</v>
      </c>
      <c r="G7444" s="4">
        <f t="shared" si="232"/>
        <v>11204.890000000001</v>
      </c>
      <c r="H7444" s="5">
        <v>45188</v>
      </c>
      <c r="I7444" s="5" t="str">
        <f t="shared" si="233"/>
        <v>September</v>
      </c>
      <c r="J7444" s="4" t="s">
        <v>28</v>
      </c>
      <c r="K7444" s="4" t="s">
        <v>23</v>
      </c>
      <c r="L7444" s="4" t="s">
        <v>35</v>
      </c>
    </row>
    <row r="7445" spans="1:12" x14ac:dyDescent="0.25">
      <c r="A7445" s="4" t="s">
        <v>11375</v>
      </c>
      <c r="B7445" s="4" t="s">
        <v>40</v>
      </c>
      <c r="C7445" s="4" t="str">
        <f>_xlfn.XLOOKUP(D7445, CategoryMap!A:A, CategoryMap!B:B, "Not found")</f>
        <v>Clothing</v>
      </c>
      <c r="D7445" s="4" t="s">
        <v>14</v>
      </c>
      <c r="E7445" s="4">
        <v>46</v>
      </c>
      <c r="F7445" s="4">
        <v>311.31</v>
      </c>
      <c r="G7445" s="4">
        <f t="shared" si="232"/>
        <v>14320.26</v>
      </c>
      <c r="H7445" s="5">
        <v>44961</v>
      </c>
      <c r="I7445" s="5" t="str">
        <f t="shared" si="233"/>
        <v>February</v>
      </c>
      <c r="J7445" s="4" t="s">
        <v>28</v>
      </c>
      <c r="K7445" s="4" t="s">
        <v>23</v>
      </c>
      <c r="L7445" s="4" t="s">
        <v>77</v>
      </c>
    </row>
    <row r="7446" spans="1:12" x14ac:dyDescent="0.25">
      <c r="A7446" s="4" t="s">
        <v>11376</v>
      </c>
      <c r="B7446" s="4" t="s">
        <v>11377</v>
      </c>
      <c r="C7446" s="4" t="str">
        <f>_xlfn.XLOOKUP(D7446, CategoryMap!A:A, CategoryMap!B:B, "Not found")</f>
        <v>Books</v>
      </c>
      <c r="D7446" s="4" t="s">
        <v>44</v>
      </c>
      <c r="E7446" s="4">
        <v>40</v>
      </c>
      <c r="F7446" s="4">
        <v>15.24</v>
      </c>
      <c r="G7446" s="4">
        <f t="shared" si="232"/>
        <v>609.6</v>
      </c>
      <c r="H7446" s="5">
        <v>45244</v>
      </c>
      <c r="I7446" s="5" t="str">
        <f t="shared" si="233"/>
        <v>November</v>
      </c>
      <c r="J7446" s="4" t="s">
        <v>28</v>
      </c>
      <c r="K7446" s="4" t="s">
        <v>23</v>
      </c>
      <c r="L7446" s="4" t="s">
        <v>14371</v>
      </c>
    </row>
    <row r="7447" spans="1:12" x14ac:dyDescent="0.25">
      <c r="A7447" s="4" t="s">
        <v>11378</v>
      </c>
      <c r="B7447" s="4" t="s">
        <v>11045</v>
      </c>
      <c r="C7447" s="4" t="str">
        <f>_xlfn.XLOOKUP(D7447, CategoryMap!A:A, CategoryMap!B:B, "Not found")</f>
        <v>Toys</v>
      </c>
      <c r="D7447" s="4" t="s">
        <v>66</v>
      </c>
      <c r="E7447" s="4">
        <v>24</v>
      </c>
      <c r="F7447" s="4">
        <v>247.49</v>
      </c>
      <c r="G7447" s="4">
        <f t="shared" si="232"/>
        <v>5939.76</v>
      </c>
      <c r="H7447" s="5">
        <v>45206</v>
      </c>
      <c r="I7447" s="5" t="str">
        <f t="shared" si="233"/>
        <v>October</v>
      </c>
      <c r="J7447" s="4" t="s">
        <v>15</v>
      </c>
      <c r="K7447" s="4" t="s">
        <v>23</v>
      </c>
      <c r="L7447" s="4" t="s">
        <v>17</v>
      </c>
    </row>
    <row r="7448" spans="1:12" x14ac:dyDescent="0.25">
      <c r="A7448" s="4" t="s">
        <v>11379</v>
      </c>
      <c r="B7448" s="4" t="s">
        <v>9903</v>
      </c>
      <c r="C7448" s="4" t="str">
        <f>_xlfn.XLOOKUP(D7448, CategoryMap!A:A, CategoryMap!B:B, "Not found")</f>
        <v>Books</v>
      </c>
      <c r="D7448" s="4" t="s">
        <v>27</v>
      </c>
      <c r="E7448" s="4">
        <v>41</v>
      </c>
      <c r="F7448" s="4">
        <v>279.58</v>
      </c>
      <c r="G7448" s="4">
        <f t="shared" si="232"/>
        <v>11462.779999999999</v>
      </c>
      <c r="H7448" s="5">
        <v>45262</v>
      </c>
      <c r="I7448" s="5" t="str">
        <f t="shared" si="233"/>
        <v>December</v>
      </c>
      <c r="J7448" s="4" t="s">
        <v>22</v>
      </c>
      <c r="K7448" s="4" t="s">
        <v>41</v>
      </c>
      <c r="L7448" s="4" t="s">
        <v>45</v>
      </c>
    </row>
    <row r="7449" spans="1:12" x14ac:dyDescent="0.25">
      <c r="A7449" s="4" t="s">
        <v>11380</v>
      </c>
      <c r="B7449" s="4" t="s">
        <v>8744</v>
      </c>
      <c r="C7449" s="4" t="str">
        <f>_xlfn.XLOOKUP(D7449, CategoryMap!A:A, CategoryMap!B:B, "Not found")</f>
        <v>Electronics</v>
      </c>
      <c r="D7449" s="4" t="s">
        <v>21</v>
      </c>
      <c r="E7449" s="4">
        <v>25</v>
      </c>
      <c r="F7449" s="4">
        <v>387.83</v>
      </c>
      <c r="G7449" s="4">
        <f t="shared" si="232"/>
        <v>9695.75</v>
      </c>
      <c r="H7449" s="5">
        <v>45055</v>
      </c>
      <c r="I7449" s="5" t="str">
        <f t="shared" si="233"/>
        <v>May</v>
      </c>
      <c r="J7449" s="4" t="s">
        <v>28</v>
      </c>
      <c r="K7449" s="4" t="s">
        <v>16</v>
      </c>
      <c r="L7449" s="4" t="s">
        <v>45</v>
      </c>
    </row>
    <row r="7450" spans="1:12" x14ac:dyDescent="0.25">
      <c r="A7450" s="4" t="s">
        <v>11381</v>
      </c>
      <c r="B7450" s="4" t="s">
        <v>1595</v>
      </c>
      <c r="C7450" s="4" t="str">
        <f>_xlfn.XLOOKUP(D7450, CategoryMap!A:A, CategoryMap!B:B, "Not found")</f>
        <v>Clothing</v>
      </c>
      <c r="D7450" s="4" t="s">
        <v>14</v>
      </c>
      <c r="E7450" s="4">
        <v>7</v>
      </c>
      <c r="F7450" s="4">
        <v>90.56</v>
      </c>
      <c r="G7450" s="4">
        <f t="shared" si="232"/>
        <v>633.92000000000007</v>
      </c>
      <c r="H7450" s="5">
        <v>45176</v>
      </c>
      <c r="I7450" s="5" t="str">
        <f t="shared" si="233"/>
        <v>September</v>
      </c>
      <c r="J7450" s="4" t="s">
        <v>15</v>
      </c>
      <c r="K7450" s="4" t="s">
        <v>23</v>
      </c>
      <c r="L7450" s="4" t="s">
        <v>17</v>
      </c>
    </row>
    <row r="7451" spans="1:12" x14ac:dyDescent="0.25">
      <c r="A7451" s="4" t="s">
        <v>11382</v>
      </c>
      <c r="B7451" s="4" t="s">
        <v>1419</v>
      </c>
      <c r="C7451" s="4" t="str">
        <f>_xlfn.XLOOKUP(D7451, CategoryMap!A:A, CategoryMap!B:B, "Not found")</f>
        <v>Home Appliances</v>
      </c>
      <c r="D7451" s="4" t="s">
        <v>38</v>
      </c>
      <c r="E7451" s="4">
        <v>39</v>
      </c>
      <c r="F7451" s="4">
        <v>186.01</v>
      </c>
      <c r="G7451" s="4">
        <f t="shared" si="232"/>
        <v>7254.3899999999994</v>
      </c>
      <c r="H7451" s="5">
        <v>45073</v>
      </c>
      <c r="I7451" s="5" t="str">
        <f t="shared" si="233"/>
        <v>May</v>
      </c>
      <c r="J7451" s="4" t="s">
        <v>22</v>
      </c>
      <c r="K7451" s="4" t="s">
        <v>32</v>
      </c>
      <c r="L7451" s="4" t="s">
        <v>17</v>
      </c>
    </row>
    <row r="7452" spans="1:12" x14ac:dyDescent="0.25">
      <c r="A7452" s="4" t="s">
        <v>11383</v>
      </c>
      <c r="B7452" s="4" t="s">
        <v>4251</v>
      </c>
      <c r="C7452" s="4" t="str">
        <f>_xlfn.XLOOKUP(D7452, CategoryMap!A:A, CategoryMap!B:B, "Not found")</f>
        <v>Electronics</v>
      </c>
      <c r="D7452" s="4" t="s">
        <v>21</v>
      </c>
      <c r="E7452" s="4">
        <v>4</v>
      </c>
      <c r="F7452" s="4">
        <v>234.6</v>
      </c>
      <c r="G7452" s="4">
        <f t="shared" si="232"/>
        <v>938.4</v>
      </c>
      <c r="H7452" s="5">
        <v>44960</v>
      </c>
      <c r="I7452" s="5" t="str">
        <f t="shared" si="233"/>
        <v>February</v>
      </c>
      <c r="J7452" s="4" t="s">
        <v>22</v>
      </c>
      <c r="K7452" s="4" t="s">
        <v>41</v>
      </c>
      <c r="L7452" s="4" t="s">
        <v>45</v>
      </c>
    </row>
    <row r="7453" spans="1:12" x14ac:dyDescent="0.25">
      <c r="A7453" s="4" t="s">
        <v>11384</v>
      </c>
      <c r="B7453" s="4" t="s">
        <v>11385</v>
      </c>
      <c r="C7453" s="4" t="str">
        <f>_xlfn.XLOOKUP(D7453, CategoryMap!A:A, CategoryMap!B:B, "Not found")</f>
        <v>Electronics</v>
      </c>
      <c r="D7453" s="4" t="s">
        <v>56</v>
      </c>
      <c r="E7453" s="4">
        <v>17</v>
      </c>
      <c r="F7453" s="4">
        <v>6.42</v>
      </c>
      <c r="G7453" s="4">
        <f t="shared" si="232"/>
        <v>109.14</v>
      </c>
      <c r="H7453" s="5">
        <v>45043</v>
      </c>
      <c r="I7453" s="5" t="str">
        <f t="shared" si="233"/>
        <v>April</v>
      </c>
      <c r="J7453" s="4" t="s">
        <v>15</v>
      </c>
      <c r="K7453" s="4" t="s">
        <v>41</v>
      </c>
      <c r="L7453" s="4" t="s">
        <v>45</v>
      </c>
    </row>
    <row r="7454" spans="1:12" x14ac:dyDescent="0.25">
      <c r="A7454" s="4" t="s">
        <v>11386</v>
      </c>
      <c r="B7454" s="4" t="s">
        <v>11387</v>
      </c>
      <c r="C7454" s="4" t="str">
        <f>_xlfn.XLOOKUP(D7454, CategoryMap!A:A, CategoryMap!B:B, "Not found")</f>
        <v>Clothing</v>
      </c>
      <c r="D7454" s="4" t="s">
        <v>14</v>
      </c>
      <c r="E7454" s="4">
        <v>41</v>
      </c>
      <c r="F7454" s="4">
        <v>276.67</v>
      </c>
      <c r="G7454" s="4">
        <f t="shared" si="232"/>
        <v>11343.470000000001</v>
      </c>
      <c r="H7454" s="5">
        <v>45250</v>
      </c>
      <c r="I7454" s="5" t="str">
        <f t="shared" si="233"/>
        <v>November</v>
      </c>
      <c r="J7454" s="4" t="s">
        <v>15</v>
      </c>
      <c r="K7454" s="4" t="s">
        <v>32</v>
      </c>
      <c r="L7454" s="4" t="s">
        <v>17</v>
      </c>
    </row>
    <row r="7455" spans="1:12" x14ac:dyDescent="0.25">
      <c r="A7455" s="4" t="s">
        <v>11388</v>
      </c>
      <c r="B7455" s="4" t="s">
        <v>7360</v>
      </c>
      <c r="C7455" s="4" t="str">
        <f>_xlfn.XLOOKUP(D7455, CategoryMap!A:A, CategoryMap!B:B, "Not found")</f>
        <v>Electronics</v>
      </c>
      <c r="D7455" s="4" t="s">
        <v>56</v>
      </c>
      <c r="E7455" s="4">
        <v>44</v>
      </c>
      <c r="F7455" s="4">
        <v>83.6</v>
      </c>
      <c r="G7455" s="4">
        <f t="shared" si="232"/>
        <v>3678.3999999999996</v>
      </c>
      <c r="H7455" s="5">
        <v>45214</v>
      </c>
      <c r="I7455" s="5" t="str">
        <f t="shared" si="233"/>
        <v>October</v>
      </c>
      <c r="J7455" s="4" t="s">
        <v>22</v>
      </c>
      <c r="K7455" s="4" t="s">
        <v>32</v>
      </c>
      <c r="L7455" s="4" t="s">
        <v>14371</v>
      </c>
    </row>
    <row r="7456" spans="1:12" x14ac:dyDescent="0.25">
      <c r="A7456" s="4" t="s">
        <v>11389</v>
      </c>
      <c r="B7456" s="4" t="s">
        <v>1189</v>
      </c>
      <c r="C7456" s="4" t="str">
        <f>_xlfn.XLOOKUP(D7456, CategoryMap!A:A, CategoryMap!B:B, "Not found")</f>
        <v>Home Appliances</v>
      </c>
      <c r="D7456" s="4" t="s">
        <v>38</v>
      </c>
      <c r="E7456" s="4">
        <v>29</v>
      </c>
      <c r="F7456" s="4">
        <v>85.84</v>
      </c>
      <c r="G7456" s="4">
        <f t="shared" si="232"/>
        <v>2489.36</v>
      </c>
      <c r="H7456" s="5">
        <v>44947</v>
      </c>
      <c r="I7456" s="5" t="str">
        <f t="shared" si="233"/>
        <v>January</v>
      </c>
      <c r="J7456" s="4" t="s">
        <v>28</v>
      </c>
      <c r="K7456" s="4" t="s">
        <v>41</v>
      </c>
      <c r="L7456" s="4" t="s">
        <v>45</v>
      </c>
    </row>
    <row r="7457" spans="1:12" x14ac:dyDescent="0.25">
      <c r="A7457" s="4" t="s">
        <v>11390</v>
      </c>
      <c r="B7457" s="4" t="s">
        <v>11391</v>
      </c>
      <c r="C7457" s="4" t="str">
        <f>_xlfn.XLOOKUP(D7457, CategoryMap!A:A, CategoryMap!B:B, "Not found")</f>
        <v>Clothing</v>
      </c>
      <c r="D7457" s="4" t="s">
        <v>14</v>
      </c>
      <c r="E7457" s="4">
        <v>23</v>
      </c>
      <c r="F7457" s="4">
        <v>490.49</v>
      </c>
      <c r="G7457" s="4">
        <f t="shared" si="232"/>
        <v>11281.27</v>
      </c>
      <c r="H7457" s="5">
        <v>45159</v>
      </c>
      <c r="I7457" s="5" t="str">
        <f t="shared" si="233"/>
        <v>August</v>
      </c>
      <c r="J7457" s="4" t="s">
        <v>22</v>
      </c>
      <c r="K7457" s="4" t="s">
        <v>41</v>
      </c>
      <c r="L7457" s="4" t="s">
        <v>45</v>
      </c>
    </row>
    <row r="7458" spans="1:12" x14ac:dyDescent="0.25">
      <c r="A7458" s="4" t="s">
        <v>11392</v>
      </c>
      <c r="B7458" s="4" t="s">
        <v>11393</v>
      </c>
      <c r="C7458" s="4" t="str">
        <f>_xlfn.XLOOKUP(D7458, CategoryMap!A:A, CategoryMap!B:B, "Not found")</f>
        <v>Home Appliances</v>
      </c>
      <c r="D7458" s="4" t="s">
        <v>38</v>
      </c>
      <c r="E7458" s="4">
        <v>30</v>
      </c>
      <c r="F7458" s="4">
        <v>233.99</v>
      </c>
      <c r="G7458" s="4">
        <f t="shared" si="232"/>
        <v>7019.7000000000007</v>
      </c>
      <c r="H7458" s="5">
        <v>45122</v>
      </c>
      <c r="I7458" s="5" t="str">
        <f t="shared" si="233"/>
        <v>July</v>
      </c>
      <c r="J7458" s="4" t="s">
        <v>15</v>
      </c>
      <c r="K7458" s="4" t="s">
        <v>41</v>
      </c>
      <c r="L7458" s="4" t="s">
        <v>14371</v>
      </c>
    </row>
    <row r="7459" spans="1:12" x14ac:dyDescent="0.25">
      <c r="A7459" s="4" t="s">
        <v>11394</v>
      </c>
      <c r="B7459" s="4" t="s">
        <v>2962</v>
      </c>
      <c r="C7459" s="4" t="str">
        <f>_xlfn.XLOOKUP(D7459, CategoryMap!A:A, CategoryMap!B:B, "Not found")</f>
        <v>Books</v>
      </c>
      <c r="D7459" s="4" t="s">
        <v>44</v>
      </c>
      <c r="E7459" s="4">
        <v>21</v>
      </c>
      <c r="F7459" s="4">
        <v>196.24</v>
      </c>
      <c r="G7459" s="4">
        <f t="shared" si="232"/>
        <v>4121.04</v>
      </c>
      <c r="H7459" s="5">
        <v>45104</v>
      </c>
      <c r="I7459" s="5" t="str">
        <f t="shared" si="233"/>
        <v>June</v>
      </c>
      <c r="J7459" s="4" t="s">
        <v>15</v>
      </c>
      <c r="K7459" s="4" t="s">
        <v>32</v>
      </c>
      <c r="L7459" s="4" t="s">
        <v>77</v>
      </c>
    </row>
    <row r="7460" spans="1:12" x14ac:dyDescent="0.25">
      <c r="A7460" s="4" t="s">
        <v>11395</v>
      </c>
      <c r="B7460" s="4" t="s">
        <v>3232</v>
      </c>
      <c r="C7460" s="4" t="str">
        <f>_xlfn.XLOOKUP(D7460, CategoryMap!A:A, CategoryMap!B:B, "Not found")</f>
        <v>Clothing</v>
      </c>
      <c r="D7460" s="4" t="s">
        <v>14</v>
      </c>
      <c r="E7460" s="4">
        <v>21</v>
      </c>
      <c r="F7460" s="4">
        <v>279.8</v>
      </c>
      <c r="G7460" s="4">
        <f t="shared" si="232"/>
        <v>5875.8</v>
      </c>
      <c r="H7460" s="5">
        <v>45191</v>
      </c>
      <c r="I7460" s="5" t="str">
        <f t="shared" si="233"/>
        <v>September</v>
      </c>
      <c r="J7460" s="4" t="s">
        <v>22</v>
      </c>
      <c r="K7460" s="4" t="s">
        <v>32</v>
      </c>
      <c r="L7460" s="4" t="s">
        <v>14371</v>
      </c>
    </row>
    <row r="7461" spans="1:12" x14ac:dyDescent="0.25">
      <c r="A7461" s="4" t="s">
        <v>11396</v>
      </c>
      <c r="B7461" s="4" t="s">
        <v>989</v>
      </c>
      <c r="C7461" s="4" t="str">
        <f>_xlfn.XLOOKUP(D7461, CategoryMap!A:A, CategoryMap!B:B, "Not found")</f>
        <v>Toys</v>
      </c>
      <c r="D7461" s="4" t="s">
        <v>66</v>
      </c>
      <c r="E7461" s="4">
        <v>42</v>
      </c>
      <c r="F7461" s="4">
        <v>444.04</v>
      </c>
      <c r="G7461" s="4">
        <f t="shared" si="232"/>
        <v>18649.68</v>
      </c>
      <c r="H7461" s="5">
        <v>44999</v>
      </c>
      <c r="I7461" s="5" t="str">
        <f t="shared" si="233"/>
        <v>March</v>
      </c>
      <c r="J7461" s="4" t="s">
        <v>28</v>
      </c>
      <c r="K7461" s="4" t="s">
        <v>16</v>
      </c>
      <c r="L7461" s="4" t="s">
        <v>17</v>
      </c>
    </row>
    <row r="7462" spans="1:12" x14ac:dyDescent="0.25">
      <c r="A7462" s="4" t="s">
        <v>11397</v>
      </c>
      <c r="B7462" s="4" t="s">
        <v>2567</v>
      </c>
      <c r="C7462" s="4" t="str">
        <f>_xlfn.XLOOKUP(D7462, CategoryMap!A:A, CategoryMap!B:B, "Not found")</f>
        <v>Books</v>
      </c>
      <c r="D7462" s="4" t="s">
        <v>27</v>
      </c>
      <c r="E7462" s="4">
        <v>28</v>
      </c>
      <c r="F7462" s="4">
        <v>310.26</v>
      </c>
      <c r="G7462" s="4">
        <f t="shared" si="232"/>
        <v>8687.2799999999988</v>
      </c>
      <c r="H7462" s="5">
        <v>45220</v>
      </c>
      <c r="I7462" s="5" t="str">
        <f t="shared" si="233"/>
        <v>October</v>
      </c>
      <c r="J7462" s="4" t="s">
        <v>22</v>
      </c>
      <c r="K7462" s="4" t="s">
        <v>41</v>
      </c>
      <c r="L7462" s="4" t="s">
        <v>45</v>
      </c>
    </row>
    <row r="7463" spans="1:12" x14ac:dyDescent="0.25">
      <c r="A7463" s="4" t="s">
        <v>11398</v>
      </c>
      <c r="B7463" s="4" t="s">
        <v>3263</v>
      </c>
      <c r="C7463" s="4" t="str">
        <f>_xlfn.XLOOKUP(D7463, CategoryMap!A:A, CategoryMap!B:B, "Not found")</f>
        <v>Books</v>
      </c>
      <c r="D7463" s="4" t="s">
        <v>27</v>
      </c>
      <c r="E7463" s="4">
        <v>39</v>
      </c>
      <c r="F7463" s="4">
        <v>134.05000000000001</v>
      </c>
      <c r="G7463" s="4">
        <f t="shared" si="232"/>
        <v>5227.9500000000007</v>
      </c>
      <c r="H7463" s="5">
        <v>45282</v>
      </c>
      <c r="I7463" s="5" t="str">
        <f t="shared" si="233"/>
        <v>December</v>
      </c>
      <c r="J7463" s="4" t="s">
        <v>15</v>
      </c>
      <c r="K7463" s="4" t="s">
        <v>41</v>
      </c>
      <c r="L7463" s="4" t="s">
        <v>45</v>
      </c>
    </row>
    <row r="7464" spans="1:12" x14ac:dyDescent="0.25">
      <c r="A7464" s="4" t="s">
        <v>11399</v>
      </c>
      <c r="B7464" s="4" t="s">
        <v>7758</v>
      </c>
      <c r="C7464" s="4" t="str">
        <f>_xlfn.XLOOKUP(D7464, CategoryMap!A:A, CategoryMap!B:B, "Not found")</f>
        <v>Electronics</v>
      </c>
      <c r="D7464" s="4" t="s">
        <v>21</v>
      </c>
      <c r="E7464" s="4">
        <v>2</v>
      </c>
      <c r="F7464" s="4">
        <v>155.58000000000001</v>
      </c>
      <c r="G7464" s="4">
        <f t="shared" si="232"/>
        <v>311.16000000000003</v>
      </c>
      <c r="H7464" s="5">
        <v>45242</v>
      </c>
      <c r="I7464" s="5" t="str">
        <f t="shared" si="233"/>
        <v>November</v>
      </c>
      <c r="J7464" s="4" t="s">
        <v>15</v>
      </c>
      <c r="K7464" s="4" t="s">
        <v>23</v>
      </c>
      <c r="L7464" s="4" t="s">
        <v>35</v>
      </c>
    </row>
    <row r="7465" spans="1:12" x14ac:dyDescent="0.25">
      <c r="A7465" s="4" t="s">
        <v>11400</v>
      </c>
      <c r="B7465" s="4" t="s">
        <v>11401</v>
      </c>
      <c r="C7465" s="4" t="str">
        <f>_xlfn.XLOOKUP(D7465, CategoryMap!A:A, CategoryMap!B:B, "Not found")</f>
        <v>Books</v>
      </c>
      <c r="D7465" s="4" t="s">
        <v>44</v>
      </c>
      <c r="E7465" s="4">
        <v>24</v>
      </c>
      <c r="F7465" s="4">
        <v>244.54</v>
      </c>
      <c r="G7465" s="4">
        <f t="shared" si="232"/>
        <v>5868.96</v>
      </c>
      <c r="H7465" s="5">
        <v>44967</v>
      </c>
      <c r="I7465" s="5" t="str">
        <f t="shared" si="233"/>
        <v>February</v>
      </c>
      <c r="J7465" s="4" t="s">
        <v>15</v>
      </c>
      <c r="K7465" s="4" t="s">
        <v>16</v>
      </c>
      <c r="L7465" s="4" t="s">
        <v>45</v>
      </c>
    </row>
    <row r="7466" spans="1:12" x14ac:dyDescent="0.25">
      <c r="A7466" s="4" t="s">
        <v>11402</v>
      </c>
      <c r="B7466" s="4" t="s">
        <v>1391</v>
      </c>
      <c r="C7466" s="4" t="str">
        <f>_xlfn.XLOOKUP(D7466, CategoryMap!A:A, CategoryMap!B:B, "Not found")</f>
        <v>Electronics</v>
      </c>
      <c r="D7466" s="4" t="s">
        <v>21</v>
      </c>
      <c r="E7466" s="4">
        <v>3</v>
      </c>
      <c r="F7466" s="4">
        <v>17.27</v>
      </c>
      <c r="G7466" s="4">
        <f t="shared" si="232"/>
        <v>51.81</v>
      </c>
      <c r="H7466" s="5">
        <v>44938</v>
      </c>
      <c r="I7466" s="5" t="str">
        <f t="shared" si="233"/>
        <v>January</v>
      </c>
      <c r="J7466" s="4" t="s">
        <v>22</v>
      </c>
      <c r="K7466" s="4" t="s">
        <v>32</v>
      </c>
      <c r="L7466" s="4" t="s">
        <v>45</v>
      </c>
    </row>
    <row r="7467" spans="1:12" x14ac:dyDescent="0.25">
      <c r="A7467" s="4" t="s">
        <v>11403</v>
      </c>
      <c r="B7467" s="4" t="s">
        <v>6595</v>
      </c>
      <c r="C7467" s="4" t="str">
        <f>_xlfn.XLOOKUP(D7467, CategoryMap!A:A, CategoryMap!B:B, "Not found")</f>
        <v>Home Appliances</v>
      </c>
      <c r="D7467" s="4" t="s">
        <v>38</v>
      </c>
      <c r="E7467" s="4">
        <v>14</v>
      </c>
      <c r="F7467" s="4">
        <v>227.18</v>
      </c>
      <c r="G7467" s="4">
        <f t="shared" si="232"/>
        <v>3180.52</v>
      </c>
      <c r="H7467" s="5">
        <v>45154</v>
      </c>
      <c r="I7467" s="5" t="str">
        <f t="shared" si="233"/>
        <v>August</v>
      </c>
      <c r="J7467" s="4" t="s">
        <v>15</v>
      </c>
      <c r="K7467" s="4" t="s">
        <v>23</v>
      </c>
      <c r="L7467" s="4" t="s">
        <v>35</v>
      </c>
    </row>
    <row r="7468" spans="1:12" x14ac:dyDescent="0.25">
      <c r="A7468" s="4" t="s">
        <v>11404</v>
      </c>
      <c r="B7468" s="4" t="s">
        <v>2327</v>
      </c>
      <c r="C7468" s="4" t="str">
        <f>_xlfn.XLOOKUP(D7468, CategoryMap!A:A, CategoryMap!B:B, "Not found")</f>
        <v>Home Appliances</v>
      </c>
      <c r="D7468" s="4" t="s">
        <v>38</v>
      </c>
      <c r="E7468" s="4">
        <v>30</v>
      </c>
      <c r="F7468" s="4">
        <v>152.13999999999999</v>
      </c>
      <c r="G7468" s="4">
        <f t="shared" si="232"/>
        <v>4564.2</v>
      </c>
      <c r="H7468" s="5">
        <v>45227</v>
      </c>
      <c r="I7468" s="5" t="str">
        <f t="shared" si="233"/>
        <v>October</v>
      </c>
      <c r="J7468" s="4" t="s">
        <v>22</v>
      </c>
      <c r="K7468" s="4" t="s">
        <v>41</v>
      </c>
      <c r="L7468" s="4" t="s">
        <v>17</v>
      </c>
    </row>
    <row r="7469" spans="1:12" x14ac:dyDescent="0.25">
      <c r="A7469" s="4" t="s">
        <v>11405</v>
      </c>
      <c r="B7469" s="4" t="s">
        <v>6359</v>
      </c>
      <c r="C7469" s="4" t="str">
        <f>_xlfn.XLOOKUP(D7469, CategoryMap!A:A, CategoryMap!B:B, "Not found")</f>
        <v>Clothing</v>
      </c>
      <c r="D7469" s="4" t="s">
        <v>14</v>
      </c>
      <c r="E7469" s="4">
        <v>41</v>
      </c>
      <c r="F7469" s="4">
        <v>485.56</v>
      </c>
      <c r="G7469" s="4">
        <f t="shared" si="232"/>
        <v>19907.96</v>
      </c>
      <c r="H7469" s="5">
        <v>45080</v>
      </c>
      <c r="I7469" s="5" t="str">
        <f t="shared" si="233"/>
        <v>June</v>
      </c>
      <c r="J7469" s="4" t="s">
        <v>22</v>
      </c>
      <c r="K7469" s="4" t="s">
        <v>32</v>
      </c>
      <c r="L7469" s="4" t="s">
        <v>35</v>
      </c>
    </row>
    <row r="7470" spans="1:12" x14ac:dyDescent="0.25">
      <c r="A7470" s="4" t="s">
        <v>11406</v>
      </c>
      <c r="B7470" s="4" t="s">
        <v>2462</v>
      </c>
      <c r="C7470" s="4" t="str">
        <f>_xlfn.XLOOKUP(D7470, CategoryMap!A:A, CategoryMap!B:B, "Not found")</f>
        <v>Books</v>
      </c>
      <c r="D7470" s="4" t="s">
        <v>27</v>
      </c>
      <c r="E7470" s="4">
        <v>47</v>
      </c>
      <c r="F7470" s="4">
        <v>222.1</v>
      </c>
      <c r="G7470" s="4">
        <f t="shared" si="232"/>
        <v>10438.699999999999</v>
      </c>
      <c r="H7470" s="5">
        <v>45011</v>
      </c>
      <c r="I7470" s="5" t="str">
        <f t="shared" si="233"/>
        <v>March</v>
      </c>
      <c r="J7470" s="4" t="s">
        <v>22</v>
      </c>
      <c r="K7470" s="4" t="s">
        <v>41</v>
      </c>
      <c r="L7470" s="4" t="s">
        <v>14371</v>
      </c>
    </row>
    <row r="7471" spans="1:12" x14ac:dyDescent="0.25">
      <c r="A7471" s="4" t="s">
        <v>11407</v>
      </c>
      <c r="B7471" s="4" t="s">
        <v>9735</v>
      </c>
      <c r="C7471" s="4" t="str">
        <f>_xlfn.XLOOKUP(D7471, CategoryMap!A:A, CategoryMap!B:B, "Not found")</f>
        <v>Clothing</v>
      </c>
      <c r="D7471" s="4" t="s">
        <v>14</v>
      </c>
      <c r="E7471" s="4">
        <v>29</v>
      </c>
      <c r="F7471" s="4">
        <v>23.41</v>
      </c>
      <c r="G7471" s="4">
        <f t="shared" si="232"/>
        <v>678.89</v>
      </c>
      <c r="H7471" s="5">
        <v>45186</v>
      </c>
      <c r="I7471" s="5" t="str">
        <f t="shared" si="233"/>
        <v>September</v>
      </c>
      <c r="J7471" s="4" t="s">
        <v>28</v>
      </c>
      <c r="K7471" s="4" t="s">
        <v>41</v>
      </c>
      <c r="L7471" s="4" t="s">
        <v>14371</v>
      </c>
    </row>
    <row r="7472" spans="1:12" x14ac:dyDescent="0.25">
      <c r="A7472" s="4" t="s">
        <v>11408</v>
      </c>
      <c r="B7472" s="4" t="s">
        <v>1072</v>
      </c>
      <c r="C7472" s="4" t="str">
        <f>_xlfn.XLOOKUP(D7472, CategoryMap!A:A, CategoryMap!B:B, "Not found")</f>
        <v>Clothing</v>
      </c>
      <c r="D7472" s="4" t="s">
        <v>14</v>
      </c>
      <c r="E7472" s="4">
        <v>48</v>
      </c>
      <c r="F7472" s="4">
        <v>94.23</v>
      </c>
      <c r="G7472" s="4">
        <f t="shared" si="232"/>
        <v>4523.04</v>
      </c>
      <c r="H7472" s="5">
        <v>45232</v>
      </c>
      <c r="I7472" s="5" t="str">
        <f t="shared" si="233"/>
        <v>November</v>
      </c>
      <c r="J7472" s="4" t="s">
        <v>22</v>
      </c>
      <c r="K7472" s="4" t="s">
        <v>23</v>
      </c>
      <c r="L7472" s="4" t="s">
        <v>14371</v>
      </c>
    </row>
    <row r="7473" spans="1:12" x14ac:dyDescent="0.25">
      <c r="A7473" s="4" t="s">
        <v>11409</v>
      </c>
      <c r="B7473" s="4" t="s">
        <v>95</v>
      </c>
      <c r="C7473" s="4" t="str">
        <f>_xlfn.XLOOKUP(D7473, CategoryMap!A:A, CategoryMap!B:B, "Not found")</f>
        <v>Electronics</v>
      </c>
      <c r="D7473" s="4" t="s">
        <v>21</v>
      </c>
      <c r="E7473" s="4">
        <v>25</v>
      </c>
      <c r="F7473" s="4">
        <v>383.03</v>
      </c>
      <c r="G7473" s="4">
        <f t="shared" si="232"/>
        <v>9575.75</v>
      </c>
      <c r="H7473" s="5">
        <v>45170</v>
      </c>
      <c r="I7473" s="5" t="str">
        <f t="shared" si="233"/>
        <v>September</v>
      </c>
      <c r="J7473" s="4" t="s">
        <v>22</v>
      </c>
      <c r="K7473" s="4" t="s">
        <v>16</v>
      </c>
      <c r="L7473" s="4" t="s">
        <v>14371</v>
      </c>
    </row>
    <row r="7474" spans="1:12" x14ac:dyDescent="0.25">
      <c r="A7474" s="4" t="s">
        <v>11410</v>
      </c>
      <c r="B7474" s="4" t="s">
        <v>4269</v>
      </c>
      <c r="C7474" s="4" t="str">
        <f>_xlfn.XLOOKUP(D7474, CategoryMap!A:A, CategoryMap!B:B, "Not found")</f>
        <v>Electronics</v>
      </c>
      <c r="D7474" s="4" t="s">
        <v>21</v>
      </c>
      <c r="E7474" s="4">
        <v>7</v>
      </c>
      <c r="F7474" s="4">
        <v>467.91</v>
      </c>
      <c r="G7474" s="4">
        <f t="shared" si="232"/>
        <v>3275.3700000000003</v>
      </c>
      <c r="H7474" s="5">
        <v>45052</v>
      </c>
      <c r="I7474" s="5" t="str">
        <f t="shared" si="233"/>
        <v>May</v>
      </c>
      <c r="J7474" s="4" t="s">
        <v>15</v>
      </c>
      <c r="K7474" s="4" t="s">
        <v>41</v>
      </c>
      <c r="L7474" s="4" t="s">
        <v>35</v>
      </c>
    </row>
    <row r="7475" spans="1:12" x14ac:dyDescent="0.25">
      <c r="A7475" s="4" t="s">
        <v>11411</v>
      </c>
      <c r="B7475" s="4" t="s">
        <v>11412</v>
      </c>
      <c r="C7475" s="4" t="str">
        <f>_xlfn.XLOOKUP(D7475, CategoryMap!A:A, CategoryMap!B:B, "Not found")</f>
        <v>Home Appliances</v>
      </c>
      <c r="D7475" s="4" t="s">
        <v>38</v>
      </c>
      <c r="E7475" s="4">
        <v>5</v>
      </c>
      <c r="F7475" s="4">
        <v>268.61</v>
      </c>
      <c r="G7475" s="4">
        <f t="shared" si="232"/>
        <v>1343.0500000000002</v>
      </c>
      <c r="H7475" s="5">
        <v>45226</v>
      </c>
      <c r="I7475" s="5" t="str">
        <f t="shared" si="233"/>
        <v>October</v>
      </c>
      <c r="J7475" s="4" t="s">
        <v>28</v>
      </c>
      <c r="K7475" s="4" t="s">
        <v>32</v>
      </c>
      <c r="L7475" s="4" t="s">
        <v>35</v>
      </c>
    </row>
    <row r="7476" spans="1:12" x14ac:dyDescent="0.25">
      <c r="A7476" s="4" t="s">
        <v>11413</v>
      </c>
      <c r="B7476" s="4" t="s">
        <v>11414</v>
      </c>
      <c r="C7476" s="4" t="str">
        <f>_xlfn.XLOOKUP(D7476, CategoryMap!A:A, CategoryMap!B:B, "Not found")</f>
        <v>Electronics</v>
      </c>
      <c r="D7476" s="4" t="s">
        <v>21</v>
      </c>
      <c r="E7476" s="4">
        <v>39</v>
      </c>
      <c r="F7476" s="4">
        <v>299.75</v>
      </c>
      <c r="G7476" s="4">
        <f t="shared" si="232"/>
        <v>11690.25</v>
      </c>
      <c r="H7476" s="5">
        <v>44989</v>
      </c>
      <c r="I7476" s="5" t="str">
        <f t="shared" si="233"/>
        <v>March</v>
      </c>
      <c r="J7476" s="4" t="s">
        <v>15</v>
      </c>
      <c r="K7476" s="4" t="s">
        <v>16</v>
      </c>
      <c r="L7476" s="4" t="s">
        <v>77</v>
      </c>
    </row>
    <row r="7477" spans="1:12" x14ac:dyDescent="0.25">
      <c r="A7477" s="4" t="s">
        <v>11415</v>
      </c>
      <c r="B7477" s="4" t="s">
        <v>6549</v>
      </c>
      <c r="C7477" s="4" t="str">
        <f>_xlfn.XLOOKUP(D7477, CategoryMap!A:A, CategoryMap!B:B, "Not found")</f>
        <v>Books</v>
      </c>
      <c r="D7477" s="4" t="s">
        <v>44</v>
      </c>
      <c r="E7477" s="4">
        <v>5</v>
      </c>
      <c r="F7477" s="4">
        <v>246.57</v>
      </c>
      <c r="G7477" s="4">
        <f t="shared" si="232"/>
        <v>1232.8499999999999</v>
      </c>
      <c r="H7477" s="5">
        <v>45234</v>
      </c>
      <c r="I7477" s="5" t="str">
        <f t="shared" si="233"/>
        <v>November</v>
      </c>
      <c r="J7477" s="4" t="s">
        <v>15</v>
      </c>
      <c r="K7477" s="4" t="s">
        <v>41</v>
      </c>
      <c r="L7477" s="4" t="s">
        <v>14371</v>
      </c>
    </row>
    <row r="7478" spans="1:12" x14ac:dyDescent="0.25">
      <c r="A7478" s="4" t="s">
        <v>11416</v>
      </c>
      <c r="B7478" s="4" t="s">
        <v>10209</v>
      </c>
      <c r="C7478" s="4" t="str">
        <f>_xlfn.XLOOKUP(D7478, CategoryMap!A:A, CategoryMap!B:B, "Not found")</f>
        <v>Books</v>
      </c>
      <c r="D7478" s="4" t="s">
        <v>44</v>
      </c>
      <c r="E7478" s="4">
        <v>11</v>
      </c>
      <c r="F7478" s="4">
        <v>484.29</v>
      </c>
      <c r="G7478" s="4">
        <f t="shared" si="232"/>
        <v>5327.1900000000005</v>
      </c>
      <c r="H7478" s="5">
        <v>45113</v>
      </c>
      <c r="I7478" s="5" t="str">
        <f t="shared" si="233"/>
        <v>July</v>
      </c>
      <c r="J7478" s="4" t="s">
        <v>22</v>
      </c>
      <c r="K7478" s="4" t="s">
        <v>32</v>
      </c>
      <c r="L7478" s="4" t="s">
        <v>17</v>
      </c>
    </row>
    <row r="7479" spans="1:12" x14ac:dyDescent="0.25">
      <c r="A7479" s="4" t="s">
        <v>11417</v>
      </c>
      <c r="B7479" s="4" t="s">
        <v>11418</v>
      </c>
      <c r="C7479" s="4" t="str">
        <f>_xlfn.XLOOKUP(D7479, CategoryMap!A:A, CategoryMap!B:B, "Not found")</f>
        <v>Toys</v>
      </c>
      <c r="D7479" s="4" t="s">
        <v>66</v>
      </c>
      <c r="E7479" s="4">
        <v>25</v>
      </c>
      <c r="F7479" s="4">
        <v>239.58</v>
      </c>
      <c r="G7479" s="4">
        <f t="shared" si="232"/>
        <v>5989.5</v>
      </c>
      <c r="H7479" s="5">
        <v>45048</v>
      </c>
      <c r="I7479" s="5" t="str">
        <f t="shared" si="233"/>
        <v>May</v>
      </c>
      <c r="J7479" s="4" t="s">
        <v>22</v>
      </c>
      <c r="K7479" s="4" t="s">
        <v>16</v>
      </c>
      <c r="L7479" s="4" t="s">
        <v>77</v>
      </c>
    </row>
    <row r="7480" spans="1:12" x14ac:dyDescent="0.25">
      <c r="A7480" s="4" t="s">
        <v>11419</v>
      </c>
      <c r="B7480" s="4" t="s">
        <v>11420</v>
      </c>
      <c r="C7480" s="4" t="str">
        <f>_xlfn.XLOOKUP(D7480, CategoryMap!A:A, CategoryMap!B:B, "Not found")</f>
        <v>Books</v>
      </c>
      <c r="D7480" s="4" t="s">
        <v>44</v>
      </c>
      <c r="E7480" s="4">
        <v>31</v>
      </c>
      <c r="F7480" s="4">
        <v>254.97</v>
      </c>
      <c r="G7480" s="4">
        <f t="shared" si="232"/>
        <v>7904.07</v>
      </c>
      <c r="H7480" s="5">
        <v>45217</v>
      </c>
      <c r="I7480" s="5" t="str">
        <f t="shared" si="233"/>
        <v>October</v>
      </c>
      <c r="J7480" s="4" t="s">
        <v>22</v>
      </c>
      <c r="K7480" s="4" t="s">
        <v>41</v>
      </c>
      <c r="L7480" s="4" t="s">
        <v>14371</v>
      </c>
    </row>
    <row r="7481" spans="1:12" x14ac:dyDescent="0.25">
      <c r="A7481" s="4" t="s">
        <v>11421</v>
      </c>
      <c r="B7481" s="4" t="s">
        <v>10405</v>
      </c>
      <c r="C7481" s="4" t="str">
        <f>_xlfn.XLOOKUP(D7481, CategoryMap!A:A, CategoryMap!B:B, "Not found")</f>
        <v>Clothing</v>
      </c>
      <c r="D7481" s="4" t="s">
        <v>14</v>
      </c>
      <c r="E7481" s="4">
        <v>39</v>
      </c>
      <c r="F7481" s="4">
        <v>361.99</v>
      </c>
      <c r="G7481" s="4">
        <f t="shared" si="232"/>
        <v>14117.61</v>
      </c>
      <c r="H7481" s="5">
        <v>44979</v>
      </c>
      <c r="I7481" s="5" t="str">
        <f t="shared" si="233"/>
        <v>February</v>
      </c>
      <c r="J7481" s="4" t="s">
        <v>28</v>
      </c>
      <c r="K7481" s="4" t="s">
        <v>16</v>
      </c>
      <c r="L7481" s="4" t="s">
        <v>77</v>
      </c>
    </row>
    <row r="7482" spans="1:12" x14ac:dyDescent="0.25">
      <c r="A7482" s="4" t="s">
        <v>11422</v>
      </c>
      <c r="B7482" s="4" t="s">
        <v>3693</v>
      </c>
      <c r="C7482" s="4" t="str">
        <f>_xlfn.XLOOKUP(D7482, CategoryMap!A:A, CategoryMap!B:B, "Not found")</f>
        <v>Clothing</v>
      </c>
      <c r="D7482" s="4" t="s">
        <v>14</v>
      </c>
      <c r="E7482" s="4">
        <v>30</v>
      </c>
      <c r="F7482" s="4">
        <v>224.23</v>
      </c>
      <c r="G7482" s="4">
        <f t="shared" si="232"/>
        <v>6726.9</v>
      </c>
      <c r="H7482" s="5">
        <v>44939</v>
      </c>
      <c r="I7482" s="5" t="str">
        <f t="shared" si="233"/>
        <v>January</v>
      </c>
      <c r="J7482" s="4" t="s">
        <v>15</v>
      </c>
      <c r="K7482" s="4" t="s">
        <v>32</v>
      </c>
      <c r="L7482" s="4" t="s">
        <v>35</v>
      </c>
    </row>
    <row r="7483" spans="1:12" x14ac:dyDescent="0.25">
      <c r="A7483" s="4" t="s">
        <v>11423</v>
      </c>
      <c r="B7483" s="4" t="s">
        <v>5522</v>
      </c>
      <c r="C7483" s="4" t="str">
        <f>_xlfn.XLOOKUP(D7483, CategoryMap!A:A, CategoryMap!B:B, "Not found")</f>
        <v>Home Appliances</v>
      </c>
      <c r="D7483" s="4" t="s">
        <v>38</v>
      </c>
      <c r="E7483" s="4">
        <v>32</v>
      </c>
      <c r="F7483" s="4">
        <v>291.08999999999997</v>
      </c>
      <c r="G7483" s="4">
        <f t="shared" si="232"/>
        <v>9314.8799999999992</v>
      </c>
      <c r="H7483" s="5">
        <v>45274</v>
      </c>
      <c r="I7483" s="5" t="str">
        <f t="shared" si="233"/>
        <v>December</v>
      </c>
      <c r="J7483" s="4" t="s">
        <v>28</v>
      </c>
      <c r="K7483" s="4" t="s">
        <v>23</v>
      </c>
      <c r="L7483" s="4" t="s">
        <v>35</v>
      </c>
    </row>
    <row r="7484" spans="1:12" x14ac:dyDescent="0.25">
      <c r="A7484" s="4" t="s">
        <v>11424</v>
      </c>
      <c r="B7484" s="4" t="s">
        <v>2995</v>
      </c>
      <c r="C7484" s="4" t="str">
        <f>_xlfn.XLOOKUP(D7484, CategoryMap!A:A, CategoryMap!B:B, "Not found")</f>
        <v>Electronics</v>
      </c>
      <c r="D7484" s="4" t="s">
        <v>21</v>
      </c>
      <c r="E7484" s="4">
        <v>10</v>
      </c>
      <c r="F7484" s="4">
        <v>422.45</v>
      </c>
      <c r="G7484" s="4">
        <f t="shared" si="232"/>
        <v>4224.5</v>
      </c>
      <c r="H7484" s="5">
        <v>44966</v>
      </c>
      <c r="I7484" s="5" t="str">
        <f t="shared" si="233"/>
        <v>February</v>
      </c>
      <c r="J7484" s="4" t="s">
        <v>15</v>
      </c>
      <c r="K7484" s="4" t="s">
        <v>32</v>
      </c>
      <c r="L7484" s="4" t="s">
        <v>45</v>
      </c>
    </row>
    <row r="7485" spans="1:12" x14ac:dyDescent="0.25">
      <c r="A7485" s="4" t="s">
        <v>11425</v>
      </c>
      <c r="B7485" s="4" t="s">
        <v>11426</v>
      </c>
      <c r="C7485" s="4" t="str">
        <f>_xlfn.XLOOKUP(D7485, CategoryMap!A:A, CategoryMap!B:B, "Not found")</f>
        <v>Electronics</v>
      </c>
      <c r="D7485" s="4" t="s">
        <v>56</v>
      </c>
      <c r="E7485" s="4">
        <v>23</v>
      </c>
      <c r="F7485" s="4">
        <v>178.47</v>
      </c>
      <c r="G7485" s="4">
        <f t="shared" si="232"/>
        <v>4104.8100000000004</v>
      </c>
      <c r="H7485" s="5">
        <v>45022</v>
      </c>
      <c r="I7485" s="5" t="str">
        <f t="shared" si="233"/>
        <v>April</v>
      </c>
      <c r="J7485" s="4" t="s">
        <v>15</v>
      </c>
      <c r="K7485" s="4" t="s">
        <v>23</v>
      </c>
      <c r="L7485" s="4" t="s">
        <v>35</v>
      </c>
    </row>
    <row r="7486" spans="1:12" x14ac:dyDescent="0.25">
      <c r="A7486" s="4" t="s">
        <v>11427</v>
      </c>
      <c r="B7486" s="4" t="s">
        <v>11428</v>
      </c>
      <c r="C7486" s="4" t="str">
        <f>_xlfn.XLOOKUP(D7486, CategoryMap!A:A, CategoryMap!B:B, "Not found")</f>
        <v>Clothing</v>
      </c>
      <c r="D7486" s="4" t="s">
        <v>14</v>
      </c>
      <c r="E7486" s="4">
        <v>6</v>
      </c>
      <c r="F7486" s="4">
        <v>270.22000000000003</v>
      </c>
      <c r="G7486" s="4">
        <f t="shared" si="232"/>
        <v>1621.3200000000002</v>
      </c>
      <c r="H7486" s="5">
        <v>45204</v>
      </c>
      <c r="I7486" s="5" t="str">
        <f t="shared" si="233"/>
        <v>October</v>
      </c>
      <c r="J7486" s="4" t="s">
        <v>22</v>
      </c>
      <c r="K7486" s="4" t="s">
        <v>16</v>
      </c>
      <c r="L7486" s="4" t="s">
        <v>35</v>
      </c>
    </row>
    <row r="7487" spans="1:12" x14ac:dyDescent="0.25">
      <c r="A7487" s="4" t="s">
        <v>11429</v>
      </c>
      <c r="B7487" s="4" t="s">
        <v>6843</v>
      </c>
      <c r="C7487" s="4" t="str">
        <f>_xlfn.XLOOKUP(D7487, CategoryMap!A:A, CategoryMap!B:B, "Not found")</f>
        <v>Electronics</v>
      </c>
      <c r="D7487" s="4" t="s">
        <v>56</v>
      </c>
      <c r="E7487" s="4">
        <v>22</v>
      </c>
      <c r="F7487" s="4">
        <v>162.03</v>
      </c>
      <c r="G7487" s="4">
        <f t="shared" si="232"/>
        <v>3564.66</v>
      </c>
      <c r="H7487" s="5">
        <v>44970</v>
      </c>
      <c r="I7487" s="5" t="str">
        <f t="shared" si="233"/>
        <v>February</v>
      </c>
      <c r="J7487" s="4" t="s">
        <v>22</v>
      </c>
      <c r="K7487" s="4" t="s">
        <v>23</v>
      </c>
      <c r="L7487" s="4" t="s">
        <v>45</v>
      </c>
    </row>
    <row r="7488" spans="1:12" x14ac:dyDescent="0.25">
      <c r="A7488" s="4" t="s">
        <v>11430</v>
      </c>
      <c r="B7488" s="4" t="s">
        <v>399</v>
      </c>
      <c r="C7488" s="4" t="str">
        <f>_xlfn.XLOOKUP(D7488, CategoryMap!A:A, CategoryMap!B:B, "Not found")</f>
        <v>Clothing</v>
      </c>
      <c r="D7488" s="4" t="s">
        <v>14</v>
      </c>
      <c r="E7488" s="4">
        <v>21</v>
      </c>
      <c r="F7488" s="4">
        <v>276.27999999999997</v>
      </c>
      <c r="G7488" s="4">
        <f t="shared" si="232"/>
        <v>5801.8799999999992</v>
      </c>
      <c r="H7488" s="5">
        <v>45244</v>
      </c>
      <c r="I7488" s="5" t="str">
        <f t="shared" si="233"/>
        <v>November</v>
      </c>
      <c r="J7488" s="4" t="s">
        <v>28</v>
      </c>
      <c r="K7488" s="4" t="s">
        <v>16</v>
      </c>
      <c r="L7488" s="4" t="s">
        <v>17</v>
      </c>
    </row>
    <row r="7489" spans="1:12" x14ac:dyDescent="0.25">
      <c r="A7489" s="4" t="s">
        <v>11431</v>
      </c>
      <c r="B7489" s="4" t="s">
        <v>11432</v>
      </c>
      <c r="C7489" s="4" t="str">
        <f>_xlfn.XLOOKUP(D7489, CategoryMap!A:A, CategoryMap!B:B, "Not found")</f>
        <v>Home Appliances</v>
      </c>
      <c r="D7489" s="4" t="s">
        <v>38</v>
      </c>
      <c r="E7489" s="4">
        <v>33</v>
      </c>
      <c r="F7489" s="4">
        <v>425.21</v>
      </c>
      <c r="G7489" s="4">
        <f t="shared" si="232"/>
        <v>14031.929999999998</v>
      </c>
      <c r="H7489" s="5">
        <v>45233</v>
      </c>
      <c r="I7489" s="5" t="str">
        <f t="shared" si="233"/>
        <v>November</v>
      </c>
      <c r="J7489" s="4" t="s">
        <v>28</v>
      </c>
      <c r="K7489" s="4" t="s">
        <v>32</v>
      </c>
      <c r="L7489" s="4" t="s">
        <v>45</v>
      </c>
    </row>
    <row r="7490" spans="1:12" x14ac:dyDescent="0.25">
      <c r="A7490" s="4" t="s">
        <v>11433</v>
      </c>
      <c r="B7490" s="4" t="s">
        <v>4836</v>
      </c>
      <c r="C7490" s="4" t="str">
        <f>_xlfn.XLOOKUP(D7490, CategoryMap!A:A, CategoryMap!B:B, "Not found")</f>
        <v>Electronics</v>
      </c>
      <c r="D7490" s="4" t="s">
        <v>21</v>
      </c>
      <c r="E7490" s="4">
        <v>49</v>
      </c>
      <c r="F7490" s="4">
        <v>175.75</v>
      </c>
      <c r="G7490" s="4">
        <f t="shared" ref="G7490:G7553" si="234">E7490*F7490</f>
        <v>8611.75</v>
      </c>
      <c r="H7490" s="5">
        <v>45201</v>
      </c>
      <c r="I7490" s="5" t="str">
        <f t="shared" si="233"/>
        <v>October</v>
      </c>
      <c r="J7490" s="4" t="s">
        <v>15</v>
      </c>
      <c r="K7490" s="4" t="s">
        <v>16</v>
      </c>
      <c r="L7490" s="4" t="s">
        <v>35</v>
      </c>
    </row>
    <row r="7491" spans="1:12" x14ac:dyDescent="0.25">
      <c r="A7491" s="4" t="s">
        <v>11434</v>
      </c>
      <c r="B7491" s="4" t="s">
        <v>7077</v>
      </c>
      <c r="C7491" s="4" t="str">
        <f>_xlfn.XLOOKUP(D7491, CategoryMap!A:A, CategoryMap!B:B, "Not found")</f>
        <v>Clothing</v>
      </c>
      <c r="D7491" s="4" t="s">
        <v>14</v>
      </c>
      <c r="E7491" s="4">
        <v>32</v>
      </c>
      <c r="F7491" s="4">
        <v>437.61</v>
      </c>
      <c r="G7491" s="4">
        <f t="shared" si="234"/>
        <v>14003.52</v>
      </c>
      <c r="H7491" s="5">
        <v>45273</v>
      </c>
      <c r="I7491" s="5" t="str">
        <f t="shared" ref="I7491:I7554" si="235">TEXT(H7491,"mmmm")</f>
        <v>December</v>
      </c>
      <c r="J7491" s="4" t="s">
        <v>15</v>
      </c>
      <c r="K7491" s="4" t="s">
        <v>23</v>
      </c>
      <c r="L7491" s="4" t="s">
        <v>14371</v>
      </c>
    </row>
    <row r="7492" spans="1:12" x14ac:dyDescent="0.25">
      <c r="A7492" s="4" t="s">
        <v>11435</v>
      </c>
      <c r="B7492" s="4" t="s">
        <v>7898</v>
      </c>
      <c r="C7492" s="4" t="str">
        <f>_xlfn.XLOOKUP(D7492, CategoryMap!A:A, CategoryMap!B:B, "Not found")</f>
        <v>Books</v>
      </c>
      <c r="D7492" s="4" t="s">
        <v>27</v>
      </c>
      <c r="E7492" s="4">
        <v>42</v>
      </c>
      <c r="F7492" s="4">
        <v>352.57</v>
      </c>
      <c r="G7492" s="4">
        <f t="shared" si="234"/>
        <v>14807.94</v>
      </c>
      <c r="H7492" s="5">
        <v>45028</v>
      </c>
      <c r="I7492" s="5" t="str">
        <f t="shared" si="235"/>
        <v>April</v>
      </c>
      <c r="J7492" s="4" t="s">
        <v>22</v>
      </c>
      <c r="K7492" s="4" t="s">
        <v>41</v>
      </c>
      <c r="L7492" s="4" t="s">
        <v>77</v>
      </c>
    </row>
    <row r="7493" spans="1:12" x14ac:dyDescent="0.25">
      <c r="A7493" s="4" t="s">
        <v>11436</v>
      </c>
      <c r="B7493" s="4" t="s">
        <v>11437</v>
      </c>
      <c r="C7493" s="4" t="str">
        <f>_xlfn.XLOOKUP(D7493, CategoryMap!A:A, CategoryMap!B:B, "Not found")</f>
        <v>Clothing</v>
      </c>
      <c r="D7493" s="4" t="s">
        <v>14</v>
      </c>
      <c r="E7493" s="4">
        <v>34</v>
      </c>
      <c r="F7493" s="4">
        <v>250.51</v>
      </c>
      <c r="G7493" s="4">
        <f t="shared" si="234"/>
        <v>8517.34</v>
      </c>
      <c r="H7493" s="5">
        <v>44992</v>
      </c>
      <c r="I7493" s="5" t="str">
        <f t="shared" si="235"/>
        <v>March</v>
      </c>
      <c r="J7493" s="4" t="s">
        <v>15</v>
      </c>
      <c r="K7493" s="4" t="s">
        <v>32</v>
      </c>
      <c r="L7493" s="4" t="s">
        <v>14371</v>
      </c>
    </row>
    <row r="7494" spans="1:12" x14ac:dyDescent="0.25">
      <c r="A7494" s="4" t="s">
        <v>11438</v>
      </c>
      <c r="B7494" s="4" t="s">
        <v>8287</v>
      </c>
      <c r="C7494" s="4" t="str">
        <f>_xlfn.XLOOKUP(D7494, CategoryMap!A:A, CategoryMap!B:B, "Not found")</f>
        <v>Clothing</v>
      </c>
      <c r="D7494" s="4" t="s">
        <v>14</v>
      </c>
      <c r="E7494" s="4">
        <v>13</v>
      </c>
      <c r="F7494" s="4">
        <v>50.42</v>
      </c>
      <c r="G7494" s="4">
        <f t="shared" si="234"/>
        <v>655.46</v>
      </c>
      <c r="H7494" s="5">
        <v>45000</v>
      </c>
      <c r="I7494" s="5" t="str">
        <f t="shared" si="235"/>
        <v>March</v>
      </c>
      <c r="J7494" s="4" t="s">
        <v>28</v>
      </c>
      <c r="K7494" s="4" t="s">
        <v>16</v>
      </c>
      <c r="L7494" s="4" t="s">
        <v>14371</v>
      </c>
    </row>
    <row r="7495" spans="1:12" x14ac:dyDescent="0.25">
      <c r="A7495" s="4" t="s">
        <v>11439</v>
      </c>
      <c r="B7495" s="4" t="s">
        <v>9910</v>
      </c>
      <c r="C7495" s="4" t="str">
        <f>_xlfn.XLOOKUP(D7495, CategoryMap!A:A, CategoryMap!B:B, "Not found")</f>
        <v>Books</v>
      </c>
      <c r="D7495" s="4" t="s">
        <v>27</v>
      </c>
      <c r="E7495" s="4">
        <v>17</v>
      </c>
      <c r="F7495" s="4">
        <v>143.93</v>
      </c>
      <c r="G7495" s="4">
        <f t="shared" si="234"/>
        <v>2446.81</v>
      </c>
      <c r="H7495" s="5">
        <v>45146</v>
      </c>
      <c r="I7495" s="5" t="str">
        <f t="shared" si="235"/>
        <v>August</v>
      </c>
      <c r="J7495" s="4" t="s">
        <v>15</v>
      </c>
      <c r="K7495" s="4" t="s">
        <v>16</v>
      </c>
      <c r="L7495" s="4" t="s">
        <v>77</v>
      </c>
    </row>
    <row r="7496" spans="1:12" x14ac:dyDescent="0.25">
      <c r="A7496" s="4" t="s">
        <v>11440</v>
      </c>
      <c r="B7496" s="4" t="s">
        <v>5323</v>
      </c>
      <c r="C7496" s="4" t="str">
        <f>_xlfn.XLOOKUP(D7496, CategoryMap!A:A, CategoryMap!B:B, "Not found")</f>
        <v>Books</v>
      </c>
      <c r="D7496" s="4" t="s">
        <v>44</v>
      </c>
      <c r="E7496" s="4">
        <v>21</v>
      </c>
      <c r="F7496" s="4">
        <v>114.79</v>
      </c>
      <c r="G7496" s="4">
        <f t="shared" si="234"/>
        <v>2410.59</v>
      </c>
      <c r="H7496" s="5">
        <v>45154</v>
      </c>
      <c r="I7496" s="5" t="str">
        <f t="shared" si="235"/>
        <v>August</v>
      </c>
      <c r="J7496" s="4" t="s">
        <v>15</v>
      </c>
      <c r="K7496" s="4" t="s">
        <v>23</v>
      </c>
      <c r="L7496" s="4" t="s">
        <v>14371</v>
      </c>
    </row>
    <row r="7497" spans="1:12" x14ac:dyDescent="0.25">
      <c r="A7497" s="4" t="s">
        <v>11441</v>
      </c>
      <c r="B7497" s="4" t="s">
        <v>7505</v>
      </c>
      <c r="C7497" s="4" t="str">
        <f>_xlfn.XLOOKUP(D7497, CategoryMap!A:A, CategoryMap!B:B, "Not found")</f>
        <v>Clothing</v>
      </c>
      <c r="D7497" s="4" t="s">
        <v>14</v>
      </c>
      <c r="E7497" s="4">
        <v>11</v>
      </c>
      <c r="F7497" s="4">
        <v>257.14</v>
      </c>
      <c r="G7497" s="4">
        <f t="shared" si="234"/>
        <v>2828.54</v>
      </c>
      <c r="H7497" s="5">
        <v>45140</v>
      </c>
      <c r="I7497" s="5" t="str">
        <f t="shared" si="235"/>
        <v>August</v>
      </c>
      <c r="J7497" s="4" t="s">
        <v>15</v>
      </c>
      <c r="K7497" s="4" t="s">
        <v>16</v>
      </c>
      <c r="L7497" s="4" t="s">
        <v>17</v>
      </c>
    </row>
    <row r="7498" spans="1:12" x14ac:dyDescent="0.25">
      <c r="A7498" s="4" t="s">
        <v>11442</v>
      </c>
      <c r="B7498" s="4" t="s">
        <v>1715</v>
      </c>
      <c r="C7498" s="4" t="str">
        <f>_xlfn.XLOOKUP(D7498, CategoryMap!A:A, CategoryMap!B:B, "Not found")</f>
        <v>Clothing</v>
      </c>
      <c r="D7498" s="4" t="s">
        <v>14</v>
      </c>
      <c r="E7498" s="4">
        <v>18</v>
      </c>
      <c r="F7498" s="4">
        <v>136.22</v>
      </c>
      <c r="G7498" s="4">
        <f t="shared" si="234"/>
        <v>2451.96</v>
      </c>
      <c r="H7498" s="5">
        <v>45066</v>
      </c>
      <c r="I7498" s="5" t="str">
        <f t="shared" si="235"/>
        <v>May</v>
      </c>
      <c r="J7498" s="4" t="s">
        <v>28</v>
      </c>
      <c r="K7498" s="4" t="s">
        <v>23</v>
      </c>
      <c r="L7498" s="4" t="s">
        <v>77</v>
      </c>
    </row>
    <row r="7499" spans="1:12" x14ac:dyDescent="0.25">
      <c r="A7499" s="4" t="s">
        <v>11443</v>
      </c>
      <c r="B7499" s="4" t="s">
        <v>2322</v>
      </c>
      <c r="C7499" s="4" t="str">
        <f>_xlfn.XLOOKUP(D7499, CategoryMap!A:A, CategoryMap!B:B, "Not found")</f>
        <v>Clothing</v>
      </c>
      <c r="D7499" s="4" t="s">
        <v>14</v>
      </c>
      <c r="E7499" s="4">
        <v>35</v>
      </c>
      <c r="F7499" s="4">
        <v>148.71</v>
      </c>
      <c r="G7499" s="4">
        <f t="shared" si="234"/>
        <v>5204.8500000000004</v>
      </c>
      <c r="H7499" s="5">
        <v>45018</v>
      </c>
      <c r="I7499" s="5" t="str">
        <f t="shared" si="235"/>
        <v>April</v>
      </c>
      <c r="J7499" s="4" t="s">
        <v>28</v>
      </c>
      <c r="K7499" s="4" t="s">
        <v>23</v>
      </c>
      <c r="L7499" s="4" t="s">
        <v>35</v>
      </c>
    </row>
    <row r="7500" spans="1:12" x14ac:dyDescent="0.25">
      <c r="A7500" s="4" t="s">
        <v>11444</v>
      </c>
      <c r="B7500" s="4" t="s">
        <v>11022</v>
      </c>
      <c r="C7500" s="4" t="str">
        <f>_xlfn.XLOOKUP(D7500, CategoryMap!A:A, CategoryMap!B:B, "Not found")</f>
        <v>Clothing</v>
      </c>
      <c r="D7500" s="4" t="s">
        <v>14</v>
      </c>
      <c r="E7500" s="4">
        <v>31</v>
      </c>
      <c r="F7500" s="4">
        <v>217.42</v>
      </c>
      <c r="G7500" s="4">
        <f t="shared" si="234"/>
        <v>6740.0199999999995</v>
      </c>
      <c r="H7500" s="5">
        <v>45050</v>
      </c>
      <c r="I7500" s="5" t="str">
        <f t="shared" si="235"/>
        <v>May</v>
      </c>
      <c r="J7500" s="4" t="s">
        <v>15</v>
      </c>
      <c r="K7500" s="4" t="s">
        <v>41</v>
      </c>
      <c r="L7500" s="4" t="s">
        <v>17</v>
      </c>
    </row>
    <row r="7501" spans="1:12" x14ac:dyDescent="0.25">
      <c r="A7501" s="4" t="s">
        <v>11445</v>
      </c>
      <c r="B7501" s="4" t="s">
        <v>1497</v>
      </c>
      <c r="C7501" s="4" t="str">
        <f>_xlfn.XLOOKUP(D7501, CategoryMap!A:A, CategoryMap!B:B, "Not found")</f>
        <v>Books</v>
      </c>
      <c r="D7501" s="4" t="s">
        <v>44</v>
      </c>
      <c r="E7501" s="4">
        <v>42</v>
      </c>
      <c r="F7501" s="4">
        <v>150.99</v>
      </c>
      <c r="G7501" s="4">
        <f t="shared" si="234"/>
        <v>6341.58</v>
      </c>
      <c r="H7501" s="5">
        <v>45254</v>
      </c>
      <c r="I7501" s="5" t="str">
        <f t="shared" si="235"/>
        <v>November</v>
      </c>
      <c r="J7501" s="4" t="s">
        <v>15</v>
      </c>
      <c r="K7501" s="4" t="s">
        <v>23</v>
      </c>
      <c r="L7501" s="4" t="s">
        <v>77</v>
      </c>
    </row>
    <row r="7502" spans="1:12" x14ac:dyDescent="0.25">
      <c r="A7502" s="4" t="s">
        <v>11446</v>
      </c>
      <c r="B7502" s="4" t="s">
        <v>10469</v>
      </c>
      <c r="C7502" s="4" t="str">
        <f>_xlfn.XLOOKUP(D7502, CategoryMap!A:A, CategoryMap!B:B, "Not found")</f>
        <v>Books</v>
      </c>
      <c r="D7502" s="4" t="s">
        <v>44</v>
      </c>
      <c r="E7502" s="4">
        <v>4</v>
      </c>
      <c r="F7502" s="4">
        <v>50.57</v>
      </c>
      <c r="G7502" s="4">
        <f t="shared" si="234"/>
        <v>202.28</v>
      </c>
      <c r="H7502" s="5">
        <v>44929</v>
      </c>
      <c r="I7502" s="5" t="str">
        <f t="shared" si="235"/>
        <v>January</v>
      </c>
      <c r="J7502" s="4" t="s">
        <v>28</v>
      </c>
      <c r="K7502" s="4" t="s">
        <v>23</v>
      </c>
      <c r="L7502" s="4" t="s">
        <v>77</v>
      </c>
    </row>
    <row r="7503" spans="1:12" x14ac:dyDescent="0.25">
      <c r="A7503" s="4" t="s">
        <v>11447</v>
      </c>
      <c r="B7503" s="4" t="s">
        <v>6155</v>
      </c>
      <c r="C7503" s="4" t="str">
        <f>_xlfn.XLOOKUP(D7503, CategoryMap!A:A, CategoryMap!B:B, "Not found")</f>
        <v>Home Appliances</v>
      </c>
      <c r="D7503" s="4" t="s">
        <v>38</v>
      </c>
      <c r="E7503" s="4">
        <v>37</v>
      </c>
      <c r="F7503" s="4">
        <v>342.62</v>
      </c>
      <c r="G7503" s="4">
        <f t="shared" si="234"/>
        <v>12676.94</v>
      </c>
      <c r="H7503" s="5">
        <v>45146</v>
      </c>
      <c r="I7503" s="5" t="str">
        <f t="shared" si="235"/>
        <v>August</v>
      </c>
      <c r="J7503" s="4" t="s">
        <v>22</v>
      </c>
      <c r="K7503" s="4" t="s">
        <v>41</v>
      </c>
      <c r="L7503" s="4" t="s">
        <v>14371</v>
      </c>
    </row>
    <row r="7504" spans="1:12" x14ac:dyDescent="0.25">
      <c r="A7504" s="4" t="s">
        <v>11448</v>
      </c>
      <c r="B7504" s="4" t="s">
        <v>11449</v>
      </c>
      <c r="C7504" s="4" t="str">
        <f>_xlfn.XLOOKUP(D7504, CategoryMap!A:A, CategoryMap!B:B, "Not found")</f>
        <v>Books</v>
      </c>
      <c r="D7504" s="4" t="s">
        <v>27</v>
      </c>
      <c r="E7504" s="4">
        <v>31</v>
      </c>
      <c r="F7504" s="4">
        <v>431.09</v>
      </c>
      <c r="G7504" s="4">
        <f t="shared" si="234"/>
        <v>13363.789999999999</v>
      </c>
      <c r="H7504" s="5">
        <v>45061</v>
      </c>
      <c r="I7504" s="5" t="str">
        <f t="shared" si="235"/>
        <v>May</v>
      </c>
      <c r="J7504" s="4" t="s">
        <v>15</v>
      </c>
      <c r="K7504" s="4" t="s">
        <v>16</v>
      </c>
      <c r="L7504" s="4" t="s">
        <v>14371</v>
      </c>
    </row>
    <row r="7505" spans="1:12" x14ac:dyDescent="0.25">
      <c r="A7505" s="4" t="s">
        <v>11450</v>
      </c>
      <c r="B7505" s="4" t="s">
        <v>11451</v>
      </c>
      <c r="C7505" s="4" t="str">
        <f>_xlfn.XLOOKUP(D7505, CategoryMap!A:A, CategoryMap!B:B, "Not found")</f>
        <v>Electronics</v>
      </c>
      <c r="D7505" s="4" t="s">
        <v>21</v>
      </c>
      <c r="E7505" s="4">
        <v>27</v>
      </c>
      <c r="F7505" s="4">
        <v>175.37</v>
      </c>
      <c r="G7505" s="4">
        <f t="shared" si="234"/>
        <v>4734.99</v>
      </c>
      <c r="H7505" s="5">
        <v>45211</v>
      </c>
      <c r="I7505" s="5" t="str">
        <f t="shared" si="235"/>
        <v>October</v>
      </c>
      <c r="J7505" s="4" t="s">
        <v>28</v>
      </c>
      <c r="K7505" s="4" t="s">
        <v>23</v>
      </c>
      <c r="L7505" s="4" t="s">
        <v>77</v>
      </c>
    </row>
    <row r="7506" spans="1:12" x14ac:dyDescent="0.25">
      <c r="A7506" s="4" t="s">
        <v>11452</v>
      </c>
      <c r="B7506" s="4" t="s">
        <v>3073</v>
      </c>
      <c r="C7506" s="4" t="str">
        <f>_xlfn.XLOOKUP(D7506, CategoryMap!A:A, CategoryMap!B:B, "Not found")</f>
        <v>Electronics</v>
      </c>
      <c r="D7506" s="4" t="s">
        <v>21</v>
      </c>
      <c r="E7506" s="4">
        <v>34</v>
      </c>
      <c r="F7506" s="4">
        <v>387.6</v>
      </c>
      <c r="G7506" s="4">
        <f t="shared" si="234"/>
        <v>13178.400000000001</v>
      </c>
      <c r="H7506" s="5">
        <v>45238</v>
      </c>
      <c r="I7506" s="5" t="str">
        <f t="shared" si="235"/>
        <v>November</v>
      </c>
      <c r="J7506" s="4" t="s">
        <v>15</v>
      </c>
      <c r="K7506" s="4" t="s">
        <v>32</v>
      </c>
      <c r="L7506" s="4" t="s">
        <v>17</v>
      </c>
    </row>
    <row r="7507" spans="1:12" x14ac:dyDescent="0.25">
      <c r="A7507" s="4" t="s">
        <v>11453</v>
      </c>
      <c r="B7507" s="4" t="s">
        <v>8554</v>
      </c>
      <c r="C7507" s="4" t="str">
        <f>_xlfn.XLOOKUP(D7507, CategoryMap!A:A, CategoryMap!B:B, "Not found")</f>
        <v>Books</v>
      </c>
      <c r="D7507" s="4" t="s">
        <v>27</v>
      </c>
      <c r="E7507" s="4">
        <v>3</v>
      </c>
      <c r="F7507" s="4">
        <v>208.51</v>
      </c>
      <c r="G7507" s="4">
        <f t="shared" si="234"/>
        <v>625.53</v>
      </c>
      <c r="H7507" s="5">
        <v>45205</v>
      </c>
      <c r="I7507" s="5" t="str">
        <f t="shared" si="235"/>
        <v>October</v>
      </c>
      <c r="J7507" s="4" t="s">
        <v>15</v>
      </c>
      <c r="K7507" s="4" t="s">
        <v>32</v>
      </c>
      <c r="L7507" s="4" t="s">
        <v>17</v>
      </c>
    </row>
    <row r="7508" spans="1:12" x14ac:dyDescent="0.25">
      <c r="A7508" s="4" t="s">
        <v>11454</v>
      </c>
      <c r="B7508" s="4" t="s">
        <v>4790</v>
      </c>
      <c r="C7508" s="4" t="str">
        <f>_xlfn.XLOOKUP(D7508, CategoryMap!A:A, CategoryMap!B:B, "Not found")</f>
        <v>Electronics</v>
      </c>
      <c r="D7508" s="4" t="s">
        <v>21</v>
      </c>
      <c r="E7508" s="4">
        <v>26</v>
      </c>
      <c r="F7508" s="4">
        <v>321.88</v>
      </c>
      <c r="G7508" s="4">
        <f t="shared" si="234"/>
        <v>8368.8799999999992</v>
      </c>
      <c r="H7508" s="5">
        <v>44979</v>
      </c>
      <c r="I7508" s="5" t="str">
        <f t="shared" si="235"/>
        <v>February</v>
      </c>
      <c r="J7508" s="4" t="s">
        <v>22</v>
      </c>
      <c r="K7508" s="4" t="s">
        <v>23</v>
      </c>
      <c r="L7508" s="4" t="s">
        <v>35</v>
      </c>
    </row>
    <row r="7509" spans="1:12" x14ac:dyDescent="0.25">
      <c r="A7509" s="4" t="s">
        <v>11455</v>
      </c>
      <c r="B7509" s="4" t="s">
        <v>367</v>
      </c>
      <c r="C7509" s="4" t="str">
        <f>_xlfn.XLOOKUP(D7509, CategoryMap!A:A, CategoryMap!B:B, "Not found")</f>
        <v>Books</v>
      </c>
      <c r="D7509" s="4" t="s">
        <v>27</v>
      </c>
      <c r="E7509" s="4">
        <v>21</v>
      </c>
      <c r="F7509" s="4">
        <v>32.56</v>
      </c>
      <c r="G7509" s="4">
        <f t="shared" si="234"/>
        <v>683.76</v>
      </c>
      <c r="H7509" s="5">
        <v>45142</v>
      </c>
      <c r="I7509" s="5" t="str">
        <f t="shared" si="235"/>
        <v>August</v>
      </c>
      <c r="J7509" s="4" t="s">
        <v>15</v>
      </c>
      <c r="K7509" s="4" t="s">
        <v>32</v>
      </c>
      <c r="L7509" s="4" t="s">
        <v>17</v>
      </c>
    </row>
    <row r="7510" spans="1:12" x14ac:dyDescent="0.25">
      <c r="A7510" s="4" t="s">
        <v>11456</v>
      </c>
      <c r="B7510" s="4" t="s">
        <v>1062</v>
      </c>
      <c r="C7510" s="4" t="str">
        <f>_xlfn.XLOOKUP(D7510, CategoryMap!A:A, CategoryMap!B:B, "Not found")</f>
        <v>Toys</v>
      </c>
      <c r="D7510" s="4" t="s">
        <v>66</v>
      </c>
      <c r="E7510" s="4">
        <v>22</v>
      </c>
      <c r="F7510" s="4">
        <v>302.98</v>
      </c>
      <c r="G7510" s="4">
        <f t="shared" si="234"/>
        <v>6665.56</v>
      </c>
      <c r="H7510" s="5">
        <v>45180</v>
      </c>
      <c r="I7510" s="5" t="str">
        <f t="shared" si="235"/>
        <v>September</v>
      </c>
      <c r="J7510" s="4" t="s">
        <v>15</v>
      </c>
      <c r="K7510" s="4" t="s">
        <v>41</v>
      </c>
      <c r="L7510" s="4" t="s">
        <v>45</v>
      </c>
    </row>
    <row r="7511" spans="1:12" x14ac:dyDescent="0.25">
      <c r="A7511" s="4" t="s">
        <v>11457</v>
      </c>
      <c r="B7511" s="4" t="s">
        <v>11458</v>
      </c>
      <c r="C7511" s="4" t="str">
        <f>_xlfn.XLOOKUP(D7511, CategoryMap!A:A, CategoryMap!B:B, "Not found")</f>
        <v>Toys</v>
      </c>
      <c r="D7511" s="4" t="s">
        <v>66</v>
      </c>
      <c r="E7511" s="4">
        <v>37</v>
      </c>
      <c r="F7511" s="4">
        <v>229.99</v>
      </c>
      <c r="G7511" s="4">
        <f t="shared" si="234"/>
        <v>8509.630000000001</v>
      </c>
      <c r="H7511" s="5">
        <v>45152</v>
      </c>
      <c r="I7511" s="5" t="str">
        <f t="shared" si="235"/>
        <v>August</v>
      </c>
      <c r="J7511" s="4" t="s">
        <v>22</v>
      </c>
      <c r="K7511" s="4" t="s">
        <v>32</v>
      </c>
      <c r="L7511" s="4" t="s">
        <v>45</v>
      </c>
    </row>
    <row r="7512" spans="1:12" x14ac:dyDescent="0.25">
      <c r="A7512" s="4" t="s">
        <v>11459</v>
      </c>
      <c r="B7512" s="4" t="s">
        <v>5991</v>
      </c>
      <c r="C7512" s="4" t="str">
        <f>_xlfn.XLOOKUP(D7512, CategoryMap!A:A, CategoryMap!B:B, "Not found")</f>
        <v>Electronics</v>
      </c>
      <c r="D7512" s="4" t="s">
        <v>21</v>
      </c>
      <c r="E7512" s="4">
        <v>33</v>
      </c>
      <c r="F7512" s="4">
        <v>331.99</v>
      </c>
      <c r="G7512" s="4">
        <f t="shared" si="234"/>
        <v>10955.67</v>
      </c>
      <c r="H7512" s="5">
        <v>44991</v>
      </c>
      <c r="I7512" s="5" t="str">
        <f t="shared" si="235"/>
        <v>March</v>
      </c>
      <c r="J7512" s="4" t="s">
        <v>28</v>
      </c>
      <c r="K7512" s="4" t="s">
        <v>23</v>
      </c>
      <c r="L7512" s="4" t="s">
        <v>17</v>
      </c>
    </row>
    <row r="7513" spans="1:12" x14ac:dyDescent="0.25">
      <c r="A7513" s="4" t="s">
        <v>11460</v>
      </c>
      <c r="B7513" s="4" t="s">
        <v>9719</v>
      </c>
      <c r="C7513" s="4" t="str">
        <f>_xlfn.XLOOKUP(D7513, CategoryMap!A:A, CategoryMap!B:B, "Not found")</f>
        <v>Electronics</v>
      </c>
      <c r="D7513" s="4" t="s">
        <v>21</v>
      </c>
      <c r="E7513" s="4">
        <v>49</v>
      </c>
      <c r="F7513" s="4">
        <v>487.71</v>
      </c>
      <c r="G7513" s="4">
        <f t="shared" si="234"/>
        <v>23897.789999999997</v>
      </c>
      <c r="H7513" s="5">
        <v>45007</v>
      </c>
      <c r="I7513" s="5" t="str">
        <f t="shared" si="235"/>
        <v>March</v>
      </c>
      <c r="J7513" s="4" t="s">
        <v>15</v>
      </c>
      <c r="K7513" s="4" t="s">
        <v>41</v>
      </c>
      <c r="L7513" s="4" t="s">
        <v>77</v>
      </c>
    </row>
    <row r="7514" spans="1:12" x14ac:dyDescent="0.25">
      <c r="A7514" s="4" t="s">
        <v>11461</v>
      </c>
      <c r="B7514" s="4" t="s">
        <v>4399</v>
      </c>
      <c r="C7514" s="4" t="str">
        <f>_xlfn.XLOOKUP(D7514, CategoryMap!A:A, CategoryMap!B:B, "Not found")</f>
        <v>Clothing</v>
      </c>
      <c r="D7514" s="4" t="s">
        <v>14</v>
      </c>
      <c r="E7514" s="4">
        <v>18</v>
      </c>
      <c r="F7514" s="4">
        <v>226.25</v>
      </c>
      <c r="G7514" s="4">
        <f t="shared" si="234"/>
        <v>4072.5</v>
      </c>
      <c r="H7514" s="5">
        <v>44935</v>
      </c>
      <c r="I7514" s="5" t="str">
        <f t="shared" si="235"/>
        <v>January</v>
      </c>
      <c r="J7514" s="4" t="s">
        <v>15</v>
      </c>
      <c r="K7514" s="4" t="s">
        <v>32</v>
      </c>
      <c r="L7514" s="4" t="s">
        <v>77</v>
      </c>
    </row>
    <row r="7515" spans="1:12" x14ac:dyDescent="0.25">
      <c r="A7515" s="4" t="s">
        <v>11462</v>
      </c>
      <c r="B7515" s="4" t="s">
        <v>11463</v>
      </c>
      <c r="C7515" s="4" t="str">
        <f>_xlfn.XLOOKUP(D7515, CategoryMap!A:A, CategoryMap!B:B, "Not found")</f>
        <v>Home Appliances</v>
      </c>
      <c r="D7515" s="4" t="s">
        <v>38</v>
      </c>
      <c r="E7515" s="4">
        <v>35</v>
      </c>
      <c r="F7515" s="4">
        <v>142.19</v>
      </c>
      <c r="G7515" s="4">
        <f t="shared" si="234"/>
        <v>4976.6499999999996</v>
      </c>
      <c r="H7515" s="5">
        <v>44943</v>
      </c>
      <c r="I7515" s="5" t="str">
        <f t="shared" si="235"/>
        <v>January</v>
      </c>
      <c r="J7515" s="4" t="s">
        <v>22</v>
      </c>
      <c r="K7515" s="4" t="s">
        <v>16</v>
      </c>
      <c r="L7515" s="4" t="s">
        <v>17</v>
      </c>
    </row>
    <row r="7516" spans="1:12" x14ac:dyDescent="0.25">
      <c r="A7516" s="4" t="s">
        <v>11464</v>
      </c>
      <c r="B7516" s="4" t="s">
        <v>10783</v>
      </c>
      <c r="C7516" s="4" t="str">
        <f>_xlfn.XLOOKUP(D7516, CategoryMap!A:A, CategoryMap!B:B, "Not found")</f>
        <v>Clothing</v>
      </c>
      <c r="D7516" s="4" t="s">
        <v>14</v>
      </c>
      <c r="E7516" s="4">
        <v>29</v>
      </c>
      <c r="F7516" s="4">
        <v>341.14</v>
      </c>
      <c r="G7516" s="4">
        <f t="shared" si="234"/>
        <v>9893.06</v>
      </c>
      <c r="H7516" s="5">
        <v>45115</v>
      </c>
      <c r="I7516" s="5" t="str">
        <f t="shared" si="235"/>
        <v>July</v>
      </c>
      <c r="J7516" s="4" t="s">
        <v>22</v>
      </c>
      <c r="K7516" s="4" t="s">
        <v>23</v>
      </c>
      <c r="L7516" s="4" t="s">
        <v>14371</v>
      </c>
    </row>
    <row r="7517" spans="1:12" x14ac:dyDescent="0.25">
      <c r="A7517" s="4" t="s">
        <v>11465</v>
      </c>
      <c r="B7517" s="4" t="s">
        <v>5409</v>
      </c>
      <c r="C7517" s="4" t="str">
        <f>_xlfn.XLOOKUP(D7517, CategoryMap!A:A, CategoryMap!B:B, "Not found")</f>
        <v>Books</v>
      </c>
      <c r="D7517" s="4" t="s">
        <v>44</v>
      </c>
      <c r="E7517" s="4">
        <v>10</v>
      </c>
      <c r="F7517" s="4">
        <v>143.38999999999999</v>
      </c>
      <c r="G7517" s="4">
        <f t="shared" si="234"/>
        <v>1433.8999999999999</v>
      </c>
      <c r="H7517" s="5">
        <v>45010</v>
      </c>
      <c r="I7517" s="5" t="str">
        <f t="shared" si="235"/>
        <v>March</v>
      </c>
      <c r="J7517" s="4" t="s">
        <v>22</v>
      </c>
      <c r="K7517" s="4" t="s">
        <v>41</v>
      </c>
      <c r="L7517" s="4" t="s">
        <v>35</v>
      </c>
    </row>
    <row r="7518" spans="1:12" x14ac:dyDescent="0.25">
      <c r="A7518" s="4" t="s">
        <v>11466</v>
      </c>
      <c r="B7518" s="4" t="s">
        <v>6023</v>
      </c>
      <c r="C7518" s="4" t="str">
        <f>_xlfn.XLOOKUP(D7518, CategoryMap!A:A, CategoryMap!B:B, "Not found")</f>
        <v>Books</v>
      </c>
      <c r="D7518" s="4" t="s">
        <v>44</v>
      </c>
      <c r="E7518" s="4">
        <v>23</v>
      </c>
      <c r="F7518" s="4">
        <v>213.48</v>
      </c>
      <c r="G7518" s="4">
        <f t="shared" si="234"/>
        <v>4910.04</v>
      </c>
      <c r="H7518" s="5">
        <v>45163</v>
      </c>
      <c r="I7518" s="5" t="str">
        <f t="shared" si="235"/>
        <v>August</v>
      </c>
      <c r="J7518" s="4" t="s">
        <v>22</v>
      </c>
      <c r="K7518" s="4" t="s">
        <v>41</v>
      </c>
      <c r="L7518" s="4" t="s">
        <v>14371</v>
      </c>
    </row>
    <row r="7519" spans="1:12" x14ac:dyDescent="0.25">
      <c r="A7519" s="4" t="s">
        <v>11467</v>
      </c>
      <c r="B7519" s="4" t="s">
        <v>1271</v>
      </c>
      <c r="C7519" s="4" t="str">
        <f>_xlfn.XLOOKUP(D7519, CategoryMap!A:A, CategoryMap!B:B, "Not found")</f>
        <v>Clothing</v>
      </c>
      <c r="D7519" s="4" t="s">
        <v>14</v>
      </c>
      <c r="E7519" s="4">
        <v>19</v>
      </c>
      <c r="F7519" s="4">
        <v>336.08</v>
      </c>
      <c r="G7519" s="4">
        <f t="shared" si="234"/>
        <v>6385.5199999999995</v>
      </c>
      <c r="H7519" s="5">
        <v>45019</v>
      </c>
      <c r="I7519" s="5" t="str">
        <f t="shared" si="235"/>
        <v>April</v>
      </c>
      <c r="J7519" s="4" t="s">
        <v>28</v>
      </c>
      <c r="K7519" s="4" t="s">
        <v>23</v>
      </c>
      <c r="L7519" s="4" t="s">
        <v>45</v>
      </c>
    </row>
    <row r="7520" spans="1:12" x14ac:dyDescent="0.25">
      <c r="A7520" s="4" t="s">
        <v>11468</v>
      </c>
      <c r="B7520" s="4" t="s">
        <v>11469</v>
      </c>
      <c r="C7520" s="4" t="str">
        <f>_xlfn.XLOOKUP(D7520, CategoryMap!A:A, CategoryMap!B:B, "Not found")</f>
        <v>Books</v>
      </c>
      <c r="D7520" s="4" t="s">
        <v>44</v>
      </c>
      <c r="E7520" s="4">
        <v>44</v>
      </c>
      <c r="F7520" s="4">
        <v>286.31</v>
      </c>
      <c r="G7520" s="4">
        <f t="shared" si="234"/>
        <v>12597.64</v>
      </c>
      <c r="H7520" s="5">
        <v>45031</v>
      </c>
      <c r="I7520" s="5" t="str">
        <f t="shared" si="235"/>
        <v>April</v>
      </c>
      <c r="J7520" s="4" t="s">
        <v>28</v>
      </c>
      <c r="K7520" s="4" t="s">
        <v>16</v>
      </c>
      <c r="L7520" s="4" t="s">
        <v>77</v>
      </c>
    </row>
    <row r="7521" spans="1:12" x14ac:dyDescent="0.25">
      <c r="A7521" s="4" t="s">
        <v>11470</v>
      </c>
      <c r="B7521" s="4" t="s">
        <v>11471</v>
      </c>
      <c r="C7521" s="4" t="str">
        <f>_xlfn.XLOOKUP(D7521, CategoryMap!A:A, CategoryMap!B:B, "Not found")</f>
        <v>Books</v>
      </c>
      <c r="D7521" s="4" t="s">
        <v>27</v>
      </c>
      <c r="E7521" s="4">
        <v>46</v>
      </c>
      <c r="F7521" s="4">
        <v>338.32</v>
      </c>
      <c r="G7521" s="4">
        <f t="shared" si="234"/>
        <v>15562.72</v>
      </c>
      <c r="H7521" s="5">
        <v>45081</v>
      </c>
      <c r="I7521" s="5" t="str">
        <f t="shared" si="235"/>
        <v>June</v>
      </c>
      <c r="J7521" s="4" t="s">
        <v>28</v>
      </c>
      <c r="K7521" s="4" t="s">
        <v>16</v>
      </c>
      <c r="L7521" s="4" t="s">
        <v>14371</v>
      </c>
    </row>
    <row r="7522" spans="1:12" x14ac:dyDescent="0.25">
      <c r="A7522" s="4" t="s">
        <v>11472</v>
      </c>
      <c r="B7522" s="4" t="s">
        <v>4780</v>
      </c>
      <c r="C7522" s="4" t="str">
        <f>_xlfn.XLOOKUP(D7522, CategoryMap!A:A, CategoryMap!B:B, "Not found")</f>
        <v>Home Appliances</v>
      </c>
      <c r="D7522" s="4" t="s">
        <v>38</v>
      </c>
      <c r="E7522" s="4">
        <v>24</v>
      </c>
      <c r="F7522" s="4">
        <v>223.79</v>
      </c>
      <c r="G7522" s="4">
        <f t="shared" si="234"/>
        <v>5370.96</v>
      </c>
      <c r="H7522" s="5">
        <v>45238</v>
      </c>
      <c r="I7522" s="5" t="str">
        <f t="shared" si="235"/>
        <v>November</v>
      </c>
      <c r="J7522" s="4" t="s">
        <v>22</v>
      </c>
      <c r="K7522" s="4" t="s">
        <v>41</v>
      </c>
      <c r="L7522" s="4" t="s">
        <v>45</v>
      </c>
    </row>
    <row r="7523" spans="1:12" x14ac:dyDescent="0.25">
      <c r="A7523" s="4" t="s">
        <v>11473</v>
      </c>
      <c r="B7523" s="4" t="s">
        <v>7789</v>
      </c>
      <c r="C7523" s="4" t="str">
        <f>_xlfn.XLOOKUP(D7523, CategoryMap!A:A, CategoryMap!B:B, "Not found")</f>
        <v>Toys</v>
      </c>
      <c r="D7523" s="4" t="s">
        <v>66</v>
      </c>
      <c r="E7523" s="4">
        <v>49</v>
      </c>
      <c r="F7523" s="4">
        <v>116.22</v>
      </c>
      <c r="G7523" s="4">
        <f t="shared" si="234"/>
        <v>5694.78</v>
      </c>
      <c r="H7523" s="5">
        <v>45266</v>
      </c>
      <c r="I7523" s="5" t="str">
        <f t="shared" si="235"/>
        <v>December</v>
      </c>
      <c r="J7523" s="4" t="s">
        <v>15</v>
      </c>
      <c r="K7523" s="4" t="s">
        <v>32</v>
      </c>
      <c r="L7523" s="4" t="s">
        <v>77</v>
      </c>
    </row>
    <row r="7524" spans="1:12" x14ac:dyDescent="0.25">
      <c r="A7524" s="4" t="s">
        <v>11474</v>
      </c>
      <c r="B7524" s="4" t="s">
        <v>11475</v>
      </c>
      <c r="C7524" s="4" t="str">
        <f>_xlfn.XLOOKUP(D7524, CategoryMap!A:A, CategoryMap!B:B, "Not found")</f>
        <v>Books</v>
      </c>
      <c r="D7524" s="4" t="s">
        <v>44</v>
      </c>
      <c r="E7524" s="4">
        <v>42</v>
      </c>
      <c r="F7524" s="4">
        <v>265.82</v>
      </c>
      <c r="G7524" s="4">
        <f t="shared" si="234"/>
        <v>11164.44</v>
      </c>
      <c r="H7524" s="5">
        <v>45175</v>
      </c>
      <c r="I7524" s="5" t="str">
        <f t="shared" si="235"/>
        <v>September</v>
      </c>
      <c r="J7524" s="4" t="s">
        <v>28</v>
      </c>
      <c r="K7524" s="4" t="s">
        <v>23</v>
      </c>
      <c r="L7524" s="4" t="s">
        <v>14371</v>
      </c>
    </row>
    <row r="7525" spans="1:12" x14ac:dyDescent="0.25">
      <c r="A7525" s="4" t="s">
        <v>11476</v>
      </c>
      <c r="B7525" s="4" t="s">
        <v>4561</v>
      </c>
      <c r="C7525" s="4" t="str">
        <f>_xlfn.XLOOKUP(D7525, CategoryMap!A:A, CategoryMap!B:B, "Not found")</f>
        <v>Books</v>
      </c>
      <c r="D7525" s="4" t="s">
        <v>27</v>
      </c>
      <c r="E7525" s="4">
        <v>18</v>
      </c>
      <c r="F7525" s="4">
        <v>458.14</v>
      </c>
      <c r="G7525" s="4">
        <f t="shared" si="234"/>
        <v>8246.52</v>
      </c>
      <c r="H7525" s="5">
        <v>45266</v>
      </c>
      <c r="I7525" s="5" t="str">
        <f t="shared" si="235"/>
        <v>December</v>
      </c>
      <c r="J7525" s="4" t="s">
        <v>28</v>
      </c>
      <c r="K7525" s="4" t="s">
        <v>32</v>
      </c>
      <c r="L7525" s="4" t="s">
        <v>45</v>
      </c>
    </row>
    <row r="7526" spans="1:12" x14ac:dyDescent="0.25">
      <c r="A7526" s="4" t="s">
        <v>11477</v>
      </c>
      <c r="B7526" s="4" t="s">
        <v>6855</v>
      </c>
      <c r="C7526" s="4" t="str">
        <f>_xlfn.XLOOKUP(D7526, CategoryMap!A:A, CategoryMap!B:B, "Not found")</f>
        <v>Home Appliances</v>
      </c>
      <c r="D7526" s="4" t="s">
        <v>38</v>
      </c>
      <c r="E7526" s="4">
        <v>27</v>
      </c>
      <c r="F7526" s="4">
        <v>183.1</v>
      </c>
      <c r="G7526" s="4">
        <f t="shared" si="234"/>
        <v>4943.7</v>
      </c>
      <c r="H7526" s="5">
        <v>45227</v>
      </c>
      <c r="I7526" s="5" t="str">
        <f t="shared" si="235"/>
        <v>October</v>
      </c>
      <c r="J7526" s="4" t="s">
        <v>15</v>
      </c>
      <c r="K7526" s="4" t="s">
        <v>32</v>
      </c>
      <c r="L7526" s="4" t="s">
        <v>45</v>
      </c>
    </row>
    <row r="7527" spans="1:12" x14ac:dyDescent="0.25">
      <c r="A7527" s="4" t="s">
        <v>11478</v>
      </c>
      <c r="B7527" s="4" t="s">
        <v>502</v>
      </c>
      <c r="C7527" s="4" t="str">
        <f>_xlfn.XLOOKUP(D7527, CategoryMap!A:A, CategoryMap!B:B, "Not found")</f>
        <v>Clothing</v>
      </c>
      <c r="D7527" s="4" t="s">
        <v>14</v>
      </c>
      <c r="E7527" s="4">
        <v>10</v>
      </c>
      <c r="F7527" s="4">
        <v>192.48</v>
      </c>
      <c r="G7527" s="4">
        <f t="shared" si="234"/>
        <v>1924.8</v>
      </c>
      <c r="H7527" s="5">
        <v>45102</v>
      </c>
      <c r="I7527" s="5" t="str">
        <f t="shared" si="235"/>
        <v>June</v>
      </c>
      <c r="J7527" s="4" t="s">
        <v>15</v>
      </c>
      <c r="K7527" s="4" t="s">
        <v>41</v>
      </c>
      <c r="L7527" s="4" t="s">
        <v>77</v>
      </c>
    </row>
    <row r="7528" spans="1:12" x14ac:dyDescent="0.25">
      <c r="A7528" s="4" t="s">
        <v>11479</v>
      </c>
      <c r="B7528" s="4" t="s">
        <v>9789</v>
      </c>
      <c r="C7528" s="4" t="str">
        <f>_xlfn.XLOOKUP(D7528, CategoryMap!A:A, CategoryMap!B:B, "Not found")</f>
        <v>Toys</v>
      </c>
      <c r="D7528" s="4" t="s">
        <v>66</v>
      </c>
      <c r="E7528" s="4">
        <v>31</v>
      </c>
      <c r="F7528" s="4">
        <v>492.89</v>
      </c>
      <c r="G7528" s="4">
        <f t="shared" si="234"/>
        <v>15279.59</v>
      </c>
      <c r="H7528" s="5">
        <v>45066</v>
      </c>
      <c r="I7528" s="5" t="str">
        <f t="shared" si="235"/>
        <v>May</v>
      </c>
      <c r="J7528" s="4" t="s">
        <v>22</v>
      </c>
      <c r="K7528" s="4" t="s">
        <v>16</v>
      </c>
      <c r="L7528" s="4" t="s">
        <v>17</v>
      </c>
    </row>
    <row r="7529" spans="1:12" x14ac:dyDescent="0.25">
      <c r="A7529" s="4" t="s">
        <v>11480</v>
      </c>
      <c r="B7529" s="4" t="s">
        <v>7597</v>
      </c>
      <c r="C7529" s="4" t="str">
        <f>_xlfn.XLOOKUP(D7529, CategoryMap!A:A, CategoryMap!B:B, "Not found")</f>
        <v>Home Appliances</v>
      </c>
      <c r="D7529" s="4" t="s">
        <v>38</v>
      </c>
      <c r="E7529" s="4">
        <v>32</v>
      </c>
      <c r="F7529" s="4">
        <v>205.82</v>
      </c>
      <c r="G7529" s="4">
        <f t="shared" si="234"/>
        <v>6586.24</v>
      </c>
      <c r="H7529" s="5">
        <v>45072</v>
      </c>
      <c r="I7529" s="5" t="str">
        <f t="shared" si="235"/>
        <v>May</v>
      </c>
      <c r="J7529" s="4" t="s">
        <v>15</v>
      </c>
      <c r="K7529" s="4" t="s">
        <v>23</v>
      </c>
      <c r="L7529" s="4" t="s">
        <v>14371</v>
      </c>
    </row>
    <row r="7530" spans="1:12" x14ac:dyDescent="0.25">
      <c r="A7530" s="4" t="s">
        <v>11481</v>
      </c>
      <c r="B7530" s="4" t="s">
        <v>965</v>
      </c>
      <c r="C7530" s="4" t="str">
        <f>_xlfn.XLOOKUP(D7530, CategoryMap!A:A, CategoryMap!B:B, "Not found")</f>
        <v>Books</v>
      </c>
      <c r="D7530" s="4" t="s">
        <v>27</v>
      </c>
      <c r="E7530" s="4">
        <v>11</v>
      </c>
      <c r="F7530" s="4">
        <v>469.97</v>
      </c>
      <c r="G7530" s="4">
        <f t="shared" si="234"/>
        <v>5169.67</v>
      </c>
      <c r="H7530" s="5">
        <v>45103</v>
      </c>
      <c r="I7530" s="5" t="str">
        <f t="shared" si="235"/>
        <v>June</v>
      </c>
      <c r="J7530" s="4" t="s">
        <v>15</v>
      </c>
      <c r="K7530" s="4" t="s">
        <v>23</v>
      </c>
      <c r="L7530" s="4" t="s">
        <v>14371</v>
      </c>
    </row>
    <row r="7531" spans="1:12" x14ac:dyDescent="0.25">
      <c r="A7531" s="4" t="s">
        <v>11482</v>
      </c>
      <c r="B7531" s="4" t="s">
        <v>4190</v>
      </c>
      <c r="C7531" s="4" t="str">
        <f>_xlfn.XLOOKUP(D7531, CategoryMap!A:A, CategoryMap!B:B, "Not found")</f>
        <v>Electronics</v>
      </c>
      <c r="D7531" s="4" t="s">
        <v>21</v>
      </c>
      <c r="E7531" s="4">
        <v>28</v>
      </c>
      <c r="F7531" s="4">
        <v>273.33999999999997</v>
      </c>
      <c r="G7531" s="4">
        <f t="shared" si="234"/>
        <v>7653.5199999999995</v>
      </c>
      <c r="H7531" s="5">
        <v>45068</v>
      </c>
      <c r="I7531" s="5" t="str">
        <f t="shared" si="235"/>
        <v>May</v>
      </c>
      <c r="J7531" s="4" t="s">
        <v>28</v>
      </c>
      <c r="K7531" s="4" t="s">
        <v>16</v>
      </c>
      <c r="L7531" s="4" t="s">
        <v>35</v>
      </c>
    </row>
    <row r="7532" spans="1:12" x14ac:dyDescent="0.25">
      <c r="A7532" s="4" t="s">
        <v>11483</v>
      </c>
      <c r="B7532" s="4" t="s">
        <v>9467</v>
      </c>
      <c r="C7532" s="4" t="str">
        <f>_xlfn.XLOOKUP(D7532, CategoryMap!A:A, CategoryMap!B:B, "Not found")</f>
        <v>Books</v>
      </c>
      <c r="D7532" s="4" t="s">
        <v>27</v>
      </c>
      <c r="E7532" s="4">
        <v>4</v>
      </c>
      <c r="F7532" s="4">
        <v>488.81</v>
      </c>
      <c r="G7532" s="4">
        <f t="shared" si="234"/>
        <v>1955.24</v>
      </c>
      <c r="H7532" s="5">
        <v>45035</v>
      </c>
      <c r="I7532" s="5" t="str">
        <f t="shared" si="235"/>
        <v>April</v>
      </c>
      <c r="J7532" s="4" t="s">
        <v>22</v>
      </c>
      <c r="K7532" s="4" t="s">
        <v>41</v>
      </c>
      <c r="L7532" s="4" t="s">
        <v>35</v>
      </c>
    </row>
    <row r="7533" spans="1:12" x14ac:dyDescent="0.25">
      <c r="A7533" s="4" t="s">
        <v>11484</v>
      </c>
      <c r="B7533" s="4" t="s">
        <v>1206</v>
      </c>
      <c r="C7533" s="4" t="str">
        <f>_xlfn.XLOOKUP(D7533, CategoryMap!A:A, CategoryMap!B:B, "Not found")</f>
        <v>Clothing</v>
      </c>
      <c r="D7533" s="4" t="s">
        <v>14</v>
      </c>
      <c r="E7533" s="4">
        <v>21</v>
      </c>
      <c r="F7533" s="4">
        <v>132.36000000000001</v>
      </c>
      <c r="G7533" s="4">
        <f t="shared" si="234"/>
        <v>2779.5600000000004</v>
      </c>
      <c r="H7533" s="5">
        <v>45134</v>
      </c>
      <c r="I7533" s="5" t="str">
        <f t="shared" si="235"/>
        <v>July</v>
      </c>
      <c r="J7533" s="4" t="s">
        <v>22</v>
      </c>
      <c r="K7533" s="4" t="s">
        <v>16</v>
      </c>
      <c r="L7533" s="4" t="s">
        <v>45</v>
      </c>
    </row>
    <row r="7534" spans="1:12" x14ac:dyDescent="0.25">
      <c r="A7534" s="4" t="s">
        <v>11485</v>
      </c>
      <c r="B7534" s="4" t="s">
        <v>11486</v>
      </c>
      <c r="C7534" s="4" t="str">
        <f>_xlfn.XLOOKUP(D7534, CategoryMap!A:A, CategoryMap!B:B, "Not found")</f>
        <v>Electronics</v>
      </c>
      <c r="D7534" s="4" t="s">
        <v>21</v>
      </c>
      <c r="E7534" s="4">
        <v>34</v>
      </c>
      <c r="F7534" s="4">
        <v>446.85</v>
      </c>
      <c r="G7534" s="4">
        <f t="shared" si="234"/>
        <v>15192.900000000001</v>
      </c>
      <c r="H7534" s="5">
        <v>45086</v>
      </c>
      <c r="I7534" s="5" t="str">
        <f t="shared" si="235"/>
        <v>June</v>
      </c>
      <c r="J7534" s="4" t="s">
        <v>22</v>
      </c>
      <c r="K7534" s="4" t="s">
        <v>41</v>
      </c>
      <c r="L7534" s="4" t="s">
        <v>45</v>
      </c>
    </row>
    <row r="7535" spans="1:12" x14ac:dyDescent="0.25">
      <c r="A7535" s="4" t="s">
        <v>11487</v>
      </c>
      <c r="B7535" s="4" t="s">
        <v>9496</v>
      </c>
      <c r="C7535" s="4" t="str">
        <f>_xlfn.XLOOKUP(D7535, CategoryMap!A:A, CategoryMap!B:B, "Not found")</f>
        <v>Books</v>
      </c>
      <c r="D7535" s="4" t="s">
        <v>44</v>
      </c>
      <c r="E7535" s="4">
        <v>50</v>
      </c>
      <c r="F7535" s="4">
        <v>217.68</v>
      </c>
      <c r="G7535" s="4">
        <f t="shared" si="234"/>
        <v>10884</v>
      </c>
      <c r="H7535" s="5">
        <v>45165</v>
      </c>
      <c r="I7535" s="5" t="str">
        <f t="shared" si="235"/>
        <v>August</v>
      </c>
      <c r="J7535" s="4" t="s">
        <v>28</v>
      </c>
      <c r="K7535" s="4" t="s">
        <v>16</v>
      </c>
      <c r="L7535" s="4" t="s">
        <v>77</v>
      </c>
    </row>
    <row r="7536" spans="1:12" x14ac:dyDescent="0.25">
      <c r="A7536" s="4" t="s">
        <v>11488</v>
      </c>
      <c r="B7536" s="4" t="s">
        <v>7211</v>
      </c>
      <c r="C7536" s="4" t="str">
        <f>_xlfn.XLOOKUP(D7536, CategoryMap!A:A, CategoryMap!B:B, "Not found")</f>
        <v>Home Appliances</v>
      </c>
      <c r="D7536" s="4" t="s">
        <v>38</v>
      </c>
      <c r="E7536" s="4">
        <v>35</v>
      </c>
      <c r="F7536" s="4">
        <v>95.94</v>
      </c>
      <c r="G7536" s="4">
        <f t="shared" si="234"/>
        <v>3357.9</v>
      </c>
      <c r="H7536" s="5">
        <v>45236</v>
      </c>
      <c r="I7536" s="5" t="str">
        <f t="shared" si="235"/>
        <v>November</v>
      </c>
      <c r="J7536" s="4" t="s">
        <v>22</v>
      </c>
      <c r="K7536" s="4" t="s">
        <v>23</v>
      </c>
      <c r="L7536" s="4" t="s">
        <v>17</v>
      </c>
    </row>
    <row r="7537" spans="1:12" x14ac:dyDescent="0.25">
      <c r="A7537" s="4" t="s">
        <v>11489</v>
      </c>
      <c r="B7537" s="4" t="s">
        <v>405</v>
      </c>
      <c r="C7537" s="4" t="str">
        <f>_xlfn.XLOOKUP(D7537, CategoryMap!A:A, CategoryMap!B:B, "Not found")</f>
        <v>Home Appliances</v>
      </c>
      <c r="D7537" s="4" t="s">
        <v>38</v>
      </c>
      <c r="E7537" s="4">
        <v>5</v>
      </c>
      <c r="F7537" s="4">
        <v>112.29</v>
      </c>
      <c r="G7537" s="4">
        <f t="shared" si="234"/>
        <v>561.45000000000005</v>
      </c>
      <c r="H7537" s="5">
        <v>44991</v>
      </c>
      <c r="I7537" s="5" t="str">
        <f t="shared" si="235"/>
        <v>March</v>
      </c>
      <c r="J7537" s="4" t="s">
        <v>15</v>
      </c>
      <c r="K7537" s="4" t="s">
        <v>32</v>
      </c>
      <c r="L7537" s="4" t="s">
        <v>45</v>
      </c>
    </row>
    <row r="7538" spans="1:12" x14ac:dyDescent="0.25">
      <c r="A7538" s="4" t="s">
        <v>11490</v>
      </c>
      <c r="B7538" s="4" t="s">
        <v>11491</v>
      </c>
      <c r="C7538" s="4" t="str">
        <f>_xlfn.XLOOKUP(D7538, CategoryMap!A:A, CategoryMap!B:B, "Not found")</f>
        <v>Electronics</v>
      </c>
      <c r="D7538" s="4" t="s">
        <v>56</v>
      </c>
      <c r="E7538" s="4">
        <v>20</v>
      </c>
      <c r="F7538" s="4">
        <v>358.7</v>
      </c>
      <c r="G7538" s="4">
        <f t="shared" si="234"/>
        <v>7174</v>
      </c>
      <c r="H7538" s="5">
        <v>44943</v>
      </c>
      <c r="I7538" s="5" t="str">
        <f t="shared" si="235"/>
        <v>January</v>
      </c>
      <c r="J7538" s="4" t="s">
        <v>28</v>
      </c>
      <c r="K7538" s="4" t="s">
        <v>16</v>
      </c>
      <c r="L7538" s="4" t="s">
        <v>17</v>
      </c>
    </row>
    <row r="7539" spans="1:12" x14ac:dyDescent="0.25">
      <c r="A7539" s="4" t="s">
        <v>11492</v>
      </c>
      <c r="B7539" s="4" t="s">
        <v>963</v>
      </c>
      <c r="C7539" s="4" t="str">
        <f>_xlfn.XLOOKUP(D7539, CategoryMap!A:A, CategoryMap!B:B, "Not found")</f>
        <v>Home Appliances</v>
      </c>
      <c r="D7539" s="4" t="s">
        <v>38</v>
      </c>
      <c r="E7539" s="4">
        <v>31</v>
      </c>
      <c r="F7539" s="4">
        <v>169.25</v>
      </c>
      <c r="G7539" s="4">
        <f t="shared" si="234"/>
        <v>5246.75</v>
      </c>
      <c r="H7539" s="5">
        <v>45097</v>
      </c>
      <c r="I7539" s="5" t="str">
        <f t="shared" si="235"/>
        <v>June</v>
      </c>
      <c r="J7539" s="4" t="s">
        <v>28</v>
      </c>
      <c r="K7539" s="4" t="s">
        <v>23</v>
      </c>
      <c r="L7539" s="4" t="s">
        <v>17</v>
      </c>
    </row>
    <row r="7540" spans="1:12" x14ac:dyDescent="0.25">
      <c r="A7540" s="4" t="s">
        <v>11493</v>
      </c>
      <c r="B7540" s="4" t="s">
        <v>924</v>
      </c>
      <c r="C7540" s="4" t="str">
        <f>_xlfn.XLOOKUP(D7540, CategoryMap!A:A, CategoryMap!B:B, "Not found")</f>
        <v>Toys</v>
      </c>
      <c r="D7540" s="4" t="s">
        <v>66</v>
      </c>
      <c r="E7540" s="4">
        <v>2</v>
      </c>
      <c r="F7540" s="4">
        <v>50.53</v>
      </c>
      <c r="G7540" s="4">
        <f t="shared" si="234"/>
        <v>101.06</v>
      </c>
      <c r="H7540" s="5">
        <v>45252</v>
      </c>
      <c r="I7540" s="5" t="str">
        <f t="shared" si="235"/>
        <v>November</v>
      </c>
      <c r="J7540" s="4" t="s">
        <v>28</v>
      </c>
      <c r="K7540" s="4" t="s">
        <v>41</v>
      </c>
      <c r="L7540" s="4" t="s">
        <v>77</v>
      </c>
    </row>
    <row r="7541" spans="1:12" x14ac:dyDescent="0.25">
      <c r="A7541" s="4" t="s">
        <v>11494</v>
      </c>
      <c r="B7541" s="4" t="s">
        <v>11495</v>
      </c>
      <c r="C7541" s="4" t="str">
        <f>_xlfn.XLOOKUP(D7541, CategoryMap!A:A, CategoryMap!B:B, "Not found")</f>
        <v>Home Appliances</v>
      </c>
      <c r="D7541" s="4" t="s">
        <v>38</v>
      </c>
      <c r="E7541" s="4">
        <v>42</v>
      </c>
      <c r="F7541" s="4">
        <v>230.87</v>
      </c>
      <c r="G7541" s="4">
        <f t="shared" si="234"/>
        <v>9696.5400000000009</v>
      </c>
      <c r="H7541" s="5">
        <v>45121</v>
      </c>
      <c r="I7541" s="5" t="str">
        <f t="shared" si="235"/>
        <v>July</v>
      </c>
      <c r="J7541" s="4" t="s">
        <v>22</v>
      </c>
      <c r="K7541" s="4" t="s">
        <v>23</v>
      </c>
      <c r="L7541" s="4" t="s">
        <v>14371</v>
      </c>
    </row>
    <row r="7542" spans="1:12" x14ac:dyDescent="0.25">
      <c r="A7542" s="4" t="s">
        <v>11496</v>
      </c>
      <c r="B7542" s="4" t="s">
        <v>4311</v>
      </c>
      <c r="C7542" s="4" t="str">
        <f>_xlfn.XLOOKUP(D7542, CategoryMap!A:A, CategoryMap!B:B, "Not found")</f>
        <v>Clothing</v>
      </c>
      <c r="D7542" s="4" t="s">
        <v>14</v>
      </c>
      <c r="E7542" s="4">
        <v>8</v>
      </c>
      <c r="F7542" s="4">
        <v>194.26</v>
      </c>
      <c r="G7542" s="4">
        <f t="shared" si="234"/>
        <v>1554.08</v>
      </c>
      <c r="H7542" s="5">
        <v>45131</v>
      </c>
      <c r="I7542" s="5" t="str">
        <f t="shared" si="235"/>
        <v>July</v>
      </c>
      <c r="J7542" s="4" t="s">
        <v>15</v>
      </c>
      <c r="K7542" s="4" t="s">
        <v>41</v>
      </c>
      <c r="L7542" s="4" t="s">
        <v>77</v>
      </c>
    </row>
    <row r="7543" spans="1:12" x14ac:dyDescent="0.25">
      <c r="A7543" s="4" t="s">
        <v>11497</v>
      </c>
      <c r="B7543" s="4" t="s">
        <v>5134</v>
      </c>
      <c r="C7543" s="4" t="str">
        <f>_xlfn.XLOOKUP(D7543, CategoryMap!A:A, CategoryMap!B:B, "Not found")</f>
        <v>Books</v>
      </c>
      <c r="D7543" s="4" t="s">
        <v>27</v>
      </c>
      <c r="E7543" s="4">
        <v>23</v>
      </c>
      <c r="F7543" s="4">
        <v>264.14</v>
      </c>
      <c r="G7543" s="4">
        <f t="shared" si="234"/>
        <v>6075.2199999999993</v>
      </c>
      <c r="H7543" s="5">
        <v>44930</v>
      </c>
      <c r="I7543" s="5" t="str">
        <f t="shared" si="235"/>
        <v>January</v>
      </c>
      <c r="J7543" s="4" t="s">
        <v>28</v>
      </c>
      <c r="K7543" s="4" t="s">
        <v>41</v>
      </c>
      <c r="L7543" s="4" t="s">
        <v>17</v>
      </c>
    </row>
    <row r="7544" spans="1:12" x14ac:dyDescent="0.25">
      <c r="A7544" s="4" t="s">
        <v>11498</v>
      </c>
      <c r="B7544" s="4" t="s">
        <v>10410</v>
      </c>
      <c r="C7544" s="4" t="str">
        <f>_xlfn.XLOOKUP(D7544, CategoryMap!A:A, CategoryMap!B:B, "Not found")</f>
        <v>Electronics</v>
      </c>
      <c r="D7544" s="4" t="s">
        <v>56</v>
      </c>
      <c r="E7544" s="4">
        <v>19</v>
      </c>
      <c r="F7544" s="4">
        <v>353.69</v>
      </c>
      <c r="G7544" s="4">
        <f t="shared" si="234"/>
        <v>6720.11</v>
      </c>
      <c r="H7544" s="5">
        <v>45286</v>
      </c>
      <c r="I7544" s="5" t="str">
        <f t="shared" si="235"/>
        <v>December</v>
      </c>
      <c r="J7544" s="4" t="s">
        <v>22</v>
      </c>
      <c r="K7544" s="4" t="s">
        <v>23</v>
      </c>
      <c r="L7544" s="4" t="s">
        <v>17</v>
      </c>
    </row>
    <row r="7545" spans="1:12" x14ac:dyDescent="0.25">
      <c r="A7545" s="4" t="s">
        <v>11499</v>
      </c>
      <c r="B7545" s="4" t="s">
        <v>5188</v>
      </c>
      <c r="C7545" s="4" t="str">
        <f>_xlfn.XLOOKUP(D7545, CategoryMap!A:A, CategoryMap!B:B, "Not found")</f>
        <v>Electronics</v>
      </c>
      <c r="D7545" s="4" t="s">
        <v>56</v>
      </c>
      <c r="E7545" s="4">
        <v>17</v>
      </c>
      <c r="F7545" s="4">
        <v>406.5</v>
      </c>
      <c r="G7545" s="4">
        <f t="shared" si="234"/>
        <v>6910.5</v>
      </c>
      <c r="H7545" s="5">
        <v>45192</v>
      </c>
      <c r="I7545" s="5" t="str">
        <f t="shared" si="235"/>
        <v>September</v>
      </c>
      <c r="J7545" s="4" t="s">
        <v>22</v>
      </c>
      <c r="K7545" s="4" t="s">
        <v>16</v>
      </c>
      <c r="L7545" s="4" t="s">
        <v>45</v>
      </c>
    </row>
    <row r="7546" spans="1:12" x14ac:dyDescent="0.25">
      <c r="A7546" s="4" t="s">
        <v>11500</v>
      </c>
      <c r="B7546" s="4" t="s">
        <v>11501</v>
      </c>
      <c r="C7546" s="4" t="str">
        <f>_xlfn.XLOOKUP(D7546, CategoryMap!A:A, CategoryMap!B:B, "Not found")</f>
        <v>Clothing</v>
      </c>
      <c r="D7546" s="4" t="s">
        <v>14</v>
      </c>
      <c r="E7546" s="4">
        <v>22</v>
      </c>
      <c r="F7546" s="4">
        <v>384.11</v>
      </c>
      <c r="G7546" s="4">
        <f t="shared" si="234"/>
        <v>8450.42</v>
      </c>
      <c r="H7546" s="5">
        <v>44993</v>
      </c>
      <c r="I7546" s="5" t="str">
        <f t="shared" si="235"/>
        <v>March</v>
      </c>
      <c r="J7546" s="4" t="s">
        <v>28</v>
      </c>
      <c r="K7546" s="4" t="s">
        <v>16</v>
      </c>
      <c r="L7546" s="4" t="s">
        <v>77</v>
      </c>
    </row>
    <row r="7547" spans="1:12" x14ac:dyDescent="0.25">
      <c r="A7547" s="4" t="s">
        <v>11502</v>
      </c>
      <c r="B7547" s="4" t="s">
        <v>11458</v>
      </c>
      <c r="C7547" s="4" t="str">
        <f>_xlfn.XLOOKUP(D7547, CategoryMap!A:A, CategoryMap!B:B, "Not found")</f>
        <v>Electronics</v>
      </c>
      <c r="D7547" s="4" t="s">
        <v>21</v>
      </c>
      <c r="E7547" s="4">
        <v>16</v>
      </c>
      <c r="F7547" s="4">
        <v>338.73</v>
      </c>
      <c r="G7547" s="4">
        <f t="shared" si="234"/>
        <v>5419.68</v>
      </c>
      <c r="H7547" s="5">
        <v>44933</v>
      </c>
      <c r="I7547" s="5" t="str">
        <f t="shared" si="235"/>
        <v>January</v>
      </c>
      <c r="J7547" s="4" t="s">
        <v>15</v>
      </c>
      <c r="K7547" s="4" t="s">
        <v>32</v>
      </c>
      <c r="L7547" s="4" t="s">
        <v>77</v>
      </c>
    </row>
    <row r="7548" spans="1:12" x14ac:dyDescent="0.25">
      <c r="A7548" s="4" t="s">
        <v>11503</v>
      </c>
      <c r="B7548" s="4" t="s">
        <v>11050</v>
      </c>
      <c r="C7548" s="4" t="str">
        <f>_xlfn.XLOOKUP(D7548, CategoryMap!A:A, CategoryMap!B:B, "Not found")</f>
        <v>Books</v>
      </c>
      <c r="D7548" s="4" t="s">
        <v>44</v>
      </c>
      <c r="E7548" s="4">
        <v>5</v>
      </c>
      <c r="F7548" s="4">
        <v>464.69</v>
      </c>
      <c r="G7548" s="4">
        <f t="shared" si="234"/>
        <v>2323.4499999999998</v>
      </c>
      <c r="H7548" s="5">
        <v>45080</v>
      </c>
      <c r="I7548" s="5" t="str">
        <f t="shared" si="235"/>
        <v>June</v>
      </c>
      <c r="J7548" s="4" t="s">
        <v>22</v>
      </c>
      <c r="K7548" s="4" t="s">
        <v>23</v>
      </c>
      <c r="L7548" s="4" t="s">
        <v>17</v>
      </c>
    </row>
    <row r="7549" spans="1:12" x14ac:dyDescent="0.25">
      <c r="A7549" s="4" t="s">
        <v>11504</v>
      </c>
      <c r="B7549" s="4" t="s">
        <v>11505</v>
      </c>
      <c r="C7549" s="4" t="str">
        <f>_xlfn.XLOOKUP(D7549, CategoryMap!A:A, CategoryMap!B:B, "Not found")</f>
        <v>Books</v>
      </c>
      <c r="D7549" s="4" t="s">
        <v>44</v>
      </c>
      <c r="E7549" s="4">
        <v>34</v>
      </c>
      <c r="F7549" s="4">
        <v>385.41</v>
      </c>
      <c r="G7549" s="4">
        <f t="shared" si="234"/>
        <v>13103.94</v>
      </c>
      <c r="H7549" s="5">
        <v>44935</v>
      </c>
      <c r="I7549" s="5" t="str">
        <f t="shared" si="235"/>
        <v>January</v>
      </c>
      <c r="J7549" s="4" t="s">
        <v>15</v>
      </c>
      <c r="K7549" s="4" t="s">
        <v>41</v>
      </c>
      <c r="L7549" s="4" t="s">
        <v>17</v>
      </c>
    </row>
    <row r="7550" spans="1:12" x14ac:dyDescent="0.25">
      <c r="A7550" s="4" t="s">
        <v>11506</v>
      </c>
      <c r="B7550" s="4" t="s">
        <v>1855</v>
      </c>
      <c r="C7550" s="4" t="str">
        <f>_xlfn.XLOOKUP(D7550, CategoryMap!A:A, CategoryMap!B:B, "Not found")</f>
        <v>Toys</v>
      </c>
      <c r="D7550" s="4" t="s">
        <v>66</v>
      </c>
      <c r="E7550" s="4">
        <v>49</v>
      </c>
      <c r="F7550" s="4">
        <v>236.54</v>
      </c>
      <c r="G7550" s="4">
        <f t="shared" si="234"/>
        <v>11590.46</v>
      </c>
      <c r="H7550" s="5">
        <v>45071</v>
      </c>
      <c r="I7550" s="5" t="str">
        <f t="shared" si="235"/>
        <v>May</v>
      </c>
      <c r="J7550" s="4" t="s">
        <v>28</v>
      </c>
      <c r="K7550" s="4" t="s">
        <v>16</v>
      </c>
      <c r="L7550" s="4" t="s">
        <v>14371</v>
      </c>
    </row>
    <row r="7551" spans="1:12" x14ac:dyDescent="0.25">
      <c r="A7551" s="4" t="s">
        <v>11507</v>
      </c>
      <c r="B7551" s="4" t="s">
        <v>5899</v>
      </c>
      <c r="C7551" s="4" t="str">
        <f>_xlfn.XLOOKUP(D7551, CategoryMap!A:A, CategoryMap!B:B, "Not found")</f>
        <v>Clothing</v>
      </c>
      <c r="D7551" s="4" t="s">
        <v>14</v>
      </c>
      <c r="E7551" s="4">
        <v>4</v>
      </c>
      <c r="F7551" s="4">
        <v>325.63</v>
      </c>
      <c r="G7551" s="4">
        <f t="shared" si="234"/>
        <v>1302.52</v>
      </c>
      <c r="H7551" s="5">
        <v>45285</v>
      </c>
      <c r="I7551" s="5" t="str">
        <f t="shared" si="235"/>
        <v>December</v>
      </c>
      <c r="J7551" s="4" t="s">
        <v>22</v>
      </c>
      <c r="K7551" s="4" t="s">
        <v>16</v>
      </c>
      <c r="L7551" s="4" t="s">
        <v>45</v>
      </c>
    </row>
    <row r="7552" spans="1:12" x14ac:dyDescent="0.25">
      <c r="A7552" s="4" t="s">
        <v>11508</v>
      </c>
      <c r="B7552" s="4" t="s">
        <v>5877</v>
      </c>
      <c r="C7552" s="4" t="str">
        <f>_xlfn.XLOOKUP(D7552, CategoryMap!A:A, CategoryMap!B:B, "Not found")</f>
        <v>Electronics</v>
      </c>
      <c r="D7552" s="4" t="s">
        <v>56</v>
      </c>
      <c r="E7552" s="4">
        <v>24</v>
      </c>
      <c r="F7552" s="4">
        <v>244.71</v>
      </c>
      <c r="G7552" s="4">
        <f t="shared" si="234"/>
        <v>5873.04</v>
      </c>
      <c r="H7552" s="5">
        <v>45063</v>
      </c>
      <c r="I7552" s="5" t="str">
        <f t="shared" si="235"/>
        <v>May</v>
      </c>
      <c r="J7552" s="4" t="s">
        <v>28</v>
      </c>
      <c r="K7552" s="4" t="s">
        <v>16</v>
      </c>
      <c r="L7552" s="4" t="s">
        <v>17</v>
      </c>
    </row>
    <row r="7553" spans="1:12" x14ac:dyDescent="0.25">
      <c r="A7553" s="4" t="s">
        <v>11509</v>
      </c>
      <c r="B7553" s="4" t="s">
        <v>5767</v>
      </c>
      <c r="C7553" s="4" t="str">
        <f>_xlfn.XLOOKUP(D7553, CategoryMap!A:A, CategoryMap!B:B, "Not found")</f>
        <v>Clothing</v>
      </c>
      <c r="D7553" s="4" t="s">
        <v>14</v>
      </c>
      <c r="E7553" s="4">
        <v>9</v>
      </c>
      <c r="F7553" s="4">
        <v>8.0500000000000007</v>
      </c>
      <c r="G7553" s="4">
        <f t="shared" si="234"/>
        <v>72.45</v>
      </c>
      <c r="H7553" s="5">
        <v>44982</v>
      </c>
      <c r="I7553" s="5" t="str">
        <f t="shared" si="235"/>
        <v>February</v>
      </c>
      <c r="J7553" s="4" t="s">
        <v>28</v>
      </c>
      <c r="K7553" s="4" t="s">
        <v>32</v>
      </c>
      <c r="L7553" s="4" t="s">
        <v>17</v>
      </c>
    </row>
    <row r="7554" spans="1:12" x14ac:dyDescent="0.25">
      <c r="A7554" s="4" t="s">
        <v>11510</v>
      </c>
      <c r="B7554" s="4" t="s">
        <v>3551</v>
      </c>
      <c r="C7554" s="4" t="str">
        <f>_xlfn.XLOOKUP(D7554, CategoryMap!A:A, CategoryMap!B:B, "Not found")</f>
        <v>Toys</v>
      </c>
      <c r="D7554" s="4" t="s">
        <v>66</v>
      </c>
      <c r="E7554" s="4">
        <v>46</v>
      </c>
      <c r="F7554" s="4">
        <v>196.61</v>
      </c>
      <c r="G7554" s="4">
        <f t="shared" ref="G7554:G7617" si="236">E7554*F7554</f>
        <v>9044.0600000000013</v>
      </c>
      <c r="H7554" s="5">
        <v>45133</v>
      </c>
      <c r="I7554" s="5" t="str">
        <f t="shared" si="235"/>
        <v>July</v>
      </c>
      <c r="J7554" s="4" t="s">
        <v>22</v>
      </c>
      <c r="K7554" s="4" t="s">
        <v>32</v>
      </c>
      <c r="L7554" s="4" t="s">
        <v>77</v>
      </c>
    </row>
    <row r="7555" spans="1:12" x14ac:dyDescent="0.25">
      <c r="A7555" s="4" t="s">
        <v>11511</v>
      </c>
      <c r="B7555" s="4" t="s">
        <v>2761</v>
      </c>
      <c r="C7555" s="4" t="str">
        <f>_xlfn.XLOOKUP(D7555, CategoryMap!A:A, CategoryMap!B:B, "Not found")</f>
        <v>Books</v>
      </c>
      <c r="D7555" s="4" t="s">
        <v>44</v>
      </c>
      <c r="E7555" s="4">
        <v>50</v>
      </c>
      <c r="F7555" s="4">
        <v>466.93</v>
      </c>
      <c r="G7555" s="4">
        <f t="shared" si="236"/>
        <v>23346.5</v>
      </c>
      <c r="H7555" s="5">
        <v>45068</v>
      </c>
      <c r="I7555" s="5" t="str">
        <f t="shared" ref="I7555:I7618" si="237">TEXT(H7555,"mmmm")</f>
        <v>May</v>
      </c>
      <c r="J7555" s="4" t="s">
        <v>28</v>
      </c>
      <c r="K7555" s="4" t="s">
        <v>41</v>
      </c>
      <c r="L7555" s="4" t="s">
        <v>35</v>
      </c>
    </row>
    <row r="7556" spans="1:12" x14ac:dyDescent="0.25">
      <c r="A7556" s="4" t="s">
        <v>11512</v>
      </c>
      <c r="B7556" s="4" t="s">
        <v>8413</v>
      </c>
      <c r="C7556" s="4" t="str">
        <f>_xlfn.XLOOKUP(D7556, CategoryMap!A:A, CategoryMap!B:B, "Not found")</f>
        <v>Electronics</v>
      </c>
      <c r="D7556" s="4" t="s">
        <v>56</v>
      </c>
      <c r="E7556" s="4">
        <v>11</v>
      </c>
      <c r="F7556" s="4">
        <v>478.26</v>
      </c>
      <c r="G7556" s="4">
        <f t="shared" si="236"/>
        <v>5260.86</v>
      </c>
      <c r="H7556" s="5">
        <v>45041</v>
      </c>
      <c r="I7556" s="5" t="str">
        <f t="shared" si="237"/>
        <v>April</v>
      </c>
      <c r="J7556" s="4" t="s">
        <v>15</v>
      </c>
      <c r="K7556" s="4" t="s">
        <v>23</v>
      </c>
      <c r="L7556" s="4" t="s">
        <v>77</v>
      </c>
    </row>
    <row r="7557" spans="1:12" x14ac:dyDescent="0.25">
      <c r="A7557" s="4" t="s">
        <v>11513</v>
      </c>
      <c r="B7557" s="4" t="s">
        <v>1338</v>
      </c>
      <c r="C7557" s="4" t="str">
        <f>_xlfn.XLOOKUP(D7557, CategoryMap!A:A, CategoryMap!B:B, "Not found")</f>
        <v>Clothing</v>
      </c>
      <c r="D7557" s="4" t="s">
        <v>14</v>
      </c>
      <c r="E7557" s="4">
        <v>48</v>
      </c>
      <c r="F7557" s="4">
        <v>472.17</v>
      </c>
      <c r="G7557" s="4">
        <f t="shared" si="236"/>
        <v>22664.16</v>
      </c>
      <c r="H7557" s="5">
        <v>45074</v>
      </c>
      <c r="I7557" s="5" t="str">
        <f t="shared" si="237"/>
        <v>May</v>
      </c>
      <c r="J7557" s="4" t="s">
        <v>28</v>
      </c>
      <c r="K7557" s="4" t="s">
        <v>16</v>
      </c>
      <c r="L7557" s="4" t="s">
        <v>35</v>
      </c>
    </row>
    <row r="7558" spans="1:12" x14ac:dyDescent="0.25">
      <c r="A7558" s="4" t="s">
        <v>11514</v>
      </c>
      <c r="B7558" s="4" t="s">
        <v>9384</v>
      </c>
      <c r="C7558" s="4" t="str">
        <f>_xlfn.XLOOKUP(D7558, CategoryMap!A:A, CategoryMap!B:B, "Not found")</f>
        <v>Books</v>
      </c>
      <c r="D7558" s="4" t="s">
        <v>27</v>
      </c>
      <c r="E7558" s="4">
        <v>16</v>
      </c>
      <c r="F7558" s="4">
        <v>476.04</v>
      </c>
      <c r="G7558" s="4">
        <f t="shared" si="236"/>
        <v>7616.64</v>
      </c>
      <c r="H7558" s="5">
        <v>45155</v>
      </c>
      <c r="I7558" s="5" t="str">
        <f t="shared" si="237"/>
        <v>August</v>
      </c>
      <c r="J7558" s="4" t="s">
        <v>22</v>
      </c>
      <c r="K7558" s="4" t="s">
        <v>23</v>
      </c>
      <c r="L7558" s="4" t="s">
        <v>14371</v>
      </c>
    </row>
    <row r="7559" spans="1:12" x14ac:dyDescent="0.25">
      <c r="A7559" s="4" t="s">
        <v>11515</v>
      </c>
      <c r="B7559" s="4" t="s">
        <v>8687</v>
      </c>
      <c r="C7559" s="4" t="str">
        <f>_xlfn.XLOOKUP(D7559, CategoryMap!A:A, CategoryMap!B:B, "Not found")</f>
        <v>Books</v>
      </c>
      <c r="D7559" s="4" t="s">
        <v>27</v>
      </c>
      <c r="E7559" s="4">
        <v>6</v>
      </c>
      <c r="F7559" s="4">
        <v>200.83</v>
      </c>
      <c r="G7559" s="4">
        <f t="shared" si="236"/>
        <v>1204.98</v>
      </c>
      <c r="H7559" s="5">
        <v>45182</v>
      </c>
      <c r="I7559" s="5" t="str">
        <f t="shared" si="237"/>
        <v>September</v>
      </c>
      <c r="J7559" s="4" t="s">
        <v>22</v>
      </c>
      <c r="K7559" s="4" t="s">
        <v>23</v>
      </c>
      <c r="L7559" s="4" t="s">
        <v>45</v>
      </c>
    </row>
    <row r="7560" spans="1:12" x14ac:dyDescent="0.25">
      <c r="A7560" s="4" t="s">
        <v>11516</v>
      </c>
      <c r="B7560" s="4" t="s">
        <v>4346</v>
      </c>
      <c r="C7560" s="4" t="str">
        <f>_xlfn.XLOOKUP(D7560, CategoryMap!A:A, CategoryMap!B:B, "Not found")</f>
        <v>Electronics</v>
      </c>
      <c r="D7560" s="4" t="s">
        <v>21</v>
      </c>
      <c r="E7560" s="4">
        <v>36</v>
      </c>
      <c r="F7560" s="4">
        <v>316.88</v>
      </c>
      <c r="G7560" s="4">
        <f t="shared" si="236"/>
        <v>11407.68</v>
      </c>
      <c r="H7560" s="5">
        <v>45141</v>
      </c>
      <c r="I7560" s="5" t="str">
        <f t="shared" si="237"/>
        <v>August</v>
      </c>
      <c r="J7560" s="4" t="s">
        <v>22</v>
      </c>
      <c r="K7560" s="4" t="s">
        <v>32</v>
      </c>
      <c r="L7560" s="4" t="s">
        <v>35</v>
      </c>
    </row>
    <row r="7561" spans="1:12" x14ac:dyDescent="0.25">
      <c r="A7561" s="4" t="s">
        <v>11517</v>
      </c>
      <c r="B7561" s="4" t="s">
        <v>1469</v>
      </c>
      <c r="C7561" s="4" t="str">
        <f>_xlfn.XLOOKUP(D7561, CategoryMap!A:A, CategoryMap!B:B, "Not found")</f>
        <v>Home Appliances</v>
      </c>
      <c r="D7561" s="4" t="s">
        <v>38</v>
      </c>
      <c r="E7561" s="4">
        <v>39</v>
      </c>
      <c r="F7561" s="4">
        <v>177.18</v>
      </c>
      <c r="G7561" s="4">
        <f t="shared" si="236"/>
        <v>6910.02</v>
      </c>
      <c r="H7561" s="5">
        <v>45000</v>
      </c>
      <c r="I7561" s="5" t="str">
        <f t="shared" si="237"/>
        <v>March</v>
      </c>
      <c r="J7561" s="4" t="s">
        <v>22</v>
      </c>
      <c r="K7561" s="4" t="s">
        <v>16</v>
      </c>
      <c r="L7561" s="4" t="s">
        <v>35</v>
      </c>
    </row>
    <row r="7562" spans="1:12" x14ac:dyDescent="0.25">
      <c r="A7562" s="4" t="s">
        <v>11518</v>
      </c>
      <c r="B7562" s="4" t="s">
        <v>11519</v>
      </c>
      <c r="C7562" s="4" t="str">
        <f>_xlfn.XLOOKUP(D7562, CategoryMap!A:A, CategoryMap!B:B, "Not found")</f>
        <v>Clothing</v>
      </c>
      <c r="D7562" s="4" t="s">
        <v>14</v>
      </c>
      <c r="E7562" s="4">
        <v>22</v>
      </c>
      <c r="F7562" s="4">
        <v>125.29</v>
      </c>
      <c r="G7562" s="4">
        <f t="shared" si="236"/>
        <v>2756.38</v>
      </c>
      <c r="H7562" s="5">
        <v>45098</v>
      </c>
      <c r="I7562" s="5" t="str">
        <f t="shared" si="237"/>
        <v>June</v>
      </c>
      <c r="J7562" s="4" t="s">
        <v>28</v>
      </c>
      <c r="K7562" s="4" t="s">
        <v>16</v>
      </c>
      <c r="L7562" s="4" t="s">
        <v>17</v>
      </c>
    </row>
    <row r="7563" spans="1:12" x14ac:dyDescent="0.25">
      <c r="A7563" s="4" t="s">
        <v>11520</v>
      </c>
      <c r="B7563" s="4" t="s">
        <v>3041</v>
      </c>
      <c r="C7563" s="4" t="str">
        <f>_xlfn.XLOOKUP(D7563, CategoryMap!A:A, CategoryMap!B:B, "Not found")</f>
        <v>Books</v>
      </c>
      <c r="D7563" s="4" t="s">
        <v>44</v>
      </c>
      <c r="E7563" s="4">
        <v>14</v>
      </c>
      <c r="F7563" s="4">
        <v>377.38</v>
      </c>
      <c r="G7563" s="4">
        <f t="shared" si="236"/>
        <v>5283.32</v>
      </c>
      <c r="H7563" s="5">
        <v>44934</v>
      </c>
      <c r="I7563" s="5" t="str">
        <f t="shared" si="237"/>
        <v>January</v>
      </c>
      <c r="J7563" s="4" t="s">
        <v>15</v>
      </c>
      <c r="K7563" s="4" t="s">
        <v>41</v>
      </c>
      <c r="L7563" s="4" t="s">
        <v>14371</v>
      </c>
    </row>
    <row r="7564" spans="1:12" x14ac:dyDescent="0.25">
      <c r="A7564" s="4" t="s">
        <v>11521</v>
      </c>
      <c r="B7564" s="4" t="s">
        <v>602</v>
      </c>
      <c r="C7564" s="4" t="str">
        <f>_xlfn.XLOOKUP(D7564, CategoryMap!A:A, CategoryMap!B:B, "Not found")</f>
        <v>Books</v>
      </c>
      <c r="D7564" s="4" t="s">
        <v>44</v>
      </c>
      <c r="E7564" s="4">
        <v>36</v>
      </c>
      <c r="F7564" s="4">
        <v>366.23</v>
      </c>
      <c r="G7564" s="4">
        <f t="shared" si="236"/>
        <v>13184.28</v>
      </c>
      <c r="H7564" s="5">
        <v>45098</v>
      </c>
      <c r="I7564" s="5" t="str">
        <f t="shared" si="237"/>
        <v>June</v>
      </c>
      <c r="J7564" s="4" t="s">
        <v>15</v>
      </c>
      <c r="K7564" s="4" t="s">
        <v>23</v>
      </c>
      <c r="L7564" s="4" t="s">
        <v>35</v>
      </c>
    </row>
    <row r="7565" spans="1:12" x14ac:dyDescent="0.25">
      <c r="A7565" s="4" t="s">
        <v>11522</v>
      </c>
      <c r="B7565" s="4" t="s">
        <v>9805</v>
      </c>
      <c r="C7565" s="4" t="str">
        <f>_xlfn.XLOOKUP(D7565, CategoryMap!A:A, CategoryMap!B:B, "Not found")</f>
        <v>Electronics</v>
      </c>
      <c r="D7565" s="4" t="s">
        <v>21</v>
      </c>
      <c r="E7565" s="4">
        <v>14</v>
      </c>
      <c r="F7565" s="4">
        <v>360.26</v>
      </c>
      <c r="G7565" s="4">
        <f t="shared" si="236"/>
        <v>5043.6399999999994</v>
      </c>
      <c r="H7565" s="5">
        <v>45258</v>
      </c>
      <c r="I7565" s="5" t="str">
        <f t="shared" si="237"/>
        <v>November</v>
      </c>
      <c r="J7565" s="4" t="s">
        <v>15</v>
      </c>
      <c r="K7565" s="4" t="s">
        <v>41</v>
      </c>
      <c r="L7565" s="4" t="s">
        <v>35</v>
      </c>
    </row>
    <row r="7566" spans="1:12" x14ac:dyDescent="0.25">
      <c r="A7566" s="4" t="s">
        <v>11523</v>
      </c>
      <c r="B7566" s="4" t="s">
        <v>9643</v>
      </c>
      <c r="C7566" s="4" t="str">
        <f>_xlfn.XLOOKUP(D7566, CategoryMap!A:A, CategoryMap!B:B, "Not found")</f>
        <v>Books</v>
      </c>
      <c r="D7566" s="4" t="s">
        <v>44</v>
      </c>
      <c r="E7566" s="4">
        <v>37</v>
      </c>
      <c r="F7566" s="4">
        <v>102.27</v>
      </c>
      <c r="G7566" s="4">
        <f t="shared" si="236"/>
        <v>3783.99</v>
      </c>
      <c r="H7566" s="5">
        <v>45246</v>
      </c>
      <c r="I7566" s="5" t="str">
        <f t="shared" si="237"/>
        <v>November</v>
      </c>
      <c r="J7566" s="4" t="s">
        <v>15</v>
      </c>
      <c r="K7566" s="4" t="s">
        <v>41</v>
      </c>
      <c r="L7566" s="4" t="s">
        <v>77</v>
      </c>
    </row>
    <row r="7567" spans="1:12" x14ac:dyDescent="0.25">
      <c r="A7567" s="4" t="s">
        <v>11524</v>
      </c>
      <c r="B7567" s="4" t="s">
        <v>11525</v>
      </c>
      <c r="C7567" s="4" t="str">
        <f>_xlfn.XLOOKUP(D7567, CategoryMap!A:A, CategoryMap!B:B, "Not found")</f>
        <v>Books</v>
      </c>
      <c r="D7567" s="4" t="s">
        <v>27</v>
      </c>
      <c r="E7567" s="4">
        <v>50</v>
      </c>
      <c r="F7567" s="4">
        <v>469.93</v>
      </c>
      <c r="G7567" s="4">
        <f t="shared" si="236"/>
        <v>23496.5</v>
      </c>
      <c r="H7567" s="5">
        <v>45224</v>
      </c>
      <c r="I7567" s="5" t="str">
        <f t="shared" si="237"/>
        <v>October</v>
      </c>
      <c r="J7567" s="4" t="s">
        <v>28</v>
      </c>
      <c r="K7567" s="4" t="s">
        <v>16</v>
      </c>
      <c r="L7567" s="4" t="s">
        <v>17</v>
      </c>
    </row>
    <row r="7568" spans="1:12" x14ac:dyDescent="0.25">
      <c r="A7568" s="4" t="s">
        <v>11526</v>
      </c>
      <c r="B7568" s="4" t="s">
        <v>9799</v>
      </c>
      <c r="C7568" s="4" t="str">
        <f>_xlfn.XLOOKUP(D7568, CategoryMap!A:A, CategoryMap!B:B, "Not found")</f>
        <v>Electronics</v>
      </c>
      <c r="D7568" s="4" t="s">
        <v>21</v>
      </c>
      <c r="E7568" s="4">
        <v>3</v>
      </c>
      <c r="F7568" s="4">
        <v>319.58</v>
      </c>
      <c r="G7568" s="4">
        <f t="shared" si="236"/>
        <v>958.74</v>
      </c>
      <c r="H7568" s="5">
        <v>45146</v>
      </c>
      <c r="I7568" s="5" t="str">
        <f t="shared" si="237"/>
        <v>August</v>
      </c>
      <c r="J7568" s="4" t="s">
        <v>15</v>
      </c>
      <c r="K7568" s="4" t="s">
        <v>41</v>
      </c>
      <c r="L7568" s="4" t="s">
        <v>14371</v>
      </c>
    </row>
    <row r="7569" spans="1:12" x14ac:dyDescent="0.25">
      <c r="A7569" s="4" t="s">
        <v>11527</v>
      </c>
      <c r="B7569" s="4" t="s">
        <v>1307</v>
      </c>
      <c r="C7569" s="4" t="str">
        <f>_xlfn.XLOOKUP(D7569, CategoryMap!A:A, CategoryMap!B:B, "Not found")</f>
        <v>Books</v>
      </c>
      <c r="D7569" s="4" t="s">
        <v>44</v>
      </c>
      <c r="E7569" s="4">
        <v>30</v>
      </c>
      <c r="F7569" s="4">
        <v>454.43</v>
      </c>
      <c r="G7569" s="4">
        <f t="shared" si="236"/>
        <v>13632.9</v>
      </c>
      <c r="H7569" s="5">
        <v>45056</v>
      </c>
      <c r="I7569" s="5" t="str">
        <f t="shared" si="237"/>
        <v>May</v>
      </c>
      <c r="J7569" s="4" t="s">
        <v>15</v>
      </c>
      <c r="K7569" s="4" t="s">
        <v>32</v>
      </c>
      <c r="L7569" s="4" t="s">
        <v>45</v>
      </c>
    </row>
    <row r="7570" spans="1:12" x14ac:dyDescent="0.25">
      <c r="A7570" s="4" t="s">
        <v>11528</v>
      </c>
      <c r="B7570" s="4" t="s">
        <v>1252</v>
      </c>
      <c r="C7570" s="4" t="str">
        <f>_xlfn.XLOOKUP(D7570, CategoryMap!A:A, CategoryMap!B:B, "Not found")</f>
        <v>Electronics</v>
      </c>
      <c r="D7570" s="4" t="s">
        <v>56</v>
      </c>
      <c r="E7570" s="4">
        <v>13</v>
      </c>
      <c r="F7570" s="4">
        <v>190.51</v>
      </c>
      <c r="G7570" s="4">
        <f t="shared" si="236"/>
        <v>2476.63</v>
      </c>
      <c r="H7570" s="5">
        <v>45127</v>
      </c>
      <c r="I7570" s="5" t="str">
        <f t="shared" si="237"/>
        <v>July</v>
      </c>
      <c r="J7570" s="4" t="s">
        <v>15</v>
      </c>
      <c r="K7570" s="4" t="s">
        <v>23</v>
      </c>
      <c r="L7570" s="4" t="s">
        <v>45</v>
      </c>
    </row>
    <row r="7571" spans="1:12" x14ac:dyDescent="0.25">
      <c r="A7571" s="4" t="s">
        <v>11529</v>
      </c>
      <c r="B7571" s="4" t="s">
        <v>11530</v>
      </c>
      <c r="C7571" s="4" t="str">
        <f>_xlfn.XLOOKUP(D7571, CategoryMap!A:A, CategoryMap!B:B, "Not found")</f>
        <v>Clothing</v>
      </c>
      <c r="D7571" s="4" t="s">
        <v>14</v>
      </c>
      <c r="E7571" s="4">
        <v>25</v>
      </c>
      <c r="F7571" s="4">
        <v>85.99</v>
      </c>
      <c r="G7571" s="4">
        <f t="shared" si="236"/>
        <v>2149.75</v>
      </c>
      <c r="H7571" s="5">
        <v>45165</v>
      </c>
      <c r="I7571" s="5" t="str">
        <f t="shared" si="237"/>
        <v>August</v>
      </c>
      <c r="J7571" s="4" t="s">
        <v>15</v>
      </c>
      <c r="K7571" s="4" t="s">
        <v>23</v>
      </c>
      <c r="L7571" s="4" t="s">
        <v>77</v>
      </c>
    </row>
    <row r="7572" spans="1:12" x14ac:dyDescent="0.25">
      <c r="A7572" s="4" t="s">
        <v>11531</v>
      </c>
      <c r="B7572" s="4" t="s">
        <v>9548</v>
      </c>
      <c r="C7572" s="4" t="str">
        <f>_xlfn.XLOOKUP(D7572, CategoryMap!A:A, CategoryMap!B:B, "Not found")</f>
        <v>Books</v>
      </c>
      <c r="D7572" s="4" t="s">
        <v>27</v>
      </c>
      <c r="E7572" s="4">
        <v>35</v>
      </c>
      <c r="F7572" s="4">
        <v>185.47</v>
      </c>
      <c r="G7572" s="4">
        <f t="shared" si="236"/>
        <v>6491.45</v>
      </c>
      <c r="H7572" s="5">
        <v>45183</v>
      </c>
      <c r="I7572" s="5" t="str">
        <f t="shared" si="237"/>
        <v>September</v>
      </c>
      <c r="J7572" s="4" t="s">
        <v>28</v>
      </c>
      <c r="K7572" s="4" t="s">
        <v>23</v>
      </c>
      <c r="L7572" s="4" t="s">
        <v>35</v>
      </c>
    </row>
    <row r="7573" spans="1:12" x14ac:dyDescent="0.25">
      <c r="A7573" s="4" t="s">
        <v>11532</v>
      </c>
      <c r="B7573" s="4" t="s">
        <v>3320</v>
      </c>
      <c r="C7573" s="4" t="str">
        <f>_xlfn.XLOOKUP(D7573, CategoryMap!A:A, CategoryMap!B:B, "Not found")</f>
        <v>Electronics</v>
      </c>
      <c r="D7573" s="4" t="s">
        <v>21</v>
      </c>
      <c r="E7573" s="4">
        <v>12</v>
      </c>
      <c r="F7573" s="4">
        <v>490.58</v>
      </c>
      <c r="G7573" s="4">
        <f t="shared" si="236"/>
        <v>5886.96</v>
      </c>
      <c r="H7573" s="5">
        <v>44964</v>
      </c>
      <c r="I7573" s="5" t="str">
        <f t="shared" si="237"/>
        <v>February</v>
      </c>
      <c r="J7573" s="4" t="s">
        <v>15</v>
      </c>
      <c r="K7573" s="4" t="s">
        <v>41</v>
      </c>
      <c r="L7573" s="4" t="s">
        <v>77</v>
      </c>
    </row>
    <row r="7574" spans="1:12" x14ac:dyDescent="0.25">
      <c r="A7574" s="4" t="s">
        <v>11533</v>
      </c>
      <c r="B7574" s="4" t="s">
        <v>8168</v>
      </c>
      <c r="C7574" s="4" t="str">
        <f>_xlfn.XLOOKUP(D7574, CategoryMap!A:A, CategoryMap!B:B, "Not found")</f>
        <v>Home Appliances</v>
      </c>
      <c r="D7574" s="4" t="s">
        <v>38</v>
      </c>
      <c r="E7574" s="4">
        <v>10</v>
      </c>
      <c r="F7574" s="4">
        <v>288.33</v>
      </c>
      <c r="G7574" s="4">
        <f t="shared" si="236"/>
        <v>2883.2999999999997</v>
      </c>
      <c r="H7574" s="5">
        <v>44935</v>
      </c>
      <c r="I7574" s="5" t="str">
        <f t="shared" si="237"/>
        <v>January</v>
      </c>
      <c r="J7574" s="4" t="s">
        <v>28</v>
      </c>
      <c r="K7574" s="4" t="s">
        <v>41</v>
      </c>
      <c r="L7574" s="4" t="s">
        <v>77</v>
      </c>
    </row>
    <row r="7575" spans="1:12" x14ac:dyDescent="0.25">
      <c r="A7575" s="4" t="s">
        <v>11534</v>
      </c>
      <c r="B7575" s="4" t="s">
        <v>11535</v>
      </c>
      <c r="C7575" s="4" t="str">
        <f>_xlfn.XLOOKUP(D7575, CategoryMap!A:A, CategoryMap!B:B, "Not found")</f>
        <v>Books</v>
      </c>
      <c r="D7575" s="4" t="s">
        <v>27</v>
      </c>
      <c r="E7575" s="4">
        <v>9</v>
      </c>
      <c r="F7575" s="4">
        <v>19.510000000000002</v>
      </c>
      <c r="G7575" s="4">
        <f t="shared" si="236"/>
        <v>175.59</v>
      </c>
      <c r="H7575" s="5">
        <v>45020</v>
      </c>
      <c r="I7575" s="5" t="str">
        <f t="shared" si="237"/>
        <v>April</v>
      </c>
      <c r="J7575" s="4" t="s">
        <v>28</v>
      </c>
      <c r="K7575" s="4" t="s">
        <v>16</v>
      </c>
      <c r="L7575" s="4" t="s">
        <v>77</v>
      </c>
    </row>
    <row r="7576" spans="1:12" x14ac:dyDescent="0.25">
      <c r="A7576" s="4" t="s">
        <v>11536</v>
      </c>
      <c r="B7576" s="4" t="s">
        <v>6505</v>
      </c>
      <c r="C7576" s="4" t="str">
        <f>_xlfn.XLOOKUP(D7576, CategoryMap!A:A, CategoryMap!B:B, "Not found")</f>
        <v>Electronics</v>
      </c>
      <c r="D7576" s="4" t="s">
        <v>56</v>
      </c>
      <c r="E7576" s="4">
        <v>26</v>
      </c>
      <c r="F7576" s="4">
        <v>202.98</v>
      </c>
      <c r="G7576" s="4">
        <f t="shared" si="236"/>
        <v>5277.48</v>
      </c>
      <c r="H7576" s="5">
        <v>45139</v>
      </c>
      <c r="I7576" s="5" t="str">
        <f t="shared" si="237"/>
        <v>August</v>
      </c>
      <c r="J7576" s="4" t="s">
        <v>15</v>
      </c>
      <c r="K7576" s="4" t="s">
        <v>16</v>
      </c>
      <c r="L7576" s="4" t="s">
        <v>14371</v>
      </c>
    </row>
    <row r="7577" spans="1:12" x14ac:dyDescent="0.25">
      <c r="A7577" s="4" t="s">
        <v>11537</v>
      </c>
      <c r="B7577" s="4" t="s">
        <v>4880</v>
      </c>
      <c r="C7577" s="4" t="str">
        <f>_xlfn.XLOOKUP(D7577, CategoryMap!A:A, CategoryMap!B:B, "Not found")</f>
        <v>Electronics</v>
      </c>
      <c r="D7577" s="4" t="s">
        <v>21</v>
      </c>
      <c r="E7577" s="4">
        <v>17</v>
      </c>
      <c r="F7577" s="4">
        <v>28.52</v>
      </c>
      <c r="G7577" s="4">
        <f t="shared" si="236"/>
        <v>484.84</v>
      </c>
      <c r="H7577" s="5">
        <v>45286</v>
      </c>
      <c r="I7577" s="5" t="str">
        <f t="shared" si="237"/>
        <v>December</v>
      </c>
      <c r="J7577" s="4" t="s">
        <v>22</v>
      </c>
      <c r="K7577" s="4" t="s">
        <v>41</v>
      </c>
      <c r="L7577" s="4" t="s">
        <v>17</v>
      </c>
    </row>
    <row r="7578" spans="1:12" x14ac:dyDescent="0.25">
      <c r="A7578" s="4" t="s">
        <v>11538</v>
      </c>
      <c r="B7578" s="4" t="s">
        <v>5726</v>
      </c>
      <c r="C7578" s="4" t="str">
        <f>_xlfn.XLOOKUP(D7578, CategoryMap!A:A, CategoryMap!B:B, "Not found")</f>
        <v>Books</v>
      </c>
      <c r="D7578" s="4" t="s">
        <v>27</v>
      </c>
      <c r="E7578" s="4">
        <v>3</v>
      </c>
      <c r="F7578" s="4">
        <v>270.13</v>
      </c>
      <c r="G7578" s="4">
        <f t="shared" si="236"/>
        <v>810.39</v>
      </c>
      <c r="H7578" s="5">
        <v>44930</v>
      </c>
      <c r="I7578" s="5" t="str">
        <f t="shared" si="237"/>
        <v>January</v>
      </c>
      <c r="J7578" s="4" t="s">
        <v>22</v>
      </c>
      <c r="K7578" s="4" t="s">
        <v>16</v>
      </c>
      <c r="L7578" s="4" t="s">
        <v>35</v>
      </c>
    </row>
    <row r="7579" spans="1:12" x14ac:dyDescent="0.25">
      <c r="A7579" s="4" t="s">
        <v>11539</v>
      </c>
      <c r="B7579" s="4" t="s">
        <v>3755</v>
      </c>
      <c r="C7579" s="4" t="str">
        <f>_xlfn.XLOOKUP(D7579, CategoryMap!A:A, CategoryMap!B:B, "Not found")</f>
        <v>Clothing</v>
      </c>
      <c r="D7579" s="4" t="s">
        <v>14</v>
      </c>
      <c r="E7579" s="4">
        <v>6</v>
      </c>
      <c r="F7579" s="4">
        <v>93.6</v>
      </c>
      <c r="G7579" s="4">
        <f t="shared" si="236"/>
        <v>561.59999999999991</v>
      </c>
      <c r="H7579" s="5">
        <v>45067</v>
      </c>
      <c r="I7579" s="5" t="str">
        <f t="shared" si="237"/>
        <v>May</v>
      </c>
      <c r="J7579" s="4" t="s">
        <v>28</v>
      </c>
      <c r="K7579" s="4" t="s">
        <v>16</v>
      </c>
      <c r="L7579" s="4" t="s">
        <v>14371</v>
      </c>
    </row>
    <row r="7580" spans="1:12" x14ac:dyDescent="0.25">
      <c r="A7580" s="4" t="s">
        <v>11540</v>
      </c>
      <c r="B7580" s="4" t="s">
        <v>5405</v>
      </c>
      <c r="C7580" s="4" t="str">
        <f>_xlfn.XLOOKUP(D7580, CategoryMap!A:A, CategoryMap!B:B, "Not found")</f>
        <v>Toys</v>
      </c>
      <c r="D7580" s="4" t="s">
        <v>66</v>
      </c>
      <c r="E7580" s="4">
        <v>21</v>
      </c>
      <c r="F7580" s="4">
        <v>337.17</v>
      </c>
      <c r="G7580" s="4">
        <f t="shared" si="236"/>
        <v>7080.5700000000006</v>
      </c>
      <c r="H7580" s="5">
        <v>45203</v>
      </c>
      <c r="I7580" s="5" t="str">
        <f t="shared" si="237"/>
        <v>October</v>
      </c>
      <c r="J7580" s="4" t="s">
        <v>22</v>
      </c>
      <c r="K7580" s="4" t="s">
        <v>16</v>
      </c>
      <c r="L7580" s="4" t="s">
        <v>17</v>
      </c>
    </row>
    <row r="7581" spans="1:12" x14ac:dyDescent="0.25">
      <c r="A7581" s="4" t="s">
        <v>11541</v>
      </c>
      <c r="B7581" s="4" t="s">
        <v>2270</v>
      </c>
      <c r="C7581" s="4" t="str">
        <f>_xlfn.XLOOKUP(D7581, CategoryMap!A:A, CategoryMap!B:B, "Not found")</f>
        <v>Books</v>
      </c>
      <c r="D7581" s="4" t="s">
        <v>27</v>
      </c>
      <c r="E7581" s="4">
        <v>20</v>
      </c>
      <c r="F7581" s="4">
        <v>63.22</v>
      </c>
      <c r="G7581" s="4">
        <f t="shared" si="236"/>
        <v>1264.4000000000001</v>
      </c>
      <c r="H7581" s="5">
        <v>45104</v>
      </c>
      <c r="I7581" s="5" t="str">
        <f t="shared" si="237"/>
        <v>June</v>
      </c>
      <c r="J7581" s="4" t="s">
        <v>15</v>
      </c>
      <c r="K7581" s="4" t="s">
        <v>32</v>
      </c>
      <c r="L7581" s="4" t="s">
        <v>17</v>
      </c>
    </row>
    <row r="7582" spans="1:12" x14ac:dyDescent="0.25">
      <c r="A7582" s="4" t="s">
        <v>11542</v>
      </c>
      <c r="B7582" s="4" t="s">
        <v>1319</v>
      </c>
      <c r="C7582" s="4" t="str">
        <f>_xlfn.XLOOKUP(D7582, CategoryMap!A:A, CategoryMap!B:B, "Not found")</f>
        <v>Books</v>
      </c>
      <c r="D7582" s="4" t="s">
        <v>44</v>
      </c>
      <c r="E7582" s="4">
        <v>42</v>
      </c>
      <c r="F7582" s="4">
        <v>475.23</v>
      </c>
      <c r="G7582" s="4">
        <f t="shared" si="236"/>
        <v>19959.66</v>
      </c>
      <c r="H7582" s="5">
        <v>44997</v>
      </c>
      <c r="I7582" s="5" t="str">
        <f t="shared" si="237"/>
        <v>March</v>
      </c>
      <c r="J7582" s="4" t="s">
        <v>15</v>
      </c>
      <c r="K7582" s="4" t="s">
        <v>16</v>
      </c>
      <c r="L7582" s="4" t="s">
        <v>35</v>
      </c>
    </row>
    <row r="7583" spans="1:12" x14ac:dyDescent="0.25">
      <c r="A7583" s="4" t="s">
        <v>11543</v>
      </c>
      <c r="B7583" s="4" t="s">
        <v>580</v>
      </c>
      <c r="C7583" s="4" t="str">
        <f>_xlfn.XLOOKUP(D7583, CategoryMap!A:A, CategoryMap!B:B, "Not found")</f>
        <v>Toys</v>
      </c>
      <c r="D7583" s="4" t="s">
        <v>66</v>
      </c>
      <c r="E7583" s="4">
        <v>5</v>
      </c>
      <c r="F7583" s="4">
        <v>250.54</v>
      </c>
      <c r="G7583" s="4">
        <f t="shared" si="236"/>
        <v>1252.7</v>
      </c>
      <c r="H7583" s="5">
        <v>45134</v>
      </c>
      <c r="I7583" s="5" t="str">
        <f t="shared" si="237"/>
        <v>July</v>
      </c>
      <c r="J7583" s="4" t="s">
        <v>22</v>
      </c>
      <c r="K7583" s="4" t="s">
        <v>16</v>
      </c>
      <c r="L7583" s="4" t="s">
        <v>14371</v>
      </c>
    </row>
    <row r="7584" spans="1:12" x14ac:dyDescent="0.25">
      <c r="A7584" s="4" t="s">
        <v>11544</v>
      </c>
      <c r="B7584" s="4" t="s">
        <v>11545</v>
      </c>
      <c r="C7584" s="4" t="str">
        <f>_xlfn.XLOOKUP(D7584, CategoryMap!A:A, CategoryMap!B:B, "Not found")</f>
        <v>Books</v>
      </c>
      <c r="D7584" s="4" t="s">
        <v>44</v>
      </c>
      <c r="E7584" s="4">
        <v>6</v>
      </c>
      <c r="F7584" s="4">
        <v>87.08</v>
      </c>
      <c r="G7584" s="4">
        <f t="shared" si="236"/>
        <v>522.48</v>
      </c>
      <c r="H7584" s="5">
        <v>45214</v>
      </c>
      <c r="I7584" s="5" t="str">
        <f t="shared" si="237"/>
        <v>October</v>
      </c>
      <c r="J7584" s="4" t="s">
        <v>22</v>
      </c>
      <c r="K7584" s="4" t="s">
        <v>32</v>
      </c>
      <c r="L7584" s="4" t="s">
        <v>14371</v>
      </c>
    </row>
    <row r="7585" spans="1:12" x14ac:dyDescent="0.25">
      <c r="A7585" s="4" t="s">
        <v>11546</v>
      </c>
      <c r="B7585" s="4" t="s">
        <v>591</v>
      </c>
      <c r="C7585" s="4" t="str">
        <f>_xlfn.XLOOKUP(D7585, CategoryMap!A:A, CategoryMap!B:B, "Not found")</f>
        <v>Home Appliances</v>
      </c>
      <c r="D7585" s="4" t="s">
        <v>38</v>
      </c>
      <c r="E7585" s="4">
        <v>32</v>
      </c>
      <c r="F7585" s="4">
        <v>260.08</v>
      </c>
      <c r="G7585" s="4">
        <f t="shared" si="236"/>
        <v>8322.56</v>
      </c>
      <c r="H7585" s="5">
        <v>44994</v>
      </c>
      <c r="I7585" s="5" t="str">
        <f t="shared" si="237"/>
        <v>March</v>
      </c>
      <c r="J7585" s="4" t="s">
        <v>28</v>
      </c>
      <c r="K7585" s="4" t="s">
        <v>16</v>
      </c>
      <c r="L7585" s="4" t="s">
        <v>35</v>
      </c>
    </row>
    <row r="7586" spans="1:12" x14ac:dyDescent="0.25">
      <c r="A7586" s="4" t="s">
        <v>11547</v>
      </c>
      <c r="B7586" s="4" t="s">
        <v>3638</v>
      </c>
      <c r="C7586" s="4" t="str">
        <f>_xlfn.XLOOKUP(D7586, CategoryMap!A:A, CategoryMap!B:B, "Not found")</f>
        <v>Books</v>
      </c>
      <c r="D7586" s="4" t="s">
        <v>44</v>
      </c>
      <c r="E7586" s="4">
        <v>3</v>
      </c>
      <c r="F7586" s="4">
        <v>103.45</v>
      </c>
      <c r="G7586" s="4">
        <f t="shared" si="236"/>
        <v>310.35000000000002</v>
      </c>
      <c r="H7586" s="5">
        <v>45157</v>
      </c>
      <c r="I7586" s="5" t="str">
        <f t="shared" si="237"/>
        <v>August</v>
      </c>
      <c r="J7586" s="4" t="s">
        <v>22</v>
      </c>
      <c r="K7586" s="4" t="s">
        <v>16</v>
      </c>
      <c r="L7586" s="4" t="s">
        <v>45</v>
      </c>
    </row>
    <row r="7587" spans="1:12" x14ac:dyDescent="0.25">
      <c r="A7587" s="4" t="s">
        <v>11548</v>
      </c>
      <c r="B7587" s="4" t="s">
        <v>4565</v>
      </c>
      <c r="C7587" s="4" t="str">
        <f>_xlfn.XLOOKUP(D7587, CategoryMap!A:A, CategoryMap!B:B, "Not found")</f>
        <v>Home Appliances</v>
      </c>
      <c r="D7587" s="4" t="s">
        <v>38</v>
      </c>
      <c r="E7587" s="4">
        <v>37</v>
      </c>
      <c r="F7587" s="4">
        <v>109.55</v>
      </c>
      <c r="G7587" s="4">
        <f t="shared" si="236"/>
        <v>4053.35</v>
      </c>
      <c r="H7587" s="5">
        <v>44938</v>
      </c>
      <c r="I7587" s="5" t="str">
        <f t="shared" si="237"/>
        <v>January</v>
      </c>
      <c r="J7587" s="4" t="s">
        <v>28</v>
      </c>
      <c r="K7587" s="4" t="s">
        <v>23</v>
      </c>
      <c r="L7587" s="4" t="s">
        <v>45</v>
      </c>
    </row>
    <row r="7588" spans="1:12" x14ac:dyDescent="0.25">
      <c r="A7588" s="4" t="s">
        <v>11549</v>
      </c>
      <c r="B7588" s="4" t="s">
        <v>6675</v>
      </c>
      <c r="C7588" s="4" t="str">
        <f>_xlfn.XLOOKUP(D7588, CategoryMap!A:A, CategoryMap!B:B, "Not found")</f>
        <v>Toys</v>
      </c>
      <c r="D7588" s="4" t="s">
        <v>66</v>
      </c>
      <c r="E7588" s="4">
        <v>21</v>
      </c>
      <c r="F7588" s="4">
        <v>250.35</v>
      </c>
      <c r="G7588" s="4">
        <f t="shared" si="236"/>
        <v>5257.3499999999995</v>
      </c>
      <c r="H7588" s="5">
        <v>45209</v>
      </c>
      <c r="I7588" s="5" t="str">
        <f t="shared" si="237"/>
        <v>October</v>
      </c>
      <c r="J7588" s="4" t="s">
        <v>15</v>
      </c>
      <c r="K7588" s="4" t="s">
        <v>32</v>
      </c>
      <c r="L7588" s="4" t="s">
        <v>35</v>
      </c>
    </row>
    <row r="7589" spans="1:12" x14ac:dyDescent="0.25">
      <c r="A7589" s="4" t="s">
        <v>11550</v>
      </c>
      <c r="B7589" s="4" t="s">
        <v>4561</v>
      </c>
      <c r="C7589" s="4" t="str">
        <f>_xlfn.XLOOKUP(D7589, CategoryMap!A:A, CategoryMap!B:B, "Not found")</f>
        <v>Clothing</v>
      </c>
      <c r="D7589" s="4" t="s">
        <v>14</v>
      </c>
      <c r="E7589" s="4">
        <v>37</v>
      </c>
      <c r="F7589" s="4">
        <v>323.54000000000002</v>
      </c>
      <c r="G7589" s="4">
        <f t="shared" si="236"/>
        <v>11970.980000000001</v>
      </c>
      <c r="H7589" s="5">
        <v>45227</v>
      </c>
      <c r="I7589" s="5" t="str">
        <f t="shared" si="237"/>
        <v>October</v>
      </c>
      <c r="J7589" s="4" t="s">
        <v>22</v>
      </c>
      <c r="K7589" s="4" t="s">
        <v>32</v>
      </c>
      <c r="L7589" s="4" t="s">
        <v>77</v>
      </c>
    </row>
    <row r="7590" spans="1:12" x14ac:dyDescent="0.25">
      <c r="A7590" s="4" t="s">
        <v>11551</v>
      </c>
      <c r="B7590" s="4" t="s">
        <v>4255</v>
      </c>
      <c r="C7590" s="4" t="str">
        <f>_xlfn.XLOOKUP(D7590, CategoryMap!A:A, CategoryMap!B:B, "Not found")</f>
        <v>Toys</v>
      </c>
      <c r="D7590" s="4" t="s">
        <v>66</v>
      </c>
      <c r="E7590" s="4">
        <v>20</v>
      </c>
      <c r="F7590" s="4">
        <v>152.82</v>
      </c>
      <c r="G7590" s="4">
        <f t="shared" si="236"/>
        <v>3056.3999999999996</v>
      </c>
      <c r="H7590" s="5">
        <v>45172</v>
      </c>
      <c r="I7590" s="5" t="str">
        <f t="shared" si="237"/>
        <v>September</v>
      </c>
      <c r="J7590" s="4" t="s">
        <v>22</v>
      </c>
      <c r="K7590" s="4" t="s">
        <v>16</v>
      </c>
      <c r="L7590" s="4" t="s">
        <v>35</v>
      </c>
    </row>
    <row r="7591" spans="1:12" x14ac:dyDescent="0.25">
      <c r="A7591" s="4" t="s">
        <v>11552</v>
      </c>
      <c r="B7591" s="4" t="s">
        <v>11553</v>
      </c>
      <c r="C7591" s="4" t="str">
        <f>_xlfn.XLOOKUP(D7591, CategoryMap!A:A, CategoryMap!B:B, "Not found")</f>
        <v>Home Appliances</v>
      </c>
      <c r="D7591" s="4" t="s">
        <v>38</v>
      </c>
      <c r="E7591" s="4">
        <v>35</v>
      </c>
      <c r="F7591" s="4">
        <v>25.09</v>
      </c>
      <c r="G7591" s="4">
        <f t="shared" si="236"/>
        <v>878.15</v>
      </c>
      <c r="H7591" s="5">
        <v>45192</v>
      </c>
      <c r="I7591" s="5" t="str">
        <f t="shared" si="237"/>
        <v>September</v>
      </c>
      <c r="J7591" s="4" t="s">
        <v>28</v>
      </c>
      <c r="K7591" s="4" t="s">
        <v>16</v>
      </c>
      <c r="L7591" s="4" t="s">
        <v>14371</v>
      </c>
    </row>
    <row r="7592" spans="1:12" x14ac:dyDescent="0.25">
      <c r="A7592" s="4" t="s">
        <v>11554</v>
      </c>
      <c r="B7592" s="4" t="s">
        <v>11555</v>
      </c>
      <c r="C7592" s="4" t="str">
        <f>_xlfn.XLOOKUP(D7592, CategoryMap!A:A, CategoryMap!B:B, "Not found")</f>
        <v>Electronics</v>
      </c>
      <c r="D7592" s="4" t="s">
        <v>56</v>
      </c>
      <c r="E7592" s="4">
        <v>29</v>
      </c>
      <c r="F7592" s="4">
        <v>167.09</v>
      </c>
      <c r="G7592" s="4">
        <f t="shared" si="236"/>
        <v>4845.6099999999997</v>
      </c>
      <c r="H7592" s="5">
        <v>45139</v>
      </c>
      <c r="I7592" s="5" t="str">
        <f t="shared" si="237"/>
        <v>August</v>
      </c>
      <c r="J7592" s="4" t="s">
        <v>22</v>
      </c>
      <c r="K7592" s="4" t="s">
        <v>23</v>
      </c>
      <c r="L7592" s="4" t="s">
        <v>77</v>
      </c>
    </row>
    <row r="7593" spans="1:12" x14ac:dyDescent="0.25">
      <c r="A7593" s="4" t="s">
        <v>11556</v>
      </c>
      <c r="B7593" s="4" t="s">
        <v>11557</v>
      </c>
      <c r="C7593" s="4" t="str">
        <f>_xlfn.XLOOKUP(D7593, CategoryMap!A:A, CategoryMap!B:B, "Not found")</f>
        <v>Toys</v>
      </c>
      <c r="D7593" s="4" t="s">
        <v>66</v>
      </c>
      <c r="E7593" s="4">
        <v>45</v>
      </c>
      <c r="F7593" s="4">
        <v>475.73</v>
      </c>
      <c r="G7593" s="4">
        <f t="shared" si="236"/>
        <v>21407.850000000002</v>
      </c>
      <c r="H7593" s="5">
        <v>45055</v>
      </c>
      <c r="I7593" s="5" t="str">
        <f t="shared" si="237"/>
        <v>May</v>
      </c>
      <c r="J7593" s="4" t="s">
        <v>22</v>
      </c>
      <c r="K7593" s="4" t="s">
        <v>41</v>
      </c>
      <c r="L7593" s="4" t="s">
        <v>45</v>
      </c>
    </row>
    <row r="7594" spans="1:12" x14ac:dyDescent="0.25">
      <c r="A7594" s="4" t="s">
        <v>11558</v>
      </c>
      <c r="B7594" s="4" t="s">
        <v>9981</v>
      </c>
      <c r="C7594" s="4" t="str">
        <f>_xlfn.XLOOKUP(D7594, CategoryMap!A:A, CategoryMap!B:B, "Not found")</f>
        <v>Books</v>
      </c>
      <c r="D7594" s="4" t="s">
        <v>27</v>
      </c>
      <c r="E7594" s="4">
        <v>46</v>
      </c>
      <c r="F7594" s="4">
        <v>48.1</v>
      </c>
      <c r="G7594" s="4">
        <f t="shared" si="236"/>
        <v>2212.6</v>
      </c>
      <c r="H7594" s="5">
        <v>44928</v>
      </c>
      <c r="I7594" s="5" t="str">
        <f t="shared" si="237"/>
        <v>January</v>
      </c>
      <c r="J7594" s="4" t="s">
        <v>15</v>
      </c>
      <c r="K7594" s="4" t="s">
        <v>23</v>
      </c>
      <c r="L7594" s="4" t="s">
        <v>45</v>
      </c>
    </row>
    <row r="7595" spans="1:12" x14ac:dyDescent="0.25">
      <c r="A7595" s="4" t="s">
        <v>11559</v>
      </c>
      <c r="B7595" s="4" t="s">
        <v>11560</v>
      </c>
      <c r="C7595" s="4" t="str">
        <f>_xlfn.XLOOKUP(D7595, CategoryMap!A:A, CategoryMap!B:B, "Not found")</f>
        <v>Home Appliances</v>
      </c>
      <c r="D7595" s="4" t="s">
        <v>38</v>
      </c>
      <c r="E7595" s="4">
        <v>13</v>
      </c>
      <c r="F7595" s="4">
        <v>419.36</v>
      </c>
      <c r="G7595" s="4">
        <f t="shared" si="236"/>
        <v>5451.68</v>
      </c>
      <c r="H7595" s="5">
        <v>45232</v>
      </c>
      <c r="I7595" s="5" t="str">
        <f t="shared" si="237"/>
        <v>November</v>
      </c>
      <c r="J7595" s="4" t="s">
        <v>28</v>
      </c>
      <c r="K7595" s="4" t="s">
        <v>23</v>
      </c>
      <c r="L7595" s="4" t="s">
        <v>35</v>
      </c>
    </row>
    <row r="7596" spans="1:12" x14ac:dyDescent="0.25">
      <c r="A7596" s="4" t="s">
        <v>11561</v>
      </c>
      <c r="B7596" s="4" t="s">
        <v>8226</v>
      </c>
      <c r="C7596" s="4" t="str">
        <f>_xlfn.XLOOKUP(D7596, CategoryMap!A:A, CategoryMap!B:B, "Not found")</f>
        <v>Books</v>
      </c>
      <c r="D7596" s="4" t="s">
        <v>27</v>
      </c>
      <c r="E7596" s="4">
        <v>43</v>
      </c>
      <c r="F7596" s="4">
        <v>66.63</v>
      </c>
      <c r="G7596" s="4">
        <f t="shared" si="236"/>
        <v>2865.0899999999997</v>
      </c>
      <c r="H7596" s="5">
        <v>45079</v>
      </c>
      <c r="I7596" s="5" t="str">
        <f t="shared" si="237"/>
        <v>June</v>
      </c>
      <c r="J7596" s="4" t="s">
        <v>28</v>
      </c>
      <c r="K7596" s="4" t="s">
        <v>23</v>
      </c>
      <c r="L7596" s="4" t="s">
        <v>35</v>
      </c>
    </row>
    <row r="7597" spans="1:12" x14ac:dyDescent="0.25">
      <c r="A7597" s="4" t="s">
        <v>11562</v>
      </c>
      <c r="B7597" s="4" t="s">
        <v>1017</v>
      </c>
      <c r="C7597" s="4" t="str">
        <f>_xlfn.XLOOKUP(D7597, CategoryMap!A:A, CategoryMap!B:B, "Not found")</f>
        <v>Clothing</v>
      </c>
      <c r="D7597" s="4" t="s">
        <v>14</v>
      </c>
      <c r="E7597" s="4">
        <v>43</v>
      </c>
      <c r="F7597" s="4">
        <v>140.77000000000001</v>
      </c>
      <c r="G7597" s="4">
        <f t="shared" si="236"/>
        <v>6053.1100000000006</v>
      </c>
      <c r="H7597" s="5">
        <v>45005</v>
      </c>
      <c r="I7597" s="5" t="str">
        <f t="shared" si="237"/>
        <v>March</v>
      </c>
      <c r="J7597" s="4" t="s">
        <v>22</v>
      </c>
      <c r="K7597" s="4" t="s">
        <v>32</v>
      </c>
      <c r="L7597" s="4" t="s">
        <v>14371</v>
      </c>
    </row>
    <row r="7598" spans="1:12" x14ac:dyDescent="0.25">
      <c r="A7598" s="4" t="s">
        <v>11563</v>
      </c>
      <c r="B7598" s="4" t="s">
        <v>9250</v>
      </c>
      <c r="C7598" s="4" t="str">
        <f>_xlfn.XLOOKUP(D7598, CategoryMap!A:A, CategoryMap!B:B, "Not found")</f>
        <v>Clothing</v>
      </c>
      <c r="D7598" s="4" t="s">
        <v>14</v>
      </c>
      <c r="E7598" s="4">
        <v>19</v>
      </c>
      <c r="F7598" s="4">
        <v>276.52</v>
      </c>
      <c r="G7598" s="4">
        <f t="shared" si="236"/>
        <v>5253.8799999999992</v>
      </c>
      <c r="H7598" s="5">
        <v>45006</v>
      </c>
      <c r="I7598" s="5" t="str">
        <f t="shared" si="237"/>
        <v>March</v>
      </c>
      <c r="J7598" s="4" t="s">
        <v>28</v>
      </c>
      <c r="K7598" s="4" t="s">
        <v>32</v>
      </c>
      <c r="L7598" s="4" t="s">
        <v>14371</v>
      </c>
    </row>
    <row r="7599" spans="1:12" x14ac:dyDescent="0.25">
      <c r="A7599" s="4" t="s">
        <v>11564</v>
      </c>
      <c r="B7599" s="4" t="s">
        <v>11565</v>
      </c>
      <c r="C7599" s="4" t="str">
        <f>_xlfn.XLOOKUP(D7599, CategoryMap!A:A, CategoryMap!B:B, "Not found")</f>
        <v>Books</v>
      </c>
      <c r="D7599" s="4" t="s">
        <v>27</v>
      </c>
      <c r="E7599" s="4">
        <v>50</v>
      </c>
      <c r="F7599" s="4">
        <v>135.61000000000001</v>
      </c>
      <c r="G7599" s="4">
        <f t="shared" si="236"/>
        <v>6780.5000000000009</v>
      </c>
      <c r="H7599" s="5">
        <v>45094</v>
      </c>
      <c r="I7599" s="5" t="str">
        <f t="shared" si="237"/>
        <v>June</v>
      </c>
      <c r="J7599" s="4" t="s">
        <v>28</v>
      </c>
      <c r="K7599" s="4" t="s">
        <v>23</v>
      </c>
      <c r="L7599" s="4" t="s">
        <v>77</v>
      </c>
    </row>
    <row r="7600" spans="1:12" x14ac:dyDescent="0.25">
      <c r="A7600" s="4" t="s">
        <v>11566</v>
      </c>
      <c r="B7600" s="4" t="s">
        <v>8859</v>
      </c>
      <c r="C7600" s="4" t="str">
        <f>_xlfn.XLOOKUP(D7600, CategoryMap!A:A, CategoryMap!B:B, "Not found")</f>
        <v>Electronics</v>
      </c>
      <c r="D7600" s="4" t="s">
        <v>21</v>
      </c>
      <c r="E7600" s="4">
        <v>30</v>
      </c>
      <c r="F7600" s="4">
        <v>31.35</v>
      </c>
      <c r="G7600" s="4">
        <f t="shared" si="236"/>
        <v>940.5</v>
      </c>
      <c r="H7600" s="5">
        <v>45214</v>
      </c>
      <c r="I7600" s="5" t="str">
        <f t="shared" si="237"/>
        <v>October</v>
      </c>
      <c r="J7600" s="4" t="s">
        <v>28</v>
      </c>
      <c r="K7600" s="4" t="s">
        <v>32</v>
      </c>
      <c r="L7600" s="4" t="s">
        <v>35</v>
      </c>
    </row>
    <row r="7601" spans="1:12" x14ac:dyDescent="0.25">
      <c r="A7601" s="4" t="s">
        <v>11567</v>
      </c>
      <c r="B7601" s="4" t="s">
        <v>4679</v>
      </c>
      <c r="C7601" s="4" t="str">
        <f>_xlfn.XLOOKUP(D7601, CategoryMap!A:A, CategoryMap!B:B, "Not found")</f>
        <v>Electronics</v>
      </c>
      <c r="D7601" s="4" t="s">
        <v>21</v>
      </c>
      <c r="E7601" s="4">
        <v>16</v>
      </c>
      <c r="F7601" s="4">
        <v>385.03</v>
      </c>
      <c r="G7601" s="4">
        <f t="shared" si="236"/>
        <v>6160.48</v>
      </c>
      <c r="H7601" s="5">
        <v>44941</v>
      </c>
      <c r="I7601" s="5" t="str">
        <f t="shared" si="237"/>
        <v>January</v>
      </c>
      <c r="J7601" s="4" t="s">
        <v>22</v>
      </c>
      <c r="K7601" s="4" t="s">
        <v>41</v>
      </c>
      <c r="L7601" s="4" t="s">
        <v>77</v>
      </c>
    </row>
    <row r="7602" spans="1:12" x14ac:dyDescent="0.25">
      <c r="A7602" s="4" t="s">
        <v>11568</v>
      </c>
      <c r="B7602" s="4" t="s">
        <v>9958</v>
      </c>
      <c r="C7602" s="4" t="str">
        <f>_xlfn.XLOOKUP(D7602, CategoryMap!A:A, CategoryMap!B:B, "Not found")</f>
        <v>Books</v>
      </c>
      <c r="D7602" s="4" t="s">
        <v>27</v>
      </c>
      <c r="E7602" s="4">
        <v>45</v>
      </c>
      <c r="F7602" s="4">
        <v>267.22000000000003</v>
      </c>
      <c r="G7602" s="4">
        <f t="shared" si="236"/>
        <v>12024.900000000001</v>
      </c>
      <c r="H7602" s="5">
        <v>44996</v>
      </c>
      <c r="I7602" s="5" t="str">
        <f t="shared" si="237"/>
        <v>March</v>
      </c>
      <c r="J7602" s="4" t="s">
        <v>22</v>
      </c>
      <c r="K7602" s="4" t="s">
        <v>41</v>
      </c>
      <c r="L7602" s="4" t="s">
        <v>14371</v>
      </c>
    </row>
    <row r="7603" spans="1:12" x14ac:dyDescent="0.25">
      <c r="A7603" s="4" t="s">
        <v>11569</v>
      </c>
      <c r="B7603" s="4" t="s">
        <v>4563</v>
      </c>
      <c r="C7603" s="4" t="str">
        <f>_xlfn.XLOOKUP(D7603, CategoryMap!A:A, CategoryMap!B:B, "Not found")</f>
        <v>Clothing</v>
      </c>
      <c r="D7603" s="4" t="s">
        <v>14</v>
      </c>
      <c r="E7603" s="4">
        <v>35</v>
      </c>
      <c r="F7603" s="4">
        <v>476.17</v>
      </c>
      <c r="G7603" s="4">
        <f t="shared" si="236"/>
        <v>16665.95</v>
      </c>
      <c r="H7603" s="5">
        <v>44971</v>
      </c>
      <c r="I7603" s="5" t="str">
        <f t="shared" si="237"/>
        <v>February</v>
      </c>
      <c r="J7603" s="4" t="s">
        <v>22</v>
      </c>
      <c r="K7603" s="4" t="s">
        <v>16</v>
      </c>
      <c r="L7603" s="4" t="s">
        <v>14371</v>
      </c>
    </row>
    <row r="7604" spans="1:12" x14ac:dyDescent="0.25">
      <c r="A7604" s="4" t="s">
        <v>11570</v>
      </c>
      <c r="B7604" s="4" t="s">
        <v>1156</v>
      </c>
      <c r="C7604" s="4" t="str">
        <f>_xlfn.XLOOKUP(D7604, CategoryMap!A:A, CategoryMap!B:B, "Not found")</f>
        <v>Toys</v>
      </c>
      <c r="D7604" s="4" t="s">
        <v>66</v>
      </c>
      <c r="E7604" s="4">
        <v>1</v>
      </c>
      <c r="F7604" s="4">
        <v>331.35</v>
      </c>
      <c r="G7604" s="4">
        <f t="shared" si="236"/>
        <v>331.35</v>
      </c>
      <c r="H7604" s="5">
        <v>45194</v>
      </c>
      <c r="I7604" s="5" t="str">
        <f t="shared" si="237"/>
        <v>September</v>
      </c>
      <c r="J7604" s="4" t="s">
        <v>22</v>
      </c>
      <c r="K7604" s="4" t="s">
        <v>32</v>
      </c>
      <c r="L7604" s="4" t="s">
        <v>45</v>
      </c>
    </row>
    <row r="7605" spans="1:12" x14ac:dyDescent="0.25">
      <c r="A7605" s="4" t="s">
        <v>11571</v>
      </c>
      <c r="B7605" s="4" t="s">
        <v>11572</v>
      </c>
      <c r="C7605" s="4" t="str">
        <f>_xlfn.XLOOKUP(D7605, CategoryMap!A:A, CategoryMap!B:B, "Not found")</f>
        <v>Toys</v>
      </c>
      <c r="D7605" s="4" t="s">
        <v>66</v>
      </c>
      <c r="E7605" s="4">
        <v>10</v>
      </c>
      <c r="F7605" s="4">
        <v>94.31</v>
      </c>
      <c r="G7605" s="4">
        <f t="shared" si="236"/>
        <v>943.1</v>
      </c>
      <c r="H7605" s="5">
        <v>45082</v>
      </c>
      <c r="I7605" s="5" t="str">
        <f t="shared" si="237"/>
        <v>June</v>
      </c>
      <c r="J7605" s="4" t="s">
        <v>28</v>
      </c>
      <c r="K7605" s="4" t="s">
        <v>41</v>
      </c>
      <c r="L7605" s="4" t="s">
        <v>45</v>
      </c>
    </row>
    <row r="7606" spans="1:12" x14ac:dyDescent="0.25">
      <c r="A7606" s="4" t="s">
        <v>11573</v>
      </c>
      <c r="B7606" s="4" t="s">
        <v>119</v>
      </c>
      <c r="C7606" s="4" t="str">
        <f>_xlfn.XLOOKUP(D7606, CategoryMap!A:A, CategoryMap!B:B, "Not found")</f>
        <v>Home Appliances</v>
      </c>
      <c r="D7606" s="4" t="s">
        <v>38</v>
      </c>
      <c r="E7606" s="4">
        <v>11</v>
      </c>
      <c r="F7606" s="4">
        <v>221.4</v>
      </c>
      <c r="G7606" s="4">
        <f t="shared" si="236"/>
        <v>2435.4</v>
      </c>
      <c r="H7606" s="5">
        <v>45023</v>
      </c>
      <c r="I7606" s="5" t="str">
        <f t="shared" si="237"/>
        <v>April</v>
      </c>
      <c r="J7606" s="4" t="s">
        <v>15</v>
      </c>
      <c r="K7606" s="4" t="s">
        <v>32</v>
      </c>
      <c r="L7606" s="4" t="s">
        <v>35</v>
      </c>
    </row>
    <row r="7607" spans="1:12" x14ac:dyDescent="0.25">
      <c r="A7607" s="4" t="s">
        <v>11574</v>
      </c>
      <c r="B7607" s="4" t="s">
        <v>9134</v>
      </c>
      <c r="C7607" s="4" t="str">
        <f>_xlfn.XLOOKUP(D7607, CategoryMap!A:A, CategoryMap!B:B, "Not found")</f>
        <v>Clothing</v>
      </c>
      <c r="D7607" s="4" t="s">
        <v>14</v>
      </c>
      <c r="E7607" s="4">
        <v>34</v>
      </c>
      <c r="F7607" s="4">
        <v>484.96</v>
      </c>
      <c r="G7607" s="4">
        <f t="shared" si="236"/>
        <v>16488.64</v>
      </c>
      <c r="H7607" s="5">
        <v>45189</v>
      </c>
      <c r="I7607" s="5" t="str">
        <f t="shared" si="237"/>
        <v>September</v>
      </c>
      <c r="J7607" s="4" t="s">
        <v>28</v>
      </c>
      <c r="K7607" s="4" t="s">
        <v>23</v>
      </c>
      <c r="L7607" s="4" t="s">
        <v>45</v>
      </c>
    </row>
    <row r="7608" spans="1:12" x14ac:dyDescent="0.25">
      <c r="A7608" s="4" t="s">
        <v>11575</v>
      </c>
      <c r="B7608" s="4" t="s">
        <v>2174</v>
      </c>
      <c r="C7608" s="4" t="str">
        <f>_xlfn.XLOOKUP(D7608, CategoryMap!A:A, CategoryMap!B:B, "Not found")</f>
        <v>Toys</v>
      </c>
      <c r="D7608" s="4" t="s">
        <v>66</v>
      </c>
      <c r="E7608" s="4">
        <v>37</v>
      </c>
      <c r="F7608" s="4">
        <v>329.22</v>
      </c>
      <c r="G7608" s="4">
        <f t="shared" si="236"/>
        <v>12181.140000000001</v>
      </c>
      <c r="H7608" s="5">
        <v>44959</v>
      </c>
      <c r="I7608" s="5" t="str">
        <f t="shared" si="237"/>
        <v>February</v>
      </c>
      <c r="J7608" s="4" t="s">
        <v>22</v>
      </c>
      <c r="K7608" s="4" t="s">
        <v>32</v>
      </c>
      <c r="L7608" s="4" t="s">
        <v>45</v>
      </c>
    </row>
    <row r="7609" spans="1:12" x14ac:dyDescent="0.25">
      <c r="A7609" s="4" t="s">
        <v>11576</v>
      </c>
      <c r="B7609" s="4" t="s">
        <v>8816</v>
      </c>
      <c r="C7609" s="4" t="str">
        <f>_xlfn.XLOOKUP(D7609, CategoryMap!A:A, CategoryMap!B:B, "Not found")</f>
        <v>Home Appliances</v>
      </c>
      <c r="D7609" s="4" t="s">
        <v>38</v>
      </c>
      <c r="E7609" s="4">
        <v>12</v>
      </c>
      <c r="F7609" s="4">
        <v>292.89999999999998</v>
      </c>
      <c r="G7609" s="4">
        <f t="shared" si="236"/>
        <v>3514.7999999999997</v>
      </c>
      <c r="H7609" s="5">
        <v>45038</v>
      </c>
      <c r="I7609" s="5" t="str">
        <f t="shared" si="237"/>
        <v>April</v>
      </c>
      <c r="J7609" s="4" t="s">
        <v>15</v>
      </c>
      <c r="K7609" s="4" t="s">
        <v>16</v>
      </c>
      <c r="L7609" s="4" t="s">
        <v>17</v>
      </c>
    </row>
    <row r="7610" spans="1:12" x14ac:dyDescent="0.25">
      <c r="A7610" s="4" t="s">
        <v>11577</v>
      </c>
      <c r="B7610" s="4" t="s">
        <v>6756</v>
      </c>
      <c r="C7610" s="4" t="str">
        <f>_xlfn.XLOOKUP(D7610, CategoryMap!A:A, CategoryMap!B:B, "Not found")</f>
        <v>Books</v>
      </c>
      <c r="D7610" s="4" t="s">
        <v>44</v>
      </c>
      <c r="E7610" s="4">
        <v>31</v>
      </c>
      <c r="F7610" s="4">
        <v>379.94</v>
      </c>
      <c r="G7610" s="4">
        <f t="shared" si="236"/>
        <v>11778.14</v>
      </c>
      <c r="H7610" s="5">
        <v>45277</v>
      </c>
      <c r="I7610" s="5" t="str">
        <f t="shared" si="237"/>
        <v>December</v>
      </c>
      <c r="J7610" s="4" t="s">
        <v>22</v>
      </c>
      <c r="K7610" s="4" t="s">
        <v>32</v>
      </c>
      <c r="L7610" s="4" t="s">
        <v>17</v>
      </c>
    </row>
    <row r="7611" spans="1:12" x14ac:dyDescent="0.25">
      <c r="A7611" s="4" t="s">
        <v>11578</v>
      </c>
      <c r="B7611" s="4" t="s">
        <v>1727</v>
      </c>
      <c r="C7611" s="4" t="str">
        <f>_xlfn.XLOOKUP(D7611, CategoryMap!A:A, CategoryMap!B:B, "Not found")</f>
        <v>Electronics</v>
      </c>
      <c r="D7611" s="4" t="s">
        <v>21</v>
      </c>
      <c r="E7611" s="4">
        <v>15</v>
      </c>
      <c r="F7611" s="4">
        <v>221.83</v>
      </c>
      <c r="G7611" s="4">
        <f t="shared" si="236"/>
        <v>3327.4500000000003</v>
      </c>
      <c r="H7611" s="5">
        <v>45238</v>
      </c>
      <c r="I7611" s="5" t="str">
        <f t="shared" si="237"/>
        <v>November</v>
      </c>
      <c r="J7611" s="4" t="s">
        <v>28</v>
      </c>
      <c r="K7611" s="4" t="s">
        <v>16</v>
      </c>
      <c r="L7611" s="4" t="s">
        <v>17</v>
      </c>
    </row>
    <row r="7612" spans="1:12" x14ac:dyDescent="0.25">
      <c r="A7612" s="4" t="s">
        <v>11579</v>
      </c>
      <c r="B7612" s="4" t="s">
        <v>5951</v>
      </c>
      <c r="C7612" s="4" t="str">
        <f>_xlfn.XLOOKUP(D7612, CategoryMap!A:A, CategoryMap!B:B, "Not found")</f>
        <v>Clothing</v>
      </c>
      <c r="D7612" s="4" t="s">
        <v>14</v>
      </c>
      <c r="E7612" s="4">
        <v>43</v>
      </c>
      <c r="F7612" s="4">
        <v>114.94</v>
      </c>
      <c r="G7612" s="4">
        <f t="shared" si="236"/>
        <v>4942.42</v>
      </c>
      <c r="H7612" s="5">
        <v>44976</v>
      </c>
      <c r="I7612" s="5" t="str">
        <f t="shared" si="237"/>
        <v>February</v>
      </c>
      <c r="J7612" s="4" t="s">
        <v>28</v>
      </c>
      <c r="K7612" s="4" t="s">
        <v>41</v>
      </c>
      <c r="L7612" s="4" t="s">
        <v>14371</v>
      </c>
    </row>
    <row r="7613" spans="1:12" x14ac:dyDescent="0.25">
      <c r="A7613" s="4" t="s">
        <v>11580</v>
      </c>
      <c r="B7613" s="4" t="s">
        <v>6356</v>
      </c>
      <c r="C7613" s="4" t="str">
        <f>_xlfn.XLOOKUP(D7613, CategoryMap!A:A, CategoryMap!B:B, "Not found")</f>
        <v>Home Appliances</v>
      </c>
      <c r="D7613" s="4" t="s">
        <v>38</v>
      </c>
      <c r="E7613" s="4">
        <v>26</v>
      </c>
      <c r="F7613" s="4">
        <v>319.2</v>
      </c>
      <c r="G7613" s="4">
        <f t="shared" si="236"/>
        <v>8299.1999999999989</v>
      </c>
      <c r="H7613" s="5">
        <v>45239</v>
      </c>
      <c r="I7613" s="5" t="str">
        <f t="shared" si="237"/>
        <v>November</v>
      </c>
      <c r="J7613" s="4" t="s">
        <v>15</v>
      </c>
      <c r="K7613" s="4" t="s">
        <v>23</v>
      </c>
      <c r="L7613" s="4" t="s">
        <v>17</v>
      </c>
    </row>
    <row r="7614" spans="1:12" x14ac:dyDescent="0.25">
      <c r="A7614" s="4" t="s">
        <v>11581</v>
      </c>
      <c r="B7614" s="4" t="s">
        <v>1064</v>
      </c>
      <c r="C7614" s="4" t="str">
        <f>_xlfn.XLOOKUP(D7614, CategoryMap!A:A, CategoryMap!B:B, "Not found")</f>
        <v>Electronics</v>
      </c>
      <c r="D7614" s="4" t="s">
        <v>56</v>
      </c>
      <c r="E7614" s="4">
        <v>33</v>
      </c>
      <c r="F7614" s="4">
        <v>499.45</v>
      </c>
      <c r="G7614" s="4">
        <f t="shared" si="236"/>
        <v>16481.849999999999</v>
      </c>
      <c r="H7614" s="5">
        <v>45078</v>
      </c>
      <c r="I7614" s="5" t="str">
        <f t="shared" si="237"/>
        <v>June</v>
      </c>
      <c r="J7614" s="4" t="s">
        <v>15</v>
      </c>
      <c r="K7614" s="4" t="s">
        <v>41</v>
      </c>
      <c r="L7614" s="4" t="s">
        <v>17</v>
      </c>
    </row>
    <row r="7615" spans="1:12" x14ac:dyDescent="0.25">
      <c r="A7615" s="4" t="s">
        <v>11582</v>
      </c>
      <c r="B7615" s="4" t="s">
        <v>8649</v>
      </c>
      <c r="C7615" s="4" t="str">
        <f>_xlfn.XLOOKUP(D7615, CategoryMap!A:A, CategoryMap!B:B, "Not found")</f>
        <v>Home Appliances</v>
      </c>
      <c r="D7615" s="4" t="s">
        <v>38</v>
      </c>
      <c r="E7615" s="4">
        <v>27</v>
      </c>
      <c r="F7615" s="4">
        <v>479.65</v>
      </c>
      <c r="G7615" s="4">
        <f t="shared" si="236"/>
        <v>12950.55</v>
      </c>
      <c r="H7615" s="5">
        <v>44978</v>
      </c>
      <c r="I7615" s="5" t="str">
        <f t="shared" si="237"/>
        <v>February</v>
      </c>
      <c r="J7615" s="4" t="s">
        <v>15</v>
      </c>
      <c r="K7615" s="4" t="s">
        <v>32</v>
      </c>
      <c r="L7615" s="4" t="s">
        <v>14371</v>
      </c>
    </row>
    <row r="7616" spans="1:12" x14ac:dyDescent="0.25">
      <c r="A7616" s="4" t="s">
        <v>11583</v>
      </c>
      <c r="B7616" s="4" t="s">
        <v>4790</v>
      </c>
      <c r="C7616" s="4" t="str">
        <f>_xlfn.XLOOKUP(D7616, CategoryMap!A:A, CategoryMap!B:B, "Not found")</f>
        <v>Books</v>
      </c>
      <c r="D7616" s="4" t="s">
        <v>27</v>
      </c>
      <c r="E7616" s="4">
        <v>12</v>
      </c>
      <c r="F7616" s="4">
        <v>458.11</v>
      </c>
      <c r="G7616" s="4">
        <f t="shared" si="236"/>
        <v>5497.32</v>
      </c>
      <c r="H7616" s="5">
        <v>45237</v>
      </c>
      <c r="I7616" s="5" t="str">
        <f t="shared" si="237"/>
        <v>November</v>
      </c>
      <c r="J7616" s="4" t="s">
        <v>28</v>
      </c>
      <c r="K7616" s="4" t="s">
        <v>23</v>
      </c>
      <c r="L7616" s="4" t="s">
        <v>14371</v>
      </c>
    </row>
    <row r="7617" spans="1:12" x14ac:dyDescent="0.25">
      <c r="A7617" s="4" t="s">
        <v>11584</v>
      </c>
      <c r="B7617" s="4" t="s">
        <v>2685</v>
      </c>
      <c r="C7617" s="4" t="str">
        <f>_xlfn.XLOOKUP(D7617, CategoryMap!A:A, CategoryMap!B:B, "Not found")</f>
        <v>Electronics</v>
      </c>
      <c r="D7617" s="4" t="s">
        <v>21</v>
      </c>
      <c r="E7617" s="4">
        <v>12</v>
      </c>
      <c r="F7617" s="4">
        <v>341.48</v>
      </c>
      <c r="G7617" s="4">
        <f t="shared" si="236"/>
        <v>4097.76</v>
      </c>
      <c r="H7617" s="5">
        <v>45048</v>
      </c>
      <c r="I7617" s="5" t="str">
        <f t="shared" si="237"/>
        <v>May</v>
      </c>
      <c r="J7617" s="4" t="s">
        <v>22</v>
      </c>
      <c r="K7617" s="4" t="s">
        <v>32</v>
      </c>
      <c r="L7617" s="4" t="s">
        <v>17</v>
      </c>
    </row>
    <row r="7618" spans="1:12" x14ac:dyDescent="0.25">
      <c r="A7618" s="4" t="s">
        <v>11585</v>
      </c>
      <c r="B7618" s="4" t="s">
        <v>4676</v>
      </c>
      <c r="C7618" s="4" t="str">
        <f>_xlfn.XLOOKUP(D7618, CategoryMap!A:A, CategoryMap!B:B, "Not found")</f>
        <v>Electronics</v>
      </c>
      <c r="D7618" s="4" t="s">
        <v>21</v>
      </c>
      <c r="E7618" s="4">
        <v>25</v>
      </c>
      <c r="F7618" s="4">
        <v>49.5</v>
      </c>
      <c r="G7618" s="4">
        <f t="shared" ref="G7618:G7681" si="238">E7618*F7618</f>
        <v>1237.5</v>
      </c>
      <c r="H7618" s="5">
        <v>45121</v>
      </c>
      <c r="I7618" s="5" t="str">
        <f t="shared" si="237"/>
        <v>July</v>
      </c>
      <c r="J7618" s="4" t="s">
        <v>22</v>
      </c>
      <c r="K7618" s="4" t="s">
        <v>32</v>
      </c>
      <c r="L7618" s="4" t="s">
        <v>35</v>
      </c>
    </row>
    <row r="7619" spans="1:12" x14ac:dyDescent="0.25">
      <c r="A7619" s="4" t="s">
        <v>11586</v>
      </c>
      <c r="B7619" s="4" t="s">
        <v>399</v>
      </c>
      <c r="C7619" s="4" t="str">
        <f>_xlfn.XLOOKUP(D7619, CategoryMap!A:A, CategoryMap!B:B, "Not found")</f>
        <v>Books</v>
      </c>
      <c r="D7619" s="4" t="s">
        <v>44</v>
      </c>
      <c r="E7619" s="4">
        <v>16</v>
      </c>
      <c r="F7619" s="4">
        <v>304.66000000000003</v>
      </c>
      <c r="G7619" s="4">
        <f t="shared" si="238"/>
        <v>4874.5600000000004</v>
      </c>
      <c r="H7619" s="5">
        <v>45239</v>
      </c>
      <c r="I7619" s="5" t="str">
        <f t="shared" ref="I7619:I7682" si="239">TEXT(H7619,"mmmm")</f>
        <v>November</v>
      </c>
      <c r="J7619" s="4" t="s">
        <v>22</v>
      </c>
      <c r="K7619" s="4" t="s">
        <v>16</v>
      </c>
      <c r="L7619" s="4" t="s">
        <v>14371</v>
      </c>
    </row>
    <row r="7620" spans="1:12" x14ac:dyDescent="0.25">
      <c r="A7620" s="4" t="s">
        <v>11587</v>
      </c>
      <c r="B7620" s="4" t="s">
        <v>2861</v>
      </c>
      <c r="C7620" s="4" t="str">
        <f>_xlfn.XLOOKUP(D7620, CategoryMap!A:A, CategoryMap!B:B, "Not found")</f>
        <v>Toys</v>
      </c>
      <c r="D7620" s="4" t="s">
        <v>66</v>
      </c>
      <c r="E7620" s="4">
        <v>10</v>
      </c>
      <c r="F7620" s="4">
        <v>166.56</v>
      </c>
      <c r="G7620" s="4">
        <f t="shared" si="238"/>
        <v>1665.6</v>
      </c>
      <c r="H7620" s="5">
        <v>45282</v>
      </c>
      <c r="I7620" s="5" t="str">
        <f t="shared" si="239"/>
        <v>December</v>
      </c>
      <c r="J7620" s="4" t="s">
        <v>28</v>
      </c>
      <c r="K7620" s="4" t="s">
        <v>32</v>
      </c>
      <c r="L7620" s="4" t="s">
        <v>14371</v>
      </c>
    </row>
    <row r="7621" spans="1:12" x14ac:dyDescent="0.25">
      <c r="A7621" s="4" t="s">
        <v>11588</v>
      </c>
      <c r="B7621" s="4" t="s">
        <v>11589</v>
      </c>
      <c r="C7621" s="4" t="str">
        <f>_xlfn.XLOOKUP(D7621, CategoryMap!A:A, CategoryMap!B:B, "Not found")</f>
        <v>Electronics</v>
      </c>
      <c r="D7621" s="4" t="s">
        <v>56</v>
      </c>
      <c r="E7621" s="4">
        <v>40</v>
      </c>
      <c r="F7621" s="4">
        <v>349.99</v>
      </c>
      <c r="G7621" s="4">
        <f t="shared" si="238"/>
        <v>13999.6</v>
      </c>
      <c r="H7621" s="5">
        <v>44949</v>
      </c>
      <c r="I7621" s="5" t="str">
        <f t="shared" si="239"/>
        <v>January</v>
      </c>
      <c r="J7621" s="4" t="s">
        <v>22</v>
      </c>
      <c r="K7621" s="4" t="s">
        <v>32</v>
      </c>
      <c r="L7621" s="4" t="s">
        <v>77</v>
      </c>
    </row>
    <row r="7622" spans="1:12" x14ac:dyDescent="0.25">
      <c r="A7622" s="4" t="s">
        <v>11590</v>
      </c>
      <c r="B7622" s="4" t="s">
        <v>1362</v>
      </c>
      <c r="C7622" s="4" t="str">
        <f>_xlfn.XLOOKUP(D7622, CategoryMap!A:A, CategoryMap!B:B, "Not found")</f>
        <v>Toys</v>
      </c>
      <c r="D7622" s="4" t="s">
        <v>66</v>
      </c>
      <c r="E7622" s="4">
        <v>9</v>
      </c>
      <c r="F7622" s="4">
        <v>65.849999999999994</v>
      </c>
      <c r="G7622" s="4">
        <f t="shared" si="238"/>
        <v>592.65</v>
      </c>
      <c r="H7622" s="5">
        <v>45057</v>
      </c>
      <c r="I7622" s="5" t="str">
        <f t="shared" si="239"/>
        <v>May</v>
      </c>
      <c r="J7622" s="4" t="s">
        <v>15</v>
      </c>
      <c r="K7622" s="4" t="s">
        <v>32</v>
      </c>
      <c r="L7622" s="4" t="s">
        <v>14371</v>
      </c>
    </row>
    <row r="7623" spans="1:12" x14ac:dyDescent="0.25">
      <c r="A7623" s="4" t="s">
        <v>11591</v>
      </c>
      <c r="B7623" s="4" t="s">
        <v>11592</v>
      </c>
      <c r="C7623" s="4" t="str">
        <f>_xlfn.XLOOKUP(D7623, CategoryMap!A:A, CategoryMap!B:B, "Not found")</f>
        <v>Electronics</v>
      </c>
      <c r="D7623" s="4" t="s">
        <v>21</v>
      </c>
      <c r="E7623" s="4">
        <v>5</v>
      </c>
      <c r="F7623" s="4">
        <v>170.11</v>
      </c>
      <c r="G7623" s="4">
        <f t="shared" si="238"/>
        <v>850.55000000000007</v>
      </c>
      <c r="H7623" s="5">
        <v>45114</v>
      </c>
      <c r="I7623" s="5" t="str">
        <f t="shared" si="239"/>
        <v>July</v>
      </c>
      <c r="J7623" s="4" t="s">
        <v>28</v>
      </c>
      <c r="K7623" s="4" t="s">
        <v>32</v>
      </c>
      <c r="L7623" s="4" t="s">
        <v>35</v>
      </c>
    </row>
    <row r="7624" spans="1:12" x14ac:dyDescent="0.25">
      <c r="A7624" s="4" t="s">
        <v>11593</v>
      </c>
      <c r="B7624" s="4" t="s">
        <v>3043</v>
      </c>
      <c r="C7624" s="4" t="str">
        <f>_xlfn.XLOOKUP(D7624, CategoryMap!A:A, CategoryMap!B:B, "Not found")</f>
        <v>Books</v>
      </c>
      <c r="D7624" s="4" t="s">
        <v>27</v>
      </c>
      <c r="E7624" s="4">
        <v>49</v>
      </c>
      <c r="F7624" s="4">
        <v>386.32</v>
      </c>
      <c r="G7624" s="4">
        <f t="shared" si="238"/>
        <v>18929.68</v>
      </c>
      <c r="H7624" s="5">
        <v>45194</v>
      </c>
      <c r="I7624" s="5" t="str">
        <f t="shared" si="239"/>
        <v>September</v>
      </c>
      <c r="J7624" s="4" t="s">
        <v>28</v>
      </c>
      <c r="K7624" s="4" t="s">
        <v>41</v>
      </c>
      <c r="L7624" s="4" t="s">
        <v>17</v>
      </c>
    </row>
    <row r="7625" spans="1:12" x14ac:dyDescent="0.25">
      <c r="A7625" s="4" t="s">
        <v>11594</v>
      </c>
      <c r="B7625" s="4" t="s">
        <v>11595</v>
      </c>
      <c r="C7625" s="4" t="str">
        <f>_xlfn.XLOOKUP(D7625, CategoryMap!A:A, CategoryMap!B:B, "Not found")</f>
        <v>Books</v>
      </c>
      <c r="D7625" s="4" t="s">
        <v>44</v>
      </c>
      <c r="E7625" s="4">
        <v>49</v>
      </c>
      <c r="F7625" s="4">
        <v>397.3</v>
      </c>
      <c r="G7625" s="4">
        <f t="shared" si="238"/>
        <v>19467.7</v>
      </c>
      <c r="H7625" s="5">
        <v>44939</v>
      </c>
      <c r="I7625" s="5" t="str">
        <f t="shared" si="239"/>
        <v>January</v>
      </c>
      <c r="J7625" s="4" t="s">
        <v>28</v>
      </c>
      <c r="K7625" s="4" t="s">
        <v>23</v>
      </c>
      <c r="L7625" s="4" t="s">
        <v>35</v>
      </c>
    </row>
    <row r="7626" spans="1:12" x14ac:dyDescent="0.25">
      <c r="A7626" s="4" t="s">
        <v>11596</v>
      </c>
      <c r="B7626" s="4" t="s">
        <v>6542</v>
      </c>
      <c r="C7626" s="4" t="str">
        <f>_xlfn.XLOOKUP(D7626, CategoryMap!A:A, CategoryMap!B:B, "Not found")</f>
        <v>Home Appliances</v>
      </c>
      <c r="D7626" s="4" t="s">
        <v>38</v>
      </c>
      <c r="E7626" s="4">
        <v>22</v>
      </c>
      <c r="F7626" s="4">
        <v>465.62</v>
      </c>
      <c r="G7626" s="4">
        <f t="shared" si="238"/>
        <v>10243.64</v>
      </c>
      <c r="H7626" s="5">
        <v>45098</v>
      </c>
      <c r="I7626" s="5" t="str">
        <f t="shared" si="239"/>
        <v>June</v>
      </c>
      <c r="J7626" s="4" t="s">
        <v>22</v>
      </c>
      <c r="K7626" s="4" t="s">
        <v>16</v>
      </c>
      <c r="L7626" s="4" t="s">
        <v>45</v>
      </c>
    </row>
    <row r="7627" spans="1:12" x14ac:dyDescent="0.25">
      <c r="A7627" s="4" t="s">
        <v>11597</v>
      </c>
      <c r="B7627" s="4" t="s">
        <v>11598</v>
      </c>
      <c r="C7627" s="4" t="str">
        <f>_xlfn.XLOOKUP(D7627, CategoryMap!A:A, CategoryMap!B:B, "Not found")</f>
        <v>Home Appliances</v>
      </c>
      <c r="D7627" s="4" t="s">
        <v>38</v>
      </c>
      <c r="E7627" s="4">
        <v>15</v>
      </c>
      <c r="F7627" s="4">
        <v>76.69</v>
      </c>
      <c r="G7627" s="4">
        <f t="shared" si="238"/>
        <v>1150.3499999999999</v>
      </c>
      <c r="H7627" s="5">
        <v>44927</v>
      </c>
      <c r="I7627" s="5" t="str">
        <f t="shared" si="239"/>
        <v>January</v>
      </c>
      <c r="J7627" s="4" t="s">
        <v>15</v>
      </c>
      <c r="K7627" s="4" t="s">
        <v>32</v>
      </c>
      <c r="L7627" s="4" t="s">
        <v>17</v>
      </c>
    </row>
    <row r="7628" spans="1:12" x14ac:dyDescent="0.25">
      <c r="A7628" s="4" t="s">
        <v>11599</v>
      </c>
      <c r="B7628" s="4" t="s">
        <v>10264</v>
      </c>
      <c r="C7628" s="4" t="str">
        <f>_xlfn.XLOOKUP(D7628, CategoryMap!A:A, CategoryMap!B:B, "Not found")</f>
        <v>Toys</v>
      </c>
      <c r="D7628" s="4" t="s">
        <v>66</v>
      </c>
      <c r="E7628" s="4">
        <v>19</v>
      </c>
      <c r="F7628" s="4">
        <v>237.55</v>
      </c>
      <c r="G7628" s="4">
        <f t="shared" si="238"/>
        <v>4513.45</v>
      </c>
      <c r="H7628" s="5">
        <v>45246</v>
      </c>
      <c r="I7628" s="5" t="str">
        <f t="shared" si="239"/>
        <v>November</v>
      </c>
      <c r="J7628" s="4" t="s">
        <v>15</v>
      </c>
      <c r="K7628" s="4" t="s">
        <v>32</v>
      </c>
      <c r="L7628" s="4" t="s">
        <v>14371</v>
      </c>
    </row>
    <row r="7629" spans="1:12" x14ac:dyDescent="0.25">
      <c r="A7629" s="4" t="s">
        <v>11600</v>
      </c>
      <c r="B7629" s="4" t="s">
        <v>11601</v>
      </c>
      <c r="C7629" s="4" t="str">
        <f>_xlfn.XLOOKUP(D7629, CategoryMap!A:A, CategoryMap!B:B, "Not found")</f>
        <v>Books</v>
      </c>
      <c r="D7629" s="4" t="s">
        <v>44</v>
      </c>
      <c r="E7629" s="4">
        <v>19</v>
      </c>
      <c r="F7629" s="4">
        <v>411.36</v>
      </c>
      <c r="G7629" s="4">
        <f t="shared" si="238"/>
        <v>7815.84</v>
      </c>
      <c r="H7629" s="5">
        <v>44984</v>
      </c>
      <c r="I7629" s="5" t="str">
        <f t="shared" si="239"/>
        <v>February</v>
      </c>
      <c r="J7629" s="4" t="s">
        <v>22</v>
      </c>
      <c r="K7629" s="4" t="s">
        <v>32</v>
      </c>
      <c r="L7629" s="4" t="s">
        <v>77</v>
      </c>
    </row>
    <row r="7630" spans="1:12" x14ac:dyDescent="0.25">
      <c r="A7630" s="4" t="s">
        <v>11602</v>
      </c>
      <c r="B7630" s="4" t="s">
        <v>3685</v>
      </c>
      <c r="C7630" s="4" t="str">
        <f>_xlfn.XLOOKUP(D7630, CategoryMap!A:A, CategoryMap!B:B, "Not found")</f>
        <v>Books</v>
      </c>
      <c r="D7630" s="4" t="s">
        <v>27</v>
      </c>
      <c r="E7630" s="4">
        <v>21</v>
      </c>
      <c r="F7630" s="4">
        <v>459.93</v>
      </c>
      <c r="G7630" s="4">
        <f t="shared" si="238"/>
        <v>9658.5300000000007</v>
      </c>
      <c r="H7630" s="5">
        <v>45197</v>
      </c>
      <c r="I7630" s="5" t="str">
        <f t="shared" si="239"/>
        <v>September</v>
      </c>
      <c r="J7630" s="4" t="s">
        <v>28</v>
      </c>
      <c r="K7630" s="4" t="s">
        <v>16</v>
      </c>
      <c r="L7630" s="4" t="s">
        <v>14371</v>
      </c>
    </row>
    <row r="7631" spans="1:12" x14ac:dyDescent="0.25">
      <c r="A7631" s="4" t="s">
        <v>11603</v>
      </c>
      <c r="B7631" s="4" t="s">
        <v>5632</v>
      </c>
      <c r="C7631" s="4" t="str">
        <f>_xlfn.XLOOKUP(D7631, CategoryMap!A:A, CategoryMap!B:B, "Not found")</f>
        <v>Books</v>
      </c>
      <c r="D7631" s="4" t="s">
        <v>44</v>
      </c>
      <c r="E7631" s="4">
        <v>49</v>
      </c>
      <c r="F7631" s="4">
        <v>255.43</v>
      </c>
      <c r="G7631" s="4">
        <f t="shared" si="238"/>
        <v>12516.07</v>
      </c>
      <c r="H7631" s="5">
        <v>45118</v>
      </c>
      <c r="I7631" s="5" t="str">
        <f t="shared" si="239"/>
        <v>July</v>
      </c>
      <c r="J7631" s="4" t="s">
        <v>22</v>
      </c>
      <c r="K7631" s="4" t="s">
        <v>16</v>
      </c>
      <c r="L7631" s="4" t="s">
        <v>17</v>
      </c>
    </row>
    <row r="7632" spans="1:12" x14ac:dyDescent="0.25">
      <c r="A7632" s="4" t="s">
        <v>11604</v>
      </c>
      <c r="B7632" s="4" t="s">
        <v>2404</v>
      </c>
      <c r="C7632" s="4" t="str">
        <f>_xlfn.XLOOKUP(D7632, CategoryMap!A:A, CategoryMap!B:B, "Not found")</f>
        <v>Electronics</v>
      </c>
      <c r="D7632" s="4" t="s">
        <v>21</v>
      </c>
      <c r="E7632" s="4">
        <v>1</v>
      </c>
      <c r="F7632" s="4">
        <v>376.53</v>
      </c>
      <c r="G7632" s="4">
        <f t="shared" si="238"/>
        <v>376.53</v>
      </c>
      <c r="H7632" s="5">
        <v>45183</v>
      </c>
      <c r="I7632" s="5" t="str">
        <f t="shared" si="239"/>
        <v>September</v>
      </c>
      <c r="J7632" s="4" t="s">
        <v>28</v>
      </c>
      <c r="K7632" s="4" t="s">
        <v>16</v>
      </c>
      <c r="L7632" s="4" t="s">
        <v>45</v>
      </c>
    </row>
    <row r="7633" spans="1:12" x14ac:dyDescent="0.25">
      <c r="A7633" s="4" t="s">
        <v>11605</v>
      </c>
      <c r="B7633" s="4" t="s">
        <v>8182</v>
      </c>
      <c r="C7633" s="4" t="str">
        <f>_xlfn.XLOOKUP(D7633, CategoryMap!A:A, CategoryMap!B:B, "Not found")</f>
        <v>Electronics</v>
      </c>
      <c r="D7633" s="4" t="s">
        <v>56</v>
      </c>
      <c r="E7633" s="4">
        <v>40</v>
      </c>
      <c r="F7633" s="4">
        <v>461.91</v>
      </c>
      <c r="G7633" s="4">
        <f t="shared" si="238"/>
        <v>18476.400000000001</v>
      </c>
      <c r="H7633" s="5">
        <v>44938</v>
      </c>
      <c r="I7633" s="5" t="str">
        <f t="shared" si="239"/>
        <v>January</v>
      </c>
      <c r="J7633" s="4" t="s">
        <v>22</v>
      </c>
      <c r="K7633" s="4" t="s">
        <v>41</v>
      </c>
      <c r="L7633" s="4" t="s">
        <v>35</v>
      </c>
    </row>
    <row r="7634" spans="1:12" x14ac:dyDescent="0.25">
      <c r="A7634" s="4" t="s">
        <v>11606</v>
      </c>
      <c r="B7634" s="4" t="s">
        <v>3658</v>
      </c>
      <c r="C7634" s="4" t="str">
        <f>_xlfn.XLOOKUP(D7634, CategoryMap!A:A, CategoryMap!B:B, "Not found")</f>
        <v>Books</v>
      </c>
      <c r="D7634" s="4" t="s">
        <v>44</v>
      </c>
      <c r="E7634" s="4">
        <v>23</v>
      </c>
      <c r="F7634" s="4">
        <v>326.22000000000003</v>
      </c>
      <c r="G7634" s="4">
        <f t="shared" si="238"/>
        <v>7503.06</v>
      </c>
      <c r="H7634" s="5">
        <v>44954</v>
      </c>
      <c r="I7634" s="5" t="str">
        <f t="shared" si="239"/>
        <v>January</v>
      </c>
      <c r="J7634" s="4" t="s">
        <v>22</v>
      </c>
      <c r="K7634" s="4" t="s">
        <v>41</v>
      </c>
      <c r="L7634" s="4" t="s">
        <v>14371</v>
      </c>
    </row>
    <row r="7635" spans="1:12" x14ac:dyDescent="0.25">
      <c r="A7635" s="4" t="s">
        <v>11607</v>
      </c>
      <c r="B7635" s="4" t="s">
        <v>11608</v>
      </c>
      <c r="C7635" s="4" t="str">
        <f>_xlfn.XLOOKUP(D7635, CategoryMap!A:A, CategoryMap!B:B, "Not found")</f>
        <v>Books</v>
      </c>
      <c r="D7635" s="4" t="s">
        <v>44</v>
      </c>
      <c r="E7635" s="4">
        <v>12</v>
      </c>
      <c r="F7635" s="4">
        <v>459.3</v>
      </c>
      <c r="G7635" s="4">
        <f t="shared" si="238"/>
        <v>5511.6</v>
      </c>
      <c r="H7635" s="5">
        <v>45093</v>
      </c>
      <c r="I7635" s="5" t="str">
        <f t="shared" si="239"/>
        <v>June</v>
      </c>
      <c r="J7635" s="4" t="s">
        <v>22</v>
      </c>
      <c r="K7635" s="4" t="s">
        <v>23</v>
      </c>
      <c r="L7635" s="4" t="s">
        <v>14371</v>
      </c>
    </row>
    <row r="7636" spans="1:12" x14ac:dyDescent="0.25">
      <c r="A7636" s="4" t="s">
        <v>11609</v>
      </c>
      <c r="B7636" s="4" t="s">
        <v>411</v>
      </c>
      <c r="C7636" s="4" t="str">
        <f>_xlfn.XLOOKUP(D7636, CategoryMap!A:A, CategoryMap!B:B, "Not found")</f>
        <v>Electronics</v>
      </c>
      <c r="D7636" s="4" t="s">
        <v>21</v>
      </c>
      <c r="E7636" s="4">
        <v>28</v>
      </c>
      <c r="F7636" s="4">
        <v>10.7</v>
      </c>
      <c r="G7636" s="4">
        <f t="shared" si="238"/>
        <v>299.59999999999997</v>
      </c>
      <c r="H7636" s="5">
        <v>45255</v>
      </c>
      <c r="I7636" s="5" t="str">
        <f t="shared" si="239"/>
        <v>November</v>
      </c>
      <c r="J7636" s="4" t="s">
        <v>22</v>
      </c>
      <c r="K7636" s="4" t="s">
        <v>23</v>
      </c>
      <c r="L7636" s="4" t="s">
        <v>45</v>
      </c>
    </row>
    <row r="7637" spans="1:12" x14ac:dyDescent="0.25">
      <c r="A7637" s="4" t="s">
        <v>11610</v>
      </c>
      <c r="B7637" s="4" t="s">
        <v>8568</v>
      </c>
      <c r="C7637" s="4" t="str">
        <f>_xlfn.XLOOKUP(D7637, CategoryMap!A:A, CategoryMap!B:B, "Not found")</f>
        <v>Books</v>
      </c>
      <c r="D7637" s="4" t="s">
        <v>44</v>
      </c>
      <c r="E7637" s="4">
        <v>8</v>
      </c>
      <c r="F7637" s="4">
        <v>256.25</v>
      </c>
      <c r="G7637" s="4">
        <f t="shared" si="238"/>
        <v>2050</v>
      </c>
      <c r="H7637" s="5">
        <v>45089</v>
      </c>
      <c r="I7637" s="5" t="str">
        <f t="shared" si="239"/>
        <v>June</v>
      </c>
      <c r="J7637" s="4" t="s">
        <v>15</v>
      </c>
      <c r="K7637" s="4" t="s">
        <v>41</v>
      </c>
      <c r="L7637" s="4" t="s">
        <v>17</v>
      </c>
    </row>
    <row r="7638" spans="1:12" x14ac:dyDescent="0.25">
      <c r="A7638" s="4" t="s">
        <v>11611</v>
      </c>
      <c r="B7638" s="4" t="s">
        <v>5884</v>
      </c>
      <c r="C7638" s="4" t="str">
        <f>_xlfn.XLOOKUP(D7638, CategoryMap!A:A, CategoryMap!B:B, "Not found")</f>
        <v>Books</v>
      </c>
      <c r="D7638" s="4" t="s">
        <v>44</v>
      </c>
      <c r="E7638" s="4">
        <v>17</v>
      </c>
      <c r="F7638" s="4">
        <v>272.52</v>
      </c>
      <c r="G7638" s="4">
        <f t="shared" si="238"/>
        <v>4632.84</v>
      </c>
      <c r="H7638" s="5">
        <v>45129</v>
      </c>
      <c r="I7638" s="5" t="str">
        <f t="shared" si="239"/>
        <v>July</v>
      </c>
      <c r="J7638" s="4" t="s">
        <v>15</v>
      </c>
      <c r="K7638" s="4" t="s">
        <v>23</v>
      </c>
      <c r="L7638" s="4" t="s">
        <v>35</v>
      </c>
    </row>
    <row r="7639" spans="1:12" x14ac:dyDescent="0.25">
      <c r="A7639" s="4" t="s">
        <v>11612</v>
      </c>
      <c r="B7639" s="4" t="s">
        <v>4644</v>
      </c>
      <c r="C7639" s="4" t="str">
        <f>_xlfn.XLOOKUP(D7639, CategoryMap!A:A, CategoryMap!B:B, "Not found")</f>
        <v>Toys</v>
      </c>
      <c r="D7639" s="4" t="s">
        <v>66</v>
      </c>
      <c r="E7639" s="4">
        <v>46</v>
      </c>
      <c r="F7639" s="4">
        <v>255.72</v>
      </c>
      <c r="G7639" s="4">
        <f t="shared" si="238"/>
        <v>11763.12</v>
      </c>
      <c r="H7639" s="5">
        <v>45124</v>
      </c>
      <c r="I7639" s="5" t="str">
        <f t="shared" si="239"/>
        <v>July</v>
      </c>
      <c r="J7639" s="4" t="s">
        <v>15</v>
      </c>
      <c r="K7639" s="4" t="s">
        <v>16</v>
      </c>
      <c r="L7639" s="4" t="s">
        <v>14371</v>
      </c>
    </row>
    <row r="7640" spans="1:12" x14ac:dyDescent="0.25">
      <c r="A7640" s="4" t="s">
        <v>11613</v>
      </c>
      <c r="B7640" s="4" t="s">
        <v>2270</v>
      </c>
      <c r="C7640" s="4" t="str">
        <f>_xlfn.XLOOKUP(D7640, CategoryMap!A:A, CategoryMap!B:B, "Not found")</f>
        <v>Clothing</v>
      </c>
      <c r="D7640" s="4" t="s">
        <v>14</v>
      </c>
      <c r="E7640" s="4">
        <v>2</v>
      </c>
      <c r="F7640" s="4">
        <v>112.8</v>
      </c>
      <c r="G7640" s="4">
        <f t="shared" si="238"/>
        <v>225.6</v>
      </c>
      <c r="H7640" s="5">
        <v>45194</v>
      </c>
      <c r="I7640" s="5" t="str">
        <f t="shared" si="239"/>
        <v>September</v>
      </c>
      <c r="J7640" s="4" t="s">
        <v>15</v>
      </c>
      <c r="K7640" s="4" t="s">
        <v>16</v>
      </c>
      <c r="L7640" s="4" t="s">
        <v>45</v>
      </c>
    </row>
    <row r="7641" spans="1:12" x14ac:dyDescent="0.25">
      <c r="A7641" s="4" t="s">
        <v>11614</v>
      </c>
      <c r="B7641" s="4" t="s">
        <v>4217</v>
      </c>
      <c r="C7641" s="4" t="str">
        <f>_xlfn.XLOOKUP(D7641, CategoryMap!A:A, CategoryMap!B:B, "Not found")</f>
        <v>Clothing</v>
      </c>
      <c r="D7641" s="4" t="s">
        <v>14</v>
      </c>
      <c r="E7641" s="4">
        <v>31</v>
      </c>
      <c r="F7641" s="4">
        <v>267.41000000000003</v>
      </c>
      <c r="G7641" s="4">
        <f t="shared" si="238"/>
        <v>8289.7100000000009</v>
      </c>
      <c r="H7641" s="5">
        <v>45184</v>
      </c>
      <c r="I7641" s="5" t="str">
        <f t="shared" si="239"/>
        <v>September</v>
      </c>
      <c r="J7641" s="4" t="s">
        <v>28</v>
      </c>
      <c r="K7641" s="4" t="s">
        <v>16</v>
      </c>
      <c r="L7641" s="4" t="s">
        <v>77</v>
      </c>
    </row>
    <row r="7642" spans="1:12" x14ac:dyDescent="0.25">
      <c r="A7642" s="4" t="s">
        <v>11615</v>
      </c>
      <c r="B7642" s="4" t="s">
        <v>1738</v>
      </c>
      <c r="C7642" s="4" t="str">
        <f>_xlfn.XLOOKUP(D7642, CategoryMap!A:A, CategoryMap!B:B, "Not found")</f>
        <v>Books</v>
      </c>
      <c r="D7642" s="4" t="s">
        <v>44</v>
      </c>
      <c r="E7642" s="4">
        <v>16</v>
      </c>
      <c r="F7642" s="4">
        <v>25.24</v>
      </c>
      <c r="G7642" s="4">
        <f t="shared" si="238"/>
        <v>403.84</v>
      </c>
      <c r="H7642" s="5">
        <v>45194</v>
      </c>
      <c r="I7642" s="5" t="str">
        <f t="shared" si="239"/>
        <v>September</v>
      </c>
      <c r="J7642" s="4" t="s">
        <v>22</v>
      </c>
      <c r="K7642" s="4" t="s">
        <v>41</v>
      </c>
      <c r="L7642" s="4" t="s">
        <v>35</v>
      </c>
    </row>
    <row r="7643" spans="1:12" x14ac:dyDescent="0.25">
      <c r="A7643" s="4" t="s">
        <v>11616</v>
      </c>
      <c r="B7643" s="4" t="s">
        <v>3486</v>
      </c>
      <c r="C7643" s="4" t="str">
        <f>_xlfn.XLOOKUP(D7643, CategoryMap!A:A, CategoryMap!B:B, "Not found")</f>
        <v>Clothing</v>
      </c>
      <c r="D7643" s="4" t="s">
        <v>14</v>
      </c>
      <c r="E7643" s="4">
        <v>20</v>
      </c>
      <c r="F7643" s="4">
        <v>126.97</v>
      </c>
      <c r="G7643" s="4">
        <f t="shared" si="238"/>
        <v>2539.4</v>
      </c>
      <c r="H7643" s="5">
        <v>45244</v>
      </c>
      <c r="I7643" s="5" t="str">
        <f t="shared" si="239"/>
        <v>November</v>
      </c>
      <c r="J7643" s="4" t="s">
        <v>15</v>
      </c>
      <c r="K7643" s="4" t="s">
        <v>16</v>
      </c>
      <c r="L7643" s="4" t="s">
        <v>35</v>
      </c>
    </row>
    <row r="7644" spans="1:12" x14ac:dyDescent="0.25">
      <c r="A7644" s="4" t="s">
        <v>11617</v>
      </c>
      <c r="B7644" s="4" t="s">
        <v>6538</v>
      </c>
      <c r="C7644" s="4" t="str">
        <f>_xlfn.XLOOKUP(D7644, CategoryMap!A:A, CategoryMap!B:B, "Not found")</f>
        <v>Electronics</v>
      </c>
      <c r="D7644" s="4" t="s">
        <v>21</v>
      </c>
      <c r="E7644" s="4">
        <v>41</v>
      </c>
      <c r="F7644" s="4">
        <v>322.82</v>
      </c>
      <c r="G7644" s="4">
        <f t="shared" si="238"/>
        <v>13235.619999999999</v>
      </c>
      <c r="H7644" s="5">
        <v>45118</v>
      </c>
      <c r="I7644" s="5" t="str">
        <f t="shared" si="239"/>
        <v>July</v>
      </c>
      <c r="J7644" s="4" t="s">
        <v>28</v>
      </c>
      <c r="K7644" s="4" t="s">
        <v>32</v>
      </c>
      <c r="L7644" s="4" t="s">
        <v>45</v>
      </c>
    </row>
    <row r="7645" spans="1:12" x14ac:dyDescent="0.25">
      <c r="A7645" s="4" t="s">
        <v>11618</v>
      </c>
      <c r="B7645" s="4" t="s">
        <v>11619</v>
      </c>
      <c r="C7645" s="4" t="str">
        <f>_xlfn.XLOOKUP(D7645, CategoryMap!A:A, CategoryMap!B:B, "Not found")</f>
        <v>Home Appliances</v>
      </c>
      <c r="D7645" s="4" t="s">
        <v>38</v>
      </c>
      <c r="E7645" s="4">
        <v>14</v>
      </c>
      <c r="F7645" s="4">
        <v>86.53</v>
      </c>
      <c r="G7645" s="4">
        <f t="shared" si="238"/>
        <v>1211.42</v>
      </c>
      <c r="H7645" s="5">
        <v>45111</v>
      </c>
      <c r="I7645" s="5" t="str">
        <f t="shared" si="239"/>
        <v>July</v>
      </c>
      <c r="J7645" s="4" t="s">
        <v>22</v>
      </c>
      <c r="K7645" s="4" t="s">
        <v>23</v>
      </c>
      <c r="L7645" s="4" t="s">
        <v>45</v>
      </c>
    </row>
    <row r="7646" spans="1:12" x14ac:dyDescent="0.25">
      <c r="A7646" s="4" t="s">
        <v>11620</v>
      </c>
      <c r="B7646" s="4" t="s">
        <v>11621</v>
      </c>
      <c r="C7646" s="4" t="str">
        <f>_xlfn.XLOOKUP(D7646, CategoryMap!A:A, CategoryMap!B:B, "Not found")</f>
        <v>Electronics</v>
      </c>
      <c r="D7646" s="4" t="s">
        <v>21</v>
      </c>
      <c r="E7646" s="4">
        <v>22</v>
      </c>
      <c r="F7646" s="4">
        <v>167.06</v>
      </c>
      <c r="G7646" s="4">
        <f t="shared" si="238"/>
        <v>3675.32</v>
      </c>
      <c r="H7646" s="5">
        <v>45178</v>
      </c>
      <c r="I7646" s="5" t="str">
        <f t="shared" si="239"/>
        <v>September</v>
      </c>
      <c r="J7646" s="4" t="s">
        <v>22</v>
      </c>
      <c r="K7646" s="4" t="s">
        <v>32</v>
      </c>
      <c r="L7646" s="4" t="s">
        <v>17</v>
      </c>
    </row>
    <row r="7647" spans="1:12" x14ac:dyDescent="0.25">
      <c r="A7647" s="4" t="s">
        <v>11622</v>
      </c>
      <c r="B7647" s="4" t="s">
        <v>11623</v>
      </c>
      <c r="C7647" s="4" t="str">
        <f>_xlfn.XLOOKUP(D7647, CategoryMap!A:A, CategoryMap!B:B, "Not found")</f>
        <v>Books</v>
      </c>
      <c r="D7647" s="4" t="s">
        <v>44</v>
      </c>
      <c r="E7647" s="4">
        <v>4</v>
      </c>
      <c r="F7647" s="4">
        <v>158.66</v>
      </c>
      <c r="G7647" s="4">
        <f t="shared" si="238"/>
        <v>634.64</v>
      </c>
      <c r="H7647" s="5">
        <v>45271</v>
      </c>
      <c r="I7647" s="5" t="str">
        <f t="shared" si="239"/>
        <v>December</v>
      </c>
      <c r="J7647" s="4" t="s">
        <v>28</v>
      </c>
      <c r="K7647" s="4" t="s">
        <v>23</v>
      </c>
      <c r="L7647" s="4" t="s">
        <v>17</v>
      </c>
    </row>
    <row r="7648" spans="1:12" x14ac:dyDescent="0.25">
      <c r="A7648" s="4" t="s">
        <v>11624</v>
      </c>
      <c r="B7648" s="4" t="s">
        <v>11625</v>
      </c>
      <c r="C7648" s="4" t="str">
        <f>_xlfn.XLOOKUP(D7648, CategoryMap!A:A, CategoryMap!B:B, "Not found")</f>
        <v>Electronics</v>
      </c>
      <c r="D7648" s="4" t="s">
        <v>56</v>
      </c>
      <c r="E7648" s="4">
        <v>3</v>
      </c>
      <c r="F7648" s="4">
        <v>418.11</v>
      </c>
      <c r="G7648" s="4">
        <f t="shared" si="238"/>
        <v>1254.33</v>
      </c>
      <c r="H7648" s="5">
        <v>45258</v>
      </c>
      <c r="I7648" s="5" t="str">
        <f t="shared" si="239"/>
        <v>November</v>
      </c>
      <c r="J7648" s="4" t="s">
        <v>28</v>
      </c>
      <c r="K7648" s="4" t="s">
        <v>41</v>
      </c>
      <c r="L7648" s="4" t="s">
        <v>45</v>
      </c>
    </row>
    <row r="7649" spans="1:12" x14ac:dyDescent="0.25">
      <c r="A7649" s="4" t="s">
        <v>11626</v>
      </c>
      <c r="B7649" s="4" t="s">
        <v>2101</v>
      </c>
      <c r="C7649" s="4" t="str">
        <f>_xlfn.XLOOKUP(D7649, CategoryMap!A:A, CategoryMap!B:B, "Not found")</f>
        <v>Home Appliances</v>
      </c>
      <c r="D7649" s="4" t="s">
        <v>38</v>
      </c>
      <c r="E7649" s="4">
        <v>45</v>
      </c>
      <c r="F7649" s="4">
        <v>40.54</v>
      </c>
      <c r="G7649" s="4">
        <f t="shared" si="238"/>
        <v>1824.3</v>
      </c>
      <c r="H7649" s="5">
        <v>44989</v>
      </c>
      <c r="I7649" s="5" t="str">
        <f t="shared" si="239"/>
        <v>March</v>
      </c>
      <c r="J7649" s="4" t="s">
        <v>28</v>
      </c>
      <c r="K7649" s="4" t="s">
        <v>16</v>
      </c>
      <c r="L7649" s="4" t="s">
        <v>77</v>
      </c>
    </row>
    <row r="7650" spans="1:12" x14ac:dyDescent="0.25">
      <c r="A7650" s="4" t="s">
        <v>11627</v>
      </c>
      <c r="B7650" s="4" t="s">
        <v>686</v>
      </c>
      <c r="C7650" s="4" t="str">
        <f>_xlfn.XLOOKUP(D7650, CategoryMap!A:A, CategoryMap!B:B, "Not found")</f>
        <v>Books</v>
      </c>
      <c r="D7650" s="4" t="s">
        <v>44</v>
      </c>
      <c r="E7650" s="4">
        <v>9</v>
      </c>
      <c r="F7650" s="4">
        <v>94.57</v>
      </c>
      <c r="G7650" s="4">
        <f t="shared" si="238"/>
        <v>851.12999999999988</v>
      </c>
      <c r="H7650" s="5">
        <v>45195</v>
      </c>
      <c r="I7650" s="5" t="str">
        <f t="shared" si="239"/>
        <v>September</v>
      </c>
      <c r="J7650" s="4" t="s">
        <v>15</v>
      </c>
      <c r="K7650" s="4" t="s">
        <v>32</v>
      </c>
      <c r="L7650" s="4" t="s">
        <v>77</v>
      </c>
    </row>
    <row r="7651" spans="1:12" x14ac:dyDescent="0.25">
      <c r="A7651" s="4" t="s">
        <v>11628</v>
      </c>
      <c r="B7651" s="4" t="s">
        <v>11111</v>
      </c>
      <c r="C7651" s="4" t="str">
        <f>_xlfn.XLOOKUP(D7651, CategoryMap!A:A, CategoryMap!B:B, "Not found")</f>
        <v>Electronics</v>
      </c>
      <c r="D7651" s="4" t="s">
        <v>56</v>
      </c>
      <c r="E7651" s="4">
        <v>26</v>
      </c>
      <c r="F7651" s="4">
        <v>445.24</v>
      </c>
      <c r="G7651" s="4">
        <f t="shared" si="238"/>
        <v>11576.24</v>
      </c>
      <c r="H7651" s="5">
        <v>45210</v>
      </c>
      <c r="I7651" s="5" t="str">
        <f t="shared" si="239"/>
        <v>October</v>
      </c>
      <c r="J7651" s="4" t="s">
        <v>22</v>
      </c>
      <c r="K7651" s="4" t="s">
        <v>16</v>
      </c>
      <c r="L7651" s="4" t="s">
        <v>35</v>
      </c>
    </row>
    <row r="7652" spans="1:12" x14ac:dyDescent="0.25">
      <c r="A7652" s="4" t="s">
        <v>11629</v>
      </c>
      <c r="B7652" s="4" t="s">
        <v>7555</v>
      </c>
      <c r="C7652" s="4" t="str">
        <f>_xlfn.XLOOKUP(D7652, CategoryMap!A:A, CategoryMap!B:B, "Not found")</f>
        <v>Books</v>
      </c>
      <c r="D7652" s="4" t="s">
        <v>27</v>
      </c>
      <c r="E7652" s="4">
        <v>11</v>
      </c>
      <c r="F7652" s="4">
        <v>96.11</v>
      </c>
      <c r="G7652" s="4">
        <f t="shared" si="238"/>
        <v>1057.21</v>
      </c>
      <c r="H7652" s="5">
        <v>44930</v>
      </c>
      <c r="I7652" s="5" t="str">
        <f t="shared" si="239"/>
        <v>January</v>
      </c>
      <c r="J7652" s="4" t="s">
        <v>22</v>
      </c>
      <c r="K7652" s="4" t="s">
        <v>23</v>
      </c>
      <c r="L7652" s="4" t="s">
        <v>14371</v>
      </c>
    </row>
    <row r="7653" spans="1:12" x14ac:dyDescent="0.25">
      <c r="A7653" s="4" t="s">
        <v>11630</v>
      </c>
      <c r="B7653" s="4" t="s">
        <v>6760</v>
      </c>
      <c r="C7653" s="4" t="str">
        <f>_xlfn.XLOOKUP(D7653, CategoryMap!A:A, CategoryMap!B:B, "Not found")</f>
        <v>Electronics</v>
      </c>
      <c r="D7653" s="4" t="s">
        <v>56</v>
      </c>
      <c r="E7653" s="4">
        <v>3</v>
      </c>
      <c r="F7653" s="4">
        <v>371.29</v>
      </c>
      <c r="G7653" s="4">
        <f t="shared" si="238"/>
        <v>1113.8700000000001</v>
      </c>
      <c r="H7653" s="5">
        <v>45143</v>
      </c>
      <c r="I7653" s="5" t="str">
        <f t="shared" si="239"/>
        <v>August</v>
      </c>
      <c r="J7653" s="4" t="s">
        <v>28</v>
      </c>
      <c r="K7653" s="4" t="s">
        <v>32</v>
      </c>
      <c r="L7653" s="4" t="s">
        <v>17</v>
      </c>
    </row>
    <row r="7654" spans="1:12" x14ac:dyDescent="0.25">
      <c r="A7654" s="4" t="s">
        <v>11631</v>
      </c>
      <c r="B7654" s="4" t="s">
        <v>8840</v>
      </c>
      <c r="C7654" s="4" t="str">
        <f>_xlfn.XLOOKUP(D7654, CategoryMap!A:A, CategoryMap!B:B, "Not found")</f>
        <v>Clothing</v>
      </c>
      <c r="D7654" s="4" t="s">
        <v>14</v>
      </c>
      <c r="E7654" s="4">
        <v>2</v>
      </c>
      <c r="F7654" s="4">
        <v>240.59</v>
      </c>
      <c r="G7654" s="4">
        <f t="shared" si="238"/>
        <v>481.18</v>
      </c>
      <c r="H7654" s="5">
        <v>45249</v>
      </c>
      <c r="I7654" s="5" t="str">
        <f t="shared" si="239"/>
        <v>November</v>
      </c>
      <c r="J7654" s="4" t="s">
        <v>28</v>
      </c>
      <c r="K7654" s="4" t="s">
        <v>16</v>
      </c>
      <c r="L7654" s="4" t="s">
        <v>14371</v>
      </c>
    </row>
    <row r="7655" spans="1:12" x14ac:dyDescent="0.25">
      <c r="A7655" s="4" t="s">
        <v>11632</v>
      </c>
      <c r="B7655" s="4" t="s">
        <v>8172</v>
      </c>
      <c r="C7655" s="4" t="str">
        <f>_xlfn.XLOOKUP(D7655, CategoryMap!A:A, CategoryMap!B:B, "Not found")</f>
        <v>Electronics</v>
      </c>
      <c r="D7655" s="4" t="s">
        <v>56</v>
      </c>
      <c r="E7655" s="4">
        <v>25</v>
      </c>
      <c r="F7655" s="4">
        <v>181.56</v>
      </c>
      <c r="G7655" s="4">
        <f t="shared" si="238"/>
        <v>4539</v>
      </c>
      <c r="H7655" s="5">
        <v>45173</v>
      </c>
      <c r="I7655" s="5" t="str">
        <f t="shared" si="239"/>
        <v>September</v>
      </c>
      <c r="J7655" s="4" t="s">
        <v>15</v>
      </c>
      <c r="K7655" s="4" t="s">
        <v>23</v>
      </c>
      <c r="L7655" s="4" t="s">
        <v>77</v>
      </c>
    </row>
    <row r="7656" spans="1:12" x14ac:dyDescent="0.25">
      <c r="A7656" s="4" t="s">
        <v>11633</v>
      </c>
      <c r="B7656" s="4" t="s">
        <v>2288</v>
      </c>
      <c r="C7656" s="4" t="str">
        <f>_xlfn.XLOOKUP(D7656, CategoryMap!A:A, CategoryMap!B:B, "Not found")</f>
        <v>Toys</v>
      </c>
      <c r="D7656" s="4" t="s">
        <v>66</v>
      </c>
      <c r="E7656" s="4">
        <v>19</v>
      </c>
      <c r="F7656" s="4">
        <v>339.98</v>
      </c>
      <c r="G7656" s="4">
        <f t="shared" si="238"/>
        <v>6459.6200000000008</v>
      </c>
      <c r="H7656" s="5">
        <v>45175</v>
      </c>
      <c r="I7656" s="5" t="str">
        <f t="shared" si="239"/>
        <v>September</v>
      </c>
      <c r="J7656" s="4" t="s">
        <v>28</v>
      </c>
      <c r="K7656" s="4" t="s">
        <v>32</v>
      </c>
      <c r="L7656" s="4" t="s">
        <v>14371</v>
      </c>
    </row>
    <row r="7657" spans="1:12" x14ac:dyDescent="0.25">
      <c r="A7657" s="4" t="s">
        <v>11634</v>
      </c>
      <c r="B7657" s="4" t="s">
        <v>10992</v>
      </c>
      <c r="C7657" s="4" t="str">
        <f>_xlfn.XLOOKUP(D7657, CategoryMap!A:A, CategoryMap!B:B, "Not found")</f>
        <v>Electronics</v>
      </c>
      <c r="D7657" s="4" t="s">
        <v>56</v>
      </c>
      <c r="E7657" s="4">
        <v>5</v>
      </c>
      <c r="F7657" s="4">
        <v>283.64</v>
      </c>
      <c r="G7657" s="4">
        <f t="shared" si="238"/>
        <v>1418.1999999999998</v>
      </c>
      <c r="H7657" s="5">
        <v>44996</v>
      </c>
      <c r="I7657" s="5" t="str">
        <f t="shared" si="239"/>
        <v>March</v>
      </c>
      <c r="J7657" s="4" t="s">
        <v>15</v>
      </c>
      <c r="K7657" s="4" t="s">
        <v>23</v>
      </c>
      <c r="L7657" s="4" t="s">
        <v>77</v>
      </c>
    </row>
    <row r="7658" spans="1:12" x14ac:dyDescent="0.25">
      <c r="A7658" s="4" t="s">
        <v>11635</v>
      </c>
      <c r="B7658" s="4" t="s">
        <v>3689</v>
      </c>
      <c r="C7658" s="4" t="str">
        <f>_xlfn.XLOOKUP(D7658, CategoryMap!A:A, CategoryMap!B:B, "Not found")</f>
        <v>Clothing</v>
      </c>
      <c r="D7658" s="4" t="s">
        <v>14</v>
      </c>
      <c r="E7658" s="4">
        <v>2</v>
      </c>
      <c r="F7658" s="4">
        <v>123.62</v>
      </c>
      <c r="G7658" s="4">
        <f t="shared" si="238"/>
        <v>247.24</v>
      </c>
      <c r="H7658" s="5">
        <v>45220</v>
      </c>
      <c r="I7658" s="5" t="str">
        <f t="shared" si="239"/>
        <v>October</v>
      </c>
      <c r="J7658" s="4" t="s">
        <v>22</v>
      </c>
      <c r="K7658" s="4" t="s">
        <v>23</v>
      </c>
      <c r="L7658" s="4" t="s">
        <v>45</v>
      </c>
    </row>
    <row r="7659" spans="1:12" x14ac:dyDescent="0.25">
      <c r="A7659" s="4" t="s">
        <v>11636</v>
      </c>
      <c r="B7659" s="4" t="s">
        <v>9253</v>
      </c>
      <c r="C7659" s="4" t="str">
        <f>_xlfn.XLOOKUP(D7659, CategoryMap!A:A, CategoryMap!B:B, "Not found")</f>
        <v>Toys</v>
      </c>
      <c r="D7659" s="4" t="s">
        <v>66</v>
      </c>
      <c r="E7659" s="4">
        <v>2</v>
      </c>
      <c r="F7659" s="4">
        <v>67.75</v>
      </c>
      <c r="G7659" s="4">
        <f t="shared" si="238"/>
        <v>135.5</v>
      </c>
      <c r="H7659" s="5">
        <v>45234</v>
      </c>
      <c r="I7659" s="5" t="str">
        <f t="shared" si="239"/>
        <v>November</v>
      </c>
      <c r="J7659" s="4" t="s">
        <v>22</v>
      </c>
      <c r="K7659" s="4" t="s">
        <v>41</v>
      </c>
      <c r="L7659" s="4" t="s">
        <v>35</v>
      </c>
    </row>
    <row r="7660" spans="1:12" x14ac:dyDescent="0.25">
      <c r="A7660" s="4" t="s">
        <v>11637</v>
      </c>
      <c r="B7660" s="4" t="s">
        <v>3421</v>
      </c>
      <c r="C7660" s="4" t="str">
        <f>_xlfn.XLOOKUP(D7660, CategoryMap!A:A, CategoryMap!B:B, "Not found")</f>
        <v>Clothing</v>
      </c>
      <c r="D7660" s="4" t="s">
        <v>14</v>
      </c>
      <c r="E7660" s="4">
        <v>25</v>
      </c>
      <c r="F7660" s="4">
        <v>164.55</v>
      </c>
      <c r="G7660" s="4">
        <f t="shared" si="238"/>
        <v>4113.75</v>
      </c>
      <c r="H7660" s="5">
        <v>44933</v>
      </c>
      <c r="I7660" s="5" t="str">
        <f t="shared" si="239"/>
        <v>January</v>
      </c>
      <c r="J7660" s="4" t="s">
        <v>15</v>
      </c>
      <c r="K7660" s="4" t="s">
        <v>32</v>
      </c>
      <c r="L7660" s="4" t="s">
        <v>45</v>
      </c>
    </row>
    <row r="7661" spans="1:12" x14ac:dyDescent="0.25">
      <c r="A7661" s="4" t="s">
        <v>11638</v>
      </c>
      <c r="B7661" s="4" t="s">
        <v>318</v>
      </c>
      <c r="C7661" s="4" t="str">
        <f>_xlfn.XLOOKUP(D7661, CategoryMap!A:A, CategoryMap!B:B, "Not found")</f>
        <v>Clothing</v>
      </c>
      <c r="D7661" s="4" t="s">
        <v>14</v>
      </c>
      <c r="E7661" s="4">
        <v>12</v>
      </c>
      <c r="F7661" s="4">
        <v>263.11</v>
      </c>
      <c r="G7661" s="4">
        <f t="shared" si="238"/>
        <v>3157.32</v>
      </c>
      <c r="H7661" s="5">
        <v>44941</v>
      </c>
      <c r="I7661" s="5" t="str">
        <f t="shared" si="239"/>
        <v>January</v>
      </c>
      <c r="J7661" s="4" t="s">
        <v>22</v>
      </c>
      <c r="K7661" s="4" t="s">
        <v>16</v>
      </c>
      <c r="L7661" s="4" t="s">
        <v>77</v>
      </c>
    </row>
    <row r="7662" spans="1:12" x14ac:dyDescent="0.25">
      <c r="A7662" s="4" t="s">
        <v>11639</v>
      </c>
      <c r="B7662" s="4" t="s">
        <v>3256</v>
      </c>
      <c r="C7662" s="4" t="str">
        <f>_xlfn.XLOOKUP(D7662, CategoryMap!A:A, CategoryMap!B:B, "Not found")</f>
        <v>Electronics</v>
      </c>
      <c r="D7662" s="4" t="s">
        <v>56</v>
      </c>
      <c r="E7662" s="4">
        <v>37</v>
      </c>
      <c r="F7662" s="4">
        <v>306.08</v>
      </c>
      <c r="G7662" s="4">
        <f t="shared" si="238"/>
        <v>11324.96</v>
      </c>
      <c r="H7662" s="5">
        <v>45163</v>
      </c>
      <c r="I7662" s="5" t="str">
        <f t="shared" si="239"/>
        <v>August</v>
      </c>
      <c r="J7662" s="4" t="s">
        <v>15</v>
      </c>
      <c r="K7662" s="4" t="s">
        <v>32</v>
      </c>
      <c r="L7662" s="4" t="s">
        <v>14371</v>
      </c>
    </row>
    <row r="7663" spans="1:12" x14ac:dyDescent="0.25">
      <c r="A7663" s="4" t="s">
        <v>11640</v>
      </c>
      <c r="B7663" s="4" t="s">
        <v>2274</v>
      </c>
      <c r="C7663" s="4" t="str">
        <f>_xlfn.XLOOKUP(D7663, CategoryMap!A:A, CategoryMap!B:B, "Not found")</f>
        <v>Clothing</v>
      </c>
      <c r="D7663" s="4" t="s">
        <v>14</v>
      </c>
      <c r="E7663" s="4">
        <v>16</v>
      </c>
      <c r="F7663" s="4">
        <v>499.65</v>
      </c>
      <c r="G7663" s="4">
        <f t="shared" si="238"/>
        <v>7994.4</v>
      </c>
      <c r="H7663" s="5">
        <v>45010</v>
      </c>
      <c r="I7663" s="5" t="str">
        <f t="shared" si="239"/>
        <v>March</v>
      </c>
      <c r="J7663" s="4" t="s">
        <v>22</v>
      </c>
      <c r="K7663" s="4" t="s">
        <v>16</v>
      </c>
      <c r="L7663" s="4" t="s">
        <v>77</v>
      </c>
    </row>
    <row r="7664" spans="1:12" x14ac:dyDescent="0.25">
      <c r="A7664" s="4" t="s">
        <v>11641</v>
      </c>
      <c r="B7664" s="4" t="s">
        <v>11377</v>
      </c>
      <c r="C7664" s="4" t="str">
        <f>_xlfn.XLOOKUP(D7664, CategoryMap!A:A, CategoryMap!B:B, "Not found")</f>
        <v>Electronics</v>
      </c>
      <c r="D7664" s="4" t="s">
        <v>21</v>
      </c>
      <c r="E7664" s="4">
        <v>22</v>
      </c>
      <c r="F7664" s="4">
        <v>234.9</v>
      </c>
      <c r="G7664" s="4">
        <f t="shared" si="238"/>
        <v>5167.8</v>
      </c>
      <c r="H7664" s="5">
        <v>45212</v>
      </c>
      <c r="I7664" s="5" t="str">
        <f t="shared" si="239"/>
        <v>October</v>
      </c>
      <c r="J7664" s="4" t="s">
        <v>15</v>
      </c>
      <c r="K7664" s="4" t="s">
        <v>16</v>
      </c>
      <c r="L7664" s="4" t="s">
        <v>45</v>
      </c>
    </row>
    <row r="7665" spans="1:12" x14ac:dyDescent="0.25">
      <c r="A7665" s="4" t="s">
        <v>11642</v>
      </c>
      <c r="B7665" s="4" t="s">
        <v>2704</v>
      </c>
      <c r="C7665" s="4" t="str">
        <f>_xlfn.XLOOKUP(D7665, CategoryMap!A:A, CategoryMap!B:B, "Not found")</f>
        <v>Clothing</v>
      </c>
      <c r="D7665" s="4" t="s">
        <v>14</v>
      </c>
      <c r="E7665" s="4">
        <v>49</v>
      </c>
      <c r="F7665" s="4">
        <v>421.22</v>
      </c>
      <c r="G7665" s="4">
        <f t="shared" si="238"/>
        <v>20639.780000000002</v>
      </c>
      <c r="H7665" s="5">
        <v>44995</v>
      </c>
      <c r="I7665" s="5" t="str">
        <f t="shared" si="239"/>
        <v>March</v>
      </c>
      <c r="J7665" s="4" t="s">
        <v>22</v>
      </c>
      <c r="K7665" s="4" t="s">
        <v>32</v>
      </c>
      <c r="L7665" s="4" t="s">
        <v>17</v>
      </c>
    </row>
    <row r="7666" spans="1:12" x14ac:dyDescent="0.25">
      <c r="A7666" s="4" t="s">
        <v>11643</v>
      </c>
      <c r="B7666" s="4" t="s">
        <v>10721</v>
      </c>
      <c r="C7666" s="4" t="str">
        <f>_xlfn.XLOOKUP(D7666, CategoryMap!A:A, CategoryMap!B:B, "Not found")</f>
        <v>Electronics</v>
      </c>
      <c r="D7666" s="4" t="s">
        <v>21</v>
      </c>
      <c r="E7666" s="4">
        <v>13</v>
      </c>
      <c r="F7666" s="4">
        <v>494.41</v>
      </c>
      <c r="G7666" s="4">
        <f t="shared" si="238"/>
        <v>6427.33</v>
      </c>
      <c r="H7666" s="5">
        <v>45109</v>
      </c>
      <c r="I7666" s="5" t="str">
        <f t="shared" si="239"/>
        <v>July</v>
      </c>
      <c r="J7666" s="4" t="s">
        <v>28</v>
      </c>
      <c r="K7666" s="4" t="s">
        <v>16</v>
      </c>
      <c r="L7666" s="4" t="s">
        <v>14371</v>
      </c>
    </row>
    <row r="7667" spans="1:12" x14ac:dyDescent="0.25">
      <c r="A7667" s="4" t="s">
        <v>11644</v>
      </c>
      <c r="B7667" s="4" t="s">
        <v>1436</v>
      </c>
      <c r="C7667" s="4" t="str">
        <f>_xlfn.XLOOKUP(D7667, CategoryMap!A:A, CategoryMap!B:B, "Not found")</f>
        <v>Clothing</v>
      </c>
      <c r="D7667" s="4" t="s">
        <v>14</v>
      </c>
      <c r="E7667" s="4">
        <v>1</v>
      </c>
      <c r="F7667" s="4">
        <v>88.54</v>
      </c>
      <c r="G7667" s="4">
        <f t="shared" si="238"/>
        <v>88.54</v>
      </c>
      <c r="H7667" s="5">
        <v>45128</v>
      </c>
      <c r="I7667" s="5" t="str">
        <f t="shared" si="239"/>
        <v>July</v>
      </c>
      <c r="J7667" s="4" t="s">
        <v>22</v>
      </c>
      <c r="K7667" s="4" t="s">
        <v>32</v>
      </c>
      <c r="L7667" s="4" t="s">
        <v>35</v>
      </c>
    </row>
    <row r="7668" spans="1:12" x14ac:dyDescent="0.25">
      <c r="A7668" s="4" t="s">
        <v>11645</v>
      </c>
      <c r="B7668" s="4" t="s">
        <v>11646</v>
      </c>
      <c r="C7668" s="4" t="str">
        <f>_xlfn.XLOOKUP(D7668, CategoryMap!A:A, CategoryMap!B:B, "Not found")</f>
        <v>Books</v>
      </c>
      <c r="D7668" s="4" t="s">
        <v>27</v>
      </c>
      <c r="E7668" s="4">
        <v>36</v>
      </c>
      <c r="F7668" s="4">
        <v>152.81</v>
      </c>
      <c r="G7668" s="4">
        <f t="shared" si="238"/>
        <v>5501.16</v>
      </c>
      <c r="H7668" s="5">
        <v>45128</v>
      </c>
      <c r="I7668" s="5" t="str">
        <f t="shared" si="239"/>
        <v>July</v>
      </c>
      <c r="J7668" s="4" t="s">
        <v>15</v>
      </c>
      <c r="K7668" s="4" t="s">
        <v>16</v>
      </c>
      <c r="L7668" s="4" t="s">
        <v>35</v>
      </c>
    </row>
    <row r="7669" spans="1:12" x14ac:dyDescent="0.25">
      <c r="A7669" s="4" t="s">
        <v>11647</v>
      </c>
      <c r="B7669" s="4" t="s">
        <v>5754</v>
      </c>
      <c r="C7669" s="4" t="str">
        <f>_xlfn.XLOOKUP(D7669, CategoryMap!A:A, CategoryMap!B:B, "Not found")</f>
        <v>Books</v>
      </c>
      <c r="D7669" s="4" t="s">
        <v>44</v>
      </c>
      <c r="E7669" s="4">
        <v>5</v>
      </c>
      <c r="F7669" s="4">
        <v>185.46</v>
      </c>
      <c r="G7669" s="4">
        <f t="shared" si="238"/>
        <v>927.30000000000007</v>
      </c>
      <c r="H7669" s="5">
        <v>44947</v>
      </c>
      <c r="I7669" s="5" t="str">
        <f t="shared" si="239"/>
        <v>January</v>
      </c>
      <c r="J7669" s="4" t="s">
        <v>22</v>
      </c>
      <c r="K7669" s="4" t="s">
        <v>23</v>
      </c>
      <c r="L7669" s="4" t="s">
        <v>35</v>
      </c>
    </row>
    <row r="7670" spans="1:12" x14ac:dyDescent="0.25">
      <c r="A7670" s="4" t="s">
        <v>11648</v>
      </c>
      <c r="B7670" s="4" t="s">
        <v>11649</v>
      </c>
      <c r="C7670" s="4" t="str">
        <f>_xlfn.XLOOKUP(D7670, CategoryMap!A:A, CategoryMap!B:B, "Not found")</f>
        <v>Electronics</v>
      </c>
      <c r="D7670" s="4" t="s">
        <v>21</v>
      </c>
      <c r="E7670" s="4">
        <v>26</v>
      </c>
      <c r="F7670" s="4">
        <v>232.28</v>
      </c>
      <c r="G7670" s="4">
        <f t="shared" si="238"/>
        <v>6039.28</v>
      </c>
      <c r="H7670" s="5">
        <v>45142</v>
      </c>
      <c r="I7670" s="5" t="str">
        <f t="shared" si="239"/>
        <v>August</v>
      </c>
      <c r="J7670" s="4" t="s">
        <v>15</v>
      </c>
      <c r="K7670" s="4" t="s">
        <v>32</v>
      </c>
      <c r="L7670" s="4" t="s">
        <v>14371</v>
      </c>
    </row>
    <row r="7671" spans="1:12" x14ac:dyDescent="0.25">
      <c r="A7671" s="4" t="s">
        <v>11650</v>
      </c>
      <c r="B7671" s="4" t="s">
        <v>11651</v>
      </c>
      <c r="C7671" s="4" t="str">
        <f>_xlfn.XLOOKUP(D7671, CategoryMap!A:A, CategoryMap!B:B, "Not found")</f>
        <v>Toys</v>
      </c>
      <c r="D7671" s="4" t="s">
        <v>66</v>
      </c>
      <c r="E7671" s="4">
        <v>24</v>
      </c>
      <c r="F7671" s="4">
        <v>69.27</v>
      </c>
      <c r="G7671" s="4">
        <f t="shared" si="238"/>
        <v>1662.48</v>
      </c>
      <c r="H7671" s="5">
        <v>45237</v>
      </c>
      <c r="I7671" s="5" t="str">
        <f t="shared" si="239"/>
        <v>November</v>
      </c>
      <c r="J7671" s="4" t="s">
        <v>22</v>
      </c>
      <c r="K7671" s="4" t="s">
        <v>32</v>
      </c>
      <c r="L7671" s="4" t="s">
        <v>77</v>
      </c>
    </row>
    <row r="7672" spans="1:12" x14ac:dyDescent="0.25">
      <c r="A7672" s="4" t="s">
        <v>11652</v>
      </c>
      <c r="B7672" s="4" t="s">
        <v>7119</v>
      </c>
      <c r="C7672" s="4" t="str">
        <f>_xlfn.XLOOKUP(D7672, CategoryMap!A:A, CategoryMap!B:B, "Not found")</f>
        <v>Electronics</v>
      </c>
      <c r="D7672" s="4" t="s">
        <v>56</v>
      </c>
      <c r="E7672" s="4">
        <v>16</v>
      </c>
      <c r="F7672" s="4">
        <v>257.11</v>
      </c>
      <c r="G7672" s="4">
        <f t="shared" si="238"/>
        <v>4113.76</v>
      </c>
      <c r="H7672" s="5">
        <v>45142</v>
      </c>
      <c r="I7672" s="5" t="str">
        <f t="shared" si="239"/>
        <v>August</v>
      </c>
      <c r="J7672" s="4" t="s">
        <v>28</v>
      </c>
      <c r="K7672" s="4" t="s">
        <v>23</v>
      </c>
      <c r="L7672" s="4" t="s">
        <v>14371</v>
      </c>
    </row>
    <row r="7673" spans="1:12" x14ac:dyDescent="0.25">
      <c r="A7673" s="4" t="s">
        <v>11653</v>
      </c>
      <c r="B7673" s="4" t="s">
        <v>684</v>
      </c>
      <c r="C7673" s="4" t="str">
        <f>_xlfn.XLOOKUP(D7673, CategoryMap!A:A, CategoryMap!B:B, "Not found")</f>
        <v>Home Appliances</v>
      </c>
      <c r="D7673" s="4" t="s">
        <v>38</v>
      </c>
      <c r="E7673" s="4">
        <v>40</v>
      </c>
      <c r="F7673" s="4">
        <v>288.24</v>
      </c>
      <c r="G7673" s="4">
        <f t="shared" si="238"/>
        <v>11529.6</v>
      </c>
      <c r="H7673" s="5">
        <v>45094</v>
      </c>
      <c r="I7673" s="5" t="str">
        <f t="shared" si="239"/>
        <v>June</v>
      </c>
      <c r="J7673" s="4" t="s">
        <v>15</v>
      </c>
      <c r="K7673" s="4" t="s">
        <v>41</v>
      </c>
      <c r="L7673" s="4" t="s">
        <v>35</v>
      </c>
    </row>
    <row r="7674" spans="1:12" x14ac:dyDescent="0.25">
      <c r="A7674" s="4" t="s">
        <v>11654</v>
      </c>
      <c r="B7674" s="4" t="s">
        <v>4941</v>
      </c>
      <c r="C7674" s="4" t="str">
        <f>_xlfn.XLOOKUP(D7674, CategoryMap!A:A, CategoryMap!B:B, "Not found")</f>
        <v>Toys</v>
      </c>
      <c r="D7674" s="4" t="s">
        <v>66</v>
      </c>
      <c r="E7674" s="4">
        <v>11</v>
      </c>
      <c r="F7674" s="4">
        <v>390.23</v>
      </c>
      <c r="G7674" s="4">
        <f t="shared" si="238"/>
        <v>4292.5300000000007</v>
      </c>
      <c r="H7674" s="5">
        <v>45030</v>
      </c>
      <c r="I7674" s="5" t="str">
        <f t="shared" si="239"/>
        <v>April</v>
      </c>
      <c r="J7674" s="4" t="s">
        <v>28</v>
      </c>
      <c r="K7674" s="4" t="s">
        <v>41</v>
      </c>
      <c r="L7674" s="4" t="s">
        <v>35</v>
      </c>
    </row>
    <row r="7675" spans="1:12" x14ac:dyDescent="0.25">
      <c r="A7675" s="4" t="s">
        <v>11655</v>
      </c>
      <c r="B7675" s="4" t="s">
        <v>339</v>
      </c>
      <c r="C7675" s="4" t="str">
        <f>_xlfn.XLOOKUP(D7675, CategoryMap!A:A, CategoryMap!B:B, "Not found")</f>
        <v>Electronics</v>
      </c>
      <c r="D7675" s="4" t="s">
        <v>21</v>
      </c>
      <c r="E7675" s="4">
        <v>5</v>
      </c>
      <c r="F7675" s="4">
        <v>118.84</v>
      </c>
      <c r="G7675" s="4">
        <f t="shared" si="238"/>
        <v>594.20000000000005</v>
      </c>
      <c r="H7675" s="5">
        <v>45124</v>
      </c>
      <c r="I7675" s="5" t="str">
        <f t="shared" si="239"/>
        <v>July</v>
      </c>
      <c r="J7675" s="4" t="s">
        <v>22</v>
      </c>
      <c r="K7675" s="4" t="s">
        <v>23</v>
      </c>
      <c r="L7675" s="4" t="s">
        <v>17</v>
      </c>
    </row>
    <row r="7676" spans="1:12" x14ac:dyDescent="0.25">
      <c r="A7676" s="4" t="s">
        <v>11656</v>
      </c>
      <c r="B7676" s="4" t="s">
        <v>2456</v>
      </c>
      <c r="C7676" s="4" t="str">
        <f>_xlfn.XLOOKUP(D7676, CategoryMap!A:A, CategoryMap!B:B, "Not found")</f>
        <v>Home Appliances</v>
      </c>
      <c r="D7676" s="4" t="s">
        <v>38</v>
      </c>
      <c r="E7676" s="4">
        <v>41</v>
      </c>
      <c r="F7676" s="4">
        <v>466.86</v>
      </c>
      <c r="G7676" s="4">
        <f t="shared" si="238"/>
        <v>19141.260000000002</v>
      </c>
      <c r="H7676" s="5">
        <v>45265</v>
      </c>
      <c r="I7676" s="5" t="str">
        <f t="shared" si="239"/>
        <v>December</v>
      </c>
      <c r="J7676" s="4" t="s">
        <v>15</v>
      </c>
      <c r="K7676" s="4" t="s">
        <v>16</v>
      </c>
      <c r="L7676" s="4" t="s">
        <v>77</v>
      </c>
    </row>
    <row r="7677" spans="1:12" x14ac:dyDescent="0.25">
      <c r="A7677" s="4" t="s">
        <v>11657</v>
      </c>
      <c r="B7677" s="4" t="s">
        <v>1322</v>
      </c>
      <c r="C7677" s="4" t="str">
        <f>_xlfn.XLOOKUP(D7677, CategoryMap!A:A, CategoryMap!B:B, "Not found")</f>
        <v>Books</v>
      </c>
      <c r="D7677" s="4" t="s">
        <v>27</v>
      </c>
      <c r="E7677" s="4">
        <v>39</v>
      </c>
      <c r="F7677" s="4">
        <v>140.07</v>
      </c>
      <c r="G7677" s="4">
        <f t="shared" si="238"/>
        <v>5462.73</v>
      </c>
      <c r="H7677" s="5">
        <v>45173</v>
      </c>
      <c r="I7677" s="5" t="str">
        <f t="shared" si="239"/>
        <v>September</v>
      </c>
      <c r="J7677" s="4" t="s">
        <v>15</v>
      </c>
      <c r="K7677" s="4" t="s">
        <v>41</v>
      </c>
      <c r="L7677" s="4" t="s">
        <v>45</v>
      </c>
    </row>
    <row r="7678" spans="1:12" x14ac:dyDescent="0.25">
      <c r="A7678" s="4" t="s">
        <v>11658</v>
      </c>
      <c r="B7678" s="4" t="s">
        <v>7613</v>
      </c>
      <c r="C7678" s="4" t="str">
        <f>_xlfn.XLOOKUP(D7678, CategoryMap!A:A, CategoryMap!B:B, "Not found")</f>
        <v>Electronics</v>
      </c>
      <c r="D7678" s="4" t="s">
        <v>56</v>
      </c>
      <c r="E7678" s="4">
        <v>10</v>
      </c>
      <c r="F7678" s="4">
        <v>490.99</v>
      </c>
      <c r="G7678" s="4">
        <f t="shared" si="238"/>
        <v>4909.8999999999996</v>
      </c>
      <c r="H7678" s="5">
        <v>45023</v>
      </c>
      <c r="I7678" s="5" t="str">
        <f t="shared" si="239"/>
        <v>April</v>
      </c>
      <c r="J7678" s="4" t="s">
        <v>22</v>
      </c>
      <c r="K7678" s="4" t="s">
        <v>32</v>
      </c>
      <c r="L7678" s="4" t="s">
        <v>14371</v>
      </c>
    </row>
    <row r="7679" spans="1:12" x14ac:dyDescent="0.25">
      <c r="A7679" s="4" t="s">
        <v>11659</v>
      </c>
      <c r="B7679" s="4" t="s">
        <v>4481</v>
      </c>
      <c r="C7679" s="4" t="str">
        <f>_xlfn.XLOOKUP(D7679, CategoryMap!A:A, CategoryMap!B:B, "Not found")</f>
        <v>Books</v>
      </c>
      <c r="D7679" s="4" t="s">
        <v>27</v>
      </c>
      <c r="E7679" s="4">
        <v>23</v>
      </c>
      <c r="F7679" s="4">
        <v>461.76</v>
      </c>
      <c r="G7679" s="4">
        <f t="shared" si="238"/>
        <v>10620.48</v>
      </c>
      <c r="H7679" s="5">
        <v>45124</v>
      </c>
      <c r="I7679" s="5" t="str">
        <f t="shared" si="239"/>
        <v>July</v>
      </c>
      <c r="J7679" s="4" t="s">
        <v>28</v>
      </c>
      <c r="K7679" s="4" t="s">
        <v>23</v>
      </c>
      <c r="L7679" s="4" t="s">
        <v>45</v>
      </c>
    </row>
    <row r="7680" spans="1:12" x14ac:dyDescent="0.25">
      <c r="A7680" s="4" t="s">
        <v>11660</v>
      </c>
      <c r="B7680" s="4" t="s">
        <v>5128</v>
      </c>
      <c r="C7680" s="4" t="str">
        <f>_xlfn.XLOOKUP(D7680, CategoryMap!A:A, CategoryMap!B:B, "Not found")</f>
        <v>Clothing</v>
      </c>
      <c r="D7680" s="4" t="s">
        <v>14</v>
      </c>
      <c r="E7680" s="4">
        <v>4</v>
      </c>
      <c r="F7680" s="4">
        <v>499.59</v>
      </c>
      <c r="G7680" s="4">
        <f t="shared" si="238"/>
        <v>1998.36</v>
      </c>
      <c r="H7680" s="5">
        <v>45282</v>
      </c>
      <c r="I7680" s="5" t="str">
        <f t="shared" si="239"/>
        <v>December</v>
      </c>
      <c r="J7680" s="4" t="s">
        <v>28</v>
      </c>
      <c r="K7680" s="4" t="s">
        <v>23</v>
      </c>
      <c r="L7680" s="4" t="s">
        <v>77</v>
      </c>
    </row>
    <row r="7681" spans="1:12" x14ac:dyDescent="0.25">
      <c r="A7681" s="4" t="s">
        <v>11661</v>
      </c>
      <c r="B7681" s="4" t="s">
        <v>11662</v>
      </c>
      <c r="C7681" s="4" t="str">
        <f>_xlfn.XLOOKUP(D7681, CategoryMap!A:A, CategoryMap!B:B, "Not found")</f>
        <v>Books</v>
      </c>
      <c r="D7681" s="4" t="s">
        <v>44</v>
      </c>
      <c r="E7681" s="4">
        <v>22</v>
      </c>
      <c r="F7681" s="4">
        <v>413.11</v>
      </c>
      <c r="G7681" s="4">
        <f t="shared" si="238"/>
        <v>9088.42</v>
      </c>
      <c r="H7681" s="5">
        <v>45073</v>
      </c>
      <c r="I7681" s="5" t="str">
        <f t="shared" si="239"/>
        <v>May</v>
      </c>
      <c r="J7681" s="4" t="s">
        <v>15</v>
      </c>
      <c r="K7681" s="4" t="s">
        <v>16</v>
      </c>
      <c r="L7681" s="4" t="s">
        <v>14371</v>
      </c>
    </row>
    <row r="7682" spans="1:12" x14ac:dyDescent="0.25">
      <c r="A7682" s="4" t="s">
        <v>11663</v>
      </c>
      <c r="B7682" s="4" t="s">
        <v>11664</v>
      </c>
      <c r="C7682" s="4" t="str">
        <f>_xlfn.XLOOKUP(D7682, CategoryMap!A:A, CategoryMap!B:B, "Not found")</f>
        <v>Books</v>
      </c>
      <c r="D7682" s="4" t="s">
        <v>44</v>
      </c>
      <c r="E7682" s="4">
        <v>39</v>
      </c>
      <c r="F7682" s="4">
        <v>450.33</v>
      </c>
      <c r="G7682" s="4">
        <f t="shared" ref="G7682:G7745" si="240">E7682*F7682</f>
        <v>17562.87</v>
      </c>
      <c r="H7682" s="5">
        <v>45021</v>
      </c>
      <c r="I7682" s="5" t="str">
        <f t="shared" si="239"/>
        <v>April</v>
      </c>
      <c r="J7682" s="4" t="s">
        <v>15</v>
      </c>
      <c r="K7682" s="4" t="s">
        <v>41</v>
      </c>
      <c r="L7682" s="4" t="s">
        <v>77</v>
      </c>
    </row>
    <row r="7683" spans="1:12" x14ac:dyDescent="0.25">
      <c r="A7683" s="4" t="s">
        <v>11665</v>
      </c>
      <c r="B7683" s="4" t="s">
        <v>179</v>
      </c>
      <c r="C7683" s="4" t="str">
        <f>_xlfn.XLOOKUP(D7683, CategoryMap!A:A, CategoryMap!B:B, "Not found")</f>
        <v>Home Appliances</v>
      </c>
      <c r="D7683" s="4" t="s">
        <v>38</v>
      </c>
      <c r="E7683" s="4">
        <v>31</v>
      </c>
      <c r="F7683" s="4">
        <v>440.03</v>
      </c>
      <c r="G7683" s="4">
        <f t="shared" si="240"/>
        <v>13640.929999999998</v>
      </c>
      <c r="H7683" s="5">
        <v>45263</v>
      </c>
      <c r="I7683" s="5" t="str">
        <f t="shared" ref="I7683:I7746" si="241">TEXT(H7683,"mmmm")</f>
        <v>December</v>
      </c>
      <c r="J7683" s="4" t="s">
        <v>28</v>
      </c>
      <c r="K7683" s="4" t="s">
        <v>32</v>
      </c>
      <c r="L7683" s="4" t="s">
        <v>45</v>
      </c>
    </row>
    <row r="7684" spans="1:12" x14ac:dyDescent="0.25">
      <c r="A7684" s="4" t="s">
        <v>11666</v>
      </c>
      <c r="B7684" s="4" t="s">
        <v>11667</v>
      </c>
      <c r="C7684" s="4" t="str">
        <f>_xlfn.XLOOKUP(D7684, CategoryMap!A:A, CategoryMap!B:B, "Not found")</f>
        <v>Electronics</v>
      </c>
      <c r="D7684" s="4" t="s">
        <v>56</v>
      </c>
      <c r="E7684" s="4">
        <v>38</v>
      </c>
      <c r="F7684" s="4">
        <v>40.770000000000003</v>
      </c>
      <c r="G7684" s="4">
        <f t="shared" si="240"/>
        <v>1549.2600000000002</v>
      </c>
      <c r="H7684" s="5">
        <v>45062</v>
      </c>
      <c r="I7684" s="5" t="str">
        <f t="shared" si="241"/>
        <v>May</v>
      </c>
      <c r="J7684" s="4" t="s">
        <v>15</v>
      </c>
      <c r="K7684" s="4" t="s">
        <v>41</v>
      </c>
      <c r="L7684" s="4" t="s">
        <v>14371</v>
      </c>
    </row>
    <row r="7685" spans="1:12" x14ac:dyDescent="0.25">
      <c r="A7685" s="4" t="s">
        <v>11668</v>
      </c>
      <c r="B7685" s="4" t="s">
        <v>11000</v>
      </c>
      <c r="C7685" s="4" t="str">
        <f>_xlfn.XLOOKUP(D7685, CategoryMap!A:A, CategoryMap!B:B, "Not found")</f>
        <v>Electronics</v>
      </c>
      <c r="D7685" s="4" t="s">
        <v>56</v>
      </c>
      <c r="E7685" s="4">
        <v>49</v>
      </c>
      <c r="F7685" s="4">
        <v>125.66</v>
      </c>
      <c r="G7685" s="4">
        <f t="shared" si="240"/>
        <v>6157.34</v>
      </c>
      <c r="H7685" s="5">
        <v>45151</v>
      </c>
      <c r="I7685" s="5" t="str">
        <f t="shared" si="241"/>
        <v>August</v>
      </c>
      <c r="J7685" s="4" t="s">
        <v>15</v>
      </c>
      <c r="K7685" s="4" t="s">
        <v>16</v>
      </c>
      <c r="L7685" s="4" t="s">
        <v>17</v>
      </c>
    </row>
    <row r="7686" spans="1:12" x14ac:dyDescent="0.25">
      <c r="A7686" s="4" t="s">
        <v>11669</v>
      </c>
      <c r="B7686" s="4" t="s">
        <v>2327</v>
      </c>
      <c r="C7686" s="4" t="str">
        <f>_xlfn.XLOOKUP(D7686, CategoryMap!A:A, CategoryMap!B:B, "Not found")</f>
        <v>Toys</v>
      </c>
      <c r="D7686" s="4" t="s">
        <v>66</v>
      </c>
      <c r="E7686" s="4">
        <v>21</v>
      </c>
      <c r="F7686" s="4">
        <v>499.39</v>
      </c>
      <c r="G7686" s="4">
        <f t="shared" si="240"/>
        <v>10487.19</v>
      </c>
      <c r="H7686" s="5">
        <v>45029</v>
      </c>
      <c r="I7686" s="5" t="str">
        <f t="shared" si="241"/>
        <v>April</v>
      </c>
      <c r="J7686" s="4" t="s">
        <v>28</v>
      </c>
      <c r="K7686" s="4" t="s">
        <v>32</v>
      </c>
      <c r="L7686" s="4" t="s">
        <v>17</v>
      </c>
    </row>
    <row r="7687" spans="1:12" x14ac:dyDescent="0.25">
      <c r="A7687" s="4" t="s">
        <v>11670</v>
      </c>
      <c r="B7687" s="4" t="s">
        <v>1559</v>
      </c>
      <c r="C7687" s="4" t="str">
        <f>_xlfn.XLOOKUP(D7687, CategoryMap!A:A, CategoryMap!B:B, "Not found")</f>
        <v>Toys</v>
      </c>
      <c r="D7687" s="4" t="s">
        <v>66</v>
      </c>
      <c r="E7687" s="4">
        <v>26</v>
      </c>
      <c r="F7687" s="4">
        <v>463.99</v>
      </c>
      <c r="G7687" s="4">
        <f t="shared" si="240"/>
        <v>12063.74</v>
      </c>
      <c r="H7687" s="5">
        <v>45096</v>
      </c>
      <c r="I7687" s="5" t="str">
        <f t="shared" si="241"/>
        <v>June</v>
      </c>
      <c r="J7687" s="4" t="s">
        <v>15</v>
      </c>
      <c r="K7687" s="4" t="s">
        <v>32</v>
      </c>
      <c r="L7687" s="4" t="s">
        <v>14371</v>
      </c>
    </row>
    <row r="7688" spans="1:12" x14ac:dyDescent="0.25">
      <c r="A7688" s="4" t="s">
        <v>11671</v>
      </c>
      <c r="B7688" s="4" t="s">
        <v>1880</v>
      </c>
      <c r="C7688" s="4" t="str">
        <f>_xlfn.XLOOKUP(D7688, CategoryMap!A:A, CategoryMap!B:B, "Not found")</f>
        <v>Books</v>
      </c>
      <c r="D7688" s="4" t="s">
        <v>44</v>
      </c>
      <c r="E7688" s="4">
        <v>2</v>
      </c>
      <c r="F7688" s="4">
        <v>73.53</v>
      </c>
      <c r="G7688" s="4">
        <f t="shared" si="240"/>
        <v>147.06</v>
      </c>
      <c r="H7688" s="5">
        <v>45250</v>
      </c>
      <c r="I7688" s="5" t="str">
        <f t="shared" si="241"/>
        <v>November</v>
      </c>
      <c r="J7688" s="4" t="s">
        <v>22</v>
      </c>
      <c r="K7688" s="4" t="s">
        <v>41</v>
      </c>
      <c r="L7688" s="4" t="s">
        <v>14371</v>
      </c>
    </row>
    <row r="7689" spans="1:12" x14ac:dyDescent="0.25">
      <c r="A7689" s="4" t="s">
        <v>11672</v>
      </c>
      <c r="B7689" s="4" t="s">
        <v>11449</v>
      </c>
      <c r="C7689" s="4" t="str">
        <f>_xlfn.XLOOKUP(D7689, CategoryMap!A:A, CategoryMap!B:B, "Not found")</f>
        <v>Books</v>
      </c>
      <c r="D7689" s="4" t="s">
        <v>27</v>
      </c>
      <c r="E7689" s="4">
        <v>35</v>
      </c>
      <c r="F7689" s="4">
        <v>271.2</v>
      </c>
      <c r="G7689" s="4">
        <f t="shared" si="240"/>
        <v>9492</v>
      </c>
      <c r="H7689" s="5">
        <v>45174</v>
      </c>
      <c r="I7689" s="5" t="str">
        <f t="shared" si="241"/>
        <v>September</v>
      </c>
      <c r="J7689" s="4" t="s">
        <v>15</v>
      </c>
      <c r="K7689" s="4" t="s">
        <v>32</v>
      </c>
      <c r="L7689" s="4" t="s">
        <v>17</v>
      </c>
    </row>
    <row r="7690" spans="1:12" x14ac:dyDescent="0.25">
      <c r="A7690" s="4" t="s">
        <v>11673</v>
      </c>
      <c r="B7690" s="4" t="s">
        <v>421</v>
      </c>
      <c r="C7690" s="4" t="str">
        <f>_xlfn.XLOOKUP(D7690, CategoryMap!A:A, CategoryMap!B:B, "Not found")</f>
        <v>Books</v>
      </c>
      <c r="D7690" s="4" t="s">
        <v>44</v>
      </c>
      <c r="E7690" s="4">
        <v>36</v>
      </c>
      <c r="F7690" s="4">
        <v>215.9</v>
      </c>
      <c r="G7690" s="4">
        <f t="shared" si="240"/>
        <v>7772.4000000000005</v>
      </c>
      <c r="H7690" s="5">
        <v>44973</v>
      </c>
      <c r="I7690" s="5" t="str">
        <f t="shared" si="241"/>
        <v>February</v>
      </c>
      <c r="J7690" s="4" t="s">
        <v>28</v>
      </c>
      <c r="K7690" s="4" t="s">
        <v>41</v>
      </c>
      <c r="L7690" s="4" t="s">
        <v>17</v>
      </c>
    </row>
    <row r="7691" spans="1:12" x14ac:dyDescent="0.25">
      <c r="A7691" s="4" t="s">
        <v>11674</v>
      </c>
      <c r="B7691" s="4" t="s">
        <v>3350</v>
      </c>
      <c r="C7691" s="4" t="str">
        <f>_xlfn.XLOOKUP(D7691, CategoryMap!A:A, CategoryMap!B:B, "Not found")</f>
        <v>Home Appliances</v>
      </c>
      <c r="D7691" s="4" t="s">
        <v>38</v>
      </c>
      <c r="E7691" s="4">
        <v>11</v>
      </c>
      <c r="F7691" s="4">
        <v>448.19</v>
      </c>
      <c r="G7691" s="4">
        <f t="shared" si="240"/>
        <v>4930.09</v>
      </c>
      <c r="H7691" s="5">
        <v>45274</v>
      </c>
      <c r="I7691" s="5" t="str">
        <f t="shared" si="241"/>
        <v>December</v>
      </c>
      <c r="J7691" s="4" t="s">
        <v>22</v>
      </c>
      <c r="K7691" s="4" t="s">
        <v>16</v>
      </c>
      <c r="L7691" s="4" t="s">
        <v>14371</v>
      </c>
    </row>
    <row r="7692" spans="1:12" x14ac:dyDescent="0.25">
      <c r="A7692" s="4" t="s">
        <v>11675</v>
      </c>
      <c r="B7692" s="4" t="s">
        <v>2679</v>
      </c>
      <c r="C7692" s="4" t="str">
        <f>_xlfn.XLOOKUP(D7692, CategoryMap!A:A, CategoryMap!B:B, "Not found")</f>
        <v>Clothing</v>
      </c>
      <c r="D7692" s="4" t="s">
        <v>14</v>
      </c>
      <c r="E7692" s="4">
        <v>33</v>
      </c>
      <c r="F7692" s="4">
        <v>112.61</v>
      </c>
      <c r="G7692" s="4">
        <f t="shared" si="240"/>
        <v>3716.13</v>
      </c>
      <c r="H7692" s="5">
        <v>45187</v>
      </c>
      <c r="I7692" s="5" t="str">
        <f t="shared" si="241"/>
        <v>September</v>
      </c>
      <c r="J7692" s="4" t="s">
        <v>22</v>
      </c>
      <c r="K7692" s="4" t="s">
        <v>41</v>
      </c>
      <c r="L7692" s="4" t="s">
        <v>14371</v>
      </c>
    </row>
    <row r="7693" spans="1:12" x14ac:dyDescent="0.25">
      <c r="A7693" s="4" t="s">
        <v>11676</v>
      </c>
      <c r="B7693" s="4" t="s">
        <v>4426</v>
      </c>
      <c r="C7693" s="4" t="str">
        <f>_xlfn.XLOOKUP(D7693, CategoryMap!A:A, CategoryMap!B:B, "Not found")</f>
        <v>Toys</v>
      </c>
      <c r="D7693" s="4" t="s">
        <v>66</v>
      </c>
      <c r="E7693" s="4">
        <v>30</v>
      </c>
      <c r="F7693" s="4">
        <v>143.68</v>
      </c>
      <c r="G7693" s="4">
        <f t="shared" si="240"/>
        <v>4310.4000000000005</v>
      </c>
      <c r="H7693" s="5">
        <v>45083</v>
      </c>
      <c r="I7693" s="5" t="str">
        <f t="shared" si="241"/>
        <v>June</v>
      </c>
      <c r="J7693" s="4" t="s">
        <v>28</v>
      </c>
      <c r="K7693" s="4" t="s">
        <v>32</v>
      </c>
      <c r="L7693" s="4" t="s">
        <v>14371</v>
      </c>
    </row>
    <row r="7694" spans="1:12" x14ac:dyDescent="0.25">
      <c r="A7694" s="4" t="s">
        <v>11677</v>
      </c>
      <c r="B7694" s="4" t="s">
        <v>11678</v>
      </c>
      <c r="C7694" s="4" t="str">
        <f>_xlfn.XLOOKUP(D7694, CategoryMap!A:A, CategoryMap!B:B, "Not found")</f>
        <v>Clothing</v>
      </c>
      <c r="D7694" s="4" t="s">
        <v>14</v>
      </c>
      <c r="E7694" s="4">
        <v>44</v>
      </c>
      <c r="F7694" s="4">
        <v>54.81</v>
      </c>
      <c r="G7694" s="4">
        <f t="shared" si="240"/>
        <v>2411.6400000000003</v>
      </c>
      <c r="H7694" s="5">
        <v>45109</v>
      </c>
      <c r="I7694" s="5" t="str">
        <f t="shared" si="241"/>
        <v>July</v>
      </c>
      <c r="J7694" s="4" t="s">
        <v>28</v>
      </c>
      <c r="K7694" s="4" t="s">
        <v>23</v>
      </c>
      <c r="L7694" s="4" t="s">
        <v>35</v>
      </c>
    </row>
    <row r="7695" spans="1:12" x14ac:dyDescent="0.25">
      <c r="A7695" s="4" t="s">
        <v>11679</v>
      </c>
      <c r="B7695" s="4" t="s">
        <v>11680</v>
      </c>
      <c r="C7695" s="4" t="str">
        <f>_xlfn.XLOOKUP(D7695, CategoryMap!A:A, CategoryMap!B:B, "Not found")</f>
        <v>Home Appliances</v>
      </c>
      <c r="D7695" s="4" t="s">
        <v>38</v>
      </c>
      <c r="E7695" s="4">
        <v>21</v>
      </c>
      <c r="F7695" s="4">
        <v>336.36</v>
      </c>
      <c r="G7695" s="4">
        <f t="shared" si="240"/>
        <v>7063.56</v>
      </c>
      <c r="H7695" s="5">
        <v>45245</v>
      </c>
      <c r="I7695" s="5" t="str">
        <f t="shared" si="241"/>
        <v>November</v>
      </c>
      <c r="J7695" s="4" t="s">
        <v>28</v>
      </c>
      <c r="K7695" s="4" t="s">
        <v>32</v>
      </c>
      <c r="L7695" s="4" t="s">
        <v>14371</v>
      </c>
    </row>
    <row r="7696" spans="1:12" x14ac:dyDescent="0.25">
      <c r="A7696" s="4" t="s">
        <v>11681</v>
      </c>
      <c r="B7696" s="4" t="s">
        <v>9126</v>
      </c>
      <c r="C7696" s="4" t="str">
        <f>_xlfn.XLOOKUP(D7696, CategoryMap!A:A, CategoryMap!B:B, "Not found")</f>
        <v>Books</v>
      </c>
      <c r="D7696" s="4" t="s">
        <v>44</v>
      </c>
      <c r="E7696" s="4">
        <v>38</v>
      </c>
      <c r="F7696" s="4">
        <v>81.23</v>
      </c>
      <c r="G7696" s="4">
        <f t="shared" si="240"/>
        <v>3086.7400000000002</v>
      </c>
      <c r="H7696" s="5">
        <v>45279</v>
      </c>
      <c r="I7696" s="5" t="str">
        <f t="shared" si="241"/>
        <v>December</v>
      </c>
      <c r="J7696" s="4" t="s">
        <v>28</v>
      </c>
      <c r="K7696" s="4" t="s">
        <v>16</v>
      </c>
      <c r="L7696" s="4" t="s">
        <v>17</v>
      </c>
    </row>
    <row r="7697" spans="1:12" x14ac:dyDescent="0.25">
      <c r="A7697" s="4" t="s">
        <v>11682</v>
      </c>
      <c r="B7697" s="4" t="s">
        <v>3806</v>
      </c>
      <c r="C7697" s="4" t="str">
        <f>_xlfn.XLOOKUP(D7697, CategoryMap!A:A, CategoryMap!B:B, "Not found")</f>
        <v>Toys</v>
      </c>
      <c r="D7697" s="4" t="s">
        <v>66</v>
      </c>
      <c r="E7697" s="4">
        <v>39</v>
      </c>
      <c r="F7697" s="4">
        <v>39.54</v>
      </c>
      <c r="G7697" s="4">
        <f t="shared" si="240"/>
        <v>1542.06</v>
      </c>
      <c r="H7697" s="5">
        <v>45204</v>
      </c>
      <c r="I7697" s="5" t="str">
        <f t="shared" si="241"/>
        <v>October</v>
      </c>
      <c r="J7697" s="4" t="s">
        <v>15</v>
      </c>
      <c r="K7697" s="4" t="s">
        <v>16</v>
      </c>
      <c r="L7697" s="4" t="s">
        <v>35</v>
      </c>
    </row>
    <row r="7698" spans="1:12" x14ac:dyDescent="0.25">
      <c r="A7698" s="4" t="s">
        <v>11683</v>
      </c>
      <c r="B7698" s="4" t="s">
        <v>293</v>
      </c>
      <c r="C7698" s="4" t="str">
        <f>_xlfn.XLOOKUP(D7698, CategoryMap!A:A, CategoryMap!B:B, "Not found")</f>
        <v>Electronics</v>
      </c>
      <c r="D7698" s="4" t="s">
        <v>56</v>
      </c>
      <c r="E7698" s="4">
        <v>37</v>
      </c>
      <c r="F7698" s="4">
        <v>279.44</v>
      </c>
      <c r="G7698" s="4">
        <f t="shared" si="240"/>
        <v>10339.280000000001</v>
      </c>
      <c r="H7698" s="5">
        <v>45108</v>
      </c>
      <c r="I7698" s="5" t="str">
        <f t="shared" si="241"/>
        <v>July</v>
      </c>
      <c r="J7698" s="4" t="s">
        <v>15</v>
      </c>
      <c r="K7698" s="4" t="s">
        <v>41</v>
      </c>
      <c r="L7698" s="4" t="s">
        <v>14371</v>
      </c>
    </row>
    <row r="7699" spans="1:12" x14ac:dyDescent="0.25">
      <c r="A7699" s="4" t="s">
        <v>11684</v>
      </c>
      <c r="B7699" s="4" t="s">
        <v>6134</v>
      </c>
      <c r="C7699" s="4" t="str">
        <f>_xlfn.XLOOKUP(D7699, CategoryMap!A:A, CategoryMap!B:B, "Not found")</f>
        <v>Books</v>
      </c>
      <c r="D7699" s="4" t="s">
        <v>44</v>
      </c>
      <c r="E7699" s="4">
        <v>24</v>
      </c>
      <c r="F7699" s="4">
        <v>291.67</v>
      </c>
      <c r="G7699" s="4">
        <f t="shared" si="240"/>
        <v>7000.08</v>
      </c>
      <c r="H7699" s="5">
        <v>45039</v>
      </c>
      <c r="I7699" s="5" t="str">
        <f t="shared" si="241"/>
        <v>April</v>
      </c>
      <c r="J7699" s="4" t="s">
        <v>22</v>
      </c>
      <c r="K7699" s="4" t="s">
        <v>41</v>
      </c>
      <c r="L7699" s="4" t="s">
        <v>77</v>
      </c>
    </row>
    <row r="7700" spans="1:12" x14ac:dyDescent="0.25">
      <c r="A7700" s="4" t="s">
        <v>11685</v>
      </c>
      <c r="B7700" s="4" t="s">
        <v>11686</v>
      </c>
      <c r="C7700" s="4" t="str">
        <f>_xlfn.XLOOKUP(D7700, CategoryMap!A:A, CategoryMap!B:B, "Not found")</f>
        <v>Clothing</v>
      </c>
      <c r="D7700" s="4" t="s">
        <v>14</v>
      </c>
      <c r="E7700" s="4">
        <v>24</v>
      </c>
      <c r="F7700" s="4">
        <v>168.07</v>
      </c>
      <c r="G7700" s="4">
        <f t="shared" si="240"/>
        <v>4033.68</v>
      </c>
      <c r="H7700" s="5">
        <v>45085</v>
      </c>
      <c r="I7700" s="5" t="str">
        <f t="shared" si="241"/>
        <v>June</v>
      </c>
      <c r="J7700" s="4" t="s">
        <v>15</v>
      </c>
      <c r="K7700" s="4" t="s">
        <v>41</v>
      </c>
      <c r="L7700" s="4" t="s">
        <v>77</v>
      </c>
    </row>
    <row r="7701" spans="1:12" x14ac:dyDescent="0.25">
      <c r="A7701" s="4" t="s">
        <v>11687</v>
      </c>
      <c r="B7701" s="4" t="s">
        <v>5323</v>
      </c>
      <c r="C7701" s="4" t="str">
        <f>_xlfn.XLOOKUP(D7701, CategoryMap!A:A, CategoryMap!B:B, "Not found")</f>
        <v>Books</v>
      </c>
      <c r="D7701" s="4" t="s">
        <v>44</v>
      </c>
      <c r="E7701" s="4">
        <v>16</v>
      </c>
      <c r="F7701" s="4">
        <v>27.74</v>
      </c>
      <c r="G7701" s="4">
        <f t="shared" si="240"/>
        <v>443.84</v>
      </c>
      <c r="H7701" s="5">
        <v>45113</v>
      </c>
      <c r="I7701" s="5" t="str">
        <f t="shared" si="241"/>
        <v>July</v>
      </c>
      <c r="J7701" s="4" t="s">
        <v>22</v>
      </c>
      <c r="K7701" s="4" t="s">
        <v>41</v>
      </c>
      <c r="L7701" s="4" t="s">
        <v>45</v>
      </c>
    </row>
    <row r="7702" spans="1:12" x14ac:dyDescent="0.25">
      <c r="A7702" s="4" t="s">
        <v>11688</v>
      </c>
      <c r="B7702" s="4" t="s">
        <v>7244</v>
      </c>
      <c r="C7702" s="4" t="str">
        <f>_xlfn.XLOOKUP(D7702, CategoryMap!A:A, CategoryMap!B:B, "Not found")</f>
        <v>Electronics</v>
      </c>
      <c r="D7702" s="4" t="s">
        <v>56</v>
      </c>
      <c r="E7702" s="4">
        <v>49</v>
      </c>
      <c r="F7702" s="4">
        <v>169.52</v>
      </c>
      <c r="G7702" s="4">
        <f t="shared" si="240"/>
        <v>8306.4800000000014</v>
      </c>
      <c r="H7702" s="5">
        <v>45118</v>
      </c>
      <c r="I7702" s="5" t="str">
        <f t="shared" si="241"/>
        <v>July</v>
      </c>
      <c r="J7702" s="4" t="s">
        <v>28</v>
      </c>
      <c r="K7702" s="4" t="s">
        <v>32</v>
      </c>
      <c r="L7702" s="4" t="s">
        <v>35</v>
      </c>
    </row>
    <row r="7703" spans="1:12" x14ac:dyDescent="0.25">
      <c r="A7703" s="4" t="s">
        <v>11689</v>
      </c>
      <c r="B7703" s="4" t="s">
        <v>6347</v>
      </c>
      <c r="C7703" s="4" t="str">
        <f>_xlfn.XLOOKUP(D7703, CategoryMap!A:A, CategoryMap!B:B, "Not found")</f>
        <v>Toys</v>
      </c>
      <c r="D7703" s="4" t="s">
        <v>66</v>
      </c>
      <c r="E7703" s="4">
        <v>28</v>
      </c>
      <c r="F7703" s="4">
        <v>266.94</v>
      </c>
      <c r="G7703" s="4">
        <f t="shared" si="240"/>
        <v>7474.32</v>
      </c>
      <c r="H7703" s="5">
        <v>45163</v>
      </c>
      <c r="I7703" s="5" t="str">
        <f t="shared" si="241"/>
        <v>August</v>
      </c>
      <c r="J7703" s="4" t="s">
        <v>22</v>
      </c>
      <c r="K7703" s="4" t="s">
        <v>23</v>
      </c>
      <c r="L7703" s="4" t="s">
        <v>17</v>
      </c>
    </row>
    <row r="7704" spans="1:12" x14ac:dyDescent="0.25">
      <c r="A7704" s="4" t="s">
        <v>11690</v>
      </c>
      <c r="B7704" s="4" t="s">
        <v>6485</v>
      </c>
      <c r="C7704" s="4" t="str">
        <f>_xlfn.XLOOKUP(D7704, CategoryMap!A:A, CategoryMap!B:B, "Not found")</f>
        <v>Books</v>
      </c>
      <c r="D7704" s="4" t="s">
        <v>27</v>
      </c>
      <c r="E7704" s="4">
        <v>35</v>
      </c>
      <c r="F7704" s="4">
        <v>364.65</v>
      </c>
      <c r="G7704" s="4">
        <f t="shared" si="240"/>
        <v>12762.75</v>
      </c>
      <c r="H7704" s="5">
        <v>44962</v>
      </c>
      <c r="I7704" s="5" t="str">
        <f t="shared" si="241"/>
        <v>February</v>
      </c>
      <c r="J7704" s="4" t="s">
        <v>28</v>
      </c>
      <c r="K7704" s="4" t="s">
        <v>16</v>
      </c>
      <c r="L7704" s="4" t="s">
        <v>14371</v>
      </c>
    </row>
    <row r="7705" spans="1:12" x14ac:dyDescent="0.25">
      <c r="A7705" s="4" t="s">
        <v>11691</v>
      </c>
      <c r="B7705" s="4" t="s">
        <v>1370</v>
      </c>
      <c r="C7705" s="4" t="str">
        <f>_xlfn.XLOOKUP(D7705, CategoryMap!A:A, CategoryMap!B:B, "Not found")</f>
        <v>Home Appliances</v>
      </c>
      <c r="D7705" s="4" t="s">
        <v>38</v>
      </c>
      <c r="E7705" s="4">
        <v>14</v>
      </c>
      <c r="F7705" s="4">
        <v>300.74</v>
      </c>
      <c r="G7705" s="4">
        <f t="shared" si="240"/>
        <v>4210.3600000000006</v>
      </c>
      <c r="H7705" s="5">
        <v>45268</v>
      </c>
      <c r="I7705" s="5" t="str">
        <f t="shared" si="241"/>
        <v>December</v>
      </c>
      <c r="J7705" s="4" t="s">
        <v>28</v>
      </c>
      <c r="K7705" s="4" t="s">
        <v>16</v>
      </c>
      <c r="L7705" s="4" t="s">
        <v>77</v>
      </c>
    </row>
    <row r="7706" spans="1:12" x14ac:dyDescent="0.25">
      <c r="A7706" s="4" t="s">
        <v>11692</v>
      </c>
      <c r="B7706" s="4" t="s">
        <v>6560</v>
      </c>
      <c r="C7706" s="4" t="str">
        <f>_xlfn.XLOOKUP(D7706, CategoryMap!A:A, CategoryMap!B:B, "Not found")</f>
        <v>Electronics</v>
      </c>
      <c r="D7706" s="4" t="s">
        <v>21</v>
      </c>
      <c r="E7706" s="4">
        <v>19</v>
      </c>
      <c r="F7706" s="4">
        <v>78.25</v>
      </c>
      <c r="G7706" s="4">
        <f t="shared" si="240"/>
        <v>1486.75</v>
      </c>
      <c r="H7706" s="5">
        <v>45118</v>
      </c>
      <c r="I7706" s="5" t="str">
        <f t="shared" si="241"/>
        <v>July</v>
      </c>
      <c r="J7706" s="4" t="s">
        <v>22</v>
      </c>
      <c r="K7706" s="4" t="s">
        <v>32</v>
      </c>
      <c r="L7706" s="4" t="s">
        <v>17</v>
      </c>
    </row>
    <row r="7707" spans="1:12" x14ac:dyDescent="0.25">
      <c r="A7707" s="4" t="s">
        <v>11693</v>
      </c>
      <c r="B7707" s="4" t="s">
        <v>3755</v>
      </c>
      <c r="C7707" s="4" t="str">
        <f>_xlfn.XLOOKUP(D7707, CategoryMap!A:A, CategoryMap!B:B, "Not found")</f>
        <v>Toys</v>
      </c>
      <c r="D7707" s="4" t="s">
        <v>66</v>
      </c>
      <c r="E7707" s="4">
        <v>48</v>
      </c>
      <c r="F7707" s="4">
        <v>281.02</v>
      </c>
      <c r="G7707" s="4">
        <f t="shared" si="240"/>
        <v>13488.96</v>
      </c>
      <c r="H7707" s="5">
        <v>44999</v>
      </c>
      <c r="I7707" s="5" t="str">
        <f t="shared" si="241"/>
        <v>March</v>
      </c>
      <c r="J7707" s="4" t="s">
        <v>28</v>
      </c>
      <c r="K7707" s="4" t="s">
        <v>23</v>
      </c>
      <c r="L7707" s="4" t="s">
        <v>77</v>
      </c>
    </row>
    <row r="7708" spans="1:12" x14ac:dyDescent="0.25">
      <c r="A7708" s="4" t="s">
        <v>11694</v>
      </c>
      <c r="B7708" s="4" t="s">
        <v>11695</v>
      </c>
      <c r="C7708" s="4" t="str">
        <f>_xlfn.XLOOKUP(D7708, CategoryMap!A:A, CategoryMap!B:B, "Not found")</f>
        <v>Books</v>
      </c>
      <c r="D7708" s="4" t="s">
        <v>27</v>
      </c>
      <c r="E7708" s="4">
        <v>15</v>
      </c>
      <c r="F7708" s="4">
        <v>238.29</v>
      </c>
      <c r="G7708" s="4">
        <f t="shared" si="240"/>
        <v>3574.35</v>
      </c>
      <c r="H7708" s="5">
        <v>45059</v>
      </c>
      <c r="I7708" s="5" t="str">
        <f t="shared" si="241"/>
        <v>May</v>
      </c>
      <c r="J7708" s="4" t="s">
        <v>28</v>
      </c>
      <c r="K7708" s="4" t="s">
        <v>32</v>
      </c>
      <c r="L7708" s="4" t="s">
        <v>35</v>
      </c>
    </row>
    <row r="7709" spans="1:12" x14ac:dyDescent="0.25">
      <c r="A7709" s="4" t="s">
        <v>11696</v>
      </c>
      <c r="B7709" s="4" t="s">
        <v>7398</v>
      </c>
      <c r="C7709" s="4" t="str">
        <f>_xlfn.XLOOKUP(D7709, CategoryMap!A:A, CategoryMap!B:B, "Not found")</f>
        <v>Electronics</v>
      </c>
      <c r="D7709" s="4" t="s">
        <v>21</v>
      </c>
      <c r="E7709" s="4">
        <v>13</v>
      </c>
      <c r="F7709" s="4">
        <v>262.77</v>
      </c>
      <c r="G7709" s="4">
        <f t="shared" si="240"/>
        <v>3416.0099999999998</v>
      </c>
      <c r="H7709" s="5">
        <v>45147</v>
      </c>
      <c r="I7709" s="5" t="str">
        <f t="shared" si="241"/>
        <v>August</v>
      </c>
      <c r="J7709" s="4" t="s">
        <v>15</v>
      </c>
      <c r="K7709" s="4" t="s">
        <v>32</v>
      </c>
      <c r="L7709" s="4" t="s">
        <v>14371</v>
      </c>
    </row>
    <row r="7710" spans="1:12" x14ac:dyDescent="0.25">
      <c r="A7710" s="4" t="s">
        <v>11697</v>
      </c>
      <c r="B7710" s="4" t="s">
        <v>2814</v>
      </c>
      <c r="C7710" s="4" t="str">
        <f>_xlfn.XLOOKUP(D7710, CategoryMap!A:A, CategoryMap!B:B, "Not found")</f>
        <v>Home Appliances</v>
      </c>
      <c r="D7710" s="4" t="s">
        <v>38</v>
      </c>
      <c r="E7710" s="4">
        <v>25</v>
      </c>
      <c r="F7710" s="4">
        <v>107.49</v>
      </c>
      <c r="G7710" s="4">
        <f t="shared" si="240"/>
        <v>2687.25</v>
      </c>
      <c r="H7710" s="5">
        <v>45150</v>
      </c>
      <c r="I7710" s="5" t="str">
        <f t="shared" si="241"/>
        <v>August</v>
      </c>
      <c r="J7710" s="4" t="s">
        <v>22</v>
      </c>
      <c r="K7710" s="4" t="s">
        <v>32</v>
      </c>
      <c r="L7710" s="4" t="s">
        <v>77</v>
      </c>
    </row>
    <row r="7711" spans="1:12" x14ac:dyDescent="0.25">
      <c r="A7711" s="4" t="s">
        <v>11698</v>
      </c>
      <c r="B7711" s="4" t="s">
        <v>7038</v>
      </c>
      <c r="C7711" s="4" t="str">
        <f>_xlfn.XLOOKUP(D7711, CategoryMap!A:A, CategoryMap!B:B, "Not found")</f>
        <v>Electronics</v>
      </c>
      <c r="D7711" s="4" t="s">
        <v>21</v>
      </c>
      <c r="E7711" s="4">
        <v>42</v>
      </c>
      <c r="F7711" s="4">
        <v>58.42</v>
      </c>
      <c r="G7711" s="4">
        <f t="shared" si="240"/>
        <v>2453.64</v>
      </c>
      <c r="H7711" s="5">
        <v>45204</v>
      </c>
      <c r="I7711" s="5" t="str">
        <f t="shared" si="241"/>
        <v>October</v>
      </c>
      <c r="J7711" s="4" t="s">
        <v>22</v>
      </c>
      <c r="K7711" s="4" t="s">
        <v>16</v>
      </c>
      <c r="L7711" s="4" t="s">
        <v>35</v>
      </c>
    </row>
    <row r="7712" spans="1:12" x14ac:dyDescent="0.25">
      <c r="A7712" s="4" t="s">
        <v>11699</v>
      </c>
      <c r="B7712" s="4" t="s">
        <v>11700</v>
      </c>
      <c r="C7712" s="4" t="str">
        <f>_xlfn.XLOOKUP(D7712, CategoryMap!A:A, CategoryMap!B:B, "Not found")</f>
        <v>Books</v>
      </c>
      <c r="D7712" s="4" t="s">
        <v>27</v>
      </c>
      <c r="E7712" s="4">
        <v>13</v>
      </c>
      <c r="F7712" s="4">
        <v>445.02</v>
      </c>
      <c r="G7712" s="4">
        <f t="shared" si="240"/>
        <v>5785.26</v>
      </c>
      <c r="H7712" s="5">
        <v>45239</v>
      </c>
      <c r="I7712" s="5" t="str">
        <f t="shared" si="241"/>
        <v>November</v>
      </c>
      <c r="J7712" s="4" t="s">
        <v>28</v>
      </c>
      <c r="K7712" s="4" t="s">
        <v>23</v>
      </c>
      <c r="L7712" s="4" t="s">
        <v>45</v>
      </c>
    </row>
    <row r="7713" spans="1:12" x14ac:dyDescent="0.25">
      <c r="A7713" s="4" t="s">
        <v>11701</v>
      </c>
      <c r="B7713" s="4" t="s">
        <v>11702</v>
      </c>
      <c r="C7713" s="4" t="str">
        <f>_xlfn.XLOOKUP(D7713, CategoryMap!A:A, CategoryMap!B:B, "Not found")</f>
        <v>Home Appliances</v>
      </c>
      <c r="D7713" s="4" t="s">
        <v>38</v>
      </c>
      <c r="E7713" s="4">
        <v>31</v>
      </c>
      <c r="F7713" s="4">
        <v>449.68</v>
      </c>
      <c r="G7713" s="4">
        <f t="shared" si="240"/>
        <v>13940.08</v>
      </c>
      <c r="H7713" s="5">
        <v>45208</v>
      </c>
      <c r="I7713" s="5" t="str">
        <f t="shared" si="241"/>
        <v>October</v>
      </c>
      <c r="J7713" s="4" t="s">
        <v>22</v>
      </c>
      <c r="K7713" s="4" t="s">
        <v>41</v>
      </c>
      <c r="L7713" s="4" t="s">
        <v>77</v>
      </c>
    </row>
    <row r="7714" spans="1:12" x14ac:dyDescent="0.25">
      <c r="A7714" s="4" t="s">
        <v>11703</v>
      </c>
      <c r="B7714" s="4" t="s">
        <v>11704</v>
      </c>
      <c r="C7714" s="4" t="str">
        <f>_xlfn.XLOOKUP(D7714, CategoryMap!A:A, CategoryMap!B:B, "Not found")</f>
        <v>Books</v>
      </c>
      <c r="D7714" s="4" t="s">
        <v>27</v>
      </c>
      <c r="E7714" s="4">
        <v>11</v>
      </c>
      <c r="F7714" s="4">
        <v>375.68</v>
      </c>
      <c r="G7714" s="4">
        <f t="shared" si="240"/>
        <v>4132.4800000000005</v>
      </c>
      <c r="H7714" s="5">
        <v>45117</v>
      </c>
      <c r="I7714" s="5" t="str">
        <f t="shared" si="241"/>
        <v>July</v>
      </c>
      <c r="J7714" s="4" t="s">
        <v>28</v>
      </c>
      <c r="K7714" s="4" t="s">
        <v>41</v>
      </c>
      <c r="L7714" s="4" t="s">
        <v>14371</v>
      </c>
    </row>
    <row r="7715" spans="1:12" x14ac:dyDescent="0.25">
      <c r="A7715" s="4" t="s">
        <v>11705</v>
      </c>
      <c r="B7715" s="4" t="s">
        <v>2156</v>
      </c>
      <c r="C7715" s="4" t="str">
        <f>_xlfn.XLOOKUP(D7715, CategoryMap!A:A, CategoryMap!B:B, "Not found")</f>
        <v>Home Appliances</v>
      </c>
      <c r="D7715" s="4" t="s">
        <v>38</v>
      </c>
      <c r="E7715" s="4">
        <v>30</v>
      </c>
      <c r="F7715" s="4">
        <v>67.510000000000005</v>
      </c>
      <c r="G7715" s="4">
        <f t="shared" si="240"/>
        <v>2025.3000000000002</v>
      </c>
      <c r="H7715" s="5">
        <v>45091</v>
      </c>
      <c r="I7715" s="5" t="str">
        <f t="shared" si="241"/>
        <v>June</v>
      </c>
      <c r="J7715" s="4" t="s">
        <v>15</v>
      </c>
      <c r="K7715" s="4" t="s">
        <v>23</v>
      </c>
      <c r="L7715" s="4" t="s">
        <v>35</v>
      </c>
    </row>
    <row r="7716" spans="1:12" x14ac:dyDescent="0.25">
      <c r="A7716" s="4" t="s">
        <v>11706</v>
      </c>
      <c r="B7716" s="4" t="s">
        <v>4300</v>
      </c>
      <c r="C7716" s="4" t="str">
        <f>_xlfn.XLOOKUP(D7716, CategoryMap!A:A, CategoryMap!B:B, "Not found")</f>
        <v>Electronics</v>
      </c>
      <c r="D7716" s="4" t="s">
        <v>21</v>
      </c>
      <c r="E7716" s="4">
        <v>35</v>
      </c>
      <c r="F7716" s="4">
        <v>152.02000000000001</v>
      </c>
      <c r="G7716" s="4">
        <f t="shared" si="240"/>
        <v>5320.7000000000007</v>
      </c>
      <c r="H7716" s="5">
        <v>45265</v>
      </c>
      <c r="I7716" s="5" t="str">
        <f t="shared" si="241"/>
        <v>December</v>
      </c>
      <c r="J7716" s="4" t="s">
        <v>15</v>
      </c>
      <c r="K7716" s="4" t="s">
        <v>23</v>
      </c>
      <c r="L7716" s="4" t="s">
        <v>35</v>
      </c>
    </row>
    <row r="7717" spans="1:12" x14ac:dyDescent="0.25">
      <c r="A7717" s="4" t="s">
        <v>11707</v>
      </c>
      <c r="B7717" s="4" t="s">
        <v>3287</v>
      </c>
      <c r="C7717" s="4" t="str">
        <f>_xlfn.XLOOKUP(D7717, CategoryMap!A:A, CategoryMap!B:B, "Not found")</f>
        <v>Books</v>
      </c>
      <c r="D7717" s="4" t="s">
        <v>27</v>
      </c>
      <c r="E7717" s="4">
        <v>17</v>
      </c>
      <c r="F7717" s="4">
        <v>51.02</v>
      </c>
      <c r="G7717" s="4">
        <f t="shared" si="240"/>
        <v>867.34</v>
      </c>
      <c r="H7717" s="5">
        <v>45207</v>
      </c>
      <c r="I7717" s="5" t="str">
        <f t="shared" si="241"/>
        <v>October</v>
      </c>
      <c r="J7717" s="4" t="s">
        <v>22</v>
      </c>
      <c r="K7717" s="4" t="s">
        <v>16</v>
      </c>
      <c r="L7717" s="4" t="s">
        <v>35</v>
      </c>
    </row>
    <row r="7718" spans="1:12" x14ac:dyDescent="0.25">
      <c r="A7718" s="4" t="s">
        <v>11708</v>
      </c>
      <c r="B7718" s="4" t="s">
        <v>11709</v>
      </c>
      <c r="C7718" s="4" t="str">
        <f>_xlfn.XLOOKUP(D7718, CategoryMap!A:A, CategoryMap!B:B, "Not found")</f>
        <v>Electronics</v>
      </c>
      <c r="D7718" s="4" t="s">
        <v>21</v>
      </c>
      <c r="E7718" s="4">
        <v>33</v>
      </c>
      <c r="F7718" s="4">
        <v>14.34</v>
      </c>
      <c r="G7718" s="4">
        <f t="shared" si="240"/>
        <v>473.21999999999997</v>
      </c>
      <c r="H7718" s="5">
        <v>45090</v>
      </c>
      <c r="I7718" s="5" t="str">
        <f t="shared" si="241"/>
        <v>June</v>
      </c>
      <c r="J7718" s="4" t="s">
        <v>15</v>
      </c>
      <c r="K7718" s="4" t="s">
        <v>32</v>
      </c>
      <c r="L7718" s="4" t="s">
        <v>77</v>
      </c>
    </row>
    <row r="7719" spans="1:12" x14ac:dyDescent="0.25">
      <c r="A7719" s="4" t="s">
        <v>11710</v>
      </c>
      <c r="B7719" s="4" t="s">
        <v>1592</v>
      </c>
      <c r="C7719" s="4" t="str">
        <f>_xlfn.XLOOKUP(D7719, CategoryMap!A:A, CategoryMap!B:B, "Not found")</f>
        <v>Books</v>
      </c>
      <c r="D7719" s="4" t="s">
        <v>27</v>
      </c>
      <c r="E7719" s="4">
        <v>49</v>
      </c>
      <c r="F7719" s="4">
        <v>358.47</v>
      </c>
      <c r="G7719" s="4">
        <f t="shared" si="240"/>
        <v>17565.030000000002</v>
      </c>
      <c r="H7719" s="5">
        <v>45240</v>
      </c>
      <c r="I7719" s="5" t="str">
        <f t="shared" si="241"/>
        <v>November</v>
      </c>
      <c r="J7719" s="4" t="s">
        <v>15</v>
      </c>
      <c r="K7719" s="4" t="s">
        <v>23</v>
      </c>
      <c r="L7719" s="4" t="s">
        <v>35</v>
      </c>
    </row>
    <row r="7720" spans="1:12" x14ac:dyDescent="0.25">
      <c r="A7720" s="4" t="s">
        <v>11711</v>
      </c>
      <c r="B7720" s="4" t="s">
        <v>11712</v>
      </c>
      <c r="C7720" s="4" t="str">
        <f>_xlfn.XLOOKUP(D7720, CategoryMap!A:A, CategoryMap!B:B, "Not found")</f>
        <v>Electronics</v>
      </c>
      <c r="D7720" s="4" t="s">
        <v>21</v>
      </c>
      <c r="E7720" s="4">
        <v>22</v>
      </c>
      <c r="F7720" s="4">
        <v>159.26</v>
      </c>
      <c r="G7720" s="4">
        <f t="shared" si="240"/>
        <v>3503.72</v>
      </c>
      <c r="H7720" s="5">
        <v>44980</v>
      </c>
      <c r="I7720" s="5" t="str">
        <f t="shared" si="241"/>
        <v>February</v>
      </c>
      <c r="J7720" s="4" t="s">
        <v>28</v>
      </c>
      <c r="K7720" s="4" t="s">
        <v>23</v>
      </c>
      <c r="L7720" s="4" t="s">
        <v>17</v>
      </c>
    </row>
    <row r="7721" spans="1:12" x14ac:dyDescent="0.25">
      <c r="A7721" s="4" t="s">
        <v>11713</v>
      </c>
      <c r="B7721" s="4" t="s">
        <v>6295</v>
      </c>
      <c r="C7721" s="4" t="str">
        <f>_xlfn.XLOOKUP(D7721, CategoryMap!A:A, CategoryMap!B:B, "Not found")</f>
        <v>Books</v>
      </c>
      <c r="D7721" s="4" t="s">
        <v>44</v>
      </c>
      <c r="E7721" s="4">
        <v>3</v>
      </c>
      <c r="F7721" s="4">
        <v>133.18</v>
      </c>
      <c r="G7721" s="4">
        <f t="shared" si="240"/>
        <v>399.54</v>
      </c>
      <c r="H7721" s="5">
        <v>45267</v>
      </c>
      <c r="I7721" s="5" t="str">
        <f t="shared" si="241"/>
        <v>December</v>
      </c>
      <c r="J7721" s="4" t="s">
        <v>15</v>
      </c>
      <c r="K7721" s="4" t="s">
        <v>16</v>
      </c>
      <c r="L7721" s="4" t="s">
        <v>14371</v>
      </c>
    </row>
    <row r="7722" spans="1:12" x14ac:dyDescent="0.25">
      <c r="A7722" s="4" t="s">
        <v>11714</v>
      </c>
      <c r="B7722" s="4" t="s">
        <v>2575</v>
      </c>
      <c r="C7722" s="4" t="str">
        <f>_xlfn.XLOOKUP(D7722, CategoryMap!A:A, CategoryMap!B:B, "Not found")</f>
        <v>Books</v>
      </c>
      <c r="D7722" s="4" t="s">
        <v>27</v>
      </c>
      <c r="E7722" s="4">
        <v>50</v>
      </c>
      <c r="F7722" s="4">
        <v>106.77</v>
      </c>
      <c r="G7722" s="4">
        <f t="shared" si="240"/>
        <v>5338.5</v>
      </c>
      <c r="H7722" s="5">
        <v>45141</v>
      </c>
      <c r="I7722" s="5" t="str">
        <f t="shared" si="241"/>
        <v>August</v>
      </c>
      <c r="J7722" s="4" t="s">
        <v>28</v>
      </c>
      <c r="K7722" s="4" t="s">
        <v>32</v>
      </c>
      <c r="L7722" s="4" t="s">
        <v>77</v>
      </c>
    </row>
    <row r="7723" spans="1:12" x14ac:dyDescent="0.25">
      <c r="A7723" s="4" t="s">
        <v>11715</v>
      </c>
      <c r="B7723" s="4" t="s">
        <v>2363</v>
      </c>
      <c r="C7723" s="4" t="str">
        <f>_xlfn.XLOOKUP(D7723, CategoryMap!A:A, CategoryMap!B:B, "Not found")</f>
        <v>Books</v>
      </c>
      <c r="D7723" s="4" t="s">
        <v>44</v>
      </c>
      <c r="E7723" s="4">
        <v>19</v>
      </c>
      <c r="F7723" s="4">
        <v>360.33</v>
      </c>
      <c r="G7723" s="4">
        <f t="shared" si="240"/>
        <v>6846.2699999999995</v>
      </c>
      <c r="H7723" s="5">
        <v>45111</v>
      </c>
      <c r="I7723" s="5" t="str">
        <f t="shared" si="241"/>
        <v>July</v>
      </c>
      <c r="J7723" s="4" t="s">
        <v>22</v>
      </c>
      <c r="K7723" s="4" t="s">
        <v>41</v>
      </c>
      <c r="L7723" s="4" t="s">
        <v>14371</v>
      </c>
    </row>
    <row r="7724" spans="1:12" x14ac:dyDescent="0.25">
      <c r="A7724" s="4" t="s">
        <v>11716</v>
      </c>
      <c r="B7724" s="4" t="s">
        <v>3008</v>
      </c>
      <c r="C7724" s="4" t="str">
        <f>_xlfn.XLOOKUP(D7724, CategoryMap!A:A, CategoryMap!B:B, "Not found")</f>
        <v>Books</v>
      </c>
      <c r="D7724" s="4" t="s">
        <v>27</v>
      </c>
      <c r="E7724" s="4">
        <v>17</v>
      </c>
      <c r="F7724" s="4">
        <v>260.05</v>
      </c>
      <c r="G7724" s="4">
        <f t="shared" si="240"/>
        <v>4420.8500000000004</v>
      </c>
      <c r="H7724" s="5">
        <v>45130</v>
      </c>
      <c r="I7724" s="5" t="str">
        <f t="shared" si="241"/>
        <v>July</v>
      </c>
      <c r="J7724" s="4" t="s">
        <v>22</v>
      </c>
      <c r="K7724" s="4" t="s">
        <v>23</v>
      </c>
      <c r="L7724" s="4" t="s">
        <v>14371</v>
      </c>
    </row>
    <row r="7725" spans="1:12" x14ac:dyDescent="0.25">
      <c r="A7725" s="4" t="s">
        <v>11717</v>
      </c>
      <c r="B7725" s="4" t="s">
        <v>11718</v>
      </c>
      <c r="C7725" s="4" t="str">
        <f>_xlfn.XLOOKUP(D7725, CategoryMap!A:A, CategoryMap!B:B, "Not found")</f>
        <v>Books</v>
      </c>
      <c r="D7725" s="4" t="s">
        <v>44</v>
      </c>
      <c r="E7725" s="4">
        <v>38</v>
      </c>
      <c r="F7725" s="4">
        <v>314.66000000000003</v>
      </c>
      <c r="G7725" s="4">
        <f t="shared" si="240"/>
        <v>11957.080000000002</v>
      </c>
      <c r="H7725" s="5">
        <v>45018</v>
      </c>
      <c r="I7725" s="5" t="str">
        <f t="shared" si="241"/>
        <v>April</v>
      </c>
      <c r="J7725" s="4" t="s">
        <v>22</v>
      </c>
      <c r="K7725" s="4" t="s">
        <v>16</v>
      </c>
      <c r="L7725" s="4" t="s">
        <v>17</v>
      </c>
    </row>
    <row r="7726" spans="1:12" x14ac:dyDescent="0.25">
      <c r="A7726" s="4" t="s">
        <v>11719</v>
      </c>
      <c r="B7726" s="4" t="s">
        <v>2733</v>
      </c>
      <c r="C7726" s="4" t="str">
        <f>_xlfn.XLOOKUP(D7726, CategoryMap!A:A, CategoryMap!B:B, "Not found")</f>
        <v>Home Appliances</v>
      </c>
      <c r="D7726" s="4" t="s">
        <v>38</v>
      </c>
      <c r="E7726" s="4">
        <v>12</v>
      </c>
      <c r="F7726" s="4">
        <v>393.14</v>
      </c>
      <c r="G7726" s="4">
        <f t="shared" si="240"/>
        <v>4717.68</v>
      </c>
      <c r="H7726" s="5">
        <v>45001</v>
      </c>
      <c r="I7726" s="5" t="str">
        <f t="shared" si="241"/>
        <v>March</v>
      </c>
      <c r="J7726" s="4" t="s">
        <v>28</v>
      </c>
      <c r="K7726" s="4" t="s">
        <v>16</v>
      </c>
      <c r="L7726" s="4" t="s">
        <v>14371</v>
      </c>
    </row>
    <row r="7727" spans="1:12" x14ac:dyDescent="0.25">
      <c r="A7727" s="4" t="s">
        <v>11720</v>
      </c>
      <c r="B7727" s="4" t="s">
        <v>9026</v>
      </c>
      <c r="C7727" s="4" t="str">
        <f>_xlfn.XLOOKUP(D7727, CategoryMap!A:A, CategoryMap!B:B, "Not found")</f>
        <v>Electronics</v>
      </c>
      <c r="D7727" s="4" t="s">
        <v>56</v>
      </c>
      <c r="E7727" s="4">
        <v>5</v>
      </c>
      <c r="F7727" s="4">
        <v>80.91</v>
      </c>
      <c r="G7727" s="4">
        <f t="shared" si="240"/>
        <v>404.54999999999995</v>
      </c>
      <c r="H7727" s="5">
        <v>45190</v>
      </c>
      <c r="I7727" s="5" t="str">
        <f t="shared" si="241"/>
        <v>September</v>
      </c>
      <c r="J7727" s="4" t="s">
        <v>22</v>
      </c>
      <c r="K7727" s="4" t="s">
        <v>23</v>
      </c>
      <c r="L7727" s="4" t="s">
        <v>45</v>
      </c>
    </row>
    <row r="7728" spans="1:12" x14ac:dyDescent="0.25">
      <c r="A7728" s="4" t="s">
        <v>11721</v>
      </c>
      <c r="B7728" s="4" t="s">
        <v>7246</v>
      </c>
      <c r="C7728" s="4" t="str">
        <f>_xlfn.XLOOKUP(D7728, CategoryMap!A:A, CategoryMap!B:B, "Not found")</f>
        <v>Electronics</v>
      </c>
      <c r="D7728" s="4" t="s">
        <v>21</v>
      </c>
      <c r="E7728" s="4">
        <v>28</v>
      </c>
      <c r="F7728" s="4">
        <v>251.24</v>
      </c>
      <c r="G7728" s="4">
        <f t="shared" si="240"/>
        <v>7034.72</v>
      </c>
      <c r="H7728" s="5">
        <v>44999</v>
      </c>
      <c r="I7728" s="5" t="str">
        <f t="shared" si="241"/>
        <v>March</v>
      </c>
      <c r="J7728" s="4" t="s">
        <v>28</v>
      </c>
      <c r="K7728" s="4" t="s">
        <v>23</v>
      </c>
      <c r="L7728" s="4" t="s">
        <v>77</v>
      </c>
    </row>
    <row r="7729" spans="1:12" x14ac:dyDescent="0.25">
      <c r="A7729" s="4" t="s">
        <v>11722</v>
      </c>
      <c r="B7729" s="4" t="s">
        <v>6725</v>
      </c>
      <c r="C7729" s="4" t="str">
        <f>_xlfn.XLOOKUP(D7729, CategoryMap!A:A, CategoryMap!B:B, "Not found")</f>
        <v>Clothing</v>
      </c>
      <c r="D7729" s="4" t="s">
        <v>14</v>
      </c>
      <c r="E7729" s="4">
        <v>9</v>
      </c>
      <c r="F7729" s="4">
        <v>459.65</v>
      </c>
      <c r="G7729" s="4">
        <f t="shared" si="240"/>
        <v>4136.8499999999995</v>
      </c>
      <c r="H7729" s="5">
        <v>45079</v>
      </c>
      <c r="I7729" s="5" t="str">
        <f t="shared" si="241"/>
        <v>June</v>
      </c>
      <c r="J7729" s="4" t="s">
        <v>22</v>
      </c>
      <c r="K7729" s="4" t="s">
        <v>41</v>
      </c>
      <c r="L7729" s="4" t="s">
        <v>35</v>
      </c>
    </row>
    <row r="7730" spans="1:12" x14ac:dyDescent="0.25">
      <c r="A7730" s="4" t="s">
        <v>11723</v>
      </c>
      <c r="B7730" s="4" t="s">
        <v>8731</v>
      </c>
      <c r="C7730" s="4" t="str">
        <f>_xlfn.XLOOKUP(D7730, CategoryMap!A:A, CategoryMap!B:B, "Not found")</f>
        <v>Clothing</v>
      </c>
      <c r="D7730" s="4" t="s">
        <v>14</v>
      </c>
      <c r="E7730" s="4">
        <v>15</v>
      </c>
      <c r="F7730" s="4">
        <v>244.79</v>
      </c>
      <c r="G7730" s="4">
        <f t="shared" si="240"/>
        <v>3671.85</v>
      </c>
      <c r="H7730" s="5">
        <v>44958</v>
      </c>
      <c r="I7730" s="5" t="str">
        <f t="shared" si="241"/>
        <v>February</v>
      </c>
      <c r="J7730" s="4" t="s">
        <v>22</v>
      </c>
      <c r="K7730" s="4" t="s">
        <v>23</v>
      </c>
      <c r="L7730" s="4" t="s">
        <v>77</v>
      </c>
    </row>
    <row r="7731" spans="1:12" x14ac:dyDescent="0.25">
      <c r="A7731" s="4" t="s">
        <v>11724</v>
      </c>
      <c r="B7731" s="4" t="s">
        <v>1417</v>
      </c>
      <c r="C7731" s="4" t="str">
        <f>_xlfn.XLOOKUP(D7731, CategoryMap!A:A, CategoryMap!B:B, "Not found")</f>
        <v>Clothing</v>
      </c>
      <c r="D7731" s="4" t="s">
        <v>14</v>
      </c>
      <c r="E7731" s="4">
        <v>41</v>
      </c>
      <c r="F7731" s="4">
        <v>18.45</v>
      </c>
      <c r="G7731" s="4">
        <f t="shared" si="240"/>
        <v>756.44999999999993</v>
      </c>
      <c r="H7731" s="5">
        <v>44938</v>
      </c>
      <c r="I7731" s="5" t="str">
        <f t="shared" si="241"/>
        <v>January</v>
      </c>
      <c r="J7731" s="4" t="s">
        <v>22</v>
      </c>
      <c r="K7731" s="4" t="s">
        <v>41</v>
      </c>
      <c r="L7731" s="4" t="s">
        <v>35</v>
      </c>
    </row>
    <row r="7732" spans="1:12" x14ac:dyDescent="0.25">
      <c r="A7732" s="4" t="s">
        <v>11725</v>
      </c>
      <c r="B7732" s="4" t="s">
        <v>11726</v>
      </c>
      <c r="C7732" s="4" t="str">
        <f>_xlfn.XLOOKUP(D7732, CategoryMap!A:A, CategoryMap!B:B, "Not found")</f>
        <v>Clothing</v>
      </c>
      <c r="D7732" s="4" t="s">
        <v>14</v>
      </c>
      <c r="E7732" s="4">
        <v>16</v>
      </c>
      <c r="F7732" s="4">
        <v>287.04000000000002</v>
      </c>
      <c r="G7732" s="4">
        <f t="shared" si="240"/>
        <v>4592.6400000000003</v>
      </c>
      <c r="H7732" s="5">
        <v>45265</v>
      </c>
      <c r="I7732" s="5" t="str">
        <f t="shared" si="241"/>
        <v>December</v>
      </c>
      <c r="J7732" s="4" t="s">
        <v>15</v>
      </c>
      <c r="K7732" s="4" t="s">
        <v>16</v>
      </c>
      <c r="L7732" s="4" t="s">
        <v>77</v>
      </c>
    </row>
    <row r="7733" spans="1:12" x14ac:dyDescent="0.25">
      <c r="A7733" s="4" t="s">
        <v>11727</v>
      </c>
      <c r="B7733" s="4" t="s">
        <v>4019</v>
      </c>
      <c r="C7733" s="4" t="str">
        <f>_xlfn.XLOOKUP(D7733, CategoryMap!A:A, CategoryMap!B:B, "Not found")</f>
        <v>Electronics</v>
      </c>
      <c r="D7733" s="4" t="s">
        <v>56</v>
      </c>
      <c r="E7733" s="4">
        <v>12</v>
      </c>
      <c r="F7733" s="4">
        <v>214.15</v>
      </c>
      <c r="G7733" s="4">
        <f t="shared" si="240"/>
        <v>2569.8000000000002</v>
      </c>
      <c r="H7733" s="5">
        <v>45246</v>
      </c>
      <c r="I7733" s="5" t="str">
        <f t="shared" si="241"/>
        <v>November</v>
      </c>
      <c r="J7733" s="4" t="s">
        <v>22</v>
      </c>
      <c r="K7733" s="4" t="s">
        <v>23</v>
      </c>
      <c r="L7733" s="4" t="s">
        <v>17</v>
      </c>
    </row>
    <row r="7734" spans="1:12" x14ac:dyDescent="0.25">
      <c r="A7734" s="4" t="s">
        <v>11728</v>
      </c>
      <c r="B7734" s="4" t="s">
        <v>7872</v>
      </c>
      <c r="C7734" s="4" t="str">
        <f>_xlfn.XLOOKUP(D7734, CategoryMap!A:A, CategoryMap!B:B, "Not found")</f>
        <v>Toys</v>
      </c>
      <c r="D7734" s="4" t="s">
        <v>66</v>
      </c>
      <c r="E7734" s="4">
        <v>43</v>
      </c>
      <c r="F7734" s="4">
        <v>305.45</v>
      </c>
      <c r="G7734" s="4">
        <f t="shared" si="240"/>
        <v>13134.35</v>
      </c>
      <c r="H7734" s="5">
        <v>45288</v>
      </c>
      <c r="I7734" s="5" t="str">
        <f t="shared" si="241"/>
        <v>December</v>
      </c>
      <c r="J7734" s="4" t="s">
        <v>15</v>
      </c>
      <c r="K7734" s="4" t="s">
        <v>23</v>
      </c>
      <c r="L7734" s="4" t="s">
        <v>14371</v>
      </c>
    </row>
    <row r="7735" spans="1:12" x14ac:dyDescent="0.25">
      <c r="A7735" s="4" t="s">
        <v>11729</v>
      </c>
      <c r="B7735" s="4" t="s">
        <v>7571</v>
      </c>
      <c r="C7735" s="4" t="str">
        <f>_xlfn.XLOOKUP(D7735, CategoryMap!A:A, CategoryMap!B:B, "Not found")</f>
        <v>Home Appliances</v>
      </c>
      <c r="D7735" s="4" t="s">
        <v>38</v>
      </c>
      <c r="E7735" s="4">
        <v>48</v>
      </c>
      <c r="F7735" s="4">
        <v>88.79</v>
      </c>
      <c r="G7735" s="4">
        <f t="shared" si="240"/>
        <v>4261.92</v>
      </c>
      <c r="H7735" s="5">
        <v>44947</v>
      </c>
      <c r="I7735" s="5" t="str">
        <f t="shared" si="241"/>
        <v>January</v>
      </c>
      <c r="J7735" s="4" t="s">
        <v>22</v>
      </c>
      <c r="K7735" s="4" t="s">
        <v>16</v>
      </c>
      <c r="L7735" s="4" t="s">
        <v>35</v>
      </c>
    </row>
    <row r="7736" spans="1:12" x14ac:dyDescent="0.25">
      <c r="A7736" s="4" t="s">
        <v>11730</v>
      </c>
      <c r="B7736" s="4" t="s">
        <v>11731</v>
      </c>
      <c r="C7736" s="4" t="str">
        <f>_xlfn.XLOOKUP(D7736, CategoryMap!A:A, CategoryMap!B:B, "Not found")</f>
        <v>Books</v>
      </c>
      <c r="D7736" s="4" t="s">
        <v>44</v>
      </c>
      <c r="E7736" s="4">
        <v>32</v>
      </c>
      <c r="F7736" s="4">
        <v>344.63</v>
      </c>
      <c r="G7736" s="4">
        <f t="shared" si="240"/>
        <v>11028.16</v>
      </c>
      <c r="H7736" s="5">
        <v>45004</v>
      </c>
      <c r="I7736" s="5" t="str">
        <f t="shared" si="241"/>
        <v>March</v>
      </c>
      <c r="J7736" s="4" t="s">
        <v>28</v>
      </c>
      <c r="K7736" s="4" t="s">
        <v>41</v>
      </c>
      <c r="L7736" s="4" t="s">
        <v>45</v>
      </c>
    </row>
    <row r="7737" spans="1:12" x14ac:dyDescent="0.25">
      <c r="A7737" s="4" t="s">
        <v>11732</v>
      </c>
      <c r="B7737" s="4" t="s">
        <v>1303</v>
      </c>
      <c r="C7737" s="4" t="str">
        <f>_xlfn.XLOOKUP(D7737, CategoryMap!A:A, CategoryMap!B:B, "Not found")</f>
        <v>Toys</v>
      </c>
      <c r="D7737" s="4" t="s">
        <v>66</v>
      </c>
      <c r="E7737" s="4">
        <v>41</v>
      </c>
      <c r="F7737" s="4">
        <v>244.95</v>
      </c>
      <c r="G7737" s="4">
        <f t="shared" si="240"/>
        <v>10042.949999999999</v>
      </c>
      <c r="H7737" s="5">
        <v>45274</v>
      </c>
      <c r="I7737" s="5" t="str">
        <f t="shared" si="241"/>
        <v>December</v>
      </c>
      <c r="J7737" s="4" t="s">
        <v>22</v>
      </c>
      <c r="K7737" s="4" t="s">
        <v>41</v>
      </c>
      <c r="L7737" s="4" t="s">
        <v>35</v>
      </c>
    </row>
    <row r="7738" spans="1:12" x14ac:dyDescent="0.25">
      <c r="A7738" s="4" t="s">
        <v>11733</v>
      </c>
      <c r="B7738" s="4" t="s">
        <v>6982</v>
      </c>
      <c r="C7738" s="4" t="str">
        <f>_xlfn.XLOOKUP(D7738, CategoryMap!A:A, CategoryMap!B:B, "Not found")</f>
        <v>Toys</v>
      </c>
      <c r="D7738" s="4" t="s">
        <v>66</v>
      </c>
      <c r="E7738" s="4">
        <v>8</v>
      </c>
      <c r="F7738" s="4">
        <v>436.58</v>
      </c>
      <c r="G7738" s="4">
        <f t="shared" si="240"/>
        <v>3492.64</v>
      </c>
      <c r="H7738" s="5">
        <v>45086</v>
      </c>
      <c r="I7738" s="5" t="str">
        <f t="shared" si="241"/>
        <v>June</v>
      </c>
      <c r="J7738" s="4" t="s">
        <v>28</v>
      </c>
      <c r="K7738" s="4" t="s">
        <v>16</v>
      </c>
      <c r="L7738" s="4" t="s">
        <v>14371</v>
      </c>
    </row>
    <row r="7739" spans="1:12" x14ac:dyDescent="0.25">
      <c r="A7739" s="4" t="s">
        <v>11734</v>
      </c>
      <c r="B7739" s="4" t="s">
        <v>10439</v>
      </c>
      <c r="C7739" s="4" t="str">
        <f>_xlfn.XLOOKUP(D7739, CategoryMap!A:A, CategoryMap!B:B, "Not found")</f>
        <v>Books</v>
      </c>
      <c r="D7739" s="4" t="s">
        <v>27</v>
      </c>
      <c r="E7739" s="4">
        <v>40</v>
      </c>
      <c r="F7739" s="4">
        <v>178.42</v>
      </c>
      <c r="G7739" s="4">
        <f t="shared" si="240"/>
        <v>7136.7999999999993</v>
      </c>
      <c r="H7739" s="5">
        <v>45055</v>
      </c>
      <c r="I7739" s="5" t="str">
        <f t="shared" si="241"/>
        <v>May</v>
      </c>
      <c r="J7739" s="4" t="s">
        <v>22</v>
      </c>
      <c r="K7739" s="4" t="s">
        <v>16</v>
      </c>
      <c r="L7739" s="4" t="s">
        <v>35</v>
      </c>
    </row>
    <row r="7740" spans="1:12" x14ac:dyDescent="0.25">
      <c r="A7740" s="4" t="s">
        <v>11735</v>
      </c>
      <c r="B7740" s="4" t="s">
        <v>8374</v>
      </c>
      <c r="C7740" s="4" t="str">
        <f>_xlfn.XLOOKUP(D7740, CategoryMap!A:A, CategoryMap!B:B, "Not found")</f>
        <v>Toys</v>
      </c>
      <c r="D7740" s="4" t="s">
        <v>66</v>
      </c>
      <c r="E7740" s="4">
        <v>26</v>
      </c>
      <c r="F7740" s="4">
        <v>392.24</v>
      </c>
      <c r="G7740" s="4">
        <f t="shared" si="240"/>
        <v>10198.24</v>
      </c>
      <c r="H7740" s="5">
        <v>45003</v>
      </c>
      <c r="I7740" s="5" t="str">
        <f t="shared" si="241"/>
        <v>March</v>
      </c>
      <c r="J7740" s="4" t="s">
        <v>15</v>
      </c>
      <c r="K7740" s="4" t="s">
        <v>32</v>
      </c>
      <c r="L7740" s="4" t="s">
        <v>14371</v>
      </c>
    </row>
    <row r="7741" spans="1:12" x14ac:dyDescent="0.25">
      <c r="A7741" s="4" t="s">
        <v>11736</v>
      </c>
      <c r="B7741" s="4" t="s">
        <v>4816</v>
      </c>
      <c r="C7741" s="4" t="str">
        <f>_xlfn.XLOOKUP(D7741, CategoryMap!A:A, CategoryMap!B:B, "Not found")</f>
        <v>Electronics</v>
      </c>
      <c r="D7741" s="4" t="s">
        <v>56</v>
      </c>
      <c r="E7741" s="4">
        <v>8</v>
      </c>
      <c r="F7741" s="4">
        <v>146.87</v>
      </c>
      <c r="G7741" s="4">
        <f t="shared" si="240"/>
        <v>1174.96</v>
      </c>
      <c r="H7741" s="5">
        <v>45249</v>
      </c>
      <c r="I7741" s="5" t="str">
        <f t="shared" si="241"/>
        <v>November</v>
      </c>
      <c r="J7741" s="4" t="s">
        <v>15</v>
      </c>
      <c r="K7741" s="4" t="s">
        <v>23</v>
      </c>
      <c r="L7741" s="4" t="s">
        <v>14371</v>
      </c>
    </row>
    <row r="7742" spans="1:12" x14ac:dyDescent="0.25">
      <c r="A7742" s="4" t="s">
        <v>11737</v>
      </c>
      <c r="B7742" s="4" t="s">
        <v>9269</v>
      </c>
      <c r="C7742" s="4" t="str">
        <f>_xlfn.XLOOKUP(D7742, CategoryMap!A:A, CategoryMap!B:B, "Not found")</f>
        <v>Toys</v>
      </c>
      <c r="D7742" s="4" t="s">
        <v>66</v>
      </c>
      <c r="E7742" s="4">
        <v>26</v>
      </c>
      <c r="F7742" s="4">
        <v>445.18</v>
      </c>
      <c r="G7742" s="4">
        <f t="shared" si="240"/>
        <v>11574.68</v>
      </c>
      <c r="H7742" s="5">
        <v>45166</v>
      </c>
      <c r="I7742" s="5" t="str">
        <f t="shared" si="241"/>
        <v>August</v>
      </c>
      <c r="J7742" s="4" t="s">
        <v>15</v>
      </c>
      <c r="K7742" s="4" t="s">
        <v>23</v>
      </c>
      <c r="L7742" s="4" t="s">
        <v>17</v>
      </c>
    </row>
    <row r="7743" spans="1:12" x14ac:dyDescent="0.25">
      <c r="A7743" s="4" t="s">
        <v>11738</v>
      </c>
      <c r="B7743" s="4" t="s">
        <v>11739</v>
      </c>
      <c r="C7743" s="4" t="str">
        <f>_xlfn.XLOOKUP(D7743, CategoryMap!A:A, CategoryMap!B:B, "Not found")</f>
        <v>Clothing</v>
      </c>
      <c r="D7743" s="4" t="s">
        <v>14</v>
      </c>
      <c r="E7743" s="4">
        <v>4</v>
      </c>
      <c r="F7743" s="4">
        <v>245.2</v>
      </c>
      <c r="G7743" s="4">
        <f t="shared" si="240"/>
        <v>980.8</v>
      </c>
      <c r="H7743" s="5">
        <v>45102</v>
      </c>
      <c r="I7743" s="5" t="str">
        <f t="shared" si="241"/>
        <v>June</v>
      </c>
      <c r="J7743" s="4" t="s">
        <v>28</v>
      </c>
      <c r="K7743" s="4" t="s">
        <v>23</v>
      </c>
      <c r="L7743" s="4" t="s">
        <v>77</v>
      </c>
    </row>
    <row r="7744" spans="1:12" x14ac:dyDescent="0.25">
      <c r="A7744" s="4" t="s">
        <v>11740</v>
      </c>
      <c r="B7744" s="4" t="s">
        <v>3490</v>
      </c>
      <c r="C7744" s="4" t="str">
        <f>_xlfn.XLOOKUP(D7744, CategoryMap!A:A, CategoryMap!B:B, "Not found")</f>
        <v>Books</v>
      </c>
      <c r="D7744" s="4" t="s">
        <v>44</v>
      </c>
      <c r="E7744" s="4">
        <v>31</v>
      </c>
      <c r="F7744" s="4">
        <v>207.28</v>
      </c>
      <c r="G7744" s="4">
        <f t="shared" si="240"/>
        <v>6425.68</v>
      </c>
      <c r="H7744" s="5">
        <v>45278</v>
      </c>
      <c r="I7744" s="5" t="str">
        <f t="shared" si="241"/>
        <v>December</v>
      </c>
      <c r="J7744" s="4" t="s">
        <v>15</v>
      </c>
      <c r="K7744" s="4" t="s">
        <v>23</v>
      </c>
      <c r="L7744" s="4" t="s">
        <v>14371</v>
      </c>
    </row>
    <row r="7745" spans="1:12" x14ac:dyDescent="0.25">
      <c r="A7745" s="4" t="s">
        <v>11741</v>
      </c>
      <c r="B7745" s="4" t="s">
        <v>375</v>
      </c>
      <c r="C7745" s="4" t="str">
        <f>_xlfn.XLOOKUP(D7745, CategoryMap!A:A, CategoryMap!B:B, "Not found")</f>
        <v>Toys</v>
      </c>
      <c r="D7745" s="4" t="s">
        <v>66</v>
      </c>
      <c r="E7745" s="4">
        <v>19</v>
      </c>
      <c r="F7745" s="4">
        <v>177.05</v>
      </c>
      <c r="G7745" s="4">
        <f t="shared" si="240"/>
        <v>3363.9500000000003</v>
      </c>
      <c r="H7745" s="5">
        <v>44929</v>
      </c>
      <c r="I7745" s="5" t="str">
        <f t="shared" si="241"/>
        <v>January</v>
      </c>
      <c r="J7745" s="4" t="s">
        <v>22</v>
      </c>
      <c r="K7745" s="4" t="s">
        <v>23</v>
      </c>
      <c r="L7745" s="4" t="s">
        <v>45</v>
      </c>
    </row>
    <row r="7746" spans="1:12" x14ac:dyDescent="0.25">
      <c r="A7746" s="4" t="s">
        <v>11742</v>
      </c>
      <c r="B7746" s="4" t="s">
        <v>5355</v>
      </c>
      <c r="C7746" s="4" t="str">
        <f>_xlfn.XLOOKUP(D7746, CategoryMap!A:A, CategoryMap!B:B, "Not found")</f>
        <v>Electronics</v>
      </c>
      <c r="D7746" s="4" t="s">
        <v>21</v>
      </c>
      <c r="E7746" s="4">
        <v>22</v>
      </c>
      <c r="F7746" s="4">
        <v>364.58</v>
      </c>
      <c r="G7746" s="4">
        <f t="shared" ref="G7746:G7809" si="242">E7746*F7746</f>
        <v>8020.7599999999993</v>
      </c>
      <c r="H7746" s="5">
        <v>45099</v>
      </c>
      <c r="I7746" s="5" t="str">
        <f t="shared" si="241"/>
        <v>June</v>
      </c>
      <c r="J7746" s="4" t="s">
        <v>15</v>
      </c>
      <c r="K7746" s="4" t="s">
        <v>23</v>
      </c>
      <c r="L7746" s="4" t="s">
        <v>14371</v>
      </c>
    </row>
    <row r="7747" spans="1:12" x14ac:dyDescent="0.25">
      <c r="A7747" s="4" t="s">
        <v>11743</v>
      </c>
      <c r="B7747" s="4" t="s">
        <v>11744</v>
      </c>
      <c r="C7747" s="4" t="str">
        <f>_xlfn.XLOOKUP(D7747, CategoryMap!A:A, CategoryMap!B:B, "Not found")</f>
        <v>Books</v>
      </c>
      <c r="D7747" s="4" t="s">
        <v>44</v>
      </c>
      <c r="E7747" s="4">
        <v>12</v>
      </c>
      <c r="F7747" s="4">
        <v>12.58</v>
      </c>
      <c r="G7747" s="4">
        <f t="shared" si="242"/>
        <v>150.96</v>
      </c>
      <c r="H7747" s="5">
        <v>45183</v>
      </c>
      <c r="I7747" s="5" t="str">
        <f t="shared" ref="I7747:I7810" si="243">TEXT(H7747,"mmmm")</f>
        <v>September</v>
      </c>
      <c r="J7747" s="4" t="s">
        <v>22</v>
      </c>
      <c r="K7747" s="4" t="s">
        <v>32</v>
      </c>
      <c r="L7747" s="4" t="s">
        <v>17</v>
      </c>
    </row>
    <row r="7748" spans="1:12" x14ac:dyDescent="0.25">
      <c r="A7748" s="4" t="s">
        <v>11745</v>
      </c>
      <c r="B7748" s="4" t="s">
        <v>7889</v>
      </c>
      <c r="C7748" s="4" t="str">
        <f>_xlfn.XLOOKUP(D7748, CategoryMap!A:A, CategoryMap!B:B, "Not found")</f>
        <v>Toys</v>
      </c>
      <c r="D7748" s="4" t="s">
        <v>66</v>
      </c>
      <c r="E7748" s="4">
        <v>33</v>
      </c>
      <c r="F7748" s="4">
        <v>85.37</v>
      </c>
      <c r="G7748" s="4">
        <f t="shared" si="242"/>
        <v>2817.21</v>
      </c>
      <c r="H7748" s="5">
        <v>45182</v>
      </c>
      <c r="I7748" s="5" t="str">
        <f t="shared" si="243"/>
        <v>September</v>
      </c>
      <c r="J7748" s="4" t="s">
        <v>15</v>
      </c>
      <c r="K7748" s="4" t="s">
        <v>23</v>
      </c>
      <c r="L7748" s="4" t="s">
        <v>14371</v>
      </c>
    </row>
    <row r="7749" spans="1:12" x14ac:dyDescent="0.25">
      <c r="A7749" s="4" t="s">
        <v>11746</v>
      </c>
      <c r="B7749" s="4" t="s">
        <v>1631</v>
      </c>
      <c r="C7749" s="4" t="str">
        <f>_xlfn.XLOOKUP(D7749, CategoryMap!A:A, CategoryMap!B:B, "Not found")</f>
        <v>Toys</v>
      </c>
      <c r="D7749" s="4" t="s">
        <v>66</v>
      </c>
      <c r="E7749" s="4">
        <v>8</v>
      </c>
      <c r="F7749" s="4">
        <v>34.21</v>
      </c>
      <c r="G7749" s="4">
        <f t="shared" si="242"/>
        <v>273.68</v>
      </c>
      <c r="H7749" s="5">
        <v>45080</v>
      </c>
      <c r="I7749" s="5" t="str">
        <f t="shared" si="243"/>
        <v>June</v>
      </c>
      <c r="J7749" s="4" t="s">
        <v>22</v>
      </c>
      <c r="K7749" s="4" t="s">
        <v>23</v>
      </c>
      <c r="L7749" s="4" t="s">
        <v>35</v>
      </c>
    </row>
    <row r="7750" spans="1:12" x14ac:dyDescent="0.25">
      <c r="A7750" s="4" t="s">
        <v>11747</v>
      </c>
      <c r="B7750" s="4" t="s">
        <v>5146</v>
      </c>
      <c r="C7750" s="4" t="str">
        <f>_xlfn.XLOOKUP(D7750, CategoryMap!A:A, CategoryMap!B:B, "Not found")</f>
        <v>Books</v>
      </c>
      <c r="D7750" s="4" t="s">
        <v>44</v>
      </c>
      <c r="E7750" s="4">
        <v>4</v>
      </c>
      <c r="F7750" s="4">
        <v>8.65</v>
      </c>
      <c r="G7750" s="4">
        <f t="shared" si="242"/>
        <v>34.6</v>
      </c>
      <c r="H7750" s="5">
        <v>45079</v>
      </c>
      <c r="I7750" s="5" t="str">
        <f t="shared" si="243"/>
        <v>June</v>
      </c>
      <c r="J7750" s="4" t="s">
        <v>22</v>
      </c>
      <c r="K7750" s="4" t="s">
        <v>16</v>
      </c>
      <c r="L7750" s="4" t="s">
        <v>17</v>
      </c>
    </row>
    <row r="7751" spans="1:12" x14ac:dyDescent="0.25">
      <c r="A7751" s="4" t="s">
        <v>11748</v>
      </c>
      <c r="B7751" s="4" t="s">
        <v>11387</v>
      </c>
      <c r="C7751" s="4" t="str">
        <f>_xlfn.XLOOKUP(D7751, CategoryMap!A:A, CategoryMap!B:B, "Not found")</f>
        <v>Home Appliances</v>
      </c>
      <c r="D7751" s="4" t="s">
        <v>38</v>
      </c>
      <c r="E7751" s="4">
        <v>12</v>
      </c>
      <c r="F7751" s="4">
        <v>48.17</v>
      </c>
      <c r="G7751" s="4">
        <f t="shared" si="242"/>
        <v>578.04</v>
      </c>
      <c r="H7751" s="5">
        <v>45159</v>
      </c>
      <c r="I7751" s="5" t="str">
        <f t="shared" si="243"/>
        <v>August</v>
      </c>
      <c r="J7751" s="4" t="s">
        <v>15</v>
      </c>
      <c r="K7751" s="4" t="s">
        <v>41</v>
      </c>
      <c r="L7751" s="4" t="s">
        <v>35</v>
      </c>
    </row>
    <row r="7752" spans="1:12" x14ac:dyDescent="0.25">
      <c r="A7752" s="4" t="s">
        <v>11749</v>
      </c>
      <c r="B7752" s="4" t="s">
        <v>11750</v>
      </c>
      <c r="C7752" s="4" t="str">
        <f>_xlfn.XLOOKUP(D7752, CategoryMap!A:A, CategoryMap!B:B, "Not found")</f>
        <v>Books</v>
      </c>
      <c r="D7752" s="4" t="s">
        <v>44</v>
      </c>
      <c r="E7752" s="4">
        <v>23</v>
      </c>
      <c r="F7752" s="4">
        <v>68.94</v>
      </c>
      <c r="G7752" s="4">
        <f t="shared" si="242"/>
        <v>1585.62</v>
      </c>
      <c r="H7752" s="5">
        <v>45278</v>
      </c>
      <c r="I7752" s="5" t="str">
        <f t="shared" si="243"/>
        <v>December</v>
      </c>
      <c r="J7752" s="4" t="s">
        <v>28</v>
      </c>
      <c r="K7752" s="4" t="s">
        <v>41</v>
      </c>
      <c r="L7752" s="4" t="s">
        <v>17</v>
      </c>
    </row>
    <row r="7753" spans="1:12" x14ac:dyDescent="0.25">
      <c r="A7753" s="4" t="s">
        <v>11751</v>
      </c>
      <c r="B7753" s="4" t="s">
        <v>1570</v>
      </c>
      <c r="C7753" s="4" t="str">
        <f>_xlfn.XLOOKUP(D7753, CategoryMap!A:A, CategoryMap!B:B, "Not found")</f>
        <v>Clothing</v>
      </c>
      <c r="D7753" s="4" t="s">
        <v>14</v>
      </c>
      <c r="E7753" s="4">
        <v>21</v>
      </c>
      <c r="F7753" s="4">
        <v>108.09</v>
      </c>
      <c r="G7753" s="4">
        <f t="shared" si="242"/>
        <v>2269.89</v>
      </c>
      <c r="H7753" s="5">
        <v>45155</v>
      </c>
      <c r="I7753" s="5" t="str">
        <f t="shared" si="243"/>
        <v>August</v>
      </c>
      <c r="J7753" s="4" t="s">
        <v>15</v>
      </c>
      <c r="K7753" s="4" t="s">
        <v>23</v>
      </c>
      <c r="L7753" s="4" t="s">
        <v>17</v>
      </c>
    </row>
    <row r="7754" spans="1:12" x14ac:dyDescent="0.25">
      <c r="A7754" s="4" t="s">
        <v>11752</v>
      </c>
      <c r="B7754" s="4" t="s">
        <v>5792</v>
      </c>
      <c r="C7754" s="4" t="str">
        <f>_xlfn.XLOOKUP(D7754, CategoryMap!A:A, CategoryMap!B:B, "Not found")</f>
        <v>Clothing</v>
      </c>
      <c r="D7754" s="4" t="s">
        <v>14</v>
      </c>
      <c r="E7754" s="4">
        <v>31</v>
      </c>
      <c r="F7754" s="4">
        <v>190.41</v>
      </c>
      <c r="G7754" s="4">
        <f t="shared" si="242"/>
        <v>5902.71</v>
      </c>
      <c r="H7754" s="5">
        <v>45040</v>
      </c>
      <c r="I7754" s="5" t="str">
        <f t="shared" si="243"/>
        <v>April</v>
      </c>
      <c r="J7754" s="4" t="s">
        <v>28</v>
      </c>
      <c r="K7754" s="4" t="s">
        <v>32</v>
      </c>
      <c r="L7754" s="4" t="s">
        <v>45</v>
      </c>
    </row>
    <row r="7755" spans="1:12" x14ac:dyDescent="0.25">
      <c r="A7755" s="4" t="s">
        <v>11753</v>
      </c>
      <c r="B7755" s="4" t="s">
        <v>1690</v>
      </c>
      <c r="C7755" s="4" t="str">
        <f>_xlfn.XLOOKUP(D7755, CategoryMap!A:A, CategoryMap!B:B, "Not found")</f>
        <v>Electronics</v>
      </c>
      <c r="D7755" s="4" t="s">
        <v>21</v>
      </c>
      <c r="E7755" s="4">
        <v>36</v>
      </c>
      <c r="F7755" s="4">
        <v>357.76</v>
      </c>
      <c r="G7755" s="4">
        <f t="shared" si="242"/>
        <v>12879.36</v>
      </c>
      <c r="H7755" s="5">
        <v>44987</v>
      </c>
      <c r="I7755" s="5" t="str">
        <f t="shared" si="243"/>
        <v>March</v>
      </c>
      <c r="J7755" s="4" t="s">
        <v>22</v>
      </c>
      <c r="K7755" s="4" t="s">
        <v>32</v>
      </c>
      <c r="L7755" s="4" t="s">
        <v>14371</v>
      </c>
    </row>
    <row r="7756" spans="1:12" x14ac:dyDescent="0.25">
      <c r="A7756" s="4" t="s">
        <v>11754</v>
      </c>
      <c r="B7756" s="4" t="s">
        <v>6505</v>
      </c>
      <c r="C7756" s="4" t="str">
        <f>_xlfn.XLOOKUP(D7756, CategoryMap!A:A, CategoryMap!B:B, "Not found")</f>
        <v>Books</v>
      </c>
      <c r="D7756" s="4" t="s">
        <v>27</v>
      </c>
      <c r="E7756" s="4">
        <v>41</v>
      </c>
      <c r="F7756" s="4">
        <v>245.62</v>
      </c>
      <c r="G7756" s="4">
        <f t="shared" si="242"/>
        <v>10070.42</v>
      </c>
      <c r="H7756" s="5">
        <v>45120</v>
      </c>
      <c r="I7756" s="5" t="str">
        <f t="shared" si="243"/>
        <v>July</v>
      </c>
      <c r="J7756" s="4" t="s">
        <v>15</v>
      </c>
      <c r="K7756" s="4" t="s">
        <v>32</v>
      </c>
      <c r="L7756" s="4" t="s">
        <v>17</v>
      </c>
    </row>
    <row r="7757" spans="1:12" x14ac:dyDescent="0.25">
      <c r="A7757" s="4" t="s">
        <v>11755</v>
      </c>
      <c r="B7757" s="4" t="s">
        <v>4732</v>
      </c>
      <c r="C7757" s="4" t="str">
        <f>_xlfn.XLOOKUP(D7757, CategoryMap!A:A, CategoryMap!B:B, "Not found")</f>
        <v>Electronics</v>
      </c>
      <c r="D7757" s="4" t="s">
        <v>21</v>
      </c>
      <c r="E7757" s="4">
        <v>19</v>
      </c>
      <c r="F7757" s="4">
        <v>385.96</v>
      </c>
      <c r="G7757" s="4">
        <f t="shared" si="242"/>
        <v>7333.24</v>
      </c>
      <c r="H7757" s="5">
        <v>44978</v>
      </c>
      <c r="I7757" s="5" t="str">
        <f t="shared" si="243"/>
        <v>February</v>
      </c>
      <c r="J7757" s="4" t="s">
        <v>28</v>
      </c>
      <c r="K7757" s="4" t="s">
        <v>41</v>
      </c>
      <c r="L7757" s="4" t="s">
        <v>77</v>
      </c>
    </row>
    <row r="7758" spans="1:12" x14ac:dyDescent="0.25">
      <c r="A7758" s="4" t="s">
        <v>11756</v>
      </c>
      <c r="B7758" s="4" t="s">
        <v>2695</v>
      </c>
      <c r="C7758" s="4" t="str">
        <f>_xlfn.XLOOKUP(D7758, CategoryMap!A:A, CategoryMap!B:B, "Not found")</f>
        <v>Toys</v>
      </c>
      <c r="D7758" s="4" t="s">
        <v>66</v>
      </c>
      <c r="E7758" s="4">
        <v>4</v>
      </c>
      <c r="F7758" s="4">
        <v>15.14</v>
      </c>
      <c r="G7758" s="4">
        <f t="shared" si="242"/>
        <v>60.56</v>
      </c>
      <c r="H7758" s="5">
        <v>44945</v>
      </c>
      <c r="I7758" s="5" t="str">
        <f t="shared" si="243"/>
        <v>January</v>
      </c>
      <c r="J7758" s="4" t="s">
        <v>22</v>
      </c>
      <c r="K7758" s="4" t="s">
        <v>32</v>
      </c>
      <c r="L7758" s="4" t="s">
        <v>17</v>
      </c>
    </row>
    <row r="7759" spans="1:12" x14ac:dyDescent="0.25">
      <c r="A7759" s="4" t="s">
        <v>11757</v>
      </c>
      <c r="B7759" s="4" t="s">
        <v>11758</v>
      </c>
      <c r="C7759" s="4" t="str">
        <f>_xlfn.XLOOKUP(D7759, CategoryMap!A:A, CategoryMap!B:B, "Not found")</f>
        <v>Books</v>
      </c>
      <c r="D7759" s="4" t="s">
        <v>27</v>
      </c>
      <c r="E7759" s="4">
        <v>26</v>
      </c>
      <c r="F7759" s="4">
        <v>206.17</v>
      </c>
      <c r="G7759" s="4">
        <f t="shared" si="242"/>
        <v>5360.42</v>
      </c>
      <c r="H7759" s="5">
        <v>45221</v>
      </c>
      <c r="I7759" s="5" t="str">
        <f t="shared" si="243"/>
        <v>October</v>
      </c>
      <c r="J7759" s="4" t="s">
        <v>22</v>
      </c>
      <c r="K7759" s="4" t="s">
        <v>16</v>
      </c>
      <c r="L7759" s="4" t="s">
        <v>45</v>
      </c>
    </row>
    <row r="7760" spans="1:12" x14ac:dyDescent="0.25">
      <c r="A7760" s="4" t="s">
        <v>11759</v>
      </c>
      <c r="B7760" s="4" t="s">
        <v>1187</v>
      </c>
      <c r="C7760" s="4" t="str">
        <f>_xlfn.XLOOKUP(D7760, CategoryMap!A:A, CategoryMap!B:B, "Not found")</f>
        <v>Electronics</v>
      </c>
      <c r="D7760" s="4" t="s">
        <v>56</v>
      </c>
      <c r="E7760" s="4">
        <v>22</v>
      </c>
      <c r="F7760" s="4">
        <v>49.9</v>
      </c>
      <c r="G7760" s="4">
        <f t="shared" si="242"/>
        <v>1097.8</v>
      </c>
      <c r="H7760" s="5">
        <v>45269</v>
      </c>
      <c r="I7760" s="5" t="str">
        <f t="shared" si="243"/>
        <v>December</v>
      </c>
      <c r="J7760" s="4" t="s">
        <v>28</v>
      </c>
      <c r="K7760" s="4" t="s">
        <v>32</v>
      </c>
      <c r="L7760" s="4" t="s">
        <v>35</v>
      </c>
    </row>
    <row r="7761" spans="1:12" x14ac:dyDescent="0.25">
      <c r="A7761" s="4" t="s">
        <v>11760</v>
      </c>
      <c r="B7761" s="4" t="s">
        <v>10312</v>
      </c>
      <c r="C7761" s="4" t="str">
        <f>_xlfn.XLOOKUP(D7761, CategoryMap!A:A, CategoryMap!B:B, "Not found")</f>
        <v>Books</v>
      </c>
      <c r="D7761" s="4" t="s">
        <v>27</v>
      </c>
      <c r="E7761" s="4">
        <v>32</v>
      </c>
      <c r="F7761" s="4">
        <v>234.19</v>
      </c>
      <c r="G7761" s="4">
        <f t="shared" si="242"/>
        <v>7494.08</v>
      </c>
      <c r="H7761" s="5">
        <v>45003</v>
      </c>
      <c r="I7761" s="5" t="str">
        <f t="shared" si="243"/>
        <v>March</v>
      </c>
      <c r="J7761" s="4" t="s">
        <v>22</v>
      </c>
      <c r="K7761" s="4" t="s">
        <v>16</v>
      </c>
      <c r="L7761" s="4" t="s">
        <v>35</v>
      </c>
    </row>
    <row r="7762" spans="1:12" x14ac:dyDescent="0.25">
      <c r="A7762" s="4" t="s">
        <v>11761</v>
      </c>
      <c r="B7762" s="4" t="s">
        <v>11762</v>
      </c>
      <c r="C7762" s="4" t="str">
        <f>_xlfn.XLOOKUP(D7762, CategoryMap!A:A, CategoryMap!B:B, "Not found")</f>
        <v>Electronics</v>
      </c>
      <c r="D7762" s="4" t="s">
        <v>56</v>
      </c>
      <c r="E7762" s="4">
        <v>46</v>
      </c>
      <c r="F7762" s="4">
        <v>337.53</v>
      </c>
      <c r="G7762" s="4">
        <f t="shared" si="242"/>
        <v>15526.38</v>
      </c>
      <c r="H7762" s="5">
        <v>45176</v>
      </c>
      <c r="I7762" s="5" t="str">
        <f t="shared" si="243"/>
        <v>September</v>
      </c>
      <c r="J7762" s="4" t="s">
        <v>28</v>
      </c>
      <c r="K7762" s="4" t="s">
        <v>41</v>
      </c>
      <c r="L7762" s="4" t="s">
        <v>17</v>
      </c>
    </row>
    <row r="7763" spans="1:12" x14ac:dyDescent="0.25">
      <c r="A7763" s="4" t="s">
        <v>11763</v>
      </c>
      <c r="B7763" s="4" t="s">
        <v>3827</v>
      </c>
      <c r="C7763" s="4" t="str">
        <f>_xlfn.XLOOKUP(D7763, CategoryMap!A:A, CategoryMap!B:B, "Not found")</f>
        <v>Electronics</v>
      </c>
      <c r="D7763" s="4" t="s">
        <v>56</v>
      </c>
      <c r="E7763" s="4">
        <v>22</v>
      </c>
      <c r="F7763" s="4">
        <v>229.19</v>
      </c>
      <c r="G7763" s="4">
        <f t="shared" si="242"/>
        <v>5042.18</v>
      </c>
      <c r="H7763" s="5">
        <v>45115</v>
      </c>
      <c r="I7763" s="5" t="str">
        <f t="shared" si="243"/>
        <v>July</v>
      </c>
      <c r="J7763" s="4" t="s">
        <v>22</v>
      </c>
      <c r="K7763" s="4" t="s">
        <v>41</v>
      </c>
      <c r="L7763" s="4" t="s">
        <v>45</v>
      </c>
    </row>
    <row r="7764" spans="1:12" x14ac:dyDescent="0.25">
      <c r="A7764" s="4" t="s">
        <v>11764</v>
      </c>
      <c r="B7764" s="4" t="s">
        <v>957</v>
      </c>
      <c r="C7764" s="4" t="str">
        <f>_xlfn.XLOOKUP(D7764, CategoryMap!A:A, CategoryMap!B:B, "Not found")</f>
        <v>Clothing</v>
      </c>
      <c r="D7764" s="4" t="s">
        <v>14</v>
      </c>
      <c r="E7764" s="4">
        <v>22</v>
      </c>
      <c r="F7764" s="4">
        <v>450.37</v>
      </c>
      <c r="G7764" s="4">
        <f t="shared" si="242"/>
        <v>9908.14</v>
      </c>
      <c r="H7764" s="5">
        <v>45034</v>
      </c>
      <c r="I7764" s="5" t="str">
        <f t="shared" si="243"/>
        <v>April</v>
      </c>
      <c r="J7764" s="4" t="s">
        <v>28</v>
      </c>
      <c r="K7764" s="4" t="s">
        <v>16</v>
      </c>
      <c r="L7764" s="4" t="s">
        <v>77</v>
      </c>
    </row>
    <row r="7765" spans="1:12" x14ac:dyDescent="0.25">
      <c r="A7765" s="4" t="s">
        <v>11765</v>
      </c>
      <c r="B7765" s="4" t="s">
        <v>1332</v>
      </c>
      <c r="C7765" s="4" t="str">
        <f>_xlfn.XLOOKUP(D7765, CategoryMap!A:A, CategoryMap!B:B, "Not found")</f>
        <v>Clothing</v>
      </c>
      <c r="D7765" s="4" t="s">
        <v>14</v>
      </c>
      <c r="E7765" s="4">
        <v>23</v>
      </c>
      <c r="F7765" s="4">
        <v>129.05000000000001</v>
      </c>
      <c r="G7765" s="4">
        <f t="shared" si="242"/>
        <v>2968.15</v>
      </c>
      <c r="H7765" s="5">
        <v>45001</v>
      </c>
      <c r="I7765" s="5" t="str">
        <f t="shared" si="243"/>
        <v>March</v>
      </c>
      <c r="J7765" s="4" t="s">
        <v>22</v>
      </c>
      <c r="K7765" s="4" t="s">
        <v>41</v>
      </c>
      <c r="L7765" s="4" t="s">
        <v>45</v>
      </c>
    </row>
    <row r="7766" spans="1:12" x14ac:dyDescent="0.25">
      <c r="A7766" s="4" t="s">
        <v>11766</v>
      </c>
      <c r="B7766" s="4" t="s">
        <v>5860</v>
      </c>
      <c r="C7766" s="4" t="str">
        <f>_xlfn.XLOOKUP(D7766, CategoryMap!A:A, CategoryMap!B:B, "Not found")</f>
        <v>Books</v>
      </c>
      <c r="D7766" s="4" t="s">
        <v>27</v>
      </c>
      <c r="E7766" s="4">
        <v>19</v>
      </c>
      <c r="F7766" s="4">
        <v>65.19</v>
      </c>
      <c r="G7766" s="4">
        <f t="shared" si="242"/>
        <v>1238.6099999999999</v>
      </c>
      <c r="H7766" s="5">
        <v>45058</v>
      </c>
      <c r="I7766" s="5" t="str">
        <f t="shared" si="243"/>
        <v>May</v>
      </c>
      <c r="J7766" s="4" t="s">
        <v>15</v>
      </c>
      <c r="K7766" s="4" t="s">
        <v>41</v>
      </c>
      <c r="L7766" s="4" t="s">
        <v>77</v>
      </c>
    </row>
    <row r="7767" spans="1:12" x14ac:dyDescent="0.25">
      <c r="A7767" s="4" t="s">
        <v>11767</v>
      </c>
      <c r="B7767" s="4" t="s">
        <v>3123</v>
      </c>
      <c r="C7767" s="4" t="str">
        <f>_xlfn.XLOOKUP(D7767, CategoryMap!A:A, CategoryMap!B:B, "Not found")</f>
        <v>Clothing</v>
      </c>
      <c r="D7767" s="4" t="s">
        <v>14</v>
      </c>
      <c r="E7767" s="4">
        <v>19</v>
      </c>
      <c r="F7767" s="4">
        <v>467.67</v>
      </c>
      <c r="G7767" s="4">
        <f t="shared" si="242"/>
        <v>8885.73</v>
      </c>
      <c r="H7767" s="5">
        <v>45080</v>
      </c>
      <c r="I7767" s="5" t="str">
        <f t="shared" si="243"/>
        <v>June</v>
      </c>
      <c r="J7767" s="4" t="s">
        <v>15</v>
      </c>
      <c r="K7767" s="4" t="s">
        <v>23</v>
      </c>
      <c r="L7767" s="4" t="s">
        <v>35</v>
      </c>
    </row>
    <row r="7768" spans="1:12" x14ac:dyDescent="0.25">
      <c r="A7768" s="4" t="s">
        <v>11768</v>
      </c>
      <c r="B7768" s="4" t="s">
        <v>11769</v>
      </c>
      <c r="C7768" s="4" t="str">
        <f>_xlfn.XLOOKUP(D7768, CategoryMap!A:A, CategoryMap!B:B, "Not found")</f>
        <v>Home Appliances</v>
      </c>
      <c r="D7768" s="4" t="s">
        <v>38</v>
      </c>
      <c r="E7768" s="4">
        <v>27</v>
      </c>
      <c r="F7768" s="4">
        <v>325.91000000000003</v>
      </c>
      <c r="G7768" s="4">
        <f t="shared" si="242"/>
        <v>8799.5700000000015</v>
      </c>
      <c r="H7768" s="5">
        <v>45019</v>
      </c>
      <c r="I7768" s="5" t="str">
        <f t="shared" si="243"/>
        <v>April</v>
      </c>
      <c r="J7768" s="4" t="s">
        <v>28</v>
      </c>
      <c r="K7768" s="4" t="s">
        <v>41</v>
      </c>
      <c r="L7768" s="4" t="s">
        <v>35</v>
      </c>
    </row>
    <row r="7769" spans="1:12" x14ac:dyDescent="0.25">
      <c r="A7769" s="4" t="s">
        <v>11770</v>
      </c>
      <c r="B7769" s="4" t="s">
        <v>3361</v>
      </c>
      <c r="C7769" s="4" t="str">
        <f>_xlfn.XLOOKUP(D7769, CategoryMap!A:A, CategoryMap!B:B, "Not found")</f>
        <v>Electronics</v>
      </c>
      <c r="D7769" s="4" t="s">
        <v>21</v>
      </c>
      <c r="E7769" s="4">
        <v>36</v>
      </c>
      <c r="F7769" s="4">
        <v>394.49</v>
      </c>
      <c r="G7769" s="4">
        <f t="shared" si="242"/>
        <v>14201.64</v>
      </c>
      <c r="H7769" s="5">
        <v>45163</v>
      </c>
      <c r="I7769" s="5" t="str">
        <f t="shared" si="243"/>
        <v>August</v>
      </c>
      <c r="J7769" s="4" t="s">
        <v>22</v>
      </c>
      <c r="K7769" s="4" t="s">
        <v>32</v>
      </c>
      <c r="L7769" s="4" t="s">
        <v>35</v>
      </c>
    </row>
    <row r="7770" spans="1:12" x14ac:dyDescent="0.25">
      <c r="A7770" s="4" t="s">
        <v>11771</v>
      </c>
      <c r="B7770" s="4" t="s">
        <v>3827</v>
      </c>
      <c r="C7770" s="4" t="str">
        <f>_xlfn.XLOOKUP(D7770, CategoryMap!A:A, CategoryMap!B:B, "Not found")</f>
        <v>Toys</v>
      </c>
      <c r="D7770" s="4" t="s">
        <v>66</v>
      </c>
      <c r="E7770" s="4">
        <v>23</v>
      </c>
      <c r="F7770" s="4">
        <v>38.130000000000003</v>
      </c>
      <c r="G7770" s="4">
        <f t="shared" si="242"/>
        <v>876.99</v>
      </c>
      <c r="H7770" s="5">
        <v>45034</v>
      </c>
      <c r="I7770" s="5" t="str">
        <f t="shared" si="243"/>
        <v>April</v>
      </c>
      <c r="J7770" s="4" t="s">
        <v>22</v>
      </c>
      <c r="K7770" s="4" t="s">
        <v>23</v>
      </c>
      <c r="L7770" s="4" t="s">
        <v>17</v>
      </c>
    </row>
    <row r="7771" spans="1:12" x14ac:dyDescent="0.25">
      <c r="A7771" s="4" t="s">
        <v>11772</v>
      </c>
      <c r="B7771" s="4" t="s">
        <v>632</v>
      </c>
      <c r="C7771" s="4" t="str">
        <f>_xlfn.XLOOKUP(D7771, CategoryMap!A:A, CategoryMap!B:B, "Not found")</f>
        <v>Electronics</v>
      </c>
      <c r="D7771" s="4" t="s">
        <v>21</v>
      </c>
      <c r="E7771" s="4">
        <v>28</v>
      </c>
      <c r="F7771" s="4">
        <v>133.79</v>
      </c>
      <c r="G7771" s="4">
        <f t="shared" si="242"/>
        <v>3746.12</v>
      </c>
      <c r="H7771" s="5">
        <v>44964</v>
      </c>
      <c r="I7771" s="5" t="str">
        <f t="shared" si="243"/>
        <v>February</v>
      </c>
      <c r="J7771" s="4" t="s">
        <v>15</v>
      </c>
      <c r="K7771" s="4" t="s">
        <v>32</v>
      </c>
      <c r="L7771" s="4" t="s">
        <v>17</v>
      </c>
    </row>
    <row r="7772" spans="1:12" x14ac:dyDescent="0.25">
      <c r="A7772" s="4" t="s">
        <v>11773</v>
      </c>
      <c r="B7772" s="4" t="s">
        <v>11774</v>
      </c>
      <c r="C7772" s="4" t="str">
        <f>_xlfn.XLOOKUP(D7772, CategoryMap!A:A, CategoryMap!B:B, "Not found")</f>
        <v>Clothing</v>
      </c>
      <c r="D7772" s="4" t="s">
        <v>14</v>
      </c>
      <c r="E7772" s="4">
        <v>13</v>
      </c>
      <c r="F7772" s="4">
        <v>177.27</v>
      </c>
      <c r="G7772" s="4">
        <f t="shared" si="242"/>
        <v>2304.5100000000002</v>
      </c>
      <c r="H7772" s="5">
        <v>45263</v>
      </c>
      <c r="I7772" s="5" t="str">
        <f t="shared" si="243"/>
        <v>December</v>
      </c>
      <c r="J7772" s="4" t="s">
        <v>22</v>
      </c>
      <c r="K7772" s="4" t="s">
        <v>23</v>
      </c>
      <c r="L7772" s="4" t="s">
        <v>77</v>
      </c>
    </row>
    <row r="7773" spans="1:12" x14ac:dyDescent="0.25">
      <c r="A7773" s="4" t="s">
        <v>11775</v>
      </c>
      <c r="B7773" s="4" t="s">
        <v>2706</v>
      </c>
      <c r="C7773" s="4" t="str">
        <f>_xlfn.XLOOKUP(D7773, CategoryMap!A:A, CategoryMap!B:B, "Not found")</f>
        <v>Clothing</v>
      </c>
      <c r="D7773" s="4" t="s">
        <v>14</v>
      </c>
      <c r="E7773" s="4">
        <v>44</v>
      </c>
      <c r="F7773" s="4">
        <v>266.08</v>
      </c>
      <c r="G7773" s="4">
        <f t="shared" si="242"/>
        <v>11707.519999999999</v>
      </c>
      <c r="H7773" s="5">
        <v>44958</v>
      </c>
      <c r="I7773" s="5" t="str">
        <f t="shared" si="243"/>
        <v>February</v>
      </c>
      <c r="J7773" s="4" t="s">
        <v>22</v>
      </c>
      <c r="K7773" s="4" t="s">
        <v>41</v>
      </c>
      <c r="L7773" s="4" t="s">
        <v>45</v>
      </c>
    </row>
    <row r="7774" spans="1:12" x14ac:dyDescent="0.25">
      <c r="A7774" s="4" t="s">
        <v>11776</v>
      </c>
      <c r="B7774" s="4" t="s">
        <v>8453</v>
      </c>
      <c r="C7774" s="4" t="str">
        <f>_xlfn.XLOOKUP(D7774, CategoryMap!A:A, CategoryMap!B:B, "Not found")</f>
        <v>Electronics</v>
      </c>
      <c r="D7774" s="4" t="s">
        <v>56</v>
      </c>
      <c r="E7774" s="4">
        <v>10</v>
      </c>
      <c r="F7774" s="4">
        <v>67.989999999999995</v>
      </c>
      <c r="G7774" s="4">
        <f t="shared" si="242"/>
        <v>679.9</v>
      </c>
      <c r="H7774" s="5">
        <v>44973</v>
      </c>
      <c r="I7774" s="5" t="str">
        <f t="shared" si="243"/>
        <v>February</v>
      </c>
      <c r="J7774" s="4" t="s">
        <v>15</v>
      </c>
      <c r="K7774" s="4" t="s">
        <v>16</v>
      </c>
      <c r="L7774" s="4" t="s">
        <v>35</v>
      </c>
    </row>
    <row r="7775" spans="1:12" x14ac:dyDescent="0.25">
      <c r="A7775" s="4" t="s">
        <v>11777</v>
      </c>
      <c r="B7775" s="4" t="s">
        <v>11778</v>
      </c>
      <c r="C7775" s="4" t="str">
        <f>_xlfn.XLOOKUP(D7775, CategoryMap!A:A, CategoryMap!B:B, "Not found")</f>
        <v>Electronics</v>
      </c>
      <c r="D7775" s="4" t="s">
        <v>56</v>
      </c>
      <c r="E7775" s="4">
        <v>35</v>
      </c>
      <c r="F7775" s="4">
        <v>485.08</v>
      </c>
      <c r="G7775" s="4">
        <f t="shared" si="242"/>
        <v>16977.8</v>
      </c>
      <c r="H7775" s="5">
        <v>45066</v>
      </c>
      <c r="I7775" s="5" t="str">
        <f t="shared" si="243"/>
        <v>May</v>
      </c>
      <c r="J7775" s="4" t="s">
        <v>15</v>
      </c>
      <c r="K7775" s="4" t="s">
        <v>23</v>
      </c>
      <c r="L7775" s="4" t="s">
        <v>77</v>
      </c>
    </row>
    <row r="7776" spans="1:12" x14ac:dyDescent="0.25">
      <c r="A7776" s="4" t="s">
        <v>11779</v>
      </c>
      <c r="B7776" s="4" t="s">
        <v>11780</v>
      </c>
      <c r="C7776" s="4" t="str">
        <f>_xlfn.XLOOKUP(D7776, CategoryMap!A:A, CategoryMap!B:B, "Not found")</f>
        <v>Books</v>
      </c>
      <c r="D7776" s="4" t="s">
        <v>27</v>
      </c>
      <c r="E7776" s="4">
        <v>31</v>
      </c>
      <c r="F7776" s="4">
        <v>189.99</v>
      </c>
      <c r="G7776" s="4">
        <f t="shared" si="242"/>
        <v>5889.6900000000005</v>
      </c>
      <c r="H7776" s="5">
        <v>45235</v>
      </c>
      <c r="I7776" s="5" t="str">
        <f t="shared" si="243"/>
        <v>November</v>
      </c>
      <c r="J7776" s="4" t="s">
        <v>22</v>
      </c>
      <c r="K7776" s="4" t="s">
        <v>41</v>
      </c>
      <c r="L7776" s="4" t="s">
        <v>17</v>
      </c>
    </row>
    <row r="7777" spans="1:12" x14ac:dyDescent="0.25">
      <c r="A7777" s="4" t="s">
        <v>11781</v>
      </c>
      <c r="B7777" s="4" t="s">
        <v>2575</v>
      </c>
      <c r="C7777" s="4" t="str">
        <f>_xlfn.XLOOKUP(D7777, CategoryMap!A:A, CategoryMap!B:B, "Not found")</f>
        <v>Clothing</v>
      </c>
      <c r="D7777" s="4" t="s">
        <v>14</v>
      </c>
      <c r="E7777" s="4">
        <v>3</v>
      </c>
      <c r="F7777" s="4">
        <v>61.37</v>
      </c>
      <c r="G7777" s="4">
        <f t="shared" si="242"/>
        <v>184.10999999999999</v>
      </c>
      <c r="H7777" s="5">
        <v>45000</v>
      </c>
      <c r="I7777" s="5" t="str">
        <f t="shared" si="243"/>
        <v>March</v>
      </c>
      <c r="J7777" s="4" t="s">
        <v>15</v>
      </c>
      <c r="K7777" s="4" t="s">
        <v>32</v>
      </c>
      <c r="L7777" s="4" t="s">
        <v>45</v>
      </c>
    </row>
    <row r="7778" spans="1:12" x14ac:dyDescent="0.25">
      <c r="A7778" s="4" t="s">
        <v>11782</v>
      </c>
      <c r="B7778" s="4" t="s">
        <v>9567</v>
      </c>
      <c r="C7778" s="4" t="str">
        <f>_xlfn.XLOOKUP(D7778, CategoryMap!A:A, CategoryMap!B:B, "Not found")</f>
        <v>Electronics</v>
      </c>
      <c r="D7778" s="4" t="s">
        <v>21</v>
      </c>
      <c r="E7778" s="4">
        <v>26</v>
      </c>
      <c r="F7778" s="4">
        <v>410.49</v>
      </c>
      <c r="G7778" s="4">
        <f t="shared" si="242"/>
        <v>10672.74</v>
      </c>
      <c r="H7778" s="5">
        <v>45170</v>
      </c>
      <c r="I7778" s="5" t="str">
        <f t="shared" si="243"/>
        <v>September</v>
      </c>
      <c r="J7778" s="4" t="s">
        <v>28</v>
      </c>
      <c r="K7778" s="4" t="s">
        <v>23</v>
      </c>
      <c r="L7778" s="4" t="s">
        <v>77</v>
      </c>
    </row>
    <row r="7779" spans="1:12" x14ac:dyDescent="0.25">
      <c r="A7779" s="4" t="s">
        <v>11783</v>
      </c>
      <c r="B7779" s="4" t="s">
        <v>1736</v>
      </c>
      <c r="C7779" s="4" t="str">
        <f>_xlfn.XLOOKUP(D7779, CategoryMap!A:A, CategoryMap!B:B, "Not found")</f>
        <v>Toys</v>
      </c>
      <c r="D7779" s="4" t="s">
        <v>66</v>
      </c>
      <c r="E7779" s="4">
        <v>7</v>
      </c>
      <c r="F7779" s="4">
        <v>482.85</v>
      </c>
      <c r="G7779" s="4">
        <f t="shared" si="242"/>
        <v>3379.9500000000003</v>
      </c>
      <c r="H7779" s="5">
        <v>44964</v>
      </c>
      <c r="I7779" s="5" t="str">
        <f t="shared" si="243"/>
        <v>February</v>
      </c>
      <c r="J7779" s="4" t="s">
        <v>28</v>
      </c>
      <c r="K7779" s="4" t="s">
        <v>16</v>
      </c>
      <c r="L7779" s="4" t="s">
        <v>77</v>
      </c>
    </row>
    <row r="7780" spans="1:12" x14ac:dyDescent="0.25">
      <c r="A7780" s="4" t="s">
        <v>11784</v>
      </c>
      <c r="B7780" s="4" t="s">
        <v>8432</v>
      </c>
      <c r="C7780" s="4" t="str">
        <f>_xlfn.XLOOKUP(D7780, CategoryMap!A:A, CategoryMap!B:B, "Not found")</f>
        <v>Toys</v>
      </c>
      <c r="D7780" s="4" t="s">
        <v>66</v>
      </c>
      <c r="E7780" s="4">
        <v>9</v>
      </c>
      <c r="F7780" s="4">
        <v>249.69</v>
      </c>
      <c r="G7780" s="4">
        <f t="shared" si="242"/>
        <v>2247.21</v>
      </c>
      <c r="H7780" s="5">
        <v>45257</v>
      </c>
      <c r="I7780" s="5" t="str">
        <f t="shared" si="243"/>
        <v>November</v>
      </c>
      <c r="J7780" s="4" t="s">
        <v>28</v>
      </c>
      <c r="K7780" s="4" t="s">
        <v>23</v>
      </c>
      <c r="L7780" s="4" t="s">
        <v>17</v>
      </c>
    </row>
    <row r="7781" spans="1:12" x14ac:dyDescent="0.25">
      <c r="A7781" s="4" t="s">
        <v>11785</v>
      </c>
      <c r="B7781" s="4" t="s">
        <v>1804</v>
      </c>
      <c r="C7781" s="4" t="str">
        <f>_xlfn.XLOOKUP(D7781, CategoryMap!A:A, CategoryMap!B:B, "Not found")</f>
        <v>Books</v>
      </c>
      <c r="D7781" s="4" t="s">
        <v>27</v>
      </c>
      <c r="E7781" s="4">
        <v>38</v>
      </c>
      <c r="F7781" s="4">
        <v>203.17</v>
      </c>
      <c r="G7781" s="4">
        <f t="shared" si="242"/>
        <v>7720.4599999999991</v>
      </c>
      <c r="H7781" s="5">
        <v>44990</v>
      </c>
      <c r="I7781" s="5" t="str">
        <f t="shared" si="243"/>
        <v>March</v>
      </c>
      <c r="J7781" s="4" t="s">
        <v>15</v>
      </c>
      <c r="K7781" s="4" t="s">
        <v>23</v>
      </c>
      <c r="L7781" s="4" t="s">
        <v>17</v>
      </c>
    </row>
    <row r="7782" spans="1:12" x14ac:dyDescent="0.25">
      <c r="A7782" s="4" t="s">
        <v>11786</v>
      </c>
      <c r="B7782" s="4" t="s">
        <v>2743</v>
      </c>
      <c r="C7782" s="4" t="str">
        <f>_xlfn.XLOOKUP(D7782, CategoryMap!A:A, CategoryMap!B:B, "Not found")</f>
        <v>Electronics</v>
      </c>
      <c r="D7782" s="4" t="s">
        <v>56</v>
      </c>
      <c r="E7782" s="4">
        <v>23</v>
      </c>
      <c r="F7782" s="4">
        <v>264.19</v>
      </c>
      <c r="G7782" s="4">
        <f t="shared" si="242"/>
        <v>6076.37</v>
      </c>
      <c r="H7782" s="5">
        <v>45253</v>
      </c>
      <c r="I7782" s="5" t="str">
        <f t="shared" si="243"/>
        <v>November</v>
      </c>
      <c r="J7782" s="4" t="s">
        <v>28</v>
      </c>
      <c r="K7782" s="4" t="s">
        <v>23</v>
      </c>
      <c r="L7782" s="4" t="s">
        <v>45</v>
      </c>
    </row>
    <row r="7783" spans="1:12" x14ac:dyDescent="0.25">
      <c r="A7783" s="4" t="s">
        <v>11787</v>
      </c>
      <c r="B7783" s="4" t="s">
        <v>2903</v>
      </c>
      <c r="C7783" s="4" t="str">
        <f>_xlfn.XLOOKUP(D7783, CategoryMap!A:A, CategoryMap!B:B, "Not found")</f>
        <v>Electronics</v>
      </c>
      <c r="D7783" s="4" t="s">
        <v>21</v>
      </c>
      <c r="E7783" s="4">
        <v>2</v>
      </c>
      <c r="F7783" s="4">
        <v>319.42</v>
      </c>
      <c r="G7783" s="4">
        <f t="shared" si="242"/>
        <v>638.84</v>
      </c>
      <c r="H7783" s="5">
        <v>45170</v>
      </c>
      <c r="I7783" s="5" t="str">
        <f t="shared" si="243"/>
        <v>September</v>
      </c>
      <c r="J7783" s="4" t="s">
        <v>22</v>
      </c>
      <c r="K7783" s="4" t="s">
        <v>23</v>
      </c>
      <c r="L7783" s="4" t="s">
        <v>45</v>
      </c>
    </row>
    <row r="7784" spans="1:12" x14ac:dyDescent="0.25">
      <c r="A7784" s="4" t="s">
        <v>11788</v>
      </c>
      <c r="B7784" s="4" t="s">
        <v>9396</v>
      </c>
      <c r="C7784" s="4" t="str">
        <f>_xlfn.XLOOKUP(D7784, CategoryMap!A:A, CategoryMap!B:B, "Not found")</f>
        <v>Toys</v>
      </c>
      <c r="D7784" s="4" t="s">
        <v>66</v>
      </c>
      <c r="E7784" s="4">
        <v>31</v>
      </c>
      <c r="F7784" s="4">
        <v>332.7</v>
      </c>
      <c r="G7784" s="4">
        <f t="shared" si="242"/>
        <v>10313.699999999999</v>
      </c>
      <c r="H7784" s="5">
        <v>45236</v>
      </c>
      <c r="I7784" s="5" t="str">
        <f t="shared" si="243"/>
        <v>November</v>
      </c>
      <c r="J7784" s="4" t="s">
        <v>15</v>
      </c>
      <c r="K7784" s="4" t="s">
        <v>16</v>
      </c>
      <c r="L7784" s="4" t="s">
        <v>14371</v>
      </c>
    </row>
    <row r="7785" spans="1:12" x14ac:dyDescent="0.25">
      <c r="A7785" s="4" t="s">
        <v>11789</v>
      </c>
      <c r="B7785" s="4" t="s">
        <v>4134</v>
      </c>
      <c r="C7785" s="4" t="str">
        <f>_xlfn.XLOOKUP(D7785, CategoryMap!A:A, CategoryMap!B:B, "Not found")</f>
        <v>Electronics</v>
      </c>
      <c r="D7785" s="4" t="s">
        <v>21</v>
      </c>
      <c r="E7785" s="4">
        <v>11</v>
      </c>
      <c r="F7785" s="4">
        <v>207.26</v>
      </c>
      <c r="G7785" s="4">
        <f t="shared" si="242"/>
        <v>2279.8599999999997</v>
      </c>
      <c r="H7785" s="5">
        <v>45113</v>
      </c>
      <c r="I7785" s="5" t="str">
        <f t="shared" si="243"/>
        <v>July</v>
      </c>
      <c r="J7785" s="4" t="s">
        <v>15</v>
      </c>
      <c r="K7785" s="4" t="s">
        <v>16</v>
      </c>
      <c r="L7785" s="4" t="s">
        <v>45</v>
      </c>
    </row>
    <row r="7786" spans="1:12" x14ac:dyDescent="0.25">
      <c r="A7786" s="4" t="s">
        <v>11790</v>
      </c>
      <c r="B7786" s="4" t="s">
        <v>11791</v>
      </c>
      <c r="C7786" s="4" t="str">
        <f>_xlfn.XLOOKUP(D7786, CategoryMap!A:A, CategoryMap!B:B, "Not found")</f>
        <v>Clothing</v>
      </c>
      <c r="D7786" s="4" t="s">
        <v>14</v>
      </c>
      <c r="E7786" s="4">
        <v>6</v>
      </c>
      <c r="F7786" s="4">
        <v>40.56</v>
      </c>
      <c r="G7786" s="4">
        <f t="shared" si="242"/>
        <v>243.36</v>
      </c>
      <c r="H7786" s="5">
        <v>45261</v>
      </c>
      <c r="I7786" s="5" t="str">
        <f t="shared" si="243"/>
        <v>December</v>
      </c>
      <c r="J7786" s="4" t="s">
        <v>15</v>
      </c>
      <c r="K7786" s="4" t="s">
        <v>16</v>
      </c>
      <c r="L7786" s="4" t="s">
        <v>77</v>
      </c>
    </row>
    <row r="7787" spans="1:12" x14ac:dyDescent="0.25">
      <c r="A7787" s="4" t="s">
        <v>11792</v>
      </c>
      <c r="B7787" s="4" t="s">
        <v>953</v>
      </c>
      <c r="C7787" s="4" t="str">
        <f>_xlfn.XLOOKUP(D7787, CategoryMap!A:A, CategoryMap!B:B, "Not found")</f>
        <v>Home Appliances</v>
      </c>
      <c r="D7787" s="4" t="s">
        <v>38</v>
      </c>
      <c r="E7787" s="4">
        <v>21</v>
      </c>
      <c r="F7787" s="4">
        <v>395.37</v>
      </c>
      <c r="G7787" s="4">
        <f t="shared" si="242"/>
        <v>8302.77</v>
      </c>
      <c r="H7787" s="5">
        <v>45231</v>
      </c>
      <c r="I7787" s="5" t="str">
        <f t="shared" si="243"/>
        <v>November</v>
      </c>
      <c r="J7787" s="4" t="s">
        <v>22</v>
      </c>
      <c r="K7787" s="4" t="s">
        <v>32</v>
      </c>
      <c r="L7787" s="4" t="s">
        <v>35</v>
      </c>
    </row>
    <row r="7788" spans="1:12" x14ac:dyDescent="0.25">
      <c r="A7788" s="4" t="s">
        <v>11793</v>
      </c>
      <c r="B7788" s="4" t="s">
        <v>2704</v>
      </c>
      <c r="C7788" s="4" t="str">
        <f>_xlfn.XLOOKUP(D7788, CategoryMap!A:A, CategoryMap!B:B, "Not found")</f>
        <v>Books</v>
      </c>
      <c r="D7788" s="4" t="s">
        <v>27</v>
      </c>
      <c r="E7788" s="4">
        <v>14</v>
      </c>
      <c r="F7788" s="4">
        <v>70.22</v>
      </c>
      <c r="G7788" s="4">
        <f t="shared" si="242"/>
        <v>983.07999999999993</v>
      </c>
      <c r="H7788" s="5">
        <v>45170</v>
      </c>
      <c r="I7788" s="5" t="str">
        <f t="shared" si="243"/>
        <v>September</v>
      </c>
      <c r="J7788" s="4" t="s">
        <v>28</v>
      </c>
      <c r="K7788" s="4" t="s">
        <v>16</v>
      </c>
      <c r="L7788" s="4" t="s">
        <v>77</v>
      </c>
    </row>
    <row r="7789" spans="1:12" x14ac:dyDescent="0.25">
      <c r="A7789" s="4" t="s">
        <v>11794</v>
      </c>
      <c r="B7789" s="4" t="s">
        <v>632</v>
      </c>
      <c r="C7789" s="4" t="str">
        <f>_xlfn.XLOOKUP(D7789, CategoryMap!A:A, CategoryMap!B:B, "Not found")</f>
        <v>Books</v>
      </c>
      <c r="D7789" s="4" t="s">
        <v>27</v>
      </c>
      <c r="E7789" s="4">
        <v>6</v>
      </c>
      <c r="F7789" s="4">
        <v>37.299999999999997</v>
      </c>
      <c r="G7789" s="4">
        <f t="shared" si="242"/>
        <v>223.79999999999998</v>
      </c>
      <c r="H7789" s="5">
        <v>45121</v>
      </c>
      <c r="I7789" s="5" t="str">
        <f t="shared" si="243"/>
        <v>July</v>
      </c>
      <c r="J7789" s="4" t="s">
        <v>28</v>
      </c>
      <c r="K7789" s="4" t="s">
        <v>41</v>
      </c>
      <c r="L7789" s="4" t="s">
        <v>77</v>
      </c>
    </row>
    <row r="7790" spans="1:12" x14ac:dyDescent="0.25">
      <c r="A7790" s="4" t="s">
        <v>11795</v>
      </c>
      <c r="B7790" s="4" t="s">
        <v>6608</v>
      </c>
      <c r="C7790" s="4" t="str">
        <f>_xlfn.XLOOKUP(D7790, CategoryMap!A:A, CategoryMap!B:B, "Not found")</f>
        <v>Electronics</v>
      </c>
      <c r="D7790" s="4" t="s">
        <v>21</v>
      </c>
      <c r="E7790" s="4">
        <v>44</v>
      </c>
      <c r="F7790" s="4">
        <v>272.36</v>
      </c>
      <c r="G7790" s="4">
        <f t="shared" si="242"/>
        <v>11983.84</v>
      </c>
      <c r="H7790" s="5">
        <v>44974</v>
      </c>
      <c r="I7790" s="5" t="str">
        <f t="shared" si="243"/>
        <v>February</v>
      </c>
      <c r="J7790" s="4" t="s">
        <v>28</v>
      </c>
      <c r="K7790" s="4" t="s">
        <v>32</v>
      </c>
      <c r="L7790" s="4" t="s">
        <v>77</v>
      </c>
    </row>
    <row r="7791" spans="1:12" x14ac:dyDescent="0.25">
      <c r="A7791" s="4" t="s">
        <v>11796</v>
      </c>
      <c r="B7791" s="4" t="s">
        <v>8836</v>
      </c>
      <c r="C7791" s="4" t="str">
        <f>_xlfn.XLOOKUP(D7791, CategoryMap!A:A, CategoryMap!B:B, "Not found")</f>
        <v>Home Appliances</v>
      </c>
      <c r="D7791" s="4" t="s">
        <v>38</v>
      </c>
      <c r="E7791" s="4">
        <v>15</v>
      </c>
      <c r="F7791" s="4">
        <v>190.53</v>
      </c>
      <c r="G7791" s="4">
        <f t="shared" si="242"/>
        <v>2857.95</v>
      </c>
      <c r="H7791" s="5">
        <v>45068</v>
      </c>
      <c r="I7791" s="5" t="str">
        <f t="shared" si="243"/>
        <v>May</v>
      </c>
      <c r="J7791" s="4" t="s">
        <v>28</v>
      </c>
      <c r="K7791" s="4" t="s">
        <v>32</v>
      </c>
      <c r="L7791" s="4" t="s">
        <v>35</v>
      </c>
    </row>
    <row r="7792" spans="1:12" x14ac:dyDescent="0.25">
      <c r="A7792" s="4" t="s">
        <v>11797</v>
      </c>
      <c r="B7792" s="4" t="s">
        <v>3594</v>
      </c>
      <c r="C7792" s="4" t="str">
        <f>_xlfn.XLOOKUP(D7792, CategoryMap!A:A, CategoryMap!B:B, "Not found")</f>
        <v>Books</v>
      </c>
      <c r="D7792" s="4" t="s">
        <v>27</v>
      </c>
      <c r="E7792" s="4">
        <v>1</v>
      </c>
      <c r="F7792" s="4">
        <v>24.85</v>
      </c>
      <c r="G7792" s="4">
        <f t="shared" si="242"/>
        <v>24.85</v>
      </c>
      <c r="H7792" s="5">
        <v>45043</v>
      </c>
      <c r="I7792" s="5" t="str">
        <f t="shared" si="243"/>
        <v>April</v>
      </c>
      <c r="J7792" s="4" t="s">
        <v>22</v>
      </c>
      <c r="K7792" s="4" t="s">
        <v>16</v>
      </c>
      <c r="L7792" s="4" t="s">
        <v>45</v>
      </c>
    </row>
    <row r="7793" spans="1:12" x14ac:dyDescent="0.25">
      <c r="A7793" s="4" t="s">
        <v>11798</v>
      </c>
      <c r="B7793" s="4" t="s">
        <v>7490</v>
      </c>
      <c r="C7793" s="4" t="str">
        <f>_xlfn.XLOOKUP(D7793, CategoryMap!A:A, CategoryMap!B:B, "Not found")</f>
        <v>Electronics</v>
      </c>
      <c r="D7793" s="4" t="s">
        <v>56</v>
      </c>
      <c r="E7793" s="4">
        <v>36</v>
      </c>
      <c r="F7793" s="4">
        <v>357.29</v>
      </c>
      <c r="G7793" s="4">
        <f t="shared" si="242"/>
        <v>12862.44</v>
      </c>
      <c r="H7793" s="5">
        <v>45000</v>
      </c>
      <c r="I7793" s="5" t="str">
        <f t="shared" si="243"/>
        <v>March</v>
      </c>
      <c r="J7793" s="4" t="s">
        <v>15</v>
      </c>
      <c r="K7793" s="4" t="s">
        <v>23</v>
      </c>
      <c r="L7793" s="4" t="s">
        <v>14371</v>
      </c>
    </row>
    <row r="7794" spans="1:12" x14ac:dyDescent="0.25">
      <c r="A7794" s="4" t="s">
        <v>11799</v>
      </c>
      <c r="B7794" s="4" t="s">
        <v>6955</v>
      </c>
      <c r="C7794" s="4" t="str">
        <f>_xlfn.XLOOKUP(D7794, CategoryMap!A:A, CategoryMap!B:B, "Not found")</f>
        <v>Home Appliances</v>
      </c>
      <c r="D7794" s="4" t="s">
        <v>38</v>
      </c>
      <c r="E7794" s="4">
        <v>49</v>
      </c>
      <c r="F7794" s="4">
        <v>269.75</v>
      </c>
      <c r="G7794" s="4">
        <f t="shared" si="242"/>
        <v>13217.75</v>
      </c>
      <c r="H7794" s="5">
        <v>45277</v>
      </c>
      <c r="I7794" s="5" t="str">
        <f t="shared" si="243"/>
        <v>December</v>
      </c>
      <c r="J7794" s="4" t="s">
        <v>15</v>
      </c>
      <c r="K7794" s="4" t="s">
        <v>32</v>
      </c>
      <c r="L7794" s="4" t="s">
        <v>45</v>
      </c>
    </row>
    <row r="7795" spans="1:12" x14ac:dyDescent="0.25">
      <c r="A7795" s="4" t="s">
        <v>11800</v>
      </c>
      <c r="B7795" s="4" t="s">
        <v>5946</v>
      </c>
      <c r="C7795" s="4" t="str">
        <f>_xlfn.XLOOKUP(D7795, CategoryMap!A:A, CategoryMap!B:B, "Not found")</f>
        <v>Electronics</v>
      </c>
      <c r="D7795" s="4" t="s">
        <v>56</v>
      </c>
      <c r="E7795" s="4">
        <v>16</v>
      </c>
      <c r="F7795" s="4">
        <v>452.43</v>
      </c>
      <c r="G7795" s="4">
        <f t="shared" si="242"/>
        <v>7238.88</v>
      </c>
      <c r="H7795" s="5">
        <v>45005</v>
      </c>
      <c r="I7795" s="5" t="str">
        <f t="shared" si="243"/>
        <v>March</v>
      </c>
      <c r="J7795" s="4" t="s">
        <v>28</v>
      </c>
      <c r="K7795" s="4" t="s">
        <v>16</v>
      </c>
      <c r="L7795" s="4" t="s">
        <v>14371</v>
      </c>
    </row>
    <row r="7796" spans="1:12" x14ac:dyDescent="0.25">
      <c r="A7796" s="4" t="s">
        <v>11801</v>
      </c>
      <c r="B7796" s="4" t="s">
        <v>1471</v>
      </c>
      <c r="C7796" s="4" t="str">
        <f>_xlfn.XLOOKUP(D7796, CategoryMap!A:A, CategoryMap!B:B, "Not found")</f>
        <v>Clothing</v>
      </c>
      <c r="D7796" s="4" t="s">
        <v>14</v>
      </c>
      <c r="E7796" s="4">
        <v>1</v>
      </c>
      <c r="F7796" s="4">
        <v>93.31</v>
      </c>
      <c r="G7796" s="4">
        <f t="shared" si="242"/>
        <v>93.31</v>
      </c>
      <c r="H7796" s="5">
        <v>45064</v>
      </c>
      <c r="I7796" s="5" t="str">
        <f t="shared" si="243"/>
        <v>May</v>
      </c>
      <c r="J7796" s="4" t="s">
        <v>28</v>
      </c>
      <c r="K7796" s="4" t="s">
        <v>16</v>
      </c>
      <c r="L7796" s="4" t="s">
        <v>14371</v>
      </c>
    </row>
    <row r="7797" spans="1:12" x14ac:dyDescent="0.25">
      <c r="A7797" s="4" t="s">
        <v>11802</v>
      </c>
      <c r="B7797" s="4" t="s">
        <v>11803</v>
      </c>
      <c r="C7797" s="4" t="str">
        <f>_xlfn.XLOOKUP(D7797, CategoryMap!A:A, CategoryMap!B:B, "Not found")</f>
        <v>Toys</v>
      </c>
      <c r="D7797" s="4" t="s">
        <v>66</v>
      </c>
      <c r="E7797" s="4">
        <v>17</v>
      </c>
      <c r="F7797" s="4">
        <v>368.25</v>
      </c>
      <c r="G7797" s="4">
        <f t="shared" si="242"/>
        <v>6260.25</v>
      </c>
      <c r="H7797" s="5">
        <v>45154</v>
      </c>
      <c r="I7797" s="5" t="str">
        <f t="shared" si="243"/>
        <v>August</v>
      </c>
      <c r="J7797" s="4" t="s">
        <v>22</v>
      </c>
      <c r="K7797" s="4" t="s">
        <v>16</v>
      </c>
      <c r="L7797" s="4" t="s">
        <v>14371</v>
      </c>
    </row>
    <row r="7798" spans="1:12" x14ac:dyDescent="0.25">
      <c r="A7798" s="4" t="s">
        <v>11804</v>
      </c>
      <c r="B7798" s="4" t="s">
        <v>8037</v>
      </c>
      <c r="C7798" s="4" t="str">
        <f>_xlfn.XLOOKUP(D7798, CategoryMap!A:A, CategoryMap!B:B, "Not found")</f>
        <v>Home Appliances</v>
      </c>
      <c r="D7798" s="4" t="s">
        <v>38</v>
      </c>
      <c r="E7798" s="4">
        <v>26</v>
      </c>
      <c r="F7798" s="4">
        <v>403.58</v>
      </c>
      <c r="G7798" s="4">
        <f t="shared" si="242"/>
        <v>10493.08</v>
      </c>
      <c r="H7798" s="5">
        <v>45031</v>
      </c>
      <c r="I7798" s="5" t="str">
        <f t="shared" si="243"/>
        <v>April</v>
      </c>
      <c r="J7798" s="4" t="s">
        <v>28</v>
      </c>
      <c r="K7798" s="4" t="s">
        <v>41</v>
      </c>
      <c r="L7798" s="4" t="s">
        <v>14371</v>
      </c>
    </row>
    <row r="7799" spans="1:12" x14ac:dyDescent="0.25">
      <c r="A7799" s="4" t="s">
        <v>11805</v>
      </c>
      <c r="B7799" s="4" t="s">
        <v>4057</v>
      </c>
      <c r="C7799" s="4" t="str">
        <f>_xlfn.XLOOKUP(D7799, CategoryMap!A:A, CategoryMap!B:B, "Not found")</f>
        <v>Electronics</v>
      </c>
      <c r="D7799" s="4" t="s">
        <v>21</v>
      </c>
      <c r="E7799" s="4">
        <v>9</v>
      </c>
      <c r="F7799" s="4">
        <v>248.25</v>
      </c>
      <c r="G7799" s="4">
        <f t="shared" si="242"/>
        <v>2234.25</v>
      </c>
      <c r="H7799" s="5">
        <v>45272</v>
      </c>
      <c r="I7799" s="5" t="str">
        <f t="shared" si="243"/>
        <v>December</v>
      </c>
      <c r="J7799" s="4" t="s">
        <v>15</v>
      </c>
      <c r="K7799" s="4" t="s">
        <v>41</v>
      </c>
      <c r="L7799" s="4" t="s">
        <v>14371</v>
      </c>
    </row>
    <row r="7800" spans="1:12" x14ac:dyDescent="0.25">
      <c r="A7800" s="4" t="s">
        <v>11806</v>
      </c>
      <c r="B7800" s="4" t="s">
        <v>3318</v>
      </c>
      <c r="C7800" s="4" t="str">
        <f>_xlfn.XLOOKUP(D7800, CategoryMap!A:A, CategoryMap!B:B, "Not found")</f>
        <v>Electronics</v>
      </c>
      <c r="D7800" s="4" t="s">
        <v>56</v>
      </c>
      <c r="E7800" s="4">
        <v>3</v>
      </c>
      <c r="F7800" s="4">
        <v>122.92</v>
      </c>
      <c r="G7800" s="4">
        <f t="shared" si="242"/>
        <v>368.76</v>
      </c>
      <c r="H7800" s="5">
        <v>45027</v>
      </c>
      <c r="I7800" s="5" t="str">
        <f t="shared" si="243"/>
        <v>April</v>
      </c>
      <c r="J7800" s="4" t="s">
        <v>15</v>
      </c>
      <c r="K7800" s="4" t="s">
        <v>16</v>
      </c>
      <c r="L7800" s="4" t="s">
        <v>17</v>
      </c>
    </row>
    <row r="7801" spans="1:12" x14ac:dyDescent="0.25">
      <c r="A7801" s="4" t="s">
        <v>11807</v>
      </c>
      <c r="B7801" s="4" t="s">
        <v>2985</v>
      </c>
      <c r="C7801" s="4" t="str">
        <f>_xlfn.XLOOKUP(D7801, CategoryMap!A:A, CategoryMap!B:B, "Not found")</f>
        <v>Books</v>
      </c>
      <c r="D7801" s="4" t="s">
        <v>44</v>
      </c>
      <c r="E7801" s="4">
        <v>39</v>
      </c>
      <c r="F7801" s="4">
        <v>48.35</v>
      </c>
      <c r="G7801" s="4">
        <f t="shared" si="242"/>
        <v>1885.65</v>
      </c>
      <c r="H7801" s="5">
        <v>44980</v>
      </c>
      <c r="I7801" s="5" t="str">
        <f t="shared" si="243"/>
        <v>February</v>
      </c>
      <c r="J7801" s="4" t="s">
        <v>15</v>
      </c>
      <c r="K7801" s="4" t="s">
        <v>16</v>
      </c>
      <c r="L7801" s="4" t="s">
        <v>17</v>
      </c>
    </row>
    <row r="7802" spans="1:12" x14ac:dyDescent="0.25">
      <c r="A7802" s="4" t="s">
        <v>11808</v>
      </c>
      <c r="B7802" s="4" t="s">
        <v>3634</v>
      </c>
      <c r="C7802" s="4" t="str">
        <f>_xlfn.XLOOKUP(D7802, CategoryMap!A:A, CategoryMap!B:B, "Not found")</f>
        <v>Electronics</v>
      </c>
      <c r="D7802" s="4" t="s">
        <v>56</v>
      </c>
      <c r="E7802" s="4">
        <v>13</v>
      </c>
      <c r="F7802" s="4">
        <v>482.32</v>
      </c>
      <c r="G7802" s="4">
        <f t="shared" si="242"/>
        <v>6270.16</v>
      </c>
      <c r="H7802" s="5">
        <v>45253</v>
      </c>
      <c r="I7802" s="5" t="str">
        <f t="shared" si="243"/>
        <v>November</v>
      </c>
      <c r="J7802" s="4" t="s">
        <v>15</v>
      </c>
      <c r="K7802" s="4" t="s">
        <v>32</v>
      </c>
      <c r="L7802" s="4" t="s">
        <v>17</v>
      </c>
    </row>
    <row r="7803" spans="1:12" x14ac:dyDescent="0.25">
      <c r="A7803" s="4" t="s">
        <v>11809</v>
      </c>
      <c r="B7803" s="4" t="s">
        <v>11810</v>
      </c>
      <c r="C7803" s="4" t="str">
        <f>_xlfn.XLOOKUP(D7803, CategoryMap!A:A, CategoryMap!B:B, "Not found")</f>
        <v>Clothing</v>
      </c>
      <c r="D7803" s="4" t="s">
        <v>14</v>
      </c>
      <c r="E7803" s="4">
        <v>25</v>
      </c>
      <c r="F7803" s="4">
        <v>170.87</v>
      </c>
      <c r="G7803" s="4">
        <f t="shared" si="242"/>
        <v>4271.75</v>
      </c>
      <c r="H7803" s="5">
        <v>44960</v>
      </c>
      <c r="I7803" s="5" t="str">
        <f t="shared" si="243"/>
        <v>February</v>
      </c>
      <c r="J7803" s="4" t="s">
        <v>28</v>
      </c>
      <c r="K7803" s="4" t="s">
        <v>23</v>
      </c>
      <c r="L7803" s="4" t="s">
        <v>14371</v>
      </c>
    </row>
    <row r="7804" spans="1:12" x14ac:dyDescent="0.25">
      <c r="A7804" s="4" t="s">
        <v>11811</v>
      </c>
      <c r="B7804" s="4" t="s">
        <v>4437</v>
      </c>
      <c r="C7804" s="4" t="str">
        <f>_xlfn.XLOOKUP(D7804, CategoryMap!A:A, CategoryMap!B:B, "Not found")</f>
        <v>Home Appliances</v>
      </c>
      <c r="D7804" s="4" t="s">
        <v>38</v>
      </c>
      <c r="E7804" s="4">
        <v>7</v>
      </c>
      <c r="F7804" s="4">
        <v>345.28</v>
      </c>
      <c r="G7804" s="4">
        <f t="shared" si="242"/>
        <v>2416.96</v>
      </c>
      <c r="H7804" s="5">
        <v>45239</v>
      </c>
      <c r="I7804" s="5" t="str">
        <f t="shared" si="243"/>
        <v>November</v>
      </c>
      <c r="J7804" s="4" t="s">
        <v>22</v>
      </c>
      <c r="K7804" s="4" t="s">
        <v>41</v>
      </c>
      <c r="L7804" s="4" t="s">
        <v>45</v>
      </c>
    </row>
    <row r="7805" spans="1:12" x14ac:dyDescent="0.25">
      <c r="A7805" s="4" t="s">
        <v>11812</v>
      </c>
      <c r="B7805" s="4" t="s">
        <v>7638</v>
      </c>
      <c r="C7805" s="4" t="str">
        <f>_xlfn.XLOOKUP(D7805, CategoryMap!A:A, CategoryMap!B:B, "Not found")</f>
        <v>Books</v>
      </c>
      <c r="D7805" s="4" t="s">
        <v>27</v>
      </c>
      <c r="E7805" s="4">
        <v>15</v>
      </c>
      <c r="F7805" s="4">
        <v>152.01</v>
      </c>
      <c r="G7805" s="4">
        <f t="shared" si="242"/>
        <v>2280.1499999999996</v>
      </c>
      <c r="H7805" s="5">
        <v>45247</v>
      </c>
      <c r="I7805" s="5" t="str">
        <f t="shared" si="243"/>
        <v>November</v>
      </c>
      <c r="J7805" s="4" t="s">
        <v>28</v>
      </c>
      <c r="K7805" s="4" t="s">
        <v>16</v>
      </c>
      <c r="L7805" s="4" t="s">
        <v>45</v>
      </c>
    </row>
    <row r="7806" spans="1:12" x14ac:dyDescent="0.25">
      <c r="A7806" s="4" t="s">
        <v>11813</v>
      </c>
      <c r="B7806" s="4" t="s">
        <v>11451</v>
      </c>
      <c r="C7806" s="4" t="str">
        <f>_xlfn.XLOOKUP(D7806, CategoryMap!A:A, CategoryMap!B:B, "Not found")</f>
        <v>Home Appliances</v>
      </c>
      <c r="D7806" s="4" t="s">
        <v>38</v>
      </c>
      <c r="E7806" s="4">
        <v>43</v>
      </c>
      <c r="F7806" s="4">
        <v>436.7</v>
      </c>
      <c r="G7806" s="4">
        <f t="shared" si="242"/>
        <v>18778.099999999999</v>
      </c>
      <c r="H7806" s="5">
        <v>45123</v>
      </c>
      <c r="I7806" s="5" t="str">
        <f t="shared" si="243"/>
        <v>July</v>
      </c>
      <c r="J7806" s="4" t="s">
        <v>15</v>
      </c>
      <c r="K7806" s="4" t="s">
        <v>41</v>
      </c>
      <c r="L7806" s="4" t="s">
        <v>77</v>
      </c>
    </row>
    <row r="7807" spans="1:12" x14ac:dyDescent="0.25">
      <c r="A7807" s="4" t="s">
        <v>11814</v>
      </c>
      <c r="B7807" s="4" t="s">
        <v>727</v>
      </c>
      <c r="C7807" s="4" t="str">
        <f>_xlfn.XLOOKUP(D7807, CategoryMap!A:A, CategoryMap!B:B, "Not found")</f>
        <v>Home Appliances</v>
      </c>
      <c r="D7807" s="4" t="s">
        <v>38</v>
      </c>
      <c r="E7807" s="4">
        <v>19</v>
      </c>
      <c r="F7807" s="4">
        <v>316.27</v>
      </c>
      <c r="G7807" s="4">
        <f t="shared" si="242"/>
        <v>6009.1299999999992</v>
      </c>
      <c r="H7807" s="5">
        <v>45187</v>
      </c>
      <c r="I7807" s="5" t="str">
        <f t="shared" si="243"/>
        <v>September</v>
      </c>
      <c r="J7807" s="4" t="s">
        <v>15</v>
      </c>
      <c r="K7807" s="4" t="s">
        <v>16</v>
      </c>
      <c r="L7807" s="4" t="s">
        <v>77</v>
      </c>
    </row>
    <row r="7808" spans="1:12" x14ac:dyDescent="0.25">
      <c r="A7808" s="4" t="s">
        <v>11815</v>
      </c>
      <c r="B7808" s="4" t="s">
        <v>7468</v>
      </c>
      <c r="C7808" s="4" t="str">
        <f>_xlfn.XLOOKUP(D7808, CategoryMap!A:A, CategoryMap!B:B, "Not found")</f>
        <v>Books</v>
      </c>
      <c r="D7808" s="4" t="s">
        <v>27</v>
      </c>
      <c r="E7808" s="4">
        <v>2</v>
      </c>
      <c r="F7808" s="4">
        <v>305.29000000000002</v>
      </c>
      <c r="G7808" s="4">
        <f t="shared" si="242"/>
        <v>610.58000000000004</v>
      </c>
      <c r="H7808" s="5">
        <v>45234</v>
      </c>
      <c r="I7808" s="5" t="str">
        <f t="shared" si="243"/>
        <v>November</v>
      </c>
      <c r="J7808" s="4" t="s">
        <v>22</v>
      </c>
      <c r="K7808" s="4" t="s">
        <v>16</v>
      </c>
      <c r="L7808" s="4" t="s">
        <v>35</v>
      </c>
    </row>
    <row r="7809" spans="1:12" x14ac:dyDescent="0.25">
      <c r="A7809" s="4" t="s">
        <v>11816</v>
      </c>
      <c r="B7809" s="4" t="s">
        <v>11817</v>
      </c>
      <c r="C7809" s="4" t="str">
        <f>_xlfn.XLOOKUP(D7809, CategoryMap!A:A, CategoryMap!B:B, "Not found")</f>
        <v>Home Appliances</v>
      </c>
      <c r="D7809" s="4" t="s">
        <v>38</v>
      </c>
      <c r="E7809" s="4">
        <v>10</v>
      </c>
      <c r="F7809" s="4">
        <v>410.86</v>
      </c>
      <c r="G7809" s="4">
        <f t="shared" si="242"/>
        <v>4108.6000000000004</v>
      </c>
      <c r="H7809" s="5">
        <v>45129</v>
      </c>
      <c r="I7809" s="5" t="str">
        <f t="shared" si="243"/>
        <v>July</v>
      </c>
      <c r="J7809" s="4" t="s">
        <v>22</v>
      </c>
      <c r="K7809" s="4" t="s">
        <v>16</v>
      </c>
      <c r="L7809" s="4" t="s">
        <v>35</v>
      </c>
    </row>
    <row r="7810" spans="1:12" x14ac:dyDescent="0.25">
      <c r="A7810" s="4" t="s">
        <v>11818</v>
      </c>
      <c r="B7810" s="4" t="s">
        <v>468</v>
      </c>
      <c r="C7810" s="4" t="str">
        <f>_xlfn.XLOOKUP(D7810, CategoryMap!A:A, CategoryMap!B:B, "Not found")</f>
        <v>Clothing</v>
      </c>
      <c r="D7810" s="4" t="s">
        <v>14</v>
      </c>
      <c r="E7810" s="4">
        <v>19</v>
      </c>
      <c r="F7810" s="4">
        <v>272.89</v>
      </c>
      <c r="G7810" s="4">
        <f t="shared" ref="G7810:G7873" si="244">E7810*F7810</f>
        <v>5184.91</v>
      </c>
      <c r="H7810" s="5">
        <v>45163</v>
      </c>
      <c r="I7810" s="5" t="str">
        <f t="shared" si="243"/>
        <v>August</v>
      </c>
      <c r="J7810" s="4" t="s">
        <v>15</v>
      </c>
      <c r="K7810" s="4" t="s">
        <v>41</v>
      </c>
      <c r="L7810" s="4" t="s">
        <v>35</v>
      </c>
    </row>
    <row r="7811" spans="1:12" x14ac:dyDescent="0.25">
      <c r="A7811" s="4" t="s">
        <v>11819</v>
      </c>
      <c r="B7811" s="4" t="s">
        <v>11820</v>
      </c>
      <c r="C7811" s="4" t="str">
        <f>_xlfn.XLOOKUP(D7811, CategoryMap!A:A, CategoryMap!B:B, "Not found")</f>
        <v>Electronics</v>
      </c>
      <c r="D7811" s="4" t="s">
        <v>56</v>
      </c>
      <c r="E7811" s="4">
        <v>25</v>
      </c>
      <c r="F7811" s="4">
        <v>248.25</v>
      </c>
      <c r="G7811" s="4">
        <f t="shared" si="244"/>
        <v>6206.25</v>
      </c>
      <c r="H7811" s="5">
        <v>45139</v>
      </c>
      <c r="I7811" s="5" t="str">
        <f t="shared" ref="I7811:I7874" si="245">TEXT(H7811,"mmmm")</f>
        <v>August</v>
      </c>
      <c r="J7811" s="4" t="s">
        <v>28</v>
      </c>
      <c r="K7811" s="4" t="s">
        <v>23</v>
      </c>
      <c r="L7811" s="4" t="s">
        <v>17</v>
      </c>
    </row>
    <row r="7812" spans="1:12" x14ac:dyDescent="0.25">
      <c r="A7812" s="4" t="s">
        <v>11821</v>
      </c>
      <c r="B7812" s="4" t="s">
        <v>5904</v>
      </c>
      <c r="C7812" s="4" t="str">
        <f>_xlfn.XLOOKUP(D7812, CategoryMap!A:A, CategoryMap!B:B, "Not found")</f>
        <v>Clothing</v>
      </c>
      <c r="D7812" s="4" t="s">
        <v>14</v>
      </c>
      <c r="E7812" s="4">
        <v>13</v>
      </c>
      <c r="F7812" s="4">
        <v>119.28</v>
      </c>
      <c r="G7812" s="4">
        <f t="shared" si="244"/>
        <v>1550.64</v>
      </c>
      <c r="H7812" s="5">
        <v>45262</v>
      </c>
      <c r="I7812" s="5" t="str">
        <f t="shared" si="245"/>
        <v>December</v>
      </c>
      <c r="J7812" s="4" t="s">
        <v>15</v>
      </c>
      <c r="K7812" s="4" t="s">
        <v>32</v>
      </c>
      <c r="L7812" s="4" t="s">
        <v>77</v>
      </c>
    </row>
    <row r="7813" spans="1:12" x14ac:dyDescent="0.25">
      <c r="A7813" s="4" t="s">
        <v>11822</v>
      </c>
      <c r="B7813" s="4" t="s">
        <v>11823</v>
      </c>
      <c r="C7813" s="4" t="str">
        <f>_xlfn.XLOOKUP(D7813, CategoryMap!A:A, CategoryMap!B:B, "Not found")</f>
        <v>Clothing</v>
      </c>
      <c r="D7813" s="4" t="s">
        <v>14</v>
      </c>
      <c r="E7813" s="4">
        <v>44</v>
      </c>
      <c r="F7813" s="4">
        <v>353</v>
      </c>
      <c r="G7813" s="4">
        <f t="shared" si="244"/>
        <v>15532</v>
      </c>
      <c r="H7813" s="5">
        <v>45078</v>
      </c>
      <c r="I7813" s="5" t="str">
        <f t="shared" si="245"/>
        <v>June</v>
      </c>
      <c r="J7813" s="4" t="s">
        <v>15</v>
      </c>
      <c r="K7813" s="4" t="s">
        <v>41</v>
      </c>
      <c r="L7813" s="4" t="s">
        <v>45</v>
      </c>
    </row>
    <row r="7814" spans="1:12" x14ac:dyDescent="0.25">
      <c r="A7814" s="4" t="s">
        <v>11824</v>
      </c>
      <c r="B7814" s="4" t="s">
        <v>11825</v>
      </c>
      <c r="C7814" s="4" t="str">
        <f>_xlfn.XLOOKUP(D7814, CategoryMap!A:A, CategoryMap!B:B, "Not found")</f>
        <v>Electronics</v>
      </c>
      <c r="D7814" s="4" t="s">
        <v>21</v>
      </c>
      <c r="E7814" s="4">
        <v>13</v>
      </c>
      <c r="F7814" s="4">
        <v>271.49</v>
      </c>
      <c r="G7814" s="4">
        <f t="shared" si="244"/>
        <v>3529.37</v>
      </c>
      <c r="H7814" s="5">
        <v>44993</v>
      </c>
      <c r="I7814" s="5" t="str">
        <f t="shared" si="245"/>
        <v>March</v>
      </c>
      <c r="J7814" s="4" t="s">
        <v>28</v>
      </c>
      <c r="K7814" s="4" t="s">
        <v>41</v>
      </c>
      <c r="L7814" s="4" t="s">
        <v>35</v>
      </c>
    </row>
    <row r="7815" spans="1:12" x14ac:dyDescent="0.25">
      <c r="A7815" s="4" t="s">
        <v>11826</v>
      </c>
      <c r="B7815" s="4" t="s">
        <v>7119</v>
      </c>
      <c r="C7815" s="4" t="str">
        <f>_xlfn.XLOOKUP(D7815, CategoryMap!A:A, CategoryMap!B:B, "Not found")</f>
        <v>Clothing</v>
      </c>
      <c r="D7815" s="4" t="s">
        <v>14</v>
      </c>
      <c r="E7815" s="4">
        <v>18</v>
      </c>
      <c r="F7815" s="4">
        <v>206.42</v>
      </c>
      <c r="G7815" s="4">
        <f t="shared" si="244"/>
        <v>3715.56</v>
      </c>
      <c r="H7815" s="5">
        <v>45116</v>
      </c>
      <c r="I7815" s="5" t="str">
        <f t="shared" si="245"/>
        <v>July</v>
      </c>
      <c r="J7815" s="4" t="s">
        <v>15</v>
      </c>
      <c r="K7815" s="4" t="s">
        <v>41</v>
      </c>
      <c r="L7815" s="4" t="s">
        <v>14371</v>
      </c>
    </row>
    <row r="7816" spans="1:12" x14ac:dyDescent="0.25">
      <c r="A7816" s="4" t="s">
        <v>11827</v>
      </c>
      <c r="B7816" s="4" t="s">
        <v>2334</v>
      </c>
      <c r="C7816" s="4" t="str">
        <f>_xlfn.XLOOKUP(D7816, CategoryMap!A:A, CategoryMap!B:B, "Not found")</f>
        <v>Electronics</v>
      </c>
      <c r="D7816" s="4" t="s">
        <v>56</v>
      </c>
      <c r="E7816" s="4">
        <v>36</v>
      </c>
      <c r="F7816" s="4">
        <v>14.76</v>
      </c>
      <c r="G7816" s="4">
        <f t="shared" si="244"/>
        <v>531.36</v>
      </c>
      <c r="H7816" s="5">
        <v>44974</v>
      </c>
      <c r="I7816" s="5" t="str">
        <f t="shared" si="245"/>
        <v>February</v>
      </c>
      <c r="J7816" s="4" t="s">
        <v>28</v>
      </c>
      <c r="K7816" s="4" t="s">
        <v>41</v>
      </c>
      <c r="L7816" s="4" t="s">
        <v>45</v>
      </c>
    </row>
    <row r="7817" spans="1:12" x14ac:dyDescent="0.25">
      <c r="A7817" s="4" t="s">
        <v>11828</v>
      </c>
      <c r="B7817" s="4" t="s">
        <v>4234</v>
      </c>
      <c r="C7817" s="4" t="str">
        <f>_xlfn.XLOOKUP(D7817, CategoryMap!A:A, CategoryMap!B:B, "Not found")</f>
        <v>Home Appliances</v>
      </c>
      <c r="D7817" s="4" t="s">
        <v>38</v>
      </c>
      <c r="E7817" s="4">
        <v>13</v>
      </c>
      <c r="F7817" s="4">
        <v>221.84</v>
      </c>
      <c r="G7817" s="4">
        <f t="shared" si="244"/>
        <v>2883.92</v>
      </c>
      <c r="H7817" s="5">
        <v>45060</v>
      </c>
      <c r="I7817" s="5" t="str">
        <f t="shared" si="245"/>
        <v>May</v>
      </c>
      <c r="J7817" s="4" t="s">
        <v>22</v>
      </c>
      <c r="K7817" s="4" t="s">
        <v>23</v>
      </c>
      <c r="L7817" s="4" t="s">
        <v>17</v>
      </c>
    </row>
    <row r="7818" spans="1:12" x14ac:dyDescent="0.25">
      <c r="A7818" s="4" t="s">
        <v>11829</v>
      </c>
      <c r="B7818" s="4" t="s">
        <v>9966</v>
      </c>
      <c r="C7818" s="4" t="str">
        <f>_xlfn.XLOOKUP(D7818, CategoryMap!A:A, CategoryMap!B:B, "Not found")</f>
        <v>Clothing</v>
      </c>
      <c r="D7818" s="4" t="s">
        <v>14</v>
      </c>
      <c r="E7818" s="4">
        <v>39</v>
      </c>
      <c r="F7818" s="4">
        <v>489.86</v>
      </c>
      <c r="G7818" s="4">
        <f t="shared" si="244"/>
        <v>19104.54</v>
      </c>
      <c r="H7818" s="5">
        <v>44972</v>
      </c>
      <c r="I7818" s="5" t="str">
        <f t="shared" si="245"/>
        <v>February</v>
      </c>
      <c r="J7818" s="4" t="s">
        <v>22</v>
      </c>
      <c r="K7818" s="4" t="s">
        <v>16</v>
      </c>
      <c r="L7818" s="4" t="s">
        <v>77</v>
      </c>
    </row>
    <row r="7819" spans="1:12" x14ac:dyDescent="0.25">
      <c r="A7819" s="4" t="s">
        <v>11830</v>
      </c>
      <c r="B7819" s="4" t="s">
        <v>7912</v>
      </c>
      <c r="C7819" s="4" t="str">
        <f>_xlfn.XLOOKUP(D7819, CategoryMap!A:A, CategoryMap!B:B, "Not found")</f>
        <v>Clothing</v>
      </c>
      <c r="D7819" s="4" t="s">
        <v>14</v>
      </c>
      <c r="E7819" s="4">
        <v>12</v>
      </c>
      <c r="F7819" s="4">
        <v>477.5</v>
      </c>
      <c r="G7819" s="4">
        <f t="shared" si="244"/>
        <v>5730</v>
      </c>
      <c r="H7819" s="5">
        <v>44989</v>
      </c>
      <c r="I7819" s="5" t="str">
        <f t="shared" si="245"/>
        <v>March</v>
      </c>
      <c r="J7819" s="4" t="s">
        <v>15</v>
      </c>
      <c r="K7819" s="4" t="s">
        <v>23</v>
      </c>
      <c r="L7819" s="4" t="s">
        <v>14371</v>
      </c>
    </row>
    <row r="7820" spans="1:12" x14ac:dyDescent="0.25">
      <c r="A7820" s="4" t="s">
        <v>11831</v>
      </c>
      <c r="B7820" s="4" t="s">
        <v>2655</v>
      </c>
      <c r="C7820" s="4" t="str">
        <f>_xlfn.XLOOKUP(D7820, CategoryMap!A:A, CategoryMap!B:B, "Not found")</f>
        <v>Books</v>
      </c>
      <c r="D7820" s="4" t="s">
        <v>44</v>
      </c>
      <c r="E7820" s="4">
        <v>22</v>
      </c>
      <c r="F7820" s="4">
        <v>431.13</v>
      </c>
      <c r="G7820" s="4">
        <f t="shared" si="244"/>
        <v>9484.86</v>
      </c>
      <c r="H7820" s="5">
        <v>44927</v>
      </c>
      <c r="I7820" s="5" t="str">
        <f t="shared" si="245"/>
        <v>January</v>
      </c>
      <c r="J7820" s="4" t="s">
        <v>15</v>
      </c>
      <c r="K7820" s="4" t="s">
        <v>32</v>
      </c>
      <c r="L7820" s="4" t="s">
        <v>35</v>
      </c>
    </row>
    <row r="7821" spans="1:12" x14ac:dyDescent="0.25">
      <c r="A7821" s="4" t="s">
        <v>11832</v>
      </c>
      <c r="B7821" s="4" t="s">
        <v>11833</v>
      </c>
      <c r="C7821" s="4" t="str">
        <f>_xlfn.XLOOKUP(D7821, CategoryMap!A:A, CategoryMap!B:B, "Not found")</f>
        <v>Books</v>
      </c>
      <c r="D7821" s="4" t="s">
        <v>44</v>
      </c>
      <c r="E7821" s="4">
        <v>36</v>
      </c>
      <c r="F7821" s="4">
        <v>367.19</v>
      </c>
      <c r="G7821" s="4">
        <f t="shared" si="244"/>
        <v>13218.84</v>
      </c>
      <c r="H7821" s="5">
        <v>45112</v>
      </c>
      <c r="I7821" s="5" t="str">
        <f t="shared" si="245"/>
        <v>July</v>
      </c>
      <c r="J7821" s="4" t="s">
        <v>28</v>
      </c>
      <c r="K7821" s="4" t="s">
        <v>16</v>
      </c>
      <c r="L7821" s="4" t="s">
        <v>35</v>
      </c>
    </row>
    <row r="7822" spans="1:12" x14ac:dyDescent="0.25">
      <c r="A7822" s="4" t="s">
        <v>11834</v>
      </c>
      <c r="B7822" s="4" t="s">
        <v>4251</v>
      </c>
      <c r="C7822" s="4" t="str">
        <f>_xlfn.XLOOKUP(D7822, CategoryMap!A:A, CategoryMap!B:B, "Not found")</f>
        <v>Books</v>
      </c>
      <c r="D7822" s="4" t="s">
        <v>44</v>
      </c>
      <c r="E7822" s="4">
        <v>34</v>
      </c>
      <c r="F7822" s="4">
        <v>399.7</v>
      </c>
      <c r="G7822" s="4">
        <f t="shared" si="244"/>
        <v>13589.8</v>
      </c>
      <c r="H7822" s="5">
        <v>45284</v>
      </c>
      <c r="I7822" s="5" t="str">
        <f t="shared" si="245"/>
        <v>December</v>
      </c>
      <c r="J7822" s="4" t="s">
        <v>15</v>
      </c>
      <c r="K7822" s="4" t="s">
        <v>41</v>
      </c>
      <c r="L7822" s="4" t="s">
        <v>14371</v>
      </c>
    </row>
    <row r="7823" spans="1:12" x14ac:dyDescent="0.25">
      <c r="A7823" s="4" t="s">
        <v>11835</v>
      </c>
      <c r="B7823" s="4" t="s">
        <v>271</v>
      </c>
      <c r="C7823" s="4" t="str">
        <f>_xlfn.XLOOKUP(D7823, CategoryMap!A:A, CategoryMap!B:B, "Not found")</f>
        <v>Home Appliances</v>
      </c>
      <c r="D7823" s="4" t="s">
        <v>38</v>
      </c>
      <c r="E7823" s="4">
        <v>8</v>
      </c>
      <c r="F7823" s="4">
        <v>262.95</v>
      </c>
      <c r="G7823" s="4">
        <f t="shared" si="244"/>
        <v>2103.6</v>
      </c>
      <c r="H7823" s="5">
        <v>45060</v>
      </c>
      <c r="I7823" s="5" t="str">
        <f t="shared" si="245"/>
        <v>May</v>
      </c>
      <c r="J7823" s="4" t="s">
        <v>15</v>
      </c>
      <c r="K7823" s="4" t="s">
        <v>16</v>
      </c>
      <c r="L7823" s="4" t="s">
        <v>77</v>
      </c>
    </row>
    <row r="7824" spans="1:12" x14ac:dyDescent="0.25">
      <c r="A7824" s="4" t="s">
        <v>11836</v>
      </c>
      <c r="B7824" s="4" t="s">
        <v>4126</v>
      </c>
      <c r="C7824" s="4" t="str">
        <f>_xlfn.XLOOKUP(D7824, CategoryMap!A:A, CategoryMap!B:B, "Not found")</f>
        <v>Home Appliances</v>
      </c>
      <c r="D7824" s="4" t="s">
        <v>38</v>
      </c>
      <c r="E7824" s="4">
        <v>33</v>
      </c>
      <c r="F7824" s="4">
        <v>44.61</v>
      </c>
      <c r="G7824" s="4">
        <f t="shared" si="244"/>
        <v>1472.1299999999999</v>
      </c>
      <c r="H7824" s="5">
        <v>45159</v>
      </c>
      <c r="I7824" s="5" t="str">
        <f t="shared" si="245"/>
        <v>August</v>
      </c>
      <c r="J7824" s="4" t="s">
        <v>28</v>
      </c>
      <c r="K7824" s="4" t="s">
        <v>41</v>
      </c>
      <c r="L7824" s="4" t="s">
        <v>14371</v>
      </c>
    </row>
    <row r="7825" spans="1:12" x14ac:dyDescent="0.25">
      <c r="A7825" s="4" t="s">
        <v>11837</v>
      </c>
      <c r="B7825" s="4" t="s">
        <v>9723</v>
      </c>
      <c r="C7825" s="4" t="str">
        <f>_xlfn.XLOOKUP(D7825, CategoryMap!A:A, CategoryMap!B:B, "Not found")</f>
        <v>Books</v>
      </c>
      <c r="D7825" s="4" t="s">
        <v>27</v>
      </c>
      <c r="E7825" s="4">
        <v>6</v>
      </c>
      <c r="F7825" s="4">
        <v>115.15</v>
      </c>
      <c r="G7825" s="4">
        <f t="shared" si="244"/>
        <v>690.90000000000009</v>
      </c>
      <c r="H7825" s="5">
        <v>45285</v>
      </c>
      <c r="I7825" s="5" t="str">
        <f t="shared" si="245"/>
        <v>December</v>
      </c>
      <c r="J7825" s="4" t="s">
        <v>22</v>
      </c>
      <c r="K7825" s="4" t="s">
        <v>41</v>
      </c>
      <c r="L7825" s="4" t="s">
        <v>77</v>
      </c>
    </row>
    <row r="7826" spans="1:12" x14ac:dyDescent="0.25">
      <c r="A7826" s="4" t="s">
        <v>11838</v>
      </c>
      <c r="B7826" s="4" t="s">
        <v>1277</v>
      </c>
      <c r="C7826" s="4" t="str">
        <f>_xlfn.XLOOKUP(D7826, CategoryMap!A:A, CategoryMap!B:B, "Not found")</f>
        <v>Clothing</v>
      </c>
      <c r="D7826" s="4" t="s">
        <v>14</v>
      </c>
      <c r="E7826" s="4">
        <v>49</v>
      </c>
      <c r="F7826" s="4">
        <v>43.43</v>
      </c>
      <c r="G7826" s="4">
        <f t="shared" si="244"/>
        <v>2128.0700000000002</v>
      </c>
      <c r="H7826" s="5">
        <v>45060</v>
      </c>
      <c r="I7826" s="5" t="str">
        <f t="shared" si="245"/>
        <v>May</v>
      </c>
      <c r="J7826" s="4" t="s">
        <v>15</v>
      </c>
      <c r="K7826" s="4" t="s">
        <v>16</v>
      </c>
      <c r="L7826" s="4" t="s">
        <v>77</v>
      </c>
    </row>
    <row r="7827" spans="1:12" x14ac:dyDescent="0.25">
      <c r="A7827" s="4" t="s">
        <v>11839</v>
      </c>
      <c r="B7827" s="4" t="s">
        <v>9948</v>
      </c>
      <c r="C7827" s="4" t="str">
        <f>_xlfn.XLOOKUP(D7827, CategoryMap!A:A, CategoryMap!B:B, "Not found")</f>
        <v>Home Appliances</v>
      </c>
      <c r="D7827" s="4" t="s">
        <v>38</v>
      </c>
      <c r="E7827" s="4">
        <v>30</v>
      </c>
      <c r="F7827" s="4">
        <v>186.43</v>
      </c>
      <c r="G7827" s="4">
        <f t="shared" si="244"/>
        <v>5592.9000000000005</v>
      </c>
      <c r="H7827" s="5">
        <v>45022</v>
      </c>
      <c r="I7827" s="5" t="str">
        <f t="shared" si="245"/>
        <v>April</v>
      </c>
      <c r="J7827" s="4" t="s">
        <v>22</v>
      </c>
      <c r="K7827" s="4" t="s">
        <v>16</v>
      </c>
      <c r="L7827" s="4" t="s">
        <v>45</v>
      </c>
    </row>
    <row r="7828" spans="1:12" x14ac:dyDescent="0.25">
      <c r="A7828" s="4" t="s">
        <v>11840</v>
      </c>
      <c r="B7828" s="4" t="s">
        <v>2610</v>
      </c>
      <c r="C7828" s="4" t="str">
        <f>_xlfn.XLOOKUP(D7828, CategoryMap!A:A, CategoryMap!B:B, "Not found")</f>
        <v>Toys</v>
      </c>
      <c r="D7828" s="4" t="s">
        <v>66</v>
      </c>
      <c r="E7828" s="4">
        <v>26</v>
      </c>
      <c r="F7828" s="4">
        <v>101.21</v>
      </c>
      <c r="G7828" s="4">
        <f t="shared" si="244"/>
        <v>2631.46</v>
      </c>
      <c r="H7828" s="5">
        <v>45123</v>
      </c>
      <c r="I7828" s="5" t="str">
        <f t="shared" si="245"/>
        <v>July</v>
      </c>
      <c r="J7828" s="4" t="s">
        <v>15</v>
      </c>
      <c r="K7828" s="4" t="s">
        <v>41</v>
      </c>
      <c r="L7828" s="4" t="s">
        <v>17</v>
      </c>
    </row>
    <row r="7829" spans="1:12" x14ac:dyDescent="0.25">
      <c r="A7829" s="4" t="s">
        <v>11841</v>
      </c>
      <c r="B7829" s="4" t="s">
        <v>11842</v>
      </c>
      <c r="C7829" s="4" t="str">
        <f>_xlfn.XLOOKUP(D7829, CategoryMap!A:A, CategoryMap!B:B, "Not found")</f>
        <v>Books</v>
      </c>
      <c r="D7829" s="4" t="s">
        <v>44</v>
      </c>
      <c r="E7829" s="4">
        <v>21</v>
      </c>
      <c r="F7829" s="4">
        <v>54.97</v>
      </c>
      <c r="G7829" s="4">
        <f t="shared" si="244"/>
        <v>1154.3699999999999</v>
      </c>
      <c r="H7829" s="5">
        <v>45050</v>
      </c>
      <c r="I7829" s="5" t="str">
        <f t="shared" si="245"/>
        <v>May</v>
      </c>
      <c r="J7829" s="4" t="s">
        <v>28</v>
      </c>
      <c r="K7829" s="4" t="s">
        <v>41</v>
      </c>
      <c r="L7829" s="4" t="s">
        <v>45</v>
      </c>
    </row>
    <row r="7830" spans="1:12" x14ac:dyDescent="0.25">
      <c r="A7830" s="4" t="s">
        <v>11843</v>
      </c>
      <c r="B7830" s="4" t="s">
        <v>1773</v>
      </c>
      <c r="C7830" s="4" t="str">
        <f>_xlfn.XLOOKUP(D7830, CategoryMap!A:A, CategoryMap!B:B, "Not found")</f>
        <v>Clothing</v>
      </c>
      <c r="D7830" s="4" t="s">
        <v>14</v>
      </c>
      <c r="E7830" s="4">
        <v>47</v>
      </c>
      <c r="F7830" s="4">
        <v>191.17</v>
      </c>
      <c r="G7830" s="4">
        <f t="shared" si="244"/>
        <v>8984.99</v>
      </c>
      <c r="H7830" s="5">
        <v>45021</v>
      </c>
      <c r="I7830" s="5" t="str">
        <f t="shared" si="245"/>
        <v>April</v>
      </c>
      <c r="J7830" s="4" t="s">
        <v>22</v>
      </c>
      <c r="K7830" s="4" t="s">
        <v>41</v>
      </c>
      <c r="L7830" s="4" t="s">
        <v>35</v>
      </c>
    </row>
    <row r="7831" spans="1:12" x14ac:dyDescent="0.25">
      <c r="A7831" s="4" t="s">
        <v>11844</v>
      </c>
      <c r="B7831" s="4" t="s">
        <v>11845</v>
      </c>
      <c r="C7831" s="4" t="str">
        <f>_xlfn.XLOOKUP(D7831, CategoryMap!A:A, CategoryMap!B:B, "Not found")</f>
        <v>Electronics</v>
      </c>
      <c r="D7831" s="4" t="s">
        <v>56</v>
      </c>
      <c r="E7831" s="4">
        <v>20</v>
      </c>
      <c r="F7831" s="4">
        <v>143.85</v>
      </c>
      <c r="G7831" s="4">
        <f t="shared" si="244"/>
        <v>2877</v>
      </c>
      <c r="H7831" s="5">
        <v>44993</v>
      </c>
      <c r="I7831" s="5" t="str">
        <f t="shared" si="245"/>
        <v>March</v>
      </c>
      <c r="J7831" s="4" t="s">
        <v>22</v>
      </c>
      <c r="K7831" s="4" t="s">
        <v>16</v>
      </c>
      <c r="L7831" s="4" t="s">
        <v>14371</v>
      </c>
    </row>
    <row r="7832" spans="1:12" x14ac:dyDescent="0.25">
      <c r="A7832" s="4" t="s">
        <v>11846</v>
      </c>
      <c r="B7832" s="4" t="s">
        <v>1019</v>
      </c>
      <c r="C7832" s="4" t="str">
        <f>_xlfn.XLOOKUP(D7832, CategoryMap!A:A, CategoryMap!B:B, "Not found")</f>
        <v>Books</v>
      </c>
      <c r="D7832" s="4" t="s">
        <v>27</v>
      </c>
      <c r="E7832" s="4">
        <v>38</v>
      </c>
      <c r="F7832" s="4">
        <v>112.76</v>
      </c>
      <c r="G7832" s="4">
        <f t="shared" si="244"/>
        <v>4284.88</v>
      </c>
      <c r="H7832" s="5">
        <v>45026</v>
      </c>
      <c r="I7832" s="5" t="str">
        <f t="shared" si="245"/>
        <v>April</v>
      </c>
      <c r="J7832" s="4" t="s">
        <v>28</v>
      </c>
      <c r="K7832" s="4" t="s">
        <v>32</v>
      </c>
      <c r="L7832" s="4" t="s">
        <v>17</v>
      </c>
    </row>
    <row r="7833" spans="1:12" x14ac:dyDescent="0.25">
      <c r="A7833" s="4" t="s">
        <v>11847</v>
      </c>
      <c r="B7833" s="4" t="s">
        <v>5095</v>
      </c>
      <c r="C7833" s="4" t="str">
        <f>_xlfn.XLOOKUP(D7833, CategoryMap!A:A, CategoryMap!B:B, "Not found")</f>
        <v>Toys</v>
      </c>
      <c r="D7833" s="4" t="s">
        <v>66</v>
      </c>
      <c r="E7833" s="4">
        <v>38</v>
      </c>
      <c r="F7833" s="4">
        <v>242.21</v>
      </c>
      <c r="G7833" s="4">
        <f t="shared" si="244"/>
        <v>9203.98</v>
      </c>
      <c r="H7833" s="5">
        <v>44983</v>
      </c>
      <c r="I7833" s="5" t="str">
        <f t="shared" si="245"/>
        <v>February</v>
      </c>
      <c r="J7833" s="4" t="s">
        <v>22</v>
      </c>
      <c r="K7833" s="4" t="s">
        <v>23</v>
      </c>
      <c r="L7833" s="4" t="s">
        <v>17</v>
      </c>
    </row>
    <row r="7834" spans="1:12" x14ac:dyDescent="0.25">
      <c r="A7834" s="4" t="s">
        <v>11848</v>
      </c>
      <c r="B7834" s="4" t="s">
        <v>3624</v>
      </c>
      <c r="C7834" s="4" t="str">
        <f>_xlfn.XLOOKUP(D7834, CategoryMap!A:A, CategoryMap!B:B, "Not found")</f>
        <v>Clothing</v>
      </c>
      <c r="D7834" s="4" t="s">
        <v>14</v>
      </c>
      <c r="E7834" s="4">
        <v>30</v>
      </c>
      <c r="F7834" s="4">
        <v>377.32</v>
      </c>
      <c r="G7834" s="4">
        <f t="shared" si="244"/>
        <v>11319.6</v>
      </c>
      <c r="H7834" s="5">
        <v>45267</v>
      </c>
      <c r="I7834" s="5" t="str">
        <f t="shared" si="245"/>
        <v>December</v>
      </c>
      <c r="J7834" s="4" t="s">
        <v>22</v>
      </c>
      <c r="K7834" s="4" t="s">
        <v>41</v>
      </c>
      <c r="L7834" s="4" t="s">
        <v>35</v>
      </c>
    </row>
    <row r="7835" spans="1:12" x14ac:dyDescent="0.25">
      <c r="A7835" s="4" t="s">
        <v>11849</v>
      </c>
      <c r="B7835" s="4" t="s">
        <v>928</v>
      </c>
      <c r="C7835" s="4" t="str">
        <f>_xlfn.XLOOKUP(D7835, CategoryMap!A:A, CategoryMap!B:B, "Not found")</f>
        <v>Books</v>
      </c>
      <c r="D7835" s="4" t="s">
        <v>27</v>
      </c>
      <c r="E7835" s="4">
        <v>13</v>
      </c>
      <c r="F7835" s="4">
        <v>107.08</v>
      </c>
      <c r="G7835" s="4">
        <f t="shared" si="244"/>
        <v>1392.04</v>
      </c>
      <c r="H7835" s="5">
        <v>45131</v>
      </c>
      <c r="I7835" s="5" t="str">
        <f t="shared" si="245"/>
        <v>July</v>
      </c>
      <c r="J7835" s="4" t="s">
        <v>22</v>
      </c>
      <c r="K7835" s="4" t="s">
        <v>16</v>
      </c>
      <c r="L7835" s="4" t="s">
        <v>45</v>
      </c>
    </row>
    <row r="7836" spans="1:12" x14ac:dyDescent="0.25">
      <c r="A7836" s="4" t="s">
        <v>11850</v>
      </c>
      <c r="B7836" s="4" t="s">
        <v>10425</v>
      </c>
      <c r="C7836" s="4" t="str">
        <f>_xlfn.XLOOKUP(D7836, CategoryMap!A:A, CategoryMap!B:B, "Not found")</f>
        <v>Books</v>
      </c>
      <c r="D7836" s="4" t="s">
        <v>44</v>
      </c>
      <c r="E7836" s="4">
        <v>27</v>
      </c>
      <c r="F7836" s="4">
        <v>214.5</v>
      </c>
      <c r="G7836" s="4">
        <f t="shared" si="244"/>
        <v>5791.5</v>
      </c>
      <c r="H7836" s="5">
        <v>45161</v>
      </c>
      <c r="I7836" s="5" t="str">
        <f t="shared" si="245"/>
        <v>August</v>
      </c>
      <c r="J7836" s="4" t="s">
        <v>15</v>
      </c>
      <c r="K7836" s="4" t="s">
        <v>32</v>
      </c>
      <c r="L7836" s="4" t="s">
        <v>35</v>
      </c>
    </row>
    <row r="7837" spans="1:12" x14ac:dyDescent="0.25">
      <c r="A7837" s="4" t="s">
        <v>11851</v>
      </c>
      <c r="B7837" s="4" t="s">
        <v>3991</v>
      </c>
      <c r="C7837" s="4" t="str">
        <f>_xlfn.XLOOKUP(D7837, CategoryMap!A:A, CategoryMap!B:B, "Not found")</f>
        <v>Electronics</v>
      </c>
      <c r="D7837" s="4" t="s">
        <v>56</v>
      </c>
      <c r="E7837" s="4">
        <v>25</v>
      </c>
      <c r="F7837" s="4">
        <v>303.51</v>
      </c>
      <c r="G7837" s="4">
        <f t="shared" si="244"/>
        <v>7587.75</v>
      </c>
      <c r="H7837" s="5">
        <v>45033</v>
      </c>
      <c r="I7837" s="5" t="str">
        <f t="shared" si="245"/>
        <v>April</v>
      </c>
      <c r="J7837" s="4" t="s">
        <v>28</v>
      </c>
      <c r="K7837" s="4" t="s">
        <v>32</v>
      </c>
      <c r="L7837" s="4" t="s">
        <v>45</v>
      </c>
    </row>
    <row r="7838" spans="1:12" x14ac:dyDescent="0.25">
      <c r="A7838" s="4" t="s">
        <v>11852</v>
      </c>
      <c r="B7838" s="4" t="s">
        <v>4955</v>
      </c>
      <c r="C7838" s="4" t="str">
        <f>_xlfn.XLOOKUP(D7838, CategoryMap!A:A, CategoryMap!B:B, "Not found")</f>
        <v>Books</v>
      </c>
      <c r="D7838" s="4" t="s">
        <v>27</v>
      </c>
      <c r="E7838" s="4">
        <v>34</v>
      </c>
      <c r="F7838" s="4">
        <v>325.7</v>
      </c>
      <c r="G7838" s="4">
        <f t="shared" si="244"/>
        <v>11073.8</v>
      </c>
      <c r="H7838" s="5">
        <v>44986</v>
      </c>
      <c r="I7838" s="5" t="str">
        <f t="shared" si="245"/>
        <v>March</v>
      </c>
      <c r="J7838" s="4" t="s">
        <v>28</v>
      </c>
      <c r="K7838" s="4" t="s">
        <v>32</v>
      </c>
      <c r="L7838" s="4" t="s">
        <v>14371</v>
      </c>
    </row>
    <row r="7839" spans="1:12" x14ac:dyDescent="0.25">
      <c r="A7839" s="4" t="s">
        <v>11853</v>
      </c>
      <c r="B7839" s="4" t="s">
        <v>496</v>
      </c>
      <c r="C7839" s="4" t="str">
        <f>_xlfn.XLOOKUP(D7839, CategoryMap!A:A, CategoryMap!B:B, "Not found")</f>
        <v>Home Appliances</v>
      </c>
      <c r="D7839" s="4" t="s">
        <v>38</v>
      </c>
      <c r="E7839" s="4">
        <v>50</v>
      </c>
      <c r="F7839" s="4">
        <v>181.16</v>
      </c>
      <c r="G7839" s="4">
        <f t="shared" si="244"/>
        <v>9058</v>
      </c>
      <c r="H7839" s="5">
        <v>45061</v>
      </c>
      <c r="I7839" s="5" t="str">
        <f t="shared" si="245"/>
        <v>May</v>
      </c>
      <c r="J7839" s="4" t="s">
        <v>22</v>
      </c>
      <c r="K7839" s="4" t="s">
        <v>16</v>
      </c>
      <c r="L7839" s="4" t="s">
        <v>14371</v>
      </c>
    </row>
    <row r="7840" spans="1:12" x14ac:dyDescent="0.25">
      <c r="A7840" s="4" t="s">
        <v>11854</v>
      </c>
      <c r="B7840" s="4" t="s">
        <v>8356</v>
      </c>
      <c r="C7840" s="4" t="str">
        <f>_xlfn.XLOOKUP(D7840, CategoryMap!A:A, CategoryMap!B:B, "Not found")</f>
        <v>Clothing</v>
      </c>
      <c r="D7840" s="4" t="s">
        <v>14</v>
      </c>
      <c r="E7840" s="4">
        <v>15</v>
      </c>
      <c r="F7840" s="4">
        <v>472.38</v>
      </c>
      <c r="G7840" s="4">
        <f t="shared" si="244"/>
        <v>7085.7</v>
      </c>
      <c r="H7840" s="5">
        <v>45044</v>
      </c>
      <c r="I7840" s="5" t="str">
        <f t="shared" si="245"/>
        <v>April</v>
      </c>
      <c r="J7840" s="4" t="s">
        <v>22</v>
      </c>
      <c r="K7840" s="4" t="s">
        <v>41</v>
      </c>
      <c r="L7840" s="4" t="s">
        <v>45</v>
      </c>
    </row>
    <row r="7841" spans="1:12" x14ac:dyDescent="0.25">
      <c r="A7841" s="4" t="s">
        <v>11855</v>
      </c>
      <c r="B7841" s="4" t="s">
        <v>2907</v>
      </c>
      <c r="C7841" s="4" t="str">
        <f>_xlfn.XLOOKUP(D7841, CategoryMap!A:A, CategoryMap!B:B, "Not found")</f>
        <v>Electronics</v>
      </c>
      <c r="D7841" s="4" t="s">
        <v>56</v>
      </c>
      <c r="E7841" s="4">
        <v>33</v>
      </c>
      <c r="F7841" s="4">
        <v>313.41000000000003</v>
      </c>
      <c r="G7841" s="4">
        <f t="shared" si="244"/>
        <v>10342.530000000001</v>
      </c>
      <c r="H7841" s="5">
        <v>45080</v>
      </c>
      <c r="I7841" s="5" t="str">
        <f t="shared" si="245"/>
        <v>June</v>
      </c>
      <c r="J7841" s="4" t="s">
        <v>22</v>
      </c>
      <c r="K7841" s="4" t="s">
        <v>32</v>
      </c>
      <c r="L7841" s="4" t="s">
        <v>14371</v>
      </c>
    </row>
    <row r="7842" spans="1:12" x14ac:dyDescent="0.25">
      <c r="A7842" s="4" t="s">
        <v>11856</v>
      </c>
      <c r="B7842" s="4" t="s">
        <v>11451</v>
      </c>
      <c r="C7842" s="4" t="str">
        <f>_xlfn.XLOOKUP(D7842, CategoryMap!A:A, CategoryMap!B:B, "Not found")</f>
        <v>Books</v>
      </c>
      <c r="D7842" s="4" t="s">
        <v>44</v>
      </c>
      <c r="E7842" s="4">
        <v>43</v>
      </c>
      <c r="F7842" s="4">
        <v>88.71</v>
      </c>
      <c r="G7842" s="4">
        <f t="shared" si="244"/>
        <v>3814.5299999999997</v>
      </c>
      <c r="H7842" s="5">
        <v>45220</v>
      </c>
      <c r="I7842" s="5" t="str">
        <f t="shared" si="245"/>
        <v>October</v>
      </c>
      <c r="J7842" s="4" t="s">
        <v>28</v>
      </c>
      <c r="K7842" s="4" t="s">
        <v>41</v>
      </c>
      <c r="L7842" s="4" t="s">
        <v>14371</v>
      </c>
    </row>
    <row r="7843" spans="1:12" x14ac:dyDescent="0.25">
      <c r="A7843" s="4" t="s">
        <v>11857</v>
      </c>
      <c r="B7843" s="4" t="s">
        <v>11651</v>
      </c>
      <c r="C7843" s="4" t="str">
        <f>_xlfn.XLOOKUP(D7843, CategoryMap!A:A, CategoryMap!B:B, "Not found")</f>
        <v>Home Appliances</v>
      </c>
      <c r="D7843" s="4" t="s">
        <v>38</v>
      </c>
      <c r="E7843" s="4">
        <v>42</v>
      </c>
      <c r="F7843" s="4">
        <v>486.36</v>
      </c>
      <c r="G7843" s="4">
        <f t="shared" si="244"/>
        <v>20427.12</v>
      </c>
      <c r="H7843" s="5">
        <v>45164</v>
      </c>
      <c r="I7843" s="5" t="str">
        <f t="shared" si="245"/>
        <v>August</v>
      </c>
      <c r="J7843" s="4" t="s">
        <v>28</v>
      </c>
      <c r="K7843" s="4" t="s">
        <v>32</v>
      </c>
      <c r="L7843" s="4" t="s">
        <v>45</v>
      </c>
    </row>
    <row r="7844" spans="1:12" x14ac:dyDescent="0.25">
      <c r="A7844" s="4" t="s">
        <v>11858</v>
      </c>
      <c r="B7844" s="4" t="s">
        <v>1555</v>
      </c>
      <c r="C7844" s="4" t="str">
        <f>_xlfn.XLOOKUP(D7844, CategoryMap!A:A, CategoryMap!B:B, "Not found")</f>
        <v>Electronics</v>
      </c>
      <c r="D7844" s="4" t="s">
        <v>56</v>
      </c>
      <c r="E7844" s="4">
        <v>32</v>
      </c>
      <c r="F7844" s="4">
        <v>29.73</v>
      </c>
      <c r="G7844" s="4">
        <f t="shared" si="244"/>
        <v>951.36</v>
      </c>
      <c r="H7844" s="5">
        <v>44932</v>
      </c>
      <c r="I7844" s="5" t="str">
        <f t="shared" si="245"/>
        <v>January</v>
      </c>
      <c r="J7844" s="4" t="s">
        <v>22</v>
      </c>
      <c r="K7844" s="4" t="s">
        <v>23</v>
      </c>
      <c r="L7844" s="4" t="s">
        <v>45</v>
      </c>
    </row>
    <row r="7845" spans="1:12" x14ac:dyDescent="0.25">
      <c r="A7845" s="4" t="s">
        <v>11859</v>
      </c>
      <c r="B7845" s="4" t="s">
        <v>11860</v>
      </c>
      <c r="C7845" s="4" t="str">
        <f>_xlfn.XLOOKUP(D7845, CategoryMap!A:A, CategoryMap!B:B, "Not found")</f>
        <v>Books</v>
      </c>
      <c r="D7845" s="4" t="s">
        <v>27</v>
      </c>
      <c r="E7845" s="4">
        <v>46</v>
      </c>
      <c r="F7845" s="4">
        <v>269.95999999999998</v>
      </c>
      <c r="G7845" s="4">
        <f t="shared" si="244"/>
        <v>12418.16</v>
      </c>
      <c r="H7845" s="5">
        <v>45220</v>
      </c>
      <c r="I7845" s="5" t="str">
        <f t="shared" si="245"/>
        <v>October</v>
      </c>
      <c r="J7845" s="4" t="s">
        <v>28</v>
      </c>
      <c r="K7845" s="4" t="s">
        <v>16</v>
      </c>
      <c r="L7845" s="4" t="s">
        <v>77</v>
      </c>
    </row>
    <row r="7846" spans="1:12" x14ac:dyDescent="0.25">
      <c r="A7846" s="4" t="s">
        <v>11861</v>
      </c>
      <c r="B7846" s="4" t="s">
        <v>4539</v>
      </c>
      <c r="C7846" s="4" t="str">
        <f>_xlfn.XLOOKUP(D7846, CategoryMap!A:A, CategoryMap!B:B, "Not found")</f>
        <v>Home Appliances</v>
      </c>
      <c r="D7846" s="4" t="s">
        <v>38</v>
      </c>
      <c r="E7846" s="4">
        <v>22</v>
      </c>
      <c r="F7846" s="4">
        <v>170.47</v>
      </c>
      <c r="G7846" s="4">
        <f t="shared" si="244"/>
        <v>3750.34</v>
      </c>
      <c r="H7846" s="5">
        <v>45058</v>
      </c>
      <c r="I7846" s="5" t="str">
        <f t="shared" si="245"/>
        <v>May</v>
      </c>
      <c r="J7846" s="4" t="s">
        <v>28</v>
      </c>
      <c r="K7846" s="4" t="s">
        <v>32</v>
      </c>
      <c r="L7846" s="4" t="s">
        <v>77</v>
      </c>
    </row>
    <row r="7847" spans="1:12" x14ac:dyDescent="0.25">
      <c r="A7847" s="4" t="s">
        <v>11862</v>
      </c>
      <c r="B7847" s="4" t="s">
        <v>6951</v>
      </c>
      <c r="C7847" s="4" t="str">
        <f>_xlfn.XLOOKUP(D7847, CategoryMap!A:A, CategoryMap!B:B, "Not found")</f>
        <v>Electronics</v>
      </c>
      <c r="D7847" s="4" t="s">
        <v>21</v>
      </c>
      <c r="E7847" s="4">
        <v>2</v>
      </c>
      <c r="F7847" s="4">
        <v>459.32</v>
      </c>
      <c r="G7847" s="4">
        <f t="shared" si="244"/>
        <v>918.64</v>
      </c>
      <c r="H7847" s="5">
        <v>45122</v>
      </c>
      <c r="I7847" s="5" t="str">
        <f t="shared" si="245"/>
        <v>July</v>
      </c>
      <c r="J7847" s="4" t="s">
        <v>22</v>
      </c>
      <c r="K7847" s="4" t="s">
        <v>41</v>
      </c>
      <c r="L7847" s="4" t="s">
        <v>77</v>
      </c>
    </row>
    <row r="7848" spans="1:12" x14ac:dyDescent="0.25">
      <c r="A7848" s="4" t="s">
        <v>11863</v>
      </c>
      <c r="B7848" s="4" t="s">
        <v>6397</v>
      </c>
      <c r="C7848" s="4" t="str">
        <f>_xlfn.XLOOKUP(D7848, CategoryMap!A:A, CategoryMap!B:B, "Not found")</f>
        <v>Electronics</v>
      </c>
      <c r="D7848" s="4" t="s">
        <v>21</v>
      </c>
      <c r="E7848" s="4">
        <v>9</v>
      </c>
      <c r="F7848" s="4">
        <v>189.4</v>
      </c>
      <c r="G7848" s="4">
        <f t="shared" si="244"/>
        <v>1704.6000000000001</v>
      </c>
      <c r="H7848" s="5">
        <v>44928</v>
      </c>
      <c r="I7848" s="5" t="str">
        <f t="shared" si="245"/>
        <v>January</v>
      </c>
      <c r="J7848" s="4" t="s">
        <v>28</v>
      </c>
      <c r="K7848" s="4" t="s">
        <v>16</v>
      </c>
      <c r="L7848" s="4" t="s">
        <v>77</v>
      </c>
    </row>
    <row r="7849" spans="1:12" x14ac:dyDescent="0.25">
      <c r="A7849" s="4" t="s">
        <v>11864</v>
      </c>
      <c r="B7849" s="4" t="s">
        <v>11865</v>
      </c>
      <c r="C7849" s="4" t="str">
        <f>_xlfn.XLOOKUP(D7849, CategoryMap!A:A, CategoryMap!B:B, "Not found")</f>
        <v>Books</v>
      </c>
      <c r="D7849" s="4" t="s">
        <v>27</v>
      </c>
      <c r="E7849" s="4">
        <v>23</v>
      </c>
      <c r="F7849" s="4">
        <v>229.56</v>
      </c>
      <c r="G7849" s="4">
        <f t="shared" si="244"/>
        <v>5279.88</v>
      </c>
      <c r="H7849" s="5">
        <v>45174</v>
      </c>
      <c r="I7849" s="5" t="str">
        <f t="shared" si="245"/>
        <v>September</v>
      </c>
      <c r="J7849" s="4" t="s">
        <v>15</v>
      </c>
      <c r="K7849" s="4" t="s">
        <v>16</v>
      </c>
      <c r="L7849" s="4" t="s">
        <v>45</v>
      </c>
    </row>
    <row r="7850" spans="1:12" x14ac:dyDescent="0.25">
      <c r="A7850" s="4" t="s">
        <v>11866</v>
      </c>
      <c r="B7850" s="4" t="s">
        <v>11867</v>
      </c>
      <c r="C7850" s="4" t="str">
        <f>_xlfn.XLOOKUP(D7850, CategoryMap!A:A, CategoryMap!B:B, "Not found")</f>
        <v>Electronics</v>
      </c>
      <c r="D7850" s="4" t="s">
        <v>56</v>
      </c>
      <c r="E7850" s="4">
        <v>4</v>
      </c>
      <c r="F7850" s="4">
        <v>354.12</v>
      </c>
      <c r="G7850" s="4">
        <f t="shared" si="244"/>
        <v>1416.48</v>
      </c>
      <c r="H7850" s="5">
        <v>45126</v>
      </c>
      <c r="I7850" s="5" t="str">
        <f t="shared" si="245"/>
        <v>July</v>
      </c>
      <c r="J7850" s="4" t="s">
        <v>28</v>
      </c>
      <c r="K7850" s="4" t="s">
        <v>41</v>
      </c>
      <c r="L7850" s="4" t="s">
        <v>14371</v>
      </c>
    </row>
    <row r="7851" spans="1:12" x14ac:dyDescent="0.25">
      <c r="A7851" s="4" t="s">
        <v>11868</v>
      </c>
      <c r="B7851" s="4" t="s">
        <v>11288</v>
      </c>
      <c r="C7851" s="4" t="str">
        <f>_xlfn.XLOOKUP(D7851, CategoryMap!A:A, CategoryMap!B:B, "Not found")</f>
        <v>Electronics</v>
      </c>
      <c r="D7851" s="4" t="s">
        <v>56</v>
      </c>
      <c r="E7851" s="4">
        <v>14</v>
      </c>
      <c r="F7851" s="4">
        <v>259.33999999999997</v>
      </c>
      <c r="G7851" s="4">
        <f t="shared" si="244"/>
        <v>3630.7599999999998</v>
      </c>
      <c r="H7851" s="5">
        <v>45252</v>
      </c>
      <c r="I7851" s="5" t="str">
        <f t="shared" si="245"/>
        <v>November</v>
      </c>
      <c r="J7851" s="4" t="s">
        <v>15</v>
      </c>
      <c r="K7851" s="4" t="s">
        <v>23</v>
      </c>
      <c r="L7851" s="4" t="s">
        <v>35</v>
      </c>
    </row>
    <row r="7852" spans="1:12" x14ac:dyDescent="0.25">
      <c r="A7852" s="4" t="s">
        <v>11869</v>
      </c>
      <c r="B7852" s="4" t="s">
        <v>5509</v>
      </c>
      <c r="C7852" s="4" t="str">
        <f>_xlfn.XLOOKUP(D7852, CategoryMap!A:A, CategoryMap!B:B, "Not found")</f>
        <v>Electronics</v>
      </c>
      <c r="D7852" s="4" t="s">
        <v>21</v>
      </c>
      <c r="E7852" s="4">
        <v>10</v>
      </c>
      <c r="F7852" s="4">
        <v>133.84</v>
      </c>
      <c r="G7852" s="4">
        <f t="shared" si="244"/>
        <v>1338.4</v>
      </c>
      <c r="H7852" s="5">
        <v>45231</v>
      </c>
      <c r="I7852" s="5" t="str">
        <f t="shared" si="245"/>
        <v>November</v>
      </c>
      <c r="J7852" s="4" t="s">
        <v>28</v>
      </c>
      <c r="K7852" s="4" t="s">
        <v>32</v>
      </c>
      <c r="L7852" s="4" t="s">
        <v>14371</v>
      </c>
    </row>
    <row r="7853" spans="1:12" x14ac:dyDescent="0.25">
      <c r="A7853" s="4" t="s">
        <v>11870</v>
      </c>
      <c r="B7853" s="4" t="s">
        <v>4046</v>
      </c>
      <c r="C7853" s="4" t="str">
        <f>_xlfn.XLOOKUP(D7853, CategoryMap!A:A, CategoryMap!B:B, "Not found")</f>
        <v>Electronics</v>
      </c>
      <c r="D7853" s="4" t="s">
        <v>56</v>
      </c>
      <c r="E7853" s="4">
        <v>49</v>
      </c>
      <c r="F7853" s="4">
        <v>59.31</v>
      </c>
      <c r="G7853" s="4">
        <f t="shared" si="244"/>
        <v>2906.19</v>
      </c>
      <c r="H7853" s="5">
        <v>45257</v>
      </c>
      <c r="I7853" s="5" t="str">
        <f t="shared" si="245"/>
        <v>November</v>
      </c>
      <c r="J7853" s="4" t="s">
        <v>22</v>
      </c>
      <c r="K7853" s="4" t="s">
        <v>32</v>
      </c>
      <c r="L7853" s="4" t="s">
        <v>45</v>
      </c>
    </row>
    <row r="7854" spans="1:12" x14ac:dyDescent="0.25">
      <c r="A7854" s="4" t="s">
        <v>11871</v>
      </c>
      <c r="B7854" s="4" t="s">
        <v>10635</v>
      </c>
      <c r="C7854" s="4" t="str">
        <f>_xlfn.XLOOKUP(D7854, CategoryMap!A:A, CategoryMap!B:B, "Not found")</f>
        <v>Electronics</v>
      </c>
      <c r="D7854" s="4" t="s">
        <v>56</v>
      </c>
      <c r="E7854" s="4">
        <v>40</v>
      </c>
      <c r="F7854" s="4">
        <v>472.19</v>
      </c>
      <c r="G7854" s="4">
        <f t="shared" si="244"/>
        <v>18887.599999999999</v>
      </c>
      <c r="H7854" s="5">
        <v>45152</v>
      </c>
      <c r="I7854" s="5" t="str">
        <f t="shared" si="245"/>
        <v>August</v>
      </c>
      <c r="J7854" s="4" t="s">
        <v>15</v>
      </c>
      <c r="K7854" s="4" t="s">
        <v>16</v>
      </c>
      <c r="L7854" s="4" t="s">
        <v>45</v>
      </c>
    </row>
    <row r="7855" spans="1:12" x14ac:dyDescent="0.25">
      <c r="A7855" s="4" t="s">
        <v>11872</v>
      </c>
      <c r="B7855" s="4" t="s">
        <v>5591</v>
      </c>
      <c r="C7855" s="4" t="str">
        <f>_xlfn.XLOOKUP(D7855, CategoryMap!A:A, CategoryMap!B:B, "Not found")</f>
        <v>Toys</v>
      </c>
      <c r="D7855" s="4" t="s">
        <v>66</v>
      </c>
      <c r="E7855" s="4">
        <v>50</v>
      </c>
      <c r="F7855" s="4">
        <v>158.85</v>
      </c>
      <c r="G7855" s="4">
        <f t="shared" si="244"/>
        <v>7942.5</v>
      </c>
      <c r="H7855" s="5">
        <v>45250</v>
      </c>
      <c r="I7855" s="5" t="str">
        <f t="shared" si="245"/>
        <v>November</v>
      </c>
      <c r="J7855" s="4" t="s">
        <v>15</v>
      </c>
      <c r="K7855" s="4" t="s">
        <v>23</v>
      </c>
      <c r="L7855" s="4" t="s">
        <v>14371</v>
      </c>
    </row>
    <row r="7856" spans="1:12" x14ac:dyDescent="0.25">
      <c r="A7856" s="4" t="s">
        <v>11873</v>
      </c>
      <c r="B7856" s="4" t="s">
        <v>1553</v>
      </c>
      <c r="C7856" s="4" t="str">
        <f>_xlfn.XLOOKUP(D7856, CategoryMap!A:A, CategoryMap!B:B, "Not found")</f>
        <v>Toys</v>
      </c>
      <c r="D7856" s="4" t="s">
        <v>66</v>
      </c>
      <c r="E7856" s="4">
        <v>30</v>
      </c>
      <c r="F7856" s="4">
        <v>497.4</v>
      </c>
      <c r="G7856" s="4">
        <f t="shared" si="244"/>
        <v>14922</v>
      </c>
      <c r="H7856" s="5">
        <v>44992</v>
      </c>
      <c r="I7856" s="5" t="str">
        <f t="shared" si="245"/>
        <v>March</v>
      </c>
      <c r="J7856" s="4" t="s">
        <v>15</v>
      </c>
      <c r="K7856" s="4" t="s">
        <v>23</v>
      </c>
      <c r="L7856" s="4" t="s">
        <v>77</v>
      </c>
    </row>
    <row r="7857" spans="1:12" x14ac:dyDescent="0.25">
      <c r="A7857" s="4" t="s">
        <v>11874</v>
      </c>
      <c r="B7857" s="4" t="s">
        <v>7331</v>
      </c>
      <c r="C7857" s="4" t="str">
        <f>_xlfn.XLOOKUP(D7857, CategoryMap!A:A, CategoryMap!B:B, "Not found")</f>
        <v>Books</v>
      </c>
      <c r="D7857" s="4" t="s">
        <v>27</v>
      </c>
      <c r="E7857" s="4">
        <v>7</v>
      </c>
      <c r="F7857" s="4">
        <v>275.66000000000003</v>
      </c>
      <c r="G7857" s="4">
        <f t="shared" si="244"/>
        <v>1929.6200000000001</v>
      </c>
      <c r="H7857" s="5">
        <v>44928</v>
      </c>
      <c r="I7857" s="5" t="str">
        <f t="shared" si="245"/>
        <v>January</v>
      </c>
      <c r="J7857" s="4" t="s">
        <v>15</v>
      </c>
      <c r="K7857" s="4" t="s">
        <v>23</v>
      </c>
      <c r="L7857" s="4" t="s">
        <v>45</v>
      </c>
    </row>
    <row r="7858" spans="1:12" x14ac:dyDescent="0.25">
      <c r="A7858" s="4" t="s">
        <v>11875</v>
      </c>
      <c r="B7858" s="4" t="s">
        <v>3245</v>
      </c>
      <c r="C7858" s="4" t="str">
        <f>_xlfn.XLOOKUP(D7858, CategoryMap!A:A, CategoryMap!B:B, "Not found")</f>
        <v>Electronics</v>
      </c>
      <c r="D7858" s="4" t="s">
        <v>56</v>
      </c>
      <c r="E7858" s="4">
        <v>3</v>
      </c>
      <c r="F7858" s="4">
        <v>182.81</v>
      </c>
      <c r="G7858" s="4">
        <f t="shared" si="244"/>
        <v>548.43000000000006</v>
      </c>
      <c r="H7858" s="5">
        <v>45165</v>
      </c>
      <c r="I7858" s="5" t="str">
        <f t="shared" si="245"/>
        <v>August</v>
      </c>
      <c r="J7858" s="4" t="s">
        <v>28</v>
      </c>
      <c r="K7858" s="4" t="s">
        <v>32</v>
      </c>
      <c r="L7858" s="4" t="s">
        <v>17</v>
      </c>
    </row>
    <row r="7859" spans="1:12" x14ac:dyDescent="0.25">
      <c r="A7859" s="4" t="s">
        <v>11876</v>
      </c>
      <c r="B7859" s="4" t="s">
        <v>4428</v>
      </c>
      <c r="C7859" s="4" t="str">
        <f>_xlfn.XLOOKUP(D7859, CategoryMap!A:A, CategoryMap!B:B, "Not found")</f>
        <v>Electronics</v>
      </c>
      <c r="D7859" s="4" t="s">
        <v>56</v>
      </c>
      <c r="E7859" s="4">
        <v>26</v>
      </c>
      <c r="F7859" s="4">
        <v>184.33</v>
      </c>
      <c r="G7859" s="4">
        <f t="shared" si="244"/>
        <v>4792.58</v>
      </c>
      <c r="H7859" s="5">
        <v>45250</v>
      </c>
      <c r="I7859" s="5" t="str">
        <f t="shared" si="245"/>
        <v>November</v>
      </c>
      <c r="J7859" s="4" t="s">
        <v>28</v>
      </c>
      <c r="K7859" s="4" t="s">
        <v>16</v>
      </c>
      <c r="L7859" s="4" t="s">
        <v>14371</v>
      </c>
    </row>
    <row r="7860" spans="1:12" x14ac:dyDescent="0.25">
      <c r="A7860" s="4" t="s">
        <v>11877</v>
      </c>
      <c r="B7860" s="4" t="s">
        <v>3471</v>
      </c>
      <c r="C7860" s="4" t="str">
        <f>_xlfn.XLOOKUP(D7860, CategoryMap!A:A, CategoryMap!B:B, "Not found")</f>
        <v>Toys</v>
      </c>
      <c r="D7860" s="4" t="s">
        <v>66</v>
      </c>
      <c r="E7860" s="4">
        <v>49</v>
      </c>
      <c r="F7860" s="4">
        <v>110.11</v>
      </c>
      <c r="G7860" s="4">
        <f t="shared" si="244"/>
        <v>5395.39</v>
      </c>
      <c r="H7860" s="5">
        <v>45194</v>
      </c>
      <c r="I7860" s="5" t="str">
        <f t="shared" si="245"/>
        <v>September</v>
      </c>
      <c r="J7860" s="4" t="s">
        <v>22</v>
      </c>
      <c r="K7860" s="4" t="s">
        <v>41</v>
      </c>
      <c r="L7860" s="4" t="s">
        <v>17</v>
      </c>
    </row>
    <row r="7861" spans="1:12" x14ac:dyDescent="0.25">
      <c r="A7861" s="4" t="s">
        <v>11878</v>
      </c>
      <c r="B7861" s="4" t="s">
        <v>1711</v>
      </c>
      <c r="C7861" s="4" t="str">
        <f>_xlfn.XLOOKUP(D7861, CategoryMap!A:A, CategoryMap!B:B, "Not found")</f>
        <v>Books</v>
      </c>
      <c r="D7861" s="4" t="s">
        <v>44</v>
      </c>
      <c r="E7861" s="4">
        <v>47</v>
      </c>
      <c r="F7861" s="4">
        <v>446.36</v>
      </c>
      <c r="G7861" s="4">
        <f t="shared" si="244"/>
        <v>20978.920000000002</v>
      </c>
      <c r="H7861" s="5">
        <v>45079</v>
      </c>
      <c r="I7861" s="5" t="str">
        <f t="shared" si="245"/>
        <v>June</v>
      </c>
      <c r="J7861" s="4" t="s">
        <v>28</v>
      </c>
      <c r="K7861" s="4" t="s">
        <v>32</v>
      </c>
      <c r="L7861" s="4" t="s">
        <v>14371</v>
      </c>
    </row>
    <row r="7862" spans="1:12" x14ac:dyDescent="0.25">
      <c r="A7862" s="4" t="s">
        <v>11879</v>
      </c>
      <c r="B7862" s="4" t="s">
        <v>1992</v>
      </c>
      <c r="C7862" s="4" t="str">
        <f>_xlfn.XLOOKUP(D7862, CategoryMap!A:A, CategoryMap!B:B, "Not found")</f>
        <v>Books</v>
      </c>
      <c r="D7862" s="4" t="s">
        <v>44</v>
      </c>
      <c r="E7862" s="4">
        <v>18</v>
      </c>
      <c r="F7862" s="4">
        <v>344.6</v>
      </c>
      <c r="G7862" s="4">
        <f t="shared" si="244"/>
        <v>6202.8</v>
      </c>
      <c r="H7862" s="5">
        <v>45141</v>
      </c>
      <c r="I7862" s="5" t="str">
        <f t="shared" si="245"/>
        <v>August</v>
      </c>
      <c r="J7862" s="4" t="s">
        <v>22</v>
      </c>
      <c r="K7862" s="4" t="s">
        <v>32</v>
      </c>
      <c r="L7862" s="4" t="s">
        <v>14371</v>
      </c>
    </row>
    <row r="7863" spans="1:12" x14ac:dyDescent="0.25">
      <c r="A7863" s="4" t="s">
        <v>11880</v>
      </c>
      <c r="B7863" s="4" t="s">
        <v>11881</v>
      </c>
      <c r="C7863" s="4" t="str">
        <f>_xlfn.XLOOKUP(D7863, CategoryMap!A:A, CategoryMap!B:B, "Not found")</f>
        <v>Toys</v>
      </c>
      <c r="D7863" s="4" t="s">
        <v>66</v>
      </c>
      <c r="E7863" s="4">
        <v>14</v>
      </c>
      <c r="F7863" s="4">
        <v>80.31</v>
      </c>
      <c r="G7863" s="4">
        <f t="shared" si="244"/>
        <v>1124.3400000000001</v>
      </c>
      <c r="H7863" s="5">
        <v>45227</v>
      </c>
      <c r="I7863" s="5" t="str">
        <f t="shared" si="245"/>
        <v>October</v>
      </c>
      <c r="J7863" s="4" t="s">
        <v>15</v>
      </c>
      <c r="K7863" s="4" t="s">
        <v>23</v>
      </c>
      <c r="L7863" s="4" t="s">
        <v>14371</v>
      </c>
    </row>
    <row r="7864" spans="1:12" x14ac:dyDescent="0.25">
      <c r="A7864" s="4" t="s">
        <v>11882</v>
      </c>
      <c r="B7864" s="4" t="s">
        <v>11883</v>
      </c>
      <c r="C7864" s="4" t="str">
        <f>_xlfn.XLOOKUP(D7864, CategoryMap!A:A, CategoryMap!B:B, "Not found")</f>
        <v>Clothing</v>
      </c>
      <c r="D7864" s="4" t="s">
        <v>14</v>
      </c>
      <c r="E7864" s="4">
        <v>22</v>
      </c>
      <c r="F7864" s="4">
        <v>324.19</v>
      </c>
      <c r="G7864" s="4">
        <f t="shared" si="244"/>
        <v>7132.18</v>
      </c>
      <c r="H7864" s="5">
        <v>45018</v>
      </c>
      <c r="I7864" s="5" t="str">
        <f t="shared" si="245"/>
        <v>April</v>
      </c>
      <c r="J7864" s="4" t="s">
        <v>15</v>
      </c>
      <c r="K7864" s="4" t="s">
        <v>32</v>
      </c>
      <c r="L7864" s="4" t="s">
        <v>17</v>
      </c>
    </row>
    <row r="7865" spans="1:12" x14ac:dyDescent="0.25">
      <c r="A7865" s="4" t="s">
        <v>11884</v>
      </c>
      <c r="B7865" s="4" t="s">
        <v>11885</v>
      </c>
      <c r="C7865" s="4" t="str">
        <f>_xlfn.XLOOKUP(D7865, CategoryMap!A:A, CategoryMap!B:B, "Not found")</f>
        <v>Books</v>
      </c>
      <c r="D7865" s="4" t="s">
        <v>27</v>
      </c>
      <c r="E7865" s="4">
        <v>18</v>
      </c>
      <c r="F7865" s="4">
        <v>150.81</v>
      </c>
      <c r="G7865" s="4">
        <f t="shared" si="244"/>
        <v>2714.58</v>
      </c>
      <c r="H7865" s="5">
        <v>45002</v>
      </c>
      <c r="I7865" s="5" t="str">
        <f t="shared" si="245"/>
        <v>March</v>
      </c>
      <c r="J7865" s="4" t="s">
        <v>22</v>
      </c>
      <c r="K7865" s="4" t="s">
        <v>32</v>
      </c>
      <c r="L7865" s="4" t="s">
        <v>14371</v>
      </c>
    </row>
    <row r="7866" spans="1:12" x14ac:dyDescent="0.25">
      <c r="A7866" s="4" t="s">
        <v>11886</v>
      </c>
      <c r="B7866" s="4" t="s">
        <v>11887</v>
      </c>
      <c r="C7866" s="4" t="str">
        <f>_xlfn.XLOOKUP(D7866, CategoryMap!A:A, CategoryMap!B:B, "Not found")</f>
        <v>Clothing</v>
      </c>
      <c r="D7866" s="4" t="s">
        <v>14</v>
      </c>
      <c r="E7866" s="4">
        <v>11</v>
      </c>
      <c r="F7866" s="4">
        <v>197.65</v>
      </c>
      <c r="G7866" s="4">
        <f t="shared" si="244"/>
        <v>2174.15</v>
      </c>
      <c r="H7866" s="5">
        <v>45129</v>
      </c>
      <c r="I7866" s="5" t="str">
        <f t="shared" si="245"/>
        <v>July</v>
      </c>
      <c r="J7866" s="4" t="s">
        <v>28</v>
      </c>
      <c r="K7866" s="4" t="s">
        <v>16</v>
      </c>
      <c r="L7866" s="4" t="s">
        <v>77</v>
      </c>
    </row>
    <row r="7867" spans="1:12" x14ac:dyDescent="0.25">
      <c r="A7867" s="4" t="s">
        <v>11888</v>
      </c>
      <c r="B7867" s="4" t="s">
        <v>4136</v>
      </c>
      <c r="C7867" s="4" t="str">
        <f>_xlfn.XLOOKUP(D7867, CategoryMap!A:A, CategoryMap!B:B, "Not found")</f>
        <v>Home Appliances</v>
      </c>
      <c r="D7867" s="4" t="s">
        <v>38</v>
      </c>
      <c r="E7867" s="4">
        <v>22</v>
      </c>
      <c r="F7867" s="4">
        <v>395.85</v>
      </c>
      <c r="G7867" s="4">
        <f t="shared" si="244"/>
        <v>8708.7000000000007</v>
      </c>
      <c r="H7867" s="5">
        <v>45147</v>
      </c>
      <c r="I7867" s="5" t="str">
        <f t="shared" si="245"/>
        <v>August</v>
      </c>
      <c r="J7867" s="4" t="s">
        <v>28</v>
      </c>
      <c r="K7867" s="4" t="s">
        <v>41</v>
      </c>
      <c r="L7867" s="4" t="s">
        <v>35</v>
      </c>
    </row>
    <row r="7868" spans="1:12" x14ac:dyDescent="0.25">
      <c r="A7868" s="4" t="s">
        <v>11889</v>
      </c>
      <c r="B7868" s="4" t="s">
        <v>735</v>
      </c>
      <c r="C7868" s="4" t="str">
        <f>_xlfn.XLOOKUP(D7868, CategoryMap!A:A, CategoryMap!B:B, "Not found")</f>
        <v>Home Appliances</v>
      </c>
      <c r="D7868" s="4" t="s">
        <v>38</v>
      </c>
      <c r="E7868" s="4">
        <v>12</v>
      </c>
      <c r="F7868" s="4">
        <v>22.04</v>
      </c>
      <c r="G7868" s="4">
        <f t="shared" si="244"/>
        <v>264.48</v>
      </c>
      <c r="H7868" s="5">
        <v>45231</v>
      </c>
      <c r="I7868" s="5" t="str">
        <f t="shared" si="245"/>
        <v>November</v>
      </c>
      <c r="J7868" s="4" t="s">
        <v>15</v>
      </c>
      <c r="K7868" s="4" t="s">
        <v>23</v>
      </c>
      <c r="L7868" s="4" t="s">
        <v>35</v>
      </c>
    </row>
    <row r="7869" spans="1:12" x14ac:dyDescent="0.25">
      <c r="A7869" s="4" t="s">
        <v>11890</v>
      </c>
      <c r="B7869" s="4" t="s">
        <v>4088</v>
      </c>
      <c r="C7869" s="4" t="str">
        <f>_xlfn.XLOOKUP(D7869, CategoryMap!A:A, CategoryMap!B:B, "Not found")</f>
        <v>Books</v>
      </c>
      <c r="D7869" s="4" t="s">
        <v>44</v>
      </c>
      <c r="E7869" s="4">
        <v>18</v>
      </c>
      <c r="F7869" s="4">
        <v>421.25</v>
      </c>
      <c r="G7869" s="4">
        <f t="shared" si="244"/>
        <v>7582.5</v>
      </c>
      <c r="H7869" s="5">
        <v>45187</v>
      </c>
      <c r="I7869" s="5" t="str">
        <f t="shared" si="245"/>
        <v>September</v>
      </c>
      <c r="J7869" s="4" t="s">
        <v>28</v>
      </c>
      <c r="K7869" s="4" t="s">
        <v>41</v>
      </c>
      <c r="L7869" s="4" t="s">
        <v>77</v>
      </c>
    </row>
    <row r="7870" spans="1:12" x14ac:dyDescent="0.25">
      <c r="A7870" s="4" t="s">
        <v>11891</v>
      </c>
      <c r="B7870" s="4" t="s">
        <v>4912</v>
      </c>
      <c r="C7870" s="4" t="str">
        <f>_xlfn.XLOOKUP(D7870, CategoryMap!A:A, CategoryMap!B:B, "Not found")</f>
        <v>Home Appliances</v>
      </c>
      <c r="D7870" s="4" t="s">
        <v>38</v>
      </c>
      <c r="E7870" s="4">
        <v>20</v>
      </c>
      <c r="F7870" s="4">
        <v>358.15</v>
      </c>
      <c r="G7870" s="4">
        <f t="shared" si="244"/>
        <v>7163</v>
      </c>
      <c r="H7870" s="5">
        <v>45280</v>
      </c>
      <c r="I7870" s="5" t="str">
        <f t="shared" si="245"/>
        <v>December</v>
      </c>
      <c r="J7870" s="4" t="s">
        <v>28</v>
      </c>
      <c r="K7870" s="4" t="s">
        <v>41</v>
      </c>
      <c r="L7870" s="4" t="s">
        <v>77</v>
      </c>
    </row>
    <row r="7871" spans="1:12" x14ac:dyDescent="0.25">
      <c r="A7871" s="4" t="s">
        <v>11892</v>
      </c>
      <c r="B7871" s="4" t="s">
        <v>3685</v>
      </c>
      <c r="C7871" s="4" t="str">
        <f>_xlfn.XLOOKUP(D7871, CategoryMap!A:A, CategoryMap!B:B, "Not found")</f>
        <v>Clothing</v>
      </c>
      <c r="D7871" s="4" t="s">
        <v>14</v>
      </c>
      <c r="E7871" s="4">
        <v>17</v>
      </c>
      <c r="F7871" s="4">
        <v>33.82</v>
      </c>
      <c r="G7871" s="4">
        <f t="shared" si="244"/>
        <v>574.94000000000005</v>
      </c>
      <c r="H7871" s="5">
        <v>45104</v>
      </c>
      <c r="I7871" s="5" t="str">
        <f t="shared" si="245"/>
        <v>June</v>
      </c>
      <c r="J7871" s="4" t="s">
        <v>22</v>
      </c>
      <c r="K7871" s="4" t="s">
        <v>16</v>
      </c>
      <c r="L7871" s="4" t="s">
        <v>45</v>
      </c>
    </row>
    <row r="7872" spans="1:12" x14ac:dyDescent="0.25">
      <c r="A7872" s="4" t="s">
        <v>11893</v>
      </c>
      <c r="B7872" s="4" t="s">
        <v>8568</v>
      </c>
      <c r="C7872" s="4" t="str">
        <f>_xlfn.XLOOKUP(D7872, CategoryMap!A:A, CategoryMap!B:B, "Not found")</f>
        <v>Books</v>
      </c>
      <c r="D7872" s="4" t="s">
        <v>27</v>
      </c>
      <c r="E7872" s="4">
        <v>17</v>
      </c>
      <c r="F7872" s="4">
        <v>336.45</v>
      </c>
      <c r="G7872" s="4">
        <f t="shared" si="244"/>
        <v>5719.65</v>
      </c>
      <c r="H7872" s="5">
        <v>45221</v>
      </c>
      <c r="I7872" s="5" t="str">
        <f t="shared" si="245"/>
        <v>October</v>
      </c>
      <c r="J7872" s="4" t="s">
        <v>15</v>
      </c>
      <c r="K7872" s="4" t="s">
        <v>16</v>
      </c>
      <c r="L7872" s="4" t="s">
        <v>17</v>
      </c>
    </row>
    <row r="7873" spans="1:12" x14ac:dyDescent="0.25">
      <c r="A7873" s="4" t="s">
        <v>11894</v>
      </c>
      <c r="B7873" s="4" t="s">
        <v>11895</v>
      </c>
      <c r="C7873" s="4" t="str">
        <f>_xlfn.XLOOKUP(D7873, CategoryMap!A:A, CategoryMap!B:B, "Not found")</f>
        <v>Toys</v>
      </c>
      <c r="D7873" s="4" t="s">
        <v>66</v>
      </c>
      <c r="E7873" s="4">
        <v>14</v>
      </c>
      <c r="F7873" s="4">
        <v>465.72</v>
      </c>
      <c r="G7873" s="4">
        <f t="shared" si="244"/>
        <v>6520.08</v>
      </c>
      <c r="H7873" s="5">
        <v>44997</v>
      </c>
      <c r="I7873" s="5" t="str">
        <f t="shared" si="245"/>
        <v>March</v>
      </c>
      <c r="J7873" s="4" t="s">
        <v>15</v>
      </c>
      <c r="K7873" s="4" t="s">
        <v>23</v>
      </c>
      <c r="L7873" s="4" t="s">
        <v>35</v>
      </c>
    </row>
    <row r="7874" spans="1:12" x14ac:dyDescent="0.25">
      <c r="A7874" s="4" t="s">
        <v>11896</v>
      </c>
      <c r="B7874" s="4" t="s">
        <v>10385</v>
      </c>
      <c r="C7874" s="4" t="str">
        <f>_xlfn.XLOOKUP(D7874, CategoryMap!A:A, CategoryMap!B:B, "Not found")</f>
        <v>Home Appliances</v>
      </c>
      <c r="D7874" s="4" t="s">
        <v>38</v>
      </c>
      <c r="E7874" s="4">
        <v>50</v>
      </c>
      <c r="F7874" s="4">
        <v>302.61</v>
      </c>
      <c r="G7874" s="4">
        <f t="shared" ref="G7874:G7937" si="246">E7874*F7874</f>
        <v>15130.5</v>
      </c>
      <c r="H7874" s="5">
        <v>45130</v>
      </c>
      <c r="I7874" s="5" t="str">
        <f t="shared" si="245"/>
        <v>July</v>
      </c>
      <c r="J7874" s="4" t="s">
        <v>22</v>
      </c>
      <c r="K7874" s="4" t="s">
        <v>32</v>
      </c>
      <c r="L7874" s="4" t="s">
        <v>45</v>
      </c>
    </row>
    <row r="7875" spans="1:12" x14ac:dyDescent="0.25">
      <c r="A7875" s="4" t="s">
        <v>11897</v>
      </c>
      <c r="B7875" s="4" t="s">
        <v>5007</v>
      </c>
      <c r="C7875" s="4" t="str">
        <f>_xlfn.XLOOKUP(D7875, CategoryMap!A:A, CategoryMap!B:B, "Not found")</f>
        <v>Books</v>
      </c>
      <c r="D7875" s="4" t="s">
        <v>27</v>
      </c>
      <c r="E7875" s="4">
        <v>37</v>
      </c>
      <c r="F7875" s="4">
        <v>218.3</v>
      </c>
      <c r="G7875" s="4">
        <f t="shared" si="246"/>
        <v>8077.1</v>
      </c>
      <c r="H7875" s="5">
        <v>45010</v>
      </c>
      <c r="I7875" s="5" t="str">
        <f t="shared" ref="I7875:I7938" si="247">TEXT(H7875,"mmmm")</f>
        <v>March</v>
      </c>
      <c r="J7875" s="4" t="s">
        <v>15</v>
      </c>
      <c r="K7875" s="4" t="s">
        <v>32</v>
      </c>
      <c r="L7875" s="4" t="s">
        <v>45</v>
      </c>
    </row>
    <row r="7876" spans="1:12" x14ac:dyDescent="0.25">
      <c r="A7876" s="4" t="s">
        <v>11898</v>
      </c>
      <c r="B7876" s="4" t="s">
        <v>5264</v>
      </c>
      <c r="C7876" s="4" t="str">
        <f>_xlfn.XLOOKUP(D7876, CategoryMap!A:A, CategoryMap!B:B, "Not found")</f>
        <v>Books</v>
      </c>
      <c r="D7876" s="4" t="s">
        <v>27</v>
      </c>
      <c r="E7876" s="4">
        <v>49</v>
      </c>
      <c r="F7876" s="4">
        <v>283.92</v>
      </c>
      <c r="G7876" s="4">
        <f t="shared" si="246"/>
        <v>13912.08</v>
      </c>
      <c r="H7876" s="5">
        <v>45069</v>
      </c>
      <c r="I7876" s="5" t="str">
        <f t="shared" si="247"/>
        <v>May</v>
      </c>
      <c r="J7876" s="4" t="s">
        <v>22</v>
      </c>
      <c r="K7876" s="4" t="s">
        <v>23</v>
      </c>
      <c r="L7876" s="4" t="s">
        <v>35</v>
      </c>
    </row>
    <row r="7877" spans="1:12" x14ac:dyDescent="0.25">
      <c r="A7877" s="4" t="s">
        <v>11899</v>
      </c>
      <c r="B7877" s="4" t="s">
        <v>7718</v>
      </c>
      <c r="C7877" s="4" t="str">
        <f>_xlfn.XLOOKUP(D7877, CategoryMap!A:A, CategoryMap!B:B, "Not found")</f>
        <v>Electronics</v>
      </c>
      <c r="D7877" s="4" t="s">
        <v>21</v>
      </c>
      <c r="E7877" s="4">
        <v>28</v>
      </c>
      <c r="F7877" s="4">
        <v>408.64</v>
      </c>
      <c r="G7877" s="4">
        <f t="shared" si="246"/>
        <v>11441.92</v>
      </c>
      <c r="H7877" s="5">
        <v>45212</v>
      </c>
      <c r="I7877" s="5" t="str">
        <f t="shared" si="247"/>
        <v>October</v>
      </c>
      <c r="J7877" s="4" t="s">
        <v>22</v>
      </c>
      <c r="K7877" s="4" t="s">
        <v>16</v>
      </c>
      <c r="L7877" s="4" t="s">
        <v>45</v>
      </c>
    </row>
    <row r="7878" spans="1:12" x14ac:dyDescent="0.25">
      <c r="A7878" s="4" t="s">
        <v>11900</v>
      </c>
      <c r="B7878" s="4" t="s">
        <v>5640</v>
      </c>
      <c r="C7878" s="4" t="str">
        <f>_xlfn.XLOOKUP(D7878, CategoryMap!A:A, CategoryMap!B:B, "Not found")</f>
        <v>Books</v>
      </c>
      <c r="D7878" s="4" t="s">
        <v>27</v>
      </c>
      <c r="E7878" s="4">
        <v>37</v>
      </c>
      <c r="F7878" s="4">
        <v>196.15</v>
      </c>
      <c r="G7878" s="4">
        <f t="shared" si="246"/>
        <v>7257.55</v>
      </c>
      <c r="H7878" s="5">
        <v>45262</v>
      </c>
      <c r="I7878" s="5" t="str">
        <f t="shared" si="247"/>
        <v>December</v>
      </c>
      <c r="J7878" s="4" t="s">
        <v>15</v>
      </c>
      <c r="K7878" s="4" t="s">
        <v>16</v>
      </c>
      <c r="L7878" s="4" t="s">
        <v>17</v>
      </c>
    </row>
    <row r="7879" spans="1:12" x14ac:dyDescent="0.25">
      <c r="A7879" s="4" t="s">
        <v>11901</v>
      </c>
      <c r="B7879" s="4" t="s">
        <v>11902</v>
      </c>
      <c r="C7879" s="4" t="str">
        <f>_xlfn.XLOOKUP(D7879, CategoryMap!A:A, CategoryMap!B:B, "Not found")</f>
        <v>Electronics</v>
      </c>
      <c r="D7879" s="4" t="s">
        <v>56</v>
      </c>
      <c r="E7879" s="4">
        <v>22</v>
      </c>
      <c r="F7879" s="4">
        <v>119.56</v>
      </c>
      <c r="G7879" s="4">
        <f t="shared" si="246"/>
        <v>2630.32</v>
      </c>
      <c r="H7879" s="5">
        <v>44996</v>
      </c>
      <c r="I7879" s="5" t="str">
        <f t="shared" si="247"/>
        <v>March</v>
      </c>
      <c r="J7879" s="4" t="s">
        <v>15</v>
      </c>
      <c r="K7879" s="4" t="s">
        <v>41</v>
      </c>
      <c r="L7879" s="4" t="s">
        <v>14371</v>
      </c>
    </row>
    <row r="7880" spans="1:12" x14ac:dyDescent="0.25">
      <c r="A7880" s="4" t="s">
        <v>11903</v>
      </c>
      <c r="B7880" s="4" t="s">
        <v>11904</v>
      </c>
      <c r="C7880" s="4" t="str">
        <f>_xlfn.XLOOKUP(D7880, CategoryMap!A:A, CategoryMap!B:B, "Not found")</f>
        <v>Books</v>
      </c>
      <c r="D7880" s="4" t="s">
        <v>27</v>
      </c>
      <c r="E7880" s="4">
        <v>7</v>
      </c>
      <c r="F7880" s="4">
        <v>140.80000000000001</v>
      </c>
      <c r="G7880" s="4">
        <f t="shared" si="246"/>
        <v>985.60000000000014</v>
      </c>
      <c r="H7880" s="5">
        <v>45096</v>
      </c>
      <c r="I7880" s="5" t="str">
        <f t="shared" si="247"/>
        <v>June</v>
      </c>
      <c r="J7880" s="4" t="s">
        <v>15</v>
      </c>
      <c r="K7880" s="4" t="s">
        <v>41</v>
      </c>
      <c r="L7880" s="4" t="s">
        <v>14371</v>
      </c>
    </row>
    <row r="7881" spans="1:12" x14ac:dyDescent="0.25">
      <c r="A7881" s="4" t="s">
        <v>11905</v>
      </c>
      <c r="B7881" s="4" t="s">
        <v>4426</v>
      </c>
      <c r="C7881" s="4" t="str">
        <f>_xlfn.XLOOKUP(D7881, CategoryMap!A:A, CategoryMap!B:B, "Not found")</f>
        <v>Clothing</v>
      </c>
      <c r="D7881" s="4" t="s">
        <v>14</v>
      </c>
      <c r="E7881" s="4">
        <v>6</v>
      </c>
      <c r="F7881" s="4">
        <v>227.59</v>
      </c>
      <c r="G7881" s="4">
        <f t="shared" si="246"/>
        <v>1365.54</v>
      </c>
      <c r="H7881" s="5">
        <v>45185</v>
      </c>
      <c r="I7881" s="5" t="str">
        <f t="shared" si="247"/>
        <v>September</v>
      </c>
      <c r="J7881" s="4" t="s">
        <v>22</v>
      </c>
      <c r="K7881" s="4" t="s">
        <v>23</v>
      </c>
      <c r="L7881" s="4" t="s">
        <v>45</v>
      </c>
    </row>
    <row r="7882" spans="1:12" x14ac:dyDescent="0.25">
      <c r="A7882" s="4" t="s">
        <v>11906</v>
      </c>
      <c r="B7882" s="4" t="s">
        <v>1595</v>
      </c>
      <c r="C7882" s="4" t="str">
        <f>_xlfn.XLOOKUP(D7882, CategoryMap!A:A, CategoryMap!B:B, "Not found")</f>
        <v>Home Appliances</v>
      </c>
      <c r="D7882" s="4" t="s">
        <v>38</v>
      </c>
      <c r="E7882" s="4">
        <v>32</v>
      </c>
      <c r="F7882" s="4">
        <v>158.86000000000001</v>
      </c>
      <c r="G7882" s="4">
        <f t="shared" si="246"/>
        <v>5083.5200000000004</v>
      </c>
      <c r="H7882" s="5">
        <v>45033</v>
      </c>
      <c r="I7882" s="5" t="str">
        <f t="shared" si="247"/>
        <v>April</v>
      </c>
      <c r="J7882" s="4" t="s">
        <v>15</v>
      </c>
      <c r="K7882" s="4" t="s">
        <v>16</v>
      </c>
      <c r="L7882" s="4" t="s">
        <v>45</v>
      </c>
    </row>
    <row r="7883" spans="1:12" x14ac:dyDescent="0.25">
      <c r="A7883" s="4" t="s">
        <v>11907</v>
      </c>
      <c r="B7883" s="4" t="s">
        <v>10086</v>
      </c>
      <c r="C7883" s="4" t="str">
        <f>_xlfn.XLOOKUP(D7883, CategoryMap!A:A, CategoryMap!B:B, "Not found")</f>
        <v>Books</v>
      </c>
      <c r="D7883" s="4" t="s">
        <v>44</v>
      </c>
      <c r="E7883" s="4">
        <v>46</v>
      </c>
      <c r="F7883" s="4">
        <v>122.55</v>
      </c>
      <c r="G7883" s="4">
        <f t="shared" si="246"/>
        <v>5637.3</v>
      </c>
      <c r="H7883" s="5">
        <v>45234</v>
      </c>
      <c r="I7883" s="5" t="str">
        <f t="shared" si="247"/>
        <v>November</v>
      </c>
      <c r="J7883" s="4" t="s">
        <v>15</v>
      </c>
      <c r="K7883" s="4" t="s">
        <v>32</v>
      </c>
      <c r="L7883" s="4" t="s">
        <v>35</v>
      </c>
    </row>
    <row r="7884" spans="1:12" x14ac:dyDescent="0.25">
      <c r="A7884" s="4" t="s">
        <v>11908</v>
      </c>
      <c r="B7884" s="4" t="s">
        <v>989</v>
      </c>
      <c r="C7884" s="4" t="str">
        <f>_xlfn.XLOOKUP(D7884, CategoryMap!A:A, CategoryMap!B:B, "Not found")</f>
        <v>Toys</v>
      </c>
      <c r="D7884" s="4" t="s">
        <v>66</v>
      </c>
      <c r="E7884" s="4">
        <v>30</v>
      </c>
      <c r="F7884" s="4">
        <v>463.86</v>
      </c>
      <c r="G7884" s="4">
        <f t="shared" si="246"/>
        <v>13915.800000000001</v>
      </c>
      <c r="H7884" s="5">
        <v>45223</v>
      </c>
      <c r="I7884" s="5" t="str">
        <f t="shared" si="247"/>
        <v>October</v>
      </c>
      <c r="J7884" s="4" t="s">
        <v>15</v>
      </c>
      <c r="K7884" s="4" t="s">
        <v>41</v>
      </c>
      <c r="L7884" s="4" t="s">
        <v>45</v>
      </c>
    </row>
    <row r="7885" spans="1:12" x14ac:dyDescent="0.25">
      <c r="A7885" s="4" t="s">
        <v>11909</v>
      </c>
      <c r="B7885" s="4" t="s">
        <v>654</v>
      </c>
      <c r="C7885" s="4" t="str">
        <f>_xlfn.XLOOKUP(D7885, CategoryMap!A:A, CategoryMap!B:B, "Not found")</f>
        <v>Home Appliances</v>
      </c>
      <c r="D7885" s="4" t="s">
        <v>38</v>
      </c>
      <c r="E7885" s="4">
        <v>29</v>
      </c>
      <c r="F7885" s="4">
        <v>12.74</v>
      </c>
      <c r="G7885" s="4">
        <f t="shared" si="246"/>
        <v>369.46</v>
      </c>
      <c r="H7885" s="5">
        <v>45124</v>
      </c>
      <c r="I7885" s="5" t="str">
        <f t="shared" si="247"/>
        <v>July</v>
      </c>
      <c r="J7885" s="4" t="s">
        <v>28</v>
      </c>
      <c r="K7885" s="4" t="s">
        <v>23</v>
      </c>
      <c r="L7885" s="4" t="s">
        <v>45</v>
      </c>
    </row>
    <row r="7886" spans="1:12" x14ac:dyDescent="0.25">
      <c r="A7886" s="4" t="s">
        <v>11910</v>
      </c>
      <c r="B7886" s="4" t="s">
        <v>425</v>
      </c>
      <c r="C7886" s="4" t="str">
        <f>_xlfn.XLOOKUP(D7886, CategoryMap!A:A, CategoryMap!B:B, "Not found")</f>
        <v>Books</v>
      </c>
      <c r="D7886" s="4" t="s">
        <v>44</v>
      </c>
      <c r="E7886" s="4">
        <v>6</v>
      </c>
      <c r="F7886" s="4">
        <v>154.94999999999999</v>
      </c>
      <c r="G7886" s="4">
        <f t="shared" si="246"/>
        <v>929.69999999999993</v>
      </c>
      <c r="H7886" s="5">
        <v>45071</v>
      </c>
      <c r="I7886" s="5" t="str">
        <f t="shared" si="247"/>
        <v>May</v>
      </c>
      <c r="J7886" s="4" t="s">
        <v>22</v>
      </c>
      <c r="K7886" s="4" t="s">
        <v>41</v>
      </c>
      <c r="L7886" s="4" t="s">
        <v>17</v>
      </c>
    </row>
    <row r="7887" spans="1:12" x14ac:dyDescent="0.25">
      <c r="A7887" s="4" t="s">
        <v>11911</v>
      </c>
      <c r="B7887" s="4" t="s">
        <v>1940</v>
      </c>
      <c r="C7887" s="4" t="str">
        <f>_xlfn.XLOOKUP(D7887, CategoryMap!A:A, CategoryMap!B:B, "Not found")</f>
        <v>Home Appliances</v>
      </c>
      <c r="D7887" s="4" t="s">
        <v>38</v>
      </c>
      <c r="E7887" s="4">
        <v>43</v>
      </c>
      <c r="F7887" s="4">
        <v>365.97</v>
      </c>
      <c r="G7887" s="4">
        <f t="shared" si="246"/>
        <v>15736.710000000001</v>
      </c>
      <c r="H7887" s="5">
        <v>45063</v>
      </c>
      <c r="I7887" s="5" t="str">
        <f t="shared" si="247"/>
        <v>May</v>
      </c>
      <c r="J7887" s="4" t="s">
        <v>28</v>
      </c>
      <c r="K7887" s="4" t="s">
        <v>16</v>
      </c>
      <c r="L7887" s="4" t="s">
        <v>14371</v>
      </c>
    </row>
    <row r="7888" spans="1:12" x14ac:dyDescent="0.25">
      <c r="A7888" s="4" t="s">
        <v>11912</v>
      </c>
      <c r="B7888" s="4" t="s">
        <v>4415</v>
      </c>
      <c r="C7888" s="4" t="str">
        <f>_xlfn.XLOOKUP(D7888, CategoryMap!A:A, CategoryMap!B:B, "Not found")</f>
        <v>Electronics</v>
      </c>
      <c r="D7888" s="4" t="s">
        <v>56</v>
      </c>
      <c r="E7888" s="4">
        <v>2</v>
      </c>
      <c r="F7888" s="4">
        <v>412.38</v>
      </c>
      <c r="G7888" s="4">
        <f t="shared" si="246"/>
        <v>824.76</v>
      </c>
      <c r="H7888" s="5">
        <v>45058</v>
      </c>
      <c r="I7888" s="5" t="str">
        <f t="shared" si="247"/>
        <v>May</v>
      </c>
      <c r="J7888" s="4" t="s">
        <v>28</v>
      </c>
      <c r="K7888" s="4" t="s">
        <v>16</v>
      </c>
      <c r="L7888" s="4" t="s">
        <v>17</v>
      </c>
    </row>
    <row r="7889" spans="1:12" x14ac:dyDescent="0.25">
      <c r="A7889" s="4" t="s">
        <v>11913</v>
      </c>
      <c r="B7889" s="4" t="s">
        <v>8536</v>
      </c>
      <c r="C7889" s="4" t="str">
        <f>_xlfn.XLOOKUP(D7889, CategoryMap!A:A, CategoryMap!B:B, "Not found")</f>
        <v>Home Appliances</v>
      </c>
      <c r="D7889" s="4" t="s">
        <v>38</v>
      </c>
      <c r="E7889" s="4">
        <v>16</v>
      </c>
      <c r="F7889" s="4">
        <v>173.71</v>
      </c>
      <c r="G7889" s="4">
        <f t="shared" si="246"/>
        <v>2779.36</v>
      </c>
      <c r="H7889" s="5">
        <v>45081</v>
      </c>
      <c r="I7889" s="5" t="str">
        <f t="shared" si="247"/>
        <v>June</v>
      </c>
      <c r="J7889" s="4" t="s">
        <v>22</v>
      </c>
      <c r="K7889" s="4" t="s">
        <v>41</v>
      </c>
      <c r="L7889" s="4" t="s">
        <v>14371</v>
      </c>
    </row>
    <row r="7890" spans="1:12" x14ac:dyDescent="0.25">
      <c r="A7890" s="4" t="s">
        <v>11914</v>
      </c>
      <c r="B7890" s="4" t="s">
        <v>4658</v>
      </c>
      <c r="C7890" s="4" t="str">
        <f>_xlfn.XLOOKUP(D7890, CategoryMap!A:A, CategoryMap!B:B, "Not found")</f>
        <v>Toys</v>
      </c>
      <c r="D7890" s="4" t="s">
        <v>66</v>
      </c>
      <c r="E7890" s="4">
        <v>12</v>
      </c>
      <c r="F7890" s="4">
        <v>455.15</v>
      </c>
      <c r="G7890" s="4">
        <f t="shared" si="246"/>
        <v>5461.7999999999993</v>
      </c>
      <c r="H7890" s="5">
        <v>45272</v>
      </c>
      <c r="I7890" s="5" t="str">
        <f t="shared" si="247"/>
        <v>December</v>
      </c>
      <c r="J7890" s="4" t="s">
        <v>15</v>
      </c>
      <c r="K7890" s="4" t="s">
        <v>23</v>
      </c>
      <c r="L7890" s="4" t="s">
        <v>45</v>
      </c>
    </row>
    <row r="7891" spans="1:12" x14ac:dyDescent="0.25">
      <c r="A7891" s="4" t="s">
        <v>11915</v>
      </c>
      <c r="B7891" s="4" t="s">
        <v>3650</v>
      </c>
      <c r="C7891" s="4" t="str">
        <f>_xlfn.XLOOKUP(D7891, CategoryMap!A:A, CategoryMap!B:B, "Not found")</f>
        <v>Electronics</v>
      </c>
      <c r="D7891" s="4" t="s">
        <v>56</v>
      </c>
      <c r="E7891" s="4">
        <v>30</v>
      </c>
      <c r="F7891" s="4">
        <v>485.15</v>
      </c>
      <c r="G7891" s="4">
        <f t="shared" si="246"/>
        <v>14554.5</v>
      </c>
      <c r="H7891" s="5">
        <v>45214</v>
      </c>
      <c r="I7891" s="5" t="str">
        <f t="shared" si="247"/>
        <v>October</v>
      </c>
      <c r="J7891" s="4" t="s">
        <v>28</v>
      </c>
      <c r="K7891" s="4" t="s">
        <v>23</v>
      </c>
      <c r="L7891" s="4" t="s">
        <v>17</v>
      </c>
    </row>
    <row r="7892" spans="1:12" x14ac:dyDescent="0.25">
      <c r="A7892" s="4" t="s">
        <v>11916</v>
      </c>
      <c r="B7892" s="4" t="s">
        <v>2657</v>
      </c>
      <c r="C7892" s="4" t="str">
        <f>_xlfn.XLOOKUP(D7892, CategoryMap!A:A, CategoryMap!B:B, "Not found")</f>
        <v>Books</v>
      </c>
      <c r="D7892" s="4" t="s">
        <v>44</v>
      </c>
      <c r="E7892" s="4">
        <v>31</v>
      </c>
      <c r="F7892" s="4">
        <v>495.68</v>
      </c>
      <c r="G7892" s="4">
        <f t="shared" si="246"/>
        <v>15366.08</v>
      </c>
      <c r="H7892" s="5">
        <v>45030</v>
      </c>
      <c r="I7892" s="5" t="str">
        <f t="shared" si="247"/>
        <v>April</v>
      </c>
      <c r="J7892" s="4" t="s">
        <v>28</v>
      </c>
      <c r="K7892" s="4" t="s">
        <v>41</v>
      </c>
      <c r="L7892" s="4" t="s">
        <v>17</v>
      </c>
    </row>
    <row r="7893" spans="1:12" x14ac:dyDescent="0.25">
      <c r="A7893" s="4" t="s">
        <v>11917</v>
      </c>
      <c r="B7893" s="4" t="s">
        <v>8754</v>
      </c>
      <c r="C7893" s="4" t="str">
        <f>_xlfn.XLOOKUP(D7893, CategoryMap!A:A, CategoryMap!B:B, "Not found")</f>
        <v>Electronics</v>
      </c>
      <c r="D7893" s="4" t="s">
        <v>21</v>
      </c>
      <c r="E7893" s="4">
        <v>32</v>
      </c>
      <c r="F7893" s="4">
        <v>475.22</v>
      </c>
      <c r="G7893" s="4">
        <f t="shared" si="246"/>
        <v>15207.04</v>
      </c>
      <c r="H7893" s="5">
        <v>44974</v>
      </c>
      <c r="I7893" s="5" t="str">
        <f t="shared" si="247"/>
        <v>February</v>
      </c>
      <c r="J7893" s="4" t="s">
        <v>28</v>
      </c>
      <c r="K7893" s="4" t="s">
        <v>23</v>
      </c>
      <c r="L7893" s="4" t="s">
        <v>35</v>
      </c>
    </row>
    <row r="7894" spans="1:12" x14ac:dyDescent="0.25">
      <c r="A7894" s="4" t="s">
        <v>11918</v>
      </c>
      <c r="B7894" s="4" t="s">
        <v>11919</v>
      </c>
      <c r="C7894" s="4" t="str">
        <f>_xlfn.XLOOKUP(D7894, CategoryMap!A:A, CategoryMap!B:B, "Not found")</f>
        <v>Books</v>
      </c>
      <c r="D7894" s="4" t="s">
        <v>27</v>
      </c>
      <c r="E7894" s="4">
        <v>18</v>
      </c>
      <c r="F7894" s="4">
        <v>84.88</v>
      </c>
      <c r="G7894" s="4">
        <f t="shared" si="246"/>
        <v>1527.84</v>
      </c>
      <c r="H7894" s="5">
        <v>45070</v>
      </c>
      <c r="I7894" s="5" t="str">
        <f t="shared" si="247"/>
        <v>May</v>
      </c>
      <c r="J7894" s="4" t="s">
        <v>22</v>
      </c>
      <c r="K7894" s="4" t="s">
        <v>32</v>
      </c>
      <c r="L7894" s="4" t="s">
        <v>35</v>
      </c>
    </row>
    <row r="7895" spans="1:12" x14ac:dyDescent="0.25">
      <c r="A7895" s="4" t="s">
        <v>11920</v>
      </c>
      <c r="B7895" s="4" t="s">
        <v>11921</v>
      </c>
      <c r="C7895" s="4" t="str">
        <f>_xlfn.XLOOKUP(D7895, CategoryMap!A:A, CategoryMap!B:B, "Not found")</f>
        <v>Electronics</v>
      </c>
      <c r="D7895" s="4" t="s">
        <v>56</v>
      </c>
      <c r="E7895" s="4">
        <v>41</v>
      </c>
      <c r="F7895" s="4">
        <v>440.07</v>
      </c>
      <c r="G7895" s="4">
        <f t="shared" si="246"/>
        <v>18042.87</v>
      </c>
      <c r="H7895" s="5">
        <v>45058</v>
      </c>
      <c r="I7895" s="5" t="str">
        <f t="shared" si="247"/>
        <v>May</v>
      </c>
      <c r="J7895" s="4" t="s">
        <v>15</v>
      </c>
      <c r="K7895" s="4" t="s">
        <v>23</v>
      </c>
      <c r="L7895" s="4" t="s">
        <v>14371</v>
      </c>
    </row>
    <row r="7896" spans="1:12" x14ac:dyDescent="0.25">
      <c r="A7896" s="4" t="s">
        <v>11922</v>
      </c>
      <c r="B7896" s="4" t="s">
        <v>464</v>
      </c>
      <c r="C7896" s="4" t="str">
        <f>_xlfn.XLOOKUP(D7896, CategoryMap!A:A, CategoryMap!B:B, "Not found")</f>
        <v>Toys</v>
      </c>
      <c r="D7896" s="4" t="s">
        <v>66</v>
      </c>
      <c r="E7896" s="4">
        <v>7</v>
      </c>
      <c r="F7896" s="4">
        <v>126.32</v>
      </c>
      <c r="G7896" s="4">
        <f t="shared" si="246"/>
        <v>884.24</v>
      </c>
      <c r="H7896" s="5">
        <v>44934</v>
      </c>
      <c r="I7896" s="5" t="str">
        <f t="shared" si="247"/>
        <v>January</v>
      </c>
      <c r="J7896" s="4" t="s">
        <v>28</v>
      </c>
      <c r="K7896" s="4" t="s">
        <v>16</v>
      </c>
      <c r="L7896" s="4" t="s">
        <v>17</v>
      </c>
    </row>
    <row r="7897" spans="1:12" x14ac:dyDescent="0.25">
      <c r="A7897" s="4" t="s">
        <v>11923</v>
      </c>
      <c r="B7897" s="4" t="s">
        <v>4728</v>
      </c>
      <c r="C7897" s="4" t="str">
        <f>_xlfn.XLOOKUP(D7897, CategoryMap!A:A, CategoryMap!B:B, "Not found")</f>
        <v>Electronics</v>
      </c>
      <c r="D7897" s="4" t="s">
        <v>21</v>
      </c>
      <c r="E7897" s="4">
        <v>41</v>
      </c>
      <c r="F7897" s="4">
        <v>61.55</v>
      </c>
      <c r="G7897" s="4">
        <f t="shared" si="246"/>
        <v>2523.5499999999997</v>
      </c>
      <c r="H7897" s="5">
        <v>45276</v>
      </c>
      <c r="I7897" s="5" t="str">
        <f t="shared" si="247"/>
        <v>December</v>
      </c>
      <c r="J7897" s="4" t="s">
        <v>28</v>
      </c>
      <c r="K7897" s="4" t="s">
        <v>32</v>
      </c>
      <c r="L7897" s="4" t="s">
        <v>17</v>
      </c>
    </row>
    <row r="7898" spans="1:12" x14ac:dyDescent="0.25">
      <c r="A7898" s="4" t="s">
        <v>11924</v>
      </c>
      <c r="B7898" s="4" t="s">
        <v>10917</v>
      </c>
      <c r="C7898" s="4" t="str">
        <f>_xlfn.XLOOKUP(D7898, CategoryMap!A:A, CategoryMap!B:B, "Not found")</f>
        <v>Toys</v>
      </c>
      <c r="D7898" s="4" t="s">
        <v>66</v>
      </c>
      <c r="E7898" s="4">
        <v>18</v>
      </c>
      <c r="F7898" s="4">
        <v>477.37</v>
      </c>
      <c r="G7898" s="4">
        <f t="shared" si="246"/>
        <v>8592.66</v>
      </c>
      <c r="H7898" s="5">
        <v>45057</v>
      </c>
      <c r="I7898" s="5" t="str">
        <f t="shared" si="247"/>
        <v>May</v>
      </c>
      <c r="J7898" s="4" t="s">
        <v>22</v>
      </c>
      <c r="K7898" s="4" t="s">
        <v>23</v>
      </c>
      <c r="L7898" s="4" t="s">
        <v>35</v>
      </c>
    </row>
    <row r="7899" spans="1:12" x14ac:dyDescent="0.25">
      <c r="A7899" s="4" t="s">
        <v>11925</v>
      </c>
      <c r="B7899" s="4" t="s">
        <v>2018</v>
      </c>
      <c r="C7899" s="4" t="str">
        <f>_xlfn.XLOOKUP(D7899, CategoryMap!A:A, CategoryMap!B:B, "Not found")</f>
        <v>Toys</v>
      </c>
      <c r="D7899" s="4" t="s">
        <v>66</v>
      </c>
      <c r="E7899" s="4">
        <v>38</v>
      </c>
      <c r="F7899" s="4">
        <v>219.59</v>
      </c>
      <c r="G7899" s="4">
        <f t="shared" si="246"/>
        <v>8344.42</v>
      </c>
      <c r="H7899" s="5">
        <v>45268</v>
      </c>
      <c r="I7899" s="5" t="str">
        <f t="shared" si="247"/>
        <v>December</v>
      </c>
      <c r="J7899" s="4" t="s">
        <v>15</v>
      </c>
      <c r="K7899" s="4" t="s">
        <v>32</v>
      </c>
      <c r="L7899" s="4" t="s">
        <v>77</v>
      </c>
    </row>
    <row r="7900" spans="1:12" x14ac:dyDescent="0.25">
      <c r="A7900" s="4" t="s">
        <v>11926</v>
      </c>
      <c r="B7900" s="4" t="s">
        <v>419</v>
      </c>
      <c r="C7900" s="4" t="str">
        <f>_xlfn.XLOOKUP(D7900, CategoryMap!A:A, CategoryMap!B:B, "Not found")</f>
        <v>Books</v>
      </c>
      <c r="D7900" s="4" t="s">
        <v>44</v>
      </c>
      <c r="E7900" s="4">
        <v>2</v>
      </c>
      <c r="F7900" s="4">
        <v>329.89</v>
      </c>
      <c r="G7900" s="4">
        <f t="shared" si="246"/>
        <v>659.78</v>
      </c>
      <c r="H7900" s="5">
        <v>45037</v>
      </c>
      <c r="I7900" s="5" t="str">
        <f t="shared" si="247"/>
        <v>April</v>
      </c>
      <c r="J7900" s="4" t="s">
        <v>15</v>
      </c>
      <c r="K7900" s="4" t="s">
        <v>41</v>
      </c>
      <c r="L7900" s="4" t="s">
        <v>14371</v>
      </c>
    </row>
    <row r="7901" spans="1:12" x14ac:dyDescent="0.25">
      <c r="A7901" s="4" t="s">
        <v>11927</v>
      </c>
      <c r="B7901" s="4" t="s">
        <v>1557</v>
      </c>
      <c r="C7901" s="4" t="str">
        <f>_xlfn.XLOOKUP(D7901, CategoryMap!A:A, CategoryMap!B:B, "Not found")</f>
        <v>Books</v>
      </c>
      <c r="D7901" s="4" t="s">
        <v>27</v>
      </c>
      <c r="E7901" s="4">
        <v>21</v>
      </c>
      <c r="F7901" s="4">
        <v>145.68</v>
      </c>
      <c r="G7901" s="4">
        <f t="shared" si="246"/>
        <v>3059.28</v>
      </c>
      <c r="H7901" s="5">
        <v>45019</v>
      </c>
      <c r="I7901" s="5" t="str">
        <f t="shared" si="247"/>
        <v>April</v>
      </c>
      <c r="J7901" s="4" t="s">
        <v>22</v>
      </c>
      <c r="K7901" s="4" t="s">
        <v>23</v>
      </c>
      <c r="L7901" s="4" t="s">
        <v>17</v>
      </c>
    </row>
    <row r="7902" spans="1:12" x14ac:dyDescent="0.25">
      <c r="A7902" s="4" t="s">
        <v>11928</v>
      </c>
      <c r="B7902" s="4" t="s">
        <v>11929</v>
      </c>
      <c r="C7902" s="4" t="str">
        <f>_xlfn.XLOOKUP(D7902, CategoryMap!A:A, CategoryMap!B:B, "Not found")</f>
        <v>Electronics</v>
      </c>
      <c r="D7902" s="4" t="s">
        <v>21</v>
      </c>
      <c r="E7902" s="4">
        <v>6</v>
      </c>
      <c r="F7902" s="4">
        <v>245.07</v>
      </c>
      <c r="G7902" s="4">
        <f t="shared" si="246"/>
        <v>1470.42</v>
      </c>
      <c r="H7902" s="5">
        <v>45203</v>
      </c>
      <c r="I7902" s="5" t="str">
        <f t="shared" si="247"/>
        <v>October</v>
      </c>
      <c r="J7902" s="4" t="s">
        <v>15</v>
      </c>
      <c r="K7902" s="4" t="s">
        <v>32</v>
      </c>
      <c r="L7902" s="4" t="s">
        <v>35</v>
      </c>
    </row>
    <row r="7903" spans="1:12" x14ac:dyDescent="0.25">
      <c r="A7903" s="4" t="s">
        <v>11930</v>
      </c>
      <c r="B7903" s="4" t="s">
        <v>11931</v>
      </c>
      <c r="C7903" s="4" t="str">
        <f>_xlfn.XLOOKUP(D7903, CategoryMap!A:A, CategoryMap!B:B, "Not found")</f>
        <v>Books</v>
      </c>
      <c r="D7903" s="4" t="s">
        <v>44</v>
      </c>
      <c r="E7903" s="4">
        <v>8</v>
      </c>
      <c r="F7903" s="4">
        <v>393.58</v>
      </c>
      <c r="G7903" s="4">
        <f t="shared" si="246"/>
        <v>3148.64</v>
      </c>
      <c r="H7903" s="5">
        <v>45160</v>
      </c>
      <c r="I7903" s="5" t="str">
        <f t="shared" si="247"/>
        <v>August</v>
      </c>
      <c r="J7903" s="4" t="s">
        <v>22</v>
      </c>
      <c r="K7903" s="4" t="s">
        <v>32</v>
      </c>
      <c r="L7903" s="4" t="s">
        <v>77</v>
      </c>
    </row>
    <row r="7904" spans="1:12" x14ac:dyDescent="0.25">
      <c r="A7904" s="4" t="s">
        <v>11932</v>
      </c>
      <c r="B7904" s="4" t="s">
        <v>7168</v>
      </c>
      <c r="C7904" s="4" t="str">
        <f>_xlfn.XLOOKUP(D7904, CategoryMap!A:A, CategoryMap!B:B, "Not found")</f>
        <v>Home Appliances</v>
      </c>
      <c r="D7904" s="4" t="s">
        <v>38</v>
      </c>
      <c r="E7904" s="4">
        <v>22</v>
      </c>
      <c r="F7904" s="4">
        <v>39.549999999999997</v>
      </c>
      <c r="G7904" s="4">
        <f t="shared" si="246"/>
        <v>870.09999999999991</v>
      </c>
      <c r="H7904" s="5">
        <v>44947</v>
      </c>
      <c r="I7904" s="5" t="str">
        <f t="shared" si="247"/>
        <v>January</v>
      </c>
      <c r="J7904" s="4" t="s">
        <v>28</v>
      </c>
      <c r="K7904" s="4" t="s">
        <v>41</v>
      </c>
      <c r="L7904" s="4" t="s">
        <v>17</v>
      </c>
    </row>
    <row r="7905" spans="1:12" x14ac:dyDescent="0.25">
      <c r="A7905" s="4" t="s">
        <v>11933</v>
      </c>
      <c r="B7905" s="4" t="s">
        <v>7524</v>
      </c>
      <c r="C7905" s="4" t="str">
        <f>_xlfn.XLOOKUP(D7905, CategoryMap!A:A, CategoryMap!B:B, "Not found")</f>
        <v>Books</v>
      </c>
      <c r="D7905" s="4" t="s">
        <v>44</v>
      </c>
      <c r="E7905" s="4">
        <v>8</v>
      </c>
      <c r="F7905" s="4">
        <v>218</v>
      </c>
      <c r="G7905" s="4">
        <f t="shared" si="246"/>
        <v>1744</v>
      </c>
      <c r="H7905" s="5">
        <v>45200</v>
      </c>
      <c r="I7905" s="5" t="str">
        <f t="shared" si="247"/>
        <v>October</v>
      </c>
      <c r="J7905" s="4" t="s">
        <v>28</v>
      </c>
      <c r="K7905" s="4" t="s">
        <v>23</v>
      </c>
      <c r="L7905" s="4" t="s">
        <v>17</v>
      </c>
    </row>
    <row r="7906" spans="1:12" x14ac:dyDescent="0.25">
      <c r="A7906" s="4" t="s">
        <v>11934</v>
      </c>
      <c r="B7906" s="4" t="s">
        <v>11935</v>
      </c>
      <c r="C7906" s="4" t="str">
        <f>_xlfn.XLOOKUP(D7906, CategoryMap!A:A, CategoryMap!B:B, "Not found")</f>
        <v>Books</v>
      </c>
      <c r="D7906" s="4" t="s">
        <v>27</v>
      </c>
      <c r="E7906" s="4">
        <v>5</v>
      </c>
      <c r="F7906" s="4">
        <v>473.43</v>
      </c>
      <c r="G7906" s="4">
        <f t="shared" si="246"/>
        <v>2367.15</v>
      </c>
      <c r="H7906" s="5">
        <v>44944</v>
      </c>
      <c r="I7906" s="5" t="str">
        <f t="shared" si="247"/>
        <v>January</v>
      </c>
      <c r="J7906" s="4" t="s">
        <v>15</v>
      </c>
      <c r="K7906" s="4" t="s">
        <v>41</v>
      </c>
      <c r="L7906" s="4" t="s">
        <v>45</v>
      </c>
    </row>
    <row r="7907" spans="1:12" x14ac:dyDescent="0.25">
      <c r="A7907" s="4" t="s">
        <v>11936</v>
      </c>
      <c r="B7907" s="4" t="s">
        <v>2417</v>
      </c>
      <c r="C7907" s="4" t="str">
        <f>_xlfn.XLOOKUP(D7907, CategoryMap!A:A, CategoryMap!B:B, "Not found")</f>
        <v>Electronics</v>
      </c>
      <c r="D7907" s="4" t="s">
        <v>21</v>
      </c>
      <c r="E7907" s="4">
        <v>18</v>
      </c>
      <c r="F7907" s="4">
        <v>227.89</v>
      </c>
      <c r="G7907" s="4">
        <f t="shared" si="246"/>
        <v>4102.0199999999995</v>
      </c>
      <c r="H7907" s="5">
        <v>45125</v>
      </c>
      <c r="I7907" s="5" t="str">
        <f t="shared" si="247"/>
        <v>July</v>
      </c>
      <c r="J7907" s="4" t="s">
        <v>22</v>
      </c>
      <c r="K7907" s="4" t="s">
        <v>23</v>
      </c>
      <c r="L7907" s="4" t="s">
        <v>35</v>
      </c>
    </row>
    <row r="7908" spans="1:12" x14ac:dyDescent="0.25">
      <c r="A7908" s="4" t="s">
        <v>11937</v>
      </c>
      <c r="B7908" s="4" t="s">
        <v>11555</v>
      </c>
      <c r="C7908" s="4" t="str">
        <f>_xlfn.XLOOKUP(D7908, CategoryMap!A:A, CategoryMap!B:B, "Not found")</f>
        <v>Home Appliances</v>
      </c>
      <c r="D7908" s="4" t="s">
        <v>38</v>
      </c>
      <c r="E7908" s="4">
        <v>30</v>
      </c>
      <c r="F7908" s="4">
        <v>175.93</v>
      </c>
      <c r="G7908" s="4">
        <f t="shared" si="246"/>
        <v>5277.9000000000005</v>
      </c>
      <c r="H7908" s="5">
        <v>45009</v>
      </c>
      <c r="I7908" s="5" t="str">
        <f t="shared" si="247"/>
        <v>March</v>
      </c>
      <c r="J7908" s="4" t="s">
        <v>22</v>
      </c>
      <c r="K7908" s="4" t="s">
        <v>23</v>
      </c>
      <c r="L7908" s="4" t="s">
        <v>17</v>
      </c>
    </row>
    <row r="7909" spans="1:12" x14ac:dyDescent="0.25">
      <c r="A7909" s="4" t="s">
        <v>11938</v>
      </c>
      <c r="B7909" s="4" t="s">
        <v>8697</v>
      </c>
      <c r="C7909" s="4" t="str">
        <f>_xlfn.XLOOKUP(D7909, CategoryMap!A:A, CategoryMap!B:B, "Not found")</f>
        <v>Books</v>
      </c>
      <c r="D7909" s="4" t="s">
        <v>44</v>
      </c>
      <c r="E7909" s="4">
        <v>45</v>
      </c>
      <c r="F7909" s="4">
        <v>333.36</v>
      </c>
      <c r="G7909" s="4">
        <f t="shared" si="246"/>
        <v>15001.2</v>
      </c>
      <c r="H7909" s="5">
        <v>45148</v>
      </c>
      <c r="I7909" s="5" t="str">
        <f t="shared" si="247"/>
        <v>August</v>
      </c>
      <c r="J7909" s="4" t="s">
        <v>28</v>
      </c>
      <c r="K7909" s="4" t="s">
        <v>41</v>
      </c>
      <c r="L7909" s="4" t="s">
        <v>45</v>
      </c>
    </row>
    <row r="7910" spans="1:12" x14ac:dyDescent="0.25">
      <c r="A7910" s="4" t="s">
        <v>11939</v>
      </c>
      <c r="B7910" s="4" t="s">
        <v>9163</v>
      </c>
      <c r="C7910" s="4" t="str">
        <f>_xlfn.XLOOKUP(D7910, CategoryMap!A:A, CategoryMap!B:B, "Not found")</f>
        <v>Toys</v>
      </c>
      <c r="D7910" s="4" t="s">
        <v>66</v>
      </c>
      <c r="E7910" s="4">
        <v>25</v>
      </c>
      <c r="F7910" s="4">
        <v>237.36</v>
      </c>
      <c r="G7910" s="4">
        <f t="shared" si="246"/>
        <v>5934</v>
      </c>
      <c r="H7910" s="5">
        <v>44992</v>
      </c>
      <c r="I7910" s="5" t="str">
        <f t="shared" si="247"/>
        <v>March</v>
      </c>
      <c r="J7910" s="4" t="s">
        <v>15</v>
      </c>
      <c r="K7910" s="4" t="s">
        <v>16</v>
      </c>
      <c r="L7910" s="4" t="s">
        <v>77</v>
      </c>
    </row>
    <row r="7911" spans="1:12" x14ac:dyDescent="0.25">
      <c r="A7911" s="4" t="s">
        <v>11940</v>
      </c>
      <c r="B7911" s="4" t="s">
        <v>2436</v>
      </c>
      <c r="C7911" s="4" t="str">
        <f>_xlfn.XLOOKUP(D7911, CategoryMap!A:A, CategoryMap!B:B, "Not found")</f>
        <v>Books</v>
      </c>
      <c r="D7911" s="4" t="s">
        <v>44</v>
      </c>
      <c r="E7911" s="4">
        <v>34</v>
      </c>
      <c r="F7911" s="4">
        <v>112.65</v>
      </c>
      <c r="G7911" s="4">
        <f t="shared" si="246"/>
        <v>3830.1000000000004</v>
      </c>
      <c r="H7911" s="5">
        <v>44992</v>
      </c>
      <c r="I7911" s="5" t="str">
        <f t="shared" si="247"/>
        <v>March</v>
      </c>
      <c r="J7911" s="4" t="s">
        <v>22</v>
      </c>
      <c r="K7911" s="4" t="s">
        <v>32</v>
      </c>
      <c r="L7911" s="4" t="s">
        <v>45</v>
      </c>
    </row>
    <row r="7912" spans="1:12" x14ac:dyDescent="0.25">
      <c r="A7912" s="4" t="s">
        <v>11941</v>
      </c>
      <c r="B7912" s="4" t="s">
        <v>9412</v>
      </c>
      <c r="C7912" s="4" t="str">
        <f>_xlfn.XLOOKUP(D7912, CategoryMap!A:A, CategoryMap!B:B, "Not found")</f>
        <v>Clothing</v>
      </c>
      <c r="D7912" s="4" t="s">
        <v>14</v>
      </c>
      <c r="E7912" s="4">
        <v>40</v>
      </c>
      <c r="F7912" s="4">
        <v>20.95</v>
      </c>
      <c r="G7912" s="4">
        <f t="shared" si="246"/>
        <v>838</v>
      </c>
      <c r="H7912" s="5">
        <v>44927</v>
      </c>
      <c r="I7912" s="5" t="str">
        <f t="shared" si="247"/>
        <v>January</v>
      </c>
      <c r="J7912" s="4" t="s">
        <v>15</v>
      </c>
      <c r="K7912" s="4" t="s">
        <v>41</v>
      </c>
      <c r="L7912" s="4" t="s">
        <v>35</v>
      </c>
    </row>
    <row r="7913" spans="1:12" x14ac:dyDescent="0.25">
      <c r="A7913" s="4" t="s">
        <v>11942</v>
      </c>
      <c r="B7913" s="4" t="s">
        <v>169</v>
      </c>
      <c r="C7913" s="4" t="str">
        <f>_xlfn.XLOOKUP(D7913, CategoryMap!A:A, CategoryMap!B:B, "Not found")</f>
        <v>Books</v>
      </c>
      <c r="D7913" s="4" t="s">
        <v>44</v>
      </c>
      <c r="E7913" s="4">
        <v>37</v>
      </c>
      <c r="F7913" s="4">
        <v>68.45</v>
      </c>
      <c r="G7913" s="4">
        <f t="shared" si="246"/>
        <v>2532.65</v>
      </c>
      <c r="H7913" s="5">
        <v>45186</v>
      </c>
      <c r="I7913" s="5" t="str">
        <f t="shared" si="247"/>
        <v>September</v>
      </c>
      <c r="J7913" s="4" t="s">
        <v>28</v>
      </c>
      <c r="K7913" s="4" t="s">
        <v>16</v>
      </c>
      <c r="L7913" s="4" t="s">
        <v>14371</v>
      </c>
    </row>
    <row r="7914" spans="1:12" x14ac:dyDescent="0.25">
      <c r="A7914" s="4" t="s">
        <v>11943</v>
      </c>
      <c r="B7914" s="4" t="s">
        <v>5118</v>
      </c>
      <c r="C7914" s="4" t="str">
        <f>_xlfn.XLOOKUP(D7914, CategoryMap!A:A, CategoryMap!B:B, "Not found")</f>
        <v>Books</v>
      </c>
      <c r="D7914" s="4" t="s">
        <v>44</v>
      </c>
      <c r="E7914" s="4">
        <v>44</v>
      </c>
      <c r="F7914" s="4">
        <v>53.79</v>
      </c>
      <c r="G7914" s="4">
        <f t="shared" si="246"/>
        <v>2366.7599999999998</v>
      </c>
      <c r="H7914" s="5">
        <v>45066</v>
      </c>
      <c r="I7914" s="5" t="str">
        <f t="shared" si="247"/>
        <v>May</v>
      </c>
      <c r="J7914" s="4" t="s">
        <v>15</v>
      </c>
      <c r="K7914" s="4" t="s">
        <v>41</v>
      </c>
      <c r="L7914" s="4" t="s">
        <v>35</v>
      </c>
    </row>
    <row r="7915" spans="1:12" x14ac:dyDescent="0.25">
      <c r="A7915" s="4" t="s">
        <v>11944</v>
      </c>
      <c r="B7915" s="4" t="s">
        <v>8340</v>
      </c>
      <c r="C7915" s="4" t="str">
        <f>_xlfn.XLOOKUP(D7915, CategoryMap!A:A, CategoryMap!B:B, "Not found")</f>
        <v>Toys</v>
      </c>
      <c r="D7915" s="4" t="s">
        <v>66</v>
      </c>
      <c r="E7915" s="4">
        <v>24</v>
      </c>
      <c r="F7915" s="4">
        <v>180.7</v>
      </c>
      <c r="G7915" s="4">
        <f t="shared" si="246"/>
        <v>4336.7999999999993</v>
      </c>
      <c r="H7915" s="5">
        <v>45003</v>
      </c>
      <c r="I7915" s="5" t="str">
        <f t="shared" si="247"/>
        <v>March</v>
      </c>
      <c r="J7915" s="4" t="s">
        <v>22</v>
      </c>
      <c r="K7915" s="4" t="s">
        <v>23</v>
      </c>
      <c r="L7915" s="4" t="s">
        <v>77</v>
      </c>
    </row>
    <row r="7916" spans="1:12" x14ac:dyDescent="0.25">
      <c r="A7916" s="4" t="s">
        <v>11945</v>
      </c>
      <c r="B7916" s="4" t="s">
        <v>61</v>
      </c>
      <c r="C7916" s="4" t="str">
        <f>_xlfn.XLOOKUP(D7916, CategoryMap!A:A, CategoryMap!B:B, "Not found")</f>
        <v>Clothing</v>
      </c>
      <c r="D7916" s="4" t="s">
        <v>14</v>
      </c>
      <c r="E7916" s="4">
        <v>20</v>
      </c>
      <c r="F7916" s="4">
        <v>474.12</v>
      </c>
      <c r="G7916" s="4">
        <f t="shared" si="246"/>
        <v>9482.4</v>
      </c>
      <c r="H7916" s="5">
        <v>44947</v>
      </c>
      <c r="I7916" s="5" t="str">
        <f t="shared" si="247"/>
        <v>January</v>
      </c>
      <c r="J7916" s="4" t="s">
        <v>15</v>
      </c>
      <c r="K7916" s="4" t="s">
        <v>16</v>
      </c>
      <c r="L7916" s="4" t="s">
        <v>45</v>
      </c>
    </row>
    <row r="7917" spans="1:12" x14ac:dyDescent="0.25">
      <c r="A7917" s="4" t="s">
        <v>11946</v>
      </c>
      <c r="B7917" s="4" t="s">
        <v>11947</v>
      </c>
      <c r="C7917" s="4" t="str">
        <f>_xlfn.XLOOKUP(D7917, CategoryMap!A:A, CategoryMap!B:B, "Not found")</f>
        <v>Electronics</v>
      </c>
      <c r="D7917" s="4" t="s">
        <v>56</v>
      </c>
      <c r="E7917" s="4">
        <v>31</v>
      </c>
      <c r="F7917" s="4">
        <v>5.0199999999999996</v>
      </c>
      <c r="G7917" s="4">
        <f t="shared" si="246"/>
        <v>155.61999999999998</v>
      </c>
      <c r="H7917" s="5">
        <v>45265</v>
      </c>
      <c r="I7917" s="5" t="str">
        <f t="shared" si="247"/>
        <v>December</v>
      </c>
      <c r="J7917" s="4" t="s">
        <v>28</v>
      </c>
      <c r="K7917" s="4" t="s">
        <v>41</v>
      </c>
      <c r="L7917" s="4" t="s">
        <v>14371</v>
      </c>
    </row>
    <row r="7918" spans="1:12" x14ac:dyDescent="0.25">
      <c r="A7918" s="4" t="s">
        <v>11948</v>
      </c>
      <c r="B7918" s="4" t="s">
        <v>5034</v>
      </c>
      <c r="C7918" s="4" t="str">
        <f>_xlfn.XLOOKUP(D7918, CategoryMap!A:A, CategoryMap!B:B, "Not found")</f>
        <v>Toys</v>
      </c>
      <c r="D7918" s="4" t="s">
        <v>66</v>
      </c>
      <c r="E7918" s="4">
        <v>17</v>
      </c>
      <c r="F7918" s="4">
        <v>44.69</v>
      </c>
      <c r="G7918" s="4">
        <f t="shared" si="246"/>
        <v>759.73</v>
      </c>
      <c r="H7918" s="5">
        <v>45061</v>
      </c>
      <c r="I7918" s="5" t="str">
        <f t="shared" si="247"/>
        <v>May</v>
      </c>
      <c r="J7918" s="4" t="s">
        <v>15</v>
      </c>
      <c r="K7918" s="4" t="s">
        <v>41</v>
      </c>
      <c r="L7918" s="4" t="s">
        <v>17</v>
      </c>
    </row>
    <row r="7919" spans="1:12" x14ac:dyDescent="0.25">
      <c r="A7919" s="4" t="s">
        <v>11949</v>
      </c>
      <c r="B7919" s="4" t="s">
        <v>11950</v>
      </c>
      <c r="C7919" s="4" t="str">
        <f>_xlfn.XLOOKUP(D7919, CategoryMap!A:A, CategoryMap!B:B, "Not found")</f>
        <v>Electronics</v>
      </c>
      <c r="D7919" s="4" t="s">
        <v>56</v>
      </c>
      <c r="E7919" s="4">
        <v>11</v>
      </c>
      <c r="F7919" s="4">
        <v>53.88</v>
      </c>
      <c r="G7919" s="4">
        <f t="shared" si="246"/>
        <v>592.68000000000006</v>
      </c>
      <c r="H7919" s="5">
        <v>44943</v>
      </c>
      <c r="I7919" s="5" t="str">
        <f t="shared" si="247"/>
        <v>January</v>
      </c>
      <c r="J7919" s="4" t="s">
        <v>28</v>
      </c>
      <c r="K7919" s="4" t="s">
        <v>16</v>
      </c>
      <c r="L7919" s="4" t="s">
        <v>35</v>
      </c>
    </row>
    <row r="7920" spans="1:12" x14ac:dyDescent="0.25">
      <c r="A7920" s="4" t="s">
        <v>11951</v>
      </c>
      <c r="B7920" s="4" t="s">
        <v>11227</v>
      </c>
      <c r="C7920" s="4" t="str">
        <f>_xlfn.XLOOKUP(D7920, CategoryMap!A:A, CategoryMap!B:B, "Not found")</f>
        <v>Electronics</v>
      </c>
      <c r="D7920" s="4" t="s">
        <v>56</v>
      </c>
      <c r="E7920" s="4">
        <v>28</v>
      </c>
      <c r="F7920" s="4">
        <v>343.07</v>
      </c>
      <c r="G7920" s="4">
        <f t="shared" si="246"/>
        <v>9605.9599999999991</v>
      </c>
      <c r="H7920" s="5">
        <v>44948</v>
      </c>
      <c r="I7920" s="5" t="str">
        <f t="shared" si="247"/>
        <v>January</v>
      </c>
      <c r="J7920" s="4" t="s">
        <v>28</v>
      </c>
      <c r="K7920" s="4" t="s">
        <v>23</v>
      </c>
      <c r="L7920" s="4" t="s">
        <v>35</v>
      </c>
    </row>
    <row r="7921" spans="1:12" x14ac:dyDescent="0.25">
      <c r="A7921" s="4" t="s">
        <v>11952</v>
      </c>
      <c r="B7921" s="4" t="s">
        <v>40</v>
      </c>
      <c r="C7921" s="4" t="str">
        <f>_xlfn.XLOOKUP(D7921, CategoryMap!A:A, CategoryMap!B:B, "Not found")</f>
        <v>Electronics</v>
      </c>
      <c r="D7921" s="4" t="s">
        <v>56</v>
      </c>
      <c r="E7921" s="4">
        <v>28</v>
      </c>
      <c r="F7921" s="4">
        <v>56.25</v>
      </c>
      <c r="G7921" s="4">
        <f t="shared" si="246"/>
        <v>1575</v>
      </c>
      <c r="H7921" s="5">
        <v>45271</v>
      </c>
      <c r="I7921" s="5" t="str">
        <f t="shared" si="247"/>
        <v>December</v>
      </c>
      <c r="J7921" s="4" t="s">
        <v>15</v>
      </c>
      <c r="K7921" s="4" t="s">
        <v>23</v>
      </c>
      <c r="L7921" s="4" t="s">
        <v>45</v>
      </c>
    </row>
    <row r="7922" spans="1:12" x14ac:dyDescent="0.25">
      <c r="A7922" s="4" t="s">
        <v>11953</v>
      </c>
      <c r="B7922" s="4" t="s">
        <v>7214</v>
      </c>
      <c r="C7922" s="4" t="str">
        <f>_xlfn.XLOOKUP(D7922, CategoryMap!A:A, CategoryMap!B:B, "Not found")</f>
        <v>Home Appliances</v>
      </c>
      <c r="D7922" s="4" t="s">
        <v>38</v>
      </c>
      <c r="E7922" s="4">
        <v>43</v>
      </c>
      <c r="F7922" s="4">
        <v>18.440000000000001</v>
      </c>
      <c r="G7922" s="4">
        <f t="shared" si="246"/>
        <v>792.92000000000007</v>
      </c>
      <c r="H7922" s="5">
        <v>45058</v>
      </c>
      <c r="I7922" s="5" t="str">
        <f t="shared" si="247"/>
        <v>May</v>
      </c>
      <c r="J7922" s="4" t="s">
        <v>15</v>
      </c>
      <c r="K7922" s="4" t="s">
        <v>32</v>
      </c>
      <c r="L7922" s="4" t="s">
        <v>17</v>
      </c>
    </row>
    <row r="7923" spans="1:12" x14ac:dyDescent="0.25">
      <c r="A7923" s="4" t="s">
        <v>11954</v>
      </c>
      <c r="B7923" s="4" t="s">
        <v>5209</v>
      </c>
      <c r="C7923" s="4" t="str">
        <f>_xlfn.XLOOKUP(D7923, CategoryMap!A:A, CategoryMap!B:B, "Not found")</f>
        <v>Toys</v>
      </c>
      <c r="D7923" s="4" t="s">
        <v>66</v>
      </c>
      <c r="E7923" s="4">
        <v>13</v>
      </c>
      <c r="F7923" s="4">
        <v>245.34</v>
      </c>
      <c r="G7923" s="4">
        <f t="shared" si="246"/>
        <v>3189.42</v>
      </c>
      <c r="H7923" s="5">
        <v>45195</v>
      </c>
      <c r="I7923" s="5" t="str">
        <f t="shared" si="247"/>
        <v>September</v>
      </c>
      <c r="J7923" s="4" t="s">
        <v>15</v>
      </c>
      <c r="K7923" s="4" t="s">
        <v>16</v>
      </c>
      <c r="L7923" s="4" t="s">
        <v>77</v>
      </c>
    </row>
    <row r="7924" spans="1:12" x14ac:dyDescent="0.25">
      <c r="A7924" s="4" t="s">
        <v>11955</v>
      </c>
      <c r="B7924" s="4" t="s">
        <v>7905</v>
      </c>
      <c r="C7924" s="4" t="str">
        <f>_xlfn.XLOOKUP(D7924, CategoryMap!A:A, CategoryMap!B:B, "Not found")</f>
        <v>Books</v>
      </c>
      <c r="D7924" s="4" t="s">
        <v>27</v>
      </c>
      <c r="E7924" s="4">
        <v>27</v>
      </c>
      <c r="F7924" s="4">
        <v>289.58</v>
      </c>
      <c r="G7924" s="4">
        <f t="shared" si="246"/>
        <v>7818.66</v>
      </c>
      <c r="H7924" s="5">
        <v>44987</v>
      </c>
      <c r="I7924" s="5" t="str">
        <f t="shared" si="247"/>
        <v>March</v>
      </c>
      <c r="J7924" s="4" t="s">
        <v>22</v>
      </c>
      <c r="K7924" s="4" t="s">
        <v>32</v>
      </c>
      <c r="L7924" s="4" t="s">
        <v>77</v>
      </c>
    </row>
    <row r="7925" spans="1:12" x14ac:dyDescent="0.25">
      <c r="A7925" s="4" t="s">
        <v>11956</v>
      </c>
      <c r="B7925" s="4" t="s">
        <v>3409</v>
      </c>
      <c r="C7925" s="4" t="str">
        <f>_xlfn.XLOOKUP(D7925, CategoryMap!A:A, CategoryMap!B:B, "Not found")</f>
        <v>Toys</v>
      </c>
      <c r="D7925" s="4" t="s">
        <v>66</v>
      </c>
      <c r="E7925" s="4">
        <v>22</v>
      </c>
      <c r="F7925" s="4">
        <v>245.82</v>
      </c>
      <c r="G7925" s="4">
        <f t="shared" si="246"/>
        <v>5408.04</v>
      </c>
      <c r="H7925" s="5">
        <v>45086</v>
      </c>
      <c r="I7925" s="5" t="str">
        <f t="shared" si="247"/>
        <v>June</v>
      </c>
      <c r="J7925" s="4" t="s">
        <v>22</v>
      </c>
      <c r="K7925" s="4" t="s">
        <v>16</v>
      </c>
      <c r="L7925" s="4" t="s">
        <v>14371</v>
      </c>
    </row>
    <row r="7926" spans="1:12" x14ac:dyDescent="0.25">
      <c r="A7926" s="4" t="s">
        <v>11957</v>
      </c>
      <c r="B7926" s="4" t="s">
        <v>5670</v>
      </c>
      <c r="C7926" s="4" t="str">
        <f>_xlfn.XLOOKUP(D7926, CategoryMap!A:A, CategoryMap!B:B, "Not found")</f>
        <v>Electronics</v>
      </c>
      <c r="D7926" s="4" t="s">
        <v>56</v>
      </c>
      <c r="E7926" s="4">
        <v>42</v>
      </c>
      <c r="F7926" s="4">
        <v>107.29</v>
      </c>
      <c r="G7926" s="4">
        <f t="shared" si="246"/>
        <v>4506.18</v>
      </c>
      <c r="H7926" s="5">
        <v>45146</v>
      </c>
      <c r="I7926" s="5" t="str">
        <f t="shared" si="247"/>
        <v>August</v>
      </c>
      <c r="J7926" s="4" t="s">
        <v>28</v>
      </c>
      <c r="K7926" s="4" t="s">
        <v>41</v>
      </c>
      <c r="L7926" s="4" t="s">
        <v>35</v>
      </c>
    </row>
    <row r="7927" spans="1:12" x14ac:dyDescent="0.25">
      <c r="A7927" s="4" t="s">
        <v>11958</v>
      </c>
      <c r="B7927" s="4" t="s">
        <v>7013</v>
      </c>
      <c r="C7927" s="4" t="str">
        <f>_xlfn.XLOOKUP(D7927, CategoryMap!A:A, CategoryMap!B:B, "Not found")</f>
        <v>Clothing</v>
      </c>
      <c r="D7927" s="4" t="s">
        <v>14</v>
      </c>
      <c r="E7927" s="4">
        <v>15</v>
      </c>
      <c r="F7927" s="4">
        <v>235.84</v>
      </c>
      <c r="G7927" s="4">
        <f t="shared" si="246"/>
        <v>3537.6</v>
      </c>
      <c r="H7927" s="5">
        <v>45182</v>
      </c>
      <c r="I7927" s="5" t="str">
        <f t="shared" si="247"/>
        <v>September</v>
      </c>
      <c r="J7927" s="4" t="s">
        <v>15</v>
      </c>
      <c r="K7927" s="4" t="s">
        <v>16</v>
      </c>
      <c r="L7927" s="4" t="s">
        <v>35</v>
      </c>
    </row>
    <row r="7928" spans="1:12" x14ac:dyDescent="0.25">
      <c r="A7928" s="4" t="s">
        <v>11959</v>
      </c>
      <c r="B7928" s="4" t="s">
        <v>5654</v>
      </c>
      <c r="C7928" s="4" t="str">
        <f>_xlfn.XLOOKUP(D7928, CategoryMap!A:A, CategoryMap!B:B, "Not found")</f>
        <v>Clothing</v>
      </c>
      <c r="D7928" s="4" t="s">
        <v>14</v>
      </c>
      <c r="E7928" s="4">
        <v>34</v>
      </c>
      <c r="F7928" s="4">
        <v>157.97</v>
      </c>
      <c r="G7928" s="4">
        <f t="shared" si="246"/>
        <v>5370.98</v>
      </c>
      <c r="H7928" s="5">
        <v>45175</v>
      </c>
      <c r="I7928" s="5" t="str">
        <f t="shared" si="247"/>
        <v>September</v>
      </c>
      <c r="J7928" s="4" t="s">
        <v>22</v>
      </c>
      <c r="K7928" s="4" t="s">
        <v>16</v>
      </c>
      <c r="L7928" s="4" t="s">
        <v>45</v>
      </c>
    </row>
    <row r="7929" spans="1:12" x14ac:dyDescent="0.25">
      <c r="A7929" s="4" t="s">
        <v>11960</v>
      </c>
      <c r="B7929" s="4" t="s">
        <v>11163</v>
      </c>
      <c r="C7929" s="4" t="str">
        <f>_xlfn.XLOOKUP(D7929, CategoryMap!A:A, CategoryMap!B:B, "Not found")</f>
        <v>Clothing</v>
      </c>
      <c r="D7929" s="4" t="s">
        <v>14</v>
      </c>
      <c r="E7929" s="4">
        <v>43</v>
      </c>
      <c r="F7929" s="4">
        <v>432.6</v>
      </c>
      <c r="G7929" s="4">
        <f t="shared" si="246"/>
        <v>18601.8</v>
      </c>
      <c r="H7929" s="5">
        <v>45120</v>
      </c>
      <c r="I7929" s="5" t="str">
        <f t="shared" si="247"/>
        <v>July</v>
      </c>
      <c r="J7929" s="4" t="s">
        <v>15</v>
      </c>
      <c r="K7929" s="4" t="s">
        <v>16</v>
      </c>
      <c r="L7929" s="4" t="s">
        <v>77</v>
      </c>
    </row>
    <row r="7930" spans="1:12" x14ac:dyDescent="0.25">
      <c r="A7930" s="4" t="s">
        <v>11961</v>
      </c>
      <c r="B7930" s="4" t="s">
        <v>869</v>
      </c>
      <c r="C7930" s="4" t="str">
        <f>_xlfn.XLOOKUP(D7930, CategoryMap!A:A, CategoryMap!B:B, "Not found")</f>
        <v>Electronics</v>
      </c>
      <c r="D7930" s="4" t="s">
        <v>56</v>
      </c>
      <c r="E7930" s="4">
        <v>36</v>
      </c>
      <c r="F7930" s="4">
        <v>65.290000000000006</v>
      </c>
      <c r="G7930" s="4">
        <f t="shared" si="246"/>
        <v>2350.44</v>
      </c>
      <c r="H7930" s="5">
        <v>45090</v>
      </c>
      <c r="I7930" s="5" t="str">
        <f t="shared" si="247"/>
        <v>June</v>
      </c>
      <c r="J7930" s="4" t="s">
        <v>15</v>
      </c>
      <c r="K7930" s="4" t="s">
        <v>32</v>
      </c>
      <c r="L7930" s="4" t="s">
        <v>14371</v>
      </c>
    </row>
    <row r="7931" spans="1:12" x14ac:dyDescent="0.25">
      <c r="A7931" s="4" t="s">
        <v>11962</v>
      </c>
      <c r="B7931" s="4" t="s">
        <v>961</v>
      </c>
      <c r="C7931" s="4" t="str">
        <f>_xlfn.XLOOKUP(D7931, CategoryMap!A:A, CategoryMap!B:B, "Not found")</f>
        <v>Toys</v>
      </c>
      <c r="D7931" s="4" t="s">
        <v>66</v>
      </c>
      <c r="E7931" s="4">
        <v>34</v>
      </c>
      <c r="F7931" s="4">
        <v>413.95</v>
      </c>
      <c r="G7931" s="4">
        <f t="shared" si="246"/>
        <v>14074.3</v>
      </c>
      <c r="H7931" s="5">
        <v>45047</v>
      </c>
      <c r="I7931" s="5" t="str">
        <f t="shared" si="247"/>
        <v>May</v>
      </c>
      <c r="J7931" s="4" t="s">
        <v>15</v>
      </c>
      <c r="K7931" s="4" t="s">
        <v>16</v>
      </c>
      <c r="L7931" s="4" t="s">
        <v>14371</v>
      </c>
    </row>
    <row r="7932" spans="1:12" x14ac:dyDescent="0.25">
      <c r="A7932" s="4" t="s">
        <v>11963</v>
      </c>
      <c r="B7932" s="4" t="s">
        <v>11964</v>
      </c>
      <c r="C7932" s="4" t="str">
        <f>_xlfn.XLOOKUP(D7932, CategoryMap!A:A, CategoryMap!B:B, "Not found")</f>
        <v>Clothing</v>
      </c>
      <c r="D7932" s="4" t="s">
        <v>14</v>
      </c>
      <c r="E7932" s="4">
        <v>33</v>
      </c>
      <c r="F7932" s="4">
        <v>5.89</v>
      </c>
      <c r="G7932" s="4">
        <f t="shared" si="246"/>
        <v>194.36999999999998</v>
      </c>
      <c r="H7932" s="5">
        <v>45284</v>
      </c>
      <c r="I7932" s="5" t="str">
        <f t="shared" si="247"/>
        <v>December</v>
      </c>
      <c r="J7932" s="4" t="s">
        <v>22</v>
      </c>
      <c r="K7932" s="4" t="s">
        <v>41</v>
      </c>
      <c r="L7932" s="4" t="s">
        <v>14371</v>
      </c>
    </row>
    <row r="7933" spans="1:12" x14ac:dyDescent="0.25">
      <c r="A7933" s="4" t="s">
        <v>11965</v>
      </c>
      <c r="B7933" s="4" t="s">
        <v>1999</v>
      </c>
      <c r="C7933" s="4" t="str">
        <f>_xlfn.XLOOKUP(D7933, CategoryMap!A:A, CategoryMap!B:B, "Not found")</f>
        <v>Home Appliances</v>
      </c>
      <c r="D7933" s="4" t="s">
        <v>38</v>
      </c>
      <c r="E7933" s="4">
        <v>11</v>
      </c>
      <c r="F7933" s="4">
        <v>423.25</v>
      </c>
      <c r="G7933" s="4">
        <f t="shared" si="246"/>
        <v>4655.75</v>
      </c>
      <c r="H7933" s="5">
        <v>45188</v>
      </c>
      <c r="I7933" s="5" t="str">
        <f t="shared" si="247"/>
        <v>September</v>
      </c>
      <c r="J7933" s="4" t="s">
        <v>15</v>
      </c>
      <c r="K7933" s="4" t="s">
        <v>23</v>
      </c>
      <c r="L7933" s="4" t="s">
        <v>45</v>
      </c>
    </row>
    <row r="7934" spans="1:12" x14ac:dyDescent="0.25">
      <c r="A7934" s="4" t="s">
        <v>11966</v>
      </c>
      <c r="B7934" s="4" t="s">
        <v>1865</v>
      </c>
      <c r="C7934" s="4" t="str">
        <f>_xlfn.XLOOKUP(D7934, CategoryMap!A:A, CategoryMap!B:B, "Not found")</f>
        <v>Books</v>
      </c>
      <c r="D7934" s="4" t="s">
        <v>44</v>
      </c>
      <c r="E7934" s="4">
        <v>32</v>
      </c>
      <c r="F7934" s="4">
        <v>391.01</v>
      </c>
      <c r="G7934" s="4">
        <f t="shared" si="246"/>
        <v>12512.32</v>
      </c>
      <c r="H7934" s="5">
        <v>45274</v>
      </c>
      <c r="I7934" s="5" t="str">
        <f t="shared" si="247"/>
        <v>December</v>
      </c>
      <c r="J7934" s="4" t="s">
        <v>22</v>
      </c>
      <c r="K7934" s="4" t="s">
        <v>23</v>
      </c>
      <c r="L7934" s="4" t="s">
        <v>35</v>
      </c>
    </row>
    <row r="7935" spans="1:12" x14ac:dyDescent="0.25">
      <c r="A7935" s="4" t="s">
        <v>11967</v>
      </c>
      <c r="B7935" s="4" t="s">
        <v>11968</v>
      </c>
      <c r="C7935" s="4" t="str">
        <f>_xlfn.XLOOKUP(D7935, CategoryMap!A:A, CategoryMap!B:B, "Not found")</f>
        <v>Toys</v>
      </c>
      <c r="D7935" s="4" t="s">
        <v>66</v>
      </c>
      <c r="E7935" s="4">
        <v>6</v>
      </c>
      <c r="F7935" s="4">
        <v>492.9</v>
      </c>
      <c r="G7935" s="4">
        <f t="shared" si="246"/>
        <v>2957.3999999999996</v>
      </c>
      <c r="H7935" s="5">
        <v>45207</v>
      </c>
      <c r="I7935" s="5" t="str">
        <f t="shared" si="247"/>
        <v>October</v>
      </c>
      <c r="J7935" s="4" t="s">
        <v>28</v>
      </c>
      <c r="K7935" s="4" t="s">
        <v>32</v>
      </c>
      <c r="L7935" s="4" t="s">
        <v>45</v>
      </c>
    </row>
    <row r="7936" spans="1:12" x14ac:dyDescent="0.25">
      <c r="A7936" s="4" t="s">
        <v>11969</v>
      </c>
      <c r="B7936" s="4" t="s">
        <v>11970</v>
      </c>
      <c r="C7936" s="4" t="str">
        <f>_xlfn.XLOOKUP(D7936, CategoryMap!A:A, CategoryMap!B:B, "Not found")</f>
        <v>Books</v>
      </c>
      <c r="D7936" s="4" t="s">
        <v>44</v>
      </c>
      <c r="E7936" s="4">
        <v>2</v>
      </c>
      <c r="F7936" s="4">
        <v>345.57</v>
      </c>
      <c r="G7936" s="4">
        <f t="shared" si="246"/>
        <v>691.14</v>
      </c>
      <c r="H7936" s="5">
        <v>45197</v>
      </c>
      <c r="I7936" s="5" t="str">
        <f t="shared" si="247"/>
        <v>September</v>
      </c>
      <c r="J7936" s="4" t="s">
        <v>15</v>
      </c>
      <c r="K7936" s="4" t="s">
        <v>23</v>
      </c>
      <c r="L7936" s="4" t="s">
        <v>77</v>
      </c>
    </row>
    <row r="7937" spans="1:12" x14ac:dyDescent="0.25">
      <c r="A7937" s="4" t="s">
        <v>11971</v>
      </c>
      <c r="B7937" s="4" t="s">
        <v>2616</v>
      </c>
      <c r="C7937" s="4" t="str">
        <f>_xlfn.XLOOKUP(D7937, CategoryMap!A:A, CategoryMap!B:B, "Not found")</f>
        <v>Books</v>
      </c>
      <c r="D7937" s="4" t="s">
        <v>27</v>
      </c>
      <c r="E7937" s="4">
        <v>3</v>
      </c>
      <c r="F7937" s="4">
        <v>55.44</v>
      </c>
      <c r="G7937" s="4">
        <f t="shared" si="246"/>
        <v>166.32</v>
      </c>
      <c r="H7937" s="5">
        <v>45134</v>
      </c>
      <c r="I7937" s="5" t="str">
        <f t="shared" si="247"/>
        <v>July</v>
      </c>
      <c r="J7937" s="4" t="s">
        <v>28</v>
      </c>
      <c r="K7937" s="4" t="s">
        <v>23</v>
      </c>
      <c r="L7937" s="4" t="s">
        <v>35</v>
      </c>
    </row>
    <row r="7938" spans="1:12" x14ac:dyDescent="0.25">
      <c r="A7938" s="4" t="s">
        <v>11972</v>
      </c>
      <c r="B7938" s="4" t="s">
        <v>1538</v>
      </c>
      <c r="C7938" s="4" t="str">
        <f>_xlfn.XLOOKUP(D7938, CategoryMap!A:A, CategoryMap!B:B, "Not found")</f>
        <v>Clothing</v>
      </c>
      <c r="D7938" s="4" t="s">
        <v>14</v>
      </c>
      <c r="E7938" s="4">
        <v>40</v>
      </c>
      <c r="F7938" s="4">
        <v>294.76</v>
      </c>
      <c r="G7938" s="4">
        <f t="shared" ref="G7938:G8001" si="248">E7938*F7938</f>
        <v>11790.4</v>
      </c>
      <c r="H7938" s="5">
        <v>45004</v>
      </c>
      <c r="I7938" s="5" t="str">
        <f t="shared" si="247"/>
        <v>March</v>
      </c>
      <c r="J7938" s="4" t="s">
        <v>15</v>
      </c>
      <c r="K7938" s="4" t="s">
        <v>41</v>
      </c>
      <c r="L7938" s="4" t="s">
        <v>35</v>
      </c>
    </row>
    <row r="7939" spans="1:12" x14ac:dyDescent="0.25">
      <c r="A7939" s="4" t="s">
        <v>11973</v>
      </c>
      <c r="B7939" s="4" t="s">
        <v>11974</v>
      </c>
      <c r="C7939" s="4" t="str">
        <f>_xlfn.XLOOKUP(D7939, CategoryMap!A:A, CategoryMap!B:B, "Not found")</f>
        <v>Toys</v>
      </c>
      <c r="D7939" s="4" t="s">
        <v>66</v>
      </c>
      <c r="E7939" s="4">
        <v>49</v>
      </c>
      <c r="F7939" s="4">
        <v>460.53</v>
      </c>
      <c r="G7939" s="4">
        <f t="shared" si="248"/>
        <v>22565.969999999998</v>
      </c>
      <c r="H7939" s="5">
        <v>44982</v>
      </c>
      <c r="I7939" s="5" t="str">
        <f t="shared" ref="I7939:I8002" si="249">TEXT(H7939,"mmmm")</f>
        <v>February</v>
      </c>
      <c r="J7939" s="4" t="s">
        <v>15</v>
      </c>
      <c r="K7939" s="4" t="s">
        <v>16</v>
      </c>
      <c r="L7939" s="4" t="s">
        <v>14371</v>
      </c>
    </row>
    <row r="7940" spans="1:12" x14ac:dyDescent="0.25">
      <c r="A7940" s="4" t="s">
        <v>11975</v>
      </c>
      <c r="B7940" s="4" t="s">
        <v>9261</v>
      </c>
      <c r="C7940" s="4" t="str">
        <f>_xlfn.XLOOKUP(D7940, CategoryMap!A:A, CategoryMap!B:B, "Not found")</f>
        <v>Electronics</v>
      </c>
      <c r="D7940" s="4" t="s">
        <v>21</v>
      </c>
      <c r="E7940" s="4">
        <v>38</v>
      </c>
      <c r="F7940" s="4">
        <v>39.24</v>
      </c>
      <c r="G7940" s="4">
        <f t="shared" si="248"/>
        <v>1491.1200000000001</v>
      </c>
      <c r="H7940" s="5">
        <v>45090</v>
      </c>
      <c r="I7940" s="5" t="str">
        <f t="shared" si="249"/>
        <v>June</v>
      </c>
      <c r="J7940" s="4" t="s">
        <v>15</v>
      </c>
      <c r="K7940" s="4" t="s">
        <v>32</v>
      </c>
      <c r="L7940" s="4" t="s">
        <v>14371</v>
      </c>
    </row>
    <row r="7941" spans="1:12" x14ac:dyDescent="0.25">
      <c r="A7941" s="4" t="s">
        <v>11976</v>
      </c>
      <c r="B7941" s="4" t="s">
        <v>3674</v>
      </c>
      <c r="C7941" s="4" t="str">
        <f>_xlfn.XLOOKUP(D7941, CategoryMap!A:A, CategoryMap!B:B, "Not found")</f>
        <v>Toys</v>
      </c>
      <c r="D7941" s="4" t="s">
        <v>66</v>
      </c>
      <c r="E7941" s="4">
        <v>21</v>
      </c>
      <c r="F7941" s="4">
        <v>106.54</v>
      </c>
      <c r="G7941" s="4">
        <f t="shared" si="248"/>
        <v>2237.34</v>
      </c>
      <c r="H7941" s="5">
        <v>45111</v>
      </c>
      <c r="I7941" s="5" t="str">
        <f t="shared" si="249"/>
        <v>July</v>
      </c>
      <c r="J7941" s="4" t="s">
        <v>22</v>
      </c>
      <c r="K7941" s="4" t="s">
        <v>16</v>
      </c>
      <c r="L7941" s="4" t="s">
        <v>45</v>
      </c>
    </row>
    <row r="7942" spans="1:12" x14ac:dyDescent="0.25">
      <c r="A7942" s="4" t="s">
        <v>11977</v>
      </c>
      <c r="B7942" s="4" t="s">
        <v>11978</v>
      </c>
      <c r="C7942" s="4" t="str">
        <f>_xlfn.XLOOKUP(D7942, CategoryMap!A:A, CategoryMap!B:B, "Not found")</f>
        <v>Clothing</v>
      </c>
      <c r="D7942" s="4" t="s">
        <v>14</v>
      </c>
      <c r="E7942" s="4">
        <v>27</v>
      </c>
      <c r="F7942" s="4">
        <v>298.99</v>
      </c>
      <c r="G7942" s="4">
        <f t="shared" si="248"/>
        <v>8072.7300000000005</v>
      </c>
      <c r="H7942" s="5">
        <v>44983</v>
      </c>
      <c r="I7942" s="5" t="str">
        <f t="shared" si="249"/>
        <v>February</v>
      </c>
      <c r="J7942" s="4" t="s">
        <v>28</v>
      </c>
      <c r="K7942" s="4" t="s">
        <v>23</v>
      </c>
      <c r="L7942" s="4" t="s">
        <v>77</v>
      </c>
    </row>
    <row r="7943" spans="1:12" x14ac:dyDescent="0.25">
      <c r="A7943" s="4" t="s">
        <v>11979</v>
      </c>
      <c r="B7943" s="4" t="s">
        <v>4278</v>
      </c>
      <c r="C7943" s="4" t="str">
        <f>_xlfn.XLOOKUP(D7943, CategoryMap!A:A, CategoryMap!B:B, "Not found")</f>
        <v>Home Appliances</v>
      </c>
      <c r="D7943" s="4" t="s">
        <v>38</v>
      </c>
      <c r="E7943" s="4">
        <v>45</v>
      </c>
      <c r="F7943" s="4">
        <v>86.49</v>
      </c>
      <c r="G7943" s="4">
        <f t="shared" si="248"/>
        <v>3892.0499999999997</v>
      </c>
      <c r="H7943" s="5">
        <v>45057</v>
      </c>
      <c r="I7943" s="5" t="str">
        <f t="shared" si="249"/>
        <v>May</v>
      </c>
      <c r="J7943" s="4" t="s">
        <v>28</v>
      </c>
      <c r="K7943" s="4" t="s">
        <v>23</v>
      </c>
      <c r="L7943" s="4" t="s">
        <v>45</v>
      </c>
    </row>
    <row r="7944" spans="1:12" x14ac:dyDescent="0.25">
      <c r="A7944" s="4" t="s">
        <v>11980</v>
      </c>
      <c r="B7944" s="4" t="s">
        <v>11981</v>
      </c>
      <c r="C7944" s="4" t="str">
        <f>_xlfn.XLOOKUP(D7944, CategoryMap!A:A, CategoryMap!B:B, "Not found")</f>
        <v>Toys</v>
      </c>
      <c r="D7944" s="4" t="s">
        <v>66</v>
      </c>
      <c r="E7944" s="4">
        <v>20</v>
      </c>
      <c r="F7944" s="4">
        <v>440.77</v>
      </c>
      <c r="G7944" s="4">
        <f t="shared" si="248"/>
        <v>8815.4</v>
      </c>
      <c r="H7944" s="5">
        <v>45281</v>
      </c>
      <c r="I7944" s="5" t="str">
        <f t="shared" si="249"/>
        <v>December</v>
      </c>
      <c r="J7944" s="4" t="s">
        <v>22</v>
      </c>
      <c r="K7944" s="4" t="s">
        <v>23</v>
      </c>
      <c r="L7944" s="4" t="s">
        <v>35</v>
      </c>
    </row>
    <row r="7945" spans="1:12" x14ac:dyDescent="0.25">
      <c r="A7945" s="4" t="s">
        <v>11982</v>
      </c>
      <c r="B7945" s="4" t="s">
        <v>5632</v>
      </c>
      <c r="C7945" s="4" t="str">
        <f>_xlfn.XLOOKUP(D7945, CategoryMap!A:A, CategoryMap!B:B, "Not found")</f>
        <v>Books</v>
      </c>
      <c r="D7945" s="4" t="s">
        <v>44</v>
      </c>
      <c r="E7945" s="4">
        <v>14</v>
      </c>
      <c r="F7945" s="4">
        <v>16.73</v>
      </c>
      <c r="G7945" s="4">
        <f t="shared" si="248"/>
        <v>234.22</v>
      </c>
      <c r="H7945" s="5">
        <v>45021</v>
      </c>
      <c r="I7945" s="5" t="str">
        <f t="shared" si="249"/>
        <v>April</v>
      </c>
      <c r="J7945" s="4" t="s">
        <v>22</v>
      </c>
      <c r="K7945" s="4" t="s">
        <v>41</v>
      </c>
      <c r="L7945" s="4" t="s">
        <v>14371</v>
      </c>
    </row>
    <row r="7946" spans="1:12" x14ac:dyDescent="0.25">
      <c r="A7946" s="4" t="s">
        <v>11983</v>
      </c>
      <c r="B7946" s="4" t="s">
        <v>8348</v>
      </c>
      <c r="C7946" s="4" t="str">
        <f>_xlfn.XLOOKUP(D7946, CategoryMap!A:A, CategoryMap!B:B, "Not found")</f>
        <v>Clothing</v>
      </c>
      <c r="D7946" s="4" t="s">
        <v>14</v>
      </c>
      <c r="E7946" s="4">
        <v>36</v>
      </c>
      <c r="F7946" s="4">
        <v>8.0399999999999991</v>
      </c>
      <c r="G7946" s="4">
        <f t="shared" si="248"/>
        <v>289.43999999999994</v>
      </c>
      <c r="H7946" s="5">
        <v>44944</v>
      </c>
      <c r="I7946" s="5" t="str">
        <f t="shared" si="249"/>
        <v>January</v>
      </c>
      <c r="J7946" s="4" t="s">
        <v>15</v>
      </c>
      <c r="K7946" s="4" t="s">
        <v>32</v>
      </c>
      <c r="L7946" s="4" t="s">
        <v>35</v>
      </c>
    </row>
    <row r="7947" spans="1:12" x14ac:dyDescent="0.25">
      <c r="A7947" s="4" t="s">
        <v>11984</v>
      </c>
      <c r="B7947" s="4" t="s">
        <v>1158</v>
      </c>
      <c r="C7947" s="4" t="str">
        <f>_xlfn.XLOOKUP(D7947, CategoryMap!A:A, CategoryMap!B:B, "Not found")</f>
        <v>Electronics</v>
      </c>
      <c r="D7947" s="4" t="s">
        <v>56</v>
      </c>
      <c r="E7947" s="4">
        <v>47</v>
      </c>
      <c r="F7947" s="4">
        <v>103.82</v>
      </c>
      <c r="G7947" s="4">
        <f t="shared" si="248"/>
        <v>4879.54</v>
      </c>
      <c r="H7947" s="5">
        <v>44988</v>
      </c>
      <c r="I7947" s="5" t="str">
        <f t="shared" si="249"/>
        <v>March</v>
      </c>
      <c r="J7947" s="4" t="s">
        <v>22</v>
      </c>
      <c r="K7947" s="4" t="s">
        <v>16</v>
      </c>
      <c r="L7947" s="4" t="s">
        <v>17</v>
      </c>
    </row>
    <row r="7948" spans="1:12" x14ac:dyDescent="0.25">
      <c r="A7948" s="4" t="s">
        <v>11985</v>
      </c>
      <c r="B7948" s="4" t="s">
        <v>10915</v>
      </c>
      <c r="C7948" s="4" t="str">
        <f>_xlfn.XLOOKUP(D7948, CategoryMap!A:A, CategoryMap!B:B, "Not found")</f>
        <v>Home Appliances</v>
      </c>
      <c r="D7948" s="4" t="s">
        <v>38</v>
      </c>
      <c r="E7948" s="4">
        <v>49</v>
      </c>
      <c r="F7948" s="4">
        <v>58.07</v>
      </c>
      <c r="G7948" s="4">
        <f t="shared" si="248"/>
        <v>2845.43</v>
      </c>
      <c r="H7948" s="5">
        <v>45006</v>
      </c>
      <c r="I7948" s="5" t="str">
        <f t="shared" si="249"/>
        <v>March</v>
      </c>
      <c r="J7948" s="4" t="s">
        <v>28</v>
      </c>
      <c r="K7948" s="4" t="s">
        <v>32</v>
      </c>
      <c r="L7948" s="4" t="s">
        <v>77</v>
      </c>
    </row>
    <row r="7949" spans="1:12" x14ac:dyDescent="0.25">
      <c r="A7949" s="4" t="s">
        <v>11986</v>
      </c>
      <c r="B7949" s="4" t="s">
        <v>11987</v>
      </c>
      <c r="C7949" s="4" t="str">
        <f>_xlfn.XLOOKUP(D7949, CategoryMap!A:A, CategoryMap!B:B, "Not found")</f>
        <v>Electronics</v>
      </c>
      <c r="D7949" s="4" t="s">
        <v>21</v>
      </c>
      <c r="E7949" s="4">
        <v>1</v>
      </c>
      <c r="F7949" s="4">
        <v>328.9</v>
      </c>
      <c r="G7949" s="4">
        <f t="shared" si="248"/>
        <v>328.9</v>
      </c>
      <c r="H7949" s="5">
        <v>44938</v>
      </c>
      <c r="I7949" s="5" t="str">
        <f t="shared" si="249"/>
        <v>January</v>
      </c>
      <c r="J7949" s="4" t="s">
        <v>22</v>
      </c>
      <c r="K7949" s="4" t="s">
        <v>16</v>
      </c>
      <c r="L7949" s="4" t="s">
        <v>35</v>
      </c>
    </row>
    <row r="7950" spans="1:12" x14ac:dyDescent="0.25">
      <c r="A7950" s="4" t="s">
        <v>11988</v>
      </c>
      <c r="B7950" s="4" t="s">
        <v>1452</v>
      </c>
      <c r="C7950" s="4" t="str">
        <f>_xlfn.XLOOKUP(D7950, CategoryMap!A:A, CategoryMap!B:B, "Not found")</f>
        <v>Books</v>
      </c>
      <c r="D7950" s="4" t="s">
        <v>27</v>
      </c>
      <c r="E7950" s="4">
        <v>4</v>
      </c>
      <c r="F7950" s="4">
        <v>85.27</v>
      </c>
      <c r="G7950" s="4">
        <f t="shared" si="248"/>
        <v>341.08</v>
      </c>
      <c r="H7950" s="5">
        <v>44951</v>
      </c>
      <c r="I7950" s="5" t="str">
        <f t="shared" si="249"/>
        <v>January</v>
      </c>
      <c r="J7950" s="4" t="s">
        <v>28</v>
      </c>
      <c r="K7950" s="4" t="s">
        <v>16</v>
      </c>
      <c r="L7950" s="4" t="s">
        <v>14371</v>
      </c>
    </row>
    <row r="7951" spans="1:12" x14ac:dyDescent="0.25">
      <c r="A7951" s="4" t="s">
        <v>11989</v>
      </c>
      <c r="B7951" s="4" t="s">
        <v>2125</v>
      </c>
      <c r="C7951" s="4" t="str">
        <f>_xlfn.XLOOKUP(D7951, CategoryMap!A:A, CategoryMap!B:B, "Not found")</f>
        <v>Books</v>
      </c>
      <c r="D7951" s="4" t="s">
        <v>27</v>
      </c>
      <c r="E7951" s="4">
        <v>49</v>
      </c>
      <c r="F7951" s="4">
        <v>91.75</v>
      </c>
      <c r="G7951" s="4">
        <f t="shared" si="248"/>
        <v>4495.75</v>
      </c>
      <c r="H7951" s="5">
        <v>45188</v>
      </c>
      <c r="I7951" s="5" t="str">
        <f t="shared" si="249"/>
        <v>September</v>
      </c>
      <c r="J7951" s="4" t="s">
        <v>22</v>
      </c>
      <c r="K7951" s="4" t="s">
        <v>32</v>
      </c>
      <c r="L7951" s="4" t="s">
        <v>17</v>
      </c>
    </row>
    <row r="7952" spans="1:12" x14ac:dyDescent="0.25">
      <c r="A7952" s="4" t="s">
        <v>11990</v>
      </c>
      <c r="B7952" s="4" t="s">
        <v>11128</v>
      </c>
      <c r="C7952" s="4" t="str">
        <f>_xlfn.XLOOKUP(D7952, CategoryMap!A:A, CategoryMap!B:B, "Not found")</f>
        <v>Books</v>
      </c>
      <c r="D7952" s="4" t="s">
        <v>44</v>
      </c>
      <c r="E7952" s="4">
        <v>48</v>
      </c>
      <c r="F7952" s="4">
        <v>176.37</v>
      </c>
      <c r="G7952" s="4">
        <f t="shared" si="248"/>
        <v>8465.76</v>
      </c>
      <c r="H7952" s="5">
        <v>45073</v>
      </c>
      <c r="I7952" s="5" t="str">
        <f t="shared" si="249"/>
        <v>May</v>
      </c>
      <c r="J7952" s="4" t="s">
        <v>28</v>
      </c>
      <c r="K7952" s="4" t="s">
        <v>41</v>
      </c>
      <c r="L7952" s="4" t="s">
        <v>17</v>
      </c>
    </row>
    <row r="7953" spans="1:12" x14ac:dyDescent="0.25">
      <c r="A7953" s="4" t="s">
        <v>11991</v>
      </c>
      <c r="B7953" s="4" t="s">
        <v>3517</v>
      </c>
      <c r="C7953" s="4" t="str">
        <f>_xlfn.XLOOKUP(D7953, CategoryMap!A:A, CategoryMap!B:B, "Not found")</f>
        <v>Books</v>
      </c>
      <c r="D7953" s="4" t="s">
        <v>27</v>
      </c>
      <c r="E7953" s="4">
        <v>12</v>
      </c>
      <c r="F7953" s="4">
        <v>170.4</v>
      </c>
      <c r="G7953" s="4">
        <f t="shared" si="248"/>
        <v>2044.8000000000002</v>
      </c>
      <c r="H7953" s="5">
        <v>45209</v>
      </c>
      <c r="I7953" s="5" t="str">
        <f t="shared" si="249"/>
        <v>October</v>
      </c>
      <c r="J7953" s="4" t="s">
        <v>28</v>
      </c>
      <c r="K7953" s="4" t="s">
        <v>32</v>
      </c>
      <c r="L7953" s="4" t="s">
        <v>45</v>
      </c>
    </row>
    <row r="7954" spans="1:12" x14ac:dyDescent="0.25">
      <c r="A7954" s="4" t="s">
        <v>11992</v>
      </c>
      <c r="B7954" s="4" t="s">
        <v>11993</v>
      </c>
      <c r="C7954" s="4" t="str">
        <f>_xlfn.XLOOKUP(D7954, CategoryMap!A:A, CategoryMap!B:B, "Not found")</f>
        <v>Books</v>
      </c>
      <c r="D7954" s="4" t="s">
        <v>44</v>
      </c>
      <c r="E7954" s="4">
        <v>15</v>
      </c>
      <c r="F7954" s="4">
        <v>183.78</v>
      </c>
      <c r="G7954" s="4">
        <f t="shared" si="248"/>
        <v>2756.7</v>
      </c>
      <c r="H7954" s="5">
        <v>45187</v>
      </c>
      <c r="I7954" s="5" t="str">
        <f t="shared" si="249"/>
        <v>September</v>
      </c>
      <c r="J7954" s="4" t="s">
        <v>28</v>
      </c>
      <c r="K7954" s="4" t="s">
        <v>32</v>
      </c>
      <c r="L7954" s="4" t="s">
        <v>17</v>
      </c>
    </row>
    <row r="7955" spans="1:12" x14ac:dyDescent="0.25">
      <c r="A7955" s="4" t="s">
        <v>11994</v>
      </c>
      <c r="B7955" s="4" t="s">
        <v>8220</v>
      </c>
      <c r="C7955" s="4" t="str">
        <f>_xlfn.XLOOKUP(D7955, CategoryMap!A:A, CategoryMap!B:B, "Not found")</f>
        <v>Clothing</v>
      </c>
      <c r="D7955" s="4" t="s">
        <v>14</v>
      </c>
      <c r="E7955" s="4">
        <v>34</v>
      </c>
      <c r="F7955" s="4">
        <v>255.41</v>
      </c>
      <c r="G7955" s="4">
        <f t="shared" si="248"/>
        <v>8683.94</v>
      </c>
      <c r="H7955" s="5">
        <v>45000</v>
      </c>
      <c r="I7955" s="5" t="str">
        <f t="shared" si="249"/>
        <v>March</v>
      </c>
      <c r="J7955" s="4" t="s">
        <v>28</v>
      </c>
      <c r="K7955" s="4" t="s">
        <v>16</v>
      </c>
      <c r="L7955" s="4" t="s">
        <v>17</v>
      </c>
    </row>
    <row r="7956" spans="1:12" x14ac:dyDescent="0.25">
      <c r="A7956" s="4" t="s">
        <v>11995</v>
      </c>
      <c r="B7956" s="4" t="s">
        <v>8077</v>
      </c>
      <c r="C7956" s="4" t="str">
        <f>_xlfn.XLOOKUP(D7956, CategoryMap!A:A, CategoryMap!B:B, "Not found")</f>
        <v>Electronics</v>
      </c>
      <c r="D7956" s="4" t="s">
        <v>21</v>
      </c>
      <c r="E7956" s="4">
        <v>16</v>
      </c>
      <c r="F7956" s="4">
        <v>164.43</v>
      </c>
      <c r="G7956" s="4">
        <f t="shared" si="248"/>
        <v>2630.88</v>
      </c>
      <c r="H7956" s="5">
        <v>45256</v>
      </c>
      <c r="I7956" s="5" t="str">
        <f t="shared" si="249"/>
        <v>November</v>
      </c>
      <c r="J7956" s="4" t="s">
        <v>15</v>
      </c>
      <c r="K7956" s="4" t="s">
        <v>16</v>
      </c>
      <c r="L7956" s="4" t="s">
        <v>45</v>
      </c>
    </row>
    <row r="7957" spans="1:12" x14ac:dyDescent="0.25">
      <c r="A7957" s="4" t="s">
        <v>11996</v>
      </c>
      <c r="B7957" s="4" t="s">
        <v>177</v>
      </c>
      <c r="C7957" s="4" t="str">
        <f>_xlfn.XLOOKUP(D7957, CategoryMap!A:A, CategoryMap!B:B, "Not found")</f>
        <v>Home Appliances</v>
      </c>
      <c r="D7957" s="4" t="s">
        <v>38</v>
      </c>
      <c r="E7957" s="4">
        <v>4</v>
      </c>
      <c r="F7957" s="4">
        <v>136.51</v>
      </c>
      <c r="G7957" s="4">
        <f t="shared" si="248"/>
        <v>546.04</v>
      </c>
      <c r="H7957" s="5">
        <v>45276</v>
      </c>
      <c r="I7957" s="5" t="str">
        <f t="shared" si="249"/>
        <v>December</v>
      </c>
      <c r="J7957" s="4" t="s">
        <v>15</v>
      </c>
      <c r="K7957" s="4" t="s">
        <v>32</v>
      </c>
      <c r="L7957" s="4" t="s">
        <v>77</v>
      </c>
    </row>
    <row r="7958" spans="1:12" x14ac:dyDescent="0.25">
      <c r="A7958" s="4" t="s">
        <v>11997</v>
      </c>
      <c r="B7958" s="4" t="s">
        <v>5146</v>
      </c>
      <c r="C7958" s="4" t="str">
        <f>_xlfn.XLOOKUP(D7958, CategoryMap!A:A, CategoryMap!B:B, "Not found")</f>
        <v>Home Appliances</v>
      </c>
      <c r="D7958" s="4" t="s">
        <v>38</v>
      </c>
      <c r="E7958" s="4">
        <v>46</v>
      </c>
      <c r="F7958" s="4">
        <v>405.16</v>
      </c>
      <c r="G7958" s="4">
        <f t="shared" si="248"/>
        <v>18637.36</v>
      </c>
      <c r="H7958" s="5">
        <v>45279</v>
      </c>
      <c r="I7958" s="5" t="str">
        <f t="shared" si="249"/>
        <v>December</v>
      </c>
      <c r="J7958" s="4" t="s">
        <v>22</v>
      </c>
      <c r="K7958" s="4" t="s">
        <v>41</v>
      </c>
      <c r="L7958" s="4" t="s">
        <v>77</v>
      </c>
    </row>
    <row r="7959" spans="1:12" x14ac:dyDescent="0.25">
      <c r="A7959" s="4" t="s">
        <v>11998</v>
      </c>
      <c r="B7959" s="4" t="s">
        <v>1572</v>
      </c>
      <c r="C7959" s="4" t="str">
        <f>_xlfn.XLOOKUP(D7959, CategoryMap!A:A, CategoryMap!B:B, "Not found")</f>
        <v>Electronics</v>
      </c>
      <c r="D7959" s="4" t="s">
        <v>56</v>
      </c>
      <c r="E7959" s="4">
        <v>39</v>
      </c>
      <c r="F7959" s="4">
        <v>387.45</v>
      </c>
      <c r="G7959" s="4">
        <f t="shared" si="248"/>
        <v>15110.55</v>
      </c>
      <c r="H7959" s="5">
        <v>45203</v>
      </c>
      <c r="I7959" s="5" t="str">
        <f t="shared" si="249"/>
        <v>October</v>
      </c>
      <c r="J7959" s="4" t="s">
        <v>22</v>
      </c>
      <c r="K7959" s="4" t="s">
        <v>23</v>
      </c>
      <c r="L7959" s="4" t="s">
        <v>77</v>
      </c>
    </row>
    <row r="7960" spans="1:12" x14ac:dyDescent="0.25">
      <c r="A7960" s="4" t="s">
        <v>11999</v>
      </c>
      <c r="B7960" s="4" t="s">
        <v>900</v>
      </c>
      <c r="C7960" s="4" t="str">
        <f>_xlfn.XLOOKUP(D7960, CategoryMap!A:A, CategoryMap!B:B, "Not found")</f>
        <v>Electronics</v>
      </c>
      <c r="D7960" s="4" t="s">
        <v>56</v>
      </c>
      <c r="E7960" s="4">
        <v>43</v>
      </c>
      <c r="F7960" s="4">
        <v>52.85</v>
      </c>
      <c r="G7960" s="4">
        <f t="shared" si="248"/>
        <v>2272.5500000000002</v>
      </c>
      <c r="H7960" s="5">
        <v>45102</v>
      </c>
      <c r="I7960" s="5" t="str">
        <f t="shared" si="249"/>
        <v>June</v>
      </c>
      <c r="J7960" s="4" t="s">
        <v>28</v>
      </c>
      <c r="K7960" s="4" t="s">
        <v>23</v>
      </c>
      <c r="L7960" s="4" t="s">
        <v>14371</v>
      </c>
    </row>
    <row r="7961" spans="1:12" x14ac:dyDescent="0.25">
      <c r="A7961" s="4" t="s">
        <v>12000</v>
      </c>
      <c r="B7961" s="4" t="s">
        <v>9950</v>
      </c>
      <c r="C7961" s="4" t="str">
        <f>_xlfn.XLOOKUP(D7961, CategoryMap!A:A, CategoryMap!B:B, "Not found")</f>
        <v>Home Appliances</v>
      </c>
      <c r="D7961" s="4" t="s">
        <v>38</v>
      </c>
      <c r="E7961" s="4">
        <v>32</v>
      </c>
      <c r="F7961" s="4">
        <v>258.25</v>
      </c>
      <c r="G7961" s="4">
        <f t="shared" si="248"/>
        <v>8264</v>
      </c>
      <c r="H7961" s="5">
        <v>45243</v>
      </c>
      <c r="I7961" s="5" t="str">
        <f t="shared" si="249"/>
        <v>November</v>
      </c>
      <c r="J7961" s="4" t="s">
        <v>22</v>
      </c>
      <c r="K7961" s="4" t="s">
        <v>32</v>
      </c>
      <c r="L7961" s="4" t="s">
        <v>77</v>
      </c>
    </row>
    <row r="7962" spans="1:12" x14ac:dyDescent="0.25">
      <c r="A7962" s="4" t="s">
        <v>12001</v>
      </c>
      <c r="B7962" s="4" t="s">
        <v>3118</v>
      </c>
      <c r="C7962" s="4" t="str">
        <f>_xlfn.XLOOKUP(D7962, CategoryMap!A:A, CategoryMap!B:B, "Not found")</f>
        <v>Books</v>
      </c>
      <c r="D7962" s="4" t="s">
        <v>27</v>
      </c>
      <c r="E7962" s="4">
        <v>18</v>
      </c>
      <c r="F7962" s="4">
        <v>297.83</v>
      </c>
      <c r="G7962" s="4">
        <f t="shared" si="248"/>
        <v>5360.94</v>
      </c>
      <c r="H7962" s="5">
        <v>45165</v>
      </c>
      <c r="I7962" s="5" t="str">
        <f t="shared" si="249"/>
        <v>August</v>
      </c>
      <c r="J7962" s="4" t="s">
        <v>15</v>
      </c>
      <c r="K7962" s="4" t="s">
        <v>16</v>
      </c>
      <c r="L7962" s="4" t="s">
        <v>77</v>
      </c>
    </row>
    <row r="7963" spans="1:12" x14ac:dyDescent="0.25">
      <c r="A7963" s="4" t="s">
        <v>12002</v>
      </c>
      <c r="B7963" s="4" t="s">
        <v>9218</v>
      </c>
      <c r="C7963" s="4" t="str">
        <f>_xlfn.XLOOKUP(D7963, CategoryMap!A:A, CategoryMap!B:B, "Not found")</f>
        <v>Electronics</v>
      </c>
      <c r="D7963" s="4" t="s">
        <v>21</v>
      </c>
      <c r="E7963" s="4">
        <v>48</v>
      </c>
      <c r="F7963" s="4">
        <v>458.21</v>
      </c>
      <c r="G7963" s="4">
        <f t="shared" si="248"/>
        <v>21994.079999999998</v>
      </c>
      <c r="H7963" s="5">
        <v>45000</v>
      </c>
      <c r="I7963" s="5" t="str">
        <f t="shared" si="249"/>
        <v>March</v>
      </c>
      <c r="J7963" s="4" t="s">
        <v>22</v>
      </c>
      <c r="K7963" s="4" t="s">
        <v>32</v>
      </c>
      <c r="L7963" s="4" t="s">
        <v>35</v>
      </c>
    </row>
    <row r="7964" spans="1:12" x14ac:dyDescent="0.25">
      <c r="A7964" s="4" t="s">
        <v>12003</v>
      </c>
      <c r="B7964" s="4" t="s">
        <v>2662</v>
      </c>
      <c r="C7964" s="4" t="str">
        <f>_xlfn.XLOOKUP(D7964, CategoryMap!A:A, CategoryMap!B:B, "Not found")</f>
        <v>Electronics</v>
      </c>
      <c r="D7964" s="4" t="s">
        <v>21</v>
      </c>
      <c r="E7964" s="4">
        <v>45</v>
      </c>
      <c r="F7964" s="4">
        <v>460.03</v>
      </c>
      <c r="G7964" s="4">
        <f t="shared" si="248"/>
        <v>20701.349999999999</v>
      </c>
      <c r="H7964" s="5">
        <v>45155</v>
      </c>
      <c r="I7964" s="5" t="str">
        <f t="shared" si="249"/>
        <v>August</v>
      </c>
      <c r="J7964" s="4" t="s">
        <v>22</v>
      </c>
      <c r="K7964" s="4" t="s">
        <v>23</v>
      </c>
      <c r="L7964" s="4" t="s">
        <v>14371</v>
      </c>
    </row>
    <row r="7965" spans="1:12" x14ac:dyDescent="0.25">
      <c r="A7965" s="4" t="s">
        <v>12004</v>
      </c>
      <c r="B7965" s="4" t="s">
        <v>1999</v>
      </c>
      <c r="C7965" s="4" t="str">
        <f>_xlfn.XLOOKUP(D7965, CategoryMap!A:A, CategoryMap!B:B, "Not found")</f>
        <v>Electronics</v>
      </c>
      <c r="D7965" s="4" t="s">
        <v>21</v>
      </c>
      <c r="E7965" s="4">
        <v>11</v>
      </c>
      <c r="F7965" s="4">
        <v>391.88</v>
      </c>
      <c r="G7965" s="4">
        <f t="shared" si="248"/>
        <v>4310.68</v>
      </c>
      <c r="H7965" s="5">
        <v>44980</v>
      </c>
      <c r="I7965" s="5" t="str">
        <f t="shared" si="249"/>
        <v>February</v>
      </c>
      <c r="J7965" s="4" t="s">
        <v>22</v>
      </c>
      <c r="K7965" s="4" t="s">
        <v>23</v>
      </c>
      <c r="L7965" s="4" t="s">
        <v>17</v>
      </c>
    </row>
    <row r="7966" spans="1:12" x14ac:dyDescent="0.25">
      <c r="A7966" s="4" t="s">
        <v>12005</v>
      </c>
      <c r="B7966" s="4" t="s">
        <v>7863</v>
      </c>
      <c r="C7966" s="4" t="str">
        <f>_xlfn.XLOOKUP(D7966, CategoryMap!A:A, CategoryMap!B:B, "Not found")</f>
        <v>Toys</v>
      </c>
      <c r="D7966" s="4" t="s">
        <v>66</v>
      </c>
      <c r="E7966" s="4">
        <v>29</v>
      </c>
      <c r="F7966" s="4">
        <v>154.19999999999999</v>
      </c>
      <c r="G7966" s="4">
        <f t="shared" si="248"/>
        <v>4471.7999999999993</v>
      </c>
      <c r="H7966" s="5">
        <v>45156</v>
      </c>
      <c r="I7966" s="5" t="str">
        <f t="shared" si="249"/>
        <v>August</v>
      </c>
      <c r="J7966" s="4" t="s">
        <v>15</v>
      </c>
      <c r="K7966" s="4" t="s">
        <v>32</v>
      </c>
      <c r="L7966" s="4" t="s">
        <v>35</v>
      </c>
    </row>
    <row r="7967" spans="1:12" x14ac:dyDescent="0.25">
      <c r="A7967" s="4" t="s">
        <v>12006</v>
      </c>
      <c r="B7967" s="4" t="s">
        <v>2882</v>
      </c>
      <c r="C7967" s="4" t="str">
        <f>_xlfn.XLOOKUP(D7967, CategoryMap!A:A, CategoryMap!B:B, "Not found")</f>
        <v>Electronics</v>
      </c>
      <c r="D7967" s="4" t="s">
        <v>56</v>
      </c>
      <c r="E7967" s="4">
        <v>33</v>
      </c>
      <c r="F7967" s="4">
        <v>355.87</v>
      </c>
      <c r="G7967" s="4">
        <f t="shared" si="248"/>
        <v>11743.710000000001</v>
      </c>
      <c r="H7967" s="5">
        <v>45102</v>
      </c>
      <c r="I7967" s="5" t="str">
        <f t="shared" si="249"/>
        <v>June</v>
      </c>
      <c r="J7967" s="4" t="s">
        <v>15</v>
      </c>
      <c r="K7967" s="4" t="s">
        <v>41</v>
      </c>
      <c r="L7967" s="4" t="s">
        <v>45</v>
      </c>
    </row>
    <row r="7968" spans="1:12" x14ac:dyDescent="0.25">
      <c r="A7968" s="4" t="s">
        <v>12007</v>
      </c>
      <c r="B7968" s="4" t="s">
        <v>4724</v>
      </c>
      <c r="C7968" s="4" t="str">
        <f>_xlfn.XLOOKUP(D7968, CategoryMap!A:A, CategoryMap!B:B, "Not found")</f>
        <v>Electronics</v>
      </c>
      <c r="D7968" s="4" t="s">
        <v>21</v>
      </c>
      <c r="E7968" s="4">
        <v>30</v>
      </c>
      <c r="F7968" s="4">
        <v>342.35</v>
      </c>
      <c r="G7968" s="4">
        <f t="shared" si="248"/>
        <v>10270.5</v>
      </c>
      <c r="H7968" s="5">
        <v>45050</v>
      </c>
      <c r="I7968" s="5" t="str">
        <f t="shared" si="249"/>
        <v>May</v>
      </c>
      <c r="J7968" s="4" t="s">
        <v>28</v>
      </c>
      <c r="K7968" s="4" t="s">
        <v>32</v>
      </c>
      <c r="L7968" s="4" t="s">
        <v>45</v>
      </c>
    </row>
    <row r="7969" spans="1:12" x14ac:dyDescent="0.25">
      <c r="A7969" s="4" t="s">
        <v>12008</v>
      </c>
      <c r="B7969" s="4" t="s">
        <v>12009</v>
      </c>
      <c r="C7969" s="4" t="str">
        <f>_xlfn.XLOOKUP(D7969, CategoryMap!A:A, CategoryMap!B:B, "Not found")</f>
        <v>Toys</v>
      </c>
      <c r="D7969" s="4" t="s">
        <v>66</v>
      </c>
      <c r="E7969" s="4">
        <v>26</v>
      </c>
      <c r="F7969" s="4">
        <v>34.61</v>
      </c>
      <c r="G7969" s="4">
        <f t="shared" si="248"/>
        <v>899.86</v>
      </c>
      <c r="H7969" s="5">
        <v>44944</v>
      </c>
      <c r="I7969" s="5" t="str">
        <f t="shared" si="249"/>
        <v>January</v>
      </c>
      <c r="J7969" s="4" t="s">
        <v>28</v>
      </c>
      <c r="K7969" s="4" t="s">
        <v>32</v>
      </c>
      <c r="L7969" s="4" t="s">
        <v>77</v>
      </c>
    </row>
    <row r="7970" spans="1:12" x14ac:dyDescent="0.25">
      <c r="A7970" s="4" t="s">
        <v>12010</v>
      </c>
      <c r="B7970" s="4" t="s">
        <v>12011</v>
      </c>
      <c r="C7970" s="4" t="str">
        <f>_xlfn.XLOOKUP(D7970, CategoryMap!A:A, CategoryMap!B:B, "Not found")</f>
        <v>Electronics</v>
      </c>
      <c r="D7970" s="4" t="s">
        <v>21</v>
      </c>
      <c r="E7970" s="4">
        <v>2</v>
      </c>
      <c r="F7970" s="4">
        <v>329.75</v>
      </c>
      <c r="G7970" s="4">
        <f t="shared" si="248"/>
        <v>659.5</v>
      </c>
      <c r="H7970" s="5">
        <v>45026</v>
      </c>
      <c r="I7970" s="5" t="str">
        <f t="shared" si="249"/>
        <v>April</v>
      </c>
      <c r="J7970" s="4" t="s">
        <v>15</v>
      </c>
      <c r="K7970" s="4" t="s">
        <v>32</v>
      </c>
      <c r="L7970" s="4" t="s">
        <v>45</v>
      </c>
    </row>
    <row r="7971" spans="1:12" x14ac:dyDescent="0.25">
      <c r="A7971" s="4" t="s">
        <v>12012</v>
      </c>
      <c r="B7971" s="4" t="s">
        <v>11128</v>
      </c>
      <c r="C7971" s="4" t="str">
        <f>_xlfn.XLOOKUP(D7971, CategoryMap!A:A, CategoryMap!B:B, "Not found")</f>
        <v>Toys</v>
      </c>
      <c r="D7971" s="4" t="s">
        <v>66</v>
      </c>
      <c r="E7971" s="4">
        <v>41</v>
      </c>
      <c r="F7971" s="4">
        <v>361.81</v>
      </c>
      <c r="G7971" s="4">
        <f t="shared" si="248"/>
        <v>14834.210000000001</v>
      </c>
      <c r="H7971" s="5">
        <v>45154</v>
      </c>
      <c r="I7971" s="5" t="str">
        <f t="shared" si="249"/>
        <v>August</v>
      </c>
      <c r="J7971" s="4" t="s">
        <v>15</v>
      </c>
      <c r="K7971" s="4" t="s">
        <v>16</v>
      </c>
      <c r="L7971" s="4" t="s">
        <v>77</v>
      </c>
    </row>
    <row r="7972" spans="1:12" x14ac:dyDescent="0.25">
      <c r="A7972" s="4" t="s">
        <v>12013</v>
      </c>
      <c r="B7972" s="4" t="s">
        <v>2250</v>
      </c>
      <c r="C7972" s="4" t="str">
        <f>_xlfn.XLOOKUP(D7972, CategoryMap!A:A, CategoryMap!B:B, "Not found")</f>
        <v>Toys</v>
      </c>
      <c r="D7972" s="4" t="s">
        <v>66</v>
      </c>
      <c r="E7972" s="4">
        <v>37</v>
      </c>
      <c r="F7972" s="4">
        <v>325.06</v>
      </c>
      <c r="G7972" s="4">
        <f t="shared" si="248"/>
        <v>12027.22</v>
      </c>
      <c r="H7972" s="5">
        <v>45249</v>
      </c>
      <c r="I7972" s="5" t="str">
        <f t="shared" si="249"/>
        <v>November</v>
      </c>
      <c r="J7972" s="4" t="s">
        <v>15</v>
      </c>
      <c r="K7972" s="4" t="s">
        <v>16</v>
      </c>
      <c r="L7972" s="4" t="s">
        <v>17</v>
      </c>
    </row>
    <row r="7973" spans="1:12" x14ac:dyDescent="0.25">
      <c r="A7973" s="4" t="s">
        <v>12014</v>
      </c>
      <c r="B7973" s="4" t="s">
        <v>1916</v>
      </c>
      <c r="C7973" s="4" t="str">
        <f>_xlfn.XLOOKUP(D7973, CategoryMap!A:A, CategoryMap!B:B, "Not found")</f>
        <v>Toys</v>
      </c>
      <c r="D7973" s="4" t="s">
        <v>66</v>
      </c>
      <c r="E7973" s="4">
        <v>27</v>
      </c>
      <c r="F7973" s="4">
        <v>37.619999999999997</v>
      </c>
      <c r="G7973" s="4">
        <f t="shared" si="248"/>
        <v>1015.7399999999999</v>
      </c>
      <c r="H7973" s="5">
        <v>45083</v>
      </c>
      <c r="I7973" s="5" t="str">
        <f t="shared" si="249"/>
        <v>June</v>
      </c>
      <c r="J7973" s="4" t="s">
        <v>15</v>
      </c>
      <c r="K7973" s="4" t="s">
        <v>32</v>
      </c>
      <c r="L7973" s="4" t="s">
        <v>45</v>
      </c>
    </row>
    <row r="7974" spans="1:12" x14ac:dyDescent="0.25">
      <c r="A7974" s="4" t="s">
        <v>12015</v>
      </c>
      <c r="B7974" s="4" t="s">
        <v>1930</v>
      </c>
      <c r="C7974" s="4" t="str">
        <f>_xlfn.XLOOKUP(D7974, CategoryMap!A:A, CategoryMap!B:B, "Not found")</f>
        <v>Books</v>
      </c>
      <c r="D7974" s="4" t="s">
        <v>27</v>
      </c>
      <c r="E7974" s="4">
        <v>13</v>
      </c>
      <c r="F7974" s="4">
        <v>365.4</v>
      </c>
      <c r="G7974" s="4">
        <f t="shared" si="248"/>
        <v>4750.2</v>
      </c>
      <c r="H7974" s="5">
        <v>44964</v>
      </c>
      <c r="I7974" s="5" t="str">
        <f t="shared" si="249"/>
        <v>February</v>
      </c>
      <c r="J7974" s="4" t="s">
        <v>15</v>
      </c>
      <c r="K7974" s="4" t="s">
        <v>23</v>
      </c>
      <c r="L7974" s="4" t="s">
        <v>35</v>
      </c>
    </row>
    <row r="7975" spans="1:12" x14ac:dyDescent="0.25">
      <c r="A7975" s="4" t="s">
        <v>12016</v>
      </c>
      <c r="B7975" s="4" t="s">
        <v>10123</v>
      </c>
      <c r="C7975" s="4" t="str">
        <f>_xlfn.XLOOKUP(D7975, CategoryMap!A:A, CategoryMap!B:B, "Not found")</f>
        <v>Electronics</v>
      </c>
      <c r="D7975" s="4" t="s">
        <v>56</v>
      </c>
      <c r="E7975" s="4">
        <v>41</v>
      </c>
      <c r="F7975" s="4">
        <v>105.56</v>
      </c>
      <c r="G7975" s="4">
        <f t="shared" si="248"/>
        <v>4327.96</v>
      </c>
      <c r="H7975" s="5">
        <v>45222</v>
      </c>
      <c r="I7975" s="5" t="str">
        <f t="shared" si="249"/>
        <v>October</v>
      </c>
      <c r="J7975" s="4" t="s">
        <v>22</v>
      </c>
      <c r="K7975" s="4" t="s">
        <v>23</v>
      </c>
      <c r="L7975" s="4" t="s">
        <v>77</v>
      </c>
    </row>
    <row r="7976" spans="1:12" x14ac:dyDescent="0.25">
      <c r="A7976" s="4" t="s">
        <v>12017</v>
      </c>
      <c r="B7976" s="4" t="s">
        <v>1081</v>
      </c>
      <c r="C7976" s="4" t="str">
        <f>_xlfn.XLOOKUP(D7976, CategoryMap!A:A, CategoryMap!B:B, "Not found")</f>
        <v>Books</v>
      </c>
      <c r="D7976" s="4" t="s">
        <v>27</v>
      </c>
      <c r="E7976" s="4">
        <v>2</v>
      </c>
      <c r="F7976" s="4">
        <v>169.25</v>
      </c>
      <c r="G7976" s="4">
        <f t="shared" si="248"/>
        <v>338.5</v>
      </c>
      <c r="H7976" s="5">
        <v>45133</v>
      </c>
      <c r="I7976" s="5" t="str">
        <f t="shared" si="249"/>
        <v>July</v>
      </c>
      <c r="J7976" s="4" t="s">
        <v>28</v>
      </c>
      <c r="K7976" s="4" t="s">
        <v>16</v>
      </c>
      <c r="L7976" s="4" t="s">
        <v>14371</v>
      </c>
    </row>
    <row r="7977" spans="1:12" x14ac:dyDescent="0.25">
      <c r="A7977" s="4" t="s">
        <v>12018</v>
      </c>
      <c r="B7977" s="4" t="s">
        <v>12019</v>
      </c>
      <c r="C7977" s="4" t="str">
        <f>_xlfn.XLOOKUP(D7977, CategoryMap!A:A, CategoryMap!B:B, "Not found")</f>
        <v>Books</v>
      </c>
      <c r="D7977" s="4" t="s">
        <v>27</v>
      </c>
      <c r="E7977" s="4">
        <v>25</v>
      </c>
      <c r="F7977" s="4">
        <v>350.03</v>
      </c>
      <c r="G7977" s="4">
        <f t="shared" si="248"/>
        <v>8750.75</v>
      </c>
      <c r="H7977" s="5">
        <v>45161</v>
      </c>
      <c r="I7977" s="5" t="str">
        <f t="shared" si="249"/>
        <v>August</v>
      </c>
      <c r="J7977" s="4" t="s">
        <v>22</v>
      </c>
      <c r="K7977" s="4" t="s">
        <v>41</v>
      </c>
      <c r="L7977" s="4" t="s">
        <v>77</v>
      </c>
    </row>
    <row r="7978" spans="1:12" x14ac:dyDescent="0.25">
      <c r="A7978" s="4" t="s">
        <v>12020</v>
      </c>
      <c r="B7978" s="4" t="s">
        <v>12021</v>
      </c>
      <c r="C7978" s="4" t="str">
        <f>_xlfn.XLOOKUP(D7978, CategoryMap!A:A, CategoryMap!B:B, "Not found")</f>
        <v>Books</v>
      </c>
      <c r="D7978" s="4" t="s">
        <v>44</v>
      </c>
      <c r="E7978" s="4">
        <v>46</v>
      </c>
      <c r="F7978" s="4">
        <v>449.67</v>
      </c>
      <c r="G7978" s="4">
        <f t="shared" si="248"/>
        <v>20684.82</v>
      </c>
      <c r="H7978" s="5">
        <v>45193</v>
      </c>
      <c r="I7978" s="5" t="str">
        <f t="shared" si="249"/>
        <v>September</v>
      </c>
      <c r="J7978" s="4" t="s">
        <v>28</v>
      </c>
      <c r="K7978" s="4" t="s">
        <v>23</v>
      </c>
      <c r="L7978" s="4" t="s">
        <v>45</v>
      </c>
    </row>
    <row r="7979" spans="1:12" x14ac:dyDescent="0.25">
      <c r="A7979" s="4" t="s">
        <v>12022</v>
      </c>
      <c r="B7979" s="4" t="s">
        <v>5218</v>
      </c>
      <c r="C7979" s="4" t="str">
        <f>_xlfn.XLOOKUP(D7979, CategoryMap!A:A, CategoryMap!B:B, "Not found")</f>
        <v>Electronics</v>
      </c>
      <c r="D7979" s="4" t="s">
        <v>21</v>
      </c>
      <c r="E7979" s="4">
        <v>10</v>
      </c>
      <c r="F7979" s="4">
        <v>117.61</v>
      </c>
      <c r="G7979" s="4">
        <f t="shared" si="248"/>
        <v>1176.0999999999999</v>
      </c>
      <c r="H7979" s="5">
        <v>45265</v>
      </c>
      <c r="I7979" s="5" t="str">
        <f t="shared" si="249"/>
        <v>December</v>
      </c>
      <c r="J7979" s="4" t="s">
        <v>15</v>
      </c>
      <c r="K7979" s="4" t="s">
        <v>23</v>
      </c>
      <c r="L7979" s="4" t="s">
        <v>17</v>
      </c>
    </row>
    <row r="7980" spans="1:12" x14ac:dyDescent="0.25">
      <c r="A7980" s="4" t="s">
        <v>12023</v>
      </c>
      <c r="B7980" s="4" t="s">
        <v>7414</v>
      </c>
      <c r="C7980" s="4" t="str">
        <f>_xlfn.XLOOKUP(D7980, CategoryMap!A:A, CategoryMap!B:B, "Not found")</f>
        <v>Books</v>
      </c>
      <c r="D7980" s="4" t="s">
        <v>27</v>
      </c>
      <c r="E7980" s="4">
        <v>20</v>
      </c>
      <c r="F7980" s="4">
        <v>338.51</v>
      </c>
      <c r="G7980" s="4">
        <f t="shared" si="248"/>
        <v>6770.2</v>
      </c>
      <c r="H7980" s="5">
        <v>44941</v>
      </c>
      <c r="I7980" s="5" t="str">
        <f t="shared" si="249"/>
        <v>January</v>
      </c>
      <c r="J7980" s="4" t="s">
        <v>15</v>
      </c>
      <c r="K7980" s="4" t="s">
        <v>23</v>
      </c>
      <c r="L7980" s="4" t="s">
        <v>35</v>
      </c>
    </row>
    <row r="7981" spans="1:12" x14ac:dyDescent="0.25">
      <c r="A7981" s="4" t="s">
        <v>12024</v>
      </c>
      <c r="B7981" s="4" t="s">
        <v>4344</v>
      </c>
      <c r="C7981" s="4" t="str">
        <f>_xlfn.XLOOKUP(D7981, CategoryMap!A:A, CategoryMap!B:B, "Not found")</f>
        <v>Clothing</v>
      </c>
      <c r="D7981" s="4" t="s">
        <v>14</v>
      </c>
      <c r="E7981" s="4">
        <v>27</v>
      </c>
      <c r="F7981" s="4">
        <v>271.52999999999997</v>
      </c>
      <c r="G7981" s="4">
        <f t="shared" si="248"/>
        <v>7331.3099999999995</v>
      </c>
      <c r="H7981" s="5">
        <v>44979</v>
      </c>
      <c r="I7981" s="5" t="str">
        <f t="shared" si="249"/>
        <v>February</v>
      </c>
      <c r="J7981" s="4" t="s">
        <v>15</v>
      </c>
      <c r="K7981" s="4" t="s">
        <v>41</v>
      </c>
      <c r="L7981" s="4" t="s">
        <v>35</v>
      </c>
    </row>
    <row r="7982" spans="1:12" x14ac:dyDescent="0.25">
      <c r="A7982" s="4" t="s">
        <v>12025</v>
      </c>
      <c r="B7982" s="4" t="s">
        <v>747</v>
      </c>
      <c r="C7982" s="4" t="str">
        <f>_xlfn.XLOOKUP(D7982, CategoryMap!A:A, CategoryMap!B:B, "Not found")</f>
        <v>Books</v>
      </c>
      <c r="D7982" s="4" t="s">
        <v>44</v>
      </c>
      <c r="E7982" s="4">
        <v>11</v>
      </c>
      <c r="F7982" s="4">
        <v>7.2</v>
      </c>
      <c r="G7982" s="4">
        <f t="shared" si="248"/>
        <v>79.2</v>
      </c>
      <c r="H7982" s="5">
        <v>44934</v>
      </c>
      <c r="I7982" s="5" t="str">
        <f t="shared" si="249"/>
        <v>January</v>
      </c>
      <c r="J7982" s="4" t="s">
        <v>15</v>
      </c>
      <c r="K7982" s="4" t="s">
        <v>16</v>
      </c>
      <c r="L7982" s="4" t="s">
        <v>45</v>
      </c>
    </row>
    <row r="7983" spans="1:12" x14ac:dyDescent="0.25">
      <c r="A7983" s="4" t="s">
        <v>12026</v>
      </c>
      <c r="B7983" s="4" t="s">
        <v>5782</v>
      </c>
      <c r="C7983" s="4" t="str">
        <f>_xlfn.XLOOKUP(D7983, CategoryMap!A:A, CategoryMap!B:B, "Not found")</f>
        <v>Books</v>
      </c>
      <c r="D7983" s="4" t="s">
        <v>27</v>
      </c>
      <c r="E7983" s="4">
        <v>3</v>
      </c>
      <c r="F7983" s="4">
        <v>439.06</v>
      </c>
      <c r="G7983" s="4">
        <f t="shared" si="248"/>
        <v>1317.18</v>
      </c>
      <c r="H7983" s="5">
        <v>45093</v>
      </c>
      <c r="I7983" s="5" t="str">
        <f t="shared" si="249"/>
        <v>June</v>
      </c>
      <c r="J7983" s="4" t="s">
        <v>22</v>
      </c>
      <c r="K7983" s="4" t="s">
        <v>32</v>
      </c>
      <c r="L7983" s="4" t="s">
        <v>77</v>
      </c>
    </row>
    <row r="7984" spans="1:12" x14ac:dyDescent="0.25">
      <c r="A7984" s="4" t="s">
        <v>12027</v>
      </c>
      <c r="B7984" s="4" t="s">
        <v>12028</v>
      </c>
      <c r="C7984" s="4" t="str">
        <f>_xlfn.XLOOKUP(D7984, CategoryMap!A:A, CategoryMap!B:B, "Not found")</f>
        <v>Home Appliances</v>
      </c>
      <c r="D7984" s="4" t="s">
        <v>38</v>
      </c>
      <c r="E7984" s="4">
        <v>18</v>
      </c>
      <c r="F7984" s="4">
        <v>379.69</v>
      </c>
      <c r="G7984" s="4">
        <f t="shared" si="248"/>
        <v>6834.42</v>
      </c>
      <c r="H7984" s="5">
        <v>44937</v>
      </c>
      <c r="I7984" s="5" t="str">
        <f t="shared" si="249"/>
        <v>January</v>
      </c>
      <c r="J7984" s="4" t="s">
        <v>15</v>
      </c>
      <c r="K7984" s="4" t="s">
        <v>23</v>
      </c>
      <c r="L7984" s="4" t="s">
        <v>35</v>
      </c>
    </row>
    <row r="7985" spans="1:12" x14ac:dyDescent="0.25">
      <c r="A7985" s="4" t="s">
        <v>12029</v>
      </c>
      <c r="B7985" s="4" t="s">
        <v>3209</v>
      </c>
      <c r="C7985" s="4" t="str">
        <f>_xlfn.XLOOKUP(D7985, CategoryMap!A:A, CategoryMap!B:B, "Not found")</f>
        <v>Home Appliances</v>
      </c>
      <c r="D7985" s="4" t="s">
        <v>38</v>
      </c>
      <c r="E7985" s="4">
        <v>37</v>
      </c>
      <c r="F7985" s="4">
        <v>308.14999999999998</v>
      </c>
      <c r="G7985" s="4">
        <f t="shared" si="248"/>
        <v>11401.55</v>
      </c>
      <c r="H7985" s="5">
        <v>45247</v>
      </c>
      <c r="I7985" s="5" t="str">
        <f t="shared" si="249"/>
        <v>November</v>
      </c>
      <c r="J7985" s="4" t="s">
        <v>22</v>
      </c>
      <c r="K7985" s="4" t="s">
        <v>41</v>
      </c>
      <c r="L7985" s="4" t="s">
        <v>77</v>
      </c>
    </row>
    <row r="7986" spans="1:12" x14ac:dyDescent="0.25">
      <c r="A7986" s="4" t="s">
        <v>12030</v>
      </c>
      <c r="B7986" s="4" t="s">
        <v>279</v>
      </c>
      <c r="C7986" s="4" t="str">
        <f>_xlfn.XLOOKUP(D7986, CategoryMap!A:A, CategoryMap!B:B, "Not found")</f>
        <v>Books</v>
      </c>
      <c r="D7986" s="4" t="s">
        <v>44</v>
      </c>
      <c r="E7986" s="4">
        <v>43</v>
      </c>
      <c r="F7986" s="4">
        <v>57.41</v>
      </c>
      <c r="G7986" s="4">
        <f t="shared" si="248"/>
        <v>2468.6299999999997</v>
      </c>
      <c r="H7986" s="5">
        <v>44934</v>
      </c>
      <c r="I7986" s="5" t="str">
        <f t="shared" si="249"/>
        <v>January</v>
      </c>
      <c r="J7986" s="4" t="s">
        <v>15</v>
      </c>
      <c r="K7986" s="4" t="s">
        <v>32</v>
      </c>
      <c r="L7986" s="4" t="s">
        <v>45</v>
      </c>
    </row>
    <row r="7987" spans="1:12" x14ac:dyDescent="0.25">
      <c r="A7987" s="4" t="s">
        <v>12031</v>
      </c>
      <c r="B7987" s="4" t="s">
        <v>1959</v>
      </c>
      <c r="C7987" s="4" t="str">
        <f>_xlfn.XLOOKUP(D7987, CategoryMap!A:A, CategoryMap!B:B, "Not found")</f>
        <v>Books</v>
      </c>
      <c r="D7987" s="4" t="s">
        <v>27</v>
      </c>
      <c r="E7987" s="4">
        <v>7</v>
      </c>
      <c r="F7987" s="4">
        <v>109.1</v>
      </c>
      <c r="G7987" s="4">
        <f t="shared" si="248"/>
        <v>763.69999999999993</v>
      </c>
      <c r="H7987" s="5">
        <v>45116</v>
      </c>
      <c r="I7987" s="5" t="str">
        <f t="shared" si="249"/>
        <v>July</v>
      </c>
      <c r="J7987" s="4" t="s">
        <v>15</v>
      </c>
      <c r="K7987" s="4" t="s">
        <v>23</v>
      </c>
      <c r="L7987" s="4" t="s">
        <v>45</v>
      </c>
    </row>
    <row r="7988" spans="1:12" x14ac:dyDescent="0.25">
      <c r="A7988" s="4" t="s">
        <v>12032</v>
      </c>
      <c r="B7988" s="4" t="s">
        <v>9583</v>
      </c>
      <c r="C7988" s="4" t="str">
        <f>_xlfn.XLOOKUP(D7988, CategoryMap!A:A, CategoryMap!B:B, "Not found")</f>
        <v>Home Appliances</v>
      </c>
      <c r="D7988" s="4" t="s">
        <v>38</v>
      </c>
      <c r="E7988" s="4">
        <v>22</v>
      </c>
      <c r="F7988" s="4">
        <v>214.43</v>
      </c>
      <c r="G7988" s="4">
        <f t="shared" si="248"/>
        <v>4717.46</v>
      </c>
      <c r="H7988" s="5">
        <v>45276</v>
      </c>
      <c r="I7988" s="5" t="str">
        <f t="shared" si="249"/>
        <v>December</v>
      </c>
      <c r="J7988" s="4" t="s">
        <v>28</v>
      </c>
      <c r="K7988" s="4" t="s">
        <v>41</v>
      </c>
      <c r="L7988" s="4" t="s">
        <v>77</v>
      </c>
    </row>
    <row r="7989" spans="1:12" x14ac:dyDescent="0.25">
      <c r="A7989" s="4" t="s">
        <v>12033</v>
      </c>
      <c r="B7989" s="4" t="s">
        <v>12034</v>
      </c>
      <c r="C7989" s="4" t="str">
        <f>_xlfn.XLOOKUP(D7989, CategoryMap!A:A, CategoryMap!B:B, "Not found")</f>
        <v>Home Appliances</v>
      </c>
      <c r="D7989" s="4" t="s">
        <v>38</v>
      </c>
      <c r="E7989" s="4">
        <v>14</v>
      </c>
      <c r="F7989" s="4">
        <v>401.46</v>
      </c>
      <c r="G7989" s="4">
        <f t="shared" si="248"/>
        <v>5620.44</v>
      </c>
      <c r="H7989" s="5">
        <v>45009</v>
      </c>
      <c r="I7989" s="5" t="str">
        <f t="shared" si="249"/>
        <v>March</v>
      </c>
      <c r="J7989" s="4" t="s">
        <v>15</v>
      </c>
      <c r="K7989" s="4" t="s">
        <v>32</v>
      </c>
      <c r="L7989" s="4" t="s">
        <v>17</v>
      </c>
    </row>
    <row r="7990" spans="1:12" x14ac:dyDescent="0.25">
      <c r="A7990" s="4" t="s">
        <v>12035</v>
      </c>
      <c r="B7990" s="4" t="s">
        <v>11744</v>
      </c>
      <c r="C7990" s="4" t="str">
        <f>_xlfn.XLOOKUP(D7990, CategoryMap!A:A, CategoryMap!B:B, "Not found")</f>
        <v>Home Appliances</v>
      </c>
      <c r="D7990" s="4" t="s">
        <v>38</v>
      </c>
      <c r="E7990" s="4">
        <v>33</v>
      </c>
      <c r="F7990" s="4">
        <v>383.97</v>
      </c>
      <c r="G7990" s="4">
        <f t="shared" si="248"/>
        <v>12671.01</v>
      </c>
      <c r="H7990" s="5">
        <v>45186</v>
      </c>
      <c r="I7990" s="5" t="str">
        <f t="shared" si="249"/>
        <v>September</v>
      </c>
      <c r="J7990" s="4" t="s">
        <v>22</v>
      </c>
      <c r="K7990" s="4" t="s">
        <v>23</v>
      </c>
      <c r="L7990" s="4" t="s">
        <v>14371</v>
      </c>
    </row>
    <row r="7991" spans="1:12" x14ac:dyDescent="0.25">
      <c r="A7991" s="4" t="s">
        <v>12036</v>
      </c>
      <c r="B7991" s="4" t="s">
        <v>4735</v>
      </c>
      <c r="C7991" s="4" t="str">
        <f>_xlfn.XLOOKUP(D7991, CategoryMap!A:A, CategoryMap!B:B, "Not found")</f>
        <v>Electronics</v>
      </c>
      <c r="D7991" s="4" t="s">
        <v>56</v>
      </c>
      <c r="E7991" s="4">
        <v>23</v>
      </c>
      <c r="F7991" s="4">
        <v>56.73</v>
      </c>
      <c r="G7991" s="4">
        <f t="shared" si="248"/>
        <v>1304.79</v>
      </c>
      <c r="H7991" s="5">
        <v>45120</v>
      </c>
      <c r="I7991" s="5" t="str">
        <f t="shared" si="249"/>
        <v>July</v>
      </c>
      <c r="J7991" s="4" t="s">
        <v>28</v>
      </c>
      <c r="K7991" s="4" t="s">
        <v>32</v>
      </c>
      <c r="L7991" s="4" t="s">
        <v>17</v>
      </c>
    </row>
    <row r="7992" spans="1:12" x14ac:dyDescent="0.25">
      <c r="A7992" s="4" t="s">
        <v>12037</v>
      </c>
      <c r="B7992" s="4" t="s">
        <v>8587</v>
      </c>
      <c r="C7992" s="4" t="str">
        <f>_xlfn.XLOOKUP(D7992, CategoryMap!A:A, CategoryMap!B:B, "Not found")</f>
        <v>Electronics</v>
      </c>
      <c r="D7992" s="4" t="s">
        <v>21</v>
      </c>
      <c r="E7992" s="4">
        <v>2</v>
      </c>
      <c r="F7992" s="4">
        <v>167.07</v>
      </c>
      <c r="G7992" s="4">
        <f t="shared" si="248"/>
        <v>334.14</v>
      </c>
      <c r="H7992" s="5">
        <v>45224</v>
      </c>
      <c r="I7992" s="5" t="str">
        <f t="shared" si="249"/>
        <v>October</v>
      </c>
      <c r="J7992" s="4" t="s">
        <v>28</v>
      </c>
      <c r="K7992" s="4" t="s">
        <v>16</v>
      </c>
      <c r="L7992" s="4" t="s">
        <v>17</v>
      </c>
    </row>
    <row r="7993" spans="1:12" x14ac:dyDescent="0.25">
      <c r="A7993" s="4" t="s">
        <v>12038</v>
      </c>
      <c r="B7993" s="4" t="s">
        <v>5188</v>
      </c>
      <c r="C7993" s="4" t="str">
        <f>_xlfn.XLOOKUP(D7993, CategoryMap!A:A, CategoryMap!B:B, "Not found")</f>
        <v>Books</v>
      </c>
      <c r="D7993" s="4" t="s">
        <v>44</v>
      </c>
      <c r="E7993" s="4">
        <v>34</v>
      </c>
      <c r="F7993" s="4">
        <v>301.64</v>
      </c>
      <c r="G7993" s="4">
        <f t="shared" si="248"/>
        <v>10255.76</v>
      </c>
      <c r="H7993" s="5">
        <v>45236</v>
      </c>
      <c r="I7993" s="5" t="str">
        <f t="shared" si="249"/>
        <v>November</v>
      </c>
      <c r="J7993" s="4" t="s">
        <v>22</v>
      </c>
      <c r="K7993" s="4" t="s">
        <v>32</v>
      </c>
      <c r="L7993" s="4" t="s">
        <v>14371</v>
      </c>
    </row>
    <row r="7994" spans="1:12" x14ac:dyDescent="0.25">
      <c r="A7994" s="4" t="s">
        <v>12039</v>
      </c>
      <c r="B7994" s="4" t="s">
        <v>946</v>
      </c>
      <c r="C7994" s="4" t="str">
        <f>_xlfn.XLOOKUP(D7994, CategoryMap!A:A, CategoryMap!B:B, "Not found")</f>
        <v>Electronics</v>
      </c>
      <c r="D7994" s="4" t="s">
        <v>21</v>
      </c>
      <c r="E7994" s="4">
        <v>12</v>
      </c>
      <c r="F7994" s="4">
        <v>386.89</v>
      </c>
      <c r="G7994" s="4">
        <f t="shared" si="248"/>
        <v>4642.68</v>
      </c>
      <c r="H7994" s="5">
        <v>45172</v>
      </c>
      <c r="I7994" s="5" t="str">
        <f t="shared" si="249"/>
        <v>September</v>
      </c>
      <c r="J7994" s="4" t="s">
        <v>22</v>
      </c>
      <c r="K7994" s="4" t="s">
        <v>23</v>
      </c>
      <c r="L7994" s="4" t="s">
        <v>17</v>
      </c>
    </row>
    <row r="7995" spans="1:12" x14ac:dyDescent="0.25">
      <c r="A7995" s="4" t="s">
        <v>12040</v>
      </c>
      <c r="B7995" s="4" t="s">
        <v>1757</v>
      </c>
      <c r="C7995" s="4" t="str">
        <f>_xlfn.XLOOKUP(D7995, CategoryMap!A:A, CategoryMap!B:B, "Not found")</f>
        <v>Clothing</v>
      </c>
      <c r="D7995" s="4" t="s">
        <v>14</v>
      </c>
      <c r="E7995" s="4">
        <v>2</v>
      </c>
      <c r="F7995" s="4">
        <v>376.86</v>
      </c>
      <c r="G7995" s="4">
        <f t="shared" si="248"/>
        <v>753.72</v>
      </c>
      <c r="H7995" s="5">
        <v>44938</v>
      </c>
      <c r="I7995" s="5" t="str">
        <f t="shared" si="249"/>
        <v>January</v>
      </c>
      <c r="J7995" s="4" t="s">
        <v>22</v>
      </c>
      <c r="K7995" s="4" t="s">
        <v>32</v>
      </c>
      <c r="L7995" s="4" t="s">
        <v>45</v>
      </c>
    </row>
    <row r="7996" spans="1:12" x14ac:dyDescent="0.25">
      <c r="A7996" s="4" t="s">
        <v>12041</v>
      </c>
      <c r="B7996" s="4" t="s">
        <v>4836</v>
      </c>
      <c r="C7996" s="4" t="str">
        <f>_xlfn.XLOOKUP(D7996, CategoryMap!A:A, CategoryMap!B:B, "Not found")</f>
        <v>Home Appliances</v>
      </c>
      <c r="D7996" s="4" t="s">
        <v>38</v>
      </c>
      <c r="E7996" s="4">
        <v>39</v>
      </c>
      <c r="F7996" s="4">
        <v>148.94999999999999</v>
      </c>
      <c r="G7996" s="4">
        <f t="shared" si="248"/>
        <v>5809.0499999999993</v>
      </c>
      <c r="H7996" s="5">
        <v>44931</v>
      </c>
      <c r="I7996" s="5" t="str">
        <f t="shared" si="249"/>
        <v>January</v>
      </c>
      <c r="J7996" s="4" t="s">
        <v>15</v>
      </c>
      <c r="K7996" s="4" t="s">
        <v>23</v>
      </c>
      <c r="L7996" s="4" t="s">
        <v>45</v>
      </c>
    </row>
    <row r="7997" spans="1:12" x14ac:dyDescent="0.25">
      <c r="A7997" s="4" t="s">
        <v>12042</v>
      </c>
      <c r="B7997" s="4" t="s">
        <v>7004</v>
      </c>
      <c r="C7997" s="4" t="str">
        <f>_xlfn.XLOOKUP(D7997, CategoryMap!A:A, CategoryMap!B:B, "Not found")</f>
        <v>Clothing</v>
      </c>
      <c r="D7997" s="4" t="s">
        <v>14</v>
      </c>
      <c r="E7997" s="4">
        <v>30</v>
      </c>
      <c r="F7997" s="4">
        <v>68.959999999999994</v>
      </c>
      <c r="G7997" s="4">
        <f t="shared" si="248"/>
        <v>2068.7999999999997</v>
      </c>
      <c r="H7997" s="5">
        <v>45123</v>
      </c>
      <c r="I7997" s="5" t="str">
        <f t="shared" si="249"/>
        <v>July</v>
      </c>
      <c r="J7997" s="4" t="s">
        <v>28</v>
      </c>
      <c r="K7997" s="4" t="s">
        <v>16</v>
      </c>
      <c r="L7997" s="4" t="s">
        <v>35</v>
      </c>
    </row>
    <row r="7998" spans="1:12" x14ac:dyDescent="0.25">
      <c r="A7998" s="4" t="s">
        <v>12043</v>
      </c>
      <c r="B7998" s="4" t="s">
        <v>553</v>
      </c>
      <c r="C7998" s="4" t="str">
        <f>_xlfn.XLOOKUP(D7998, CategoryMap!A:A, CategoryMap!B:B, "Not found")</f>
        <v>Books</v>
      </c>
      <c r="D7998" s="4" t="s">
        <v>27</v>
      </c>
      <c r="E7998" s="4">
        <v>44</v>
      </c>
      <c r="F7998" s="4">
        <v>423</v>
      </c>
      <c r="G7998" s="4">
        <f t="shared" si="248"/>
        <v>18612</v>
      </c>
      <c r="H7998" s="5">
        <v>45257</v>
      </c>
      <c r="I7998" s="5" t="str">
        <f t="shared" si="249"/>
        <v>November</v>
      </c>
      <c r="J7998" s="4" t="s">
        <v>22</v>
      </c>
      <c r="K7998" s="4" t="s">
        <v>32</v>
      </c>
      <c r="L7998" s="4" t="s">
        <v>14371</v>
      </c>
    </row>
    <row r="7999" spans="1:12" x14ac:dyDescent="0.25">
      <c r="A7999" s="4" t="s">
        <v>12044</v>
      </c>
      <c r="B7999" s="4" t="s">
        <v>12045</v>
      </c>
      <c r="C7999" s="4" t="str">
        <f>_xlfn.XLOOKUP(D7999, CategoryMap!A:A, CategoryMap!B:B, "Not found")</f>
        <v>Books</v>
      </c>
      <c r="D7999" s="4" t="s">
        <v>27</v>
      </c>
      <c r="E7999" s="4">
        <v>30</v>
      </c>
      <c r="F7999" s="4">
        <v>422.33</v>
      </c>
      <c r="G7999" s="4">
        <f t="shared" si="248"/>
        <v>12669.9</v>
      </c>
      <c r="H7999" s="5">
        <v>45211</v>
      </c>
      <c r="I7999" s="5" t="str">
        <f t="shared" si="249"/>
        <v>October</v>
      </c>
      <c r="J7999" s="4" t="s">
        <v>28</v>
      </c>
      <c r="K7999" s="4" t="s">
        <v>32</v>
      </c>
      <c r="L7999" s="4" t="s">
        <v>17</v>
      </c>
    </row>
    <row r="8000" spans="1:12" x14ac:dyDescent="0.25">
      <c r="A8000" s="4" t="s">
        <v>12046</v>
      </c>
      <c r="B8000" s="4" t="s">
        <v>12047</v>
      </c>
      <c r="C8000" s="4" t="str">
        <f>_xlfn.XLOOKUP(D8000, CategoryMap!A:A, CategoryMap!B:B, "Not found")</f>
        <v>Books</v>
      </c>
      <c r="D8000" s="4" t="s">
        <v>27</v>
      </c>
      <c r="E8000" s="4">
        <v>46</v>
      </c>
      <c r="F8000" s="4">
        <v>47.65</v>
      </c>
      <c r="G8000" s="4">
        <f t="shared" si="248"/>
        <v>2191.9</v>
      </c>
      <c r="H8000" s="5">
        <v>45205</v>
      </c>
      <c r="I8000" s="5" t="str">
        <f t="shared" si="249"/>
        <v>October</v>
      </c>
      <c r="J8000" s="4" t="s">
        <v>28</v>
      </c>
      <c r="K8000" s="4" t="s">
        <v>16</v>
      </c>
      <c r="L8000" s="4" t="s">
        <v>17</v>
      </c>
    </row>
    <row r="8001" spans="1:12" x14ac:dyDescent="0.25">
      <c r="A8001" s="4" t="s">
        <v>12048</v>
      </c>
      <c r="B8001" s="4" t="s">
        <v>3519</v>
      </c>
      <c r="C8001" s="4" t="str">
        <f>_xlfn.XLOOKUP(D8001, CategoryMap!A:A, CategoryMap!B:B, "Not found")</f>
        <v>Electronics</v>
      </c>
      <c r="D8001" s="4" t="s">
        <v>56</v>
      </c>
      <c r="E8001" s="4">
        <v>42</v>
      </c>
      <c r="F8001" s="4">
        <v>375.41</v>
      </c>
      <c r="G8001" s="4">
        <f t="shared" si="248"/>
        <v>15767.220000000001</v>
      </c>
      <c r="H8001" s="5">
        <v>44953</v>
      </c>
      <c r="I8001" s="5" t="str">
        <f t="shared" si="249"/>
        <v>January</v>
      </c>
      <c r="J8001" s="4" t="s">
        <v>15</v>
      </c>
      <c r="K8001" s="4" t="s">
        <v>23</v>
      </c>
      <c r="L8001" s="4" t="s">
        <v>35</v>
      </c>
    </row>
    <row r="8002" spans="1:12" x14ac:dyDescent="0.25">
      <c r="A8002" s="4" t="s">
        <v>12049</v>
      </c>
      <c r="B8002" s="4" t="s">
        <v>2956</v>
      </c>
      <c r="C8002" s="4" t="str">
        <f>_xlfn.XLOOKUP(D8002, CategoryMap!A:A, CategoryMap!B:B, "Not found")</f>
        <v>Electronics</v>
      </c>
      <c r="D8002" s="4" t="s">
        <v>21</v>
      </c>
      <c r="E8002" s="4">
        <v>37</v>
      </c>
      <c r="F8002" s="4">
        <v>231.53</v>
      </c>
      <c r="G8002" s="4">
        <f t="shared" ref="G8002:G8065" si="250">E8002*F8002</f>
        <v>8566.61</v>
      </c>
      <c r="H8002" s="5">
        <v>45140</v>
      </c>
      <c r="I8002" s="5" t="str">
        <f t="shared" si="249"/>
        <v>August</v>
      </c>
      <c r="J8002" s="4" t="s">
        <v>28</v>
      </c>
      <c r="K8002" s="4" t="s">
        <v>41</v>
      </c>
      <c r="L8002" s="4" t="s">
        <v>35</v>
      </c>
    </row>
    <row r="8003" spans="1:12" x14ac:dyDescent="0.25">
      <c r="A8003" s="4" t="s">
        <v>12050</v>
      </c>
      <c r="B8003" s="4" t="s">
        <v>10111</v>
      </c>
      <c r="C8003" s="4" t="str">
        <f>_xlfn.XLOOKUP(D8003, CategoryMap!A:A, CategoryMap!B:B, "Not found")</f>
        <v>Home Appliances</v>
      </c>
      <c r="D8003" s="4" t="s">
        <v>38</v>
      </c>
      <c r="E8003" s="4">
        <v>40</v>
      </c>
      <c r="F8003" s="4">
        <v>458.53</v>
      </c>
      <c r="G8003" s="4">
        <f t="shared" si="250"/>
        <v>18341.199999999997</v>
      </c>
      <c r="H8003" s="5">
        <v>45185</v>
      </c>
      <c r="I8003" s="5" t="str">
        <f t="shared" ref="I8003:I8066" si="251">TEXT(H8003,"mmmm")</f>
        <v>September</v>
      </c>
      <c r="J8003" s="4" t="s">
        <v>28</v>
      </c>
      <c r="K8003" s="4" t="s">
        <v>41</v>
      </c>
      <c r="L8003" s="4" t="s">
        <v>77</v>
      </c>
    </row>
    <row r="8004" spans="1:12" x14ac:dyDescent="0.25">
      <c r="A8004" s="4" t="s">
        <v>12051</v>
      </c>
      <c r="B8004" s="4" t="s">
        <v>4991</v>
      </c>
      <c r="C8004" s="4" t="str">
        <f>_xlfn.XLOOKUP(D8004, CategoryMap!A:A, CategoryMap!B:B, "Not found")</f>
        <v>Books</v>
      </c>
      <c r="D8004" s="4" t="s">
        <v>27</v>
      </c>
      <c r="E8004" s="4">
        <v>50</v>
      </c>
      <c r="F8004" s="4">
        <v>41.55</v>
      </c>
      <c r="G8004" s="4">
        <f t="shared" si="250"/>
        <v>2077.5</v>
      </c>
      <c r="H8004" s="5">
        <v>45268</v>
      </c>
      <c r="I8004" s="5" t="str">
        <f t="shared" si="251"/>
        <v>December</v>
      </c>
      <c r="J8004" s="4" t="s">
        <v>15</v>
      </c>
      <c r="K8004" s="4" t="s">
        <v>32</v>
      </c>
      <c r="L8004" s="4" t="s">
        <v>17</v>
      </c>
    </row>
    <row r="8005" spans="1:12" x14ac:dyDescent="0.25">
      <c r="A8005" s="4" t="s">
        <v>12052</v>
      </c>
      <c r="B8005" s="4" t="s">
        <v>12028</v>
      </c>
      <c r="C8005" s="4" t="str">
        <f>_xlfn.XLOOKUP(D8005, CategoryMap!A:A, CategoryMap!B:B, "Not found")</f>
        <v>Clothing</v>
      </c>
      <c r="D8005" s="4" t="s">
        <v>14</v>
      </c>
      <c r="E8005" s="4">
        <v>4</v>
      </c>
      <c r="F8005" s="4">
        <v>499.67</v>
      </c>
      <c r="G8005" s="4">
        <f t="shared" si="250"/>
        <v>1998.68</v>
      </c>
      <c r="H8005" s="5">
        <v>44986</v>
      </c>
      <c r="I8005" s="5" t="str">
        <f t="shared" si="251"/>
        <v>March</v>
      </c>
      <c r="J8005" s="4" t="s">
        <v>28</v>
      </c>
      <c r="K8005" s="4" t="s">
        <v>41</v>
      </c>
      <c r="L8005" s="4" t="s">
        <v>35</v>
      </c>
    </row>
    <row r="8006" spans="1:12" x14ac:dyDescent="0.25">
      <c r="A8006" s="4" t="s">
        <v>12053</v>
      </c>
      <c r="B8006" s="4" t="s">
        <v>5367</v>
      </c>
      <c r="C8006" s="4" t="str">
        <f>_xlfn.XLOOKUP(D8006, CategoryMap!A:A, CategoryMap!B:B, "Not found")</f>
        <v>Toys</v>
      </c>
      <c r="D8006" s="4" t="s">
        <v>66</v>
      </c>
      <c r="E8006" s="4">
        <v>27</v>
      </c>
      <c r="F8006" s="4">
        <v>93.66</v>
      </c>
      <c r="G8006" s="4">
        <f t="shared" si="250"/>
        <v>2528.8199999999997</v>
      </c>
      <c r="H8006" s="5">
        <v>45101</v>
      </c>
      <c r="I8006" s="5" t="str">
        <f t="shared" si="251"/>
        <v>June</v>
      </c>
      <c r="J8006" s="4" t="s">
        <v>28</v>
      </c>
      <c r="K8006" s="4" t="s">
        <v>41</v>
      </c>
      <c r="L8006" s="4" t="s">
        <v>14371</v>
      </c>
    </row>
    <row r="8007" spans="1:12" x14ac:dyDescent="0.25">
      <c r="A8007" s="4" t="s">
        <v>12054</v>
      </c>
      <c r="B8007" s="4" t="s">
        <v>6549</v>
      </c>
      <c r="C8007" s="4" t="str">
        <f>_xlfn.XLOOKUP(D8007, CategoryMap!A:A, CategoryMap!B:B, "Not found")</f>
        <v>Home Appliances</v>
      </c>
      <c r="D8007" s="4" t="s">
        <v>38</v>
      </c>
      <c r="E8007" s="4">
        <v>27</v>
      </c>
      <c r="F8007" s="4">
        <v>396.37</v>
      </c>
      <c r="G8007" s="4">
        <f t="shared" si="250"/>
        <v>10701.99</v>
      </c>
      <c r="H8007" s="5">
        <v>45207</v>
      </c>
      <c r="I8007" s="5" t="str">
        <f t="shared" si="251"/>
        <v>October</v>
      </c>
      <c r="J8007" s="4" t="s">
        <v>22</v>
      </c>
      <c r="K8007" s="4" t="s">
        <v>23</v>
      </c>
      <c r="L8007" s="4" t="s">
        <v>14371</v>
      </c>
    </row>
    <row r="8008" spans="1:12" x14ac:dyDescent="0.25">
      <c r="A8008" s="4" t="s">
        <v>12055</v>
      </c>
      <c r="B8008" s="4" t="s">
        <v>5193</v>
      </c>
      <c r="C8008" s="4" t="str">
        <f>_xlfn.XLOOKUP(D8008, CategoryMap!A:A, CategoryMap!B:B, "Not found")</f>
        <v>Books</v>
      </c>
      <c r="D8008" s="4" t="s">
        <v>27</v>
      </c>
      <c r="E8008" s="4">
        <v>42</v>
      </c>
      <c r="F8008" s="4">
        <v>381.05</v>
      </c>
      <c r="G8008" s="4">
        <f t="shared" si="250"/>
        <v>16004.1</v>
      </c>
      <c r="H8008" s="5">
        <v>45070</v>
      </c>
      <c r="I8008" s="5" t="str">
        <f t="shared" si="251"/>
        <v>May</v>
      </c>
      <c r="J8008" s="4" t="s">
        <v>22</v>
      </c>
      <c r="K8008" s="4" t="s">
        <v>16</v>
      </c>
      <c r="L8008" s="4" t="s">
        <v>45</v>
      </c>
    </row>
    <row r="8009" spans="1:12" x14ac:dyDescent="0.25">
      <c r="A8009" s="4" t="s">
        <v>12056</v>
      </c>
      <c r="B8009" s="4" t="s">
        <v>1393</v>
      </c>
      <c r="C8009" s="4" t="str">
        <f>_xlfn.XLOOKUP(D8009, CategoryMap!A:A, CategoryMap!B:B, "Not found")</f>
        <v>Electronics</v>
      </c>
      <c r="D8009" s="4" t="s">
        <v>21</v>
      </c>
      <c r="E8009" s="4">
        <v>28</v>
      </c>
      <c r="F8009" s="4">
        <v>208.22</v>
      </c>
      <c r="G8009" s="4">
        <f t="shared" si="250"/>
        <v>5830.16</v>
      </c>
      <c r="H8009" s="5">
        <v>44937</v>
      </c>
      <c r="I8009" s="5" t="str">
        <f t="shared" si="251"/>
        <v>January</v>
      </c>
      <c r="J8009" s="4" t="s">
        <v>28</v>
      </c>
      <c r="K8009" s="4" t="s">
        <v>16</v>
      </c>
      <c r="L8009" s="4" t="s">
        <v>17</v>
      </c>
    </row>
    <row r="8010" spans="1:12" x14ac:dyDescent="0.25">
      <c r="A8010" s="4" t="s">
        <v>12057</v>
      </c>
      <c r="B8010" s="4" t="s">
        <v>5565</v>
      </c>
      <c r="C8010" s="4" t="str">
        <f>_xlfn.XLOOKUP(D8010, CategoryMap!A:A, CategoryMap!B:B, "Not found")</f>
        <v>Toys</v>
      </c>
      <c r="D8010" s="4" t="s">
        <v>66</v>
      </c>
      <c r="E8010" s="4">
        <v>38</v>
      </c>
      <c r="F8010" s="4">
        <v>299.82</v>
      </c>
      <c r="G8010" s="4">
        <f t="shared" si="250"/>
        <v>11393.16</v>
      </c>
      <c r="H8010" s="5">
        <v>45223</v>
      </c>
      <c r="I8010" s="5" t="str">
        <f t="shared" si="251"/>
        <v>October</v>
      </c>
      <c r="J8010" s="4" t="s">
        <v>22</v>
      </c>
      <c r="K8010" s="4" t="s">
        <v>32</v>
      </c>
      <c r="L8010" s="4" t="s">
        <v>77</v>
      </c>
    </row>
    <row r="8011" spans="1:12" x14ac:dyDescent="0.25">
      <c r="A8011" s="4" t="s">
        <v>12058</v>
      </c>
      <c r="B8011" s="4" t="s">
        <v>1490</v>
      </c>
      <c r="C8011" s="4" t="str">
        <f>_xlfn.XLOOKUP(D8011, CategoryMap!A:A, CategoryMap!B:B, "Not found")</f>
        <v>Electronics</v>
      </c>
      <c r="D8011" s="4" t="s">
        <v>21</v>
      </c>
      <c r="E8011" s="4">
        <v>30</v>
      </c>
      <c r="F8011" s="4">
        <v>411.4</v>
      </c>
      <c r="G8011" s="4">
        <f t="shared" si="250"/>
        <v>12342</v>
      </c>
      <c r="H8011" s="5">
        <v>45048</v>
      </c>
      <c r="I8011" s="5" t="str">
        <f t="shared" si="251"/>
        <v>May</v>
      </c>
      <c r="J8011" s="4" t="s">
        <v>28</v>
      </c>
      <c r="K8011" s="4" t="s">
        <v>32</v>
      </c>
      <c r="L8011" s="4" t="s">
        <v>35</v>
      </c>
    </row>
    <row r="8012" spans="1:12" x14ac:dyDescent="0.25">
      <c r="A8012" s="4" t="s">
        <v>12059</v>
      </c>
      <c r="B8012" s="4" t="s">
        <v>1828</v>
      </c>
      <c r="C8012" s="4" t="str">
        <f>_xlfn.XLOOKUP(D8012, CategoryMap!A:A, CategoryMap!B:B, "Not found")</f>
        <v>Electronics</v>
      </c>
      <c r="D8012" s="4" t="s">
        <v>21</v>
      </c>
      <c r="E8012" s="4">
        <v>23</v>
      </c>
      <c r="F8012" s="4">
        <v>359.22</v>
      </c>
      <c r="G8012" s="4">
        <f t="shared" si="250"/>
        <v>8262.0600000000013</v>
      </c>
      <c r="H8012" s="5">
        <v>44994</v>
      </c>
      <c r="I8012" s="5" t="str">
        <f t="shared" si="251"/>
        <v>March</v>
      </c>
      <c r="J8012" s="4" t="s">
        <v>22</v>
      </c>
      <c r="K8012" s="4" t="s">
        <v>23</v>
      </c>
      <c r="L8012" s="4" t="s">
        <v>14371</v>
      </c>
    </row>
    <row r="8013" spans="1:12" x14ac:dyDescent="0.25">
      <c r="A8013" s="4" t="s">
        <v>12060</v>
      </c>
      <c r="B8013" s="4" t="s">
        <v>7468</v>
      </c>
      <c r="C8013" s="4" t="str">
        <f>_xlfn.XLOOKUP(D8013, CategoryMap!A:A, CategoryMap!B:B, "Not found")</f>
        <v>Clothing</v>
      </c>
      <c r="D8013" s="4" t="s">
        <v>14</v>
      </c>
      <c r="E8013" s="4">
        <v>41</v>
      </c>
      <c r="F8013" s="4">
        <v>438.6</v>
      </c>
      <c r="G8013" s="4">
        <f t="shared" si="250"/>
        <v>17982.600000000002</v>
      </c>
      <c r="H8013" s="5">
        <v>45072</v>
      </c>
      <c r="I8013" s="5" t="str">
        <f t="shared" si="251"/>
        <v>May</v>
      </c>
      <c r="J8013" s="4" t="s">
        <v>28</v>
      </c>
      <c r="K8013" s="4" t="s">
        <v>41</v>
      </c>
      <c r="L8013" s="4" t="s">
        <v>14371</v>
      </c>
    </row>
    <row r="8014" spans="1:12" x14ac:dyDescent="0.25">
      <c r="A8014" s="4" t="s">
        <v>12061</v>
      </c>
      <c r="B8014" s="4" t="s">
        <v>12062</v>
      </c>
      <c r="C8014" s="4" t="str">
        <f>_xlfn.XLOOKUP(D8014, CategoryMap!A:A, CategoryMap!B:B, "Not found")</f>
        <v>Books</v>
      </c>
      <c r="D8014" s="4" t="s">
        <v>44</v>
      </c>
      <c r="E8014" s="4">
        <v>25</v>
      </c>
      <c r="F8014" s="4">
        <v>437.02</v>
      </c>
      <c r="G8014" s="4">
        <f t="shared" si="250"/>
        <v>10925.5</v>
      </c>
      <c r="H8014" s="5">
        <v>45140</v>
      </c>
      <c r="I8014" s="5" t="str">
        <f t="shared" si="251"/>
        <v>August</v>
      </c>
      <c r="J8014" s="4" t="s">
        <v>28</v>
      </c>
      <c r="K8014" s="4" t="s">
        <v>32</v>
      </c>
      <c r="L8014" s="4" t="s">
        <v>35</v>
      </c>
    </row>
    <row r="8015" spans="1:12" x14ac:dyDescent="0.25">
      <c r="A8015" s="4" t="s">
        <v>12063</v>
      </c>
      <c r="B8015" s="4" t="s">
        <v>2724</v>
      </c>
      <c r="C8015" s="4" t="str">
        <f>_xlfn.XLOOKUP(D8015, CategoryMap!A:A, CategoryMap!B:B, "Not found")</f>
        <v>Books</v>
      </c>
      <c r="D8015" s="4" t="s">
        <v>27</v>
      </c>
      <c r="E8015" s="4">
        <v>19</v>
      </c>
      <c r="F8015" s="4">
        <v>386.13</v>
      </c>
      <c r="G8015" s="4">
        <f t="shared" si="250"/>
        <v>7336.47</v>
      </c>
      <c r="H8015" s="5">
        <v>45193</v>
      </c>
      <c r="I8015" s="5" t="str">
        <f t="shared" si="251"/>
        <v>September</v>
      </c>
      <c r="J8015" s="4" t="s">
        <v>15</v>
      </c>
      <c r="K8015" s="4" t="s">
        <v>32</v>
      </c>
      <c r="L8015" s="4" t="s">
        <v>14371</v>
      </c>
    </row>
    <row r="8016" spans="1:12" x14ac:dyDescent="0.25">
      <c r="A8016" s="4" t="s">
        <v>12064</v>
      </c>
      <c r="B8016" s="4" t="s">
        <v>749</v>
      </c>
      <c r="C8016" s="4" t="str">
        <f>_xlfn.XLOOKUP(D8016, CategoryMap!A:A, CategoryMap!B:B, "Not found")</f>
        <v>Toys</v>
      </c>
      <c r="D8016" s="4" t="s">
        <v>66</v>
      </c>
      <c r="E8016" s="4">
        <v>22</v>
      </c>
      <c r="F8016" s="4">
        <v>138.88999999999999</v>
      </c>
      <c r="G8016" s="4">
        <f t="shared" si="250"/>
        <v>3055.58</v>
      </c>
      <c r="H8016" s="5">
        <v>44935</v>
      </c>
      <c r="I8016" s="5" t="str">
        <f t="shared" si="251"/>
        <v>January</v>
      </c>
      <c r="J8016" s="4" t="s">
        <v>15</v>
      </c>
      <c r="K8016" s="4" t="s">
        <v>32</v>
      </c>
      <c r="L8016" s="4" t="s">
        <v>45</v>
      </c>
    </row>
    <row r="8017" spans="1:12" x14ac:dyDescent="0.25">
      <c r="A8017" s="4" t="s">
        <v>12065</v>
      </c>
      <c r="B8017" s="4" t="s">
        <v>1828</v>
      </c>
      <c r="C8017" s="4" t="str">
        <f>_xlfn.XLOOKUP(D8017, CategoryMap!A:A, CategoryMap!B:B, "Not found")</f>
        <v>Electronics</v>
      </c>
      <c r="D8017" s="4" t="s">
        <v>56</v>
      </c>
      <c r="E8017" s="4">
        <v>2</v>
      </c>
      <c r="F8017" s="4">
        <v>337.32</v>
      </c>
      <c r="G8017" s="4">
        <f t="shared" si="250"/>
        <v>674.64</v>
      </c>
      <c r="H8017" s="5">
        <v>45056</v>
      </c>
      <c r="I8017" s="5" t="str">
        <f t="shared" si="251"/>
        <v>May</v>
      </c>
      <c r="J8017" s="4" t="s">
        <v>15</v>
      </c>
      <c r="K8017" s="4" t="s">
        <v>41</v>
      </c>
      <c r="L8017" s="4" t="s">
        <v>17</v>
      </c>
    </row>
    <row r="8018" spans="1:12" x14ac:dyDescent="0.25">
      <c r="A8018" s="4" t="s">
        <v>12066</v>
      </c>
      <c r="B8018" s="4" t="s">
        <v>1177</v>
      </c>
      <c r="C8018" s="4" t="str">
        <f>_xlfn.XLOOKUP(D8018, CategoryMap!A:A, CategoryMap!B:B, "Not found")</f>
        <v>Books</v>
      </c>
      <c r="D8018" s="4" t="s">
        <v>44</v>
      </c>
      <c r="E8018" s="4">
        <v>40</v>
      </c>
      <c r="F8018" s="4">
        <v>291.99</v>
      </c>
      <c r="G8018" s="4">
        <f t="shared" si="250"/>
        <v>11679.6</v>
      </c>
      <c r="H8018" s="5">
        <v>45211</v>
      </c>
      <c r="I8018" s="5" t="str">
        <f t="shared" si="251"/>
        <v>October</v>
      </c>
      <c r="J8018" s="4" t="s">
        <v>22</v>
      </c>
      <c r="K8018" s="4" t="s">
        <v>16</v>
      </c>
      <c r="L8018" s="4" t="s">
        <v>14371</v>
      </c>
    </row>
    <row r="8019" spans="1:12" x14ac:dyDescent="0.25">
      <c r="A8019" s="4" t="s">
        <v>12067</v>
      </c>
      <c r="B8019" s="4" t="s">
        <v>7360</v>
      </c>
      <c r="C8019" s="4" t="str">
        <f>_xlfn.XLOOKUP(D8019, CategoryMap!A:A, CategoryMap!B:B, "Not found")</f>
        <v>Toys</v>
      </c>
      <c r="D8019" s="4" t="s">
        <v>66</v>
      </c>
      <c r="E8019" s="4">
        <v>5</v>
      </c>
      <c r="F8019" s="4">
        <v>49.68</v>
      </c>
      <c r="G8019" s="4">
        <f t="shared" si="250"/>
        <v>248.4</v>
      </c>
      <c r="H8019" s="5">
        <v>45155</v>
      </c>
      <c r="I8019" s="5" t="str">
        <f t="shared" si="251"/>
        <v>August</v>
      </c>
      <c r="J8019" s="4" t="s">
        <v>22</v>
      </c>
      <c r="K8019" s="4" t="s">
        <v>32</v>
      </c>
      <c r="L8019" s="4" t="s">
        <v>77</v>
      </c>
    </row>
    <row r="8020" spans="1:12" x14ac:dyDescent="0.25">
      <c r="A8020" s="4" t="s">
        <v>12068</v>
      </c>
      <c r="B8020" s="4" t="s">
        <v>7571</v>
      </c>
      <c r="C8020" s="4" t="str">
        <f>_xlfn.XLOOKUP(D8020, CategoryMap!A:A, CategoryMap!B:B, "Not found")</f>
        <v>Clothing</v>
      </c>
      <c r="D8020" s="4" t="s">
        <v>14</v>
      </c>
      <c r="E8020" s="4">
        <v>17</v>
      </c>
      <c r="F8020" s="4">
        <v>63.41</v>
      </c>
      <c r="G8020" s="4">
        <f t="shared" si="250"/>
        <v>1077.97</v>
      </c>
      <c r="H8020" s="5">
        <v>45005</v>
      </c>
      <c r="I8020" s="5" t="str">
        <f t="shared" si="251"/>
        <v>March</v>
      </c>
      <c r="J8020" s="4" t="s">
        <v>22</v>
      </c>
      <c r="K8020" s="4" t="s">
        <v>41</v>
      </c>
      <c r="L8020" s="4" t="s">
        <v>45</v>
      </c>
    </row>
    <row r="8021" spans="1:12" x14ac:dyDescent="0.25">
      <c r="A8021" s="4" t="s">
        <v>12069</v>
      </c>
      <c r="B8021" s="4" t="s">
        <v>6143</v>
      </c>
      <c r="C8021" s="4" t="str">
        <f>_xlfn.XLOOKUP(D8021, CategoryMap!A:A, CategoryMap!B:B, "Not found")</f>
        <v>Electronics</v>
      </c>
      <c r="D8021" s="4" t="s">
        <v>21</v>
      </c>
      <c r="E8021" s="4">
        <v>27</v>
      </c>
      <c r="F8021" s="4">
        <v>349.73</v>
      </c>
      <c r="G8021" s="4">
        <f t="shared" si="250"/>
        <v>9442.7100000000009</v>
      </c>
      <c r="H8021" s="5">
        <v>45030</v>
      </c>
      <c r="I8021" s="5" t="str">
        <f t="shared" si="251"/>
        <v>April</v>
      </c>
      <c r="J8021" s="4" t="s">
        <v>22</v>
      </c>
      <c r="K8021" s="4" t="s">
        <v>32</v>
      </c>
      <c r="L8021" s="4" t="s">
        <v>45</v>
      </c>
    </row>
    <row r="8022" spans="1:12" x14ac:dyDescent="0.25">
      <c r="A8022" s="4" t="s">
        <v>12070</v>
      </c>
      <c r="B8022" s="4" t="s">
        <v>3335</v>
      </c>
      <c r="C8022" s="4" t="str">
        <f>_xlfn.XLOOKUP(D8022, CategoryMap!A:A, CategoryMap!B:B, "Not found")</f>
        <v>Toys</v>
      </c>
      <c r="D8022" s="4" t="s">
        <v>66</v>
      </c>
      <c r="E8022" s="4">
        <v>13</v>
      </c>
      <c r="F8022" s="4">
        <v>266.33999999999997</v>
      </c>
      <c r="G8022" s="4">
        <f t="shared" si="250"/>
        <v>3462.4199999999996</v>
      </c>
      <c r="H8022" s="5">
        <v>45058</v>
      </c>
      <c r="I8022" s="5" t="str">
        <f t="shared" si="251"/>
        <v>May</v>
      </c>
      <c r="J8022" s="4" t="s">
        <v>15</v>
      </c>
      <c r="K8022" s="4" t="s">
        <v>16</v>
      </c>
      <c r="L8022" s="4" t="s">
        <v>77</v>
      </c>
    </row>
    <row r="8023" spans="1:12" x14ac:dyDescent="0.25">
      <c r="A8023" s="4" t="s">
        <v>12071</v>
      </c>
      <c r="B8023" s="4" t="s">
        <v>10957</v>
      </c>
      <c r="C8023" s="4" t="str">
        <f>_xlfn.XLOOKUP(D8023, CategoryMap!A:A, CategoryMap!B:B, "Not found")</f>
        <v>Clothing</v>
      </c>
      <c r="D8023" s="4" t="s">
        <v>14</v>
      </c>
      <c r="E8023" s="4">
        <v>14</v>
      </c>
      <c r="F8023" s="4">
        <v>361.11</v>
      </c>
      <c r="G8023" s="4">
        <f t="shared" si="250"/>
        <v>5055.54</v>
      </c>
      <c r="H8023" s="5">
        <v>44981</v>
      </c>
      <c r="I8023" s="5" t="str">
        <f t="shared" si="251"/>
        <v>February</v>
      </c>
      <c r="J8023" s="4" t="s">
        <v>15</v>
      </c>
      <c r="K8023" s="4" t="s">
        <v>16</v>
      </c>
      <c r="L8023" s="4" t="s">
        <v>14371</v>
      </c>
    </row>
    <row r="8024" spans="1:12" x14ac:dyDescent="0.25">
      <c r="A8024" s="4" t="s">
        <v>12072</v>
      </c>
      <c r="B8024" s="4" t="s">
        <v>1037</v>
      </c>
      <c r="C8024" s="4" t="str">
        <f>_xlfn.XLOOKUP(D8024, CategoryMap!A:A, CategoryMap!B:B, "Not found")</f>
        <v>Clothing</v>
      </c>
      <c r="D8024" s="4" t="s">
        <v>14</v>
      </c>
      <c r="E8024" s="4">
        <v>21</v>
      </c>
      <c r="F8024" s="4">
        <v>453.34</v>
      </c>
      <c r="G8024" s="4">
        <f t="shared" si="250"/>
        <v>9520.14</v>
      </c>
      <c r="H8024" s="5">
        <v>45052</v>
      </c>
      <c r="I8024" s="5" t="str">
        <f t="shared" si="251"/>
        <v>May</v>
      </c>
      <c r="J8024" s="4" t="s">
        <v>22</v>
      </c>
      <c r="K8024" s="4" t="s">
        <v>41</v>
      </c>
      <c r="L8024" s="4" t="s">
        <v>14371</v>
      </c>
    </row>
    <row r="8025" spans="1:12" x14ac:dyDescent="0.25">
      <c r="A8025" s="4" t="s">
        <v>12073</v>
      </c>
      <c r="B8025" s="4" t="s">
        <v>8740</v>
      </c>
      <c r="C8025" s="4" t="str">
        <f>_xlfn.XLOOKUP(D8025, CategoryMap!A:A, CategoryMap!B:B, "Not found")</f>
        <v>Home Appliances</v>
      </c>
      <c r="D8025" s="4" t="s">
        <v>38</v>
      </c>
      <c r="E8025" s="4">
        <v>24</v>
      </c>
      <c r="F8025" s="4">
        <v>293.19</v>
      </c>
      <c r="G8025" s="4">
        <f t="shared" si="250"/>
        <v>7036.5599999999995</v>
      </c>
      <c r="H8025" s="5">
        <v>45132</v>
      </c>
      <c r="I8025" s="5" t="str">
        <f t="shared" si="251"/>
        <v>July</v>
      </c>
      <c r="J8025" s="4" t="s">
        <v>15</v>
      </c>
      <c r="K8025" s="4" t="s">
        <v>23</v>
      </c>
      <c r="L8025" s="4" t="s">
        <v>17</v>
      </c>
    </row>
    <row r="8026" spans="1:12" x14ac:dyDescent="0.25">
      <c r="A8026" s="4" t="s">
        <v>12074</v>
      </c>
      <c r="B8026" s="4" t="s">
        <v>2900</v>
      </c>
      <c r="C8026" s="4" t="str">
        <f>_xlfn.XLOOKUP(D8026, CategoryMap!A:A, CategoryMap!B:B, "Not found")</f>
        <v>Home Appliances</v>
      </c>
      <c r="D8026" s="4" t="s">
        <v>38</v>
      </c>
      <c r="E8026" s="4">
        <v>5</v>
      </c>
      <c r="F8026" s="4">
        <v>307.85000000000002</v>
      </c>
      <c r="G8026" s="4">
        <f t="shared" si="250"/>
        <v>1539.25</v>
      </c>
      <c r="H8026" s="5">
        <v>45120</v>
      </c>
      <c r="I8026" s="5" t="str">
        <f t="shared" si="251"/>
        <v>July</v>
      </c>
      <c r="J8026" s="4" t="s">
        <v>28</v>
      </c>
      <c r="K8026" s="4" t="s">
        <v>41</v>
      </c>
      <c r="L8026" s="4" t="s">
        <v>14371</v>
      </c>
    </row>
    <row r="8027" spans="1:12" x14ac:dyDescent="0.25">
      <c r="A8027" s="4" t="s">
        <v>12075</v>
      </c>
      <c r="B8027" s="4" t="s">
        <v>8193</v>
      </c>
      <c r="C8027" s="4" t="str">
        <f>_xlfn.XLOOKUP(D8027, CategoryMap!A:A, CategoryMap!B:B, "Not found")</f>
        <v>Electronics</v>
      </c>
      <c r="D8027" s="4" t="s">
        <v>21</v>
      </c>
      <c r="E8027" s="4">
        <v>27</v>
      </c>
      <c r="F8027" s="4">
        <v>51.71</v>
      </c>
      <c r="G8027" s="4">
        <f t="shared" si="250"/>
        <v>1396.17</v>
      </c>
      <c r="H8027" s="5">
        <v>44965</v>
      </c>
      <c r="I8027" s="5" t="str">
        <f t="shared" si="251"/>
        <v>February</v>
      </c>
      <c r="J8027" s="4" t="s">
        <v>22</v>
      </c>
      <c r="K8027" s="4" t="s">
        <v>16</v>
      </c>
      <c r="L8027" s="4" t="s">
        <v>17</v>
      </c>
    </row>
    <row r="8028" spans="1:12" x14ac:dyDescent="0.25">
      <c r="A8028" s="4" t="s">
        <v>12076</v>
      </c>
      <c r="B8028" s="4" t="s">
        <v>7484</v>
      </c>
      <c r="C8028" s="4" t="str">
        <f>_xlfn.XLOOKUP(D8028, CategoryMap!A:A, CategoryMap!B:B, "Not found")</f>
        <v>Books</v>
      </c>
      <c r="D8028" s="4" t="s">
        <v>44</v>
      </c>
      <c r="E8028" s="4">
        <v>1</v>
      </c>
      <c r="F8028" s="4">
        <v>188.4</v>
      </c>
      <c r="G8028" s="4">
        <f t="shared" si="250"/>
        <v>188.4</v>
      </c>
      <c r="H8028" s="5">
        <v>44975</v>
      </c>
      <c r="I8028" s="5" t="str">
        <f t="shared" si="251"/>
        <v>February</v>
      </c>
      <c r="J8028" s="4" t="s">
        <v>22</v>
      </c>
      <c r="K8028" s="4" t="s">
        <v>23</v>
      </c>
      <c r="L8028" s="4" t="s">
        <v>45</v>
      </c>
    </row>
    <row r="8029" spans="1:12" x14ac:dyDescent="0.25">
      <c r="A8029" s="4" t="s">
        <v>12077</v>
      </c>
      <c r="B8029" s="4" t="s">
        <v>4381</v>
      </c>
      <c r="C8029" s="4" t="str">
        <f>_xlfn.XLOOKUP(D8029, CategoryMap!A:A, CategoryMap!B:B, "Not found")</f>
        <v>Books</v>
      </c>
      <c r="D8029" s="4" t="s">
        <v>44</v>
      </c>
      <c r="E8029" s="4">
        <v>2</v>
      </c>
      <c r="F8029" s="4">
        <v>461.31</v>
      </c>
      <c r="G8029" s="4">
        <f t="shared" si="250"/>
        <v>922.62</v>
      </c>
      <c r="H8029" s="5">
        <v>45246</v>
      </c>
      <c r="I8029" s="5" t="str">
        <f t="shared" si="251"/>
        <v>November</v>
      </c>
      <c r="J8029" s="4" t="s">
        <v>22</v>
      </c>
      <c r="K8029" s="4" t="s">
        <v>32</v>
      </c>
      <c r="L8029" s="4" t="s">
        <v>35</v>
      </c>
    </row>
    <row r="8030" spans="1:12" x14ac:dyDescent="0.25">
      <c r="A8030" s="4" t="s">
        <v>12078</v>
      </c>
      <c r="B8030" s="4" t="s">
        <v>8863</v>
      </c>
      <c r="C8030" s="4" t="str">
        <f>_xlfn.XLOOKUP(D8030, CategoryMap!A:A, CategoryMap!B:B, "Not found")</f>
        <v>Electronics</v>
      </c>
      <c r="D8030" s="4" t="s">
        <v>21</v>
      </c>
      <c r="E8030" s="4">
        <v>43</v>
      </c>
      <c r="F8030" s="4">
        <v>277.63</v>
      </c>
      <c r="G8030" s="4">
        <f t="shared" si="250"/>
        <v>11938.09</v>
      </c>
      <c r="H8030" s="5">
        <v>44946</v>
      </c>
      <c r="I8030" s="5" t="str">
        <f t="shared" si="251"/>
        <v>January</v>
      </c>
      <c r="J8030" s="4" t="s">
        <v>28</v>
      </c>
      <c r="K8030" s="4" t="s">
        <v>23</v>
      </c>
      <c r="L8030" s="4" t="s">
        <v>14371</v>
      </c>
    </row>
    <row r="8031" spans="1:12" x14ac:dyDescent="0.25">
      <c r="A8031" s="4" t="s">
        <v>12079</v>
      </c>
      <c r="B8031" s="4" t="s">
        <v>1568</v>
      </c>
      <c r="C8031" s="4" t="str">
        <f>_xlfn.XLOOKUP(D8031, CategoryMap!A:A, CategoryMap!B:B, "Not found")</f>
        <v>Toys</v>
      </c>
      <c r="D8031" s="4" t="s">
        <v>66</v>
      </c>
      <c r="E8031" s="4">
        <v>19</v>
      </c>
      <c r="F8031" s="4">
        <v>110.7</v>
      </c>
      <c r="G8031" s="4">
        <f t="shared" si="250"/>
        <v>2103.3000000000002</v>
      </c>
      <c r="H8031" s="5">
        <v>45234</v>
      </c>
      <c r="I8031" s="5" t="str">
        <f t="shared" si="251"/>
        <v>November</v>
      </c>
      <c r="J8031" s="4" t="s">
        <v>22</v>
      </c>
      <c r="K8031" s="4" t="s">
        <v>41</v>
      </c>
      <c r="L8031" s="4" t="s">
        <v>14371</v>
      </c>
    </row>
    <row r="8032" spans="1:12" x14ac:dyDescent="0.25">
      <c r="A8032" s="4" t="s">
        <v>12080</v>
      </c>
      <c r="B8032" s="4" t="s">
        <v>12081</v>
      </c>
      <c r="C8032" s="4" t="str">
        <f>_xlfn.XLOOKUP(D8032, CategoryMap!A:A, CategoryMap!B:B, "Not found")</f>
        <v>Books</v>
      </c>
      <c r="D8032" s="4" t="s">
        <v>44</v>
      </c>
      <c r="E8032" s="4">
        <v>41</v>
      </c>
      <c r="F8032" s="4">
        <v>179.94</v>
      </c>
      <c r="G8032" s="4">
        <f t="shared" si="250"/>
        <v>7377.54</v>
      </c>
      <c r="H8032" s="5">
        <v>44937</v>
      </c>
      <c r="I8032" s="5" t="str">
        <f t="shared" si="251"/>
        <v>January</v>
      </c>
      <c r="J8032" s="4" t="s">
        <v>15</v>
      </c>
      <c r="K8032" s="4" t="s">
        <v>32</v>
      </c>
      <c r="L8032" s="4" t="s">
        <v>17</v>
      </c>
    </row>
    <row r="8033" spans="1:12" x14ac:dyDescent="0.25">
      <c r="A8033" s="4" t="s">
        <v>12082</v>
      </c>
      <c r="B8033" s="4" t="s">
        <v>6998</v>
      </c>
      <c r="C8033" s="4" t="str">
        <f>_xlfn.XLOOKUP(D8033, CategoryMap!A:A, CategoryMap!B:B, "Not found")</f>
        <v>Toys</v>
      </c>
      <c r="D8033" s="4" t="s">
        <v>66</v>
      </c>
      <c r="E8033" s="4">
        <v>24</v>
      </c>
      <c r="F8033" s="4">
        <v>300</v>
      </c>
      <c r="G8033" s="4">
        <f t="shared" si="250"/>
        <v>7200</v>
      </c>
      <c r="H8033" s="5">
        <v>45224</v>
      </c>
      <c r="I8033" s="5" t="str">
        <f t="shared" si="251"/>
        <v>October</v>
      </c>
      <c r="J8033" s="4" t="s">
        <v>28</v>
      </c>
      <c r="K8033" s="4" t="s">
        <v>32</v>
      </c>
      <c r="L8033" s="4" t="s">
        <v>35</v>
      </c>
    </row>
    <row r="8034" spans="1:12" x14ac:dyDescent="0.25">
      <c r="A8034" s="4" t="s">
        <v>12083</v>
      </c>
      <c r="B8034" s="4" t="s">
        <v>3459</v>
      </c>
      <c r="C8034" s="4" t="str">
        <f>_xlfn.XLOOKUP(D8034, CategoryMap!A:A, CategoryMap!B:B, "Not found")</f>
        <v>Books</v>
      </c>
      <c r="D8034" s="4" t="s">
        <v>44</v>
      </c>
      <c r="E8034" s="4">
        <v>1</v>
      </c>
      <c r="F8034" s="4">
        <v>205.55</v>
      </c>
      <c r="G8034" s="4">
        <f t="shared" si="250"/>
        <v>205.55</v>
      </c>
      <c r="H8034" s="5">
        <v>45042</v>
      </c>
      <c r="I8034" s="5" t="str">
        <f t="shared" si="251"/>
        <v>April</v>
      </c>
      <c r="J8034" s="4" t="s">
        <v>22</v>
      </c>
      <c r="K8034" s="4" t="s">
        <v>23</v>
      </c>
      <c r="L8034" s="4" t="s">
        <v>77</v>
      </c>
    </row>
    <row r="8035" spans="1:12" x14ac:dyDescent="0.25">
      <c r="A8035" s="4" t="s">
        <v>12084</v>
      </c>
      <c r="B8035" s="4" t="s">
        <v>12085</v>
      </c>
      <c r="C8035" s="4" t="str">
        <f>_xlfn.XLOOKUP(D8035, CategoryMap!A:A, CategoryMap!B:B, "Not found")</f>
        <v>Home Appliances</v>
      </c>
      <c r="D8035" s="4" t="s">
        <v>38</v>
      </c>
      <c r="E8035" s="4">
        <v>21</v>
      </c>
      <c r="F8035" s="4">
        <v>61.74</v>
      </c>
      <c r="G8035" s="4">
        <f t="shared" si="250"/>
        <v>1296.54</v>
      </c>
      <c r="H8035" s="5">
        <v>44973</v>
      </c>
      <c r="I8035" s="5" t="str">
        <f t="shared" si="251"/>
        <v>February</v>
      </c>
      <c r="J8035" s="4" t="s">
        <v>28</v>
      </c>
      <c r="K8035" s="4" t="s">
        <v>32</v>
      </c>
      <c r="L8035" s="4" t="s">
        <v>35</v>
      </c>
    </row>
    <row r="8036" spans="1:12" x14ac:dyDescent="0.25">
      <c r="A8036" s="4" t="s">
        <v>12086</v>
      </c>
      <c r="B8036" s="4" t="s">
        <v>1198</v>
      </c>
      <c r="C8036" s="4" t="str">
        <f>_xlfn.XLOOKUP(D8036, CategoryMap!A:A, CategoryMap!B:B, "Not found")</f>
        <v>Books</v>
      </c>
      <c r="D8036" s="4" t="s">
        <v>44</v>
      </c>
      <c r="E8036" s="4">
        <v>8</v>
      </c>
      <c r="F8036" s="4">
        <v>380.97</v>
      </c>
      <c r="G8036" s="4">
        <f t="shared" si="250"/>
        <v>3047.76</v>
      </c>
      <c r="H8036" s="5">
        <v>45041</v>
      </c>
      <c r="I8036" s="5" t="str">
        <f t="shared" si="251"/>
        <v>April</v>
      </c>
      <c r="J8036" s="4" t="s">
        <v>22</v>
      </c>
      <c r="K8036" s="4" t="s">
        <v>41</v>
      </c>
      <c r="L8036" s="4" t="s">
        <v>14371</v>
      </c>
    </row>
    <row r="8037" spans="1:12" x14ac:dyDescent="0.25">
      <c r="A8037" s="4" t="s">
        <v>12087</v>
      </c>
      <c r="B8037" s="4" t="s">
        <v>4914</v>
      </c>
      <c r="C8037" s="4" t="str">
        <f>_xlfn.XLOOKUP(D8037, CategoryMap!A:A, CategoryMap!B:B, "Not found")</f>
        <v>Electronics</v>
      </c>
      <c r="D8037" s="4" t="s">
        <v>21</v>
      </c>
      <c r="E8037" s="4">
        <v>13</v>
      </c>
      <c r="F8037" s="4">
        <v>336.51</v>
      </c>
      <c r="G8037" s="4">
        <f t="shared" si="250"/>
        <v>4374.63</v>
      </c>
      <c r="H8037" s="5">
        <v>45116</v>
      </c>
      <c r="I8037" s="5" t="str">
        <f t="shared" si="251"/>
        <v>July</v>
      </c>
      <c r="J8037" s="4" t="s">
        <v>15</v>
      </c>
      <c r="K8037" s="4" t="s">
        <v>16</v>
      </c>
      <c r="L8037" s="4" t="s">
        <v>17</v>
      </c>
    </row>
    <row r="8038" spans="1:12" x14ac:dyDescent="0.25">
      <c r="A8038" s="4" t="s">
        <v>12088</v>
      </c>
      <c r="B8038" s="4" t="s">
        <v>179</v>
      </c>
      <c r="C8038" s="4" t="str">
        <f>_xlfn.XLOOKUP(D8038, CategoryMap!A:A, CategoryMap!B:B, "Not found")</f>
        <v>Home Appliances</v>
      </c>
      <c r="D8038" s="4" t="s">
        <v>38</v>
      </c>
      <c r="E8038" s="4">
        <v>16</v>
      </c>
      <c r="F8038" s="4">
        <v>413.61</v>
      </c>
      <c r="G8038" s="4">
        <f t="shared" si="250"/>
        <v>6617.76</v>
      </c>
      <c r="H8038" s="5">
        <v>45249</v>
      </c>
      <c r="I8038" s="5" t="str">
        <f t="shared" si="251"/>
        <v>November</v>
      </c>
      <c r="J8038" s="4" t="s">
        <v>15</v>
      </c>
      <c r="K8038" s="4" t="s">
        <v>41</v>
      </c>
      <c r="L8038" s="4" t="s">
        <v>77</v>
      </c>
    </row>
    <row r="8039" spans="1:12" x14ac:dyDescent="0.25">
      <c r="A8039" s="4" t="s">
        <v>12089</v>
      </c>
      <c r="B8039" s="4" t="s">
        <v>12090</v>
      </c>
      <c r="C8039" s="4" t="str">
        <f>_xlfn.XLOOKUP(D8039, CategoryMap!A:A, CategoryMap!B:B, "Not found")</f>
        <v>Home Appliances</v>
      </c>
      <c r="D8039" s="4" t="s">
        <v>38</v>
      </c>
      <c r="E8039" s="4">
        <v>28</v>
      </c>
      <c r="F8039" s="4">
        <v>376.81</v>
      </c>
      <c r="G8039" s="4">
        <f t="shared" si="250"/>
        <v>10550.68</v>
      </c>
      <c r="H8039" s="5">
        <v>45054</v>
      </c>
      <c r="I8039" s="5" t="str">
        <f t="shared" si="251"/>
        <v>May</v>
      </c>
      <c r="J8039" s="4" t="s">
        <v>15</v>
      </c>
      <c r="K8039" s="4" t="s">
        <v>32</v>
      </c>
      <c r="L8039" s="4" t="s">
        <v>14371</v>
      </c>
    </row>
    <row r="8040" spans="1:12" x14ac:dyDescent="0.25">
      <c r="A8040" s="4" t="s">
        <v>12091</v>
      </c>
      <c r="B8040" s="4" t="s">
        <v>12092</v>
      </c>
      <c r="C8040" s="4" t="str">
        <f>_xlfn.XLOOKUP(D8040, CategoryMap!A:A, CategoryMap!B:B, "Not found")</f>
        <v>Clothing</v>
      </c>
      <c r="D8040" s="4" t="s">
        <v>14</v>
      </c>
      <c r="E8040" s="4">
        <v>50</v>
      </c>
      <c r="F8040" s="4">
        <v>302.41000000000003</v>
      </c>
      <c r="G8040" s="4">
        <f t="shared" si="250"/>
        <v>15120.500000000002</v>
      </c>
      <c r="H8040" s="5">
        <v>45282</v>
      </c>
      <c r="I8040" s="5" t="str">
        <f t="shared" si="251"/>
        <v>December</v>
      </c>
      <c r="J8040" s="4" t="s">
        <v>28</v>
      </c>
      <c r="K8040" s="4" t="s">
        <v>23</v>
      </c>
      <c r="L8040" s="4" t="s">
        <v>45</v>
      </c>
    </row>
    <row r="8041" spans="1:12" x14ac:dyDescent="0.25">
      <c r="A8041" s="4" t="s">
        <v>12093</v>
      </c>
      <c r="B8041" s="4" t="s">
        <v>6735</v>
      </c>
      <c r="C8041" s="4" t="str">
        <f>_xlfn.XLOOKUP(D8041, CategoryMap!A:A, CategoryMap!B:B, "Not found")</f>
        <v>Clothing</v>
      </c>
      <c r="D8041" s="4" t="s">
        <v>14</v>
      </c>
      <c r="E8041" s="4">
        <v>20</v>
      </c>
      <c r="F8041" s="4">
        <v>195.15</v>
      </c>
      <c r="G8041" s="4">
        <f t="shared" si="250"/>
        <v>3903</v>
      </c>
      <c r="H8041" s="5">
        <v>44989</v>
      </c>
      <c r="I8041" s="5" t="str">
        <f t="shared" si="251"/>
        <v>March</v>
      </c>
      <c r="J8041" s="4" t="s">
        <v>15</v>
      </c>
      <c r="K8041" s="4" t="s">
        <v>41</v>
      </c>
      <c r="L8041" s="4" t="s">
        <v>35</v>
      </c>
    </row>
    <row r="8042" spans="1:12" x14ac:dyDescent="0.25">
      <c r="A8042" s="4" t="s">
        <v>12094</v>
      </c>
      <c r="B8042" s="4" t="s">
        <v>12095</v>
      </c>
      <c r="C8042" s="4" t="str">
        <f>_xlfn.XLOOKUP(D8042, CategoryMap!A:A, CategoryMap!B:B, "Not found")</f>
        <v>Clothing</v>
      </c>
      <c r="D8042" s="4" t="s">
        <v>14</v>
      </c>
      <c r="E8042" s="4">
        <v>46</v>
      </c>
      <c r="F8042" s="4">
        <v>233.06</v>
      </c>
      <c r="G8042" s="4">
        <f t="shared" si="250"/>
        <v>10720.76</v>
      </c>
      <c r="H8042" s="5">
        <v>45086</v>
      </c>
      <c r="I8042" s="5" t="str">
        <f t="shared" si="251"/>
        <v>June</v>
      </c>
      <c r="J8042" s="4" t="s">
        <v>15</v>
      </c>
      <c r="K8042" s="4" t="s">
        <v>41</v>
      </c>
      <c r="L8042" s="4" t="s">
        <v>17</v>
      </c>
    </row>
    <row r="8043" spans="1:12" x14ac:dyDescent="0.25">
      <c r="A8043" s="4" t="s">
        <v>12096</v>
      </c>
      <c r="B8043" s="4" t="s">
        <v>1041</v>
      </c>
      <c r="C8043" s="4" t="str">
        <f>_xlfn.XLOOKUP(D8043, CategoryMap!A:A, CategoryMap!B:B, "Not found")</f>
        <v>Electronics</v>
      </c>
      <c r="D8043" s="4" t="s">
        <v>56</v>
      </c>
      <c r="E8043" s="4">
        <v>3</v>
      </c>
      <c r="F8043" s="4">
        <v>426.93</v>
      </c>
      <c r="G8043" s="4">
        <f t="shared" si="250"/>
        <v>1280.79</v>
      </c>
      <c r="H8043" s="5">
        <v>45115</v>
      </c>
      <c r="I8043" s="5" t="str">
        <f t="shared" si="251"/>
        <v>July</v>
      </c>
      <c r="J8043" s="4" t="s">
        <v>15</v>
      </c>
      <c r="K8043" s="4" t="s">
        <v>16</v>
      </c>
      <c r="L8043" s="4" t="s">
        <v>35</v>
      </c>
    </row>
    <row r="8044" spans="1:12" x14ac:dyDescent="0.25">
      <c r="A8044" s="4" t="s">
        <v>12097</v>
      </c>
      <c r="B8044" s="4" t="s">
        <v>12098</v>
      </c>
      <c r="C8044" s="4" t="str">
        <f>_xlfn.XLOOKUP(D8044, CategoryMap!A:A, CategoryMap!B:B, "Not found")</f>
        <v>Electronics</v>
      </c>
      <c r="D8044" s="4" t="s">
        <v>21</v>
      </c>
      <c r="E8044" s="4">
        <v>3</v>
      </c>
      <c r="F8044" s="4">
        <v>43.86</v>
      </c>
      <c r="G8044" s="4">
        <f t="shared" si="250"/>
        <v>131.57999999999998</v>
      </c>
      <c r="H8044" s="5">
        <v>45182</v>
      </c>
      <c r="I8044" s="5" t="str">
        <f t="shared" si="251"/>
        <v>September</v>
      </c>
      <c r="J8044" s="4" t="s">
        <v>15</v>
      </c>
      <c r="K8044" s="4" t="s">
        <v>41</v>
      </c>
      <c r="L8044" s="4" t="s">
        <v>17</v>
      </c>
    </row>
    <row r="8045" spans="1:12" x14ac:dyDescent="0.25">
      <c r="A8045" s="4" t="s">
        <v>12099</v>
      </c>
      <c r="B8045" s="4" t="s">
        <v>12100</v>
      </c>
      <c r="C8045" s="4" t="str">
        <f>_xlfn.XLOOKUP(D8045, CategoryMap!A:A, CategoryMap!B:B, "Not found")</f>
        <v>Electronics</v>
      </c>
      <c r="D8045" s="4" t="s">
        <v>21</v>
      </c>
      <c r="E8045" s="4">
        <v>39</v>
      </c>
      <c r="F8045" s="4">
        <v>443.6</v>
      </c>
      <c r="G8045" s="4">
        <f t="shared" si="250"/>
        <v>17300.400000000001</v>
      </c>
      <c r="H8045" s="5">
        <v>45034</v>
      </c>
      <c r="I8045" s="5" t="str">
        <f t="shared" si="251"/>
        <v>April</v>
      </c>
      <c r="J8045" s="4" t="s">
        <v>22</v>
      </c>
      <c r="K8045" s="4" t="s">
        <v>23</v>
      </c>
      <c r="L8045" s="4" t="s">
        <v>45</v>
      </c>
    </row>
    <row r="8046" spans="1:12" x14ac:dyDescent="0.25">
      <c r="A8046" s="4" t="s">
        <v>12101</v>
      </c>
      <c r="B8046" s="4" t="s">
        <v>9337</v>
      </c>
      <c r="C8046" s="4" t="str">
        <f>_xlfn.XLOOKUP(D8046, CategoryMap!A:A, CategoryMap!B:B, "Not found")</f>
        <v>Electronics</v>
      </c>
      <c r="D8046" s="4" t="s">
        <v>21</v>
      </c>
      <c r="E8046" s="4">
        <v>33</v>
      </c>
      <c r="F8046" s="4">
        <v>438.78</v>
      </c>
      <c r="G8046" s="4">
        <f t="shared" si="250"/>
        <v>14479.74</v>
      </c>
      <c r="H8046" s="5">
        <v>44936</v>
      </c>
      <c r="I8046" s="5" t="str">
        <f t="shared" si="251"/>
        <v>January</v>
      </c>
      <c r="J8046" s="4" t="s">
        <v>28</v>
      </c>
      <c r="K8046" s="4" t="s">
        <v>16</v>
      </c>
      <c r="L8046" s="4" t="s">
        <v>17</v>
      </c>
    </row>
    <row r="8047" spans="1:12" x14ac:dyDescent="0.25">
      <c r="A8047" s="4" t="s">
        <v>12102</v>
      </c>
      <c r="B8047" s="4" t="s">
        <v>1445</v>
      </c>
      <c r="C8047" s="4" t="str">
        <f>_xlfn.XLOOKUP(D8047, CategoryMap!A:A, CategoryMap!B:B, "Not found")</f>
        <v>Books</v>
      </c>
      <c r="D8047" s="4" t="s">
        <v>44</v>
      </c>
      <c r="E8047" s="4">
        <v>22</v>
      </c>
      <c r="F8047" s="4">
        <v>251.27</v>
      </c>
      <c r="G8047" s="4">
        <f t="shared" si="250"/>
        <v>5527.9400000000005</v>
      </c>
      <c r="H8047" s="5">
        <v>45143</v>
      </c>
      <c r="I8047" s="5" t="str">
        <f t="shared" si="251"/>
        <v>August</v>
      </c>
      <c r="J8047" s="4" t="s">
        <v>15</v>
      </c>
      <c r="K8047" s="4" t="s">
        <v>16</v>
      </c>
      <c r="L8047" s="4" t="s">
        <v>35</v>
      </c>
    </row>
    <row r="8048" spans="1:12" x14ac:dyDescent="0.25">
      <c r="A8048" s="4" t="s">
        <v>12103</v>
      </c>
      <c r="B8048" s="4" t="s">
        <v>686</v>
      </c>
      <c r="C8048" s="4" t="str">
        <f>_xlfn.XLOOKUP(D8048, CategoryMap!A:A, CategoryMap!B:B, "Not found")</f>
        <v>Clothing</v>
      </c>
      <c r="D8048" s="4" t="s">
        <v>14</v>
      </c>
      <c r="E8048" s="4">
        <v>48</v>
      </c>
      <c r="F8048" s="4">
        <v>6.47</v>
      </c>
      <c r="G8048" s="4">
        <f t="shared" si="250"/>
        <v>310.56</v>
      </c>
      <c r="H8048" s="5">
        <v>45150</v>
      </c>
      <c r="I8048" s="5" t="str">
        <f t="shared" si="251"/>
        <v>August</v>
      </c>
      <c r="J8048" s="4" t="s">
        <v>15</v>
      </c>
      <c r="K8048" s="4" t="s">
        <v>16</v>
      </c>
      <c r="L8048" s="4" t="s">
        <v>14371</v>
      </c>
    </row>
    <row r="8049" spans="1:12" x14ac:dyDescent="0.25">
      <c r="A8049" s="4" t="s">
        <v>12104</v>
      </c>
      <c r="B8049" s="4" t="s">
        <v>1597</v>
      </c>
      <c r="C8049" s="4" t="str">
        <f>_xlfn.XLOOKUP(D8049, CategoryMap!A:A, CategoryMap!B:B, "Not found")</f>
        <v>Home Appliances</v>
      </c>
      <c r="D8049" s="4" t="s">
        <v>38</v>
      </c>
      <c r="E8049" s="4">
        <v>2</v>
      </c>
      <c r="F8049" s="4">
        <v>76.48</v>
      </c>
      <c r="G8049" s="4">
        <f t="shared" si="250"/>
        <v>152.96</v>
      </c>
      <c r="H8049" s="5">
        <v>45264</v>
      </c>
      <c r="I8049" s="5" t="str">
        <f t="shared" si="251"/>
        <v>December</v>
      </c>
      <c r="J8049" s="4" t="s">
        <v>22</v>
      </c>
      <c r="K8049" s="4" t="s">
        <v>23</v>
      </c>
      <c r="L8049" s="4" t="s">
        <v>45</v>
      </c>
    </row>
    <row r="8050" spans="1:12" x14ac:dyDescent="0.25">
      <c r="A8050" s="4" t="s">
        <v>12105</v>
      </c>
      <c r="B8050" s="4" t="s">
        <v>12106</v>
      </c>
      <c r="C8050" s="4" t="str">
        <f>_xlfn.XLOOKUP(D8050, CategoryMap!A:A, CategoryMap!B:B, "Not found")</f>
        <v>Home Appliances</v>
      </c>
      <c r="D8050" s="4" t="s">
        <v>38</v>
      </c>
      <c r="E8050" s="4">
        <v>23</v>
      </c>
      <c r="F8050" s="4">
        <v>180.08</v>
      </c>
      <c r="G8050" s="4">
        <f t="shared" si="250"/>
        <v>4141.84</v>
      </c>
      <c r="H8050" s="5">
        <v>45141</v>
      </c>
      <c r="I8050" s="5" t="str">
        <f t="shared" si="251"/>
        <v>August</v>
      </c>
      <c r="J8050" s="4" t="s">
        <v>22</v>
      </c>
      <c r="K8050" s="4" t="s">
        <v>23</v>
      </c>
      <c r="L8050" s="4" t="s">
        <v>77</v>
      </c>
    </row>
    <row r="8051" spans="1:12" x14ac:dyDescent="0.25">
      <c r="A8051" s="4" t="s">
        <v>12107</v>
      </c>
      <c r="B8051" s="4" t="s">
        <v>12108</v>
      </c>
      <c r="C8051" s="4" t="str">
        <f>_xlfn.XLOOKUP(D8051, CategoryMap!A:A, CategoryMap!B:B, "Not found")</f>
        <v>Books</v>
      </c>
      <c r="D8051" s="4" t="s">
        <v>44</v>
      </c>
      <c r="E8051" s="4">
        <v>45</v>
      </c>
      <c r="F8051" s="4">
        <v>491.26</v>
      </c>
      <c r="G8051" s="4">
        <f t="shared" si="250"/>
        <v>22106.7</v>
      </c>
      <c r="H8051" s="5">
        <v>45179</v>
      </c>
      <c r="I8051" s="5" t="str">
        <f t="shared" si="251"/>
        <v>September</v>
      </c>
      <c r="J8051" s="4" t="s">
        <v>28</v>
      </c>
      <c r="K8051" s="4" t="s">
        <v>32</v>
      </c>
      <c r="L8051" s="4" t="s">
        <v>14371</v>
      </c>
    </row>
    <row r="8052" spans="1:12" x14ac:dyDescent="0.25">
      <c r="A8052" s="4" t="s">
        <v>12109</v>
      </c>
      <c r="B8052" s="4" t="s">
        <v>12110</v>
      </c>
      <c r="C8052" s="4" t="str">
        <f>_xlfn.XLOOKUP(D8052, CategoryMap!A:A, CategoryMap!B:B, "Not found")</f>
        <v>Books</v>
      </c>
      <c r="D8052" s="4" t="s">
        <v>27</v>
      </c>
      <c r="E8052" s="4">
        <v>29</v>
      </c>
      <c r="F8052" s="4">
        <v>449.35</v>
      </c>
      <c r="G8052" s="4">
        <f t="shared" si="250"/>
        <v>13031.150000000001</v>
      </c>
      <c r="H8052" s="5">
        <v>45065</v>
      </c>
      <c r="I8052" s="5" t="str">
        <f t="shared" si="251"/>
        <v>May</v>
      </c>
      <c r="J8052" s="4" t="s">
        <v>28</v>
      </c>
      <c r="K8052" s="4" t="s">
        <v>16</v>
      </c>
      <c r="L8052" s="4" t="s">
        <v>45</v>
      </c>
    </row>
    <row r="8053" spans="1:12" x14ac:dyDescent="0.25">
      <c r="A8053" s="4" t="s">
        <v>12111</v>
      </c>
      <c r="B8053" s="4" t="s">
        <v>435</v>
      </c>
      <c r="C8053" s="4" t="str">
        <f>_xlfn.XLOOKUP(D8053, CategoryMap!A:A, CategoryMap!B:B, "Not found")</f>
        <v>Toys</v>
      </c>
      <c r="D8053" s="4" t="s">
        <v>66</v>
      </c>
      <c r="E8053" s="4">
        <v>7</v>
      </c>
      <c r="F8053" s="4">
        <v>303.05</v>
      </c>
      <c r="G8053" s="4">
        <f t="shared" si="250"/>
        <v>2121.35</v>
      </c>
      <c r="H8053" s="5">
        <v>44946</v>
      </c>
      <c r="I8053" s="5" t="str">
        <f t="shared" si="251"/>
        <v>January</v>
      </c>
      <c r="J8053" s="4" t="s">
        <v>22</v>
      </c>
      <c r="K8053" s="4" t="s">
        <v>23</v>
      </c>
      <c r="L8053" s="4" t="s">
        <v>17</v>
      </c>
    </row>
    <row r="8054" spans="1:12" x14ac:dyDescent="0.25">
      <c r="A8054" s="4" t="s">
        <v>12112</v>
      </c>
      <c r="B8054" s="4" t="s">
        <v>1342</v>
      </c>
      <c r="C8054" s="4" t="str">
        <f>_xlfn.XLOOKUP(D8054, CategoryMap!A:A, CategoryMap!B:B, "Not found")</f>
        <v>Home Appliances</v>
      </c>
      <c r="D8054" s="4" t="s">
        <v>38</v>
      </c>
      <c r="E8054" s="4">
        <v>43</v>
      </c>
      <c r="F8054" s="4">
        <v>289.79000000000002</v>
      </c>
      <c r="G8054" s="4">
        <f t="shared" si="250"/>
        <v>12460.970000000001</v>
      </c>
      <c r="H8054" s="5">
        <v>44968</v>
      </c>
      <c r="I8054" s="5" t="str">
        <f t="shared" si="251"/>
        <v>February</v>
      </c>
      <c r="J8054" s="4" t="s">
        <v>15</v>
      </c>
      <c r="K8054" s="4" t="s">
        <v>41</v>
      </c>
      <c r="L8054" s="4" t="s">
        <v>77</v>
      </c>
    </row>
    <row r="8055" spans="1:12" x14ac:dyDescent="0.25">
      <c r="A8055" s="4" t="s">
        <v>12113</v>
      </c>
      <c r="B8055" s="4" t="s">
        <v>1129</v>
      </c>
      <c r="C8055" s="4" t="str">
        <f>_xlfn.XLOOKUP(D8055, CategoryMap!A:A, CategoryMap!B:B, "Not found")</f>
        <v>Toys</v>
      </c>
      <c r="D8055" s="4" t="s">
        <v>66</v>
      </c>
      <c r="E8055" s="4">
        <v>44</v>
      </c>
      <c r="F8055" s="4">
        <v>301.69</v>
      </c>
      <c r="G8055" s="4">
        <f t="shared" si="250"/>
        <v>13274.36</v>
      </c>
      <c r="H8055" s="5">
        <v>45042</v>
      </c>
      <c r="I8055" s="5" t="str">
        <f t="shared" si="251"/>
        <v>April</v>
      </c>
      <c r="J8055" s="4" t="s">
        <v>28</v>
      </c>
      <c r="K8055" s="4" t="s">
        <v>23</v>
      </c>
      <c r="L8055" s="4" t="s">
        <v>45</v>
      </c>
    </row>
    <row r="8056" spans="1:12" x14ac:dyDescent="0.25">
      <c r="A8056" s="4" t="s">
        <v>12114</v>
      </c>
      <c r="B8056" s="4" t="s">
        <v>12115</v>
      </c>
      <c r="C8056" s="4" t="str">
        <f>_xlfn.XLOOKUP(D8056, CategoryMap!A:A, CategoryMap!B:B, "Not found")</f>
        <v>Books</v>
      </c>
      <c r="D8056" s="4" t="s">
        <v>44</v>
      </c>
      <c r="E8056" s="4">
        <v>24</v>
      </c>
      <c r="F8056" s="4">
        <v>471.99</v>
      </c>
      <c r="G8056" s="4">
        <f t="shared" si="250"/>
        <v>11327.76</v>
      </c>
      <c r="H8056" s="5">
        <v>44988</v>
      </c>
      <c r="I8056" s="5" t="str">
        <f t="shared" si="251"/>
        <v>March</v>
      </c>
      <c r="J8056" s="4" t="s">
        <v>15</v>
      </c>
      <c r="K8056" s="4" t="s">
        <v>23</v>
      </c>
      <c r="L8056" s="4" t="s">
        <v>77</v>
      </c>
    </row>
    <row r="8057" spans="1:12" x14ac:dyDescent="0.25">
      <c r="A8057" s="4" t="s">
        <v>12116</v>
      </c>
      <c r="B8057" s="4" t="s">
        <v>1305</v>
      </c>
      <c r="C8057" s="4" t="str">
        <f>_xlfn.XLOOKUP(D8057, CategoryMap!A:A, CategoryMap!B:B, "Not found")</f>
        <v>Electronics</v>
      </c>
      <c r="D8057" s="4" t="s">
        <v>56</v>
      </c>
      <c r="E8057" s="4">
        <v>10</v>
      </c>
      <c r="F8057" s="4">
        <v>29.8</v>
      </c>
      <c r="G8057" s="4">
        <f t="shared" si="250"/>
        <v>298</v>
      </c>
      <c r="H8057" s="5">
        <v>45064</v>
      </c>
      <c r="I8057" s="5" t="str">
        <f t="shared" si="251"/>
        <v>May</v>
      </c>
      <c r="J8057" s="4" t="s">
        <v>22</v>
      </c>
      <c r="K8057" s="4" t="s">
        <v>16</v>
      </c>
      <c r="L8057" s="4" t="s">
        <v>14371</v>
      </c>
    </row>
    <row r="8058" spans="1:12" x14ac:dyDescent="0.25">
      <c r="A8058" s="4" t="s">
        <v>12117</v>
      </c>
      <c r="B8058" s="4" t="s">
        <v>3217</v>
      </c>
      <c r="C8058" s="4" t="str">
        <f>_xlfn.XLOOKUP(D8058, CategoryMap!A:A, CategoryMap!B:B, "Not found")</f>
        <v>Toys</v>
      </c>
      <c r="D8058" s="4" t="s">
        <v>66</v>
      </c>
      <c r="E8058" s="4">
        <v>40</v>
      </c>
      <c r="F8058" s="4">
        <v>320.52999999999997</v>
      </c>
      <c r="G8058" s="4">
        <f t="shared" si="250"/>
        <v>12821.199999999999</v>
      </c>
      <c r="H8058" s="5">
        <v>45141</v>
      </c>
      <c r="I8058" s="5" t="str">
        <f t="shared" si="251"/>
        <v>August</v>
      </c>
      <c r="J8058" s="4" t="s">
        <v>22</v>
      </c>
      <c r="K8058" s="4" t="s">
        <v>41</v>
      </c>
      <c r="L8058" s="4" t="s">
        <v>45</v>
      </c>
    </row>
    <row r="8059" spans="1:12" x14ac:dyDescent="0.25">
      <c r="A8059" s="4" t="s">
        <v>12118</v>
      </c>
      <c r="B8059" s="4" t="s">
        <v>1620</v>
      </c>
      <c r="C8059" s="4" t="str">
        <f>_xlfn.XLOOKUP(D8059, CategoryMap!A:A, CategoryMap!B:B, "Not found")</f>
        <v>Books</v>
      </c>
      <c r="D8059" s="4" t="s">
        <v>44</v>
      </c>
      <c r="E8059" s="4">
        <v>32</v>
      </c>
      <c r="F8059" s="4">
        <v>152.72</v>
      </c>
      <c r="G8059" s="4">
        <f t="shared" si="250"/>
        <v>4887.04</v>
      </c>
      <c r="H8059" s="5">
        <v>45041</v>
      </c>
      <c r="I8059" s="5" t="str">
        <f t="shared" si="251"/>
        <v>April</v>
      </c>
      <c r="J8059" s="4" t="s">
        <v>28</v>
      </c>
      <c r="K8059" s="4" t="s">
        <v>32</v>
      </c>
      <c r="L8059" s="4" t="s">
        <v>17</v>
      </c>
    </row>
    <row r="8060" spans="1:12" x14ac:dyDescent="0.25">
      <c r="A8060" s="4" t="s">
        <v>12119</v>
      </c>
      <c r="B8060" s="4" t="s">
        <v>12120</v>
      </c>
      <c r="C8060" s="4" t="str">
        <f>_xlfn.XLOOKUP(D8060, CategoryMap!A:A, CategoryMap!B:B, "Not found")</f>
        <v>Electronics</v>
      </c>
      <c r="D8060" s="4" t="s">
        <v>21</v>
      </c>
      <c r="E8060" s="4">
        <v>1</v>
      </c>
      <c r="F8060" s="4">
        <v>288.22000000000003</v>
      </c>
      <c r="G8060" s="4">
        <f t="shared" si="250"/>
        <v>288.22000000000003</v>
      </c>
      <c r="H8060" s="5">
        <v>45047</v>
      </c>
      <c r="I8060" s="5" t="str">
        <f t="shared" si="251"/>
        <v>May</v>
      </c>
      <c r="J8060" s="4" t="s">
        <v>15</v>
      </c>
      <c r="K8060" s="4" t="s">
        <v>16</v>
      </c>
      <c r="L8060" s="4" t="s">
        <v>17</v>
      </c>
    </row>
    <row r="8061" spans="1:12" x14ac:dyDescent="0.25">
      <c r="A8061" s="4" t="s">
        <v>12121</v>
      </c>
      <c r="B8061" s="4" t="s">
        <v>4554</v>
      </c>
      <c r="C8061" s="4" t="str">
        <f>_xlfn.XLOOKUP(D8061, CategoryMap!A:A, CategoryMap!B:B, "Not found")</f>
        <v>Books</v>
      </c>
      <c r="D8061" s="4" t="s">
        <v>44</v>
      </c>
      <c r="E8061" s="4">
        <v>13</v>
      </c>
      <c r="F8061" s="4">
        <v>359.46</v>
      </c>
      <c r="G8061" s="4">
        <f t="shared" si="250"/>
        <v>4672.9799999999996</v>
      </c>
      <c r="H8061" s="5">
        <v>44985</v>
      </c>
      <c r="I8061" s="5" t="str">
        <f t="shared" si="251"/>
        <v>February</v>
      </c>
      <c r="J8061" s="4" t="s">
        <v>28</v>
      </c>
      <c r="K8061" s="4" t="s">
        <v>32</v>
      </c>
      <c r="L8061" s="4" t="s">
        <v>14371</v>
      </c>
    </row>
    <row r="8062" spans="1:12" x14ac:dyDescent="0.25">
      <c r="A8062" s="4" t="s">
        <v>12122</v>
      </c>
      <c r="B8062" s="4" t="s">
        <v>7165</v>
      </c>
      <c r="C8062" s="4" t="str">
        <f>_xlfn.XLOOKUP(D8062, CategoryMap!A:A, CategoryMap!B:B, "Not found")</f>
        <v>Books</v>
      </c>
      <c r="D8062" s="4" t="s">
        <v>27</v>
      </c>
      <c r="E8062" s="4">
        <v>10</v>
      </c>
      <c r="F8062" s="4">
        <v>231.22</v>
      </c>
      <c r="G8062" s="4">
        <f t="shared" si="250"/>
        <v>2312.1999999999998</v>
      </c>
      <c r="H8062" s="5">
        <v>45214</v>
      </c>
      <c r="I8062" s="5" t="str">
        <f t="shared" si="251"/>
        <v>October</v>
      </c>
      <c r="J8062" s="4" t="s">
        <v>28</v>
      </c>
      <c r="K8062" s="4" t="s">
        <v>16</v>
      </c>
      <c r="L8062" s="4" t="s">
        <v>17</v>
      </c>
    </row>
    <row r="8063" spans="1:12" x14ac:dyDescent="0.25">
      <c r="A8063" s="4" t="s">
        <v>12123</v>
      </c>
      <c r="B8063" s="4" t="s">
        <v>5912</v>
      </c>
      <c r="C8063" s="4" t="str">
        <f>_xlfn.XLOOKUP(D8063, CategoryMap!A:A, CategoryMap!B:B, "Not found")</f>
        <v>Books</v>
      </c>
      <c r="D8063" s="4" t="s">
        <v>27</v>
      </c>
      <c r="E8063" s="4">
        <v>37</v>
      </c>
      <c r="F8063" s="4">
        <v>423.22</v>
      </c>
      <c r="G8063" s="4">
        <f t="shared" si="250"/>
        <v>15659.140000000001</v>
      </c>
      <c r="H8063" s="5">
        <v>44930</v>
      </c>
      <c r="I8063" s="5" t="str">
        <f t="shared" si="251"/>
        <v>January</v>
      </c>
      <c r="J8063" s="4" t="s">
        <v>28</v>
      </c>
      <c r="K8063" s="4" t="s">
        <v>41</v>
      </c>
      <c r="L8063" s="4" t="s">
        <v>35</v>
      </c>
    </row>
    <row r="8064" spans="1:12" x14ac:dyDescent="0.25">
      <c r="A8064" s="4" t="s">
        <v>12124</v>
      </c>
      <c r="B8064" s="4" t="s">
        <v>4379</v>
      </c>
      <c r="C8064" s="4" t="str">
        <f>_xlfn.XLOOKUP(D8064, CategoryMap!A:A, CategoryMap!B:B, "Not found")</f>
        <v>Electronics</v>
      </c>
      <c r="D8064" s="4" t="s">
        <v>56</v>
      </c>
      <c r="E8064" s="4">
        <v>46</v>
      </c>
      <c r="F8064" s="4">
        <v>483.43</v>
      </c>
      <c r="G8064" s="4">
        <f t="shared" si="250"/>
        <v>22237.78</v>
      </c>
      <c r="H8064" s="5">
        <v>45084</v>
      </c>
      <c r="I8064" s="5" t="str">
        <f t="shared" si="251"/>
        <v>June</v>
      </c>
      <c r="J8064" s="4" t="s">
        <v>28</v>
      </c>
      <c r="K8064" s="4" t="s">
        <v>41</v>
      </c>
      <c r="L8064" s="4" t="s">
        <v>14371</v>
      </c>
    </row>
    <row r="8065" spans="1:12" x14ac:dyDescent="0.25">
      <c r="A8065" s="4" t="s">
        <v>12125</v>
      </c>
      <c r="B8065" s="4" t="s">
        <v>5698</v>
      </c>
      <c r="C8065" s="4" t="str">
        <f>_xlfn.XLOOKUP(D8065, CategoryMap!A:A, CategoryMap!B:B, "Not found")</f>
        <v>Books</v>
      </c>
      <c r="D8065" s="4" t="s">
        <v>44</v>
      </c>
      <c r="E8065" s="4">
        <v>15</v>
      </c>
      <c r="F8065" s="4">
        <v>295.62</v>
      </c>
      <c r="G8065" s="4">
        <f t="shared" si="250"/>
        <v>4434.3</v>
      </c>
      <c r="H8065" s="5">
        <v>45152</v>
      </c>
      <c r="I8065" s="5" t="str">
        <f t="shared" si="251"/>
        <v>August</v>
      </c>
      <c r="J8065" s="4" t="s">
        <v>15</v>
      </c>
      <c r="K8065" s="4" t="s">
        <v>23</v>
      </c>
      <c r="L8065" s="4" t="s">
        <v>14371</v>
      </c>
    </row>
    <row r="8066" spans="1:12" x14ac:dyDescent="0.25">
      <c r="A8066" s="4" t="s">
        <v>12126</v>
      </c>
      <c r="B8066" s="4" t="s">
        <v>3273</v>
      </c>
      <c r="C8066" s="4" t="str">
        <f>_xlfn.XLOOKUP(D8066, CategoryMap!A:A, CategoryMap!B:B, "Not found")</f>
        <v>Toys</v>
      </c>
      <c r="D8066" s="4" t="s">
        <v>66</v>
      </c>
      <c r="E8066" s="4">
        <v>20</v>
      </c>
      <c r="F8066" s="4">
        <v>152.11000000000001</v>
      </c>
      <c r="G8066" s="4">
        <f t="shared" ref="G8066:G8129" si="252">E8066*F8066</f>
        <v>3042.2000000000003</v>
      </c>
      <c r="H8066" s="5">
        <v>44992</v>
      </c>
      <c r="I8066" s="5" t="str">
        <f t="shared" si="251"/>
        <v>March</v>
      </c>
      <c r="J8066" s="4" t="s">
        <v>28</v>
      </c>
      <c r="K8066" s="4" t="s">
        <v>41</v>
      </c>
      <c r="L8066" s="4" t="s">
        <v>77</v>
      </c>
    </row>
    <row r="8067" spans="1:12" x14ac:dyDescent="0.25">
      <c r="A8067" s="4" t="s">
        <v>12127</v>
      </c>
      <c r="B8067" s="4" t="s">
        <v>1601</v>
      </c>
      <c r="C8067" s="4" t="str">
        <f>_xlfn.XLOOKUP(D8067, CategoryMap!A:A, CategoryMap!B:B, "Not found")</f>
        <v>Clothing</v>
      </c>
      <c r="D8067" s="4" t="s">
        <v>14</v>
      </c>
      <c r="E8067" s="4">
        <v>10</v>
      </c>
      <c r="F8067" s="4">
        <v>203.32</v>
      </c>
      <c r="G8067" s="4">
        <f t="shared" si="252"/>
        <v>2033.1999999999998</v>
      </c>
      <c r="H8067" s="5">
        <v>45212</v>
      </c>
      <c r="I8067" s="5" t="str">
        <f t="shared" ref="I8067:I8130" si="253">TEXT(H8067,"mmmm")</f>
        <v>October</v>
      </c>
      <c r="J8067" s="4" t="s">
        <v>15</v>
      </c>
      <c r="K8067" s="4" t="s">
        <v>16</v>
      </c>
      <c r="L8067" s="4" t="s">
        <v>35</v>
      </c>
    </row>
    <row r="8068" spans="1:12" x14ac:dyDescent="0.25">
      <c r="A8068" s="4" t="s">
        <v>12128</v>
      </c>
      <c r="B8068" s="4" t="s">
        <v>2647</v>
      </c>
      <c r="C8068" s="4" t="str">
        <f>_xlfn.XLOOKUP(D8068, CategoryMap!A:A, CategoryMap!B:B, "Not found")</f>
        <v>Toys</v>
      </c>
      <c r="D8068" s="4" t="s">
        <v>66</v>
      </c>
      <c r="E8068" s="4">
        <v>6</v>
      </c>
      <c r="F8068" s="4">
        <v>471.16</v>
      </c>
      <c r="G8068" s="4">
        <f t="shared" si="252"/>
        <v>2826.96</v>
      </c>
      <c r="H8068" s="5">
        <v>45279</v>
      </c>
      <c r="I8068" s="5" t="str">
        <f t="shared" si="253"/>
        <v>December</v>
      </c>
      <c r="J8068" s="4" t="s">
        <v>15</v>
      </c>
      <c r="K8068" s="4" t="s">
        <v>32</v>
      </c>
      <c r="L8068" s="4" t="s">
        <v>45</v>
      </c>
    </row>
    <row r="8069" spans="1:12" x14ac:dyDescent="0.25">
      <c r="A8069" s="4" t="s">
        <v>12129</v>
      </c>
      <c r="B8069" s="4" t="s">
        <v>385</v>
      </c>
      <c r="C8069" s="4" t="str">
        <f>_xlfn.XLOOKUP(D8069, CategoryMap!A:A, CategoryMap!B:B, "Not found")</f>
        <v>Toys</v>
      </c>
      <c r="D8069" s="4" t="s">
        <v>66</v>
      </c>
      <c r="E8069" s="4">
        <v>34</v>
      </c>
      <c r="F8069" s="4">
        <v>207.55</v>
      </c>
      <c r="G8069" s="4">
        <f t="shared" si="252"/>
        <v>7056.7000000000007</v>
      </c>
      <c r="H8069" s="5">
        <v>45104</v>
      </c>
      <c r="I8069" s="5" t="str">
        <f t="shared" si="253"/>
        <v>June</v>
      </c>
      <c r="J8069" s="4" t="s">
        <v>15</v>
      </c>
      <c r="K8069" s="4" t="s">
        <v>23</v>
      </c>
      <c r="L8069" s="4" t="s">
        <v>77</v>
      </c>
    </row>
    <row r="8070" spans="1:12" x14ac:dyDescent="0.25">
      <c r="A8070" s="4" t="s">
        <v>12130</v>
      </c>
      <c r="B8070" s="4" t="s">
        <v>2784</v>
      </c>
      <c r="C8070" s="4" t="str">
        <f>_xlfn.XLOOKUP(D8070, CategoryMap!A:A, CategoryMap!B:B, "Not found")</f>
        <v>Clothing</v>
      </c>
      <c r="D8070" s="4" t="s">
        <v>14</v>
      </c>
      <c r="E8070" s="4">
        <v>36</v>
      </c>
      <c r="F8070" s="4">
        <v>481.3</v>
      </c>
      <c r="G8070" s="4">
        <f t="shared" si="252"/>
        <v>17326.8</v>
      </c>
      <c r="H8070" s="5">
        <v>45017</v>
      </c>
      <c r="I8070" s="5" t="str">
        <f t="shared" si="253"/>
        <v>April</v>
      </c>
      <c r="J8070" s="4" t="s">
        <v>28</v>
      </c>
      <c r="K8070" s="4" t="s">
        <v>16</v>
      </c>
      <c r="L8070" s="4" t="s">
        <v>14371</v>
      </c>
    </row>
    <row r="8071" spans="1:12" x14ac:dyDescent="0.25">
      <c r="A8071" s="4" t="s">
        <v>12131</v>
      </c>
      <c r="B8071" s="4" t="s">
        <v>10675</v>
      </c>
      <c r="C8071" s="4" t="str">
        <f>_xlfn.XLOOKUP(D8071, CategoryMap!A:A, CategoryMap!B:B, "Not found")</f>
        <v>Clothing</v>
      </c>
      <c r="D8071" s="4" t="s">
        <v>14</v>
      </c>
      <c r="E8071" s="4">
        <v>10</v>
      </c>
      <c r="F8071" s="4">
        <v>93.48</v>
      </c>
      <c r="G8071" s="4">
        <f t="shared" si="252"/>
        <v>934.80000000000007</v>
      </c>
      <c r="H8071" s="5">
        <v>45121</v>
      </c>
      <c r="I8071" s="5" t="str">
        <f t="shared" si="253"/>
        <v>July</v>
      </c>
      <c r="J8071" s="4" t="s">
        <v>28</v>
      </c>
      <c r="K8071" s="4" t="s">
        <v>41</v>
      </c>
      <c r="L8071" s="4" t="s">
        <v>45</v>
      </c>
    </row>
    <row r="8072" spans="1:12" x14ac:dyDescent="0.25">
      <c r="A8072" s="4" t="s">
        <v>12132</v>
      </c>
      <c r="B8072" s="4" t="s">
        <v>4904</v>
      </c>
      <c r="C8072" s="4" t="str">
        <f>_xlfn.XLOOKUP(D8072, CategoryMap!A:A, CategoryMap!B:B, "Not found")</f>
        <v>Electronics</v>
      </c>
      <c r="D8072" s="4" t="s">
        <v>56</v>
      </c>
      <c r="E8072" s="4">
        <v>38</v>
      </c>
      <c r="F8072" s="4">
        <v>118.68</v>
      </c>
      <c r="G8072" s="4">
        <f t="shared" si="252"/>
        <v>4509.84</v>
      </c>
      <c r="H8072" s="5">
        <v>45146</v>
      </c>
      <c r="I8072" s="5" t="str">
        <f t="shared" si="253"/>
        <v>August</v>
      </c>
      <c r="J8072" s="4" t="s">
        <v>28</v>
      </c>
      <c r="K8072" s="4" t="s">
        <v>23</v>
      </c>
      <c r="L8072" s="4" t="s">
        <v>14371</v>
      </c>
    </row>
    <row r="8073" spans="1:12" x14ac:dyDescent="0.25">
      <c r="A8073" s="4" t="s">
        <v>12133</v>
      </c>
      <c r="B8073" s="4" t="s">
        <v>12134</v>
      </c>
      <c r="C8073" s="4" t="str">
        <f>_xlfn.XLOOKUP(D8073, CategoryMap!A:A, CategoryMap!B:B, "Not found")</f>
        <v>Electronics</v>
      </c>
      <c r="D8073" s="4" t="s">
        <v>56</v>
      </c>
      <c r="E8073" s="4">
        <v>1</v>
      </c>
      <c r="F8073" s="4">
        <v>254.03</v>
      </c>
      <c r="G8073" s="4">
        <f t="shared" si="252"/>
        <v>254.03</v>
      </c>
      <c r="H8073" s="5">
        <v>44969</v>
      </c>
      <c r="I8073" s="5" t="str">
        <f t="shared" si="253"/>
        <v>February</v>
      </c>
      <c r="J8073" s="4" t="s">
        <v>15</v>
      </c>
      <c r="K8073" s="4" t="s">
        <v>41</v>
      </c>
      <c r="L8073" s="4" t="s">
        <v>35</v>
      </c>
    </row>
    <row r="8074" spans="1:12" x14ac:dyDescent="0.25">
      <c r="A8074" s="4" t="s">
        <v>12135</v>
      </c>
      <c r="B8074" s="4" t="s">
        <v>12136</v>
      </c>
      <c r="C8074" s="4" t="str">
        <f>_xlfn.XLOOKUP(D8074, CategoryMap!A:A, CategoryMap!B:B, "Not found")</f>
        <v>Toys</v>
      </c>
      <c r="D8074" s="4" t="s">
        <v>66</v>
      </c>
      <c r="E8074" s="4">
        <v>38</v>
      </c>
      <c r="F8074" s="4">
        <v>343.31</v>
      </c>
      <c r="G8074" s="4">
        <f t="shared" si="252"/>
        <v>13045.78</v>
      </c>
      <c r="H8074" s="5">
        <v>44991</v>
      </c>
      <c r="I8074" s="5" t="str">
        <f t="shared" si="253"/>
        <v>March</v>
      </c>
      <c r="J8074" s="4" t="s">
        <v>22</v>
      </c>
      <c r="K8074" s="4" t="s">
        <v>16</v>
      </c>
      <c r="L8074" s="4" t="s">
        <v>17</v>
      </c>
    </row>
    <row r="8075" spans="1:12" x14ac:dyDescent="0.25">
      <c r="A8075" s="4" t="s">
        <v>12137</v>
      </c>
      <c r="B8075" s="4" t="s">
        <v>6347</v>
      </c>
      <c r="C8075" s="4" t="str">
        <f>_xlfn.XLOOKUP(D8075, CategoryMap!A:A, CategoryMap!B:B, "Not found")</f>
        <v>Electronics</v>
      </c>
      <c r="D8075" s="4" t="s">
        <v>21</v>
      </c>
      <c r="E8075" s="4">
        <v>39</v>
      </c>
      <c r="F8075" s="4">
        <v>193.19</v>
      </c>
      <c r="G8075" s="4">
        <f t="shared" si="252"/>
        <v>7534.41</v>
      </c>
      <c r="H8075" s="5">
        <v>45092</v>
      </c>
      <c r="I8075" s="5" t="str">
        <f t="shared" si="253"/>
        <v>June</v>
      </c>
      <c r="J8075" s="4" t="s">
        <v>15</v>
      </c>
      <c r="K8075" s="4" t="s">
        <v>16</v>
      </c>
      <c r="L8075" s="4" t="s">
        <v>14371</v>
      </c>
    </row>
    <row r="8076" spans="1:12" x14ac:dyDescent="0.25">
      <c r="A8076" s="4" t="s">
        <v>12138</v>
      </c>
      <c r="B8076" s="4" t="s">
        <v>5118</v>
      </c>
      <c r="C8076" s="4" t="str">
        <f>_xlfn.XLOOKUP(D8076, CategoryMap!A:A, CategoryMap!B:B, "Not found")</f>
        <v>Clothing</v>
      </c>
      <c r="D8076" s="4" t="s">
        <v>14</v>
      </c>
      <c r="E8076" s="4">
        <v>48</v>
      </c>
      <c r="F8076" s="4">
        <v>410.39</v>
      </c>
      <c r="G8076" s="4">
        <f t="shared" si="252"/>
        <v>19698.72</v>
      </c>
      <c r="H8076" s="5">
        <v>45213</v>
      </c>
      <c r="I8076" s="5" t="str">
        <f t="shared" si="253"/>
        <v>October</v>
      </c>
      <c r="J8076" s="4" t="s">
        <v>15</v>
      </c>
      <c r="K8076" s="4" t="s">
        <v>41</v>
      </c>
      <c r="L8076" s="4" t="s">
        <v>35</v>
      </c>
    </row>
    <row r="8077" spans="1:12" x14ac:dyDescent="0.25">
      <c r="A8077" s="4" t="s">
        <v>12139</v>
      </c>
      <c r="B8077" s="4" t="s">
        <v>3285</v>
      </c>
      <c r="C8077" s="4" t="str">
        <f>_xlfn.XLOOKUP(D8077, CategoryMap!A:A, CategoryMap!B:B, "Not found")</f>
        <v>Toys</v>
      </c>
      <c r="D8077" s="4" t="s">
        <v>66</v>
      </c>
      <c r="E8077" s="4">
        <v>25</v>
      </c>
      <c r="F8077" s="4">
        <v>272.02999999999997</v>
      </c>
      <c r="G8077" s="4">
        <f t="shared" si="252"/>
        <v>6800.7499999999991</v>
      </c>
      <c r="H8077" s="5">
        <v>44995</v>
      </c>
      <c r="I8077" s="5" t="str">
        <f t="shared" si="253"/>
        <v>March</v>
      </c>
      <c r="J8077" s="4" t="s">
        <v>22</v>
      </c>
      <c r="K8077" s="4" t="s">
        <v>23</v>
      </c>
      <c r="L8077" s="4" t="s">
        <v>45</v>
      </c>
    </row>
    <row r="8078" spans="1:12" x14ac:dyDescent="0.25">
      <c r="A8078" s="4" t="s">
        <v>12140</v>
      </c>
      <c r="B8078" s="4" t="s">
        <v>920</v>
      </c>
      <c r="C8078" s="4" t="str">
        <f>_xlfn.XLOOKUP(D8078, CategoryMap!A:A, CategoryMap!B:B, "Not found")</f>
        <v>Electronics</v>
      </c>
      <c r="D8078" s="4" t="s">
        <v>56</v>
      </c>
      <c r="E8078" s="4">
        <v>19</v>
      </c>
      <c r="F8078" s="4">
        <v>267.89</v>
      </c>
      <c r="G8078" s="4">
        <f t="shared" si="252"/>
        <v>5089.91</v>
      </c>
      <c r="H8078" s="5">
        <v>45271</v>
      </c>
      <c r="I8078" s="5" t="str">
        <f t="shared" si="253"/>
        <v>December</v>
      </c>
      <c r="J8078" s="4" t="s">
        <v>22</v>
      </c>
      <c r="K8078" s="4" t="s">
        <v>41</v>
      </c>
      <c r="L8078" s="4" t="s">
        <v>35</v>
      </c>
    </row>
    <row r="8079" spans="1:12" x14ac:dyDescent="0.25">
      <c r="A8079" s="4" t="s">
        <v>12141</v>
      </c>
      <c r="B8079" s="4" t="s">
        <v>771</v>
      </c>
      <c r="C8079" s="4" t="str">
        <f>_xlfn.XLOOKUP(D8079, CategoryMap!A:A, CategoryMap!B:B, "Not found")</f>
        <v>Books</v>
      </c>
      <c r="D8079" s="4" t="s">
        <v>44</v>
      </c>
      <c r="E8079" s="4">
        <v>47</v>
      </c>
      <c r="F8079" s="4">
        <v>94.28</v>
      </c>
      <c r="G8079" s="4">
        <f t="shared" si="252"/>
        <v>4431.16</v>
      </c>
      <c r="H8079" s="5">
        <v>45088</v>
      </c>
      <c r="I8079" s="5" t="str">
        <f t="shared" si="253"/>
        <v>June</v>
      </c>
      <c r="J8079" s="4" t="s">
        <v>15</v>
      </c>
      <c r="K8079" s="4" t="s">
        <v>16</v>
      </c>
      <c r="L8079" s="4" t="s">
        <v>35</v>
      </c>
    </row>
    <row r="8080" spans="1:12" x14ac:dyDescent="0.25">
      <c r="A8080" s="4" t="s">
        <v>12142</v>
      </c>
      <c r="B8080" s="4" t="s">
        <v>3471</v>
      </c>
      <c r="C8080" s="4" t="str">
        <f>_xlfn.XLOOKUP(D8080, CategoryMap!A:A, CategoryMap!B:B, "Not found")</f>
        <v>Electronics</v>
      </c>
      <c r="D8080" s="4" t="s">
        <v>56</v>
      </c>
      <c r="E8080" s="4">
        <v>16</v>
      </c>
      <c r="F8080" s="4">
        <v>489.89</v>
      </c>
      <c r="G8080" s="4">
        <f t="shared" si="252"/>
        <v>7838.24</v>
      </c>
      <c r="H8080" s="5">
        <v>45180</v>
      </c>
      <c r="I8080" s="5" t="str">
        <f t="shared" si="253"/>
        <v>September</v>
      </c>
      <c r="J8080" s="4" t="s">
        <v>22</v>
      </c>
      <c r="K8080" s="4" t="s">
        <v>32</v>
      </c>
      <c r="L8080" s="4" t="s">
        <v>35</v>
      </c>
    </row>
    <row r="8081" spans="1:12" x14ac:dyDescent="0.25">
      <c r="A8081" s="4" t="s">
        <v>12143</v>
      </c>
      <c r="B8081" s="4" t="s">
        <v>5134</v>
      </c>
      <c r="C8081" s="4" t="str">
        <f>_xlfn.XLOOKUP(D8081, CategoryMap!A:A, CategoryMap!B:B, "Not found")</f>
        <v>Electronics</v>
      </c>
      <c r="D8081" s="4" t="s">
        <v>21</v>
      </c>
      <c r="E8081" s="4">
        <v>32</v>
      </c>
      <c r="F8081" s="4">
        <v>35.93</v>
      </c>
      <c r="G8081" s="4">
        <f t="shared" si="252"/>
        <v>1149.76</v>
      </c>
      <c r="H8081" s="5">
        <v>45129</v>
      </c>
      <c r="I8081" s="5" t="str">
        <f t="shared" si="253"/>
        <v>July</v>
      </c>
      <c r="J8081" s="4" t="s">
        <v>22</v>
      </c>
      <c r="K8081" s="4" t="s">
        <v>32</v>
      </c>
      <c r="L8081" s="4" t="s">
        <v>17</v>
      </c>
    </row>
    <row r="8082" spans="1:12" x14ac:dyDescent="0.25">
      <c r="A8082" s="4" t="s">
        <v>12144</v>
      </c>
      <c r="B8082" s="4" t="s">
        <v>5912</v>
      </c>
      <c r="C8082" s="4" t="str">
        <f>_xlfn.XLOOKUP(D8082, CategoryMap!A:A, CategoryMap!B:B, "Not found")</f>
        <v>Clothing</v>
      </c>
      <c r="D8082" s="4" t="s">
        <v>14</v>
      </c>
      <c r="E8082" s="4">
        <v>27</v>
      </c>
      <c r="F8082" s="4">
        <v>346.48</v>
      </c>
      <c r="G8082" s="4">
        <f t="shared" si="252"/>
        <v>9354.9600000000009</v>
      </c>
      <c r="H8082" s="5">
        <v>45158</v>
      </c>
      <c r="I8082" s="5" t="str">
        <f t="shared" si="253"/>
        <v>August</v>
      </c>
      <c r="J8082" s="4" t="s">
        <v>28</v>
      </c>
      <c r="K8082" s="4" t="s">
        <v>23</v>
      </c>
      <c r="L8082" s="4" t="s">
        <v>17</v>
      </c>
    </row>
    <row r="8083" spans="1:12" x14ac:dyDescent="0.25">
      <c r="A8083" s="4" t="s">
        <v>12145</v>
      </c>
      <c r="B8083" s="4" t="s">
        <v>4630</v>
      </c>
      <c r="C8083" s="4" t="str">
        <f>_xlfn.XLOOKUP(D8083, CategoryMap!A:A, CategoryMap!B:B, "Not found")</f>
        <v>Books</v>
      </c>
      <c r="D8083" s="4" t="s">
        <v>27</v>
      </c>
      <c r="E8083" s="4">
        <v>1</v>
      </c>
      <c r="F8083" s="4">
        <v>440.92</v>
      </c>
      <c r="G8083" s="4">
        <f t="shared" si="252"/>
        <v>440.92</v>
      </c>
      <c r="H8083" s="5">
        <v>45256</v>
      </c>
      <c r="I8083" s="5" t="str">
        <f t="shared" si="253"/>
        <v>November</v>
      </c>
      <c r="J8083" s="4" t="s">
        <v>22</v>
      </c>
      <c r="K8083" s="4" t="s">
        <v>23</v>
      </c>
      <c r="L8083" s="4" t="s">
        <v>14371</v>
      </c>
    </row>
    <row r="8084" spans="1:12" x14ac:dyDescent="0.25">
      <c r="A8084" s="4" t="s">
        <v>12146</v>
      </c>
      <c r="B8084" s="4" t="s">
        <v>626</v>
      </c>
      <c r="C8084" s="4" t="str">
        <f>_xlfn.XLOOKUP(D8084, CategoryMap!A:A, CategoryMap!B:B, "Not found")</f>
        <v>Electronics</v>
      </c>
      <c r="D8084" s="4" t="s">
        <v>56</v>
      </c>
      <c r="E8084" s="4">
        <v>26</v>
      </c>
      <c r="F8084" s="4">
        <v>432.84</v>
      </c>
      <c r="G8084" s="4">
        <f t="shared" si="252"/>
        <v>11253.84</v>
      </c>
      <c r="H8084" s="5">
        <v>45221</v>
      </c>
      <c r="I8084" s="5" t="str">
        <f t="shared" si="253"/>
        <v>October</v>
      </c>
      <c r="J8084" s="4" t="s">
        <v>28</v>
      </c>
      <c r="K8084" s="4" t="s">
        <v>41</v>
      </c>
      <c r="L8084" s="4" t="s">
        <v>35</v>
      </c>
    </row>
    <row r="8085" spans="1:12" x14ac:dyDescent="0.25">
      <c r="A8085" s="4" t="s">
        <v>12147</v>
      </c>
      <c r="B8085" s="4" t="s">
        <v>7203</v>
      </c>
      <c r="C8085" s="4" t="str">
        <f>_xlfn.XLOOKUP(D8085, CategoryMap!A:A, CategoryMap!B:B, "Not found")</f>
        <v>Books</v>
      </c>
      <c r="D8085" s="4" t="s">
        <v>27</v>
      </c>
      <c r="E8085" s="4">
        <v>13</v>
      </c>
      <c r="F8085" s="4">
        <v>476.12</v>
      </c>
      <c r="G8085" s="4">
        <f t="shared" si="252"/>
        <v>6189.56</v>
      </c>
      <c r="H8085" s="5">
        <v>44951</v>
      </c>
      <c r="I8085" s="5" t="str">
        <f t="shared" si="253"/>
        <v>January</v>
      </c>
      <c r="J8085" s="4" t="s">
        <v>22</v>
      </c>
      <c r="K8085" s="4" t="s">
        <v>41</v>
      </c>
      <c r="L8085" s="4" t="s">
        <v>45</v>
      </c>
    </row>
    <row r="8086" spans="1:12" x14ac:dyDescent="0.25">
      <c r="A8086" s="4" t="s">
        <v>12148</v>
      </c>
      <c r="B8086" s="4" t="s">
        <v>12149</v>
      </c>
      <c r="C8086" s="4" t="str">
        <f>_xlfn.XLOOKUP(D8086, CategoryMap!A:A, CategoryMap!B:B, "Not found")</f>
        <v>Books</v>
      </c>
      <c r="D8086" s="4" t="s">
        <v>27</v>
      </c>
      <c r="E8086" s="4">
        <v>12</v>
      </c>
      <c r="F8086" s="4">
        <v>29.87</v>
      </c>
      <c r="G8086" s="4">
        <f t="shared" si="252"/>
        <v>358.44</v>
      </c>
      <c r="H8086" s="5">
        <v>44991</v>
      </c>
      <c r="I8086" s="5" t="str">
        <f t="shared" si="253"/>
        <v>March</v>
      </c>
      <c r="J8086" s="4" t="s">
        <v>28</v>
      </c>
      <c r="K8086" s="4" t="s">
        <v>16</v>
      </c>
      <c r="L8086" s="4" t="s">
        <v>45</v>
      </c>
    </row>
    <row r="8087" spans="1:12" x14ac:dyDescent="0.25">
      <c r="A8087" s="4" t="s">
        <v>12150</v>
      </c>
      <c r="B8087" s="4" t="s">
        <v>9661</v>
      </c>
      <c r="C8087" s="4" t="str">
        <f>_xlfn.XLOOKUP(D8087, CategoryMap!A:A, CategoryMap!B:B, "Not found")</f>
        <v>Books</v>
      </c>
      <c r="D8087" s="4" t="s">
        <v>44</v>
      </c>
      <c r="E8087" s="4">
        <v>43</v>
      </c>
      <c r="F8087" s="4">
        <v>71.62</v>
      </c>
      <c r="G8087" s="4">
        <f t="shared" si="252"/>
        <v>3079.6600000000003</v>
      </c>
      <c r="H8087" s="5">
        <v>45000</v>
      </c>
      <c r="I8087" s="5" t="str">
        <f t="shared" si="253"/>
        <v>March</v>
      </c>
      <c r="J8087" s="4" t="s">
        <v>28</v>
      </c>
      <c r="K8087" s="4" t="s">
        <v>16</v>
      </c>
      <c r="L8087" s="4" t="s">
        <v>35</v>
      </c>
    </row>
    <row r="8088" spans="1:12" x14ac:dyDescent="0.25">
      <c r="A8088" s="4" t="s">
        <v>12151</v>
      </c>
      <c r="B8088" s="4" t="s">
        <v>3020</v>
      </c>
      <c r="C8088" s="4" t="str">
        <f>_xlfn.XLOOKUP(D8088, CategoryMap!A:A, CategoryMap!B:B, "Not found")</f>
        <v>Home Appliances</v>
      </c>
      <c r="D8088" s="4" t="s">
        <v>38</v>
      </c>
      <c r="E8088" s="4">
        <v>31</v>
      </c>
      <c r="F8088" s="4">
        <v>89.14</v>
      </c>
      <c r="G8088" s="4">
        <f t="shared" si="252"/>
        <v>2763.34</v>
      </c>
      <c r="H8088" s="5">
        <v>45187</v>
      </c>
      <c r="I8088" s="5" t="str">
        <f t="shared" si="253"/>
        <v>September</v>
      </c>
      <c r="J8088" s="4" t="s">
        <v>28</v>
      </c>
      <c r="K8088" s="4" t="s">
        <v>41</v>
      </c>
      <c r="L8088" s="4" t="s">
        <v>45</v>
      </c>
    </row>
    <row r="8089" spans="1:12" x14ac:dyDescent="0.25">
      <c r="A8089" s="4" t="s">
        <v>12152</v>
      </c>
      <c r="B8089" s="4" t="s">
        <v>3086</v>
      </c>
      <c r="C8089" s="4" t="str">
        <f>_xlfn.XLOOKUP(D8089, CategoryMap!A:A, CategoryMap!B:B, "Not found")</f>
        <v>Electronics</v>
      </c>
      <c r="D8089" s="4" t="s">
        <v>21</v>
      </c>
      <c r="E8089" s="4">
        <v>30</v>
      </c>
      <c r="F8089" s="4">
        <v>264.58</v>
      </c>
      <c r="G8089" s="4">
        <f t="shared" si="252"/>
        <v>7937.4</v>
      </c>
      <c r="H8089" s="5">
        <v>45113</v>
      </c>
      <c r="I8089" s="5" t="str">
        <f t="shared" si="253"/>
        <v>July</v>
      </c>
      <c r="J8089" s="4" t="s">
        <v>15</v>
      </c>
      <c r="K8089" s="4" t="s">
        <v>16</v>
      </c>
      <c r="L8089" s="4" t="s">
        <v>14371</v>
      </c>
    </row>
    <row r="8090" spans="1:12" x14ac:dyDescent="0.25">
      <c r="A8090" s="4" t="s">
        <v>12153</v>
      </c>
      <c r="B8090" s="4" t="s">
        <v>989</v>
      </c>
      <c r="C8090" s="4" t="str">
        <f>_xlfn.XLOOKUP(D8090, CategoryMap!A:A, CategoryMap!B:B, "Not found")</f>
        <v>Home Appliances</v>
      </c>
      <c r="D8090" s="4" t="s">
        <v>38</v>
      </c>
      <c r="E8090" s="4">
        <v>27</v>
      </c>
      <c r="F8090" s="4">
        <v>198.41</v>
      </c>
      <c r="G8090" s="4">
        <f t="shared" si="252"/>
        <v>5357.07</v>
      </c>
      <c r="H8090" s="5">
        <v>44984</v>
      </c>
      <c r="I8090" s="5" t="str">
        <f t="shared" si="253"/>
        <v>February</v>
      </c>
      <c r="J8090" s="4" t="s">
        <v>22</v>
      </c>
      <c r="K8090" s="4" t="s">
        <v>41</v>
      </c>
      <c r="L8090" s="4" t="s">
        <v>17</v>
      </c>
    </row>
    <row r="8091" spans="1:12" x14ac:dyDescent="0.25">
      <c r="A8091" s="4" t="s">
        <v>12154</v>
      </c>
      <c r="B8091" s="4" t="s">
        <v>1156</v>
      </c>
      <c r="C8091" s="4" t="str">
        <f>_xlfn.XLOOKUP(D8091, CategoryMap!A:A, CategoryMap!B:B, "Not found")</f>
        <v>Electronics</v>
      </c>
      <c r="D8091" s="4" t="s">
        <v>56</v>
      </c>
      <c r="E8091" s="4">
        <v>38</v>
      </c>
      <c r="F8091" s="4">
        <v>87.96</v>
      </c>
      <c r="G8091" s="4">
        <f t="shared" si="252"/>
        <v>3342.4799999999996</v>
      </c>
      <c r="H8091" s="5">
        <v>45282</v>
      </c>
      <c r="I8091" s="5" t="str">
        <f t="shared" si="253"/>
        <v>December</v>
      </c>
      <c r="J8091" s="4" t="s">
        <v>28</v>
      </c>
      <c r="K8091" s="4" t="s">
        <v>32</v>
      </c>
      <c r="L8091" s="4" t="s">
        <v>77</v>
      </c>
    </row>
    <row r="8092" spans="1:12" x14ac:dyDescent="0.25">
      <c r="A8092" s="4" t="s">
        <v>12155</v>
      </c>
      <c r="B8092" s="4" t="s">
        <v>2255</v>
      </c>
      <c r="C8092" s="4" t="str">
        <f>_xlfn.XLOOKUP(D8092, CategoryMap!A:A, CategoryMap!B:B, "Not found")</f>
        <v>Books</v>
      </c>
      <c r="D8092" s="4" t="s">
        <v>27</v>
      </c>
      <c r="E8092" s="4">
        <v>32</v>
      </c>
      <c r="F8092" s="4">
        <v>24.02</v>
      </c>
      <c r="G8092" s="4">
        <f t="shared" si="252"/>
        <v>768.64</v>
      </c>
      <c r="H8092" s="5">
        <v>45266</v>
      </c>
      <c r="I8092" s="5" t="str">
        <f t="shared" si="253"/>
        <v>December</v>
      </c>
      <c r="J8092" s="4" t="s">
        <v>15</v>
      </c>
      <c r="K8092" s="4" t="s">
        <v>41</v>
      </c>
      <c r="L8092" s="4" t="s">
        <v>17</v>
      </c>
    </row>
    <row r="8093" spans="1:12" x14ac:dyDescent="0.25">
      <c r="A8093" s="4" t="s">
        <v>12156</v>
      </c>
      <c r="B8093" s="4" t="s">
        <v>3738</v>
      </c>
      <c r="C8093" s="4" t="str">
        <f>_xlfn.XLOOKUP(D8093, CategoryMap!A:A, CategoryMap!B:B, "Not found")</f>
        <v>Home Appliances</v>
      </c>
      <c r="D8093" s="4" t="s">
        <v>38</v>
      </c>
      <c r="E8093" s="4">
        <v>18</v>
      </c>
      <c r="F8093" s="4">
        <v>52.97</v>
      </c>
      <c r="G8093" s="4">
        <f t="shared" si="252"/>
        <v>953.46</v>
      </c>
      <c r="H8093" s="5">
        <v>45215</v>
      </c>
      <c r="I8093" s="5" t="str">
        <f t="shared" si="253"/>
        <v>October</v>
      </c>
      <c r="J8093" s="4" t="s">
        <v>28</v>
      </c>
      <c r="K8093" s="4" t="s">
        <v>16</v>
      </c>
      <c r="L8093" s="4" t="s">
        <v>14371</v>
      </c>
    </row>
    <row r="8094" spans="1:12" x14ac:dyDescent="0.25">
      <c r="A8094" s="4" t="s">
        <v>12157</v>
      </c>
      <c r="B8094" s="4" t="s">
        <v>12158</v>
      </c>
      <c r="C8094" s="4" t="str">
        <f>_xlfn.XLOOKUP(D8094, CategoryMap!A:A, CategoryMap!B:B, "Not found")</f>
        <v>Clothing</v>
      </c>
      <c r="D8094" s="4" t="s">
        <v>14</v>
      </c>
      <c r="E8094" s="4">
        <v>2</v>
      </c>
      <c r="F8094" s="4">
        <v>172.23</v>
      </c>
      <c r="G8094" s="4">
        <f t="shared" si="252"/>
        <v>344.46</v>
      </c>
      <c r="H8094" s="5">
        <v>44931</v>
      </c>
      <c r="I8094" s="5" t="str">
        <f t="shared" si="253"/>
        <v>January</v>
      </c>
      <c r="J8094" s="4" t="s">
        <v>22</v>
      </c>
      <c r="K8094" s="4" t="s">
        <v>23</v>
      </c>
      <c r="L8094" s="4" t="s">
        <v>35</v>
      </c>
    </row>
    <row r="8095" spans="1:12" x14ac:dyDescent="0.25">
      <c r="A8095" s="4" t="s">
        <v>12159</v>
      </c>
      <c r="B8095" s="4" t="s">
        <v>6441</v>
      </c>
      <c r="C8095" s="4" t="str">
        <f>_xlfn.XLOOKUP(D8095, CategoryMap!A:A, CategoryMap!B:B, "Not found")</f>
        <v>Toys</v>
      </c>
      <c r="D8095" s="4" t="s">
        <v>66</v>
      </c>
      <c r="E8095" s="4">
        <v>47</v>
      </c>
      <c r="F8095" s="4">
        <v>354.61</v>
      </c>
      <c r="G8095" s="4">
        <f t="shared" si="252"/>
        <v>16666.670000000002</v>
      </c>
      <c r="H8095" s="5">
        <v>45066</v>
      </c>
      <c r="I8095" s="5" t="str">
        <f t="shared" si="253"/>
        <v>May</v>
      </c>
      <c r="J8095" s="4" t="s">
        <v>22</v>
      </c>
      <c r="K8095" s="4" t="s">
        <v>32</v>
      </c>
      <c r="L8095" s="4" t="s">
        <v>14371</v>
      </c>
    </row>
    <row r="8096" spans="1:12" x14ac:dyDescent="0.25">
      <c r="A8096" s="4" t="s">
        <v>12160</v>
      </c>
      <c r="B8096" s="4" t="s">
        <v>9194</v>
      </c>
      <c r="C8096" s="4" t="str">
        <f>_xlfn.XLOOKUP(D8096, CategoryMap!A:A, CategoryMap!B:B, "Not found")</f>
        <v>Electronics</v>
      </c>
      <c r="D8096" s="4" t="s">
        <v>21</v>
      </c>
      <c r="E8096" s="4">
        <v>5</v>
      </c>
      <c r="F8096" s="4">
        <v>475.46</v>
      </c>
      <c r="G8096" s="4">
        <f t="shared" si="252"/>
        <v>2377.2999999999997</v>
      </c>
      <c r="H8096" s="5">
        <v>45267</v>
      </c>
      <c r="I8096" s="5" t="str">
        <f t="shared" si="253"/>
        <v>December</v>
      </c>
      <c r="J8096" s="4" t="s">
        <v>28</v>
      </c>
      <c r="K8096" s="4" t="s">
        <v>41</v>
      </c>
      <c r="L8096" s="4" t="s">
        <v>45</v>
      </c>
    </row>
    <row r="8097" spans="1:12" x14ac:dyDescent="0.25">
      <c r="A8097" s="4" t="s">
        <v>12161</v>
      </c>
      <c r="B8097" s="4" t="s">
        <v>4096</v>
      </c>
      <c r="C8097" s="4" t="str">
        <f>_xlfn.XLOOKUP(D8097, CategoryMap!A:A, CategoryMap!B:B, "Not found")</f>
        <v>Books</v>
      </c>
      <c r="D8097" s="4" t="s">
        <v>27</v>
      </c>
      <c r="E8097" s="4">
        <v>6</v>
      </c>
      <c r="F8097" s="4">
        <v>79.37</v>
      </c>
      <c r="G8097" s="4">
        <f t="shared" si="252"/>
        <v>476.22</v>
      </c>
      <c r="H8097" s="5">
        <v>45134</v>
      </c>
      <c r="I8097" s="5" t="str">
        <f t="shared" si="253"/>
        <v>July</v>
      </c>
      <c r="J8097" s="4" t="s">
        <v>22</v>
      </c>
      <c r="K8097" s="4" t="s">
        <v>16</v>
      </c>
      <c r="L8097" s="4" t="s">
        <v>35</v>
      </c>
    </row>
    <row r="8098" spans="1:12" x14ac:dyDescent="0.25">
      <c r="A8098" s="4" t="s">
        <v>12162</v>
      </c>
      <c r="B8098" s="4" t="s">
        <v>796</v>
      </c>
      <c r="C8098" s="4" t="str">
        <f>_xlfn.XLOOKUP(D8098, CategoryMap!A:A, CategoryMap!B:B, "Not found")</f>
        <v>Clothing</v>
      </c>
      <c r="D8098" s="4" t="s">
        <v>14</v>
      </c>
      <c r="E8098" s="4">
        <v>42</v>
      </c>
      <c r="F8098" s="4">
        <v>67.55</v>
      </c>
      <c r="G8098" s="4">
        <f t="shared" si="252"/>
        <v>2837.1</v>
      </c>
      <c r="H8098" s="5">
        <v>45164</v>
      </c>
      <c r="I8098" s="5" t="str">
        <f t="shared" si="253"/>
        <v>August</v>
      </c>
      <c r="J8098" s="4" t="s">
        <v>15</v>
      </c>
      <c r="K8098" s="4" t="s">
        <v>32</v>
      </c>
      <c r="L8098" s="4" t="s">
        <v>14371</v>
      </c>
    </row>
    <row r="8099" spans="1:12" x14ac:dyDescent="0.25">
      <c r="A8099" s="4" t="s">
        <v>12163</v>
      </c>
      <c r="B8099" s="4" t="s">
        <v>3052</v>
      </c>
      <c r="C8099" s="4" t="str">
        <f>_xlfn.XLOOKUP(D8099, CategoryMap!A:A, CategoryMap!B:B, "Not found")</f>
        <v>Books</v>
      </c>
      <c r="D8099" s="4" t="s">
        <v>44</v>
      </c>
      <c r="E8099" s="4">
        <v>24</v>
      </c>
      <c r="F8099" s="4">
        <v>51.34</v>
      </c>
      <c r="G8099" s="4">
        <f t="shared" si="252"/>
        <v>1232.1600000000001</v>
      </c>
      <c r="H8099" s="5">
        <v>45233</v>
      </c>
      <c r="I8099" s="5" t="str">
        <f t="shared" si="253"/>
        <v>November</v>
      </c>
      <c r="J8099" s="4" t="s">
        <v>22</v>
      </c>
      <c r="K8099" s="4" t="s">
        <v>23</v>
      </c>
      <c r="L8099" s="4" t="s">
        <v>35</v>
      </c>
    </row>
    <row r="8100" spans="1:12" x14ac:dyDescent="0.25">
      <c r="A8100" s="4" t="s">
        <v>12164</v>
      </c>
      <c r="B8100" s="4" t="s">
        <v>3498</v>
      </c>
      <c r="C8100" s="4" t="str">
        <f>_xlfn.XLOOKUP(D8100, CategoryMap!A:A, CategoryMap!B:B, "Not found")</f>
        <v>Electronics</v>
      </c>
      <c r="D8100" s="4" t="s">
        <v>21</v>
      </c>
      <c r="E8100" s="4">
        <v>26</v>
      </c>
      <c r="F8100" s="4">
        <v>295.08</v>
      </c>
      <c r="G8100" s="4">
        <f t="shared" si="252"/>
        <v>7672.08</v>
      </c>
      <c r="H8100" s="5">
        <v>45258</v>
      </c>
      <c r="I8100" s="5" t="str">
        <f t="shared" si="253"/>
        <v>November</v>
      </c>
      <c r="J8100" s="4" t="s">
        <v>15</v>
      </c>
      <c r="K8100" s="4" t="s">
        <v>23</v>
      </c>
      <c r="L8100" s="4" t="s">
        <v>35</v>
      </c>
    </row>
    <row r="8101" spans="1:12" x14ac:dyDescent="0.25">
      <c r="A8101" s="4" t="s">
        <v>12165</v>
      </c>
      <c r="B8101" s="4" t="s">
        <v>3073</v>
      </c>
      <c r="C8101" s="4" t="str">
        <f>_xlfn.XLOOKUP(D8101, CategoryMap!A:A, CategoryMap!B:B, "Not found")</f>
        <v>Electronics</v>
      </c>
      <c r="D8101" s="4" t="s">
        <v>56</v>
      </c>
      <c r="E8101" s="4">
        <v>16</v>
      </c>
      <c r="F8101" s="4">
        <v>275.87</v>
      </c>
      <c r="G8101" s="4">
        <f t="shared" si="252"/>
        <v>4413.92</v>
      </c>
      <c r="H8101" s="5">
        <v>45154</v>
      </c>
      <c r="I8101" s="5" t="str">
        <f t="shared" si="253"/>
        <v>August</v>
      </c>
      <c r="J8101" s="4" t="s">
        <v>28</v>
      </c>
      <c r="K8101" s="4" t="s">
        <v>32</v>
      </c>
      <c r="L8101" s="4" t="s">
        <v>45</v>
      </c>
    </row>
    <row r="8102" spans="1:12" x14ac:dyDescent="0.25">
      <c r="A8102" s="4" t="s">
        <v>12166</v>
      </c>
      <c r="B8102" s="4" t="s">
        <v>7032</v>
      </c>
      <c r="C8102" s="4" t="str">
        <f>_xlfn.XLOOKUP(D8102, CategoryMap!A:A, CategoryMap!B:B, "Not found")</f>
        <v>Toys</v>
      </c>
      <c r="D8102" s="4" t="s">
        <v>66</v>
      </c>
      <c r="E8102" s="4">
        <v>49</v>
      </c>
      <c r="F8102" s="4">
        <v>451.44</v>
      </c>
      <c r="G8102" s="4">
        <f t="shared" si="252"/>
        <v>22120.560000000001</v>
      </c>
      <c r="H8102" s="5">
        <v>45164</v>
      </c>
      <c r="I8102" s="5" t="str">
        <f t="shared" si="253"/>
        <v>August</v>
      </c>
      <c r="J8102" s="4" t="s">
        <v>22</v>
      </c>
      <c r="K8102" s="4" t="s">
        <v>23</v>
      </c>
      <c r="L8102" s="4" t="s">
        <v>17</v>
      </c>
    </row>
    <row r="8103" spans="1:12" x14ac:dyDescent="0.25">
      <c r="A8103" s="4" t="s">
        <v>12167</v>
      </c>
      <c r="B8103" s="4" t="s">
        <v>7926</v>
      </c>
      <c r="C8103" s="4" t="str">
        <f>_xlfn.XLOOKUP(D8103, CategoryMap!A:A, CategoryMap!B:B, "Not found")</f>
        <v>Home Appliances</v>
      </c>
      <c r="D8103" s="4" t="s">
        <v>38</v>
      </c>
      <c r="E8103" s="4">
        <v>22</v>
      </c>
      <c r="F8103" s="4">
        <v>146.66999999999999</v>
      </c>
      <c r="G8103" s="4">
        <f t="shared" si="252"/>
        <v>3226.74</v>
      </c>
      <c r="H8103" s="5">
        <v>45173</v>
      </c>
      <c r="I8103" s="5" t="str">
        <f t="shared" si="253"/>
        <v>September</v>
      </c>
      <c r="J8103" s="4" t="s">
        <v>22</v>
      </c>
      <c r="K8103" s="4" t="s">
        <v>41</v>
      </c>
      <c r="L8103" s="4" t="s">
        <v>35</v>
      </c>
    </row>
    <row r="8104" spans="1:12" x14ac:dyDescent="0.25">
      <c r="A8104" s="4" t="s">
        <v>12168</v>
      </c>
      <c r="B8104" s="4" t="s">
        <v>4006</v>
      </c>
      <c r="C8104" s="4" t="str">
        <f>_xlfn.XLOOKUP(D8104, CategoryMap!A:A, CategoryMap!B:B, "Not found")</f>
        <v>Toys</v>
      </c>
      <c r="D8104" s="4" t="s">
        <v>66</v>
      </c>
      <c r="E8104" s="4">
        <v>49</v>
      </c>
      <c r="F8104" s="4">
        <v>137.88</v>
      </c>
      <c r="G8104" s="4">
        <f t="shared" si="252"/>
        <v>6756.12</v>
      </c>
      <c r="H8104" s="5">
        <v>45103</v>
      </c>
      <c r="I8104" s="5" t="str">
        <f t="shared" si="253"/>
        <v>June</v>
      </c>
      <c r="J8104" s="4" t="s">
        <v>22</v>
      </c>
      <c r="K8104" s="4" t="s">
        <v>32</v>
      </c>
      <c r="L8104" s="4" t="s">
        <v>35</v>
      </c>
    </row>
    <row r="8105" spans="1:12" x14ac:dyDescent="0.25">
      <c r="A8105" s="4" t="s">
        <v>12169</v>
      </c>
      <c r="B8105" s="4" t="s">
        <v>3526</v>
      </c>
      <c r="C8105" s="4" t="str">
        <f>_xlfn.XLOOKUP(D8105, CategoryMap!A:A, CategoryMap!B:B, "Not found")</f>
        <v>Books</v>
      </c>
      <c r="D8105" s="4" t="s">
        <v>27</v>
      </c>
      <c r="E8105" s="4">
        <v>41</v>
      </c>
      <c r="F8105" s="4">
        <v>374.74</v>
      </c>
      <c r="G8105" s="4">
        <f t="shared" si="252"/>
        <v>15364.34</v>
      </c>
      <c r="H8105" s="5">
        <v>45141</v>
      </c>
      <c r="I8105" s="5" t="str">
        <f t="shared" si="253"/>
        <v>August</v>
      </c>
      <c r="J8105" s="4" t="s">
        <v>22</v>
      </c>
      <c r="K8105" s="4" t="s">
        <v>41</v>
      </c>
      <c r="L8105" s="4" t="s">
        <v>35</v>
      </c>
    </row>
    <row r="8106" spans="1:12" x14ac:dyDescent="0.25">
      <c r="A8106" s="4" t="s">
        <v>12170</v>
      </c>
      <c r="B8106" s="4" t="s">
        <v>12171</v>
      </c>
      <c r="C8106" s="4" t="str">
        <f>_xlfn.XLOOKUP(D8106, CategoryMap!A:A, CategoryMap!B:B, "Not found")</f>
        <v>Electronics</v>
      </c>
      <c r="D8106" s="4" t="s">
        <v>56</v>
      </c>
      <c r="E8106" s="4">
        <v>20</v>
      </c>
      <c r="F8106" s="4">
        <v>449.36</v>
      </c>
      <c r="G8106" s="4">
        <f t="shared" si="252"/>
        <v>8987.2000000000007</v>
      </c>
      <c r="H8106" s="5">
        <v>45170</v>
      </c>
      <c r="I8106" s="5" t="str">
        <f t="shared" si="253"/>
        <v>September</v>
      </c>
      <c r="J8106" s="4" t="s">
        <v>22</v>
      </c>
      <c r="K8106" s="4" t="s">
        <v>16</v>
      </c>
      <c r="L8106" s="4" t="s">
        <v>77</v>
      </c>
    </row>
    <row r="8107" spans="1:12" x14ac:dyDescent="0.25">
      <c r="A8107" s="4" t="s">
        <v>12172</v>
      </c>
      <c r="B8107" s="4" t="s">
        <v>2505</v>
      </c>
      <c r="C8107" s="4" t="str">
        <f>_xlfn.XLOOKUP(D8107, CategoryMap!A:A, CategoryMap!B:B, "Not found")</f>
        <v>Books</v>
      </c>
      <c r="D8107" s="4" t="s">
        <v>44</v>
      </c>
      <c r="E8107" s="4">
        <v>19</v>
      </c>
      <c r="F8107" s="4">
        <v>105.51</v>
      </c>
      <c r="G8107" s="4">
        <f t="shared" si="252"/>
        <v>2004.69</v>
      </c>
      <c r="H8107" s="5">
        <v>45185</v>
      </c>
      <c r="I8107" s="5" t="str">
        <f t="shared" si="253"/>
        <v>September</v>
      </c>
      <c r="J8107" s="4" t="s">
        <v>22</v>
      </c>
      <c r="K8107" s="4" t="s">
        <v>32</v>
      </c>
      <c r="L8107" s="4" t="s">
        <v>45</v>
      </c>
    </row>
    <row r="8108" spans="1:12" x14ac:dyDescent="0.25">
      <c r="A8108" s="4" t="s">
        <v>12173</v>
      </c>
      <c r="B8108" s="4" t="s">
        <v>9148</v>
      </c>
      <c r="C8108" s="4" t="str">
        <f>_xlfn.XLOOKUP(D8108, CategoryMap!A:A, CategoryMap!B:B, "Not found")</f>
        <v>Toys</v>
      </c>
      <c r="D8108" s="4" t="s">
        <v>66</v>
      </c>
      <c r="E8108" s="4">
        <v>22</v>
      </c>
      <c r="F8108" s="4">
        <v>98.24</v>
      </c>
      <c r="G8108" s="4">
        <f t="shared" si="252"/>
        <v>2161.2799999999997</v>
      </c>
      <c r="H8108" s="5">
        <v>45206</v>
      </c>
      <c r="I8108" s="5" t="str">
        <f t="shared" si="253"/>
        <v>October</v>
      </c>
      <c r="J8108" s="4" t="s">
        <v>22</v>
      </c>
      <c r="K8108" s="4" t="s">
        <v>23</v>
      </c>
      <c r="L8108" s="4" t="s">
        <v>77</v>
      </c>
    </row>
    <row r="8109" spans="1:12" x14ac:dyDescent="0.25">
      <c r="A8109" s="4" t="s">
        <v>12174</v>
      </c>
      <c r="B8109" s="4" t="s">
        <v>5424</v>
      </c>
      <c r="C8109" s="4" t="str">
        <f>_xlfn.XLOOKUP(D8109, CategoryMap!A:A, CategoryMap!B:B, "Not found")</f>
        <v>Books</v>
      </c>
      <c r="D8109" s="4" t="s">
        <v>27</v>
      </c>
      <c r="E8109" s="4">
        <v>37</v>
      </c>
      <c r="F8109" s="4">
        <v>482.7</v>
      </c>
      <c r="G8109" s="4">
        <f t="shared" si="252"/>
        <v>17859.899999999998</v>
      </c>
      <c r="H8109" s="5">
        <v>44992</v>
      </c>
      <c r="I8109" s="5" t="str">
        <f t="shared" si="253"/>
        <v>March</v>
      </c>
      <c r="J8109" s="4" t="s">
        <v>22</v>
      </c>
      <c r="K8109" s="4" t="s">
        <v>16</v>
      </c>
      <c r="L8109" s="4" t="s">
        <v>77</v>
      </c>
    </row>
    <row r="8110" spans="1:12" x14ac:dyDescent="0.25">
      <c r="A8110" s="4" t="s">
        <v>12175</v>
      </c>
      <c r="B8110" s="4" t="s">
        <v>5802</v>
      </c>
      <c r="C8110" s="4" t="str">
        <f>_xlfn.XLOOKUP(D8110, CategoryMap!A:A, CategoryMap!B:B, "Not found")</f>
        <v>Toys</v>
      </c>
      <c r="D8110" s="4" t="s">
        <v>66</v>
      </c>
      <c r="E8110" s="4">
        <v>18</v>
      </c>
      <c r="F8110" s="4">
        <v>23.71</v>
      </c>
      <c r="G8110" s="4">
        <f t="shared" si="252"/>
        <v>426.78000000000003</v>
      </c>
      <c r="H8110" s="5">
        <v>45247</v>
      </c>
      <c r="I8110" s="5" t="str">
        <f t="shared" si="253"/>
        <v>November</v>
      </c>
      <c r="J8110" s="4" t="s">
        <v>22</v>
      </c>
      <c r="K8110" s="4" t="s">
        <v>32</v>
      </c>
      <c r="L8110" s="4" t="s">
        <v>17</v>
      </c>
    </row>
    <row r="8111" spans="1:12" x14ac:dyDescent="0.25">
      <c r="A8111" s="4" t="s">
        <v>12176</v>
      </c>
      <c r="B8111" s="4" t="s">
        <v>5777</v>
      </c>
      <c r="C8111" s="4" t="str">
        <f>_xlfn.XLOOKUP(D8111, CategoryMap!A:A, CategoryMap!B:B, "Not found")</f>
        <v>Books</v>
      </c>
      <c r="D8111" s="4" t="s">
        <v>44</v>
      </c>
      <c r="E8111" s="4">
        <v>48</v>
      </c>
      <c r="F8111" s="4">
        <v>450.42</v>
      </c>
      <c r="G8111" s="4">
        <f t="shared" si="252"/>
        <v>21620.16</v>
      </c>
      <c r="H8111" s="5">
        <v>45224</v>
      </c>
      <c r="I8111" s="5" t="str">
        <f t="shared" si="253"/>
        <v>October</v>
      </c>
      <c r="J8111" s="4" t="s">
        <v>22</v>
      </c>
      <c r="K8111" s="4" t="s">
        <v>32</v>
      </c>
      <c r="L8111" s="4" t="s">
        <v>14371</v>
      </c>
    </row>
    <row r="8112" spans="1:12" x14ac:dyDescent="0.25">
      <c r="A8112" s="4" t="s">
        <v>12177</v>
      </c>
      <c r="B8112" s="4" t="s">
        <v>9067</v>
      </c>
      <c r="C8112" s="4" t="str">
        <f>_xlfn.XLOOKUP(D8112, CategoryMap!A:A, CategoryMap!B:B, "Not found")</f>
        <v>Home Appliances</v>
      </c>
      <c r="D8112" s="4" t="s">
        <v>38</v>
      </c>
      <c r="E8112" s="4">
        <v>21</v>
      </c>
      <c r="F8112" s="4">
        <v>56.61</v>
      </c>
      <c r="G8112" s="4">
        <f t="shared" si="252"/>
        <v>1188.81</v>
      </c>
      <c r="H8112" s="5">
        <v>45057</v>
      </c>
      <c r="I8112" s="5" t="str">
        <f t="shared" si="253"/>
        <v>May</v>
      </c>
      <c r="J8112" s="4" t="s">
        <v>22</v>
      </c>
      <c r="K8112" s="4" t="s">
        <v>41</v>
      </c>
      <c r="L8112" s="4" t="s">
        <v>17</v>
      </c>
    </row>
    <row r="8113" spans="1:12" x14ac:dyDescent="0.25">
      <c r="A8113" s="4" t="s">
        <v>12178</v>
      </c>
      <c r="B8113" s="4" t="s">
        <v>755</v>
      </c>
      <c r="C8113" s="4" t="str">
        <f>_xlfn.XLOOKUP(D8113, CategoryMap!A:A, CategoryMap!B:B, "Not found")</f>
        <v>Electronics</v>
      </c>
      <c r="D8113" s="4" t="s">
        <v>21</v>
      </c>
      <c r="E8113" s="4">
        <v>25</v>
      </c>
      <c r="F8113" s="4">
        <v>152.94</v>
      </c>
      <c r="G8113" s="4">
        <f t="shared" si="252"/>
        <v>3823.5</v>
      </c>
      <c r="H8113" s="5">
        <v>45285</v>
      </c>
      <c r="I8113" s="5" t="str">
        <f t="shared" si="253"/>
        <v>December</v>
      </c>
      <c r="J8113" s="4" t="s">
        <v>15</v>
      </c>
      <c r="K8113" s="4" t="s">
        <v>16</v>
      </c>
      <c r="L8113" s="4" t="s">
        <v>45</v>
      </c>
    </row>
    <row r="8114" spans="1:12" x14ac:dyDescent="0.25">
      <c r="A8114" s="4" t="s">
        <v>12179</v>
      </c>
      <c r="B8114" s="4" t="s">
        <v>1419</v>
      </c>
      <c r="C8114" s="4" t="str">
        <f>_xlfn.XLOOKUP(D8114, CategoryMap!A:A, CategoryMap!B:B, "Not found")</f>
        <v>Books</v>
      </c>
      <c r="D8114" s="4" t="s">
        <v>27</v>
      </c>
      <c r="E8114" s="4">
        <v>5</v>
      </c>
      <c r="F8114" s="4">
        <v>392.22</v>
      </c>
      <c r="G8114" s="4">
        <f t="shared" si="252"/>
        <v>1961.1000000000001</v>
      </c>
      <c r="H8114" s="5">
        <v>44930</v>
      </c>
      <c r="I8114" s="5" t="str">
        <f t="shared" si="253"/>
        <v>January</v>
      </c>
      <c r="J8114" s="4" t="s">
        <v>22</v>
      </c>
      <c r="K8114" s="4" t="s">
        <v>41</v>
      </c>
      <c r="L8114" s="4" t="s">
        <v>17</v>
      </c>
    </row>
    <row r="8115" spans="1:12" x14ac:dyDescent="0.25">
      <c r="A8115" s="4" t="s">
        <v>12180</v>
      </c>
      <c r="B8115" s="4" t="s">
        <v>12181</v>
      </c>
      <c r="C8115" s="4" t="str">
        <f>_xlfn.XLOOKUP(D8115, CategoryMap!A:A, CategoryMap!B:B, "Not found")</f>
        <v>Electronics</v>
      </c>
      <c r="D8115" s="4" t="s">
        <v>21</v>
      </c>
      <c r="E8115" s="4">
        <v>37</v>
      </c>
      <c r="F8115" s="4">
        <v>202.15</v>
      </c>
      <c r="G8115" s="4">
        <f t="shared" si="252"/>
        <v>7479.55</v>
      </c>
      <c r="H8115" s="5">
        <v>45166</v>
      </c>
      <c r="I8115" s="5" t="str">
        <f t="shared" si="253"/>
        <v>August</v>
      </c>
      <c r="J8115" s="4" t="s">
        <v>28</v>
      </c>
      <c r="K8115" s="4" t="s">
        <v>23</v>
      </c>
      <c r="L8115" s="4" t="s">
        <v>45</v>
      </c>
    </row>
    <row r="8116" spans="1:12" x14ac:dyDescent="0.25">
      <c r="A8116" s="4" t="s">
        <v>12182</v>
      </c>
      <c r="B8116" s="4" t="s">
        <v>7128</v>
      </c>
      <c r="C8116" s="4" t="str">
        <f>_xlfn.XLOOKUP(D8116, CategoryMap!A:A, CategoryMap!B:B, "Not found")</f>
        <v>Clothing</v>
      </c>
      <c r="D8116" s="4" t="s">
        <v>14</v>
      </c>
      <c r="E8116" s="4">
        <v>28</v>
      </c>
      <c r="F8116" s="4">
        <v>138.06</v>
      </c>
      <c r="G8116" s="4">
        <f t="shared" si="252"/>
        <v>3865.6800000000003</v>
      </c>
      <c r="H8116" s="5">
        <v>45024</v>
      </c>
      <c r="I8116" s="5" t="str">
        <f t="shared" si="253"/>
        <v>April</v>
      </c>
      <c r="J8116" s="4" t="s">
        <v>15</v>
      </c>
      <c r="K8116" s="4" t="s">
        <v>41</v>
      </c>
      <c r="L8116" s="4" t="s">
        <v>14371</v>
      </c>
    </row>
    <row r="8117" spans="1:12" x14ac:dyDescent="0.25">
      <c r="A8117" s="4" t="s">
        <v>12183</v>
      </c>
      <c r="B8117" s="4" t="s">
        <v>646</v>
      </c>
      <c r="C8117" s="4" t="str">
        <f>_xlfn.XLOOKUP(D8117, CategoryMap!A:A, CategoryMap!B:B, "Not found")</f>
        <v>Electronics</v>
      </c>
      <c r="D8117" s="4" t="s">
        <v>56</v>
      </c>
      <c r="E8117" s="4">
        <v>38</v>
      </c>
      <c r="F8117" s="4">
        <v>271.95</v>
      </c>
      <c r="G8117" s="4">
        <f t="shared" si="252"/>
        <v>10334.1</v>
      </c>
      <c r="H8117" s="5">
        <v>44930</v>
      </c>
      <c r="I8117" s="5" t="str">
        <f t="shared" si="253"/>
        <v>January</v>
      </c>
      <c r="J8117" s="4" t="s">
        <v>15</v>
      </c>
      <c r="K8117" s="4" t="s">
        <v>16</v>
      </c>
      <c r="L8117" s="4" t="s">
        <v>35</v>
      </c>
    </row>
    <row r="8118" spans="1:12" x14ac:dyDescent="0.25">
      <c r="A8118" s="4" t="s">
        <v>12184</v>
      </c>
      <c r="B8118" s="4" t="s">
        <v>8614</v>
      </c>
      <c r="C8118" s="4" t="str">
        <f>_xlfn.XLOOKUP(D8118, CategoryMap!A:A, CategoryMap!B:B, "Not found")</f>
        <v>Books</v>
      </c>
      <c r="D8118" s="4" t="s">
        <v>27</v>
      </c>
      <c r="E8118" s="4">
        <v>29</v>
      </c>
      <c r="F8118" s="4">
        <v>250.55</v>
      </c>
      <c r="G8118" s="4">
        <f t="shared" si="252"/>
        <v>7265.9500000000007</v>
      </c>
      <c r="H8118" s="5">
        <v>45247</v>
      </c>
      <c r="I8118" s="5" t="str">
        <f t="shared" si="253"/>
        <v>November</v>
      </c>
      <c r="J8118" s="4" t="s">
        <v>15</v>
      </c>
      <c r="K8118" s="4" t="s">
        <v>32</v>
      </c>
      <c r="L8118" s="4" t="s">
        <v>14371</v>
      </c>
    </row>
    <row r="8119" spans="1:12" x14ac:dyDescent="0.25">
      <c r="A8119" s="4" t="s">
        <v>12185</v>
      </c>
      <c r="B8119" s="4" t="s">
        <v>7383</v>
      </c>
      <c r="C8119" s="4" t="str">
        <f>_xlfn.XLOOKUP(D8119, CategoryMap!A:A, CategoryMap!B:B, "Not found")</f>
        <v>Books</v>
      </c>
      <c r="D8119" s="4" t="s">
        <v>44</v>
      </c>
      <c r="E8119" s="4">
        <v>14</v>
      </c>
      <c r="F8119" s="4">
        <v>283.14</v>
      </c>
      <c r="G8119" s="4">
        <f t="shared" si="252"/>
        <v>3963.96</v>
      </c>
      <c r="H8119" s="5">
        <v>45245</v>
      </c>
      <c r="I8119" s="5" t="str">
        <f t="shared" si="253"/>
        <v>November</v>
      </c>
      <c r="J8119" s="4" t="s">
        <v>22</v>
      </c>
      <c r="K8119" s="4" t="s">
        <v>41</v>
      </c>
      <c r="L8119" s="4" t="s">
        <v>77</v>
      </c>
    </row>
    <row r="8120" spans="1:12" x14ac:dyDescent="0.25">
      <c r="A8120" s="4" t="s">
        <v>12186</v>
      </c>
      <c r="B8120" s="4" t="s">
        <v>10337</v>
      </c>
      <c r="C8120" s="4" t="str">
        <f>_xlfn.XLOOKUP(D8120, CategoryMap!A:A, CategoryMap!B:B, "Not found")</f>
        <v>Books</v>
      </c>
      <c r="D8120" s="4" t="s">
        <v>27</v>
      </c>
      <c r="E8120" s="4">
        <v>40</v>
      </c>
      <c r="F8120" s="4">
        <v>64.16</v>
      </c>
      <c r="G8120" s="4">
        <f t="shared" si="252"/>
        <v>2566.3999999999996</v>
      </c>
      <c r="H8120" s="5">
        <v>45248</v>
      </c>
      <c r="I8120" s="5" t="str">
        <f t="shared" si="253"/>
        <v>November</v>
      </c>
      <c r="J8120" s="4" t="s">
        <v>22</v>
      </c>
      <c r="K8120" s="4" t="s">
        <v>23</v>
      </c>
      <c r="L8120" s="4" t="s">
        <v>14371</v>
      </c>
    </row>
    <row r="8121" spans="1:12" x14ac:dyDescent="0.25">
      <c r="A8121" s="4" t="s">
        <v>12187</v>
      </c>
      <c r="B8121" s="4" t="s">
        <v>2699</v>
      </c>
      <c r="C8121" s="4" t="str">
        <f>_xlfn.XLOOKUP(D8121, CategoryMap!A:A, CategoryMap!B:B, "Not found")</f>
        <v>Electronics</v>
      </c>
      <c r="D8121" s="4" t="s">
        <v>56</v>
      </c>
      <c r="E8121" s="4">
        <v>34</v>
      </c>
      <c r="F8121" s="4">
        <v>250.17</v>
      </c>
      <c r="G8121" s="4">
        <f t="shared" si="252"/>
        <v>8505.7799999999988</v>
      </c>
      <c r="H8121" s="5">
        <v>44967</v>
      </c>
      <c r="I8121" s="5" t="str">
        <f t="shared" si="253"/>
        <v>February</v>
      </c>
      <c r="J8121" s="4" t="s">
        <v>22</v>
      </c>
      <c r="K8121" s="4" t="s">
        <v>41</v>
      </c>
      <c r="L8121" s="4" t="s">
        <v>45</v>
      </c>
    </row>
    <row r="8122" spans="1:12" x14ac:dyDescent="0.25">
      <c r="A8122" s="4" t="s">
        <v>12188</v>
      </c>
      <c r="B8122" s="4" t="s">
        <v>2719</v>
      </c>
      <c r="C8122" s="4" t="str">
        <f>_xlfn.XLOOKUP(D8122, CategoryMap!A:A, CategoryMap!B:B, "Not found")</f>
        <v>Electronics</v>
      </c>
      <c r="D8122" s="4" t="s">
        <v>21</v>
      </c>
      <c r="E8122" s="4">
        <v>19</v>
      </c>
      <c r="F8122" s="4">
        <v>214.51</v>
      </c>
      <c r="G8122" s="4">
        <f t="shared" si="252"/>
        <v>4075.6899999999996</v>
      </c>
      <c r="H8122" s="5">
        <v>45134</v>
      </c>
      <c r="I8122" s="5" t="str">
        <f t="shared" si="253"/>
        <v>July</v>
      </c>
      <c r="J8122" s="4" t="s">
        <v>22</v>
      </c>
      <c r="K8122" s="4" t="s">
        <v>23</v>
      </c>
      <c r="L8122" s="4" t="s">
        <v>17</v>
      </c>
    </row>
    <row r="8123" spans="1:12" x14ac:dyDescent="0.25">
      <c r="A8123" s="4" t="s">
        <v>12189</v>
      </c>
      <c r="B8123" s="4" t="s">
        <v>12190</v>
      </c>
      <c r="C8123" s="4" t="str">
        <f>_xlfn.XLOOKUP(D8123, CategoryMap!A:A, CategoryMap!B:B, "Not found")</f>
        <v>Electronics</v>
      </c>
      <c r="D8123" s="4" t="s">
        <v>21</v>
      </c>
      <c r="E8123" s="4">
        <v>21</v>
      </c>
      <c r="F8123" s="4">
        <v>329.28</v>
      </c>
      <c r="G8123" s="4">
        <f t="shared" si="252"/>
        <v>6914.8799999999992</v>
      </c>
      <c r="H8123" s="5">
        <v>44971</v>
      </c>
      <c r="I8123" s="5" t="str">
        <f t="shared" si="253"/>
        <v>February</v>
      </c>
      <c r="J8123" s="4" t="s">
        <v>15</v>
      </c>
      <c r="K8123" s="4" t="s">
        <v>41</v>
      </c>
      <c r="L8123" s="4" t="s">
        <v>17</v>
      </c>
    </row>
    <row r="8124" spans="1:12" x14ac:dyDescent="0.25">
      <c r="A8124" s="4" t="s">
        <v>12191</v>
      </c>
      <c r="B8124" s="4" t="s">
        <v>8398</v>
      </c>
      <c r="C8124" s="4" t="str">
        <f>_xlfn.XLOOKUP(D8124, CategoryMap!A:A, CategoryMap!B:B, "Not found")</f>
        <v>Home Appliances</v>
      </c>
      <c r="D8124" s="4" t="s">
        <v>38</v>
      </c>
      <c r="E8124" s="4">
        <v>46</v>
      </c>
      <c r="F8124" s="4">
        <v>389.6</v>
      </c>
      <c r="G8124" s="4">
        <f t="shared" si="252"/>
        <v>17921.600000000002</v>
      </c>
      <c r="H8124" s="5">
        <v>45184</v>
      </c>
      <c r="I8124" s="5" t="str">
        <f t="shared" si="253"/>
        <v>September</v>
      </c>
      <c r="J8124" s="4" t="s">
        <v>28</v>
      </c>
      <c r="K8124" s="4" t="s">
        <v>16</v>
      </c>
      <c r="L8124" s="4" t="s">
        <v>77</v>
      </c>
    </row>
    <row r="8125" spans="1:12" x14ac:dyDescent="0.25">
      <c r="A8125" s="4" t="s">
        <v>12192</v>
      </c>
      <c r="B8125" s="4" t="s">
        <v>1904</v>
      </c>
      <c r="C8125" s="4" t="str">
        <f>_xlfn.XLOOKUP(D8125, CategoryMap!A:A, CategoryMap!B:B, "Not found")</f>
        <v>Toys</v>
      </c>
      <c r="D8125" s="4" t="s">
        <v>66</v>
      </c>
      <c r="E8125" s="4">
        <v>41</v>
      </c>
      <c r="F8125" s="4">
        <v>235.58</v>
      </c>
      <c r="G8125" s="4">
        <f t="shared" si="252"/>
        <v>9658.7800000000007</v>
      </c>
      <c r="H8125" s="5">
        <v>45221</v>
      </c>
      <c r="I8125" s="5" t="str">
        <f t="shared" si="253"/>
        <v>October</v>
      </c>
      <c r="J8125" s="4" t="s">
        <v>28</v>
      </c>
      <c r="K8125" s="4" t="s">
        <v>16</v>
      </c>
      <c r="L8125" s="4" t="s">
        <v>17</v>
      </c>
    </row>
    <row r="8126" spans="1:12" x14ac:dyDescent="0.25">
      <c r="A8126" s="4" t="s">
        <v>12193</v>
      </c>
      <c r="B8126" s="4" t="s">
        <v>4199</v>
      </c>
      <c r="C8126" s="4" t="str">
        <f>_xlfn.XLOOKUP(D8126, CategoryMap!A:A, CategoryMap!B:B, "Not found")</f>
        <v>Electronics</v>
      </c>
      <c r="D8126" s="4" t="s">
        <v>21</v>
      </c>
      <c r="E8126" s="4">
        <v>10</v>
      </c>
      <c r="F8126" s="4">
        <v>287.02999999999997</v>
      </c>
      <c r="G8126" s="4">
        <f t="shared" si="252"/>
        <v>2870.2999999999997</v>
      </c>
      <c r="H8126" s="5">
        <v>45254</v>
      </c>
      <c r="I8126" s="5" t="str">
        <f t="shared" si="253"/>
        <v>November</v>
      </c>
      <c r="J8126" s="4" t="s">
        <v>28</v>
      </c>
      <c r="K8126" s="4" t="s">
        <v>16</v>
      </c>
      <c r="L8126" s="4" t="s">
        <v>35</v>
      </c>
    </row>
    <row r="8127" spans="1:12" x14ac:dyDescent="0.25">
      <c r="A8127" s="4" t="s">
        <v>12194</v>
      </c>
      <c r="B8127" s="4" t="s">
        <v>11323</v>
      </c>
      <c r="C8127" s="4" t="str">
        <f>_xlfn.XLOOKUP(D8127, CategoryMap!A:A, CategoryMap!B:B, "Not found")</f>
        <v>Home Appliances</v>
      </c>
      <c r="D8127" s="4" t="s">
        <v>38</v>
      </c>
      <c r="E8127" s="4">
        <v>1</v>
      </c>
      <c r="F8127" s="4">
        <v>123.19</v>
      </c>
      <c r="G8127" s="4">
        <f t="shared" si="252"/>
        <v>123.19</v>
      </c>
      <c r="H8127" s="5">
        <v>45242</v>
      </c>
      <c r="I8127" s="5" t="str">
        <f t="shared" si="253"/>
        <v>November</v>
      </c>
      <c r="J8127" s="4" t="s">
        <v>15</v>
      </c>
      <c r="K8127" s="4" t="s">
        <v>16</v>
      </c>
      <c r="L8127" s="4" t="s">
        <v>45</v>
      </c>
    </row>
    <row r="8128" spans="1:12" x14ac:dyDescent="0.25">
      <c r="A8128" s="4" t="s">
        <v>12195</v>
      </c>
      <c r="B8128" s="4" t="s">
        <v>1702</v>
      </c>
      <c r="C8128" s="4" t="str">
        <f>_xlfn.XLOOKUP(D8128, CategoryMap!A:A, CategoryMap!B:B, "Not found")</f>
        <v>Home Appliances</v>
      </c>
      <c r="D8128" s="4" t="s">
        <v>38</v>
      </c>
      <c r="E8128" s="4">
        <v>36</v>
      </c>
      <c r="F8128" s="4">
        <v>247.98</v>
      </c>
      <c r="G8128" s="4">
        <f t="shared" si="252"/>
        <v>8927.2799999999988</v>
      </c>
      <c r="H8128" s="5">
        <v>45285</v>
      </c>
      <c r="I8128" s="5" t="str">
        <f t="shared" si="253"/>
        <v>December</v>
      </c>
      <c r="J8128" s="4" t="s">
        <v>15</v>
      </c>
      <c r="K8128" s="4" t="s">
        <v>16</v>
      </c>
      <c r="L8128" s="4" t="s">
        <v>77</v>
      </c>
    </row>
    <row r="8129" spans="1:12" x14ac:dyDescent="0.25">
      <c r="A8129" s="4" t="s">
        <v>12196</v>
      </c>
      <c r="B8129" s="4" t="s">
        <v>4221</v>
      </c>
      <c r="C8129" s="4" t="str">
        <f>_xlfn.XLOOKUP(D8129, CategoryMap!A:A, CategoryMap!B:B, "Not found")</f>
        <v>Home Appliances</v>
      </c>
      <c r="D8129" s="4" t="s">
        <v>38</v>
      </c>
      <c r="E8129" s="4">
        <v>14</v>
      </c>
      <c r="F8129" s="4">
        <v>151.72</v>
      </c>
      <c r="G8129" s="4">
        <f t="shared" si="252"/>
        <v>2124.08</v>
      </c>
      <c r="H8129" s="5">
        <v>45274</v>
      </c>
      <c r="I8129" s="5" t="str">
        <f t="shared" si="253"/>
        <v>December</v>
      </c>
      <c r="J8129" s="4" t="s">
        <v>15</v>
      </c>
      <c r="K8129" s="4" t="s">
        <v>16</v>
      </c>
      <c r="L8129" s="4" t="s">
        <v>45</v>
      </c>
    </row>
    <row r="8130" spans="1:12" x14ac:dyDescent="0.25">
      <c r="A8130" s="4" t="s">
        <v>12197</v>
      </c>
      <c r="B8130" s="4" t="s">
        <v>65</v>
      </c>
      <c r="C8130" s="4" t="str">
        <f>_xlfn.XLOOKUP(D8130, CategoryMap!A:A, CategoryMap!B:B, "Not found")</f>
        <v>Books</v>
      </c>
      <c r="D8130" s="4" t="s">
        <v>27</v>
      </c>
      <c r="E8130" s="4">
        <v>40</v>
      </c>
      <c r="F8130" s="4">
        <v>37.85</v>
      </c>
      <c r="G8130" s="4">
        <f t="shared" ref="G8130:G8193" si="254">E8130*F8130</f>
        <v>1514</v>
      </c>
      <c r="H8130" s="5">
        <v>45096</v>
      </c>
      <c r="I8130" s="5" t="str">
        <f t="shared" si="253"/>
        <v>June</v>
      </c>
      <c r="J8130" s="4" t="s">
        <v>28</v>
      </c>
      <c r="K8130" s="4" t="s">
        <v>23</v>
      </c>
      <c r="L8130" s="4" t="s">
        <v>77</v>
      </c>
    </row>
    <row r="8131" spans="1:12" x14ac:dyDescent="0.25">
      <c r="A8131" s="4" t="s">
        <v>12198</v>
      </c>
      <c r="B8131" s="4" t="s">
        <v>3689</v>
      </c>
      <c r="C8131" s="4" t="str">
        <f>_xlfn.XLOOKUP(D8131, CategoryMap!A:A, CategoryMap!B:B, "Not found")</f>
        <v>Electronics</v>
      </c>
      <c r="D8131" s="4" t="s">
        <v>56</v>
      </c>
      <c r="E8131" s="4">
        <v>5</v>
      </c>
      <c r="F8131" s="4">
        <v>258.10000000000002</v>
      </c>
      <c r="G8131" s="4">
        <f t="shared" si="254"/>
        <v>1290.5</v>
      </c>
      <c r="H8131" s="5">
        <v>45028</v>
      </c>
      <c r="I8131" s="5" t="str">
        <f t="shared" ref="I8131:I8194" si="255">TEXT(H8131,"mmmm")</f>
        <v>April</v>
      </c>
      <c r="J8131" s="4" t="s">
        <v>15</v>
      </c>
      <c r="K8131" s="4" t="s">
        <v>41</v>
      </c>
      <c r="L8131" s="4" t="s">
        <v>35</v>
      </c>
    </row>
    <row r="8132" spans="1:12" x14ac:dyDescent="0.25">
      <c r="A8132" s="4" t="s">
        <v>12199</v>
      </c>
      <c r="B8132" s="4" t="s">
        <v>5843</v>
      </c>
      <c r="C8132" s="4" t="str">
        <f>_xlfn.XLOOKUP(D8132, CategoryMap!A:A, CategoryMap!B:B, "Not found")</f>
        <v>Books</v>
      </c>
      <c r="D8132" s="4" t="s">
        <v>27</v>
      </c>
      <c r="E8132" s="4">
        <v>49</v>
      </c>
      <c r="F8132" s="4">
        <v>314.75</v>
      </c>
      <c r="G8132" s="4">
        <f t="shared" si="254"/>
        <v>15422.75</v>
      </c>
      <c r="H8132" s="5">
        <v>45121</v>
      </c>
      <c r="I8132" s="5" t="str">
        <f t="shared" si="255"/>
        <v>July</v>
      </c>
      <c r="J8132" s="4" t="s">
        <v>15</v>
      </c>
      <c r="K8132" s="4" t="s">
        <v>32</v>
      </c>
      <c r="L8132" s="4" t="s">
        <v>45</v>
      </c>
    </row>
    <row r="8133" spans="1:12" x14ac:dyDescent="0.25">
      <c r="A8133" s="4" t="s">
        <v>12200</v>
      </c>
      <c r="B8133" s="4" t="s">
        <v>7805</v>
      </c>
      <c r="C8133" s="4" t="str">
        <f>_xlfn.XLOOKUP(D8133, CategoryMap!A:A, CategoryMap!B:B, "Not found")</f>
        <v>Books</v>
      </c>
      <c r="D8133" s="4" t="s">
        <v>27</v>
      </c>
      <c r="E8133" s="4">
        <v>4</v>
      </c>
      <c r="F8133" s="4">
        <v>58.56</v>
      </c>
      <c r="G8133" s="4">
        <f t="shared" si="254"/>
        <v>234.24</v>
      </c>
      <c r="H8133" s="5">
        <v>44983</v>
      </c>
      <c r="I8133" s="5" t="str">
        <f t="shared" si="255"/>
        <v>February</v>
      </c>
      <c r="J8133" s="4" t="s">
        <v>15</v>
      </c>
      <c r="K8133" s="4" t="s">
        <v>41</v>
      </c>
      <c r="L8133" s="4" t="s">
        <v>35</v>
      </c>
    </row>
    <row r="8134" spans="1:12" x14ac:dyDescent="0.25">
      <c r="A8134" s="4" t="s">
        <v>12201</v>
      </c>
      <c r="B8134" s="4" t="s">
        <v>12202</v>
      </c>
      <c r="C8134" s="4" t="str">
        <f>_xlfn.XLOOKUP(D8134, CategoryMap!A:A, CategoryMap!B:B, "Not found")</f>
        <v>Home Appliances</v>
      </c>
      <c r="D8134" s="4" t="s">
        <v>38</v>
      </c>
      <c r="E8134" s="4">
        <v>4</v>
      </c>
      <c r="F8134" s="4">
        <v>355.37</v>
      </c>
      <c r="G8134" s="4">
        <f t="shared" si="254"/>
        <v>1421.48</v>
      </c>
      <c r="H8134" s="5">
        <v>45095</v>
      </c>
      <c r="I8134" s="5" t="str">
        <f t="shared" si="255"/>
        <v>June</v>
      </c>
      <c r="J8134" s="4" t="s">
        <v>28</v>
      </c>
      <c r="K8134" s="4" t="s">
        <v>23</v>
      </c>
      <c r="L8134" s="4" t="s">
        <v>45</v>
      </c>
    </row>
    <row r="8135" spans="1:12" x14ac:dyDescent="0.25">
      <c r="A8135" s="4" t="s">
        <v>12203</v>
      </c>
      <c r="B8135" s="4" t="s">
        <v>12204</v>
      </c>
      <c r="C8135" s="4" t="str">
        <f>_xlfn.XLOOKUP(D8135, CategoryMap!A:A, CategoryMap!B:B, "Not found")</f>
        <v>Electronics</v>
      </c>
      <c r="D8135" s="4" t="s">
        <v>21</v>
      </c>
      <c r="E8135" s="4">
        <v>33</v>
      </c>
      <c r="F8135" s="4">
        <v>492.42</v>
      </c>
      <c r="G8135" s="4">
        <f t="shared" si="254"/>
        <v>16249.86</v>
      </c>
      <c r="H8135" s="5">
        <v>44991</v>
      </c>
      <c r="I8135" s="5" t="str">
        <f t="shared" si="255"/>
        <v>March</v>
      </c>
      <c r="J8135" s="4" t="s">
        <v>22</v>
      </c>
      <c r="K8135" s="4" t="s">
        <v>23</v>
      </c>
      <c r="L8135" s="4" t="s">
        <v>17</v>
      </c>
    </row>
    <row r="8136" spans="1:12" x14ac:dyDescent="0.25">
      <c r="A8136" s="4" t="s">
        <v>12205</v>
      </c>
      <c r="B8136" s="4" t="s">
        <v>3490</v>
      </c>
      <c r="C8136" s="4" t="str">
        <f>_xlfn.XLOOKUP(D8136, CategoryMap!A:A, CategoryMap!B:B, "Not found")</f>
        <v>Books</v>
      </c>
      <c r="D8136" s="4" t="s">
        <v>27</v>
      </c>
      <c r="E8136" s="4">
        <v>8</v>
      </c>
      <c r="F8136" s="4">
        <v>185.16</v>
      </c>
      <c r="G8136" s="4">
        <f t="shared" si="254"/>
        <v>1481.28</v>
      </c>
      <c r="H8136" s="5">
        <v>45110</v>
      </c>
      <c r="I8136" s="5" t="str">
        <f t="shared" si="255"/>
        <v>July</v>
      </c>
      <c r="J8136" s="4" t="s">
        <v>28</v>
      </c>
      <c r="K8136" s="4" t="s">
        <v>23</v>
      </c>
      <c r="L8136" s="4" t="s">
        <v>77</v>
      </c>
    </row>
    <row r="8137" spans="1:12" x14ac:dyDescent="0.25">
      <c r="A8137" s="4" t="s">
        <v>12206</v>
      </c>
      <c r="B8137" s="4" t="s">
        <v>6554</v>
      </c>
      <c r="C8137" s="4" t="str">
        <f>_xlfn.XLOOKUP(D8137, CategoryMap!A:A, CategoryMap!B:B, "Not found")</f>
        <v>Books</v>
      </c>
      <c r="D8137" s="4" t="s">
        <v>27</v>
      </c>
      <c r="E8137" s="4">
        <v>19</v>
      </c>
      <c r="F8137" s="4">
        <v>386.51</v>
      </c>
      <c r="G8137" s="4">
        <f t="shared" si="254"/>
        <v>7343.69</v>
      </c>
      <c r="H8137" s="5">
        <v>45249</v>
      </c>
      <c r="I8137" s="5" t="str">
        <f t="shared" si="255"/>
        <v>November</v>
      </c>
      <c r="J8137" s="4" t="s">
        <v>28</v>
      </c>
      <c r="K8137" s="4" t="s">
        <v>32</v>
      </c>
      <c r="L8137" s="4" t="s">
        <v>17</v>
      </c>
    </row>
    <row r="8138" spans="1:12" x14ac:dyDescent="0.25">
      <c r="A8138" s="4" t="s">
        <v>12207</v>
      </c>
      <c r="B8138" s="4" t="s">
        <v>3316</v>
      </c>
      <c r="C8138" s="4" t="str">
        <f>_xlfn.XLOOKUP(D8138, CategoryMap!A:A, CategoryMap!B:B, "Not found")</f>
        <v>Books</v>
      </c>
      <c r="D8138" s="4" t="s">
        <v>44</v>
      </c>
      <c r="E8138" s="4">
        <v>43</v>
      </c>
      <c r="F8138" s="4">
        <v>418.35</v>
      </c>
      <c r="G8138" s="4">
        <f t="shared" si="254"/>
        <v>17989.05</v>
      </c>
      <c r="H8138" s="5">
        <v>45206</v>
      </c>
      <c r="I8138" s="5" t="str">
        <f t="shared" si="255"/>
        <v>October</v>
      </c>
      <c r="J8138" s="4" t="s">
        <v>28</v>
      </c>
      <c r="K8138" s="4" t="s">
        <v>41</v>
      </c>
      <c r="L8138" s="4" t="s">
        <v>77</v>
      </c>
    </row>
    <row r="8139" spans="1:12" x14ac:dyDescent="0.25">
      <c r="A8139" s="4" t="s">
        <v>12208</v>
      </c>
      <c r="B8139" s="4" t="s">
        <v>2316</v>
      </c>
      <c r="C8139" s="4" t="str">
        <f>_xlfn.XLOOKUP(D8139, CategoryMap!A:A, CategoryMap!B:B, "Not found")</f>
        <v>Electronics</v>
      </c>
      <c r="D8139" s="4" t="s">
        <v>56</v>
      </c>
      <c r="E8139" s="4">
        <v>35</v>
      </c>
      <c r="F8139" s="4">
        <v>83.58</v>
      </c>
      <c r="G8139" s="4">
        <f t="shared" si="254"/>
        <v>2925.2999999999997</v>
      </c>
      <c r="H8139" s="5">
        <v>44949</v>
      </c>
      <c r="I8139" s="5" t="str">
        <f t="shared" si="255"/>
        <v>January</v>
      </c>
      <c r="J8139" s="4" t="s">
        <v>28</v>
      </c>
      <c r="K8139" s="4" t="s">
        <v>23</v>
      </c>
      <c r="L8139" s="4" t="s">
        <v>77</v>
      </c>
    </row>
    <row r="8140" spans="1:12" x14ac:dyDescent="0.25">
      <c r="A8140" s="4" t="s">
        <v>12209</v>
      </c>
      <c r="B8140" s="4" t="s">
        <v>2119</v>
      </c>
      <c r="C8140" s="4" t="str">
        <f>_xlfn.XLOOKUP(D8140, CategoryMap!A:A, CategoryMap!B:B, "Not found")</f>
        <v>Books</v>
      </c>
      <c r="D8140" s="4" t="s">
        <v>44</v>
      </c>
      <c r="E8140" s="4">
        <v>3</v>
      </c>
      <c r="F8140" s="4">
        <v>21.95</v>
      </c>
      <c r="G8140" s="4">
        <f t="shared" si="254"/>
        <v>65.849999999999994</v>
      </c>
      <c r="H8140" s="5">
        <v>44940</v>
      </c>
      <c r="I8140" s="5" t="str">
        <f t="shared" si="255"/>
        <v>January</v>
      </c>
      <c r="J8140" s="4" t="s">
        <v>15</v>
      </c>
      <c r="K8140" s="4" t="s">
        <v>32</v>
      </c>
      <c r="L8140" s="4" t="s">
        <v>35</v>
      </c>
    </row>
    <row r="8141" spans="1:12" x14ac:dyDescent="0.25">
      <c r="A8141" s="4" t="s">
        <v>12210</v>
      </c>
      <c r="B8141" s="4" t="s">
        <v>719</v>
      </c>
      <c r="C8141" s="4" t="str">
        <f>_xlfn.XLOOKUP(D8141, CategoryMap!A:A, CategoryMap!B:B, "Not found")</f>
        <v>Books</v>
      </c>
      <c r="D8141" s="4" t="s">
        <v>44</v>
      </c>
      <c r="E8141" s="4">
        <v>27</v>
      </c>
      <c r="F8141" s="4">
        <v>126.36</v>
      </c>
      <c r="G8141" s="4">
        <f t="shared" si="254"/>
        <v>3411.72</v>
      </c>
      <c r="H8141" s="5">
        <v>45018</v>
      </c>
      <c r="I8141" s="5" t="str">
        <f t="shared" si="255"/>
        <v>April</v>
      </c>
      <c r="J8141" s="4" t="s">
        <v>22</v>
      </c>
      <c r="K8141" s="4" t="s">
        <v>32</v>
      </c>
      <c r="L8141" s="4" t="s">
        <v>77</v>
      </c>
    </row>
    <row r="8142" spans="1:12" x14ac:dyDescent="0.25">
      <c r="A8142" s="4" t="s">
        <v>12211</v>
      </c>
      <c r="B8142" s="4" t="s">
        <v>2934</v>
      </c>
      <c r="C8142" s="4" t="str">
        <f>_xlfn.XLOOKUP(D8142, CategoryMap!A:A, CategoryMap!B:B, "Not found")</f>
        <v>Toys</v>
      </c>
      <c r="D8142" s="4" t="s">
        <v>66</v>
      </c>
      <c r="E8142" s="4">
        <v>31</v>
      </c>
      <c r="F8142" s="4">
        <v>261.37</v>
      </c>
      <c r="G8142" s="4">
        <f t="shared" si="254"/>
        <v>8102.47</v>
      </c>
      <c r="H8142" s="5">
        <v>44953</v>
      </c>
      <c r="I8142" s="5" t="str">
        <f t="shared" si="255"/>
        <v>January</v>
      </c>
      <c r="J8142" s="4" t="s">
        <v>22</v>
      </c>
      <c r="K8142" s="4" t="s">
        <v>32</v>
      </c>
      <c r="L8142" s="4" t="s">
        <v>17</v>
      </c>
    </row>
    <row r="8143" spans="1:12" x14ac:dyDescent="0.25">
      <c r="A8143" s="4" t="s">
        <v>12212</v>
      </c>
      <c r="B8143" s="4" t="s">
        <v>3097</v>
      </c>
      <c r="C8143" s="4" t="str">
        <f>_xlfn.XLOOKUP(D8143, CategoryMap!A:A, CategoryMap!B:B, "Not found")</f>
        <v>Books</v>
      </c>
      <c r="D8143" s="4" t="s">
        <v>27</v>
      </c>
      <c r="E8143" s="4">
        <v>12</v>
      </c>
      <c r="F8143" s="4">
        <v>445.59</v>
      </c>
      <c r="G8143" s="4">
        <f t="shared" si="254"/>
        <v>5347.08</v>
      </c>
      <c r="H8143" s="5">
        <v>45000</v>
      </c>
      <c r="I8143" s="5" t="str">
        <f t="shared" si="255"/>
        <v>March</v>
      </c>
      <c r="J8143" s="4" t="s">
        <v>28</v>
      </c>
      <c r="K8143" s="4" t="s">
        <v>41</v>
      </c>
      <c r="L8143" s="4" t="s">
        <v>35</v>
      </c>
    </row>
    <row r="8144" spans="1:12" x14ac:dyDescent="0.25">
      <c r="A8144" s="4" t="s">
        <v>12213</v>
      </c>
      <c r="B8144" s="4" t="s">
        <v>7472</v>
      </c>
      <c r="C8144" s="4" t="str">
        <f>_xlfn.XLOOKUP(D8144, CategoryMap!A:A, CategoryMap!B:B, "Not found")</f>
        <v>Electronics</v>
      </c>
      <c r="D8144" s="4" t="s">
        <v>21</v>
      </c>
      <c r="E8144" s="4">
        <v>23</v>
      </c>
      <c r="F8144" s="4">
        <v>105.06</v>
      </c>
      <c r="G8144" s="4">
        <f t="shared" si="254"/>
        <v>2416.38</v>
      </c>
      <c r="H8144" s="5">
        <v>44983</v>
      </c>
      <c r="I8144" s="5" t="str">
        <f t="shared" si="255"/>
        <v>February</v>
      </c>
      <c r="J8144" s="4" t="s">
        <v>15</v>
      </c>
      <c r="K8144" s="4" t="s">
        <v>23</v>
      </c>
      <c r="L8144" s="4" t="s">
        <v>45</v>
      </c>
    </row>
    <row r="8145" spans="1:12" x14ac:dyDescent="0.25">
      <c r="A8145" s="4" t="s">
        <v>12214</v>
      </c>
      <c r="B8145" s="4" t="s">
        <v>759</v>
      </c>
      <c r="C8145" s="4" t="str">
        <f>_xlfn.XLOOKUP(D8145, CategoryMap!A:A, CategoryMap!B:B, "Not found")</f>
        <v>Toys</v>
      </c>
      <c r="D8145" s="4" t="s">
        <v>66</v>
      </c>
      <c r="E8145" s="4">
        <v>44</v>
      </c>
      <c r="F8145" s="4">
        <v>302.60000000000002</v>
      </c>
      <c r="G8145" s="4">
        <f t="shared" si="254"/>
        <v>13314.400000000001</v>
      </c>
      <c r="H8145" s="5">
        <v>45154</v>
      </c>
      <c r="I8145" s="5" t="str">
        <f t="shared" si="255"/>
        <v>August</v>
      </c>
      <c r="J8145" s="4" t="s">
        <v>28</v>
      </c>
      <c r="K8145" s="4" t="s">
        <v>41</v>
      </c>
      <c r="L8145" s="4" t="s">
        <v>35</v>
      </c>
    </row>
    <row r="8146" spans="1:12" x14ac:dyDescent="0.25">
      <c r="A8146" s="4" t="s">
        <v>12215</v>
      </c>
      <c r="B8146" s="4" t="s">
        <v>6965</v>
      </c>
      <c r="C8146" s="4" t="str">
        <f>_xlfn.XLOOKUP(D8146, CategoryMap!A:A, CategoryMap!B:B, "Not found")</f>
        <v>Toys</v>
      </c>
      <c r="D8146" s="4" t="s">
        <v>66</v>
      </c>
      <c r="E8146" s="4">
        <v>16</v>
      </c>
      <c r="F8146" s="4">
        <v>201.02</v>
      </c>
      <c r="G8146" s="4">
        <f t="shared" si="254"/>
        <v>3216.32</v>
      </c>
      <c r="H8146" s="5">
        <v>44975</v>
      </c>
      <c r="I8146" s="5" t="str">
        <f t="shared" si="255"/>
        <v>February</v>
      </c>
      <c r="J8146" s="4" t="s">
        <v>28</v>
      </c>
      <c r="K8146" s="4" t="s">
        <v>32</v>
      </c>
      <c r="L8146" s="4" t="s">
        <v>35</v>
      </c>
    </row>
    <row r="8147" spans="1:12" x14ac:dyDescent="0.25">
      <c r="A8147" s="4" t="s">
        <v>12216</v>
      </c>
      <c r="B8147" s="4" t="s">
        <v>9675</v>
      </c>
      <c r="C8147" s="4" t="str">
        <f>_xlfn.XLOOKUP(D8147, CategoryMap!A:A, CategoryMap!B:B, "Not found")</f>
        <v>Clothing</v>
      </c>
      <c r="D8147" s="4" t="s">
        <v>14</v>
      </c>
      <c r="E8147" s="4">
        <v>18</v>
      </c>
      <c r="F8147" s="4">
        <v>376.27</v>
      </c>
      <c r="G8147" s="4">
        <f t="shared" si="254"/>
        <v>6772.86</v>
      </c>
      <c r="H8147" s="5">
        <v>45140</v>
      </c>
      <c r="I8147" s="5" t="str">
        <f t="shared" si="255"/>
        <v>August</v>
      </c>
      <c r="J8147" s="4" t="s">
        <v>22</v>
      </c>
      <c r="K8147" s="4" t="s">
        <v>32</v>
      </c>
      <c r="L8147" s="4" t="s">
        <v>17</v>
      </c>
    </row>
    <row r="8148" spans="1:12" x14ac:dyDescent="0.25">
      <c r="A8148" s="4" t="s">
        <v>12217</v>
      </c>
      <c r="B8148" s="4" t="s">
        <v>313</v>
      </c>
      <c r="C8148" s="4" t="str">
        <f>_xlfn.XLOOKUP(D8148, CategoryMap!A:A, CategoryMap!B:B, "Not found")</f>
        <v>Books</v>
      </c>
      <c r="D8148" s="4" t="s">
        <v>44</v>
      </c>
      <c r="E8148" s="4">
        <v>36</v>
      </c>
      <c r="F8148" s="4">
        <v>356.47</v>
      </c>
      <c r="G8148" s="4">
        <f t="shared" si="254"/>
        <v>12832.920000000002</v>
      </c>
      <c r="H8148" s="5">
        <v>45048</v>
      </c>
      <c r="I8148" s="5" t="str">
        <f t="shared" si="255"/>
        <v>May</v>
      </c>
      <c r="J8148" s="4" t="s">
        <v>22</v>
      </c>
      <c r="K8148" s="4" t="s">
        <v>32</v>
      </c>
      <c r="L8148" s="4" t="s">
        <v>17</v>
      </c>
    </row>
    <row r="8149" spans="1:12" x14ac:dyDescent="0.25">
      <c r="A8149" s="4" t="s">
        <v>12218</v>
      </c>
      <c r="B8149" s="4" t="s">
        <v>10558</v>
      </c>
      <c r="C8149" s="4" t="str">
        <f>_xlfn.XLOOKUP(D8149, CategoryMap!A:A, CategoryMap!B:B, "Not found")</f>
        <v>Home Appliances</v>
      </c>
      <c r="D8149" s="4" t="s">
        <v>38</v>
      </c>
      <c r="E8149" s="4">
        <v>19</v>
      </c>
      <c r="F8149" s="4">
        <v>473.08</v>
      </c>
      <c r="G8149" s="4">
        <f t="shared" si="254"/>
        <v>8988.52</v>
      </c>
      <c r="H8149" s="5">
        <v>45062</v>
      </c>
      <c r="I8149" s="5" t="str">
        <f t="shared" si="255"/>
        <v>May</v>
      </c>
      <c r="J8149" s="4" t="s">
        <v>28</v>
      </c>
      <c r="K8149" s="4" t="s">
        <v>41</v>
      </c>
      <c r="L8149" s="4" t="s">
        <v>77</v>
      </c>
    </row>
    <row r="8150" spans="1:12" x14ac:dyDescent="0.25">
      <c r="A8150" s="4" t="s">
        <v>12219</v>
      </c>
      <c r="B8150" s="4" t="s">
        <v>7278</v>
      </c>
      <c r="C8150" s="4" t="str">
        <f>_xlfn.XLOOKUP(D8150, CategoryMap!A:A, CategoryMap!B:B, "Not found")</f>
        <v>Electronics</v>
      </c>
      <c r="D8150" s="4" t="s">
        <v>56</v>
      </c>
      <c r="E8150" s="4">
        <v>17</v>
      </c>
      <c r="F8150" s="4">
        <v>19.8</v>
      </c>
      <c r="G8150" s="4">
        <f t="shared" si="254"/>
        <v>336.6</v>
      </c>
      <c r="H8150" s="5">
        <v>45086</v>
      </c>
      <c r="I8150" s="5" t="str">
        <f t="shared" si="255"/>
        <v>June</v>
      </c>
      <c r="J8150" s="4" t="s">
        <v>22</v>
      </c>
      <c r="K8150" s="4" t="s">
        <v>32</v>
      </c>
      <c r="L8150" s="4" t="s">
        <v>14371</v>
      </c>
    </row>
    <row r="8151" spans="1:12" x14ac:dyDescent="0.25">
      <c r="A8151" s="4" t="s">
        <v>12220</v>
      </c>
      <c r="B8151" s="4" t="s">
        <v>12221</v>
      </c>
      <c r="C8151" s="4" t="str">
        <f>_xlfn.XLOOKUP(D8151, CategoryMap!A:A, CategoryMap!B:B, "Not found")</f>
        <v>Books</v>
      </c>
      <c r="D8151" s="4" t="s">
        <v>27</v>
      </c>
      <c r="E8151" s="4">
        <v>30</v>
      </c>
      <c r="F8151" s="4">
        <v>329.85</v>
      </c>
      <c r="G8151" s="4">
        <f t="shared" si="254"/>
        <v>9895.5</v>
      </c>
      <c r="H8151" s="5">
        <v>44970</v>
      </c>
      <c r="I8151" s="5" t="str">
        <f t="shared" si="255"/>
        <v>February</v>
      </c>
      <c r="J8151" s="4" t="s">
        <v>28</v>
      </c>
      <c r="K8151" s="4" t="s">
        <v>16</v>
      </c>
      <c r="L8151" s="4" t="s">
        <v>14371</v>
      </c>
    </row>
    <row r="8152" spans="1:12" x14ac:dyDescent="0.25">
      <c r="A8152" s="4" t="s">
        <v>12222</v>
      </c>
      <c r="B8152" s="4" t="s">
        <v>1646</v>
      </c>
      <c r="C8152" s="4" t="str">
        <f>_xlfn.XLOOKUP(D8152, CategoryMap!A:A, CategoryMap!B:B, "Not found")</f>
        <v>Books</v>
      </c>
      <c r="D8152" s="4" t="s">
        <v>44</v>
      </c>
      <c r="E8152" s="4">
        <v>47</v>
      </c>
      <c r="F8152" s="4">
        <v>438.09</v>
      </c>
      <c r="G8152" s="4">
        <f t="shared" si="254"/>
        <v>20590.23</v>
      </c>
      <c r="H8152" s="5">
        <v>44934</v>
      </c>
      <c r="I8152" s="5" t="str">
        <f t="shared" si="255"/>
        <v>January</v>
      </c>
      <c r="J8152" s="4" t="s">
        <v>22</v>
      </c>
      <c r="K8152" s="4" t="s">
        <v>32</v>
      </c>
      <c r="L8152" s="4" t="s">
        <v>77</v>
      </c>
    </row>
    <row r="8153" spans="1:12" x14ac:dyDescent="0.25">
      <c r="A8153" s="4" t="s">
        <v>12223</v>
      </c>
      <c r="B8153" s="4" t="s">
        <v>1783</v>
      </c>
      <c r="C8153" s="4" t="str">
        <f>_xlfn.XLOOKUP(D8153, CategoryMap!A:A, CategoryMap!B:B, "Not found")</f>
        <v>Books</v>
      </c>
      <c r="D8153" s="4" t="s">
        <v>27</v>
      </c>
      <c r="E8153" s="4">
        <v>20</v>
      </c>
      <c r="F8153" s="4">
        <v>29.26</v>
      </c>
      <c r="G8153" s="4">
        <f t="shared" si="254"/>
        <v>585.20000000000005</v>
      </c>
      <c r="H8153" s="5">
        <v>45207</v>
      </c>
      <c r="I8153" s="5" t="str">
        <f t="shared" si="255"/>
        <v>October</v>
      </c>
      <c r="J8153" s="4" t="s">
        <v>15</v>
      </c>
      <c r="K8153" s="4" t="s">
        <v>32</v>
      </c>
      <c r="L8153" s="4" t="s">
        <v>77</v>
      </c>
    </row>
    <row r="8154" spans="1:12" x14ac:dyDescent="0.25">
      <c r="A8154" s="4" t="s">
        <v>12224</v>
      </c>
      <c r="B8154" s="4" t="s">
        <v>10608</v>
      </c>
      <c r="C8154" s="4" t="str">
        <f>_xlfn.XLOOKUP(D8154, CategoryMap!A:A, CategoryMap!B:B, "Not found")</f>
        <v>Clothing</v>
      </c>
      <c r="D8154" s="4" t="s">
        <v>14</v>
      </c>
      <c r="E8154" s="4">
        <v>28</v>
      </c>
      <c r="F8154" s="4">
        <v>460.51</v>
      </c>
      <c r="G8154" s="4">
        <f t="shared" si="254"/>
        <v>12894.279999999999</v>
      </c>
      <c r="H8154" s="5">
        <v>45284</v>
      </c>
      <c r="I8154" s="5" t="str">
        <f t="shared" si="255"/>
        <v>December</v>
      </c>
      <c r="J8154" s="4" t="s">
        <v>22</v>
      </c>
      <c r="K8154" s="4" t="s">
        <v>23</v>
      </c>
      <c r="L8154" s="4" t="s">
        <v>77</v>
      </c>
    </row>
    <row r="8155" spans="1:12" x14ac:dyDescent="0.25">
      <c r="A8155" s="4" t="s">
        <v>12225</v>
      </c>
      <c r="B8155" s="4" t="s">
        <v>5920</v>
      </c>
      <c r="C8155" s="4" t="str">
        <f>_xlfn.XLOOKUP(D8155, CategoryMap!A:A, CategoryMap!B:B, "Not found")</f>
        <v>Books</v>
      </c>
      <c r="D8155" s="4" t="s">
        <v>27</v>
      </c>
      <c r="E8155" s="4">
        <v>42</v>
      </c>
      <c r="F8155" s="4">
        <v>151.56</v>
      </c>
      <c r="G8155" s="4">
        <f t="shared" si="254"/>
        <v>6365.52</v>
      </c>
      <c r="H8155" s="5">
        <v>44968</v>
      </c>
      <c r="I8155" s="5" t="str">
        <f t="shared" si="255"/>
        <v>February</v>
      </c>
      <c r="J8155" s="4" t="s">
        <v>28</v>
      </c>
      <c r="K8155" s="4" t="s">
        <v>41</v>
      </c>
      <c r="L8155" s="4" t="s">
        <v>35</v>
      </c>
    </row>
    <row r="8156" spans="1:12" x14ac:dyDescent="0.25">
      <c r="A8156" s="4" t="s">
        <v>12226</v>
      </c>
      <c r="B8156" s="4" t="s">
        <v>4190</v>
      </c>
      <c r="C8156" s="4" t="str">
        <f>_xlfn.XLOOKUP(D8156, CategoryMap!A:A, CategoryMap!B:B, "Not found")</f>
        <v>Home Appliances</v>
      </c>
      <c r="D8156" s="4" t="s">
        <v>38</v>
      </c>
      <c r="E8156" s="4">
        <v>41</v>
      </c>
      <c r="F8156" s="4">
        <v>160.63999999999999</v>
      </c>
      <c r="G8156" s="4">
        <f t="shared" si="254"/>
        <v>6586.24</v>
      </c>
      <c r="H8156" s="5">
        <v>45116</v>
      </c>
      <c r="I8156" s="5" t="str">
        <f t="shared" si="255"/>
        <v>July</v>
      </c>
      <c r="J8156" s="4" t="s">
        <v>22</v>
      </c>
      <c r="K8156" s="4" t="s">
        <v>32</v>
      </c>
      <c r="L8156" s="4" t="s">
        <v>35</v>
      </c>
    </row>
    <row r="8157" spans="1:12" x14ac:dyDescent="0.25">
      <c r="A8157" s="4" t="s">
        <v>12227</v>
      </c>
      <c r="B8157" s="4" t="s">
        <v>346</v>
      </c>
      <c r="C8157" s="4" t="str">
        <f>_xlfn.XLOOKUP(D8157, CategoryMap!A:A, CategoryMap!B:B, "Not found")</f>
        <v>Books</v>
      </c>
      <c r="D8157" s="4" t="s">
        <v>27</v>
      </c>
      <c r="E8157" s="4">
        <v>49</v>
      </c>
      <c r="F8157" s="4">
        <v>273.42</v>
      </c>
      <c r="G8157" s="4">
        <f t="shared" si="254"/>
        <v>13397.58</v>
      </c>
      <c r="H8157" s="5">
        <v>45041</v>
      </c>
      <c r="I8157" s="5" t="str">
        <f t="shared" si="255"/>
        <v>April</v>
      </c>
      <c r="J8157" s="4" t="s">
        <v>22</v>
      </c>
      <c r="K8157" s="4" t="s">
        <v>41</v>
      </c>
      <c r="L8157" s="4" t="s">
        <v>17</v>
      </c>
    </row>
    <row r="8158" spans="1:12" x14ac:dyDescent="0.25">
      <c r="A8158" s="4" t="s">
        <v>12228</v>
      </c>
      <c r="B8158" s="4" t="s">
        <v>2598</v>
      </c>
      <c r="C8158" s="4" t="str">
        <f>_xlfn.XLOOKUP(D8158, CategoryMap!A:A, CategoryMap!B:B, "Not found")</f>
        <v>Electronics</v>
      </c>
      <c r="D8158" s="4" t="s">
        <v>56</v>
      </c>
      <c r="E8158" s="4">
        <v>6</v>
      </c>
      <c r="F8158" s="4">
        <v>28.59</v>
      </c>
      <c r="G8158" s="4">
        <f t="shared" si="254"/>
        <v>171.54</v>
      </c>
      <c r="H8158" s="5">
        <v>45149</v>
      </c>
      <c r="I8158" s="5" t="str">
        <f t="shared" si="255"/>
        <v>August</v>
      </c>
      <c r="J8158" s="4" t="s">
        <v>15</v>
      </c>
      <c r="K8158" s="4" t="s">
        <v>41</v>
      </c>
      <c r="L8158" s="4" t="s">
        <v>45</v>
      </c>
    </row>
    <row r="8159" spans="1:12" x14ac:dyDescent="0.25">
      <c r="A8159" s="4" t="s">
        <v>12229</v>
      </c>
      <c r="B8159" s="4" t="s">
        <v>3338</v>
      </c>
      <c r="C8159" s="4" t="str">
        <f>_xlfn.XLOOKUP(D8159, CategoryMap!A:A, CategoryMap!B:B, "Not found")</f>
        <v>Books</v>
      </c>
      <c r="D8159" s="4" t="s">
        <v>44</v>
      </c>
      <c r="E8159" s="4">
        <v>43</v>
      </c>
      <c r="F8159" s="4">
        <v>480.98</v>
      </c>
      <c r="G8159" s="4">
        <f t="shared" si="254"/>
        <v>20682.14</v>
      </c>
      <c r="H8159" s="5">
        <v>45122</v>
      </c>
      <c r="I8159" s="5" t="str">
        <f t="shared" si="255"/>
        <v>July</v>
      </c>
      <c r="J8159" s="4" t="s">
        <v>22</v>
      </c>
      <c r="K8159" s="4" t="s">
        <v>41</v>
      </c>
      <c r="L8159" s="4" t="s">
        <v>77</v>
      </c>
    </row>
    <row r="8160" spans="1:12" x14ac:dyDescent="0.25">
      <c r="A8160" s="4" t="s">
        <v>12230</v>
      </c>
      <c r="B8160" s="4" t="s">
        <v>9780</v>
      </c>
      <c r="C8160" s="4" t="str">
        <f>_xlfn.XLOOKUP(D8160, CategoryMap!A:A, CategoryMap!B:B, "Not found")</f>
        <v>Electronics</v>
      </c>
      <c r="D8160" s="4" t="s">
        <v>21</v>
      </c>
      <c r="E8160" s="4">
        <v>48</v>
      </c>
      <c r="F8160" s="4">
        <v>461.32</v>
      </c>
      <c r="G8160" s="4">
        <f t="shared" si="254"/>
        <v>22143.360000000001</v>
      </c>
      <c r="H8160" s="5">
        <v>45223</v>
      </c>
      <c r="I8160" s="5" t="str">
        <f t="shared" si="255"/>
        <v>October</v>
      </c>
      <c r="J8160" s="4" t="s">
        <v>28</v>
      </c>
      <c r="K8160" s="4" t="s">
        <v>41</v>
      </c>
      <c r="L8160" s="4" t="s">
        <v>77</v>
      </c>
    </row>
    <row r="8161" spans="1:12" x14ac:dyDescent="0.25">
      <c r="A8161" s="4" t="s">
        <v>12231</v>
      </c>
      <c r="B8161" s="4" t="s">
        <v>1773</v>
      </c>
      <c r="C8161" s="4" t="str">
        <f>_xlfn.XLOOKUP(D8161, CategoryMap!A:A, CategoryMap!B:B, "Not found")</f>
        <v>Clothing</v>
      </c>
      <c r="D8161" s="4" t="s">
        <v>14</v>
      </c>
      <c r="E8161" s="4">
        <v>49</v>
      </c>
      <c r="F8161" s="4">
        <v>225.64</v>
      </c>
      <c r="G8161" s="4">
        <f t="shared" si="254"/>
        <v>11056.359999999999</v>
      </c>
      <c r="H8161" s="5">
        <v>44995</v>
      </c>
      <c r="I8161" s="5" t="str">
        <f t="shared" si="255"/>
        <v>March</v>
      </c>
      <c r="J8161" s="4" t="s">
        <v>28</v>
      </c>
      <c r="K8161" s="4" t="s">
        <v>32</v>
      </c>
      <c r="L8161" s="4" t="s">
        <v>14371</v>
      </c>
    </row>
    <row r="8162" spans="1:12" x14ac:dyDescent="0.25">
      <c r="A8162" s="4" t="s">
        <v>12232</v>
      </c>
      <c r="B8162" s="4" t="s">
        <v>12233</v>
      </c>
      <c r="C8162" s="4" t="str">
        <f>_xlfn.XLOOKUP(D8162, CategoryMap!A:A, CategoryMap!B:B, "Not found")</f>
        <v>Books</v>
      </c>
      <c r="D8162" s="4" t="s">
        <v>44</v>
      </c>
      <c r="E8162" s="4">
        <v>49</v>
      </c>
      <c r="F8162" s="4">
        <v>231.3</v>
      </c>
      <c r="G8162" s="4">
        <f t="shared" si="254"/>
        <v>11333.7</v>
      </c>
      <c r="H8162" s="5">
        <v>45024</v>
      </c>
      <c r="I8162" s="5" t="str">
        <f t="shared" si="255"/>
        <v>April</v>
      </c>
      <c r="J8162" s="4" t="s">
        <v>22</v>
      </c>
      <c r="K8162" s="4" t="s">
        <v>23</v>
      </c>
      <c r="L8162" s="4" t="s">
        <v>35</v>
      </c>
    </row>
    <row r="8163" spans="1:12" x14ac:dyDescent="0.25">
      <c r="A8163" s="4" t="s">
        <v>12234</v>
      </c>
      <c r="B8163" s="4" t="s">
        <v>6405</v>
      </c>
      <c r="C8163" s="4" t="str">
        <f>_xlfn.XLOOKUP(D8163, CategoryMap!A:A, CategoryMap!B:B, "Not found")</f>
        <v>Books</v>
      </c>
      <c r="D8163" s="4" t="s">
        <v>27</v>
      </c>
      <c r="E8163" s="4">
        <v>47</v>
      </c>
      <c r="F8163" s="4">
        <v>173.74</v>
      </c>
      <c r="G8163" s="4">
        <f t="shared" si="254"/>
        <v>8165.7800000000007</v>
      </c>
      <c r="H8163" s="5">
        <v>44973</v>
      </c>
      <c r="I8163" s="5" t="str">
        <f t="shared" si="255"/>
        <v>February</v>
      </c>
      <c r="J8163" s="4" t="s">
        <v>28</v>
      </c>
      <c r="K8163" s="4" t="s">
        <v>23</v>
      </c>
      <c r="L8163" s="4" t="s">
        <v>17</v>
      </c>
    </row>
    <row r="8164" spans="1:12" x14ac:dyDescent="0.25">
      <c r="A8164" s="4" t="s">
        <v>12235</v>
      </c>
      <c r="B8164" s="4" t="s">
        <v>12236</v>
      </c>
      <c r="C8164" s="4" t="str">
        <f>_xlfn.XLOOKUP(D8164, CategoryMap!A:A, CategoryMap!B:B, "Not found")</f>
        <v>Home Appliances</v>
      </c>
      <c r="D8164" s="4" t="s">
        <v>38</v>
      </c>
      <c r="E8164" s="4">
        <v>24</v>
      </c>
      <c r="F8164" s="4">
        <v>171.28</v>
      </c>
      <c r="G8164" s="4">
        <f t="shared" si="254"/>
        <v>4110.72</v>
      </c>
      <c r="H8164" s="5">
        <v>44959</v>
      </c>
      <c r="I8164" s="5" t="str">
        <f t="shared" si="255"/>
        <v>February</v>
      </c>
      <c r="J8164" s="4" t="s">
        <v>28</v>
      </c>
      <c r="K8164" s="4" t="s">
        <v>41</v>
      </c>
      <c r="L8164" s="4" t="s">
        <v>17</v>
      </c>
    </row>
    <row r="8165" spans="1:12" x14ac:dyDescent="0.25">
      <c r="A8165" s="4" t="s">
        <v>12237</v>
      </c>
      <c r="B8165" s="4" t="s">
        <v>4355</v>
      </c>
      <c r="C8165" s="4" t="str">
        <f>_xlfn.XLOOKUP(D8165, CategoryMap!A:A, CategoryMap!B:B, "Not found")</f>
        <v>Clothing</v>
      </c>
      <c r="D8165" s="4" t="s">
        <v>14</v>
      </c>
      <c r="E8165" s="4">
        <v>49</v>
      </c>
      <c r="F8165" s="4">
        <v>93.14</v>
      </c>
      <c r="G8165" s="4">
        <f t="shared" si="254"/>
        <v>4563.8599999999997</v>
      </c>
      <c r="H8165" s="5">
        <v>45098</v>
      </c>
      <c r="I8165" s="5" t="str">
        <f t="shared" si="255"/>
        <v>June</v>
      </c>
      <c r="J8165" s="4" t="s">
        <v>22</v>
      </c>
      <c r="K8165" s="4" t="s">
        <v>32</v>
      </c>
      <c r="L8165" s="4" t="s">
        <v>17</v>
      </c>
    </row>
    <row r="8166" spans="1:12" x14ac:dyDescent="0.25">
      <c r="A8166" s="4" t="s">
        <v>12238</v>
      </c>
      <c r="B8166" s="4" t="s">
        <v>309</v>
      </c>
      <c r="C8166" s="4" t="str">
        <f>_xlfn.XLOOKUP(D8166, CategoryMap!A:A, CategoryMap!B:B, "Not found")</f>
        <v>Clothing</v>
      </c>
      <c r="D8166" s="4" t="s">
        <v>14</v>
      </c>
      <c r="E8166" s="4">
        <v>8</v>
      </c>
      <c r="F8166" s="4">
        <v>121.96</v>
      </c>
      <c r="G8166" s="4">
        <f t="shared" si="254"/>
        <v>975.68</v>
      </c>
      <c r="H8166" s="5">
        <v>45129</v>
      </c>
      <c r="I8166" s="5" t="str">
        <f t="shared" si="255"/>
        <v>July</v>
      </c>
      <c r="J8166" s="4" t="s">
        <v>22</v>
      </c>
      <c r="K8166" s="4" t="s">
        <v>32</v>
      </c>
      <c r="L8166" s="4" t="s">
        <v>17</v>
      </c>
    </row>
    <row r="8167" spans="1:12" x14ac:dyDescent="0.25">
      <c r="A8167" s="4" t="s">
        <v>12239</v>
      </c>
      <c r="B8167" s="4" t="s">
        <v>10414</v>
      </c>
      <c r="C8167" s="4" t="str">
        <f>_xlfn.XLOOKUP(D8167, CategoryMap!A:A, CategoryMap!B:B, "Not found")</f>
        <v>Books</v>
      </c>
      <c r="D8167" s="4" t="s">
        <v>27</v>
      </c>
      <c r="E8167" s="4">
        <v>46</v>
      </c>
      <c r="F8167" s="4">
        <v>194.61</v>
      </c>
      <c r="G8167" s="4">
        <f t="shared" si="254"/>
        <v>8952.0600000000013</v>
      </c>
      <c r="H8167" s="5">
        <v>45219</v>
      </c>
      <c r="I8167" s="5" t="str">
        <f t="shared" si="255"/>
        <v>October</v>
      </c>
      <c r="J8167" s="4" t="s">
        <v>22</v>
      </c>
      <c r="K8167" s="4" t="s">
        <v>16</v>
      </c>
      <c r="L8167" s="4" t="s">
        <v>45</v>
      </c>
    </row>
    <row r="8168" spans="1:12" x14ac:dyDescent="0.25">
      <c r="A8168" s="4" t="s">
        <v>12240</v>
      </c>
      <c r="B8168" s="4" t="s">
        <v>9694</v>
      </c>
      <c r="C8168" s="4" t="str">
        <f>_xlfn.XLOOKUP(D8168, CategoryMap!A:A, CategoryMap!B:B, "Not found")</f>
        <v>Clothing</v>
      </c>
      <c r="D8168" s="4" t="s">
        <v>14</v>
      </c>
      <c r="E8168" s="4">
        <v>14</v>
      </c>
      <c r="F8168" s="4">
        <v>109.45</v>
      </c>
      <c r="G8168" s="4">
        <f t="shared" si="254"/>
        <v>1532.3</v>
      </c>
      <c r="H8168" s="5">
        <v>45098</v>
      </c>
      <c r="I8168" s="5" t="str">
        <f t="shared" si="255"/>
        <v>June</v>
      </c>
      <c r="J8168" s="4" t="s">
        <v>15</v>
      </c>
      <c r="K8168" s="4" t="s">
        <v>32</v>
      </c>
      <c r="L8168" s="4" t="s">
        <v>45</v>
      </c>
    </row>
    <row r="8169" spans="1:12" x14ac:dyDescent="0.25">
      <c r="A8169" s="4" t="s">
        <v>12241</v>
      </c>
      <c r="B8169" s="4" t="s">
        <v>2259</v>
      </c>
      <c r="C8169" s="4" t="str">
        <f>_xlfn.XLOOKUP(D8169, CategoryMap!A:A, CategoryMap!B:B, "Not found")</f>
        <v>Books</v>
      </c>
      <c r="D8169" s="4" t="s">
        <v>44</v>
      </c>
      <c r="E8169" s="4">
        <v>4</v>
      </c>
      <c r="F8169" s="4">
        <v>450.83</v>
      </c>
      <c r="G8169" s="4">
        <f t="shared" si="254"/>
        <v>1803.32</v>
      </c>
      <c r="H8169" s="5">
        <v>45193</v>
      </c>
      <c r="I8169" s="5" t="str">
        <f t="shared" si="255"/>
        <v>September</v>
      </c>
      <c r="J8169" s="4" t="s">
        <v>15</v>
      </c>
      <c r="K8169" s="4" t="s">
        <v>16</v>
      </c>
      <c r="L8169" s="4" t="s">
        <v>35</v>
      </c>
    </row>
    <row r="8170" spans="1:12" x14ac:dyDescent="0.25">
      <c r="A8170" s="4" t="s">
        <v>12242</v>
      </c>
      <c r="B8170" s="4" t="s">
        <v>9184</v>
      </c>
      <c r="C8170" s="4" t="str">
        <f>_xlfn.XLOOKUP(D8170, CategoryMap!A:A, CategoryMap!B:B, "Not found")</f>
        <v>Books</v>
      </c>
      <c r="D8170" s="4" t="s">
        <v>27</v>
      </c>
      <c r="E8170" s="4">
        <v>34</v>
      </c>
      <c r="F8170" s="4">
        <v>304.11</v>
      </c>
      <c r="G8170" s="4">
        <f t="shared" si="254"/>
        <v>10339.74</v>
      </c>
      <c r="H8170" s="5">
        <v>45028</v>
      </c>
      <c r="I8170" s="5" t="str">
        <f t="shared" si="255"/>
        <v>April</v>
      </c>
      <c r="J8170" s="4" t="s">
        <v>22</v>
      </c>
      <c r="K8170" s="4" t="s">
        <v>16</v>
      </c>
      <c r="L8170" s="4" t="s">
        <v>35</v>
      </c>
    </row>
    <row r="8171" spans="1:12" x14ac:dyDescent="0.25">
      <c r="A8171" s="4" t="s">
        <v>12243</v>
      </c>
      <c r="B8171" s="4" t="s">
        <v>1054</v>
      </c>
      <c r="C8171" s="4" t="str">
        <f>_xlfn.XLOOKUP(D8171, CategoryMap!A:A, CategoryMap!B:B, "Not found")</f>
        <v>Books</v>
      </c>
      <c r="D8171" s="4" t="s">
        <v>27</v>
      </c>
      <c r="E8171" s="4">
        <v>47</v>
      </c>
      <c r="F8171" s="4">
        <v>74.22</v>
      </c>
      <c r="G8171" s="4">
        <f t="shared" si="254"/>
        <v>3488.34</v>
      </c>
      <c r="H8171" s="5">
        <v>44973</v>
      </c>
      <c r="I8171" s="5" t="str">
        <f t="shared" si="255"/>
        <v>February</v>
      </c>
      <c r="J8171" s="4" t="s">
        <v>15</v>
      </c>
      <c r="K8171" s="4" t="s">
        <v>23</v>
      </c>
      <c r="L8171" s="4" t="s">
        <v>35</v>
      </c>
    </row>
    <row r="8172" spans="1:12" x14ac:dyDescent="0.25">
      <c r="A8172" s="4" t="s">
        <v>12244</v>
      </c>
      <c r="B8172" s="4" t="s">
        <v>4510</v>
      </c>
      <c r="C8172" s="4" t="str">
        <f>_xlfn.XLOOKUP(D8172, CategoryMap!A:A, CategoryMap!B:B, "Not found")</f>
        <v>Toys</v>
      </c>
      <c r="D8172" s="4" t="s">
        <v>66</v>
      </c>
      <c r="E8172" s="4">
        <v>22</v>
      </c>
      <c r="F8172" s="4">
        <v>268.3</v>
      </c>
      <c r="G8172" s="4">
        <f t="shared" si="254"/>
        <v>5902.6</v>
      </c>
      <c r="H8172" s="5">
        <v>44978</v>
      </c>
      <c r="I8172" s="5" t="str">
        <f t="shared" si="255"/>
        <v>February</v>
      </c>
      <c r="J8172" s="4" t="s">
        <v>28</v>
      </c>
      <c r="K8172" s="4" t="s">
        <v>23</v>
      </c>
      <c r="L8172" s="4" t="s">
        <v>35</v>
      </c>
    </row>
    <row r="8173" spans="1:12" x14ac:dyDescent="0.25">
      <c r="A8173" s="4" t="s">
        <v>12245</v>
      </c>
      <c r="B8173" s="4" t="s">
        <v>12100</v>
      </c>
      <c r="C8173" s="4" t="str">
        <f>_xlfn.XLOOKUP(D8173, CategoryMap!A:A, CategoryMap!B:B, "Not found")</f>
        <v>Books</v>
      </c>
      <c r="D8173" s="4" t="s">
        <v>44</v>
      </c>
      <c r="E8173" s="4">
        <v>3</v>
      </c>
      <c r="F8173" s="4">
        <v>481.97</v>
      </c>
      <c r="G8173" s="4">
        <f t="shared" si="254"/>
        <v>1445.91</v>
      </c>
      <c r="H8173" s="5">
        <v>45177</v>
      </c>
      <c r="I8173" s="5" t="str">
        <f t="shared" si="255"/>
        <v>September</v>
      </c>
      <c r="J8173" s="4" t="s">
        <v>15</v>
      </c>
      <c r="K8173" s="4" t="s">
        <v>32</v>
      </c>
      <c r="L8173" s="4" t="s">
        <v>77</v>
      </c>
    </row>
    <row r="8174" spans="1:12" x14ac:dyDescent="0.25">
      <c r="A8174" s="4" t="s">
        <v>12246</v>
      </c>
      <c r="B8174" s="4" t="s">
        <v>4293</v>
      </c>
      <c r="C8174" s="4" t="str">
        <f>_xlfn.XLOOKUP(D8174, CategoryMap!A:A, CategoryMap!B:B, "Not found")</f>
        <v>Electronics</v>
      </c>
      <c r="D8174" s="4" t="s">
        <v>21</v>
      </c>
      <c r="E8174" s="4">
        <v>44</v>
      </c>
      <c r="F8174" s="4">
        <v>124.59</v>
      </c>
      <c r="G8174" s="4">
        <f t="shared" si="254"/>
        <v>5481.96</v>
      </c>
      <c r="H8174" s="5">
        <v>45154</v>
      </c>
      <c r="I8174" s="5" t="str">
        <f t="shared" si="255"/>
        <v>August</v>
      </c>
      <c r="J8174" s="4" t="s">
        <v>28</v>
      </c>
      <c r="K8174" s="4" t="s">
        <v>41</v>
      </c>
      <c r="L8174" s="4" t="s">
        <v>17</v>
      </c>
    </row>
    <row r="8175" spans="1:12" x14ac:dyDescent="0.25">
      <c r="A8175" s="4" t="s">
        <v>12247</v>
      </c>
      <c r="B8175" s="4" t="s">
        <v>798</v>
      </c>
      <c r="C8175" s="4" t="str">
        <f>_xlfn.XLOOKUP(D8175, CategoryMap!A:A, CategoryMap!B:B, "Not found")</f>
        <v>Electronics</v>
      </c>
      <c r="D8175" s="4" t="s">
        <v>21</v>
      </c>
      <c r="E8175" s="4">
        <v>16</v>
      </c>
      <c r="F8175" s="4">
        <v>411.48</v>
      </c>
      <c r="G8175" s="4">
        <f t="shared" si="254"/>
        <v>6583.68</v>
      </c>
      <c r="H8175" s="5">
        <v>45071</v>
      </c>
      <c r="I8175" s="5" t="str">
        <f t="shared" si="255"/>
        <v>May</v>
      </c>
      <c r="J8175" s="4" t="s">
        <v>28</v>
      </c>
      <c r="K8175" s="4" t="s">
        <v>32</v>
      </c>
      <c r="L8175" s="4" t="s">
        <v>35</v>
      </c>
    </row>
    <row r="8176" spans="1:12" x14ac:dyDescent="0.25">
      <c r="A8176" s="4" t="s">
        <v>12248</v>
      </c>
      <c r="B8176" s="4" t="s">
        <v>3093</v>
      </c>
      <c r="C8176" s="4" t="str">
        <f>_xlfn.XLOOKUP(D8176, CategoryMap!A:A, CategoryMap!B:B, "Not found")</f>
        <v>Electronics</v>
      </c>
      <c r="D8176" s="4" t="s">
        <v>21</v>
      </c>
      <c r="E8176" s="4">
        <v>47</v>
      </c>
      <c r="F8176" s="4">
        <v>159.19</v>
      </c>
      <c r="G8176" s="4">
        <f t="shared" si="254"/>
        <v>7481.93</v>
      </c>
      <c r="H8176" s="5">
        <v>45152</v>
      </c>
      <c r="I8176" s="5" t="str">
        <f t="shared" si="255"/>
        <v>August</v>
      </c>
      <c r="J8176" s="4" t="s">
        <v>15</v>
      </c>
      <c r="K8176" s="4" t="s">
        <v>41</v>
      </c>
      <c r="L8176" s="4" t="s">
        <v>45</v>
      </c>
    </row>
    <row r="8177" spans="1:12" x14ac:dyDescent="0.25">
      <c r="A8177" s="4" t="s">
        <v>12249</v>
      </c>
      <c r="B8177" s="4" t="s">
        <v>181</v>
      </c>
      <c r="C8177" s="4" t="str">
        <f>_xlfn.XLOOKUP(D8177, CategoryMap!A:A, CategoryMap!B:B, "Not found")</f>
        <v>Books</v>
      </c>
      <c r="D8177" s="4" t="s">
        <v>44</v>
      </c>
      <c r="E8177" s="4">
        <v>23</v>
      </c>
      <c r="F8177" s="4">
        <v>294.33999999999997</v>
      </c>
      <c r="G8177" s="4">
        <f t="shared" si="254"/>
        <v>6769.82</v>
      </c>
      <c r="H8177" s="5">
        <v>45146</v>
      </c>
      <c r="I8177" s="5" t="str">
        <f t="shared" si="255"/>
        <v>August</v>
      </c>
      <c r="J8177" s="4" t="s">
        <v>28</v>
      </c>
      <c r="K8177" s="4" t="s">
        <v>32</v>
      </c>
      <c r="L8177" s="4" t="s">
        <v>45</v>
      </c>
    </row>
    <row r="8178" spans="1:12" x14ac:dyDescent="0.25">
      <c r="A8178" s="4" t="s">
        <v>12250</v>
      </c>
      <c r="B8178" s="4" t="s">
        <v>12251</v>
      </c>
      <c r="C8178" s="4" t="str">
        <f>_xlfn.XLOOKUP(D8178, CategoryMap!A:A, CategoryMap!B:B, "Not found")</f>
        <v>Clothing</v>
      </c>
      <c r="D8178" s="4" t="s">
        <v>14</v>
      </c>
      <c r="E8178" s="4">
        <v>29</v>
      </c>
      <c r="F8178" s="4">
        <v>440.49</v>
      </c>
      <c r="G8178" s="4">
        <f t="shared" si="254"/>
        <v>12774.210000000001</v>
      </c>
      <c r="H8178" s="5">
        <v>45180</v>
      </c>
      <c r="I8178" s="5" t="str">
        <f t="shared" si="255"/>
        <v>September</v>
      </c>
      <c r="J8178" s="4" t="s">
        <v>22</v>
      </c>
      <c r="K8178" s="4" t="s">
        <v>16</v>
      </c>
      <c r="L8178" s="4" t="s">
        <v>35</v>
      </c>
    </row>
    <row r="8179" spans="1:12" x14ac:dyDescent="0.25">
      <c r="A8179" s="4" t="s">
        <v>12252</v>
      </c>
      <c r="B8179" s="4" t="s">
        <v>12253</v>
      </c>
      <c r="C8179" s="4" t="str">
        <f>_xlfn.XLOOKUP(D8179, CategoryMap!A:A, CategoryMap!B:B, "Not found")</f>
        <v>Home Appliances</v>
      </c>
      <c r="D8179" s="4" t="s">
        <v>38</v>
      </c>
      <c r="E8179" s="4">
        <v>27</v>
      </c>
      <c r="F8179" s="4">
        <v>195.99</v>
      </c>
      <c r="G8179" s="4">
        <f t="shared" si="254"/>
        <v>5291.7300000000005</v>
      </c>
      <c r="H8179" s="5">
        <v>45089</v>
      </c>
      <c r="I8179" s="5" t="str">
        <f t="shared" si="255"/>
        <v>June</v>
      </c>
      <c r="J8179" s="4" t="s">
        <v>22</v>
      </c>
      <c r="K8179" s="4" t="s">
        <v>16</v>
      </c>
      <c r="L8179" s="4" t="s">
        <v>35</v>
      </c>
    </row>
    <row r="8180" spans="1:12" x14ac:dyDescent="0.25">
      <c r="A8180" s="4" t="s">
        <v>12254</v>
      </c>
      <c r="B8180" s="4" t="s">
        <v>10385</v>
      </c>
      <c r="C8180" s="4" t="str">
        <f>_xlfn.XLOOKUP(D8180, CategoryMap!A:A, CategoryMap!B:B, "Not found")</f>
        <v>Toys</v>
      </c>
      <c r="D8180" s="4" t="s">
        <v>66</v>
      </c>
      <c r="E8180" s="4">
        <v>32</v>
      </c>
      <c r="F8180" s="4">
        <v>476.51</v>
      </c>
      <c r="G8180" s="4">
        <f t="shared" si="254"/>
        <v>15248.32</v>
      </c>
      <c r="H8180" s="5">
        <v>45223</v>
      </c>
      <c r="I8180" s="5" t="str">
        <f t="shared" si="255"/>
        <v>October</v>
      </c>
      <c r="J8180" s="4" t="s">
        <v>15</v>
      </c>
      <c r="K8180" s="4" t="s">
        <v>16</v>
      </c>
      <c r="L8180" s="4" t="s">
        <v>17</v>
      </c>
    </row>
    <row r="8181" spans="1:12" x14ac:dyDescent="0.25">
      <c r="A8181" s="4" t="s">
        <v>12255</v>
      </c>
      <c r="B8181" s="4" t="s">
        <v>11412</v>
      </c>
      <c r="C8181" s="4" t="str">
        <f>_xlfn.XLOOKUP(D8181, CategoryMap!A:A, CategoryMap!B:B, "Not found")</f>
        <v>Home Appliances</v>
      </c>
      <c r="D8181" s="4" t="s">
        <v>38</v>
      </c>
      <c r="E8181" s="4">
        <v>44</v>
      </c>
      <c r="F8181" s="4">
        <v>102.3</v>
      </c>
      <c r="G8181" s="4">
        <f t="shared" si="254"/>
        <v>4501.2</v>
      </c>
      <c r="H8181" s="5">
        <v>45202</v>
      </c>
      <c r="I8181" s="5" t="str">
        <f t="shared" si="255"/>
        <v>October</v>
      </c>
      <c r="J8181" s="4" t="s">
        <v>28</v>
      </c>
      <c r="K8181" s="4" t="s">
        <v>16</v>
      </c>
      <c r="L8181" s="4" t="s">
        <v>45</v>
      </c>
    </row>
    <row r="8182" spans="1:12" x14ac:dyDescent="0.25">
      <c r="A8182" s="4" t="s">
        <v>12256</v>
      </c>
      <c r="B8182" s="4" t="s">
        <v>616</v>
      </c>
      <c r="C8182" s="4" t="str">
        <f>_xlfn.XLOOKUP(D8182, CategoryMap!A:A, CategoryMap!B:B, "Not found")</f>
        <v>Electronics</v>
      </c>
      <c r="D8182" s="4" t="s">
        <v>56</v>
      </c>
      <c r="E8182" s="4">
        <v>22</v>
      </c>
      <c r="F8182" s="4">
        <v>343.65</v>
      </c>
      <c r="G8182" s="4">
        <f t="shared" si="254"/>
        <v>7560.2999999999993</v>
      </c>
      <c r="H8182" s="5">
        <v>45044</v>
      </c>
      <c r="I8182" s="5" t="str">
        <f t="shared" si="255"/>
        <v>April</v>
      </c>
      <c r="J8182" s="4" t="s">
        <v>28</v>
      </c>
      <c r="K8182" s="4" t="s">
        <v>32</v>
      </c>
      <c r="L8182" s="4" t="s">
        <v>14371</v>
      </c>
    </row>
    <row r="8183" spans="1:12" x14ac:dyDescent="0.25">
      <c r="A8183" s="4" t="s">
        <v>12257</v>
      </c>
      <c r="B8183" s="4" t="s">
        <v>4199</v>
      </c>
      <c r="C8183" s="4" t="str">
        <f>_xlfn.XLOOKUP(D8183, CategoryMap!A:A, CategoryMap!B:B, "Not found")</f>
        <v>Books</v>
      </c>
      <c r="D8183" s="4" t="s">
        <v>44</v>
      </c>
      <c r="E8183" s="4">
        <v>13</v>
      </c>
      <c r="F8183" s="4">
        <v>353.07</v>
      </c>
      <c r="G8183" s="4">
        <f t="shared" si="254"/>
        <v>4589.91</v>
      </c>
      <c r="H8183" s="5">
        <v>45144</v>
      </c>
      <c r="I8183" s="5" t="str">
        <f t="shared" si="255"/>
        <v>August</v>
      </c>
      <c r="J8183" s="4" t="s">
        <v>22</v>
      </c>
      <c r="K8183" s="4" t="s">
        <v>32</v>
      </c>
      <c r="L8183" s="4" t="s">
        <v>35</v>
      </c>
    </row>
    <row r="8184" spans="1:12" x14ac:dyDescent="0.25">
      <c r="A8184" s="4" t="s">
        <v>12258</v>
      </c>
      <c r="B8184" s="4" t="s">
        <v>4604</v>
      </c>
      <c r="C8184" s="4" t="str">
        <f>_xlfn.XLOOKUP(D8184, CategoryMap!A:A, CategoryMap!B:B, "Not found")</f>
        <v>Toys</v>
      </c>
      <c r="D8184" s="4" t="s">
        <v>66</v>
      </c>
      <c r="E8184" s="4">
        <v>40</v>
      </c>
      <c r="F8184" s="4">
        <v>217.91</v>
      </c>
      <c r="G8184" s="4">
        <f t="shared" si="254"/>
        <v>8716.4</v>
      </c>
      <c r="H8184" s="5">
        <v>45212</v>
      </c>
      <c r="I8184" s="5" t="str">
        <f t="shared" si="255"/>
        <v>October</v>
      </c>
      <c r="J8184" s="4" t="s">
        <v>15</v>
      </c>
      <c r="K8184" s="4" t="s">
        <v>41</v>
      </c>
      <c r="L8184" s="4" t="s">
        <v>14371</v>
      </c>
    </row>
    <row r="8185" spans="1:12" x14ac:dyDescent="0.25">
      <c r="A8185" s="4" t="s">
        <v>12259</v>
      </c>
      <c r="B8185" s="4" t="s">
        <v>8120</v>
      </c>
      <c r="C8185" s="4" t="str">
        <f>_xlfn.XLOOKUP(D8185, CategoryMap!A:A, CategoryMap!B:B, "Not found")</f>
        <v>Books</v>
      </c>
      <c r="D8185" s="4" t="s">
        <v>27</v>
      </c>
      <c r="E8185" s="4">
        <v>18</v>
      </c>
      <c r="F8185" s="4">
        <v>258.75</v>
      </c>
      <c r="G8185" s="4">
        <f t="shared" si="254"/>
        <v>4657.5</v>
      </c>
      <c r="H8185" s="5">
        <v>45162</v>
      </c>
      <c r="I8185" s="5" t="str">
        <f t="shared" si="255"/>
        <v>August</v>
      </c>
      <c r="J8185" s="4" t="s">
        <v>22</v>
      </c>
      <c r="K8185" s="4" t="s">
        <v>41</v>
      </c>
      <c r="L8185" s="4" t="s">
        <v>14371</v>
      </c>
    </row>
    <row r="8186" spans="1:12" x14ac:dyDescent="0.25">
      <c r="A8186" s="4" t="s">
        <v>12260</v>
      </c>
      <c r="B8186" s="4" t="s">
        <v>12261</v>
      </c>
      <c r="C8186" s="4" t="str">
        <f>_xlfn.XLOOKUP(D8186, CategoryMap!A:A, CategoryMap!B:B, "Not found")</f>
        <v>Electronics</v>
      </c>
      <c r="D8186" s="4" t="s">
        <v>21</v>
      </c>
      <c r="E8186" s="4">
        <v>38</v>
      </c>
      <c r="F8186" s="4">
        <v>479.8</v>
      </c>
      <c r="G8186" s="4">
        <f t="shared" si="254"/>
        <v>18232.400000000001</v>
      </c>
      <c r="H8186" s="5">
        <v>45254</v>
      </c>
      <c r="I8186" s="5" t="str">
        <f t="shared" si="255"/>
        <v>November</v>
      </c>
      <c r="J8186" s="4" t="s">
        <v>28</v>
      </c>
      <c r="K8186" s="4" t="s">
        <v>16</v>
      </c>
      <c r="L8186" s="4" t="s">
        <v>35</v>
      </c>
    </row>
    <row r="8187" spans="1:12" x14ac:dyDescent="0.25">
      <c r="A8187" s="4" t="s">
        <v>12262</v>
      </c>
      <c r="B8187" s="4" t="s">
        <v>12263</v>
      </c>
      <c r="C8187" s="4" t="str">
        <f>_xlfn.XLOOKUP(D8187, CategoryMap!A:A, CategoryMap!B:B, "Not found")</f>
        <v>Electronics</v>
      </c>
      <c r="D8187" s="4" t="s">
        <v>21</v>
      </c>
      <c r="E8187" s="4">
        <v>31</v>
      </c>
      <c r="F8187" s="4">
        <v>306.25</v>
      </c>
      <c r="G8187" s="4">
        <f t="shared" si="254"/>
        <v>9493.75</v>
      </c>
      <c r="H8187" s="5">
        <v>45117</v>
      </c>
      <c r="I8187" s="5" t="str">
        <f t="shared" si="255"/>
        <v>July</v>
      </c>
      <c r="J8187" s="4" t="s">
        <v>22</v>
      </c>
      <c r="K8187" s="4" t="s">
        <v>23</v>
      </c>
      <c r="L8187" s="4" t="s">
        <v>45</v>
      </c>
    </row>
    <row r="8188" spans="1:12" x14ac:dyDescent="0.25">
      <c r="A8188" s="4" t="s">
        <v>12264</v>
      </c>
      <c r="B8188" s="4" t="s">
        <v>5513</v>
      </c>
      <c r="C8188" s="4" t="str">
        <f>_xlfn.XLOOKUP(D8188, CategoryMap!A:A, CategoryMap!B:B, "Not found")</f>
        <v>Toys</v>
      </c>
      <c r="D8188" s="4" t="s">
        <v>66</v>
      </c>
      <c r="E8188" s="4">
        <v>39</v>
      </c>
      <c r="F8188" s="4">
        <v>181.88</v>
      </c>
      <c r="G8188" s="4">
        <f t="shared" si="254"/>
        <v>7093.32</v>
      </c>
      <c r="H8188" s="5">
        <v>45109</v>
      </c>
      <c r="I8188" s="5" t="str">
        <f t="shared" si="255"/>
        <v>July</v>
      </c>
      <c r="J8188" s="4" t="s">
        <v>28</v>
      </c>
      <c r="K8188" s="4" t="s">
        <v>41</v>
      </c>
      <c r="L8188" s="4" t="s">
        <v>14371</v>
      </c>
    </row>
    <row r="8189" spans="1:12" x14ac:dyDescent="0.25">
      <c r="A8189" s="4" t="s">
        <v>12265</v>
      </c>
      <c r="B8189" s="4" t="s">
        <v>7824</v>
      </c>
      <c r="C8189" s="4" t="str">
        <f>_xlfn.XLOOKUP(D8189, CategoryMap!A:A, CategoryMap!B:B, "Not found")</f>
        <v>Books</v>
      </c>
      <c r="D8189" s="4" t="s">
        <v>44</v>
      </c>
      <c r="E8189" s="4">
        <v>47</v>
      </c>
      <c r="F8189" s="4">
        <v>274.39999999999998</v>
      </c>
      <c r="G8189" s="4">
        <f t="shared" si="254"/>
        <v>12896.8</v>
      </c>
      <c r="H8189" s="5">
        <v>45247</v>
      </c>
      <c r="I8189" s="5" t="str">
        <f t="shared" si="255"/>
        <v>November</v>
      </c>
      <c r="J8189" s="4" t="s">
        <v>15</v>
      </c>
      <c r="K8189" s="4" t="s">
        <v>16</v>
      </c>
      <c r="L8189" s="4" t="s">
        <v>17</v>
      </c>
    </row>
    <row r="8190" spans="1:12" x14ac:dyDescent="0.25">
      <c r="A8190" s="4" t="s">
        <v>12266</v>
      </c>
      <c r="B8190" s="4" t="s">
        <v>9719</v>
      </c>
      <c r="C8190" s="4" t="str">
        <f>_xlfn.XLOOKUP(D8190, CategoryMap!A:A, CategoryMap!B:B, "Not found")</f>
        <v>Electronics</v>
      </c>
      <c r="D8190" s="4" t="s">
        <v>21</v>
      </c>
      <c r="E8190" s="4">
        <v>9</v>
      </c>
      <c r="F8190" s="4">
        <v>270.76</v>
      </c>
      <c r="G8190" s="4">
        <f t="shared" si="254"/>
        <v>2436.84</v>
      </c>
      <c r="H8190" s="5">
        <v>44983</v>
      </c>
      <c r="I8190" s="5" t="str">
        <f t="shared" si="255"/>
        <v>February</v>
      </c>
      <c r="J8190" s="4" t="s">
        <v>28</v>
      </c>
      <c r="K8190" s="4" t="s">
        <v>32</v>
      </c>
      <c r="L8190" s="4" t="s">
        <v>77</v>
      </c>
    </row>
    <row r="8191" spans="1:12" x14ac:dyDescent="0.25">
      <c r="A8191" s="4" t="s">
        <v>12267</v>
      </c>
      <c r="B8191" s="4" t="s">
        <v>1240</v>
      </c>
      <c r="C8191" s="4" t="str">
        <f>_xlfn.XLOOKUP(D8191, CategoryMap!A:A, CategoryMap!B:B, "Not found")</f>
        <v>Home Appliances</v>
      </c>
      <c r="D8191" s="4" t="s">
        <v>38</v>
      </c>
      <c r="E8191" s="4">
        <v>17</v>
      </c>
      <c r="F8191" s="4">
        <v>101.84</v>
      </c>
      <c r="G8191" s="4">
        <f t="shared" si="254"/>
        <v>1731.28</v>
      </c>
      <c r="H8191" s="5">
        <v>45257</v>
      </c>
      <c r="I8191" s="5" t="str">
        <f t="shared" si="255"/>
        <v>November</v>
      </c>
      <c r="J8191" s="4" t="s">
        <v>15</v>
      </c>
      <c r="K8191" s="4" t="s">
        <v>32</v>
      </c>
      <c r="L8191" s="4" t="s">
        <v>45</v>
      </c>
    </row>
    <row r="8192" spans="1:12" x14ac:dyDescent="0.25">
      <c r="A8192" s="4" t="s">
        <v>12268</v>
      </c>
      <c r="B8192" s="4" t="s">
        <v>1436</v>
      </c>
      <c r="C8192" s="4" t="str">
        <f>_xlfn.XLOOKUP(D8192, CategoryMap!A:A, CategoryMap!B:B, "Not found")</f>
        <v>Clothing</v>
      </c>
      <c r="D8192" s="4" t="s">
        <v>14</v>
      </c>
      <c r="E8192" s="4">
        <v>46</v>
      </c>
      <c r="F8192" s="4">
        <v>487.7</v>
      </c>
      <c r="G8192" s="4">
        <f t="shared" si="254"/>
        <v>22434.2</v>
      </c>
      <c r="H8192" s="5">
        <v>45158</v>
      </c>
      <c r="I8192" s="5" t="str">
        <f t="shared" si="255"/>
        <v>August</v>
      </c>
      <c r="J8192" s="4" t="s">
        <v>22</v>
      </c>
      <c r="K8192" s="4" t="s">
        <v>16</v>
      </c>
      <c r="L8192" s="4" t="s">
        <v>35</v>
      </c>
    </row>
    <row r="8193" spans="1:12" x14ac:dyDescent="0.25">
      <c r="A8193" s="4" t="s">
        <v>12269</v>
      </c>
      <c r="B8193" s="4" t="s">
        <v>11883</v>
      </c>
      <c r="C8193" s="4" t="str">
        <f>_xlfn.XLOOKUP(D8193, CategoryMap!A:A, CategoryMap!B:B, "Not found")</f>
        <v>Home Appliances</v>
      </c>
      <c r="D8193" s="4" t="s">
        <v>38</v>
      </c>
      <c r="E8193" s="4">
        <v>45</v>
      </c>
      <c r="F8193" s="4">
        <v>88.22</v>
      </c>
      <c r="G8193" s="4">
        <f t="shared" si="254"/>
        <v>3969.9</v>
      </c>
      <c r="H8193" s="5">
        <v>44983</v>
      </c>
      <c r="I8193" s="5" t="str">
        <f t="shared" si="255"/>
        <v>February</v>
      </c>
      <c r="J8193" s="4" t="s">
        <v>15</v>
      </c>
      <c r="K8193" s="4" t="s">
        <v>16</v>
      </c>
      <c r="L8193" s="4" t="s">
        <v>35</v>
      </c>
    </row>
    <row r="8194" spans="1:12" x14ac:dyDescent="0.25">
      <c r="A8194" s="4" t="s">
        <v>12270</v>
      </c>
      <c r="B8194" s="4" t="s">
        <v>12271</v>
      </c>
      <c r="C8194" s="4" t="str">
        <f>_xlfn.XLOOKUP(D8194, CategoryMap!A:A, CategoryMap!B:B, "Not found")</f>
        <v>Books</v>
      </c>
      <c r="D8194" s="4" t="s">
        <v>44</v>
      </c>
      <c r="E8194" s="4">
        <v>3</v>
      </c>
      <c r="F8194" s="4">
        <v>373.24</v>
      </c>
      <c r="G8194" s="4">
        <f t="shared" ref="G8194:G8257" si="256">E8194*F8194</f>
        <v>1119.72</v>
      </c>
      <c r="H8194" s="5">
        <v>45081</v>
      </c>
      <c r="I8194" s="5" t="str">
        <f t="shared" si="255"/>
        <v>June</v>
      </c>
      <c r="J8194" s="4" t="s">
        <v>28</v>
      </c>
      <c r="K8194" s="4" t="s">
        <v>41</v>
      </c>
      <c r="L8194" s="4" t="s">
        <v>14371</v>
      </c>
    </row>
    <row r="8195" spans="1:12" x14ac:dyDescent="0.25">
      <c r="A8195" s="4" t="s">
        <v>12272</v>
      </c>
      <c r="B8195" s="4" t="s">
        <v>10215</v>
      </c>
      <c r="C8195" s="4" t="str">
        <f>_xlfn.XLOOKUP(D8195, CategoryMap!A:A, CategoryMap!B:B, "Not found")</f>
        <v>Clothing</v>
      </c>
      <c r="D8195" s="4" t="s">
        <v>14</v>
      </c>
      <c r="E8195" s="4">
        <v>33</v>
      </c>
      <c r="F8195" s="4">
        <v>87.38</v>
      </c>
      <c r="G8195" s="4">
        <f t="shared" si="256"/>
        <v>2883.54</v>
      </c>
      <c r="H8195" s="5">
        <v>45050</v>
      </c>
      <c r="I8195" s="5" t="str">
        <f t="shared" ref="I8195:I8258" si="257">TEXT(H8195,"mmmm")</f>
        <v>May</v>
      </c>
      <c r="J8195" s="4" t="s">
        <v>22</v>
      </c>
      <c r="K8195" s="4" t="s">
        <v>41</v>
      </c>
      <c r="L8195" s="4" t="s">
        <v>35</v>
      </c>
    </row>
    <row r="8196" spans="1:12" x14ac:dyDescent="0.25">
      <c r="A8196" s="4" t="s">
        <v>12273</v>
      </c>
      <c r="B8196" s="4" t="s">
        <v>6898</v>
      </c>
      <c r="C8196" s="4" t="str">
        <f>_xlfn.XLOOKUP(D8196, CategoryMap!A:A, CategoryMap!B:B, "Not found")</f>
        <v>Books</v>
      </c>
      <c r="D8196" s="4" t="s">
        <v>44</v>
      </c>
      <c r="E8196" s="4">
        <v>24</v>
      </c>
      <c r="F8196" s="4">
        <v>51.21</v>
      </c>
      <c r="G8196" s="4">
        <f t="shared" si="256"/>
        <v>1229.04</v>
      </c>
      <c r="H8196" s="5">
        <v>45035</v>
      </c>
      <c r="I8196" s="5" t="str">
        <f t="shared" si="257"/>
        <v>April</v>
      </c>
      <c r="J8196" s="4" t="s">
        <v>22</v>
      </c>
      <c r="K8196" s="4" t="s">
        <v>41</v>
      </c>
      <c r="L8196" s="4" t="s">
        <v>14371</v>
      </c>
    </row>
    <row r="8197" spans="1:12" x14ac:dyDescent="0.25">
      <c r="A8197" s="4" t="s">
        <v>12274</v>
      </c>
      <c r="B8197" s="4" t="s">
        <v>12275</v>
      </c>
      <c r="C8197" s="4" t="str">
        <f>_xlfn.XLOOKUP(D8197, CategoryMap!A:A, CategoryMap!B:B, "Not found")</f>
        <v>Toys</v>
      </c>
      <c r="D8197" s="4" t="s">
        <v>66</v>
      </c>
      <c r="E8197" s="4">
        <v>44</v>
      </c>
      <c r="F8197" s="4">
        <v>291.86</v>
      </c>
      <c r="G8197" s="4">
        <f t="shared" si="256"/>
        <v>12841.84</v>
      </c>
      <c r="H8197" s="5">
        <v>45041</v>
      </c>
      <c r="I8197" s="5" t="str">
        <f t="shared" si="257"/>
        <v>April</v>
      </c>
      <c r="J8197" s="4" t="s">
        <v>22</v>
      </c>
      <c r="K8197" s="4" t="s">
        <v>23</v>
      </c>
      <c r="L8197" s="4" t="s">
        <v>77</v>
      </c>
    </row>
    <row r="8198" spans="1:12" x14ac:dyDescent="0.25">
      <c r="A8198" s="4" t="s">
        <v>12276</v>
      </c>
      <c r="B8198" s="4" t="s">
        <v>10666</v>
      </c>
      <c r="C8198" s="4" t="str">
        <f>_xlfn.XLOOKUP(D8198, CategoryMap!A:A, CategoryMap!B:B, "Not found")</f>
        <v>Books</v>
      </c>
      <c r="D8198" s="4" t="s">
        <v>27</v>
      </c>
      <c r="E8198" s="4">
        <v>9</v>
      </c>
      <c r="F8198" s="4">
        <v>268.06</v>
      </c>
      <c r="G8198" s="4">
        <f t="shared" si="256"/>
        <v>2412.54</v>
      </c>
      <c r="H8198" s="5">
        <v>45012</v>
      </c>
      <c r="I8198" s="5" t="str">
        <f t="shared" si="257"/>
        <v>March</v>
      </c>
      <c r="J8198" s="4" t="s">
        <v>28</v>
      </c>
      <c r="K8198" s="4" t="s">
        <v>41</v>
      </c>
      <c r="L8198" s="4" t="s">
        <v>35</v>
      </c>
    </row>
    <row r="8199" spans="1:12" x14ac:dyDescent="0.25">
      <c r="A8199" s="4" t="s">
        <v>12277</v>
      </c>
      <c r="B8199" s="4" t="s">
        <v>11780</v>
      </c>
      <c r="C8199" s="4" t="str">
        <f>_xlfn.XLOOKUP(D8199, CategoryMap!A:A, CategoryMap!B:B, "Not found")</f>
        <v>Electronics</v>
      </c>
      <c r="D8199" s="4" t="s">
        <v>56</v>
      </c>
      <c r="E8199" s="4">
        <v>43</v>
      </c>
      <c r="F8199" s="4">
        <v>40.92</v>
      </c>
      <c r="G8199" s="4">
        <f t="shared" si="256"/>
        <v>1759.5600000000002</v>
      </c>
      <c r="H8199" s="5">
        <v>45069</v>
      </c>
      <c r="I8199" s="5" t="str">
        <f t="shared" si="257"/>
        <v>May</v>
      </c>
      <c r="J8199" s="4" t="s">
        <v>22</v>
      </c>
      <c r="K8199" s="4" t="s">
        <v>16</v>
      </c>
      <c r="L8199" s="4" t="s">
        <v>14371</v>
      </c>
    </row>
    <row r="8200" spans="1:12" x14ac:dyDescent="0.25">
      <c r="A8200" s="4" t="s">
        <v>12278</v>
      </c>
      <c r="B8200" s="4" t="s">
        <v>12279</v>
      </c>
      <c r="C8200" s="4" t="str">
        <f>_xlfn.XLOOKUP(D8200, CategoryMap!A:A, CategoryMap!B:B, "Not found")</f>
        <v>Electronics</v>
      </c>
      <c r="D8200" s="4" t="s">
        <v>56</v>
      </c>
      <c r="E8200" s="4">
        <v>47</v>
      </c>
      <c r="F8200" s="4">
        <v>342.48</v>
      </c>
      <c r="G8200" s="4">
        <f t="shared" si="256"/>
        <v>16096.560000000001</v>
      </c>
      <c r="H8200" s="5">
        <v>45240</v>
      </c>
      <c r="I8200" s="5" t="str">
        <f t="shared" si="257"/>
        <v>November</v>
      </c>
      <c r="J8200" s="4" t="s">
        <v>28</v>
      </c>
      <c r="K8200" s="4" t="s">
        <v>16</v>
      </c>
      <c r="L8200" s="4" t="s">
        <v>17</v>
      </c>
    </row>
    <row r="8201" spans="1:12" x14ac:dyDescent="0.25">
      <c r="A8201" s="4" t="s">
        <v>12280</v>
      </c>
      <c r="B8201" s="4" t="s">
        <v>5636</v>
      </c>
      <c r="C8201" s="4" t="str">
        <f>_xlfn.XLOOKUP(D8201, CategoryMap!A:A, CategoryMap!B:B, "Not found")</f>
        <v>Home Appliances</v>
      </c>
      <c r="D8201" s="4" t="s">
        <v>38</v>
      </c>
      <c r="E8201" s="4">
        <v>7</v>
      </c>
      <c r="F8201" s="4">
        <v>57.23</v>
      </c>
      <c r="G8201" s="4">
        <f t="shared" si="256"/>
        <v>400.60999999999996</v>
      </c>
      <c r="H8201" s="5">
        <v>45218</v>
      </c>
      <c r="I8201" s="5" t="str">
        <f t="shared" si="257"/>
        <v>October</v>
      </c>
      <c r="J8201" s="4" t="s">
        <v>22</v>
      </c>
      <c r="K8201" s="4" t="s">
        <v>16</v>
      </c>
      <c r="L8201" s="4" t="s">
        <v>35</v>
      </c>
    </row>
    <row r="8202" spans="1:12" x14ac:dyDescent="0.25">
      <c r="A8202" s="4" t="s">
        <v>12281</v>
      </c>
      <c r="B8202" s="4" t="s">
        <v>12282</v>
      </c>
      <c r="C8202" s="4" t="str">
        <f>_xlfn.XLOOKUP(D8202, CategoryMap!A:A, CategoryMap!B:B, "Not found")</f>
        <v>Electronics</v>
      </c>
      <c r="D8202" s="4" t="s">
        <v>21</v>
      </c>
      <c r="E8202" s="4">
        <v>8</v>
      </c>
      <c r="F8202" s="4">
        <v>157.1</v>
      </c>
      <c r="G8202" s="4">
        <f t="shared" si="256"/>
        <v>1256.8</v>
      </c>
      <c r="H8202" s="5">
        <v>45281</v>
      </c>
      <c r="I8202" s="5" t="str">
        <f t="shared" si="257"/>
        <v>December</v>
      </c>
      <c r="J8202" s="4" t="s">
        <v>22</v>
      </c>
      <c r="K8202" s="4" t="s">
        <v>41</v>
      </c>
      <c r="L8202" s="4" t="s">
        <v>77</v>
      </c>
    </row>
    <row r="8203" spans="1:12" x14ac:dyDescent="0.25">
      <c r="A8203" s="4" t="s">
        <v>12283</v>
      </c>
      <c r="B8203" s="4" t="s">
        <v>8028</v>
      </c>
      <c r="C8203" s="4" t="str">
        <f>_xlfn.XLOOKUP(D8203, CategoryMap!A:A, CategoryMap!B:B, "Not found")</f>
        <v>Electronics</v>
      </c>
      <c r="D8203" s="4" t="s">
        <v>56</v>
      </c>
      <c r="E8203" s="4">
        <v>24</v>
      </c>
      <c r="F8203" s="4">
        <v>165.78</v>
      </c>
      <c r="G8203" s="4">
        <f t="shared" si="256"/>
        <v>3978.7200000000003</v>
      </c>
      <c r="H8203" s="5">
        <v>44986</v>
      </c>
      <c r="I8203" s="5" t="str">
        <f t="shared" si="257"/>
        <v>March</v>
      </c>
      <c r="J8203" s="4" t="s">
        <v>28</v>
      </c>
      <c r="K8203" s="4" t="s">
        <v>16</v>
      </c>
      <c r="L8203" s="4" t="s">
        <v>17</v>
      </c>
    </row>
    <row r="8204" spans="1:12" x14ac:dyDescent="0.25">
      <c r="A8204" s="4" t="s">
        <v>12284</v>
      </c>
      <c r="B8204" s="4" t="s">
        <v>1792</v>
      </c>
      <c r="C8204" s="4" t="str">
        <f>_xlfn.XLOOKUP(D8204, CategoryMap!A:A, CategoryMap!B:B, "Not found")</f>
        <v>Books</v>
      </c>
      <c r="D8204" s="4" t="s">
        <v>27</v>
      </c>
      <c r="E8204" s="4">
        <v>1</v>
      </c>
      <c r="F8204" s="4">
        <v>73.569999999999993</v>
      </c>
      <c r="G8204" s="4">
        <f t="shared" si="256"/>
        <v>73.569999999999993</v>
      </c>
      <c r="H8204" s="5">
        <v>44974</v>
      </c>
      <c r="I8204" s="5" t="str">
        <f t="shared" si="257"/>
        <v>February</v>
      </c>
      <c r="J8204" s="4" t="s">
        <v>22</v>
      </c>
      <c r="K8204" s="4" t="s">
        <v>41</v>
      </c>
      <c r="L8204" s="4" t="s">
        <v>35</v>
      </c>
    </row>
    <row r="8205" spans="1:12" x14ac:dyDescent="0.25">
      <c r="A8205" s="4" t="s">
        <v>12285</v>
      </c>
      <c r="B8205" s="4" t="s">
        <v>3940</v>
      </c>
      <c r="C8205" s="4" t="str">
        <f>_xlfn.XLOOKUP(D8205, CategoryMap!A:A, CategoryMap!B:B, "Not found")</f>
        <v>Electronics</v>
      </c>
      <c r="D8205" s="4" t="s">
        <v>56</v>
      </c>
      <c r="E8205" s="4">
        <v>8</v>
      </c>
      <c r="F8205" s="4">
        <v>148.44999999999999</v>
      </c>
      <c r="G8205" s="4">
        <f t="shared" si="256"/>
        <v>1187.5999999999999</v>
      </c>
      <c r="H8205" s="5">
        <v>45214</v>
      </c>
      <c r="I8205" s="5" t="str">
        <f t="shared" si="257"/>
        <v>October</v>
      </c>
      <c r="J8205" s="4" t="s">
        <v>28</v>
      </c>
      <c r="K8205" s="4" t="s">
        <v>16</v>
      </c>
      <c r="L8205" s="4" t="s">
        <v>77</v>
      </c>
    </row>
    <row r="8206" spans="1:12" x14ac:dyDescent="0.25">
      <c r="A8206" s="4" t="s">
        <v>12286</v>
      </c>
      <c r="B8206" s="4" t="s">
        <v>2036</v>
      </c>
      <c r="C8206" s="4" t="str">
        <f>_xlfn.XLOOKUP(D8206, CategoryMap!A:A, CategoryMap!B:B, "Not found")</f>
        <v>Clothing</v>
      </c>
      <c r="D8206" s="4" t="s">
        <v>14</v>
      </c>
      <c r="E8206" s="4">
        <v>49</v>
      </c>
      <c r="F8206" s="4">
        <v>141.21</v>
      </c>
      <c r="G8206" s="4">
        <f t="shared" si="256"/>
        <v>6919.29</v>
      </c>
      <c r="H8206" s="5">
        <v>45058</v>
      </c>
      <c r="I8206" s="5" t="str">
        <f t="shared" si="257"/>
        <v>May</v>
      </c>
      <c r="J8206" s="4" t="s">
        <v>28</v>
      </c>
      <c r="K8206" s="4" t="s">
        <v>32</v>
      </c>
      <c r="L8206" s="4" t="s">
        <v>35</v>
      </c>
    </row>
    <row r="8207" spans="1:12" x14ac:dyDescent="0.25">
      <c r="A8207" s="4" t="s">
        <v>12287</v>
      </c>
      <c r="B8207" s="4" t="s">
        <v>12288</v>
      </c>
      <c r="C8207" s="4" t="str">
        <f>_xlfn.XLOOKUP(D8207, CategoryMap!A:A, CategoryMap!B:B, "Not found")</f>
        <v>Home Appliances</v>
      </c>
      <c r="D8207" s="4" t="s">
        <v>38</v>
      </c>
      <c r="E8207" s="4">
        <v>12</v>
      </c>
      <c r="F8207" s="4">
        <v>270.23</v>
      </c>
      <c r="G8207" s="4">
        <f t="shared" si="256"/>
        <v>3242.76</v>
      </c>
      <c r="H8207" s="5">
        <v>45147</v>
      </c>
      <c r="I8207" s="5" t="str">
        <f t="shared" si="257"/>
        <v>August</v>
      </c>
      <c r="J8207" s="4" t="s">
        <v>15</v>
      </c>
      <c r="K8207" s="4" t="s">
        <v>23</v>
      </c>
      <c r="L8207" s="4" t="s">
        <v>17</v>
      </c>
    </row>
    <row r="8208" spans="1:12" x14ac:dyDescent="0.25">
      <c r="A8208" s="4" t="s">
        <v>12289</v>
      </c>
      <c r="B8208" s="4" t="s">
        <v>7644</v>
      </c>
      <c r="C8208" s="4" t="str">
        <f>_xlfn.XLOOKUP(D8208, CategoryMap!A:A, CategoryMap!B:B, "Not found")</f>
        <v>Clothing</v>
      </c>
      <c r="D8208" s="4" t="s">
        <v>14</v>
      </c>
      <c r="E8208" s="4">
        <v>8</v>
      </c>
      <c r="F8208" s="4">
        <v>360.38</v>
      </c>
      <c r="G8208" s="4">
        <f t="shared" si="256"/>
        <v>2883.04</v>
      </c>
      <c r="H8208" s="5">
        <v>45017</v>
      </c>
      <c r="I8208" s="5" t="str">
        <f t="shared" si="257"/>
        <v>April</v>
      </c>
      <c r="J8208" s="4" t="s">
        <v>15</v>
      </c>
      <c r="K8208" s="4" t="s">
        <v>41</v>
      </c>
      <c r="L8208" s="4" t="s">
        <v>45</v>
      </c>
    </row>
    <row r="8209" spans="1:12" x14ac:dyDescent="0.25">
      <c r="A8209" s="4" t="s">
        <v>12290</v>
      </c>
      <c r="B8209" s="4" t="s">
        <v>1670</v>
      </c>
      <c r="C8209" s="4" t="str">
        <f>_xlfn.XLOOKUP(D8209, CategoryMap!A:A, CategoryMap!B:B, "Not found")</f>
        <v>Toys</v>
      </c>
      <c r="D8209" s="4" t="s">
        <v>66</v>
      </c>
      <c r="E8209" s="4">
        <v>1</v>
      </c>
      <c r="F8209" s="4">
        <v>107.13</v>
      </c>
      <c r="G8209" s="4">
        <f t="shared" si="256"/>
        <v>107.13</v>
      </c>
      <c r="H8209" s="5">
        <v>45135</v>
      </c>
      <c r="I8209" s="5" t="str">
        <f t="shared" si="257"/>
        <v>July</v>
      </c>
      <c r="J8209" s="4" t="s">
        <v>22</v>
      </c>
      <c r="K8209" s="4" t="s">
        <v>23</v>
      </c>
      <c r="L8209" s="4" t="s">
        <v>45</v>
      </c>
    </row>
    <row r="8210" spans="1:12" x14ac:dyDescent="0.25">
      <c r="A8210" s="4" t="s">
        <v>12291</v>
      </c>
      <c r="B8210" s="4" t="s">
        <v>225</v>
      </c>
      <c r="C8210" s="4" t="str">
        <f>_xlfn.XLOOKUP(D8210, CategoryMap!A:A, CategoryMap!B:B, "Not found")</f>
        <v>Home Appliances</v>
      </c>
      <c r="D8210" s="4" t="s">
        <v>38</v>
      </c>
      <c r="E8210" s="4">
        <v>23</v>
      </c>
      <c r="F8210" s="4">
        <v>109.26</v>
      </c>
      <c r="G8210" s="4">
        <f t="shared" si="256"/>
        <v>2512.98</v>
      </c>
      <c r="H8210" s="5">
        <v>44949</v>
      </c>
      <c r="I8210" s="5" t="str">
        <f t="shared" si="257"/>
        <v>January</v>
      </c>
      <c r="J8210" s="4" t="s">
        <v>15</v>
      </c>
      <c r="K8210" s="4" t="s">
        <v>23</v>
      </c>
      <c r="L8210" s="4" t="s">
        <v>35</v>
      </c>
    </row>
    <row r="8211" spans="1:12" x14ac:dyDescent="0.25">
      <c r="A8211" s="4" t="s">
        <v>12292</v>
      </c>
      <c r="B8211" s="4" t="s">
        <v>12293</v>
      </c>
      <c r="C8211" s="4" t="str">
        <f>_xlfn.XLOOKUP(D8211, CategoryMap!A:A, CategoryMap!B:B, "Not found")</f>
        <v>Books</v>
      </c>
      <c r="D8211" s="4" t="s">
        <v>44</v>
      </c>
      <c r="E8211" s="4">
        <v>38</v>
      </c>
      <c r="F8211" s="4">
        <v>177.45</v>
      </c>
      <c r="G8211" s="4">
        <f t="shared" si="256"/>
        <v>6743.0999999999995</v>
      </c>
      <c r="H8211" s="5">
        <v>45021</v>
      </c>
      <c r="I8211" s="5" t="str">
        <f t="shared" si="257"/>
        <v>April</v>
      </c>
      <c r="J8211" s="4" t="s">
        <v>28</v>
      </c>
      <c r="K8211" s="4" t="s">
        <v>41</v>
      </c>
      <c r="L8211" s="4" t="s">
        <v>35</v>
      </c>
    </row>
    <row r="8212" spans="1:12" x14ac:dyDescent="0.25">
      <c r="A8212" s="4" t="s">
        <v>12294</v>
      </c>
      <c r="B8212" s="4" t="s">
        <v>1387</v>
      </c>
      <c r="C8212" s="4" t="str">
        <f>_xlfn.XLOOKUP(D8212, CategoryMap!A:A, CategoryMap!B:B, "Not found")</f>
        <v>Books</v>
      </c>
      <c r="D8212" s="4" t="s">
        <v>27</v>
      </c>
      <c r="E8212" s="4">
        <v>37</v>
      </c>
      <c r="F8212" s="4">
        <v>319.25</v>
      </c>
      <c r="G8212" s="4">
        <f t="shared" si="256"/>
        <v>11812.25</v>
      </c>
      <c r="H8212" s="5">
        <v>45068</v>
      </c>
      <c r="I8212" s="5" t="str">
        <f t="shared" si="257"/>
        <v>May</v>
      </c>
      <c r="J8212" s="4" t="s">
        <v>22</v>
      </c>
      <c r="K8212" s="4" t="s">
        <v>32</v>
      </c>
      <c r="L8212" s="4" t="s">
        <v>17</v>
      </c>
    </row>
    <row r="8213" spans="1:12" x14ac:dyDescent="0.25">
      <c r="A8213" s="4" t="s">
        <v>12295</v>
      </c>
      <c r="B8213" s="4" t="s">
        <v>12296</v>
      </c>
      <c r="C8213" s="4" t="str">
        <f>_xlfn.XLOOKUP(D8213, CategoryMap!A:A, CategoryMap!B:B, "Not found")</f>
        <v>Electronics</v>
      </c>
      <c r="D8213" s="4" t="s">
        <v>56</v>
      </c>
      <c r="E8213" s="4">
        <v>1</v>
      </c>
      <c r="F8213" s="4">
        <v>60.71</v>
      </c>
      <c r="G8213" s="4">
        <f t="shared" si="256"/>
        <v>60.71</v>
      </c>
      <c r="H8213" s="5">
        <v>45155</v>
      </c>
      <c r="I8213" s="5" t="str">
        <f t="shared" si="257"/>
        <v>August</v>
      </c>
      <c r="J8213" s="4" t="s">
        <v>28</v>
      </c>
      <c r="K8213" s="4" t="s">
        <v>16</v>
      </c>
      <c r="L8213" s="4" t="s">
        <v>17</v>
      </c>
    </row>
    <row r="8214" spans="1:12" x14ac:dyDescent="0.25">
      <c r="A8214" s="4" t="s">
        <v>12297</v>
      </c>
      <c r="B8214" s="4" t="s">
        <v>2195</v>
      </c>
      <c r="C8214" s="4" t="str">
        <f>_xlfn.XLOOKUP(D8214, CategoryMap!A:A, CategoryMap!B:B, "Not found")</f>
        <v>Clothing</v>
      </c>
      <c r="D8214" s="4" t="s">
        <v>14</v>
      </c>
      <c r="E8214" s="4">
        <v>33</v>
      </c>
      <c r="F8214" s="4">
        <v>218.99</v>
      </c>
      <c r="G8214" s="4">
        <f t="shared" si="256"/>
        <v>7226.67</v>
      </c>
      <c r="H8214" s="5">
        <v>45264</v>
      </c>
      <c r="I8214" s="5" t="str">
        <f t="shared" si="257"/>
        <v>December</v>
      </c>
      <c r="J8214" s="4" t="s">
        <v>28</v>
      </c>
      <c r="K8214" s="4" t="s">
        <v>41</v>
      </c>
      <c r="L8214" s="4" t="s">
        <v>14371</v>
      </c>
    </row>
    <row r="8215" spans="1:12" x14ac:dyDescent="0.25">
      <c r="A8215" s="4" t="s">
        <v>12298</v>
      </c>
      <c r="B8215" s="4" t="s">
        <v>8967</v>
      </c>
      <c r="C8215" s="4" t="str">
        <f>_xlfn.XLOOKUP(D8215, CategoryMap!A:A, CategoryMap!B:B, "Not found")</f>
        <v>Clothing</v>
      </c>
      <c r="D8215" s="4" t="s">
        <v>14</v>
      </c>
      <c r="E8215" s="4">
        <v>39</v>
      </c>
      <c r="F8215" s="4">
        <v>76.47</v>
      </c>
      <c r="G8215" s="4">
        <f t="shared" si="256"/>
        <v>2982.33</v>
      </c>
      <c r="H8215" s="5">
        <v>45004</v>
      </c>
      <c r="I8215" s="5" t="str">
        <f t="shared" si="257"/>
        <v>March</v>
      </c>
      <c r="J8215" s="4" t="s">
        <v>28</v>
      </c>
      <c r="K8215" s="4" t="s">
        <v>16</v>
      </c>
      <c r="L8215" s="4" t="s">
        <v>35</v>
      </c>
    </row>
    <row r="8216" spans="1:12" x14ac:dyDescent="0.25">
      <c r="A8216" s="4" t="s">
        <v>12299</v>
      </c>
      <c r="B8216" s="4" t="s">
        <v>4503</v>
      </c>
      <c r="C8216" s="4" t="str">
        <f>_xlfn.XLOOKUP(D8216, CategoryMap!A:A, CategoryMap!B:B, "Not found")</f>
        <v>Books</v>
      </c>
      <c r="D8216" s="4" t="s">
        <v>27</v>
      </c>
      <c r="E8216" s="4">
        <v>18</v>
      </c>
      <c r="F8216" s="4">
        <v>469.1</v>
      </c>
      <c r="G8216" s="4">
        <f t="shared" si="256"/>
        <v>8443.8000000000011</v>
      </c>
      <c r="H8216" s="5">
        <v>45236</v>
      </c>
      <c r="I8216" s="5" t="str">
        <f t="shared" si="257"/>
        <v>November</v>
      </c>
      <c r="J8216" s="4" t="s">
        <v>28</v>
      </c>
      <c r="K8216" s="4" t="s">
        <v>16</v>
      </c>
      <c r="L8216" s="4" t="s">
        <v>14371</v>
      </c>
    </row>
    <row r="8217" spans="1:12" x14ac:dyDescent="0.25">
      <c r="A8217" s="4" t="s">
        <v>12300</v>
      </c>
      <c r="B8217" s="4" t="s">
        <v>4535</v>
      </c>
      <c r="C8217" s="4" t="str">
        <f>_xlfn.XLOOKUP(D8217, CategoryMap!A:A, CategoryMap!B:B, "Not found")</f>
        <v>Electronics</v>
      </c>
      <c r="D8217" s="4" t="s">
        <v>56</v>
      </c>
      <c r="E8217" s="4">
        <v>5</v>
      </c>
      <c r="F8217" s="4">
        <v>425.35</v>
      </c>
      <c r="G8217" s="4">
        <f t="shared" si="256"/>
        <v>2126.75</v>
      </c>
      <c r="H8217" s="5">
        <v>45011</v>
      </c>
      <c r="I8217" s="5" t="str">
        <f t="shared" si="257"/>
        <v>March</v>
      </c>
      <c r="J8217" s="4" t="s">
        <v>22</v>
      </c>
      <c r="K8217" s="4" t="s">
        <v>16</v>
      </c>
      <c r="L8217" s="4" t="s">
        <v>17</v>
      </c>
    </row>
    <row r="8218" spans="1:12" x14ac:dyDescent="0.25">
      <c r="A8218" s="4" t="s">
        <v>12301</v>
      </c>
      <c r="B8218" s="4" t="s">
        <v>5383</v>
      </c>
      <c r="C8218" s="4" t="str">
        <f>_xlfn.XLOOKUP(D8218, CategoryMap!A:A, CategoryMap!B:B, "Not found")</f>
        <v>Electronics</v>
      </c>
      <c r="D8218" s="4" t="s">
        <v>56</v>
      </c>
      <c r="E8218" s="4">
        <v>41</v>
      </c>
      <c r="F8218" s="4">
        <v>407.04</v>
      </c>
      <c r="G8218" s="4">
        <f t="shared" si="256"/>
        <v>16688.64</v>
      </c>
      <c r="H8218" s="5">
        <v>45094</v>
      </c>
      <c r="I8218" s="5" t="str">
        <f t="shared" si="257"/>
        <v>June</v>
      </c>
      <c r="J8218" s="4" t="s">
        <v>28</v>
      </c>
      <c r="K8218" s="4" t="s">
        <v>23</v>
      </c>
      <c r="L8218" s="4" t="s">
        <v>77</v>
      </c>
    </row>
    <row r="8219" spans="1:12" x14ac:dyDescent="0.25">
      <c r="A8219" s="4" t="s">
        <v>12302</v>
      </c>
      <c r="B8219" s="4" t="s">
        <v>2092</v>
      </c>
      <c r="C8219" s="4" t="str">
        <f>_xlfn.XLOOKUP(D8219, CategoryMap!A:A, CategoryMap!B:B, "Not found")</f>
        <v>Electronics</v>
      </c>
      <c r="D8219" s="4" t="s">
        <v>56</v>
      </c>
      <c r="E8219" s="4">
        <v>44</v>
      </c>
      <c r="F8219" s="4">
        <v>374.63</v>
      </c>
      <c r="G8219" s="4">
        <f t="shared" si="256"/>
        <v>16483.72</v>
      </c>
      <c r="H8219" s="5">
        <v>45211</v>
      </c>
      <c r="I8219" s="5" t="str">
        <f t="shared" si="257"/>
        <v>October</v>
      </c>
      <c r="J8219" s="4" t="s">
        <v>28</v>
      </c>
      <c r="K8219" s="4" t="s">
        <v>41</v>
      </c>
      <c r="L8219" s="4" t="s">
        <v>45</v>
      </c>
    </row>
    <row r="8220" spans="1:12" x14ac:dyDescent="0.25">
      <c r="A8220" s="4" t="s">
        <v>12303</v>
      </c>
      <c r="B8220" s="4" t="s">
        <v>7818</v>
      </c>
      <c r="C8220" s="4" t="str">
        <f>_xlfn.XLOOKUP(D8220, CategoryMap!A:A, CategoryMap!B:B, "Not found")</f>
        <v>Books</v>
      </c>
      <c r="D8220" s="4" t="s">
        <v>27</v>
      </c>
      <c r="E8220" s="4">
        <v>42</v>
      </c>
      <c r="F8220" s="4">
        <v>250.44</v>
      </c>
      <c r="G8220" s="4">
        <f t="shared" si="256"/>
        <v>10518.48</v>
      </c>
      <c r="H8220" s="5">
        <v>45004</v>
      </c>
      <c r="I8220" s="5" t="str">
        <f t="shared" si="257"/>
        <v>March</v>
      </c>
      <c r="J8220" s="4" t="s">
        <v>28</v>
      </c>
      <c r="K8220" s="4" t="s">
        <v>23</v>
      </c>
      <c r="L8220" s="4" t="s">
        <v>17</v>
      </c>
    </row>
    <row r="8221" spans="1:12" x14ac:dyDescent="0.25">
      <c r="A8221" s="4" t="s">
        <v>12304</v>
      </c>
      <c r="B8221" s="4" t="s">
        <v>99</v>
      </c>
      <c r="C8221" s="4" t="str">
        <f>_xlfn.XLOOKUP(D8221, CategoryMap!A:A, CategoryMap!B:B, "Not found")</f>
        <v>Toys</v>
      </c>
      <c r="D8221" s="4" t="s">
        <v>66</v>
      </c>
      <c r="E8221" s="4">
        <v>12</v>
      </c>
      <c r="F8221" s="4">
        <v>442.53</v>
      </c>
      <c r="G8221" s="4">
        <f t="shared" si="256"/>
        <v>5310.36</v>
      </c>
      <c r="H8221" s="5">
        <v>45233</v>
      </c>
      <c r="I8221" s="5" t="str">
        <f t="shared" si="257"/>
        <v>November</v>
      </c>
      <c r="J8221" s="4" t="s">
        <v>28</v>
      </c>
      <c r="K8221" s="4" t="s">
        <v>41</v>
      </c>
      <c r="L8221" s="4" t="s">
        <v>77</v>
      </c>
    </row>
    <row r="8222" spans="1:12" x14ac:dyDescent="0.25">
      <c r="A8222" s="4" t="s">
        <v>12305</v>
      </c>
      <c r="B8222" s="4" t="s">
        <v>12306</v>
      </c>
      <c r="C8222" s="4" t="str">
        <f>_xlfn.XLOOKUP(D8222, CategoryMap!A:A, CategoryMap!B:B, "Not found")</f>
        <v>Books</v>
      </c>
      <c r="D8222" s="4" t="s">
        <v>44</v>
      </c>
      <c r="E8222" s="4">
        <v>21</v>
      </c>
      <c r="F8222" s="4">
        <v>466.48</v>
      </c>
      <c r="G8222" s="4">
        <f t="shared" si="256"/>
        <v>9796.08</v>
      </c>
      <c r="H8222" s="5">
        <v>45236</v>
      </c>
      <c r="I8222" s="5" t="str">
        <f t="shared" si="257"/>
        <v>November</v>
      </c>
      <c r="J8222" s="4" t="s">
        <v>15</v>
      </c>
      <c r="K8222" s="4" t="s">
        <v>41</v>
      </c>
      <c r="L8222" s="4" t="s">
        <v>45</v>
      </c>
    </row>
    <row r="8223" spans="1:12" x14ac:dyDescent="0.25">
      <c r="A8223" s="4" t="s">
        <v>12307</v>
      </c>
      <c r="B8223" s="4" t="s">
        <v>8884</v>
      </c>
      <c r="C8223" s="4" t="str">
        <f>_xlfn.XLOOKUP(D8223, CategoryMap!A:A, CategoryMap!B:B, "Not found")</f>
        <v>Books</v>
      </c>
      <c r="D8223" s="4" t="s">
        <v>44</v>
      </c>
      <c r="E8223" s="4">
        <v>40</v>
      </c>
      <c r="F8223" s="4">
        <v>387.63</v>
      </c>
      <c r="G8223" s="4">
        <f t="shared" si="256"/>
        <v>15505.2</v>
      </c>
      <c r="H8223" s="5">
        <v>45212</v>
      </c>
      <c r="I8223" s="5" t="str">
        <f t="shared" si="257"/>
        <v>October</v>
      </c>
      <c r="J8223" s="4" t="s">
        <v>28</v>
      </c>
      <c r="K8223" s="4" t="s">
        <v>32</v>
      </c>
      <c r="L8223" s="4" t="s">
        <v>17</v>
      </c>
    </row>
    <row r="8224" spans="1:12" x14ac:dyDescent="0.25">
      <c r="A8224" s="4" t="s">
        <v>12308</v>
      </c>
      <c r="B8224" s="4" t="s">
        <v>10238</v>
      </c>
      <c r="C8224" s="4" t="str">
        <f>_xlfn.XLOOKUP(D8224, CategoryMap!A:A, CategoryMap!B:B, "Not found")</f>
        <v>Electronics</v>
      </c>
      <c r="D8224" s="4" t="s">
        <v>56</v>
      </c>
      <c r="E8224" s="4">
        <v>32</v>
      </c>
      <c r="F8224" s="4">
        <v>132.76</v>
      </c>
      <c r="G8224" s="4">
        <f t="shared" si="256"/>
        <v>4248.32</v>
      </c>
      <c r="H8224" s="5">
        <v>45155</v>
      </c>
      <c r="I8224" s="5" t="str">
        <f t="shared" si="257"/>
        <v>August</v>
      </c>
      <c r="J8224" s="4" t="s">
        <v>15</v>
      </c>
      <c r="K8224" s="4" t="s">
        <v>41</v>
      </c>
      <c r="L8224" s="4" t="s">
        <v>35</v>
      </c>
    </row>
    <row r="8225" spans="1:12" x14ac:dyDescent="0.25">
      <c r="A8225" s="4" t="s">
        <v>12309</v>
      </c>
      <c r="B8225" s="4" t="s">
        <v>12310</v>
      </c>
      <c r="C8225" s="4" t="str">
        <f>_xlfn.XLOOKUP(D8225, CategoryMap!A:A, CategoryMap!B:B, "Not found")</f>
        <v>Clothing</v>
      </c>
      <c r="D8225" s="4" t="s">
        <v>14</v>
      </c>
      <c r="E8225" s="4">
        <v>14</v>
      </c>
      <c r="F8225" s="4">
        <v>286.72000000000003</v>
      </c>
      <c r="G8225" s="4">
        <f t="shared" si="256"/>
        <v>4014.0800000000004</v>
      </c>
      <c r="H8225" s="5">
        <v>44965</v>
      </c>
      <c r="I8225" s="5" t="str">
        <f t="shared" si="257"/>
        <v>February</v>
      </c>
      <c r="J8225" s="4" t="s">
        <v>15</v>
      </c>
      <c r="K8225" s="4" t="s">
        <v>32</v>
      </c>
      <c r="L8225" s="4" t="s">
        <v>17</v>
      </c>
    </row>
    <row r="8226" spans="1:12" x14ac:dyDescent="0.25">
      <c r="A8226" s="4" t="s">
        <v>12311</v>
      </c>
      <c r="B8226" s="4" t="s">
        <v>12312</v>
      </c>
      <c r="C8226" s="4" t="str">
        <f>_xlfn.XLOOKUP(D8226, CategoryMap!A:A, CategoryMap!B:B, "Not found")</f>
        <v>Electronics</v>
      </c>
      <c r="D8226" s="4" t="s">
        <v>21</v>
      </c>
      <c r="E8226" s="4">
        <v>36</v>
      </c>
      <c r="F8226" s="4">
        <v>230.56</v>
      </c>
      <c r="G8226" s="4">
        <f t="shared" si="256"/>
        <v>8300.16</v>
      </c>
      <c r="H8226" s="5">
        <v>45052</v>
      </c>
      <c r="I8226" s="5" t="str">
        <f t="shared" si="257"/>
        <v>May</v>
      </c>
      <c r="J8226" s="4" t="s">
        <v>28</v>
      </c>
      <c r="K8226" s="4" t="s">
        <v>41</v>
      </c>
      <c r="L8226" s="4" t="s">
        <v>17</v>
      </c>
    </row>
    <row r="8227" spans="1:12" x14ac:dyDescent="0.25">
      <c r="A8227" s="4" t="s">
        <v>12313</v>
      </c>
      <c r="B8227" s="4" t="s">
        <v>10986</v>
      </c>
      <c r="C8227" s="4" t="str">
        <f>_xlfn.XLOOKUP(D8227, CategoryMap!A:A, CategoryMap!B:B, "Not found")</f>
        <v>Books</v>
      </c>
      <c r="D8227" s="4" t="s">
        <v>27</v>
      </c>
      <c r="E8227" s="4">
        <v>7</v>
      </c>
      <c r="F8227" s="4">
        <v>47.01</v>
      </c>
      <c r="G8227" s="4">
        <f t="shared" si="256"/>
        <v>329.07</v>
      </c>
      <c r="H8227" s="5">
        <v>45000</v>
      </c>
      <c r="I8227" s="5" t="str">
        <f t="shared" si="257"/>
        <v>March</v>
      </c>
      <c r="J8227" s="4" t="s">
        <v>15</v>
      </c>
      <c r="K8227" s="4" t="s">
        <v>16</v>
      </c>
      <c r="L8227" s="4" t="s">
        <v>77</v>
      </c>
    </row>
    <row r="8228" spans="1:12" x14ac:dyDescent="0.25">
      <c r="A8228" s="4" t="s">
        <v>12314</v>
      </c>
      <c r="B8228" s="4" t="s">
        <v>9253</v>
      </c>
      <c r="C8228" s="4" t="str">
        <f>_xlfn.XLOOKUP(D8228, CategoryMap!A:A, CategoryMap!B:B, "Not found")</f>
        <v>Toys</v>
      </c>
      <c r="D8228" s="4" t="s">
        <v>66</v>
      </c>
      <c r="E8228" s="4">
        <v>28</v>
      </c>
      <c r="F8228" s="4">
        <v>27.05</v>
      </c>
      <c r="G8228" s="4">
        <f t="shared" si="256"/>
        <v>757.4</v>
      </c>
      <c r="H8228" s="5">
        <v>45133</v>
      </c>
      <c r="I8228" s="5" t="str">
        <f t="shared" si="257"/>
        <v>July</v>
      </c>
      <c r="J8228" s="4" t="s">
        <v>28</v>
      </c>
      <c r="K8228" s="4" t="s">
        <v>41</v>
      </c>
      <c r="L8228" s="4" t="s">
        <v>14371</v>
      </c>
    </row>
    <row r="8229" spans="1:12" x14ac:dyDescent="0.25">
      <c r="A8229" s="4" t="s">
        <v>12315</v>
      </c>
      <c r="B8229" s="4" t="s">
        <v>5752</v>
      </c>
      <c r="C8229" s="4" t="str">
        <f>_xlfn.XLOOKUP(D8229, CategoryMap!A:A, CategoryMap!B:B, "Not found")</f>
        <v>Clothing</v>
      </c>
      <c r="D8229" s="4" t="s">
        <v>14</v>
      </c>
      <c r="E8229" s="4">
        <v>47</v>
      </c>
      <c r="F8229" s="4">
        <v>475.06</v>
      </c>
      <c r="G8229" s="4">
        <f t="shared" si="256"/>
        <v>22327.82</v>
      </c>
      <c r="H8229" s="5">
        <v>44994</v>
      </c>
      <c r="I8229" s="5" t="str">
        <f t="shared" si="257"/>
        <v>March</v>
      </c>
      <c r="J8229" s="4" t="s">
        <v>15</v>
      </c>
      <c r="K8229" s="4" t="s">
        <v>41</v>
      </c>
      <c r="L8229" s="4" t="s">
        <v>35</v>
      </c>
    </row>
    <row r="8230" spans="1:12" x14ac:dyDescent="0.25">
      <c r="A8230" s="4" t="s">
        <v>12316</v>
      </c>
      <c r="B8230" s="4" t="s">
        <v>6032</v>
      </c>
      <c r="C8230" s="4" t="str">
        <f>_xlfn.XLOOKUP(D8230, CategoryMap!A:A, CategoryMap!B:B, "Not found")</f>
        <v>Clothing</v>
      </c>
      <c r="D8230" s="4" t="s">
        <v>14</v>
      </c>
      <c r="E8230" s="4">
        <v>21</v>
      </c>
      <c r="F8230" s="4">
        <v>183.51</v>
      </c>
      <c r="G8230" s="4">
        <f t="shared" si="256"/>
        <v>3853.71</v>
      </c>
      <c r="H8230" s="5">
        <v>45140</v>
      </c>
      <c r="I8230" s="5" t="str">
        <f t="shared" si="257"/>
        <v>August</v>
      </c>
      <c r="J8230" s="4" t="s">
        <v>22</v>
      </c>
      <c r="K8230" s="4" t="s">
        <v>41</v>
      </c>
      <c r="L8230" s="4" t="s">
        <v>45</v>
      </c>
    </row>
    <row r="8231" spans="1:12" x14ac:dyDescent="0.25">
      <c r="A8231" s="4" t="s">
        <v>12317</v>
      </c>
      <c r="B8231" s="4" t="s">
        <v>9578</v>
      </c>
      <c r="C8231" s="4" t="str">
        <f>_xlfn.XLOOKUP(D8231, CategoryMap!A:A, CategoryMap!B:B, "Not found")</f>
        <v>Books</v>
      </c>
      <c r="D8231" s="4" t="s">
        <v>44</v>
      </c>
      <c r="E8231" s="4">
        <v>50</v>
      </c>
      <c r="F8231" s="4">
        <v>352.29</v>
      </c>
      <c r="G8231" s="4">
        <f t="shared" si="256"/>
        <v>17614.5</v>
      </c>
      <c r="H8231" s="5">
        <v>45012</v>
      </c>
      <c r="I8231" s="5" t="str">
        <f t="shared" si="257"/>
        <v>March</v>
      </c>
      <c r="J8231" s="4" t="s">
        <v>28</v>
      </c>
      <c r="K8231" s="4" t="s">
        <v>41</v>
      </c>
      <c r="L8231" s="4" t="s">
        <v>77</v>
      </c>
    </row>
    <row r="8232" spans="1:12" x14ac:dyDescent="0.25">
      <c r="A8232" s="4" t="s">
        <v>12318</v>
      </c>
      <c r="B8232" s="4" t="s">
        <v>4856</v>
      </c>
      <c r="C8232" s="4" t="str">
        <f>_xlfn.XLOOKUP(D8232, CategoryMap!A:A, CategoryMap!B:B, "Not found")</f>
        <v>Clothing</v>
      </c>
      <c r="D8232" s="4" t="s">
        <v>14</v>
      </c>
      <c r="E8232" s="4">
        <v>37</v>
      </c>
      <c r="F8232" s="4">
        <v>480.94</v>
      </c>
      <c r="G8232" s="4">
        <f t="shared" si="256"/>
        <v>17794.78</v>
      </c>
      <c r="H8232" s="5">
        <v>45029</v>
      </c>
      <c r="I8232" s="5" t="str">
        <f t="shared" si="257"/>
        <v>April</v>
      </c>
      <c r="J8232" s="4" t="s">
        <v>22</v>
      </c>
      <c r="K8232" s="4" t="s">
        <v>16</v>
      </c>
      <c r="L8232" s="4" t="s">
        <v>35</v>
      </c>
    </row>
    <row r="8233" spans="1:12" x14ac:dyDescent="0.25">
      <c r="A8233" s="4" t="s">
        <v>12319</v>
      </c>
      <c r="B8233" s="4" t="s">
        <v>967</v>
      </c>
      <c r="C8233" s="4" t="str">
        <f>_xlfn.XLOOKUP(D8233, CategoryMap!A:A, CategoryMap!B:B, "Not found")</f>
        <v>Toys</v>
      </c>
      <c r="D8233" s="4" t="s">
        <v>66</v>
      </c>
      <c r="E8233" s="4">
        <v>32</v>
      </c>
      <c r="F8233" s="4">
        <v>32.26</v>
      </c>
      <c r="G8233" s="4">
        <f t="shared" si="256"/>
        <v>1032.32</v>
      </c>
      <c r="H8233" s="5">
        <v>45273</v>
      </c>
      <c r="I8233" s="5" t="str">
        <f t="shared" si="257"/>
        <v>December</v>
      </c>
      <c r="J8233" s="4" t="s">
        <v>28</v>
      </c>
      <c r="K8233" s="4" t="s">
        <v>16</v>
      </c>
      <c r="L8233" s="4" t="s">
        <v>14371</v>
      </c>
    </row>
    <row r="8234" spans="1:12" x14ac:dyDescent="0.25">
      <c r="A8234" s="4" t="s">
        <v>12320</v>
      </c>
      <c r="B8234" s="4" t="s">
        <v>4771</v>
      </c>
      <c r="C8234" s="4" t="str">
        <f>_xlfn.XLOOKUP(D8234, CategoryMap!A:A, CategoryMap!B:B, "Not found")</f>
        <v>Books</v>
      </c>
      <c r="D8234" s="4" t="s">
        <v>44</v>
      </c>
      <c r="E8234" s="4">
        <v>6</v>
      </c>
      <c r="F8234" s="4">
        <v>380.43</v>
      </c>
      <c r="G8234" s="4">
        <f t="shared" si="256"/>
        <v>2282.58</v>
      </c>
      <c r="H8234" s="5">
        <v>45028</v>
      </c>
      <c r="I8234" s="5" t="str">
        <f t="shared" si="257"/>
        <v>April</v>
      </c>
      <c r="J8234" s="4" t="s">
        <v>15</v>
      </c>
      <c r="K8234" s="4" t="s">
        <v>16</v>
      </c>
      <c r="L8234" s="4" t="s">
        <v>17</v>
      </c>
    </row>
    <row r="8235" spans="1:12" x14ac:dyDescent="0.25">
      <c r="A8235" s="4" t="s">
        <v>12321</v>
      </c>
      <c r="B8235" s="4" t="s">
        <v>5757</v>
      </c>
      <c r="C8235" s="4" t="str">
        <f>_xlfn.XLOOKUP(D8235, CategoryMap!A:A, CategoryMap!B:B, "Not found")</f>
        <v>Books</v>
      </c>
      <c r="D8235" s="4" t="s">
        <v>27</v>
      </c>
      <c r="E8235" s="4">
        <v>26</v>
      </c>
      <c r="F8235" s="4">
        <v>419.77</v>
      </c>
      <c r="G8235" s="4">
        <f t="shared" si="256"/>
        <v>10914.02</v>
      </c>
      <c r="H8235" s="5">
        <v>45121</v>
      </c>
      <c r="I8235" s="5" t="str">
        <f t="shared" si="257"/>
        <v>July</v>
      </c>
      <c r="J8235" s="4" t="s">
        <v>15</v>
      </c>
      <c r="K8235" s="4" t="s">
        <v>16</v>
      </c>
      <c r="L8235" s="4" t="s">
        <v>17</v>
      </c>
    </row>
    <row r="8236" spans="1:12" x14ac:dyDescent="0.25">
      <c r="A8236" s="4" t="s">
        <v>12322</v>
      </c>
      <c r="B8236" s="4" t="s">
        <v>616</v>
      </c>
      <c r="C8236" s="4" t="str">
        <f>_xlfn.XLOOKUP(D8236, CategoryMap!A:A, CategoryMap!B:B, "Not found")</f>
        <v>Electronics</v>
      </c>
      <c r="D8236" s="4" t="s">
        <v>56</v>
      </c>
      <c r="E8236" s="4">
        <v>35</v>
      </c>
      <c r="F8236" s="4">
        <v>474.61</v>
      </c>
      <c r="G8236" s="4">
        <f t="shared" si="256"/>
        <v>16611.350000000002</v>
      </c>
      <c r="H8236" s="5">
        <v>45154</v>
      </c>
      <c r="I8236" s="5" t="str">
        <f t="shared" si="257"/>
        <v>August</v>
      </c>
      <c r="J8236" s="4" t="s">
        <v>15</v>
      </c>
      <c r="K8236" s="4" t="s">
        <v>41</v>
      </c>
      <c r="L8236" s="4" t="s">
        <v>17</v>
      </c>
    </row>
    <row r="8237" spans="1:12" x14ac:dyDescent="0.25">
      <c r="A8237" s="4" t="s">
        <v>12323</v>
      </c>
      <c r="B8237" s="4" t="s">
        <v>8632</v>
      </c>
      <c r="C8237" s="4" t="str">
        <f>_xlfn.XLOOKUP(D8237, CategoryMap!A:A, CategoryMap!B:B, "Not found")</f>
        <v>Home Appliances</v>
      </c>
      <c r="D8237" s="4" t="s">
        <v>38</v>
      </c>
      <c r="E8237" s="4">
        <v>22</v>
      </c>
      <c r="F8237" s="4">
        <v>360.72</v>
      </c>
      <c r="G8237" s="4">
        <f t="shared" si="256"/>
        <v>7935.84</v>
      </c>
      <c r="H8237" s="5">
        <v>45266</v>
      </c>
      <c r="I8237" s="5" t="str">
        <f t="shared" si="257"/>
        <v>December</v>
      </c>
      <c r="J8237" s="4" t="s">
        <v>28</v>
      </c>
      <c r="K8237" s="4" t="s">
        <v>32</v>
      </c>
      <c r="L8237" s="4" t="s">
        <v>77</v>
      </c>
    </row>
    <row r="8238" spans="1:12" x14ac:dyDescent="0.25">
      <c r="A8238" s="4" t="s">
        <v>12324</v>
      </c>
      <c r="B8238" s="4" t="s">
        <v>3069</v>
      </c>
      <c r="C8238" s="4" t="str">
        <f>_xlfn.XLOOKUP(D8238, CategoryMap!A:A, CategoryMap!B:B, "Not found")</f>
        <v>Books</v>
      </c>
      <c r="D8238" s="4" t="s">
        <v>27</v>
      </c>
      <c r="E8238" s="4">
        <v>12</v>
      </c>
      <c r="F8238" s="4">
        <v>468.7</v>
      </c>
      <c r="G8238" s="4">
        <f t="shared" si="256"/>
        <v>5624.4</v>
      </c>
      <c r="H8238" s="5">
        <v>45200</v>
      </c>
      <c r="I8238" s="5" t="str">
        <f t="shared" si="257"/>
        <v>October</v>
      </c>
      <c r="J8238" s="4" t="s">
        <v>28</v>
      </c>
      <c r="K8238" s="4" t="s">
        <v>23</v>
      </c>
      <c r="L8238" s="4" t="s">
        <v>17</v>
      </c>
    </row>
    <row r="8239" spans="1:12" x14ac:dyDescent="0.25">
      <c r="A8239" s="4" t="s">
        <v>12325</v>
      </c>
      <c r="B8239" s="4" t="s">
        <v>8376</v>
      </c>
      <c r="C8239" s="4" t="str">
        <f>_xlfn.XLOOKUP(D8239, CategoryMap!A:A, CategoryMap!B:B, "Not found")</f>
        <v>Clothing</v>
      </c>
      <c r="D8239" s="4" t="s">
        <v>14</v>
      </c>
      <c r="E8239" s="4">
        <v>5</v>
      </c>
      <c r="F8239" s="4">
        <v>487.15</v>
      </c>
      <c r="G8239" s="4">
        <f t="shared" si="256"/>
        <v>2435.75</v>
      </c>
      <c r="H8239" s="5">
        <v>44949</v>
      </c>
      <c r="I8239" s="5" t="str">
        <f t="shared" si="257"/>
        <v>January</v>
      </c>
      <c r="J8239" s="4" t="s">
        <v>28</v>
      </c>
      <c r="K8239" s="4" t="s">
        <v>32</v>
      </c>
      <c r="L8239" s="4" t="s">
        <v>77</v>
      </c>
    </row>
    <row r="8240" spans="1:12" x14ac:dyDescent="0.25">
      <c r="A8240" s="4" t="s">
        <v>12326</v>
      </c>
      <c r="B8240" s="4" t="s">
        <v>2917</v>
      </c>
      <c r="C8240" s="4" t="str">
        <f>_xlfn.XLOOKUP(D8240, CategoryMap!A:A, CategoryMap!B:B, "Not found")</f>
        <v>Home Appliances</v>
      </c>
      <c r="D8240" s="4" t="s">
        <v>38</v>
      </c>
      <c r="E8240" s="4">
        <v>42</v>
      </c>
      <c r="F8240" s="4">
        <v>147.84</v>
      </c>
      <c r="G8240" s="4">
        <f t="shared" si="256"/>
        <v>6209.28</v>
      </c>
      <c r="H8240" s="5">
        <v>45037</v>
      </c>
      <c r="I8240" s="5" t="str">
        <f t="shared" si="257"/>
        <v>April</v>
      </c>
      <c r="J8240" s="4" t="s">
        <v>22</v>
      </c>
      <c r="K8240" s="4" t="s">
        <v>32</v>
      </c>
      <c r="L8240" s="4" t="s">
        <v>45</v>
      </c>
    </row>
    <row r="8241" spans="1:12" x14ac:dyDescent="0.25">
      <c r="A8241" s="4" t="s">
        <v>12327</v>
      </c>
      <c r="B8241" s="4" t="s">
        <v>7002</v>
      </c>
      <c r="C8241" s="4" t="str">
        <f>_xlfn.XLOOKUP(D8241, CategoryMap!A:A, CategoryMap!B:B, "Not found")</f>
        <v>Home Appliances</v>
      </c>
      <c r="D8241" s="4" t="s">
        <v>38</v>
      </c>
      <c r="E8241" s="4">
        <v>30</v>
      </c>
      <c r="F8241" s="4">
        <v>82.83</v>
      </c>
      <c r="G8241" s="4">
        <f t="shared" si="256"/>
        <v>2484.9</v>
      </c>
      <c r="H8241" s="5">
        <v>45042</v>
      </c>
      <c r="I8241" s="5" t="str">
        <f t="shared" si="257"/>
        <v>April</v>
      </c>
      <c r="J8241" s="4" t="s">
        <v>22</v>
      </c>
      <c r="K8241" s="4" t="s">
        <v>16</v>
      </c>
      <c r="L8241" s="4" t="s">
        <v>45</v>
      </c>
    </row>
    <row r="8242" spans="1:12" x14ac:dyDescent="0.25">
      <c r="A8242" s="4" t="s">
        <v>12328</v>
      </c>
      <c r="B8242" s="4" t="s">
        <v>4735</v>
      </c>
      <c r="C8242" s="4" t="str">
        <f>_xlfn.XLOOKUP(D8242, CategoryMap!A:A, CategoryMap!B:B, "Not found")</f>
        <v>Toys</v>
      </c>
      <c r="D8242" s="4" t="s">
        <v>66</v>
      </c>
      <c r="E8242" s="4">
        <v>39</v>
      </c>
      <c r="F8242" s="4">
        <v>249.94</v>
      </c>
      <c r="G8242" s="4">
        <f t="shared" si="256"/>
        <v>9747.66</v>
      </c>
      <c r="H8242" s="5">
        <v>45240</v>
      </c>
      <c r="I8242" s="5" t="str">
        <f t="shared" si="257"/>
        <v>November</v>
      </c>
      <c r="J8242" s="4" t="s">
        <v>15</v>
      </c>
      <c r="K8242" s="4" t="s">
        <v>41</v>
      </c>
      <c r="L8242" s="4" t="s">
        <v>45</v>
      </c>
    </row>
    <row r="8243" spans="1:12" x14ac:dyDescent="0.25">
      <c r="A8243" s="4" t="s">
        <v>12329</v>
      </c>
      <c r="B8243" s="4" t="s">
        <v>10072</v>
      </c>
      <c r="C8243" s="4" t="str">
        <f>_xlfn.XLOOKUP(D8243, CategoryMap!A:A, CategoryMap!B:B, "Not found")</f>
        <v>Electronics</v>
      </c>
      <c r="D8243" s="4" t="s">
        <v>56</v>
      </c>
      <c r="E8243" s="4">
        <v>32</v>
      </c>
      <c r="F8243" s="4">
        <v>359</v>
      </c>
      <c r="G8243" s="4">
        <f t="shared" si="256"/>
        <v>11488</v>
      </c>
      <c r="H8243" s="5">
        <v>45244</v>
      </c>
      <c r="I8243" s="5" t="str">
        <f t="shared" si="257"/>
        <v>November</v>
      </c>
      <c r="J8243" s="4" t="s">
        <v>15</v>
      </c>
      <c r="K8243" s="4" t="s">
        <v>41</v>
      </c>
      <c r="L8243" s="4" t="s">
        <v>14371</v>
      </c>
    </row>
    <row r="8244" spans="1:12" x14ac:dyDescent="0.25">
      <c r="A8244" s="4" t="s">
        <v>12330</v>
      </c>
      <c r="B8244" s="4" t="s">
        <v>4084</v>
      </c>
      <c r="C8244" s="4" t="str">
        <f>_xlfn.XLOOKUP(D8244, CategoryMap!A:A, CategoryMap!B:B, "Not found")</f>
        <v>Electronics</v>
      </c>
      <c r="D8244" s="4" t="s">
        <v>56</v>
      </c>
      <c r="E8244" s="4">
        <v>30</v>
      </c>
      <c r="F8244" s="4">
        <v>11.97</v>
      </c>
      <c r="G8244" s="4">
        <f t="shared" si="256"/>
        <v>359.1</v>
      </c>
      <c r="H8244" s="5">
        <v>45057</v>
      </c>
      <c r="I8244" s="5" t="str">
        <f t="shared" si="257"/>
        <v>May</v>
      </c>
      <c r="J8244" s="4" t="s">
        <v>22</v>
      </c>
      <c r="K8244" s="4" t="s">
        <v>41</v>
      </c>
      <c r="L8244" s="4" t="s">
        <v>17</v>
      </c>
    </row>
    <row r="8245" spans="1:12" x14ac:dyDescent="0.25">
      <c r="A8245" s="4" t="s">
        <v>12331</v>
      </c>
      <c r="B8245" s="4" t="s">
        <v>4455</v>
      </c>
      <c r="C8245" s="4" t="str">
        <f>_xlfn.XLOOKUP(D8245, CategoryMap!A:A, CategoryMap!B:B, "Not found")</f>
        <v>Books</v>
      </c>
      <c r="D8245" s="4" t="s">
        <v>44</v>
      </c>
      <c r="E8245" s="4">
        <v>7</v>
      </c>
      <c r="F8245" s="4">
        <v>354.05</v>
      </c>
      <c r="G8245" s="4">
        <f t="shared" si="256"/>
        <v>2478.35</v>
      </c>
      <c r="H8245" s="5">
        <v>44964</v>
      </c>
      <c r="I8245" s="5" t="str">
        <f t="shared" si="257"/>
        <v>February</v>
      </c>
      <c r="J8245" s="4" t="s">
        <v>15</v>
      </c>
      <c r="K8245" s="4" t="s">
        <v>32</v>
      </c>
      <c r="L8245" s="4" t="s">
        <v>17</v>
      </c>
    </row>
    <row r="8246" spans="1:12" x14ac:dyDescent="0.25">
      <c r="A8246" s="4" t="s">
        <v>12332</v>
      </c>
      <c r="B8246" s="4" t="s">
        <v>5613</v>
      </c>
      <c r="C8246" s="4" t="str">
        <f>_xlfn.XLOOKUP(D8246, CategoryMap!A:A, CategoryMap!B:B, "Not found")</f>
        <v>Electronics</v>
      </c>
      <c r="D8246" s="4" t="s">
        <v>56</v>
      </c>
      <c r="E8246" s="4">
        <v>47</v>
      </c>
      <c r="F8246" s="4">
        <v>339.15</v>
      </c>
      <c r="G8246" s="4">
        <f t="shared" si="256"/>
        <v>15940.05</v>
      </c>
      <c r="H8246" s="5">
        <v>45282</v>
      </c>
      <c r="I8246" s="5" t="str">
        <f t="shared" si="257"/>
        <v>December</v>
      </c>
      <c r="J8246" s="4" t="s">
        <v>15</v>
      </c>
      <c r="K8246" s="4" t="s">
        <v>16</v>
      </c>
      <c r="L8246" s="4" t="s">
        <v>14371</v>
      </c>
    </row>
    <row r="8247" spans="1:12" x14ac:dyDescent="0.25">
      <c r="A8247" s="4" t="s">
        <v>12333</v>
      </c>
      <c r="B8247" s="4" t="s">
        <v>7926</v>
      </c>
      <c r="C8247" s="4" t="str">
        <f>_xlfn.XLOOKUP(D8247, CategoryMap!A:A, CategoryMap!B:B, "Not found")</f>
        <v>Toys</v>
      </c>
      <c r="D8247" s="4" t="s">
        <v>66</v>
      </c>
      <c r="E8247" s="4">
        <v>8</v>
      </c>
      <c r="F8247" s="4">
        <v>164.54</v>
      </c>
      <c r="G8247" s="4">
        <f t="shared" si="256"/>
        <v>1316.32</v>
      </c>
      <c r="H8247" s="5">
        <v>45020</v>
      </c>
      <c r="I8247" s="5" t="str">
        <f t="shared" si="257"/>
        <v>April</v>
      </c>
      <c r="J8247" s="4" t="s">
        <v>22</v>
      </c>
      <c r="K8247" s="4" t="s">
        <v>16</v>
      </c>
      <c r="L8247" s="4" t="s">
        <v>45</v>
      </c>
    </row>
    <row r="8248" spans="1:12" x14ac:dyDescent="0.25">
      <c r="A8248" s="4" t="s">
        <v>12334</v>
      </c>
      <c r="B8248" s="4" t="s">
        <v>12335</v>
      </c>
      <c r="C8248" s="4" t="str">
        <f>_xlfn.XLOOKUP(D8248, CategoryMap!A:A, CategoryMap!B:B, "Not found")</f>
        <v>Books</v>
      </c>
      <c r="D8248" s="4" t="s">
        <v>44</v>
      </c>
      <c r="E8248" s="4">
        <v>7</v>
      </c>
      <c r="F8248" s="4">
        <v>389.6</v>
      </c>
      <c r="G8248" s="4">
        <f t="shared" si="256"/>
        <v>2727.2000000000003</v>
      </c>
      <c r="H8248" s="5">
        <v>45038</v>
      </c>
      <c r="I8248" s="5" t="str">
        <f t="shared" si="257"/>
        <v>April</v>
      </c>
      <c r="J8248" s="4" t="s">
        <v>15</v>
      </c>
      <c r="K8248" s="4" t="s">
        <v>23</v>
      </c>
      <c r="L8248" s="4" t="s">
        <v>77</v>
      </c>
    </row>
    <row r="8249" spans="1:12" x14ac:dyDescent="0.25">
      <c r="A8249" s="4" t="s">
        <v>12336</v>
      </c>
      <c r="B8249" s="4" t="s">
        <v>2170</v>
      </c>
      <c r="C8249" s="4" t="str">
        <f>_xlfn.XLOOKUP(D8249, CategoryMap!A:A, CategoryMap!B:B, "Not found")</f>
        <v>Electronics</v>
      </c>
      <c r="D8249" s="4" t="s">
        <v>56</v>
      </c>
      <c r="E8249" s="4">
        <v>20</v>
      </c>
      <c r="F8249" s="4">
        <v>315.33</v>
      </c>
      <c r="G8249" s="4">
        <f t="shared" si="256"/>
        <v>6306.5999999999995</v>
      </c>
      <c r="H8249" s="5">
        <v>44966</v>
      </c>
      <c r="I8249" s="5" t="str">
        <f t="shared" si="257"/>
        <v>February</v>
      </c>
      <c r="J8249" s="4" t="s">
        <v>15</v>
      </c>
      <c r="K8249" s="4" t="s">
        <v>41</v>
      </c>
      <c r="L8249" s="4" t="s">
        <v>35</v>
      </c>
    </row>
    <row r="8250" spans="1:12" x14ac:dyDescent="0.25">
      <c r="A8250" s="4" t="s">
        <v>12337</v>
      </c>
      <c r="B8250" s="4" t="s">
        <v>8687</v>
      </c>
      <c r="C8250" s="4" t="str">
        <f>_xlfn.XLOOKUP(D8250, CategoryMap!A:A, CategoryMap!B:B, "Not found")</f>
        <v>Clothing</v>
      </c>
      <c r="D8250" s="4" t="s">
        <v>14</v>
      </c>
      <c r="E8250" s="4">
        <v>27</v>
      </c>
      <c r="F8250" s="4">
        <v>391.53</v>
      </c>
      <c r="G8250" s="4">
        <f t="shared" si="256"/>
        <v>10571.31</v>
      </c>
      <c r="H8250" s="5">
        <v>45063</v>
      </c>
      <c r="I8250" s="5" t="str">
        <f t="shared" si="257"/>
        <v>May</v>
      </c>
      <c r="J8250" s="4" t="s">
        <v>15</v>
      </c>
      <c r="K8250" s="4" t="s">
        <v>41</v>
      </c>
      <c r="L8250" s="4" t="s">
        <v>77</v>
      </c>
    </row>
    <row r="8251" spans="1:12" x14ac:dyDescent="0.25">
      <c r="A8251" s="4" t="s">
        <v>12338</v>
      </c>
      <c r="B8251" s="4" t="s">
        <v>6803</v>
      </c>
      <c r="C8251" s="4" t="str">
        <f>_xlfn.XLOOKUP(D8251, CategoryMap!A:A, CategoryMap!B:B, "Not found")</f>
        <v>Electronics</v>
      </c>
      <c r="D8251" s="4" t="s">
        <v>21</v>
      </c>
      <c r="E8251" s="4">
        <v>7</v>
      </c>
      <c r="F8251" s="4">
        <v>152.63999999999999</v>
      </c>
      <c r="G8251" s="4">
        <f t="shared" si="256"/>
        <v>1068.48</v>
      </c>
      <c r="H8251" s="5">
        <v>45181</v>
      </c>
      <c r="I8251" s="5" t="str">
        <f t="shared" si="257"/>
        <v>September</v>
      </c>
      <c r="J8251" s="4" t="s">
        <v>28</v>
      </c>
      <c r="K8251" s="4" t="s">
        <v>23</v>
      </c>
      <c r="L8251" s="4" t="s">
        <v>45</v>
      </c>
    </row>
    <row r="8252" spans="1:12" x14ac:dyDescent="0.25">
      <c r="A8252" s="4" t="s">
        <v>12339</v>
      </c>
      <c r="B8252" s="4" t="s">
        <v>6279</v>
      </c>
      <c r="C8252" s="4" t="str">
        <f>_xlfn.XLOOKUP(D8252, CategoryMap!A:A, CategoryMap!B:B, "Not found")</f>
        <v>Clothing</v>
      </c>
      <c r="D8252" s="4" t="s">
        <v>14</v>
      </c>
      <c r="E8252" s="4">
        <v>16</v>
      </c>
      <c r="F8252" s="4">
        <v>304.36</v>
      </c>
      <c r="G8252" s="4">
        <f t="shared" si="256"/>
        <v>4869.76</v>
      </c>
      <c r="H8252" s="5">
        <v>45247</v>
      </c>
      <c r="I8252" s="5" t="str">
        <f t="shared" si="257"/>
        <v>November</v>
      </c>
      <c r="J8252" s="4" t="s">
        <v>22</v>
      </c>
      <c r="K8252" s="4" t="s">
        <v>32</v>
      </c>
      <c r="L8252" s="4" t="s">
        <v>17</v>
      </c>
    </row>
    <row r="8253" spans="1:12" x14ac:dyDescent="0.25">
      <c r="A8253" s="4" t="s">
        <v>12340</v>
      </c>
      <c r="B8253" s="4" t="s">
        <v>12341</v>
      </c>
      <c r="C8253" s="4" t="str">
        <f>_xlfn.XLOOKUP(D8253, CategoryMap!A:A, CategoryMap!B:B, "Not found")</f>
        <v>Home Appliances</v>
      </c>
      <c r="D8253" s="4" t="s">
        <v>38</v>
      </c>
      <c r="E8253" s="4">
        <v>12</v>
      </c>
      <c r="F8253" s="4">
        <v>291.95999999999998</v>
      </c>
      <c r="G8253" s="4">
        <f t="shared" si="256"/>
        <v>3503.5199999999995</v>
      </c>
      <c r="H8253" s="5">
        <v>45172</v>
      </c>
      <c r="I8253" s="5" t="str">
        <f t="shared" si="257"/>
        <v>September</v>
      </c>
      <c r="J8253" s="4" t="s">
        <v>15</v>
      </c>
      <c r="K8253" s="4" t="s">
        <v>41</v>
      </c>
      <c r="L8253" s="4" t="s">
        <v>45</v>
      </c>
    </row>
    <row r="8254" spans="1:12" x14ac:dyDescent="0.25">
      <c r="A8254" s="4" t="s">
        <v>12342</v>
      </c>
      <c r="B8254" s="4" t="s">
        <v>4313</v>
      </c>
      <c r="C8254" s="4" t="str">
        <f>_xlfn.XLOOKUP(D8254, CategoryMap!A:A, CategoryMap!B:B, "Not found")</f>
        <v>Toys</v>
      </c>
      <c r="D8254" s="4" t="s">
        <v>66</v>
      </c>
      <c r="E8254" s="4">
        <v>28</v>
      </c>
      <c r="F8254" s="4">
        <v>481.06</v>
      </c>
      <c r="G8254" s="4">
        <f t="shared" si="256"/>
        <v>13469.68</v>
      </c>
      <c r="H8254" s="5">
        <v>44951</v>
      </c>
      <c r="I8254" s="5" t="str">
        <f t="shared" si="257"/>
        <v>January</v>
      </c>
      <c r="J8254" s="4" t="s">
        <v>22</v>
      </c>
      <c r="K8254" s="4" t="s">
        <v>32</v>
      </c>
      <c r="L8254" s="4" t="s">
        <v>14371</v>
      </c>
    </row>
    <row r="8255" spans="1:12" x14ac:dyDescent="0.25">
      <c r="A8255" s="4" t="s">
        <v>12343</v>
      </c>
      <c r="B8255" s="4" t="s">
        <v>10550</v>
      </c>
      <c r="C8255" s="4" t="str">
        <f>_xlfn.XLOOKUP(D8255, CategoryMap!A:A, CategoryMap!B:B, "Not found")</f>
        <v>Electronics</v>
      </c>
      <c r="D8255" s="4" t="s">
        <v>56</v>
      </c>
      <c r="E8255" s="4">
        <v>9</v>
      </c>
      <c r="F8255" s="4">
        <v>318.54000000000002</v>
      </c>
      <c r="G8255" s="4">
        <f t="shared" si="256"/>
        <v>2866.86</v>
      </c>
      <c r="H8255" s="5">
        <v>45044</v>
      </c>
      <c r="I8255" s="5" t="str">
        <f t="shared" si="257"/>
        <v>April</v>
      </c>
      <c r="J8255" s="4" t="s">
        <v>15</v>
      </c>
      <c r="K8255" s="4" t="s">
        <v>16</v>
      </c>
      <c r="L8255" s="4" t="s">
        <v>17</v>
      </c>
    </row>
    <row r="8256" spans="1:12" x14ac:dyDescent="0.25">
      <c r="A8256" s="4" t="s">
        <v>12344</v>
      </c>
      <c r="B8256" s="4" t="s">
        <v>9184</v>
      </c>
      <c r="C8256" s="4" t="str">
        <f>_xlfn.XLOOKUP(D8256, CategoryMap!A:A, CategoryMap!B:B, "Not found")</f>
        <v>Clothing</v>
      </c>
      <c r="D8256" s="4" t="s">
        <v>14</v>
      </c>
      <c r="E8256" s="4">
        <v>5</v>
      </c>
      <c r="F8256" s="4">
        <v>115.56</v>
      </c>
      <c r="G8256" s="4">
        <f t="shared" si="256"/>
        <v>577.79999999999995</v>
      </c>
      <c r="H8256" s="5">
        <v>45189</v>
      </c>
      <c r="I8256" s="5" t="str">
        <f t="shared" si="257"/>
        <v>September</v>
      </c>
      <c r="J8256" s="4" t="s">
        <v>22</v>
      </c>
      <c r="K8256" s="4" t="s">
        <v>23</v>
      </c>
      <c r="L8256" s="4" t="s">
        <v>14371</v>
      </c>
    </row>
    <row r="8257" spans="1:12" x14ac:dyDescent="0.25">
      <c r="A8257" s="4" t="s">
        <v>12345</v>
      </c>
      <c r="B8257" s="4" t="s">
        <v>79</v>
      </c>
      <c r="C8257" s="4" t="str">
        <f>_xlfn.XLOOKUP(D8257, CategoryMap!A:A, CategoryMap!B:B, "Not found")</f>
        <v>Books</v>
      </c>
      <c r="D8257" s="4" t="s">
        <v>44</v>
      </c>
      <c r="E8257" s="4">
        <v>27</v>
      </c>
      <c r="F8257" s="4">
        <v>311.10000000000002</v>
      </c>
      <c r="G8257" s="4">
        <f t="shared" si="256"/>
        <v>8399.7000000000007</v>
      </c>
      <c r="H8257" s="5">
        <v>45197</v>
      </c>
      <c r="I8257" s="5" t="str">
        <f t="shared" si="257"/>
        <v>September</v>
      </c>
      <c r="J8257" s="4" t="s">
        <v>22</v>
      </c>
      <c r="K8257" s="4" t="s">
        <v>16</v>
      </c>
      <c r="L8257" s="4" t="s">
        <v>45</v>
      </c>
    </row>
    <row r="8258" spans="1:12" x14ac:dyDescent="0.25">
      <c r="A8258" s="4" t="s">
        <v>12346</v>
      </c>
      <c r="B8258" s="4" t="s">
        <v>3498</v>
      </c>
      <c r="C8258" s="4" t="str">
        <f>_xlfn.XLOOKUP(D8258, CategoryMap!A:A, CategoryMap!B:B, "Not found")</f>
        <v>Electronics</v>
      </c>
      <c r="D8258" s="4" t="s">
        <v>56</v>
      </c>
      <c r="E8258" s="4">
        <v>4</v>
      </c>
      <c r="F8258" s="4">
        <v>130.68</v>
      </c>
      <c r="G8258" s="4">
        <f t="shared" ref="G8258:G8321" si="258">E8258*F8258</f>
        <v>522.72</v>
      </c>
      <c r="H8258" s="5">
        <v>45012</v>
      </c>
      <c r="I8258" s="5" t="str">
        <f t="shared" si="257"/>
        <v>March</v>
      </c>
      <c r="J8258" s="4" t="s">
        <v>22</v>
      </c>
      <c r="K8258" s="4" t="s">
        <v>32</v>
      </c>
      <c r="L8258" s="4" t="s">
        <v>45</v>
      </c>
    </row>
    <row r="8259" spans="1:12" x14ac:dyDescent="0.25">
      <c r="A8259" s="4" t="s">
        <v>12347</v>
      </c>
      <c r="B8259" s="4" t="s">
        <v>5467</v>
      </c>
      <c r="C8259" s="4" t="str">
        <f>_xlfn.XLOOKUP(D8259, CategoryMap!A:A, CategoryMap!B:B, "Not found")</f>
        <v>Clothing</v>
      </c>
      <c r="D8259" s="4" t="s">
        <v>14</v>
      </c>
      <c r="E8259" s="4">
        <v>8</v>
      </c>
      <c r="F8259" s="4">
        <v>50.78</v>
      </c>
      <c r="G8259" s="4">
        <f t="shared" si="258"/>
        <v>406.24</v>
      </c>
      <c r="H8259" s="5">
        <v>45197</v>
      </c>
      <c r="I8259" s="5" t="str">
        <f t="shared" ref="I8259:I8322" si="259">TEXT(H8259,"mmmm")</f>
        <v>September</v>
      </c>
      <c r="J8259" s="4" t="s">
        <v>28</v>
      </c>
      <c r="K8259" s="4" t="s">
        <v>23</v>
      </c>
      <c r="L8259" s="4" t="s">
        <v>17</v>
      </c>
    </row>
    <row r="8260" spans="1:12" x14ac:dyDescent="0.25">
      <c r="A8260" s="4" t="s">
        <v>12348</v>
      </c>
      <c r="B8260" s="4" t="s">
        <v>6405</v>
      </c>
      <c r="C8260" s="4" t="str">
        <f>_xlfn.XLOOKUP(D8260, CategoryMap!A:A, CategoryMap!B:B, "Not found")</f>
        <v>Clothing</v>
      </c>
      <c r="D8260" s="4" t="s">
        <v>14</v>
      </c>
      <c r="E8260" s="4">
        <v>2</v>
      </c>
      <c r="F8260" s="4">
        <v>320.02999999999997</v>
      </c>
      <c r="G8260" s="4">
        <f t="shared" si="258"/>
        <v>640.05999999999995</v>
      </c>
      <c r="H8260" s="5">
        <v>45223</v>
      </c>
      <c r="I8260" s="5" t="str">
        <f t="shared" si="259"/>
        <v>October</v>
      </c>
      <c r="J8260" s="4" t="s">
        <v>15</v>
      </c>
      <c r="K8260" s="4" t="s">
        <v>41</v>
      </c>
      <c r="L8260" s="4" t="s">
        <v>35</v>
      </c>
    </row>
    <row r="8261" spans="1:12" x14ac:dyDescent="0.25">
      <c r="A8261" s="4" t="s">
        <v>12349</v>
      </c>
      <c r="B8261" s="4" t="s">
        <v>9293</v>
      </c>
      <c r="C8261" s="4" t="str">
        <f>_xlfn.XLOOKUP(D8261, CategoryMap!A:A, CategoryMap!B:B, "Not found")</f>
        <v>Books</v>
      </c>
      <c r="D8261" s="4" t="s">
        <v>27</v>
      </c>
      <c r="E8261" s="4">
        <v>3</v>
      </c>
      <c r="F8261" s="4">
        <v>467.91</v>
      </c>
      <c r="G8261" s="4">
        <f t="shared" si="258"/>
        <v>1403.73</v>
      </c>
      <c r="H8261" s="5">
        <v>44962</v>
      </c>
      <c r="I8261" s="5" t="str">
        <f t="shared" si="259"/>
        <v>February</v>
      </c>
      <c r="J8261" s="4" t="s">
        <v>28</v>
      </c>
      <c r="K8261" s="4" t="s">
        <v>32</v>
      </c>
      <c r="L8261" s="4" t="s">
        <v>35</v>
      </c>
    </row>
    <row r="8262" spans="1:12" x14ac:dyDescent="0.25">
      <c r="A8262" s="4" t="s">
        <v>12350</v>
      </c>
      <c r="B8262" s="4" t="s">
        <v>2438</v>
      </c>
      <c r="C8262" s="4" t="str">
        <f>_xlfn.XLOOKUP(D8262, CategoryMap!A:A, CategoryMap!B:B, "Not found")</f>
        <v>Books</v>
      </c>
      <c r="D8262" s="4" t="s">
        <v>44</v>
      </c>
      <c r="E8262" s="4">
        <v>6</v>
      </c>
      <c r="F8262" s="4">
        <v>221.04</v>
      </c>
      <c r="G8262" s="4">
        <f t="shared" si="258"/>
        <v>1326.24</v>
      </c>
      <c r="H8262" s="5">
        <v>44974</v>
      </c>
      <c r="I8262" s="5" t="str">
        <f t="shared" si="259"/>
        <v>February</v>
      </c>
      <c r="J8262" s="4" t="s">
        <v>15</v>
      </c>
      <c r="K8262" s="4" t="s">
        <v>16</v>
      </c>
      <c r="L8262" s="4" t="s">
        <v>45</v>
      </c>
    </row>
    <row r="8263" spans="1:12" x14ac:dyDescent="0.25">
      <c r="A8263" s="4" t="s">
        <v>12351</v>
      </c>
      <c r="B8263" s="4" t="s">
        <v>11726</v>
      </c>
      <c r="C8263" s="4" t="str">
        <f>_xlfn.XLOOKUP(D8263, CategoryMap!A:A, CategoryMap!B:B, "Not found")</f>
        <v>Home Appliances</v>
      </c>
      <c r="D8263" s="4" t="s">
        <v>38</v>
      </c>
      <c r="E8263" s="4">
        <v>37</v>
      </c>
      <c r="F8263" s="4">
        <v>215.01</v>
      </c>
      <c r="G8263" s="4">
        <f t="shared" si="258"/>
        <v>7955.37</v>
      </c>
      <c r="H8263" s="5">
        <v>45064</v>
      </c>
      <c r="I8263" s="5" t="str">
        <f t="shared" si="259"/>
        <v>May</v>
      </c>
      <c r="J8263" s="4" t="s">
        <v>22</v>
      </c>
      <c r="K8263" s="4" t="s">
        <v>23</v>
      </c>
      <c r="L8263" s="4" t="s">
        <v>17</v>
      </c>
    </row>
    <row r="8264" spans="1:12" x14ac:dyDescent="0.25">
      <c r="A8264" s="4" t="s">
        <v>12352</v>
      </c>
      <c r="B8264" s="4" t="s">
        <v>12353</v>
      </c>
      <c r="C8264" s="4" t="str">
        <f>_xlfn.XLOOKUP(D8264, CategoryMap!A:A, CategoryMap!B:B, "Not found")</f>
        <v>Books</v>
      </c>
      <c r="D8264" s="4" t="s">
        <v>44</v>
      </c>
      <c r="E8264" s="4">
        <v>40</v>
      </c>
      <c r="F8264" s="4">
        <v>339.75</v>
      </c>
      <c r="G8264" s="4">
        <f t="shared" si="258"/>
        <v>13590</v>
      </c>
      <c r="H8264" s="5">
        <v>45086</v>
      </c>
      <c r="I8264" s="5" t="str">
        <f t="shared" si="259"/>
        <v>June</v>
      </c>
      <c r="J8264" s="4" t="s">
        <v>28</v>
      </c>
      <c r="K8264" s="4" t="s">
        <v>41</v>
      </c>
      <c r="L8264" s="4" t="s">
        <v>45</v>
      </c>
    </row>
    <row r="8265" spans="1:12" x14ac:dyDescent="0.25">
      <c r="A8265" s="4" t="s">
        <v>12354</v>
      </c>
      <c r="B8265" s="4" t="s">
        <v>12355</v>
      </c>
      <c r="C8265" s="4" t="str">
        <f>_xlfn.XLOOKUP(D8265, CategoryMap!A:A, CategoryMap!B:B, "Not found")</f>
        <v>Clothing</v>
      </c>
      <c r="D8265" s="4" t="s">
        <v>14</v>
      </c>
      <c r="E8265" s="4">
        <v>32</v>
      </c>
      <c r="F8265" s="4">
        <v>313.92</v>
      </c>
      <c r="G8265" s="4">
        <f t="shared" si="258"/>
        <v>10045.44</v>
      </c>
      <c r="H8265" s="5">
        <v>45212</v>
      </c>
      <c r="I8265" s="5" t="str">
        <f t="shared" si="259"/>
        <v>October</v>
      </c>
      <c r="J8265" s="4" t="s">
        <v>28</v>
      </c>
      <c r="K8265" s="4" t="s">
        <v>41</v>
      </c>
      <c r="L8265" s="4" t="s">
        <v>77</v>
      </c>
    </row>
    <row r="8266" spans="1:12" x14ac:dyDescent="0.25">
      <c r="A8266" s="4" t="s">
        <v>12356</v>
      </c>
      <c r="B8266" s="4" t="s">
        <v>9150</v>
      </c>
      <c r="C8266" s="4" t="str">
        <f>_xlfn.XLOOKUP(D8266, CategoryMap!A:A, CategoryMap!B:B, "Not found")</f>
        <v>Clothing</v>
      </c>
      <c r="D8266" s="4" t="s">
        <v>14</v>
      </c>
      <c r="E8266" s="4">
        <v>37</v>
      </c>
      <c r="F8266" s="4">
        <v>499.06</v>
      </c>
      <c r="G8266" s="4">
        <f t="shared" si="258"/>
        <v>18465.22</v>
      </c>
      <c r="H8266" s="5">
        <v>44971</v>
      </c>
      <c r="I8266" s="5" t="str">
        <f t="shared" si="259"/>
        <v>February</v>
      </c>
      <c r="J8266" s="4" t="s">
        <v>22</v>
      </c>
      <c r="K8266" s="4" t="s">
        <v>41</v>
      </c>
      <c r="L8266" s="4" t="s">
        <v>45</v>
      </c>
    </row>
    <row r="8267" spans="1:12" x14ac:dyDescent="0.25">
      <c r="A8267" s="4" t="s">
        <v>12357</v>
      </c>
      <c r="B8267" s="4" t="s">
        <v>3980</v>
      </c>
      <c r="C8267" s="4" t="str">
        <f>_xlfn.XLOOKUP(D8267, CategoryMap!A:A, CategoryMap!B:B, "Not found")</f>
        <v>Clothing</v>
      </c>
      <c r="D8267" s="4" t="s">
        <v>14</v>
      </c>
      <c r="E8267" s="4">
        <v>44</v>
      </c>
      <c r="F8267" s="4">
        <v>483.35</v>
      </c>
      <c r="G8267" s="4">
        <f t="shared" si="258"/>
        <v>21267.4</v>
      </c>
      <c r="H8267" s="5">
        <v>45285</v>
      </c>
      <c r="I8267" s="5" t="str">
        <f t="shared" si="259"/>
        <v>December</v>
      </c>
      <c r="J8267" s="4" t="s">
        <v>28</v>
      </c>
      <c r="K8267" s="4" t="s">
        <v>32</v>
      </c>
      <c r="L8267" s="4" t="s">
        <v>35</v>
      </c>
    </row>
    <row r="8268" spans="1:12" x14ac:dyDescent="0.25">
      <c r="A8268" s="4" t="s">
        <v>12358</v>
      </c>
      <c r="B8268" s="4" t="s">
        <v>3461</v>
      </c>
      <c r="C8268" s="4" t="str">
        <f>_xlfn.XLOOKUP(D8268, CategoryMap!A:A, CategoryMap!B:B, "Not found")</f>
        <v>Clothing</v>
      </c>
      <c r="D8268" s="4" t="s">
        <v>14</v>
      </c>
      <c r="E8268" s="4">
        <v>16</v>
      </c>
      <c r="F8268" s="4">
        <v>120.76</v>
      </c>
      <c r="G8268" s="4">
        <f t="shared" si="258"/>
        <v>1932.16</v>
      </c>
      <c r="H8268" s="5">
        <v>45224</v>
      </c>
      <c r="I8268" s="5" t="str">
        <f t="shared" si="259"/>
        <v>October</v>
      </c>
      <c r="J8268" s="4" t="s">
        <v>22</v>
      </c>
      <c r="K8268" s="4" t="s">
        <v>16</v>
      </c>
      <c r="L8268" s="4" t="s">
        <v>14371</v>
      </c>
    </row>
    <row r="8269" spans="1:12" x14ac:dyDescent="0.25">
      <c r="A8269" s="4" t="s">
        <v>12359</v>
      </c>
      <c r="B8269" s="4" t="s">
        <v>12360</v>
      </c>
      <c r="C8269" s="4" t="str">
        <f>_xlfn.XLOOKUP(D8269, CategoryMap!A:A, CategoryMap!B:B, "Not found")</f>
        <v>Electronics</v>
      </c>
      <c r="D8269" s="4" t="s">
        <v>21</v>
      </c>
      <c r="E8269" s="4">
        <v>32</v>
      </c>
      <c r="F8269" s="4">
        <v>8.86</v>
      </c>
      <c r="G8269" s="4">
        <f t="shared" si="258"/>
        <v>283.52</v>
      </c>
      <c r="H8269" s="5">
        <v>45019</v>
      </c>
      <c r="I8269" s="5" t="str">
        <f t="shared" si="259"/>
        <v>April</v>
      </c>
      <c r="J8269" s="4" t="s">
        <v>22</v>
      </c>
      <c r="K8269" s="4" t="s">
        <v>16</v>
      </c>
      <c r="L8269" s="4" t="s">
        <v>77</v>
      </c>
    </row>
    <row r="8270" spans="1:12" x14ac:dyDescent="0.25">
      <c r="A8270" s="4" t="s">
        <v>12361</v>
      </c>
      <c r="B8270" s="4" t="s">
        <v>11931</v>
      </c>
      <c r="C8270" s="4" t="str">
        <f>_xlfn.XLOOKUP(D8270, CategoryMap!A:A, CategoryMap!B:B, "Not found")</f>
        <v>Clothing</v>
      </c>
      <c r="D8270" s="4" t="s">
        <v>14</v>
      </c>
      <c r="E8270" s="4">
        <v>29</v>
      </c>
      <c r="F8270" s="4">
        <v>93.65</v>
      </c>
      <c r="G8270" s="4">
        <f t="shared" si="258"/>
        <v>2715.8500000000004</v>
      </c>
      <c r="H8270" s="5">
        <v>45103</v>
      </c>
      <c r="I8270" s="5" t="str">
        <f t="shared" si="259"/>
        <v>June</v>
      </c>
      <c r="J8270" s="4" t="s">
        <v>22</v>
      </c>
      <c r="K8270" s="4" t="s">
        <v>41</v>
      </c>
      <c r="L8270" s="4" t="s">
        <v>14371</v>
      </c>
    </row>
    <row r="8271" spans="1:12" x14ac:dyDescent="0.25">
      <c r="A8271" s="4" t="s">
        <v>12362</v>
      </c>
      <c r="B8271" s="4" t="s">
        <v>1510</v>
      </c>
      <c r="C8271" s="4" t="str">
        <f>_xlfn.XLOOKUP(D8271, CategoryMap!A:A, CategoryMap!B:B, "Not found")</f>
        <v>Books</v>
      </c>
      <c r="D8271" s="4" t="s">
        <v>44</v>
      </c>
      <c r="E8271" s="4">
        <v>37</v>
      </c>
      <c r="F8271" s="4">
        <v>361.31</v>
      </c>
      <c r="G8271" s="4">
        <f t="shared" si="258"/>
        <v>13368.47</v>
      </c>
      <c r="H8271" s="5">
        <v>45203</v>
      </c>
      <c r="I8271" s="5" t="str">
        <f t="shared" si="259"/>
        <v>October</v>
      </c>
      <c r="J8271" s="4" t="s">
        <v>22</v>
      </c>
      <c r="K8271" s="4" t="s">
        <v>41</v>
      </c>
      <c r="L8271" s="4" t="s">
        <v>35</v>
      </c>
    </row>
    <row r="8272" spans="1:12" x14ac:dyDescent="0.25">
      <c r="A8272" s="4" t="s">
        <v>12363</v>
      </c>
      <c r="B8272" s="4" t="s">
        <v>8880</v>
      </c>
      <c r="C8272" s="4" t="str">
        <f>_xlfn.XLOOKUP(D8272, CategoryMap!A:A, CategoryMap!B:B, "Not found")</f>
        <v>Electronics</v>
      </c>
      <c r="D8272" s="4" t="s">
        <v>21</v>
      </c>
      <c r="E8272" s="4">
        <v>30</v>
      </c>
      <c r="F8272" s="4">
        <v>193.18</v>
      </c>
      <c r="G8272" s="4">
        <f t="shared" si="258"/>
        <v>5795.4000000000005</v>
      </c>
      <c r="H8272" s="5">
        <v>45073</v>
      </c>
      <c r="I8272" s="5" t="str">
        <f t="shared" si="259"/>
        <v>May</v>
      </c>
      <c r="J8272" s="4" t="s">
        <v>15</v>
      </c>
      <c r="K8272" s="4" t="s">
        <v>41</v>
      </c>
      <c r="L8272" s="4" t="s">
        <v>35</v>
      </c>
    </row>
    <row r="8273" spans="1:12" x14ac:dyDescent="0.25">
      <c r="A8273" s="4" t="s">
        <v>12364</v>
      </c>
      <c r="B8273" s="4" t="s">
        <v>2022</v>
      </c>
      <c r="C8273" s="4" t="str">
        <f>_xlfn.XLOOKUP(D8273, CategoryMap!A:A, CategoryMap!B:B, "Not found")</f>
        <v>Clothing</v>
      </c>
      <c r="D8273" s="4" t="s">
        <v>14</v>
      </c>
      <c r="E8273" s="4">
        <v>6</v>
      </c>
      <c r="F8273" s="4">
        <v>160.76</v>
      </c>
      <c r="G8273" s="4">
        <f t="shared" si="258"/>
        <v>964.56</v>
      </c>
      <c r="H8273" s="5">
        <v>45131</v>
      </c>
      <c r="I8273" s="5" t="str">
        <f t="shared" si="259"/>
        <v>July</v>
      </c>
      <c r="J8273" s="4" t="s">
        <v>22</v>
      </c>
      <c r="K8273" s="4" t="s">
        <v>23</v>
      </c>
      <c r="L8273" s="4" t="s">
        <v>17</v>
      </c>
    </row>
    <row r="8274" spans="1:12" x14ac:dyDescent="0.25">
      <c r="A8274" s="4" t="s">
        <v>12365</v>
      </c>
      <c r="B8274" s="4" t="s">
        <v>12366</v>
      </c>
      <c r="C8274" s="4" t="str">
        <f>_xlfn.XLOOKUP(D8274, CategoryMap!A:A, CategoryMap!B:B, "Not found")</f>
        <v>Books</v>
      </c>
      <c r="D8274" s="4" t="s">
        <v>27</v>
      </c>
      <c r="E8274" s="4">
        <v>44</v>
      </c>
      <c r="F8274" s="4">
        <v>284.56</v>
      </c>
      <c r="G8274" s="4">
        <f t="shared" si="258"/>
        <v>12520.64</v>
      </c>
      <c r="H8274" s="5">
        <v>44974</v>
      </c>
      <c r="I8274" s="5" t="str">
        <f t="shared" si="259"/>
        <v>February</v>
      </c>
      <c r="J8274" s="4" t="s">
        <v>15</v>
      </c>
      <c r="K8274" s="4" t="s">
        <v>32</v>
      </c>
      <c r="L8274" s="4" t="s">
        <v>17</v>
      </c>
    </row>
    <row r="8275" spans="1:12" x14ac:dyDescent="0.25">
      <c r="A8275" s="4" t="s">
        <v>12367</v>
      </c>
      <c r="B8275" s="4" t="s">
        <v>12368</v>
      </c>
      <c r="C8275" s="4" t="str">
        <f>_xlfn.XLOOKUP(D8275, CategoryMap!A:A, CategoryMap!B:B, "Not found")</f>
        <v>Home Appliances</v>
      </c>
      <c r="D8275" s="4" t="s">
        <v>38</v>
      </c>
      <c r="E8275" s="4">
        <v>26</v>
      </c>
      <c r="F8275" s="4">
        <v>374.64</v>
      </c>
      <c r="G8275" s="4">
        <f t="shared" si="258"/>
        <v>9740.64</v>
      </c>
      <c r="H8275" s="5">
        <v>45083</v>
      </c>
      <c r="I8275" s="5" t="str">
        <f t="shared" si="259"/>
        <v>June</v>
      </c>
      <c r="J8275" s="4" t="s">
        <v>22</v>
      </c>
      <c r="K8275" s="4" t="s">
        <v>23</v>
      </c>
      <c r="L8275" s="4" t="s">
        <v>35</v>
      </c>
    </row>
    <row r="8276" spans="1:12" x14ac:dyDescent="0.25">
      <c r="A8276" s="4" t="s">
        <v>12369</v>
      </c>
      <c r="B8276" s="4" t="s">
        <v>2826</v>
      </c>
      <c r="C8276" s="4" t="str">
        <f>_xlfn.XLOOKUP(D8276, CategoryMap!A:A, CategoryMap!B:B, "Not found")</f>
        <v>Toys</v>
      </c>
      <c r="D8276" s="4" t="s">
        <v>66</v>
      </c>
      <c r="E8276" s="4">
        <v>31</v>
      </c>
      <c r="F8276" s="4">
        <v>194.28</v>
      </c>
      <c r="G8276" s="4">
        <f t="shared" si="258"/>
        <v>6022.68</v>
      </c>
      <c r="H8276" s="5">
        <v>45125</v>
      </c>
      <c r="I8276" s="5" t="str">
        <f t="shared" si="259"/>
        <v>July</v>
      </c>
      <c r="J8276" s="4" t="s">
        <v>15</v>
      </c>
      <c r="K8276" s="4" t="s">
        <v>23</v>
      </c>
      <c r="L8276" s="4" t="s">
        <v>17</v>
      </c>
    </row>
    <row r="8277" spans="1:12" x14ac:dyDescent="0.25">
      <c r="A8277" s="4" t="s">
        <v>12370</v>
      </c>
      <c r="B8277" s="4" t="s">
        <v>8865</v>
      </c>
      <c r="C8277" s="4" t="str">
        <f>_xlfn.XLOOKUP(D8277, CategoryMap!A:A, CategoryMap!B:B, "Not found")</f>
        <v>Electronics</v>
      </c>
      <c r="D8277" s="4" t="s">
        <v>21</v>
      </c>
      <c r="E8277" s="4">
        <v>41</v>
      </c>
      <c r="F8277" s="4">
        <v>173.78</v>
      </c>
      <c r="G8277" s="4">
        <f t="shared" si="258"/>
        <v>7124.9800000000005</v>
      </c>
      <c r="H8277" s="5">
        <v>45164</v>
      </c>
      <c r="I8277" s="5" t="str">
        <f t="shared" si="259"/>
        <v>August</v>
      </c>
      <c r="J8277" s="4" t="s">
        <v>28</v>
      </c>
      <c r="K8277" s="4" t="s">
        <v>23</v>
      </c>
      <c r="L8277" s="4" t="s">
        <v>35</v>
      </c>
    </row>
    <row r="8278" spans="1:12" x14ac:dyDescent="0.25">
      <c r="A8278" s="4" t="s">
        <v>12371</v>
      </c>
      <c r="B8278" s="4" t="s">
        <v>12372</v>
      </c>
      <c r="C8278" s="4" t="str">
        <f>_xlfn.XLOOKUP(D8278, CategoryMap!A:A, CategoryMap!B:B, "Not found")</f>
        <v>Books</v>
      </c>
      <c r="D8278" s="4" t="s">
        <v>44</v>
      </c>
      <c r="E8278" s="4">
        <v>25</v>
      </c>
      <c r="F8278" s="4">
        <v>178.95</v>
      </c>
      <c r="G8278" s="4">
        <f t="shared" si="258"/>
        <v>4473.75</v>
      </c>
      <c r="H8278" s="5">
        <v>44975</v>
      </c>
      <c r="I8278" s="5" t="str">
        <f t="shared" si="259"/>
        <v>February</v>
      </c>
      <c r="J8278" s="4" t="s">
        <v>15</v>
      </c>
      <c r="K8278" s="4" t="s">
        <v>32</v>
      </c>
      <c r="L8278" s="4" t="s">
        <v>77</v>
      </c>
    </row>
    <row r="8279" spans="1:12" x14ac:dyDescent="0.25">
      <c r="A8279" s="4" t="s">
        <v>12373</v>
      </c>
      <c r="B8279" s="4" t="s">
        <v>12374</v>
      </c>
      <c r="C8279" s="4" t="str">
        <f>_xlfn.XLOOKUP(D8279, CategoryMap!A:A, CategoryMap!B:B, "Not found")</f>
        <v>Home Appliances</v>
      </c>
      <c r="D8279" s="4" t="s">
        <v>38</v>
      </c>
      <c r="E8279" s="4">
        <v>20</v>
      </c>
      <c r="F8279" s="4">
        <v>471.93</v>
      </c>
      <c r="G8279" s="4">
        <f t="shared" si="258"/>
        <v>9438.6</v>
      </c>
      <c r="H8279" s="5">
        <v>45070</v>
      </c>
      <c r="I8279" s="5" t="str">
        <f t="shared" si="259"/>
        <v>May</v>
      </c>
      <c r="J8279" s="4" t="s">
        <v>22</v>
      </c>
      <c r="K8279" s="4" t="s">
        <v>32</v>
      </c>
      <c r="L8279" s="4" t="s">
        <v>14371</v>
      </c>
    </row>
    <row r="8280" spans="1:12" x14ac:dyDescent="0.25">
      <c r="A8280" s="4" t="s">
        <v>12375</v>
      </c>
      <c r="B8280" s="4" t="s">
        <v>7072</v>
      </c>
      <c r="C8280" s="4" t="str">
        <f>_xlfn.XLOOKUP(D8280, CategoryMap!A:A, CategoryMap!B:B, "Not found")</f>
        <v>Books</v>
      </c>
      <c r="D8280" s="4" t="s">
        <v>27</v>
      </c>
      <c r="E8280" s="4">
        <v>15</v>
      </c>
      <c r="F8280" s="4">
        <v>116.99</v>
      </c>
      <c r="G8280" s="4">
        <f t="shared" si="258"/>
        <v>1754.85</v>
      </c>
      <c r="H8280" s="5">
        <v>45139</v>
      </c>
      <c r="I8280" s="5" t="str">
        <f t="shared" si="259"/>
        <v>August</v>
      </c>
      <c r="J8280" s="4" t="s">
        <v>15</v>
      </c>
      <c r="K8280" s="4" t="s">
        <v>41</v>
      </c>
      <c r="L8280" s="4" t="s">
        <v>45</v>
      </c>
    </row>
    <row r="8281" spans="1:12" x14ac:dyDescent="0.25">
      <c r="A8281" s="4" t="s">
        <v>12376</v>
      </c>
      <c r="B8281" s="4" t="s">
        <v>3345</v>
      </c>
      <c r="C8281" s="4" t="str">
        <f>_xlfn.XLOOKUP(D8281, CategoryMap!A:A, CategoryMap!B:B, "Not found")</f>
        <v>Electronics</v>
      </c>
      <c r="D8281" s="4" t="s">
        <v>56</v>
      </c>
      <c r="E8281" s="4">
        <v>47</v>
      </c>
      <c r="F8281" s="4">
        <v>435.23</v>
      </c>
      <c r="G8281" s="4">
        <f t="shared" si="258"/>
        <v>20455.810000000001</v>
      </c>
      <c r="H8281" s="5">
        <v>45112</v>
      </c>
      <c r="I8281" s="5" t="str">
        <f t="shared" si="259"/>
        <v>July</v>
      </c>
      <c r="J8281" s="4" t="s">
        <v>28</v>
      </c>
      <c r="K8281" s="4" t="s">
        <v>41</v>
      </c>
      <c r="L8281" s="4" t="s">
        <v>35</v>
      </c>
    </row>
    <row r="8282" spans="1:12" x14ac:dyDescent="0.25">
      <c r="A8282" s="4" t="s">
        <v>12377</v>
      </c>
      <c r="B8282" s="4" t="s">
        <v>361</v>
      </c>
      <c r="C8282" s="4" t="str">
        <f>_xlfn.XLOOKUP(D8282, CategoryMap!A:A, CategoryMap!B:B, "Not found")</f>
        <v>Clothing</v>
      </c>
      <c r="D8282" s="4" t="s">
        <v>14</v>
      </c>
      <c r="E8282" s="4">
        <v>39</v>
      </c>
      <c r="F8282" s="4">
        <v>485.39</v>
      </c>
      <c r="G8282" s="4">
        <f t="shared" si="258"/>
        <v>18930.21</v>
      </c>
      <c r="H8282" s="5">
        <v>44928</v>
      </c>
      <c r="I8282" s="5" t="str">
        <f t="shared" si="259"/>
        <v>January</v>
      </c>
      <c r="J8282" s="4" t="s">
        <v>22</v>
      </c>
      <c r="K8282" s="4" t="s">
        <v>23</v>
      </c>
      <c r="L8282" s="4" t="s">
        <v>14371</v>
      </c>
    </row>
    <row r="8283" spans="1:12" x14ac:dyDescent="0.25">
      <c r="A8283" s="4" t="s">
        <v>12378</v>
      </c>
      <c r="B8283" s="4" t="s">
        <v>1834</v>
      </c>
      <c r="C8283" s="4" t="str">
        <f>_xlfn.XLOOKUP(D8283, CategoryMap!A:A, CategoryMap!B:B, "Not found")</f>
        <v>Electronics</v>
      </c>
      <c r="D8283" s="4" t="s">
        <v>56</v>
      </c>
      <c r="E8283" s="4">
        <v>32</v>
      </c>
      <c r="F8283" s="4">
        <v>299.12</v>
      </c>
      <c r="G8283" s="4">
        <f t="shared" si="258"/>
        <v>9571.84</v>
      </c>
      <c r="H8283" s="5">
        <v>45172</v>
      </c>
      <c r="I8283" s="5" t="str">
        <f t="shared" si="259"/>
        <v>September</v>
      </c>
      <c r="J8283" s="4" t="s">
        <v>22</v>
      </c>
      <c r="K8283" s="4" t="s">
        <v>16</v>
      </c>
      <c r="L8283" s="4" t="s">
        <v>17</v>
      </c>
    </row>
    <row r="8284" spans="1:12" x14ac:dyDescent="0.25">
      <c r="A8284" s="4" t="s">
        <v>12379</v>
      </c>
      <c r="B8284" s="4" t="s">
        <v>2601</v>
      </c>
      <c r="C8284" s="4" t="str">
        <f>_xlfn.XLOOKUP(D8284, CategoryMap!A:A, CategoryMap!B:B, "Not found")</f>
        <v>Books</v>
      </c>
      <c r="D8284" s="4" t="s">
        <v>27</v>
      </c>
      <c r="E8284" s="4">
        <v>47</v>
      </c>
      <c r="F8284" s="4">
        <v>322.37</v>
      </c>
      <c r="G8284" s="4">
        <f t="shared" si="258"/>
        <v>15151.39</v>
      </c>
      <c r="H8284" s="5">
        <v>44939</v>
      </c>
      <c r="I8284" s="5" t="str">
        <f t="shared" si="259"/>
        <v>January</v>
      </c>
      <c r="J8284" s="4" t="s">
        <v>15</v>
      </c>
      <c r="K8284" s="4" t="s">
        <v>32</v>
      </c>
      <c r="L8284" s="4" t="s">
        <v>77</v>
      </c>
    </row>
    <row r="8285" spans="1:12" x14ac:dyDescent="0.25">
      <c r="A8285" s="4" t="s">
        <v>12380</v>
      </c>
      <c r="B8285" s="4" t="s">
        <v>9471</v>
      </c>
      <c r="C8285" s="4" t="str">
        <f>_xlfn.XLOOKUP(D8285, CategoryMap!A:A, CategoryMap!B:B, "Not found")</f>
        <v>Toys</v>
      </c>
      <c r="D8285" s="4" t="s">
        <v>66</v>
      </c>
      <c r="E8285" s="4">
        <v>14</v>
      </c>
      <c r="F8285" s="4">
        <v>473.19</v>
      </c>
      <c r="G8285" s="4">
        <f t="shared" si="258"/>
        <v>6624.66</v>
      </c>
      <c r="H8285" s="5">
        <v>45224</v>
      </c>
      <c r="I8285" s="5" t="str">
        <f t="shared" si="259"/>
        <v>October</v>
      </c>
      <c r="J8285" s="4" t="s">
        <v>22</v>
      </c>
      <c r="K8285" s="4" t="s">
        <v>32</v>
      </c>
      <c r="L8285" s="4" t="s">
        <v>35</v>
      </c>
    </row>
    <row r="8286" spans="1:12" x14ac:dyDescent="0.25">
      <c r="A8286" s="4" t="s">
        <v>12381</v>
      </c>
      <c r="B8286" s="4" t="s">
        <v>942</v>
      </c>
      <c r="C8286" s="4" t="str">
        <f>_xlfn.XLOOKUP(D8286, CategoryMap!A:A, CategoryMap!B:B, "Not found")</f>
        <v>Books</v>
      </c>
      <c r="D8286" s="4" t="s">
        <v>27</v>
      </c>
      <c r="E8286" s="4">
        <v>28</v>
      </c>
      <c r="F8286" s="4">
        <v>227.14</v>
      </c>
      <c r="G8286" s="4">
        <f t="shared" si="258"/>
        <v>6359.92</v>
      </c>
      <c r="H8286" s="5">
        <v>45149</v>
      </c>
      <c r="I8286" s="5" t="str">
        <f t="shared" si="259"/>
        <v>August</v>
      </c>
      <c r="J8286" s="4" t="s">
        <v>28</v>
      </c>
      <c r="K8286" s="4" t="s">
        <v>23</v>
      </c>
      <c r="L8286" s="4" t="s">
        <v>14371</v>
      </c>
    </row>
    <row r="8287" spans="1:12" x14ac:dyDescent="0.25">
      <c r="A8287" s="4" t="s">
        <v>12382</v>
      </c>
      <c r="B8287" s="4" t="s">
        <v>145</v>
      </c>
      <c r="C8287" s="4" t="str">
        <f>_xlfn.XLOOKUP(D8287, CategoryMap!A:A, CategoryMap!B:B, "Not found")</f>
        <v>Electronics</v>
      </c>
      <c r="D8287" s="4" t="s">
        <v>21</v>
      </c>
      <c r="E8287" s="4">
        <v>38</v>
      </c>
      <c r="F8287" s="4">
        <v>448.1</v>
      </c>
      <c r="G8287" s="4">
        <f t="shared" si="258"/>
        <v>17027.8</v>
      </c>
      <c r="H8287" s="5">
        <v>45162</v>
      </c>
      <c r="I8287" s="5" t="str">
        <f t="shared" si="259"/>
        <v>August</v>
      </c>
      <c r="J8287" s="4" t="s">
        <v>28</v>
      </c>
      <c r="K8287" s="4" t="s">
        <v>41</v>
      </c>
      <c r="L8287" s="4" t="s">
        <v>35</v>
      </c>
    </row>
    <row r="8288" spans="1:12" x14ac:dyDescent="0.25">
      <c r="A8288" s="4" t="s">
        <v>12383</v>
      </c>
      <c r="B8288" s="4" t="s">
        <v>2510</v>
      </c>
      <c r="C8288" s="4" t="str">
        <f>_xlfn.XLOOKUP(D8288, CategoryMap!A:A, CategoryMap!B:B, "Not found")</f>
        <v>Clothing</v>
      </c>
      <c r="D8288" s="4" t="s">
        <v>14</v>
      </c>
      <c r="E8288" s="4">
        <v>46</v>
      </c>
      <c r="F8288" s="4">
        <v>15.82</v>
      </c>
      <c r="G8288" s="4">
        <f t="shared" si="258"/>
        <v>727.72</v>
      </c>
      <c r="H8288" s="5">
        <v>45083</v>
      </c>
      <c r="I8288" s="5" t="str">
        <f t="shared" si="259"/>
        <v>June</v>
      </c>
      <c r="J8288" s="4" t="s">
        <v>22</v>
      </c>
      <c r="K8288" s="4" t="s">
        <v>23</v>
      </c>
      <c r="L8288" s="4" t="s">
        <v>14371</v>
      </c>
    </row>
    <row r="8289" spans="1:12" x14ac:dyDescent="0.25">
      <c r="A8289" s="4" t="s">
        <v>12384</v>
      </c>
      <c r="B8289" s="4" t="s">
        <v>3465</v>
      </c>
      <c r="C8289" s="4" t="str">
        <f>_xlfn.XLOOKUP(D8289, CategoryMap!A:A, CategoryMap!B:B, "Not found")</f>
        <v>Toys</v>
      </c>
      <c r="D8289" s="4" t="s">
        <v>66</v>
      </c>
      <c r="E8289" s="4">
        <v>48</v>
      </c>
      <c r="F8289" s="4">
        <v>496.53</v>
      </c>
      <c r="G8289" s="4">
        <f t="shared" si="258"/>
        <v>23833.439999999999</v>
      </c>
      <c r="H8289" s="5">
        <v>45257</v>
      </c>
      <c r="I8289" s="5" t="str">
        <f t="shared" si="259"/>
        <v>November</v>
      </c>
      <c r="J8289" s="4" t="s">
        <v>22</v>
      </c>
      <c r="K8289" s="4" t="s">
        <v>23</v>
      </c>
      <c r="L8289" s="4" t="s">
        <v>35</v>
      </c>
    </row>
    <row r="8290" spans="1:12" x14ac:dyDescent="0.25">
      <c r="A8290" s="4" t="s">
        <v>12385</v>
      </c>
      <c r="B8290" s="4" t="s">
        <v>7708</v>
      </c>
      <c r="C8290" s="4" t="str">
        <f>_xlfn.XLOOKUP(D8290, CategoryMap!A:A, CategoryMap!B:B, "Not found")</f>
        <v>Home Appliances</v>
      </c>
      <c r="D8290" s="4" t="s">
        <v>38</v>
      </c>
      <c r="E8290" s="4">
        <v>33</v>
      </c>
      <c r="F8290" s="4">
        <v>406.11</v>
      </c>
      <c r="G8290" s="4">
        <f t="shared" si="258"/>
        <v>13401.630000000001</v>
      </c>
      <c r="H8290" s="5">
        <v>44962</v>
      </c>
      <c r="I8290" s="5" t="str">
        <f t="shared" si="259"/>
        <v>February</v>
      </c>
      <c r="J8290" s="4" t="s">
        <v>28</v>
      </c>
      <c r="K8290" s="4" t="s">
        <v>32</v>
      </c>
      <c r="L8290" s="4" t="s">
        <v>77</v>
      </c>
    </row>
    <row r="8291" spans="1:12" x14ac:dyDescent="0.25">
      <c r="A8291" s="4" t="s">
        <v>12386</v>
      </c>
      <c r="B8291" s="4" t="s">
        <v>3758</v>
      </c>
      <c r="C8291" s="4" t="str">
        <f>_xlfn.XLOOKUP(D8291, CategoryMap!A:A, CategoryMap!B:B, "Not found")</f>
        <v>Books</v>
      </c>
      <c r="D8291" s="4" t="s">
        <v>27</v>
      </c>
      <c r="E8291" s="4">
        <v>40</v>
      </c>
      <c r="F8291" s="4">
        <v>241.1</v>
      </c>
      <c r="G8291" s="4">
        <f t="shared" si="258"/>
        <v>9644</v>
      </c>
      <c r="H8291" s="5">
        <v>45257</v>
      </c>
      <c r="I8291" s="5" t="str">
        <f t="shared" si="259"/>
        <v>November</v>
      </c>
      <c r="J8291" s="4" t="s">
        <v>15</v>
      </c>
      <c r="K8291" s="4" t="s">
        <v>41</v>
      </c>
      <c r="L8291" s="4" t="s">
        <v>77</v>
      </c>
    </row>
    <row r="8292" spans="1:12" x14ac:dyDescent="0.25">
      <c r="A8292" s="4" t="s">
        <v>12387</v>
      </c>
      <c r="B8292" s="4" t="s">
        <v>12388</v>
      </c>
      <c r="C8292" s="4" t="str">
        <f>_xlfn.XLOOKUP(D8292, CategoryMap!A:A, CategoryMap!B:B, "Not found")</f>
        <v>Clothing</v>
      </c>
      <c r="D8292" s="4" t="s">
        <v>14</v>
      </c>
      <c r="E8292" s="4">
        <v>41</v>
      </c>
      <c r="F8292" s="4">
        <v>477.3</v>
      </c>
      <c r="G8292" s="4">
        <f t="shared" si="258"/>
        <v>19569.3</v>
      </c>
      <c r="H8292" s="5">
        <v>45143</v>
      </c>
      <c r="I8292" s="5" t="str">
        <f t="shared" si="259"/>
        <v>August</v>
      </c>
      <c r="J8292" s="4" t="s">
        <v>22</v>
      </c>
      <c r="K8292" s="4" t="s">
        <v>32</v>
      </c>
      <c r="L8292" s="4" t="s">
        <v>14371</v>
      </c>
    </row>
    <row r="8293" spans="1:12" x14ac:dyDescent="0.25">
      <c r="A8293" s="4" t="s">
        <v>12389</v>
      </c>
      <c r="B8293" s="4" t="s">
        <v>1262</v>
      </c>
      <c r="C8293" s="4" t="str">
        <f>_xlfn.XLOOKUP(D8293, CategoryMap!A:A, CategoryMap!B:B, "Not found")</f>
        <v>Books</v>
      </c>
      <c r="D8293" s="4" t="s">
        <v>44</v>
      </c>
      <c r="E8293" s="4">
        <v>8</v>
      </c>
      <c r="F8293" s="4">
        <v>490.63</v>
      </c>
      <c r="G8293" s="4">
        <f t="shared" si="258"/>
        <v>3925.04</v>
      </c>
      <c r="H8293" s="5">
        <v>45211</v>
      </c>
      <c r="I8293" s="5" t="str">
        <f t="shared" si="259"/>
        <v>October</v>
      </c>
      <c r="J8293" s="4" t="s">
        <v>22</v>
      </c>
      <c r="K8293" s="4" t="s">
        <v>16</v>
      </c>
      <c r="L8293" s="4" t="s">
        <v>14371</v>
      </c>
    </row>
    <row r="8294" spans="1:12" x14ac:dyDescent="0.25">
      <c r="A8294" s="4" t="s">
        <v>12390</v>
      </c>
      <c r="B8294" s="4" t="s">
        <v>7789</v>
      </c>
      <c r="C8294" s="4" t="str">
        <f>_xlfn.XLOOKUP(D8294, CategoryMap!A:A, CategoryMap!B:B, "Not found")</f>
        <v>Home Appliances</v>
      </c>
      <c r="D8294" s="4" t="s">
        <v>38</v>
      </c>
      <c r="E8294" s="4">
        <v>15</v>
      </c>
      <c r="F8294" s="4">
        <v>16.399999999999999</v>
      </c>
      <c r="G8294" s="4">
        <f t="shared" si="258"/>
        <v>245.99999999999997</v>
      </c>
      <c r="H8294" s="5">
        <v>45070</v>
      </c>
      <c r="I8294" s="5" t="str">
        <f t="shared" si="259"/>
        <v>May</v>
      </c>
      <c r="J8294" s="4" t="s">
        <v>15</v>
      </c>
      <c r="K8294" s="4" t="s">
        <v>16</v>
      </c>
      <c r="L8294" s="4" t="s">
        <v>35</v>
      </c>
    </row>
    <row r="8295" spans="1:12" x14ac:dyDescent="0.25">
      <c r="A8295" s="4" t="s">
        <v>12391</v>
      </c>
      <c r="B8295" s="4" t="s">
        <v>1206</v>
      </c>
      <c r="C8295" s="4" t="str">
        <f>_xlfn.XLOOKUP(D8295, CategoryMap!A:A, CategoryMap!B:B, "Not found")</f>
        <v>Clothing</v>
      </c>
      <c r="D8295" s="4" t="s">
        <v>14</v>
      </c>
      <c r="E8295" s="4">
        <v>46</v>
      </c>
      <c r="F8295" s="4">
        <v>301.41000000000003</v>
      </c>
      <c r="G8295" s="4">
        <f t="shared" si="258"/>
        <v>13864.86</v>
      </c>
      <c r="H8295" s="5">
        <v>44966</v>
      </c>
      <c r="I8295" s="5" t="str">
        <f t="shared" si="259"/>
        <v>February</v>
      </c>
      <c r="J8295" s="4" t="s">
        <v>22</v>
      </c>
      <c r="K8295" s="4" t="s">
        <v>32</v>
      </c>
      <c r="L8295" s="4" t="s">
        <v>14371</v>
      </c>
    </row>
    <row r="8296" spans="1:12" x14ac:dyDescent="0.25">
      <c r="A8296" s="4" t="s">
        <v>12392</v>
      </c>
      <c r="B8296" s="4" t="s">
        <v>2886</v>
      </c>
      <c r="C8296" s="4" t="str">
        <f>_xlfn.XLOOKUP(D8296, CategoryMap!A:A, CategoryMap!B:B, "Not found")</f>
        <v>Electronics</v>
      </c>
      <c r="D8296" s="4" t="s">
        <v>56</v>
      </c>
      <c r="E8296" s="4">
        <v>39</v>
      </c>
      <c r="F8296" s="4">
        <v>68.52</v>
      </c>
      <c r="G8296" s="4">
        <f t="shared" si="258"/>
        <v>2672.2799999999997</v>
      </c>
      <c r="H8296" s="5">
        <v>45128</v>
      </c>
      <c r="I8296" s="5" t="str">
        <f t="shared" si="259"/>
        <v>July</v>
      </c>
      <c r="J8296" s="4" t="s">
        <v>28</v>
      </c>
      <c r="K8296" s="4" t="s">
        <v>32</v>
      </c>
      <c r="L8296" s="4" t="s">
        <v>14371</v>
      </c>
    </row>
    <row r="8297" spans="1:12" x14ac:dyDescent="0.25">
      <c r="A8297" s="4" t="s">
        <v>12393</v>
      </c>
      <c r="B8297" s="4" t="s">
        <v>437</v>
      </c>
      <c r="C8297" s="4" t="str">
        <f>_xlfn.XLOOKUP(D8297, CategoryMap!A:A, CategoryMap!B:B, "Not found")</f>
        <v>Books</v>
      </c>
      <c r="D8297" s="4" t="s">
        <v>27</v>
      </c>
      <c r="E8297" s="4">
        <v>2</v>
      </c>
      <c r="F8297" s="4">
        <v>84.14</v>
      </c>
      <c r="G8297" s="4">
        <f t="shared" si="258"/>
        <v>168.28</v>
      </c>
      <c r="H8297" s="5">
        <v>45269</v>
      </c>
      <c r="I8297" s="5" t="str">
        <f t="shared" si="259"/>
        <v>December</v>
      </c>
      <c r="J8297" s="4" t="s">
        <v>22</v>
      </c>
      <c r="K8297" s="4" t="s">
        <v>16</v>
      </c>
      <c r="L8297" s="4" t="s">
        <v>77</v>
      </c>
    </row>
    <row r="8298" spans="1:12" x14ac:dyDescent="0.25">
      <c r="A8298" s="4" t="s">
        <v>12394</v>
      </c>
      <c r="B8298" s="4" t="s">
        <v>12395</v>
      </c>
      <c r="C8298" s="4" t="str">
        <f>_xlfn.XLOOKUP(D8298, CategoryMap!A:A, CategoryMap!B:B, "Not found")</f>
        <v>Home Appliances</v>
      </c>
      <c r="D8298" s="4" t="s">
        <v>38</v>
      </c>
      <c r="E8298" s="4">
        <v>25</v>
      </c>
      <c r="F8298" s="4">
        <v>116.06</v>
      </c>
      <c r="G8298" s="4">
        <f t="shared" si="258"/>
        <v>2901.5</v>
      </c>
      <c r="H8298" s="5">
        <v>45083</v>
      </c>
      <c r="I8298" s="5" t="str">
        <f t="shared" si="259"/>
        <v>June</v>
      </c>
      <c r="J8298" s="4" t="s">
        <v>28</v>
      </c>
      <c r="K8298" s="4" t="s">
        <v>32</v>
      </c>
      <c r="L8298" s="4" t="s">
        <v>17</v>
      </c>
    </row>
    <row r="8299" spans="1:12" x14ac:dyDescent="0.25">
      <c r="A8299" s="4" t="s">
        <v>12396</v>
      </c>
      <c r="B8299" s="4" t="s">
        <v>1181</v>
      </c>
      <c r="C8299" s="4" t="str">
        <f>_xlfn.XLOOKUP(D8299, CategoryMap!A:A, CategoryMap!B:B, "Not found")</f>
        <v>Books</v>
      </c>
      <c r="D8299" s="4" t="s">
        <v>44</v>
      </c>
      <c r="E8299" s="4">
        <v>40</v>
      </c>
      <c r="F8299" s="4">
        <v>149.5</v>
      </c>
      <c r="G8299" s="4">
        <f t="shared" si="258"/>
        <v>5980</v>
      </c>
      <c r="H8299" s="5">
        <v>45208</v>
      </c>
      <c r="I8299" s="5" t="str">
        <f t="shared" si="259"/>
        <v>October</v>
      </c>
      <c r="J8299" s="4" t="s">
        <v>22</v>
      </c>
      <c r="K8299" s="4" t="s">
        <v>41</v>
      </c>
      <c r="L8299" s="4" t="s">
        <v>77</v>
      </c>
    </row>
    <row r="8300" spans="1:12" x14ac:dyDescent="0.25">
      <c r="A8300" s="4" t="s">
        <v>12397</v>
      </c>
      <c r="B8300" s="4" t="s">
        <v>6315</v>
      </c>
      <c r="C8300" s="4" t="str">
        <f>_xlfn.XLOOKUP(D8300, CategoryMap!A:A, CategoryMap!B:B, "Not found")</f>
        <v>Books</v>
      </c>
      <c r="D8300" s="4" t="s">
        <v>27</v>
      </c>
      <c r="E8300" s="4">
        <v>21</v>
      </c>
      <c r="F8300" s="4">
        <v>201.06</v>
      </c>
      <c r="G8300" s="4">
        <f t="shared" si="258"/>
        <v>4222.26</v>
      </c>
      <c r="H8300" s="5">
        <v>45019</v>
      </c>
      <c r="I8300" s="5" t="str">
        <f t="shared" si="259"/>
        <v>April</v>
      </c>
      <c r="J8300" s="4" t="s">
        <v>22</v>
      </c>
      <c r="K8300" s="4" t="s">
        <v>23</v>
      </c>
      <c r="L8300" s="4" t="s">
        <v>17</v>
      </c>
    </row>
    <row r="8301" spans="1:12" x14ac:dyDescent="0.25">
      <c r="A8301" s="4" t="s">
        <v>12398</v>
      </c>
      <c r="B8301" s="4" t="s">
        <v>1717</v>
      </c>
      <c r="C8301" s="4" t="str">
        <f>_xlfn.XLOOKUP(D8301, CategoryMap!A:A, CategoryMap!B:B, "Not found")</f>
        <v>Clothing</v>
      </c>
      <c r="D8301" s="4" t="s">
        <v>14</v>
      </c>
      <c r="E8301" s="4">
        <v>16</v>
      </c>
      <c r="F8301" s="4">
        <v>239.97</v>
      </c>
      <c r="G8301" s="4">
        <f t="shared" si="258"/>
        <v>3839.52</v>
      </c>
      <c r="H8301" s="5">
        <v>44990</v>
      </c>
      <c r="I8301" s="5" t="str">
        <f t="shared" si="259"/>
        <v>March</v>
      </c>
      <c r="J8301" s="4" t="s">
        <v>22</v>
      </c>
      <c r="K8301" s="4" t="s">
        <v>41</v>
      </c>
      <c r="L8301" s="4" t="s">
        <v>35</v>
      </c>
    </row>
    <row r="8302" spans="1:12" x14ac:dyDescent="0.25">
      <c r="A8302" s="4" t="s">
        <v>12399</v>
      </c>
      <c r="B8302" s="4" t="s">
        <v>5674</v>
      </c>
      <c r="C8302" s="4" t="str">
        <f>_xlfn.XLOOKUP(D8302, CategoryMap!A:A, CategoryMap!B:B, "Not found")</f>
        <v>Toys</v>
      </c>
      <c r="D8302" s="4" t="s">
        <v>66</v>
      </c>
      <c r="E8302" s="4">
        <v>35</v>
      </c>
      <c r="F8302" s="4">
        <v>204.47</v>
      </c>
      <c r="G8302" s="4">
        <f t="shared" si="258"/>
        <v>7156.45</v>
      </c>
      <c r="H8302" s="5">
        <v>45271</v>
      </c>
      <c r="I8302" s="5" t="str">
        <f t="shared" si="259"/>
        <v>December</v>
      </c>
      <c r="J8302" s="4" t="s">
        <v>28</v>
      </c>
      <c r="K8302" s="4" t="s">
        <v>23</v>
      </c>
      <c r="L8302" s="4" t="s">
        <v>17</v>
      </c>
    </row>
    <row r="8303" spans="1:12" x14ac:dyDescent="0.25">
      <c r="A8303" s="4" t="s">
        <v>12400</v>
      </c>
      <c r="B8303" s="4" t="s">
        <v>9910</v>
      </c>
      <c r="C8303" s="4" t="str">
        <f>_xlfn.XLOOKUP(D8303, CategoryMap!A:A, CategoryMap!B:B, "Not found")</f>
        <v>Electronics</v>
      </c>
      <c r="D8303" s="4" t="s">
        <v>56</v>
      </c>
      <c r="E8303" s="4">
        <v>42</v>
      </c>
      <c r="F8303" s="4">
        <v>100.65</v>
      </c>
      <c r="G8303" s="4">
        <f t="shared" si="258"/>
        <v>4227.3</v>
      </c>
      <c r="H8303" s="5">
        <v>45166</v>
      </c>
      <c r="I8303" s="5" t="str">
        <f t="shared" si="259"/>
        <v>August</v>
      </c>
      <c r="J8303" s="4" t="s">
        <v>22</v>
      </c>
      <c r="K8303" s="4" t="s">
        <v>23</v>
      </c>
      <c r="L8303" s="4" t="s">
        <v>14371</v>
      </c>
    </row>
    <row r="8304" spans="1:12" x14ac:dyDescent="0.25">
      <c r="A8304" s="4" t="s">
        <v>12401</v>
      </c>
      <c r="B8304" s="4" t="s">
        <v>6342</v>
      </c>
      <c r="C8304" s="4" t="str">
        <f>_xlfn.XLOOKUP(D8304, CategoryMap!A:A, CategoryMap!B:B, "Not found")</f>
        <v>Electronics</v>
      </c>
      <c r="D8304" s="4" t="s">
        <v>21</v>
      </c>
      <c r="E8304" s="4">
        <v>14</v>
      </c>
      <c r="F8304" s="4">
        <v>102.04</v>
      </c>
      <c r="G8304" s="4">
        <f t="shared" si="258"/>
        <v>1428.5600000000002</v>
      </c>
      <c r="H8304" s="5">
        <v>45256</v>
      </c>
      <c r="I8304" s="5" t="str">
        <f t="shared" si="259"/>
        <v>November</v>
      </c>
      <c r="J8304" s="4" t="s">
        <v>15</v>
      </c>
      <c r="K8304" s="4" t="s">
        <v>23</v>
      </c>
      <c r="L8304" s="4" t="s">
        <v>77</v>
      </c>
    </row>
    <row r="8305" spans="1:12" x14ac:dyDescent="0.25">
      <c r="A8305" s="4" t="s">
        <v>12402</v>
      </c>
      <c r="B8305" s="4" t="s">
        <v>12403</v>
      </c>
      <c r="C8305" s="4" t="str">
        <f>_xlfn.XLOOKUP(D8305, CategoryMap!A:A, CategoryMap!B:B, "Not found")</f>
        <v>Books</v>
      </c>
      <c r="D8305" s="4" t="s">
        <v>44</v>
      </c>
      <c r="E8305" s="4">
        <v>1</v>
      </c>
      <c r="F8305" s="4">
        <v>471.35</v>
      </c>
      <c r="G8305" s="4">
        <f t="shared" si="258"/>
        <v>471.35</v>
      </c>
      <c r="H8305" s="5">
        <v>45261</v>
      </c>
      <c r="I8305" s="5" t="str">
        <f t="shared" si="259"/>
        <v>December</v>
      </c>
      <c r="J8305" s="4" t="s">
        <v>15</v>
      </c>
      <c r="K8305" s="4" t="s">
        <v>16</v>
      </c>
      <c r="L8305" s="4" t="s">
        <v>35</v>
      </c>
    </row>
    <row r="8306" spans="1:12" x14ac:dyDescent="0.25">
      <c r="A8306" s="4" t="s">
        <v>12404</v>
      </c>
      <c r="B8306" s="4" t="s">
        <v>9432</v>
      </c>
      <c r="C8306" s="4" t="str">
        <f>_xlfn.XLOOKUP(D8306, CategoryMap!A:A, CategoryMap!B:B, "Not found")</f>
        <v>Books</v>
      </c>
      <c r="D8306" s="4" t="s">
        <v>27</v>
      </c>
      <c r="E8306" s="4">
        <v>5</v>
      </c>
      <c r="F8306" s="4">
        <v>86.68</v>
      </c>
      <c r="G8306" s="4">
        <f t="shared" si="258"/>
        <v>433.40000000000003</v>
      </c>
      <c r="H8306" s="5">
        <v>45020</v>
      </c>
      <c r="I8306" s="5" t="str">
        <f t="shared" si="259"/>
        <v>April</v>
      </c>
      <c r="J8306" s="4" t="s">
        <v>15</v>
      </c>
      <c r="K8306" s="4" t="s">
        <v>16</v>
      </c>
      <c r="L8306" s="4" t="s">
        <v>14371</v>
      </c>
    </row>
    <row r="8307" spans="1:12" x14ac:dyDescent="0.25">
      <c r="A8307" s="4" t="s">
        <v>12405</v>
      </c>
      <c r="B8307" s="4" t="s">
        <v>5535</v>
      </c>
      <c r="C8307" s="4" t="str">
        <f>_xlfn.XLOOKUP(D8307, CategoryMap!A:A, CategoryMap!B:B, "Not found")</f>
        <v>Books</v>
      </c>
      <c r="D8307" s="4" t="s">
        <v>44</v>
      </c>
      <c r="E8307" s="4">
        <v>21</v>
      </c>
      <c r="F8307" s="4">
        <v>87.21</v>
      </c>
      <c r="G8307" s="4">
        <f t="shared" si="258"/>
        <v>1831.4099999999999</v>
      </c>
      <c r="H8307" s="5">
        <v>44991</v>
      </c>
      <c r="I8307" s="5" t="str">
        <f t="shared" si="259"/>
        <v>March</v>
      </c>
      <c r="J8307" s="4" t="s">
        <v>15</v>
      </c>
      <c r="K8307" s="4" t="s">
        <v>23</v>
      </c>
      <c r="L8307" s="4" t="s">
        <v>77</v>
      </c>
    </row>
    <row r="8308" spans="1:12" x14ac:dyDescent="0.25">
      <c r="A8308" s="4" t="s">
        <v>12406</v>
      </c>
      <c r="B8308" s="4" t="s">
        <v>2425</v>
      </c>
      <c r="C8308" s="4" t="str">
        <f>_xlfn.XLOOKUP(D8308, CategoryMap!A:A, CategoryMap!B:B, "Not found")</f>
        <v>Clothing</v>
      </c>
      <c r="D8308" s="4" t="s">
        <v>14</v>
      </c>
      <c r="E8308" s="4">
        <v>32</v>
      </c>
      <c r="F8308" s="4">
        <v>77.010000000000005</v>
      </c>
      <c r="G8308" s="4">
        <f t="shared" si="258"/>
        <v>2464.3200000000002</v>
      </c>
      <c r="H8308" s="5">
        <v>44930</v>
      </c>
      <c r="I8308" s="5" t="str">
        <f t="shared" si="259"/>
        <v>January</v>
      </c>
      <c r="J8308" s="4" t="s">
        <v>15</v>
      </c>
      <c r="K8308" s="4" t="s">
        <v>32</v>
      </c>
      <c r="L8308" s="4" t="s">
        <v>14371</v>
      </c>
    </row>
    <row r="8309" spans="1:12" x14ac:dyDescent="0.25">
      <c r="A8309" s="4" t="s">
        <v>12407</v>
      </c>
      <c r="B8309" s="4" t="s">
        <v>3061</v>
      </c>
      <c r="C8309" s="4" t="str">
        <f>_xlfn.XLOOKUP(D8309, CategoryMap!A:A, CategoryMap!B:B, "Not found")</f>
        <v>Home Appliances</v>
      </c>
      <c r="D8309" s="4" t="s">
        <v>38</v>
      </c>
      <c r="E8309" s="4">
        <v>8</v>
      </c>
      <c r="F8309" s="4">
        <v>143.85</v>
      </c>
      <c r="G8309" s="4">
        <f t="shared" si="258"/>
        <v>1150.8</v>
      </c>
      <c r="H8309" s="5">
        <v>45112</v>
      </c>
      <c r="I8309" s="5" t="str">
        <f t="shared" si="259"/>
        <v>July</v>
      </c>
      <c r="J8309" s="4" t="s">
        <v>15</v>
      </c>
      <c r="K8309" s="4" t="s">
        <v>16</v>
      </c>
      <c r="L8309" s="4" t="s">
        <v>45</v>
      </c>
    </row>
    <row r="8310" spans="1:12" x14ac:dyDescent="0.25">
      <c r="A8310" s="4" t="s">
        <v>12408</v>
      </c>
      <c r="B8310" s="4" t="s">
        <v>12409</v>
      </c>
      <c r="C8310" s="4" t="str">
        <f>_xlfn.XLOOKUP(D8310, CategoryMap!A:A, CategoryMap!B:B, "Not found")</f>
        <v>Electronics</v>
      </c>
      <c r="D8310" s="4" t="s">
        <v>21</v>
      </c>
      <c r="E8310" s="4">
        <v>29</v>
      </c>
      <c r="F8310" s="4">
        <v>105.87</v>
      </c>
      <c r="G8310" s="4">
        <f t="shared" si="258"/>
        <v>3070.23</v>
      </c>
      <c r="H8310" s="5">
        <v>44934</v>
      </c>
      <c r="I8310" s="5" t="str">
        <f t="shared" si="259"/>
        <v>January</v>
      </c>
      <c r="J8310" s="4" t="s">
        <v>15</v>
      </c>
      <c r="K8310" s="4" t="s">
        <v>16</v>
      </c>
      <c r="L8310" s="4" t="s">
        <v>35</v>
      </c>
    </row>
    <row r="8311" spans="1:12" x14ac:dyDescent="0.25">
      <c r="A8311" s="4" t="s">
        <v>12410</v>
      </c>
      <c r="B8311" s="4" t="s">
        <v>12411</v>
      </c>
      <c r="C8311" s="4" t="str">
        <f>_xlfn.XLOOKUP(D8311, CategoryMap!A:A, CategoryMap!B:B, "Not found")</f>
        <v>Electronics</v>
      </c>
      <c r="D8311" s="4" t="s">
        <v>21</v>
      </c>
      <c r="E8311" s="4">
        <v>15</v>
      </c>
      <c r="F8311" s="4">
        <v>352.12</v>
      </c>
      <c r="G8311" s="4">
        <f t="shared" si="258"/>
        <v>5281.8</v>
      </c>
      <c r="H8311" s="5">
        <v>44995</v>
      </c>
      <c r="I8311" s="5" t="str">
        <f t="shared" si="259"/>
        <v>March</v>
      </c>
      <c r="J8311" s="4" t="s">
        <v>22</v>
      </c>
      <c r="K8311" s="4" t="s">
        <v>32</v>
      </c>
      <c r="L8311" s="4" t="s">
        <v>14371</v>
      </c>
    </row>
    <row r="8312" spans="1:12" x14ac:dyDescent="0.25">
      <c r="A8312" s="4" t="s">
        <v>12412</v>
      </c>
      <c r="B8312" s="4" t="s">
        <v>3853</v>
      </c>
      <c r="C8312" s="4" t="str">
        <f>_xlfn.XLOOKUP(D8312, CategoryMap!A:A, CategoryMap!B:B, "Not found")</f>
        <v>Electronics</v>
      </c>
      <c r="D8312" s="4" t="s">
        <v>21</v>
      </c>
      <c r="E8312" s="4">
        <v>44</v>
      </c>
      <c r="F8312" s="4">
        <v>317.08999999999997</v>
      </c>
      <c r="G8312" s="4">
        <f t="shared" si="258"/>
        <v>13951.96</v>
      </c>
      <c r="H8312" s="5">
        <v>45135</v>
      </c>
      <c r="I8312" s="5" t="str">
        <f t="shared" si="259"/>
        <v>July</v>
      </c>
      <c r="J8312" s="4" t="s">
        <v>22</v>
      </c>
      <c r="K8312" s="4" t="s">
        <v>41</v>
      </c>
      <c r="L8312" s="4" t="s">
        <v>77</v>
      </c>
    </row>
    <row r="8313" spans="1:12" x14ac:dyDescent="0.25">
      <c r="A8313" s="4" t="s">
        <v>12413</v>
      </c>
      <c r="B8313" s="4" t="s">
        <v>2620</v>
      </c>
      <c r="C8313" s="4" t="str">
        <f>_xlfn.XLOOKUP(D8313, CategoryMap!A:A, CategoryMap!B:B, "Not found")</f>
        <v>Home Appliances</v>
      </c>
      <c r="D8313" s="4" t="s">
        <v>38</v>
      </c>
      <c r="E8313" s="4">
        <v>21</v>
      </c>
      <c r="F8313" s="4">
        <v>225.43</v>
      </c>
      <c r="G8313" s="4">
        <f t="shared" si="258"/>
        <v>4734.03</v>
      </c>
      <c r="H8313" s="5">
        <v>44991</v>
      </c>
      <c r="I8313" s="5" t="str">
        <f t="shared" si="259"/>
        <v>March</v>
      </c>
      <c r="J8313" s="4" t="s">
        <v>28</v>
      </c>
      <c r="K8313" s="4" t="s">
        <v>16</v>
      </c>
      <c r="L8313" s="4" t="s">
        <v>14371</v>
      </c>
    </row>
    <row r="8314" spans="1:12" x14ac:dyDescent="0.25">
      <c r="A8314" s="4" t="s">
        <v>12414</v>
      </c>
      <c r="B8314" s="4" t="s">
        <v>2706</v>
      </c>
      <c r="C8314" s="4" t="str">
        <f>_xlfn.XLOOKUP(D8314, CategoryMap!A:A, CategoryMap!B:B, "Not found")</f>
        <v>Books</v>
      </c>
      <c r="D8314" s="4" t="s">
        <v>44</v>
      </c>
      <c r="E8314" s="4">
        <v>17</v>
      </c>
      <c r="F8314" s="4">
        <v>303.73</v>
      </c>
      <c r="G8314" s="4">
        <f t="shared" si="258"/>
        <v>5163.41</v>
      </c>
      <c r="H8314" s="5">
        <v>44983</v>
      </c>
      <c r="I8314" s="5" t="str">
        <f t="shared" si="259"/>
        <v>February</v>
      </c>
      <c r="J8314" s="4" t="s">
        <v>15</v>
      </c>
      <c r="K8314" s="4" t="s">
        <v>16</v>
      </c>
      <c r="L8314" s="4" t="s">
        <v>35</v>
      </c>
    </row>
    <row r="8315" spans="1:12" x14ac:dyDescent="0.25">
      <c r="A8315" s="4" t="s">
        <v>12415</v>
      </c>
      <c r="B8315" s="4" t="s">
        <v>6205</v>
      </c>
      <c r="C8315" s="4" t="str">
        <f>_xlfn.XLOOKUP(D8315, CategoryMap!A:A, CategoryMap!B:B, "Not found")</f>
        <v>Toys</v>
      </c>
      <c r="D8315" s="4" t="s">
        <v>66</v>
      </c>
      <c r="E8315" s="4">
        <v>9</v>
      </c>
      <c r="F8315" s="4">
        <v>432.49</v>
      </c>
      <c r="G8315" s="4">
        <f t="shared" si="258"/>
        <v>3892.41</v>
      </c>
      <c r="H8315" s="5">
        <v>45217</v>
      </c>
      <c r="I8315" s="5" t="str">
        <f t="shared" si="259"/>
        <v>October</v>
      </c>
      <c r="J8315" s="4" t="s">
        <v>28</v>
      </c>
      <c r="K8315" s="4" t="s">
        <v>41</v>
      </c>
      <c r="L8315" s="4" t="s">
        <v>17</v>
      </c>
    </row>
    <row r="8316" spans="1:12" x14ac:dyDescent="0.25">
      <c r="A8316" s="4" t="s">
        <v>12416</v>
      </c>
      <c r="B8316" s="4" t="s">
        <v>12417</v>
      </c>
      <c r="C8316" s="4" t="str">
        <f>_xlfn.XLOOKUP(D8316, CategoryMap!A:A, CategoryMap!B:B, "Not found")</f>
        <v>Toys</v>
      </c>
      <c r="D8316" s="4" t="s">
        <v>66</v>
      </c>
      <c r="E8316" s="4">
        <v>39</v>
      </c>
      <c r="F8316" s="4">
        <v>77.400000000000006</v>
      </c>
      <c r="G8316" s="4">
        <f t="shared" si="258"/>
        <v>3018.6000000000004</v>
      </c>
      <c r="H8316" s="5">
        <v>44960</v>
      </c>
      <c r="I8316" s="5" t="str">
        <f t="shared" si="259"/>
        <v>February</v>
      </c>
      <c r="J8316" s="4" t="s">
        <v>22</v>
      </c>
      <c r="K8316" s="4" t="s">
        <v>32</v>
      </c>
      <c r="L8316" s="4" t="s">
        <v>14371</v>
      </c>
    </row>
    <row r="8317" spans="1:12" x14ac:dyDescent="0.25">
      <c r="A8317" s="4" t="s">
        <v>12418</v>
      </c>
      <c r="B8317" s="4" t="s">
        <v>10072</v>
      </c>
      <c r="C8317" s="4" t="str">
        <f>_xlfn.XLOOKUP(D8317, CategoryMap!A:A, CategoryMap!B:B, "Not found")</f>
        <v>Clothing</v>
      </c>
      <c r="D8317" s="4" t="s">
        <v>14</v>
      </c>
      <c r="E8317" s="4">
        <v>1</v>
      </c>
      <c r="F8317" s="4">
        <v>363.17</v>
      </c>
      <c r="G8317" s="4">
        <f t="shared" si="258"/>
        <v>363.17</v>
      </c>
      <c r="H8317" s="5">
        <v>45182</v>
      </c>
      <c r="I8317" s="5" t="str">
        <f t="shared" si="259"/>
        <v>September</v>
      </c>
      <c r="J8317" s="4" t="s">
        <v>22</v>
      </c>
      <c r="K8317" s="4" t="s">
        <v>32</v>
      </c>
      <c r="L8317" s="4" t="s">
        <v>17</v>
      </c>
    </row>
    <row r="8318" spans="1:12" x14ac:dyDescent="0.25">
      <c r="A8318" s="4" t="s">
        <v>12419</v>
      </c>
      <c r="B8318" s="4" t="s">
        <v>6407</v>
      </c>
      <c r="C8318" s="4" t="str">
        <f>_xlfn.XLOOKUP(D8318, CategoryMap!A:A, CategoryMap!B:B, "Not found")</f>
        <v>Electronics</v>
      </c>
      <c r="D8318" s="4" t="s">
        <v>21</v>
      </c>
      <c r="E8318" s="4">
        <v>22</v>
      </c>
      <c r="F8318" s="4">
        <v>100.83</v>
      </c>
      <c r="G8318" s="4">
        <f t="shared" si="258"/>
        <v>2218.2599999999998</v>
      </c>
      <c r="H8318" s="5">
        <v>44934</v>
      </c>
      <c r="I8318" s="5" t="str">
        <f t="shared" si="259"/>
        <v>January</v>
      </c>
      <c r="J8318" s="4" t="s">
        <v>15</v>
      </c>
      <c r="K8318" s="4" t="s">
        <v>16</v>
      </c>
      <c r="L8318" s="4" t="s">
        <v>45</v>
      </c>
    </row>
    <row r="8319" spans="1:12" x14ac:dyDescent="0.25">
      <c r="A8319" s="4" t="s">
        <v>12420</v>
      </c>
      <c r="B8319" s="4" t="s">
        <v>5316</v>
      </c>
      <c r="C8319" s="4" t="str">
        <f>_xlfn.XLOOKUP(D8319, CategoryMap!A:A, CategoryMap!B:B, "Not found")</f>
        <v>Electronics</v>
      </c>
      <c r="D8319" s="4" t="s">
        <v>21</v>
      </c>
      <c r="E8319" s="4">
        <v>28</v>
      </c>
      <c r="F8319" s="4">
        <v>115.96</v>
      </c>
      <c r="G8319" s="4">
        <f t="shared" si="258"/>
        <v>3246.8799999999997</v>
      </c>
      <c r="H8319" s="5">
        <v>44993</v>
      </c>
      <c r="I8319" s="5" t="str">
        <f t="shared" si="259"/>
        <v>March</v>
      </c>
      <c r="J8319" s="4" t="s">
        <v>15</v>
      </c>
      <c r="K8319" s="4" t="s">
        <v>41</v>
      </c>
      <c r="L8319" s="4" t="s">
        <v>17</v>
      </c>
    </row>
    <row r="8320" spans="1:12" x14ac:dyDescent="0.25">
      <c r="A8320" s="4" t="s">
        <v>12421</v>
      </c>
      <c r="B8320" s="4" t="s">
        <v>12422</v>
      </c>
      <c r="C8320" s="4" t="str">
        <f>_xlfn.XLOOKUP(D8320, CategoryMap!A:A, CategoryMap!B:B, "Not found")</f>
        <v>Electronics</v>
      </c>
      <c r="D8320" s="4" t="s">
        <v>56</v>
      </c>
      <c r="E8320" s="4">
        <v>24</v>
      </c>
      <c r="F8320" s="4">
        <v>243.85</v>
      </c>
      <c r="G8320" s="4">
        <f t="shared" si="258"/>
        <v>5852.4</v>
      </c>
      <c r="H8320" s="5">
        <v>45089</v>
      </c>
      <c r="I8320" s="5" t="str">
        <f t="shared" si="259"/>
        <v>June</v>
      </c>
      <c r="J8320" s="4" t="s">
        <v>28</v>
      </c>
      <c r="K8320" s="4" t="s">
        <v>23</v>
      </c>
      <c r="L8320" s="4" t="s">
        <v>77</v>
      </c>
    </row>
    <row r="8321" spans="1:12" x14ac:dyDescent="0.25">
      <c r="A8321" s="4" t="s">
        <v>12423</v>
      </c>
      <c r="B8321" s="4" t="s">
        <v>1867</v>
      </c>
      <c r="C8321" s="4" t="str">
        <f>_xlfn.XLOOKUP(D8321, CategoryMap!A:A, CategoryMap!B:B, "Not found")</f>
        <v>Electronics</v>
      </c>
      <c r="D8321" s="4" t="s">
        <v>56</v>
      </c>
      <c r="E8321" s="4">
        <v>23</v>
      </c>
      <c r="F8321" s="4">
        <v>46.07</v>
      </c>
      <c r="G8321" s="4">
        <f t="shared" si="258"/>
        <v>1059.6099999999999</v>
      </c>
      <c r="H8321" s="5">
        <v>45165</v>
      </c>
      <c r="I8321" s="5" t="str">
        <f t="shared" si="259"/>
        <v>August</v>
      </c>
      <c r="J8321" s="4" t="s">
        <v>28</v>
      </c>
      <c r="K8321" s="4" t="s">
        <v>41</v>
      </c>
      <c r="L8321" s="4" t="s">
        <v>45</v>
      </c>
    </row>
    <row r="8322" spans="1:12" x14ac:dyDescent="0.25">
      <c r="A8322" s="4" t="s">
        <v>12424</v>
      </c>
      <c r="B8322" s="4" t="s">
        <v>6044</v>
      </c>
      <c r="C8322" s="4" t="str">
        <f>_xlfn.XLOOKUP(D8322, CategoryMap!A:A, CategoryMap!B:B, "Not found")</f>
        <v>Home Appliances</v>
      </c>
      <c r="D8322" s="4" t="s">
        <v>38</v>
      </c>
      <c r="E8322" s="4">
        <v>32</v>
      </c>
      <c r="F8322" s="4">
        <v>351.84</v>
      </c>
      <c r="G8322" s="4">
        <f t="shared" ref="G8322:G8385" si="260">E8322*F8322</f>
        <v>11258.88</v>
      </c>
      <c r="H8322" s="5">
        <v>45164</v>
      </c>
      <c r="I8322" s="5" t="str">
        <f t="shared" si="259"/>
        <v>August</v>
      </c>
      <c r="J8322" s="4" t="s">
        <v>28</v>
      </c>
      <c r="K8322" s="4" t="s">
        <v>32</v>
      </c>
      <c r="L8322" s="4" t="s">
        <v>17</v>
      </c>
    </row>
    <row r="8323" spans="1:12" x14ac:dyDescent="0.25">
      <c r="A8323" s="4" t="s">
        <v>12425</v>
      </c>
      <c r="B8323" s="4" t="s">
        <v>5543</v>
      </c>
      <c r="C8323" s="4" t="str">
        <f>_xlfn.XLOOKUP(D8323, CategoryMap!A:A, CategoryMap!B:B, "Not found")</f>
        <v>Home Appliances</v>
      </c>
      <c r="D8323" s="4" t="s">
        <v>38</v>
      </c>
      <c r="E8323" s="4">
        <v>50</v>
      </c>
      <c r="F8323" s="4">
        <v>293.2</v>
      </c>
      <c r="G8323" s="4">
        <f t="shared" si="260"/>
        <v>14660</v>
      </c>
      <c r="H8323" s="5">
        <v>45287</v>
      </c>
      <c r="I8323" s="5" t="str">
        <f t="shared" ref="I8323:I8386" si="261">TEXT(H8323,"mmmm")</f>
        <v>December</v>
      </c>
      <c r="J8323" s="4" t="s">
        <v>22</v>
      </c>
      <c r="K8323" s="4" t="s">
        <v>23</v>
      </c>
      <c r="L8323" s="4" t="s">
        <v>45</v>
      </c>
    </row>
    <row r="8324" spans="1:12" x14ac:dyDescent="0.25">
      <c r="A8324" s="4" t="s">
        <v>12426</v>
      </c>
      <c r="B8324" s="4" t="s">
        <v>3999</v>
      </c>
      <c r="C8324" s="4" t="str">
        <f>_xlfn.XLOOKUP(D8324, CategoryMap!A:A, CategoryMap!B:B, "Not found")</f>
        <v>Books</v>
      </c>
      <c r="D8324" s="4" t="s">
        <v>27</v>
      </c>
      <c r="E8324" s="4">
        <v>33</v>
      </c>
      <c r="F8324" s="4">
        <v>334.49</v>
      </c>
      <c r="G8324" s="4">
        <f t="shared" si="260"/>
        <v>11038.17</v>
      </c>
      <c r="H8324" s="5">
        <v>45202</v>
      </c>
      <c r="I8324" s="5" t="str">
        <f t="shared" si="261"/>
        <v>October</v>
      </c>
      <c r="J8324" s="4" t="s">
        <v>22</v>
      </c>
      <c r="K8324" s="4" t="s">
        <v>23</v>
      </c>
      <c r="L8324" s="4" t="s">
        <v>45</v>
      </c>
    </row>
    <row r="8325" spans="1:12" x14ac:dyDescent="0.25">
      <c r="A8325" s="4" t="s">
        <v>12427</v>
      </c>
      <c r="B8325" s="4" t="s">
        <v>6407</v>
      </c>
      <c r="C8325" s="4" t="str">
        <f>_xlfn.XLOOKUP(D8325, CategoryMap!A:A, CategoryMap!B:B, "Not found")</f>
        <v>Home Appliances</v>
      </c>
      <c r="D8325" s="4" t="s">
        <v>38</v>
      </c>
      <c r="E8325" s="4">
        <v>13</v>
      </c>
      <c r="F8325" s="4">
        <v>365.14</v>
      </c>
      <c r="G8325" s="4">
        <f t="shared" si="260"/>
        <v>4746.82</v>
      </c>
      <c r="H8325" s="5">
        <v>45078</v>
      </c>
      <c r="I8325" s="5" t="str">
        <f t="shared" si="261"/>
        <v>June</v>
      </c>
      <c r="J8325" s="4" t="s">
        <v>15</v>
      </c>
      <c r="K8325" s="4" t="s">
        <v>41</v>
      </c>
      <c r="L8325" s="4" t="s">
        <v>45</v>
      </c>
    </row>
    <row r="8326" spans="1:12" x14ac:dyDescent="0.25">
      <c r="A8326" s="4" t="s">
        <v>12428</v>
      </c>
      <c r="B8326" s="4" t="s">
        <v>1216</v>
      </c>
      <c r="C8326" s="4" t="str">
        <f>_xlfn.XLOOKUP(D8326, CategoryMap!A:A, CategoryMap!B:B, "Not found")</f>
        <v>Books</v>
      </c>
      <c r="D8326" s="4" t="s">
        <v>44</v>
      </c>
      <c r="E8326" s="4">
        <v>45</v>
      </c>
      <c r="F8326" s="4">
        <v>18.93</v>
      </c>
      <c r="G8326" s="4">
        <f t="shared" si="260"/>
        <v>851.85</v>
      </c>
      <c r="H8326" s="5">
        <v>45058</v>
      </c>
      <c r="I8326" s="5" t="str">
        <f t="shared" si="261"/>
        <v>May</v>
      </c>
      <c r="J8326" s="4" t="s">
        <v>28</v>
      </c>
      <c r="K8326" s="4" t="s">
        <v>23</v>
      </c>
      <c r="L8326" s="4" t="s">
        <v>45</v>
      </c>
    </row>
    <row r="8327" spans="1:12" x14ac:dyDescent="0.25">
      <c r="A8327" s="4" t="s">
        <v>12429</v>
      </c>
      <c r="B8327" s="4" t="s">
        <v>3536</v>
      </c>
      <c r="C8327" s="4" t="str">
        <f>_xlfn.XLOOKUP(D8327, CategoryMap!A:A, CategoryMap!B:B, "Not found")</f>
        <v>Toys</v>
      </c>
      <c r="D8327" s="4" t="s">
        <v>66</v>
      </c>
      <c r="E8327" s="4">
        <v>7</v>
      </c>
      <c r="F8327" s="4">
        <v>403.14</v>
      </c>
      <c r="G8327" s="4">
        <f t="shared" si="260"/>
        <v>2821.98</v>
      </c>
      <c r="H8327" s="5">
        <v>44933</v>
      </c>
      <c r="I8327" s="5" t="str">
        <f t="shared" si="261"/>
        <v>January</v>
      </c>
      <c r="J8327" s="4" t="s">
        <v>15</v>
      </c>
      <c r="K8327" s="4" t="s">
        <v>41</v>
      </c>
      <c r="L8327" s="4" t="s">
        <v>77</v>
      </c>
    </row>
    <row r="8328" spans="1:12" x14ac:dyDescent="0.25">
      <c r="A8328" s="4" t="s">
        <v>12430</v>
      </c>
      <c r="B8328" s="4" t="s">
        <v>9598</v>
      </c>
      <c r="C8328" s="4" t="str">
        <f>_xlfn.XLOOKUP(D8328, CategoryMap!A:A, CategoryMap!B:B, "Not found")</f>
        <v>Toys</v>
      </c>
      <c r="D8328" s="4" t="s">
        <v>66</v>
      </c>
      <c r="E8328" s="4">
        <v>49</v>
      </c>
      <c r="F8328" s="4">
        <v>99.1</v>
      </c>
      <c r="G8328" s="4">
        <f t="shared" si="260"/>
        <v>4855.8999999999996</v>
      </c>
      <c r="H8328" s="5">
        <v>45256</v>
      </c>
      <c r="I8328" s="5" t="str">
        <f t="shared" si="261"/>
        <v>November</v>
      </c>
      <c r="J8328" s="4" t="s">
        <v>15</v>
      </c>
      <c r="K8328" s="4" t="s">
        <v>41</v>
      </c>
      <c r="L8328" s="4" t="s">
        <v>14371</v>
      </c>
    </row>
    <row r="8329" spans="1:12" x14ac:dyDescent="0.25">
      <c r="A8329" s="4" t="s">
        <v>12431</v>
      </c>
      <c r="B8329" s="4" t="s">
        <v>9158</v>
      </c>
      <c r="C8329" s="4" t="str">
        <f>_xlfn.XLOOKUP(D8329, CategoryMap!A:A, CategoryMap!B:B, "Not found")</f>
        <v>Toys</v>
      </c>
      <c r="D8329" s="4" t="s">
        <v>66</v>
      </c>
      <c r="E8329" s="4">
        <v>17</v>
      </c>
      <c r="F8329" s="4">
        <v>168.81</v>
      </c>
      <c r="G8329" s="4">
        <f t="shared" si="260"/>
        <v>2869.77</v>
      </c>
      <c r="H8329" s="5">
        <v>44940</v>
      </c>
      <c r="I8329" s="5" t="str">
        <f t="shared" si="261"/>
        <v>January</v>
      </c>
      <c r="J8329" s="4" t="s">
        <v>22</v>
      </c>
      <c r="K8329" s="4" t="s">
        <v>32</v>
      </c>
      <c r="L8329" s="4" t="s">
        <v>45</v>
      </c>
    </row>
    <row r="8330" spans="1:12" x14ac:dyDescent="0.25">
      <c r="A8330" s="4" t="s">
        <v>12432</v>
      </c>
      <c r="B8330" s="4" t="s">
        <v>12433</v>
      </c>
      <c r="C8330" s="4" t="str">
        <f>_xlfn.XLOOKUP(D8330, CategoryMap!A:A, CategoryMap!B:B, "Not found")</f>
        <v>Electronics</v>
      </c>
      <c r="D8330" s="4" t="s">
        <v>56</v>
      </c>
      <c r="E8330" s="4">
        <v>41</v>
      </c>
      <c r="F8330" s="4">
        <v>285.58</v>
      </c>
      <c r="G8330" s="4">
        <f t="shared" si="260"/>
        <v>11708.779999999999</v>
      </c>
      <c r="H8330" s="5">
        <v>45002</v>
      </c>
      <c r="I8330" s="5" t="str">
        <f t="shared" si="261"/>
        <v>March</v>
      </c>
      <c r="J8330" s="4" t="s">
        <v>15</v>
      </c>
      <c r="K8330" s="4" t="s">
        <v>41</v>
      </c>
      <c r="L8330" s="4" t="s">
        <v>45</v>
      </c>
    </row>
    <row r="8331" spans="1:12" x14ac:dyDescent="0.25">
      <c r="A8331" s="4" t="s">
        <v>12434</v>
      </c>
      <c r="B8331" s="4" t="s">
        <v>806</v>
      </c>
      <c r="C8331" s="4" t="str">
        <f>_xlfn.XLOOKUP(D8331, CategoryMap!A:A, CategoryMap!B:B, "Not found")</f>
        <v>Books</v>
      </c>
      <c r="D8331" s="4" t="s">
        <v>44</v>
      </c>
      <c r="E8331" s="4">
        <v>40</v>
      </c>
      <c r="F8331" s="4">
        <v>159.08000000000001</v>
      </c>
      <c r="G8331" s="4">
        <f t="shared" si="260"/>
        <v>6363.2000000000007</v>
      </c>
      <c r="H8331" s="5">
        <v>45123</v>
      </c>
      <c r="I8331" s="5" t="str">
        <f t="shared" si="261"/>
        <v>July</v>
      </c>
      <c r="J8331" s="4" t="s">
        <v>22</v>
      </c>
      <c r="K8331" s="4" t="s">
        <v>41</v>
      </c>
      <c r="L8331" s="4" t="s">
        <v>45</v>
      </c>
    </row>
    <row r="8332" spans="1:12" x14ac:dyDescent="0.25">
      <c r="A8332" s="4" t="s">
        <v>12435</v>
      </c>
      <c r="B8332" s="4" t="s">
        <v>6835</v>
      </c>
      <c r="C8332" s="4" t="str">
        <f>_xlfn.XLOOKUP(D8332, CategoryMap!A:A, CategoryMap!B:B, "Not found")</f>
        <v>Clothing</v>
      </c>
      <c r="D8332" s="4" t="s">
        <v>14</v>
      </c>
      <c r="E8332" s="4">
        <v>9</v>
      </c>
      <c r="F8332" s="4">
        <v>149.66</v>
      </c>
      <c r="G8332" s="4">
        <f t="shared" si="260"/>
        <v>1346.94</v>
      </c>
      <c r="H8332" s="5">
        <v>45162</v>
      </c>
      <c r="I8332" s="5" t="str">
        <f t="shared" si="261"/>
        <v>August</v>
      </c>
      <c r="J8332" s="4" t="s">
        <v>22</v>
      </c>
      <c r="K8332" s="4" t="s">
        <v>32</v>
      </c>
      <c r="L8332" s="4" t="s">
        <v>17</v>
      </c>
    </row>
    <row r="8333" spans="1:12" x14ac:dyDescent="0.25">
      <c r="A8333" s="4" t="s">
        <v>12436</v>
      </c>
      <c r="B8333" s="4" t="s">
        <v>11018</v>
      </c>
      <c r="C8333" s="4" t="str">
        <f>_xlfn.XLOOKUP(D8333, CategoryMap!A:A, CategoryMap!B:B, "Not found")</f>
        <v>Electronics</v>
      </c>
      <c r="D8333" s="4" t="s">
        <v>56</v>
      </c>
      <c r="E8333" s="4">
        <v>43</v>
      </c>
      <c r="F8333" s="4">
        <v>263.55</v>
      </c>
      <c r="G8333" s="4">
        <f t="shared" si="260"/>
        <v>11332.65</v>
      </c>
      <c r="H8333" s="5">
        <v>45043</v>
      </c>
      <c r="I8333" s="5" t="str">
        <f t="shared" si="261"/>
        <v>April</v>
      </c>
      <c r="J8333" s="4" t="s">
        <v>28</v>
      </c>
      <c r="K8333" s="4" t="s">
        <v>41</v>
      </c>
      <c r="L8333" s="4" t="s">
        <v>77</v>
      </c>
    </row>
    <row r="8334" spans="1:12" x14ac:dyDescent="0.25">
      <c r="A8334" s="4" t="s">
        <v>12437</v>
      </c>
      <c r="B8334" s="4" t="s">
        <v>2359</v>
      </c>
      <c r="C8334" s="4" t="str">
        <f>_xlfn.XLOOKUP(D8334, CategoryMap!A:A, CategoryMap!B:B, "Not found")</f>
        <v>Clothing</v>
      </c>
      <c r="D8334" s="4" t="s">
        <v>14</v>
      </c>
      <c r="E8334" s="4">
        <v>18</v>
      </c>
      <c r="F8334" s="4">
        <v>440.69</v>
      </c>
      <c r="G8334" s="4">
        <f t="shared" si="260"/>
        <v>7932.42</v>
      </c>
      <c r="H8334" s="5">
        <v>45062</v>
      </c>
      <c r="I8334" s="5" t="str">
        <f t="shared" si="261"/>
        <v>May</v>
      </c>
      <c r="J8334" s="4" t="s">
        <v>15</v>
      </c>
      <c r="K8334" s="4" t="s">
        <v>16</v>
      </c>
      <c r="L8334" s="4" t="s">
        <v>14371</v>
      </c>
    </row>
    <row r="8335" spans="1:12" x14ac:dyDescent="0.25">
      <c r="A8335" s="4" t="s">
        <v>12438</v>
      </c>
      <c r="B8335" s="4" t="s">
        <v>12439</v>
      </c>
      <c r="C8335" s="4" t="str">
        <f>_xlfn.XLOOKUP(D8335, CategoryMap!A:A, CategoryMap!B:B, "Not found")</f>
        <v>Clothing</v>
      </c>
      <c r="D8335" s="4" t="s">
        <v>14</v>
      </c>
      <c r="E8335" s="4">
        <v>35</v>
      </c>
      <c r="F8335" s="4">
        <v>456.2</v>
      </c>
      <c r="G8335" s="4">
        <f t="shared" si="260"/>
        <v>15967</v>
      </c>
      <c r="H8335" s="5">
        <v>45145</v>
      </c>
      <c r="I8335" s="5" t="str">
        <f t="shared" si="261"/>
        <v>August</v>
      </c>
      <c r="J8335" s="4" t="s">
        <v>28</v>
      </c>
      <c r="K8335" s="4" t="s">
        <v>16</v>
      </c>
      <c r="L8335" s="4" t="s">
        <v>35</v>
      </c>
    </row>
    <row r="8336" spans="1:12" x14ac:dyDescent="0.25">
      <c r="A8336" s="4" t="s">
        <v>12440</v>
      </c>
      <c r="B8336" s="4" t="s">
        <v>12441</v>
      </c>
      <c r="C8336" s="4" t="str">
        <f>_xlfn.XLOOKUP(D8336, CategoryMap!A:A, CategoryMap!B:B, "Not found")</f>
        <v>Home Appliances</v>
      </c>
      <c r="D8336" s="4" t="s">
        <v>38</v>
      </c>
      <c r="E8336" s="4">
        <v>24</v>
      </c>
      <c r="F8336" s="4">
        <v>363.98</v>
      </c>
      <c r="G8336" s="4">
        <f t="shared" si="260"/>
        <v>8735.52</v>
      </c>
      <c r="H8336" s="5">
        <v>45036</v>
      </c>
      <c r="I8336" s="5" t="str">
        <f t="shared" si="261"/>
        <v>April</v>
      </c>
      <c r="J8336" s="4" t="s">
        <v>15</v>
      </c>
      <c r="K8336" s="4" t="s">
        <v>23</v>
      </c>
      <c r="L8336" s="4" t="s">
        <v>17</v>
      </c>
    </row>
    <row r="8337" spans="1:12" x14ac:dyDescent="0.25">
      <c r="A8337" s="4" t="s">
        <v>12442</v>
      </c>
      <c r="B8337" s="4" t="s">
        <v>6227</v>
      </c>
      <c r="C8337" s="4" t="str">
        <f>_xlfn.XLOOKUP(D8337, CategoryMap!A:A, CategoryMap!B:B, "Not found")</f>
        <v>Books</v>
      </c>
      <c r="D8337" s="4" t="s">
        <v>44</v>
      </c>
      <c r="E8337" s="4">
        <v>48</v>
      </c>
      <c r="F8337" s="4">
        <v>218.14</v>
      </c>
      <c r="G8337" s="4">
        <f t="shared" si="260"/>
        <v>10470.719999999999</v>
      </c>
      <c r="H8337" s="5">
        <v>45242</v>
      </c>
      <c r="I8337" s="5" t="str">
        <f t="shared" si="261"/>
        <v>November</v>
      </c>
      <c r="J8337" s="4" t="s">
        <v>22</v>
      </c>
      <c r="K8337" s="4" t="s">
        <v>16</v>
      </c>
      <c r="L8337" s="4" t="s">
        <v>77</v>
      </c>
    </row>
    <row r="8338" spans="1:12" x14ac:dyDescent="0.25">
      <c r="A8338" s="4" t="s">
        <v>12443</v>
      </c>
      <c r="B8338" s="4" t="s">
        <v>2892</v>
      </c>
      <c r="C8338" s="4" t="str">
        <f>_xlfn.XLOOKUP(D8338, CategoryMap!A:A, CategoryMap!B:B, "Not found")</f>
        <v>Electronics</v>
      </c>
      <c r="D8338" s="4" t="s">
        <v>56</v>
      </c>
      <c r="E8338" s="4">
        <v>49</v>
      </c>
      <c r="F8338" s="4">
        <v>324.58</v>
      </c>
      <c r="G8338" s="4">
        <f t="shared" si="260"/>
        <v>15904.42</v>
      </c>
      <c r="H8338" s="5">
        <v>44946</v>
      </c>
      <c r="I8338" s="5" t="str">
        <f t="shared" si="261"/>
        <v>January</v>
      </c>
      <c r="J8338" s="4" t="s">
        <v>15</v>
      </c>
      <c r="K8338" s="4" t="s">
        <v>16</v>
      </c>
      <c r="L8338" s="4" t="s">
        <v>45</v>
      </c>
    </row>
    <row r="8339" spans="1:12" x14ac:dyDescent="0.25">
      <c r="A8339" s="4" t="s">
        <v>12444</v>
      </c>
      <c r="B8339" s="4" t="s">
        <v>2932</v>
      </c>
      <c r="C8339" s="4" t="str">
        <f>_xlfn.XLOOKUP(D8339, CategoryMap!A:A, CategoryMap!B:B, "Not found")</f>
        <v>Clothing</v>
      </c>
      <c r="D8339" s="4" t="s">
        <v>14</v>
      </c>
      <c r="E8339" s="4">
        <v>35</v>
      </c>
      <c r="F8339" s="4">
        <v>472.95</v>
      </c>
      <c r="G8339" s="4">
        <f t="shared" si="260"/>
        <v>16553.25</v>
      </c>
      <c r="H8339" s="5">
        <v>45148</v>
      </c>
      <c r="I8339" s="5" t="str">
        <f t="shared" si="261"/>
        <v>August</v>
      </c>
      <c r="J8339" s="4" t="s">
        <v>28</v>
      </c>
      <c r="K8339" s="4" t="s">
        <v>32</v>
      </c>
      <c r="L8339" s="4" t="s">
        <v>14371</v>
      </c>
    </row>
    <row r="8340" spans="1:12" x14ac:dyDescent="0.25">
      <c r="A8340" s="4" t="s">
        <v>12445</v>
      </c>
      <c r="B8340" s="4" t="s">
        <v>12446</v>
      </c>
      <c r="C8340" s="4" t="str">
        <f>_xlfn.XLOOKUP(D8340, CategoryMap!A:A, CategoryMap!B:B, "Not found")</f>
        <v>Clothing</v>
      </c>
      <c r="D8340" s="4" t="s">
        <v>14</v>
      </c>
      <c r="E8340" s="4">
        <v>5</v>
      </c>
      <c r="F8340" s="4">
        <v>399.27</v>
      </c>
      <c r="G8340" s="4">
        <f t="shared" si="260"/>
        <v>1996.35</v>
      </c>
      <c r="H8340" s="5">
        <v>45008</v>
      </c>
      <c r="I8340" s="5" t="str">
        <f t="shared" si="261"/>
        <v>March</v>
      </c>
      <c r="J8340" s="4" t="s">
        <v>15</v>
      </c>
      <c r="K8340" s="4" t="s">
        <v>32</v>
      </c>
      <c r="L8340" s="4" t="s">
        <v>35</v>
      </c>
    </row>
    <row r="8341" spans="1:12" x14ac:dyDescent="0.25">
      <c r="A8341" s="4" t="s">
        <v>12447</v>
      </c>
      <c r="B8341" s="4" t="s">
        <v>6176</v>
      </c>
      <c r="C8341" s="4" t="str">
        <f>_xlfn.XLOOKUP(D8341, CategoryMap!A:A, CategoryMap!B:B, "Not found")</f>
        <v>Books</v>
      </c>
      <c r="D8341" s="4" t="s">
        <v>27</v>
      </c>
      <c r="E8341" s="4">
        <v>41</v>
      </c>
      <c r="F8341" s="4">
        <v>467.43</v>
      </c>
      <c r="G8341" s="4">
        <f t="shared" si="260"/>
        <v>19164.63</v>
      </c>
      <c r="H8341" s="5">
        <v>45284</v>
      </c>
      <c r="I8341" s="5" t="str">
        <f t="shared" si="261"/>
        <v>December</v>
      </c>
      <c r="J8341" s="4" t="s">
        <v>28</v>
      </c>
      <c r="K8341" s="4" t="s">
        <v>41</v>
      </c>
      <c r="L8341" s="4" t="s">
        <v>35</v>
      </c>
    </row>
    <row r="8342" spans="1:12" x14ac:dyDescent="0.25">
      <c r="A8342" s="4" t="s">
        <v>12448</v>
      </c>
      <c r="B8342" s="4" t="s">
        <v>271</v>
      </c>
      <c r="C8342" s="4" t="str">
        <f>_xlfn.XLOOKUP(D8342, CategoryMap!A:A, CategoryMap!B:B, "Not found")</f>
        <v>Home Appliances</v>
      </c>
      <c r="D8342" s="4" t="s">
        <v>38</v>
      </c>
      <c r="E8342" s="4">
        <v>5</v>
      </c>
      <c r="F8342" s="4">
        <v>387.88</v>
      </c>
      <c r="G8342" s="4">
        <f t="shared" si="260"/>
        <v>1939.4</v>
      </c>
      <c r="H8342" s="5">
        <v>45272</v>
      </c>
      <c r="I8342" s="5" t="str">
        <f t="shared" si="261"/>
        <v>December</v>
      </c>
      <c r="J8342" s="4" t="s">
        <v>28</v>
      </c>
      <c r="K8342" s="4" t="s">
        <v>23</v>
      </c>
      <c r="L8342" s="4" t="s">
        <v>35</v>
      </c>
    </row>
    <row r="8343" spans="1:12" x14ac:dyDescent="0.25">
      <c r="A8343" s="4" t="s">
        <v>12449</v>
      </c>
      <c r="B8343" s="4" t="s">
        <v>5670</v>
      </c>
      <c r="C8343" s="4" t="str">
        <f>_xlfn.XLOOKUP(D8343, CategoryMap!A:A, CategoryMap!B:B, "Not found")</f>
        <v>Clothing</v>
      </c>
      <c r="D8343" s="4" t="s">
        <v>14</v>
      </c>
      <c r="E8343" s="4">
        <v>46</v>
      </c>
      <c r="F8343" s="4">
        <v>78.180000000000007</v>
      </c>
      <c r="G8343" s="4">
        <f t="shared" si="260"/>
        <v>3596.28</v>
      </c>
      <c r="H8343" s="5">
        <v>45204</v>
      </c>
      <c r="I8343" s="5" t="str">
        <f t="shared" si="261"/>
        <v>October</v>
      </c>
      <c r="J8343" s="4" t="s">
        <v>15</v>
      </c>
      <c r="K8343" s="4" t="s">
        <v>41</v>
      </c>
      <c r="L8343" s="4" t="s">
        <v>35</v>
      </c>
    </row>
    <row r="8344" spans="1:12" x14ac:dyDescent="0.25">
      <c r="A8344" s="4" t="s">
        <v>12450</v>
      </c>
      <c r="B8344" s="4" t="s">
        <v>3827</v>
      </c>
      <c r="C8344" s="4" t="str">
        <f>_xlfn.XLOOKUP(D8344, CategoryMap!A:A, CategoryMap!B:B, "Not found")</f>
        <v>Electronics</v>
      </c>
      <c r="D8344" s="4" t="s">
        <v>21</v>
      </c>
      <c r="E8344" s="4">
        <v>33</v>
      </c>
      <c r="F8344" s="4">
        <v>396.61</v>
      </c>
      <c r="G8344" s="4">
        <f t="shared" si="260"/>
        <v>13088.130000000001</v>
      </c>
      <c r="H8344" s="5">
        <v>45247</v>
      </c>
      <c r="I8344" s="5" t="str">
        <f t="shared" si="261"/>
        <v>November</v>
      </c>
      <c r="J8344" s="4" t="s">
        <v>15</v>
      </c>
      <c r="K8344" s="4" t="s">
        <v>16</v>
      </c>
      <c r="L8344" s="4" t="s">
        <v>17</v>
      </c>
    </row>
    <row r="8345" spans="1:12" x14ac:dyDescent="0.25">
      <c r="A8345" s="4" t="s">
        <v>12451</v>
      </c>
      <c r="B8345" s="4" t="s">
        <v>12452</v>
      </c>
      <c r="C8345" s="4" t="str">
        <f>_xlfn.XLOOKUP(D8345, CategoryMap!A:A, CategoryMap!B:B, "Not found")</f>
        <v>Electronics</v>
      </c>
      <c r="D8345" s="4" t="s">
        <v>56</v>
      </c>
      <c r="E8345" s="4">
        <v>41</v>
      </c>
      <c r="F8345" s="4">
        <v>352.22</v>
      </c>
      <c r="G8345" s="4">
        <f t="shared" si="260"/>
        <v>14441.02</v>
      </c>
      <c r="H8345" s="5">
        <v>45119</v>
      </c>
      <c r="I8345" s="5" t="str">
        <f t="shared" si="261"/>
        <v>July</v>
      </c>
      <c r="J8345" s="4" t="s">
        <v>22</v>
      </c>
      <c r="K8345" s="4" t="s">
        <v>32</v>
      </c>
      <c r="L8345" s="4" t="s">
        <v>14371</v>
      </c>
    </row>
    <row r="8346" spans="1:12" x14ac:dyDescent="0.25">
      <c r="A8346" s="4" t="s">
        <v>12453</v>
      </c>
      <c r="B8346" s="4" t="s">
        <v>516</v>
      </c>
      <c r="C8346" s="4" t="str">
        <f>_xlfn.XLOOKUP(D8346, CategoryMap!A:A, CategoryMap!B:B, "Not found")</f>
        <v>Books</v>
      </c>
      <c r="D8346" s="4" t="s">
        <v>44</v>
      </c>
      <c r="E8346" s="4">
        <v>4</v>
      </c>
      <c r="F8346" s="4">
        <v>361.06</v>
      </c>
      <c r="G8346" s="4">
        <f t="shared" si="260"/>
        <v>1444.24</v>
      </c>
      <c r="H8346" s="5">
        <v>45196</v>
      </c>
      <c r="I8346" s="5" t="str">
        <f t="shared" si="261"/>
        <v>September</v>
      </c>
      <c r="J8346" s="4" t="s">
        <v>15</v>
      </c>
      <c r="K8346" s="4" t="s">
        <v>32</v>
      </c>
      <c r="L8346" s="4" t="s">
        <v>14371</v>
      </c>
    </row>
    <row r="8347" spans="1:12" x14ac:dyDescent="0.25">
      <c r="A8347" s="4" t="s">
        <v>12454</v>
      </c>
      <c r="B8347" s="4" t="s">
        <v>12455</v>
      </c>
      <c r="C8347" s="4" t="str">
        <f>_xlfn.XLOOKUP(D8347, CategoryMap!A:A, CategoryMap!B:B, "Not found")</f>
        <v>Books</v>
      </c>
      <c r="D8347" s="4" t="s">
        <v>44</v>
      </c>
      <c r="E8347" s="4">
        <v>14</v>
      </c>
      <c r="F8347" s="4">
        <v>132.41</v>
      </c>
      <c r="G8347" s="4">
        <f t="shared" si="260"/>
        <v>1853.74</v>
      </c>
      <c r="H8347" s="5">
        <v>45108</v>
      </c>
      <c r="I8347" s="5" t="str">
        <f t="shared" si="261"/>
        <v>July</v>
      </c>
      <c r="J8347" s="4" t="s">
        <v>22</v>
      </c>
      <c r="K8347" s="4" t="s">
        <v>23</v>
      </c>
      <c r="L8347" s="4" t="s">
        <v>17</v>
      </c>
    </row>
    <row r="8348" spans="1:12" x14ac:dyDescent="0.25">
      <c r="A8348" s="4" t="s">
        <v>12456</v>
      </c>
      <c r="B8348" s="4" t="s">
        <v>3615</v>
      </c>
      <c r="C8348" s="4" t="str">
        <f>_xlfn.XLOOKUP(D8348, CategoryMap!A:A, CategoryMap!B:B, "Not found")</f>
        <v>Electronics</v>
      </c>
      <c r="D8348" s="4" t="s">
        <v>56</v>
      </c>
      <c r="E8348" s="4">
        <v>2</v>
      </c>
      <c r="F8348" s="4">
        <v>459.32</v>
      </c>
      <c r="G8348" s="4">
        <f t="shared" si="260"/>
        <v>918.64</v>
      </c>
      <c r="H8348" s="5">
        <v>44994</v>
      </c>
      <c r="I8348" s="5" t="str">
        <f t="shared" si="261"/>
        <v>March</v>
      </c>
      <c r="J8348" s="4" t="s">
        <v>22</v>
      </c>
      <c r="K8348" s="4" t="s">
        <v>41</v>
      </c>
      <c r="L8348" s="4" t="s">
        <v>17</v>
      </c>
    </row>
    <row r="8349" spans="1:12" x14ac:dyDescent="0.25">
      <c r="A8349" s="4" t="s">
        <v>12457</v>
      </c>
      <c r="B8349" s="4" t="s">
        <v>1828</v>
      </c>
      <c r="C8349" s="4" t="str">
        <f>_xlfn.XLOOKUP(D8349, CategoryMap!A:A, CategoryMap!B:B, "Not found")</f>
        <v>Home Appliances</v>
      </c>
      <c r="D8349" s="4" t="s">
        <v>38</v>
      </c>
      <c r="E8349" s="4">
        <v>42</v>
      </c>
      <c r="F8349" s="4">
        <v>343.04</v>
      </c>
      <c r="G8349" s="4">
        <f t="shared" si="260"/>
        <v>14407.68</v>
      </c>
      <c r="H8349" s="5">
        <v>45073</v>
      </c>
      <c r="I8349" s="5" t="str">
        <f t="shared" si="261"/>
        <v>May</v>
      </c>
      <c r="J8349" s="4" t="s">
        <v>15</v>
      </c>
      <c r="K8349" s="4" t="s">
        <v>32</v>
      </c>
      <c r="L8349" s="4" t="s">
        <v>14371</v>
      </c>
    </row>
    <row r="8350" spans="1:12" x14ac:dyDescent="0.25">
      <c r="A8350" s="4" t="s">
        <v>12458</v>
      </c>
      <c r="B8350" s="4" t="s">
        <v>5826</v>
      </c>
      <c r="C8350" s="4" t="str">
        <f>_xlfn.XLOOKUP(D8350, CategoryMap!A:A, CategoryMap!B:B, "Not found")</f>
        <v>Clothing</v>
      </c>
      <c r="D8350" s="4" t="s">
        <v>14</v>
      </c>
      <c r="E8350" s="4">
        <v>46</v>
      </c>
      <c r="F8350" s="4">
        <v>105.57</v>
      </c>
      <c r="G8350" s="4">
        <f t="shared" si="260"/>
        <v>4856.2199999999993</v>
      </c>
      <c r="H8350" s="5">
        <v>45129</v>
      </c>
      <c r="I8350" s="5" t="str">
        <f t="shared" si="261"/>
        <v>July</v>
      </c>
      <c r="J8350" s="4" t="s">
        <v>22</v>
      </c>
      <c r="K8350" s="4" t="s">
        <v>41</v>
      </c>
      <c r="L8350" s="4" t="s">
        <v>77</v>
      </c>
    </row>
    <row r="8351" spans="1:12" x14ac:dyDescent="0.25">
      <c r="A8351" s="4" t="s">
        <v>12459</v>
      </c>
      <c r="B8351" s="4" t="s">
        <v>4215</v>
      </c>
      <c r="C8351" s="4" t="str">
        <f>_xlfn.XLOOKUP(D8351, CategoryMap!A:A, CategoryMap!B:B, "Not found")</f>
        <v>Books</v>
      </c>
      <c r="D8351" s="4" t="s">
        <v>27</v>
      </c>
      <c r="E8351" s="4">
        <v>3</v>
      </c>
      <c r="F8351" s="4">
        <v>222.74</v>
      </c>
      <c r="G8351" s="4">
        <f t="shared" si="260"/>
        <v>668.22</v>
      </c>
      <c r="H8351" s="5">
        <v>45285</v>
      </c>
      <c r="I8351" s="5" t="str">
        <f t="shared" si="261"/>
        <v>December</v>
      </c>
      <c r="J8351" s="4" t="s">
        <v>22</v>
      </c>
      <c r="K8351" s="4" t="s">
        <v>16</v>
      </c>
      <c r="L8351" s="4" t="s">
        <v>45</v>
      </c>
    </row>
    <row r="8352" spans="1:12" x14ac:dyDescent="0.25">
      <c r="A8352" s="4" t="s">
        <v>12460</v>
      </c>
      <c r="B8352" s="4" t="s">
        <v>12461</v>
      </c>
      <c r="C8352" s="4" t="str">
        <f>_xlfn.XLOOKUP(D8352, CategoryMap!A:A, CategoryMap!B:B, "Not found")</f>
        <v>Electronics</v>
      </c>
      <c r="D8352" s="4" t="s">
        <v>56</v>
      </c>
      <c r="E8352" s="4">
        <v>44</v>
      </c>
      <c r="F8352" s="4">
        <v>393.17</v>
      </c>
      <c r="G8352" s="4">
        <f t="shared" si="260"/>
        <v>17299.48</v>
      </c>
      <c r="H8352" s="5">
        <v>44942</v>
      </c>
      <c r="I8352" s="5" t="str">
        <f t="shared" si="261"/>
        <v>January</v>
      </c>
      <c r="J8352" s="4" t="s">
        <v>15</v>
      </c>
      <c r="K8352" s="4" t="s">
        <v>41</v>
      </c>
      <c r="L8352" s="4" t="s">
        <v>45</v>
      </c>
    </row>
    <row r="8353" spans="1:12" x14ac:dyDescent="0.25">
      <c r="A8353" s="4" t="s">
        <v>12462</v>
      </c>
      <c r="B8353" s="4" t="s">
        <v>2342</v>
      </c>
      <c r="C8353" s="4" t="str">
        <f>_xlfn.XLOOKUP(D8353, CategoryMap!A:A, CategoryMap!B:B, "Not found")</f>
        <v>Toys</v>
      </c>
      <c r="D8353" s="4" t="s">
        <v>66</v>
      </c>
      <c r="E8353" s="4">
        <v>7</v>
      </c>
      <c r="F8353" s="4">
        <v>340.39</v>
      </c>
      <c r="G8353" s="4">
        <f t="shared" si="260"/>
        <v>2382.73</v>
      </c>
      <c r="H8353" s="5">
        <v>45027</v>
      </c>
      <c r="I8353" s="5" t="str">
        <f t="shared" si="261"/>
        <v>April</v>
      </c>
      <c r="J8353" s="4" t="s">
        <v>22</v>
      </c>
      <c r="K8353" s="4" t="s">
        <v>41</v>
      </c>
      <c r="L8353" s="4" t="s">
        <v>35</v>
      </c>
    </row>
    <row r="8354" spans="1:12" x14ac:dyDescent="0.25">
      <c r="A8354" s="4" t="s">
        <v>12463</v>
      </c>
      <c r="B8354" s="4" t="s">
        <v>12464</v>
      </c>
      <c r="C8354" s="4" t="str">
        <f>_xlfn.XLOOKUP(D8354, CategoryMap!A:A, CategoryMap!B:B, "Not found")</f>
        <v>Home Appliances</v>
      </c>
      <c r="D8354" s="4" t="s">
        <v>38</v>
      </c>
      <c r="E8354" s="4">
        <v>26</v>
      </c>
      <c r="F8354" s="4">
        <v>215.3</v>
      </c>
      <c r="G8354" s="4">
        <f t="shared" si="260"/>
        <v>5597.8</v>
      </c>
      <c r="H8354" s="5">
        <v>45171</v>
      </c>
      <c r="I8354" s="5" t="str">
        <f t="shared" si="261"/>
        <v>September</v>
      </c>
      <c r="J8354" s="4" t="s">
        <v>22</v>
      </c>
      <c r="K8354" s="4" t="s">
        <v>16</v>
      </c>
      <c r="L8354" s="4" t="s">
        <v>35</v>
      </c>
    </row>
    <row r="8355" spans="1:12" x14ac:dyDescent="0.25">
      <c r="A8355" s="4" t="s">
        <v>12465</v>
      </c>
      <c r="B8355" s="4" t="s">
        <v>10648</v>
      </c>
      <c r="C8355" s="4" t="str">
        <f>_xlfn.XLOOKUP(D8355, CategoryMap!A:A, CategoryMap!B:B, "Not found")</f>
        <v>Electronics</v>
      </c>
      <c r="D8355" s="4" t="s">
        <v>21</v>
      </c>
      <c r="E8355" s="4">
        <v>4</v>
      </c>
      <c r="F8355" s="4">
        <v>262.57</v>
      </c>
      <c r="G8355" s="4">
        <f t="shared" si="260"/>
        <v>1050.28</v>
      </c>
      <c r="H8355" s="5">
        <v>44934</v>
      </c>
      <c r="I8355" s="5" t="str">
        <f t="shared" si="261"/>
        <v>January</v>
      </c>
      <c r="J8355" s="4" t="s">
        <v>28</v>
      </c>
      <c r="K8355" s="4" t="s">
        <v>41</v>
      </c>
      <c r="L8355" s="4" t="s">
        <v>17</v>
      </c>
    </row>
    <row r="8356" spans="1:12" x14ac:dyDescent="0.25">
      <c r="A8356" s="4" t="s">
        <v>12466</v>
      </c>
      <c r="B8356" s="4" t="s">
        <v>1066</v>
      </c>
      <c r="C8356" s="4" t="str">
        <f>_xlfn.XLOOKUP(D8356, CategoryMap!A:A, CategoryMap!B:B, "Not found")</f>
        <v>Home Appliances</v>
      </c>
      <c r="D8356" s="4" t="s">
        <v>38</v>
      </c>
      <c r="E8356" s="4">
        <v>18</v>
      </c>
      <c r="F8356" s="4">
        <v>187.41</v>
      </c>
      <c r="G8356" s="4">
        <f t="shared" si="260"/>
        <v>3373.38</v>
      </c>
      <c r="H8356" s="5">
        <v>45028</v>
      </c>
      <c r="I8356" s="5" t="str">
        <f t="shared" si="261"/>
        <v>April</v>
      </c>
      <c r="J8356" s="4" t="s">
        <v>15</v>
      </c>
      <c r="K8356" s="4" t="s">
        <v>32</v>
      </c>
      <c r="L8356" s="4" t="s">
        <v>77</v>
      </c>
    </row>
    <row r="8357" spans="1:12" x14ac:dyDescent="0.25">
      <c r="A8357" s="4" t="s">
        <v>12467</v>
      </c>
      <c r="B8357" s="4" t="s">
        <v>2919</v>
      </c>
      <c r="C8357" s="4" t="str">
        <f>_xlfn.XLOOKUP(D8357, CategoryMap!A:A, CategoryMap!B:B, "Not found")</f>
        <v>Electronics</v>
      </c>
      <c r="D8357" s="4" t="s">
        <v>56</v>
      </c>
      <c r="E8357" s="4">
        <v>44</v>
      </c>
      <c r="F8357" s="4">
        <v>345.95</v>
      </c>
      <c r="G8357" s="4">
        <f t="shared" si="260"/>
        <v>15221.8</v>
      </c>
      <c r="H8357" s="5">
        <v>44992</v>
      </c>
      <c r="I8357" s="5" t="str">
        <f t="shared" si="261"/>
        <v>March</v>
      </c>
      <c r="J8357" s="4" t="s">
        <v>22</v>
      </c>
      <c r="K8357" s="4" t="s">
        <v>32</v>
      </c>
      <c r="L8357" s="4" t="s">
        <v>14371</v>
      </c>
    </row>
    <row r="8358" spans="1:12" x14ac:dyDescent="0.25">
      <c r="A8358" s="4" t="s">
        <v>12468</v>
      </c>
      <c r="B8358" s="4" t="s">
        <v>6347</v>
      </c>
      <c r="C8358" s="4" t="str">
        <f>_xlfn.XLOOKUP(D8358, CategoryMap!A:A, CategoryMap!B:B, "Not found")</f>
        <v>Clothing</v>
      </c>
      <c r="D8358" s="4" t="s">
        <v>14</v>
      </c>
      <c r="E8358" s="4">
        <v>5</v>
      </c>
      <c r="F8358" s="4">
        <v>238.8</v>
      </c>
      <c r="G8358" s="4">
        <f t="shared" si="260"/>
        <v>1194</v>
      </c>
      <c r="H8358" s="5">
        <v>44952</v>
      </c>
      <c r="I8358" s="5" t="str">
        <f t="shared" si="261"/>
        <v>January</v>
      </c>
      <c r="J8358" s="4" t="s">
        <v>15</v>
      </c>
      <c r="K8358" s="4" t="s">
        <v>16</v>
      </c>
      <c r="L8358" s="4" t="s">
        <v>77</v>
      </c>
    </row>
    <row r="8359" spans="1:12" x14ac:dyDescent="0.25">
      <c r="A8359" s="4" t="s">
        <v>12469</v>
      </c>
      <c r="B8359" s="4" t="s">
        <v>6108</v>
      </c>
      <c r="C8359" s="4" t="str">
        <f>_xlfn.XLOOKUP(D8359, CategoryMap!A:A, CategoryMap!B:B, "Not found")</f>
        <v>Books</v>
      </c>
      <c r="D8359" s="4" t="s">
        <v>27</v>
      </c>
      <c r="E8359" s="4">
        <v>45</v>
      </c>
      <c r="F8359" s="4">
        <v>378.04</v>
      </c>
      <c r="G8359" s="4">
        <f t="shared" si="260"/>
        <v>17011.8</v>
      </c>
      <c r="H8359" s="5">
        <v>45284</v>
      </c>
      <c r="I8359" s="5" t="str">
        <f t="shared" si="261"/>
        <v>December</v>
      </c>
      <c r="J8359" s="4" t="s">
        <v>15</v>
      </c>
      <c r="K8359" s="4" t="s">
        <v>32</v>
      </c>
      <c r="L8359" s="4" t="s">
        <v>17</v>
      </c>
    </row>
    <row r="8360" spans="1:12" x14ac:dyDescent="0.25">
      <c r="A8360" s="4" t="s">
        <v>12470</v>
      </c>
      <c r="B8360" s="4" t="s">
        <v>12312</v>
      </c>
      <c r="C8360" s="4" t="str">
        <f>_xlfn.XLOOKUP(D8360, CategoryMap!A:A, CategoryMap!B:B, "Not found")</f>
        <v>Toys</v>
      </c>
      <c r="D8360" s="4" t="s">
        <v>66</v>
      </c>
      <c r="E8360" s="4">
        <v>12</v>
      </c>
      <c r="F8360" s="4">
        <v>230.98</v>
      </c>
      <c r="G8360" s="4">
        <f t="shared" si="260"/>
        <v>2771.7599999999998</v>
      </c>
      <c r="H8360" s="5">
        <v>44959</v>
      </c>
      <c r="I8360" s="5" t="str">
        <f t="shared" si="261"/>
        <v>February</v>
      </c>
      <c r="J8360" s="4" t="s">
        <v>15</v>
      </c>
      <c r="K8360" s="4" t="s">
        <v>32</v>
      </c>
      <c r="L8360" s="4" t="s">
        <v>45</v>
      </c>
    </row>
    <row r="8361" spans="1:12" x14ac:dyDescent="0.25">
      <c r="A8361" s="4" t="s">
        <v>12471</v>
      </c>
      <c r="B8361" s="4" t="s">
        <v>3342</v>
      </c>
      <c r="C8361" s="4" t="str">
        <f>_xlfn.XLOOKUP(D8361, CategoryMap!A:A, CategoryMap!B:B, "Not found")</f>
        <v>Books</v>
      </c>
      <c r="D8361" s="4" t="s">
        <v>27</v>
      </c>
      <c r="E8361" s="4">
        <v>21</v>
      </c>
      <c r="F8361" s="4">
        <v>155.84</v>
      </c>
      <c r="G8361" s="4">
        <f t="shared" si="260"/>
        <v>3272.64</v>
      </c>
      <c r="H8361" s="5">
        <v>45215</v>
      </c>
      <c r="I8361" s="5" t="str">
        <f t="shared" si="261"/>
        <v>October</v>
      </c>
      <c r="J8361" s="4" t="s">
        <v>15</v>
      </c>
      <c r="K8361" s="4" t="s">
        <v>32</v>
      </c>
      <c r="L8361" s="4" t="s">
        <v>14371</v>
      </c>
    </row>
    <row r="8362" spans="1:12" x14ac:dyDescent="0.25">
      <c r="A8362" s="4" t="s">
        <v>12472</v>
      </c>
      <c r="B8362" s="4" t="s">
        <v>6485</v>
      </c>
      <c r="C8362" s="4" t="str">
        <f>_xlfn.XLOOKUP(D8362, CategoryMap!A:A, CategoryMap!B:B, "Not found")</f>
        <v>Books</v>
      </c>
      <c r="D8362" s="4" t="s">
        <v>44</v>
      </c>
      <c r="E8362" s="4">
        <v>26</v>
      </c>
      <c r="F8362" s="4">
        <v>294.56</v>
      </c>
      <c r="G8362" s="4">
        <f t="shared" si="260"/>
        <v>7658.56</v>
      </c>
      <c r="H8362" s="5">
        <v>45119</v>
      </c>
      <c r="I8362" s="5" t="str">
        <f t="shared" si="261"/>
        <v>July</v>
      </c>
      <c r="J8362" s="4" t="s">
        <v>15</v>
      </c>
      <c r="K8362" s="4" t="s">
        <v>32</v>
      </c>
      <c r="L8362" s="4" t="s">
        <v>45</v>
      </c>
    </row>
    <row r="8363" spans="1:12" x14ac:dyDescent="0.25">
      <c r="A8363" s="4" t="s">
        <v>12473</v>
      </c>
      <c r="B8363" s="4" t="s">
        <v>12253</v>
      </c>
      <c r="C8363" s="4" t="str">
        <f>_xlfn.XLOOKUP(D8363, CategoryMap!A:A, CategoryMap!B:B, "Not found")</f>
        <v>Home Appliances</v>
      </c>
      <c r="D8363" s="4" t="s">
        <v>38</v>
      </c>
      <c r="E8363" s="4">
        <v>12</v>
      </c>
      <c r="F8363" s="4">
        <v>375.57</v>
      </c>
      <c r="G8363" s="4">
        <f t="shared" si="260"/>
        <v>4506.84</v>
      </c>
      <c r="H8363" s="5">
        <v>45231</v>
      </c>
      <c r="I8363" s="5" t="str">
        <f t="shared" si="261"/>
        <v>November</v>
      </c>
      <c r="J8363" s="4" t="s">
        <v>28</v>
      </c>
      <c r="K8363" s="4" t="s">
        <v>32</v>
      </c>
      <c r="L8363" s="4" t="s">
        <v>45</v>
      </c>
    </row>
    <row r="8364" spans="1:12" x14ac:dyDescent="0.25">
      <c r="A8364" s="4" t="s">
        <v>12474</v>
      </c>
      <c r="B8364" s="4" t="s">
        <v>12475</v>
      </c>
      <c r="C8364" s="4" t="str">
        <f>_xlfn.XLOOKUP(D8364, CategoryMap!A:A, CategoryMap!B:B, "Not found")</f>
        <v>Electronics</v>
      </c>
      <c r="D8364" s="4" t="s">
        <v>56</v>
      </c>
      <c r="E8364" s="4">
        <v>46</v>
      </c>
      <c r="F8364" s="4">
        <v>328.27</v>
      </c>
      <c r="G8364" s="4">
        <f t="shared" si="260"/>
        <v>15100.419999999998</v>
      </c>
      <c r="H8364" s="5">
        <v>45099</v>
      </c>
      <c r="I8364" s="5" t="str">
        <f t="shared" si="261"/>
        <v>June</v>
      </c>
      <c r="J8364" s="4" t="s">
        <v>22</v>
      </c>
      <c r="K8364" s="4" t="s">
        <v>23</v>
      </c>
      <c r="L8364" s="4" t="s">
        <v>17</v>
      </c>
    </row>
    <row r="8365" spans="1:12" x14ac:dyDescent="0.25">
      <c r="A8365" s="4" t="s">
        <v>12476</v>
      </c>
      <c r="B8365" s="4" t="s">
        <v>9459</v>
      </c>
      <c r="C8365" s="4" t="str">
        <f>_xlfn.XLOOKUP(D8365, CategoryMap!A:A, CategoryMap!B:B, "Not found")</f>
        <v>Electronics</v>
      </c>
      <c r="D8365" s="4" t="s">
        <v>21</v>
      </c>
      <c r="E8365" s="4">
        <v>9</v>
      </c>
      <c r="F8365" s="4">
        <v>428.04</v>
      </c>
      <c r="G8365" s="4">
        <f t="shared" si="260"/>
        <v>3852.36</v>
      </c>
      <c r="H8365" s="5">
        <v>45050</v>
      </c>
      <c r="I8365" s="5" t="str">
        <f t="shared" si="261"/>
        <v>May</v>
      </c>
      <c r="J8365" s="4" t="s">
        <v>28</v>
      </c>
      <c r="K8365" s="4" t="s">
        <v>32</v>
      </c>
      <c r="L8365" s="4" t="s">
        <v>35</v>
      </c>
    </row>
    <row r="8366" spans="1:12" x14ac:dyDescent="0.25">
      <c r="A8366" s="4" t="s">
        <v>12477</v>
      </c>
      <c r="B8366" s="4" t="s">
        <v>10635</v>
      </c>
      <c r="C8366" s="4" t="str">
        <f>_xlfn.XLOOKUP(D8366, CategoryMap!A:A, CategoryMap!B:B, "Not found")</f>
        <v>Electronics</v>
      </c>
      <c r="D8366" s="4" t="s">
        <v>56</v>
      </c>
      <c r="E8366" s="4">
        <v>15</v>
      </c>
      <c r="F8366" s="4">
        <v>122.61</v>
      </c>
      <c r="G8366" s="4">
        <f t="shared" si="260"/>
        <v>1839.15</v>
      </c>
      <c r="H8366" s="5">
        <v>45165</v>
      </c>
      <c r="I8366" s="5" t="str">
        <f t="shared" si="261"/>
        <v>August</v>
      </c>
      <c r="J8366" s="4" t="s">
        <v>15</v>
      </c>
      <c r="K8366" s="4" t="s">
        <v>32</v>
      </c>
      <c r="L8366" s="4" t="s">
        <v>35</v>
      </c>
    </row>
    <row r="8367" spans="1:12" x14ac:dyDescent="0.25">
      <c r="A8367" s="4" t="s">
        <v>12478</v>
      </c>
      <c r="B8367" s="4" t="s">
        <v>8432</v>
      </c>
      <c r="C8367" s="4" t="str">
        <f>_xlfn.XLOOKUP(D8367, CategoryMap!A:A, CategoryMap!B:B, "Not found")</f>
        <v>Clothing</v>
      </c>
      <c r="D8367" s="4" t="s">
        <v>14</v>
      </c>
      <c r="E8367" s="4">
        <v>41</v>
      </c>
      <c r="F8367" s="4">
        <v>176.3</v>
      </c>
      <c r="G8367" s="4">
        <f t="shared" si="260"/>
        <v>7228.3</v>
      </c>
      <c r="H8367" s="5">
        <v>45115</v>
      </c>
      <c r="I8367" s="5" t="str">
        <f t="shared" si="261"/>
        <v>July</v>
      </c>
      <c r="J8367" s="4" t="s">
        <v>15</v>
      </c>
      <c r="K8367" s="4" t="s">
        <v>41</v>
      </c>
      <c r="L8367" s="4" t="s">
        <v>14371</v>
      </c>
    </row>
    <row r="8368" spans="1:12" x14ac:dyDescent="0.25">
      <c r="A8368" s="4" t="s">
        <v>12479</v>
      </c>
      <c r="B8368" s="4" t="s">
        <v>3868</v>
      </c>
      <c r="C8368" s="4" t="str">
        <f>_xlfn.XLOOKUP(D8368, CategoryMap!A:A, CategoryMap!B:B, "Not found")</f>
        <v>Toys</v>
      </c>
      <c r="D8368" s="4" t="s">
        <v>66</v>
      </c>
      <c r="E8368" s="4">
        <v>31</v>
      </c>
      <c r="F8368" s="4">
        <v>286.97000000000003</v>
      </c>
      <c r="G8368" s="4">
        <f t="shared" si="260"/>
        <v>8896.0700000000015</v>
      </c>
      <c r="H8368" s="5">
        <v>45272</v>
      </c>
      <c r="I8368" s="5" t="str">
        <f t="shared" si="261"/>
        <v>December</v>
      </c>
      <c r="J8368" s="4" t="s">
        <v>22</v>
      </c>
      <c r="K8368" s="4" t="s">
        <v>32</v>
      </c>
      <c r="L8368" s="4" t="s">
        <v>14371</v>
      </c>
    </row>
    <row r="8369" spans="1:12" x14ac:dyDescent="0.25">
      <c r="A8369" s="4" t="s">
        <v>12480</v>
      </c>
      <c r="B8369" s="4" t="s">
        <v>4364</v>
      </c>
      <c r="C8369" s="4" t="str">
        <f>_xlfn.XLOOKUP(D8369, CategoryMap!A:A, CategoryMap!B:B, "Not found")</f>
        <v>Electronics</v>
      </c>
      <c r="D8369" s="4" t="s">
        <v>56</v>
      </c>
      <c r="E8369" s="4">
        <v>14</v>
      </c>
      <c r="F8369" s="4">
        <v>106.56</v>
      </c>
      <c r="G8369" s="4">
        <f t="shared" si="260"/>
        <v>1491.8400000000001</v>
      </c>
      <c r="H8369" s="5">
        <v>45166</v>
      </c>
      <c r="I8369" s="5" t="str">
        <f t="shared" si="261"/>
        <v>August</v>
      </c>
      <c r="J8369" s="4" t="s">
        <v>22</v>
      </c>
      <c r="K8369" s="4" t="s">
        <v>41</v>
      </c>
      <c r="L8369" s="4" t="s">
        <v>17</v>
      </c>
    </row>
    <row r="8370" spans="1:12" x14ac:dyDescent="0.25">
      <c r="A8370" s="4" t="s">
        <v>12481</v>
      </c>
      <c r="B8370" s="4" t="s">
        <v>10783</v>
      </c>
      <c r="C8370" s="4" t="str">
        <f>_xlfn.XLOOKUP(D8370, CategoryMap!A:A, CategoryMap!B:B, "Not found")</f>
        <v>Home Appliances</v>
      </c>
      <c r="D8370" s="4" t="s">
        <v>38</v>
      </c>
      <c r="E8370" s="4">
        <v>9</v>
      </c>
      <c r="F8370" s="4">
        <v>60.69</v>
      </c>
      <c r="G8370" s="4">
        <f t="shared" si="260"/>
        <v>546.21</v>
      </c>
      <c r="H8370" s="5">
        <v>45142</v>
      </c>
      <c r="I8370" s="5" t="str">
        <f t="shared" si="261"/>
        <v>August</v>
      </c>
      <c r="J8370" s="4" t="s">
        <v>22</v>
      </c>
      <c r="K8370" s="4" t="s">
        <v>23</v>
      </c>
      <c r="L8370" s="4" t="s">
        <v>14371</v>
      </c>
    </row>
    <row r="8371" spans="1:12" x14ac:dyDescent="0.25">
      <c r="A8371" s="4" t="s">
        <v>12482</v>
      </c>
      <c r="B8371" s="4" t="s">
        <v>1773</v>
      </c>
      <c r="C8371" s="4" t="str">
        <f>_xlfn.XLOOKUP(D8371, CategoryMap!A:A, CategoryMap!B:B, "Not found")</f>
        <v>Electronics</v>
      </c>
      <c r="D8371" s="4" t="s">
        <v>56</v>
      </c>
      <c r="E8371" s="4">
        <v>12</v>
      </c>
      <c r="F8371" s="4">
        <v>201.5</v>
      </c>
      <c r="G8371" s="4">
        <f t="shared" si="260"/>
        <v>2418</v>
      </c>
      <c r="H8371" s="5">
        <v>45091</v>
      </c>
      <c r="I8371" s="5" t="str">
        <f t="shared" si="261"/>
        <v>June</v>
      </c>
      <c r="J8371" s="4" t="s">
        <v>15</v>
      </c>
      <c r="K8371" s="4" t="s">
        <v>23</v>
      </c>
      <c r="L8371" s="4" t="s">
        <v>14371</v>
      </c>
    </row>
    <row r="8372" spans="1:12" x14ac:dyDescent="0.25">
      <c r="A8372" s="4" t="s">
        <v>12483</v>
      </c>
      <c r="B8372" s="4" t="s">
        <v>1125</v>
      </c>
      <c r="C8372" s="4" t="str">
        <f>_xlfn.XLOOKUP(D8372, CategoryMap!A:A, CategoryMap!B:B, "Not found")</f>
        <v>Books</v>
      </c>
      <c r="D8372" s="4" t="s">
        <v>27</v>
      </c>
      <c r="E8372" s="4">
        <v>47</v>
      </c>
      <c r="F8372" s="4">
        <v>242.63</v>
      </c>
      <c r="G8372" s="4">
        <f t="shared" si="260"/>
        <v>11403.61</v>
      </c>
      <c r="H8372" s="5">
        <v>44936</v>
      </c>
      <c r="I8372" s="5" t="str">
        <f t="shared" si="261"/>
        <v>January</v>
      </c>
      <c r="J8372" s="4" t="s">
        <v>28</v>
      </c>
      <c r="K8372" s="4" t="s">
        <v>16</v>
      </c>
      <c r="L8372" s="4" t="s">
        <v>45</v>
      </c>
    </row>
    <row r="8373" spans="1:12" x14ac:dyDescent="0.25">
      <c r="A8373" s="4" t="s">
        <v>12484</v>
      </c>
      <c r="B8373" s="4" t="s">
        <v>8850</v>
      </c>
      <c r="C8373" s="4" t="str">
        <f>_xlfn.XLOOKUP(D8373, CategoryMap!A:A, CategoryMap!B:B, "Not found")</f>
        <v>Toys</v>
      </c>
      <c r="D8373" s="4" t="s">
        <v>66</v>
      </c>
      <c r="E8373" s="4">
        <v>39</v>
      </c>
      <c r="F8373" s="4">
        <v>484.75</v>
      </c>
      <c r="G8373" s="4">
        <f t="shared" si="260"/>
        <v>18905.25</v>
      </c>
      <c r="H8373" s="5">
        <v>45208</v>
      </c>
      <c r="I8373" s="5" t="str">
        <f t="shared" si="261"/>
        <v>October</v>
      </c>
      <c r="J8373" s="4" t="s">
        <v>22</v>
      </c>
      <c r="K8373" s="4" t="s">
        <v>23</v>
      </c>
      <c r="L8373" s="4" t="s">
        <v>45</v>
      </c>
    </row>
    <row r="8374" spans="1:12" x14ac:dyDescent="0.25">
      <c r="A8374" s="4" t="s">
        <v>12485</v>
      </c>
      <c r="B8374" s="4" t="s">
        <v>1297</v>
      </c>
      <c r="C8374" s="4" t="str">
        <f>_xlfn.XLOOKUP(D8374, CategoryMap!A:A, CategoryMap!B:B, "Not found")</f>
        <v>Books</v>
      </c>
      <c r="D8374" s="4" t="s">
        <v>27</v>
      </c>
      <c r="E8374" s="4">
        <v>42</v>
      </c>
      <c r="F8374" s="4">
        <v>101.75</v>
      </c>
      <c r="G8374" s="4">
        <f t="shared" si="260"/>
        <v>4273.5</v>
      </c>
      <c r="H8374" s="5">
        <v>45028</v>
      </c>
      <c r="I8374" s="5" t="str">
        <f t="shared" si="261"/>
        <v>April</v>
      </c>
      <c r="J8374" s="4" t="s">
        <v>15</v>
      </c>
      <c r="K8374" s="4" t="s">
        <v>16</v>
      </c>
      <c r="L8374" s="4" t="s">
        <v>35</v>
      </c>
    </row>
    <row r="8375" spans="1:12" x14ac:dyDescent="0.25">
      <c r="A8375" s="4" t="s">
        <v>12486</v>
      </c>
      <c r="B8375" s="4" t="s">
        <v>12487</v>
      </c>
      <c r="C8375" s="4" t="str">
        <f>_xlfn.XLOOKUP(D8375, CategoryMap!A:A, CategoryMap!B:B, "Not found")</f>
        <v>Home Appliances</v>
      </c>
      <c r="D8375" s="4" t="s">
        <v>38</v>
      </c>
      <c r="E8375" s="4">
        <v>12</v>
      </c>
      <c r="F8375" s="4">
        <v>384.36</v>
      </c>
      <c r="G8375" s="4">
        <f t="shared" si="260"/>
        <v>4612.32</v>
      </c>
      <c r="H8375" s="5">
        <v>45119</v>
      </c>
      <c r="I8375" s="5" t="str">
        <f t="shared" si="261"/>
        <v>July</v>
      </c>
      <c r="J8375" s="4" t="s">
        <v>15</v>
      </c>
      <c r="K8375" s="4" t="s">
        <v>41</v>
      </c>
      <c r="L8375" s="4" t="s">
        <v>35</v>
      </c>
    </row>
    <row r="8376" spans="1:12" x14ac:dyDescent="0.25">
      <c r="A8376" s="4" t="s">
        <v>12488</v>
      </c>
      <c r="B8376" s="4" t="s">
        <v>6108</v>
      </c>
      <c r="C8376" s="4" t="str">
        <f>_xlfn.XLOOKUP(D8376, CategoryMap!A:A, CategoryMap!B:B, "Not found")</f>
        <v>Books</v>
      </c>
      <c r="D8376" s="4" t="s">
        <v>27</v>
      </c>
      <c r="E8376" s="4">
        <v>47</v>
      </c>
      <c r="F8376" s="4">
        <v>96.33</v>
      </c>
      <c r="G8376" s="4">
        <f t="shared" si="260"/>
        <v>4527.51</v>
      </c>
      <c r="H8376" s="5">
        <v>45131</v>
      </c>
      <c r="I8376" s="5" t="str">
        <f t="shared" si="261"/>
        <v>July</v>
      </c>
      <c r="J8376" s="4" t="s">
        <v>28</v>
      </c>
      <c r="K8376" s="4" t="s">
        <v>32</v>
      </c>
      <c r="L8376" s="4" t="s">
        <v>14371</v>
      </c>
    </row>
    <row r="8377" spans="1:12" x14ac:dyDescent="0.25">
      <c r="A8377" s="4" t="s">
        <v>12489</v>
      </c>
      <c r="B8377" s="4" t="s">
        <v>2077</v>
      </c>
      <c r="C8377" s="4" t="str">
        <f>_xlfn.XLOOKUP(D8377, CategoryMap!A:A, CategoryMap!B:B, "Not found")</f>
        <v>Toys</v>
      </c>
      <c r="D8377" s="4" t="s">
        <v>66</v>
      </c>
      <c r="E8377" s="4">
        <v>7</v>
      </c>
      <c r="F8377" s="4">
        <v>380.66</v>
      </c>
      <c r="G8377" s="4">
        <f t="shared" si="260"/>
        <v>2664.6200000000003</v>
      </c>
      <c r="H8377" s="5">
        <v>45055</v>
      </c>
      <c r="I8377" s="5" t="str">
        <f t="shared" si="261"/>
        <v>May</v>
      </c>
      <c r="J8377" s="4" t="s">
        <v>28</v>
      </c>
      <c r="K8377" s="4" t="s">
        <v>41</v>
      </c>
      <c r="L8377" s="4" t="s">
        <v>17</v>
      </c>
    </row>
    <row r="8378" spans="1:12" x14ac:dyDescent="0.25">
      <c r="A8378" s="4" t="s">
        <v>12490</v>
      </c>
      <c r="B8378" s="4" t="s">
        <v>12491</v>
      </c>
      <c r="C8378" s="4" t="str">
        <f>_xlfn.XLOOKUP(D8378, CategoryMap!A:A, CategoryMap!B:B, "Not found")</f>
        <v>Electronics</v>
      </c>
      <c r="D8378" s="4" t="s">
        <v>56</v>
      </c>
      <c r="E8378" s="4">
        <v>42</v>
      </c>
      <c r="F8378" s="4">
        <v>243.46</v>
      </c>
      <c r="G8378" s="4">
        <f t="shared" si="260"/>
        <v>10225.32</v>
      </c>
      <c r="H8378" s="5">
        <v>45022</v>
      </c>
      <c r="I8378" s="5" t="str">
        <f t="shared" si="261"/>
        <v>April</v>
      </c>
      <c r="J8378" s="4" t="s">
        <v>28</v>
      </c>
      <c r="K8378" s="4" t="s">
        <v>32</v>
      </c>
      <c r="L8378" s="4" t="s">
        <v>45</v>
      </c>
    </row>
    <row r="8379" spans="1:12" x14ac:dyDescent="0.25">
      <c r="A8379" s="4" t="s">
        <v>12492</v>
      </c>
      <c r="B8379" s="4" t="s">
        <v>3660</v>
      </c>
      <c r="C8379" s="4" t="str">
        <f>_xlfn.XLOOKUP(D8379, CategoryMap!A:A, CategoryMap!B:B, "Not found")</f>
        <v>Books</v>
      </c>
      <c r="D8379" s="4" t="s">
        <v>27</v>
      </c>
      <c r="E8379" s="4">
        <v>28</v>
      </c>
      <c r="F8379" s="4">
        <v>207.85</v>
      </c>
      <c r="G8379" s="4">
        <f t="shared" si="260"/>
        <v>5819.8</v>
      </c>
      <c r="H8379" s="5">
        <v>45083</v>
      </c>
      <c r="I8379" s="5" t="str">
        <f t="shared" si="261"/>
        <v>June</v>
      </c>
      <c r="J8379" s="4" t="s">
        <v>15</v>
      </c>
      <c r="K8379" s="4" t="s">
        <v>41</v>
      </c>
      <c r="L8379" s="4" t="s">
        <v>35</v>
      </c>
    </row>
    <row r="8380" spans="1:12" x14ac:dyDescent="0.25">
      <c r="A8380" s="4" t="s">
        <v>12493</v>
      </c>
      <c r="B8380" s="4" t="s">
        <v>3403</v>
      </c>
      <c r="C8380" s="4" t="str">
        <f>_xlfn.XLOOKUP(D8380, CategoryMap!A:A, CategoryMap!B:B, "Not found")</f>
        <v>Electronics</v>
      </c>
      <c r="D8380" s="4" t="s">
        <v>56</v>
      </c>
      <c r="E8380" s="4">
        <v>29</v>
      </c>
      <c r="F8380" s="4">
        <v>421.84</v>
      </c>
      <c r="G8380" s="4">
        <f t="shared" si="260"/>
        <v>12233.359999999999</v>
      </c>
      <c r="H8380" s="5">
        <v>45247</v>
      </c>
      <c r="I8380" s="5" t="str">
        <f t="shared" si="261"/>
        <v>November</v>
      </c>
      <c r="J8380" s="4" t="s">
        <v>28</v>
      </c>
      <c r="K8380" s="4" t="s">
        <v>41</v>
      </c>
      <c r="L8380" s="4" t="s">
        <v>14371</v>
      </c>
    </row>
    <row r="8381" spans="1:12" x14ac:dyDescent="0.25">
      <c r="A8381" s="4" t="s">
        <v>12494</v>
      </c>
      <c r="B8381" s="4" t="s">
        <v>3883</v>
      </c>
      <c r="C8381" s="4" t="str">
        <f>_xlfn.XLOOKUP(D8381, CategoryMap!A:A, CategoryMap!B:B, "Not found")</f>
        <v>Electronics</v>
      </c>
      <c r="D8381" s="4" t="s">
        <v>56</v>
      </c>
      <c r="E8381" s="4">
        <v>7</v>
      </c>
      <c r="F8381" s="4">
        <v>395.58</v>
      </c>
      <c r="G8381" s="4">
        <f t="shared" si="260"/>
        <v>2769.06</v>
      </c>
      <c r="H8381" s="5">
        <v>45276</v>
      </c>
      <c r="I8381" s="5" t="str">
        <f t="shared" si="261"/>
        <v>December</v>
      </c>
      <c r="J8381" s="4" t="s">
        <v>22</v>
      </c>
      <c r="K8381" s="4" t="s">
        <v>16</v>
      </c>
      <c r="L8381" s="4" t="s">
        <v>35</v>
      </c>
    </row>
    <row r="8382" spans="1:12" x14ac:dyDescent="0.25">
      <c r="A8382" s="4" t="s">
        <v>12495</v>
      </c>
      <c r="B8382" s="4" t="s">
        <v>4864</v>
      </c>
      <c r="C8382" s="4" t="str">
        <f>_xlfn.XLOOKUP(D8382, CategoryMap!A:A, CategoryMap!B:B, "Not found")</f>
        <v>Home Appliances</v>
      </c>
      <c r="D8382" s="4" t="s">
        <v>38</v>
      </c>
      <c r="E8382" s="4">
        <v>34</v>
      </c>
      <c r="F8382" s="4">
        <v>142.06</v>
      </c>
      <c r="G8382" s="4">
        <f t="shared" si="260"/>
        <v>4830.04</v>
      </c>
      <c r="H8382" s="5">
        <v>45254</v>
      </c>
      <c r="I8382" s="5" t="str">
        <f t="shared" si="261"/>
        <v>November</v>
      </c>
      <c r="J8382" s="4" t="s">
        <v>22</v>
      </c>
      <c r="K8382" s="4" t="s">
        <v>16</v>
      </c>
      <c r="L8382" s="4" t="s">
        <v>77</v>
      </c>
    </row>
    <row r="8383" spans="1:12" x14ac:dyDescent="0.25">
      <c r="A8383" s="4" t="s">
        <v>12496</v>
      </c>
      <c r="B8383" s="4" t="s">
        <v>2814</v>
      </c>
      <c r="C8383" s="4" t="str">
        <f>_xlfn.XLOOKUP(D8383, CategoryMap!A:A, CategoryMap!B:B, "Not found")</f>
        <v>Books</v>
      </c>
      <c r="D8383" s="4" t="s">
        <v>44</v>
      </c>
      <c r="E8383" s="4">
        <v>38</v>
      </c>
      <c r="F8383" s="4">
        <v>456.05</v>
      </c>
      <c r="G8383" s="4">
        <f t="shared" si="260"/>
        <v>17329.900000000001</v>
      </c>
      <c r="H8383" s="5">
        <v>45123</v>
      </c>
      <c r="I8383" s="5" t="str">
        <f t="shared" si="261"/>
        <v>July</v>
      </c>
      <c r="J8383" s="4" t="s">
        <v>15</v>
      </c>
      <c r="K8383" s="4" t="s">
        <v>41</v>
      </c>
      <c r="L8383" s="4" t="s">
        <v>35</v>
      </c>
    </row>
    <row r="8384" spans="1:12" x14ac:dyDescent="0.25">
      <c r="A8384" s="4" t="s">
        <v>12497</v>
      </c>
      <c r="B8384" s="4" t="s">
        <v>8022</v>
      </c>
      <c r="C8384" s="4" t="str">
        <f>_xlfn.XLOOKUP(D8384, CategoryMap!A:A, CategoryMap!B:B, "Not found")</f>
        <v>Books</v>
      </c>
      <c r="D8384" s="4" t="s">
        <v>44</v>
      </c>
      <c r="E8384" s="4">
        <v>35</v>
      </c>
      <c r="F8384" s="4">
        <v>14.38</v>
      </c>
      <c r="G8384" s="4">
        <f t="shared" si="260"/>
        <v>503.3</v>
      </c>
      <c r="H8384" s="5">
        <v>45151</v>
      </c>
      <c r="I8384" s="5" t="str">
        <f t="shared" si="261"/>
        <v>August</v>
      </c>
      <c r="J8384" s="4" t="s">
        <v>22</v>
      </c>
      <c r="K8384" s="4" t="s">
        <v>41</v>
      </c>
      <c r="L8384" s="4" t="s">
        <v>17</v>
      </c>
    </row>
    <row r="8385" spans="1:12" x14ac:dyDescent="0.25">
      <c r="A8385" s="4" t="s">
        <v>12498</v>
      </c>
      <c r="B8385" s="4" t="s">
        <v>12499</v>
      </c>
      <c r="C8385" s="4" t="str">
        <f>_xlfn.XLOOKUP(D8385, CategoryMap!A:A, CategoryMap!B:B, "Not found")</f>
        <v>Toys</v>
      </c>
      <c r="D8385" s="4" t="s">
        <v>66</v>
      </c>
      <c r="E8385" s="4">
        <v>27</v>
      </c>
      <c r="F8385" s="4">
        <v>137.65</v>
      </c>
      <c r="G8385" s="4">
        <f t="shared" si="260"/>
        <v>3716.55</v>
      </c>
      <c r="H8385" s="5">
        <v>45134</v>
      </c>
      <c r="I8385" s="5" t="str">
        <f t="shared" si="261"/>
        <v>July</v>
      </c>
      <c r="J8385" s="4" t="s">
        <v>15</v>
      </c>
      <c r="K8385" s="4" t="s">
        <v>32</v>
      </c>
      <c r="L8385" s="4" t="s">
        <v>77</v>
      </c>
    </row>
    <row r="8386" spans="1:12" x14ac:dyDescent="0.25">
      <c r="A8386" s="4" t="s">
        <v>12500</v>
      </c>
      <c r="B8386" s="4" t="s">
        <v>9214</v>
      </c>
      <c r="C8386" s="4" t="str">
        <f>_xlfn.XLOOKUP(D8386, CategoryMap!A:A, CategoryMap!B:B, "Not found")</f>
        <v>Electronics</v>
      </c>
      <c r="D8386" s="4" t="s">
        <v>21</v>
      </c>
      <c r="E8386" s="4">
        <v>7</v>
      </c>
      <c r="F8386" s="4">
        <v>425.65</v>
      </c>
      <c r="G8386" s="4">
        <f t="shared" ref="G8386:G8449" si="262">E8386*F8386</f>
        <v>2979.5499999999997</v>
      </c>
      <c r="H8386" s="5">
        <v>45163</v>
      </c>
      <c r="I8386" s="5" t="str">
        <f t="shared" si="261"/>
        <v>August</v>
      </c>
      <c r="J8386" s="4" t="s">
        <v>15</v>
      </c>
      <c r="K8386" s="4" t="s">
        <v>32</v>
      </c>
      <c r="L8386" s="4" t="s">
        <v>77</v>
      </c>
    </row>
    <row r="8387" spans="1:12" x14ac:dyDescent="0.25">
      <c r="A8387" s="4" t="s">
        <v>12501</v>
      </c>
      <c r="B8387" s="4" t="s">
        <v>851</v>
      </c>
      <c r="C8387" s="4" t="str">
        <f>_xlfn.XLOOKUP(D8387, CategoryMap!A:A, CategoryMap!B:B, "Not found")</f>
        <v>Electronics</v>
      </c>
      <c r="D8387" s="4" t="s">
        <v>21</v>
      </c>
      <c r="E8387" s="4">
        <v>28</v>
      </c>
      <c r="F8387" s="4">
        <v>200.44</v>
      </c>
      <c r="G8387" s="4">
        <f t="shared" si="262"/>
        <v>5612.32</v>
      </c>
      <c r="H8387" s="5">
        <v>45006</v>
      </c>
      <c r="I8387" s="5" t="str">
        <f t="shared" ref="I8387:I8450" si="263">TEXT(H8387,"mmmm")</f>
        <v>March</v>
      </c>
      <c r="J8387" s="4" t="s">
        <v>28</v>
      </c>
      <c r="K8387" s="4" t="s">
        <v>41</v>
      </c>
      <c r="L8387" s="4" t="s">
        <v>14371</v>
      </c>
    </row>
    <row r="8388" spans="1:12" x14ac:dyDescent="0.25">
      <c r="A8388" s="4" t="s">
        <v>12502</v>
      </c>
      <c r="B8388" s="4" t="s">
        <v>4201</v>
      </c>
      <c r="C8388" s="4" t="str">
        <f>_xlfn.XLOOKUP(D8388, CategoryMap!A:A, CategoryMap!B:B, "Not found")</f>
        <v>Electronics</v>
      </c>
      <c r="D8388" s="4" t="s">
        <v>21</v>
      </c>
      <c r="E8388" s="4">
        <v>6</v>
      </c>
      <c r="F8388" s="4">
        <v>23.39</v>
      </c>
      <c r="G8388" s="4">
        <f t="shared" si="262"/>
        <v>140.34</v>
      </c>
      <c r="H8388" s="5">
        <v>45071</v>
      </c>
      <c r="I8388" s="5" t="str">
        <f t="shared" si="263"/>
        <v>May</v>
      </c>
      <c r="J8388" s="4" t="s">
        <v>15</v>
      </c>
      <c r="K8388" s="4" t="s">
        <v>41</v>
      </c>
      <c r="L8388" s="4" t="s">
        <v>45</v>
      </c>
    </row>
    <row r="8389" spans="1:12" x14ac:dyDescent="0.25">
      <c r="A8389" s="4" t="s">
        <v>12503</v>
      </c>
      <c r="B8389" s="4" t="s">
        <v>4597</v>
      </c>
      <c r="C8389" s="4" t="str">
        <f>_xlfn.XLOOKUP(D8389, CategoryMap!A:A, CategoryMap!B:B, "Not found")</f>
        <v>Books</v>
      </c>
      <c r="D8389" s="4" t="s">
        <v>27</v>
      </c>
      <c r="E8389" s="4">
        <v>11</v>
      </c>
      <c r="F8389" s="4">
        <v>256.16000000000003</v>
      </c>
      <c r="G8389" s="4">
        <f t="shared" si="262"/>
        <v>2817.76</v>
      </c>
      <c r="H8389" s="5">
        <v>45204</v>
      </c>
      <c r="I8389" s="5" t="str">
        <f t="shared" si="263"/>
        <v>October</v>
      </c>
      <c r="J8389" s="4" t="s">
        <v>28</v>
      </c>
      <c r="K8389" s="4" t="s">
        <v>32</v>
      </c>
      <c r="L8389" s="4" t="s">
        <v>45</v>
      </c>
    </row>
    <row r="8390" spans="1:12" x14ac:dyDescent="0.25">
      <c r="A8390" s="4" t="s">
        <v>12504</v>
      </c>
      <c r="B8390" s="4" t="s">
        <v>4858</v>
      </c>
      <c r="C8390" s="4" t="str">
        <f>_xlfn.XLOOKUP(D8390, CategoryMap!A:A, CategoryMap!B:B, "Not found")</f>
        <v>Electronics</v>
      </c>
      <c r="D8390" s="4" t="s">
        <v>56</v>
      </c>
      <c r="E8390" s="4">
        <v>41</v>
      </c>
      <c r="F8390" s="4">
        <v>5.89</v>
      </c>
      <c r="G8390" s="4">
        <f t="shared" si="262"/>
        <v>241.48999999999998</v>
      </c>
      <c r="H8390" s="5">
        <v>45192</v>
      </c>
      <c r="I8390" s="5" t="str">
        <f t="shared" si="263"/>
        <v>September</v>
      </c>
      <c r="J8390" s="4" t="s">
        <v>28</v>
      </c>
      <c r="K8390" s="4" t="s">
        <v>23</v>
      </c>
      <c r="L8390" s="4" t="s">
        <v>35</v>
      </c>
    </row>
    <row r="8391" spans="1:12" x14ac:dyDescent="0.25">
      <c r="A8391" s="4" t="s">
        <v>12505</v>
      </c>
      <c r="B8391" s="4" t="s">
        <v>5338</v>
      </c>
      <c r="C8391" s="4" t="str">
        <f>_xlfn.XLOOKUP(D8391, CategoryMap!A:A, CategoryMap!B:B, "Not found")</f>
        <v>Toys</v>
      </c>
      <c r="D8391" s="4" t="s">
        <v>66</v>
      </c>
      <c r="E8391" s="4">
        <v>17</v>
      </c>
      <c r="F8391" s="4">
        <v>400.34</v>
      </c>
      <c r="G8391" s="4">
        <f t="shared" si="262"/>
        <v>6805.78</v>
      </c>
      <c r="H8391" s="5">
        <v>45092</v>
      </c>
      <c r="I8391" s="5" t="str">
        <f t="shared" si="263"/>
        <v>June</v>
      </c>
      <c r="J8391" s="4" t="s">
        <v>28</v>
      </c>
      <c r="K8391" s="4" t="s">
        <v>23</v>
      </c>
      <c r="L8391" s="4" t="s">
        <v>45</v>
      </c>
    </row>
    <row r="8392" spans="1:12" x14ac:dyDescent="0.25">
      <c r="A8392" s="4" t="s">
        <v>12506</v>
      </c>
      <c r="B8392" s="4" t="s">
        <v>5962</v>
      </c>
      <c r="C8392" s="4" t="str">
        <f>_xlfn.XLOOKUP(D8392, CategoryMap!A:A, CategoryMap!B:B, "Not found")</f>
        <v>Electronics</v>
      </c>
      <c r="D8392" s="4" t="s">
        <v>21</v>
      </c>
      <c r="E8392" s="4">
        <v>47</v>
      </c>
      <c r="F8392" s="4">
        <v>113.89</v>
      </c>
      <c r="G8392" s="4">
        <f t="shared" si="262"/>
        <v>5352.83</v>
      </c>
      <c r="H8392" s="5">
        <v>45024</v>
      </c>
      <c r="I8392" s="5" t="str">
        <f t="shared" si="263"/>
        <v>April</v>
      </c>
      <c r="J8392" s="4" t="s">
        <v>15</v>
      </c>
      <c r="K8392" s="4" t="s">
        <v>32</v>
      </c>
      <c r="L8392" s="4" t="s">
        <v>45</v>
      </c>
    </row>
    <row r="8393" spans="1:12" x14ac:dyDescent="0.25">
      <c r="A8393" s="4" t="s">
        <v>12507</v>
      </c>
      <c r="B8393" s="4" t="s">
        <v>129</v>
      </c>
      <c r="C8393" s="4" t="str">
        <f>_xlfn.XLOOKUP(D8393, CategoryMap!A:A, CategoryMap!B:B, "Not found")</f>
        <v>Electronics</v>
      </c>
      <c r="D8393" s="4" t="s">
        <v>21</v>
      </c>
      <c r="E8393" s="4">
        <v>23</v>
      </c>
      <c r="F8393" s="4">
        <v>172.13</v>
      </c>
      <c r="G8393" s="4">
        <f t="shared" si="262"/>
        <v>3958.99</v>
      </c>
      <c r="H8393" s="5">
        <v>45022</v>
      </c>
      <c r="I8393" s="5" t="str">
        <f t="shared" si="263"/>
        <v>April</v>
      </c>
      <c r="J8393" s="4" t="s">
        <v>15</v>
      </c>
      <c r="K8393" s="4" t="s">
        <v>23</v>
      </c>
      <c r="L8393" s="4" t="s">
        <v>14371</v>
      </c>
    </row>
    <row r="8394" spans="1:12" x14ac:dyDescent="0.25">
      <c r="A8394" s="4" t="s">
        <v>12508</v>
      </c>
      <c r="B8394" s="4" t="s">
        <v>502</v>
      </c>
      <c r="C8394" s="4" t="str">
        <f>_xlfn.XLOOKUP(D8394, CategoryMap!A:A, CategoryMap!B:B, "Not found")</f>
        <v>Books</v>
      </c>
      <c r="D8394" s="4" t="s">
        <v>27</v>
      </c>
      <c r="E8394" s="4">
        <v>20</v>
      </c>
      <c r="F8394" s="4">
        <v>304.89999999999998</v>
      </c>
      <c r="G8394" s="4">
        <f t="shared" si="262"/>
        <v>6098</v>
      </c>
      <c r="H8394" s="5">
        <v>45070</v>
      </c>
      <c r="I8394" s="5" t="str">
        <f t="shared" si="263"/>
        <v>May</v>
      </c>
      <c r="J8394" s="4" t="s">
        <v>22</v>
      </c>
      <c r="K8394" s="4" t="s">
        <v>41</v>
      </c>
      <c r="L8394" s="4" t="s">
        <v>45</v>
      </c>
    </row>
    <row r="8395" spans="1:12" x14ac:dyDescent="0.25">
      <c r="A8395" s="4" t="s">
        <v>12509</v>
      </c>
      <c r="B8395" s="4" t="s">
        <v>12510</v>
      </c>
      <c r="C8395" s="4" t="str">
        <f>_xlfn.XLOOKUP(D8395, CategoryMap!A:A, CategoryMap!B:B, "Not found")</f>
        <v>Clothing</v>
      </c>
      <c r="D8395" s="4" t="s">
        <v>14</v>
      </c>
      <c r="E8395" s="4">
        <v>50</v>
      </c>
      <c r="F8395" s="4">
        <v>85.37</v>
      </c>
      <c r="G8395" s="4">
        <f t="shared" si="262"/>
        <v>4268.5</v>
      </c>
      <c r="H8395" s="5">
        <v>44983</v>
      </c>
      <c r="I8395" s="5" t="str">
        <f t="shared" si="263"/>
        <v>February</v>
      </c>
      <c r="J8395" s="4" t="s">
        <v>22</v>
      </c>
      <c r="K8395" s="4" t="s">
        <v>16</v>
      </c>
      <c r="L8395" s="4" t="s">
        <v>14371</v>
      </c>
    </row>
    <row r="8396" spans="1:12" x14ac:dyDescent="0.25">
      <c r="A8396" s="4" t="s">
        <v>12511</v>
      </c>
      <c r="B8396" s="4" t="s">
        <v>287</v>
      </c>
      <c r="C8396" s="4" t="str">
        <f>_xlfn.XLOOKUP(D8396, CategoryMap!A:A, CategoryMap!B:B, "Not found")</f>
        <v>Electronics</v>
      </c>
      <c r="D8396" s="4" t="s">
        <v>21</v>
      </c>
      <c r="E8396" s="4">
        <v>23</v>
      </c>
      <c r="F8396" s="4">
        <v>65.209999999999994</v>
      </c>
      <c r="G8396" s="4">
        <f t="shared" si="262"/>
        <v>1499.83</v>
      </c>
      <c r="H8396" s="5">
        <v>45215</v>
      </c>
      <c r="I8396" s="5" t="str">
        <f t="shared" si="263"/>
        <v>October</v>
      </c>
      <c r="J8396" s="4" t="s">
        <v>22</v>
      </c>
      <c r="K8396" s="4" t="s">
        <v>16</v>
      </c>
      <c r="L8396" s="4" t="s">
        <v>17</v>
      </c>
    </row>
    <row r="8397" spans="1:12" x14ac:dyDescent="0.25">
      <c r="A8397" s="4" t="s">
        <v>12512</v>
      </c>
      <c r="B8397" s="4" t="s">
        <v>6284</v>
      </c>
      <c r="C8397" s="4" t="str">
        <f>_xlfn.XLOOKUP(D8397, CategoryMap!A:A, CategoryMap!B:B, "Not found")</f>
        <v>Home Appliances</v>
      </c>
      <c r="D8397" s="4" t="s">
        <v>38</v>
      </c>
      <c r="E8397" s="4">
        <v>35</v>
      </c>
      <c r="F8397" s="4">
        <v>259.75</v>
      </c>
      <c r="G8397" s="4">
        <f t="shared" si="262"/>
        <v>9091.25</v>
      </c>
      <c r="H8397" s="5">
        <v>44934</v>
      </c>
      <c r="I8397" s="5" t="str">
        <f t="shared" si="263"/>
        <v>January</v>
      </c>
      <c r="J8397" s="4" t="s">
        <v>15</v>
      </c>
      <c r="K8397" s="4" t="s">
        <v>32</v>
      </c>
      <c r="L8397" s="4" t="s">
        <v>77</v>
      </c>
    </row>
    <row r="8398" spans="1:12" x14ac:dyDescent="0.25">
      <c r="A8398" s="4" t="s">
        <v>12513</v>
      </c>
      <c r="B8398" s="4" t="s">
        <v>1324</v>
      </c>
      <c r="C8398" s="4" t="str">
        <f>_xlfn.XLOOKUP(D8398, CategoryMap!A:A, CategoryMap!B:B, "Not found")</f>
        <v>Electronics</v>
      </c>
      <c r="D8398" s="4" t="s">
        <v>56</v>
      </c>
      <c r="E8398" s="4">
        <v>9</v>
      </c>
      <c r="F8398" s="4">
        <v>468.64</v>
      </c>
      <c r="G8398" s="4">
        <f t="shared" si="262"/>
        <v>4217.76</v>
      </c>
      <c r="H8398" s="5">
        <v>45026</v>
      </c>
      <c r="I8398" s="5" t="str">
        <f t="shared" si="263"/>
        <v>April</v>
      </c>
      <c r="J8398" s="4" t="s">
        <v>22</v>
      </c>
      <c r="K8398" s="4" t="s">
        <v>32</v>
      </c>
      <c r="L8398" s="4" t="s">
        <v>14371</v>
      </c>
    </row>
    <row r="8399" spans="1:12" x14ac:dyDescent="0.25">
      <c r="A8399" s="4" t="s">
        <v>12514</v>
      </c>
      <c r="B8399" s="4" t="s">
        <v>3529</v>
      </c>
      <c r="C8399" s="4" t="str">
        <f>_xlfn.XLOOKUP(D8399, CategoryMap!A:A, CategoryMap!B:B, "Not found")</f>
        <v>Clothing</v>
      </c>
      <c r="D8399" s="4" t="s">
        <v>14</v>
      </c>
      <c r="E8399" s="4">
        <v>8</v>
      </c>
      <c r="F8399" s="4">
        <v>167.88</v>
      </c>
      <c r="G8399" s="4">
        <f t="shared" si="262"/>
        <v>1343.04</v>
      </c>
      <c r="H8399" s="5">
        <v>45243</v>
      </c>
      <c r="I8399" s="5" t="str">
        <f t="shared" si="263"/>
        <v>November</v>
      </c>
      <c r="J8399" s="4" t="s">
        <v>15</v>
      </c>
      <c r="K8399" s="4" t="s">
        <v>41</v>
      </c>
      <c r="L8399" s="4" t="s">
        <v>77</v>
      </c>
    </row>
    <row r="8400" spans="1:12" x14ac:dyDescent="0.25">
      <c r="A8400" s="4" t="s">
        <v>12515</v>
      </c>
      <c r="B8400" s="4" t="s">
        <v>12516</v>
      </c>
      <c r="C8400" s="4" t="str">
        <f>_xlfn.XLOOKUP(D8400, CategoryMap!A:A, CategoryMap!B:B, "Not found")</f>
        <v>Electronics</v>
      </c>
      <c r="D8400" s="4" t="s">
        <v>56</v>
      </c>
      <c r="E8400" s="4">
        <v>32</v>
      </c>
      <c r="F8400" s="4">
        <v>430.12</v>
      </c>
      <c r="G8400" s="4">
        <f t="shared" si="262"/>
        <v>13763.84</v>
      </c>
      <c r="H8400" s="5">
        <v>45222</v>
      </c>
      <c r="I8400" s="5" t="str">
        <f t="shared" si="263"/>
        <v>October</v>
      </c>
      <c r="J8400" s="4" t="s">
        <v>28</v>
      </c>
      <c r="K8400" s="4" t="s">
        <v>32</v>
      </c>
      <c r="L8400" s="4" t="s">
        <v>77</v>
      </c>
    </row>
    <row r="8401" spans="1:12" x14ac:dyDescent="0.25">
      <c r="A8401" s="4" t="s">
        <v>12517</v>
      </c>
      <c r="B8401" s="4" t="s">
        <v>12518</v>
      </c>
      <c r="C8401" s="4" t="str">
        <f>_xlfn.XLOOKUP(D8401, CategoryMap!A:A, CategoryMap!B:B, "Not found")</f>
        <v>Toys</v>
      </c>
      <c r="D8401" s="4" t="s">
        <v>66</v>
      </c>
      <c r="E8401" s="4">
        <v>46</v>
      </c>
      <c r="F8401" s="4">
        <v>307.55</v>
      </c>
      <c r="G8401" s="4">
        <f t="shared" si="262"/>
        <v>14147.300000000001</v>
      </c>
      <c r="H8401" s="5">
        <v>45079</v>
      </c>
      <c r="I8401" s="5" t="str">
        <f t="shared" si="263"/>
        <v>June</v>
      </c>
      <c r="J8401" s="4" t="s">
        <v>15</v>
      </c>
      <c r="K8401" s="4" t="s">
        <v>32</v>
      </c>
      <c r="L8401" s="4" t="s">
        <v>45</v>
      </c>
    </row>
    <row r="8402" spans="1:12" x14ac:dyDescent="0.25">
      <c r="A8402" s="4" t="s">
        <v>12519</v>
      </c>
      <c r="B8402" s="4" t="s">
        <v>5478</v>
      </c>
      <c r="C8402" s="4" t="str">
        <f>_xlfn.XLOOKUP(D8402, CategoryMap!A:A, CategoryMap!B:B, "Not found")</f>
        <v>Clothing</v>
      </c>
      <c r="D8402" s="4" t="s">
        <v>14</v>
      </c>
      <c r="E8402" s="4">
        <v>8</v>
      </c>
      <c r="F8402" s="4">
        <v>44.25</v>
      </c>
      <c r="G8402" s="4">
        <f t="shared" si="262"/>
        <v>354</v>
      </c>
      <c r="H8402" s="5">
        <v>44987</v>
      </c>
      <c r="I8402" s="5" t="str">
        <f t="shared" si="263"/>
        <v>March</v>
      </c>
      <c r="J8402" s="4" t="s">
        <v>28</v>
      </c>
      <c r="K8402" s="4" t="s">
        <v>41</v>
      </c>
      <c r="L8402" s="4" t="s">
        <v>77</v>
      </c>
    </row>
    <row r="8403" spans="1:12" x14ac:dyDescent="0.25">
      <c r="A8403" s="4" t="s">
        <v>12520</v>
      </c>
      <c r="B8403" s="4" t="s">
        <v>1164</v>
      </c>
      <c r="C8403" s="4" t="str">
        <f>_xlfn.XLOOKUP(D8403, CategoryMap!A:A, CategoryMap!B:B, "Not found")</f>
        <v>Toys</v>
      </c>
      <c r="D8403" s="4" t="s">
        <v>66</v>
      </c>
      <c r="E8403" s="4">
        <v>24</v>
      </c>
      <c r="F8403" s="4">
        <v>289.70999999999998</v>
      </c>
      <c r="G8403" s="4">
        <f t="shared" si="262"/>
        <v>6953.0399999999991</v>
      </c>
      <c r="H8403" s="5">
        <v>45150</v>
      </c>
      <c r="I8403" s="5" t="str">
        <f t="shared" si="263"/>
        <v>August</v>
      </c>
      <c r="J8403" s="4" t="s">
        <v>28</v>
      </c>
      <c r="K8403" s="4" t="s">
        <v>23</v>
      </c>
      <c r="L8403" s="4" t="s">
        <v>45</v>
      </c>
    </row>
    <row r="8404" spans="1:12" x14ac:dyDescent="0.25">
      <c r="A8404" s="4" t="s">
        <v>12521</v>
      </c>
      <c r="B8404" s="4" t="s">
        <v>2668</v>
      </c>
      <c r="C8404" s="4" t="str">
        <f>_xlfn.XLOOKUP(D8404, CategoryMap!A:A, CategoryMap!B:B, "Not found")</f>
        <v>Books</v>
      </c>
      <c r="D8404" s="4" t="s">
        <v>27</v>
      </c>
      <c r="E8404" s="4">
        <v>47</v>
      </c>
      <c r="F8404" s="4">
        <v>43.34</v>
      </c>
      <c r="G8404" s="4">
        <f t="shared" si="262"/>
        <v>2036.9800000000002</v>
      </c>
      <c r="H8404" s="5">
        <v>45007</v>
      </c>
      <c r="I8404" s="5" t="str">
        <f t="shared" si="263"/>
        <v>March</v>
      </c>
      <c r="J8404" s="4" t="s">
        <v>28</v>
      </c>
      <c r="K8404" s="4" t="s">
        <v>41</v>
      </c>
      <c r="L8404" s="4" t="s">
        <v>35</v>
      </c>
    </row>
    <row r="8405" spans="1:12" x14ac:dyDescent="0.25">
      <c r="A8405" s="4" t="s">
        <v>12522</v>
      </c>
      <c r="B8405" s="4" t="s">
        <v>9739</v>
      </c>
      <c r="C8405" s="4" t="str">
        <f>_xlfn.XLOOKUP(D8405, CategoryMap!A:A, CategoryMap!B:B, "Not found")</f>
        <v>Electronics</v>
      </c>
      <c r="D8405" s="4" t="s">
        <v>56</v>
      </c>
      <c r="E8405" s="4">
        <v>22</v>
      </c>
      <c r="F8405" s="4">
        <v>30.14</v>
      </c>
      <c r="G8405" s="4">
        <f t="shared" si="262"/>
        <v>663.08</v>
      </c>
      <c r="H8405" s="5">
        <v>45161</v>
      </c>
      <c r="I8405" s="5" t="str">
        <f t="shared" si="263"/>
        <v>August</v>
      </c>
      <c r="J8405" s="4" t="s">
        <v>22</v>
      </c>
      <c r="K8405" s="4" t="s">
        <v>16</v>
      </c>
      <c r="L8405" s="4" t="s">
        <v>45</v>
      </c>
    </row>
    <row r="8406" spans="1:12" x14ac:dyDescent="0.25">
      <c r="A8406" s="4" t="s">
        <v>12523</v>
      </c>
      <c r="B8406" s="4" t="s">
        <v>534</v>
      </c>
      <c r="C8406" s="4" t="str">
        <f>_xlfn.XLOOKUP(D8406, CategoryMap!A:A, CategoryMap!B:B, "Not found")</f>
        <v>Electronics</v>
      </c>
      <c r="D8406" s="4" t="s">
        <v>56</v>
      </c>
      <c r="E8406" s="4">
        <v>2</v>
      </c>
      <c r="F8406" s="4">
        <v>469.53</v>
      </c>
      <c r="G8406" s="4">
        <f t="shared" si="262"/>
        <v>939.06</v>
      </c>
      <c r="H8406" s="5">
        <v>45034</v>
      </c>
      <c r="I8406" s="5" t="str">
        <f t="shared" si="263"/>
        <v>April</v>
      </c>
      <c r="J8406" s="4" t="s">
        <v>15</v>
      </c>
      <c r="K8406" s="4" t="s">
        <v>32</v>
      </c>
      <c r="L8406" s="4" t="s">
        <v>77</v>
      </c>
    </row>
    <row r="8407" spans="1:12" x14ac:dyDescent="0.25">
      <c r="A8407" s="4" t="s">
        <v>12524</v>
      </c>
      <c r="B8407" s="4" t="s">
        <v>6780</v>
      </c>
      <c r="C8407" s="4" t="str">
        <f>_xlfn.XLOOKUP(D8407, CategoryMap!A:A, CategoryMap!B:B, "Not found")</f>
        <v>Electronics</v>
      </c>
      <c r="D8407" s="4" t="s">
        <v>21</v>
      </c>
      <c r="E8407" s="4">
        <v>18</v>
      </c>
      <c r="F8407" s="4">
        <v>171.56</v>
      </c>
      <c r="G8407" s="4">
        <f t="shared" si="262"/>
        <v>3088.08</v>
      </c>
      <c r="H8407" s="5">
        <v>45094</v>
      </c>
      <c r="I8407" s="5" t="str">
        <f t="shared" si="263"/>
        <v>June</v>
      </c>
      <c r="J8407" s="4" t="s">
        <v>28</v>
      </c>
      <c r="K8407" s="4" t="s">
        <v>16</v>
      </c>
      <c r="L8407" s="4" t="s">
        <v>14371</v>
      </c>
    </row>
    <row r="8408" spans="1:12" x14ac:dyDescent="0.25">
      <c r="A8408" s="4" t="s">
        <v>12525</v>
      </c>
      <c r="B8408" s="4" t="s">
        <v>2526</v>
      </c>
      <c r="C8408" s="4" t="str">
        <f>_xlfn.XLOOKUP(D8408, CategoryMap!A:A, CategoryMap!B:B, "Not found")</f>
        <v>Toys</v>
      </c>
      <c r="D8408" s="4" t="s">
        <v>66</v>
      </c>
      <c r="E8408" s="4">
        <v>36</v>
      </c>
      <c r="F8408" s="4">
        <v>365.13</v>
      </c>
      <c r="G8408" s="4">
        <f t="shared" si="262"/>
        <v>13144.68</v>
      </c>
      <c r="H8408" s="5">
        <v>44979</v>
      </c>
      <c r="I8408" s="5" t="str">
        <f t="shared" si="263"/>
        <v>February</v>
      </c>
      <c r="J8408" s="4" t="s">
        <v>15</v>
      </c>
      <c r="K8408" s="4" t="s">
        <v>32</v>
      </c>
      <c r="L8408" s="4" t="s">
        <v>14371</v>
      </c>
    </row>
    <row r="8409" spans="1:12" x14ac:dyDescent="0.25">
      <c r="A8409" s="4" t="s">
        <v>12526</v>
      </c>
      <c r="B8409" s="4" t="s">
        <v>303</v>
      </c>
      <c r="C8409" s="4" t="str">
        <f>_xlfn.XLOOKUP(D8409, CategoryMap!A:A, CategoryMap!B:B, "Not found")</f>
        <v>Home Appliances</v>
      </c>
      <c r="D8409" s="4" t="s">
        <v>38</v>
      </c>
      <c r="E8409" s="4">
        <v>46</v>
      </c>
      <c r="F8409" s="4">
        <v>233.58</v>
      </c>
      <c r="G8409" s="4">
        <f t="shared" si="262"/>
        <v>10744.68</v>
      </c>
      <c r="H8409" s="5">
        <v>45185</v>
      </c>
      <c r="I8409" s="5" t="str">
        <f t="shared" si="263"/>
        <v>September</v>
      </c>
      <c r="J8409" s="4" t="s">
        <v>22</v>
      </c>
      <c r="K8409" s="4" t="s">
        <v>32</v>
      </c>
      <c r="L8409" s="4" t="s">
        <v>77</v>
      </c>
    </row>
    <row r="8410" spans="1:12" x14ac:dyDescent="0.25">
      <c r="A8410" s="4" t="s">
        <v>12527</v>
      </c>
      <c r="B8410" s="4" t="s">
        <v>4632</v>
      </c>
      <c r="C8410" s="4" t="str">
        <f>_xlfn.XLOOKUP(D8410, CategoryMap!A:A, CategoryMap!B:B, "Not found")</f>
        <v>Clothing</v>
      </c>
      <c r="D8410" s="4" t="s">
        <v>14</v>
      </c>
      <c r="E8410" s="4">
        <v>49</v>
      </c>
      <c r="F8410" s="4">
        <v>344.32</v>
      </c>
      <c r="G8410" s="4">
        <f t="shared" si="262"/>
        <v>16871.68</v>
      </c>
      <c r="H8410" s="5">
        <v>45050</v>
      </c>
      <c r="I8410" s="5" t="str">
        <f t="shared" si="263"/>
        <v>May</v>
      </c>
      <c r="J8410" s="4" t="s">
        <v>22</v>
      </c>
      <c r="K8410" s="4" t="s">
        <v>16</v>
      </c>
      <c r="L8410" s="4" t="s">
        <v>45</v>
      </c>
    </row>
    <row r="8411" spans="1:12" x14ac:dyDescent="0.25">
      <c r="A8411" s="4" t="s">
        <v>12528</v>
      </c>
      <c r="B8411" s="4" t="s">
        <v>6497</v>
      </c>
      <c r="C8411" s="4" t="str">
        <f>_xlfn.XLOOKUP(D8411, CategoryMap!A:A, CategoryMap!B:B, "Not found")</f>
        <v>Clothing</v>
      </c>
      <c r="D8411" s="4" t="s">
        <v>14</v>
      </c>
      <c r="E8411" s="4">
        <v>29</v>
      </c>
      <c r="F8411" s="4">
        <v>88.49</v>
      </c>
      <c r="G8411" s="4">
        <f t="shared" si="262"/>
        <v>2566.21</v>
      </c>
      <c r="H8411" s="5">
        <v>45089</v>
      </c>
      <c r="I8411" s="5" t="str">
        <f t="shared" si="263"/>
        <v>June</v>
      </c>
      <c r="J8411" s="4" t="s">
        <v>22</v>
      </c>
      <c r="K8411" s="4" t="s">
        <v>32</v>
      </c>
      <c r="L8411" s="4" t="s">
        <v>14371</v>
      </c>
    </row>
    <row r="8412" spans="1:12" x14ac:dyDescent="0.25">
      <c r="A8412" s="4" t="s">
        <v>12529</v>
      </c>
      <c r="B8412" s="4" t="s">
        <v>1299</v>
      </c>
      <c r="C8412" s="4" t="str">
        <f>_xlfn.XLOOKUP(D8412, CategoryMap!A:A, CategoryMap!B:B, "Not found")</f>
        <v>Home Appliances</v>
      </c>
      <c r="D8412" s="4" t="s">
        <v>38</v>
      </c>
      <c r="E8412" s="4">
        <v>14</v>
      </c>
      <c r="F8412" s="4">
        <v>211.72</v>
      </c>
      <c r="G8412" s="4">
        <f t="shared" si="262"/>
        <v>2964.08</v>
      </c>
      <c r="H8412" s="5">
        <v>45204</v>
      </c>
      <c r="I8412" s="5" t="str">
        <f t="shared" si="263"/>
        <v>October</v>
      </c>
      <c r="J8412" s="4" t="s">
        <v>28</v>
      </c>
      <c r="K8412" s="4" t="s">
        <v>23</v>
      </c>
      <c r="L8412" s="4" t="s">
        <v>17</v>
      </c>
    </row>
    <row r="8413" spans="1:12" x14ac:dyDescent="0.25">
      <c r="A8413" s="4" t="s">
        <v>12530</v>
      </c>
      <c r="B8413" s="4" t="s">
        <v>58</v>
      </c>
      <c r="C8413" s="4" t="str">
        <f>_xlfn.XLOOKUP(D8413, CategoryMap!A:A, CategoryMap!B:B, "Not found")</f>
        <v>Toys</v>
      </c>
      <c r="D8413" s="4" t="s">
        <v>66</v>
      </c>
      <c r="E8413" s="4">
        <v>38</v>
      </c>
      <c r="F8413" s="4">
        <v>20.29</v>
      </c>
      <c r="G8413" s="4">
        <f t="shared" si="262"/>
        <v>771.02</v>
      </c>
      <c r="H8413" s="5">
        <v>45058</v>
      </c>
      <c r="I8413" s="5" t="str">
        <f t="shared" si="263"/>
        <v>May</v>
      </c>
      <c r="J8413" s="4" t="s">
        <v>15</v>
      </c>
      <c r="K8413" s="4" t="s">
        <v>23</v>
      </c>
      <c r="L8413" s="4" t="s">
        <v>17</v>
      </c>
    </row>
    <row r="8414" spans="1:12" x14ac:dyDescent="0.25">
      <c r="A8414" s="4" t="s">
        <v>12531</v>
      </c>
      <c r="B8414" s="4" t="s">
        <v>1233</v>
      </c>
      <c r="C8414" s="4" t="str">
        <f>_xlfn.XLOOKUP(D8414, CategoryMap!A:A, CategoryMap!B:B, "Not found")</f>
        <v>Electronics</v>
      </c>
      <c r="D8414" s="4" t="s">
        <v>56</v>
      </c>
      <c r="E8414" s="4">
        <v>22</v>
      </c>
      <c r="F8414" s="4">
        <v>217.31</v>
      </c>
      <c r="G8414" s="4">
        <f t="shared" si="262"/>
        <v>4780.82</v>
      </c>
      <c r="H8414" s="5">
        <v>45247</v>
      </c>
      <c r="I8414" s="5" t="str">
        <f t="shared" si="263"/>
        <v>November</v>
      </c>
      <c r="J8414" s="4" t="s">
        <v>15</v>
      </c>
      <c r="K8414" s="4" t="s">
        <v>16</v>
      </c>
      <c r="L8414" s="4" t="s">
        <v>45</v>
      </c>
    </row>
    <row r="8415" spans="1:12" x14ac:dyDescent="0.25">
      <c r="A8415" s="4" t="s">
        <v>12532</v>
      </c>
      <c r="B8415" s="4" t="s">
        <v>10209</v>
      </c>
      <c r="C8415" s="4" t="str">
        <f>_xlfn.XLOOKUP(D8415, CategoryMap!A:A, CategoryMap!B:B, "Not found")</f>
        <v>Electronics</v>
      </c>
      <c r="D8415" s="4" t="s">
        <v>21</v>
      </c>
      <c r="E8415" s="4">
        <v>15</v>
      </c>
      <c r="F8415" s="4">
        <v>15.43</v>
      </c>
      <c r="G8415" s="4">
        <f t="shared" si="262"/>
        <v>231.45</v>
      </c>
      <c r="H8415" s="5">
        <v>44944</v>
      </c>
      <c r="I8415" s="5" t="str">
        <f t="shared" si="263"/>
        <v>January</v>
      </c>
      <c r="J8415" s="4" t="s">
        <v>15</v>
      </c>
      <c r="K8415" s="4" t="s">
        <v>32</v>
      </c>
      <c r="L8415" s="4" t="s">
        <v>35</v>
      </c>
    </row>
    <row r="8416" spans="1:12" x14ac:dyDescent="0.25">
      <c r="A8416" s="4" t="s">
        <v>12533</v>
      </c>
      <c r="B8416" s="4" t="s">
        <v>4694</v>
      </c>
      <c r="C8416" s="4" t="str">
        <f>_xlfn.XLOOKUP(D8416, CategoryMap!A:A, CategoryMap!B:B, "Not found")</f>
        <v>Books</v>
      </c>
      <c r="D8416" s="4" t="s">
        <v>27</v>
      </c>
      <c r="E8416" s="4">
        <v>35</v>
      </c>
      <c r="F8416" s="4">
        <v>388.27</v>
      </c>
      <c r="G8416" s="4">
        <f t="shared" si="262"/>
        <v>13589.449999999999</v>
      </c>
      <c r="H8416" s="5">
        <v>44988</v>
      </c>
      <c r="I8416" s="5" t="str">
        <f t="shared" si="263"/>
        <v>March</v>
      </c>
      <c r="J8416" s="4" t="s">
        <v>28</v>
      </c>
      <c r="K8416" s="4" t="s">
        <v>32</v>
      </c>
      <c r="L8416" s="4" t="s">
        <v>14371</v>
      </c>
    </row>
    <row r="8417" spans="1:12" x14ac:dyDescent="0.25">
      <c r="A8417" s="4" t="s">
        <v>12534</v>
      </c>
      <c r="B8417" s="4" t="s">
        <v>1526</v>
      </c>
      <c r="C8417" s="4" t="str">
        <f>_xlfn.XLOOKUP(D8417, CategoryMap!A:A, CategoryMap!B:B, "Not found")</f>
        <v>Electronics</v>
      </c>
      <c r="D8417" s="4" t="s">
        <v>21</v>
      </c>
      <c r="E8417" s="4">
        <v>30</v>
      </c>
      <c r="F8417" s="4">
        <v>188.89</v>
      </c>
      <c r="G8417" s="4">
        <f t="shared" si="262"/>
        <v>5666.7</v>
      </c>
      <c r="H8417" s="5">
        <v>44993</v>
      </c>
      <c r="I8417" s="5" t="str">
        <f t="shared" si="263"/>
        <v>March</v>
      </c>
      <c r="J8417" s="4" t="s">
        <v>15</v>
      </c>
      <c r="K8417" s="4" t="s">
        <v>32</v>
      </c>
      <c r="L8417" s="4" t="s">
        <v>17</v>
      </c>
    </row>
    <row r="8418" spans="1:12" x14ac:dyDescent="0.25">
      <c r="A8418" s="4" t="s">
        <v>12535</v>
      </c>
      <c r="B8418" s="4" t="s">
        <v>6222</v>
      </c>
      <c r="C8418" s="4" t="str">
        <f>_xlfn.XLOOKUP(D8418, CategoryMap!A:A, CategoryMap!B:B, "Not found")</f>
        <v>Electronics</v>
      </c>
      <c r="D8418" s="4" t="s">
        <v>21</v>
      </c>
      <c r="E8418" s="4">
        <v>29</v>
      </c>
      <c r="F8418" s="4">
        <v>73.650000000000006</v>
      </c>
      <c r="G8418" s="4">
        <f t="shared" si="262"/>
        <v>2135.8500000000004</v>
      </c>
      <c r="H8418" s="5">
        <v>45020</v>
      </c>
      <c r="I8418" s="5" t="str">
        <f t="shared" si="263"/>
        <v>April</v>
      </c>
      <c r="J8418" s="4" t="s">
        <v>28</v>
      </c>
      <c r="K8418" s="4" t="s">
        <v>32</v>
      </c>
      <c r="L8418" s="4" t="s">
        <v>17</v>
      </c>
    </row>
    <row r="8419" spans="1:12" x14ac:dyDescent="0.25">
      <c r="A8419" s="4" t="s">
        <v>12536</v>
      </c>
      <c r="B8419" s="4" t="s">
        <v>12537</v>
      </c>
      <c r="C8419" s="4" t="str">
        <f>_xlfn.XLOOKUP(D8419, CategoryMap!A:A, CategoryMap!B:B, "Not found")</f>
        <v>Books</v>
      </c>
      <c r="D8419" s="4" t="s">
        <v>44</v>
      </c>
      <c r="E8419" s="4">
        <v>45</v>
      </c>
      <c r="F8419" s="4">
        <v>259.36</v>
      </c>
      <c r="G8419" s="4">
        <f t="shared" si="262"/>
        <v>11671.2</v>
      </c>
      <c r="H8419" s="5">
        <v>45173</v>
      </c>
      <c r="I8419" s="5" t="str">
        <f t="shared" si="263"/>
        <v>September</v>
      </c>
      <c r="J8419" s="4" t="s">
        <v>15</v>
      </c>
      <c r="K8419" s="4" t="s">
        <v>41</v>
      </c>
      <c r="L8419" s="4" t="s">
        <v>45</v>
      </c>
    </row>
    <row r="8420" spans="1:12" x14ac:dyDescent="0.25">
      <c r="A8420" s="4" t="s">
        <v>12538</v>
      </c>
      <c r="B8420" s="4" t="s">
        <v>12366</v>
      </c>
      <c r="C8420" s="4" t="str">
        <f>_xlfn.XLOOKUP(D8420, CategoryMap!A:A, CategoryMap!B:B, "Not found")</f>
        <v>Clothing</v>
      </c>
      <c r="D8420" s="4" t="s">
        <v>14</v>
      </c>
      <c r="E8420" s="4">
        <v>34</v>
      </c>
      <c r="F8420" s="4">
        <v>393.81</v>
      </c>
      <c r="G8420" s="4">
        <f t="shared" si="262"/>
        <v>13389.54</v>
      </c>
      <c r="H8420" s="5">
        <v>45189</v>
      </c>
      <c r="I8420" s="5" t="str">
        <f t="shared" si="263"/>
        <v>September</v>
      </c>
      <c r="J8420" s="4" t="s">
        <v>15</v>
      </c>
      <c r="K8420" s="4" t="s">
        <v>41</v>
      </c>
      <c r="L8420" s="4" t="s">
        <v>45</v>
      </c>
    </row>
    <row r="8421" spans="1:12" x14ac:dyDescent="0.25">
      <c r="A8421" s="4" t="s">
        <v>12539</v>
      </c>
      <c r="B8421" s="4" t="s">
        <v>12540</v>
      </c>
      <c r="C8421" s="4" t="str">
        <f>_xlfn.XLOOKUP(D8421, CategoryMap!A:A, CategoryMap!B:B, "Not found")</f>
        <v>Electronics</v>
      </c>
      <c r="D8421" s="4" t="s">
        <v>21</v>
      </c>
      <c r="E8421" s="4">
        <v>7</v>
      </c>
      <c r="F8421" s="4">
        <v>363.43</v>
      </c>
      <c r="G8421" s="4">
        <f t="shared" si="262"/>
        <v>2544.0100000000002</v>
      </c>
      <c r="H8421" s="5">
        <v>45241</v>
      </c>
      <c r="I8421" s="5" t="str">
        <f t="shared" si="263"/>
        <v>November</v>
      </c>
      <c r="J8421" s="4" t="s">
        <v>22</v>
      </c>
      <c r="K8421" s="4" t="s">
        <v>32</v>
      </c>
      <c r="L8421" s="4" t="s">
        <v>17</v>
      </c>
    </row>
    <row r="8422" spans="1:12" x14ac:dyDescent="0.25">
      <c r="A8422" s="4" t="s">
        <v>12541</v>
      </c>
      <c r="B8422" s="4" t="s">
        <v>8237</v>
      </c>
      <c r="C8422" s="4" t="str">
        <f>_xlfn.XLOOKUP(D8422, CategoryMap!A:A, CategoryMap!B:B, "Not found")</f>
        <v>Electronics</v>
      </c>
      <c r="D8422" s="4" t="s">
        <v>21</v>
      </c>
      <c r="E8422" s="4">
        <v>9</v>
      </c>
      <c r="F8422" s="4">
        <v>389.49</v>
      </c>
      <c r="G8422" s="4">
        <f t="shared" si="262"/>
        <v>3505.41</v>
      </c>
      <c r="H8422" s="5">
        <v>44936</v>
      </c>
      <c r="I8422" s="5" t="str">
        <f t="shared" si="263"/>
        <v>January</v>
      </c>
      <c r="J8422" s="4" t="s">
        <v>28</v>
      </c>
      <c r="K8422" s="4" t="s">
        <v>16</v>
      </c>
      <c r="L8422" s="4" t="s">
        <v>35</v>
      </c>
    </row>
    <row r="8423" spans="1:12" x14ac:dyDescent="0.25">
      <c r="A8423" s="4" t="s">
        <v>12542</v>
      </c>
      <c r="B8423" s="4" t="s">
        <v>5692</v>
      </c>
      <c r="C8423" s="4" t="str">
        <f>_xlfn.XLOOKUP(D8423, CategoryMap!A:A, CategoryMap!B:B, "Not found")</f>
        <v>Home Appliances</v>
      </c>
      <c r="D8423" s="4" t="s">
        <v>38</v>
      </c>
      <c r="E8423" s="4">
        <v>32</v>
      </c>
      <c r="F8423" s="4">
        <v>388.31</v>
      </c>
      <c r="G8423" s="4">
        <f t="shared" si="262"/>
        <v>12425.92</v>
      </c>
      <c r="H8423" s="5">
        <v>44954</v>
      </c>
      <c r="I8423" s="5" t="str">
        <f t="shared" si="263"/>
        <v>January</v>
      </c>
      <c r="J8423" s="4" t="s">
        <v>22</v>
      </c>
      <c r="K8423" s="4" t="s">
        <v>32</v>
      </c>
      <c r="L8423" s="4" t="s">
        <v>17</v>
      </c>
    </row>
    <row r="8424" spans="1:12" x14ac:dyDescent="0.25">
      <c r="A8424" s="4" t="s">
        <v>12543</v>
      </c>
      <c r="B8424" s="4" t="s">
        <v>12544</v>
      </c>
      <c r="C8424" s="4" t="str">
        <f>_xlfn.XLOOKUP(D8424, CategoryMap!A:A, CategoryMap!B:B, "Not found")</f>
        <v>Books</v>
      </c>
      <c r="D8424" s="4" t="s">
        <v>27</v>
      </c>
      <c r="E8424" s="4">
        <v>42</v>
      </c>
      <c r="F8424" s="4">
        <v>31.85</v>
      </c>
      <c r="G8424" s="4">
        <f t="shared" si="262"/>
        <v>1337.7</v>
      </c>
      <c r="H8424" s="5">
        <v>44962</v>
      </c>
      <c r="I8424" s="5" t="str">
        <f t="shared" si="263"/>
        <v>February</v>
      </c>
      <c r="J8424" s="4" t="s">
        <v>28</v>
      </c>
      <c r="K8424" s="4" t="s">
        <v>41</v>
      </c>
      <c r="L8424" s="4" t="s">
        <v>14371</v>
      </c>
    </row>
    <row r="8425" spans="1:12" x14ac:dyDescent="0.25">
      <c r="A8425" s="4" t="s">
        <v>12545</v>
      </c>
      <c r="B8425" s="4" t="s">
        <v>4278</v>
      </c>
      <c r="C8425" s="4" t="str">
        <f>_xlfn.XLOOKUP(D8425, CategoryMap!A:A, CategoryMap!B:B, "Not found")</f>
        <v>Books</v>
      </c>
      <c r="D8425" s="4" t="s">
        <v>44</v>
      </c>
      <c r="E8425" s="4">
        <v>40</v>
      </c>
      <c r="F8425" s="4">
        <v>411.6</v>
      </c>
      <c r="G8425" s="4">
        <f t="shared" si="262"/>
        <v>16464</v>
      </c>
      <c r="H8425" s="5">
        <v>45110</v>
      </c>
      <c r="I8425" s="5" t="str">
        <f t="shared" si="263"/>
        <v>July</v>
      </c>
      <c r="J8425" s="4" t="s">
        <v>15</v>
      </c>
      <c r="K8425" s="4" t="s">
        <v>32</v>
      </c>
      <c r="L8425" s="4" t="s">
        <v>77</v>
      </c>
    </row>
    <row r="8426" spans="1:12" x14ac:dyDescent="0.25">
      <c r="A8426" s="4" t="s">
        <v>12546</v>
      </c>
      <c r="B8426" s="4" t="s">
        <v>37</v>
      </c>
      <c r="C8426" s="4" t="str">
        <f>_xlfn.XLOOKUP(D8426, CategoryMap!A:A, CategoryMap!B:B, "Not found")</f>
        <v>Books</v>
      </c>
      <c r="D8426" s="4" t="s">
        <v>44</v>
      </c>
      <c r="E8426" s="4">
        <v>42</v>
      </c>
      <c r="F8426" s="4">
        <v>152.07</v>
      </c>
      <c r="G8426" s="4">
        <f t="shared" si="262"/>
        <v>6386.94</v>
      </c>
      <c r="H8426" s="5">
        <v>45261</v>
      </c>
      <c r="I8426" s="5" t="str">
        <f t="shared" si="263"/>
        <v>December</v>
      </c>
      <c r="J8426" s="4" t="s">
        <v>15</v>
      </c>
      <c r="K8426" s="4" t="s">
        <v>32</v>
      </c>
      <c r="L8426" s="4" t="s">
        <v>45</v>
      </c>
    </row>
    <row r="8427" spans="1:12" x14ac:dyDescent="0.25">
      <c r="A8427" s="4" t="s">
        <v>12547</v>
      </c>
      <c r="B8427" s="4" t="s">
        <v>5640</v>
      </c>
      <c r="C8427" s="4" t="str">
        <f>_xlfn.XLOOKUP(D8427, CategoryMap!A:A, CategoryMap!B:B, "Not found")</f>
        <v>Toys</v>
      </c>
      <c r="D8427" s="4" t="s">
        <v>66</v>
      </c>
      <c r="E8427" s="4">
        <v>2</v>
      </c>
      <c r="F8427" s="4">
        <v>160.74</v>
      </c>
      <c r="G8427" s="4">
        <f t="shared" si="262"/>
        <v>321.48</v>
      </c>
      <c r="H8427" s="5">
        <v>45038</v>
      </c>
      <c r="I8427" s="5" t="str">
        <f t="shared" si="263"/>
        <v>April</v>
      </c>
      <c r="J8427" s="4" t="s">
        <v>15</v>
      </c>
      <c r="K8427" s="4" t="s">
        <v>23</v>
      </c>
      <c r="L8427" s="4" t="s">
        <v>14371</v>
      </c>
    </row>
    <row r="8428" spans="1:12" x14ac:dyDescent="0.25">
      <c r="A8428" s="4" t="s">
        <v>12548</v>
      </c>
      <c r="B8428" s="4" t="s">
        <v>12549</v>
      </c>
      <c r="C8428" s="4" t="str">
        <f>_xlfn.XLOOKUP(D8428, CategoryMap!A:A, CategoryMap!B:B, "Not found")</f>
        <v>Books</v>
      </c>
      <c r="D8428" s="4" t="s">
        <v>27</v>
      </c>
      <c r="E8428" s="4">
        <v>33</v>
      </c>
      <c r="F8428" s="4">
        <v>122.55</v>
      </c>
      <c r="G8428" s="4">
        <f t="shared" si="262"/>
        <v>4044.15</v>
      </c>
      <c r="H8428" s="5">
        <v>44942</v>
      </c>
      <c r="I8428" s="5" t="str">
        <f t="shared" si="263"/>
        <v>January</v>
      </c>
      <c r="J8428" s="4" t="s">
        <v>28</v>
      </c>
      <c r="K8428" s="4" t="s">
        <v>23</v>
      </c>
      <c r="L8428" s="4" t="s">
        <v>17</v>
      </c>
    </row>
    <row r="8429" spans="1:12" x14ac:dyDescent="0.25">
      <c r="A8429" s="4" t="s">
        <v>12550</v>
      </c>
      <c r="B8429" s="4" t="s">
        <v>2608</v>
      </c>
      <c r="C8429" s="4" t="str">
        <f>_xlfn.XLOOKUP(D8429, CategoryMap!A:A, CategoryMap!B:B, "Not found")</f>
        <v>Books</v>
      </c>
      <c r="D8429" s="4" t="s">
        <v>27</v>
      </c>
      <c r="E8429" s="4">
        <v>26</v>
      </c>
      <c r="F8429" s="4">
        <v>39.020000000000003</v>
      </c>
      <c r="G8429" s="4">
        <f t="shared" si="262"/>
        <v>1014.5200000000001</v>
      </c>
      <c r="H8429" s="5">
        <v>45126</v>
      </c>
      <c r="I8429" s="5" t="str">
        <f t="shared" si="263"/>
        <v>July</v>
      </c>
      <c r="J8429" s="4" t="s">
        <v>22</v>
      </c>
      <c r="K8429" s="4" t="s">
        <v>16</v>
      </c>
      <c r="L8429" s="4" t="s">
        <v>35</v>
      </c>
    </row>
    <row r="8430" spans="1:12" x14ac:dyDescent="0.25">
      <c r="A8430" s="4" t="s">
        <v>12551</v>
      </c>
      <c r="B8430" s="4" t="s">
        <v>2365</v>
      </c>
      <c r="C8430" s="4" t="str">
        <f>_xlfn.XLOOKUP(D8430, CategoryMap!A:A, CategoryMap!B:B, "Not found")</f>
        <v>Toys</v>
      </c>
      <c r="D8430" s="4" t="s">
        <v>66</v>
      </c>
      <c r="E8430" s="4">
        <v>8</v>
      </c>
      <c r="F8430" s="4">
        <v>31.93</v>
      </c>
      <c r="G8430" s="4">
        <f t="shared" si="262"/>
        <v>255.44</v>
      </c>
      <c r="H8430" s="5">
        <v>45139</v>
      </c>
      <c r="I8430" s="5" t="str">
        <f t="shared" si="263"/>
        <v>August</v>
      </c>
      <c r="J8430" s="4" t="s">
        <v>15</v>
      </c>
      <c r="K8430" s="4" t="s">
        <v>41</v>
      </c>
      <c r="L8430" s="4" t="s">
        <v>45</v>
      </c>
    </row>
    <row r="8431" spans="1:12" x14ac:dyDescent="0.25">
      <c r="A8431" s="4" t="s">
        <v>12552</v>
      </c>
      <c r="B8431" s="4" t="s">
        <v>8483</v>
      </c>
      <c r="C8431" s="4" t="str">
        <f>_xlfn.XLOOKUP(D8431, CategoryMap!A:A, CategoryMap!B:B, "Not found")</f>
        <v>Home Appliances</v>
      </c>
      <c r="D8431" s="4" t="s">
        <v>38</v>
      </c>
      <c r="E8431" s="4">
        <v>18</v>
      </c>
      <c r="F8431" s="4">
        <v>74.27</v>
      </c>
      <c r="G8431" s="4">
        <f t="shared" si="262"/>
        <v>1336.86</v>
      </c>
      <c r="H8431" s="5">
        <v>45165</v>
      </c>
      <c r="I8431" s="5" t="str">
        <f t="shared" si="263"/>
        <v>August</v>
      </c>
      <c r="J8431" s="4" t="s">
        <v>15</v>
      </c>
      <c r="K8431" s="4" t="s">
        <v>16</v>
      </c>
      <c r="L8431" s="4" t="s">
        <v>14371</v>
      </c>
    </row>
    <row r="8432" spans="1:12" x14ac:dyDescent="0.25">
      <c r="A8432" s="4" t="s">
        <v>12553</v>
      </c>
      <c r="B8432" s="4" t="s">
        <v>9269</v>
      </c>
      <c r="C8432" s="4" t="str">
        <f>_xlfn.XLOOKUP(D8432, CategoryMap!A:A, CategoryMap!B:B, "Not found")</f>
        <v>Books</v>
      </c>
      <c r="D8432" s="4" t="s">
        <v>27</v>
      </c>
      <c r="E8432" s="4">
        <v>12</v>
      </c>
      <c r="F8432" s="4">
        <v>261.79000000000002</v>
      </c>
      <c r="G8432" s="4">
        <f t="shared" si="262"/>
        <v>3141.4800000000005</v>
      </c>
      <c r="H8432" s="5">
        <v>45214</v>
      </c>
      <c r="I8432" s="5" t="str">
        <f t="shared" si="263"/>
        <v>October</v>
      </c>
      <c r="J8432" s="4" t="s">
        <v>15</v>
      </c>
      <c r="K8432" s="4" t="s">
        <v>41</v>
      </c>
      <c r="L8432" s="4" t="s">
        <v>14371</v>
      </c>
    </row>
    <row r="8433" spans="1:12" x14ac:dyDescent="0.25">
      <c r="A8433" s="4" t="s">
        <v>12554</v>
      </c>
      <c r="B8433" s="4" t="s">
        <v>1289</v>
      </c>
      <c r="C8433" s="4" t="str">
        <f>_xlfn.XLOOKUP(D8433, CategoryMap!A:A, CategoryMap!B:B, "Not found")</f>
        <v>Books</v>
      </c>
      <c r="D8433" s="4" t="s">
        <v>44</v>
      </c>
      <c r="E8433" s="4">
        <v>6</v>
      </c>
      <c r="F8433" s="4">
        <v>444.09</v>
      </c>
      <c r="G8433" s="4">
        <f t="shared" si="262"/>
        <v>2664.54</v>
      </c>
      <c r="H8433" s="5">
        <v>45141</v>
      </c>
      <c r="I8433" s="5" t="str">
        <f t="shared" si="263"/>
        <v>August</v>
      </c>
      <c r="J8433" s="4" t="s">
        <v>22</v>
      </c>
      <c r="K8433" s="4" t="s">
        <v>41</v>
      </c>
      <c r="L8433" s="4" t="s">
        <v>77</v>
      </c>
    </row>
    <row r="8434" spans="1:12" x14ac:dyDescent="0.25">
      <c r="A8434" s="4" t="s">
        <v>12555</v>
      </c>
      <c r="B8434" s="4" t="s">
        <v>10454</v>
      </c>
      <c r="C8434" s="4" t="str">
        <f>_xlfn.XLOOKUP(D8434, CategoryMap!A:A, CategoryMap!B:B, "Not found")</f>
        <v>Books</v>
      </c>
      <c r="D8434" s="4" t="s">
        <v>44</v>
      </c>
      <c r="E8434" s="4">
        <v>27</v>
      </c>
      <c r="F8434" s="4">
        <v>347.37</v>
      </c>
      <c r="G8434" s="4">
        <f t="shared" si="262"/>
        <v>9378.99</v>
      </c>
      <c r="H8434" s="5">
        <v>45183</v>
      </c>
      <c r="I8434" s="5" t="str">
        <f t="shared" si="263"/>
        <v>September</v>
      </c>
      <c r="J8434" s="4" t="s">
        <v>22</v>
      </c>
      <c r="K8434" s="4" t="s">
        <v>23</v>
      </c>
      <c r="L8434" s="4" t="s">
        <v>14371</v>
      </c>
    </row>
    <row r="8435" spans="1:12" x14ac:dyDescent="0.25">
      <c r="A8435" s="4" t="s">
        <v>12556</v>
      </c>
      <c r="B8435" s="4" t="s">
        <v>8109</v>
      </c>
      <c r="C8435" s="4" t="str">
        <f>_xlfn.XLOOKUP(D8435, CategoryMap!A:A, CategoryMap!B:B, "Not found")</f>
        <v>Electronics</v>
      </c>
      <c r="D8435" s="4" t="s">
        <v>21</v>
      </c>
      <c r="E8435" s="4">
        <v>14</v>
      </c>
      <c r="F8435" s="4">
        <v>474.32</v>
      </c>
      <c r="G8435" s="4">
        <f t="shared" si="262"/>
        <v>6640.48</v>
      </c>
      <c r="H8435" s="5">
        <v>45215</v>
      </c>
      <c r="I8435" s="5" t="str">
        <f t="shared" si="263"/>
        <v>October</v>
      </c>
      <c r="J8435" s="4" t="s">
        <v>22</v>
      </c>
      <c r="K8435" s="4" t="s">
        <v>41</v>
      </c>
      <c r="L8435" s="4" t="s">
        <v>17</v>
      </c>
    </row>
    <row r="8436" spans="1:12" x14ac:dyDescent="0.25">
      <c r="A8436" s="4" t="s">
        <v>12557</v>
      </c>
      <c r="B8436" s="4" t="s">
        <v>12253</v>
      </c>
      <c r="C8436" s="4" t="str">
        <f>_xlfn.XLOOKUP(D8436, CategoryMap!A:A, CategoryMap!B:B, "Not found")</f>
        <v>Books</v>
      </c>
      <c r="D8436" s="4" t="s">
        <v>44</v>
      </c>
      <c r="E8436" s="4">
        <v>29</v>
      </c>
      <c r="F8436" s="4">
        <v>244.74</v>
      </c>
      <c r="G8436" s="4">
        <f t="shared" si="262"/>
        <v>7097.46</v>
      </c>
      <c r="H8436" s="5">
        <v>44985</v>
      </c>
      <c r="I8436" s="5" t="str">
        <f t="shared" si="263"/>
        <v>February</v>
      </c>
      <c r="J8436" s="4" t="s">
        <v>15</v>
      </c>
      <c r="K8436" s="4" t="s">
        <v>32</v>
      </c>
      <c r="L8436" s="4" t="s">
        <v>14371</v>
      </c>
    </row>
    <row r="8437" spans="1:12" x14ac:dyDescent="0.25">
      <c r="A8437" s="4" t="s">
        <v>12558</v>
      </c>
      <c r="B8437" s="4" t="s">
        <v>4150</v>
      </c>
      <c r="C8437" s="4" t="str">
        <f>_xlfn.XLOOKUP(D8437, CategoryMap!A:A, CategoryMap!B:B, "Not found")</f>
        <v>Electronics</v>
      </c>
      <c r="D8437" s="4" t="s">
        <v>56</v>
      </c>
      <c r="E8437" s="4">
        <v>35</v>
      </c>
      <c r="F8437" s="4">
        <v>190.31</v>
      </c>
      <c r="G8437" s="4">
        <f t="shared" si="262"/>
        <v>6660.85</v>
      </c>
      <c r="H8437" s="5">
        <v>45236</v>
      </c>
      <c r="I8437" s="5" t="str">
        <f t="shared" si="263"/>
        <v>November</v>
      </c>
      <c r="J8437" s="4" t="s">
        <v>28</v>
      </c>
      <c r="K8437" s="4" t="s">
        <v>32</v>
      </c>
      <c r="L8437" s="4" t="s">
        <v>14371</v>
      </c>
    </row>
    <row r="8438" spans="1:12" x14ac:dyDescent="0.25">
      <c r="A8438" s="4" t="s">
        <v>12559</v>
      </c>
      <c r="B8438" s="4" t="s">
        <v>6222</v>
      </c>
      <c r="C8438" s="4" t="str">
        <f>_xlfn.XLOOKUP(D8438, CategoryMap!A:A, CategoryMap!B:B, "Not found")</f>
        <v>Clothing</v>
      </c>
      <c r="D8438" s="4" t="s">
        <v>14</v>
      </c>
      <c r="E8438" s="4">
        <v>24</v>
      </c>
      <c r="F8438" s="4">
        <v>404</v>
      </c>
      <c r="G8438" s="4">
        <f t="shared" si="262"/>
        <v>9696</v>
      </c>
      <c r="H8438" s="5">
        <v>45050</v>
      </c>
      <c r="I8438" s="5" t="str">
        <f t="shared" si="263"/>
        <v>May</v>
      </c>
      <c r="J8438" s="4" t="s">
        <v>22</v>
      </c>
      <c r="K8438" s="4" t="s">
        <v>32</v>
      </c>
      <c r="L8438" s="4" t="s">
        <v>17</v>
      </c>
    </row>
    <row r="8439" spans="1:12" x14ac:dyDescent="0.25">
      <c r="A8439" s="4" t="s">
        <v>12560</v>
      </c>
      <c r="B8439" s="4" t="s">
        <v>7416</v>
      </c>
      <c r="C8439" s="4" t="str">
        <f>_xlfn.XLOOKUP(D8439, CategoryMap!A:A, CategoryMap!B:B, "Not found")</f>
        <v>Books</v>
      </c>
      <c r="D8439" s="4" t="s">
        <v>44</v>
      </c>
      <c r="E8439" s="4">
        <v>30</v>
      </c>
      <c r="F8439" s="4">
        <v>496.01</v>
      </c>
      <c r="G8439" s="4">
        <f t="shared" si="262"/>
        <v>14880.3</v>
      </c>
      <c r="H8439" s="5">
        <v>45156</v>
      </c>
      <c r="I8439" s="5" t="str">
        <f t="shared" si="263"/>
        <v>August</v>
      </c>
      <c r="J8439" s="4" t="s">
        <v>28</v>
      </c>
      <c r="K8439" s="4" t="s">
        <v>41</v>
      </c>
      <c r="L8439" s="4" t="s">
        <v>14371</v>
      </c>
    </row>
    <row r="8440" spans="1:12" x14ac:dyDescent="0.25">
      <c r="A8440" s="4" t="s">
        <v>12561</v>
      </c>
      <c r="B8440" s="4" t="s">
        <v>6060</v>
      </c>
      <c r="C8440" s="4" t="str">
        <f>_xlfn.XLOOKUP(D8440, CategoryMap!A:A, CategoryMap!B:B, "Not found")</f>
        <v>Clothing</v>
      </c>
      <c r="D8440" s="4" t="s">
        <v>14</v>
      </c>
      <c r="E8440" s="4">
        <v>40</v>
      </c>
      <c r="F8440" s="4">
        <v>399.06</v>
      </c>
      <c r="G8440" s="4">
        <f t="shared" si="262"/>
        <v>15962.4</v>
      </c>
      <c r="H8440" s="5">
        <v>45128</v>
      </c>
      <c r="I8440" s="5" t="str">
        <f t="shared" si="263"/>
        <v>July</v>
      </c>
      <c r="J8440" s="4" t="s">
        <v>15</v>
      </c>
      <c r="K8440" s="4" t="s">
        <v>32</v>
      </c>
      <c r="L8440" s="4" t="s">
        <v>45</v>
      </c>
    </row>
    <row r="8441" spans="1:12" x14ac:dyDescent="0.25">
      <c r="A8441" s="4" t="s">
        <v>12562</v>
      </c>
      <c r="B8441" s="4" t="s">
        <v>9451</v>
      </c>
      <c r="C8441" s="4" t="str">
        <f>_xlfn.XLOOKUP(D8441, CategoryMap!A:A, CategoryMap!B:B, "Not found")</f>
        <v>Clothing</v>
      </c>
      <c r="D8441" s="4" t="s">
        <v>14</v>
      </c>
      <c r="E8441" s="4">
        <v>3</v>
      </c>
      <c r="F8441" s="4">
        <v>75.819999999999993</v>
      </c>
      <c r="G8441" s="4">
        <f t="shared" si="262"/>
        <v>227.45999999999998</v>
      </c>
      <c r="H8441" s="5">
        <v>44937</v>
      </c>
      <c r="I8441" s="5" t="str">
        <f t="shared" si="263"/>
        <v>January</v>
      </c>
      <c r="J8441" s="4" t="s">
        <v>28</v>
      </c>
      <c r="K8441" s="4" t="s">
        <v>32</v>
      </c>
      <c r="L8441" s="4" t="s">
        <v>17</v>
      </c>
    </row>
    <row r="8442" spans="1:12" x14ac:dyDescent="0.25">
      <c r="A8442" s="4" t="s">
        <v>12563</v>
      </c>
      <c r="B8442" s="4" t="s">
        <v>6947</v>
      </c>
      <c r="C8442" s="4" t="str">
        <f>_xlfn.XLOOKUP(D8442, CategoryMap!A:A, CategoryMap!B:B, "Not found")</f>
        <v>Clothing</v>
      </c>
      <c r="D8442" s="4" t="s">
        <v>14</v>
      </c>
      <c r="E8442" s="4">
        <v>2</v>
      </c>
      <c r="F8442" s="4">
        <v>168.16</v>
      </c>
      <c r="G8442" s="4">
        <f t="shared" si="262"/>
        <v>336.32</v>
      </c>
      <c r="H8442" s="5">
        <v>45019</v>
      </c>
      <c r="I8442" s="5" t="str">
        <f t="shared" si="263"/>
        <v>April</v>
      </c>
      <c r="J8442" s="4" t="s">
        <v>22</v>
      </c>
      <c r="K8442" s="4" t="s">
        <v>23</v>
      </c>
      <c r="L8442" s="4" t="s">
        <v>14371</v>
      </c>
    </row>
    <row r="8443" spans="1:12" x14ac:dyDescent="0.25">
      <c r="A8443" s="4" t="s">
        <v>12564</v>
      </c>
      <c r="B8443" s="4" t="s">
        <v>3155</v>
      </c>
      <c r="C8443" s="4" t="str">
        <f>_xlfn.XLOOKUP(D8443, CategoryMap!A:A, CategoryMap!B:B, "Not found")</f>
        <v>Home Appliances</v>
      </c>
      <c r="D8443" s="4" t="s">
        <v>38</v>
      </c>
      <c r="E8443" s="4">
        <v>24</v>
      </c>
      <c r="F8443" s="4">
        <v>98.9</v>
      </c>
      <c r="G8443" s="4">
        <f t="shared" si="262"/>
        <v>2373.6000000000004</v>
      </c>
      <c r="H8443" s="5">
        <v>45071</v>
      </c>
      <c r="I8443" s="5" t="str">
        <f t="shared" si="263"/>
        <v>May</v>
      </c>
      <c r="J8443" s="4" t="s">
        <v>15</v>
      </c>
      <c r="K8443" s="4" t="s">
        <v>16</v>
      </c>
      <c r="L8443" s="4" t="s">
        <v>17</v>
      </c>
    </row>
    <row r="8444" spans="1:12" x14ac:dyDescent="0.25">
      <c r="A8444" s="4" t="s">
        <v>12565</v>
      </c>
      <c r="B8444" s="4" t="s">
        <v>5234</v>
      </c>
      <c r="C8444" s="4" t="str">
        <f>_xlfn.XLOOKUP(D8444, CategoryMap!A:A, CategoryMap!B:B, "Not found")</f>
        <v>Electronics</v>
      </c>
      <c r="D8444" s="4" t="s">
        <v>21</v>
      </c>
      <c r="E8444" s="4">
        <v>49</v>
      </c>
      <c r="F8444" s="4">
        <v>140.85</v>
      </c>
      <c r="G8444" s="4">
        <f t="shared" si="262"/>
        <v>6901.65</v>
      </c>
      <c r="H8444" s="5">
        <v>45277</v>
      </c>
      <c r="I8444" s="5" t="str">
        <f t="shared" si="263"/>
        <v>December</v>
      </c>
      <c r="J8444" s="4" t="s">
        <v>15</v>
      </c>
      <c r="K8444" s="4" t="s">
        <v>41</v>
      </c>
      <c r="L8444" s="4" t="s">
        <v>17</v>
      </c>
    </row>
    <row r="8445" spans="1:12" x14ac:dyDescent="0.25">
      <c r="A8445" s="4" t="s">
        <v>12566</v>
      </c>
      <c r="B8445" s="4" t="s">
        <v>4732</v>
      </c>
      <c r="C8445" s="4" t="str">
        <f>_xlfn.XLOOKUP(D8445, CategoryMap!A:A, CategoryMap!B:B, "Not found")</f>
        <v>Electronics</v>
      </c>
      <c r="D8445" s="4" t="s">
        <v>21</v>
      </c>
      <c r="E8445" s="4">
        <v>35</v>
      </c>
      <c r="F8445" s="4">
        <v>490.33</v>
      </c>
      <c r="G8445" s="4">
        <f t="shared" si="262"/>
        <v>17161.55</v>
      </c>
      <c r="H8445" s="5">
        <v>45068</v>
      </c>
      <c r="I8445" s="5" t="str">
        <f t="shared" si="263"/>
        <v>May</v>
      </c>
      <c r="J8445" s="4" t="s">
        <v>15</v>
      </c>
      <c r="K8445" s="4" t="s">
        <v>41</v>
      </c>
      <c r="L8445" s="4" t="s">
        <v>77</v>
      </c>
    </row>
    <row r="8446" spans="1:12" x14ac:dyDescent="0.25">
      <c r="A8446" s="4" t="s">
        <v>12567</v>
      </c>
      <c r="B8446" s="4" t="s">
        <v>7086</v>
      </c>
      <c r="C8446" s="4" t="str">
        <f>_xlfn.XLOOKUP(D8446, CategoryMap!A:A, CategoryMap!B:B, "Not found")</f>
        <v>Toys</v>
      </c>
      <c r="D8446" s="4" t="s">
        <v>66</v>
      </c>
      <c r="E8446" s="4">
        <v>22</v>
      </c>
      <c r="F8446" s="4">
        <v>445.56</v>
      </c>
      <c r="G8446" s="4">
        <f t="shared" si="262"/>
        <v>9802.32</v>
      </c>
      <c r="H8446" s="5">
        <v>45175</v>
      </c>
      <c r="I8446" s="5" t="str">
        <f t="shared" si="263"/>
        <v>September</v>
      </c>
      <c r="J8446" s="4" t="s">
        <v>15</v>
      </c>
      <c r="K8446" s="4" t="s">
        <v>41</v>
      </c>
      <c r="L8446" s="4" t="s">
        <v>77</v>
      </c>
    </row>
    <row r="8447" spans="1:12" x14ac:dyDescent="0.25">
      <c r="A8447" s="4" t="s">
        <v>12568</v>
      </c>
      <c r="B8447" s="4" t="s">
        <v>9643</v>
      </c>
      <c r="C8447" s="4" t="str">
        <f>_xlfn.XLOOKUP(D8447, CategoryMap!A:A, CategoryMap!B:B, "Not found")</f>
        <v>Home Appliances</v>
      </c>
      <c r="D8447" s="4" t="s">
        <v>38</v>
      </c>
      <c r="E8447" s="4">
        <v>22</v>
      </c>
      <c r="F8447" s="4">
        <v>7.06</v>
      </c>
      <c r="G8447" s="4">
        <f t="shared" si="262"/>
        <v>155.32</v>
      </c>
      <c r="H8447" s="5">
        <v>45196</v>
      </c>
      <c r="I8447" s="5" t="str">
        <f t="shared" si="263"/>
        <v>September</v>
      </c>
      <c r="J8447" s="4" t="s">
        <v>28</v>
      </c>
      <c r="K8447" s="4" t="s">
        <v>41</v>
      </c>
      <c r="L8447" s="4" t="s">
        <v>14371</v>
      </c>
    </row>
    <row r="8448" spans="1:12" x14ac:dyDescent="0.25">
      <c r="A8448" s="4" t="s">
        <v>12569</v>
      </c>
      <c r="B8448" s="4" t="s">
        <v>4381</v>
      </c>
      <c r="C8448" s="4" t="str">
        <f>_xlfn.XLOOKUP(D8448, CategoryMap!A:A, CategoryMap!B:B, "Not found")</f>
        <v>Clothing</v>
      </c>
      <c r="D8448" s="4" t="s">
        <v>14</v>
      </c>
      <c r="E8448" s="4">
        <v>36</v>
      </c>
      <c r="F8448" s="4">
        <v>318.24</v>
      </c>
      <c r="G8448" s="4">
        <f t="shared" si="262"/>
        <v>11456.64</v>
      </c>
      <c r="H8448" s="5">
        <v>45224</v>
      </c>
      <c r="I8448" s="5" t="str">
        <f t="shared" si="263"/>
        <v>October</v>
      </c>
      <c r="J8448" s="4" t="s">
        <v>28</v>
      </c>
      <c r="K8448" s="4" t="s">
        <v>32</v>
      </c>
      <c r="L8448" s="4" t="s">
        <v>35</v>
      </c>
    </row>
    <row r="8449" spans="1:12" x14ac:dyDescent="0.25">
      <c r="A8449" s="4" t="s">
        <v>12570</v>
      </c>
      <c r="B8449" s="4" t="s">
        <v>798</v>
      </c>
      <c r="C8449" s="4" t="str">
        <f>_xlfn.XLOOKUP(D8449, CategoryMap!A:A, CategoryMap!B:B, "Not found")</f>
        <v>Electronics</v>
      </c>
      <c r="D8449" s="4" t="s">
        <v>56</v>
      </c>
      <c r="E8449" s="4">
        <v>47</v>
      </c>
      <c r="F8449" s="4">
        <v>469.78</v>
      </c>
      <c r="G8449" s="4">
        <f t="shared" si="262"/>
        <v>22079.66</v>
      </c>
      <c r="H8449" s="5">
        <v>45192</v>
      </c>
      <c r="I8449" s="5" t="str">
        <f t="shared" si="263"/>
        <v>September</v>
      </c>
      <c r="J8449" s="4" t="s">
        <v>22</v>
      </c>
      <c r="K8449" s="4" t="s">
        <v>41</v>
      </c>
      <c r="L8449" s="4" t="s">
        <v>45</v>
      </c>
    </row>
    <row r="8450" spans="1:12" x14ac:dyDescent="0.25">
      <c r="A8450" s="4" t="s">
        <v>12571</v>
      </c>
      <c r="B8450" s="4" t="s">
        <v>8122</v>
      </c>
      <c r="C8450" s="4" t="str">
        <f>_xlfn.XLOOKUP(D8450, CategoryMap!A:A, CategoryMap!B:B, "Not found")</f>
        <v>Books</v>
      </c>
      <c r="D8450" s="4" t="s">
        <v>27</v>
      </c>
      <c r="E8450" s="4">
        <v>6</v>
      </c>
      <c r="F8450" s="4">
        <v>285.14999999999998</v>
      </c>
      <c r="G8450" s="4">
        <f t="shared" ref="G8450:G8513" si="264">E8450*F8450</f>
        <v>1710.8999999999999</v>
      </c>
      <c r="H8450" s="5">
        <v>45018</v>
      </c>
      <c r="I8450" s="5" t="str">
        <f t="shared" si="263"/>
        <v>April</v>
      </c>
      <c r="J8450" s="4" t="s">
        <v>22</v>
      </c>
      <c r="K8450" s="4" t="s">
        <v>16</v>
      </c>
      <c r="L8450" s="4" t="s">
        <v>17</v>
      </c>
    </row>
    <row r="8451" spans="1:12" x14ac:dyDescent="0.25">
      <c r="A8451" s="4" t="s">
        <v>12572</v>
      </c>
      <c r="B8451" s="4" t="s">
        <v>10484</v>
      </c>
      <c r="C8451" s="4" t="str">
        <f>_xlfn.XLOOKUP(D8451, CategoryMap!A:A, CategoryMap!B:B, "Not found")</f>
        <v>Books</v>
      </c>
      <c r="D8451" s="4" t="s">
        <v>44</v>
      </c>
      <c r="E8451" s="4">
        <v>15</v>
      </c>
      <c r="F8451" s="4">
        <v>308.25</v>
      </c>
      <c r="G8451" s="4">
        <f t="shared" si="264"/>
        <v>4623.75</v>
      </c>
      <c r="H8451" s="5">
        <v>44975</v>
      </c>
      <c r="I8451" s="5" t="str">
        <f t="shared" ref="I8451:I8514" si="265">TEXT(H8451,"mmmm")</f>
        <v>February</v>
      </c>
      <c r="J8451" s="4" t="s">
        <v>15</v>
      </c>
      <c r="K8451" s="4" t="s">
        <v>41</v>
      </c>
      <c r="L8451" s="4" t="s">
        <v>14371</v>
      </c>
    </row>
    <row r="8452" spans="1:12" x14ac:dyDescent="0.25">
      <c r="A8452" s="4" t="s">
        <v>12573</v>
      </c>
      <c r="B8452" s="4" t="s">
        <v>12574</v>
      </c>
      <c r="C8452" s="4" t="str">
        <f>_xlfn.XLOOKUP(D8452, CategoryMap!A:A, CategoryMap!B:B, "Not found")</f>
        <v>Clothing</v>
      </c>
      <c r="D8452" s="4" t="s">
        <v>14</v>
      </c>
      <c r="E8452" s="4">
        <v>9</v>
      </c>
      <c r="F8452" s="4">
        <v>220.16</v>
      </c>
      <c r="G8452" s="4">
        <f t="shared" si="264"/>
        <v>1981.44</v>
      </c>
      <c r="H8452" s="5">
        <v>45109</v>
      </c>
      <c r="I8452" s="5" t="str">
        <f t="shared" si="265"/>
        <v>July</v>
      </c>
      <c r="J8452" s="4" t="s">
        <v>15</v>
      </c>
      <c r="K8452" s="4" t="s">
        <v>41</v>
      </c>
      <c r="L8452" s="4" t="s">
        <v>35</v>
      </c>
    </row>
    <row r="8453" spans="1:12" x14ac:dyDescent="0.25">
      <c r="A8453" s="4" t="s">
        <v>12575</v>
      </c>
      <c r="B8453" s="4" t="s">
        <v>12576</v>
      </c>
      <c r="C8453" s="4" t="str">
        <f>_xlfn.XLOOKUP(D8453, CategoryMap!A:A, CategoryMap!B:B, "Not found")</f>
        <v>Toys</v>
      </c>
      <c r="D8453" s="4" t="s">
        <v>66</v>
      </c>
      <c r="E8453" s="4">
        <v>38</v>
      </c>
      <c r="F8453" s="4">
        <v>400.03</v>
      </c>
      <c r="G8453" s="4">
        <f t="shared" si="264"/>
        <v>15201.14</v>
      </c>
      <c r="H8453" s="5">
        <v>45201</v>
      </c>
      <c r="I8453" s="5" t="str">
        <f t="shared" si="265"/>
        <v>October</v>
      </c>
      <c r="J8453" s="4" t="s">
        <v>28</v>
      </c>
      <c r="K8453" s="4" t="s">
        <v>23</v>
      </c>
      <c r="L8453" s="4" t="s">
        <v>14371</v>
      </c>
    </row>
    <row r="8454" spans="1:12" x14ac:dyDescent="0.25">
      <c r="A8454" s="4" t="s">
        <v>12577</v>
      </c>
      <c r="B8454" s="4" t="s">
        <v>2050</v>
      </c>
      <c r="C8454" s="4" t="str">
        <f>_xlfn.XLOOKUP(D8454, CategoryMap!A:A, CategoryMap!B:B, "Not found")</f>
        <v>Books</v>
      </c>
      <c r="D8454" s="4" t="s">
        <v>27</v>
      </c>
      <c r="E8454" s="4">
        <v>45</v>
      </c>
      <c r="F8454" s="4">
        <v>311.8</v>
      </c>
      <c r="G8454" s="4">
        <f t="shared" si="264"/>
        <v>14031</v>
      </c>
      <c r="H8454" s="5">
        <v>44977</v>
      </c>
      <c r="I8454" s="5" t="str">
        <f t="shared" si="265"/>
        <v>February</v>
      </c>
      <c r="J8454" s="4" t="s">
        <v>22</v>
      </c>
      <c r="K8454" s="4" t="s">
        <v>16</v>
      </c>
      <c r="L8454" s="4" t="s">
        <v>17</v>
      </c>
    </row>
    <row r="8455" spans="1:12" x14ac:dyDescent="0.25">
      <c r="A8455" s="4" t="s">
        <v>12578</v>
      </c>
      <c r="B8455" s="4" t="s">
        <v>10779</v>
      </c>
      <c r="C8455" s="4" t="str">
        <f>_xlfn.XLOOKUP(D8455, CategoryMap!A:A, CategoryMap!B:B, "Not found")</f>
        <v>Electronics</v>
      </c>
      <c r="D8455" s="4" t="s">
        <v>56</v>
      </c>
      <c r="E8455" s="4">
        <v>3</v>
      </c>
      <c r="F8455" s="4">
        <v>187.61</v>
      </c>
      <c r="G8455" s="4">
        <f t="shared" si="264"/>
        <v>562.83000000000004</v>
      </c>
      <c r="H8455" s="5">
        <v>44981</v>
      </c>
      <c r="I8455" s="5" t="str">
        <f t="shared" si="265"/>
        <v>February</v>
      </c>
      <c r="J8455" s="4" t="s">
        <v>28</v>
      </c>
      <c r="K8455" s="4" t="s">
        <v>41</v>
      </c>
      <c r="L8455" s="4" t="s">
        <v>35</v>
      </c>
    </row>
    <row r="8456" spans="1:12" x14ac:dyDescent="0.25">
      <c r="A8456" s="4" t="s">
        <v>12579</v>
      </c>
      <c r="B8456" s="4" t="s">
        <v>1183</v>
      </c>
      <c r="C8456" s="4" t="str">
        <f>_xlfn.XLOOKUP(D8456, CategoryMap!A:A, CategoryMap!B:B, "Not found")</f>
        <v>Electronics</v>
      </c>
      <c r="D8456" s="4" t="s">
        <v>21</v>
      </c>
      <c r="E8456" s="4">
        <v>34</v>
      </c>
      <c r="F8456" s="4">
        <v>24.25</v>
      </c>
      <c r="G8456" s="4">
        <f t="shared" si="264"/>
        <v>824.5</v>
      </c>
      <c r="H8456" s="5">
        <v>45232</v>
      </c>
      <c r="I8456" s="5" t="str">
        <f t="shared" si="265"/>
        <v>November</v>
      </c>
      <c r="J8456" s="4" t="s">
        <v>28</v>
      </c>
      <c r="K8456" s="4" t="s">
        <v>32</v>
      </c>
      <c r="L8456" s="4" t="s">
        <v>17</v>
      </c>
    </row>
    <row r="8457" spans="1:12" x14ac:dyDescent="0.25">
      <c r="A8457" s="4" t="s">
        <v>12580</v>
      </c>
      <c r="B8457" s="4" t="s">
        <v>12136</v>
      </c>
      <c r="C8457" s="4" t="str">
        <f>_xlfn.XLOOKUP(D8457, CategoryMap!A:A, CategoryMap!B:B, "Not found")</f>
        <v>Home Appliances</v>
      </c>
      <c r="D8457" s="4" t="s">
        <v>38</v>
      </c>
      <c r="E8457" s="4">
        <v>20</v>
      </c>
      <c r="F8457" s="4">
        <v>383.84</v>
      </c>
      <c r="G8457" s="4">
        <f t="shared" si="264"/>
        <v>7676.7999999999993</v>
      </c>
      <c r="H8457" s="5">
        <v>45282</v>
      </c>
      <c r="I8457" s="5" t="str">
        <f t="shared" si="265"/>
        <v>December</v>
      </c>
      <c r="J8457" s="4" t="s">
        <v>28</v>
      </c>
      <c r="K8457" s="4" t="s">
        <v>16</v>
      </c>
      <c r="L8457" s="4" t="s">
        <v>45</v>
      </c>
    </row>
    <row r="8458" spans="1:12" x14ac:dyDescent="0.25">
      <c r="A8458" s="4" t="s">
        <v>12581</v>
      </c>
      <c r="B8458" s="4" t="s">
        <v>12582</v>
      </c>
      <c r="C8458" s="4" t="str">
        <f>_xlfn.XLOOKUP(D8458, CategoryMap!A:A, CategoryMap!B:B, "Not found")</f>
        <v>Electronics</v>
      </c>
      <c r="D8458" s="4" t="s">
        <v>56</v>
      </c>
      <c r="E8458" s="4">
        <v>40</v>
      </c>
      <c r="F8458" s="4">
        <v>313.64999999999998</v>
      </c>
      <c r="G8458" s="4">
        <f t="shared" si="264"/>
        <v>12546</v>
      </c>
      <c r="H8458" s="5">
        <v>45152</v>
      </c>
      <c r="I8458" s="5" t="str">
        <f t="shared" si="265"/>
        <v>August</v>
      </c>
      <c r="J8458" s="4" t="s">
        <v>28</v>
      </c>
      <c r="K8458" s="4" t="s">
        <v>23</v>
      </c>
      <c r="L8458" s="4" t="s">
        <v>14371</v>
      </c>
    </row>
    <row r="8459" spans="1:12" x14ac:dyDescent="0.25">
      <c r="A8459" s="4" t="s">
        <v>12583</v>
      </c>
      <c r="B8459" s="4" t="s">
        <v>12584</v>
      </c>
      <c r="C8459" s="4" t="str">
        <f>_xlfn.XLOOKUP(D8459, CategoryMap!A:A, CategoryMap!B:B, "Not found")</f>
        <v>Books</v>
      </c>
      <c r="D8459" s="4" t="s">
        <v>27</v>
      </c>
      <c r="E8459" s="4">
        <v>37</v>
      </c>
      <c r="F8459" s="4">
        <v>29.45</v>
      </c>
      <c r="G8459" s="4">
        <f t="shared" si="264"/>
        <v>1089.6499999999999</v>
      </c>
      <c r="H8459" s="5">
        <v>45125</v>
      </c>
      <c r="I8459" s="5" t="str">
        <f t="shared" si="265"/>
        <v>July</v>
      </c>
      <c r="J8459" s="4" t="s">
        <v>15</v>
      </c>
      <c r="K8459" s="4" t="s">
        <v>32</v>
      </c>
      <c r="L8459" s="4" t="s">
        <v>77</v>
      </c>
    </row>
    <row r="8460" spans="1:12" x14ac:dyDescent="0.25">
      <c r="A8460" s="4" t="s">
        <v>12585</v>
      </c>
      <c r="B8460" s="4" t="s">
        <v>3157</v>
      </c>
      <c r="C8460" s="4" t="str">
        <f>_xlfn.XLOOKUP(D8460, CategoryMap!A:A, CategoryMap!B:B, "Not found")</f>
        <v>Books</v>
      </c>
      <c r="D8460" s="4" t="s">
        <v>44</v>
      </c>
      <c r="E8460" s="4">
        <v>44</v>
      </c>
      <c r="F8460" s="4">
        <v>463.19</v>
      </c>
      <c r="G8460" s="4">
        <f t="shared" si="264"/>
        <v>20380.36</v>
      </c>
      <c r="H8460" s="5">
        <v>45275</v>
      </c>
      <c r="I8460" s="5" t="str">
        <f t="shared" si="265"/>
        <v>December</v>
      </c>
      <c r="J8460" s="4" t="s">
        <v>28</v>
      </c>
      <c r="K8460" s="4" t="s">
        <v>23</v>
      </c>
      <c r="L8460" s="4" t="s">
        <v>14371</v>
      </c>
    </row>
    <row r="8461" spans="1:12" x14ac:dyDescent="0.25">
      <c r="A8461" s="4" t="s">
        <v>12586</v>
      </c>
      <c r="B8461" s="4" t="s">
        <v>273</v>
      </c>
      <c r="C8461" s="4" t="str">
        <f>_xlfn.XLOOKUP(D8461, CategoryMap!A:A, CategoryMap!B:B, "Not found")</f>
        <v>Electronics</v>
      </c>
      <c r="D8461" s="4" t="s">
        <v>56</v>
      </c>
      <c r="E8461" s="4">
        <v>2</v>
      </c>
      <c r="F8461" s="4">
        <v>319.14999999999998</v>
      </c>
      <c r="G8461" s="4">
        <f t="shared" si="264"/>
        <v>638.29999999999995</v>
      </c>
      <c r="H8461" s="5">
        <v>45277</v>
      </c>
      <c r="I8461" s="5" t="str">
        <f t="shared" si="265"/>
        <v>December</v>
      </c>
      <c r="J8461" s="4" t="s">
        <v>28</v>
      </c>
      <c r="K8461" s="4" t="s">
        <v>41</v>
      </c>
      <c r="L8461" s="4" t="s">
        <v>17</v>
      </c>
    </row>
    <row r="8462" spans="1:12" x14ac:dyDescent="0.25">
      <c r="A8462" s="4" t="s">
        <v>12587</v>
      </c>
      <c r="B8462" s="4" t="s">
        <v>12588</v>
      </c>
      <c r="C8462" s="4" t="str">
        <f>_xlfn.XLOOKUP(D8462, CategoryMap!A:A, CategoryMap!B:B, "Not found")</f>
        <v>Books</v>
      </c>
      <c r="D8462" s="4" t="s">
        <v>44</v>
      </c>
      <c r="E8462" s="4">
        <v>5</v>
      </c>
      <c r="F8462" s="4">
        <v>111.63</v>
      </c>
      <c r="G8462" s="4">
        <f t="shared" si="264"/>
        <v>558.15</v>
      </c>
      <c r="H8462" s="5">
        <v>45105</v>
      </c>
      <c r="I8462" s="5" t="str">
        <f t="shared" si="265"/>
        <v>June</v>
      </c>
      <c r="J8462" s="4" t="s">
        <v>15</v>
      </c>
      <c r="K8462" s="4" t="s">
        <v>41</v>
      </c>
      <c r="L8462" s="4" t="s">
        <v>35</v>
      </c>
    </row>
    <row r="8463" spans="1:12" x14ac:dyDescent="0.25">
      <c r="A8463" s="4" t="s">
        <v>12589</v>
      </c>
      <c r="B8463" s="4" t="s">
        <v>12590</v>
      </c>
      <c r="C8463" s="4" t="str">
        <f>_xlfn.XLOOKUP(D8463, CategoryMap!A:A, CategoryMap!B:B, "Not found")</f>
        <v>Books</v>
      </c>
      <c r="D8463" s="4" t="s">
        <v>27</v>
      </c>
      <c r="E8463" s="4">
        <v>27</v>
      </c>
      <c r="F8463" s="4">
        <v>330.47</v>
      </c>
      <c r="G8463" s="4">
        <f t="shared" si="264"/>
        <v>8922.69</v>
      </c>
      <c r="H8463" s="5">
        <v>45009</v>
      </c>
      <c r="I8463" s="5" t="str">
        <f t="shared" si="265"/>
        <v>March</v>
      </c>
      <c r="J8463" s="4" t="s">
        <v>15</v>
      </c>
      <c r="K8463" s="4" t="s">
        <v>32</v>
      </c>
      <c r="L8463" s="4" t="s">
        <v>77</v>
      </c>
    </row>
    <row r="8464" spans="1:12" x14ac:dyDescent="0.25">
      <c r="A8464" s="4" t="s">
        <v>12591</v>
      </c>
      <c r="B8464" s="4" t="s">
        <v>4223</v>
      </c>
      <c r="C8464" s="4" t="str">
        <f>_xlfn.XLOOKUP(D8464, CategoryMap!A:A, CategoryMap!B:B, "Not found")</f>
        <v>Home Appliances</v>
      </c>
      <c r="D8464" s="4" t="s">
        <v>38</v>
      </c>
      <c r="E8464" s="4">
        <v>14</v>
      </c>
      <c r="F8464" s="4">
        <v>464.96</v>
      </c>
      <c r="G8464" s="4">
        <f t="shared" si="264"/>
        <v>6509.44</v>
      </c>
      <c r="H8464" s="5">
        <v>44999</v>
      </c>
      <c r="I8464" s="5" t="str">
        <f t="shared" si="265"/>
        <v>March</v>
      </c>
      <c r="J8464" s="4" t="s">
        <v>22</v>
      </c>
      <c r="K8464" s="4" t="s">
        <v>32</v>
      </c>
      <c r="L8464" s="4" t="s">
        <v>35</v>
      </c>
    </row>
    <row r="8465" spans="1:12" x14ac:dyDescent="0.25">
      <c r="A8465" s="4" t="s">
        <v>12592</v>
      </c>
      <c r="B8465" s="4" t="s">
        <v>12593</v>
      </c>
      <c r="C8465" s="4" t="str">
        <f>_xlfn.XLOOKUP(D8465, CategoryMap!A:A, CategoryMap!B:B, "Not found")</f>
        <v>Clothing</v>
      </c>
      <c r="D8465" s="4" t="s">
        <v>14</v>
      </c>
      <c r="E8465" s="4">
        <v>14</v>
      </c>
      <c r="F8465" s="4">
        <v>448.85</v>
      </c>
      <c r="G8465" s="4">
        <f t="shared" si="264"/>
        <v>6283.9000000000005</v>
      </c>
      <c r="H8465" s="5">
        <v>45221</v>
      </c>
      <c r="I8465" s="5" t="str">
        <f t="shared" si="265"/>
        <v>October</v>
      </c>
      <c r="J8465" s="4" t="s">
        <v>22</v>
      </c>
      <c r="K8465" s="4" t="s">
        <v>23</v>
      </c>
      <c r="L8465" s="4" t="s">
        <v>17</v>
      </c>
    </row>
    <row r="8466" spans="1:12" x14ac:dyDescent="0.25">
      <c r="A8466" s="4" t="s">
        <v>12594</v>
      </c>
      <c r="B8466" s="4" t="s">
        <v>8077</v>
      </c>
      <c r="C8466" s="4" t="str">
        <f>_xlfn.XLOOKUP(D8466, CategoryMap!A:A, CategoryMap!B:B, "Not found")</f>
        <v>Electronics</v>
      </c>
      <c r="D8466" s="4" t="s">
        <v>56</v>
      </c>
      <c r="E8466" s="4">
        <v>29</v>
      </c>
      <c r="F8466" s="4">
        <v>19.97</v>
      </c>
      <c r="G8466" s="4">
        <f t="shared" si="264"/>
        <v>579.13</v>
      </c>
      <c r="H8466" s="5">
        <v>45087</v>
      </c>
      <c r="I8466" s="5" t="str">
        <f t="shared" si="265"/>
        <v>June</v>
      </c>
      <c r="J8466" s="4" t="s">
        <v>15</v>
      </c>
      <c r="K8466" s="4" t="s">
        <v>41</v>
      </c>
      <c r="L8466" s="4" t="s">
        <v>77</v>
      </c>
    </row>
    <row r="8467" spans="1:12" x14ac:dyDescent="0.25">
      <c r="A8467" s="4" t="s">
        <v>12595</v>
      </c>
      <c r="B8467" s="4" t="s">
        <v>5338</v>
      </c>
      <c r="C8467" s="4" t="str">
        <f>_xlfn.XLOOKUP(D8467, CategoryMap!A:A, CategoryMap!B:B, "Not found")</f>
        <v>Books</v>
      </c>
      <c r="D8467" s="4" t="s">
        <v>44</v>
      </c>
      <c r="E8467" s="4">
        <v>38</v>
      </c>
      <c r="F8467" s="4">
        <v>251.68</v>
      </c>
      <c r="G8467" s="4">
        <f t="shared" si="264"/>
        <v>9563.84</v>
      </c>
      <c r="H8467" s="5">
        <v>45101</v>
      </c>
      <c r="I8467" s="5" t="str">
        <f t="shared" si="265"/>
        <v>June</v>
      </c>
      <c r="J8467" s="4" t="s">
        <v>22</v>
      </c>
      <c r="K8467" s="4" t="s">
        <v>41</v>
      </c>
      <c r="L8467" s="4" t="s">
        <v>14371</v>
      </c>
    </row>
    <row r="8468" spans="1:12" x14ac:dyDescent="0.25">
      <c r="A8468" s="4" t="s">
        <v>12596</v>
      </c>
      <c r="B8468" s="4" t="s">
        <v>3159</v>
      </c>
      <c r="C8468" s="4" t="str">
        <f>_xlfn.XLOOKUP(D8468, CategoryMap!A:A, CategoryMap!B:B, "Not found")</f>
        <v>Electronics</v>
      </c>
      <c r="D8468" s="4" t="s">
        <v>56</v>
      </c>
      <c r="E8468" s="4">
        <v>42</v>
      </c>
      <c r="F8468" s="4">
        <v>216.58</v>
      </c>
      <c r="G8468" s="4">
        <f t="shared" si="264"/>
        <v>9096.36</v>
      </c>
      <c r="H8468" s="5">
        <v>45187</v>
      </c>
      <c r="I8468" s="5" t="str">
        <f t="shared" si="265"/>
        <v>September</v>
      </c>
      <c r="J8468" s="4" t="s">
        <v>28</v>
      </c>
      <c r="K8468" s="4" t="s">
        <v>41</v>
      </c>
      <c r="L8468" s="4" t="s">
        <v>35</v>
      </c>
    </row>
    <row r="8469" spans="1:12" x14ac:dyDescent="0.25">
      <c r="A8469" s="4" t="s">
        <v>12597</v>
      </c>
      <c r="B8469" s="4" t="s">
        <v>3806</v>
      </c>
      <c r="C8469" s="4" t="str">
        <f>_xlfn.XLOOKUP(D8469, CategoryMap!A:A, CategoryMap!B:B, "Not found")</f>
        <v>Electronics</v>
      </c>
      <c r="D8469" s="4" t="s">
        <v>56</v>
      </c>
      <c r="E8469" s="4">
        <v>18</v>
      </c>
      <c r="F8469" s="4">
        <v>495.22</v>
      </c>
      <c r="G8469" s="4">
        <f t="shared" si="264"/>
        <v>8913.9600000000009</v>
      </c>
      <c r="H8469" s="5">
        <v>45127</v>
      </c>
      <c r="I8469" s="5" t="str">
        <f t="shared" si="265"/>
        <v>July</v>
      </c>
      <c r="J8469" s="4" t="s">
        <v>15</v>
      </c>
      <c r="K8469" s="4" t="s">
        <v>23</v>
      </c>
      <c r="L8469" s="4" t="s">
        <v>17</v>
      </c>
    </row>
    <row r="8470" spans="1:12" x14ac:dyDescent="0.25">
      <c r="A8470" s="4" t="s">
        <v>12598</v>
      </c>
      <c r="B8470" s="4" t="s">
        <v>5005</v>
      </c>
      <c r="C8470" s="4" t="str">
        <f>_xlfn.XLOOKUP(D8470, CategoryMap!A:A, CategoryMap!B:B, "Not found")</f>
        <v>Books</v>
      </c>
      <c r="D8470" s="4" t="s">
        <v>27</v>
      </c>
      <c r="E8470" s="4">
        <v>14</v>
      </c>
      <c r="F8470" s="4">
        <v>451.53</v>
      </c>
      <c r="G8470" s="4">
        <f t="shared" si="264"/>
        <v>6321.42</v>
      </c>
      <c r="H8470" s="5">
        <v>44969</v>
      </c>
      <c r="I8470" s="5" t="str">
        <f t="shared" si="265"/>
        <v>February</v>
      </c>
      <c r="J8470" s="4" t="s">
        <v>28</v>
      </c>
      <c r="K8470" s="4" t="s">
        <v>16</v>
      </c>
      <c r="L8470" s="4" t="s">
        <v>17</v>
      </c>
    </row>
    <row r="8471" spans="1:12" x14ac:dyDescent="0.25">
      <c r="A8471" s="4" t="s">
        <v>12599</v>
      </c>
      <c r="B8471" s="4" t="s">
        <v>8710</v>
      </c>
      <c r="C8471" s="4" t="str">
        <f>_xlfn.XLOOKUP(D8471, CategoryMap!A:A, CategoryMap!B:B, "Not found")</f>
        <v>Clothing</v>
      </c>
      <c r="D8471" s="4" t="s">
        <v>14</v>
      </c>
      <c r="E8471" s="4">
        <v>26</v>
      </c>
      <c r="F8471" s="4">
        <v>35.57</v>
      </c>
      <c r="G8471" s="4">
        <f t="shared" si="264"/>
        <v>924.82</v>
      </c>
      <c r="H8471" s="5">
        <v>45151</v>
      </c>
      <c r="I8471" s="5" t="str">
        <f t="shared" si="265"/>
        <v>August</v>
      </c>
      <c r="J8471" s="4" t="s">
        <v>22</v>
      </c>
      <c r="K8471" s="4" t="s">
        <v>23</v>
      </c>
      <c r="L8471" s="4" t="s">
        <v>45</v>
      </c>
    </row>
    <row r="8472" spans="1:12" x14ac:dyDescent="0.25">
      <c r="A8472" s="4" t="s">
        <v>12600</v>
      </c>
      <c r="B8472" s="4" t="s">
        <v>7549</v>
      </c>
      <c r="C8472" s="4" t="str">
        <f>_xlfn.XLOOKUP(D8472, CategoryMap!A:A, CategoryMap!B:B, "Not found")</f>
        <v>Home Appliances</v>
      </c>
      <c r="D8472" s="4" t="s">
        <v>38</v>
      </c>
      <c r="E8472" s="4">
        <v>49</v>
      </c>
      <c r="F8472" s="4">
        <v>361.53</v>
      </c>
      <c r="G8472" s="4">
        <f t="shared" si="264"/>
        <v>17714.969999999998</v>
      </c>
      <c r="H8472" s="5">
        <v>44938</v>
      </c>
      <c r="I8472" s="5" t="str">
        <f t="shared" si="265"/>
        <v>January</v>
      </c>
      <c r="J8472" s="4" t="s">
        <v>28</v>
      </c>
      <c r="K8472" s="4" t="s">
        <v>41</v>
      </c>
      <c r="L8472" s="4" t="s">
        <v>35</v>
      </c>
    </row>
    <row r="8473" spans="1:12" x14ac:dyDescent="0.25">
      <c r="A8473" s="4" t="s">
        <v>12601</v>
      </c>
      <c r="B8473" s="4" t="s">
        <v>10572</v>
      </c>
      <c r="C8473" s="4" t="str">
        <f>_xlfn.XLOOKUP(D8473, CategoryMap!A:A, CategoryMap!B:B, "Not found")</f>
        <v>Books</v>
      </c>
      <c r="D8473" s="4" t="s">
        <v>27</v>
      </c>
      <c r="E8473" s="4">
        <v>26</v>
      </c>
      <c r="F8473" s="4">
        <v>295.10000000000002</v>
      </c>
      <c r="G8473" s="4">
        <f t="shared" si="264"/>
        <v>7672.6</v>
      </c>
      <c r="H8473" s="5">
        <v>44988</v>
      </c>
      <c r="I8473" s="5" t="str">
        <f t="shared" si="265"/>
        <v>March</v>
      </c>
      <c r="J8473" s="4" t="s">
        <v>22</v>
      </c>
      <c r="K8473" s="4" t="s">
        <v>32</v>
      </c>
      <c r="L8473" s="4" t="s">
        <v>45</v>
      </c>
    </row>
    <row r="8474" spans="1:12" x14ac:dyDescent="0.25">
      <c r="A8474" s="4" t="s">
        <v>12602</v>
      </c>
      <c r="B8474" s="4" t="s">
        <v>3469</v>
      </c>
      <c r="C8474" s="4" t="str">
        <f>_xlfn.XLOOKUP(D8474, CategoryMap!A:A, CategoryMap!B:B, "Not found")</f>
        <v>Clothing</v>
      </c>
      <c r="D8474" s="4" t="s">
        <v>14</v>
      </c>
      <c r="E8474" s="4">
        <v>34</v>
      </c>
      <c r="F8474" s="4">
        <v>95.61</v>
      </c>
      <c r="G8474" s="4">
        <f t="shared" si="264"/>
        <v>3250.74</v>
      </c>
      <c r="H8474" s="5">
        <v>45116</v>
      </c>
      <c r="I8474" s="5" t="str">
        <f t="shared" si="265"/>
        <v>July</v>
      </c>
      <c r="J8474" s="4" t="s">
        <v>28</v>
      </c>
      <c r="K8474" s="4" t="s">
        <v>16</v>
      </c>
      <c r="L8474" s="4" t="s">
        <v>35</v>
      </c>
    </row>
    <row r="8475" spans="1:12" x14ac:dyDescent="0.25">
      <c r="A8475" s="4" t="s">
        <v>12603</v>
      </c>
      <c r="B8475" s="4" t="s">
        <v>5991</v>
      </c>
      <c r="C8475" s="4" t="str">
        <f>_xlfn.XLOOKUP(D8475, CategoryMap!A:A, CategoryMap!B:B, "Not found")</f>
        <v>Home Appliances</v>
      </c>
      <c r="D8475" s="4" t="s">
        <v>38</v>
      </c>
      <c r="E8475" s="4">
        <v>21</v>
      </c>
      <c r="F8475" s="4">
        <v>89.57</v>
      </c>
      <c r="G8475" s="4">
        <f t="shared" si="264"/>
        <v>1880.9699999999998</v>
      </c>
      <c r="H8475" s="5">
        <v>45232</v>
      </c>
      <c r="I8475" s="5" t="str">
        <f t="shared" si="265"/>
        <v>November</v>
      </c>
      <c r="J8475" s="4" t="s">
        <v>22</v>
      </c>
      <c r="K8475" s="4" t="s">
        <v>23</v>
      </c>
      <c r="L8475" s="4" t="s">
        <v>77</v>
      </c>
    </row>
    <row r="8476" spans="1:12" x14ac:dyDescent="0.25">
      <c r="A8476" s="4" t="s">
        <v>12604</v>
      </c>
      <c r="B8476" s="4" t="s">
        <v>81</v>
      </c>
      <c r="C8476" s="4" t="str">
        <f>_xlfn.XLOOKUP(D8476, CategoryMap!A:A, CategoryMap!B:B, "Not found")</f>
        <v>Clothing</v>
      </c>
      <c r="D8476" s="4" t="s">
        <v>14</v>
      </c>
      <c r="E8476" s="4">
        <v>36</v>
      </c>
      <c r="F8476" s="4">
        <v>131.88999999999999</v>
      </c>
      <c r="G8476" s="4">
        <f t="shared" si="264"/>
        <v>4748.0399999999991</v>
      </c>
      <c r="H8476" s="5">
        <v>45005</v>
      </c>
      <c r="I8476" s="5" t="str">
        <f t="shared" si="265"/>
        <v>March</v>
      </c>
      <c r="J8476" s="4" t="s">
        <v>15</v>
      </c>
      <c r="K8476" s="4" t="s">
        <v>23</v>
      </c>
      <c r="L8476" s="4" t="s">
        <v>77</v>
      </c>
    </row>
    <row r="8477" spans="1:12" x14ac:dyDescent="0.25">
      <c r="A8477" s="4" t="s">
        <v>12605</v>
      </c>
      <c r="B8477" s="4" t="s">
        <v>12606</v>
      </c>
      <c r="C8477" s="4" t="str">
        <f>_xlfn.XLOOKUP(D8477, CategoryMap!A:A, CategoryMap!B:B, "Not found")</f>
        <v>Books</v>
      </c>
      <c r="D8477" s="4" t="s">
        <v>27</v>
      </c>
      <c r="E8477" s="4">
        <v>21</v>
      </c>
      <c r="F8477" s="4">
        <v>416.27</v>
      </c>
      <c r="G8477" s="4">
        <f t="shared" si="264"/>
        <v>8741.67</v>
      </c>
      <c r="H8477" s="5">
        <v>45140</v>
      </c>
      <c r="I8477" s="5" t="str">
        <f t="shared" si="265"/>
        <v>August</v>
      </c>
      <c r="J8477" s="4" t="s">
        <v>22</v>
      </c>
      <c r="K8477" s="4" t="s">
        <v>23</v>
      </c>
      <c r="L8477" s="4" t="s">
        <v>17</v>
      </c>
    </row>
    <row r="8478" spans="1:12" x14ac:dyDescent="0.25">
      <c r="A8478" s="4" t="s">
        <v>12607</v>
      </c>
      <c r="B8478" s="4" t="s">
        <v>7020</v>
      </c>
      <c r="C8478" s="4" t="str">
        <f>_xlfn.XLOOKUP(D8478, CategoryMap!A:A, CategoryMap!B:B, "Not found")</f>
        <v>Books</v>
      </c>
      <c r="D8478" s="4" t="s">
        <v>44</v>
      </c>
      <c r="E8478" s="4">
        <v>6</v>
      </c>
      <c r="F8478" s="4">
        <v>330.24</v>
      </c>
      <c r="G8478" s="4">
        <f t="shared" si="264"/>
        <v>1981.44</v>
      </c>
      <c r="H8478" s="5">
        <v>45067</v>
      </c>
      <c r="I8478" s="5" t="str">
        <f t="shared" si="265"/>
        <v>May</v>
      </c>
      <c r="J8478" s="4" t="s">
        <v>15</v>
      </c>
      <c r="K8478" s="4" t="s">
        <v>32</v>
      </c>
      <c r="L8478" s="4" t="s">
        <v>77</v>
      </c>
    </row>
    <row r="8479" spans="1:12" x14ac:dyDescent="0.25">
      <c r="A8479" s="4" t="s">
        <v>12608</v>
      </c>
      <c r="B8479" s="4" t="s">
        <v>936</v>
      </c>
      <c r="C8479" s="4" t="str">
        <f>_xlfn.XLOOKUP(D8479, CategoryMap!A:A, CategoryMap!B:B, "Not found")</f>
        <v>Home Appliances</v>
      </c>
      <c r="D8479" s="4" t="s">
        <v>38</v>
      </c>
      <c r="E8479" s="4">
        <v>49</v>
      </c>
      <c r="F8479" s="4">
        <v>105.96</v>
      </c>
      <c r="G8479" s="4">
        <f t="shared" si="264"/>
        <v>5192.04</v>
      </c>
      <c r="H8479" s="5">
        <v>45253</v>
      </c>
      <c r="I8479" s="5" t="str">
        <f t="shared" si="265"/>
        <v>November</v>
      </c>
      <c r="J8479" s="4" t="s">
        <v>28</v>
      </c>
      <c r="K8479" s="4" t="s">
        <v>16</v>
      </c>
      <c r="L8479" s="4" t="s">
        <v>17</v>
      </c>
    </row>
    <row r="8480" spans="1:12" x14ac:dyDescent="0.25">
      <c r="A8480" s="4" t="s">
        <v>12609</v>
      </c>
      <c r="B8480" s="4" t="s">
        <v>12610</v>
      </c>
      <c r="C8480" s="4" t="str">
        <f>_xlfn.XLOOKUP(D8480, CategoryMap!A:A, CategoryMap!B:B, "Not found")</f>
        <v>Electronics</v>
      </c>
      <c r="D8480" s="4" t="s">
        <v>56</v>
      </c>
      <c r="E8480" s="4">
        <v>24</v>
      </c>
      <c r="F8480" s="4">
        <v>346.15</v>
      </c>
      <c r="G8480" s="4">
        <f t="shared" si="264"/>
        <v>8307.5999999999985</v>
      </c>
      <c r="H8480" s="5">
        <v>45105</v>
      </c>
      <c r="I8480" s="5" t="str">
        <f t="shared" si="265"/>
        <v>June</v>
      </c>
      <c r="J8480" s="4" t="s">
        <v>28</v>
      </c>
      <c r="K8480" s="4" t="s">
        <v>23</v>
      </c>
      <c r="L8480" s="4" t="s">
        <v>35</v>
      </c>
    </row>
    <row r="8481" spans="1:12" x14ac:dyDescent="0.25">
      <c r="A8481" s="4" t="s">
        <v>12611</v>
      </c>
      <c r="B8481" s="4" t="s">
        <v>6096</v>
      </c>
      <c r="C8481" s="4" t="str">
        <f>_xlfn.XLOOKUP(D8481, CategoryMap!A:A, CategoryMap!B:B, "Not found")</f>
        <v>Toys</v>
      </c>
      <c r="D8481" s="4" t="s">
        <v>66</v>
      </c>
      <c r="E8481" s="4">
        <v>45</v>
      </c>
      <c r="F8481" s="4">
        <v>354.93</v>
      </c>
      <c r="G8481" s="4">
        <f t="shared" si="264"/>
        <v>15971.85</v>
      </c>
      <c r="H8481" s="5">
        <v>44981</v>
      </c>
      <c r="I8481" s="5" t="str">
        <f t="shared" si="265"/>
        <v>February</v>
      </c>
      <c r="J8481" s="4" t="s">
        <v>15</v>
      </c>
      <c r="K8481" s="4" t="s">
        <v>32</v>
      </c>
      <c r="L8481" s="4" t="s">
        <v>35</v>
      </c>
    </row>
    <row r="8482" spans="1:12" x14ac:dyDescent="0.25">
      <c r="A8482" s="4" t="s">
        <v>12612</v>
      </c>
      <c r="B8482" s="4" t="s">
        <v>6208</v>
      </c>
      <c r="C8482" s="4" t="str">
        <f>_xlfn.XLOOKUP(D8482, CategoryMap!A:A, CategoryMap!B:B, "Not found")</f>
        <v>Electronics</v>
      </c>
      <c r="D8482" s="4" t="s">
        <v>56</v>
      </c>
      <c r="E8482" s="4">
        <v>6</v>
      </c>
      <c r="F8482" s="4">
        <v>245.62</v>
      </c>
      <c r="G8482" s="4">
        <f t="shared" si="264"/>
        <v>1473.72</v>
      </c>
      <c r="H8482" s="5">
        <v>45117</v>
      </c>
      <c r="I8482" s="5" t="str">
        <f t="shared" si="265"/>
        <v>July</v>
      </c>
      <c r="J8482" s="4" t="s">
        <v>15</v>
      </c>
      <c r="K8482" s="4" t="s">
        <v>23</v>
      </c>
      <c r="L8482" s="4" t="s">
        <v>35</v>
      </c>
    </row>
    <row r="8483" spans="1:12" x14ac:dyDescent="0.25">
      <c r="A8483" s="4" t="s">
        <v>12613</v>
      </c>
      <c r="B8483" s="4" t="s">
        <v>7002</v>
      </c>
      <c r="C8483" s="4" t="str">
        <f>_xlfn.XLOOKUP(D8483, CategoryMap!A:A, CategoryMap!B:B, "Not found")</f>
        <v>Clothing</v>
      </c>
      <c r="D8483" s="4" t="s">
        <v>14</v>
      </c>
      <c r="E8483" s="4">
        <v>8</v>
      </c>
      <c r="F8483" s="4">
        <v>367.45</v>
      </c>
      <c r="G8483" s="4">
        <f t="shared" si="264"/>
        <v>2939.6</v>
      </c>
      <c r="H8483" s="5">
        <v>44937</v>
      </c>
      <c r="I8483" s="5" t="str">
        <f t="shared" si="265"/>
        <v>January</v>
      </c>
      <c r="J8483" s="4" t="s">
        <v>15</v>
      </c>
      <c r="K8483" s="4" t="s">
        <v>41</v>
      </c>
      <c r="L8483" s="4" t="s">
        <v>45</v>
      </c>
    </row>
    <row r="8484" spans="1:12" x14ac:dyDescent="0.25">
      <c r="A8484" s="4" t="s">
        <v>12614</v>
      </c>
      <c r="B8484" s="4" t="s">
        <v>474</v>
      </c>
      <c r="C8484" s="4" t="str">
        <f>_xlfn.XLOOKUP(D8484, CategoryMap!A:A, CategoryMap!B:B, "Not found")</f>
        <v>Electronics</v>
      </c>
      <c r="D8484" s="4" t="s">
        <v>56</v>
      </c>
      <c r="E8484" s="4">
        <v>14</v>
      </c>
      <c r="F8484" s="4">
        <v>292.23</v>
      </c>
      <c r="G8484" s="4">
        <f t="shared" si="264"/>
        <v>4091.2200000000003</v>
      </c>
      <c r="H8484" s="5">
        <v>44962</v>
      </c>
      <c r="I8484" s="5" t="str">
        <f t="shared" si="265"/>
        <v>February</v>
      </c>
      <c r="J8484" s="4" t="s">
        <v>28</v>
      </c>
      <c r="K8484" s="4" t="s">
        <v>32</v>
      </c>
      <c r="L8484" s="4" t="s">
        <v>14371</v>
      </c>
    </row>
    <row r="8485" spans="1:12" x14ac:dyDescent="0.25">
      <c r="A8485" s="4" t="s">
        <v>12615</v>
      </c>
      <c r="B8485" s="4" t="s">
        <v>4670</v>
      </c>
      <c r="C8485" s="4" t="str">
        <f>_xlfn.XLOOKUP(D8485, CategoryMap!A:A, CategoryMap!B:B, "Not found")</f>
        <v>Toys</v>
      </c>
      <c r="D8485" s="4" t="s">
        <v>66</v>
      </c>
      <c r="E8485" s="4">
        <v>47</v>
      </c>
      <c r="F8485" s="4">
        <v>43.48</v>
      </c>
      <c r="G8485" s="4">
        <f t="shared" si="264"/>
        <v>2043.56</v>
      </c>
      <c r="H8485" s="5">
        <v>45207</v>
      </c>
      <c r="I8485" s="5" t="str">
        <f t="shared" si="265"/>
        <v>October</v>
      </c>
      <c r="J8485" s="4" t="s">
        <v>15</v>
      </c>
      <c r="K8485" s="4" t="s">
        <v>16</v>
      </c>
      <c r="L8485" s="4" t="s">
        <v>35</v>
      </c>
    </row>
    <row r="8486" spans="1:12" x14ac:dyDescent="0.25">
      <c r="A8486" s="4" t="s">
        <v>12616</v>
      </c>
      <c r="B8486" s="4" t="s">
        <v>12617</v>
      </c>
      <c r="C8486" s="4" t="str">
        <f>_xlfn.XLOOKUP(D8486, CategoryMap!A:A, CategoryMap!B:B, "Not found")</f>
        <v>Books</v>
      </c>
      <c r="D8486" s="4" t="s">
        <v>27</v>
      </c>
      <c r="E8486" s="4">
        <v>14</v>
      </c>
      <c r="F8486" s="4">
        <v>94.28</v>
      </c>
      <c r="G8486" s="4">
        <f t="shared" si="264"/>
        <v>1319.92</v>
      </c>
      <c r="H8486" s="5">
        <v>44951</v>
      </c>
      <c r="I8486" s="5" t="str">
        <f t="shared" si="265"/>
        <v>January</v>
      </c>
      <c r="J8486" s="4" t="s">
        <v>28</v>
      </c>
      <c r="K8486" s="4" t="s">
        <v>41</v>
      </c>
      <c r="L8486" s="4" t="s">
        <v>17</v>
      </c>
    </row>
    <row r="8487" spans="1:12" x14ac:dyDescent="0.25">
      <c r="A8487" s="4" t="s">
        <v>12618</v>
      </c>
      <c r="B8487" s="4" t="s">
        <v>12619</v>
      </c>
      <c r="C8487" s="4" t="str">
        <f>_xlfn.XLOOKUP(D8487, CategoryMap!A:A, CategoryMap!B:B, "Not found")</f>
        <v>Books</v>
      </c>
      <c r="D8487" s="4" t="s">
        <v>44</v>
      </c>
      <c r="E8487" s="4">
        <v>42</v>
      </c>
      <c r="F8487" s="4">
        <v>278.69</v>
      </c>
      <c r="G8487" s="4">
        <f t="shared" si="264"/>
        <v>11704.98</v>
      </c>
      <c r="H8487" s="5">
        <v>45171</v>
      </c>
      <c r="I8487" s="5" t="str">
        <f t="shared" si="265"/>
        <v>September</v>
      </c>
      <c r="J8487" s="4" t="s">
        <v>22</v>
      </c>
      <c r="K8487" s="4" t="s">
        <v>16</v>
      </c>
      <c r="L8487" s="4" t="s">
        <v>17</v>
      </c>
    </row>
    <row r="8488" spans="1:12" x14ac:dyDescent="0.25">
      <c r="A8488" s="4" t="s">
        <v>12620</v>
      </c>
      <c r="B8488" s="4" t="s">
        <v>5102</v>
      </c>
      <c r="C8488" s="4" t="str">
        <f>_xlfn.XLOOKUP(D8488, CategoryMap!A:A, CategoryMap!B:B, "Not found")</f>
        <v>Home Appliances</v>
      </c>
      <c r="D8488" s="4" t="s">
        <v>38</v>
      </c>
      <c r="E8488" s="4">
        <v>9</v>
      </c>
      <c r="F8488" s="4">
        <v>193.99</v>
      </c>
      <c r="G8488" s="4">
        <f t="shared" si="264"/>
        <v>1745.91</v>
      </c>
      <c r="H8488" s="5">
        <v>44995</v>
      </c>
      <c r="I8488" s="5" t="str">
        <f t="shared" si="265"/>
        <v>March</v>
      </c>
      <c r="J8488" s="4" t="s">
        <v>22</v>
      </c>
      <c r="K8488" s="4" t="s">
        <v>32</v>
      </c>
      <c r="L8488" s="4" t="s">
        <v>77</v>
      </c>
    </row>
    <row r="8489" spans="1:12" x14ac:dyDescent="0.25">
      <c r="A8489" s="4" t="s">
        <v>12621</v>
      </c>
      <c r="B8489" s="4" t="s">
        <v>53</v>
      </c>
      <c r="C8489" s="4" t="str">
        <f>_xlfn.XLOOKUP(D8489, CategoryMap!A:A, CategoryMap!B:B, "Not found")</f>
        <v>Toys</v>
      </c>
      <c r="D8489" s="4" t="s">
        <v>66</v>
      </c>
      <c r="E8489" s="4">
        <v>43</v>
      </c>
      <c r="F8489" s="4">
        <v>476.92</v>
      </c>
      <c r="G8489" s="4">
        <f t="shared" si="264"/>
        <v>20507.560000000001</v>
      </c>
      <c r="H8489" s="5">
        <v>45150</v>
      </c>
      <c r="I8489" s="5" t="str">
        <f t="shared" si="265"/>
        <v>August</v>
      </c>
      <c r="J8489" s="4" t="s">
        <v>28</v>
      </c>
      <c r="K8489" s="4" t="s">
        <v>16</v>
      </c>
      <c r="L8489" s="4" t="s">
        <v>14371</v>
      </c>
    </row>
    <row r="8490" spans="1:12" x14ac:dyDescent="0.25">
      <c r="A8490" s="4" t="s">
        <v>12622</v>
      </c>
      <c r="B8490" s="4" t="s">
        <v>1709</v>
      </c>
      <c r="C8490" s="4" t="str">
        <f>_xlfn.XLOOKUP(D8490, CategoryMap!A:A, CategoryMap!B:B, "Not found")</f>
        <v>Toys</v>
      </c>
      <c r="D8490" s="4" t="s">
        <v>66</v>
      </c>
      <c r="E8490" s="4">
        <v>48</v>
      </c>
      <c r="F8490" s="4">
        <v>491.01</v>
      </c>
      <c r="G8490" s="4">
        <f t="shared" si="264"/>
        <v>23568.48</v>
      </c>
      <c r="H8490" s="5">
        <v>45087</v>
      </c>
      <c r="I8490" s="5" t="str">
        <f t="shared" si="265"/>
        <v>June</v>
      </c>
      <c r="J8490" s="4" t="s">
        <v>28</v>
      </c>
      <c r="K8490" s="4" t="s">
        <v>32</v>
      </c>
      <c r="L8490" s="4" t="s">
        <v>17</v>
      </c>
    </row>
    <row r="8491" spans="1:12" x14ac:dyDescent="0.25">
      <c r="A8491" s="4" t="s">
        <v>12623</v>
      </c>
      <c r="B8491" s="4" t="s">
        <v>7367</v>
      </c>
      <c r="C8491" s="4" t="str">
        <f>_xlfn.XLOOKUP(D8491, CategoryMap!A:A, CategoryMap!B:B, "Not found")</f>
        <v>Electronics</v>
      </c>
      <c r="D8491" s="4" t="s">
        <v>21</v>
      </c>
      <c r="E8491" s="4">
        <v>25</v>
      </c>
      <c r="F8491" s="4">
        <v>263.68</v>
      </c>
      <c r="G8491" s="4">
        <f t="shared" si="264"/>
        <v>6592</v>
      </c>
      <c r="H8491" s="5">
        <v>45025</v>
      </c>
      <c r="I8491" s="5" t="str">
        <f t="shared" si="265"/>
        <v>April</v>
      </c>
      <c r="J8491" s="4" t="s">
        <v>28</v>
      </c>
      <c r="K8491" s="4" t="s">
        <v>16</v>
      </c>
      <c r="L8491" s="4" t="s">
        <v>77</v>
      </c>
    </row>
    <row r="8492" spans="1:12" x14ac:dyDescent="0.25">
      <c r="A8492" s="4" t="s">
        <v>12624</v>
      </c>
      <c r="B8492" s="4" t="s">
        <v>4449</v>
      </c>
      <c r="C8492" s="4" t="str">
        <f>_xlfn.XLOOKUP(D8492, CategoryMap!A:A, CategoryMap!B:B, "Not found")</f>
        <v>Books</v>
      </c>
      <c r="D8492" s="4" t="s">
        <v>27</v>
      </c>
      <c r="E8492" s="4">
        <v>32</v>
      </c>
      <c r="F8492" s="4">
        <v>300.41000000000003</v>
      </c>
      <c r="G8492" s="4">
        <f t="shared" si="264"/>
        <v>9613.1200000000008</v>
      </c>
      <c r="H8492" s="5">
        <v>45050</v>
      </c>
      <c r="I8492" s="5" t="str">
        <f t="shared" si="265"/>
        <v>May</v>
      </c>
      <c r="J8492" s="4" t="s">
        <v>28</v>
      </c>
      <c r="K8492" s="4" t="s">
        <v>41</v>
      </c>
      <c r="L8492" s="4" t="s">
        <v>45</v>
      </c>
    </row>
    <row r="8493" spans="1:12" x14ac:dyDescent="0.25">
      <c r="A8493" s="4" t="s">
        <v>12625</v>
      </c>
      <c r="B8493" s="4" t="s">
        <v>12626</v>
      </c>
      <c r="C8493" s="4" t="str">
        <f>_xlfn.XLOOKUP(D8493, CategoryMap!A:A, CategoryMap!B:B, "Not found")</f>
        <v>Clothing</v>
      </c>
      <c r="D8493" s="4" t="s">
        <v>14</v>
      </c>
      <c r="E8493" s="4">
        <v>13</v>
      </c>
      <c r="F8493" s="4">
        <v>294.19</v>
      </c>
      <c r="G8493" s="4">
        <f t="shared" si="264"/>
        <v>3824.47</v>
      </c>
      <c r="H8493" s="5">
        <v>45153</v>
      </c>
      <c r="I8493" s="5" t="str">
        <f t="shared" si="265"/>
        <v>August</v>
      </c>
      <c r="J8493" s="4" t="s">
        <v>28</v>
      </c>
      <c r="K8493" s="4" t="s">
        <v>23</v>
      </c>
      <c r="L8493" s="4" t="s">
        <v>35</v>
      </c>
    </row>
    <row r="8494" spans="1:12" x14ac:dyDescent="0.25">
      <c r="A8494" s="4" t="s">
        <v>12627</v>
      </c>
      <c r="B8494" s="4" t="s">
        <v>1187</v>
      </c>
      <c r="C8494" s="4" t="str">
        <f>_xlfn.XLOOKUP(D8494, CategoryMap!A:A, CategoryMap!B:B, "Not found")</f>
        <v>Books</v>
      </c>
      <c r="D8494" s="4" t="s">
        <v>44</v>
      </c>
      <c r="E8494" s="4">
        <v>7</v>
      </c>
      <c r="F8494" s="4">
        <v>77.069999999999993</v>
      </c>
      <c r="G8494" s="4">
        <f t="shared" si="264"/>
        <v>539.49</v>
      </c>
      <c r="H8494" s="5">
        <v>45288</v>
      </c>
      <c r="I8494" s="5" t="str">
        <f t="shared" si="265"/>
        <v>December</v>
      </c>
      <c r="J8494" s="4" t="s">
        <v>15</v>
      </c>
      <c r="K8494" s="4" t="s">
        <v>32</v>
      </c>
      <c r="L8494" s="4" t="s">
        <v>77</v>
      </c>
    </row>
    <row r="8495" spans="1:12" x14ac:dyDescent="0.25">
      <c r="A8495" s="4" t="s">
        <v>12628</v>
      </c>
      <c r="B8495" s="4" t="s">
        <v>3020</v>
      </c>
      <c r="C8495" s="4" t="str">
        <f>_xlfn.XLOOKUP(D8495, CategoryMap!A:A, CategoryMap!B:B, "Not found")</f>
        <v>Clothing</v>
      </c>
      <c r="D8495" s="4" t="s">
        <v>14</v>
      </c>
      <c r="E8495" s="4">
        <v>10</v>
      </c>
      <c r="F8495" s="4">
        <v>375.78</v>
      </c>
      <c r="G8495" s="4">
        <f t="shared" si="264"/>
        <v>3757.7999999999997</v>
      </c>
      <c r="H8495" s="5">
        <v>45058</v>
      </c>
      <c r="I8495" s="5" t="str">
        <f t="shared" si="265"/>
        <v>May</v>
      </c>
      <c r="J8495" s="4" t="s">
        <v>15</v>
      </c>
      <c r="K8495" s="4" t="s">
        <v>32</v>
      </c>
      <c r="L8495" s="4" t="s">
        <v>35</v>
      </c>
    </row>
    <row r="8496" spans="1:12" x14ac:dyDescent="0.25">
      <c r="A8496" s="4" t="s">
        <v>12629</v>
      </c>
      <c r="B8496" s="4" t="s">
        <v>2673</v>
      </c>
      <c r="C8496" s="4" t="str">
        <f>_xlfn.XLOOKUP(D8496, CategoryMap!A:A, CategoryMap!B:B, "Not found")</f>
        <v>Books</v>
      </c>
      <c r="D8496" s="4" t="s">
        <v>44</v>
      </c>
      <c r="E8496" s="4">
        <v>39</v>
      </c>
      <c r="F8496" s="4">
        <v>106.03</v>
      </c>
      <c r="G8496" s="4">
        <f t="shared" si="264"/>
        <v>4135.17</v>
      </c>
      <c r="H8496" s="5">
        <v>45119</v>
      </c>
      <c r="I8496" s="5" t="str">
        <f t="shared" si="265"/>
        <v>July</v>
      </c>
      <c r="J8496" s="4" t="s">
        <v>22</v>
      </c>
      <c r="K8496" s="4" t="s">
        <v>16</v>
      </c>
      <c r="L8496" s="4" t="s">
        <v>17</v>
      </c>
    </row>
    <row r="8497" spans="1:12" x14ac:dyDescent="0.25">
      <c r="A8497" s="4" t="s">
        <v>12630</v>
      </c>
      <c r="B8497" s="4" t="s">
        <v>4726</v>
      </c>
      <c r="C8497" s="4" t="str">
        <f>_xlfn.XLOOKUP(D8497, CategoryMap!A:A, CategoryMap!B:B, "Not found")</f>
        <v>Toys</v>
      </c>
      <c r="D8497" s="4" t="s">
        <v>66</v>
      </c>
      <c r="E8497" s="4">
        <v>4</v>
      </c>
      <c r="F8497" s="4">
        <v>205.66</v>
      </c>
      <c r="G8497" s="4">
        <f t="shared" si="264"/>
        <v>822.64</v>
      </c>
      <c r="H8497" s="5">
        <v>45174</v>
      </c>
      <c r="I8497" s="5" t="str">
        <f t="shared" si="265"/>
        <v>September</v>
      </c>
      <c r="J8497" s="4" t="s">
        <v>22</v>
      </c>
      <c r="K8497" s="4" t="s">
        <v>32</v>
      </c>
      <c r="L8497" s="4" t="s">
        <v>17</v>
      </c>
    </row>
    <row r="8498" spans="1:12" x14ac:dyDescent="0.25">
      <c r="A8498" s="4" t="s">
        <v>12631</v>
      </c>
      <c r="B8498" s="4" t="s">
        <v>3811</v>
      </c>
      <c r="C8498" s="4" t="str">
        <f>_xlfn.XLOOKUP(D8498, CategoryMap!A:A, CategoryMap!B:B, "Not found")</f>
        <v>Home Appliances</v>
      </c>
      <c r="D8498" s="4" t="s">
        <v>38</v>
      </c>
      <c r="E8498" s="4">
        <v>31</v>
      </c>
      <c r="F8498" s="4">
        <v>379.48</v>
      </c>
      <c r="G8498" s="4">
        <f t="shared" si="264"/>
        <v>11763.880000000001</v>
      </c>
      <c r="H8498" s="5">
        <v>45249</v>
      </c>
      <c r="I8498" s="5" t="str">
        <f t="shared" si="265"/>
        <v>November</v>
      </c>
      <c r="J8498" s="4" t="s">
        <v>22</v>
      </c>
      <c r="K8498" s="4" t="s">
        <v>32</v>
      </c>
      <c r="L8498" s="4" t="s">
        <v>45</v>
      </c>
    </row>
    <row r="8499" spans="1:12" x14ac:dyDescent="0.25">
      <c r="A8499" s="4" t="s">
        <v>12632</v>
      </c>
      <c r="B8499" s="4" t="s">
        <v>2393</v>
      </c>
      <c r="C8499" s="4" t="str">
        <f>_xlfn.XLOOKUP(D8499, CategoryMap!A:A, CategoryMap!B:B, "Not found")</f>
        <v>Toys</v>
      </c>
      <c r="D8499" s="4" t="s">
        <v>66</v>
      </c>
      <c r="E8499" s="4">
        <v>37</v>
      </c>
      <c r="F8499" s="4">
        <v>474.29</v>
      </c>
      <c r="G8499" s="4">
        <f t="shared" si="264"/>
        <v>17548.73</v>
      </c>
      <c r="H8499" s="5">
        <v>45139</v>
      </c>
      <c r="I8499" s="5" t="str">
        <f t="shared" si="265"/>
        <v>August</v>
      </c>
      <c r="J8499" s="4" t="s">
        <v>28</v>
      </c>
      <c r="K8499" s="4" t="s">
        <v>16</v>
      </c>
      <c r="L8499" s="4" t="s">
        <v>14371</v>
      </c>
    </row>
    <row r="8500" spans="1:12" x14ac:dyDescent="0.25">
      <c r="A8500" s="4" t="s">
        <v>12633</v>
      </c>
      <c r="B8500" s="4" t="s">
        <v>2897</v>
      </c>
      <c r="C8500" s="4" t="str">
        <f>_xlfn.XLOOKUP(D8500, CategoryMap!A:A, CategoryMap!B:B, "Not found")</f>
        <v>Home Appliances</v>
      </c>
      <c r="D8500" s="4" t="s">
        <v>38</v>
      </c>
      <c r="E8500" s="4">
        <v>15</v>
      </c>
      <c r="F8500" s="4">
        <v>74.37</v>
      </c>
      <c r="G8500" s="4">
        <f t="shared" si="264"/>
        <v>1115.5500000000002</v>
      </c>
      <c r="H8500" s="5">
        <v>45103</v>
      </c>
      <c r="I8500" s="5" t="str">
        <f t="shared" si="265"/>
        <v>June</v>
      </c>
      <c r="J8500" s="4" t="s">
        <v>15</v>
      </c>
      <c r="K8500" s="4" t="s">
        <v>16</v>
      </c>
      <c r="L8500" s="4" t="s">
        <v>35</v>
      </c>
    </row>
    <row r="8501" spans="1:12" x14ac:dyDescent="0.25">
      <c r="A8501" s="4" t="s">
        <v>12634</v>
      </c>
      <c r="B8501" s="4" t="s">
        <v>12635</v>
      </c>
      <c r="C8501" s="4" t="str">
        <f>_xlfn.XLOOKUP(D8501, CategoryMap!A:A, CategoryMap!B:B, "Not found")</f>
        <v>Toys</v>
      </c>
      <c r="D8501" s="4" t="s">
        <v>66</v>
      </c>
      <c r="E8501" s="4">
        <v>25</v>
      </c>
      <c r="F8501" s="4">
        <v>12.81</v>
      </c>
      <c r="G8501" s="4">
        <f t="shared" si="264"/>
        <v>320.25</v>
      </c>
      <c r="H8501" s="5">
        <v>45274</v>
      </c>
      <c r="I8501" s="5" t="str">
        <f t="shared" si="265"/>
        <v>December</v>
      </c>
      <c r="J8501" s="4" t="s">
        <v>22</v>
      </c>
      <c r="K8501" s="4" t="s">
        <v>23</v>
      </c>
      <c r="L8501" s="4" t="s">
        <v>14371</v>
      </c>
    </row>
    <row r="8502" spans="1:12" x14ac:dyDescent="0.25">
      <c r="A8502" s="4" t="s">
        <v>12636</v>
      </c>
      <c r="B8502" s="4" t="s">
        <v>10088</v>
      </c>
      <c r="C8502" s="4" t="str">
        <f>_xlfn.XLOOKUP(D8502, CategoryMap!A:A, CategoryMap!B:B, "Not found")</f>
        <v>Books</v>
      </c>
      <c r="D8502" s="4" t="s">
        <v>27</v>
      </c>
      <c r="E8502" s="4">
        <v>16</v>
      </c>
      <c r="F8502" s="4">
        <v>452.64</v>
      </c>
      <c r="G8502" s="4">
        <f t="shared" si="264"/>
        <v>7242.24</v>
      </c>
      <c r="H8502" s="5">
        <v>44970</v>
      </c>
      <c r="I8502" s="5" t="str">
        <f t="shared" si="265"/>
        <v>February</v>
      </c>
      <c r="J8502" s="4" t="s">
        <v>22</v>
      </c>
      <c r="K8502" s="4" t="s">
        <v>16</v>
      </c>
      <c r="L8502" s="4" t="s">
        <v>14371</v>
      </c>
    </row>
    <row r="8503" spans="1:12" x14ac:dyDescent="0.25">
      <c r="A8503" s="4" t="s">
        <v>12637</v>
      </c>
      <c r="B8503" s="4" t="s">
        <v>8614</v>
      </c>
      <c r="C8503" s="4" t="str">
        <f>_xlfn.XLOOKUP(D8503, CategoryMap!A:A, CategoryMap!B:B, "Not found")</f>
        <v>Clothing</v>
      </c>
      <c r="D8503" s="4" t="s">
        <v>14</v>
      </c>
      <c r="E8503" s="4">
        <v>21</v>
      </c>
      <c r="F8503" s="4">
        <v>207.96</v>
      </c>
      <c r="G8503" s="4">
        <f t="shared" si="264"/>
        <v>4367.16</v>
      </c>
      <c r="H8503" s="5">
        <v>45264</v>
      </c>
      <c r="I8503" s="5" t="str">
        <f t="shared" si="265"/>
        <v>December</v>
      </c>
      <c r="J8503" s="4" t="s">
        <v>28</v>
      </c>
      <c r="K8503" s="4" t="s">
        <v>41</v>
      </c>
      <c r="L8503" s="4" t="s">
        <v>35</v>
      </c>
    </row>
    <row r="8504" spans="1:12" x14ac:dyDescent="0.25">
      <c r="A8504" s="4" t="s">
        <v>12638</v>
      </c>
      <c r="B8504" s="4" t="s">
        <v>8135</v>
      </c>
      <c r="C8504" s="4" t="str">
        <f>_xlfn.XLOOKUP(D8504, CategoryMap!A:A, CategoryMap!B:B, "Not found")</f>
        <v>Books</v>
      </c>
      <c r="D8504" s="4" t="s">
        <v>27</v>
      </c>
      <c r="E8504" s="4">
        <v>38</v>
      </c>
      <c r="F8504" s="4">
        <v>260.39999999999998</v>
      </c>
      <c r="G8504" s="4">
        <f t="shared" si="264"/>
        <v>9895.1999999999989</v>
      </c>
      <c r="H8504" s="5">
        <v>45252</v>
      </c>
      <c r="I8504" s="5" t="str">
        <f t="shared" si="265"/>
        <v>November</v>
      </c>
      <c r="J8504" s="4" t="s">
        <v>22</v>
      </c>
      <c r="K8504" s="4" t="s">
        <v>32</v>
      </c>
      <c r="L8504" s="4" t="s">
        <v>17</v>
      </c>
    </row>
    <row r="8505" spans="1:12" x14ac:dyDescent="0.25">
      <c r="A8505" s="4" t="s">
        <v>12639</v>
      </c>
      <c r="B8505" s="4" t="s">
        <v>1144</v>
      </c>
      <c r="C8505" s="4" t="str">
        <f>_xlfn.XLOOKUP(D8505, CategoryMap!A:A, CategoryMap!B:B, "Not found")</f>
        <v>Books</v>
      </c>
      <c r="D8505" s="4" t="s">
        <v>27</v>
      </c>
      <c r="E8505" s="4">
        <v>43</v>
      </c>
      <c r="F8505" s="4">
        <v>208.44</v>
      </c>
      <c r="G8505" s="4">
        <f t="shared" si="264"/>
        <v>8962.92</v>
      </c>
      <c r="H8505" s="5">
        <v>45021</v>
      </c>
      <c r="I8505" s="5" t="str">
        <f t="shared" si="265"/>
        <v>April</v>
      </c>
      <c r="J8505" s="4" t="s">
        <v>15</v>
      </c>
      <c r="K8505" s="4" t="s">
        <v>41</v>
      </c>
      <c r="L8505" s="4" t="s">
        <v>45</v>
      </c>
    </row>
    <row r="8506" spans="1:12" x14ac:dyDescent="0.25">
      <c r="A8506" s="4" t="s">
        <v>12640</v>
      </c>
      <c r="B8506" s="4" t="s">
        <v>441</v>
      </c>
      <c r="C8506" s="4" t="str">
        <f>_xlfn.XLOOKUP(D8506, CategoryMap!A:A, CategoryMap!B:B, "Not found")</f>
        <v>Electronics</v>
      </c>
      <c r="D8506" s="4" t="s">
        <v>21</v>
      </c>
      <c r="E8506" s="4">
        <v>10</v>
      </c>
      <c r="F8506" s="4">
        <v>473.95</v>
      </c>
      <c r="G8506" s="4">
        <f t="shared" si="264"/>
        <v>4739.5</v>
      </c>
      <c r="H8506" s="5">
        <v>45214</v>
      </c>
      <c r="I8506" s="5" t="str">
        <f t="shared" si="265"/>
        <v>October</v>
      </c>
      <c r="J8506" s="4" t="s">
        <v>15</v>
      </c>
      <c r="K8506" s="4" t="s">
        <v>41</v>
      </c>
      <c r="L8506" s="4" t="s">
        <v>35</v>
      </c>
    </row>
    <row r="8507" spans="1:12" x14ac:dyDescent="0.25">
      <c r="A8507" s="4" t="s">
        <v>12641</v>
      </c>
      <c r="B8507" s="4" t="s">
        <v>7086</v>
      </c>
      <c r="C8507" s="4" t="str">
        <f>_xlfn.XLOOKUP(D8507, CategoryMap!A:A, CategoryMap!B:B, "Not found")</f>
        <v>Clothing</v>
      </c>
      <c r="D8507" s="4" t="s">
        <v>14</v>
      </c>
      <c r="E8507" s="4">
        <v>20</v>
      </c>
      <c r="F8507" s="4">
        <v>192.08</v>
      </c>
      <c r="G8507" s="4">
        <f t="shared" si="264"/>
        <v>3841.6000000000004</v>
      </c>
      <c r="H8507" s="5">
        <v>45098</v>
      </c>
      <c r="I8507" s="5" t="str">
        <f t="shared" si="265"/>
        <v>June</v>
      </c>
      <c r="J8507" s="4" t="s">
        <v>22</v>
      </c>
      <c r="K8507" s="4" t="s">
        <v>41</v>
      </c>
      <c r="L8507" s="4" t="s">
        <v>77</v>
      </c>
    </row>
    <row r="8508" spans="1:12" x14ac:dyDescent="0.25">
      <c r="A8508" s="4" t="s">
        <v>12642</v>
      </c>
      <c r="B8508" s="4" t="s">
        <v>9632</v>
      </c>
      <c r="C8508" s="4" t="str">
        <f>_xlfn.XLOOKUP(D8508, CategoryMap!A:A, CategoryMap!B:B, "Not found")</f>
        <v>Toys</v>
      </c>
      <c r="D8508" s="4" t="s">
        <v>66</v>
      </c>
      <c r="E8508" s="4">
        <v>34</v>
      </c>
      <c r="F8508" s="4">
        <v>414.64</v>
      </c>
      <c r="G8508" s="4">
        <f t="shared" si="264"/>
        <v>14097.76</v>
      </c>
      <c r="H8508" s="5">
        <v>44954</v>
      </c>
      <c r="I8508" s="5" t="str">
        <f t="shared" si="265"/>
        <v>January</v>
      </c>
      <c r="J8508" s="4" t="s">
        <v>22</v>
      </c>
      <c r="K8508" s="4" t="s">
        <v>41</v>
      </c>
      <c r="L8508" s="4" t="s">
        <v>77</v>
      </c>
    </row>
    <row r="8509" spans="1:12" x14ac:dyDescent="0.25">
      <c r="A8509" s="4" t="s">
        <v>12643</v>
      </c>
      <c r="B8509" s="4" t="s">
        <v>7534</v>
      </c>
      <c r="C8509" s="4" t="str">
        <f>_xlfn.XLOOKUP(D8509, CategoryMap!A:A, CategoryMap!B:B, "Not found")</f>
        <v>Toys</v>
      </c>
      <c r="D8509" s="4" t="s">
        <v>66</v>
      </c>
      <c r="E8509" s="4">
        <v>44</v>
      </c>
      <c r="F8509" s="4">
        <v>15.65</v>
      </c>
      <c r="G8509" s="4">
        <f t="shared" si="264"/>
        <v>688.6</v>
      </c>
      <c r="H8509" s="5">
        <v>45161</v>
      </c>
      <c r="I8509" s="5" t="str">
        <f t="shared" si="265"/>
        <v>August</v>
      </c>
      <c r="J8509" s="4" t="s">
        <v>15</v>
      </c>
      <c r="K8509" s="4" t="s">
        <v>23</v>
      </c>
      <c r="L8509" s="4" t="s">
        <v>35</v>
      </c>
    </row>
    <row r="8510" spans="1:12" x14ac:dyDescent="0.25">
      <c r="A8510" s="4" t="s">
        <v>12644</v>
      </c>
      <c r="B8510" s="4" t="s">
        <v>5193</v>
      </c>
      <c r="C8510" s="4" t="str">
        <f>_xlfn.XLOOKUP(D8510, CategoryMap!A:A, CategoryMap!B:B, "Not found")</f>
        <v>Electronics</v>
      </c>
      <c r="D8510" s="4" t="s">
        <v>56</v>
      </c>
      <c r="E8510" s="4">
        <v>21</v>
      </c>
      <c r="F8510" s="4">
        <v>292.07</v>
      </c>
      <c r="G8510" s="4">
        <f t="shared" si="264"/>
        <v>6133.47</v>
      </c>
      <c r="H8510" s="5">
        <v>45047</v>
      </c>
      <c r="I8510" s="5" t="str">
        <f t="shared" si="265"/>
        <v>May</v>
      </c>
      <c r="J8510" s="4" t="s">
        <v>22</v>
      </c>
      <c r="K8510" s="4" t="s">
        <v>32</v>
      </c>
      <c r="L8510" s="4" t="s">
        <v>77</v>
      </c>
    </row>
    <row r="8511" spans="1:12" x14ac:dyDescent="0.25">
      <c r="A8511" s="4" t="s">
        <v>12645</v>
      </c>
      <c r="B8511" s="4" t="s">
        <v>1214</v>
      </c>
      <c r="C8511" s="4" t="str">
        <f>_xlfn.XLOOKUP(D8511, CategoryMap!A:A, CategoryMap!B:B, "Not found")</f>
        <v>Electronics</v>
      </c>
      <c r="D8511" s="4" t="s">
        <v>21</v>
      </c>
      <c r="E8511" s="4">
        <v>4</v>
      </c>
      <c r="F8511" s="4">
        <v>285.89</v>
      </c>
      <c r="G8511" s="4">
        <f t="shared" si="264"/>
        <v>1143.56</v>
      </c>
      <c r="H8511" s="5">
        <v>45040</v>
      </c>
      <c r="I8511" s="5" t="str">
        <f t="shared" si="265"/>
        <v>April</v>
      </c>
      <c r="J8511" s="4" t="s">
        <v>28</v>
      </c>
      <c r="K8511" s="4" t="s">
        <v>32</v>
      </c>
      <c r="L8511" s="4" t="s">
        <v>45</v>
      </c>
    </row>
    <row r="8512" spans="1:12" x14ac:dyDescent="0.25">
      <c r="A8512" s="4" t="s">
        <v>12646</v>
      </c>
      <c r="B8512" s="4" t="s">
        <v>9742</v>
      </c>
      <c r="C8512" s="4" t="str">
        <f>_xlfn.XLOOKUP(D8512, CategoryMap!A:A, CategoryMap!B:B, "Not found")</f>
        <v>Toys</v>
      </c>
      <c r="D8512" s="4" t="s">
        <v>66</v>
      </c>
      <c r="E8512" s="4">
        <v>37</v>
      </c>
      <c r="F8512" s="4">
        <v>32</v>
      </c>
      <c r="G8512" s="4">
        <f t="shared" si="264"/>
        <v>1184</v>
      </c>
      <c r="H8512" s="5">
        <v>45170</v>
      </c>
      <c r="I8512" s="5" t="str">
        <f t="shared" si="265"/>
        <v>September</v>
      </c>
      <c r="J8512" s="4" t="s">
        <v>28</v>
      </c>
      <c r="K8512" s="4" t="s">
        <v>41</v>
      </c>
      <c r="L8512" s="4" t="s">
        <v>14371</v>
      </c>
    </row>
    <row r="8513" spans="1:12" x14ac:dyDescent="0.25">
      <c r="A8513" s="4" t="s">
        <v>12647</v>
      </c>
      <c r="B8513" s="4" t="s">
        <v>4554</v>
      </c>
      <c r="C8513" s="4" t="str">
        <f>_xlfn.XLOOKUP(D8513, CategoryMap!A:A, CategoryMap!B:B, "Not found")</f>
        <v>Home Appliances</v>
      </c>
      <c r="D8513" s="4" t="s">
        <v>38</v>
      </c>
      <c r="E8513" s="4">
        <v>48</v>
      </c>
      <c r="F8513" s="4">
        <v>227.11</v>
      </c>
      <c r="G8513" s="4">
        <f t="shared" si="264"/>
        <v>10901.28</v>
      </c>
      <c r="H8513" s="5">
        <v>45257</v>
      </c>
      <c r="I8513" s="5" t="str">
        <f t="shared" si="265"/>
        <v>November</v>
      </c>
      <c r="J8513" s="4" t="s">
        <v>15</v>
      </c>
      <c r="K8513" s="4" t="s">
        <v>23</v>
      </c>
      <c r="L8513" s="4" t="s">
        <v>17</v>
      </c>
    </row>
    <row r="8514" spans="1:12" x14ac:dyDescent="0.25">
      <c r="A8514" s="4" t="s">
        <v>12648</v>
      </c>
      <c r="B8514" s="4" t="s">
        <v>1806</v>
      </c>
      <c r="C8514" s="4" t="str">
        <f>_xlfn.XLOOKUP(D8514, CategoryMap!A:A, CategoryMap!B:B, "Not found")</f>
        <v>Clothing</v>
      </c>
      <c r="D8514" s="4" t="s">
        <v>14</v>
      </c>
      <c r="E8514" s="4">
        <v>14</v>
      </c>
      <c r="F8514" s="4">
        <v>314.79000000000002</v>
      </c>
      <c r="G8514" s="4">
        <f t="shared" ref="G8514:G8577" si="266">E8514*F8514</f>
        <v>4407.0600000000004</v>
      </c>
      <c r="H8514" s="5">
        <v>45135</v>
      </c>
      <c r="I8514" s="5" t="str">
        <f t="shared" si="265"/>
        <v>July</v>
      </c>
      <c r="J8514" s="4" t="s">
        <v>15</v>
      </c>
      <c r="K8514" s="4" t="s">
        <v>23</v>
      </c>
      <c r="L8514" s="4" t="s">
        <v>17</v>
      </c>
    </row>
    <row r="8515" spans="1:12" x14ac:dyDescent="0.25">
      <c r="A8515" s="4" t="s">
        <v>12649</v>
      </c>
      <c r="B8515" s="4" t="s">
        <v>604</v>
      </c>
      <c r="C8515" s="4" t="str">
        <f>_xlfn.XLOOKUP(D8515, CategoryMap!A:A, CategoryMap!B:B, "Not found")</f>
        <v>Home Appliances</v>
      </c>
      <c r="D8515" s="4" t="s">
        <v>38</v>
      </c>
      <c r="E8515" s="4">
        <v>15</v>
      </c>
      <c r="F8515" s="4">
        <v>438.69</v>
      </c>
      <c r="G8515" s="4">
        <f t="shared" si="266"/>
        <v>6580.35</v>
      </c>
      <c r="H8515" s="5">
        <v>45048</v>
      </c>
      <c r="I8515" s="5" t="str">
        <f t="shared" ref="I8515:I8578" si="267">TEXT(H8515,"mmmm")</f>
        <v>May</v>
      </c>
      <c r="J8515" s="4" t="s">
        <v>22</v>
      </c>
      <c r="K8515" s="4" t="s">
        <v>32</v>
      </c>
      <c r="L8515" s="4" t="s">
        <v>77</v>
      </c>
    </row>
    <row r="8516" spans="1:12" x14ac:dyDescent="0.25">
      <c r="A8516" s="4" t="s">
        <v>12650</v>
      </c>
      <c r="B8516" s="4" t="s">
        <v>11739</v>
      </c>
      <c r="C8516" s="4" t="str">
        <f>_xlfn.XLOOKUP(D8516, CategoryMap!A:A, CategoryMap!B:B, "Not found")</f>
        <v>Books</v>
      </c>
      <c r="D8516" s="4" t="s">
        <v>44</v>
      </c>
      <c r="E8516" s="4">
        <v>39</v>
      </c>
      <c r="F8516" s="4">
        <v>410.56</v>
      </c>
      <c r="G8516" s="4">
        <f t="shared" si="266"/>
        <v>16011.84</v>
      </c>
      <c r="H8516" s="5">
        <v>45221</v>
      </c>
      <c r="I8516" s="5" t="str">
        <f t="shared" si="267"/>
        <v>October</v>
      </c>
      <c r="J8516" s="4" t="s">
        <v>22</v>
      </c>
      <c r="K8516" s="4" t="s">
        <v>23</v>
      </c>
      <c r="L8516" s="4" t="s">
        <v>77</v>
      </c>
    </row>
    <row r="8517" spans="1:12" x14ac:dyDescent="0.25">
      <c r="A8517" s="4" t="s">
        <v>12651</v>
      </c>
      <c r="B8517" s="4" t="s">
        <v>4716</v>
      </c>
      <c r="C8517" s="4" t="str">
        <f>_xlfn.XLOOKUP(D8517, CategoryMap!A:A, CategoryMap!B:B, "Not found")</f>
        <v>Books</v>
      </c>
      <c r="D8517" s="4" t="s">
        <v>44</v>
      </c>
      <c r="E8517" s="4">
        <v>20</v>
      </c>
      <c r="F8517" s="4">
        <v>473.17</v>
      </c>
      <c r="G8517" s="4">
        <f t="shared" si="266"/>
        <v>9463.4</v>
      </c>
      <c r="H8517" s="5">
        <v>45006</v>
      </c>
      <c r="I8517" s="5" t="str">
        <f t="shared" si="267"/>
        <v>March</v>
      </c>
      <c r="J8517" s="4" t="s">
        <v>22</v>
      </c>
      <c r="K8517" s="4" t="s">
        <v>41</v>
      </c>
      <c r="L8517" s="4" t="s">
        <v>77</v>
      </c>
    </row>
    <row r="8518" spans="1:12" x14ac:dyDescent="0.25">
      <c r="A8518" s="4" t="s">
        <v>12652</v>
      </c>
      <c r="B8518" s="4" t="s">
        <v>3188</v>
      </c>
      <c r="C8518" s="4" t="str">
        <f>_xlfn.XLOOKUP(D8518, CategoryMap!A:A, CategoryMap!B:B, "Not found")</f>
        <v>Electronics</v>
      </c>
      <c r="D8518" s="4" t="s">
        <v>56</v>
      </c>
      <c r="E8518" s="4">
        <v>4</v>
      </c>
      <c r="F8518" s="4">
        <v>257.22000000000003</v>
      </c>
      <c r="G8518" s="4">
        <f t="shared" si="266"/>
        <v>1028.8800000000001</v>
      </c>
      <c r="H8518" s="5">
        <v>44947</v>
      </c>
      <c r="I8518" s="5" t="str">
        <f t="shared" si="267"/>
        <v>January</v>
      </c>
      <c r="J8518" s="4" t="s">
        <v>28</v>
      </c>
      <c r="K8518" s="4" t="s">
        <v>23</v>
      </c>
      <c r="L8518" s="4" t="s">
        <v>35</v>
      </c>
    </row>
    <row r="8519" spans="1:12" x14ac:dyDescent="0.25">
      <c r="A8519" s="4" t="s">
        <v>12653</v>
      </c>
      <c r="B8519" s="4" t="s">
        <v>12654</v>
      </c>
      <c r="C8519" s="4" t="str">
        <f>_xlfn.XLOOKUP(D8519, CategoryMap!A:A, CategoryMap!B:B, "Not found")</f>
        <v>Electronics</v>
      </c>
      <c r="D8519" s="4" t="s">
        <v>56</v>
      </c>
      <c r="E8519" s="4">
        <v>1</v>
      </c>
      <c r="F8519" s="4">
        <v>238.99</v>
      </c>
      <c r="G8519" s="4">
        <f t="shared" si="266"/>
        <v>238.99</v>
      </c>
      <c r="H8519" s="5">
        <v>45184</v>
      </c>
      <c r="I8519" s="5" t="str">
        <f t="shared" si="267"/>
        <v>September</v>
      </c>
      <c r="J8519" s="4" t="s">
        <v>15</v>
      </c>
      <c r="K8519" s="4" t="s">
        <v>16</v>
      </c>
      <c r="L8519" s="4" t="s">
        <v>77</v>
      </c>
    </row>
    <row r="8520" spans="1:12" x14ac:dyDescent="0.25">
      <c r="A8520" s="4" t="s">
        <v>12655</v>
      </c>
      <c r="B8520" s="4" t="s">
        <v>1289</v>
      </c>
      <c r="C8520" s="4" t="str">
        <f>_xlfn.XLOOKUP(D8520, CategoryMap!A:A, CategoryMap!B:B, "Not found")</f>
        <v>Electronics</v>
      </c>
      <c r="D8520" s="4" t="s">
        <v>21</v>
      </c>
      <c r="E8520" s="4">
        <v>5</v>
      </c>
      <c r="F8520" s="4">
        <v>441.9</v>
      </c>
      <c r="G8520" s="4">
        <f t="shared" si="266"/>
        <v>2209.5</v>
      </c>
      <c r="H8520" s="5">
        <v>45219</v>
      </c>
      <c r="I8520" s="5" t="str">
        <f t="shared" si="267"/>
        <v>October</v>
      </c>
      <c r="J8520" s="4" t="s">
        <v>15</v>
      </c>
      <c r="K8520" s="4" t="s">
        <v>16</v>
      </c>
      <c r="L8520" s="4" t="s">
        <v>35</v>
      </c>
    </row>
    <row r="8521" spans="1:12" x14ac:dyDescent="0.25">
      <c r="A8521" s="4" t="s">
        <v>12656</v>
      </c>
      <c r="B8521" s="4" t="s">
        <v>2401</v>
      </c>
      <c r="C8521" s="4" t="str">
        <f>_xlfn.XLOOKUP(D8521, CategoryMap!A:A, CategoryMap!B:B, "Not found")</f>
        <v>Books</v>
      </c>
      <c r="D8521" s="4" t="s">
        <v>27</v>
      </c>
      <c r="E8521" s="4">
        <v>27</v>
      </c>
      <c r="F8521" s="4">
        <v>28.54</v>
      </c>
      <c r="G8521" s="4">
        <f t="shared" si="266"/>
        <v>770.57999999999993</v>
      </c>
      <c r="H8521" s="5">
        <v>45012</v>
      </c>
      <c r="I8521" s="5" t="str">
        <f t="shared" si="267"/>
        <v>March</v>
      </c>
      <c r="J8521" s="4" t="s">
        <v>28</v>
      </c>
      <c r="K8521" s="4" t="s">
        <v>41</v>
      </c>
      <c r="L8521" s="4" t="s">
        <v>45</v>
      </c>
    </row>
    <row r="8522" spans="1:12" x14ac:dyDescent="0.25">
      <c r="A8522" s="4" t="s">
        <v>12657</v>
      </c>
      <c r="B8522" s="4" t="s">
        <v>1538</v>
      </c>
      <c r="C8522" s="4" t="str">
        <f>_xlfn.XLOOKUP(D8522, CategoryMap!A:A, CategoryMap!B:B, "Not found")</f>
        <v>Books</v>
      </c>
      <c r="D8522" s="4" t="s">
        <v>44</v>
      </c>
      <c r="E8522" s="4">
        <v>19</v>
      </c>
      <c r="F8522" s="4">
        <v>445.2</v>
      </c>
      <c r="G8522" s="4">
        <f t="shared" si="266"/>
        <v>8458.7999999999993</v>
      </c>
      <c r="H8522" s="5">
        <v>45047</v>
      </c>
      <c r="I8522" s="5" t="str">
        <f t="shared" si="267"/>
        <v>May</v>
      </c>
      <c r="J8522" s="4" t="s">
        <v>28</v>
      </c>
      <c r="K8522" s="4" t="s">
        <v>41</v>
      </c>
      <c r="L8522" s="4" t="s">
        <v>77</v>
      </c>
    </row>
    <row r="8523" spans="1:12" x14ac:dyDescent="0.25">
      <c r="A8523" s="4" t="s">
        <v>12658</v>
      </c>
      <c r="B8523" s="4" t="s">
        <v>3025</v>
      </c>
      <c r="C8523" s="4" t="str">
        <f>_xlfn.XLOOKUP(D8523, CategoryMap!A:A, CategoryMap!B:B, "Not found")</f>
        <v>Electronics</v>
      </c>
      <c r="D8523" s="4" t="s">
        <v>56</v>
      </c>
      <c r="E8523" s="4">
        <v>41</v>
      </c>
      <c r="F8523" s="4">
        <v>209.71</v>
      </c>
      <c r="G8523" s="4">
        <f t="shared" si="266"/>
        <v>8598.11</v>
      </c>
      <c r="H8523" s="5">
        <v>45019</v>
      </c>
      <c r="I8523" s="5" t="str">
        <f t="shared" si="267"/>
        <v>April</v>
      </c>
      <c r="J8523" s="4" t="s">
        <v>15</v>
      </c>
      <c r="K8523" s="4" t="s">
        <v>41</v>
      </c>
      <c r="L8523" s="4" t="s">
        <v>35</v>
      </c>
    </row>
    <row r="8524" spans="1:12" x14ac:dyDescent="0.25">
      <c r="A8524" s="4" t="s">
        <v>12659</v>
      </c>
      <c r="B8524" s="4" t="s">
        <v>4780</v>
      </c>
      <c r="C8524" s="4" t="str">
        <f>_xlfn.XLOOKUP(D8524, CategoryMap!A:A, CategoryMap!B:B, "Not found")</f>
        <v>Books</v>
      </c>
      <c r="D8524" s="4" t="s">
        <v>27</v>
      </c>
      <c r="E8524" s="4">
        <v>18</v>
      </c>
      <c r="F8524" s="4">
        <v>485.35</v>
      </c>
      <c r="G8524" s="4">
        <f t="shared" si="266"/>
        <v>8736.3000000000011</v>
      </c>
      <c r="H8524" s="5">
        <v>45211</v>
      </c>
      <c r="I8524" s="5" t="str">
        <f t="shared" si="267"/>
        <v>October</v>
      </c>
      <c r="J8524" s="4" t="s">
        <v>22</v>
      </c>
      <c r="K8524" s="4" t="s">
        <v>16</v>
      </c>
      <c r="L8524" s="4" t="s">
        <v>77</v>
      </c>
    </row>
    <row r="8525" spans="1:12" x14ac:dyDescent="0.25">
      <c r="A8525" s="4" t="s">
        <v>12660</v>
      </c>
      <c r="B8525" s="4" t="s">
        <v>3197</v>
      </c>
      <c r="C8525" s="4" t="str">
        <f>_xlfn.XLOOKUP(D8525, CategoryMap!A:A, CategoryMap!B:B, "Not found")</f>
        <v>Toys</v>
      </c>
      <c r="D8525" s="4" t="s">
        <v>66</v>
      </c>
      <c r="E8525" s="4">
        <v>35</v>
      </c>
      <c r="F8525" s="4">
        <v>240.22</v>
      </c>
      <c r="G8525" s="4">
        <f t="shared" si="266"/>
        <v>8407.7000000000007</v>
      </c>
      <c r="H8525" s="5">
        <v>44931</v>
      </c>
      <c r="I8525" s="5" t="str">
        <f t="shared" si="267"/>
        <v>January</v>
      </c>
      <c r="J8525" s="4" t="s">
        <v>22</v>
      </c>
      <c r="K8525" s="4" t="s">
        <v>16</v>
      </c>
      <c r="L8525" s="4" t="s">
        <v>35</v>
      </c>
    </row>
    <row r="8526" spans="1:12" x14ac:dyDescent="0.25">
      <c r="A8526" s="4" t="s">
        <v>12661</v>
      </c>
      <c r="B8526" s="4" t="s">
        <v>2342</v>
      </c>
      <c r="C8526" s="4" t="str">
        <f>_xlfn.XLOOKUP(D8526, CategoryMap!A:A, CategoryMap!B:B, "Not found")</f>
        <v>Books</v>
      </c>
      <c r="D8526" s="4" t="s">
        <v>44</v>
      </c>
      <c r="E8526" s="4">
        <v>35</v>
      </c>
      <c r="F8526" s="4">
        <v>416.92</v>
      </c>
      <c r="G8526" s="4">
        <f t="shared" si="266"/>
        <v>14592.2</v>
      </c>
      <c r="H8526" s="5">
        <v>45026</v>
      </c>
      <c r="I8526" s="5" t="str">
        <f t="shared" si="267"/>
        <v>April</v>
      </c>
      <c r="J8526" s="4" t="s">
        <v>28</v>
      </c>
      <c r="K8526" s="4" t="s">
        <v>23</v>
      </c>
      <c r="L8526" s="4" t="s">
        <v>45</v>
      </c>
    </row>
    <row r="8527" spans="1:12" x14ac:dyDescent="0.25">
      <c r="A8527" s="4" t="s">
        <v>12662</v>
      </c>
      <c r="B8527" s="4" t="s">
        <v>12271</v>
      </c>
      <c r="C8527" s="4" t="str">
        <f>_xlfn.XLOOKUP(D8527, CategoryMap!A:A, CategoryMap!B:B, "Not found")</f>
        <v>Books</v>
      </c>
      <c r="D8527" s="4" t="s">
        <v>44</v>
      </c>
      <c r="E8527" s="4">
        <v>33</v>
      </c>
      <c r="F8527" s="4">
        <v>301.20999999999998</v>
      </c>
      <c r="G8527" s="4">
        <f t="shared" si="266"/>
        <v>9939.9299999999985</v>
      </c>
      <c r="H8527" s="5">
        <v>45262</v>
      </c>
      <c r="I8527" s="5" t="str">
        <f t="shared" si="267"/>
        <v>December</v>
      </c>
      <c r="J8527" s="4" t="s">
        <v>22</v>
      </c>
      <c r="K8527" s="4" t="s">
        <v>32</v>
      </c>
      <c r="L8527" s="4" t="s">
        <v>17</v>
      </c>
    </row>
    <row r="8528" spans="1:12" x14ac:dyDescent="0.25">
      <c r="A8528" s="4" t="s">
        <v>12663</v>
      </c>
      <c r="B8528" s="4" t="s">
        <v>1578</v>
      </c>
      <c r="C8528" s="4" t="str">
        <f>_xlfn.XLOOKUP(D8528, CategoryMap!A:A, CategoryMap!B:B, "Not found")</f>
        <v>Electronics</v>
      </c>
      <c r="D8528" s="4" t="s">
        <v>56</v>
      </c>
      <c r="E8528" s="4">
        <v>1</v>
      </c>
      <c r="F8528" s="4">
        <v>415.92</v>
      </c>
      <c r="G8528" s="4">
        <f t="shared" si="266"/>
        <v>415.92</v>
      </c>
      <c r="H8528" s="5">
        <v>44966</v>
      </c>
      <c r="I8528" s="5" t="str">
        <f t="shared" si="267"/>
        <v>February</v>
      </c>
      <c r="J8528" s="4" t="s">
        <v>15</v>
      </c>
      <c r="K8528" s="4" t="s">
        <v>16</v>
      </c>
      <c r="L8528" s="4" t="s">
        <v>77</v>
      </c>
    </row>
    <row r="8529" spans="1:12" x14ac:dyDescent="0.25">
      <c r="A8529" s="4" t="s">
        <v>12664</v>
      </c>
      <c r="B8529" s="4" t="s">
        <v>3766</v>
      </c>
      <c r="C8529" s="4" t="str">
        <f>_xlfn.XLOOKUP(D8529, CategoryMap!A:A, CategoryMap!B:B, "Not found")</f>
        <v>Home Appliances</v>
      </c>
      <c r="D8529" s="4" t="s">
        <v>38</v>
      </c>
      <c r="E8529" s="4">
        <v>50</v>
      </c>
      <c r="F8529" s="4">
        <v>432.92</v>
      </c>
      <c r="G8529" s="4">
        <f t="shared" si="266"/>
        <v>21646</v>
      </c>
      <c r="H8529" s="5">
        <v>45282</v>
      </c>
      <c r="I8529" s="5" t="str">
        <f t="shared" si="267"/>
        <v>December</v>
      </c>
      <c r="J8529" s="4" t="s">
        <v>28</v>
      </c>
      <c r="K8529" s="4" t="s">
        <v>23</v>
      </c>
      <c r="L8529" s="4" t="s">
        <v>14371</v>
      </c>
    </row>
    <row r="8530" spans="1:12" x14ac:dyDescent="0.25">
      <c r="A8530" s="4" t="s">
        <v>12665</v>
      </c>
      <c r="B8530" s="4" t="s">
        <v>12666</v>
      </c>
      <c r="C8530" s="4" t="str">
        <f>_xlfn.XLOOKUP(D8530, CategoryMap!A:A, CategoryMap!B:B, "Not found")</f>
        <v>Books</v>
      </c>
      <c r="D8530" s="4" t="s">
        <v>44</v>
      </c>
      <c r="E8530" s="4">
        <v>16</v>
      </c>
      <c r="F8530" s="4">
        <v>132.13999999999999</v>
      </c>
      <c r="G8530" s="4">
        <f t="shared" si="266"/>
        <v>2114.2399999999998</v>
      </c>
      <c r="H8530" s="5">
        <v>45190</v>
      </c>
      <c r="I8530" s="5" t="str">
        <f t="shared" si="267"/>
        <v>September</v>
      </c>
      <c r="J8530" s="4" t="s">
        <v>15</v>
      </c>
      <c r="K8530" s="4" t="s">
        <v>16</v>
      </c>
      <c r="L8530" s="4" t="s">
        <v>77</v>
      </c>
    </row>
    <row r="8531" spans="1:12" x14ac:dyDescent="0.25">
      <c r="A8531" s="4" t="s">
        <v>12667</v>
      </c>
      <c r="B8531" s="4" t="s">
        <v>8109</v>
      </c>
      <c r="C8531" s="4" t="str">
        <f>_xlfn.XLOOKUP(D8531, CategoryMap!A:A, CategoryMap!B:B, "Not found")</f>
        <v>Books</v>
      </c>
      <c r="D8531" s="4" t="s">
        <v>44</v>
      </c>
      <c r="E8531" s="4">
        <v>35</v>
      </c>
      <c r="F8531" s="4">
        <v>380.4</v>
      </c>
      <c r="G8531" s="4">
        <f t="shared" si="266"/>
        <v>13314</v>
      </c>
      <c r="H8531" s="5">
        <v>45001</v>
      </c>
      <c r="I8531" s="5" t="str">
        <f t="shared" si="267"/>
        <v>March</v>
      </c>
      <c r="J8531" s="4" t="s">
        <v>22</v>
      </c>
      <c r="K8531" s="4" t="s">
        <v>32</v>
      </c>
      <c r="L8531" s="4" t="s">
        <v>14371</v>
      </c>
    </row>
    <row r="8532" spans="1:12" x14ac:dyDescent="0.25">
      <c r="A8532" s="4" t="s">
        <v>12668</v>
      </c>
      <c r="B8532" s="4" t="s">
        <v>12669</v>
      </c>
      <c r="C8532" s="4" t="str">
        <f>_xlfn.XLOOKUP(D8532, CategoryMap!A:A, CategoryMap!B:B, "Not found")</f>
        <v>Books</v>
      </c>
      <c r="D8532" s="4" t="s">
        <v>44</v>
      </c>
      <c r="E8532" s="4">
        <v>28</v>
      </c>
      <c r="F8532" s="4">
        <v>413.44</v>
      </c>
      <c r="G8532" s="4">
        <f t="shared" si="266"/>
        <v>11576.32</v>
      </c>
      <c r="H8532" s="5">
        <v>44972</v>
      </c>
      <c r="I8532" s="5" t="str">
        <f t="shared" si="267"/>
        <v>February</v>
      </c>
      <c r="J8532" s="4" t="s">
        <v>15</v>
      </c>
      <c r="K8532" s="4" t="s">
        <v>16</v>
      </c>
      <c r="L8532" s="4" t="s">
        <v>77</v>
      </c>
    </row>
    <row r="8533" spans="1:12" x14ac:dyDescent="0.25">
      <c r="A8533" s="4" t="s">
        <v>12670</v>
      </c>
      <c r="B8533" s="4" t="s">
        <v>12671</v>
      </c>
      <c r="C8533" s="4" t="str">
        <f>_xlfn.XLOOKUP(D8533, CategoryMap!A:A, CategoryMap!B:B, "Not found")</f>
        <v>Books</v>
      </c>
      <c r="D8533" s="4" t="s">
        <v>44</v>
      </c>
      <c r="E8533" s="4">
        <v>31</v>
      </c>
      <c r="F8533" s="4">
        <v>95.42</v>
      </c>
      <c r="G8533" s="4">
        <f t="shared" si="266"/>
        <v>2958.02</v>
      </c>
      <c r="H8533" s="5">
        <v>45150</v>
      </c>
      <c r="I8533" s="5" t="str">
        <f t="shared" si="267"/>
        <v>August</v>
      </c>
      <c r="J8533" s="4" t="s">
        <v>22</v>
      </c>
      <c r="K8533" s="4" t="s">
        <v>23</v>
      </c>
      <c r="L8533" s="4" t="s">
        <v>17</v>
      </c>
    </row>
    <row r="8534" spans="1:12" x14ac:dyDescent="0.25">
      <c r="A8534" s="4" t="s">
        <v>12672</v>
      </c>
      <c r="B8534" s="4" t="s">
        <v>12673</v>
      </c>
      <c r="C8534" s="4" t="str">
        <f>_xlfn.XLOOKUP(D8534, CategoryMap!A:A, CategoryMap!B:B, "Not found")</f>
        <v>Electronics</v>
      </c>
      <c r="D8534" s="4" t="s">
        <v>56</v>
      </c>
      <c r="E8534" s="4">
        <v>50</v>
      </c>
      <c r="F8534" s="4">
        <v>57.6</v>
      </c>
      <c r="G8534" s="4">
        <f t="shared" si="266"/>
        <v>2880</v>
      </c>
      <c r="H8534" s="5">
        <v>45262</v>
      </c>
      <c r="I8534" s="5" t="str">
        <f t="shared" si="267"/>
        <v>December</v>
      </c>
      <c r="J8534" s="4" t="s">
        <v>28</v>
      </c>
      <c r="K8534" s="4" t="s">
        <v>32</v>
      </c>
      <c r="L8534" s="4" t="s">
        <v>17</v>
      </c>
    </row>
    <row r="8535" spans="1:12" x14ac:dyDescent="0.25">
      <c r="A8535" s="4" t="s">
        <v>12674</v>
      </c>
      <c r="B8535" s="4" t="s">
        <v>4788</v>
      </c>
      <c r="C8535" s="4" t="str">
        <f>_xlfn.XLOOKUP(D8535, CategoryMap!A:A, CategoryMap!B:B, "Not found")</f>
        <v>Home Appliances</v>
      </c>
      <c r="D8535" s="4" t="s">
        <v>38</v>
      </c>
      <c r="E8535" s="4">
        <v>17</v>
      </c>
      <c r="F8535" s="4">
        <v>153.43</v>
      </c>
      <c r="G8535" s="4">
        <f t="shared" si="266"/>
        <v>2608.31</v>
      </c>
      <c r="H8535" s="5">
        <v>45141</v>
      </c>
      <c r="I8535" s="5" t="str">
        <f t="shared" si="267"/>
        <v>August</v>
      </c>
      <c r="J8535" s="4" t="s">
        <v>28</v>
      </c>
      <c r="K8535" s="4" t="s">
        <v>23</v>
      </c>
      <c r="L8535" s="4" t="s">
        <v>14371</v>
      </c>
    </row>
    <row r="8536" spans="1:12" x14ac:dyDescent="0.25">
      <c r="A8536" s="4" t="s">
        <v>12675</v>
      </c>
      <c r="B8536" s="4" t="s">
        <v>3708</v>
      </c>
      <c r="C8536" s="4" t="str">
        <f>_xlfn.XLOOKUP(D8536, CategoryMap!A:A, CategoryMap!B:B, "Not found")</f>
        <v>Books</v>
      </c>
      <c r="D8536" s="4" t="s">
        <v>27</v>
      </c>
      <c r="E8536" s="4">
        <v>2</v>
      </c>
      <c r="F8536" s="4">
        <v>170.02</v>
      </c>
      <c r="G8536" s="4">
        <f t="shared" si="266"/>
        <v>340.04</v>
      </c>
      <c r="H8536" s="5">
        <v>45201</v>
      </c>
      <c r="I8536" s="5" t="str">
        <f t="shared" si="267"/>
        <v>October</v>
      </c>
      <c r="J8536" s="4" t="s">
        <v>22</v>
      </c>
      <c r="K8536" s="4" t="s">
        <v>23</v>
      </c>
      <c r="L8536" s="4" t="s">
        <v>14371</v>
      </c>
    </row>
    <row r="8537" spans="1:12" x14ac:dyDescent="0.25">
      <c r="A8537" s="4" t="s">
        <v>12676</v>
      </c>
      <c r="B8537" s="4" t="s">
        <v>2989</v>
      </c>
      <c r="C8537" s="4" t="str">
        <f>_xlfn.XLOOKUP(D8537, CategoryMap!A:A, CategoryMap!B:B, "Not found")</f>
        <v>Books</v>
      </c>
      <c r="D8537" s="4" t="s">
        <v>44</v>
      </c>
      <c r="E8537" s="4">
        <v>38</v>
      </c>
      <c r="F8537" s="4">
        <v>112.56</v>
      </c>
      <c r="G8537" s="4">
        <f t="shared" si="266"/>
        <v>4277.28</v>
      </c>
      <c r="H8537" s="5">
        <v>45061</v>
      </c>
      <c r="I8537" s="5" t="str">
        <f t="shared" si="267"/>
        <v>May</v>
      </c>
      <c r="J8537" s="4" t="s">
        <v>28</v>
      </c>
      <c r="K8537" s="4" t="s">
        <v>16</v>
      </c>
      <c r="L8537" s="4" t="s">
        <v>17</v>
      </c>
    </row>
    <row r="8538" spans="1:12" x14ac:dyDescent="0.25">
      <c r="A8538" s="4" t="s">
        <v>12677</v>
      </c>
      <c r="B8538" s="4" t="s">
        <v>11895</v>
      </c>
      <c r="C8538" s="4" t="str">
        <f>_xlfn.XLOOKUP(D8538, CategoryMap!A:A, CategoryMap!B:B, "Not found")</f>
        <v>Clothing</v>
      </c>
      <c r="D8538" s="4" t="s">
        <v>14</v>
      </c>
      <c r="E8538" s="4">
        <v>49</v>
      </c>
      <c r="F8538" s="4">
        <v>50.7</v>
      </c>
      <c r="G8538" s="4">
        <f t="shared" si="266"/>
        <v>2484.3000000000002</v>
      </c>
      <c r="H8538" s="5">
        <v>45028</v>
      </c>
      <c r="I8538" s="5" t="str">
        <f t="shared" si="267"/>
        <v>April</v>
      </c>
      <c r="J8538" s="4" t="s">
        <v>28</v>
      </c>
      <c r="K8538" s="4" t="s">
        <v>41</v>
      </c>
      <c r="L8538" s="4" t="s">
        <v>77</v>
      </c>
    </row>
    <row r="8539" spans="1:12" x14ac:dyDescent="0.25">
      <c r="A8539" s="4" t="s">
        <v>12678</v>
      </c>
      <c r="B8539" s="4" t="s">
        <v>1459</v>
      </c>
      <c r="C8539" s="4" t="str">
        <f>_xlfn.XLOOKUP(D8539, CategoryMap!A:A, CategoryMap!B:B, "Not found")</f>
        <v>Home Appliances</v>
      </c>
      <c r="D8539" s="4" t="s">
        <v>38</v>
      </c>
      <c r="E8539" s="4">
        <v>10</v>
      </c>
      <c r="F8539" s="4">
        <v>431.67</v>
      </c>
      <c r="G8539" s="4">
        <f t="shared" si="266"/>
        <v>4316.7</v>
      </c>
      <c r="H8539" s="5">
        <v>45044</v>
      </c>
      <c r="I8539" s="5" t="str">
        <f t="shared" si="267"/>
        <v>April</v>
      </c>
      <c r="J8539" s="4" t="s">
        <v>28</v>
      </c>
      <c r="K8539" s="4" t="s">
        <v>23</v>
      </c>
      <c r="L8539" s="4" t="s">
        <v>35</v>
      </c>
    </row>
    <row r="8540" spans="1:12" x14ac:dyDescent="0.25">
      <c r="A8540" s="4" t="s">
        <v>12679</v>
      </c>
      <c r="B8540" s="4" t="s">
        <v>3125</v>
      </c>
      <c r="C8540" s="4" t="str">
        <f>_xlfn.XLOOKUP(D8540, CategoryMap!A:A, CategoryMap!B:B, "Not found")</f>
        <v>Home Appliances</v>
      </c>
      <c r="D8540" s="4" t="s">
        <v>38</v>
      </c>
      <c r="E8540" s="4">
        <v>18</v>
      </c>
      <c r="F8540" s="4">
        <v>285.60000000000002</v>
      </c>
      <c r="G8540" s="4">
        <f t="shared" si="266"/>
        <v>5140.8</v>
      </c>
      <c r="H8540" s="5">
        <v>44974</v>
      </c>
      <c r="I8540" s="5" t="str">
        <f t="shared" si="267"/>
        <v>February</v>
      </c>
      <c r="J8540" s="4" t="s">
        <v>22</v>
      </c>
      <c r="K8540" s="4" t="s">
        <v>32</v>
      </c>
      <c r="L8540" s="4" t="s">
        <v>45</v>
      </c>
    </row>
    <row r="8541" spans="1:12" x14ac:dyDescent="0.25">
      <c r="A8541" s="4" t="s">
        <v>12680</v>
      </c>
      <c r="B8541" s="4" t="s">
        <v>1434</v>
      </c>
      <c r="C8541" s="4" t="str">
        <f>_xlfn.XLOOKUP(D8541, CategoryMap!A:A, CategoryMap!B:B, "Not found")</f>
        <v>Home Appliances</v>
      </c>
      <c r="D8541" s="4" t="s">
        <v>38</v>
      </c>
      <c r="E8541" s="4">
        <v>18</v>
      </c>
      <c r="F8541" s="4">
        <v>172.57</v>
      </c>
      <c r="G8541" s="4">
        <f t="shared" si="266"/>
        <v>3106.2599999999998</v>
      </c>
      <c r="H8541" s="5">
        <v>45060</v>
      </c>
      <c r="I8541" s="5" t="str">
        <f t="shared" si="267"/>
        <v>May</v>
      </c>
      <c r="J8541" s="4" t="s">
        <v>15</v>
      </c>
      <c r="K8541" s="4" t="s">
        <v>32</v>
      </c>
      <c r="L8541" s="4" t="s">
        <v>77</v>
      </c>
    </row>
    <row r="8542" spans="1:12" x14ac:dyDescent="0.25">
      <c r="A8542" s="4" t="s">
        <v>12681</v>
      </c>
      <c r="B8542" s="4" t="s">
        <v>7687</v>
      </c>
      <c r="C8542" s="4" t="str">
        <f>_xlfn.XLOOKUP(D8542, CategoryMap!A:A, CategoryMap!B:B, "Not found")</f>
        <v>Clothing</v>
      </c>
      <c r="D8542" s="4" t="s">
        <v>14</v>
      </c>
      <c r="E8542" s="4">
        <v>46</v>
      </c>
      <c r="F8542" s="4">
        <v>16.88</v>
      </c>
      <c r="G8542" s="4">
        <f t="shared" si="266"/>
        <v>776.4799999999999</v>
      </c>
      <c r="H8542" s="5">
        <v>45146</v>
      </c>
      <c r="I8542" s="5" t="str">
        <f t="shared" si="267"/>
        <v>August</v>
      </c>
      <c r="J8542" s="4" t="s">
        <v>22</v>
      </c>
      <c r="K8542" s="4" t="s">
        <v>41</v>
      </c>
      <c r="L8542" s="4" t="s">
        <v>77</v>
      </c>
    </row>
    <row r="8543" spans="1:12" x14ac:dyDescent="0.25">
      <c r="A8543" s="4" t="s">
        <v>12682</v>
      </c>
      <c r="B8543" s="4" t="s">
        <v>12683</v>
      </c>
      <c r="C8543" s="4" t="str">
        <f>_xlfn.XLOOKUP(D8543, CategoryMap!A:A, CategoryMap!B:B, "Not found")</f>
        <v>Books</v>
      </c>
      <c r="D8543" s="4" t="s">
        <v>44</v>
      </c>
      <c r="E8543" s="4">
        <v>23</v>
      </c>
      <c r="F8543" s="4">
        <v>236.4</v>
      </c>
      <c r="G8543" s="4">
        <f t="shared" si="266"/>
        <v>5437.2</v>
      </c>
      <c r="H8543" s="5">
        <v>45073</v>
      </c>
      <c r="I8543" s="5" t="str">
        <f t="shared" si="267"/>
        <v>May</v>
      </c>
      <c r="J8543" s="4" t="s">
        <v>15</v>
      </c>
      <c r="K8543" s="4" t="s">
        <v>23</v>
      </c>
      <c r="L8543" s="4" t="s">
        <v>77</v>
      </c>
    </row>
    <row r="8544" spans="1:12" x14ac:dyDescent="0.25">
      <c r="A8544" s="4" t="s">
        <v>12684</v>
      </c>
      <c r="B8544" s="4" t="s">
        <v>6419</v>
      </c>
      <c r="C8544" s="4" t="str">
        <f>_xlfn.XLOOKUP(D8544, CategoryMap!A:A, CategoryMap!B:B, "Not found")</f>
        <v>Home Appliances</v>
      </c>
      <c r="D8544" s="4" t="s">
        <v>38</v>
      </c>
      <c r="E8544" s="4">
        <v>1</v>
      </c>
      <c r="F8544" s="4">
        <v>308.52</v>
      </c>
      <c r="G8544" s="4">
        <f t="shared" si="266"/>
        <v>308.52</v>
      </c>
      <c r="H8544" s="5">
        <v>45082</v>
      </c>
      <c r="I8544" s="5" t="str">
        <f t="shared" si="267"/>
        <v>June</v>
      </c>
      <c r="J8544" s="4" t="s">
        <v>28</v>
      </c>
      <c r="K8544" s="4" t="s">
        <v>41</v>
      </c>
      <c r="L8544" s="4" t="s">
        <v>35</v>
      </c>
    </row>
    <row r="8545" spans="1:12" x14ac:dyDescent="0.25">
      <c r="A8545" s="4" t="s">
        <v>12685</v>
      </c>
      <c r="B8545" s="4" t="s">
        <v>12686</v>
      </c>
      <c r="C8545" s="4" t="str">
        <f>_xlfn.XLOOKUP(D8545, CategoryMap!A:A, CategoryMap!B:B, "Not found")</f>
        <v>Electronics</v>
      </c>
      <c r="D8545" s="4" t="s">
        <v>21</v>
      </c>
      <c r="E8545" s="4">
        <v>49</v>
      </c>
      <c r="F8545" s="4">
        <v>69.290000000000006</v>
      </c>
      <c r="G8545" s="4">
        <f t="shared" si="266"/>
        <v>3395.2100000000005</v>
      </c>
      <c r="H8545" s="5">
        <v>45020</v>
      </c>
      <c r="I8545" s="5" t="str">
        <f t="shared" si="267"/>
        <v>April</v>
      </c>
      <c r="J8545" s="4" t="s">
        <v>15</v>
      </c>
      <c r="K8545" s="4" t="s">
        <v>32</v>
      </c>
      <c r="L8545" s="4" t="s">
        <v>77</v>
      </c>
    </row>
    <row r="8546" spans="1:12" x14ac:dyDescent="0.25">
      <c r="A8546" s="4" t="s">
        <v>12687</v>
      </c>
      <c r="B8546" s="4" t="s">
        <v>12688</v>
      </c>
      <c r="C8546" s="4" t="str">
        <f>_xlfn.XLOOKUP(D8546, CategoryMap!A:A, CategoryMap!B:B, "Not found")</f>
        <v>Clothing</v>
      </c>
      <c r="D8546" s="4" t="s">
        <v>14</v>
      </c>
      <c r="E8546" s="4">
        <v>2</v>
      </c>
      <c r="F8546" s="4">
        <v>494.11</v>
      </c>
      <c r="G8546" s="4">
        <f t="shared" si="266"/>
        <v>988.22</v>
      </c>
      <c r="H8546" s="5">
        <v>45174</v>
      </c>
      <c r="I8546" s="5" t="str">
        <f t="shared" si="267"/>
        <v>September</v>
      </c>
      <c r="J8546" s="4" t="s">
        <v>22</v>
      </c>
      <c r="K8546" s="4" t="s">
        <v>16</v>
      </c>
      <c r="L8546" s="4" t="s">
        <v>17</v>
      </c>
    </row>
    <row r="8547" spans="1:12" x14ac:dyDescent="0.25">
      <c r="A8547" s="4" t="s">
        <v>12689</v>
      </c>
      <c r="B8547" s="4" t="s">
        <v>1641</v>
      </c>
      <c r="C8547" s="4" t="str">
        <f>_xlfn.XLOOKUP(D8547, CategoryMap!A:A, CategoryMap!B:B, "Not found")</f>
        <v>Books</v>
      </c>
      <c r="D8547" s="4" t="s">
        <v>44</v>
      </c>
      <c r="E8547" s="4">
        <v>32</v>
      </c>
      <c r="F8547" s="4">
        <v>76.5</v>
      </c>
      <c r="G8547" s="4">
        <f t="shared" si="266"/>
        <v>2448</v>
      </c>
      <c r="H8547" s="5">
        <v>45244</v>
      </c>
      <c r="I8547" s="5" t="str">
        <f t="shared" si="267"/>
        <v>November</v>
      </c>
      <c r="J8547" s="4" t="s">
        <v>15</v>
      </c>
      <c r="K8547" s="4" t="s">
        <v>23</v>
      </c>
      <c r="L8547" s="4" t="s">
        <v>35</v>
      </c>
    </row>
    <row r="8548" spans="1:12" x14ac:dyDescent="0.25">
      <c r="A8548" s="4" t="s">
        <v>12690</v>
      </c>
      <c r="B8548" s="4" t="s">
        <v>343</v>
      </c>
      <c r="C8548" s="4" t="str">
        <f>_xlfn.XLOOKUP(D8548, CategoryMap!A:A, CategoryMap!B:B, "Not found")</f>
        <v>Books</v>
      </c>
      <c r="D8548" s="4" t="s">
        <v>27</v>
      </c>
      <c r="E8548" s="4">
        <v>43</v>
      </c>
      <c r="F8548" s="4">
        <v>459.54</v>
      </c>
      <c r="G8548" s="4">
        <f t="shared" si="266"/>
        <v>19760.22</v>
      </c>
      <c r="H8548" s="5">
        <v>44964</v>
      </c>
      <c r="I8548" s="5" t="str">
        <f t="shared" si="267"/>
        <v>February</v>
      </c>
      <c r="J8548" s="4" t="s">
        <v>22</v>
      </c>
      <c r="K8548" s="4" t="s">
        <v>16</v>
      </c>
      <c r="L8548" s="4" t="s">
        <v>45</v>
      </c>
    </row>
    <row r="8549" spans="1:12" x14ac:dyDescent="0.25">
      <c r="A8549" s="4" t="s">
        <v>12691</v>
      </c>
      <c r="B8549" s="4" t="s">
        <v>6044</v>
      </c>
      <c r="C8549" s="4" t="str">
        <f>_xlfn.XLOOKUP(D8549, CategoryMap!A:A, CategoryMap!B:B, "Not found")</f>
        <v>Electronics</v>
      </c>
      <c r="D8549" s="4" t="s">
        <v>21</v>
      </c>
      <c r="E8549" s="4">
        <v>20</v>
      </c>
      <c r="F8549" s="4">
        <v>185.39</v>
      </c>
      <c r="G8549" s="4">
        <f t="shared" si="266"/>
        <v>3707.7999999999997</v>
      </c>
      <c r="H8549" s="5">
        <v>44971</v>
      </c>
      <c r="I8549" s="5" t="str">
        <f t="shared" si="267"/>
        <v>February</v>
      </c>
      <c r="J8549" s="4" t="s">
        <v>15</v>
      </c>
      <c r="K8549" s="4" t="s">
        <v>16</v>
      </c>
      <c r="L8549" s="4" t="s">
        <v>14371</v>
      </c>
    </row>
    <row r="8550" spans="1:12" x14ac:dyDescent="0.25">
      <c r="A8550" s="4" t="s">
        <v>12692</v>
      </c>
      <c r="B8550" s="4" t="s">
        <v>4951</v>
      </c>
      <c r="C8550" s="4" t="str">
        <f>_xlfn.XLOOKUP(D8550, CategoryMap!A:A, CategoryMap!B:B, "Not found")</f>
        <v>Toys</v>
      </c>
      <c r="D8550" s="4" t="s">
        <v>66</v>
      </c>
      <c r="E8550" s="4">
        <v>47</v>
      </c>
      <c r="F8550" s="4">
        <v>244.53</v>
      </c>
      <c r="G8550" s="4">
        <f t="shared" si="266"/>
        <v>11492.91</v>
      </c>
      <c r="H8550" s="5">
        <v>44970</v>
      </c>
      <c r="I8550" s="5" t="str">
        <f t="shared" si="267"/>
        <v>February</v>
      </c>
      <c r="J8550" s="4" t="s">
        <v>28</v>
      </c>
      <c r="K8550" s="4" t="s">
        <v>41</v>
      </c>
      <c r="L8550" s="4" t="s">
        <v>77</v>
      </c>
    </row>
    <row r="8551" spans="1:12" x14ac:dyDescent="0.25">
      <c r="A8551" s="4" t="s">
        <v>12693</v>
      </c>
      <c r="B8551" s="4" t="s">
        <v>3716</v>
      </c>
      <c r="C8551" s="4" t="str">
        <f>_xlfn.XLOOKUP(D8551, CategoryMap!A:A, CategoryMap!B:B, "Not found")</f>
        <v>Toys</v>
      </c>
      <c r="D8551" s="4" t="s">
        <v>66</v>
      </c>
      <c r="E8551" s="4">
        <v>23</v>
      </c>
      <c r="F8551" s="4">
        <v>362.28</v>
      </c>
      <c r="G8551" s="4">
        <f t="shared" si="266"/>
        <v>8332.4399999999987</v>
      </c>
      <c r="H8551" s="5">
        <v>45284</v>
      </c>
      <c r="I8551" s="5" t="str">
        <f t="shared" si="267"/>
        <v>December</v>
      </c>
      <c r="J8551" s="4" t="s">
        <v>28</v>
      </c>
      <c r="K8551" s="4" t="s">
        <v>23</v>
      </c>
      <c r="L8551" s="4" t="s">
        <v>77</v>
      </c>
    </row>
    <row r="8552" spans="1:12" x14ac:dyDescent="0.25">
      <c r="A8552" s="4" t="s">
        <v>12694</v>
      </c>
      <c r="B8552" s="4" t="s">
        <v>2186</v>
      </c>
      <c r="C8552" s="4" t="str">
        <f>_xlfn.XLOOKUP(D8552, CategoryMap!A:A, CategoryMap!B:B, "Not found")</f>
        <v>Electronics</v>
      </c>
      <c r="D8552" s="4" t="s">
        <v>21</v>
      </c>
      <c r="E8552" s="4">
        <v>47</v>
      </c>
      <c r="F8552" s="4">
        <v>339.03</v>
      </c>
      <c r="G8552" s="4">
        <f t="shared" si="266"/>
        <v>15934.409999999998</v>
      </c>
      <c r="H8552" s="5">
        <v>45268</v>
      </c>
      <c r="I8552" s="5" t="str">
        <f t="shared" si="267"/>
        <v>December</v>
      </c>
      <c r="J8552" s="4" t="s">
        <v>15</v>
      </c>
      <c r="K8552" s="4" t="s">
        <v>32</v>
      </c>
      <c r="L8552" s="4" t="s">
        <v>45</v>
      </c>
    </row>
    <row r="8553" spans="1:12" x14ac:dyDescent="0.25">
      <c r="A8553" s="4" t="s">
        <v>12695</v>
      </c>
      <c r="B8553" s="4" t="s">
        <v>3390</v>
      </c>
      <c r="C8553" s="4" t="str">
        <f>_xlfn.XLOOKUP(D8553, CategoryMap!A:A, CategoryMap!B:B, "Not found")</f>
        <v>Home Appliances</v>
      </c>
      <c r="D8553" s="4" t="s">
        <v>38</v>
      </c>
      <c r="E8553" s="4">
        <v>30</v>
      </c>
      <c r="F8553" s="4">
        <v>273.14999999999998</v>
      </c>
      <c r="G8553" s="4">
        <f t="shared" si="266"/>
        <v>8194.5</v>
      </c>
      <c r="H8553" s="5">
        <v>45127</v>
      </c>
      <c r="I8553" s="5" t="str">
        <f t="shared" si="267"/>
        <v>July</v>
      </c>
      <c r="J8553" s="4" t="s">
        <v>28</v>
      </c>
      <c r="K8553" s="4" t="s">
        <v>16</v>
      </c>
      <c r="L8553" s="4" t="s">
        <v>45</v>
      </c>
    </row>
    <row r="8554" spans="1:12" x14ac:dyDescent="0.25">
      <c r="A8554" s="4" t="s">
        <v>12696</v>
      </c>
      <c r="B8554" s="4" t="s">
        <v>225</v>
      </c>
      <c r="C8554" s="4" t="str">
        <f>_xlfn.XLOOKUP(D8554, CategoryMap!A:A, CategoryMap!B:B, "Not found")</f>
        <v>Books</v>
      </c>
      <c r="D8554" s="4" t="s">
        <v>44</v>
      </c>
      <c r="E8554" s="4">
        <v>16</v>
      </c>
      <c r="F8554" s="4">
        <v>310.35000000000002</v>
      </c>
      <c r="G8554" s="4">
        <f t="shared" si="266"/>
        <v>4965.6000000000004</v>
      </c>
      <c r="H8554" s="5">
        <v>45174</v>
      </c>
      <c r="I8554" s="5" t="str">
        <f t="shared" si="267"/>
        <v>September</v>
      </c>
      <c r="J8554" s="4" t="s">
        <v>22</v>
      </c>
      <c r="K8554" s="4" t="s">
        <v>23</v>
      </c>
      <c r="L8554" s="4" t="s">
        <v>45</v>
      </c>
    </row>
    <row r="8555" spans="1:12" x14ac:dyDescent="0.25">
      <c r="A8555" s="4" t="s">
        <v>12697</v>
      </c>
      <c r="B8555" s="4" t="s">
        <v>3079</v>
      </c>
      <c r="C8555" s="4" t="str">
        <f>_xlfn.XLOOKUP(D8555, CategoryMap!A:A, CategoryMap!B:B, "Not found")</f>
        <v>Books</v>
      </c>
      <c r="D8555" s="4" t="s">
        <v>27</v>
      </c>
      <c r="E8555" s="4">
        <v>11</v>
      </c>
      <c r="F8555" s="4">
        <v>231.06</v>
      </c>
      <c r="G8555" s="4">
        <f t="shared" si="266"/>
        <v>2541.66</v>
      </c>
      <c r="H8555" s="5">
        <v>45236</v>
      </c>
      <c r="I8555" s="5" t="str">
        <f t="shared" si="267"/>
        <v>November</v>
      </c>
      <c r="J8555" s="4" t="s">
        <v>22</v>
      </c>
      <c r="K8555" s="4" t="s">
        <v>16</v>
      </c>
      <c r="L8555" s="4" t="s">
        <v>35</v>
      </c>
    </row>
    <row r="8556" spans="1:12" x14ac:dyDescent="0.25">
      <c r="A8556" s="4" t="s">
        <v>12698</v>
      </c>
      <c r="B8556" s="4" t="s">
        <v>5954</v>
      </c>
      <c r="C8556" s="4" t="str">
        <f>_xlfn.XLOOKUP(D8556, CategoryMap!A:A, CategoryMap!B:B, "Not found")</f>
        <v>Toys</v>
      </c>
      <c r="D8556" s="4" t="s">
        <v>66</v>
      </c>
      <c r="E8556" s="4">
        <v>45</v>
      </c>
      <c r="F8556" s="4">
        <v>11.97</v>
      </c>
      <c r="G8556" s="4">
        <f t="shared" si="266"/>
        <v>538.65</v>
      </c>
      <c r="H8556" s="5">
        <v>45189</v>
      </c>
      <c r="I8556" s="5" t="str">
        <f t="shared" si="267"/>
        <v>September</v>
      </c>
      <c r="J8556" s="4" t="s">
        <v>28</v>
      </c>
      <c r="K8556" s="4" t="s">
        <v>23</v>
      </c>
      <c r="L8556" s="4" t="s">
        <v>45</v>
      </c>
    </row>
    <row r="8557" spans="1:12" x14ac:dyDescent="0.25">
      <c r="A8557" s="4" t="s">
        <v>12699</v>
      </c>
      <c r="B8557" s="4" t="s">
        <v>6660</v>
      </c>
      <c r="C8557" s="4" t="str">
        <f>_xlfn.XLOOKUP(D8557, CategoryMap!A:A, CategoryMap!B:B, "Not found")</f>
        <v>Books</v>
      </c>
      <c r="D8557" s="4" t="s">
        <v>44</v>
      </c>
      <c r="E8557" s="4">
        <v>25</v>
      </c>
      <c r="F8557" s="4">
        <v>360.19</v>
      </c>
      <c r="G8557" s="4">
        <f t="shared" si="266"/>
        <v>9004.75</v>
      </c>
      <c r="H8557" s="5">
        <v>45055</v>
      </c>
      <c r="I8557" s="5" t="str">
        <f t="shared" si="267"/>
        <v>May</v>
      </c>
      <c r="J8557" s="4" t="s">
        <v>22</v>
      </c>
      <c r="K8557" s="4" t="s">
        <v>32</v>
      </c>
      <c r="L8557" s="4" t="s">
        <v>45</v>
      </c>
    </row>
    <row r="8558" spans="1:12" x14ac:dyDescent="0.25">
      <c r="A8558" s="4" t="s">
        <v>12700</v>
      </c>
      <c r="B8558" s="4" t="s">
        <v>277</v>
      </c>
      <c r="C8558" s="4" t="str">
        <f>_xlfn.XLOOKUP(D8558, CategoryMap!A:A, CategoryMap!B:B, "Not found")</f>
        <v>Books</v>
      </c>
      <c r="D8558" s="4" t="s">
        <v>44</v>
      </c>
      <c r="E8558" s="4">
        <v>17</v>
      </c>
      <c r="F8558" s="4">
        <v>411.98</v>
      </c>
      <c r="G8558" s="4">
        <f t="shared" si="266"/>
        <v>7003.66</v>
      </c>
      <c r="H8558" s="5">
        <v>45184</v>
      </c>
      <c r="I8558" s="5" t="str">
        <f t="shared" si="267"/>
        <v>September</v>
      </c>
      <c r="J8558" s="4" t="s">
        <v>28</v>
      </c>
      <c r="K8558" s="4" t="s">
        <v>41</v>
      </c>
      <c r="L8558" s="4" t="s">
        <v>14371</v>
      </c>
    </row>
    <row r="8559" spans="1:12" x14ac:dyDescent="0.25">
      <c r="A8559" s="4" t="s">
        <v>12701</v>
      </c>
      <c r="B8559" s="4" t="s">
        <v>12702</v>
      </c>
      <c r="C8559" s="4" t="str">
        <f>_xlfn.XLOOKUP(D8559, CategoryMap!A:A, CategoryMap!B:B, "Not found")</f>
        <v>Electronics</v>
      </c>
      <c r="D8559" s="4" t="s">
        <v>56</v>
      </c>
      <c r="E8559" s="4">
        <v>8</v>
      </c>
      <c r="F8559" s="4">
        <v>451.41</v>
      </c>
      <c r="G8559" s="4">
        <f t="shared" si="266"/>
        <v>3611.28</v>
      </c>
      <c r="H8559" s="5">
        <v>45211</v>
      </c>
      <c r="I8559" s="5" t="str">
        <f t="shared" si="267"/>
        <v>October</v>
      </c>
      <c r="J8559" s="4" t="s">
        <v>15</v>
      </c>
      <c r="K8559" s="4" t="s">
        <v>23</v>
      </c>
      <c r="L8559" s="4" t="s">
        <v>14371</v>
      </c>
    </row>
    <row r="8560" spans="1:12" x14ac:dyDescent="0.25">
      <c r="A8560" s="4" t="s">
        <v>12703</v>
      </c>
      <c r="B8560" s="4" t="s">
        <v>4449</v>
      </c>
      <c r="C8560" s="4" t="str">
        <f>_xlfn.XLOOKUP(D8560, CategoryMap!A:A, CategoryMap!B:B, "Not found")</f>
        <v>Clothing</v>
      </c>
      <c r="D8560" s="4" t="s">
        <v>14</v>
      </c>
      <c r="E8560" s="4">
        <v>12</v>
      </c>
      <c r="F8560" s="4">
        <v>155.84</v>
      </c>
      <c r="G8560" s="4">
        <f t="shared" si="266"/>
        <v>1870.08</v>
      </c>
      <c r="H8560" s="5">
        <v>45003</v>
      </c>
      <c r="I8560" s="5" t="str">
        <f t="shared" si="267"/>
        <v>March</v>
      </c>
      <c r="J8560" s="4" t="s">
        <v>28</v>
      </c>
      <c r="K8560" s="4" t="s">
        <v>23</v>
      </c>
      <c r="L8560" s="4" t="s">
        <v>14371</v>
      </c>
    </row>
    <row r="8561" spans="1:12" x14ac:dyDescent="0.25">
      <c r="A8561" s="4" t="s">
        <v>12704</v>
      </c>
      <c r="B8561" s="4" t="s">
        <v>4728</v>
      </c>
      <c r="C8561" s="4" t="str">
        <f>_xlfn.XLOOKUP(D8561, CategoryMap!A:A, CategoryMap!B:B, "Not found")</f>
        <v>Electronics</v>
      </c>
      <c r="D8561" s="4" t="s">
        <v>21</v>
      </c>
      <c r="E8561" s="4">
        <v>3</v>
      </c>
      <c r="F8561" s="4">
        <v>126.36</v>
      </c>
      <c r="G8561" s="4">
        <f t="shared" si="266"/>
        <v>379.08</v>
      </c>
      <c r="H8561" s="5">
        <v>44977</v>
      </c>
      <c r="I8561" s="5" t="str">
        <f t="shared" si="267"/>
        <v>February</v>
      </c>
      <c r="J8561" s="4" t="s">
        <v>15</v>
      </c>
      <c r="K8561" s="4" t="s">
        <v>23</v>
      </c>
      <c r="L8561" s="4" t="s">
        <v>14371</v>
      </c>
    </row>
    <row r="8562" spans="1:12" x14ac:dyDescent="0.25">
      <c r="A8562" s="4" t="s">
        <v>12705</v>
      </c>
      <c r="B8562" s="4" t="s">
        <v>12706</v>
      </c>
      <c r="C8562" s="4" t="str">
        <f>_xlfn.XLOOKUP(D8562, CategoryMap!A:A, CategoryMap!B:B, "Not found")</f>
        <v>Electronics</v>
      </c>
      <c r="D8562" s="4" t="s">
        <v>21</v>
      </c>
      <c r="E8562" s="4">
        <v>48</v>
      </c>
      <c r="F8562" s="4">
        <v>441.92</v>
      </c>
      <c r="G8562" s="4">
        <f t="shared" si="266"/>
        <v>21212.16</v>
      </c>
      <c r="H8562" s="5">
        <v>45011</v>
      </c>
      <c r="I8562" s="5" t="str">
        <f t="shared" si="267"/>
        <v>March</v>
      </c>
      <c r="J8562" s="4" t="s">
        <v>22</v>
      </c>
      <c r="K8562" s="4" t="s">
        <v>32</v>
      </c>
      <c r="L8562" s="4" t="s">
        <v>17</v>
      </c>
    </row>
    <row r="8563" spans="1:12" x14ac:dyDescent="0.25">
      <c r="A8563" s="4" t="s">
        <v>12707</v>
      </c>
      <c r="B8563" s="4" t="s">
        <v>12708</v>
      </c>
      <c r="C8563" s="4" t="str">
        <f>_xlfn.XLOOKUP(D8563, CategoryMap!A:A, CategoryMap!B:B, "Not found")</f>
        <v>Electronics</v>
      </c>
      <c r="D8563" s="4" t="s">
        <v>21</v>
      </c>
      <c r="E8563" s="4">
        <v>4</v>
      </c>
      <c r="F8563" s="4">
        <v>71.7</v>
      </c>
      <c r="G8563" s="4">
        <f t="shared" si="266"/>
        <v>286.8</v>
      </c>
      <c r="H8563" s="5">
        <v>45066</v>
      </c>
      <c r="I8563" s="5" t="str">
        <f t="shared" si="267"/>
        <v>May</v>
      </c>
      <c r="J8563" s="4" t="s">
        <v>28</v>
      </c>
      <c r="K8563" s="4" t="s">
        <v>32</v>
      </c>
      <c r="L8563" s="4" t="s">
        <v>77</v>
      </c>
    </row>
    <row r="8564" spans="1:12" x14ac:dyDescent="0.25">
      <c r="A8564" s="4" t="s">
        <v>12709</v>
      </c>
      <c r="B8564" s="4" t="s">
        <v>4481</v>
      </c>
      <c r="C8564" s="4" t="str">
        <f>_xlfn.XLOOKUP(D8564, CategoryMap!A:A, CategoryMap!B:B, "Not found")</f>
        <v>Books</v>
      </c>
      <c r="D8564" s="4" t="s">
        <v>27</v>
      </c>
      <c r="E8564" s="4">
        <v>13</v>
      </c>
      <c r="F8564" s="4">
        <v>278.69</v>
      </c>
      <c r="G8564" s="4">
        <f t="shared" si="266"/>
        <v>3622.97</v>
      </c>
      <c r="H8564" s="5">
        <v>45262</v>
      </c>
      <c r="I8564" s="5" t="str">
        <f t="shared" si="267"/>
        <v>December</v>
      </c>
      <c r="J8564" s="4" t="s">
        <v>15</v>
      </c>
      <c r="K8564" s="4" t="s">
        <v>16</v>
      </c>
      <c r="L8564" s="4" t="s">
        <v>45</v>
      </c>
    </row>
    <row r="8565" spans="1:12" x14ac:dyDescent="0.25">
      <c r="A8565" s="4" t="s">
        <v>12710</v>
      </c>
      <c r="B8565" s="4" t="s">
        <v>7272</v>
      </c>
      <c r="C8565" s="4" t="str">
        <f>_xlfn.XLOOKUP(D8565, CategoryMap!A:A, CategoryMap!B:B, "Not found")</f>
        <v>Electronics</v>
      </c>
      <c r="D8565" s="4" t="s">
        <v>56</v>
      </c>
      <c r="E8565" s="4">
        <v>43</v>
      </c>
      <c r="F8565" s="4">
        <v>417.9</v>
      </c>
      <c r="G8565" s="4">
        <f t="shared" si="266"/>
        <v>17969.7</v>
      </c>
      <c r="H8565" s="5">
        <v>45227</v>
      </c>
      <c r="I8565" s="5" t="str">
        <f t="shared" si="267"/>
        <v>October</v>
      </c>
      <c r="J8565" s="4" t="s">
        <v>22</v>
      </c>
      <c r="K8565" s="4" t="s">
        <v>16</v>
      </c>
      <c r="L8565" s="4" t="s">
        <v>77</v>
      </c>
    </row>
    <row r="8566" spans="1:12" x14ac:dyDescent="0.25">
      <c r="A8566" s="4" t="s">
        <v>12711</v>
      </c>
      <c r="B8566" s="4" t="s">
        <v>1972</v>
      </c>
      <c r="C8566" s="4" t="str">
        <f>_xlfn.XLOOKUP(D8566, CategoryMap!A:A, CategoryMap!B:B, "Not found")</f>
        <v>Toys</v>
      </c>
      <c r="D8566" s="4" t="s">
        <v>66</v>
      </c>
      <c r="E8566" s="4">
        <v>17</v>
      </c>
      <c r="F8566" s="4">
        <v>489.63</v>
      </c>
      <c r="G8566" s="4">
        <f t="shared" si="266"/>
        <v>8323.7099999999991</v>
      </c>
      <c r="H8566" s="5">
        <v>45179</v>
      </c>
      <c r="I8566" s="5" t="str">
        <f t="shared" si="267"/>
        <v>September</v>
      </c>
      <c r="J8566" s="4" t="s">
        <v>22</v>
      </c>
      <c r="K8566" s="4" t="s">
        <v>41</v>
      </c>
      <c r="L8566" s="4" t="s">
        <v>77</v>
      </c>
    </row>
    <row r="8567" spans="1:12" x14ac:dyDescent="0.25">
      <c r="A8567" s="4" t="s">
        <v>12712</v>
      </c>
      <c r="B8567" s="4" t="s">
        <v>3875</v>
      </c>
      <c r="C8567" s="4" t="str">
        <f>_xlfn.XLOOKUP(D8567, CategoryMap!A:A, CategoryMap!B:B, "Not found")</f>
        <v>Toys</v>
      </c>
      <c r="D8567" s="4" t="s">
        <v>66</v>
      </c>
      <c r="E8567" s="4">
        <v>7</v>
      </c>
      <c r="F8567" s="4">
        <v>366.51</v>
      </c>
      <c r="G8567" s="4">
        <f t="shared" si="266"/>
        <v>2565.5699999999997</v>
      </c>
      <c r="H8567" s="5">
        <v>45242</v>
      </c>
      <c r="I8567" s="5" t="str">
        <f t="shared" si="267"/>
        <v>November</v>
      </c>
      <c r="J8567" s="4" t="s">
        <v>22</v>
      </c>
      <c r="K8567" s="4" t="s">
        <v>16</v>
      </c>
      <c r="L8567" s="4" t="s">
        <v>45</v>
      </c>
    </row>
    <row r="8568" spans="1:12" x14ac:dyDescent="0.25">
      <c r="A8568" s="4" t="s">
        <v>12713</v>
      </c>
      <c r="B8568" s="4" t="s">
        <v>12714</v>
      </c>
      <c r="C8568" s="4" t="str">
        <f>_xlfn.XLOOKUP(D8568, CategoryMap!A:A, CategoryMap!B:B, "Not found")</f>
        <v>Electronics</v>
      </c>
      <c r="D8568" s="4" t="s">
        <v>21</v>
      </c>
      <c r="E8568" s="4">
        <v>24</v>
      </c>
      <c r="F8568" s="4">
        <v>329.88</v>
      </c>
      <c r="G8568" s="4">
        <f t="shared" si="266"/>
        <v>7917.12</v>
      </c>
      <c r="H8568" s="5">
        <v>45186</v>
      </c>
      <c r="I8568" s="5" t="str">
        <f t="shared" si="267"/>
        <v>September</v>
      </c>
      <c r="J8568" s="4" t="s">
        <v>15</v>
      </c>
      <c r="K8568" s="4" t="s">
        <v>32</v>
      </c>
      <c r="L8568" s="4" t="s">
        <v>45</v>
      </c>
    </row>
    <row r="8569" spans="1:12" x14ac:dyDescent="0.25">
      <c r="A8569" s="4" t="s">
        <v>12715</v>
      </c>
      <c r="B8569" s="4" t="s">
        <v>1083</v>
      </c>
      <c r="C8569" s="4" t="str">
        <f>_xlfn.XLOOKUP(D8569, CategoryMap!A:A, CategoryMap!B:B, "Not found")</f>
        <v>Toys</v>
      </c>
      <c r="D8569" s="4" t="s">
        <v>66</v>
      </c>
      <c r="E8569" s="4">
        <v>31</v>
      </c>
      <c r="F8569" s="4">
        <v>272.02</v>
      </c>
      <c r="G8569" s="4">
        <f t="shared" si="266"/>
        <v>8432.619999999999</v>
      </c>
      <c r="H8569" s="5">
        <v>44964</v>
      </c>
      <c r="I8569" s="5" t="str">
        <f t="shared" si="267"/>
        <v>February</v>
      </c>
      <c r="J8569" s="4" t="s">
        <v>15</v>
      </c>
      <c r="K8569" s="4" t="s">
        <v>23</v>
      </c>
      <c r="L8569" s="4" t="s">
        <v>35</v>
      </c>
    </row>
    <row r="8570" spans="1:12" x14ac:dyDescent="0.25">
      <c r="A8570" s="4" t="s">
        <v>12716</v>
      </c>
      <c r="B8570" s="4" t="s">
        <v>10920</v>
      </c>
      <c r="C8570" s="4" t="str">
        <f>_xlfn.XLOOKUP(D8570, CategoryMap!A:A, CategoryMap!B:B, "Not found")</f>
        <v>Books</v>
      </c>
      <c r="D8570" s="4" t="s">
        <v>44</v>
      </c>
      <c r="E8570" s="4">
        <v>34</v>
      </c>
      <c r="F8570" s="4">
        <v>356.55</v>
      </c>
      <c r="G8570" s="4">
        <f t="shared" si="266"/>
        <v>12122.7</v>
      </c>
      <c r="H8570" s="5">
        <v>44985</v>
      </c>
      <c r="I8570" s="5" t="str">
        <f t="shared" si="267"/>
        <v>February</v>
      </c>
      <c r="J8570" s="4" t="s">
        <v>28</v>
      </c>
      <c r="K8570" s="4" t="s">
        <v>41</v>
      </c>
      <c r="L8570" s="4" t="s">
        <v>45</v>
      </c>
    </row>
    <row r="8571" spans="1:12" x14ac:dyDescent="0.25">
      <c r="A8571" s="4" t="s">
        <v>12717</v>
      </c>
      <c r="B8571" s="4" t="s">
        <v>2567</v>
      </c>
      <c r="C8571" s="4" t="str">
        <f>_xlfn.XLOOKUP(D8571, CategoryMap!A:A, CategoryMap!B:B, "Not found")</f>
        <v>Electronics</v>
      </c>
      <c r="D8571" s="4" t="s">
        <v>56</v>
      </c>
      <c r="E8571" s="4">
        <v>50</v>
      </c>
      <c r="F8571" s="4">
        <v>485.83</v>
      </c>
      <c r="G8571" s="4">
        <f t="shared" si="266"/>
        <v>24291.5</v>
      </c>
      <c r="H8571" s="5">
        <v>44948</v>
      </c>
      <c r="I8571" s="5" t="str">
        <f t="shared" si="267"/>
        <v>January</v>
      </c>
      <c r="J8571" s="4" t="s">
        <v>22</v>
      </c>
      <c r="K8571" s="4" t="s">
        <v>41</v>
      </c>
      <c r="L8571" s="4" t="s">
        <v>45</v>
      </c>
    </row>
    <row r="8572" spans="1:12" x14ac:dyDescent="0.25">
      <c r="A8572" s="4" t="s">
        <v>12718</v>
      </c>
      <c r="B8572" s="4" t="s">
        <v>12719</v>
      </c>
      <c r="C8572" s="4" t="str">
        <f>_xlfn.XLOOKUP(D8572, CategoryMap!A:A, CategoryMap!B:B, "Not found")</f>
        <v>Home Appliances</v>
      </c>
      <c r="D8572" s="4" t="s">
        <v>38</v>
      </c>
      <c r="E8572" s="4">
        <v>2</v>
      </c>
      <c r="F8572" s="4">
        <v>299.05</v>
      </c>
      <c r="G8572" s="4">
        <f t="shared" si="266"/>
        <v>598.1</v>
      </c>
      <c r="H8572" s="5">
        <v>45124</v>
      </c>
      <c r="I8572" s="5" t="str">
        <f t="shared" si="267"/>
        <v>July</v>
      </c>
      <c r="J8572" s="4" t="s">
        <v>22</v>
      </c>
      <c r="K8572" s="4" t="s">
        <v>16</v>
      </c>
      <c r="L8572" s="4" t="s">
        <v>14371</v>
      </c>
    </row>
    <row r="8573" spans="1:12" x14ac:dyDescent="0.25">
      <c r="A8573" s="4" t="s">
        <v>12720</v>
      </c>
      <c r="B8573" s="4" t="s">
        <v>9522</v>
      </c>
      <c r="C8573" s="4" t="str">
        <f>_xlfn.XLOOKUP(D8573, CategoryMap!A:A, CategoryMap!B:B, "Not found")</f>
        <v>Toys</v>
      </c>
      <c r="D8573" s="4" t="s">
        <v>66</v>
      </c>
      <c r="E8573" s="4">
        <v>32</v>
      </c>
      <c r="F8573" s="4">
        <v>208.92</v>
      </c>
      <c r="G8573" s="4">
        <f t="shared" si="266"/>
        <v>6685.44</v>
      </c>
      <c r="H8573" s="5">
        <v>44992</v>
      </c>
      <c r="I8573" s="5" t="str">
        <f t="shared" si="267"/>
        <v>March</v>
      </c>
      <c r="J8573" s="4" t="s">
        <v>15</v>
      </c>
      <c r="K8573" s="4" t="s">
        <v>32</v>
      </c>
      <c r="L8573" s="4" t="s">
        <v>35</v>
      </c>
    </row>
    <row r="8574" spans="1:12" x14ac:dyDescent="0.25">
      <c r="A8574" s="4" t="s">
        <v>12721</v>
      </c>
      <c r="B8574" s="4" t="s">
        <v>12722</v>
      </c>
      <c r="C8574" s="4" t="str">
        <f>_xlfn.XLOOKUP(D8574, CategoryMap!A:A, CategoryMap!B:B, "Not found")</f>
        <v>Books</v>
      </c>
      <c r="D8574" s="4" t="s">
        <v>44</v>
      </c>
      <c r="E8574" s="4">
        <v>9</v>
      </c>
      <c r="F8574" s="4">
        <v>449.62</v>
      </c>
      <c r="G8574" s="4">
        <f t="shared" si="266"/>
        <v>4046.58</v>
      </c>
      <c r="H8574" s="5">
        <v>45004</v>
      </c>
      <c r="I8574" s="5" t="str">
        <f t="shared" si="267"/>
        <v>March</v>
      </c>
      <c r="J8574" s="4" t="s">
        <v>15</v>
      </c>
      <c r="K8574" s="4" t="s">
        <v>41</v>
      </c>
      <c r="L8574" s="4" t="s">
        <v>14371</v>
      </c>
    </row>
    <row r="8575" spans="1:12" x14ac:dyDescent="0.25">
      <c r="A8575" s="4" t="s">
        <v>12723</v>
      </c>
      <c r="B8575" s="4" t="s">
        <v>4632</v>
      </c>
      <c r="C8575" s="4" t="str">
        <f>_xlfn.XLOOKUP(D8575, CategoryMap!A:A, CategoryMap!B:B, "Not found")</f>
        <v>Home Appliances</v>
      </c>
      <c r="D8575" s="4" t="s">
        <v>38</v>
      </c>
      <c r="E8575" s="4">
        <v>29</v>
      </c>
      <c r="F8575" s="4">
        <v>156.25</v>
      </c>
      <c r="G8575" s="4">
        <f t="shared" si="266"/>
        <v>4531.25</v>
      </c>
      <c r="H8575" s="5">
        <v>44962</v>
      </c>
      <c r="I8575" s="5" t="str">
        <f t="shared" si="267"/>
        <v>February</v>
      </c>
      <c r="J8575" s="4" t="s">
        <v>15</v>
      </c>
      <c r="K8575" s="4" t="s">
        <v>23</v>
      </c>
      <c r="L8575" s="4" t="s">
        <v>17</v>
      </c>
    </row>
    <row r="8576" spans="1:12" x14ac:dyDescent="0.25">
      <c r="A8576" s="4" t="s">
        <v>12724</v>
      </c>
      <c r="B8576" s="4" t="s">
        <v>7872</v>
      </c>
      <c r="C8576" s="4" t="str">
        <f>_xlfn.XLOOKUP(D8576, CategoryMap!A:A, CategoryMap!B:B, "Not found")</f>
        <v>Electronics</v>
      </c>
      <c r="D8576" s="4" t="s">
        <v>21</v>
      </c>
      <c r="E8576" s="4">
        <v>46</v>
      </c>
      <c r="F8576" s="4">
        <v>488.59</v>
      </c>
      <c r="G8576" s="4">
        <f t="shared" si="266"/>
        <v>22475.14</v>
      </c>
      <c r="H8576" s="5">
        <v>45223</v>
      </c>
      <c r="I8576" s="5" t="str">
        <f t="shared" si="267"/>
        <v>October</v>
      </c>
      <c r="J8576" s="4" t="s">
        <v>22</v>
      </c>
      <c r="K8576" s="4" t="s">
        <v>32</v>
      </c>
      <c r="L8576" s="4" t="s">
        <v>35</v>
      </c>
    </row>
    <row r="8577" spans="1:12" x14ac:dyDescent="0.25">
      <c r="A8577" s="4" t="s">
        <v>12725</v>
      </c>
      <c r="B8577" s="4" t="s">
        <v>211</v>
      </c>
      <c r="C8577" s="4" t="str">
        <f>_xlfn.XLOOKUP(D8577, CategoryMap!A:A, CategoryMap!B:B, "Not found")</f>
        <v>Books</v>
      </c>
      <c r="D8577" s="4" t="s">
        <v>27</v>
      </c>
      <c r="E8577" s="4">
        <v>44</v>
      </c>
      <c r="F8577" s="4">
        <v>145.36000000000001</v>
      </c>
      <c r="G8577" s="4">
        <f t="shared" si="266"/>
        <v>6395.84</v>
      </c>
      <c r="H8577" s="5">
        <v>44928</v>
      </c>
      <c r="I8577" s="5" t="str">
        <f t="shared" si="267"/>
        <v>January</v>
      </c>
      <c r="J8577" s="4" t="s">
        <v>15</v>
      </c>
      <c r="K8577" s="4" t="s">
        <v>16</v>
      </c>
      <c r="L8577" s="4" t="s">
        <v>14371</v>
      </c>
    </row>
    <row r="8578" spans="1:12" x14ac:dyDescent="0.25">
      <c r="A8578" s="4" t="s">
        <v>12726</v>
      </c>
      <c r="B8578" s="4" t="s">
        <v>5206</v>
      </c>
      <c r="C8578" s="4" t="str">
        <f>_xlfn.XLOOKUP(D8578, CategoryMap!A:A, CategoryMap!B:B, "Not found")</f>
        <v>Electronics</v>
      </c>
      <c r="D8578" s="4" t="s">
        <v>56</v>
      </c>
      <c r="E8578" s="4">
        <v>1</v>
      </c>
      <c r="F8578" s="4">
        <v>52.48</v>
      </c>
      <c r="G8578" s="4">
        <f t="shared" ref="G8578:G8641" si="268">E8578*F8578</f>
        <v>52.48</v>
      </c>
      <c r="H8578" s="5">
        <v>45175</v>
      </c>
      <c r="I8578" s="5" t="str">
        <f t="shared" si="267"/>
        <v>September</v>
      </c>
      <c r="J8578" s="4" t="s">
        <v>22</v>
      </c>
      <c r="K8578" s="4" t="s">
        <v>16</v>
      </c>
      <c r="L8578" s="4" t="s">
        <v>45</v>
      </c>
    </row>
    <row r="8579" spans="1:12" x14ac:dyDescent="0.25">
      <c r="A8579" s="4" t="s">
        <v>12727</v>
      </c>
      <c r="B8579" s="4" t="s">
        <v>9293</v>
      </c>
      <c r="C8579" s="4" t="str">
        <f>_xlfn.XLOOKUP(D8579, CategoryMap!A:A, CategoryMap!B:B, "Not found")</f>
        <v>Toys</v>
      </c>
      <c r="D8579" s="4" t="s">
        <v>66</v>
      </c>
      <c r="E8579" s="4">
        <v>44</v>
      </c>
      <c r="F8579" s="4">
        <v>63.55</v>
      </c>
      <c r="G8579" s="4">
        <f t="shared" si="268"/>
        <v>2796.2</v>
      </c>
      <c r="H8579" s="5">
        <v>45287</v>
      </c>
      <c r="I8579" s="5" t="str">
        <f t="shared" ref="I8579:I8642" si="269">TEXT(H8579,"mmmm")</f>
        <v>December</v>
      </c>
      <c r="J8579" s="4" t="s">
        <v>15</v>
      </c>
      <c r="K8579" s="4" t="s">
        <v>23</v>
      </c>
      <c r="L8579" s="4" t="s">
        <v>45</v>
      </c>
    </row>
    <row r="8580" spans="1:12" x14ac:dyDescent="0.25">
      <c r="A8580" s="4" t="s">
        <v>12728</v>
      </c>
      <c r="B8580" s="4" t="s">
        <v>10281</v>
      </c>
      <c r="C8580" s="4" t="str">
        <f>_xlfn.XLOOKUP(D8580, CategoryMap!A:A, CategoryMap!B:B, "Not found")</f>
        <v>Home Appliances</v>
      </c>
      <c r="D8580" s="4" t="s">
        <v>38</v>
      </c>
      <c r="E8580" s="4">
        <v>43</v>
      </c>
      <c r="F8580" s="4">
        <v>165.03</v>
      </c>
      <c r="G8580" s="4">
        <f t="shared" si="268"/>
        <v>7096.29</v>
      </c>
      <c r="H8580" s="5">
        <v>45287</v>
      </c>
      <c r="I8580" s="5" t="str">
        <f t="shared" si="269"/>
        <v>December</v>
      </c>
      <c r="J8580" s="4" t="s">
        <v>15</v>
      </c>
      <c r="K8580" s="4" t="s">
        <v>16</v>
      </c>
      <c r="L8580" s="4" t="s">
        <v>35</v>
      </c>
    </row>
    <row r="8581" spans="1:12" x14ac:dyDescent="0.25">
      <c r="A8581" s="4" t="s">
        <v>12729</v>
      </c>
      <c r="B8581" s="4" t="s">
        <v>4995</v>
      </c>
      <c r="C8581" s="4" t="str">
        <f>_xlfn.XLOOKUP(D8581, CategoryMap!A:A, CategoryMap!B:B, "Not found")</f>
        <v>Electronics</v>
      </c>
      <c r="D8581" s="4" t="s">
        <v>21</v>
      </c>
      <c r="E8581" s="4">
        <v>1</v>
      </c>
      <c r="F8581" s="4">
        <v>13.19</v>
      </c>
      <c r="G8581" s="4">
        <f t="shared" si="268"/>
        <v>13.19</v>
      </c>
      <c r="H8581" s="5">
        <v>45235</v>
      </c>
      <c r="I8581" s="5" t="str">
        <f t="shared" si="269"/>
        <v>November</v>
      </c>
      <c r="J8581" s="4" t="s">
        <v>15</v>
      </c>
      <c r="K8581" s="4" t="s">
        <v>32</v>
      </c>
      <c r="L8581" s="4" t="s">
        <v>17</v>
      </c>
    </row>
    <row r="8582" spans="1:12" x14ac:dyDescent="0.25">
      <c r="A8582" s="4" t="s">
        <v>12730</v>
      </c>
      <c r="B8582" s="4" t="s">
        <v>1295</v>
      </c>
      <c r="C8582" s="4" t="str">
        <f>_xlfn.XLOOKUP(D8582, CategoryMap!A:A, CategoryMap!B:B, "Not found")</f>
        <v>Electronics</v>
      </c>
      <c r="D8582" s="4" t="s">
        <v>21</v>
      </c>
      <c r="E8582" s="4">
        <v>10</v>
      </c>
      <c r="F8582" s="4">
        <v>258.72000000000003</v>
      </c>
      <c r="G8582" s="4">
        <f t="shared" si="268"/>
        <v>2587.2000000000003</v>
      </c>
      <c r="H8582" s="5">
        <v>45131</v>
      </c>
      <c r="I8582" s="5" t="str">
        <f t="shared" si="269"/>
        <v>July</v>
      </c>
      <c r="J8582" s="4" t="s">
        <v>28</v>
      </c>
      <c r="K8582" s="4" t="s">
        <v>32</v>
      </c>
      <c r="L8582" s="4" t="s">
        <v>14371</v>
      </c>
    </row>
    <row r="8583" spans="1:12" x14ac:dyDescent="0.25">
      <c r="A8583" s="4" t="s">
        <v>12731</v>
      </c>
      <c r="B8583" s="4" t="s">
        <v>6050</v>
      </c>
      <c r="C8583" s="4" t="str">
        <f>_xlfn.XLOOKUP(D8583, CategoryMap!A:A, CategoryMap!B:B, "Not found")</f>
        <v>Home Appliances</v>
      </c>
      <c r="D8583" s="4" t="s">
        <v>38</v>
      </c>
      <c r="E8583" s="4">
        <v>36</v>
      </c>
      <c r="F8583" s="4">
        <v>16.95</v>
      </c>
      <c r="G8583" s="4">
        <f t="shared" si="268"/>
        <v>610.19999999999993</v>
      </c>
      <c r="H8583" s="5">
        <v>45028</v>
      </c>
      <c r="I8583" s="5" t="str">
        <f t="shared" si="269"/>
        <v>April</v>
      </c>
      <c r="J8583" s="4" t="s">
        <v>22</v>
      </c>
      <c r="K8583" s="4" t="s">
        <v>32</v>
      </c>
      <c r="L8583" s="4" t="s">
        <v>17</v>
      </c>
    </row>
    <row r="8584" spans="1:12" x14ac:dyDescent="0.25">
      <c r="A8584" s="4" t="s">
        <v>12732</v>
      </c>
      <c r="B8584" s="4" t="s">
        <v>12733</v>
      </c>
      <c r="C8584" s="4" t="str">
        <f>_xlfn.XLOOKUP(D8584, CategoryMap!A:A, CategoryMap!B:B, "Not found")</f>
        <v>Home Appliances</v>
      </c>
      <c r="D8584" s="4" t="s">
        <v>38</v>
      </c>
      <c r="E8584" s="4">
        <v>29</v>
      </c>
      <c r="F8584" s="4">
        <v>34.840000000000003</v>
      </c>
      <c r="G8584" s="4">
        <f t="shared" si="268"/>
        <v>1010.3600000000001</v>
      </c>
      <c r="H8584" s="5">
        <v>45200</v>
      </c>
      <c r="I8584" s="5" t="str">
        <f t="shared" si="269"/>
        <v>October</v>
      </c>
      <c r="J8584" s="4" t="s">
        <v>28</v>
      </c>
      <c r="K8584" s="4" t="s">
        <v>16</v>
      </c>
      <c r="L8584" s="4" t="s">
        <v>14371</v>
      </c>
    </row>
    <row r="8585" spans="1:12" x14ac:dyDescent="0.25">
      <c r="A8585" s="4" t="s">
        <v>12734</v>
      </c>
      <c r="B8585" s="4" t="s">
        <v>6790</v>
      </c>
      <c r="C8585" s="4" t="str">
        <f>_xlfn.XLOOKUP(D8585, CategoryMap!A:A, CategoryMap!B:B, "Not found")</f>
        <v>Clothing</v>
      </c>
      <c r="D8585" s="4" t="s">
        <v>14</v>
      </c>
      <c r="E8585" s="4">
        <v>22</v>
      </c>
      <c r="F8585" s="4">
        <v>350.61</v>
      </c>
      <c r="G8585" s="4">
        <f t="shared" si="268"/>
        <v>7713.42</v>
      </c>
      <c r="H8585" s="5">
        <v>45063</v>
      </c>
      <c r="I8585" s="5" t="str">
        <f t="shared" si="269"/>
        <v>May</v>
      </c>
      <c r="J8585" s="4" t="s">
        <v>28</v>
      </c>
      <c r="K8585" s="4" t="s">
        <v>23</v>
      </c>
      <c r="L8585" s="4" t="s">
        <v>45</v>
      </c>
    </row>
    <row r="8586" spans="1:12" x14ac:dyDescent="0.25">
      <c r="A8586" s="4" t="s">
        <v>12735</v>
      </c>
      <c r="B8586" s="4" t="s">
        <v>2502</v>
      </c>
      <c r="C8586" s="4" t="str">
        <f>_xlfn.XLOOKUP(D8586, CategoryMap!A:A, CategoryMap!B:B, "Not found")</f>
        <v>Books</v>
      </c>
      <c r="D8586" s="4" t="s">
        <v>27</v>
      </c>
      <c r="E8586" s="4">
        <v>22</v>
      </c>
      <c r="F8586" s="4">
        <v>350.32</v>
      </c>
      <c r="G8586" s="4">
        <f t="shared" si="268"/>
        <v>7707.04</v>
      </c>
      <c r="H8586" s="5">
        <v>45205</v>
      </c>
      <c r="I8586" s="5" t="str">
        <f t="shared" si="269"/>
        <v>October</v>
      </c>
      <c r="J8586" s="4" t="s">
        <v>15</v>
      </c>
      <c r="K8586" s="4" t="s">
        <v>16</v>
      </c>
      <c r="L8586" s="4" t="s">
        <v>45</v>
      </c>
    </row>
    <row r="8587" spans="1:12" x14ac:dyDescent="0.25">
      <c r="A8587" s="4" t="s">
        <v>12736</v>
      </c>
      <c r="B8587" s="4" t="s">
        <v>8754</v>
      </c>
      <c r="C8587" s="4" t="str">
        <f>_xlfn.XLOOKUP(D8587, CategoryMap!A:A, CategoryMap!B:B, "Not found")</f>
        <v>Home Appliances</v>
      </c>
      <c r="D8587" s="4" t="s">
        <v>38</v>
      </c>
      <c r="E8587" s="4">
        <v>35</v>
      </c>
      <c r="F8587" s="4">
        <v>355.99</v>
      </c>
      <c r="G8587" s="4">
        <f t="shared" si="268"/>
        <v>12459.65</v>
      </c>
      <c r="H8587" s="5">
        <v>45069</v>
      </c>
      <c r="I8587" s="5" t="str">
        <f t="shared" si="269"/>
        <v>May</v>
      </c>
      <c r="J8587" s="4" t="s">
        <v>28</v>
      </c>
      <c r="K8587" s="4" t="s">
        <v>16</v>
      </c>
      <c r="L8587" s="4" t="s">
        <v>35</v>
      </c>
    </row>
    <row r="8588" spans="1:12" x14ac:dyDescent="0.25">
      <c r="A8588" s="4" t="s">
        <v>12737</v>
      </c>
      <c r="B8588" s="4" t="s">
        <v>9799</v>
      </c>
      <c r="C8588" s="4" t="str">
        <f>_xlfn.XLOOKUP(D8588, CategoryMap!A:A, CategoryMap!B:B, "Not found")</f>
        <v>Clothing</v>
      </c>
      <c r="D8588" s="4" t="s">
        <v>14</v>
      </c>
      <c r="E8588" s="4">
        <v>21</v>
      </c>
      <c r="F8588" s="4">
        <v>202.38</v>
      </c>
      <c r="G8588" s="4">
        <f t="shared" si="268"/>
        <v>4249.9799999999996</v>
      </c>
      <c r="H8588" s="5">
        <v>45092</v>
      </c>
      <c r="I8588" s="5" t="str">
        <f t="shared" si="269"/>
        <v>June</v>
      </c>
      <c r="J8588" s="4" t="s">
        <v>22</v>
      </c>
      <c r="K8588" s="4" t="s">
        <v>32</v>
      </c>
      <c r="L8588" s="4" t="s">
        <v>45</v>
      </c>
    </row>
    <row r="8589" spans="1:12" x14ac:dyDescent="0.25">
      <c r="A8589" s="4" t="s">
        <v>12738</v>
      </c>
      <c r="B8589" s="4" t="s">
        <v>12739</v>
      </c>
      <c r="C8589" s="4" t="str">
        <f>_xlfn.XLOOKUP(D8589, CategoryMap!A:A, CategoryMap!B:B, "Not found")</f>
        <v>Books</v>
      </c>
      <c r="D8589" s="4" t="s">
        <v>44</v>
      </c>
      <c r="E8589" s="4">
        <v>34</v>
      </c>
      <c r="F8589" s="4">
        <v>294.12</v>
      </c>
      <c r="G8589" s="4">
        <f t="shared" si="268"/>
        <v>10000.08</v>
      </c>
      <c r="H8589" s="5">
        <v>45288</v>
      </c>
      <c r="I8589" s="5" t="str">
        <f t="shared" si="269"/>
        <v>December</v>
      </c>
      <c r="J8589" s="4" t="s">
        <v>28</v>
      </c>
      <c r="K8589" s="4" t="s">
        <v>41</v>
      </c>
      <c r="L8589" s="4" t="s">
        <v>77</v>
      </c>
    </row>
    <row r="8590" spans="1:12" x14ac:dyDescent="0.25">
      <c r="A8590" s="4" t="s">
        <v>12740</v>
      </c>
      <c r="B8590" s="4" t="s">
        <v>2415</v>
      </c>
      <c r="C8590" s="4" t="str">
        <f>_xlfn.XLOOKUP(D8590, CategoryMap!A:A, CategoryMap!B:B, "Not found")</f>
        <v>Books</v>
      </c>
      <c r="D8590" s="4" t="s">
        <v>44</v>
      </c>
      <c r="E8590" s="4">
        <v>43</v>
      </c>
      <c r="F8590" s="4">
        <v>394.28</v>
      </c>
      <c r="G8590" s="4">
        <f t="shared" si="268"/>
        <v>16954.039999999997</v>
      </c>
      <c r="H8590" s="5">
        <v>45166</v>
      </c>
      <c r="I8590" s="5" t="str">
        <f t="shared" si="269"/>
        <v>August</v>
      </c>
      <c r="J8590" s="4" t="s">
        <v>28</v>
      </c>
      <c r="K8590" s="4" t="s">
        <v>16</v>
      </c>
      <c r="L8590" s="4" t="s">
        <v>45</v>
      </c>
    </row>
    <row r="8591" spans="1:12" x14ac:dyDescent="0.25">
      <c r="A8591" s="4" t="s">
        <v>12741</v>
      </c>
      <c r="B8591" s="4" t="s">
        <v>12742</v>
      </c>
      <c r="C8591" s="4" t="str">
        <f>_xlfn.XLOOKUP(D8591, CategoryMap!A:A, CategoryMap!B:B, "Not found")</f>
        <v>Electronics</v>
      </c>
      <c r="D8591" s="4" t="s">
        <v>56</v>
      </c>
      <c r="E8591" s="4">
        <v>30</v>
      </c>
      <c r="F8591" s="4">
        <v>262.61</v>
      </c>
      <c r="G8591" s="4">
        <f t="shared" si="268"/>
        <v>7878.3</v>
      </c>
      <c r="H8591" s="5">
        <v>45119</v>
      </c>
      <c r="I8591" s="5" t="str">
        <f t="shared" si="269"/>
        <v>July</v>
      </c>
      <c r="J8591" s="4" t="s">
        <v>28</v>
      </c>
      <c r="K8591" s="4" t="s">
        <v>16</v>
      </c>
      <c r="L8591" s="4" t="s">
        <v>17</v>
      </c>
    </row>
    <row r="8592" spans="1:12" x14ac:dyDescent="0.25">
      <c r="A8592" s="4" t="s">
        <v>12743</v>
      </c>
      <c r="B8592" s="4" t="s">
        <v>3927</v>
      </c>
      <c r="C8592" s="4" t="str">
        <f>_xlfn.XLOOKUP(D8592, CategoryMap!A:A, CategoryMap!B:B, "Not found")</f>
        <v>Books</v>
      </c>
      <c r="D8592" s="4" t="s">
        <v>44</v>
      </c>
      <c r="E8592" s="4">
        <v>36</v>
      </c>
      <c r="F8592" s="4">
        <v>487.2</v>
      </c>
      <c r="G8592" s="4">
        <f t="shared" si="268"/>
        <v>17539.2</v>
      </c>
      <c r="H8592" s="5">
        <v>45028</v>
      </c>
      <c r="I8592" s="5" t="str">
        <f t="shared" si="269"/>
        <v>April</v>
      </c>
      <c r="J8592" s="4" t="s">
        <v>22</v>
      </c>
      <c r="K8592" s="4" t="s">
        <v>23</v>
      </c>
      <c r="L8592" s="4" t="s">
        <v>14371</v>
      </c>
    </row>
    <row r="8593" spans="1:12" x14ac:dyDescent="0.25">
      <c r="A8593" s="4" t="s">
        <v>12744</v>
      </c>
      <c r="B8593" s="4" t="s">
        <v>4195</v>
      </c>
      <c r="C8593" s="4" t="str">
        <f>_xlfn.XLOOKUP(D8593, CategoryMap!A:A, CategoryMap!B:B, "Not found")</f>
        <v>Home Appliances</v>
      </c>
      <c r="D8593" s="4" t="s">
        <v>38</v>
      </c>
      <c r="E8593" s="4">
        <v>28</v>
      </c>
      <c r="F8593" s="4">
        <v>304.8</v>
      </c>
      <c r="G8593" s="4">
        <f t="shared" si="268"/>
        <v>8534.4</v>
      </c>
      <c r="H8593" s="5">
        <v>44950</v>
      </c>
      <c r="I8593" s="5" t="str">
        <f t="shared" si="269"/>
        <v>January</v>
      </c>
      <c r="J8593" s="4" t="s">
        <v>28</v>
      </c>
      <c r="K8593" s="4" t="s">
        <v>41</v>
      </c>
      <c r="L8593" s="4" t="s">
        <v>17</v>
      </c>
    </row>
    <row r="8594" spans="1:12" x14ac:dyDescent="0.25">
      <c r="A8594" s="4" t="s">
        <v>12745</v>
      </c>
      <c r="B8594" s="4" t="s">
        <v>2111</v>
      </c>
      <c r="C8594" s="4" t="str">
        <f>_xlfn.XLOOKUP(D8594, CategoryMap!A:A, CategoryMap!B:B, "Not found")</f>
        <v>Books</v>
      </c>
      <c r="D8594" s="4" t="s">
        <v>44</v>
      </c>
      <c r="E8594" s="4">
        <v>50</v>
      </c>
      <c r="F8594" s="4">
        <v>165.43</v>
      </c>
      <c r="G8594" s="4">
        <f t="shared" si="268"/>
        <v>8271.5</v>
      </c>
      <c r="H8594" s="5">
        <v>45124</v>
      </c>
      <c r="I8594" s="5" t="str">
        <f t="shared" si="269"/>
        <v>July</v>
      </c>
      <c r="J8594" s="4" t="s">
        <v>22</v>
      </c>
      <c r="K8594" s="4" t="s">
        <v>23</v>
      </c>
      <c r="L8594" s="4" t="s">
        <v>45</v>
      </c>
    </row>
    <row r="8595" spans="1:12" x14ac:dyDescent="0.25">
      <c r="A8595" s="4" t="s">
        <v>12746</v>
      </c>
      <c r="B8595" s="4" t="s">
        <v>1779</v>
      </c>
      <c r="C8595" s="4" t="str">
        <f>_xlfn.XLOOKUP(D8595, CategoryMap!A:A, CategoryMap!B:B, "Not found")</f>
        <v>Clothing</v>
      </c>
      <c r="D8595" s="4" t="s">
        <v>14</v>
      </c>
      <c r="E8595" s="4">
        <v>2</v>
      </c>
      <c r="F8595" s="4">
        <v>127.7</v>
      </c>
      <c r="G8595" s="4">
        <f t="shared" si="268"/>
        <v>255.4</v>
      </c>
      <c r="H8595" s="5">
        <v>45192</v>
      </c>
      <c r="I8595" s="5" t="str">
        <f t="shared" si="269"/>
        <v>September</v>
      </c>
      <c r="J8595" s="4" t="s">
        <v>28</v>
      </c>
      <c r="K8595" s="4" t="s">
        <v>16</v>
      </c>
      <c r="L8595" s="4" t="s">
        <v>77</v>
      </c>
    </row>
    <row r="8596" spans="1:12" x14ac:dyDescent="0.25">
      <c r="A8596" s="4" t="s">
        <v>12747</v>
      </c>
      <c r="B8596" s="4" t="s">
        <v>12748</v>
      </c>
      <c r="C8596" s="4" t="str">
        <f>_xlfn.XLOOKUP(D8596, CategoryMap!A:A, CategoryMap!B:B, "Not found")</f>
        <v>Books</v>
      </c>
      <c r="D8596" s="4" t="s">
        <v>44</v>
      </c>
      <c r="E8596" s="4">
        <v>21</v>
      </c>
      <c r="F8596" s="4">
        <v>327.75</v>
      </c>
      <c r="G8596" s="4">
        <f t="shared" si="268"/>
        <v>6882.75</v>
      </c>
      <c r="H8596" s="5">
        <v>45226</v>
      </c>
      <c r="I8596" s="5" t="str">
        <f t="shared" si="269"/>
        <v>October</v>
      </c>
      <c r="J8596" s="4" t="s">
        <v>15</v>
      </c>
      <c r="K8596" s="4" t="s">
        <v>16</v>
      </c>
      <c r="L8596" s="4" t="s">
        <v>14371</v>
      </c>
    </row>
    <row r="8597" spans="1:12" x14ac:dyDescent="0.25">
      <c r="A8597" s="4" t="s">
        <v>12749</v>
      </c>
      <c r="B8597" s="4" t="s">
        <v>9110</v>
      </c>
      <c r="C8597" s="4" t="str">
        <f>_xlfn.XLOOKUP(D8597, CategoryMap!A:A, CategoryMap!B:B, "Not found")</f>
        <v>Home Appliances</v>
      </c>
      <c r="D8597" s="4" t="s">
        <v>38</v>
      </c>
      <c r="E8597" s="4">
        <v>14</v>
      </c>
      <c r="F8597" s="4">
        <v>6.98</v>
      </c>
      <c r="G8597" s="4">
        <f t="shared" si="268"/>
        <v>97.72</v>
      </c>
      <c r="H8597" s="5">
        <v>45271</v>
      </c>
      <c r="I8597" s="5" t="str">
        <f t="shared" si="269"/>
        <v>December</v>
      </c>
      <c r="J8597" s="4" t="s">
        <v>22</v>
      </c>
      <c r="K8597" s="4" t="s">
        <v>32</v>
      </c>
      <c r="L8597" s="4" t="s">
        <v>77</v>
      </c>
    </row>
    <row r="8598" spans="1:12" x14ac:dyDescent="0.25">
      <c r="A8598" s="4" t="s">
        <v>12750</v>
      </c>
      <c r="B8598" s="4" t="s">
        <v>12751</v>
      </c>
      <c r="C8598" s="4" t="str">
        <f>_xlfn.XLOOKUP(D8598, CategoryMap!A:A, CategoryMap!B:B, "Not found")</f>
        <v>Electronics</v>
      </c>
      <c r="D8598" s="4" t="s">
        <v>56</v>
      </c>
      <c r="E8598" s="4">
        <v>13</v>
      </c>
      <c r="F8598" s="4">
        <v>116.68</v>
      </c>
      <c r="G8598" s="4">
        <f t="shared" si="268"/>
        <v>1516.8400000000001</v>
      </c>
      <c r="H8598" s="5">
        <v>45246</v>
      </c>
      <c r="I8598" s="5" t="str">
        <f t="shared" si="269"/>
        <v>November</v>
      </c>
      <c r="J8598" s="4" t="s">
        <v>15</v>
      </c>
      <c r="K8598" s="4" t="s">
        <v>41</v>
      </c>
      <c r="L8598" s="4" t="s">
        <v>77</v>
      </c>
    </row>
    <row r="8599" spans="1:12" x14ac:dyDescent="0.25">
      <c r="A8599" s="4" t="s">
        <v>12752</v>
      </c>
      <c r="B8599" s="4" t="s">
        <v>9469</v>
      </c>
      <c r="C8599" s="4" t="str">
        <f>_xlfn.XLOOKUP(D8599, CategoryMap!A:A, CategoryMap!B:B, "Not found")</f>
        <v>Books</v>
      </c>
      <c r="D8599" s="4" t="s">
        <v>44</v>
      </c>
      <c r="E8599" s="4">
        <v>22</v>
      </c>
      <c r="F8599" s="4">
        <v>50.4</v>
      </c>
      <c r="G8599" s="4">
        <f t="shared" si="268"/>
        <v>1108.8</v>
      </c>
      <c r="H8599" s="5">
        <v>45222</v>
      </c>
      <c r="I8599" s="5" t="str">
        <f t="shared" si="269"/>
        <v>October</v>
      </c>
      <c r="J8599" s="4" t="s">
        <v>28</v>
      </c>
      <c r="K8599" s="4" t="s">
        <v>32</v>
      </c>
      <c r="L8599" s="4" t="s">
        <v>77</v>
      </c>
    </row>
    <row r="8600" spans="1:12" x14ac:dyDescent="0.25">
      <c r="A8600" s="4" t="s">
        <v>12753</v>
      </c>
      <c r="B8600" s="4" t="s">
        <v>3138</v>
      </c>
      <c r="C8600" s="4" t="str">
        <f>_xlfn.XLOOKUP(D8600, CategoryMap!A:A, CategoryMap!B:B, "Not found")</f>
        <v>Toys</v>
      </c>
      <c r="D8600" s="4" t="s">
        <v>66</v>
      </c>
      <c r="E8600" s="4">
        <v>1</v>
      </c>
      <c r="F8600" s="4">
        <v>266.89</v>
      </c>
      <c r="G8600" s="4">
        <f t="shared" si="268"/>
        <v>266.89</v>
      </c>
      <c r="H8600" s="5">
        <v>45253</v>
      </c>
      <c r="I8600" s="5" t="str">
        <f t="shared" si="269"/>
        <v>November</v>
      </c>
      <c r="J8600" s="4" t="s">
        <v>28</v>
      </c>
      <c r="K8600" s="4" t="s">
        <v>32</v>
      </c>
      <c r="L8600" s="4" t="s">
        <v>17</v>
      </c>
    </row>
    <row r="8601" spans="1:12" x14ac:dyDescent="0.25">
      <c r="A8601" s="4" t="s">
        <v>12754</v>
      </c>
      <c r="B8601" s="4" t="s">
        <v>3326</v>
      </c>
      <c r="C8601" s="4" t="str">
        <f>_xlfn.XLOOKUP(D8601, CategoryMap!A:A, CategoryMap!B:B, "Not found")</f>
        <v>Books</v>
      </c>
      <c r="D8601" s="4" t="s">
        <v>44</v>
      </c>
      <c r="E8601" s="4">
        <v>6</v>
      </c>
      <c r="F8601" s="4">
        <v>430.44</v>
      </c>
      <c r="G8601" s="4">
        <f t="shared" si="268"/>
        <v>2582.64</v>
      </c>
      <c r="H8601" s="5">
        <v>45126</v>
      </c>
      <c r="I8601" s="5" t="str">
        <f t="shared" si="269"/>
        <v>July</v>
      </c>
      <c r="J8601" s="4" t="s">
        <v>15</v>
      </c>
      <c r="K8601" s="4" t="s">
        <v>41</v>
      </c>
      <c r="L8601" s="4" t="s">
        <v>17</v>
      </c>
    </row>
    <row r="8602" spans="1:12" x14ac:dyDescent="0.25">
      <c r="A8602" s="4" t="s">
        <v>12755</v>
      </c>
      <c r="B8602" s="4" t="s">
        <v>9935</v>
      </c>
      <c r="C8602" s="4" t="str">
        <f>_xlfn.XLOOKUP(D8602, CategoryMap!A:A, CategoryMap!B:B, "Not found")</f>
        <v>Books</v>
      </c>
      <c r="D8602" s="4" t="s">
        <v>27</v>
      </c>
      <c r="E8602" s="4">
        <v>13</v>
      </c>
      <c r="F8602" s="4">
        <v>405.68</v>
      </c>
      <c r="G8602" s="4">
        <f t="shared" si="268"/>
        <v>5273.84</v>
      </c>
      <c r="H8602" s="5">
        <v>45149</v>
      </c>
      <c r="I8602" s="5" t="str">
        <f t="shared" si="269"/>
        <v>August</v>
      </c>
      <c r="J8602" s="4" t="s">
        <v>15</v>
      </c>
      <c r="K8602" s="4" t="s">
        <v>41</v>
      </c>
      <c r="L8602" s="4" t="s">
        <v>77</v>
      </c>
    </row>
    <row r="8603" spans="1:12" x14ac:dyDescent="0.25">
      <c r="A8603" s="4" t="s">
        <v>12756</v>
      </c>
      <c r="B8603" s="4" t="s">
        <v>7360</v>
      </c>
      <c r="C8603" s="4" t="str">
        <f>_xlfn.XLOOKUP(D8603, CategoryMap!A:A, CategoryMap!B:B, "Not found")</f>
        <v>Books</v>
      </c>
      <c r="D8603" s="4" t="s">
        <v>27</v>
      </c>
      <c r="E8603" s="4">
        <v>17</v>
      </c>
      <c r="F8603" s="4">
        <v>430.2</v>
      </c>
      <c r="G8603" s="4">
        <f t="shared" si="268"/>
        <v>7313.4</v>
      </c>
      <c r="H8603" s="5">
        <v>45174</v>
      </c>
      <c r="I8603" s="5" t="str">
        <f t="shared" si="269"/>
        <v>September</v>
      </c>
      <c r="J8603" s="4" t="s">
        <v>28</v>
      </c>
      <c r="K8603" s="4" t="s">
        <v>41</v>
      </c>
      <c r="L8603" s="4" t="s">
        <v>77</v>
      </c>
    </row>
    <row r="8604" spans="1:12" x14ac:dyDescent="0.25">
      <c r="A8604" s="4" t="s">
        <v>12757</v>
      </c>
      <c r="B8604" s="4" t="s">
        <v>12758</v>
      </c>
      <c r="C8604" s="4" t="str">
        <f>_xlfn.XLOOKUP(D8604, CategoryMap!A:A, CategoryMap!B:B, "Not found")</f>
        <v>Home Appliances</v>
      </c>
      <c r="D8604" s="4" t="s">
        <v>38</v>
      </c>
      <c r="E8604" s="4">
        <v>22</v>
      </c>
      <c r="F8604" s="4">
        <v>431.77</v>
      </c>
      <c r="G8604" s="4">
        <f t="shared" si="268"/>
        <v>9498.9399999999987</v>
      </c>
      <c r="H8604" s="5">
        <v>45165</v>
      </c>
      <c r="I8604" s="5" t="str">
        <f t="shared" si="269"/>
        <v>August</v>
      </c>
      <c r="J8604" s="4" t="s">
        <v>22</v>
      </c>
      <c r="K8604" s="4" t="s">
        <v>41</v>
      </c>
      <c r="L8604" s="4" t="s">
        <v>77</v>
      </c>
    </row>
    <row r="8605" spans="1:12" x14ac:dyDescent="0.25">
      <c r="A8605" s="4" t="s">
        <v>12759</v>
      </c>
      <c r="B8605" s="4" t="s">
        <v>9556</v>
      </c>
      <c r="C8605" s="4" t="str">
        <f>_xlfn.XLOOKUP(D8605, CategoryMap!A:A, CategoryMap!B:B, "Not found")</f>
        <v>Electronics</v>
      </c>
      <c r="D8605" s="4" t="s">
        <v>56</v>
      </c>
      <c r="E8605" s="4">
        <v>27</v>
      </c>
      <c r="F8605" s="4">
        <v>378.05</v>
      </c>
      <c r="G8605" s="4">
        <f t="shared" si="268"/>
        <v>10207.35</v>
      </c>
      <c r="H8605" s="5">
        <v>45254</v>
      </c>
      <c r="I8605" s="5" t="str">
        <f t="shared" si="269"/>
        <v>November</v>
      </c>
      <c r="J8605" s="4" t="s">
        <v>22</v>
      </c>
      <c r="K8605" s="4" t="s">
        <v>32</v>
      </c>
      <c r="L8605" s="4" t="s">
        <v>45</v>
      </c>
    </row>
    <row r="8606" spans="1:12" x14ac:dyDescent="0.25">
      <c r="A8606" s="4" t="s">
        <v>12760</v>
      </c>
      <c r="B8606" s="4" t="s">
        <v>1344</v>
      </c>
      <c r="C8606" s="4" t="str">
        <f>_xlfn.XLOOKUP(D8606, CategoryMap!A:A, CategoryMap!B:B, "Not found")</f>
        <v>Toys</v>
      </c>
      <c r="D8606" s="4" t="s">
        <v>66</v>
      </c>
      <c r="E8606" s="4">
        <v>47</v>
      </c>
      <c r="F8606" s="4">
        <v>243.73</v>
      </c>
      <c r="G8606" s="4">
        <f t="shared" si="268"/>
        <v>11455.31</v>
      </c>
      <c r="H8606" s="5">
        <v>45188</v>
      </c>
      <c r="I8606" s="5" t="str">
        <f t="shared" si="269"/>
        <v>September</v>
      </c>
      <c r="J8606" s="4" t="s">
        <v>22</v>
      </c>
      <c r="K8606" s="4" t="s">
        <v>41</v>
      </c>
      <c r="L8606" s="4" t="s">
        <v>45</v>
      </c>
    </row>
    <row r="8607" spans="1:12" x14ac:dyDescent="0.25">
      <c r="A8607" s="4" t="s">
        <v>12761</v>
      </c>
      <c r="B8607" s="4" t="s">
        <v>1469</v>
      </c>
      <c r="C8607" s="4" t="str">
        <f>_xlfn.XLOOKUP(D8607, CategoryMap!A:A, CategoryMap!B:B, "Not found")</f>
        <v>Electronics</v>
      </c>
      <c r="D8607" s="4" t="s">
        <v>56</v>
      </c>
      <c r="E8607" s="4">
        <v>31</v>
      </c>
      <c r="F8607" s="4">
        <v>58.21</v>
      </c>
      <c r="G8607" s="4">
        <f t="shared" si="268"/>
        <v>1804.51</v>
      </c>
      <c r="H8607" s="5">
        <v>45287</v>
      </c>
      <c r="I8607" s="5" t="str">
        <f t="shared" si="269"/>
        <v>December</v>
      </c>
      <c r="J8607" s="4" t="s">
        <v>15</v>
      </c>
      <c r="K8607" s="4" t="s">
        <v>41</v>
      </c>
      <c r="L8607" s="4" t="s">
        <v>14371</v>
      </c>
    </row>
    <row r="8608" spans="1:12" x14ac:dyDescent="0.25">
      <c r="A8608" s="4" t="s">
        <v>12762</v>
      </c>
      <c r="B8608" s="4" t="s">
        <v>8090</v>
      </c>
      <c r="C8608" s="4" t="str">
        <f>_xlfn.XLOOKUP(D8608, CategoryMap!A:A, CategoryMap!B:B, "Not found")</f>
        <v>Home Appliances</v>
      </c>
      <c r="D8608" s="4" t="s">
        <v>38</v>
      </c>
      <c r="E8608" s="4">
        <v>16</v>
      </c>
      <c r="F8608" s="4">
        <v>387.39</v>
      </c>
      <c r="G8608" s="4">
        <f t="shared" si="268"/>
        <v>6198.24</v>
      </c>
      <c r="H8608" s="5">
        <v>45223</v>
      </c>
      <c r="I8608" s="5" t="str">
        <f t="shared" si="269"/>
        <v>October</v>
      </c>
      <c r="J8608" s="4" t="s">
        <v>15</v>
      </c>
      <c r="K8608" s="4" t="s">
        <v>23</v>
      </c>
      <c r="L8608" s="4" t="s">
        <v>14371</v>
      </c>
    </row>
    <row r="8609" spans="1:12" x14ac:dyDescent="0.25">
      <c r="A8609" s="4" t="s">
        <v>12763</v>
      </c>
      <c r="B8609" s="4" t="s">
        <v>11314</v>
      </c>
      <c r="C8609" s="4" t="str">
        <f>_xlfn.XLOOKUP(D8609, CategoryMap!A:A, CategoryMap!B:B, "Not found")</f>
        <v>Clothing</v>
      </c>
      <c r="D8609" s="4" t="s">
        <v>14</v>
      </c>
      <c r="E8609" s="4">
        <v>42</v>
      </c>
      <c r="F8609" s="4">
        <v>269.83999999999997</v>
      </c>
      <c r="G8609" s="4">
        <f t="shared" si="268"/>
        <v>11333.279999999999</v>
      </c>
      <c r="H8609" s="5">
        <v>45079</v>
      </c>
      <c r="I8609" s="5" t="str">
        <f t="shared" si="269"/>
        <v>June</v>
      </c>
      <c r="J8609" s="4" t="s">
        <v>15</v>
      </c>
      <c r="K8609" s="4" t="s">
        <v>41</v>
      </c>
      <c r="L8609" s="4" t="s">
        <v>14371</v>
      </c>
    </row>
    <row r="8610" spans="1:12" x14ac:dyDescent="0.25">
      <c r="A8610" s="4" t="s">
        <v>12764</v>
      </c>
      <c r="B8610" s="4" t="s">
        <v>3031</v>
      </c>
      <c r="C8610" s="4" t="str">
        <f>_xlfn.XLOOKUP(D8610, CategoryMap!A:A, CategoryMap!B:B, "Not found")</f>
        <v>Electronics</v>
      </c>
      <c r="D8610" s="4" t="s">
        <v>21</v>
      </c>
      <c r="E8610" s="4">
        <v>37</v>
      </c>
      <c r="F8610" s="4">
        <v>74.88</v>
      </c>
      <c r="G8610" s="4">
        <f t="shared" si="268"/>
        <v>2770.56</v>
      </c>
      <c r="H8610" s="5">
        <v>44950</v>
      </c>
      <c r="I8610" s="5" t="str">
        <f t="shared" si="269"/>
        <v>January</v>
      </c>
      <c r="J8610" s="4" t="s">
        <v>15</v>
      </c>
      <c r="K8610" s="4" t="s">
        <v>23</v>
      </c>
      <c r="L8610" s="4" t="s">
        <v>77</v>
      </c>
    </row>
    <row r="8611" spans="1:12" x14ac:dyDescent="0.25">
      <c r="A8611" s="4" t="s">
        <v>12765</v>
      </c>
      <c r="B8611" s="4" t="s">
        <v>4428</v>
      </c>
      <c r="C8611" s="4" t="str">
        <f>_xlfn.XLOOKUP(D8611, CategoryMap!A:A, CategoryMap!B:B, "Not found")</f>
        <v>Home Appliances</v>
      </c>
      <c r="D8611" s="4" t="s">
        <v>38</v>
      </c>
      <c r="E8611" s="4">
        <v>11</v>
      </c>
      <c r="F8611" s="4">
        <v>151.18</v>
      </c>
      <c r="G8611" s="4">
        <f t="shared" si="268"/>
        <v>1662.98</v>
      </c>
      <c r="H8611" s="5">
        <v>45030</v>
      </c>
      <c r="I8611" s="5" t="str">
        <f t="shared" si="269"/>
        <v>April</v>
      </c>
      <c r="J8611" s="4" t="s">
        <v>22</v>
      </c>
      <c r="K8611" s="4" t="s">
        <v>16</v>
      </c>
      <c r="L8611" s="4" t="s">
        <v>45</v>
      </c>
    </row>
    <row r="8612" spans="1:12" x14ac:dyDescent="0.25">
      <c r="A8612" s="4" t="s">
        <v>12766</v>
      </c>
      <c r="B8612" s="4" t="s">
        <v>10215</v>
      </c>
      <c r="C8612" s="4" t="str">
        <f>_xlfn.XLOOKUP(D8612, CategoryMap!A:A, CategoryMap!B:B, "Not found")</f>
        <v>Home Appliances</v>
      </c>
      <c r="D8612" s="4" t="s">
        <v>38</v>
      </c>
      <c r="E8612" s="4">
        <v>10</v>
      </c>
      <c r="F8612" s="4">
        <v>115.47</v>
      </c>
      <c r="G8612" s="4">
        <f t="shared" si="268"/>
        <v>1154.7</v>
      </c>
      <c r="H8612" s="5">
        <v>45249</v>
      </c>
      <c r="I8612" s="5" t="str">
        <f t="shared" si="269"/>
        <v>November</v>
      </c>
      <c r="J8612" s="4" t="s">
        <v>22</v>
      </c>
      <c r="K8612" s="4" t="s">
        <v>32</v>
      </c>
      <c r="L8612" s="4" t="s">
        <v>45</v>
      </c>
    </row>
    <row r="8613" spans="1:12" x14ac:dyDescent="0.25">
      <c r="A8613" s="4" t="s">
        <v>12767</v>
      </c>
      <c r="B8613" s="4" t="s">
        <v>9617</v>
      </c>
      <c r="C8613" s="4" t="str">
        <f>_xlfn.XLOOKUP(D8613, CategoryMap!A:A, CategoryMap!B:B, "Not found")</f>
        <v>Books</v>
      </c>
      <c r="D8613" s="4" t="s">
        <v>27</v>
      </c>
      <c r="E8613" s="4">
        <v>25</v>
      </c>
      <c r="F8613" s="4">
        <v>328.04</v>
      </c>
      <c r="G8613" s="4">
        <f t="shared" si="268"/>
        <v>8201</v>
      </c>
      <c r="H8613" s="5">
        <v>44987</v>
      </c>
      <c r="I8613" s="5" t="str">
        <f t="shared" si="269"/>
        <v>March</v>
      </c>
      <c r="J8613" s="4" t="s">
        <v>15</v>
      </c>
      <c r="K8613" s="4" t="s">
        <v>23</v>
      </c>
      <c r="L8613" s="4" t="s">
        <v>14371</v>
      </c>
    </row>
    <row r="8614" spans="1:12" x14ac:dyDescent="0.25">
      <c r="A8614" s="4" t="s">
        <v>12768</v>
      </c>
      <c r="B8614" s="4" t="s">
        <v>12769</v>
      </c>
      <c r="C8614" s="4" t="str">
        <f>_xlfn.XLOOKUP(D8614, CategoryMap!A:A, CategoryMap!B:B, "Not found")</f>
        <v>Home Appliances</v>
      </c>
      <c r="D8614" s="4" t="s">
        <v>38</v>
      </c>
      <c r="E8614" s="4">
        <v>19</v>
      </c>
      <c r="F8614" s="4">
        <v>456.82</v>
      </c>
      <c r="G8614" s="4">
        <f t="shared" si="268"/>
        <v>8679.58</v>
      </c>
      <c r="H8614" s="5">
        <v>44944</v>
      </c>
      <c r="I8614" s="5" t="str">
        <f t="shared" si="269"/>
        <v>January</v>
      </c>
      <c r="J8614" s="4" t="s">
        <v>22</v>
      </c>
      <c r="K8614" s="4" t="s">
        <v>41</v>
      </c>
      <c r="L8614" s="4" t="s">
        <v>17</v>
      </c>
    </row>
    <row r="8615" spans="1:12" x14ac:dyDescent="0.25">
      <c r="A8615" s="4" t="s">
        <v>12770</v>
      </c>
      <c r="B8615" s="4" t="s">
        <v>5962</v>
      </c>
      <c r="C8615" s="4" t="str">
        <f>_xlfn.XLOOKUP(D8615, CategoryMap!A:A, CategoryMap!B:B, "Not found")</f>
        <v>Books</v>
      </c>
      <c r="D8615" s="4" t="s">
        <v>44</v>
      </c>
      <c r="E8615" s="4">
        <v>11</v>
      </c>
      <c r="F8615" s="4">
        <v>450.85</v>
      </c>
      <c r="G8615" s="4">
        <f t="shared" si="268"/>
        <v>4959.3500000000004</v>
      </c>
      <c r="H8615" s="5">
        <v>45239</v>
      </c>
      <c r="I8615" s="5" t="str">
        <f t="shared" si="269"/>
        <v>November</v>
      </c>
      <c r="J8615" s="4" t="s">
        <v>22</v>
      </c>
      <c r="K8615" s="4" t="s">
        <v>23</v>
      </c>
      <c r="L8615" s="4" t="s">
        <v>45</v>
      </c>
    </row>
    <row r="8616" spans="1:12" x14ac:dyDescent="0.25">
      <c r="A8616" s="4" t="s">
        <v>12771</v>
      </c>
      <c r="B8616" s="4" t="s">
        <v>4321</v>
      </c>
      <c r="C8616" s="4" t="str">
        <f>_xlfn.XLOOKUP(D8616, CategoryMap!A:A, CategoryMap!B:B, "Not found")</f>
        <v>Clothing</v>
      </c>
      <c r="D8616" s="4" t="s">
        <v>14</v>
      </c>
      <c r="E8616" s="4">
        <v>8</v>
      </c>
      <c r="F8616" s="4">
        <v>89.74</v>
      </c>
      <c r="G8616" s="4">
        <f t="shared" si="268"/>
        <v>717.92</v>
      </c>
      <c r="H8616" s="5">
        <v>44939</v>
      </c>
      <c r="I8616" s="5" t="str">
        <f t="shared" si="269"/>
        <v>January</v>
      </c>
      <c r="J8616" s="4" t="s">
        <v>15</v>
      </c>
      <c r="K8616" s="4" t="s">
        <v>41</v>
      </c>
      <c r="L8616" s="4" t="s">
        <v>77</v>
      </c>
    </row>
    <row r="8617" spans="1:12" x14ac:dyDescent="0.25">
      <c r="A8617" s="4" t="s">
        <v>12772</v>
      </c>
      <c r="B8617" s="4" t="s">
        <v>4569</v>
      </c>
      <c r="C8617" s="4" t="str">
        <f>_xlfn.XLOOKUP(D8617, CategoryMap!A:A, CategoryMap!B:B, "Not found")</f>
        <v>Clothing</v>
      </c>
      <c r="D8617" s="4" t="s">
        <v>14</v>
      </c>
      <c r="E8617" s="4">
        <v>39</v>
      </c>
      <c r="F8617" s="4">
        <v>462.41</v>
      </c>
      <c r="G8617" s="4">
        <f t="shared" si="268"/>
        <v>18033.990000000002</v>
      </c>
      <c r="H8617" s="5">
        <v>44989</v>
      </c>
      <c r="I8617" s="5" t="str">
        <f t="shared" si="269"/>
        <v>March</v>
      </c>
      <c r="J8617" s="4" t="s">
        <v>22</v>
      </c>
      <c r="K8617" s="4" t="s">
        <v>41</v>
      </c>
      <c r="L8617" s="4" t="s">
        <v>35</v>
      </c>
    </row>
    <row r="8618" spans="1:12" x14ac:dyDescent="0.25">
      <c r="A8618" s="4" t="s">
        <v>12773</v>
      </c>
      <c r="B8618" s="4" t="s">
        <v>3558</v>
      </c>
      <c r="C8618" s="4" t="str">
        <f>_xlfn.XLOOKUP(D8618, CategoryMap!A:A, CategoryMap!B:B, "Not found")</f>
        <v>Electronics</v>
      </c>
      <c r="D8618" s="4" t="s">
        <v>56</v>
      </c>
      <c r="E8618" s="4">
        <v>44</v>
      </c>
      <c r="F8618" s="4">
        <v>491.76</v>
      </c>
      <c r="G8618" s="4">
        <f t="shared" si="268"/>
        <v>21637.439999999999</v>
      </c>
      <c r="H8618" s="5">
        <v>44954</v>
      </c>
      <c r="I8618" s="5" t="str">
        <f t="shared" si="269"/>
        <v>January</v>
      </c>
      <c r="J8618" s="4" t="s">
        <v>22</v>
      </c>
      <c r="K8618" s="4" t="s">
        <v>32</v>
      </c>
      <c r="L8618" s="4" t="s">
        <v>77</v>
      </c>
    </row>
    <row r="8619" spans="1:12" x14ac:dyDescent="0.25">
      <c r="A8619" s="4" t="s">
        <v>12774</v>
      </c>
      <c r="B8619" s="4" t="s">
        <v>12775</v>
      </c>
      <c r="C8619" s="4" t="str">
        <f>_xlfn.XLOOKUP(D8619, CategoryMap!A:A, CategoryMap!B:B, "Not found")</f>
        <v>Electronics</v>
      </c>
      <c r="D8619" s="4" t="s">
        <v>56</v>
      </c>
      <c r="E8619" s="4">
        <v>6</v>
      </c>
      <c r="F8619" s="4">
        <v>232.28</v>
      </c>
      <c r="G8619" s="4">
        <f t="shared" si="268"/>
        <v>1393.68</v>
      </c>
      <c r="H8619" s="5">
        <v>45054</v>
      </c>
      <c r="I8619" s="5" t="str">
        <f t="shared" si="269"/>
        <v>May</v>
      </c>
      <c r="J8619" s="4" t="s">
        <v>22</v>
      </c>
      <c r="K8619" s="4" t="s">
        <v>23</v>
      </c>
      <c r="L8619" s="4" t="s">
        <v>45</v>
      </c>
    </row>
    <row r="8620" spans="1:12" x14ac:dyDescent="0.25">
      <c r="A8620" s="4" t="s">
        <v>12776</v>
      </c>
      <c r="B8620" s="4" t="s">
        <v>3071</v>
      </c>
      <c r="C8620" s="4" t="str">
        <f>_xlfn.XLOOKUP(D8620, CategoryMap!A:A, CategoryMap!B:B, "Not found")</f>
        <v>Books</v>
      </c>
      <c r="D8620" s="4" t="s">
        <v>44</v>
      </c>
      <c r="E8620" s="4">
        <v>19</v>
      </c>
      <c r="F8620" s="4">
        <v>121.82</v>
      </c>
      <c r="G8620" s="4">
        <f t="shared" si="268"/>
        <v>2314.58</v>
      </c>
      <c r="H8620" s="5">
        <v>44999</v>
      </c>
      <c r="I8620" s="5" t="str">
        <f t="shared" si="269"/>
        <v>March</v>
      </c>
      <c r="J8620" s="4" t="s">
        <v>28</v>
      </c>
      <c r="K8620" s="4" t="s">
        <v>32</v>
      </c>
      <c r="L8620" s="4" t="s">
        <v>45</v>
      </c>
    </row>
    <row r="8621" spans="1:12" x14ac:dyDescent="0.25">
      <c r="A8621" s="4" t="s">
        <v>12777</v>
      </c>
      <c r="B8621" s="4" t="s">
        <v>5720</v>
      </c>
      <c r="C8621" s="4" t="str">
        <f>_xlfn.XLOOKUP(D8621, CategoryMap!A:A, CategoryMap!B:B, "Not found")</f>
        <v>Books</v>
      </c>
      <c r="D8621" s="4" t="s">
        <v>44</v>
      </c>
      <c r="E8621" s="4">
        <v>11</v>
      </c>
      <c r="F8621" s="4">
        <v>429.17</v>
      </c>
      <c r="G8621" s="4">
        <f t="shared" si="268"/>
        <v>4720.87</v>
      </c>
      <c r="H8621" s="5">
        <v>45221</v>
      </c>
      <c r="I8621" s="5" t="str">
        <f t="shared" si="269"/>
        <v>October</v>
      </c>
      <c r="J8621" s="4" t="s">
        <v>22</v>
      </c>
      <c r="K8621" s="4" t="s">
        <v>16</v>
      </c>
      <c r="L8621" s="4" t="s">
        <v>14371</v>
      </c>
    </row>
    <row r="8622" spans="1:12" x14ac:dyDescent="0.25">
      <c r="A8622" s="4" t="s">
        <v>12778</v>
      </c>
      <c r="B8622" s="4" t="s">
        <v>5946</v>
      </c>
      <c r="C8622" s="4" t="str">
        <f>_xlfn.XLOOKUP(D8622, CategoryMap!A:A, CategoryMap!B:B, "Not found")</f>
        <v>Electronics</v>
      </c>
      <c r="D8622" s="4" t="s">
        <v>21</v>
      </c>
      <c r="E8622" s="4">
        <v>28</v>
      </c>
      <c r="F8622" s="4">
        <v>325.01</v>
      </c>
      <c r="G8622" s="4">
        <f t="shared" si="268"/>
        <v>9100.2799999999988</v>
      </c>
      <c r="H8622" s="5">
        <v>45186</v>
      </c>
      <c r="I8622" s="5" t="str">
        <f t="shared" si="269"/>
        <v>September</v>
      </c>
      <c r="J8622" s="4" t="s">
        <v>22</v>
      </c>
      <c r="K8622" s="4" t="s">
        <v>16</v>
      </c>
      <c r="L8622" s="4" t="s">
        <v>45</v>
      </c>
    </row>
    <row r="8623" spans="1:12" x14ac:dyDescent="0.25">
      <c r="A8623" s="4" t="s">
        <v>12779</v>
      </c>
      <c r="B8623" s="4" t="s">
        <v>2419</v>
      </c>
      <c r="C8623" s="4" t="str">
        <f>_xlfn.XLOOKUP(D8623, CategoryMap!A:A, CategoryMap!B:B, "Not found")</f>
        <v>Books</v>
      </c>
      <c r="D8623" s="4" t="s">
        <v>44</v>
      </c>
      <c r="E8623" s="4">
        <v>44</v>
      </c>
      <c r="F8623" s="4">
        <v>11.72</v>
      </c>
      <c r="G8623" s="4">
        <f t="shared" si="268"/>
        <v>515.68000000000006</v>
      </c>
      <c r="H8623" s="5">
        <v>45255</v>
      </c>
      <c r="I8623" s="5" t="str">
        <f t="shared" si="269"/>
        <v>November</v>
      </c>
      <c r="J8623" s="4" t="s">
        <v>28</v>
      </c>
      <c r="K8623" s="4" t="s">
        <v>41</v>
      </c>
      <c r="L8623" s="4" t="s">
        <v>35</v>
      </c>
    </row>
    <row r="8624" spans="1:12" x14ac:dyDescent="0.25">
      <c r="A8624" s="4" t="s">
        <v>12780</v>
      </c>
      <c r="B8624" s="4" t="s">
        <v>6505</v>
      </c>
      <c r="C8624" s="4" t="str">
        <f>_xlfn.XLOOKUP(D8624, CategoryMap!A:A, CategoryMap!B:B, "Not found")</f>
        <v>Clothing</v>
      </c>
      <c r="D8624" s="4" t="s">
        <v>14</v>
      </c>
      <c r="E8624" s="4">
        <v>28</v>
      </c>
      <c r="F8624" s="4">
        <v>209.39</v>
      </c>
      <c r="G8624" s="4">
        <f t="shared" si="268"/>
        <v>5862.92</v>
      </c>
      <c r="H8624" s="5">
        <v>45146</v>
      </c>
      <c r="I8624" s="5" t="str">
        <f t="shared" si="269"/>
        <v>August</v>
      </c>
      <c r="J8624" s="4" t="s">
        <v>28</v>
      </c>
      <c r="K8624" s="4" t="s">
        <v>16</v>
      </c>
      <c r="L8624" s="4" t="s">
        <v>35</v>
      </c>
    </row>
    <row r="8625" spans="1:12" x14ac:dyDescent="0.25">
      <c r="A8625" s="4" t="s">
        <v>12781</v>
      </c>
      <c r="B8625" s="4" t="s">
        <v>6485</v>
      </c>
      <c r="C8625" s="4" t="str">
        <f>_xlfn.XLOOKUP(D8625, CategoryMap!A:A, CategoryMap!B:B, "Not found")</f>
        <v>Books</v>
      </c>
      <c r="D8625" s="4" t="s">
        <v>27</v>
      </c>
      <c r="E8625" s="4">
        <v>17</v>
      </c>
      <c r="F8625" s="4">
        <v>461.03</v>
      </c>
      <c r="G8625" s="4">
        <f t="shared" si="268"/>
        <v>7837.5099999999993</v>
      </c>
      <c r="H8625" s="5">
        <v>45176</v>
      </c>
      <c r="I8625" s="5" t="str">
        <f t="shared" si="269"/>
        <v>September</v>
      </c>
      <c r="J8625" s="4" t="s">
        <v>28</v>
      </c>
      <c r="K8625" s="4" t="s">
        <v>23</v>
      </c>
      <c r="L8625" s="4" t="s">
        <v>35</v>
      </c>
    </row>
    <row r="8626" spans="1:12" x14ac:dyDescent="0.25">
      <c r="A8626" s="4" t="s">
        <v>12782</v>
      </c>
      <c r="B8626" s="4" t="s">
        <v>12783</v>
      </c>
      <c r="C8626" s="4" t="str">
        <f>_xlfn.XLOOKUP(D8626, CategoryMap!A:A, CategoryMap!B:B, "Not found")</f>
        <v>Home Appliances</v>
      </c>
      <c r="D8626" s="4" t="s">
        <v>38</v>
      </c>
      <c r="E8626" s="4">
        <v>42</v>
      </c>
      <c r="F8626" s="4">
        <v>287.10000000000002</v>
      </c>
      <c r="G8626" s="4">
        <f t="shared" si="268"/>
        <v>12058.2</v>
      </c>
      <c r="H8626" s="5">
        <v>45188</v>
      </c>
      <c r="I8626" s="5" t="str">
        <f t="shared" si="269"/>
        <v>September</v>
      </c>
      <c r="J8626" s="4" t="s">
        <v>28</v>
      </c>
      <c r="K8626" s="4" t="s">
        <v>16</v>
      </c>
      <c r="L8626" s="4" t="s">
        <v>45</v>
      </c>
    </row>
    <row r="8627" spans="1:12" x14ac:dyDescent="0.25">
      <c r="A8627" s="4" t="s">
        <v>12784</v>
      </c>
      <c r="B8627" s="4" t="s">
        <v>7032</v>
      </c>
      <c r="C8627" s="4" t="str">
        <f>_xlfn.XLOOKUP(D8627, CategoryMap!A:A, CategoryMap!B:B, "Not found")</f>
        <v>Clothing</v>
      </c>
      <c r="D8627" s="4" t="s">
        <v>14</v>
      </c>
      <c r="E8627" s="4">
        <v>40</v>
      </c>
      <c r="F8627" s="4">
        <v>424.04</v>
      </c>
      <c r="G8627" s="4">
        <f t="shared" si="268"/>
        <v>16961.600000000002</v>
      </c>
      <c r="H8627" s="5">
        <v>45086</v>
      </c>
      <c r="I8627" s="5" t="str">
        <f t="shared" si="269"/>
        <v>June</v>
      </c>
      <c r="J8627" s="4" t="s">
        <v>22</v>
      </c>
      <c r="K8627" s="4" t="s">
        <v>41</v>
      </c>
      <c r="L8627" s="4" t="s">
        <v>17</v>
      </c>
    </row>
    <row r="8628" spans="1:12" x14ac:dyDescent="0.25">
      <c r="A8628" s="4" t="s">
        <v>12785</v>
      </c>
      <c r="B8628" s="4" t="s">
        <v>12786</v>
      </c>
      <c r="C8628" s="4" t="str">
        <f>_xlfn.XLOOKUP(D8628, CategoryMap!A:A, CategoryMap!B:B, "Not found")</f>
        <v>Home Appliances</v>
      </c>
      <c r="D8628" s="4" t="s">
        <v>38</v>
      </c>
      <c r="E8628" s="4">
        <v>18</v>
      </c>
      <c r="F8628" s="4">
        <v>19.7</v>
      </c>
      <c r="G8628" s="4">
        <f t="shared" si="268"/>
        <v>354.59999999999997</v>
      </c>
      <c r="H8628" s="5">
        <v>45247</v>
      </c>
      <c r="I8628" s="5" t="str">
        <f t="shared" si="269"/>
        <v>November</v>
      </c>
      <c r="J8628" s="4" t="s">
        <v>15</v>
      </c>
      <c r="K8628" s="4" t="s">
        <v>16</v>
      </c>
      <c r="L8628" s="4" t="s">
        <v>77</v>
      </c>
    </row>
    <row r="8629" spans="1:12" x14ac:dyDescent="0.25">
      <c r="A8629" s="4" t="s">
        <v>12787</v>
      </c>
      <c r="B8629" s="4" t="s">
        <v>3752</v>
      </c>
      <c r="C8629" s="4" t="str">
        <f>_xlfn.XLOOKUP(D8629, CategoryMap!A:A, CategoryMap!B:B, "Not found")</f>
        <v>Toys</v>
      </c>
      <c r="D8629" s="4" t="s">
        <v>66</v>
      </c>
      <c r="E8629" s="4">
        <v>13</v>
      </c>
      <c r="F8629" s="4">
        <v>34.01</v>
      </c>
      <c r="G8629" s="4">
        <f t="shared" si="268"/>
        <v>442.13</v>
      </c>
      <c r="H8629" s="5">
        <v>45095</v>
      </c>
      <c r="I8629" s="5" t="str">
        <f t="shared" si="269"/>
        <v>June</v>
      </c>
      <c r="J8629" s="4" t="s">
        <v>15</v>
      </c>
      <c r="K8629" s="4" t="s">
        <v>16</v>
      </c>
      <c r="L8629" s="4" t="s">
        <v>17</v>
      </c>
    </row>
    <row r="8630" spans="1:12" x14ac:dyDescent="0.25">
      <c r="A8630" s="4" t="s">
        <v>12788</v>
      </c>
      <c r="B8630" s="4" t="s">
        <v>1162</v>
      </c>
      <c r="C8630" s="4" t="str">
        <f>_xlfn.XLOOKUP(D8630, CategoryMap!A:A, CategoryMap!B:B, "Not found")</f>
        <v>Toys</v>
      </c>
      <c r="D8630" s="4" t="s">
        <v>66</v>
      </c>
      <c r="E8630" s="4">
        <v>48</v>
      </c>
      <c r="F8630" s="4">
        <v>329.9</v>
      </c>
      <c r="G8630" s="4">
        <f t="shared" si="268"/>
        <v>15835.199999999999</v>
      </c>
      <c r="H8630" s="5">
        <v>45257</v>
      </c>
      <c r="I8630" s="5" t="str">
        <f t="shared" si="269"/>
        <v>November</v>
      </c>
      <c r="J8630" s="4" t="s">
        <v>22</v>
      </c>
      <c r="K8630" s="4" t="s">
        <v>23</v>
      </c>
      <c r="L8630" s="4" t="s">
        <v>14371</v>
      </c>
    </row>
    <row r="8631" spans="1:12" x14ac:dyDescent="0.25">
      <c r="A8631" s="4" t="s">
        <v>12789</v>
      </c>
      <c r="B8631" s="4" t="s">
        <v>1285</v>
      </c>
      <c r="C8631" s="4" t="str">
        <f>_xlfn.XLOOKUP(D8631, CategoryMap!A:A, CategoryMap!B:B, "Not found")</f>
        <v>Clothing</v>
      </c>
      <c r="D8631" s="4" t="s">
        <v>14</v>
      </c>
      <c r="E8631" s="4">
        <v>25</v>
      </c>
      <c r="F8631" s="4">
        <v>119.62</v>
      </c>
      <c r="G8631" s="4">
        <f t="shared" si="268"/>
        <v>2990.5</v>
      </c>
      <c r="H8631" s="5">
        <v>45218</v>
      </c>
      <c r="I8631" s="5" t="str">
        <f t="shared" si="269"/>
        <v>October</v>
      </c>
      <c r="J8631" s="4" t="s">
        <v>22</v>
      </c>
      <c r="K8631" s="4" t="s">
        <v>23</v>
      </c>
      <c r="L8631" s="4" t="s">
        <v>14371</v>
      </c>
    </row>
    <row r="8632" spans="1:12" x14ac:dyDescent="0.25">
      <c r="A8632" s="4" t="s">
        <v>12790</v>
      </c>
      <c r="B8632" s="4" t="s">
        <v>7221</v>
      </c>
      <c r="C8632" s="4" t="str">
        <f>_xlfn.XLOOKUP(D8632, CategoryMap!A:A, CategoryMap!B:B, "Not found")</f>
        <v>Home Appliances</v>
      </c>
      <c r="D8632" s="4" t="s">
        <v>38</v>
      </c>
      <c r="E8632" s="4">
        <v>31</v>
      </c>
      <c r="F8632" s="4">
        <v>337.8</v>
      </c>
      <c r="G8632" s="4">
        <f t="shared" si="268"/>
        <v>10471.800000000001</v>
      </c>
      <c r="H8632" s="5">
        <v>45150</v>
      </c>
      <c r="I8632" s="5" t="str">
        <f t="shared" si="269"/>
        <v>August</v>
      </c>
      <c r="J8632" s="4" t="s">
        <v>15</v>
      </c>
      <c r="K8632" s="4" t="s">
        <v>16</v>
      </c>
      <c r="L8632" s="4" t="s">
        <v>35</v>
      </c>
    </row>
    <row r="8633" spans="1:12" x14ac:dyDescent="0.25">
      <c r="A8633" s="4" t="s">
        <v>12791</v>
      </c>
      <c r="B8633" s="4" t="s">
        <v>173</v>
      </c>
      <c r="C8633" s="4" t="str">
        <f>_xlfn.XLOOKUP(D8633, CategoryMap!A:A, CategoryMap!B:B, "Not found")</f>
        <v>Toys</v>
      </c>
      <c r="D8633" s="4" t="s">
        <v>66</v>
      </c>
      <c r="E8633" s="4">
        <v>16</v>
      </c>
      <c r="F8633" s="4">
        <v>284.33</v>
      </c>
      <c r="G8633" s="4">
        <f t="shared" si="268"/>
        <v>4549.28</v>
      </c>
      <c r="H8633" s="5">
        <v>45227</v>
      </c>
      <c r="I8633" s="5" t="str">
        <f t="shared" si="269"/>
        <v>October</v>
      </c>
      <c r="J8633" s="4" t="s">
        <v>22</v>
      </c>
      <c r="K8633" s="4" t="s">
        <v>41</v>
      </c>
      <c r="L8633" s="4" t="s">
        <v>17</v>
      </c>
    </row>
    <row r="8634" spans="1:12" x14ac:dyDescent="0.25">
      <c r="A8634" s="4" t="s">
        <v>12792</v>
      </c>
      <c r="B8634" s="4" t="s">
        <v>12793</v>
      </c>
      <c r="C8634" s="4" t="str">
        <f>_xlfn.XLOOKUP(D8634, CategoryMap!A:A, CategoryMap!B:B, "Not found")</f>
        <v>Electronics</v>
      </c>
      <c r="D8634" s="4" t="s">
        <v>21</v>
      </c>
      <c r="E8634" s="4">
        <v>50</v>
      </c>
      <c r="F8634" s="4">
        <v>336.05</v>
      </c>
      <c r="G8634" s="4">
        <f t="shared" si="268"/>
        <v>16802.5</v>
      </c>
      <c r="H8634" s="5">
        <v>45272</v>
      </c>
      <c r="I8634" s="5" t="str">
        <f t="shared" si="269"/>
        <v>December</v>
      </c>
      <c r="J8634" s="4" t="s">
        <v>28</v>
      </c>
      <c r="K8634" s="4" t="s">
        <v>32</v>
      </c>
      <c r="L8634" s="4" t="s">
        <v>17</v>
      </c>
    </row>
    <row r="8635" spans="1:12" x14ac:dyDescent="0.25">
      <c r="A8635" s="4" t="s">
        <v>12794</v>
      </c>
      <c r="B8635" s="4" t="s">
        <v>3991</v>
      </c>
      <c r="C8635" s="4" t="str">
        <f>_xlfn.XLOOKUP(D8635, CategoryMap!A:A, CategoryMap!B:B, "Not found")</f>
        <v>Books</v>
      </c>
      <c r="D8635" s="4" t="s">
        <v>44</v>
      </c>
      <c r="E8635" s="4">
        <v>4</v>
      </c>
      <c r="F8635" s="4">
        <v>439.8</v>
      </c>
      <c r="G8635" s="4">
        <f t="shared" si="268"/>
        <v>1759.2</v>
      </c>
      <c r="H8635" s="5">
        <v>45220</v>
      </c>
      <c r="I8635" s="5" t="str">
        <f t="shared" si="269"/>
        <v>October</v>
      </c>
      <c r="J8635" s="4" t="s">
        <v>28</v>
      </c>
      <c r="K8635" s="4" t="s">
        <v>41</v>
      </c>
      <c r="L8635" s="4" t="s">
        <v>35</v>
      </c>
    </row>
    <row r="8636" spans="1:12" x14ac:dyDescent="0.25">
      <c r="A8636" s="4" t="s">
        <v>12795</v>
      </c>
      <c r="B8636" s="4" t="s">
        <v>1009</v>
      </c>
      <c r="C8636" s="4" t="str">
        <f>_xlfn.XLOOKUP(D8636, CategoryMap!A:A, CategoryMap!B:B, "Not found")</f>
        <v>Clothing</v>
      </c>
      <c r="D8636" s="4" t="s">
        <v>14</v>
      </c>
      <c r="E8636" s="4">
        <v>9</v>
      </c>
      <c r="F8636" s="4">
        <v>137.77000000000001</v>
      </c>
      <c r="G8636" s="4">
        <f t="shared" si="268"/>
        <v>1239.93</v>
      </c>
      <c r="H8636" s="5">
        <v>45187</v>
      </c>
      <c r="I8636" s="5" t="str">
        <f t="shared" si="269"/>
        <v>September</v>
      </c>
      <c r="J8636" s="4" t="s">
        <v>22</v>
      </c>
      <c r="K8636" s="4" t="s">
        <v>41</v>
      </c>
      <c r="L8636" s="4" t="s">
        <v>14371</v>
      </c>
    </row>
    <row r="8637" spans="1:12" x14ac:dyDescent="0.25">
      <c r="A8637" s="4" t="s">
        <v>12796</v>
      </c>
      <c r="B8637" s="4" t="s">
        <v>8692</v>
      </c>
      <c r="C8637" s="4" t="str">
        <f>_xlfn.XLOOKUP(D8637, CategoryMap!A:A, CategoryMap!B:B, "Not found")</f>
        <v>Electronics</v>
      </c>
      <c r="D8637" s="4" t="s">
        <v>56</v>
      </c>
      <c r="E8637" s="4">
        <v>34</v>
      </c>
      <c r="F8637" s="4">
        <v>121.69</v>
      </c>
      <c r="G8637" s="4">
        <f t="shared" si="268"/>
        <v>4137.46</v>
      </c>
      <c r="H8637" s="5">
        <v>45069</v>
      </c>
      <c r="I8637" s="5" t="str">
        <f t="shared" si="269"/>
        <v>May</v>
      </c>
      <c r="J8637" s="4" t="s">
        <v>28</v>
      </c>
      <c r="K8637" s="4" t="s">
        <v>23</v>
      </c>
      <c r="L8637" s="4" t="s">
        <v>45</v>
      </c>
    </row>
    <row r="8638" spans="1:12" x14ac:dyDescent="0.25">
      <c r="A8638" s="4" t="s">
        <v>12797</v>
      </c>
      <c r="B8638" s="4" t="s">
        <v>11680</v>
      </c>
      <c r="C8638" s="4" t="str">
        <f>_xlfn.XLOOKUP(D8638, CategoryMap!A:A, CategoryMap!B:B, "Not found")</f>
        <v>Books</v>
      </c>
      <c r="D8638" s="4" t="s">
        <v>27</v>
      </c>
      <c r="E8638" s="4">
        <v>14</v>
      </c>
      <c r="F8638" s="4">
        <v>344.15</v>
      </c>
      <c r="G8638" s="4">
        <f t="shared" si="268"/>
        <v>4818.0999999999995</v>
      </c>
      <c r="H8638" s="5">
        <v>45284</v>
      </c>
      <c r="I8638" s="5" t="str">
        <f t="shared" si="269"/>
        <v>December</v>
      </c>
      <c r="J8638" s="4" t="s">
        <v>28</v>
      </c>
      <c r="K8638" s="4" t="s">
        <v>41</v>
      </c>
      <c r="L8638" s="4" t="s">
        <v>17</v>
      </c>
    </row>
    <row r="8639" spans="1:12" x14ac:dyDescent="0.25">
      <c r="A8639" s="4" t="s">
        <v>12798</v>
      </c>
      <c r="B8639" s="4" t="s">
        <v>9062</v>
      </c>
      <c r="C8639" s="4" t="str">
        <f>_xlfn.XLOOKUP(D8639, CategoryMap!A:A, CategoryMap!B:B, "Not found")</f>
        <v>Electronics</v>
      </c>
      <c r="D8639" s="4" t="s">
        <v>56</v>
      </c>
      <c r="E8639" s="4">
        <v>25</v>
      </c>
      <c r="F8639" s="4">
        <v>81.349999999999994</v>
      </c>
      <c r="G8639" s="4">
        <f t="shared" si="268"/>
        <v>2033.7499999999998</v>
      </c>
      <c r="H8639" s="5">
        <v>45150</v>
      </c>
      <c r="I8639" s="5" t="str">
        <f t="shared" si="269"/>
        <v>August</v>
      </c>
      <c r="J8639" s="4" t="s">
        <v>22</v>
      </c>
      <c r="K8639" s="4" t="s">
        <v>32</v>
      </c>
      <c r="L8639" s="4" t="s">
        <v>14371</v>
      </c>
    </row>
    <row r="8640" spans="1:12" x14ac:dyDescent="0.25">
      <c r="A8640" s="4" t="s">
        <v>12799</v>
      </c>
      <c r="B8640" s="4" t="s">
        <v>4493</v>
      </c>
      <c r="C8640" s="4" t="str">
        <f>_xlfn.XLOOKUP(D8640, CategoryMap!A:A, CategoryMap!B:B, "Not found")</f>
        <v>Books</v>
      </c>
      <c r="D8640" s="4" t="s">
        <v>44</v>
      </c>
      <c r="E8640" s="4">
        <v>46</v>
      </c>
      <c r="F8640" s="4">
        <v>213.41</v>
      </c>
      <c r="G8640" s="4">
        <f t="shared" si="268"/>
        <v>9816.86</v>
      </c>
      <c r="H8640" s="5">
        <v>45100</v>
      </c>
      <c r="I8640" s="5" t="str">
        <f t="shared" si="269"/>
        <v>June</v>
      </c>
      <c r="J8640" s="4" t="s">
        <v>22</v>
      </c>
      <c r="K8640" s="4" t="s">
        <v>41</v>
      </c>
      <c r="L8640" s="4" t="s">
        <v>35</v>
      </c>
    </row>
    <row r="8641" spans="1:12" x14ac:dyDescent="0.25">
      <c r="A8641" s="4" t="s">
        <v>12800</v>
      </c>
      <c r="B8641" s="4" t="s">
        <v>12801</v>
      </c>
      <c r="C8641" s="4" t="str">
        <f>_xlfn.XLOOKUP(D8641, CategoryMap!A:A, CategoryMap!B:B, "Not found")</f>
        <v>Electronics</v>
      </c>
      <c r="D8641" s="4" t="s">
        <v>56</v>
      </c>
      <c r="E8641" s="4">
        <v>15</v>
      </c>
      <c r="F8641" s="4">
        <v>488.97</v>
      </c>
      <c r="G8641" s="4">
        <f t="shared" si="268"/>
        <v>7334.55</v>
      </c>
      <c r="H8641" s="5">
        <v>45271</v>
      </c>
      <c r="I8641" s="5" t="str">
        <f t="shared" si="269"/>
        <v>December</v>
      </c>
      <c r="J8641" s="4" t="s">
        <v>22</v>
      </c>
      <c r="K8641" s="4" t="s">
        <v>32</v>
      </c>
      <c r="L8641" s="4" t="s">
        <v>35</v>
      </c>
    </row>
    <row r="8642" spans="1:12" x14ac:dyDescent="0.25">
      <c r="A8642" s="4" t="s">
        <v>12802</v>
      </c>
      <c r="B8642" s="4" t="s">
        <v>548</v>
      </c>
      <c r="C8642" s="4" t="str">
        <f>_xlfn.XLOOKUP(D8642, CategoryMap!A:A, CategoryMap!B:B, "Not found")</f>
        <v>Toys</v>
      </c>
      <c r="D8642" s="4" t="s">
        <v>66</v>
      </c>
      <c r="E8642" s="4">
        <v>4</v>
      </c>
      <c r="F8642" s="4">
        <v>95.08</v>
      </c>
      <c r="G8642" s="4">
        <f t="shared" ref="G8642:G8705" si="270">E8642*F8642</f>
        <v>380.32</v>
      </c>
      <c r="H8642" s="5">
        <v>45263</v>
      </c>
      <c r="I8642" s="5" t="str">
        <f t="shared" si="269"/>
        <v>December</v>
      </c>
      <c r="J8642" s="4" t="s">
        <v>28</v>
      </c>
      <c r="K8642" s="4" t="s">
        <v>23</v>
      </c>
      <c r="L8642" s="4" t="s">
        <v>45</v>
      </c>
    </row>
    <row r="8643" spans="1:12" x14ac:dyDescent="0.25">
      <c r="A8643" s="4" t="s">
        <v>12803</v>
      </c>
      <c r="B8643" s="4" t="s">
        <v>6215</v>
      </c>
      <c r="C8643" s="4" t="str">
        <f>_xlfn.XLOOKUP(D8643, CategoryMap!A:A, CategoryMap!B:B, "Not found")</f>
        <v>Home Appliances</v>
      </c>
      <c r="D8643" s="4" t="s">
        <v>38</v>
      </c>
      <c r="E8643" s="4">
        <v>12</v>
      </c>
      <c r="F8643" s="4">
        <v>185.1</v>
      </c>
      <c r="G8643" s="4">
        <f t="shared" si="270"/>
        <v>2221.1999999999998</v>
      </c>
      <c r="H8643" s="5">
        <v>45122</v>
      </c>
      <c r="I8643" s="5" t="str">
        <f t="shared" ref="I8643:I8706" si="271">TEXT(H8643,"mmmm")</f>
        <v>July</v>
      </c>
      <c r="J8643" s="4" t="s">
        <v>22</v>
      </c>
      <c r="K8643" s="4" t="s">
        <v>32</v>
      </c>
      <c r="L8643" s="4" t="s">
        <v>35</v>
      </c>
    </row>
    <row r="8644" spans="1:12" x14ac:dyDescent="0.25">
      <c r="A8644" s="4" t="s">
        <v>12804</v>
      </c>
      <c r="B8644" s="4" t="s">
        <v>1423</v>
      </c>
      <c r="C8644" s="4" t="str">
        <f>_xlfn.XLOOKUP(D8644, CategoryMap!A:A, CategoryMap!B:B, "Not found")</f>
        <v>Home Appliances</v>
      </c>
      <c r="D8644" s="4" t="s">
        <v>38</v>
      </c>
      <c r="E8644" s="4">
        <v>50</v>
      </c>
      <c r="F8644" s="4">
        <v>113.34</v>
      </c>
      <c r="G8644" s="4">
        <f t="shared" si="270"/>
        <v>5667</v>
      </c>
      <c r="H8644" s="5">
        <v>45285</v>
      </c>
      <c r="I8644" s="5" t="str">
        <f t="shared" si="271"/>
        <v>December</v>
      </c>
      <c r="J8644" s="4" t="s">
        <v>15</v>
      </c>
      <c r="K8644" s="4" t="s">
        <v>23</v>
      </c>
      <c r="L8644" s="4" t="s">
        <v>35</v>
      </c>
    </row>
    <row r="8645" spans="1:12" x14ac:dyDescent="0.25">
      <c r="A8645" s="4" t="s">
        <v>12805</v>
      </c>
      <c r="B8645" s="4" t="s">
        <v>5535</v>
      </c>
      <c r="C8645" s="4" t="str">
        <f>_xlfn.XLOOKUP(D8645, CategoryMap!A:A, CategoryMap!B:B, "Not found")</f>
        <v>Electronics</v>
      </c>
      <c r="D8645" s="4" t="s">
        <v>56</v>
      </c>
      <c r="E8645" s="4">
        <v>33</v>
      </c>
      <c r="F8645" s="4">
        <v>343.54</v>
      </c>
      <c r="G8645" s="4">
        <f t="shared" si="270"/>
        <v>11336.820000000002</v>
      </c>
      <c r="H8645" s="5">
        <v>45156</v>
      </c>
      <c r="I8645" s="5" t="str">
        <f t="shared" si="271"/>
        <v>August</v>
      </c>
      <c r="J8645" s="4" t="s">
        <v>28</v>
      </c>
      <c r="K8645" s="4" t="s">
        <v>41</v>
      </c>
      <c r="L8645" s="4" t="s">
        <v>35</v>
      </c>
    </row>
    <row r="8646" spans="1:12" x14ac:dyDescent="0.25">
      <c r="A8646" s="4" t="s">
        <v>12806</v>
      </c>
      <c r="B8646" s="4" t="s">
        <v>12807</v>
      </c>
      <c r="C8646" s="4" t="str">
        <f>_xlfn.XLOOKUP(D8646, CategoryMap!A:A, CategoryMap!B:B, "Not found")</f>
        <v>Home Appliances</v>
      </c>
      <c r="D8646" s="4" t="s">
        <v>38</v>
      </c>
      <c r="E8646" s="4">
        <v>2</v>
      </c>
      <c r="F8646" s="4">
        <v>302.58999999999997</v>
      </c>
      <c r="G8646" s="4">
        <f t="shared" si="270"/>
        <v>605.17999999999995</v>
      </c>
      <c r="H8646" s="5">
        <v>45067</v>
      </c>
      <c r="I8646" s="5" t="str">
        <f t="shared" si="271"/>
        <v>May</v>
      </c>
      <c r="J8646" s="4" t="s">
        <v>15</v>
      </c>
      <c r="K8646" s="4" t="s">
        <v>16</v>
      </c>
      <c r="L8646" s="4" t="s">
        <v>77</v>
      </c>
    </row>
    <row r="8647" spans="1:12" x14ac:dyDescent="0.25">
      <c r="A8647" s="4" t="s">
        <v>12808</v>
      </c>
      <c r="B8647" s="4" t="s">
        <v>3279</v>
      </c>
      <c r="C8647" s="4" t="str">
        <f>_xlfn.XLOOKUP(D8647, CategoryMap!A:A, CategoryMap!B:B, "Not found")</f>
        <v>Books</v>
      </c>
      <c r="D8647" s="4" t="s">
        <v>27</v>
      </c>
      <c r="E8647" s="4">
        <v>14</v>
      </c>
      <c r="F8647" s="4">
        <v>497.43</v>
      </c>
      <c r="G8647" s="4">
        <f t="shared" si="270"/>
        <v>6964.02</v>
      </c>
      <c r="H8647" s="5">
        <v>45153</v>
      </c>
      <c r="I8647" s="5" t="str">
        <f t="shared" si="271"/>
        <v>August</v>
      </c>
      <c r="J8647" s="4" t="s">
        <v>28</v>
      </c>
      <c r="K8647" s="4" t="s">
        <v>16</v>
      </c>
      <c r="L8647" s="4" t="s">
        <v>77</v>
      </c>
    </row>
    <row r="8648" spans="1:12" x14ac:dyDescent="0.25">
      <c r="A8648" s="4" t="s">
        <v>12809</v>
      </c>
      <c r="B8648" s="4" t="s">
        <v>9396</v>
      </c>
      <c r="C8648" s="4" t="str">
        <f>_xlfn.XLOOKUP(D8648, CategoryMap!A:A, CategoryMap!B:B, "Not found")</f>
        <v>Books</v>
      </c>
      <c r="D8648" s="4" t="s">
        <v>44</v>
      </c>
      <c r="E8648" s="4">
        <v>23</v>
      </c>
      <c r="F8648" s="4">
        <v>168.4</v>
      </c>
      <c r="G8648" s="4">
        <f t="shared" si="270"/>
        <v>3873.2000000000003</v>
      </c>
      <c r="H8648" s="5">
        <v>45001</v>
      </c>
      <c r="I8648" s="5" t="str">
        <f t="shared" si="271"/>
        <v>March</v>
      </c>
      <c r="J8648" s="4" t="s">
        <v>15</v>
      </c>
      <c r="K8648" s="4" t="s">
        <v>41</v>
      </c>
      <c r="L8648" s="4" t="s">
        <v>77</v>
      </c>
    </row>
    <row r="8649" spans="1:12" x14ac:dyDescent="0.25">
      <c r="A8649" s="4" t="s">
        <v>12810</v>
      </c>
      <c r="B8649" s="4" t="s">
        <v>12811</v>
      </c>
      <c r="C8649" s="4" t="str">
        <f>_xlfn.XLOOKUP(D8649, CategoryMap!A:A, CategoryMap!B:B, "Not found")</f>
        <v>Clothing</v>
      </c>
      <c r="D8649" s="4" t="s">
        <v>14</v>
      </c>
      <c r="E8649" s="4">
        <v>11</v>
      </c>
      <c r="F8649" s="4">
        <v>432.82</v>
      </c>
      <c r="G8649" s="4">
        <f t="shared" si="270"/>
        <v>4761.0199999999995</v>
      </c>
      <c r="H8649" s="5">
        <v>44999</v>
      </c>
      <c r="I8649" s="5" t="str">
        <f t="shared" si="271"/>
        <v>March</v>
      </c>
      <c r="J8649" s="4" t="s">
        <v>15</v>
      </c>
      <c r="K8649" s="4" t="s">
        <v>16</v>
      </c>
      <c r="L8649" s="4" t="s">
        <v>35</v>
      </c>
    </row>
    <row r="8650" spans="1:12" x14ac:dyDescent="0.25">
      <c r="A8650" s="4" t="s">
        <v>12812</v>
      </c>
      <c r="B8650" s="4" t="s">
        <v>10356</v>
      </c>
      <c r="C8650" s="4" t="str">
        <f>_xlfn.XLOOKUP(D8650, CategoryMap!A:A, CategoryMap!B:B, "Not found")</f>
        <v>Clothing</v>
      </c>
      <c r="D8650" s="4" t="s">
        <v>14</v>
      </c>
      <c r="E8650" s="4">
        <v>46</v>
      </c>
      <c r="F8650" s="4">
        <v>5.66</v>
      </c>
      <c r="G8650" s="4">
        <f t="shared" si="270"/>
        <v>260.36</v>
      </c>
      <c r="H8650" s="5">
        <v>45124</v>
      </c>
      <c r="I8650" s="5" t="str">
        <f t="shared" si="271"/>
        <v>July</v>
      </c>
      <c r="J8650" s="4" t="s">
        <v>15</v>
      </c>
      <c r="K8650" s="4" t="s">
        <v>41</v>
      </c>
      <c r="L8650" s="4" t="s">
        <v>17</v>
      </c>
    </row>
    <row r="8651" spans="1:12" x14ac:dyDescent="0.25">
      <c r="A8651" s="4" t="s">
        <v>12813</v>
      </c>
      <c r="B8651" s="4" t="s">
        <v>10487</v>
      </c>
      <c r="C8651" s="4" t="str">
        <f>_xlfn.XLOOKUP(D8651, CategoryMap!A:A, CategoryMap!B:B, "Not found")</f>
        <v>Books</v>
      </c>
      <c r="D8651" s="4" t="s">
        <v>44</v>
      </c>
      <c r="E8651" s="4">
        <v>41</v>
      </c>
      <c r="F8651" s="4">
        <v>92.1</v>
      </c>
      <c r="G8651" s="4">
        <f t="shared" si="270"/>
        <v>3776.1</v>
      </c>
      <c r="H8651" s="5">
        <v>44938</v>
      </c>
      <c r="I8651" s="5" t="str">
        <f t="shared" si="271"/>
        <v>January</v>
      </c>
      <c r="J8651" s="4" t="s">
        <v>15</v>
      </c>
      <c r="K8651" s="4" t="s">
        <v>41</v>
      </c>
      <c r="L8651" s="4" t="s">
        <v>45</v>
      </c>
    </row>
    <row r="8652" spans="1:12" x14ac:dyDescent="0.25">
      <c r="A8652" s="4" t="s">
        <v>12814</v>
      </c>
      <c r="B8652" s="4" t="s">
        <v>2376</v>
      </c>
      <c r="C8652" s="4" t="str">
        <f>_xlfn.XLOOKUP(D8652, CategoryMap!A:A, CategoryMap!B:B, "Not found")</f>
        <v>Electronics</v>
      </c>
      <c r="D8652" s="4" t="s">
        <v>21</v>
      </c>
      <c r="E8652" s="4">
        <v>9</v>
      </c>
      <c r="F8652" s="4">
        <v>159.31</v>
      </c>
      <c r="G8652" s="4">
        <f t="shared" si="270"/>
        <v>1433.79</v>
      </c>
      <c r="H8652" s="5">
        <v>45128</v>
      </c>
      <c r="I8652" s="5" t="str">
        <f t="shared" si="271"/>
        <v>July</v>
      </c>
      <c r="J8652" s="4" t="s">
        <v>22</v>
      </c>
      <c r="K8652" s="4" t="s">
        <v>16</v>
      </c>
      <c r="L8652" s="4" t="s">
        <v>14371</v>
      </c>
    </row>
    <row r="8653" spans="1:12" x14ac:dyDescent="0.25">
      <c r="A8653" s="4" t="s">
        <v>12815</v>
      </c>
      <c r="B8653" s="4" t="s">
        <v>3773</v>
      </c>
      <c r="C8653" s="4" t="str">
        <f>_xlfn.XLOOKUP(D8653, CategoryMap!A:A, CategoryMap!B:B, "Not found")</f>
        <v>Electronics</v>
      </c>
      <c r="D8653" s="4" t="s">
        <v>56</v>
      </c>
      <c r="E8653" s="4">
        <v>46</v>
      </c>
      <c r="F8653" s="4">
        <v>422.54</v>
      </c>
      <c r="G8653" s="4">
        <f t="shared" si="270"/>
        <v>19436.84</v>
      </c>
      <c r="H8653" s="5">
        <v>45050</v>
      </c>
      <c r="I8653" s="5" t="str">
        <f t="shared" si="271"/>
        <v>May</v>
      </c>
      <c r="J8653" s="4" t="s">
        <v>15</v>
      </c>
      <c r="K8653" s="4" t="s">
        <v>41</v>
      </c>
      <c r="L8653" s="4" t="s">
        <v>14371</v>
      </c>
    </row>
    <row r="8654" spans="1:12" x14ac:dyDescent="0.25">
      <c r="A8654" s="4" t="s">
        <v>12816</v>
      </c>
      <c r="B8654" s="4" t="s">
        <v>5488</v>
      </c>
      <c r="C8654" s="4" t="str">
        <f>_xlfn.XLOOKUP(D8654, CategoryMap!A:A, CategoryMap!B:B, "Not found")</f>
        <v>Electronics</v>
      </c>
      <c r="D8654" s="4" t="s">
        <v>56</v>
      </c>
      <c r="E8654" s="4">
        <v>40</v>
      </c>
      <c r="F8654" s="4">
        <v>434.62</v>
      </c>
      <c r="G8654" s="4">
        <f t="shared" si="270"/>
        <v>17384.8</v>
      </c>
      <c r="H8654" s="5">
        <v>45262</v>
      </c>
      <c r="I8654" s="5" t="str">
        <f t="shared" si="271"/>
        <v>December</v>
      </c>
      <c r="J8654" s="4" t="s">
        <v>15</v>
      </c>
      <c r="K8654" s="4" t="s">
        <v>41</v>
      </c>
      <c r="L8654" s="4" t="s">
        <v>77</v>
      </c>
    </row>
    <row r="8655" spans="1:12" x14ac:dyDescent="0.25">
      <c r="A8655" s="4" t="s">
        <v>12817</v>
      </c>
      <c r="B8655" s="4" t="s">
        <v>1872</v>
      </c>
      <c r="C8655" s="4" t="str">
        <f>_xlfn.XLOOKUP(D8655, CategoryMap!A:A, CategoryMap!B:B, "Not found")</f>
        <v>Clothing</v>
      </c>
      <c r="D8655" s="4" t="s">
        <v>14</v>
      </c>
      <c r="E8655" s="4">
        <v>22</v>
      </c>
      <c r="F8655" s="4">
        <v>126.84</v>
      </c>
      <c r="G8655" s="4">
        <f t="shared" si="270"/>
        <v>2790.48</v>
      </c>
      <c r="H8655" s="5">
        <v>45126</v>
      </c>
      <c r="I8655" s="5" t="str">
        <f t="shared" si="271"/>
        <v>July</v>
      </c>
      <c r="J8655" s="4" t="s">
        <v>28</v>
      </c>
      <c r="K8655" s="4" t="s">
        <v>41</v>
      </c>
      <c r="L8655" s="4" t="s">
        <v>14371</v>
      </c>
    </row>
    <row r="8656" spans="1:12" x14ac:dyDescent="0.25">
      <c r="A8656" s="4" t="s">
        <v>12818</v>
      </c>
      <c r="B8656" s="4" t="s">
        <v>1694</v>
      </c>
      <c r="C8656" s="4" t="str">
        <f>_xlfn.XLOOKUP(D8656, CategoryMap!A:A, CategoryMap!B:B, "Not found")</f>
        <v>Books</v>
      </c>
      <c r="D8656" s="4" t="s">
        <v>27</v>
      </c>
      <c r="E8656" s="4">
        <v>13</v>
      </c>
      <c r="F8656" s="4">
        <v>443.43</v>
      </c>
      <c r="G8656" s="4">
        <f t="shared" si="270"/>
        <v>5764.59</v>
      </c>
      <c r="H8656" s="5">
        <v>45171</v>
      </c>
      <c r="I8656" s="5" t="str">
        <f t="shared" si="271"/>
        <v>September</v>
      </c>
      <c r="J8656" s="4" t="s">
        <v>28</v>
      </c>
      <c r="K8656" s="4" t="s">
        <v>23</v>
      </c>
      <c r="L8656" s="4" t="s">
        <v>45</v>
      </c>
    </row>
    <row r="8657" spans="1:12" x14ac:dyDescent="0.25">
      <c r="A8657" s="4" t="s">
        <v>12819</v>
      </c>
      <c r="B8657" s="4" t="s">
        <v>12820</v>
      </c>
      <c r="C8657" s="4" t="str">
        <f>_xlfn.XLOOKUP(D8657, CategoryMap!A:A, CategoryMap!B:B, "Not found")</f>
        <v>Electronics</v>
      </c>
      <c r="D8657" s="4" t="s">
        <v>56</v>
      </c>
      <c r="E8657" s="4">
        <v>14</v>
      </c>
      <c r="F8657" s="4">
        <v>304.45999999999998</v>
      </c>
      <c r="G8657" s="4">
        <f t="shared" si="270"/>
        <v>4262.4399999999996</v>
      </c>
      <c r="H8657" s="5">
        <v>45200</v>
      </c>
      <c r="I8657" s="5" t="str">
        <f t="shared" si="271"/>
        <v>October</v>
      </c>
      <c r="J8657" s="4" t="s">
        <v>22</v>
      </c>
      <c r="K8657" s="4" t="s">
        <v>32</v>
      </c>
      <c r="L8657" s="4" t="s">
        <v>14371</v>
      </c>
    </row>
    <row r="8658" spans="1:12" x14ac:dyDescent="0.25">
      <c r="A8658" s="4" t="s">
        <v>12821</v>
      </c>
      <c r="B8658" s="4" t="s">
        <v>12822</v>
      </c>
      <c r="C8658" s="4" t="str">
        <f>_xlfn.XLOOKUP(D8658, CategoryMap!A:A, CategoryMap!B:B, "Not found")</f>
        <v>Electronics</v>
      </c>
      <c r="D8658" s="4" t="s">
        <v>21</v>
      </c>
      <c r="E8658" s="4">
        <v>48</v>
      </c>
      <c r="F8658" s="4">
        <v>334.52</v>
      </c>
      <c r="G8658" s="4">
        <f t="shared" si="270"/>
        <v>16056.96</v>
      </c>
      <c r="H8658" s="5">
        <v>44966</v>
      </c>
      <c r="I8658" s="5" t="str">
        <f t="shared" si="271"/>
        <v>February</v>
      </c>
      <c r="J8658" s="4" t="s">
        <v>28</v>
      </c>
      <c r="K8658" s="4" t="s">
        <v>32</v>
      </c>
      <c r="L8658" s="4" t="s">
        <v>35</v>
      </c>
    </row>
    <row r="8659" spans="1:12" x14ac:dyDescent="0.25">
      <c r="A8659" s="4" t="s">
        <v>12823</v>
      </c>
      <c r="B8659" s="4" t="s">
        <v>5483</v>
      </c>
      <c r="C8659" s="4" t="str">
        <f>_xlfn.XLOOKUP(D8659, CategoryMap!A:A, CategoryMap!B:B, "Not found")</f>
        <v>Clothing</v>
      </c>
      <c r="D8659" s="4" t="s">
        <v>14</v>
      </c>
      <c r="E8659" s="4">
        <v>12</v>
      </c>
      <c r="F8659" s="4">
        <v>354.83</v>
      </c>
      <c r="G8659" s="4">
        <f t="shared" si="270"/>
        <v>4257.96</v>
      </c>
      <c r="H8659" s="5">
        <v>45232</v>
      </c>
      <c r="I8659" s="5" t="str">
        <f t="shared" si="271"/>
        <v>November</v>
      </c>
      <c r="J8659" s="4" t="s">
        <v>15</v>
      </c>
      <c r="K8659" s="4" t="s">
        <v>32</v>
      </c>
      <c r="L8659" s="4" t="s">
        <v>77</v>
      </c>
    </row>
    <row r="8660" spans="1:12" x14ac:dyDescent="0.25">
      <c r="A8660" s="4" t="s">
        <v>12824</v>
      </c>
      <c r="B8660" s="4" t="s">
        <v>650</v>
      </c>
      <c r="C8660" s="4" t="str">
        <f>_xlfn.XLOOKUP(D8660, CategoryMap!A:A, CategoryMap!B:B, "Not found")</f>
        <v>Books</v>
      </c>
      <c r="D8660" s="4" t="s">
        <v>27</v>
      </c>
      <c r="E8660" s="4">
        <v>22</v>
      </c>
      <c r="F8660" s="4">
        <v>443.56</v>
      </c>
      <c r="G8660" s="4">
        <f t="shared" si="270"/>
        <v>9758.32</v>
      </c>
      <c r="H8660" s="5">
        <v>45280</v>
      </c>
      <c r="I8660" s="5" t="str">
        <f t="shared" si="271"/>
        <v>December</v>
      </c>
      <c r="J8660" s="4" t="s">
        <v>15</v>
      </c>
      <c r="K8660" s="4" t="s">
        <v>23</v>
      </c>
      <c r="L8660" s="4" t="s">
        <v>14371</v>
      </c>
    </row>
    <row r="8661" spans="1:12" x14ac:dyDescent="0.25">
      <c r="A8661" s="4" t="s">
        <v>12825</v>
      </c>
      <c r="B8661" s="4" t="s">
        <v>6647</v>
      </c>
      <c r="C8661" s="4" t="str">
        <f>_xlfn.XLOOKUP(D8661, CategoryMap!A:A, CategoryMap!B:B, "Not found")</f>
        <v>Electronics</v>
      </c>
      <c r="D8661" s="4" t="s">
        <v>56</v>
      </c>
      <c r="E8661" s="4">
        <v>32</v>
      </c>
      <c r="F8661" s="4">
        <v>301.07</v>
      </c>
      <c r="G8661" s="4">
        <f t="shared" si="270"/>
        <v>9634.24</v>
      </c>
      <c r="H8661" s="5">
        <v>45250</v>
      </c>
      <c r="I8661" s="5" t="str">
        <f t="shared" si="271"/>
        <v>November</v>
      </c>
      <c r="J8661" s="4" t="s">
        <v>15</v>
      </c>
      <c r="K8661" s="4" t="s">
        <v>41</v>
      </c>
      <c r="L8661" s="4" t="s">
        <v>14371</v>
      </c>
    </row>
    <row r="8662" spans="1:12" x14ac:dyDescent="0.25">
      <c r="A8662" s="4" t="s">
        <v>12826</v>
      </c>
      <c r="B8662" s="4" t="s">
        <v>12827</v>
      </c>
      <c r="C8662" s="4" t="str">
        <f>_xlfn.XLOOKUP(D8662, CategoryMap!A:A, CategoryMap!B:B, "Not found")</f>
        <v>Clothing</v>
      </c>
      <c r="D8662" s="4" t="s">
        <v>14</v>
      </c>
      <c r="E8662" s="4">
        <v>14</v>
      </c>
      <c r="F8662" s="4">
        <v>111.24</v>
      </c>
      <c r="G8662" s="4">
        <f t="shared" si="270"/>
        <v>1557.36</v>
      </c>
      <c r="H8662" s="5">
        <v>45254</v>
      </c>
      <c r="I8662" s="5" t="str">
        <f t="shared" si="271"/>
        <v>November</v>
      </c>
      <c r="J8662" s="4" t="s">
        <v>22</v>
      </c>
      <c r="K8662" s="4" t="s">
        <v>16</v>
      </c>
      <c r="L8662" s="4" t="s">
        <v>77</v>
      </c>
    </row>
    <row r="8663" spans="1:12" x14ac:dyDescent="0.25">
      <c r="A8663" s="4" t="s">
        <v>12828</v>
      </c>
      <c r="B8663" s="4" t="s">
        <v>7284</v>
      </c>
      <c r="C8663" s="4" t="str">
        <f>_xlfn.XLOOKUP(D8663, CategoryMap!A:A, CategoryMap!B:B, "Not found")</f>
        <v>Home Appliances</v>
      </c>
      <c r="D8663" s="4" t="s">
        <v>38</v>
      </c>
      <c r="E8663" s="4">
        <v>1</v>
      </c>
      <c r="F8663" s="4">
        <v>308.57</v>
      </c>
      <c r="G8663" s="4">
        <f t="shared" si="270"/>
        <v>308.57</v>
      </c>
      <c r="H8663" s="5">
        <v>44995</v>
      </c>
      <c r="I8663" s="5" t="str">
        <f t="shared" si="271"/>
        <v>March</v>
      </c>
      <c r="J8663" s="4" t="s">
        <v>15</v>
      </c>
      <c r="K8663" s="4" t="s">
        <v>23</v>
      </c>
      <c r="L8663" s="4" t="s">
        <v>45</v>
      </c>
    </row>
    <row r="8664" spans="1:12" x14ac:dyDescent="0.25">
      <c r="A8664" s="4" t="s">
        <v>12829</v>
      </c>
      <c r="B8664" s="4" t="s">
        <v>1748</v>
      </c>
      <c r="C8664" s="4" t="str">
        <f>_xlfn.XLOOKUP(D8664, CategoryMap!A:A, CategoryMap!B:B, "Not found")</f>
        <v>Toys</v>
      </c>
      <c r="D8664" s="4" t="s">
        <v>66</v>
      </c>
      <c r="E8664" s="4">
        <v>22</v>
      </c>
      <c r="F8664" s="4">
        <v>213.89</v>
      </c>
      <c r="G8664" s="4">
        <f t="shared" si="270"/>
        <v>4705.58</v>
      </c>
      <c r="H8664" s="5">
        <v>45213</v>
      </c>
      <c r="I8664" s="5" t="str">
        <f t="shared" si="271"/>
        <v>October</v>
      </c>
      <c r="J8664" s="4" t="s">
        <v>22</v>
      </c>
      <c r="K8664" s="4" t="s">
        <v>41</v>
      </c>
      <c r="L8664" s="4" t="s">
        <v>45</v>
      </c>
    </row>
    <row r="8665" spans="1:12" x14ac:dyDescent="0.25">
      <c r="A8665" s="4" t="s">
        <v>12830</v>
      </c>
      <c r="B8665" s="4" t="s">
        <v>111</v>
      </c>
      <c r="C8665" s="4" t="str">
        <f>_xlfn.XLOOKUP(D8665, CategoryMap!A:A, CategoryMap!B:B, "Not found")</f>
        <v>Electronics</v>
      </c>
      <c r="D8665" s="4" t="s">
        <v>21</v>
      </c>
      <c r="E8665" s="4">
        <v>14</v>
      </c>
      <c r="F8665" s="4">
        <v>404.38</v>
      </c>
      <c r="G8665" s="4">
        <f t="shared" si="270"/>
        <v>5661.32</v>
      </c>
      <c r="H8665" s="5">
        <v>45109</v>
      </c>
      <c r="I8665" s="5" t="str">
        <f t="shared" si="271"/>
        <v>July</v>
      </c>
      <c r="J8665" s="4" t="s">
        <v>28</v>
      </c>
      <c r="K8665" s="4" t="s">
        <v>23</v>
      </c>
      <c r="L8665" s="4" t="s">
        <v>17</v>
      </c>
    </row>
    <row r="8666" spans="1:12" x14ac:dyDescent="0.25">
      <c r="A8666" s="4" t="s">
        <v>12831</v>
      </c>
      <c r="B8666" s="4" t="s">
        <v>1506</v>
      </c>
      <c r="C8666" s="4" t="str">
        <f>_xlfn.XLOOKUP(D8666, CategoryMap!A:A, CategoryMap!B:B, "Not found")</f>
        <v>Clothing</v>
      </c>
      <c r="D8666" s="4" t="s">
        <v>14</v>
      </c>
      <c r="E8666" s="4">
        <v>6</v>
      </c>
      <c r="F8666" s="4">
        <v>456.24</v>
      </c>
      <c r="G8666" s="4">
        <f t="shared" si="270"/>
        <v>2737.44</v>
      </c>
      <c r="H8666" s="5">
        <v>44934</v>
      </c>
      <c r="I8666" s="5" t="str">
        <f t="shared" si="271"/>
        <v>January</v>
      </c>
      <c r="J8666" s="4" t="s">
        <v>28</v>
      </c>
      <c r="K8666" s="4" t="s">
        <v>16</v>
      </c>
      <c r="L8666" s="4" t="s">
        <v>35</v>
      </c>
    </row>
    <row r="8667" spans="1:12" x14ac:dyDescent="0.25">
      <c r="A8667" s="4" t="s">
        <v>12832</v>
      </c>
      <c r="B8667" s="4" t="s">
        <v>7068</v>
      </c>
      <c r="C8667" s="4" t="str">
        <f>_xlfn.XLOOKUP(D8667, CategoryMap!A:A, CategoryMap!B:B, "Not found")</f>
        <v>Electronics</v>
      </c>
      <c r="D8667" s="4" t="s">
        <v>56</v>
      </c>
      <c r="E8667" s="4">
        <v>22</v>
      </c>
      <c r="F8667" s="4">
        <v>250.66</v>
      </c>
      <c r="G8667" s="4">
        <f t="shared" si="270"/>
        <v>5514.5199999999995</v>
      </c>
      <c r="H8667" s="5">
        <v>45215</v>
      </c>
      <c r="I8667" s="5" t="str">
        <f t="shared" si="271"/>
        <v>October</v>
      </c>
      <c r="J8667" s="4" t="s">
        <v>15</v>
      </c>
      <c r="K8667" s="4" t="s">
        <v>41</v>
      </c>
      <c r="L8667" s="4" t="s">
        <v>45</v>
      </c>
    </row>
    <row r="8668" spans="1:12" x14ac:dyDescent="0.25">
      <c r="A8668" s="4" t="s">
        <v>12833</v>
      </c>
      <c r="B8668" s="4" t="s">
        <v>8492</v>
      </c>
      <c r="C8668" s="4" t="str">
        <f>_xlfn.XLOOKUP(D8668, CategoryMap!A:A, CategoryMap!B:B, "Not found")</f>
        <v>Books</v>
      </c>
      <c r="D8668" s="4" t="s">
        <v>27</v>
      </c>
      <c r="E8668" s="4">
        <v>3</v>
      </c>
      <c r="F8668" s="4">
        <v>414.81</v>
      </c>
      <c r="G8668" s="4">
        <f t="shared" si="270"/>
        <v>1244.43</v>
      </c>
      <c r="H8668" s="5">
        <v>45040</v>
      </c>
      <c r="I8668" s="5" t="str">
        <f t="shared" si="271"/>
        <v>April</v>
      </c>
      <c r="J8668" s="4" t="s">
        <v>22</v>
      </c>
      <c r="K8668" s="4" t="s">
        <v>41</v>
      </c>
      <c r="L8668" s="4" t="s">
        <v>35</v>
      </c>
    </row>
    <row r="8669" spans="1:12" x14ac:dyDescent="0.25">
      <c r="A8669" s="4" t="s">
        <v>12834</v>
      </c>
      <c r="B8669" s="4" t="s">
        <v>1235</v>
      </c>
      <c r="C8669" s="4" t="str">
        <f>_xlfn.XLOOKUP(D8669, CategoryMap!A:A, CategoryMap!B:B, "Not found")</f>
        <v>Books</v>
      </c>
      <c r="D8669" s="4" t="s">
        <v>27</v>
      </c>
      <c r="E8669" s="4">
        <v>8</v>
      </c>
      <c r="F8669" s="4">
        <v>32.880000000000003</v>
      </c>
      <c r="G8669" s="4">
        <f t="shared" si="270"/>
        <v>263.04000000000002</v>
      </c>
      <c r="H8669" s="5">
        <v>45258</v>
      </c>
      <c r="I8669" s="5" t="str">
        <f t="shared" si="271"/>
        <v>November</v>
      </c>
      <c r="J8669" s="4" t="s">
        <v>28</v>
      </c>
      <c r="K8669" s="4" t="s">
        <v>41</v>
      </c>
      <c r="L8669" s="4" t="s">
        <v>35</v>
      </c>
    </row>
    <row r="8670" spans="1:12" x14ac:dyDescent="0.25">
      <c r="A8670" s="4" t="s">
        <v>12835</v>
      </c>
      <c r="B8670" s="4" t="s">
        <v>1582</v>
      </c>
      <c r="C8670" s="4" t="str">
        <f>_xlfn.XLOOKUP(D8670, CategoryMap!A:A, CategoryMap!B:B, "Not found")</f>
        <v>Books</v>
      </c>
      <c r="D8670" s="4" t="s">
        <v>27</v>
      </c>
      <c r="E8670" s="4">
        <v>34</v>
      </c>
      <c r="F8670" s="4">
        <v>63.12</v>
      </c>
      <c r="G8670" s="4">
        <f t="shared" si="270"/>
        <v>2146.08</v>
      </c>
      <c r="H8670" s="5">
        <v>44972</v>
      </c>
      <c r="I8670" s="5" t="str">
        <f t="shared" si="271"/>
        <v>February</v>
      </c>
      <c r="J8670" s="4" t="s">
        <v>15</v>
      </c>
      <c r="K8670" s="4" t="s">
        <v>23</v>
      </c>
      <c r="L8670" s="4" t="s">
        <v>14371</v>
      </c>
    </row>
    <row r="8671" spans="1:12" x14ac:dyDescent="0.25">
      <c r="A8671" s="4" t="s">
        <v>12836</v>
      </c>
      <c r="B8671" s="4" t="s">
        <v>8573</v>
      </c>
      <c r="C8671" s="4" t="str">
        <f>_xlfn.XLOOKUP(D8671, CategoryMap!A:A, CategoryMap!B:B, "Not found")</f>
        <v>Home Appliances</v>
      </c>
      <c r="D8671" s="4" t="s">
        <v>38</v>
      </c>
      <c r="E8671" s="4">
        <v>25</v>
      </c>
      <c r="F8671" s="4">
        <v>221.45</v>
      </c>
      <c r="G8671" s="4">
        <f t="shared" si="270"/>
        <v>5536.25</v>
      </c>
      <c r="H8671" s="5">
        <v>45224</v>
      </c>
      <c r="I8671" s="5" t="str">
        <f t="shared" si="271"/>
        <v>October</v>
      </c>
      <c r="J8671" s="4" t="s">
        <v>15</v>
      </c>
      <c r="K8671" s="4" t="s">
        <v>16</v>
      </c>
      <c r="L8671" s="4" t="s">
        <v>77</v>
      </c>
    </row>
    <row r="8672" spans="1:12" x14ac:dyDescent="0.25">
      <c r="A8672" s="4" t="s">
        <v>12837</v>
      </c>
      <c r="B8672" s="4" t="s">
        <v>1717</v>
      </c>
      <c r="C8672" s="4" t="str">
        <f>_xlfn.XLOOKUP(D8672, CategoryMap!A:A, CategoryMap!B:B, "Not found")</f>
        <v>Home Appliances</v>
      </c>
      <c r="D8672" s="4" t="s">
        <v>38</v>
      </c>
      <c r="E8672" s="4">
        <v>50</v>
      </c>
      <c r="F8672" s="4">
        <v>332.9</v>
      </c>
      <c r="G8672" s="4">
        <f t="shared" si="270"/>
        <v>16645</v>
      </c>
      <c r="H8672" s="5">
        <v>45238</v>
      </c>
      <c r="I8672" s="5" t="str">
        <f t="shared" si="271"/>
        <v>November</v>
      </c>
      <c r="J8672" s="4" t="s">
        <v>22</v>
      </c>
      <c r="K8672" s="4" t="s">
        <v>23</v>
      </c>
      <c r="L8672" s="4" t="s">
        <v>45</v>
      </c>
    </row>
    <row r="8673" spans="1:12" x14ac:dyDescent="0.25">
      <c r="A8673" s="4" t="s">
        <v>12838</v>
      </c>
      <c r="B8673" s="4" t="s">
        <v>8649</v>
      </c>
      <c r="C8673" s="4" t="str">
        <f>_xlfn.XLOOKUP(D8673, CategoryMap!A:A, CategoryMap!B:B, "Not found")</f>
        <v>Electronics</v>
      </c>
      <c r="D8673" s="4" t="s">
        <v>56</v>
      </c>
      <c r="E8673" s="4">
        <v>49</v>
      </c>
      <c r="F8673" s="4">
        <v>87.43</v>
      </c>
      <c r="G8673" s="4">
        <f t="shared" si="270"/>
        <v>4284.0700000000006</v>
      </c>
      <c r="H8673" s="5">
        <v>45163</v>
      </c>
      <c r="I8673" s="5" t="str">
        <f t="shared" si="271"/>
        <v>August</v>
      </c>
      <c r="J8673" s="4" t="s">
        <v>28</v>
      </c>
      <c r="K8673" s="4" t="s">
        <v>23</v>
      </c>
      <c r="L8673" s="4" t="s">
        <v>45</v>
      </c>
    </row>
    <row r="8674" spans="1:12" x14ac:dyDescent="0.25">
      <c r="A8674" s="4" t="s">
        <v>12839</v>
      </c>
      <c r="B8674" s="4" t="s">
        <v>12840</v>
      </c>
      <c r="C8674" s="4" t="str">
        <f>_xlfn.XLOOKUP(D8674, CategoryMap!A:A, CategoryMap!B:B, "Not found")</f>
        <v>Toys</v>
      </c>
      <c r="D8674" s="4" t="s">
        <v>66</v>
      </c>
      <c r="E8674" s="4">
        <v>45</v>
      </c>
      <c r="F8674" s="4">
        <v>183.53</v>
      </c>
      <c r="G8674" s="4">
        <f t="shared" si="270"/>
        <v>8258.85</v>
      </c>
      <c r="H8674" s="5">
        <v>45252</v>
      </c>
      <c r="I8674" s="5" t="str">
        <f t="shared" si="271"/>
        <v>November</v>
      </c>
      <c r="J8674" s="4" t="s">
        <v>15</v>
      </c>
      <c r="K8674" s="4" t="s">
        <v>16</v>
      </c>
      <c r="L8674" s="4" t="s">
        <v>35</v>
      </c>
    </row>
    <row r="8675" spans="1:12" x14ac:dyDescent="0.25">
      <c r="A8675" s="4" t="s">
        <v>12841</v>
      </c>
      <c r="B8675" s="4" t="s">
        <v>12842</v>
      </c>
      <c r="C8675" s="4" t="str">
        <f>_xlfn.XLOOKUP(D8675, CategoryMap!A:A, CategoryMap!B:B, "Not found")</f>
        <v>Home Appliances</v>
      </c>
      <c r="D8675" s="4" t="s">
        <v>38</v>
      </c>
      <c r="E8675" s="4">
        <v>18</v>
      </c>
      <c r="F8675" s="4">
        <v>470.84</v>
      </c>
      <c r="G8675" s="4">
        <f t="shared" si="270"/>
        <v>8475.119999999999</v>
      </c>
      <c r="H8675" s="5">
        <v>45286</v>
      </c>
      <c r="I8675" s="5" t="str">
        <f t="shared" si="271"/>
        <v>December</v>
      </c>
      <c r="J8675" s="4" t="s">
        <v>15</v>
      </c>
      <c r="K8675" s="4" t="s">
        <v>41</v>
      </c>
      <c r="L8675" s="4" t="s">
        <v>17</v>
      </c>
    </row>
    <row r="8676" spans="1:12" x14ac:dyDescent="0.25">
      <c r="A8676" s="4" t="s">
        <v>12843</v>
      </c>
      <c r="B8676" s="4" t="s">
        <v>2542</v>
      </c>
      <c r="C8676" s="4" t="str">
        <f>_xlfn.XLOOKUP(D8676, CategoryMap!A:A, CategoryMap!B:B, "Not found")</f>
        <v>Toys</v>
      </c>
      <c r="D8676" s="4" t="s">
        <v>66</v>
      </c>
      <c r="E8676" s="4">
        <v>35</v>
      </c>
      <c r="F8676" s="4">
        <v>25.87</v>
      </c>
      <c r="G8676" s="4">
        <f t="shared" si="270"/>
        <v>905.45</v>
      </c>
      <c r="H8676" s="5">
        <v>45288</v>
      </c>
      <c r="I8676" s="5" t="str">
        <f t="shared" si="271"/>
        <v>December</v>
      </c>
      <c r="J8676" s="4" t="s">
        <v>22</v>
      </c>
      <c r="K8676" s="4" t="s">
        <v>32</v>
      </c>
      <c r="L8676" s="4" t="s">
        <v>17</v>
      </c>
    </row>
    <row r="8677" spans="1:12" x14ac:dyDescent="0.25">
      <c r="A8677" s="4" t="s">
        <v>12844</v>
      </c>
      <c r="B8677" s="4" t="s">
        <v>1303</v>
      </c>
      <c r="C8677" s="4" t="str">
        <f>_xlfn.XLOOKUP(D8677, CategoryMap!A:A, CategoryMap!B:B, "Not found")</f>
        <v>Books</v>
      </c>
      <c r="D8677" s="4" t="s">
        <v>27</v>
      </c>
      <c r="E8677" s="4">
        <v>13</v>
      </c>
      <c r="F8677" s="4">
        <v>372.35</v>
      </c>
      <c r="G8677" s="4">
        <f t="shared" si="270"/>
        <v>4840.55</v>
      </c>
      <c r="H8677" s="5">
        <v>44991</v>
      </c>
      <c r="I8677" s="5" t="str">
        <f t="shared" si="271"/>
        <v>March</v>
      </c>
      <c r="J8677" s="4" t="s">
        <v>15</v>
      </c>
      <c r="K8677" s="4" t="s">
        <v>41</v>
      </c>
      <c r="L8677" s="4" t="s">
        <v>17</v>
      </c>
    </row>
    <row r="8678" spans="1:12" x14ac:dyDescent="0.25">
      <c r="A8678" s="4" t="s">
        <v>12845</v>
      </c>
      <c r="B8678" s="4" t="s">
        <v>9052</v>
      </c>
      <c r="C8678" s="4" t="str">
        <f>_xlfn.XLOOKUP(D8678, CategoryMap!A:A, CategoryMap!B:B, "Not found")</f>
        <v>Toys</v>
      </c>
      <c r="D8678" s="4" t="s">
        <v>66</v>
      </c>
      <c r="E8678" s="4">
        <v>31</v>
      </c>
      <c r="F8678" s="4">
        <v>125.78</v>
      </c>
      <c r="G8678" s="4">
        <f t="shared" si="270"/>
        <v>3899.18</v>
      </c>
      <c r="H8678" s="5">
        <v>45223</v>
      </c>
      <c r="I8678" s="5" t="str">
        <f t="shared" si="271"/>
        <v>October</v>
      </c>
      <c r="J8678" s="4" t="s">
        <v>15</v>
      </c>
      <c r="K8678" s="4" t="s">
        <v>23</v>
      </c>
      <c r="L8678" s="4" t="s">
        <v>77</v>
      </c>
    </row>
    <row r="8679" spans="1:12" x14ac:dyDescent="0.25">
      <c r="A8679" s="4" t="s">
        <v>12846</v>
      </c>
      <c r="B8679" s="4" t="s">
        <v>8168</v>
      </c>
      <c r="C8679" s="4" t="str">
        <f>_xlfn.XLOOKUP(D8679, CategoryMap!A:A, CategoryMap!B:B, "Not found")</f>
        <v>Electronics</v>
      </c>
      <c r="D8679" s="4" t="s">
        <v>56</v>
      </c>
      <c r="E8679" s="4">
        <v>32</v>
      </c>
      <c r="F8679" s="4">
        <v>38.700000000000003</v>
      </c>
      <c r="G8679" s="4">
        <f t="shared" si="270"/>
        <v>1238.4000000000001</v>
      </c>
      <c r="H8679" s="5">
        <v>45278</v>
      </c>
      <c r="I8679" s="5" t="str">
        <f t="shared" si="271"/>
        <v>December</v>
      </c>
      <c r="J8679" s="4" t="s">
        <v>28</v>
      </c>
      <c r="K8679" s="4" t="s">
        <v>16</v>
      </c>
      <c r="L8679" s="4" t="s">
        <v>17</v>
      </c>
    </row>
    <row r="8680" spans="1:12" x14ac:dyDescent="0.25">
      <c r="A8680" s="4" t="s">
        <v>12847</v>
      </c>
      <c r="B8680" s="4" t="s">
        <v>7394</v>
      </c>
      <c r="C8680" s="4" t="str">
        <f>_xlfn.XLOOKUP(D8680, CategoryMap!A:A, CategoryMap!B:B, "Not found")</f>
        <v>Toys</v>
      </c>
      <c r="D8680" s="4" t="s">
        <v>66</v>
      </c>
      <c r="E8680" s="4">
        <v>3</v>
      </c>
      <c r="F8680" s="4">
        <v>272.81</v>
      </c>
      <c r="G8680" s="4">
        <f t="shared" si="270"/>
        <v>818.43000000000006</v>
      </c>
      <c r="H8680" s="5">
        <v>44994</v>
      </c>
      <c r="I8680" s="5" t="str">
        <f t="shared" si="271"/>
        <v>March</v>
      </c>
      <c r="J8680" s="4" t="s">
        <v>15</v>
      </c>
      <c r="K8680" s="4" t="s">
        <v>23</v>
      </c>
      <c r="L8680" s="4" t="s">
        <v>45</v>
      </c>
    </row>
    <row r="8681" spans="1:12" x14ac:dyDescent="0.25">
      <c r="A8681" s="4" t="s">
        <v>12848</v>
      </c>
      <c r="B8681" s="4" t="s">
        <v>8398</v>
      </c>
      <c r="C8681" s="4" t="str">
        <f>_xlfn.XLOOKUP(D8681, CategoryMap!A:A, CategoryMap!B:B, "Not found")</f>
        <v>Toys</v>
      </c>
      <c r="D8681" s="4" t="s">
        <v>66</v>
      </c>
      <c r="E8681" s="4">
        <v>43</v>
      </c>
      <c r="F8681" s="4">
        <v>233.73</v>
      </c>
      <c r="G8681" s="4">
        <f t="shared" si="270"/>
        <v>10050.39</v>
      </c>
      <c r="H8681" s="5">
        <v>44954</v>
      </c>
      <c r="I8681" s="5" t="str">
        <f t="shared" si="271"/>
        <v>January</v>
      </c>
      <c r="J8681" s="4" t="s">
        <v>15</v>
      </c>
      <c r="K8681" s="4" t="s">
        <v>23</v>
      </c>
      <c r="L8681" s="4" t="s">
        <v>14371</v>
      </c>
    </row>
    <row r="8682" spans="1:12" x14ac:dyDescent="0.25">
      <c r="A8682" s="4" t="s">
        <v>12849</v>
      </c>
      <c r="B8682" s="4" t="s">
        <v>6382</v>
      </c>
      <c r="C8682" s="4" t="str">
        <f>_xlfn.XLOOKUP(D8682, CategoryMap!A:A, CategoryMap!B:B, "Not found")</f>
        <v>Electronics</v>
      </c>
      <c r="D8682" s="4" t="s">
        <v>21</v>
      </c>
      <c r="E8682" s="4">
        <v>33</v>
      </c>
      <c r="F8682" s="4">
        <v>161.87</v>
      </c>
      <c r="G8682" s="4">
        <f t="shared" si="270"/>
        <v>5341.71</v>
      </c>
      <c r="H8682" s="5">
        <v>45057</v>
      </c>
      <c r="I8682" s="5" t="str">
        <f t="shared" si="271"/>
        <v>May</v>
      </c>
      <c r="J8682" s="4" t="s">
        <v>28</v>
      </c>
      <c r="K8682" s="4" t="s">
        <v>23</v>
      </c>
      <c r="L8682" s="4" t="s">
        <v>35</v>
      </c>
    </row>
    <row r="8683" spans="1:12" x14ac:dyDescent="0.25">
      <c r="A8683" s="4" t="s">
        <v>12850</v>
      </c>
      <c r="B8683" s="4" t="s">
        <v>5670</v>
      </c>
      <c r="C8683" s="4" t="str">
        <f>_xlfn.XLOOKUP(D8683, CategoryMap!A:A, CategoryMap!B:B, "Not found")</f>
        <v>Books</v>
      </c>
      <c r="D8683" s="4" t="s">
        <v>27</v>
      </c>
      <c r="E8683" s="4">
        <v>32</v>
      </c>
      <c r="F8683" s="4">
        <v>493.19</v>
      </c>
      <c r="G8683" s="4">
        <f t="shared" si="270"/>
        <v>15782.08</v>
      </c>
      <c r="H8683" s="5">
        <v>45030</v>
      </c>
      <c r="I8683" s="5" t="str">
        <f t="shared" si="271"/>
        <v>April</v>
      </c>
      <c r="J8683" s="4" t="s">
        <v>22</v>
      </c>
      <c r="K8683" s="4" t="s">
        <v>41</v>
      </c>
      <c r="L8683" s="4" t="s">
        <v>17</v>
      </c>
    </row>
    <row r="8684" spans="1:12" x14ac:dyDescent="0.25">
      <c r="A8684" s="4" t="s">
        <v>12851</v>
      </c>
      <c r="B8684" s="4" t="s">
        <v>8135</v>
      </c>
      <c r="C8684" s="4" t="str">
        <f>_xlfn.XLOOKUP(D8684, CategoryMap!A:A, CategoryMap!B:B, "Not found")</f>
        <v>Toys</v>
      </c>
      <c r="D8684" s="4" t="s">
        <v>66</v>
      </c>
      <c r="E8684" s="4">
        <v>18</v>
      </c>
      <c r="F8684" s="4">
        <v>59.97</v>
      </c>
      <c r="G8684" s="4">
        <f t="shared" si="270"/>
        <v>1079.46</v>
      </c>
      <c r="H8684" s="5">
        <v>45104</v>
      </c>
      <c r="I8684" s="5" t="str">
        <f t="shared" si="271"/>
        <v>June</v>
      </c>
      <c r="J8684" s="4" t="s">
        <v>28</v>
      </c>
      <c r="K8684" s="4" t="s">
        <v>23</v>
      </c>
      <c r="L8684" s="4" t="s">
        <v>14371</v>
      </c>
    </row>
    <row r="8685" spans="1:12" x14ac:dyDescent="0.25">
      <c r="A8685" s="4" t="s">
        <v>12852</v>
      </c>
      <c r="B8685" s="4" t="s">
        <v>2205</v>
      </c>
      <c r="C8685" s="4" t="str">
        <f>_xlfn.XLOOKUP(D8685, CategoryMap!A:A, CategoryMap!B:B, "Not found")</f>
        <v>Clothing</v>
      </c>
      <c r="D8685" s="4" t="s">
        <v>14</v>
      </c>
      <c r="E8685" s="4">
        <v>28</v>
      </c>
      <c r="F8685" s="4">
        <v>55.62</v>
      </c>
      <c r="G8685" s="4">
        <f t="shared" si="270"/>
        <v>1557.36</v>
      </c>
      <c r="H8685" s="5">
        <v>45166</v>
      </c>
      <c r="I8685" s="5" t="str">
        <f t="shared" si="271"/>
        <v>August</v>
      </c>
      <c r="J8685" s="4" t="s">
        <v>15</v>
      </c>
      <c r="K8685" s="4" t="s">
        <v>32</v>
      </c>
      <c r="L8685" s="4" t="s">
        <v>14371</v>
      </c>
    </row>
    <row r="8686" spans="1:12" x14ac:dyDescent="0.25">
      <c r="A8686" s="4" t="s">
        <v>12853</v>
      </c>
      <c r="B8686" s="4" t="s">
        <v>4203</v>
      </c>
      <c r="C8686" s="4" t="str">
        <f>_xlfn.XLOOKUP(D8686, CategoryMap!A:A, CategoryMap!B:B, "Not found")</f>
        <v>Clothing</v>
      </c>
      <c r="D8686" s="4" t="s">
        <v>14</v>
      </c>
      <c r="E8686" s="4">
        <v>21</v>
      </c>
      <c r="F8686" s="4">
        <v>180.49</v>
      </c>
      <c r="G8686" s="4">
        <f t="shared" si="270"/>
        <v>3790.29</v>
      </c>
      <c r="H8686" s="5">
        <v>44933</v>
      </c>
      <c r="I8686" s="5" t="str">
        <f t="shared" si="271"/>
        <v>January</v>
      </c>
      <c r="J8686" s="4" t="s">
        <v>15</v>
      </c>
      <c r="K8686" s="4" t="s">
        <v>16</v>
      </c>
      <c r="L8686" s="4" t="s">
        <v>45</v>
      </c>
    </row>
    <row r="8687" spans="1:12" x14ac:dyDescent="0.25">
      <c r="A8687" s="4" t="s">
        <v>12854</v>
      </c>
      <c r="B8687" s="4" t="s">
        <v>1858</v>
      </c>
      <c r="C8687" s="4" t="str">
        <f>_xlfn.XLOOKUP(D8687, CategoryMap!A:A, CategoryMap!B:B, "Not found")</f>
        <v>Toys</v>
      </c>
      <c r="D8687" s="4" t="s">
        <v>66</v>
      </c>
      <c r="E8687" s="4">
        <v>21</v>
      </c>
      <c r="F8687" s="4">
        <v>66.400000000000006</v>
      </c>
      <c r="G8687" s="4">
        <f t="shared" si="270"/>
        <v>1394.4</v>
      </c>
      <c r="H8687" s="5">
        <v>45250</v>
      </c>
      <c r="I8687" s="5" t="str">
        <f t="shared" si="271"/>
        <v>November</v>
      </c>
      <c r="J8687" s="4" t="s">
        <v>28</v>
      </c>
      <c r="K8687" s="4" t="s">
        <v>32</v>
      </c>
      <c r="L8687" s="4" t="s">
        <v>35</v>
      </c>
    </row>
    <row r="8688" spans="1:12" x14ac:dyDescent="0.25">
      <c r="A8688" s="4" t="s">
        <v>12855</v>
      </c>
      <c r="B8688" s="4" t="s">
        <v>8605</v>
      </c>
      <c r="C8688" s="4" t="str">
        <f>_xlfn.XLOOKUP(D8688, CategoryMap!A:A, CategoryMap!B:B, "Not found")</f>
        <v>Clothing</v>
      </c>
      <c r="D8688" s="4" t="s">
        <v>14</v>
      </c>
      <c r="E8688" s="4">
        <v>39</v>
      </c>
      <c r="F8688" s="4">
        <v>144.22</v>
      </c>
      <c r="G8688" s="4">
        <f t="shared" si="270"/>
        <v>5624.58</v>
      </c>
      <c r="H8688" s="5">
        <v>45030</v>
      </c>
      <c r="I8688" s="5" t="str">
        <f t="shared" si="271"/>
        <v>April</v>
      </c>
      <c r="J8688" s="4" t="s">
        <v>28</v>
      </c>
      <c r="K8688" s="4" t="s">
        <v>32</v>
      </c>
      <c r="L8688" s="4" t="s">
        <v>35</v>
      </c>
    </row>
    <row r="8689" spans="1:12" x14ac:dyDescent="0.25">
      <c r="A8689" s="4" t="s">
        <v>12856</v>
      </c>
      <c r="B8689" s="4" t="s">
        <v>6796</v>
      </c>
      <c r="C8689" s="4" t="str">
        <f>_xlfn.XLOOKUP(D8689, CategoryMap!A:A, CategoryMap!B:B, "Not found")</f>
        <v>Clothing</v>
      </c>
      <c r="D8689" s="4" t="s">
        <v>14</v>
      </c>
      <c r="E8689" s="4">
        <v>10</v>
      </c>
      <c r="F8689" s="4">
        <v>408.96</v>
      </c>
      <c r="G8689" s="4">
        <f t="shared" si="270"/>
        <v>4089.6</v>
      </c>
      <c r="H8689" s="5">
        <v>45003</v>
      </c>
      <c r="I8689" s="5" t="str">
        <f t="shared" si="271"/>
        <v>March</v>
      </c>
      <c r="J8689" s="4" t="s">
        <v>28</v>
      </c>
      <c r="K8689" s="4" t="s">
        <v>23</v>
      </c>
      <c r="L8689" s="4" t="s">
        <v>77</v>
      </c>
    </row>
    <row r="8690" spans="1:12" x14ac:dyDescent="0.25">
      <c r="A8690" s="4" t="s">
        <v>12857</v>
      </c>
      <c r="B8690" s="4" t="s">
        <v>5338</v>
      </c>
      <c r="C8690" s="4" t="str">
        <f>_xlfn.XLOOKUP(D8690, CategoryMap!A:A, CategoryMap!B:B, "Not found")</f>
        <v>Electronics</v>
      </c>
      <c r="D8690" s="4" t="s">
        <v>56</v>
      </c>
      <c r="E8690" s="4">
        <v>39</v>
      </c>
      <c r="F8690" s="4">
        <v>125.94</v>
      </c>
      <c r="G8690" s="4">
        <f t="shared" si="270"/>
        <v>4911.66</v>
      </c>
      <c r="H8690" s="5">
        <v>45101</v>
      </c>
      <c r="I8690" s="5" t="str">
        <f t="shared" si="271"/>
        <v>June</v>
      </c>
      <c r="J8690" s="4" t="s">
        <v>28</v>
      </c>
      <c r="K8690" s="4" t="s">
        <v>23</v>
      </c>
      <c r="L8690" s="4" t="s">
        <v>35</v>
      </c>
    </row>
    <row r="8691" spans="1:12" x14ac:dyDescent="0.25">
      <c r="A8691" s="4" t="s">
        <v>12858</v>
      </c>
      <c r="B8691" s="4" t="s">
        <v>4120</v>
      </c>
      <c r="C8691" s="4" t="str">
        <f>_xlfn.XLOOKUP(D8691, CategoryMap!A:A, CategoryMap!B:B, "Not found")</f>
        <v>Toys</v>
      </c>
      <c r="D8691" s="4" t="s">
        <v>66</v>
      </c>
      <c r="E8691" s="4">
        <v>15</v>
      </c>
      <c r="F8691" s="4">
        <v>165.75</v>
      </c>
      <c r="G8691" s="4">
        <f t="shared" si="270"/>
        <v>2486.25</v>
      </c>
      <c r="H8691" s="5">
        <v>45037</v>
      </c>
      <c r="I8691" s="5" t="str">
        <f t="shared" si="271"/>
        <v>April</v>
      </c>
      <c r="J8691" s="4" t="s">
        <v>15</v>
      </c>
      <c r="K8691" s="4" t="s">
        <v>32</v>
      </c>
      <c r="L8691" s="4" t="s">
        <v>77</v>
      </c>
    </row>
    <row r="8692" spans="1:12" x14ac:dyDescent="0.25">
      <c r="A8692" s="4" t="s">
        <v>12859</v>
      </c>
      <c r="B8692" s="4" t="s">
        <v>1928</v>
      </c>
      <c r="C8692" s="4" t="str">
        <f>_xlfn.XLOOKUP(D8692, CategoryMap!A:A, CategoryMap!B:B, "Not found")</f>
        <v>Toys</v>
      </c>
      <c r="D8692" s="4" t="s">
        <v>66</v>
      </c>
      <c r="E8692" s="4">
        <v>48</v>
      </c>
      <c r="F8692" s="4">
        <v>451.56</v>
      </c>
      <c r="G8692" s="4">
        <f t="shared" si="270"/>
        <v>21674.880000000001</v>
      </c>
      <c r="H8692" s="5">
        <v>44948</v>
      </c>
      <c r="I8692" s="5" t="str">
        <f t="shared" si="271"/>
        <v>January</v>
      </c>
      <c r="J8692" s="4" t="s">
        <v>22</v>
      </c>
      <c r="K8692" s="4" t="s">
        <v>41</v>
      </c>
      <c r="L8692" s="4" t="s">
        <v>14371</v>
      </c>
    </row>
    <row r="8693" spans="1:12" x14ac:dyDescent="0.25">
      <c r="A8693" s="4" t="s">
        <v>12860</v>
      </c>
      <c r="B8693" s="4" t="s">
        <v>4080</v>
      </c>
      <c r="C8693" s="4" t="str">
        <f>_xlfn.XLOOKUP(D8693, CategoryMap!A:A, CategoryMap!B:B, "Not found")</f>
        <v>Toys</v>
      </c>
      <c r="D8693" s="4" t="s">
        <v>66</v>
      </c>
      <c r="E8693" s="4">
        <v>42</v>
      </c>
      <c r="F8693" s="4">
        <v>255.21</v>
      </c>
      <c r="G8693" s="4">
        <f t="shared" si="270"/>
        <v>10718.82</v>
      </c>
      <c r="H8693" s="5">
        <v>45096</v>
      </c>
      <c r="I8693" s="5" t="str">
        <f t="shared" si="271"/>
        <v>June</v>
      </c>
      <c r="J8693" s="4" t="s">
        <v>22</v>
      </c>
      <c r="K8693" s="4" t="s">
        <v>32</v>
      </c>
      <c r="L8693" s="4" t="s">
        <v>35</v>
      </c>
    </row>
    <row r="8694" spans="1:12" x14ac:dyDescent="0.25">
      <c r="A8694" s="4" t="s">
        <v>12861</v>
      </c>
      <c r="B8694" s="4" t="s">
        <v>2940</v>
      </c>
      <c r="C8694" s="4" t="str">
        <f>_xlfn.XLOOKUP(D8694, CategoryMap!A:A, CategoryMap!B:B, "Not found")</f>
        <v>Electronics</v>
      </c>
      <c r="D8694" s="4" t="s">
        <v>21</v>
      </c>
      <c r="E8694" s="4">
        <v>28</v>
      </c>
      <c r="F8694" s="4">
        <v>312.77</v>
      </c>
      <c r="G8694" s="4">
        <f t="shared" si="270"/>
        <v>8757.56</v>
      </c>
      <c r="H8694" s="5">
        <v>45223</v>
      </c>
      <c r="I8694" s="5" t="str">
        <f t="shared" si="271"/>
        <v>October</v>
      </c>
      <c r="J8694" s="4" t="s">
        <v>15</v>
      </c>
      <c r="K8694" s="4" t="s">
        <v>41</v>
      </c>
      <c r="L8694" s="4" t="s">
        <v>77</v>
      </c>
    </row>
    <row r="8695" spans="1:12" x14ac:dyDescent="0.25">
      <c r="A8695" s="4" t="s">
        <v>12862</v>
      </c>
      <c r="B8695" s="4" t="s">
        <v>785</v>
      </c>
      <c r="C8695" s="4" t="str">
        <f>_xlfn.XLOOKUP(D8695, CategoryMap!A:A, CategoryMap!B:B, "Not found")</f>
        <v>Home Appliances</v>
      </c>
      <c r="D8695" s="4" t="s">
        <v>38</v>
      </c>
      <c r="E8695" s="4">
        <v>34</v>
      </c>
      <c r="F8695" s="4">
        <v>66.88</v>
      </c>
      <c r="G8695" s="4">
        <f t="shared" si="270"/>
        <v>2273.92</v>
      </c>
      <c r="H8695" s="5">
        <v>45054</v>
      </c>
      <c r="I8695" s="5" t="str">
        <f t="shared" si="271"/>
        <v>May</v>
      </c>
      <c r="J8695" s="4" t="s">
        <v>15</v>
      </c>
      <c r="K8695" s="4" t="s">
        <v>23</v>
      </c>
      <c r="L8695" s="4" t="s">
        <v>35</v>
      </c>
    </row>
    <row r="8696" spans="1:12" x14ac:dyDescent="0.25">
      <c r="A8696" s="4" t="s">
        <v>12863</v>
      </c>
      <c r="B8696" s="4" t="s">
        <v>2216</v>
      </c>
      <c r="C8696" s="4" t="str">
        <f>_xlfn.XLOOKUP(D8696, CategoryMap!A:A, CategoryMap!B:B, "Not found")</f>
        <v>Toys</v>
      </c>
      <c r="D8696" s="4" t="s">
        <v>66</v>
      </c>
      <c r="E8696" s="4">
        <v>7</v>
      </c>
      <c r="F8696" s="4">
        <v>339.03</v>
      </c>
      <c r="G8696" s="4">
        <f t="shared" si="270"/>
        <v>2373.21</v>
      </c>
      <c r="H8696" s="5">
        <v>45100</v>
      </c>
      <c r="I8696" s="5" t="str">
        <f t="shared" si="271"/>
        <v>June</v>
      </c>
      <c r="J8696" s="4" t="s">
        <v>22</v>
      </c>
      <c r="K8696" s="4" t="s">
        <v>32</v>
      </c>
      <c r="L8696" s="4" t="s">
        <v>77</v>
      </c>
    </row>
    <row r="8697" spans="1:12" x14ac:dyDescent="0.25">
      <c r="A8697" s="4" t="s">
        <v>12864</v>
      </c>
      <c r="B8697" s="4" t="s">
        <v>8584</v>
      </c>
      <c r="C8697" s="4" t="str">
        <f>_xlfn.XLOOKUP(D8697, CategoryMap!A:A, CategoryMap!B:B, "Not found")</f>
        <v>Toys</v>
      </c>
      <c r="D8697" s="4" t="s">
        <v>66</v>
      </c>
      <c r="E8697" s="4">
        <v>47</v>
      </c>
      <c r="F8697" s="4">
        <v>467.22</v>
      </c>
      <c r="G8697" s="4">
        <f t="shared" si="270"/>
        <v>21959.34</v>
      </c>
      <c r="H8697" s="5">
        <v>45117</v>
      </c>
      <c r="I8697" s="5" t="str">
        <f t="shared" si="271"/>
        <v>July</v>
      </c>
      <c r="J8697" s="4" t="s">
        <v>22</v>
      </c>
      <c r="K8697" s="4" t="s">
        <v>23</v>
      </c>
      <c r="L8697" s="4" t="s">
        <v>17</v>
      </c>
    </row>
    <row r="8698" spans="1:12" x14ac:dyDescent="0.25">
      <c r="A8698" s="4" t="s">
        <v>12865</v>
      </c>
      <c r="B8698" s="4" t="s">
        <v>1162</v>
      </c>
      <c r="C8698" s="4" t="str">
        <f>_xlfn.XLOOKUP(D8698, CategoryMap!A:A, CategoryMap!B:B, "Not found")</f>
        <v>Toys</v>
      </c>
      <c r="D8698" s="4" t="s">
        <v>66</v>
      </c>
      <c r="E8698" s="4">
        <v>6</v>
      </c>
      <c r="F8698" s="4">
        <v>135.06</v>
      </c>
      <c r="G8698" s="4">
        <f t="shared" si="270"/>
        <v>810.36</v>
      </c>
      <c r="H8698" s="5">
        <v>45216</v>
      </c>
      <c r="I8698" s="5" t="str">
        <f t="shared" si="271"/>
        <v>October</v>
      </c>
      <c r="J8698" s="4" t="s">
        <v>22</v>
      </c>
      <c r="K8698" s="4" t="s">
        <v>23</v>
      </c>
      <c r="L8698" s="4" t="s">
        <v>17</v>
      </c>
    </row>
    <row r="8699" spans="1:12" x14ac:dyDescent="0.25">
      <c r="A8699" s="4" t="s">
        <v>12866</v>
      </c>
      <c r="B8699" s="4" t="s">
        <v>4666</v>
      </c>
      <c r="C8699" s="4" t="str">
        <f>_xlfn.XLOOKUP(D8699, CategoryMap!A:A, CategoryMap!B:B, "Not found")</f>
        <v>Electronics</v>
      </c>
      <c r="D8699" s="4" t="s">
        <v>56</v>
      </c>
      <c r="E8699" s="4">
        <v>32</v>
      </c>
      <c r="F8699" s="4">
        <v>340.26</v>
      </c>
      <c r="G8699" s="4">
        <f t="shared" si="270"/>
        <v>10888.32</v>
      </c>
      <c r="H8699" s="5">
        <v>45044</v>
      </c>
      <c r="I8699" s="5" t="str">
        <f t="shared" si="271"/>
        <v>April</v>
      </c>
      <c r="J8699" s="4" t="s">
        <v>28</v>
      </c>
      <c r="K8699" s="4" t="s">
        <v>41</v>
      </c>
      <c r="L8699" s="4" t="s">
        <v>17</v>
      </c>
    </row>
    <row r="8700" spans="1:12" x14ac:dyDescent="0.25">
      <c r="A8700" s="4" t="s">
        <v>12867</v>
      </c>
      <c r="B8700" s="4" t="s">
        <v>3121</v>
      </c>
      <c r="C8700" s="4" t="str">
        <f>_xlfn.XLOOKUP(D8700, CategoryMap!A:A, CategoryMap!B:B, "Not found")</f>
        <v>Toys</v>
      </c>
      <c r="D8700" s="4" t="s">
        <v>66</v>
      </c>
      <c r="E8700" s="4">
        <v>45</v>
      </c>
      <c r="F8700" s="4">
        <v>81.16</v>
      </c>
      <c r="G8700" s="4">
        <f t="shared" si="270"/>
        <v>3652.2</v>
      </c>
      <c r="H8700" s="5">
        <v>45094</v>
      </c>
      <c r="I8700" s="5" t="str">
        <f t="shared" si="271"/>
        <v>June</v>
      </c>
      <c r="J8700" s="4" t="s">
        <v>22</v>
      </c>
      <c r="K8700" s="4" t="s">
        <v>23</v>
      </c>
      <c r="L8700" s="4" t="s">
        <v>14371</v>
      </c>
    </row>
    <row r="8701" spans="1:12" x14ac:dyDescent="0.25">
      <c r="A8701" s="4" t="s">
        <v>12868</v>
      </c>
      <c r="B8701" s="4" t="s">
        <v>12869</v>
      </c>
      <c r="C8701" s="4" t="str">
        <f>_xlfn.XLOOKUP(D8701, CategoryMap!A:A, CategoryMap!B:B, "Not found")</f>
        <v>Electronics</v>
      </c>
      <c r="D8701" s="4" t="s">
        <v>56</v>
      </c>
      <c r="E8701" s="4">
        <v>22</v>
      </c>
      <c r="F8701" s="4">
        <v>117.79</v>
      </c>
      <c r="G8701" s="4">
        <f t="shared" si="270"/>
        <v>2591.38</v>
      </c>
      <c r="H8701" s="5">
        <v>44975</v>
      </c>
      <c r="I8701" s="5" t="str">
        <f t="shared" si="271"/>
        <v>February</v>
      </c>
      <c r="J8701" s="4" t="s">
        <v>15</v>
      </c>
      <c r="K8701" s="4" t="s">
        <v>23</v>
      </c>
      <c r="L8701" s="4" t="s">
        <v>35</v>
      </c>
    </row>
    <row r="8702" spans="1:12" x14ac:dyDescent="0.25">
      <c r="A8702" s="4" t="s">
        <v>12870</v>
      </c>
      <c r="B8702" s="4" t="s">
        <v>3541</v>
      </c>
      <c r="C8702" s="4" t="str">
        <f>_xlfn.XLOOKUP(D8702, CategoryMap!A:A, CategoryMap!B:B, "Not found")</f>
        <v>Toys</v>
      </c>
      <c r="D8702" s="4" t="s">
        <v>66</v>
      </c>
      <c r="E8702" s="4">
        <v>44</v>
      </c>
      <c r="F8702" s="4">
        <v>94.47</v>
      </c>
      <c r="G8702" s="4">
        <f t="shared" si="270"/>
        <v>4156.68</v>
      </c>
      <c r="H8702" s="5">
        <v>44941</v>
      </c>
      <c r="I8702" s="5" t="str">
        <f t="shared" si="271"/>
        <v>January</v>
      </c>
      <c r="J8702" s="4" t="s">
        <v>22</v>
      </c>
      <c r="K8702" s="4" t="s">
        <v>41</v>
      </c>
      <c r="L8702" s="4" t="s">
        <v>17</v>
      </c>
    </row>
    <row r="8703" spans="1:12" x14ac:dyDescent="0.25">
      <c r="A8703" s="4" t="s">
        <v>12871</v>
      </c>
      <c r="B8703" s="4" t="s">
        <v>12872</v>
      </c>
      <c r="C8703" s="4" t="str">
        <f>_xlfn.XLOOKUP(D8703, CategoryMap!A:A, CategoryMap!B:B, "Not found")</f>
        <v>Clothing</v>
      </c>
      <c r="D8703" s="4" t="s">
        <v>14</v>
      </c>
      <c r="E8703" s="4">
        <v>3</v>
      </c>
      <c r="F8703" s="4">
        <v>133.37</v>
      </c>
      <c r="G8703" s="4">
        <f t="shared" si="270"/>
        <v>400.11</v>
      </c>
      <c r="H8703" s="5">
        <v>45250</v>
      </c>
      <c r="I8703" s="5" t="str">
        <f t="shared" si="271"/>
        <v>November</v>
      </c>
      <c r="J8703" s="4" t="s">
        <v>22</v>
      </c>
      <c r="K8703" s="4" t="s">
        <v>32</v>
      </c>
      <c r="L8703" s="4" t="s">
        <v>14371</v>
      </c>
    </row>
    <row r="8704" spans="1:12" x14ac:dyDescent="0.25">
      <c r="A8704" s="4" t="s">
        <v>12873</v>
      </c>
      <c r="B8704" s="4" t="s">
        <v>1099</v>
      </c>
      <c r="C8704" s="4" t="str">
        <f>_xlfn.XLOOKUP(D8704, CategoryMap!A:A, CategoryMap!B:B, "Not found")</f>
        <v>Books</v>
      </c>
      <c r="D8704" s="4" t="s">
        <v>44</v>
      </c>
      <c r="E8704" s="4">
        <v>17</v>
      </c>
      <c r="F8704" s="4">
        <v>358.25</v>
      </c>
      <c r="G8704" s="4">
        <f t="shared" si="270"/>
        <v>6090.25</v>
      </c>
      <c r="H8704" s="5">
        <v>45192</v>
      </c>
      <c r="I8704" s="5" t="str">
        <f t="shared" si="271"/>
        <v>September</v>
      </c>
      <c r="J8704" s="4" t="s">
        <v>15</v>
      </c>
      <c r="K8704" s="4" t="s">
        <v>32</v>
      </c>
      <c r="L8704" s="4" t="s">
        <v>45</v>
      </c>
    </row>
    <row r="8705" spans="1:12" x14ac:dyDescent="0.25">
      <c r="A8705" s="4" t="s">
        <v>12874</v>
      </c>
      <c r="B8705" s="4" t="s">
        <v>2556</v>
      </c>
      <c r="C8705" s="4" t="str">
        <f>_xlfn.XLOOKUP(D8705, CategoryMap!A:A, CategoryMap!B:B, "Not found")</f>
        <v>Books</v>
      </c>
      <c r="D8705" s="4" t="s">
        <v>44</v>
      </c>
      <c r="E8705" s="4">
        <v>34</v>
      </c>
      <c r="F8705" s="4">
        <v>464.27</v>
      </c>
      <c r="G8705" s="4">
        <f t="shared" si="270"/>
        <v>15785.18</v>
      </c>
      <c r="H8705" s="5">
        <v>45253</v>
      </c>
      <c r="I8705" s="5" t="str">
        <f t="shared" si="271"/>
        <v>November</v>
      </c>
      <c r="J8705" s="4" t="s">
        <v>22</v>
      </c>
      <c r="K8705" s="4" t="s">
        <v>16</v>
      </c>
      <c r="L8705" s="4" t="s">
        <v>45</v>
      </c>
    </row>
    <row r="8706" spans="1:12" x14ac:dyDescent="0.25">
      <c r="A8706" s="4" t="s">
        <v>12875</v>
      </c>
      <c r="B8706" s="4" t="s">
        <v>6159</v>
      </c>
      <c r="C8706" s="4" t="str">
        <f>_xlfn.XLOOKUP(D8706, CategoryMap!A:A, CategoryMap!B:B, "Not found")</f>
        <v>Books</v>
      </c>
      <c r="D8706" s="4" t="s">
        <v>44</v>
      </c>
      <c r="E8706" s="4">
        <v>49</v>
      </c>
      <c r="F8706" s="4">
        <v>49.09</v>
      </c>
      <c r="G8706" s="4">
        <f t="shared" ref="G8706:G8769" si="272">E8706*F8706</f>
        <v>2405.4100000000003</v>
      </c>
      <c r="H8706" s="5">
        <v>45185</v>
      </c>
      <c r="I8706" s="5" t="str">
        <f t="shared" si="271"/>
        <v>September</v>
      </c>
      <c r="J8706" s="4" t="s">
        <v>15</v>
      </c>
      <c r="K8706" s="4" t="s">
        <v>32</v>
      </c>
      <c r="L8706" s="4" t="s">
        <v>77</v>
      </c>
    </row>
    <row r="8707" spans="1:12" x14ac:dyDescent="0.25">
      <c r="A8707" s="4" t="s">
        <v>12876</v>
      </c>
      <c r="B8707" s="4" t="s">
        <v>3109</v>
      </c>
      <c r="C8707" s="4" t="str">
        <f>_xlfn.XLOOKUP(D8707, CategoryMap!A:A, CategoryMap!B:B, "Not found")</f>
        <v>Electronics</v>
      </c>
      <c r="D8707" s="4" t="s">
        <v>21</v>
      </c>
      <c r="E8707" s="4">
        <v>6</v>
      </c>
      <c r="F8707" s="4">
        <v>141.9</v>
      </c>
      <c r="G8707" s="4">
        <f t="shared" si="272"/>
        <v>851.40000000000009</v>
      </c>
      <c r="H8707" s="5">
        <v>45262</v>
      </c>
      <c r="I8707" s="5" t="str">
        <f t="shared" ref="I8707:I8770" si="273">TEXT(H8707,"mmmm")</f>
        <v>December</v>
      </c>
      <c r="J8707" s="4" t="s">
        <v>28</v>
      </c>
      <c r="K8707" s="4" t="s">
        <v>32</v>
      </c>
      <c r="L8707" s="4" t="s">
        <v>45</v>
      </c>
    </row>
    <row r="8708" spans="1:12" x14ac:dyDescent="0.25">
      <c r="A8708" s="4" t="s">
        <v>12877</v>
      </c>
      <c r="B8708" s="4" t="s">
        <v>5390</v>
      </c>
      <c r="C8708" s="4" t="str">
        <f>_xlfn.XLOOKUP(D8708, CategoryMap!A:A, CategoryMap!B:B, "Not found")</f>
        <v>Clothing</v>
      </c>
      <c r="D8708" s="4" t="s">
        <v>14</v>
      </c>
      <c r="E8708" s="4">
        <v>4</v>
      </c>
      <c r="F8708" s="4">
        <v>430.83</v>
      </c>
      <c r="G8708" s="4">
        <f t="shared" si="272"/>
        <v>1723.32</v>
      </c>
      <c r="H8708" s="5">
        <v>45030</v>
      </c>
      <c r="I8708" s="5" t="str">
        <f t="shared" si="273"/>
        <v>April</v>
      </c>
      <c r="J8708" s="4" t="s">
        <v>15</v>
      </c>
      <c r="K8708" s="4" t="s">
        <v>23</v>
      </c>
      <c r="L8708" s="4" t="s">
        <v>45</v>
      </c>
    </row>
    <row r="8709" spans="1:12" x14ac:dyDescent="0.25">
      <c r="A8709" s="4" t="s">
        <v>12878</v>
      </c>
      <c r="B8709" s="4" t="s">
        <v>10670</v>
      </c>
      <c r="C8709" s="4" t="str">
        <f>_xlfn.XLOOKUP(D8709, CategoryMap!A:A, CategoryMap!B:B, "Not found")</f>
        <v>Toys</v>
      </c>
      <c r="D8709" s="4" t="s">
        <v>66</v>
      </c>
      <c r="E8709" s="4">
        <v>47</v>
      </c>
      <c r="F8709" s="4">
        <v>217.38</v>
      </c>
      <c r="G8709" s="4">
        <f t="shared" si="272"/>
        <v>10216.86</v>
      </c>
      <c r="H8709" s="5">
        <v>44969</v>
      </c>
      <c r="I8709" s="5" t="str">
        <f t="shared" si="273"/>
        <v>February</v>
      </c>
      <c r="J8709" s="4" t="s">
        <v>28</v>
      </c>
      <c r="K8709" s="4" t="s">
        <v>41</v>
      </c>
      <c r="L8709" s="4" t="s">
        <v>35</v>
      </c>
    </row>
    <row r="8710" spans="1:12" x14ac:dyDescent="0.25">
      <c r="A8710" s="4" t="s">
        <v>12879</v>
      </c>
      <c r="B8710" s="4" t="s">
        <v>9184</v>
      </c>
      <c r="C8710" s="4" t="str">
        <f>_xlfn.XLOOKUP(D8710, CategoryMap!A:A, CategoryMap!B:B, "Not found")</f>
        <v>Electronics</v>
      </c>
      <c r="D8710" s="4" t="s">
        <v>56</v>
      </c>
      <c r="E8710" s="4">
        <v>3</v>
      </c>
      <c r="F8710" s="4">
        <v>104.78</v>
      </c>
      <c r="G8710" s="4">
        <f t="shared" si="272"/>
        <v>314.34000000000003</v>
      </c>
      <c r="H8710" s="5">
        <v>45037</v>
      </c>
      <c r="I8710" s="5" t="str">
        <f t="shared" si="273"/>
        <v>April</v>
      </c>
      <c r="J8710" s="4" t="s">
        <v>28</v>
      </c>
      <c r="K8710" s="4" t="s">
        <v>32</v>
      </c>
      <c r="L8710" s="4" t="s">
        <v>17</v>
      </c>
    </row>
    <row r="8711" spans="1:12" x14ac:dyDescent="0.25">
      <c r="A8711" s="4" t="s">
        <v>12880</v>
      </c>
      <c r="B8711" s="4" t="s">
        <v>2048</v>
      </c>
      <c r="C8711" s="4" t="str">
        <f>_xlfn.XLOOKUP(D8711, CategoryMap!A:A, CategoryMap!B:B, "Not found")</f>
        <v>Electronics</v>
      </c>
      <c r="D8711" s="4" t="s">
        <v>56</v>
      </c>
      <c r="E8711" s="4">
        <v>1</v>
      </c>
      <c r="F8711" s="4">
        <v>325.91000000000003</v>
      </c>
      <c r="G8711" s="4">
        <f t="shared" si="272"/>
        <v>325.91000000000003</v>
      </c>
      <c r="H8711" s="5">
        <v>44958</v>
      </c>
      <c r="I8711" s="5" t="str">
        <f t="shared" si="273"/>
        <v>February</v>
      </c>
      <c r="J8711" s="4" t="s">
        <v>28</v>
      </c>
      <c r="K8711" s="4" t="s">
        <v>16</v>
      </c>
      <c r="L8711" s="4" t="s">
        <v>77</v>
      </c>
    </row>
    <row r="8712" spans="1:12" x14ac:dyDescent="0.25">
      <c r="A8712" s="4" t="s">
        <v>12881</v>
      </c>
      <c r="B8712" s="4" t="s">
        <v>12882</v>
      </c>
      <c r="C8712" s="4" t="str">
        <f>_xlfn.XLOOKUP(D8712, CategoryMap!A:A, CategoryMap!B:B, "Not found")</f>
        <v>Books</v>
      </c>
      <c r="D8712" s="4" t="s">
        <v>27</v>
      </c>
      <c r="E8712" s="4">
        <v>34</v>
      </c>
      <c r="F8712" s="4">
        <v>142.16</v>
      </c>
      <c r="G8712" s="4">
        <f t="shared" si="272"/>
        <v>4833.4399999999996</v>
      </c>
      <c r="H8712" s="5">
        <v>45223</v>
      </c>
      <c r="I8712" s="5" t="str">
        <f t="shared" si="273"/>
        <v>October</v>
      </c>
      <c r="J8712" s="4" t="s">
        <v>28</v>
      </c>
      <c r="K8712" s="4" t="s">
        <v>23</v>
      </c>
      <c r="L8712" s="4" t="s">
        <v>17</v>
      </c>
    </row>
    <row r="8713" spans="1:12" x14ac:dyDescent="0.25">
      <c r="A8713" s="4" t="s">
        <v>12883</v>
      </c>
      <c r="B8713" s="4" t="s">
        <v>8695</v>
      </c>
      <c r="C8713" s="4" t="str">
        <f>_xlfn.XLOOKUP(D8713, CategoryMap!A:A, CategoryMap!B:B, "Not found")</f>
        <v>Home Appliances</v>
      </c>
      <c r="D8713" s="4" t="s">
        <v>38</v>
      </c>
      <c r="E8713" s="4">
        <v>48</v>
      </c>
      <c r="F8713" s="4">
        <v>473.48</v>
      </c>
      <c r="G8713" s="4">
        <f t="shared" si="272"/>
        <v>22727.040000000001</v>
      </c>
      <c r="H8713" s="5">
        <v>45022</v>
      </c>
      <c r="I8713" s="5" t="str">
        <f t="shared" si="273"/>
        <v>April</v>
      </c>
      <c r="J8713" s="4" t="s">
        <v>28</v>
      </c>
      <c r="K8713" s="4" t="s">
        <v>16</v>
      </c>
      <c r="L8713" s="4" t="s">
        <v>45</v>
      </c>
    </row>
    <row r="8714" spans="1:12" x14ac:dyDescent="0.25">
      <c r="A8714" s="4" t="s">
        <v>12884</v>
      </c>
      <c r="B8714" s="4" t="s">
        <v>12885</v>
      </c>
      <c r="C8714" s="4" t="str">
        <f>_xlfn.XLOOKUP(D8714, CategoryMap!A:A, CategoryMap!B:B, "Not found")</f>
        <v>Books</v>
      </c>
      <c r="D8714" s="4" t="s">
        <v>44</v>
      </c>
      <c r="E8714" s="4">
        <v>46</v>
      </c>
      <c r="F8714" s="4">
        <v>79.7</v>
      </c>
      <c r="G8714" s="4">
        <f t="shared" si="272"/>
        <v>3666.2000000000003</v>
      </c>
      <c r="H8714" s="5">
        <v>45165</v>
      </c>
      <c r="I8714" s="5" t="str">
        <f t="shared" si="273"/>
        <v>August</v>
      </c>
      <c r="J8714" s="4" t="s">
        <v>22</v>
      </c>
      <c r="K8714" s="4" t="s">
        <v>23</v>
      </c>
      <c r="L8714" s="4" t="s">
        <v>77</v>
      </c>
    </row>
    <row r="8715" spans="1:12" x14ac:dyDescent="0.25">
      <c r="A8715" s="4" t="s">
        <v>12886</v>
      </c>
      <c r="B8715" s="4" t="s">
        <v>6481</v>
      </c>
      <c r="C8715" s="4" t="str">
        <f>_xlfn.XLOOKUP(D8715, CategoryMap!A:A, CategoryMap!B:B, "Not found")</f>
        <v>Books</v>
      </c>
      <c r="D8715" s="4" t="s">
        <v>44</v>
      </c>
      <c r="E8715" s="4">
        <v>49</v>
      </c>
      <c r="F8715" s="4">
        <v>435.71</v>
      </c>
      <c r="G8715" s="4">
        <f t="shared" si="272"/>
        <v>21349.789999999997</v>
      </c>
      <c r="H8715" s="5">
        <v>45261</v>
      </c>
      <c r="I8715" s="5" t="str">
        <f t="shared" si="273"/>
        <v>December</v>
      </c>
      <c r="J8715" s="4" t="s">
        <v>15</v>
      </c>
      <c r="K8715" s="4" t="s">
        <v>23</v>
      </c>
      <c r="L8715" s="4" t="s">
        <v>77</v>
      </c>
    </row>
    <row r="8716" spans="1:12" x14ac:dyDescent="0.25">
      <c r="A8716" s="4" t="s">
        <v>12887</v>
      </c>
      <c r="B8716" s="4" t="s">
        <v>2909</v>
      </c>
      <c r="C8716" s="4" t="str">
        <f>_xlfn.XLOOKUP(D8716, CategoryMap!A:A, CategoryMap!B:B, "Not found")</f>
        <v>Electronics</v>
      </c>
      <c r="D8716" s="4" t="s">
        <v>56</v>
      </c>
      <c r="E8716" s="4">
        <v>19</v>
      </c>
      <c r="F8716" s="4">
        <v>343.9</v>
      </c>
      <c r="G8716" s="4">
        <f t="shared" si="272"/>
        <v>6534.0999999999995</v>
      </c>
      <c r="H8716" s="5">
        <v>45100</v>
      </c>
      <c r="I8716" s="5" t="str">
        <f t="shared" si="273"/>
        <v>June</v>
      </c>
      <c r="J8716" s="4" t="s">
        <v>22</v>
      </c>
      <c r="K8716" s="4" t="s">
        <v>32</v>
      </c>
      <c r="L8716" s="4" t="s">
        <v>45</v>
      </c>
    </row>
    <row r="8717" spans="1:12" x14ac:dyDescent="0.25">
      <c r="A8717" s="4" t="s">
        <v>12888</v>
      </c>
      <c r="B8717" s="4" t="s">
        <v>183</v>
      </c>
      <c r="C8717" s="4" t="str">
        <f>_xlfn.XLOOKUP(D8717, CategoryMap!A:A, CategoryMap!B:B, "Not found")</f>
        <v>Clothing</v>
      </c>
      <c r="D8717" s="4" t="s">
        <v>14</v>
      </c>
      <c r="E8717" s="4">
        <v>15</v>
      </c>
      <c r="F8717" s="4">
        <v>497.24</v>
      </c>
      <c r="G8717" s="4">
        <f t="shared" si="272"/>
        <v>7458.6</v>
      </c>
      <c r="H8717" s="5">
        <v>45212</v>
      </c>
      <c r="I8717" s="5" t="str">
        <f t="shared" si="273"/>
        <v>October</v>
      </c>
      <c r="J8717" s="4" t="s">
        <v>22</v>
      </c>
      <c r="K8717" s="4" t="s">
        <v>32</v>
      </c>
      <c r="L8717" s="4" t="s">
        <v>35</v>
      </c>
    </row>
    <row r="8718" spans="1:12" x14ac:dyDescent="0.25">
      <c r="A8718" s="4" t="s">
        <v>12889</v>
      </c>
      <c r="B8718" s="4" t="s">
        <v>12890</v>
      </c>
      <c r="C8718" s="4" t="str">
        <f>_xlfn.XLOOKUP(D8718, CategoryMap!A:A, CategoryMap!B:B, "Not found")</f>
        <v>Books</v>
      </c>
      <c r="D8718" s="4" t="s">
        <v>44</v>
      </c>
      <c r="E8718" s="4">
        <v>39</v>
      </c>
      <c r="F8718" s="4">
        <v>234.5</v>
      </c>
      <c r="G8718" s="4">
        <f t="shared" si="272"/>
        <v>9145.5</v>
      </c>
      <c r="H8718" s="5">
        <v>45013</v>
      </c>
      <c r="I8718" s="5" t="str">
        <f t="shared" si="273"/>
        <v>March</v>
      </c>
      <c r="J8718" s="4" t="s">
        <v>15</v>
      </c>
      <c r="K8718" s="4" t="s">
        <v>16</v>
      </c>
      <c r="L8718" s="4" t="s">
        <v>14371</v>
      </c>
    </row>
    <row r="8719" spans="1:12" x14ac:dyDescent="0.25">
      <c r="A8719" s="4" t="s">
        <v>12891</v>
      </c>
      <c r="B8719" s="4" t="s">
        <v>6067</v>
      </c>
      <c r="C8719" s="4" t="str">
        <f>_xlfn.XLOOKUP(D8719, CategoryMap!A:A, CategoryMap!B:B, "Not found")</f>
        <v>Books</v>
      </c>
      <c r="D8719" s="4" t="s">
        <v>27</v>
      </c>
      <c r="E8719" s="4">
        <v>47</v>
      </c>
      <c r="F8719" s="4">
        <v>44.68</v>
      </c>
      <c r="G8719" s="4">
        <f t="shared" si="272"/>
        <v>2099.96</v>
      </c>
      <c r="H8719" s="5">
        <v>45127</v>
      </c>
      <c r="I8719" s="5" t="str">
        <f t="shared" si="273"/>
        <v>July</v>
      </c>
      <c r="J8719" s="4" t="s">
        <v>22</v>
      </c>
      <c r="K8719" s="4" t="s">
        <v>23</v>
      </c>
      <c r="L8719" s="4" t="s">
        <v>77</v>
      </c>
    </row>
    <row r="8720" spans="1:12" x14ac:dyDescent="0.25">
      <c r="A8720" s="4" t="s">
        <v>12892</v>
      </c>
      <c r="B8720" s="4" t="s">
        <v>8697</v>
      </c>
      <c r="C8720" s="4" t="str">
        <f>_xlfn.XLOOKUP(D8720, CategoryMap!A:A, CategoryMap!B:B, "Not found")</f>
        <v>Toys</v>
      </c>
      <c r="D8720" s="4" t="s">
        <v>66</v>
      </c>
      <c r="E8720" s="4">
        <v>49</v>
      </c>
      <c r="F8720" s="4">
        <v>104.71</v>
      </c>
      <c r="G8720" s="4">
        <f t="shared" si="272"/>
        <v>5130.79</v>
      </c>
      <c r="H8720" s="5">
        <v>45102</v>
      </c>
      <c r="I8720" s="5" t="str">
        <f t="shared" si="273"/>
        <v>June</v>
      </c>
      <c r="J8720" s="4" t="s">
        <v>22</v>
      </c>
      <c r="K8720" s="4" t="s">
        <v>41</v>
      </c>
      <c r="L8720" s="4" t="s">
        <v>77</v>
      </c>
    </row>
    <row r="8721" spans="1:12" x14ac:dyDescent="0.25">
      <c r="A8721" s="4" t="s">
        <v>12893</v>
      </c>
      <c r="B8721" s="4" t="s">
        <v>8256</v>
      </c>
      <c r="C8721" s="4" t="str">
        <f>_xlfn.XLOOKUP(D8721, CategoryMap!A:A, CategoryMap!B:B, "Not found")</f>
        <v>Electronics</v>
      </c>
      <c r="D8721" s="4" t="s">
        <v>56</v>
      </c>
      <c r="E8721" s="4">
        <v>21</v>
      </c>
      <c r="F8721" s="4">
        <v>427.51</v>
      </c>
      <c r="G8721" s="4">
        <f t="shared" si="272"/>
        <v>8977.7099999999991</v>
      </c>
      <c r="H8721" s="5">
        <v>45272</v>
      </c>
      <c r="I8721" s="5" t="str">
        <f t="shared" si="273"/>
        <v>December</v>
      </c>
      <c r="J8721" s="4" t="s">
        <v>28</v>
      </c>
      <c r="K8721" s="4" t="s">
        <v>16</v>
      </c>
      <c r="L8721" s="4" t="s">
        <v>17</v>
      </c>
    </row>
    <row r="8722" spans="1:12" x14ac:dyDescent="0.25">
      <c r="A8722" s="4" t="s">
        <v>12894</v>
      </c>
      <c r="B8722" s="4" t="s">
        <v>5855</v>
      </c>
      <c r="C8722" s="4" t="str">
        <f>_xlfn.XLOOKUP(D8722, CategoryMap!A:A, CategoryMap!B:B, "Not found")</f>
        <v>Toys</v>
      </c>
      <c r="D8722" s="4" t="s">
        <v>66</v>
      </c>
      <c r="E8722" s="4">
        <v>8</v>
      </c>
      <c r="F8722" s="4">
        <v>414.85</v>
      </c>
      <c r="G8722" s="4">
        <f t="shared" si="272"/>
        <v>3318.8</v>
      </c>
      <c r="H8722" s="5">
        <v>44931</v>
      </c>
      <c r="I8722" s="5" t="str">
        <f t="shared" si="273"/>
        <v>January</v>
      </c>
      <c r="J8722" s="4" t="s">
        <v>22</v>
      </c>
      <c r="K8722" s="4" t="s">
        <v>23</v>
      </c>
      <c r="L8722" s="4" t="s">
        <v>45</v>
      </c>
    </row>
    <row r="8723" spans="1:12" x14ac:dyDescent="0.25">
      <c r="A8723" s="4" t="s">
        <v>12895</v>
      </c>
      <c r="B8723" s="4" t="s">
        <v>451</v>
      </c>
      <c r="C8723" s="4" t="str">
        <f>_xlfn.XLOOKUP(D8723, CategoryMap!A:A, CategoryMap!B:B, "Not found")</f>
        <v>Toys</v>
      </c>
      <c r="D8723" s="4" t="s">
        <v>66</v>
      </c>
      <c r="E8723" s="4">
        <v>6</v>
      </c>
      <c r="F8723" s="4">
        <v>7.02</v>
      </c>
      <c r="G8723" s="4">
        <f t="shared" si="272"/>
        <v>42.12</v>
      </c>
      <c r="H8723" s="5">
        <v>44972</v>
      </c>
      <c r="I8723" s="5" t="str">
        <f t="shared" si="273"/>
        <v>February</v>
      </c>
      <c r="J8723" s="4" t="s">
        <v>15</v>
      </c>
      <c r="K8723" s="4" t="s">
        <v>41</v>
      </c>
      <c r="L8723" s="4" t="s">
        <v>35</v>
      </c>
    </row>
    <row r="8724" spans="1:12" x14ac:dyDescent="0.25">
      <c r="A8724" s="4" t="s">
        <v>12896</v>
      </c>
      <c r="B8724" s="4" t="s">
        <v>12897</v>
      </c>
      <c r="C8724" s="4" t="str">
        <f>_xlfn.XLOOKUP(D8724, CategoryMap!A:A, CategoryMap!B:B, "Not found")</f>
        <v>Clothing</v>
      </c>
      <c r="D8724" s="4" t="s">
        <v>14</v>
      </c>
      <c r="E8724" s="4">
        <v>37</v>
      </c>
      <c r="F8724" s="4">
        <v>309.98</v>
      </c>
      <c r="G8724" s="4">
        <f t="shared" si="272"/>
        <v>11469.26</v>
      </c>
      <c r="H8724" s="5">
        <v>45235</v>
      </c>
      <c r="I8724" s="5" t="str">
        <f t="shared" si="273"/>
        <v>November</v>
      </c>
      <c r="J8724" s="4" t="s">
        <v>28</v>
      </c>
      <c r="K8724" s="4" t="s">
        <v>16</v>
      </c>
      <c r="L8724" s="4" t="s">
        <v>45</v>
      </c>
    </row>
    <row r="8725" spans="1:12" x14ac:dyDescent="0.25">
      <c r="A8725" s="4" t="s">
        <v>12898</v>
      </c>
      <c r="B8725" s="4" t="s">
        <v>12095</v>
      </c>
      <c r="C8725" s="4" t="str">
        <f>_xlfn.XLOOKUP(D8725, CategoryMap!A:A, CategoryMap!B:B, "Not found")</f>
        <v>Books</v>
      </c>
      <c r="D8725" s="4" t="s">
        <v>27</v>
      </c>
      <c r="E8725" s="4">
        <v>5</v>
      </c>
      <c r="F8725" s="4">
        <v>381.7</v>
      </c>
      <c r="G8725" s="4">
        <f t="shared" si="272"/>
        <v>1908.5</v>
      </c>
      <c r="H8725" s="5">
        <v>45195</v>
      </c>
      <c r="I8725" s="5" t="str">
        <f t="shared" si="273"/>
        <v>September</v>
      </c>
      <c r="J8725" s="4" t="s">
        <v>22</v>
      </c>
      <c r="K8725" s="4" t="s">
        <v>32</v>
      </c>
      <c r="L8725" s="4" t="s">
        <v>45</v>
      </c>
    </row>
    <row r="8726" spans="1:12" x14ac:dyDescent="0.25">
      <c r="A8726" s="4" t="s">
        <v>12899</v>
      </c>
      <c r="B8726" s="4" t="s">
        <v>5241</v>
      </c>
      <c r="C8726" s="4" t="str">
        <f>_xlfn.XLOOKUP(D8726, CategoryMap!A:A, CategoryMap!B:B, "Not found")</f>
        <v>Toys</v>
      </c>
      <c r="D8726" s="4" t="s">
        <v>66</v>
      </c>
      <c r="E8726" s="4">
        <v>34</v>
      </c>
      <c r="F8726" s="4">
        <v>234.09</v>
      </c>
      <c r="G8726" s="4">
        <f t="shared" si="272"/>
        <v>7959.06</v>
      </c>
      <c r="H8726" s="5">
        <v>45067</v>
      </c>
      <c r="I8726" s="5" t="str">
        <f t="shared" si="273"/>
        <v>May</v>
      </c>
      <c r="J8726" s="4" t="s">
        <v>28</v>
      </c>
      <c r="K8726" s="4" t="s">
        <v>41</v>
      </c>
      <c r="L8726" s="4" t="s">
        <v>14371</v>
      </c>
    </row>
    <row r="8727" spans="1:12" x14ac:dyDescent="0.25">
      <c r="A8727" s="4" t="s">
        <v>12900</v>
      </c>
      <c r="B8727" s="4" t="s">
        <v>5283</v>
      </c>
      <c r="C8727" s="4" t="str">
        <f>_xlfn.XLOOKUP(D8727, CategoryMap!A:A, CategoryMap!B:B, "Not found")</f>
        <v>Books</v>
      </c>
      <c r="D8727" s="4" t="s">
        <v>27</v>
      </c>
      <c r="E8727" s="4">
        <v>45</v>
      </c>
      <c r="F8727" s="4">
        <v>299.87</v>
      </c>
      <c r="G8727" s="4">
        <f t="shared" si="272"/>
        <v>13494.15</v>
      </c>
      <c r="H8727" s="5">
        <v>44963</v>
      </c>
      <c r="I8727" s="5" t="str">
        <f t="shared" si="273"/>
        <v>February</v>
      </c>
      <c r="J8727" s="4" t="s">
        <v>22</v>
      </c>
      <c r="K8727" s="4" t="s">
        <v>23</v>
      </c>
      <c r="L8727" s="4" t="s">
        <v>45</v>
      </c>
    </row>
    <row r="8728" spans="1:12" x14ac:dyDescent="0.25">
      <c r="A8728" s="4" t="s">
        <v>12901</v>
      </c>
      <c r="B8728" s="4" t="s">
        <v>3237</v>
      </c>
      <c r="C8728" s="4" t="str">
        <f>_xlfn.XLOOKUP(D8728, CategoryMap!A:A, CategoryMap!B:B, "Not found")</f>
        <v>Toys</v>
      </c>
      <c r="D8728" s="4" t="s">
        <v>66</v>
      </c>
      <c r="E8728" s="4">
        <v>47</v>
      </c>
      <c r="F8728" s="4">
        <v>153.19999999999999</v>
      </c>
      <c r="G8728" s="4">
        <f t="shared" si="272"/>
        <v>7200.4</v>
      </c>
      <c r="H8728" s="5">
        <v>45276</v>
      </c>
      <c r="I8728" s="5" t="str">
        <f t="shared" si="273"/>
        <v>December</v>
      </c>
      <c r="J8728" s="4" t="s">
        <v>28</v>
      </c>
      <c r="K8728" s="4" t="s">
        <v>16</v>
      </c>
      <c r="L8728" s="4" t="s">
        <v>45</v>
      </c>
    </row>
    <row r="8729" spans="1:12" x14ac:dyDescent="0.25">
      <c r="A8729" s="4" t="s">
        <v>12902</v>
      </c>
      <c r="B8729" s="4" t="s">
        <v>12903</v>
      </c>
      <c r="C8729" s="4" t="str">
        <f>_xlfn.XLOOKUP(D8729, CategoryMap!A:A, CategoryMap!B:B, "Not found")</f>
        <v>Books</v>
      </c>
      <c r="D8729" s="4" t="s">
        <v>27</v>
      </c>
      <c r="E8729" s="4">
        <v>8</v>
      </c>
      <c r="F8729" s="4">
        <v>63.83</v>
      </c>
      <c r="G8729" s="4">
        <f t="shared" si="272"/>
        <v>510.64</v>
      </c>
      <c r="H8729" s="5">
        <v>45278</v>
      </c>
      <c r="I8729" s="5" t="str">
        <f t="shared" si="273"/>
        <v>December</v>
      </c>
      <c r="J8729" s="4" t="s">
        <v>28</v>
      </c>
      <c r="K8729" s="4" t="s">
        <v>41</v>
      </c>
      <c r="L8729" s="4" t="s">
        <v>17</v>
      </c>
    </row>
    <row r="8730" spans="1:12" x14ac:dyDescent="0.25">
      <c r="A8730" s="4" t="s">
        <v>12904</v>
      </c>
      <c r="B8730" s="4" t="s">
        <v>3467</v>
      </c>
      <c r="C8730" s="4" t="str">
        <f>_xlfn.XLOOKUP(D8730, CategoryMap!A:A, CategoryMap!B:B, "Not found")</f>
        <v>Clothing</v>
      </c>
      <c r="D8730" s="4" t="s">
        <v>14</v>
      </c>
      <c r="E8730" s="4">
        <v>37</v>
      </c>
      <c r="F8730" s="4">
        <v>121.78</v>
      </c>
      <c r="G8730" s="4">
        <f t="shared" si="272"/>
        <v>4505.8599999999997</v>
      </c>
      <c r="H8730" s="5">
        <v>45171</v>
      </c>
      <c r="I8730" s="5" t="str">
        <f t="shared" si="273"/>
        <v>September</v>
      </c>
      <c r="J8730" s="4" t="s">
        <v>22</v>
      </c>
      <c r="K8730" s="4" t="s">
        <v>16</v>
      </c>
      <c r="L8730" s="4" t="s">
        <v>77</v>
      </c>
    </row>
    <row r="8731" spans="1:12" x14ac:dyDescent="0.25">
      <c r="A8731" s="4" t="s">
        <v>12905</v>
      </c>
      <c r="B8731" s="4" t="s">
        <v>4959</v>
      </c>
      <c r="C8731" s="4" t="str">
        <f>_xlfn.XLOOKUP(D8731, CategoryMap!A:A, CategoryMap!B:B, "Not found")</f>
        <v>Toys</v>
      </c>
      <c r="D8731" s="4" t="s">
        <v>66</v>
      </c>
      <c r="E8731" s="4">
        <v>43</v>
      </c>
      <c r="F8731" s="4">
        <v>492.75</v>
      </c>
      <c r="G8731" s="4">
        <f t="shared" si="272"/>
        <v>21188.25</v>
      </c>
      <c r="H8731" s="5">
        <v>45232</v>
      </c>
      <c r="I8731" s="5" t="str">
        <f t="shared" si="273"/>
        <v>November</v>
      </c>
      <c r="J8731" s="4" t="s">
        <v>28</v>
      </c>
      <c r="K8731" s="4" t="s">
        <v>41</v>
      </c>
      <c r="L8731" s="4" t="s">
        <v>14371</v>
      </c>
    </row>
    <row r="8732" spans="1:12" x14ac:dyDescent="0.25">
      <c r="A8732" s="4" t="s">
        <v>12906</v>
      </c>
      <c r="B8732" s="4" t="s">
        <v>7563</v>
      </c>
      <c r="C8732" s="4" t="str">
        <f>_xlfn.XLOOKUP(D8732, CategoryMap!A:A, CategoryMap!B:B, "Not found")</f>
        <v>Clothing</v>
      </c>
      <c r="D8732" s="4" t="s">
        <v>14</v>
      </c>
      <c r="E8732" s="4">
        <v>43</v>
      </c>
      <c r="F8732" s="4">
        <v>378.83</v>
      </c>
      <c r="G8732" s="4">
        <f t="shared" si="272"/>
        <v>16289.689999999999</v>
      </c>
      <c r="H8732" s="5">
        <v>45131</v>
      </c>
      <c r="I8732" s="5" t="str">
        <f t="shared" si="273"/>
        <v>July</v>
      </c>
      <c r="J8732" s="4" t="s">
        <v>22</v>
      </c>
      <c r="K8732" s="4" t="s">
        <v>41</v>
      </c>
      <c r="L8732" s="4" t="s">
        <v>35</v>
      </c>
    </row>
    <row r="8733" spans="1:12" x14ac:dyDescent="0.25">
      <c r="A8733" s="4" t="s">
        <v>12907</v>
      </c>
      <c r="B8733" s="4" t="s">
        <v>1001</v>
      </c>
      <c r="C8733" s="4" t="str">
        <f>_xlfn.XLOOKUP(D8733, CategoryMap!A:A, CategoryMap!B:B, "Not found")</f>
        <v>Books</v>
      </c>
      <c r="D8733" s="4" t="s">
        <v>44</v>
      </c>
      <c r="E8733" s="4">
        <v>6</v>
      </c>
      <c r="F8733" s="4">
        <v>330.74</v>
      </c>
      <c r="G8733" s="4">
        <f t="shared" si="272"/>
        <v>1984.44</v>
      </c>
      <c r="H8733" s="5">
        <v>44927</v>
      </c>
      <c r="I8733" s="5" t="str">
        <f t="shared" si="273"/>
        <v>January</v>
      </c>
      <c r="J8733" s="4" t="s">
        <v>22</v>
      </c>
      <c r="K8733" s="4" t="s">
        <v>16</v>
      </c>
      <c r="L8733" s="4" t="s">
        <v>35</v>
      </c>
    </row>
    <row r="8734" spans="1:12" x14ac:dyDescent="0.25">
      <c r="A8734" s="4" t="s">
        <v>12908</v>
      </c>
      <c r="B8734" s="4" t="s">
        <v>12775</v>
      </c>
      <c r="C8734" s="4" t="str">
        <f>_xlfn.XLOOKUP(D8734, CategoryMap!A:A, CategoryMap!B:B, "Not found")</f>
        <v>Electronics</v>
      </c>
      <c r="D8734" s="4" t="s">
        <v>56</v>
      </c>
      <c r="E8734" s="4">
        <v>12</v>
      </c>
      <c r="F8734" s="4">
        <v>450.92</v>
      </c>
      <c r="G8734" s="4">
        <f t="shared" si="272"/>
        <v>5411.04</v>
      </c>
      <c r="H8734" s="5">
        <v>45191</v>
      </c>
      <c r="I8734" s="5" t="str">
        <f t="shared" si="273"/>
        <v>September</v>
      </c>
      <c r="J8734" s="4" t="s">
        <v>28</v>
      </c>
      <c r="K8734" s="4" t="s">
        <v>32</v>
      </c>
      <c r="L8734" s="4" t="s">
        <v>17</v>
      </c>
    </row>
    <row r="8735" spans="1:12" x14ac:dyDescent="0.25">
      <c r="A8735" s="4" t="s">
        <v>12909</v>
      </c>
      <c r="B8735" s="4" t="s">
        <v>9560</v>
      </c>
      <c r="C8735" s="4" t="str">
        <f>_xlfn.XLOOKUP(D8735, CategoryMap!A:A, CategoryMap!B:B, "Not found")</f>
        <v>Clothing</v>
      </c>
      <c r="D8735" s="4" t="s">
        <v>14</v>
      </c>
      <c r="E8735" s="4">
        <v>29</v>
      </c>
      <c r="F8735" s="4">
        <v>123.49</v>
      </c>
      <c r="G8735" s="4">
        <f t="shared" si="272"/>
        <v>3581.21</v>
      </c>
      <c r="H8735" s="5">
        <v>45280</v>
      </c>
      <c r="I8735" s="5" t="str">
        <f t="shared" si="273"/>
        <v>December</v>
      </c>
      <c r="J8735" s="4" t="s">
        <v>15</v>
      </c>
      <c r="K8735" s="4" t="s">
        <v>23</v>
      </c>
      <c r="L8735" s="4" t="s">
        <v>35</v>
      </c>
    </row>
    <row r="8736" spans="1:12" x14ac:dyDescent="0.25">
      <c r="A8736" s="4" t="s">
        <v>12910</v>
      </c>
      <c r="B8736" s="4" t="s">
        <v>297</v>
      </c>
      <c r="C8736" s="4" t="str">
        <f>_xlfn.XLOOKUP(D8736, CategoryMap!A:A, CategoryMap!B:B, "Not found")</f>
        <v>Electronics</v>
      </c>
      <c r="D8736" s="4" t="s">
        <v>56</v>
      </c>
      <c r="E8736" s="4">
        <v>19</v>
      </c>
      <c r="F8736" s="4">
        <v>293.42</v>
      </c>
      <c r="G8736" s="4">
        <f t="shared" si="272"/>
        <v>5574.9800000000005</v>
      </c>
      <c r="H8736" s="5">
        <v>45263</v>
      </c>
      <c r="I8736" s="5" t="str">
        <f t="shared" si="273"/>
        <v>December</v>
      </c>
      <c r="J8736" s="4" t="s">
        <v>28</v>
      </c>
      <c r="K8736" s="4" t="s">
        <v>23</v>
      </c>
      <c r="L8736" s="4" t="s">
        <v>45</v>
      </c>
    </row>
    <row r="8737" spans="1:12" x14ac:dyDescent="0.25">
      <c r="A8737" s="4" t="s">
        <v>12911</v>
      </c>
      <c r="B8737" s="4" t="s">
        <v>6927</v>
      </c>
      <c r="C8737" s="4" t="str">
        <f>_xlfn.XLOOKUP(D8737, CategoryMap!A:A, CategoryMap!B:B, "Not found")</f>
        <v>Books</v>
      </c>
      <c r="D8737" s="4" t="s">
        <v>44</v>
      </c>
      <c r="E8737" s="4">
        <v>38</v>
      </c>
      <c r="F8737" s="4">
        <v>351.76</v>
      </c>
      <c r="G8737" s="4">
        <f t="shared" si="272"/>
        <v>13366.88</v>
      </c>
      <c r="H8737" s="5">
        <v>45264</v>
      </c>
      <c r="I8737" s="5" t="str">
        <f t="shared" si="273"/>
        <v>December</v>
      </c>
      <c r="J8737" s="4" t="s">
        <v>22</v>
      </c>
      <c r="K8737" s="4" t="s">
        <v>23</v>
      </c>
      <c r="L8737" s="4" t="s">
        <v>35</v>
      </c>
    </row>
    <row r="8738" spans="1:12" x14ac:dyDescent="0.25">
      <c r="A8738" s="4" t="s">
        <v>12912</v>
      </c>
      <c r="B8738" s="4" t="s">
        <v>1202</v>
      </c>
      <c r="C8738" s="4" t="str">
        <f>_xlfn.XLOOKUP(D8738, CategoryMap!A:A, CategoryMap!B:B, "Not found")</f>
        <v>Books</v>
      </c>
      <c r="D8738" s="4" t="s">
        <v>27</v>
      </c>
      <c r="E8738" s="4">
        <v>22</v>
      </c>
      <c r="F8738" s="4">
        <v>48.73</v>
      </c>
      <c r="G8738" s="4">
        <f t="shared" si="272"/>
        <v>1072.06</v>
      </c>
      <c r="H8738" s="5">
        <v>45256</v>
      </c>
      <c r="I8738" s="5" t="str">
        <f t="shared" si="273"/>
        <v>November</v>
      </c>
      <c r="J8738" s="4" t="s">
        <v>15</v>
      </c>
      <c r="K8738" s="4" t="s">
        <v>32</v>
      </c>
      <c r="L8738" s="4" t="s">
        <v>77</v>
      </c>
    </row>
    <row r="8739" spans="1:12" x14ac:dyDescent="0.25">
      <c r="A8739" s="4" t="s">
        <v>12913</v>
      </c>
      <c r="B8739" s="4" t="s">
        <v>311</v>
      </c>
      <c r="C8739" s="4" t="str">
        <f>_xlfn.XLOOKUP(D8739, CategoryMap!A:A, CategoryMap!B:B, "Not found")</f>
        <v>Books</v>
      </c>
      <c r="D8739" s="4" t="s">
        <v>44</v>
      </c>
      <c r="E8739" s="4">
        <v>41</v>
      </c>
      <c r="F8739" s="4">
        <v>59.04</v>
      </c>
      <c r="G8739" s="4">
        <f t="shared" si="272"/>
        <v>2420.64</v>
      </c>
      <c r="H8739" s="5">
        <v>45108</v>
      </c>
      <c r="I8739" s="5" t="str">
        <f t="shared" si="273"/>
        <v>July</v>
      </c>
      <c r="J8739" s="4" t="s">
        <v>22</v>
      </c>
      <c r="K8739" s="4" t="s">
        <v>16</v>
      </c>
      <c r="L8739" s="4" t="s">
        <v>35</v>
      </c>
    </row>
    <row r="8740" spans="1:12" x14ac:dyDescent="0.25">
      <c r="A8740" s="4" t="s">
        <v>12914</v>
      </c>
      <c r="B8740" s="4" t="s">
        <v>6139</v>
      </c>
      <c r="C8740" s="4" t="str">
        <f>_xlfn.XLOOKUP(D8740, CategoryMap!A:A, CategoryMap!B:B, "Not found")</f>
        <v>Electronics</v>
      </c>
      <c r="D8740" s="4" t="s">
        <v>21</v>
      </c>
      <c r="E8740" s="4">
        <v>32</v>
      </c>
      <c r="F8740" s="4">
        <v>477.72</v>
      </c>
      <c r="G8740" s="4">
        <f t="shared" si="272"/>
        <v>15287.04</v>
      </c>
      <c r="H8740" s="5">
        <v>45187</v>
      </c>
      <c r="I8740" s="5" t="str">
        <f t="shared" si="273"/>
        <v>September</v>
      </c>
      <c r="J8740" s="4" t="s">
        <v>22</v>
      </c>
      <c r="K8740" s="4" t="s">
        <v>32</v>
      </c>
      <c r="L8740" s="4" t="s">
        <v>35</v>
      </c>
    </row>
    <row r="8741" spans="1:12" x14ac:dyDescent="0.25">
      <c r="A8741" s="4" t="s">
        <v>12915</v>
      </c>
      <c r="B8741" s="4" t="s">
        <v>1789</v>
      </c>
      <c r="C8741" s="4" t="str">
        <f>_xlfn.XLOOKUP(D8741, CategoryMap!A:A, CategoryMap!B:B, "Not found")</f>
        <v>Electronics</v>
      </c>
      <c r="D8741" s="4" t="s">
        <v>21</v>
      </c>
      <c r="E8741" s="4">
        <v>50</v>
      </c>
      <c r="F8741" s="4">
        <v>422.8</v>
      </c>
      <c r="G8741" s="4">
        <f t="shared" si="272"/>
        <v>21140</v>
      </c>
      <c r="H8741" s="5">
        <v>45079</v>
      </c>
      <c r="I8741" s="5" t="str">
        <f t="shared" si="273"/>
        <v>June</v>
      </c>
      <c r="J8741" s="4" t="s">
        <v>22</v>
      </c>
      <c r="K8741" s="4" t="s">
        <v>16</v>
      </c>
      <c r="L8741" s="4" t="s">
        <v>77</v>
      </c>
    </row>
    <row r="8742" spans="1:12" x14ac:dyDescent="0.25">
      <c r="A8742" s="4" t="s">
        <v>12916</v>
      </c>
      <c r="B8742" s="4" t="s">
        <v>4953</v>
      </c>
      <c r="C8742" s="4" t="str">
        <f>_xlfn.XLOOKUP(D8742, CategoryMap!A:A, CategoryMap!B:B, "Not found")</f>
        <v>Books</v>
      </c>
      <c r="D8742" s="4" t="s">
        <v>27</v>
      </c>
      <c r="E8742" s="4">
        <v>40</v>
      </c>
      <c r="F8742" s="4">
        <v>276.39999999999998</v>
      </c>
      <c r="G8742" s="4">
        <f t="shared" si="272"/>
        <v>11056</v>
      </c>
      <c r="H8742" s="5">
        <v>44959</v>
      </c>
      <c r="I8742" s="5" t="str">
        <f t="shared" si="273"/>
        <v>February</v>
      </c>
      <c r="J8742" s="4" t="s">
        <v>15</v>
      </c>
      <c r="K8742" s="4" t="s">
        <v>23</v>
      </c>
      <c r="L8742" s="4" t="s">
        <v>14371</v>
      </c>
    </row>
    <row r="8743" spans="1:12" x14ac:dyDescent="0.25">
      <c r="A8743" s="4" t="s">
        <v>12917</v>
      </c>
      <c r="B8743" s="4" t="s">
        <v>8740</v>
      </c>
      <c r="C8743" s="4" t="str">
        <f>_xlfn.XLOOKUP(D8743, CategoryMap!A:A, CategoryMap!B:B, "Not found")</f>
        <v>Clothing</v>
      </c>
      <c r="D8743" s="4" t="s">
        <v>14</v>
      </c>
      <c r="E8743" s="4">
        <v>38</v>
      </c>
      <c r="F8743" s="4">
        <v>305.2</v>
      </c>
      <c r="G8743" s="4">
        <f t="shared" si="272"/>
        <v>11597.6</v>
      </c>
      <c r="H8743" s="5">
        <v>45030</v>
      </c>
      <c r="I8743" s="5" t="str">
        <f t="shared" si="273"/>
        <v>April</v>
      </c>
      <c r="J8743" s="4" t="s">
        <v>15</v>
      </c>
      <c r="K8743" s="4" t="s">
        <v>23</v>
      </c>
      <c r="L8743" s="4" t="s">
        <v>45</v>
      </c>
    </row>
    <row r="8744" spans="1:12" x14ac:dyDescent="0.25">
      <c r="A8744" s="4" t="s">
        <v>12918</v>
      </c>
      <c r="B8744" s="4" t="s">
        <v>12919</v>
      </c>
      <c r="C8744" s="4" t="str">
        <f>_xlfn.XLOOKUP(D8744, CategoryMap!A:A, CategoryMap!B:B, "Not found")</f>
        <v>Electronics</v>
      </c>
      <c r="D8744" s="4" t="s">
        <v>56</v>
      </c>
      <c r="E8744" s="4">
        <v>23</v>
      </c>
      <c r="F8744" s="4">
        <v>100.54</v>
      </c>
      <c r="G8744" s="4">
        <f t="shared" si="272"/>
        <v>2312.42</v>
      </c>
      <c r="H8744" s="5">
        <v>45193</v>
      </c>
      <c r="I8744" s="5" t="str">
        <f t="shared" si="273"/>
        <v>September</v>
      </c>
      <c r="J8744" s="4" t="s">
        <v>28</v>
      </c>
      <c r="K8744" s="4" t="s">
        <v>32</v>
      </c>
      <c r="L8744" s="4" t="s">
        <v>17</v>
      </c>
    </row>
    <row r="8745" spans="1:12" x14ac:dyDescent="0.25">
      <c r="A8745" s="4" t="s">
        <v>12920</v>
      </c>
      <c r="B8745" s="4" t="s">
        <v>1181</v>
      </c>
      <c r="C8745" s="4" t="str">
        <f>_xlfn.XLOOKUP(D8745, CategoryMap!A:A, CategoryMap!B:B, "Not found")</f>
        <v>Home Appliances</v>
      </c>
      <c r="D8745" s="4" t="s">
        <v>38</v>
      </c>
      <c r="E8745" s="4">
        <v>29</v>
      </c>
      <c r="F8745" s="4">
        <v>379.66</v>
      </c>
      <c r="G8745" s="4">
        <f t="shared" si="272"/>
        <v>11010.140000000001</v>
      </c>
      <c r="H8745" s="5">
        <v>45024</v>
      </c>
      <c r="I8745" s="5" t="str">
        <f t="shared" si="273"/>
        <v>April</v>
      </c>
      <c r="J8745" s="4" t="s">
        <v>15</v>
      </c>
      <c r="K8745" s="4" t="s">
        <v>41</v>
      </c>
      <c r="L8745" s="4" t="s">
        <v>14371</v>
      </c>
    </row>
    <row r="8746" spans="1:12" x14ac:dyDescent="0.25">
      <c r="A8746" s="4" t="s">
        <v>12921</v>
      </c>
      <c r="B8746" s="4" t="s">
        <v>7398</v>
      </c>
      <c r="C8746" s="4" t="str">
        <f>_xlfn.XLOOKUP(D8746, CategoryMap!A:A, CategoryMap!B:B, "Not found")</f>
        <v>Home Appliances</v>
      </c>
      <c r="D8746" s="4" t="s">
        <v>38</v>
      </c>
      <c r="E8746" s="4">
        <v>42</v>
      </c>
      <c r="F8746" s="4">
        <v>299.82</v>
      </c>
      <c r="G8746" s="4">
        <f t="shared" si="272"/>
        <v>12592.44</v>
      </c>
      <c r="H8746" s="5">
        <v>45096</v>
      </c>
      <c r="I8746" s="5" t="str">
        <f t="shared" si="273"/>
        <v>June</v>
      </c>
      <c r="J8746" s="4" t="s">
        <v>28</v>
      </c>
      <c r="K8746" s="4" t="s">
        <v>41</v>
      </c>
      <c r="L8746" s="4" t="s">
        <v>45</v>
      </c>
    </row>
    <row r="8747" spans="1:12" x14ac:dyDescent="0.25">
      <c r="A8747" s="4" t="s">
        <v>12922</v>
      </c>
      <c r="B8747" s="4" t="s">
        <v>7964</v>
      </c>
      <c r="C8747" s="4" t="str">
        <f>_xlfn.XLOOKUP(D8747, CategoryMap!A:A, CategoryMap!B:B, "Not found")</f>
        <v>Books</v>
      </c>
      <c r="D8747" s="4" t="s">
        <v>27</v>
      </c>
      <c r="E8747" s="4">
        <v>37</v>
      </c>
      <c r="F8747" s="4">
        <v>301.17</v>
      </c>
      <c r="G8747" s="4">
        <f t="shared" si="272"/>
        <v>11143.29</v>
      </c>
      <c r="H8747" s="5">
        <v>45023</v>
      </c>
      <c r="I8747" s="5" t="str">
        <f t="shared" si="273"/>
        <v>April</v>
      </c>
      <c r="J8747" s="4" t="s">
        <v>15</v>
      </c>
      <c r="K8747" s="4" t="s">
        <v>32</v>
      </c>
      <c r="L8747" s="4" t="s">
        <v>14371</v>
      </c>
    </row>
    <row r="8748" spans="1:12" x14ac:dyDescent="0.25">
      <c r="A8748" s="4" t="s">
        <v>12923</v>
      </c>
      <c r="B8748" s="4" t="s">
        <v>2036</v>
      </c>
      <c r="C8748" s="4" t="str">
        <f>_xlfn.XLOOKUP(D8748, CategoryMap!A:A, CategoryMap!B:B, "Not found")</f>
        <v>Books</v>
      </c>
      <c r="D8748" s="4" t="s">
        <v>27</v>
      </c>
      <c r="E8748" s="4">
        <v>25</v>
      </c>
      <c r="F8748" s="4">
        <v>154.74</v>
      </c>
      <c r="G8748" s="4">
        <f t="shared" si="272"/>
        <v>3868.5</v>
      </c>
      <c r="H8748" s="5">
        <v>45285</v>
      </c>
      <c r="I8748" s="5" t="str">
        <f t="shared" si="273"/>
        <v>December</v>
      </c>
      <c r="J8748" s="4" t="s">
        <v>22</v>
      </c>
      <c r="K8748" s="4" t="s">
        <v>32</v>
      </c>
      <c r="L8748" s="4" t="s">
        <v>35</v>
      </c>
    </row>
    <row r="8749" spans="1:12" x14ac:dyDescent="0.25">
      <c r="A8749" s="4" t="s">
        <v>12924</v>
      </c>
      <c r="B8749" s="4" t="s">
        <v>5670</v>
      </c>
      <c r="C8749" s="4" t="str">
        <f>_xlfn.XLOOKUP(D8749, CategoryMap!A:A, CategoryMap!B:B, "Not found")</f>
        <v>Clothing</v>
      </c>
      <c r="D8749" s="4" t="s">
        <v>14</v>
      </c>
      <c r="E8749" s="4">
        <v>6</v>
      </c>
      <c r="F8749" s="4">
        <v>151.87</v>
      </c>
      <c r="G8749" s="4">
        <f t="shared" si="272"/>
        <v>911.22</v>
      </c>
      <c r="H8749" s="5">
        <v>45161</v>
      </c>
      <c r="I8749" s="5" t="str">
        <f t="shared" si="273"/>
        <v>August</v>
      </c>
      <c r="J8749" s="4" t="s">
        <v>28</v>
      </c>
      <c r="K8749" s="4" t="s">
        <v>41</v>
      </c>
      <c r="L8749" s="4" t="s">
        <v>77</v>
      </c>
    </row>
    <row r="8750" spans="1:12" x14ac:dyDescent="0.25">
      <c r="A8750" s="4" t="s">
        <v>12925</v>
      </c>
      <c r="B8750" s="4" t="s">
        <v>12926</v>
      </c>
      <c r="C8750" s="4" t="str">
        <f>_xlfn.XLOOKUP(D8750, CategoryMap!A:A, CategoryMap!B:B, "Not found")</f>
        <v>Books</v>
      </c>
      <c r="D8750" s="4" t="s">
        <v>44</v>
      </c>
      <c r="E8750" s="4">
        <v>20</v>
      </c>
      <c r="F8750" s="4">
        <v>346.27</v>
      </c>
      <c r="G8750" s="4">
        <f t="shared" si="272"/>
        <v>6925.4</v>
      </c>
      <c r="H8750" s="5">
        <v>44940</v>
      </c>
      <c r="I8750" s="5" t="str">
        <f t="shared" si="273"/>
        <v>January</v>
      </c>
      <c r="J8750" s="4" t="s">
        <v>22</v>
      </c>
      <c r="K8750" s="4" t="s">
        <v>41</v>
      </c>
      <c r="L8750" s="4" t="s">
        <v>14371</v>
      </c>
    </row>
    <row r="8751" spans="1:12" x14ac:dyDescent="0.25">
      <c r="A8751" s="4" t="s">
        <v>12927</v>
      </c>
      <c r="B8751" s="4" t="s">
        <v>12928</v>
      </c>
      <c r="C8751" s="4" t="str">
        <f>_xlfn.XLOOKUP(D8751, CategoryMap!A:A, CategoryMap!B:B, "Not found")</f>
        <v>Electronics</v>
      </c>
      <c r="D8751" s="4" t="s">
        <v>56</v>
      </c>
      <c r="E8751" s="4">
        <v>30</v>
      </c>
      <c r="F8751" s="4">
        <v>128.38999999999999</v>
      </c>
      <c r="G8751" s="4">
        <f t="shared" si="272"/>
        <v>3851.7</v>
      </c>
      <c r="H8751" s="5">
        <v>45236</v>
      </c>
      <c r="I8751" s="5" t="str">
        <f t="shared" si="273"/>
        <v>November</v>
      </c>
      <c r="J8751" s="4" t="s">
        <v>15</v>
      </c>
      <c r="K8751" s="4" t="s">
        <v>23</v>
      </c>
      <c r="L8751" s="4" t="s">
        <v>17</v>
      </c>
    </row>
    <row r="8752" spans="1:12" x14ac:dyDescent="0.25">
      <c r="A8752" s="4" t="s">
        <v>12929</v>
      </c>
      <c r="B8752" s="4" t="s">
        <v>3289</v>
      </c>
      <c r="C8752" s="4" t="str">
        <f>_xlfn.XLOOKUP(D8752, CategoryMap!A:A, CategoryMap!B:B, "Not found")</f>
        <v>Home Appliances</v>
      </c>
      <c r="D8752" s="4" t="s">
        <v>38</v>
      </c>
      <c r="E8752" s="4">
        <v>28</v>
      </c>
      <c r="F8752" s="4">
        <v>165.66</v>
      </c>
      <c r="G8752" s="4">
        <f t="shared" si="272"/>
        <v>4638.4799999999996</v>
      </c>
      <c r="H8752" s="5">
        <v>45155</v>
      </c>
      <c r="I8752" s="5" t="str">
        <f t="shared" si="273"/>
        <v>August</v>
      </c>
      <c r="J8752" s="4" t="s">
        <v>22</v>
      </c>
      <c r="K8752" s="4" t="s">
        <v>32</v>
      </c>
      <c r="L8752" s="4" t="s">
        <v>35</v>
      </c>
    </row>
    <row r="8753" spans="1:12" x14ac:dyDescent="0.25">
      <c r="A8753" s="4" t="s">
        <v>12930</v>
      </c>
      <c r="B8753" s="4" t="s">
        <v>3677</v>
      </c>
      <c r="C8753" s="4" t="str">
        <f>_xlfn.XLOOKUP(D8753, CategoryMap!A:A, CategoryMap!B:B, "Not found")</f>
        <v>Toys</v>
      </c>
      <c r="D8753" s="4" t="s">
        <v>66</v>
      </c>
      <c r="E8753" s="4">
        <v>7</v>
      </c>
      <c r="F8753" s="4">
        <v>187.47</v>
      </c>
      <c r="G8753" s="4">
        <f t="shared" si="272"/>
        <v>1312.29</v>
      </c>
      <c r="H8753" s="5">
        <v>44976</v>
      </c>
      <c r="I8753" s="5" t="str">
        <f t="shared" si="273"/>
        <v>February</v>
      </c>
      <c r="J8753" s="4" t="s">
        <v>22</v>
      </c>
      <c r="K8753" s="4" t="s">
        <v>32</v>
      </c>
      <c r="L8753" s="4" t="s">
        <v>14371</v>
      </c>
    </row>
    <row r="8754" spans="1:12" x14ac:dyDescent="0.25">
      <c r="A8754" s="4" t="s">
        <v>12931</v>
      </c>
      <c r="B8754" s="4" t="s">
        <v>2948</v>
      </c>
      <c r="C8754" s="4" t="str">
        <f>_xlfn.XLOOKUP(D8754, CategoryMap!A:A, CategoryMap!B:B, "Not found")</f>
        <v>Electronics</v>
      </c>
      <c r="D8754" s="4" t="s">
        <v>21</v>
      </c>
      <c r="E8754" s="4">
        <v>36</v>
      </c>
      <c r="F8754" s="4">
        <v>42.33</v>
      </c>
      <c r="G8754" s="4">
        <f t="shared" si="272"/>
        <v>1523.8799999999999</v>
      </c>
      <c r="H8754" s="5">
        <v>45204</v>
      </c>
      <c r="I8754" s="5" t="str">
        <f t="shared" si="273"/>
        <v>October</v>
      </c>
      <c r="J8754" s="4" t="s">
        <v>22</v>
      </c>
      <c r="K8754" s="4" t="s">
        <v>16</v>
      </c>
      <c r="L8754" s="4" t="s">
        <v>17</v>
      </c>
    </row>
    <row r="8755" spans="1:12" x14ac:dyDescent="0.25">
      <c r="A8755" s="4" t="s">
        <v>12932</v>
      </c>
      <c r="B8755" s="4" t="s">
        <v>9948</v>
      </c>
      <c r="C8755" s="4" t="str">
        <f>_xlfn.XLOOKUP(D8755, CategoryMap!A:A, CategoryMap!B:B, "Not found")</f>
        <v>Electronics</v>
      </c>
      <c r="D8755" s="4" t="s">
        <v>21</v>
      </c>
      <c r="E8755" s="4">
        <v>39</v>
      </c>
      <c r="F8755" s="4">
        <v>478.18</v>
      </c>
      <c r="G8755" s="4">
        <f t="shared" si="272"/>
        <v>18649.02</v>
      </c>
      <c r="H8755" s="5">
        <v>45202</v>
      </c>
      <c r="I8755" s="5" t="str">
        <f t="shared" si="273"/>
        <v>October</v>
      </c>
      <c r="J8755" s="4" t="s">
        <v>15</v>
      </c>
      <c r="K8755" s="4" t="s">
        <v>32</v>
      </c>
      <c r="L8755" s="4" t="s">
        <v>77</v>
      </c>
    </row>
    <row r="8756" spans="1:12" x14ac:dyDescent="0.25">
      <c r="A8756" s="4" t="s">
        <v>12933</v>
      </c>
      <c r="B8756" s="4" t="s">
        <v>5106</v>
      </c>
      <c r="C8756" s="4" t="str">
        <f>_xlfn.XLOOKUP(D8756, CategoryMap!A:A, CategoryMap!B:B, "Not found")</f>
        <v>Home Appliances</v>
      </c>
      <c r="D8756" s="4" t="s">
        <v>38</v>
      </c>
      <c r="E8756" s="4">
        <v>34</v>
      </c>
      <c r="F8756" s="4">
        <v>377.89</v>
      </c>
      <c r="G8756" s="4">
        <f t="shared" si="272"/>
        <v>12848.26</v>
      </c>
      <c r="H8756" s="5">
        <v>45148</v>
      </c>
      <c r="I8756" s="5" t="str">
        <f t="shared" si="273"/>
        <v>August</v>
      </c>
      <c r="J8756" s="4" t="s">
        <v>22</v>
      </c>
      <c r="K8756" s="4" t="s">
        <v>16</v>
      </c>
      <c r="L8756" s="4" t="s">
        <v>17</v>
      </c>
    </row>
    <row r="8757" spans="1:12" x14ac:dyDescent="0.25">
      <c r="A8757" s="4" t="s">
        <v>12934</v>
      </c>
      <c r="B8757" s="4" t="s">
        <v>12935</v>
      </c>
      <c r="C8757" s="4" t="str">
        <f>_xlfn.XLOOKUP(D8757, CategoryMap!A:A, CategoryMap!B:B, "Not found")</f>
        <v>Electronics</v>
      </c>
      <c r="D8757" s="4" t="s">
        <v>21</v>
      </c>
      <c r="E8757" s="4">
        <v>23</v>
      </c>
      <c r="F8757" s="4">
        <v>433.85</v>
      </c>
      <c r="G8757" s="4">
        <f t="shared" si="272"/>
        <v>9978.5500000000011</v>
      </c>
      <c r="H8757" s="5">
        <v>45087</v>
      </c>
      <c r="I8757" s="5" t="str">
        <f t="shared" si="273"/>
        <v>June</v>
      </c>
      <c r="J8757" s="4" t="s">
        <v>15</v>
      </c>
      <c r="K8757" s="4" t="s">
        <v>32</v>
      </c>
      <c r="L8757" s="4" t="s">
        <v>77</v>
      </c>
    </row>
    <row r="8758" spans="1:12" x14ac:dyDescent="0.25">
      <c r="A8758" s="4" t="s">
        <v>12936</v>
      </c>
      <c r="B8758" s="4" t="s">
        <v>8039</v>
      </c>
      <c r="C8758" s="4" t="str">
        <f>_xlfn.XLOOKUP(D8758, CategoryMap!A:A, CategoryMap!B:B, "Not found")</f>
        <v>Electronics</v>
      </c>
      <c r="D8758" s="4" t="s">
        <v>21</v>
      </c>
      <c r="E8758" s="4">
        <v>23</v>
      </c>
      <c r="F8758" s="4">
        <v>10.7</v>
      </c>
      <c r="G8758" s="4">
        <f t="shared" si="272"/>
        <v>246.1</v>
      </c>
      <c r="H8758" s="5">
        <v>44988</v>
      </c>
      <c r="I8758" s="5" t="str">
        <f t="shared" si="273"/>
        <v>March</v>
      </c>
      <c r="J8758" s="4" t="s">
        <v>22</v>
      </c>
      <c r="K8758" s="4" t="s">
        <v>23</v>
      </c>
      <c r="L8758" s="4" t="s">
        <v>45</v>
      </c>
    </row>
    <row r="8759" spans="1:12" x14ac:dyDescent="0.25">
      <c r="A8759" s="4" t="s">
        <v>12937</v>
      </c>
      <c r="B8759" s="4" t="s">
        <v>2305</v>
      </c>
      <c r="C8759" s="4" t="str">
        <f>_xlfn.XLOOKUP(D8759, CategoryMap!A:A, CategoryMap!B:B, "Not found")</f>
        <v>Books</v>
      </c>
      <c r="D8759" s="4" t="s">
        <v>44</v>
      </c>
      <c r="E8759" s="4">
        <v>35</v>
      </c>
      <c r="F8759" s="4">
        <v>291.08</v>
      </c>
      <c r="G8759" s="4">
        <f t="shared" si="272"/>
        <v>10187.799999999999</v>
      </c>
      <c r="H8759" s="5">
        <v>45097</v>
      </c>
      <c r="I8759" s="5" t="str">
        <f t="shared" si="273"/>
        <v>June</v>
      </c>
      <c r="J8759" s="4" t="s">
        <v>15</v>
      </c>
      <c r="K8759" s="4" t="s">
        <v>32</v>
      </c>
      <c r="L8759" s="4" t="s">
        <v>35</v>
      </c>
    </row>
    <row r="8760" spans="1:12" x14ac:dyDescent="0.25">
      <c r="A8760" s="4" t="s">
        <v>12938</v>
      </c>
      <c r="B8760" s="4" t="s">
        <v>8501</v>
      </c>
      <c r="C8760" s="4" t="str">
        <f>_xlfn.XLOOKUP(D8760, CategoryMap!A:A, CategoryMap!B:B, "Not found")</f>
        <v>Electronics</v>
      </c>
      <c r="D8760" s="4" t="s">
        <v>56</v>
      </c>
      <c r="E8760" s="4">
        <v>48</v>
      </c>
      <c r="F8760" s="4">
        <v>204.05</v>
      </c>
      <c r="G8760" s="4">
        <f t="shared" si="272"/>
        <v>9794.4000000000015</v>
      </c>
      <c r="H8760" s="5">
        <v>44953</v>
      </c>
      <c r="I8760" s="5" t="str">
        <f t="shared" si="273"/>
        <v>January</v>
      </c>
      <c r="J8760" s="4" t="s">
        <v>22</v>
      </c>
      <c r="K8760" s="4" t="s">
        <v>16</v>
      </c>
      <c r="L8760" s="4" t="s">
        <v>14371</v>
      </c>
    </row>
    <row r="8761" spans="1:12" x14ac:dyDescent="0.25">
      <c r="A8761" s="4" t="s">
        <v>12939</v>
      </c>
      <c r="B8761" s="4" t="s">
        <v>10540</v>
      </c>
      <c r="C8761" s="4" t="str">
        <f>_xlfn.XLOOKUP(D8761, CategoryMap!A:A, CategoryMap!B:B, "Not found")</f>
        <v>Books</v>
      </c>
      <c r="D8761" s="4" t="s">
        <v>27</v>
      </c>
      <c r="E8761" s="4">
        <v>19</v>
      </c>
      <c r="F8761" s="4">
        <v>323.33999999999997</v>
      </c>
      <c r="G8761" s="4">
        <f t="shared" si="272"/>
        <v>6143.4599999999991</v>
      </c>
      <c r="H8761" s="5">
        <v>45070</v>
      </c>
      <c r="I8761" s="5" t="str">
        <f t="shared" si="273"/>
        <v>May</v>
      </c>
      <c r="J8761" s="4" t="s">
        <v>15</v>
      </c>
      <c r="K8761" s="4" t="s">
        <v>16</v>
      </c>
      <c r="L8761" s="4" t="s">
        <v>17</v>
      </c>
    </row>
    <row r="8762" spans="1:12" x14ac:dyDescent="0.25">
      <c r="A8762" s="4" t="s">
        <v>12940</v>
      </c>
      <c r="B8762" s="4" t="s">
        <v>857</v>
      </c>
      <c r="C8762" s="4" t="str">
        <f>_xlfn.XLOOKUP(D8762, CategoryMap!A:A, CategoryMap!B:B, "Not found")</f>
        <v>Books</v>
      </c>
      <c r="D8762" s="4" t="s">
        <v>27</v>
      </c>
      <c r="E8762" s="4">
        <v>36</v>
      </c>
      <c r="F8762" s="4">
        <v>96.35</v>
      </c>
      <c r="G8762" s="4">
        <f t="shared" si="272"/>
        <v>3468.6</v>
      </c>
      <c r="H8762" s="5">
        <v>45283</v>
      </c>
      <c r="I8762" s="5" t="str">
        <f t="shared" si="273"/>
        <v>December</v>
      </c>
      <c r="J8762" s="4" t="s">
        <v>28</v>
      </c>
      <c r="K8762" s="4" t="s">
        <v>41</v>
      </c>
      <c r="L8762" s="4" t="s">
        <v>17</v>
      </c>
    </row>
    <row r="8763" spans="1:12" x14ac:dyDescent="0.25">
      <c r="A8763" s="4" t="s">
        <v>12941</v>
      </c>
      <c r="B8763" s="4" t="s">
        <v>12942</v>
      </c>
      <c r="C8763" s="4" t="str">
        <f>_xlfn.XLOOKUP(D8763, CategoryMap!A:A, CategoryMap!B:B, "Not found")</f>
        <v>Toys</v>
      </c>
      <c r="D8763" s="4" t="s">
        <v>66</v>
      </c>
      <c r="E8763" s="4">
        <v>8</v>
      </c>
      <c r="F8763" s="4">
        <v>113.87</v>
      </c>
      <c r="G8763" s="4">
        <f t="shared" si="272"/>
        <v>910.96</v>
      </c>
      <c r="H8763" s="5">
        <v>45128</v>
      </c>
      <c r="I8763" s="5" t="str">
        <f t="shared" si="273"/>
        <v>July</v>
      </c>
      <c r="J8763" s="4" t="s">
        <v>28</v>
      </c>
      <c r="K8763" s="4" t="s">
        <v>41</v>
      </c>
      <c r="L8763" s="4" t="s">
        <v>45</v>
      </c>
    </row>
    <row r="8764" spans="1:12" x14ac:dyDescent="0.25">
      <c r="A8764" s="4" t="s">
        <v>12943</v>
      </c>
      <c r="B8764" s="4" t="s">
        <v>1452</v>
      </c>
      <c r="C8764" s="4" t="str">
        <f>_xlfn.XLOOKUP(D8764, CategoryMap!A:A, CategoryMap!B:B, "Not found")</f>
        <v>Electronics</v>
      </c>
      <c r="D8764" s="4" t="s">
        <v>21</v>
      </c>
      <c r="E8764" s="4">
        <v>25</v>
      </c>
      <c r="F8764" s="4">
        <v>217.98</v>
      </c>
      <c r="G8764" s="4">
        <f t="shared" si="272"/>
        <v>5449.5</v>
      </c>
      <c r="H8764" s="5">
        <v>45057</v>
      </c>
      <c r="I8764" s="5" t="str">
        <f t="shared" si="273"/>
        <v>May</v>
      </c>
      <c r="J8764" s="4" t="s">
        <v>28</v>
      </c>
      <c r="K8764" s="4" t="s">
        <v>23</v>
      </c>
      <c r="L8764" s="4" t="s">
        <v>35</v>
      </c>
    </row>
    <row r="8765" spans="1:12" x14ac:dyDescent="0.25">
      <c r="A8765" s="4" t="s">
        <v>12944</v>
      </c>
      <c r="B8765" s="4" t="s">
        <v>12945</v>
      </c>
      <c r="C8765" s="4" t="str">
        <f>_xlfn.XLOOKUP(D8765, CategoryMap!A:A, CategoryMap!B:B, "Not found")</f>
        <v>Books</v>
      </c>
      <c r="D8765" s="4" t="s">
        <v>27</v>
      </c>
      <c r="E8765" s="4">
        <v>36</v>
      </c>
      <c r="F8765" s="4">
        <v>119.52</v>
      </c>
      <c r="G8765" s="4">
        <f t="shared" si="272"/>
        <v>4302.72</v>
      </c>
      <c r="H8765" s="5">
        <v>45217</v>
      </c>
      <c r="I8765" s="5" t="str">
        <f t="shared" si="273"/>
        <v>October</v>
      </c>
      <c r="J8765" s="4" t="s">
        <v>28</v>
      </c>
      <c r="K8765" s="4" t="s">
        <v>23</v>
      </c>
      <c r="L8765" s="4" t="s">
        <v>45</v>
      </c>
    </row>
    <row r="8766" spans="1:12" x14ac:dyDescent="0.25">
      <c r="A8766" s="4" t="s">
        <v>12946</v>
      </c>
      <c r="B8766" s="4" t="s">
        <v>9245</v>
      </c>
      <c r="C8766" s="4" t="str">
        <f>_xlfn.XLOOKUP(D8766, CategoryMap!A:A, CategoryMap!B:B, "Not found")</f>
        <v>Electronics</v>
      </c>
      <c r="D8766" s="4" t="s">
        <v>21</v>
      </c>
      <c r="E8766" s="4">
        <v>46</v>
      </c>
      <c r="F8766" s="4">
        <v>18.07</v>
      </c>
      <c r="G8766" s="4">
        <f t="shared" si="272"/>
        <v>831.22</v>
      </c>
      <c r="H8766" s="5">
        <v>44936</v>
      </c>
      <c r="I8766" s="5" t="str">
        <f t="shared" si="273"/>
        <v>January</v>
      </c>
      <c r="J8766" s="4" t="s">
        <v>22</v>
      </c>
      <c r="K8766" s="4" t="s">
        <v>16</v>
      </c>
      <c r="L8766" s="4" t="s">
        <v>17</v>
      </c>
    </row>
    <row r="8767" spans="1:12" x14ac:dyDescent="0.25">
      <c r="A8767" s="4" t="s">
        <v>12947</v>
      </c>
      <c r="B8767" s="4" t="s">
        <v>2757</v>
      </c>
      <c r="C8767" s="4" t="str">
        <f>_xlfn.XLOOKUP(D8767, CategoryMap!A:A, CategoryMap!B:B, "Not found")</f>
        <v>Electronics</v>
      </c>
      <c r="D8767" s="4" t="s">
        <v>56</v>
      </c>
      <c r="E8767" s="4">
        <v>22</v>
      </c>
      <c r="F8767" s="4">
        <v>235.64</v>
      </c>
      <c r="G8767" s="4">
        <f t="shared" si="272"/>
        <v>5184.08</v>
      </c>
      <c r="H8767" s="5">
        <v>45021</v>
      </c>
      <c r="I8767" s="5" t="str">
        <f t="shared" si="273"/>
        <v>April</v>
      </c>
      <c r="J8767" s="4" t="s">
        <v>22</v>
      </c>
      <c r="K8767" s="4" t="s">
        <v>41</v>
      </c>
      <c r="L8767" s="4" t="s">
        <v>35</v>
      </c>
    </row>
    <row r="8768" spans="1:12" x14ac:dyDescent="0.25">
      <c r="A8768" s="4" t="s">
        <v>12948</v>
      </c>
      <c r="B8768" s="4" t="s">
        <v>955</v>
      </c>
      <c r="C8768" s="4" t="str">
        <f>_xlfn.XLOOKUP(D8768, CategoryMap!A:A, CategoryMap!B:B, "Not found")</f>
        <v>Books</v>
      </c>
      <c r="D8768" s="4" t="s">
        <v>27</v>
      </c>
      <c r="E8768" s="4">
        <v>37</v>
      </c>
      <c r="F8768" s="4">
        <v>63.47</v>
      </c>
      <c r="G8768" s="4">
        <f t="shared" si="272"/>
        <v>2348.39</v>
      </c>
      <c r="H8768" s="5">
        <v>45093</v>
      </c>
      <c r="I8768" s="5" t="str">
        <f t="shared" si="273"/>
        <v>June</v>
      </c>
      <c r="J8768" s="4" t="s">
        <v>15</v>
      </c>
      <c r="K8768" s="4" t="s">
        <v>41</v>
      </c>
      <c r="L8768" s="4" t="s">
        <v>17</v>
      </c>
    </row>
    <row r="8769" spans="1:12" x14ac:dyDescent="0.25">
      <c r="A8769" s="4" t="s">
        <v>12949</v>
      </c>
      <c r="B8769" s="4" t="s">
        <v>5565</v>
      </c>
      <c r="C8769" s="4" t="str">
        <f>_xlfn.XLOOKUP(D8769, CategoryMap!A:A, CategoryMap!B:B, "Not found")</f>
        <v>Books</v>
      </c>
      <c r="D8769" s="4" t="s">
        <v>27</v>
      </c>
      <c r="E8769" s="4">
        <v>16</v>
      </c>
      <c r="F8769" s="4">
        <v>450.88</v>
      </c>
      <c r="G8769" s="4">
        <f t="shared" si="272"/>
        <v>7214.08</v>
      </c>
      <c r="H8769" s="5">
        <v>44946</v>
      </c>
      <c r="I8769" s="5" t="str">
        <f t="shared" si="273"/>
        <v>January</v>
      </c>
      <c r="J8769" s="4" t="s">
        <v>15</v>
      </c>
      <c r="K8769" s="4" t="s">
        <v>32</v>
      </c>
      <c r="L8769" s="4" t="s">
        <v>35</v>
      </c>
    </row>
    <row r="8770" spans="1:12" x14ac:dyDescent="0.25">
      <c r="A8770" s="4" t="s">
        <v>12950</v>
      </c>
      <c r="B8770" s="4" t="s">
        <v>5726</v>
      </c>
      <c r="C8770" s="4" t="str">
        <f>_xlfn.XLOOKUP(D8770, CategoryMap!A:A, CategoryMap!B:B, "Not found")</f>
        <v>Home Appliances</v>
      </c>
      <c r="D8770" s="4" t="s">
        <v>38</v>
      </c>
      <c r="E8770" s="4">
        <v>26</v>
      </c>
      <c r="F8770" s="4">
        <v>326.57</v>
      </c>
      <c r="G8770" s="4">
        <f t="shared" ref="G8770:G8833" si="274">E8770*F8770</f>
        <v>8490.82</v>
      </c>
      <c r="H8770" s="5">
        <v>45207</v>
      </c>
      <c r="I8770" s="5" t="str">
        <f t="shared" si="273"/>
        <v>October</v>
      </c>
      <c r="J8770" s="4" t="s">
        <v>15</v>
      </c>
      <c r="K8770" s="4" t="s">
        <v>41</v>
      </c>
      <c r="L8770" s="4" t="s">
        <v>45</v>
      </c>
    </row>
    <row r="8771" spans="1:12" x14ac:dyDescent="0.25">
      <c r="A8771" s="4" t="s">
        <v>12951</v>
      </c>
      <c r="B8771" s="4" t="s">
        <v>2160</v>
      </c>
      <c r="C8771" s="4" t="str">
        <f>_xlfn.XLOOKUP(D8771, CategoryMap!A:A, CategoryMap!B:B, "Not found")</f>
        <v>Books</v>
      </c>
      <c r="D8771" s="4" t="s">
        <v>44</v>
      </c>
      <c r="E8771" s="4">
        <v>41</v>
      </c>
      <c r="F8771" s="4">
        <v>299.99</v>
      </c>
      <c r="G8771" s="4">
        <f t="shared" si="274"/>
        <v>12299.59</v>
      </c>
      <c r="H8771" s="5">
        <v>44971</v>
      </c>
      <c r="I8771" s="5" t="str">
        <f t="shared" ref="I8771:I8834" si="275">TEXT(H8771,"mmmm")</f>
        <v>February</v>
      </c>
      <c r="J8771" s="4" t="s">
        <v>15</v>
      </c>
      <c r="K8771" s="4" t="s">
        <v>23</v>
      </c>
      <c r="L8771" s="4" t="s">
        <v>45</v>
      </c>
    </row>
    <row r="8772" spans="1:12" x14ac:dyDescent="0.25">
      <c r="A8772" s="4" t="s">
        <v>12952</v>
      </c>
      <c r="B8772" s="4" t="s">
        <v>5782</v>
      </c>
      <c r="C8772" s="4" t="str">
        <f>_xlfn.XLOOKUP(D8772, CategoryMap!A:A, CategoryMap!B:B, "Not found")</f>
        <v>Toys</v>
      </c>
      <c r="D8772" s="4" t="s">
        <v>66</v>
      </c>
      <c r="E8772" s="4">
        <v>26</v>
      </c>
      <c r="F8772" s="4">
        <v>125.92</v>
      </c>
      <c r="G8772" s="4">
        <f t="shared" si="274"/>
        <v>3273.92</v>
      </c>
      <c r="H8772" s="5">
        <v>45121</v>
      </c>
      <c r="I8772" s="5" t="str">
        <f t="shared" si="275"/>
        <v>July</v>
      </c>
      <c r="J8772" s="4" t="s">
        <v>15</v>
      </c>
      <c r="K8772" s="4" t="s">
        <v>16</v>
      </c>
      <c r="L8772" s="4" t="s">
        <v>45</v>
      </c>
    </row>
    <row r="8773" spans="1:12" x14ac:dyDescent="0.25">
      <c r="A8773" s="4" t="s">
        <v>12953</v>
      </c>
      <c r="B8773" s="4" t="s">
        <v>10143</v>
      </c>
      <c r="C8773" s="4" t="str">
        <f>_xlfn.XLOOKUP(D8773, CategoryMap!A:A, CategoryMap!B:B, "Not found")</f>
        <v>Clothing</v>
      </c>
      <c r="D8773" s="4" t="s">
        <v>14</v>
      </c>
      <c r="E8773" s="4">
        <v>22</v>
      </c>
      <c r="F8773" s="4">
        <v>76.84</v>
      </c>
      <c r="G8773" s="4">
        <f t="shared" si="274"/>
        <v>1690.48</v>
      </c>
      <c r="H8773" s="5">
        <v>44953</v>
      </c>
      <c r="I8773" s="5" t="str">
        <f t="shared" si="275"/>
        <v>January</v>
      </c>
      <c r="J8773" s="4" t="s">
        <v>15</v>
      </c>
      <c r="K8773" s="4" t="s">
        <v>41</v>
      </c>
      <c r="L8773" s="4" t="s">
        <v>35</v>
      </c>
    </row>
    <row r="8774" spans="1:12" x14ac:dyDescent="0.25">
      <c r="A8774" s="4" t="s">
        <v>12954</v>
      </c>
      <c r="B8774" s="4" t="s">
        <v>1204</v>
      </c>
      <c r="C8774" s="4" t="str">
        <f>_xlfn.XLOOKUP(D8774, CategoryMap!A:A, CategoryMap!B:B, "Not found")</f>
        <v>Electronics</v>
      </c>
      <c r="D8774" s="4" t="s">
        <v>21</v>
      </c>
      <c r="E8774" s="4">
        <v>34</v>
      </c>
      <c r="F8774" s="4">
        <v>44.03</v>
      </c>
      <c r="G8774" s="4">
        <f t="shared" si="274"/>
        <v>1497.02</v>
      </c>
      <c r="H8774" s="5">
        <v>45109</v>
      </c>
      <c r="I8774" s="5" t="str">
        <f t="shared" si="275"/>
        <v>July</v>
      </c>
      <c r="J8774" s="4" t="s">
        <v>28</v>
      </c>
      <c r="K8774" s="4" t="s">
        <v>16</v>
      </c>
      <c r="L8774" s="4" t="s">
        <v>14371</v>
      </c>
    </row>
    <row r="8775" spans="1:12" x14ac:dyDescent="0.25">
      <c r="A8775" s="4" t="s">
        <v>12955</v>
      </c>
      <c r="B8775" s="4" t="s">
        <v>6884</v>
      </c>
      <c r="C8775" s="4" t="str">
        <f>_xlfn.XLOOKUP(D8775, CategoryMap!A:A, CategoryMap!B:B, "Not found")</f>
        <v>Electronics</v>
      </c>
      <c r="D8775" s="4" t="s">
        <v>56</v>
      </c>
      <c r="E8775" s="4">
        <v>38</v>
      </c>
      <c r="F8775" s="4">
        <v>321.47000000000003</v>
      </c>
      <c r="G8775" s="4">
        <f t="shared" si="274"/>
        <v>12215.86</v>
      </c>
      <c r="H8775" s="5">
        <v>45152</v>
      </c>
      <c r="I8775" s="5" t="str">
        <f t="shared" si="275"/>
        <v>August</v>
      </c>
      <c r="J8775" s="4" t="s">
        <v>28</v>
      </c>
      <c r="K8775" s="4" t="s">
        <v>16</v>
      </c>
      <c r="L8775" s="4" t="s">
        <v>77</v>
      </c>
    </row>
    <row r="8776" spans="1:12" x14ac:dyDescent="0.25">
      <c r="A8776" s="4" t="s">
        <v>12956</v>
      </c>
      <c r="B8776" s="4" t="s">
        <v>7555</v>
      </c>
      <c r="C8776" s="4" t="str">
        <f>_xlfn.XLOOKUP(D8776, CategoryMap!A:A, CategoryMap!B:B, "Not found")</f>
        <v>Toys</v>
      </c>
      <c r="D8776" s="4" t="s">
        <v>66</v>
      </c>
      <c r="E8776" s="4">
        <v>40</v>
      </c>
      <c r="F8776" s="4">
        <v>84.57</v>
      </c>
      <c r="G8776" s="4">
        <f t="shared" si="274"/>
        <v>3382.7999999999997</v>
      </c>
      <c r="H8776" s="5">
        <v>45028</v>
      </c>
      <c r="I8776" s="5" t="str">
        <f t="shared" si="275"/>
        <v>April</v>
      </c>
      <c r="J8776" s="4" t="s">
        <v>28</v>
      </c>
      <c r="K8776" s="4" t="s">
        <v>16</v>
      </c>
      <c r="L8776" s="4" t="s">
        <v>14371</v>
      </c>
    </row>
    <row r="8777" spans="1:12" x14ac:dyDescent="0.25">
      <c r="A8777" s="4" t="s">
        <v>12957</v>
      </c>
      <c r="B8777" s="4" t="s">
        <v>10302</v>
      </c>
      <c r="C8777" s="4" t="str">
        <f>_xlfn.XLOOKUP(D8777, CategoryMap!A:A, CategoryMap!B:B, "Not found")</f>
        <v>Books</v>
      </c>
      <c r="D8777" s="4" t="s">
        <v>27</v>
      </c>
      <c r="E8777" s="4">
        <v>31</v>
      </c>
      <c r="F8777" s="4">
        <v>99.06</v>
      </c>
      <c r="G8777" s="4">
        <f t="shared" si="274"/>
        <v>3070.86</v>
      </c>
      <c r="H8777" s="5">
        <v>45282</v>
      </c>
      <c r="I8777" s="5" t="str">
        <f t="shared" si="275"/>
        <v>December</v>
      </c>
      <c r="J8777" s="4" t="s">
        <v>15</v>
      </c>
      <c r="K8777" s="4" t="s">
        <v>32</v>
      </c>
      <c r="L8777" s="4" t="s">
        <v>17</v>
      </c>
    </row>
    <row r="8778" spans="1:12" x14ac:dyDescent="0.25">
      <c r="A8778" s="4" t="s">
        <v>12958</v>
      </c>
      <c r="B8778" s="4" t="s">
        <v>2995</v>
      </c>
      <c r="C8778" s="4" t="str">
        <f>_xlfn.XLOOKUP(D8778, CategoryMap!A:A, CategoryMap!B:B, "Not found")</f>
        <v>Electronics</v>
      </c>
      <c r="D8778" s="4" t="s">
        <v>21</v>
      </c>
      <c r="E8778" s="4">
        <v>26</v>
      </c>
      <c r="F8778" s="4">
        <v>322.08999999999997</v>
      </c>
      <c r="G8778" s="4">
        <f t="shared" si="274"/>
        <v>8374.34</v>
      </c>
      <c r="H8778" s="5">
        <v>45149</v>
      </c>
      <c r="I8778" s="5" t="str">
        <f t="shared" si="275"/>
        <v>August</v>
      </c>
      <c r="J8778" s="4" t="s">
        <v>15</v>
      </c>
      <c r="K8778" s="4" t="s">
        <v>16</v>
      </c>
      <c r="L8778" s="4" t="s">
        <v>17</v>
      </c>
    </row>
    <row r="8779" spans="1:12" x14ac:dyDescent="0.25">
      <c r="A8779" s="4" t="s">
        <v>12959</v>
      </c>
      <c r="B8779" s="4" t="s">
        <v>4207</v>
      </c>
      <c r="C8779" s="4" t="str">
        <f>_xlfn.XLOOKUP(D8779, CategoryMap!A:A, CategoryMap!B:B, "Not found")</f>
        <v>Clothing</v>
      </c>
      <c r="D8779" s="4" t="s">
        <v>14</v>
      </c>
      <c r="E8779" s="4">
        <v>46</v>
      </c>
      <c r="F8779" s="4">
        <v>201.41</v>
      </c>
      <c r="G8779" s="4">
        <f t="shared" si="274"/>
        <v>9264.86</v>
      </c>
      <c r="H8779" s="5">
        <v>45022</v>
      </c>
      <c r="I8779" s="5" t="str">
        <f t="shared" si="275"/>
        <v>April</v>
      </c>
      <c r="J8779" s="4" t="s">
        <v>28</v>
      </c>
      <c r="K8779" s="4" t="s">
        <v>23</v>
      </c>
      <c r="L8779" s="4" t="s">
        <v>14371</v>
      </c>
    </row>
    <row r="8780" spans="1:12" x14ac:dyDescent="0.25">
      <c r="A8780" s="4" t="s">
        <v>12960</v>
      </c>
      <c r="B8780" s="4" t="s">
        <v>5968</v>
      </c>
      <c r="C8780" s="4" t="str">
        <f>_xlfn.XLOOKUP(D8780, CategoryMap!A:A, CategoryMap!B:B, "Not found")</f>
        <v>Electronics</v>
      </c>
      <c r="D8780" s="4" t="s">
        <v>56</v>
      </c>
      <c r="E8780" s="4">
        <v>40</v>
      </c>
      <c r="F8780" s="4">
        <v>167.14</v>
      </c>
      <c r="G8780" s="4">
        <f t="shared" si="274"/>
        <v>6685.5999999999995</v>
      </c>
      <c r="H8780" s="5">
        <v>45156</v>
      </c>
      <c r="I8780" s="5" t="str">
        <f t="shared" si="275"/>
        <v>August</v>
      </c>
      <c r="J8780" s="4" t="s">
        <v>15</v>
      </c>
      <c r="K8780" s="4" t="s">
        <v>16</v>
      </c>
      <c r="L8780" s="4" t="s">
        <v>77</v>
      </c>
    </row>
    <row r="8781" spans="1:12" x14ac:dyDescent="0.25">
      <c r="A8781" s="4" t="s">
        <v>12961</v>
      </c>
      <c r="B8781" s="4" t="s">
        <v>800</v>
      </c>
      <c r="C8781" s="4" t="str">
        <f>_xlfn.XLOOKUP(D8781, CategoryMap!A:A, CategoryMap!B:B, "Not found")</f>
        <v>Clothing</v>
      </c>
      <c r="D8781" s="4" t="s">
        <v>14</v>
      </c>
      <c r="E8781" s="4">
        <v>32</v>
      </c>
      <c r="F8781" s="4">
        <v>108.1</v>
      </c>
      <c r="G8781" s="4">
        <f t="shared" si="274"/>
        <v>3459.2</v>
      </c>
      <c r="H8781" s="5">
        <v>45049</v>
      </c>
      <c r="I8781" s="5" t="str">
        <f t="shared" si="275"/>
        <v>May</v>
      </c>
      <c r="J8781" s="4" t="s">
        <v>22</v>
      </c>
      <c r="K8781" s="4" t="s">
        <v>32</v>
      </c>
      <c r="L8781" s="4" t="s">
        <v>35</v>
      </c>
    </row>
    <row r="8782" spans="1:12" x14ac:dyDescent="0.25">
      <c r="A8782" s="4" t="s">
        <v>12962</v>
      </c>
      <c r="B8782" s="4" t="s">
        <v>1097</v>
      </c>
      <c r="C8782" s="4" t="str">
        <f>_xlfn.XLOOKUP(D8782, CategoryMap!A:A, CategoryMap!B:B, "Not found")</f>
        <v>Clothing</v>
      </c>
      <c r="D8782" s="4" t="s">
        <v>14</v>
      </c>
      <c r="E8782" s="4">
        <v>14</v>
      </c>
      <c r="F8782" s="4">
        <v>235.49</v>
      </c>
      <c r="G8782" s="4">
        <f t="shared" si="274"/>
        <v>3296.86</v>
      </c>
      <c r="H8782" s="5">
        <v>45172</v>
      </c>
      <c r="I8782" s="5" t="str">
        <f t="shared" si="275"/>
        <v>September</v>
      </c>
      <c r="J8782" s="4" t="s">
        <v>15</v>
      </c>
      <c r="K8782" s="4" t="s">
        <v>23</v>
      </c>
      <c r="L8782" s="4" t="s">
        <v>14371</v>
      </c>
    </row>
    <row r="8783" spans="1:12" x14ac:dyDescent="0.25">
      <c r="A8783" s="4" t="s">
        <v>12963</v>
      </c>
      <c r="B8783" s="4" t="s">
        <v>1650</v>
      </c>
      <c r="C8783" s="4" t="str">
        <f>_xlfn.XLOOKUP(D8783, CategoryMap!A:A, CategoryMap!B:B, "Not found")</f>
        <v>Books</v>
      </c>
      <c r="D8783" s="4" t="s">
        <v>44</v>
      </c>
      <c r="E8783" s="4">
        <v>5</v>
      </c>
      <c r="F8783" s="4">
        <v>198.21</v>
      </c>
      <c r="G8783" s="4">
        <f t="shared" si="274"/>
        <v>991.05000000000007</v>
      </c>
      <c r="H8783" s="5">
        <v>45108</v>
      </c>
      <c r="I8783" s="5" t="str">
        <f t="shared" si="275"/>
        <v>July</v>
      </c>
      <c r="J8783" s="4" t="s">
        <v>22</v>
      </c>
      <c r="K8783" s="4" t="s">
        <v>32</v>
      </c>
      <c r="L8783" s="4" t="s">
        <v>17</v>
      </c>
    </row>
    <row r="8784" spans="1:12" x14ac:dyDescent="0.25">
      <c r="A8784" s="4" t="s">
        <v>12964</v>
      </c>
      <c r="B8784" s="4" t="s">
        <v>12965</v>
      </c>
      <c r="C8784" s="4" t="str">
        <f>_xlfn.XLOOKUP(D8784, CategoryMap!A:A, CategoryMap!B:B, "Not found")</f>
        <v>Home Appliances</v>
      </c>
      <c r="D8784" s="4" t="s">
        <v>38</v>
      </c>
      <c r="E8784" s="4">
        <v>31</v>
      </c>
      <c r="F8784" s="4">
        <v>280.02999999999997</v>
      </c>
      <c r="G8784" s="4">
        <f t="shared" si="274"/>
        <v>8680.9299999999985</v>
      </c>
      <c r="H8784" s="5">
        <v>45120</v>
      </c>
      <c r="I8784" s="5" t="str">
        <f t="shared" si="275"/>
        <v>July</v>
      </c>
      <c r="J8784" s="4" t="s">
        <v>15</v>
      </c>
      <c r="K8784" s="4" t="s">
        <v>41</v>
      </c>
      <c r="L8784" s="4" t="s">
        <v>77</v>
      </c>
    </row>
    <row r="8785" spans="1:12" x14ac:dyDescent="0.25">
      <c r="A8785" s="4" t="s">
        <v>12966</v>
      </c>
      <c r="B8785" s="4" t="s">
        <v>11842</v>
      </c>
      <c r="C8785" s="4" t="str">
        <f>_xlfn.XLOOKUP(D8785, CategoryMap!A:A, CategoryMap!B:B, "Not found")</f>
        <v>Home Appliances</v>
      </c>
      <c r="D8785" s="4" t="s">
        <v>38</v>
      </c>
      <c r="E8785" s="4">
        <v>46</v>
      </c>
      <c r="F8785" s="4">
        <v>444.03</v>
      </c>
      <c r="G8785" s="4">
        <f t="shared" si="274"/>
        <v>20425.379999999997</v>
      </c>
      <c r="H8785" s="5">
        <v>45110</v>
      </c>
      <c r="I8785" s="5" t="str">
        <f t="shared" si="275"/>
        <v>July</v>
      </c>
      <c r="J8785" s="4" t="s">
        <v>28</v>
      </c>
      <c r="K8785" s="4" t="s">
        <v>32</v>
      </c>
      <c r="L8785" s="4" t="s">
        <v>77</v>
      </c>
    </row>
    <row r="8786" spans="1:12" x14ac:dyDescent="0.25">
      <c r="A8786" s="4" t="s">
        <v>12967</v>
      </c>
      <c r="B8786" s="4" t="s">
        <v>2447</v>
      </c>
      <c r="C8786" s="4" t="str">
        <f>_xlfn.XLOOKUP(D8786, CategoryMap!A:A, CategoryMap!B:B, "Not found")</f>
        <v>Books</v>
      </c>
      <c r="D8786" s="4" t="s">
        <v>27</v>
      </c>
      <c r="E8786" s="4">
        <v>11</v>
      </c>
      <c r="F8786" s="4">
        <v>356.4</v>
      </c>
      <c r="G8786" s="4">
        <f t="shared" si="274"/>
        <v>3920.3999999999996</v>
      </c>
      <c r="H8786" s="5">
        <v>45222</v>
      </c>
      <c r="I8786" s="5" t="str">
        <f t="shared" si="275"/>
        <v>October</v>
      </c>
      <c r="J8786" s="4" t="s">
        <v>28</v>
      </c>
      <c r="K8786" s="4" t="s">
        <v>23</v>
      </c>
      <c r="L8786" s="4" t="s">
        <v>77</v>
      </c>
    </row>
    <row r="8787" spans="1:12" x14ac:dyDescent="0.25">
      <c r="A8787" s="4" t="s">
        <v>12968</v>
      </c>
      <c r="B8787" s="4" t="s">
        <v>12969</v>
      </c>
      <c r="C8787" s="4" t="str">
        <f>_xlfn.XLOOKUP(D8787, CategoryMap!A:A, CategoryMap!B:B, "Not found")</f>
        <v>Electronics</v>
      </c>
      <c r="D8787" s="4" t="s">
        <v>21</v>
      </c>
      <c r="E8787" s="4">
        <v>19</v>
      </c>
      <c r="F8787" s="4">
        <v>70.650000000000006</v>
      </c>
      <c r="G8787" s="4">
        <f t="shared" si="274"/>
        <v>1342.3500000000001</v>
      </c>
      <c r="H8787" s="5">
        <v>45227</v>
      </c>
      <c r="I8787" s="5" t="str">
        <f t="shared" si="275"/>
        <v>October</v>
      </c>
      <c r="J8787" s="4" t="s">
        <v>28</v>
      </c>
      <c r="K8787" s="4" t="s">
        <v>41</v>
      </c>
      <c r="L8787" s="4" t="s">
        <v>14371</v>
      </c>
    </row>
    <row r="8788" spans="1:12" x14ac:dyDescent="0.25">
      <c r="A8788" s="4" t="s">
        <v>12970</v>
      </c>
      <c r="B8788" s="4" t="s">
        <v>5264</v>
      </c>
      <c r="C8788" s="4" t="str">
        <f>_xlfn.XLOOKUP(D8788, CategoryMap!A:A, CategoryMap!B:B, "Not found")</f>
        <v>Electronics</v>
      </c>
      <c r="D8788" s="4" t="s">
        <v>56</v>
      </c>
      <c r="E8788" s="4">
        <v>4</v>
      </c>
      <c r="F8788" s="4">
        <v>252.83</v>
      </c>
      <c r="G8788" s="4">
        <f t="shared" si="274"/>
        <v>1011.32</v>
      </c>
      <c r="H8788" s="5">
        <v>44996</v>
      </c>
      <c r="I8788" s="5" t="str">
        <f t="shared" si="275"/>
        <v>March</v>
      </c>
      <c r="J8788" s="4" t="s">
        <v>22</v>
      </c>
      <c r="K8788" s="4" t="s">
        <v>16</v>
      </c>
      <c r="L8788" s="4" t="s">
        <v>35</v>
      </c>
    </row>
    <row r="8789" spans="1:12" x14ac:dyDescent="0.25">
      <c r="A8789" s="4" t="s">
        <v>12971</v>
      </c>
      <c r="B8789" s="4" t="s">
        <v>938</v>
      </c>
      <c r="C8789" s="4" t="str">
        <f>_xlfn.XLOOKUP(D8789, CategoryMap!A:A, CategoryMap!B:B, "Not found")</f>
        <v>Home Appliances</v>
      </c>
      <c r="D8789" s="4" t="s">
        <v>38</v>
      </c>
      <c r="E8789" s="4">
        <v>18</v>
      </c>
      <c r="F8789" s="4">
        <v>9.42</v>
      </c>
      <c r="G8789" s="4">
        <f t="shared" si="274"/>
        <v>169.56</v>
      </c>
      <c r="H8789" s="5">
        <v>45274</v>
      </c>
      <c r="I8789" s="5" t="str">
        <f t="shared" si="275"/>
        <v>December</v>
      </c>
      <c r="J8789" s="4" t="s">
        <v>22</v>
      </c>
      <c r="K8789" s="4" t="s">
        <v>16</v>
      </c>
      <c r="L8789" s="4" t="s">
        <v>17</v>
      </c>
    </row>
    <row r="8790" spans="1:12" x14ac:dyDescent="0.25">
      <c r="A8790" s="4" t="s">
        <v>12972</v>
      </c>
      <c r="B8790" s="4" t="s">
        <v>1834</v>
      </c>
      <c r="C8790" s="4" t="str">
        <f>_xlfn.XLOOKUP(D8790, CategoryMap!A:A, CategoryMap!B:B, "Not found")</f>
        <v>Clothing</v>
      </c>
      <c r="D8790" s="4" t="s">
        <v>14</v>
      </c>
      <c r="E8790" s="4">
        <v>34</v>
      </c>
      <c r="F8790" s="4">
        <v>164.84</v>
      </c>
      <c r="G8790" s="4">
        <f t="shared" si="274"/>
        <v>5604.56</v>
      </c>
      <c r="H8790" s="5">
        <v>45094</v>
      </c>
      <c r="I8790" s="5" t="str">
        <f t="shared" si="275"/>
        <v>June</v>
      </c>
      <c r="J8790" s="4" t="s">
        <v>28</v>
      </c>
      <c r="K8790" s="4" t="s">
        <v>32</v>
      </c>
      <c r="L8790" s="4" t="s">
        <v>17</v>
      </c>
    </row>
    <row r="8791" spans="1:12" x14ac:dyDescent="0.25">
      <c r="A8791" s="4" t="s">
        <v>12973</v>
      </c>
      <c r="B8791" s="4" t="s">
        <v>12974</v>
      </c>
      <c r="C8791" s="4" t="str">
        <f>_xlfn.XLOOKUP(D8791, CategoryMap!A:A, CategoryMap!B:B, "Not found")</f>
        <v>Home Appliances</v>
      </c>
      <c r="D8791" s="4" t="s">
        <v>38</v>
      </c>
      <c r="E8791" s="4">
        <v>27</v>
      </c>
      <c r="F8791" s="4">
        <v>385.93</v>
      </c>
      <c r="G8791" s="4">
        <f t="shared" si="274"/>
        <v>10420.11</v>
      </c>
      <c r="H8791" s="5">
        <v>45039</v>
      </c>
      <c r="I8791" s="5" t="str">
        <f t="shared" si="275"/>
        <v>April</v>
      </c>
      <c r="J8791" s="4" t="s">
        <v>22</v>
      </c>
      <c r="K8791" s="4" t="s">
        <v>16</v>
      </c>
      <c r="L8791" s="4" t="s">
        <v>17</v>
      </c>
    </row>
    <row r="8792" spans="1:12" x14ac:dyDescent="0.25">
      <c r="A8792" s="4" t="s">
        <v>12975</v>
      </c>
      <c r="B8792" s="4" t="s">
        <v>7739</v>
      </c>
      <c r="C8792" s="4" t="str">
        <f>_xlfn.XLOOKUP(D8792, CategoryMap!A:A, CategoryMap!B:B, "Not found")</f>
        <v>Electronics</v>
      </c>
      <c r="D8792" s="4" t="s">
        <v>21</v>
      </c>
      <c r="E8792" s="4">
        <v>41</v>
      </c>
      <c r="F8792" s="4">
        <v>476.71</v>
      </c>
      <c r="G8792" s="4">
        <f t="shared" si="274"/>
        <v>19545.11</v>
      </c>
      <c r="H8792" s="5">
        <v>45156</v>
      </c>
      <c r="I8792" s="5" t="str">
        <f t="shared" si="275"/>
        <v>August</v>
      </c>
      <c r="J8792" s="4" t="s">
        <v>22</v>
      </c>
      <c r="K8792" s="4" t="s">
        <v>16</v>
      </c>
      <c r="L8792" s="4" t="s">
        <v>14371</v>
      </c>
    </row>
    <row r="8793" spans="1:12" x14ac:dyDescent="0.25">
      <c r="A8793" s="4" t="s">
        <v>12976</v>
      </c>
      <c r="B8793" s="4" t="s">
        <v>49</v>
      </c>
      <c r="C8793" s="4" t="str">
        <f>_xlfn.XLOOKUP(D8793, CategoryMap!A:A, CategoryMap!B:B, "Not found")</f>
        <v>Books</v>
      </c>
      <c r="D8793" s="4" t="s">
        <v>27</v>
      </c>
      <c r="E8793" s="4">
        <v>34</v>
      </c>
      <c r="F8793" s="4">
        <v>174.8</v>
      </c>
      <c r="G8793" s="4">
        <f t="shared" si="274"/>
        <v>5943.2000000000007</v>
      </c>
      <c r="H8793" s="5">
        <v>44981</v>
      </c>
      <c r="I8793" s="5" t="str">
        <f t="shared" si="275"/>
        <v>February</v>
      </c>
      <c r="J8793" s="4" t="s">
        <v>22</v>
      </c>
      <c r="K8793" s="4" t="s">
        <v>41</v>
      </c>
      <c r="L8793" s="4" t="s">
        <v>14371</v>
      </c>
    </row>
    <row r="8794" spans="1:12" x14ac:dyDescent="0.25">
      <c r="A8794" s="4" t="s">
        <v>12977</v>
      </c>
      <c r="B8794" s="4" t="s">
        <v>10156</v>
      </c>
      <c r="C8794" s="4" t="str">
        <f>_xlfn.XLOOKUP(D8794, CategoryMap!A:A, CategoryMap!B:B, "Not found")</f>
        <v>Electronics</v>
      </c>
      <c r="D8794" s="4" t="s">
        <v>21</v>
      </c>
      <c r="E8794" s="4">
        <v>27</v>
      </c>
      <c r="F8794" s="4">
        <v>123.07</v>
      </c>
      <c r="G8794" s="4">
        <f t="shared" si="274"/>
        <v>3322.89</v>
      </c>
      <c r="H8794" s="5">
        <v>45140</v>
      </c>
      <c r="I8794" s="5" t="str">
        <f t="shared" si="275"/>
        <v>August</v>
      </c>
      <c r="J8794" s="4" t="s">
        <v>28</v>
      </c>
      <c r="K8794" s="4" t="s">
        <v>32</v>
      </c>
      <c r="L8794" s="4" t="s">
        <v>45</v>
      </c>
    </row>
    <row r="8795" spans="1:12" x14ac:dyDescent="0.25">
      <c r="A8795" s="4" t="s">
        <v>12978</v>
      </c>
      <c r="B8795" s="4" t="s">
        <v>5726</v>
      </c>
      <c r="C8795" s="4" t="str">
        <f>_xlfn.XLOOKUP(D8795, CategoryMap!A:A, CategoryMap!B:B, "Not found")</f>
        <v>Electronics</v>
      </c>
      <c r="D8795" s="4" t="s">
        <v>56</v>
      </c>
      <c r="E8795" s="4">
        <v>20</v>
      </c>
      <c r="F8795" s="4">
        <v>334.03</v>
      </c>
      <c r="G8795" s="4">
        <f t="shared" si="274"/>
        <v>6680.5999999999995</v>
      </c>
      <c r="H8795" s="5">
        <v>45156</v>
      </c>
      <c r="I8795" s="5" t="str">
        <f t="shared" si="275"/>
        <v>August</v>
      </c>
      <c r="J8795" s="4" t="s">
        <v>22</v>
      </c>
      <c r="K8795" s="4" t="s">
        <v>23</v>
      </c>
      <c r="L8795" s="4" t="s">
        <v>45</v>
      </c>
    </row>
    <row r="8796" spans="1:12" x14ac:dyDescent="0.25">
      <c r="A8796" s="4" t="s">
        <v>12979</v>
      </c>
      <c r="B8796" s="4" t="s">
        <v>3646</v>
      </c>
      <c r="C8796" s="4" t="str">
        <f>_xlfn.XLOOKUP(D8796, CategoryMap!A:A, CategoryMap!B:B, "Not found")</f>
        <v>Books</v>
      </c>
      <c r="D8796" s="4" t="s">
        <v>27</v>
      </c>
      <c r="E8796" s="4">
        <v>7</v>
      </c>
      <c r="F8796" s="4">
        <v>132.02000000000001</v>
      </c>
      <c r="G8796" s="4">
        <f t="shared" si="274"/>
        <v>924.1400000000001</v>
      </c>
      <c r="H8796" s="5">
        <v>45017</v>
      </c>
      <c r="I8796" s="5" t="str">
        <f t="shared" si="275"/>
        <v>April</v>
      </c>
      <c r="J8796" s="4" t="s">
        <v>28</v>
      </c>
      <c r="K8796" s="4" t="s">
        <v>32</v>
      </c>
      <c r="L8796" s="4" t="s">
        <v>35</v>
      </c>
    </row>
    <row r="8797" spans="1:12" x14ac:dyDescent="0.25">
      <c r="A8797" s="4" t="s">
        <v>12980</v>
      </c>
      <c r="B8797" s="4" t="s">
        <v>12981</v>
      </c>
      <c r="C8797" s="4" t="str">
        <f>_xlfn.XLOOKUP(D8797, CategoryMap!A:A, CategoryMap!B:B, "Not found")</f>
        <v>Electronics</v>
      </c>
      <c r="D8797" s="4" t="s">
        <v>56</v>
      </c>
      <c r="E8797" s="4">
        <v>39</v>
      </c>
      <c r="F8797" s="4">
        <v>165.37</v>
      </c>
      <c r="G8797" s="4">
        <f t="shared" si="274"/>
        <v>6449.43</v>
      </c>
      <c r="H8797" s="5">
        <v>45132</v>
      </c>
      <c r="I8797" s="5" t="str">
        <f t="shared" si="275"/>
        <v>July</v>
      </c>
      <c r="J8797" s="4" t="s">
        <v>28</v>
      </c>
      <c r="K8797" s="4" t="s">
        <v>41</v>
      </c>
      <c r="L8797" s="4" t="s">
        <v>77</v>
      </c>
    </row>
    <row r="8798" spans="1:12" x14ac:dyDescent="0.25">
      <c r="A8798" s="4" t="s">
        <v>12982</v>
      </c>
      <c r="B8798" s="4" t="s">
        <v>4636</v>
      </c>
      <c r="C8798" s="4" t="str">
        <f>_xlfn.XLOOKUP(D8798, CategoryMap!A:A, CategoryMap!B:B, "Not found")</f>
        <v>Electronics</v>
      </c>
      <c r="D8798" s="4" t="s">
        <v>56</v>
      </c>
      <c r="E8798" s="4">
        <v>6</v>
      </c>
      <c r="F8798" s="4">
        <v>309.12</v>
      </c>
      <c r="G8798" s="4">
        <f t="shared" si="274"/>
        <v>1854.72</v>
      </c>
      <c r="H8798" s="5">
        <v>45036</v>
      </c>
      <c r="I8798" s="5" t="str">
        <f t="shared" si="275"/>
        <v>April</v>
      </c>
      <c r="J8798" s="4" t="s">
        <v>15</v>
      </c>
      <c r="K8798" s="4" t="s">
        <v>32</v>
      </c>
      <c r="L8798" s="4" t="s">
        <v>45</v>
      </c>
    </row>
    <row r="8799" spans="1:12" x14ac:dyDescent="0.25">
      <c r="A8799" s="4" t="s">
        <v>12983</v>
      </c>
      <c r="B8799" s="4" t="s">
        <v>10231</v>
      </c>
      <c r="C8799" s="4" t="str">
        <f>_xlfn.XLOOKUP(D8799, CategoryMap!A:A, CategoryMap!B:B, "Not found")</f>
        <v>Books</v>
      </c>
      <c r="D8799" s="4" t="s">
        <v>27</v>
      </c>
      <c r="E8799" s="4">
        <v>34</v>
      </c>
      <c r="F8799" s="4">
        <v>356.79</v>
      </c>
      <c r="G8799" s="4">
        <f t="shared" si="274"/>
        <v>12130.86</v>
      </c>
      <c r="H8799" s="5">
        <v>45178</v>
      </c>
      <c r="I8799" s="5" t="str">
        <f t="shared" si="275"/>
        <v>September</v>
      </c>
      <c r="J8799" s="4" t="s">
        <v>15</v>
      </c>
      <c r="K8799" s="4" t="s">
        <v>32</v>
      </c>
      <c r="L8799" s="4" t="s">
        <v>14371</v>
      </c>
    </row>
    <row r="8800" spans="1:12" x14ac:dyDescent="0.25">
      <c r="A8800" s="4" t="s">
        <v>12984</v>
      </c>
      <c r="B8800" s="4" t="s">
        <v>12985</v>
      </c>
      <c r="C8800" s="4" t="str">
        <f>_xlfn.XLOOKUP(D8800, CategoryMap!A:A, CategoryMap!B:B, "Not found")</f>
        <v>Electronics</v>
      </c>
      <c r="D8800" s="4" t="s">
        <v>21</v>
      </c>
      <c r="E8800" s="4">
        <v>49</v>
      </c>
      <c r="F8800" s="4">
        <v>473.72</v>
      </c>
      <c r="G8800" s="4">
        <f t="shared" si="274"/>
        <v>23212.280000000002</v>
      </c>
      <c r="H8800" s="5">
        <v>45274</v>
      </c>
      <c r="I8800" s="5" t="str">
        <f t="shared" si="275"/>
        <v>December</v>
      </c>
      <c r="J8800" s="4" t="s">
        <v>22</v>
      </c>
      <c r="K8800" s="4" t="s">
        <v>32</v>
      </c>
      <c r="L8800" s="4" t="s">
        <v>35</v>
      </c>
    </row>
    <row r="8801" spans="1:12" x14ac:dyDescent="0.25">
      <c r="A8801" s="4" t="s">
        <v>12986</v>
      </c>
      <c r="B8801" s="4" t="s">
        <v>2637</v>
      </c>
      <c r="C8801" s="4" t="str">
        <f>_xlfn.XLOOKUP(D8801, CategoryMap!A:A, CategoryMap!B:B, "Not found")</f>
        <v>Clothing</v>
      </c>
      <c r="D8801" s="4" t="s">
        <v>14</v>
      </c>
      <c r="E8801" s="4">
        <v>9</v>
      </c>
      <c r="F8801" s="4">
        <v>187.95</v>
      </c>
      <c r="G8801" s="4">
        <f t="shared" si="274"/>
        <v>1691.55</v>
      </c>
      <c r="H8801" s="5">
        <v>45103</v>
      </c>
      <c r="I8801" s="5" t="str">
        <f t="shared" si="275"/>
        <v>June</v>
      </c>
      <c r="J8801" s="4" t="s">
        <v>15</v>
      </c>
      <c r="K8801" s="4" t="s">
        <v>41</v>
      </c>
      <c r="L8801" s="4" t="s">
        <v>14371</v>
      </c>
    </row>
    <row r="8802" spans="1:12" x14ac:dyDescent="0.25">
      <c r="A8802" s="4" t="s">
        <v>12987</v>
      </c>
      <c r="B8802" s="4" t="s">
        <v>2603</v>
      </c>
      <c r="C8802" s="4" t="str">
        <f>_xlfn.XLOOKUP(D8802, CategoryMap!A:A, CategoryMap!B:B, "Not found")</f>
        <v>Home Appliances</v>
      </c>
      <c r="D8802" s="4" t="s">
        <v>38</v>
      </c>
      <c r="E8802" s="4">
        <v>9</v>
      </c>
      <c r="F8802" s="4">
        <v>273.36</v>
      </c>
      <c r="G8802" s="4">
        <f t="shared" si="274"/>
        <v>2460.2400000000002</v>
      </c>
      <c r="H8802" s="5">
        <v>45037</v>
      </c>
      <c r="I8802" s="5" t="str">
        <f t="shared" si="275"/>
        <v>April</v>
      </c>
      <c r="J8802" s="4" t="s">
        <v>28</v>
      </c>
      <c r="K8802" s="4" t="s">
        <v>23</v>
      </c>
      <c r="L8802" s="4" t="s">
        <v>17</v>
      </c>
    </row>
    <row r="8803" spans="1:12" x14ac:dyDescent="0.25">
      <c r="A8803" s="4" t="s">
        <v>12988</v>
      </c>
      <c r="B8803" s="4" t="s">
        <v>5672</v>
      </c>
      <c r="C8803" s="4" t="str">
        <f>_xlfn.XLOOKUP(D8803, CategoryMap!A:A, CategoryMap!B:B, "Not found")</f>
        <v>Books</v>
      </c>
      <c r="D8803" s="4" t="s">
        <v>27</v>
      </c>
      <c r="E8803" s="4">
        <v>8</v>
      </c>
      <c r="F8803" s="4">
        <v>371.52</v>
      </c>
      <c r="G8803" s="4">
        <f t="shared" si="274"/>
        <v>2972.16</v>
      </c>
      <c r="H8803" s="5">
        <v>45174</v>
      </c>
      <c r="I8803" s="5" t="str">
        <f t="shared" si="275"/>
        <v>September</v>
      </c>
      <c r="J8803" s="4" t="s">
        <v>22</v>
      </c>
      <c r="K8803" s="4" t="s">
        <v>32</v>
      </c>
      <c r="L8803" s="4" t="s">
        <v>17</v>
      </c>
    </row>
    <row r="8804" spans="1:12" x14ac:dyDescent="0.25">
      <c r="A8804" s="4" t="s">
        <v>12989</v>
      </c>
      <c r="B8804" s="4" t="s">
        <v>7652</v>
      </c>
      <c r="C8804" s="4" t="str">
        <f>_xlfn.XLOOKUP(D8804, CategoryMap!A:A, CategoryMap!B:B, "Not found")</f>
        <v>Clothing</v>
      </c>
      <c r="D8804" s="4" t="s">
        <v>14</v>
      </c>
      <c r="E8804" s="4">
        <v>36</v>
      </c>
      <c r="F8804" s="4">
        <v>92.99</v>
      </c>
      <c r="G8804" s="4">
        <f t="shared" si="274"/>
        <v>3347.64</v>
      </c>
      <c r="H8804" s="5">
        <v>45024</v>
      </c>
      <c r="I8804" s="5" t="str">
        <f t="shared" si="275"/>
        <v>April</v>
      </c>
      <c r="J8804" s="4" t="s">
        <v>28</v>
      </c>
      <c r="K8804" s="4" t="s">
        <v>16</v>
      </c>
      <c r="L8804" s="4" t="s">
        <v>35</v>
      </c>
    </row>
    <row r="8805" spans="1:12" x14ac:dyDescent="0.25">
      <c r="A8805" s="4" t="s">
        <v>12990</v>
      </c>
      <c r="B8805" s="4" t="s">
        <v>3825</v>
      </c>
      <c r="C8805" s="4" t="str">
        <f>_xlfn.XLOOKUP(D8805, CategoryMap!A:A, CategoryMap!B:B, "Not found")</f>
        <v>Toys</v>
      </c>
      <c r="D8805" s="4" t="s">
        <v>66</v>
      </c>
      <c r="E8805" s="4">
        <v>32</v>
      </c>
      <c r="F8805" s="4">
        <v>312.37</v>
      </c>
      <c r="G8805" s="4">
        <f t="shared" si="274"/>
        <v>9995.84</v>
      </c>
      <c r="H8805" s="5">
        <v>45029</v>
      </c>
      <c r="I8805" s="5" t="str">
        <f t="shared" si="275"/>
        <v>April</v>
      </c>
      <c r="J8805" s="4" t="s">
        <v>28</v>
      </c>
      <c r="K8805" s="4" t="s">
        <v>23</v>
      </c>
      <c r="L8805" s="4" t="s">
        <v>35</v>
      </c>
    </row>
    <row r="8806" spans="1:12" x14ac:dyDescent="0.25">
      <c r="A8806" s="4" t="s">
        <v>12991</v>
      </c>
      <c r="B8806" s="4" t="s">
        <v>12992</v>
      </c>
      <c r="C8806" s="4" t="str">
        <f>_xlfn.XLOOKUP(D8806, CategoryMap!A:A, CategoryMap!B:B, "Not found")</f>
        <v>Electronics</v>
      </c>
      <c r="D8806" s="4" t="s">
        <v>21</v>
      </c>
      <c r="E8806" s="4">
        <v>6</v>
      </c>
      <c r="F8806" s="4">
        <v>165.07</v>
      </c>
      <c r="G8806" s="4">
        <f t="shared" si="274"/>
        <v>990.42</v>
      </c>
      <c r="H8806" s="5">
        <v>44992</v>
      </c>
      <c r="I8806" s="5" t="str">
        <f t="shared" si="275"/>
        <v>March</v>
      </c>
      <c r="J8806" s="4" t="s">
        <v>28</v>
      </c>
      <c r="K8806" s="4" t="s">
        <v>32</v>
      </c>
      <c r="L8806" s="4" t="s">
        <v>35</v>
      </c>
    </row>
    <row r="8807" spans="1:12" x14ac:dyDescent="0.25">
      <c r="A8807" s="4" t="s">
        <v>12993</v>
      </c>
      <c r="B8807" s="4" t="s">
        <v>9320</v>
      </c>
      <c r="C8807" s="4" t="str">
        <f>_xlfn.XLOOKUP(D8807, CategoryMap!A:A, CategoryMap!B:B, "Not found")</f>
        <v>Electronics</v>
      </c>
      <c r="D8807" s="4" t="s">
        <v>56</v>
      </c>
      <c r="E8807" s="4">
        <v>20</v>
      </c>
      <c r="F8807" s="4">
        <v>243.33</v>
      </c>
      <c r="G8807" s="4">
        <f t="shared" si="274"/>
        <v>4866.6000000000004</v>
      </c>
      <c r="H8807" s="5">
        <v>44988</v>
      </c>
      <c r="I8807" s="5" t="str">
        <f t="shared" si="275"/>
        <v>March</v>
      </c>
      <c r="J8807" s="4" t="s">
        <v>15</v>
      </c>
      <c r="K8807" s="4" t="s">
        <v>41</v>
      </c>
      <c r="L8807" s="4" t="s">
        <v>45</v>
      </c>
    </row>
    <row r="8808" spans="1:12" x14ac:dyDescent="0.25">
      <c r="A8808" s="4" t="s">
        <v>12994</v>
      </c>
      <c r="B8808" s="4" t="s">
        <v>12995</v>
      </c>
      <c r="C8808" s="4" t="str">
        <f>_xlfn.XLOOKUP(D8808, CategoryMap!A:A, CategoryMap!B:B, "Not found")</f>
        <v>Electronics</v>
      </c>
      <c r="D8808" s="4" t="s">
        <v>56</v>
      </c>
      <c r="E8808" s="4">
        <v>35</v>
      </c>
      <c r="F8808" s="4">
        <v>188.3</v>
      </c>
      <c r="G8808" s="4">
        <f t="shared" si="274"/>
        <v>6590.5</v>
      </c>
      <c r="H8808" s="5">
        <v>45238</v>
      </c>
      <c r="I8808" s="5" t="str">
        <f t="shared" si="275"/>
        <v>November</v>
      </c>
      <c r="J8808" s="4" t="s">
        <v>28</v>
      </c>
      <c r="K8808" s="4" t="s">
        <v>16</v>
      </c>
      <c r="L8808" s="4" t="s">
        <v>14371</v>
      </c>
    </row>
    <row r="8809" spans="1:12" x14ac:dyDescent="0.25">
      <c r="A8809" s="4" t="s">
        <v>12996</v>
      </c>
      <c r="B8809" s="4" t="s">
        <v>12997</v>
      </c>
      <c r="C8809" s="4" t="str">
        <f>_xlfn.XLOOKUP(D8809, CategoryMap!A:A, CategoryMap!B:B, "Not found")</f>
        <v>Toys</v>
      </c>
      <c r="D8809" s="4" t="s">
        <v>66</v>
      </c>
      <c r="E8809" s="4">
        <v>35</v>
      </c>
      <c r="F8809" s="4">
        <v>342.87</v>
      </c>
      <c r="G8809" s="4">
        <f t="shared" si="274"/>
        <v>12000.45</v>
      </c>
      <c r="H8809" s="5">
        <v>45143</v>
      </c>
      <c r="I8809" s="5" t="str">
        <f t="shared" si="275"/>
        <v>August</v>
      </c>
      <c r="J8809" s="4" t="s">
        <v>15</v>
      </c>
      <c r="K8809" s="4" t="s">
        <v>41</v>
      </c>
      <c r="L8809" s="4" t="s">
        <v>45</v>
      </c>
    </row>
    <row r="8810" spans="1:12" x14ac:dyDescent="0.25">
      <c r="A8810" s="4" t="s">
        <v>12998</v>
      </c>
      <c r="B8810" s="4" t="s">
        <v>5264</v>
      </c>
      <c r="C8810" s="4" t="str">
        <f>_xlfn.XLOOKUP(D8810, CategoryMap!A:A, CategoryMap!B:B, "Not found")</f>
        <v>Clothing</v>
      </c>
      <c r="D8810" s="4" t="s">
        <v>14</v>
      </c>
      <c r="E8810" s="4">
        <v>3</v>
      </c>
      <c r="F8810" s="4">
        <v>64.430000000000007</v>
      </c>
      <c r="G8810" s="4">
        <f t="shared" si="274"/>
        <v>193.29000000000002</v>
      </c>
      <c r="H8810" s="5">
        <v>45258</v>
      </c>
      <c r="I8810" s="5" t="str">
        <f t="shared" si="275"/>
        <v>November</v>
      </c>
      <c r="J8810" s="4" t="s">
        <v>28</v>
      </c>
      <c r="K8810" s="4" t="s">
        <v>23</v>
      </c>
      <c r="L8810" s="4" t="s">
        <v>35</v>
      </c>
    </row>
    <row r="8811" spans="1:12" x14ac:dyDescent="0.25">
      <c r="A8811" s="4" t="s">
        <v>12999</v>
      </c>
      <c r="B8811" s="4" t="s">
        <v>13000</v>
      </c>
      <c r="C8811" s="4" t="str">
        <f>_xlfn.XLOOKUP(D8811, CategoryMap!A:A, CategoryMap!B:B, "Not found")</f>
        <v>Clothing</v>
      </c>
      <c r="D8811" s="4" t="s">
        <v>14</v>
      </c>
      <c r="E8811" s="4">
        <v>50</v>
      </c>
      <c r="F8811" s="4">
        <v>460.46</v>
      </c>
      <c r="G8811" s="4">
        <f t="shared" si="274"/>
        <v>23023</v>
      </c>
      <c r="H8811" s="5">
        <v>45130</v>
      </c>
      <c r="I8811" s="5" t="str">
        <f t="shared" si="275"/>
        <v>July</v>
      </c>
      <c r="J8811" s="4" t="s">
        <v>15</v>
      </c>
      <c r="K8811" s="4" t="s">
        <v>32</v>
      </c>
      <c r="L8811" s="4" t="s">
        <v>77</v>
      </c>
    </row>
    <row r="8812" spans="1:12" x14ac:dyDescent="0.25">
      <c r="A8812" s="4" t="s">
        <v>13001</v>
      </c>
      <c r="B8812" s="4" t="s">
        <v>8834</v>
      </c>
      <c r="C8812" s="4" t="str">
        <f>_xlfn.XLOOKUP(D8812, CategoryMap!A:A, CategoryMap!B:B, "Not found")</f>
        <v>Clothing</v>
      </c>
      <c r="D8812" s="4" t="s">
        <v>14</v>
      </c>
      <c r="E8812" s="4">
        <v>37</v>
      </c>
      <c r="F8812" s="4">
        <v>282.3</v>
      </c>
      <c r="G8812" s="4">
        <f t="shared" si="274"/>
        <v>10445.1</v>
      </c>
      <c r="H8812" s="5">
        <v>45148</v>
      </c>
      <c r="I8812" s="5" t="str">
        <f t="shared" si="275"/>
        <v>August</v>
      </c>
      <c r="J8812" s="4" t="s">
        <v>22</v>
      </c>
      <c r="K8812" s="4" t="s">
        <v>32</v>
      </c>
      <c r="L8812" s="4" t="s">
        <v>35</v>
      </c>
    </row>
    <row r="8813" spans="1:12" x14ac:dyDescent="0.25">
      <c r="A8813" s="4" t="s">
        <v>13002</v>
      </c>
      <c r="B8813" s="4" t="s">
        <v>1705</v>
      </c>
      <c r="C8813" s="4" t="str">
        <f>_xlfn.XLOOKUP(D8813, CategoryMap!A:A, CategoryMap!B:B, "Not found")</f>
        <v>Toys</v>
      </c>
      <c r="D8813" s="4" t="s">
        <v>66</v>
      </c>
      <c r="E8813" s="4">
        <v>7</v>
      </c>
      <c r="F8813" s="4">
        <v>219.39</v>
      </c>
      <c r="G8813" s="4">
        <f t="shared" si="274"/>
        <v>1535.73</v>
      </c>
      <c r="H8813" s="5">
        <v>44988</v>
      </c>
      <c r="I8813" s="5" t="str">
        <f t="shared" si="275"/>
        <v>March</v>
      </c>
      <c r="J8813" s="4" t="s">
        <v>22</v>
      </c>
      <c r="K8813" s="4" t="s">
        <v>41</v>
      </c>
      <c r="L8813" s="4" t="s">
        <v>35</v>
      </c>
    </row>
    <row r="8814" spans="1:12" x14ac:dyDescent="0.25">
      <c r="A8814" s="4" t="s">
        <v>13003</v>
      </c>
      <c r="B8814" s="4" t="s">
        <v>13004</v>
      </c>
      <c r="C8814" s="4" t="str">
        <f>_xlfn.XLOOKUP(D8814, CategoryMap!A:A, CategoryMap!B:B, "Not found")</f>
        <v>Electronics</v>
      </c>
      <c r="D8814" s="4" t="s">
        <v>21</v>
      </c>
      <c r="E8814" s="4">
        <v>23</v>
      </c>
      <c r="F8814" s="4">
        <v>124.66</v>
      </c>
      <c r="G8814" s="4">
        <f t="shared" si="274"/>
        <v>2867.18</v>
      </c>
      <c r="H8814" s="5">
        <v>45245</v>
      </c>
      <c r="I8814" s="5" t="str">
        <f t="shared" si="275"/>
        <v>November</v>
      </c>
      <c r="J8814" s="4" t="s">
        <v>22</v>
      </c>
      <c r="K8814" s="4" t="s">
        <v>32</v>
      </c>
      <c r="L8814" s="4" t="s">
        <v>45</v>
      </c>
    </row>
    <row r="8815" spans="1:12" x14ac:dyDescent="0.25">
      <c r="A8815" s="4" t="s">
        <v>13005</v>
      </c>
      <c r="B8815" s="4" t="s">
        <v>8432</v>
      </c>
      <c r="C8815" s="4" t="str">
        <f>_xlfn.XLOOKUP(D8815, CategoryMap!A:A, CategoryMap!B:B, "Not found")</f>
        <v>Home Appliances</v>
      </c>
      <c r="D8815" s="4" t="s">
        <v>38</v>
      </c>
      <c r="E8815" s="4">
        <v>44</v>
      </c>
      <c r="F8815" s="4">
        <v>473.43</v>
      </c>
      <c r="G8815" s="4">
        <f t="shared" si="274"/>
        <v>20830.920000000002</v>
      </c>
      <c r="H8815" s="5">
        <v>45202</v>
      </c>
      <c r="I8815" s="5" t="str">
        <f t="shared" si="275"/>
        <v>October</v>
      </c>
      <c r="J8815" s="4" t="s">
        <v>15</v>
      </c>
      <c r="K8815" s="4" t="s">
        <v>32</v>
      </c>
      <c r="L8815" s="4" t="s">
        <v>14371</v>
      </c>
    </row>
    <row r="8816" spans="1:12" x14ac:dyDescent="0.25">
      <c r="A8816" s="4" t="s">
        <v>13006</v>
      </c>
      <c r="B8816" s="4" t="s">
        <v>7481</v>
      </c>
      <c r="C8816" s="4" t="str">
        <f>_xlfn.XLOOKUP(D8816, CategoryMap!A:A, CategoryMap!B:B, "Not found")</f>
        <v>Electronics</v>
      </c>
      <c r="D8816" s="4" t="s">
        <v>21</v>
      </c>
      <c r="E8816" s="4">
        <v>47</v>
      </c>
      <c r="F8816" s="4">
        <v>56.05</v>
      </c>
      <c r="G8816" s="4">
        <f t="shared" si="274"/>
        <v>2634.35</v>
      </c>
      <c r="H8816" s="5">
        <v>45220</v>
      </c>
      <c r="I8816" s="5" t="str">
        <f t="shared" si="275"/>
        <v>October</v>
      </c>
      <c r="J8816" s="4" t="s">
        <v>28</v>
      </c>
      <c r="K8816" s="4" t="s">
        <v>41</v>
      </c>
      <c r="L8816" s="4" t="s">
        <v>14371</v>
      </c>
    </row>
    <row r="8817" spans="1:12" x14ac:dyDescent="0.25">
      <c r="A8817" s="4" t="s">
        <v>13007</v>
      </c>
      <c r="B8817" s="4" t="s">
        <v>4386</v>
      </c>
      <c r="C8817" s="4" t="str">
        <f>_xlfn.XLOOKUP(D8817, CategoryMap!A:A, CategoryMap!B:B, "Not found")</f>
        <v>Electronics</v>
      </c>
      <c r="D8817" s="4" t="s">
        <v>56</v>
      </c>
      <c r="E8817" s="4">
        <v>46</v>
      </c>
      <c r="F8817" s="4">
        <v>114.36</v>
      </c>
      <c r="G8817" s="4">
        <f t="shared" si="274"/>
        <v>5260.56</v>
      </c>
      <c r="H8817" s="5">
        <v>45235</v>
      </c>
      <c r="I8817" s="5" t="str">
        <f t="shared" si="275"/>
        <v>November</v>
      </c>
      <c r="J8817" s="4" t="s">
        <v>15</v>
      </c>
      <c r="K8817" s="4" t="s">
        <v>41</v>
      </c>
      <c r="L8817" s="4" t="s">
        <v>45</v>
      </c>
    </row>
    <row r="8818" spans="1:12" x14ac:dyDescent="0.25">
      <c r="A8818" s="4" t="s">
        <v>13008</v>
      </c>
      <c r="B8818" s="4" t="s">
        <v>13009</v>
      </c>
      <c r="C8818" s="4" t="str">
        <f>_xlfn.XLOOKUP(D8818, CategoryMap!A:A, CategoryMap!B:B, "Not found")</f>
        <v>Toys</v>
      </c>
      <c r="D8818" s="4" t="s">
        <v>66</v>
      </c>
      <c r="E8818" s="4">
        <v>45</v>
      </c>
      <c r="F8818" s="4">
        <v>215.18</v>
      </c>
      <c r="G8818" s="4">
        <f t="shared" si="274"/>
        <v>9683.1</v>
      </c>
      <c r="H8818" s="5">
        <v>44972</v>
      </c>
      <c r="I8818" s="5" t="str">
        <f t="shared" si="275"/>
        <v>February</v>
      </c>
      <c r="J8818" s="4" t="s">
        <v>15</v>
      </c>
      <c r="K8818" s="4" t="s">
        <v>32</v>
      </c>
      <c r="L8818" s="4" t="s">
        <v>35</v>
      </c>
    </row>
    <row r="8819" spans="1:12" x14ac:dyDescent="0.25">
      <c r="A8819" s="4" t="s">
        <v>13010</v>
      </c>
      <c r="B8819" s="4" t="s">
        <v>4055</v>
      </c>
      <c r="C8819" s="4" t="str">
        <f>_xlfn.XLOOKUP(D8819, CategoryMap!A:A, CategoryMap!B:B, "Not found")</f>
        <v>Electronics</v>
      </c>
      <c r="D8819" s="4" t="s">
        <v>56</v>
      </c>
      <c r="E8819" s="4">
        <v>48</v>
      </c>
      <c r="F8819" s="4">
        <v>189.28</v>
      </c>
      <c r="G8819" s="4">
        <f t="shared" si="274"/>
        <v>9085.44</v>
      </c>
      <c r="H8819" s="5">
        <v>45152</v>
      </c>
      <c r="I8819" s="5" t="str">
        <f t="shared" si="275"/>
        <v>August</v>
      </c>
      <c r="J8819" s="4" t="s">
        <v>28</v>
      </c>
      <c r="K8819" s="4" t="s">
        <v>16</v>
      </c>
      <c r="L8819" s="4" t="s">
        <v>35</v>
      </c>
    </row>
    <row r="8820" spans="1:12" x14ac:dyDescent="0.25">
      <c r="A8820" s="4" t="s">
        <v>13011</v>
      </c>
      <c r="B8820" s="4" t="s">
        <v>10707</v>
      </c>
      <c r="C8820" s="4" t="str">
        <f>_xlfn.XLOOKUP(D8820, CategoryMap!A:A, CategoryMap!B:B, "Not found")</f>
        <v>Electronics</v>
      </c>
      <c r="D8820" s="4" t="s">
        <v>21</v>
      </c>
      <c r="E8820" s="4">
        <v>37</v>
      </c>
      <c r="F8820" s="4">
        <v>204.6</v>
      </c>
      <c r="G8820" s="4">
        <f t="shared" si="274"/>
        <v>7570.2</v>
      </c>
      <c r="H8820" s="5">
        <v>45001</v>
      </c>
      <c r="I8820" s="5" t="str">
        <f t="shared" si="275"/>
        <v>March</v>
      </c>
      <c r="J8820" s="4" t="s">
        <v>22</v>
      </c>
      <c r="K8820" s="4" t="s">
        <v>23</v>
      </c>
      <c r="L8820" s="4" t="s">
        <v>35</v>
      </c>
    </row>
    <row r="8821" spans="1:12" x14ac:dyDescent="0.25">
      <c r="A8821" s="4" t="s">
        <v>13012</v>
      </c>
      <c r="B8821" s="4" t="s">
        <v>9765</v>
      </c>
      <c r="C8821" s="4" t="str">
        <f>_xlfn.XLOOKUP(D8821, CategoryMap!A:A, CategoryMap!B:B, "Not found")</f>
        <v>Toys</v>
      </c>
      <c r="D8821" s="4" t="s">
        <v>66</v>
      </c>
      <c r="E8821" s="4">
        <v>45</v>
      </c>
      <c r="F8821" s="4">
        <v>492.27</v>
      </c>
      <c r="G8821" s="4">
        <f t="shared" si="274"/>
        <v>22152.149999999998</v>
      </c>
      <c r="H8821" s="5">
        <v>45067</v>
      </c>
      <c r="I8821" s="5" t="str">
        <f t="shared" si="275"/>
        <v>May</v>
      </c>
      <c r="J8821" s="4" t="s">
        <v>15</v>
      </c>
      <c r="K8821" s="4" t="s">
        <v>16</v>
      </c>
      <c r="L8821" s="4" t="s">
        <v>35</v>
      </c>
    </row>
    <row r="8822" spans="1:12" x14ac:dyDescent="0.25">
      <c r="A8822" s="4" t="s">
        <v>13013</v>
      </c>
      <c r="B8822" s="4" t="s">
        <v>6969</v>
      </c>
      <c r="C8822" s="4" t="str">
        <f>_xlfn.XLOOKUP(D8822, CategoryMap!A:A, CategoryMap!B:B, "Not found")</f>
        <v>Electronics</v>
      </c>
      <c r="D8822" s="4" t="s">
        <v>21</v>
      </c>
      <c r="E8822" s="4">
        <v>8</v>
      </c>
      <c r="F8822" s="4">
        <v>254.23</v>
      </c>
      <c r="G8822" s="4">
        <f t="shared" si="274"/>
        <v>2033.84</v>
      </c>
      <c r="H8822" s="5">
        <v>45040</v>
      </c>
      <c r="I8822" s="5" t="str">
        <f t="shared" si="275"/>
        <v>April</v>
      </c>
      <c r="J8822" s="4" t="s">
        <v>15</v>
      </c>
      <c r="K8822" s="4" t="s">
        <v>32</v>
      </c>
      <c r="L8822" s="4" t="s">
        <v>35</v>
      </c>
    </row>
    <row r="8823" spans="1:12" x14ac:dyDescent="0.25">
      <c r="A8823" s="4" t="s">
        <v>13014</v>
      </c>
      <c r="B8823" s="4" t="s">
        <v>13015</v>
      </c>
      <c r="C8823" s="4" t="str">
        <f>_xlfn.XLOOKUP(D8823, CategoryMap!A:A, CategoryMap!B:B, "Not found")</f>
        <v>Home Appliances</v>
      </c>
      <c r="D8823" s="4" t="s">
        <v>38</v>
      </c>
      <c r="E8823" s="4">
        <v>14</v>
      </c>
      <c r="F8823" s="4">
        <v>219.45</v>
      </c>
      <c r="G8823" s="4">
        <f t="shared" si="274"/>
        <v>3072.2999999999997</v>
      </c>
      <c r="H8823" s="5">
        <v>45212</v>
      </c>
      <c r="I8823" s="5" t="str">
        <f t="shared" si="275"/>
        <v>October</v>
      </c>
      <c r="J8823" s="4" t="s">
        <v>15</v>
      </c>
      <c r="K8823" s="4" t="s">
        <v>41</v>
      </c>
      <c r="L8823" s="4" t="s">
        <v>17</v>
      </c>
    </row>
    <row r="8824" spans="1:12" x14ac:dyDescent="0.25">
      <c r="A8824" s="4" t="s">
        <v>13016</v>
      </c>
      <c r="B8824" s="4" t="s">
        <v>13017</v>
      </c>
      <c r="C8824" s="4" t="str">
        <f>_xlfn.XLOOKUP(D8824, CategoryMap!A:A, CategoryMap!B:B, "Not found")</f>
        <v>Clothing</v>
      </c>
      <c r="D8824" s="4" t="s">
        <v>14</v>
      </c>
      <c r="E8824" s="4">
        <v>17</v>
      </c>
      <c r="F8824" s="4">
        <v>498.06</v>
      </c>
      <c r="G8824" s="4">
        <f t="shared" si="274"/>
        <v>8467.02</v>
      </c>
      <c r="H8824" s="5">
        <v>44938</v>
      </c>
      <c r="I8824" s="5" t="str">
        <f t="shared" si="275"/>
        <v>January</v>
      </c>
      <c r="J8824" s="4" t="s">
        <v>28</v>
      </c>
      <c r="K8824" s="4" t="s">
        <v>23</v>
      </c>
      <c r="L8824" s="4" t="s">
        <v>77</v>
      </c>
    </row>
    <row r="8825" spans="1:12" x14ac:dyDescent="0.25">
      <c r="A8825" s="4" t="s">
        <v>13018</v>
      </c>
      <c r="B8825" s="4" t="s">
        <v>10399</v>
      </c>
      <c r="C8825" s="4" t="str">
        <f>_xlfn.XLOOKUP(D8825, CategoryMap!A:A, CategoryMap!B:B, "Not found")</f>
        <v>Home Appliances</v>
      </c>
      <c r="D8825" s="4" t="s">
        <v>38</v>
      </c>
      <c r="E8825" s="4">
        <v>19</v>
      </c>
      <c r="F8825" s="4">
        <v>82.45</v>
      </c>
      <c r="G8825" s="4">
        <f t="shared" si="274"/>
        <v>1566.55</v>
      </c>
      <c r="H8825" s="5">
        <v>45244</v>
      </c>
      <c r="I8825" s="5" t="str">
        <f t="shared" si="275"/>
        <v>November</v>
      </c>
      <c r="J8825" s="4" t="s">
        <v>28</v>
      </c>
      <c r="K8825" s="4" t="s">
        <v>32</v>
      </c>
      <c r="L8825" s="4" t="s">
        <v>14371</v>
      </c>
    </row>
    <row r="8826" spans="1:12" x14ac:dyDescent="0.25">
      <c r="A8826" s="4" t="s">
        <v>13019</v>
      </c>
      <c r="B8826" s="4" t="s">
        <v>1924</v>
      </c>
      <c r="C8826" s="4" t="str">
        <f>_xlfn.XLOOKUP(D8826, CategoryMap!A:A, CategoryMap!B:B, "Not found")</f>
        <v>Electronics</v>
      </c>
      <c r="D8826" s="4" t="s">
        <v>56</v>
      </c>
      <c r="E8826" s="4">
        <v>32</v>
      </c>
      <c r="F8826" s="4">
        <v>111.73</v>
      </c>
      <c r="G8826" s="4">
        <f t="shared" si="274"/>
        <v>3575.36</v>
      </c>
      <c r="H8826" s="5">
        <v>45173</v>
      </c>
      <c r="I8826" s="5" t="str">
        <f t="shared" si="275"/>
        <v>September</v>
      </c>
      <c r="J8826" s="4" t="s">
        <v>15</v>
      </c>
      <c r="K8826" s="4" t="s">
        <v>23</v>
      </c>
      <c r="L8826" s="4" t="s">
        <v>14371</v>
      </c>
    </row>
    <row r="8827" spans="1:12" x14ac:dyDescent="0.25">
      <c r="A8827" s="4" t="s">
        <v>13020</v>
      </c>
      <c r="B8827" s="4" t="s">
        <v>1904</v>
      </c>
      <c r="C8827" s="4" t="str">
        <f>_xlfn.XLOOKUP(D8827, CategoryMap!A:A, CategoryMap!B:B, "Not found")</f>
        <v>Clothing</v>
      </c>
      <c r="D8827" s="4" t="s">
        <v>14</v>
      </c>
      <c r="E8827" s="4">
        <v>2</v>
      </c>
      <c r="F8827" s="4">
        <v>210.62</v>
      </c>
      <c r="G8827" s="4">
        <f t="shared" si="274"/>
        <v>421.24</v>
      </c>
      <c r="H8827" s="5">
        <v>44996</v>
      </c>
      <c r="I8827" s="5" t="str">
        <f t="shared" si="275"/>
        <v>March</v>
      </c>
      <c r="J8827" s="4" t="s">
        <v>15</v>
      </c>
      <c r="K8827" s="4" t="s">
        <v>16</v>
      </c>
      <c r="L8827" s="4" t="s">
        <v>14371</v>
      </c>
    </row>
    <row r="8828" spans="1:12" x14ac:dyDescent="0.25">
      <c r="A8828" s="4" t="s">
        <v>13021</v>
      </c>
      <c r="B8828" s="4" t="s">
        <v>7559</v>
      </c>
      <c r="C8828" s="4" t="str">
        <f>_xlfn.XLOOKUP(D8828, CategoryMap!A:A, CategoryMap!B:B, "Not found")</f>
        <v>Electronics</v>
      </c>
      <c r="D8828" s="4" t="s">
        <v>56</v>
      </c>
      <c r="E8828" s="4">
        <v>31</v>
      </c>
      <c r="F8828" s="4">
        <v>36.619999999999997</v>
      </c>
      <c r="G8828" s="4">
        <f t="shared" si="274"/>
        <v>1135.22</v>
      </c>
      <c r="H8828" s="5">
        <v>45021</v>
      </c>
      <c r="I8828" s="5" t="str">
        <f t="shared" si="275"/>
        <v>April</v>
      </c>
      <c r="J8828" s="4" t="s">
        <v>15</v>
      </c>
      <c r="K8828" s="4" t="s">
        <v>32</v>
      </c>
      <c r="L8828" s="4" t="s">
        <v>17</v>
      </c>
    </row>
    <row r="8829" spans="1:12" x14ac:dyDescent="0.25">
      <c r="A8829" s="4" t="s">
        <v>13022</v>
      </c>
      <c r="B8829" s="4" t="s">
        <v>1336</v>
      </c>
      <c r="C8829" s="4" t="str">
        <f>_xlfn.XLOOKUP(D8829, CategoryMap!A:A, CategoryMap!B:B, "Not found")</f>
        <v>Books</v>
      </c>
      <c r="D8829" s="4" t="s">
        <v>44</v>
      </c>
      <c r="E8829" s="4">
        <v>29</v>
      </c>
      <c r="F8829" s="4">
        <v>280</v>
      </c>
      <c r="G8829" s="4">
        <f t="shared" si="274"/>
        <v>8120</v>
      </c>
      <c r="H8829" s="5">
        <v>44953</v>
      </c>
      <c r="I8829" s="5" t="str">
        <f t="shared" si="275"/>
        <v>January</v>
      </c>
      <c r="J8829" s="4" t="s">
        <v>28</v>
      </c>
      <c r="K8829" s="4" t="s">
        <v>41</v>
      </c>
      <c r="L8829" s="4" t="s">
        <v>14371</v>
      </c>
    </row>
    <row r="8830" spans="1:12" x14ac:dyDescent="0.25">
      <c r="A8830" s="4" t="s">
        <v>13023</v>
      </c>
      <c r="B8830" s="4" t="s">
        <v>337</v>
      </c>
      <c r="C8830" s="4" t="str">
        <f>_xlfn.XLOOKUP(D8830, CategoryMap!A:A, CategoryMap!B:B, "Not found")</f>
        <v>Electronics</v>
      </c>
      <c r="D8830" s="4" t="s">
        <v>56</v>
      </c>
      <c r="E8830" s="4">
        <v>7</v>
      </c>
      <c r="F8830" s="4">
        <v>268.56</v>
      </c>
      <c r="G8830" s="4">
        <f t="shared" si="274"/>
        <v>1879.92</v>
      </c>
      <c r="H8830" s="5">
        <v>44983</v>
      </c>
      <c r="I8830" s="5" t="str">
        <f t="shared" si="275"/>
        <v>February</v>
      </c>
      <c r="J8830" s="4" t="s">
        <v>15</v>
      </c>
      <c r="K8830" s="4" t="s">
        <v>32</v>
      </c>
      <c r="L8830" s="4" t="s">
        <v>17</v>
      </c>
    </row>
    <row r="8831" spans="1:12" x14ac:dyDescent="0.25">
      <c r="A8831" s="4" t="s">
        <v>13024</v>
      </c>
      <c r="B8831" s="4" t="s">
        <v>875</v>
      </c>
      <c r="C8831" s="4" t="str">
        <f>_xlfn.XLOOKUP(D8831, CategoryMap!A:A, CategoryMap!B:B, "Not found")</f>
        <v>Clothing</v>
      </c>
      <c r="D8831" s="4" t="s">
        <v>14</v>
      </c>
      <c r="E8831" s="4">
        <v>22</v>
      </c>
      <c r="F8831" s="4">
        <v>65.260000000000005</v>
      </c>
      <c r="G8831" s="4">
        <f t="shared" si="274"/>
        <v>1435.72</v>
      </c>
      <c r="H8831" s="5">
        <v>45025</v>
      </c>
      <c r="I8831" s="5" t="str">
        <f t="shared" si="275"/>
        <v>April</v>
      </c>
      <c r="J8831" s="4" t="s">
        <v>22</v>
      </c>
      <c r="K8831" s="4" t="s">
        <v>23</v>
      </c>
      <c r="L8831" s="4" t="s">
        <v>77</v>
      </c>
    </row>
    <row r="8832" spans="1:12" x14ac:dyDescent="0.25">
      <c r="A8832" s="4" t="s">
        <v>13025</v>
      </c>
      <c r="B8832" s="4" t="s">
        <v>13026</v>
      </c>
      <c r="C8832" s="4" t="str">
        <f>_xlfn.XLOOKUP(D8832, CategoryMap!A:A, CategoryMap!B:B, "Not found")</f>
        <v>Toys</v>
      </c>
      <c r="D8832" s="4" t="s">
        <v>66</v>
      </c>
      <c r="E8832" s="4">
        <v>28</v>
      </c>
      <c r="F8832" s="4">
        <v>469.69</v>
      </c>
      <c r="G8832" s="4">
        <f t="shared" si="274"/>
        <v>13151.32</v>
      </c>
      <c r="H8832" s="5">
        <v>44935</v>
      </c>
      <c r="I8832" s="5" t="str">
        <f t="shared" si="275"/>
        <v>January</v>
      </c>
      <c r="J8832" s="4" t="s">
        <v>22</v>
      </c>
      <c r="K8832" s="4" t="s">
        <v>23</v>
      </c>
      <c r="L8832" s="4" t="s">
        <v>77</v>
      </c>
    </row>
    <row r="8833" spans="1:12" x14ac:dyDescent="0.25">
      <c r="A8833" s="4" t="s">
        <v>13027</v>
      </c>
      <c r="B8833" s="4" t="s">
        <v>4383</v>
      </c>
      <c r="C8833" s="4" t="str">
        <f>_xlfn.XLOOKUP(D8833, CategoryMap!A:A, CategoryMap!B:B, "Not found")</f>
        <v>Books</v>
      </c>
      <c r="D8833" s="4" t="s">
        <v>27</v>
      </c>
      <c r="E8833" s="4">
        <v>15</v>
      </c>
      <c r="F8833" s="4">
        <v>102.59</v>
      </c>
      <c r="G8833" s="4">
        <f t="shared" si="274"/>
        <v>1538.8500000000001</v>
      </c>
      <c r="H8833" s="5">
        <v>45011</v>
      </c>
      <c r="I8833" s="5" t="str">
        <f t="shared" si="275"/>
        <v>March</v>
      </c>
      <c r="J8833" s="4" t="s">
        <v>22</v>
      </c>
      <c r="K8833" s="4" t="s">
        <v>41</v>
      </c>
      <c r="L8833" s="4" t="s">
        <v>17</v>
      </c>
    </row>
    <row r="8834" spans="1:12" x14ac:dyDescent="0.25">
      <c r="A8834" s="4" t="s">
        <v>13028</v>
      </c>
      <c r="B8834" s="4" t="s">
        <v>13029</v>
      </c>
      <c r="C8834" s="4" t="str">
        <f>_xlfn.XLOOKUP(D8834, CategoryMap!A:A, CategoryMap!B:B, "Not found")</f>
        <v>Toys</v>
      </c>
      <c r="D8834" s="4" t="s">
        <v>66</v>
      </c>
      <c r="E8834" s="4">
        <v>12</v>
      </c>
      <c r="F8834" s="4">
        <v>468.12</v>
      </c>
      <c r="G8834" s="4">
        <f t="shared" ref="G8834:G8897" si="276">E8834*F8834</f>
        <v>5617.4400000000005</v>
      </c>
      <c r="H8834" s="5">
        <v>45042</v>
      </c>
      <c r="I8834" s="5" t="str">
        <f t="shared" si="275"/>
        <v>April</v>
      </c>
      <c r="J8834" s="4" t="s">
        <v>22</v>
      </c>
      <c r="K8834" s="4" t="s">
        <v>32</v>
      </c>
      <c r="L8834" s="4" t="s">
        <v>17</v>
      </c>
    </row>
    <row r="8835" spans="1:12" x14ac:dyDescent="0.25">
      <c r="A8835" s="4" t="s">
        <v>13030</v>
      </c>
      <c r="B8835" s="4" t="s">
        <v>9229</v>
      </c>
      <c r="C8835" s="4" t="str">
        <f>_xlfn.XLOOKUP(D8835, CategoryMap!A:A, CategoryMap!B:B, "Not found")</f>
        <v>Books</v>
      </c>
      <c r="D8835" s="4" t="s">
        <v>44</v>
      </c>
      <c r="E8835" s="4">
        <v>16</v>
      </c>
      <c r="F8835" s="4">
        <v>77.5</v>
      </c>
      <c r="G8835" s="4">
        <f t="shared" si="276"/>
        <v>1240</v>
      </c>
      <c r="H8835" s="5">
        <v>45054</v>
      </c>
      <c r="I8835" s="5" t="str">
        <f t="shared" ref="I8835:I8898" si="277">TEXT(H8835,"mmmm")</f>
        <v>May</v>
      </c>
      <c r="J8835" s="4" t="s">
        <v>28</v>
      </c>
      <c r="K8835" s="4" t="s">
        <v>16</v>
      </c>
      <c r="L8835" s="4" t="s">
        <v>45</v>
      </c>
    </row>
    <row r="8836" spans="1:12" x14ac:dyDescent="0.25">
      <c r="A8836" s="4" t="s">
        <v>13031</v>
      </c>
      <c r="B8836" s="4" t="s">
        <v>11530</v>
      </c>
      <c r="C8836" s="4" t="str">
        <f>_xlfn.XLOOKUP(D8836, CategoryMap!A:A, CategoryMap!B:B, "Not found")</f>
        <v>Clothing</v>
      </c>
      <c r="D8836" s="4" t="s">
        <v>14</v>
      </c>
      <c r="E8836" s="4">
        <v>31</v>
      </c>
      <c r="F8836" s="4">
        <v>149.76</v>
      </c>
      <c r="G8836" s="4">
        <f t="shared" si="276"/>
        <v>4642.5599999999995</v>
      </c>
      <c r="H8836" s="5">
        <v>44953</v>
      </c>
      <c r="I8836" s="5" t="str">
        <f t="shared" si="277"/>
        <v>January</v>
      </c>
      <c r="J8836" s="4" t="s">
        <v>22</v>
      </c>
      <c r="K8836" s="4" t="s">
        <v>16</v>
      </c>
      <c r="L8836" s="4" t="s">
        <v>77</v>
      </c>
    </row>
    <row r="8837" spans="1:12" x14ac:dyDescent="0.25">
      <c r="A8837" s="4" t="s">
        <v>13032</v>
      </c>
      <c r="B8837" s="4" t="s">
        <v>1210</v>
      </c>
      <c r="C8837" s="4" t="str">
        <f>_xlfn.XLOOKUP(D8837, CategoryMap!A:A, CategoryMap!B:B, "Not found")</f>
        <v>Electronics</v>
      </c>
      <c r="D8837" s="4" t="s">
        <v>21</v>
      </c>
      <c r="E8837" s="4">
        <v>41</v>
      </c>
      <c r="F8837" s="4">
        <v>182.21</v>
      </c>
      <c r="G8837" s="4">
        <f t="shared" si="276"/>
        <v>7470.6100000000006</v>
      </c>
      <c r="H8837" s="5">
        <v>45080</v>
      </c>
      <c r="I8837" s="5" t="str">
        <f t="shared" si="277"/>
        <v>June</v>
      </c>
      <c r="J8837" s="4" t="s">
        <v>15</v>
      </c>
      <c r="K8837" s="4" t="s">
        <v>16</v>
      </c>
      <c r="L8837" s="4" t="s">
        <v>17</v>
      </c>
    </row>
    <row r="8838" spans="1:12" x14ac:dyDescent="0.25">
      <c r="A8838" s="4" t="s">
        <v>13033</v>
      </c>
      <c r="B8838" s="4" t="s">
        <v>4929</v>
      </c>
      <c r="C8838" s="4" t="str">
        <f>_xlfn.XLOOKUP(D8838, CategoryMap!A:A, CategoryMap!B:B, "Not found")</f>
        <v>Books</v>
      </c>
      <c r="D8838" s="4" t="s">
        <v>27</v>
      </c>
      <c r="E8838" s="4">
        <v>15</v>
      </c>
      <c r="F8838" s="4">
        <v>143.19</v>
      </c>
      <c r="G8838" s="4">
        <f t="shared" si="276"/>
        <v>2147.85</v>
      </c>
      <c r="H8838" s="5">
        <v>45086</v>
      </c>
      <c r="I8838" s="5" t="str">
        <f t="shared" si="277"/>
        <v>June</v>
      </c>
      <c r="J8838" s="4" t="s">
        <v>22</v>
      </c>
      <c r="K8838" s="4" t="s">
        <v>32</v>
      </c>
      <c r="L8838" s="4" t="s">
        <v>17</v>
      </c>
    </row>
    <row r="8839" spans="1:12" x14ac:dyDescent="0.25">
      <c r="A8839" s="4" t="s">
        <v>13034</v>
      </c>
      <c r="B8839" s="4" t="s">
        <v>3127</v>
      </c>
      <c r="C8839" s="4" t="str">
        <f>_xlfn.XLOOKUP(D8839, CategoryMap!A:A, CategoryMap!B:B, "Not found")</f>
        <v>Electronics</v>
      </c>
      <c r="D8839" s="4" t="s">
        <v>21</v>
      </c>
      <c r="E8839" s="4">
        <v>42</v>
      </c>
      <c r="F8839" s="4">
        <v>487.66</v>
      </c>
      <c r="G8839" s="4">
        <f t="shared" si="276"/>
        <v>20481.72</v>
      </c>
      <c r="H8839" s="5">
        <v>44945</v>
      </c>
      <c r="I8839" s="5" t="str">
        <f t="shared" si="277"/>
        <v>January</v>
      </c>
      <c r="J8839" s="4" t="s">
        <v>15</v>
      </c>
      <c r="K8839" s="4" t="s">
        <v>32</v>
      </c>
      <c r="L8839" s="4" t="s">
        <v>14371</v>
      </c>
    </row>
    <row r="8840" spans="1:12" x14ac:dyDescent="0.25">
      <c r="A8840" s="4" t="s">
        <v>13035</v>
      </c>
      <c r="B8840" s="4" t="s">
        <v>5743</v>
      </c>
      <c r="C8840" s="4" t="str">
        <f>_xlfn.XLOOKUP(D8840, CategoryMap!A:A, CategoryMap!B:B, "Not found")</f>
        <v>Home Appliances</v>
      </c>
      <c r="D8840" s="4" t="s">
        <v>38</v>
      </c>
      <c r="E8840" s="4">
        <v>6</v>
      </c>
      <c r="F8840" s="4">
        <v>352.98</v>
      </c>
      <c r="G8840" s="4">
        <f t="shared" si="276"/>
        <v>2117.88</v>
      </c>
      <c r="H8840" s="5">
        <v>45222</v>
      </c>
      <c r="I8840" s="5" t="str">
        <f t="shared" si="277"/>
        <v>October</v>
      </c>
      <c r="J8840" s="4" t="s">
        <v>15</v>
      </c>
      <c r="K8840" s="4" t="s">
        <v>23</v>
      </c>
      <c r="L8840" s="4" t="s">
        <v>77</v>
      </c>
    </row>
    <row r="8841" spans="1:12" x14ac:dyDescent="0.25">
      <c r="A8841" s="4" t="s">
        <v>13036</v>
      </c>
      <c r="B8841" s="4" t="s">
        <v>7324</v>
      </c>
      <c r="C8841" s="4" t="str">
        <f>_xlfn.XLOOKUP(D8841, CategoryMap!A:A, CategoryMap!B:B, "Not found")</f>
        <v>Toys</v>
      </c>
      <c r="D8841" s="4" t="s">
        <v>66</v>
      </c>
      <c r="E8841" s="4">
        <v>27</v>
      </c>
      <c r="F8841" s="4">
        <v>339.05</v>
      </c>
      <c r="G8841" s="4">
        <f t="shared" si="276"/>
        <v>9154.35</v>
      </c>
      <c r="H8841" s="5">
        <v>45164</v>
      </c>
      <c r="I8841" s="5" t="str">
        <f t="shared" si="277"/>
        <v>August</v>
      </c>
      <c r="J8841" s="4" t="s">
        <v>22</v>
      </c>
      <c r="K8841" s="4" t="s">
        <v>32</v>
      </c>
      <c r="L8841" s="4" t="s">
        <v>35</v>
      </c>
    </row>
    <row r="8842" spans="1:12" x14ac:dyDescent="0.25">
      <c r="A8842" s="4" t="s">
        <v>13037</v>
      </c>
      <c r="B8842" s="4" t="s">
        <v>4666</v>
      </c>
      <c r="C8842" s="4" t="str">
        <f>_xlfn.XLOOKUP(D8842, CategoryMap!A:A, CategoryMap!B:B, "Not found")</f>
        <v>Books</v>
      </c>
      <c r="D8842" s="4" t="s">
        <v>44</v>
      </c>
      <c r="E8842" s="4">
        <v>35</v>
      </c>
      <c r="F8842" s="4">
        <v>469.86</v>
      </c>
      <c r="G8842" s="4">
        <f t="shared" si="276"/>
        <v>16445.100000000002</v>
      </c>
      <c r="H8842" s="5">
        <v>45010</v>
      </c>
      <c r="I8842" s="5" t="str">
        <f t="shared" si="277"/>
        <v>March</v>
      </c>
      <c r="J8842" s="4" t="s">
        <v>15</v>
      </c>
      <c r="K8842" s="4" t="s">
        <v>23</v>
      </c>
      <c r="L8842" s="4" t="s">
        <v>17</v>
      </c>
    </row>
    <row r="8843" spans="1:12" x14ac:dyDescent="0.25">
      <c r="A8843" s="4" t="s">
        <v>13038</v>
      </c>
      <c r="B8843" s="4" t="s">
        <v>8797</v>
      </c>
      <c r="C8843" s="4" t="str">
        <f>_xlfn.XLOOKUP(D8843, CategoryMap!A:A, CategoryMap!B:B, "Not found")</f>
        <v>Clothing</v>
      </c>
      <c r="D8843" s="4" t="s">
        <v>14</v>
      </c>
      <c r="E8843" s="4">
        <v>16</v>
      </c>
      <c r="F8843" s="4">
        <v>297.39999999999998</v>
      </c>
      <c r="G8843" s="4">
        <f t="shared" si="276"/>
        <v>4758.3999999999996</v>
      </c>
      <c r="H8843" s="5">
        <v>45156</v>
      </c>
      <c r="I8843" s="5" t="str">
        <f t="shared" si="277"/>
        <v>August</v>
      </c>
      <c r="J8843" s="4" t="s">
        <v>22</v>
      </c>
      <c r="K8843" s="4" t="s">
        <v>41</v>
      </c>
      <c r="L8843" s="4" t="s">
        <v>35</v>
      </c>
    </row>
    <row r="8844" spans="1:12" x14ac:dyDescent="0.25">
      <c r="A8844" s="4" t="s">
        <v>13039</v>
      </c>
      <c r="B8844" s="4" t="s">
        <v>12733</v>
      </c>
      <c r="C8844" s="4" t="str">
        <f>_xlfn.XLOOKUP(D8844, CategoryMap!A:A, CategoryMap!B:B, "Not found")</f>
        <v>Home Appliances</v>
      </c>
      <c r="D8844" s="4" t="s">
        <v>38</v>
      </c>
      <c r="E8844" s="4">
        <v>49</v>
      </c>
      <c r="F8844" s="4">
        <v>485.97</v>
      </c>
      <c r="G8844" s="4">
        <f t="shared" si="276"/>
        <v>23812.530000000002</v>
      </c>
      <c r="H8844" s="5">
        <v>45204</v>
      </c>
      <c r="I8844" s="5" t="str">
        <f t="shared" si="277"/>
        <v>October</v>
      </c>
      <c r="J8844" s="4" t="s">
        <v>28</v>
      </c>
      <c r="K8844" s="4" t="s">
        <v>41</v>
      </c>
      <c r="L8844" s="4" t="s">
        <v>17</v>
      </c>
    </row>
    <row r="8845" spans="1:12" x14ac:dyDescent="0.25">
      <c r="A8845" s="4" t="s">
        <v>13040</v>
      </c>
      <c r="B8845" s="4" t="s">
        <v>13041</v>
      </c>
      <c r="C8845" s="4" t="str">
        <f>_xlfn.XLOOKUP(D8845, CategoryMap!A:A, CategoryMap!B:B, "Not found")</f>
        <v>Electronics</v>
      </c>
      <c r="D8845" s="4" t="s">
        <v>21</v>
      </c>
      <c r="E8845" s="4">
        <v>23</v>
      </c>
      <c r="F8845" s="4">
        <v>28.54</v>
      </c>
      <c r="G8845" s="4">
        <f t="shared" si="276"/>
        <v>656.42</v>
      </c>
      <c r="H8845" s="5">
        <v>45061</v>
      </c>
      <c r="I8845" s="5" t="str">
        <f t="shared" si="277"/>
        <v>May</v>
      </c>
      <c r="J8845" s="4" t="s">
        <v>28</v>
      </c>
      <c r="K8845" s="4" t="s">
        <v>23</v>
      </c>
      <c r="L8845" s="4" t="s">
        <v>14371</v>
      </c>
    </row>
    <row r="8846" spans="1:12" x14ac:dyDescent="0.25">
      <c r="A8846" s="4" t="s">
        <v>13042</v>
      </c>
      <c r="B8846" s="4" t="s">
        <v>9119</v>
      </c>
      <c r="C8846" s="4" t="str">
        <f>_xlfn.XLOOKUP(D8846, CategoryMap!A:A, CategoryMap!B:B, "Not found")</f>
        <v>Electronics</v>
      </c>
      <c r="D8846" s="4" t="s">
        <v>21</v>
      </c>
      <c r="E8846" s="4">
        <v>23</v>
      </c>
      <c r="F8846" s="4">
        <v>362.13</v>
      </c>
      <c r="G8846" s="4">
        <f t="shared" si="276"/>
        <v>8328.99</v>
      </c>
      <c r="H8846" s="5">
        <v>45116</v>
      </c>
      <c r="I8846" s="5" t="str">
        <f t="shared" si="277"/>
        <v>July</v>
      </c>
      <c r="J8846" s="4" t="s">
        <v>22</v>
      </c>
      <c r="K8846" s="4" t="s">
        <v>41</v>
      </c>
      <c r="L8846" s="4" t="s">
        <v>35</v>
      </c>
    </row>
    <row r="8847" spans="1:12" x14ac:dyDescent="0.25">
      <c r="A8847" s="4" t="s">
        <v>13043</v>
      </c>
      <c r="B8847" s="4" t="s">
        <v>13044</v>
      </c>
      <c r="C8847" s="4" t="str">
        <f>_xlfn.XLOOKUP(D8847, CategoryMap!A:A, CategoryMap!B:B, "Not found")</f>
        <v>Clothing</v>
      </c>
      <c r="D8847" s="4" t="s">
        <v>14</v>
      </c>
      <c r="E8847" s="4">
        <v>3</v>
      </c>
      <c r="F8847" s="4">
        <v>394.9</v>
      </c>
      <c r="G8847" s="4">
        <f t="shared" si="276"/>
        <v>1184.6999999999998</v>
      </c>
      <c r="H8847" s="5">
        <v>45278</v>
      </c>
      <c r="I8847" s="5" t="str">
        <f t="shared" si="277"/>
        <v>December</v>
      </c>
      <c r="J8847" s="4" t="s">
        <v>15</v>
      </c>
      <c r="K8847" s="4" t="s">
        <v>32</v>
      </c>
      <c r="L8847" s="4" t="s">
        <v>77</v>
      </c>
    </row>
    <row r="8848" spans="1:12" x14ac:dyDescent="0.25">
      <c r="A8848" s="4" t="s">
        <v>13045</v>
      </c>
      <c r="B8848" s="4" t="s">
        <v>8476</v>
      </c>
      <c r="C8848" s="4" t="str">
        <f>_xlfn.XLOOKUP(D8848, CategoryMap!A:A, CategoryMap!B:B, "Not found")</f>
        <v>Books</v>
      </c>
      <c r="D8848" s="4" t="s">
        <v>27</v>
      </c>
      <c r="E8848" s="4">
        <v>35</v>
      </c>
      <c r="F8848" s="4">
        <v>468.57</v>
      </c>
      <c r="G8848" s="4">
        <f t="shared" si="276"/>
        <v>16399.95</v>
      </c>
      <c r="H8848" s="5">
        <v>44958</v>
      </c>
      <c r="I8848" s="5" t="str">
        <f t="shared" si="277"/>
        <v>February</v>
      </c>
      <c r="J8848" s="4" t="s">
        <v>28</v>
      </c>
      <c r="K8848" s="4" t="s">
        <v>32</v>
      </c>
      <c r="L8848" s="4" t="s">
        <v>77</v>
      </c>
    </row>
    <row r="8849" spans="1:12" x14ac:dyDescent="0.25">
      <c r="A8849" s="4" t="s">
        <v>13046</v>
      </c>
      <c r="B8849" s="4" t="s">
        <v>1970</v>
      </c>
      <c r="C8849" s="4" t="str">
        <f>_xlfn.XLOOKUP(D8849, CategoryMap!A:A, CategoryMap!B:B, "Not found")</f>
        <v>Home Appliances</v>
      </c>
      <c r="D8849" s="4" t="s">
        <v>38</v>
      </c>
      <c r="E8849" s="4">
        <v>45</v>
      </c>
      <c r="F8849" s="4">
        <v>364.65</v>
      </c>
      <c r="G8849" s="4">
        <f t="shared" si="276"/>
        <v>16409.25</v>
      </c>
      <c r="H8849" s="5">
        <v>44985</v>
      </c>
      <c r="I8849" s="5" t="str">
        <f t="shared" si="277"/>
        <v>February</v>
      </c>
      <c r="J8849" s="4" t="s">
        <v>22</v>
      </c>
      <c r="K8849" s="4" t="s">
        <v>23</v>
      </c>
      <c r="L8849" s="4" t="s">
        <v>77</v>
      </c>
    </row>
    <row r="8850" spans="1:12" x14ac:dyDescent="0.25">
      <c r="A8850" s="4" t="s">
        <v>13047</v>
      </c>
      <c r="B8850" s="4" t="s">
        <v>451</v>
      </c>
      <c r="C8850" s="4" t="str">
        <f>_xlfn.XLOOKUP(D8850, CategoryMap!A:A, CategoryMap!B:B, "Not found")</f>
        <v>Clothing</v>
      </c>
      <c r="D8850" s="4" t="s">
        <v>14</v>
      </c>
      <c r="E8850" s="4">
        <v>35</v>
      </c>
      <c r="F8850" s="4">
        <v>242.65</v>
      </c>
      <c r="G8850" s="4">
        <f t="shared" si="276"/>
        <v>8492.75</v>
      </c>
      <c r="H8850" s="5">
        <v>45132</v>
      </c>
      <c r="I8850" s="5" t="str">
        <f t="shared" si="277"/>
        <v>July</v>
      </c>
      <c r="J8850" s="4" t="s">
        <v>28</v>
      </c>
      <c r="K8850" s="4" t="s">
        <v>32</v>
      </c>
      <c r="L8850" s="4" t="s">
        <v>17</v>
      </c>
    </row>
    <row r="8851" spans="1:12" x14ac:dyDescent="0.25">
      <c r="A8851" s="4" t="s">
        <v>13048</v>
      </c>
      <c r="B8851" s="4" t="s">
        <v>13049</v>
      </c>
      <c r="C8851" s="4" t="str">
        <f>_xlfn.XLOOKUP(D8851, CategoryMap!A:A, CategoryMap!B:B, "Not found")</f>
        <v>Electronics</v>
      </c>
      <c r="D8851" s="4" t="s">
        <v>21</v>
      </c>
      <c r="E8851" s="4">
        <v>46</v>
      </c>
      <c r="F8851" s="4">
        <v>107.49</v>
      </c>
      <c r="G8851" s="4">
        <f t="shared" si="276"/>
        <v>4944.54</v>
      </c>
      <c r="H8851" s="5">
        <v>44965</v>
      </c>
      <c r="I8851" s="5" t="str">
        <f t="shared" si="277"/>
        <v>February</v>
      </c>
      <c r="J8851" s="4" t="s">
        <v>22</v>
      </c>
      <c r="K8851" s="4" t="s">
        <v>16</v>
      </c>
      <c r="L8851" s="4" t="s">
        <v>77</v>
      </c>
    </row>
    <row r="8852" spans="1:12" x14ac:dyDescent="0.25">
      <c r="A8852" s="4" t="s">
        <v>13050</v>
      </c>
      <c r="B8852" s="4" t="s">
        <v>13051</v>
      </c>
      <c r="C8852" s="4" t="str">
        <f>_xlfn.XLOOKUP(D8852, CategoryMap!A:A, CategoryMap!B:B, "Not found")</f>
        <v>Books</v>
      </c>
      <c r="D8852" s="4" t="s">
        <v>27</v>
      </c>
      <c r="E8852" s="4">
        <v>16</v>
      </c>
      <c r="F8852" s="4">
        <v>447.71</v>
      </c>
      <c r="G8852" s="4">
        <f t="shared" si="276"/>
        <v>7163.36</v>
      </c>
      <c r="H8852" s="5">
        <v>44972</v>
      </c>
      <c r="I8852" s="5" t="str">
        <f t="shared" si="277"/>
        <v>February</v>
      </c>
      <c r="J8852" s="4" t="s">
        <v>15</v>
      </c>
      <c r="K8852" s="4" t="s">
        <v>32</v>
      </c>
      <c r="L8852" s="4" t="s">
        <v>35</v>
      </c>
    </row>
    <row r="8853" spans="1:12" x14ac:dyDescent="0.25">
      <c r="A8853" s="4" t="s">
        <v>13052</v>
      </c>
      <c r="B8853" s="4" t="s">
        <v>13053</v>
      </c>
      <c r="C8853" s="4" t="str">
        <f>_xlfn.XLOOKUP(D8853, CategoryMap!A:A, CategoryMap!B:B, "Not found")</f>
        <v>Electronics</v>
      </c>
      <c r="D8853" s="4" t="s">
        <v>56</v>
      </c>
      <c r="E8853" s="4">
        <v>7</v>
      </c>
      <c r="F8853" s="4">
        <v>476.34</v>
      </c>
      <c r="G8853" s="4">
        <f t="shared" si="276"/>
        <v>3334.3799999999997</v>
      </c>
      <c r="H8853" s="5">
        <v>44992</v>
      </c>
      <c r="I8853" s="5" t="str">
        <f t="shared" si="277"/>
        <v>March</v>
      </c>
      <c r="J8853" s="4" t="s">
        <v>15</v>
      </c>
      <c r="K8853" s="4" t="s">
        <v>41</v>
      </c>
      <c r="L8853" s="4" t="s">
        <v>17</v>
      </c>
    </row>
    <row r="8854" spans="1:12" x14ac:dyDescent="0.25">
      <c r="A8854" s="4" t="s">
        <v>13054</v>
      </c>
      <c r="B8854" s="4" t="s">
        <v>13053</v>
      </c>
      <c r="C8854" s="4" t="str">
        <f>_xlfn.XLOOKUP(D8854, CategoryMap!A:A, CategoryMap!B:B, "Not found")</f>
        <v>Electronics</v>
      </c>
      <c r="D8854" s="4" t="s">
        <v>56</v>
      </c>
      <c r="E8854" s="4">
        <v>3</v>
      </c>
      <c r="F8854" s="4">
        <v>146.97</v>
      </c>
      <c r="G8854" s="4">
        <f t="shared" si="276"/>
        <v>440.90999999999997</v>
      </c>
      <c r="H8854" s="5">
        <v>45262</v>
      </c>
      <c r="I8854" s="5" t="str">
        <f t="shared" si="277"/>
        <v>December</v>
      </c>
      <c r="J8854" s="4" t="s">
        <v>15</v>
      </c>
      <c r="K8854" s="4" t="s">
        <v>23</v>
      </c>
      <c r="L8854" s="4" t="s">
        <v>35</v>
      </c>
    </row>
    <row r="8855" spans="1:12" x14ac:dyDescent="0.25">
      <c r="A8855" s="4" t="s">
        <v>13055</v>
      </c>
      <c r="B8855" s="4" t="s">
        <v>13056</v>
      </c>
      <c r="C8855" s="4" t="str">
        <f>_xlfn.XLOOKUP(D8855, CategoryMap!A:A, CategoryMap!B:B, "Not found")</f>
        <v>Electronics</v>
      </c>
      <c r="D8855" s="4" t="s">
        <v>56</v>
      </c>
      <c r="E8855" s="4">
        <v>2</v>
      </c>
      <c r="F8855" s="4">
        <v>108.21</v>
      </c>
      <c r="G8855" s="4">
        <f t="shared" si="276"/>
        <v>216.42</v>
      </c>
      <c r="H8855" s="5">
        <v>45250</v>
      </c>
      <c r="I8855" s="5" t="str">
        <f t="shared" si="277"/>
        <v>November</v>
      </c>
      <c r="J8855" s="4" t="s">
        <v>22</v>
      </c>
      <c r="K8855" s="4" t="s">
        <v>16</v>
      </c>
      <c r="L8855" s="4" t="s">
        <v>35</v>
      </c>
    </row>
    <row r="8856" spans="1:12" x14ac:dyDescent="0.25">
      <c r="A8856" s="4" t="s">
        <v>13057</v>
      </c>
      <c r="B8856" s="4" t="s">
        <v>7316</v>
      </c>
      <c r="C8856" s="4" t="str">
        <f>_xlfn.XLOOKUP(D8856, CategoryMap!A:A, CategoryMap!B:B, "Not found")</f>
        <v>Books</v>
      </c>
      <c r="D8856" s="4" t="s">
        <v>44</v>
      </c>
      <c r="E8856" s="4">
        <v>5</v>
      </c>
      <c r="F8856" s="4">
        <v>340.29</v>
      </c>
      <c r="G8856" s="4">
        <f t="shared" si="276"/>
        <v>1701.45</v>
      </c>
      <c r="H8856" s="5">
        <v>44943</v>
      </c>
      <c r="I8856" s="5" t="str">
        <f t="shared" si="277"/>
        <v>January</v>
      </c>
      <c r="J8856" s="4" t="s">
        <v>15</v>
      </c>
      <c r="K8856" s="4" t="s">
        <v>32</v>
      </c>
      <c r="L8856" s="4" t="s">
        <v>17</v>
      </c>
    </row>
    <row r="8857" spans="1:12" x14ac:dyDescent="0.25">
      <c r="A8857" s="4" t="s">
        <v>13058</v>
      </c>
      <c r="B8857" s="4" t="s">
        <v>6710</v>
      </c>
      <c r="C8857" s="4" t="str">
        <f>_xlfn.XLOOKUP(D8857, CategoryMap!A:A, CategoryMap!B:B, "Not found")</f>
        <v>Electronics</v>
      </c>
      <c r="D8857" s="4" t="s">
        <v>21</v>
      </c>
      <c r="E8857" s="4">
        <v>4</v>
      </c>
      <c r="F8857" s="4">
        <v>111.34</v>
      </c>
      <c r="G8857" s="4">
        <f t="shared" si="276"/>
        <v>445.36</v>
      </c>
      <c r="H8857" s="5">
        <v>44964</v>
      </c>
      <c r="I8857" s="5" t="str">
        <f t="shared" si="277"/>
        <v>February</v>
      </c>
      <c r="J8857" s="4" t="s">
        <v>28</v>
      </c>
      <c r="K8857" s="4" t="s">
        <v>41</v>
      </c>
      <c r="L8857" s="4" t="s">
        <v>14371</v>
      </c>
    </row>
    <row r="8858" spans="1:12" x14ac:dyDescent="0.25">
      <c r="A8858" s="4" t="s">
        <v>13059</v>
      </c>
      <c r="B8858" s="4" t="s">
        <v>13060</v>
      </c>
      <c r="C8858" s="4" t="str">
        <f>_xlfn.XLOOKUP(D8858, CategoryMap!A:A, CategoryMap!B:B, "Not found")</f>
        <v>Electronics</v>
      </c>
      <c r="D8858" s="4" t="s">
        <v>56</v>
      </c>
      <c r="E8858" s="4">
        <v>39</v>
      </c>
      <c r="F8858" s="4">
        <v>272.60000000000002</v>
      </c>
      <c r="G8858" s="4">
        <f t="shared" si="276"/>
        <v>10631.400000000001</v>
      </c>
      <c r="H8858" s="5">
        <v>44987</v>
      </c>
      <c r="I8858" s="5" t="str">
        <f t="shared" si="277"/>
        <v>March</v>
      </c>
      <c r="J8858" s="4" t="s">
        <v>15</v>
      </c>
      <c r="K8858" s="4" t="s">
        <v>32</v>
      </c>
      <c r="L8858" s="4" t="s">
        <v>17</v>
      </c>
    </row>
    <row r="8859" spans="1:12" x14ac:dyDescent="0.25">
      <c r="A8859" s="4" t="s">
        <v>13061</v>
      </c>
      <c r="B8859" s="4" t="s">
        <v>7912</v>
      </c>
      <c r="C8859" s="4" t="str">
        <f>_xlfn.XLOOKUP(D8859, CategoryMap!A:A, CategoryMap!B:B, "Not found")</f>
        <v>Electronics</v>
      </c>
      <c r="D8859" s="4" t="s">
        <v>21</v>
      </c>
      <c r="E8859" s="4">
        <v>9</v>
      </c>
      <c r="F8859" s="4">
        <v>35.299999999999997</v>
      </c>
      <c r="G8859" s="4">
        <f t="shared" si="276"/>
        <v>317.7</v>
      </c>
      <c r="H8859" s="5">
        <v>45218</v>
      </c>
      <c r="I8859" s="5" t="str">
        <f t="shared" si="277"/>
        <v>October</v>
      </c>
      <c r="J8859" s="4" t="s">
        <v>22</v>
      </c>
      <c r="K8859" s="4" t="s">
        <v>16</v>
      </c>
      <c r="L8859" s="4" t="s">
        <v>14371</v>
      </c>
    </row>
    <row r="8860" spans="1:12" x14ac:dyDescent="0.25">
      <c r="A8860" s="4" t="s">
        <v>13062</v>
      </c>
      <c r="B8860" s="4" t="s">
        <v>3241</v>
      </c>
      <c r="C8860" s="4" t="str">
        <f>_xlfn.XLOOKUP(D8860, CategoryMap!A:A, CategoryMap!B:B, "Not found")</f>
        <v>Electronics</v>
      </c>
      <c r="D8860" s="4" t="s">
        <v>56</v>
      </c>
      <c r="E8860" s="4">
        <v>12</v>
      </c>
      <c r="F8860" s="4">
        <v>190.06</v>
      </c>
      <c r="G8860" s="4">
        <f t="shared" si="276"/>
        <v>2280.7200000000003</v>
      </c>
      <c r="H8860" s="5">
        <v>45249</v>
      </c>
      <c r="I8860" s="5" t="str">
        <f t="shared" si="277"/>
        <v>November</v>
      </c>
      <c r="J8860" s="4" t="s">
        <v>22</v>
      </c>
      <c r="K8860" s="4" t="s">
        <v>32</v>
      </c>
      <c r="L8860" s="4" t="s">
        <v>14371</v>
      </c>
    </row>
    <row r="8861" spans="1:12" x14ac:dyDescent="0.25">
      <c r="A8861" s="4" t="s">
        <v>13063</v>
      </c>
      <c r="B8861" s="4" t="s">
        <v>12969</v>
      </c>
      <c r="C8861" s="4" t="str">
        <f>_xlfn.XLOOKUP(D8861, CategoryMap!A:A, CategoryMap!B:B, "Not found")</f>
        <v>Electronics</v>
      </c>
      <c r="D8861" s="4" t="s">
        <v>56</v>
      </c>
      <c r="E8861" s="4">
        <v>25</v>
      </c>
      <c r="F8861" s="4">
        <v>103.33</v>
      </c>
      <c r="G8861" s="4">
        <f t="shared" si="276"/>
        <v>2583.25</v>
      </c>
      <c r="H8861" s="5">
        <v>45091</v>
      </c>
      <c r="I8861" s="5" t="str">
        <f t="shared" si="277"/>
        <v>June</v>
      </c>
      <c r="J8861" s="4" t="s">
        <v>22</v>
      </c>
      <c r="K8861" s="4" t="s">
        <v>23</v>
      </c>
      <c r="L8861" s="4" t="s">
        <v>77</v>
      </c>
    </row>
    <row r="8862" spans="1:12" x14ac:dyDescent="0.25">
      <c r="A8862" s="4" t="s">
        <v>13064</v>
      </c>
      <c r="B8862" s="4" t="s">
        <v>13065</v>
      </c>
      <c r="C8862" s="4" t="str">
        <f>_xlfn.XLOOKUP(D8862, CategoryMap!A:A, CategoryMap!B:B, "Not found")</f>
        <v>Books</v>
      </c>
      <c r="D8862" s="4" t="s">
        <v>27</v>
      </c>
      <c r="E8862" s="4">
        <v>5</v>
      </c>
      <c r="F8862" s="4">
        <v>447.15</v>
      </c>
      <c r="G8862" s="4">
        <f t="shared" si="276"/>
        <v>2235.75</v>
      </c>
      <c r="H8862" s="5">
        <v>44927</v>
      </c>
      <c r="I8862" s="5" t="str">
        <f t="shared" si="277"/>
        <v>January</v>
      </c>
      <c r="J8862" s="4" t="s">
        <v>22</v>
      </c>
      <c r="K8862" s="4" t="s">
        <v>41</v>
      </c>
      <c r="L8862" s="4" t="s">
        <v>17</v>
      </c>
    </row>
    <row r="8863" spans="1:12" x14ac:dyDescent="0.25">
      <c r="A8863" s="4" t="s">
        <v>13066</v>
      </c>
      <c r="B8863" s="4" t="s">
        <v>4775</v>
      </c>
      <c r="C8863" s="4" t="str">
        <f>_xlfn.XLOOKUP(D8863, CategoryMap!A:A, CategoryMap!B:B, "Not found")</f>
        <v>Toys</v>
      </c>
      <c r="D8863" s="4" t="s">
        <v>66</v>
      </c>
      <c r="E8863" s="4">
        <v>47</v>
      </c>
      <c r="F8863" s="4">
        <v>188.59</v>
      </c>
      <c r="G8863" s="4">
        <f t="shared" si="276"/>
        <v>8863.73</v>
      </c>
      <c r="H8863" s="5">
        <v>45115</v>
      </c>
      <c r="I8863" s="5" t="str">
        <f t="shared" si="277"/>
        <v>July</v>
      </c>
      <c r="J8863" s="4" t="s">
        <v>22</v>
      </c>
      <c r="K8863" s="4" t="s">
        <v>32</v>
      </c>
      <c r="L8863" s="4" t="s">
        <v>77</v>
      </c>
    </row>
    <row r="8864" spans="1:12" x14ac:dyDescent="0.25">
      <c r="A8864" s="4" t="s">
        <v>13067</v>
      </c>
      <c r="B8864" s="4" t="s">
        <v>13068</v>
      </c>
      <c r="C8864" s="4" t="str">
        <f>_xlfn.XLOOKUP(D8864, CategoryMap!A:A, CategoryMap!B:B, "Not found")</f>
        <v>Books</v>
      </c>
      <c r="D8864" s="4" t="s">
        <v>27</v>
      </c>
      <c r="E8864" s="4">
        <v>19</v>
      </c>
      <c r="F8864" s="4">
        <v>276.43</v>
      </c>
      <c r="G8864" s="4">
        <f t="shared" si="276"/>
        <v>5252.17</v>
      </c>
      <c r="H8864" s="5">
        <v>45099</v>
      </c>
      <c r="I8864" s="5" t="str">
        <f t="shared" si="277"/>
        <v>June</v>
      </c>
      <c r="J8864" s="4" t="s">
        <v>22</v>
      </c>
      <c r="K8864" s="4" t="s">
        <v>23</v>
      </c>
      <c r="L8864" s="4" t="s">
        <v>35</v>
      </c>
    </row>
    <row r="8865" spans="1:12" x14ac:dyDescent="0.25">
      <c r="A8865" s="4" t="s">
        <v>13069</v>
      </c>
      <c r="B8865" s="4" t="s">
        <v>5476</v>
      </c>
      <c r="C8865" s="4" t="str">
        <f>_xlfn.XLOOKUP(D8865, CategoryMap!A:A, CategoryMap!B:B, "Not found")</f>
        <v>Home Appliances</v>
      </c>
      <c r="D8865" s="4" t="s">
        <v>38</v>
      </c>
      <c r="E8865" s="4">
        <v>16</v>
      </c>
      <c r="F8865" s="4">
        <v>265.82</v>
      </c>
      <c r="G8865" s="4">
        <f t="shared" si="276"/>
        <v>4253.12</v>
      </c>
      <c r="H8865" s="5">
        <v>44942</v>
      </c>
      <c r="I8865" s="5" t="str">
        <f t="shared" si="277"/>
        <v>January</v>
      </c>
      <c r="J8865" s="4" t="s">
        <v>28</v>
      </c>
      <c r="K8865" s="4" t="s">
        <v>32</v>
      </c>
      <c r="L8865" s="4" t="s">
        <v>45</v>
      </c>
    </row>
    <row r="8866" spans="1:12" x14ac:dyDescent="0.25">
      <c r="A8866" s="4" t="s">
        <v>13070</v>
      </c>
      <c r="B8866" s="4" t="s">
        <v>8166</v>
      </c>
      <c r="C8866" s="4" t="str">
        <f>_xlfn.XLOOKUP(D8866, CategoryMap!A:A, CategoryMap!B:B, "Not found")</f>
        <v>Clothing</v>
      </c>
      <c r="D8866" s="4" t="s">
        <v>14</v>
      </c>
      <c r="E8866" s="4">
        <v>19</v>
      </c>
      <c r="F8866" s="4">
        <v>337.52</v>
      </c>
      <c r="G8866" s="4">
        <f t="shared" si="276"/>
        <v>6412.8799999999992</v>
      </c>
      <c r="H8866" s="5">
        <v>45121</v>
      </c>
      <c r="I8866" s="5" t="str">
        <f t="shared" si="277"/>
        <v>July</v>
      </c>
      <c r="J8866" s="4" t="s">
        <v>22</v>
      </c>
      <c r="K8866" s="4" t="s">
        <v>41</v>
      </c>
      <c r="L8866" s="4" t="s">
        <v>17</v>
      </c>
    </row>
    <row r="8867" spans="1:12" x14ac:dyDescent="0.25">
      <c r="A8867" s="4" t="s">
        <v>13071</v>
      </c>
      <c r="B8867" s="4" t="s">
        <v>5502</v>
      </c>
      <c r="C8867" s="4" t="str">
        <f>_xlfn.XLOOKUP(D8867, CategoryMap!A:A, CategoryMap!B:B, "Not found")</f>
        <v>Clothing</v>
      </c>
      <c r="D8867" s="4" t="s">
        <v>14</v>
      </c>
      <c r="E8867" s="4">
        <v>23</v>
      </c>
      <c r="F8867" s="4">
        <v>274.85000000000002</v>
      </c>
      <c r="G8867" s="4">
        <f t="shared" si="276"/>
        <v>6321.55</v>
      </c>
      <c r="H8867" s="5">
        <v>44963</v>
      </c>
      <c r="I8867" s="5" t="str">
        <f t="shared" si="277"/>
        <v>February</v>
      </c>
      <c r="J8867" s="4" t="s">
        <v>28</v>
      </c>
      <c r="K8867" s="4" t="s">
        <v>32</v>
      </c>
      <c r="L8867" s="4" t="s">
        <v>14371</v>
      </c>
    </row>
    <row r="8868" spans="1:12" x14ac:dyDescent="0.25">
      <c r="A8868" s="4" t="s">
        <v>13072</v>
      </c>
      <c r="B8868" s="4" t="s">
        <v>6639</v>
      </c>
      <c r="C8868" s="4" t="str">
        <f>_xlfn.XLOOKUP(D8868, CategoryMap!A:A, CategoryMap!B:B, "Not found")</f>
        <v>Books</v>
      </c>
      <c r="D8868" s="4" t="s">
        <v>44</v>
      </c>
      <c r="E8868" s="4">
        <v>44</v>
      </c>
      <c r="F8868" s="4">
        <v>328.24</v>
      </c>
      <c r="G8868" s="4">
        <f t="shared" si="276"/>
        <v>14442.560000000001</v>
      </c>
      <c r="H8868" s="5">
        <v>45097</v>
      </c>
      <c r="I8868" s="5" t="str">
        <f t="shared" si="277"/>
        <v>June</v>
      </c>
      <c r="J8868" s="4" t="s">
        <v>28</v>
      </c>
      <c r="K8868" s="4" t="s">
        <v>41</v>
      </c>
      <c r="L8868" s="4" t="s">
        <v>14371</v>
      </c>
    </row>
    <row r="8869" spans="1:12" x14ac:dyDescent="0.25">
      <c r="A8869" s="4" t="s">
        <v>13073</v>
      </c>
      <c r="B8869" s="4" t="s">
        <v>1753</v>
      </c>
      <c r="C8869" s="4" t="str">
        <f>_xlfn.XLOOKUP(D8869, CategoryMap!A:A, CategoryMap!B:B, "Not found")</f>
        <v>Books</v>
      </c>
      <c r="D8869" s="4" t="s">
        <v>44</v>
      </c>
      <c r="E8869" s="4">
        <v>22</v>
      </c>
      <c r="F8869" s="4">
        <v>204.15</v>
      </c>
      <c r="G8869" s="4">
        <f t="shared" si="276"/>
        <v>4491.3</v>
      </c>
      <c r="H8869" s="5">
        <v>45007</v>
      </c>
      <c r="I8869" s="5" t="str">
        <f t="shared" si="277"/>
        <v>March</v>
      </c>
      <c r="J8869" s="4" t="s">
        <v>28</v>
      </c>
      <c r="K8869" s="4" t="s">
        <v>41</v>
      </c>
      <c r="L8869" s="4" t="s">
        <v>77</v>
      </c>
    </row>
    <row r="8870" spans="1:12" x14ac:dyDescent="0.25">
      <c r="A8870" s="4" t="s">
        <v>13074</v>
      </c>
      <c r="B8870" s="4" t="s">
        <v>13051</v>
      </c>
      <c r="C8870" s="4" t="str">
        <f>_xlfn.XLOOKUP(D8870, CategoryMap!A:A, CategoryMap!B:B, "Not found")</f>
        <v>Home Appliances</v>
      </c>
      <c r="D8870" s="4" t="s">
        <v>38</v>
      </c>
      <c r="E8870" s="4">
        <v>45</v>
      </c>
      <c r="F8870" s="4">
        <v>123.7</v>
      </c>
      <c r="G8870" s="4">
        <f t="shared" si="276"/>
        <v>5566.5</v>
      </c>
      <c r="H8870" s="5">
        <v>45033</v>
      </c>
      <c r="I8870" s="5" t="str">
        <f t="shared" si="277"/>
        <v>April</v>
      </c>
      <c r="J8870" s="4" t="s">
        <v>28</v>
      </c>
      <c r="K8870" s="4" t="s">
        <v>23</v>
      </c>
      <c r="L8870" s="4" t="s">
        <v>17</v>
      </c>
    </row>
    <row r="8871" spans="1:12" x14ac:dyDescent="0.25">
      <c r="A8871" s="4" t="s">
        <v>13075</v>
      </c>
      <c r="B8871" s="4" t="s">
        <v>634</v>
      </c>
      <c r="C8871" s="4" t="str">
        <f>_xlfn.XLOOKUP(D8871, CategoryMap!A:A, CategoryMap!B:B, "Not found")</f>
        <v>Books</v>
      </c>
      <c r="D8871" s="4" t="s">
        <v>44</v>
      </c>
      <c r="E8871" s="4">
        <v>21</v>
      </c>
      <c r="F8871" s="4">
        <v>286.51</v>
      </c>
      <c r="G8871" s="4">
        <f t="shared" si="276"/>
        <v>6016.71</v>
      </c>
      <c r="H8871" s="5">
        <v>45216</v>
      </c>
      <c r="I8871" s="5" t="str">
        <f t="shared" si="277"/>
        <v>October</v>
      </c>
      <c r="J8871" s="4" t="s">
        <v>15</v>
      </c>
      <c r="K8871" s="4" t="s">
        <v>23</v>
      </c>
      <c r="L8871" s="4" t="s">
        <v>77</v>
      </c>
    </row>
    <row r="8872" spans="1:12" x14ac:dyDescent="0.25">
      <c r="A8872" s="4" t="s">
        <v>13076</v>
      </c>
      <c r="B8872" s="4" t="s">
        <v>942</v>
      </c>
      <c r="C8872" s="4" t="str">
        <f>_xlfn.XLOOKUP(D8872, CategoryMap!A:A, CategoryMap!B:B, "Not found")</f>
        <v>Home Appliances</v>
      </c>
      <c r="D8872" s="4" t="s">
        <v>38</v>
      </c>
      <c r="E8872" s="4">
        <v>32</v>
      </c>
      <c r="F8872" s="4">
        <v>51.76</v>
      </c>
      <c r="G8872" s="4">
        <f t="shared" si="276"/>
        <v>1656.32</v>
      </c>
      <c r="H8872" s="5">
        <v>45091</v>
      </c>
      <c r="I8872" s="5" t="str">
        <f t="shared" si="277"/>
        <v>June</v>
      </c>
      <c r="J8872" s="4" t="s">
        <v>28</v>
      </c>
      <c r="K8872" s="4" t="s">
        <v>16</v>
      </c>
      <c r="L8872" s="4" t="s">
        <v>77</v>
      </c>
    </row>
    <row r="8873" spans="1:12" x14ac:dyDescent="0.25">
      <c r="A8873" s="4" t="s">
        <v>13077</v>
      </c>
      <c r="B8873" s="4" t="s">
        <v>8174</v>
      </c>
      <c r="C8873" s="4" t="str">
        <f>_xlfn.XLOOKUP(D8873, CategoryMap!A:A, CategoryMap!B:B, "Not found")</f>
        <v>Toys</v>
      </c>
      <c r="D8873" s="4" t="s">
        <v>66</v>
      </c>
      <c r="E8873" s="4">
        <v>10</v>
      </c>
      <c r="F8873" s="4">
        <v>421.86</v>
      </c>
      <c r="G8873" s="4">
        <f t="shared" si="276"/>
        <v>4218.6000000000004</v>
      </c>
      <c r="H8873" s="5">
        <v>45176</v>
      </c>
      <c r="I8873" s="5" t="str">
        <f t="shared" si="277"/>
        <v>September</v>
      </c>
      <c r="J8873" s="4" t="s">
        <v>28</v>
      </c>
      <c r="K8873" s="4" t="s">
        <v>41</v>
      </c>
      <c r="L8873" s="4" t="s">
        <v>35</v>
      </c>
    </row>
    <row r="8874" spans="1:12" x14ac:dyDescent="0.25">
      <c r="A8874" s="4" t="s">
        <v>13078</v>
      </c>
      <c r="B8874" s="4" t="s">
        <v>9330</v>
      </c>
      <c r="C8874" s="4" t="str">
        <f>_xlfn.XLOOKUP(D8874, CategoryMap!A:A, CategoryMap!B:B, "Not found")</f>
        <v>Electronics</v>
      </c>
      <c r="D8874" s="4" t="s">
        <v>21</v>
      </c>
      <c r="E8874" s="4">
        <v>14</v>
      </c>
      <c r="F8874" s="4">
        <v>330.34</v>
      </c>
      <c r="G8874" s="4">
        <f t="shared" si="276"/>
        <v>4624.7599999999993</v>
      </c>
      <c r="H8874" s="5">
        <v>45202</v>
      </c>
      <c r="I8874" s="5" t="str">
        <f t="shared" si="277"/>
        <v>October</v>
      </c>
      <c r="J8874" s="4" t="s">
        <v>15</v>
      </c>
      <c r="K8874" s="4" t="s">
        <v>16</v>
      </c>
      <c r="L8874" s="4" t="s">
        <v>14371</v>
      </c>
    </row>
    <row r="8875" spans="1:12" x14ac:dyDescent="0.25">
      <c r="A8875" s="4" t="s">
        <v>13079</v>
      </c>
      <c r="B8875" s="4" t="s">
        <v>9148</v>
      </c>
      <c r="C8875" s="4" t="str">
        <f>_xlfn.XLOOKUP(D8875, CategoryMap!A:A, CategoryMap!B:B, "Not found")</f>
        <v>Home Appliances</v>
      </c>
      <c r="D8875" s="4" t="s">
        <v>38</v>
      </c>
      <c r="E8875" s="4">
        <v>35</v>
      </c>
      <c r="F8875" s="4">
        <v>397.45</v>
      </c>
      <c r="G8875" s="4">
        <f t="shared" si="276"/>
        <v>13910.75</v>
      </c>
      <c r="H8875" s="5">
        <v>45220</v>
      </c>
      <c r="I8875" s="5" t="str">
        <f t="shared" si="277"/>
        <v>October</v>
      </c>
      <c r="J8875" s="4" t="s">
        <v>15</v>
      </c>
      <c r="K8875" s="4" t="s">
        <v>32</v>
      </c>
      <c r="L8875" s="4" t="s">
        <v>17</v>
      </c>
    </row>
    <row r="8876" spans="1:12" x14ac:dyDescent="0.25">
      <c r="A8876" s="4" t="s">
        <v>13080</v>
      </c>
      <c r="B8876" s="4" t="s">
        <v>3201</v>
      </c>
      <c r="C8876" s="4" t="str">
        <f>_xlfn.XLOOKUP(D8876, CategoryMap!A:A, CategoryMap!B:B, "Not found")</f>
        <v>Electronics</v>
      </c>
      <c r="D8876" s="4" t="s">
        <v>21</v>
      </c>
      <c r="E8876" s="4">
        <v>7</v>
      </c>
      <c r="F8876" s="4">
        <v>72.09</v>
      </c>
      <c r="G8876" s="4">
        <f t="shared" si="276"/>
        <v>504.63</v>
      </c>
      <c r="H8876" s="5">
        <v>45257</v>
      </c>
      <c r="I8876" s="5" t="str">
        <f t="shared" si="277"/>
        <v>November</v>
      </c>
      <c r="J8876" s="4" t="s">
        <v>28</v>
      </c>
      <c r="K8876" s="4" t="s">
        <v>23</v>
      </c>
      <c r="L8876" s="4" t="s">
        <v>77</v>
      </c>
    </row>
    <row r="8877" spans="1:12" x14ac:dyDescent="0.25">
      <c r="A8877" s="4" t="s">
        <v>13081</v>
      </c>
      <c r="B8877" s="4" t="s">
        <v>5254</v>
      </c>
      <c r="C8877" s="4" t="str">
        <f>_xlfn.XLOOKUP(D8877, CategoryMap!A:A, CategoryMap!B:B, "Not found")</f>
        <v>Electronics</v>
      </c>
      <c r="D8877" s="4" t="s">
        <v>21</v>
      </c>
      <c r="E8877" s="4">
        <v>19</v>
      </c>
      <c r="F8877" s="4">
        <v>110.94</v>
      </c>
      <c r="G8877" s="4">
        <f t="shared" si="276"/>
        <v>2107.86</v>
      </c>
      <c r="H8877" s="5">
        <v>45183</v>
      </c>
      <c r="I8877" s="5" t="str">
        <f t="shared" si="277"/>
        <v>September</v>
      </c>
      <c r="J8877" s="4" t="s">
        <v>28</v>
      </c>
      <c r="K8877" s="4" t="s">
        <v>23</v>
      </c>
      <c r="L8877" s="4" t="s">
        <v>77</v>
      </c>
    </row>
    <row r="8878" spans="1:12" x14ac:dyDescent="0.25">
      <c r="A8878" s="4" t="s">
        <v>13082</v>
      </c>
      <c r="B8878" s="4" t="s">
        <v>6713</v>
      </c>
      <c r="C8878" s="4" t="str">
        <f>_xlfn.XLOOKUP(D8878, CategoryMap!A:A, CategoryMap!B:B, "Not found")</f>
        <v>Books</v>
      </c>
      <c r="D8878" s="4" t="s">
        <v>27</v>
      </c>
      <c r="E8878" s="4">
        <v>46</v>
      </c>
      <c r="F8878" s="4">
        <v>391.3</v>
      </c>
      <c r="G8878" s="4">
        <f t="shared" si="276"/>
        <v>17999.8</v>
      </c>
      <c r="H8878" s="5">
        <v>45100</v>
      </c>
      <c r="I8878" s="5" t="str">
        <f t="shared" si="277"/>
        <v>June</v>
      </c>
      <c r="J8878" s="4" t="s">
        <v>22</v>
      </c>
      <c r="K8878" s="4" t="s">
        <v>32</v>
      </c>
      <c r="L8878" s="4" t="s">
        <v>45</v>
      </c>
    </row>
    <row r="8879" spans="1:12" x14ac:dyDescent="0.25">
      <c r="A8879" s="4" t="s">
        <v>13083</v>
      </c>
      <c r="B8879" s="4" t="s">
        <v>2643</v>
      </c>
      <c r="C8879" s="4" t="str">
        <f>_xlfn.XLOOKUP(D8879, CategoryMap!A:A, CategoryMap!B:B, "Not found")</f>
        <v>Toys</v>
      </c>
      <c r="D8879" s="4" t="s">
        <v>66</v>
      </c>
      <c r="E8879" s="4">
        <v>6</v>
      </c>
      <c r="F8879" s="4">
        <v>279.74</v>
      </c>
      <c r="G8879" s="4">
        <f t="shared" si="276"/>
        <v>1678.44</v>
      </c>
      <c r="H8879" s="5">
        <v>45067</v>
      </c>
      <c r="I8879" s="5" t="str">
        <f t="shared" si="277"/>
        <v>May</v>
      </c>
      <c r="J8879" s="4" t="s">
        <v>22</v>
      </c>
      <c r="K8879" s="4" t="s">
        <v>23</v>
      </c>
      <c r="L8879" s="4" t="s">
        <v>17</v>
      </c>
    </row>
    <row r="8880" spans="1:12" x14ac:dyDescent="0.25">
      <c r="A8880" s="4" t="s">
        <v>13084</v>
      </c>
      <c r="B8880" s="4" t="s">
        <v>2468</v>
      </c>
      <c r="C8880" s="4" t="str">
        <f>_xlfn.XLOOKUP(D8880, CategoryMap!A:A, CategoryMap!B:B, "Not found")</f>
        <v>Home Appliances</v>
      </c>
      <c r="D8880" s="4" t="s">
        <v>38</v>
      </c>
      <c r="E8880" s="4">
        <v>4</v>
      </c>
      <c r="F8880" s="4">
        <v>388.23</v>
      </c>
      <c r="G8880" s="4">
        <f t="shared" si="276"/>
        <v>1552.92</v>
      </c>
      <c r="H8880" s="5">
        <v>45225</v>
      </c>
      <c r="I8880" s="5" t="str">
        <f t="shared" si="277"/>
        <v>October</v>
      </c>
      <c r="J8880" s="4" t="s">
        <v>15</v>
      </c>
      <c r="K8880" s="4" t="s">
        <v>41</v>
      </c>
      <c r="L8880" s="4" t="s">
        <v>14371</v>
      </c>
    </row>
    <row r="8881" spans="1:12" x14ac:dyDescent="0.25">
      <c r="A8881" s="4" t="s">
        <v>13085</v>
      </c>
      <c r="B8881" s="4" t="s">
        <v>333</v>
      </c>
      <c r="C8881" s="4" t="str">
        <f>_xlfn.XLOOKUP(D8881, CategoryMap!A:A, CategoryMap!B:B, "Not found")</f>
        <v>Home Appliances</v>
      </c>
      <c r="D8881" s="4" t="s">
        <v>38</v>
      </c>
      <c r="E8881" s="4">
        <v>22</v>
      </c>
      <c r="F8881" s="4">
        <v>477.2</v>
      </c>
      <c r="G8881" s="4">
        <f t="shared" si="276"/>
        <v>10498.4</v>
      </c>
      <c r="H8881" s="5">
        <v>44944</v>
      </c>
      <c r="I8881" s="5" t="str">
        <f t="shared" si="277"/>
        <v>January</v>
      </c>
      <c r="J8881" s="4" t="s">
        <v>28</v>
      </c>
      <c r="K8881" s="4" t="s">
        <v>32</v>
      </c>
      <c r="L8881" s="4" t="s">
        <v>77</v>
      </c>
    </row>
    <row r="8882" spans="1:12" x14ac:dyDescent="0.25">
      <c r="A8882" s="4" t="s">
        <v>13086</v>
      </c>
      <c r="B8882" s="4" t="s">
        <v>13087</v>
      </c>
      <c r="C8882" s="4" t="str">
        <f>_xlfn.XLOOKUP(D8882, CategoryMap!A:A, CategoryMap!B:B, "Not found")</f>
        <v>Clothing</v>
      </c>
      <c r="D8882" s="4" t="s">
        <v>14</v>
      </c>
      <c r="E8882" s="4">
        <v>4</v>
      </c>
      <c r="F8882" s="4">
        <v>487.05</v>
      </c>
      <c r="G8882" s="4">
        <f t="shared" si="276"/>
        <v>1948.2</v>
      </c>
      <c r="H8882" s="5">
        <v>45267</v>
      </c>
      <c r="I8882" s="5" t="str">
        <f t="shared" si="277"/>
        <v>December</v>
      </c>
      <c r="J8882" s="4" t="s">
        <v>28</v>
      </c>
      <c r="K8882" s="4" t="s">
        <v>32</v>
      </c>
      <c r="L8882" s="4" t="s">
        <v>77</v>
      </c>
    </row>
    <row r="8883" spans="1:12" x14ac:dyDescent="0.25">
      <c r="A8883" s="4" t="s">
        <v>13088</v>
      </c>
      <c r="B8883" s="4" t="s">
        <v>3778</v>
      </c>
      <c r="C8883" s="4" t="str">
        <f>_xlfn.XLOOKUP(D8883, CategoryMap!A:A, CategoryMap!B:B, "Not found")</f>
        <v>Toys</v>
      </c>
      <c r="D8883" s="4" t="s">
        <v>66</v>
      </c>
      <c r="E8883" s="4">
        <v>36</v>
      </c>
      <c r="F8883" s="4">
        <v>246.21</v>
      </c>
      <c r="G8883" s="4">
        <f t="shared" si="276"/>
        <v>8863.56</v>
      </c>
      <c r="H8883" s="5">
        <v>45005</v>
      </c>
      <c r="I8883" s="5" t="str">
        <f t="shared" si="277"/>
        <v>March</v>
      </c>
      <c r="J8883" s="4" t="s">
        <v>15</v>
      </c>
      <c r="K8883" s="4" t="s">
        <v>41</v>
      </c>
      <c r="L8883" s="4" t="s">
        <v>17</v>
      </c>
    </row>
    <row r="8884" spans="1:12" x14ac:dyDescent="0.25">
      <c r="A8884" s="4" t="s">
        <v>13089</v>
      </c>
      <c r="B8884" s="4" t="s">
        <v>13090</v>
      </c>
      <c r="C8884" s="4" t="str">
        <f>_xlfn.XLOOKUP(D8884, CategoryMap!A:A, CategoryMap!B:B, "Not found")</f>
        <v>Books</v>
      </c>
      <c r="D8884" s="4" t="s">
        <v>44</v>
      </c>
      <c r="E8884" s="4">
        <v>21</v>
      </c>
      <c r="F8884" s="4">
        <v>442.95</v>
      </c>
      <c r="G8884" s="4">
        <f t="shared" si="276"/>
        <v>9301.9499999999989</v>
      </c>
      <c r="H8884" s="5">
        <v>45181</v>
      </c>
      <c r="I8884" s="5" t="str">
        <f t="shared" si="277"/>
        <v>September</v>
      </c>
      <c r="J8884" s="4" t="s">
        <v>22</v>
      </c>
      <c r="K8884" s="4" t="s">
        <v>16</v>
      </c>
      <c r="L8884" s="4" t="s">
        <v>14371</v>
      </c>
    </row>
    <row r="8885" spans="1:12" x14ac:dyDescent="0.25">
      <c r="A8885" s="4" t="s">
        <v>13091</v>
      </c>
      <c r="B8885" s="4" t="s">
        <v>5658</v>
      </c>
      <c r="C8885" s="4" t="str">
        <f>_xlfn.XLOOKUP(D8885, CategoryMap!A:A, CategoryMap!B:B, "Not found")</f>
        <v>Electronics</v>
      </c>
      <c r="D8885" s="4" t="s">
        <v>56</v>
      </c>
      <c r="E8885" s="4">
        <v>45</v>
      </c>
      <c r="F8885" s="4">
        <v>92.21</v>
      </c>
      <c r="G8885" s="4">
        <f t="shared" si="276"/>
        <v>4149.45</v>
      </c>
      <c r="H8885" s="5">
        <v>44977</v>
      </c>
      <c r="I8885" s="5" t="str">
        <f t="shared" si="277"/>
        <v>February</v>
      </c>
      <c r="J8885" s="4" t="s">
        <v>22</v>
      </c>
      <c r="K8885" s="4" t="s">
        <v>16</v>
      </c>
      <c r="L8885" s="4" t="s">
        <v>45</v>
      </c>
    </row>
    <row r="8886" spans="1:12" x14ac:dyDescent="0.25">
      <c r="A8886" s="4" t="s">
        <v>13092</v>
      </c>
      <c r="B8886" s="4" t="s">
        <v>4961</v>
      </c>
      <c r="C8886" s="4" t="str">
        <f>_xlfn.XLOOKUP(D8886, CategoryMap!A:A, CategoryMap!B:B, "Not found")</f>
        <v>Electronics</v>
      </c>
      <c r="D8886" s="4" t="s">
        <v>21</v>
      </c>
      <c r="E8886" s="4">
        <v>15</v>
      </c>
      <c r="F8886" s="4">
        <v>323.02</v>
      </c>
      <c r="G8886" s="4">
        <f t="shared" si="276"/>
        <v>4845.2999999999993</v>
      </c>
      <c r="H8886" s="5">
        <v>45274</v>
      </c>
      <c r="I8886" s="5" t="str">
        <f t="shared" si="277"/>
        <v>December</v>
      </c>
      <c r="J8886" s="4" t="s">
        <v>28</v>
      </c>
      <c r="K8886" s="4" t="s">
        <v>16</v>
      </c>
      <c r="L8886" s="4" t="s">
        <v>77</v>
      </c>
    </row>
    <row r="8887" spans="1:12" x14ac:dyDescent="0.25">
      <c r="A8887" s="4" t="s">
        <v>13093</v>
      </c>
      <c r="B8887" s="4" t="s">
        <v>4593</v>
      </c>
      <c r="C8887" s="4" t="str">
        <f>_xlfn.XLOOKUP(D8887, CategoryMap!A:A, CategoryMap!B:B, "Not found")</f>
        <v>Electronics</v>
      </c>
      <c r="D8887" s="4" t="s">
        <v>21</v>
      </c>
      <c r="E8887" s="4">
        <v>28</v>
      </c>
      <c r="F8887" s="4">
        <v>294.92</v>
      </c>
      <c r="G8887" s="4">
        <f t="shared" si="276"/>
        <v>8257.76</v>
      </c>
      <c r="H8887" s="5">
        <v>44968</v>
      </c>
      <c r="I8887" s="5" t="str">
        <f t="shared" si="277"/>
        <v>February</v>
      </c>
      <c r="J8887" s="4" t="s">
        <v>15</v>
      </c>
      <c r="K8887" s="4" t="s">
        <v>41</v>
      </c>
      <c r="L8887" s="4" t="s">
        <v>45</v>
      </c>
    </row>
    <row r="8888" spans="1:12" x14ac:dyDescent="0.25">
      <c r="A8888" s="4" t="s">
        <v>13094</v>
      </c>
      <c r="B8888" s="4" t="s">
        <v>775</v>
      </c>
      <c r="C8888" s="4" t="str">
        <f>_xlfn.XLOOKUP(D8888, CategoryMap!A:A, CategoryMap!B:B, "Not found")</f>
        <v>Books</v>
      </c>
      <c r="D8888" s="4" t="s">
        <v>27</v>
      </c>
      <c r="E8888" s="4">
        <v>26</v>
      </c>
      <c r="F8888" s="4">
        <v>36.979999999999997</v>
      </c>
      <c r="G8888" s="4">
        <f t="shared" si="276"/>
        <v>961.4799999999999</v>
      </c>
      <c r="H8888" s="5">
        <v>45281</v>
      </c>
      <c r="I8888" s="5" t="str">
        <f t="shared" si="277"/>
        <v>December</v>
      </c>
      <c r="J8888" s="4" t="s">
        <v>15</v>
      </c>
      <c r="K8888" s="4" t="s">
        <v>32</v>
      </c>
      <c r="L8888" s="4" t="s">
        <v>77</v>
      </c>
    </row>
    <row r="8889" spans="1:12" x14ac:dyDescent="0.25">
      <c r="A8889" s="4" t="s">
        <v>13095</v>
      </c>
      <c r="B8889" s="4" t="s">
        <v>1874</v>
      </c>
      <c r="C8889" s="4" t="str">
        <f>_xlfn.XLOOKUP(D8889, CategoryMap!A:A, CategoryMap!B:B, "Not found")</f>
        <v>Home Appliances</v>
      </c>
      <c r="D8889" s="4" t="s">
        <v>38</v>
      </c>
      <c r="E8889" s="4">
        <v>37</v>
      </c>
      <c r="F8889" s="4">
        <v>19.260000000000002</v>
      </c>
      <c r="G8889" s="4">
        <f t="shared" si="276"/>
        <v>712.62</v>
      </c>
      <c r="H8889" s="5">
        <v>45270</v>
      </c>
      <c r="I8889" s="5" t="str">
        <f t="shared" si="277"/>
        <v>December</v>
      </c>
      <c r="J8889" s="4" t="s">
        <v>15</v>
      </c>
      <c r="K8889" s="4" t="s">
        <v>41</v>
      </c>
      <c r="L8889" s="4" t="s">
        <v>77</v>
      </c>
    </row>
    <row r="8890" spans="1:12" x14ac:dyDescent="0.25">
      <c r="A8890" s="4" t="s">
        <v>13096</v>
      </c>
      <c r="B8890" s="4" t="s">
        <v>13097</v>
      </c>
      <c r="C8890" s="4" t="str">
        <f>_xlfn.XLOOKUP(D8890, CategoryMap!A:A, CategoryMap!B:B, "Not found")</f>
        <v>Electronics</v>
      </c>
      <c r="D8890" s="4" t="s">
        <v>21</v>
      </c>
      <c r="E8890" s="4">
        <v>6</v>
      </c>
      <c r="F8890" s="4">
        <v>182.53</v>
      </c>
      <c r="G8890" s="4">
        <f t="shared" si="276"/>
        <v>1095.18</v>
      </c>
      <c r="H8890" s="5">
        <v>45119</v>
      </c>
      <c r="I8890" s="5" t="str">
        <f t="shared" si="277"/>
        <v>July</v>
      </c>
      <c r="J8890" s="4" t="s">
        <v>22</v>
      </c>
      <c r="K8890" s="4" t="s">
        <v>16</v>
      </c>
      <c r="L8890" s="4" t="s">
        <v>35</v>
      </c>
    </row>
    <row r="8891" spans="1:12" x14ac:dyDescent="0.25">
      <c r="A8891" s="4" t="s">
        <v>13098</v>
      </c>
      <c r="B8891" s="4" t="s">
        <v>3003</v>
      </c>
      <c r="C8891" s="4" t="str">
        <f>_xlfn.XLOOKUP(D8891, CategoryMap!A:A, CategoryMap!B:B, "Not found")</f>
        <v>Clothing</v>
      </c>
      <c r="D8891" s="4" t="s">
        <v>14</v>
      </c>
      <c r="E8891" s="4">
        <v>30</v>
      </c>
      <c r="F8891" s="4">
        <v>204.46</v>
      </c>
      <c r="G8891" s="4">
        <f t="shared" si="276"/>
        <v>6133.8</v>
      </c>
      <c r="H8891" s="5">
        <v>45000</v>
      </c>
      <c r="I8891" s="5" t="str">
        <f t="shared" si="277"/>
        <v>March</v>
      </c>
      <c r="J8891" s="4" t="s">
        <v>22</v>
      </c>
      <c r="K8891" s="4" t="s">
        <v>32</v>
      </c>
      <c r="L8891" s="4" t="s">
        <v>35</v>
      </c>
    </row>
    <row r="8892" spans="1:12" x14ac:dyDescent="0.25">
      <c r="A8892" s="4" t="s">
        <v>13099</v>
      </c>
      <c r="B8892" s="4" t="s">
        <v>9669</v>
      </c>
      <c r="C8892" s="4" t="str">
        <f>_xlfn.XLOOKUP(D8892, CategoryMap!A:A, CategoryMap!B:B, "Not found")</f>
        <v>Books</v>
      </c>
      <c r="D8892" s="4" t="s">
        <v>27</v>
      </c>
      <c r="E8892" s="4">
        <v>50</v>
      </c>
      <c r="F8892" s="4">
        <v>68.260000000000005</v>
      </c>
      <c r="G8892" s="4">
        <f t="shared" si="276"/>
        <v>3413.0000000000005</v>
      </c>
      <c r="H8892" s="5">
        <v>45265</v>
      </c>
      <c r="I8892" s="5" t="str">
        <f t="shared" si="277"/>
        <v>December</v>
      </c>
      <c r="J8892" s="4" t="s">
        <v>22</v>
      </c>
      <c r="K8892" s="4" t="s">
        <v>32</v>
      </c>
      <c r="L8892" s="4" t="s">
        <v>14371</v>
      </c>
    </row>
    <row r="8893" spans="1:12" x14ac:dyDescent="0.25">
      <c r="A8893" s="4" t="s">
        <v>13100</v>
      </c>
      <c r="B8893" s="4" t="s">
        <v>7872</v>
      </c>
      <c r="C8893" s="4" t="str">
        <f>_xlfn.XLOOKUP(D8893, CategoryMap!A:A, CategoryMap!B:B, "Not found")</f>
        <v>Toys</v>
      </c>
      <c r="D8893" s="4" t="s">
        <v>66</v>
      </c>
      <c r="E8893" s="4">
        <v>47</v>
      </c>
      <c r="F8893" s="4">
        <v>421.66</v>
      </c>
      <c r="G8893" s="4">
        <f t="shared" si="276"/>
        <v>19818.02</v>
      </c>
      <c r="H8893" s="5">
        <v>45182</v>
      </c>
      <c r="I8893" s="5" t="str">
        <f t="shared" si="277"/>
        <v>September</v>
      </c>
      <c r="J8893" s="4" t="s">
        <v>22</v>
      </c>
      <c r="K8893" s="4" t="s">
        <v>32</v>
      </c>
      <c r="L8893" s="4" t="s">
        <v>14371</v>
      </c>
    </row>
    <row r="8894" spans="1:12" x14ac:dyDescent="0.25">
      <c r="A8894" s="4" t="s">
        <v>13101</v>
      </c>
      <c r="B8894" s="4" t="s">
        <v>4295</v>
      </c>
      <c r="C8894" s="4" t="str">
        <f>_xlfn.XLOOKUP(D8894, CategoryMap!A:A, CategoryMap!B:B, "Not found")</f>
        <v>Home Appliances</v>
      </c>
      <c r="D8894" s="4" t="s">
        <v>38</v>
      </c>
      <c r="E8894" s="4">
        <v>47</v>
      </c>
      <c r="F8894" s="4">
        <v>226.45</v>
      </c>
      <c r="G8894" s="4">
        <f t="shared" si="276"/>
        <v>10643.15</v>
      </c>
      <c r="H8894" s="5">
        <v>45057</v>
      </c>
      <c r="I8894" s="5" t="str">
        <f t="shared" si="277"/>
        <v>May</v>
      </c>
      <c r="J8894" s="4" t="s">
        <v>28</v>
      </c>
      <c r="K8894" s="4" t="s">
        <v>41</v>
      </c>
      <c r="L8894" s="4" t="s">
        <v>14371</v>
      </c>
    </row>
    <row r="8895" spans="1:12" x14ac:dyDescent="0.25">
      <c r="A8895" s="4" t="s">
        <v>13102</v>
      </c>
      <c r="B8895" s="4" t="s">
        <v>1354</v>
      </c>
      <c r="C8895" s="4" t="str">
        <f>_xlfn.XLOOKUP(D8895, CategoryMap!A:A, CategoryMap!B:B, "Not found")</f>
        <v>Electronics</v>
      </c>
      <c r="D8895" s="4" t="s">
        <v>21</v>
      </c>
      <c r="E8895" s="4">
        <v>25</v>
      </c>
      <c r="F8895" s="4">
        <v>498.92</v>
      </c>
      <c r="G8895" s="4">
        <f t="shared" si="276"/>
        <v>12473</v>
      </c>
      <c r="H8895" s="5">
        <v>44980</v>
      </c>
      <c r="I8895" s="5" t="str">
        <f t="shared" si="277"/>
        <v>February</v>
      </c>
      <c r="J8895" s="4" t="s">
        <v>28</v>
      </c>
      <c r="K8895" s="4" t="s">
        <v>23</v>
      </c>
      <c r="L8895" s="4" t="s">
        <v>45</v>
      </c>
    </row>
    <row r="8896" spans="1:12" x14ac:dyDescent="0.25">
      <c r="A8896" s="4" t="s">
        <v>13103</v>
      </c>
      <c r="B8896" s="4" t="s">
        <v>5613</v>
      </c>
      <c r="C8896" s="4" t="str">
        <f>_xlfn.XLOOKUP(D8896, CategoryMap!A:A, CategoryMap!B:B, "Not found")</f>
        <v>Electronics</v>
      </c>
      <c r="D8896" s="4" t="s">
        <v>21</v>
      </c>
      <c r="E8896" s="4">
        <v>50</v>
      </c>
      <c r="F8896" s="4">
        <v>87.22</v>
      </c>
      <c r="G8896" s="4">
        <f t="shared" si="276"/>
        <v>4361</v>
      </c>
      <c r="H8896" s="5">
        <v>44991</v>
      </c>
      <c r="I8896" s="5" t="str">
        <f t="shared" si="277"/>
        <v>March</v>
      </c>
      <c r="J8896" s="4" t="s">
        <v>22</v>
      </c>
      <c r="K8896" s="4" t="s">
        <v>16</v>
      </c>
      <c r="L8896" s="4" t="s">
        <v>45</v>
      </c>
    </row>
    <row r="8897" spans="1:12" x14ac:dyDescent="0.25">
      <c r="A8897" s="4" t="s">
        <v>13104</v>
      </c>
      <c r="B8897" s="4" t="s">
        <v>13105</v>
      </c>
      <c r="C8897" s="4" t="str">
        <f>_xlfn.XLOOKUP(D8897, CategoryMap!A:A, CategoryMap!B:B, "Not found")</f>
        <v>Books</v>
      </c>
      <c r="D8897" s="4" t="s">
        <v>27</v>
      </c>
      <c r="E8897" s="4">
        <v>23</v>
      </c>
      <c r="F8897" s="4">
        <v>69.67</v>
      </c>
      <c r="G8897" s="4">
        <f t="shared" si="276"/>
        <v>1602.41</v>
      </c>
      <c r="H8897" s="5">
        <v>45066</v>
      </c>
      <c r="I8897" s="5" t="str">
        <f t="shared" si="277"/>
        <v>May</v>
      </c>
      <c r="J8897" s="4" t="s">
        <v>28</v>
      </c>
      <c r="K8897" s="4" t="s">
        <v>16</v>
      </c>
      <c r="L8897" s="4" t="s">
        <v>17</v>
      </c>
    </row>
    <row r="8898" spans="1:12" x14ac:dyDescent="0.25">
      <c r="A8898" s="4" t="s">
        <v>13106</v>
      </c>
      <c r="B8898" s="4" t="s">
        <v>877</v>
      </c>
      <c r="C8898" s="4" t="str">
        <f>_xlfn.XLOOKUP(D8898, CategoryMap!A:A, CategoryMap!B:B, "Not found")</f>
        <v>Home Appliances</v>
      </c>
      <c r="D8898" s="4" t="s">
        <v>38</v>
      </c>
      <c r="E8898" s="4">
        <v>17</v>
      </c>
      <c r="F8898" s="4">
        <v>290.87</v>
      </c>
      <c r="G8898" s="4">
        <f t="shared" ref="G8898:G8961" si="278">E8898*F8898</f>
        <v>4944.79</v>
      </c>
      <c r="H8898" s="5">
        <v>45068</v>
      </c>
      <c r="I8898" s="5" t="str">
        <f t="shared" si="277"/>
        <v>May</v>
      </c>
      <c r="J8898" s="4" t="s">
        <v>15</v>
      </c>
      <c r="K8898" s="4" t="s">
        <v>23</v>
      </c>
      <c r="L8898" s="4" t="s">
        <v>35</v>
      </c>
    </row>
    <row r="8899" spans="1:12" x14ac:dyDescent="0.25">
      <c r="A8899" s="4" t="s">
        <v>13107</v>
      </c>
      <c r="B8899" s="4" t="s">
        <v>13108</v>
      </c>
      <c r="C8899" s="4" t="str">
        <f>_xlfn.XLOOKUP(D8899, CategoryMap!A:A, CategoryMap!B:B, "Not found")</f>
        <v>Electronics</v>
      </c>
      <c r="D8899" s="4" t="s">
        <v>56</v>
      </c>
      <c r="E8899" s="4">
        <v>9</v>
      </c>
      <c r="F8899" s="4">
        <v>131.13</v>
      </c>
      <c r="G8899" s="4">
        <f t="shared" si="278"/>
        <v>1180.17</v>
      </c>
      <c r="H8899" s="5">
        <v>45256</v>
      </c>
      <c r="I8899" s="5" t="str">
        <f t="shared" ref="I8899:I8962" si="279">TEXT(H8899,"mmmm")</f>
        <v>November</v>
      </c>
      <c r="J8899" s="4" t="s">
        <v>15</v>
      </c>
      <c r="K8899" s="4" t="s">
        <v>41</v>
      </c>
      <c r="L8899" s="4" t="s">
        <v>14371</v>
      </c>
    </row>
    <row r="8900" spans="1:12" x14ac:dyDescent="0.25">
      <c r="A8900" s="4" t="s">
        <v>13109</v>
      </c>
      <c r="B8900" s="4" t="s">
        <v>4674</v>
      </c>
      <c r="C8900" s="4" t="str">
        <f>_xlfn.XLOOKUP(D8900, CategoryMap!A:A, CategoryMap!B:B, "Not found")</f>
        <v>Toys</v>
      </c>
      <c r="D8900" s="4" t="s">
        <v>66</v>
      </c>
      <c r="E8900" s="4">
        <v>46</v>
      </c>
      <c r="F8900" s="4">
        <v>107.19</v>
      </c>
      <c r="G8900" s="4">
        <f t="shared" si="278"/>
        <v>4930.74</v>
      </c>
      <c r="H8900" s="5">
        <v>44989</v>
      </c>
      <c r="I8900" s="5" t="str">
        <f t="shared" si="279"/>
        <v>March</v>
      </c>
      <c r="J8900" s="4" t="s">
        <v>15</v>
      </c>
      <c r="K8900" s="4" t="s">
        <v>16</v>
      </c>
      <c r="L8900" s="4" t="s">
        <v>45</v>
      </c>
    </row>
    <row r="8901" spans="1:12" x14ac:dyDescent="0.25">
      <c r="A8901" s="4" t="s">
        <v>13110</v>
      </c>
      <c r="B8901" s="4" t="s">
        <v>1450</v>
      </c>
      <c r="C8901" s="4" t="str">
        <f>_xlfn.XLOOKUP(D8901, CategoryMap!A:A, CategoryMap!B:B, "Not found")</f>
        <v>Electronics</v>
      </c>
      <c r="D8901" s="4" t="s">
        <v>56</v>
      </c>
      <c r="E8901" s="4">
        <v>48</v>
      </c>
      <c r="F8901" s="4">
        <v>151.66</v>
      </c>
      <c r="G8901" s="4">
        <f t="shared" si="278"/>
        <v>7279.68</v>
      </c>
      <c r="H8901" s="5">
        <v>44952</v>
      </c>
      <c r="I8901" s="5" t="str">
        <f t="shared" si="279"/>
        <v>January</v>
      </c>
      <c r="J8901" s="4" t="s">
        <v>15</v>
      </c>
      <c r="K8901" s="4" t="s">
        <v>16</v>
      </c>
      <c r="L8901" s="4" t="s">
        <v>35</v>
      </c>
    </row>
    <row r="8902" spans="1:12" x14ac:dyDescent="0.25">
      <c r="A8902" s="4" t="s">
        <v>13111</v>
      </c>
      <c r="B8902" s="4" t="s">
        <v>13112</v>
      </c>
      <c r="C8902" s="4" t="str">
        <f>_xlfn.XLOOKUP(D8902, CategoryMap!A:A, CategoryMap!B:B, "Not found")</f>
        <v>Home Appliances</v>
      </c>
      <c r="D8902" s="4" t="s">
        <v>38</v>
      </c>
      <c r="E8902" s="4">
        <v>35</v>
      </c>
      <c r="F8902" s="4">
        <v>202.65</v>
      </c>
      <c r="G8902" s="4">
        <f t="shared" si="278"/>
        <v>7092.75</v>
      </c>
      <c r="H8902" s="5">
        <v>45128</v>
      </c>
      <c r="I8902" s="5" t="str">
        <f t="shared" si="279"/>
        <v>July</v>
      </c>
      <c r="J8902" s="4" t="s">
        <v>15</v>
      </c>
      <c r="K8902" s="4" t="s">
        <v>32</v>
      </c>
      <c r="L8902" s="4" t="s">
        <v>35</v>
      </c>
    </row>
    <row r="8903" spans="1:12" x14ac:dyDescent="0.25">
      <c r="A8903" s="4" t="s">
        <v>13113</v>
      </c>
      <c r="B8903" s="4" t="s">
        <v>453</v>
      </c>
      <c r="C8903" s="4" t="str">
        <f>_xlfn.XLOOKUP(D8903, CategoryMap!A:A, CategoryMap!B:B, "Not found")</f>
        <v>Toys</v>
      </c>
      <c r="D8903" s="4" t="s">
        <v>66</v>
      </c>
      <c r="E8903" s="4">
        <v>48</v>
      </c>
      <c r="F8903" s="4">
        <v>234.4</v>
      </c>
      <c r="G8903" s="4">
        <f t="shared" si="278"/>
        <v>11251.2</v>
      </c>
      <c r="H8903" s="5">
        <v>44996</v>
      </c>
      <c r="I8903" s="5" t="str">
        <f t="shared" si="279"/>
        <v>March</v>
      </c>
      <c r="J8903" s="4" t="s">
        <v>28</v>
      </c>
      <c r="K8903" s="4" t="s">
        <v>41</v>
      </c>
      <c r="L8903" s="4" t="s">
        <v>14371</v>
      </c>
    </row>
    <row r="8904" spans="1:12" x14ac:dyDescent="0.25">
      <c r="A8904" s="4" t="s">
        <v>13114</v>
      </c>
      <c r="B8904" s="4" t="s">
        <v>4622</v>
      </c>
      <c r="C8904" s="4" t="str">
        <f>_xlfn.XLOOKUP(D8904, CategoryMap!A:A, CategoryMap!B:B, "Not found")</f>
        <v>Electronics</v>
      </c>
      <c r="D8904" s="4" t="s">
        <v>21</v>
      </c>
      <c r="E8904" s="4">
        <v>36</v>
      </c>
      <c r="F8904" s="4">
        <v>350.98</v>
      </c>
      <c r="G8904" s="4">
        <f t="shared" si="278"/>
        <v>12635.28</v>
      </c>
      <c r="H8904" s="5">
        <v>45037</v>
      </c>
      <c r="I8904" s="5" t="str">
        <f t="shared" si="279"/>
        <v>April</v>
      </c>
      <c r="J8904" s="4" t="s">
        <v>15</v>
      </c>
      <c r="K8904" s="4" t="s">
        <v>16</v>
      </c>
      <c r="L8904" s="4" t="s">
        <v>14371</v>
      </c>
    </row>
    <row r="8905" spans="1:12" x14ac:dyDescent="0.25">
      <c r="A8905" s="4" t="s">
        <v>13115</v>
      </c>
      <c r="B8905" s="4" t="s">
        <v>1383</v>
      </c>
      <c r="C8905" s="4" t="str">
        <f>_xlfn.XLOOKUP(D8905, CategoryMap!A:A, CategoryMap!B:B, "Not found")</f>
        <v>Toys</v>
      </c>
      <c r="D8905" s="4" t="s">
        <v>66</v>
      </c>
      <c r="E8905" s="4">
        <v>36</v>
      </c>
      <c r="F8905" s="4">
        <v>324.93</v>
      </c>
      <c r="G8905" s="4">
        <f t="shared" si="278"/>
        <v>11697.48</v>
      </c>
      <c r="H8905" s="5">
        <v>45097</v>
      </c>
      <c r="I8905" s="5" t="str">
        <f t="shared" si="279"/>
        <v>June</v>
      </c>
      <c r="J8905" s="4" t="s">
        <v>15</v>
      </c>
      <c r="K8905" s="4" t="s">
        <v>41</v>
      </c>
      <c r="L8905" s="4" t="s">
        <v>77</v>
      </c>
    </row>
    <row r="8906" spans="1:12" x14ac:dyDescent="0.25">
      <c r="A8906" s="4" t="s">
        <v>13116</v>
      </c>
      <c r="B8906" s="4" t="s">
        <v>2948</v>
      </c>
      <c r="C8906" s="4" t="str">
        <f>_xlfn.XLOOKUP(D8906, CategoryMap!A:A, CategoryMap!B:B, "Not found")</f>
        <v>Clothing</v>
      </c>
      <c r="D8906" s="4" t="s">
        <v>14</v>
      </c>
      <c r="E8906" s="4">
        <v>46</v>
      </c>
      <c r="F8906" s="4">
        <v>358.37</v>
      </c>
      <c r="G8906" s="4">
        <f t="shared" si="278"/>
        <v>16485.02</v>
      </c>
      <c r="H8906" s="5">
        <v>45208</v>
      </c>
      <c r="I8906" s="5" t="str">
        <f t="shared" si="279"/>
        <v>October</v>
      </c>
      <c r="J8906" s="4" t="s">
        <v>22</v>
      </c>
      <c r="K8906" s="4" t="s">
        <v>16</v>
      </c>
      <c r="L8906" s="4" t="s">
        <v>77</v>
      </c>
    </row>
    <row r="8907" spans="1:12" x14ac:dyDescent="0.25">
      <c r="A8907" s="4" t="s">
        <v>13117</v>
      </c>
      <c r="B8907" s="4" t="s">
        <v>9179</v>
      </c>
      <c r="C8907" s="4" t="str">
        <f>_xlfn.XLOOKUP(D8907, CategoryMap!A:A, CategoryMap!B:B, "Not found")</f>
        <v>Electronics</v>
      </c>
      <c r="D8907" s="4" t="s">
        <v>21</v>
      </c>
      <c r="E8907" s="4">
        <v>43</v>
      </c>
      <c r="F8907" s="4">
        <v>345</v>
      </c>
      <c r="G8907" s="4">
        <f t="shared" si="278"/>
        <v>14835</v>
      </c>
      <c r="H8907" s="5">
        <v>45040</v>
      </c>
      <c r="I8907" s="5" t="str">
        <f t="shared" si="279"/>
        <v>April</v>
      </c>
      <c r="J8907" s="4" t="s">
        <v>28</v>
      </c>
      <c r="K8907" s="4" t="s">
        <v>23</v>
      </c>
      <c r="L8907" s="4" t="s">
        <v>35</v>
      </c>
    </row>
    <row r="8908" spans="1:12" x14ac:dyDescent="0.25">
      <c r="A8908" s="4" t="s">
        <v>13118</v>
      </c>
      <c r="B8908" s="4" t="s">
        <v>8335</v>
      </c>
      <c r="C8908" s="4" t="str">
        <f>_xlfn.XLOOKUP(D8908, CategoryMap!A:A, CategoryMap!B:B, "Not found")</f>
        <v>Clothing</v>
      </c>
      <c r="D8908" s="4" t="s">
        <v>14</v>
      </c>
      <c r="E8908" s="4">
        <v>43</v>
      </c>
      <c r="F8908" s="4">
        <v>291.14</v>
      </c>
      <c r="G8908" s="4">
        <f t="shared" si="278"/>
        <v>12519.019999999999</v>
      </c>
      <c r="H8908" s="5">
        <v>44950</v>
      </c>
      <c r="I8908" s="5" t="str">
        <f t="shared" si="279"/>
        <v>January</v>
      </c>
      <c r="J8908" s="4" t="s">
        <v>28</v>
      </c>
      <c r="K8908" s="4" t="s">
        <v>16</v>
      </c>
      <c r="L8908" s="4" t="s">
        <v>17</v>
      </c>
    </row>
    <row r="8909" spans="1:12" x14ac:dyDescent="0.25">
      <c r="A8909" s="4" t="s">
        <v>13119</v>
      </c>
      <c r="B8909" s="4" t="s">
        <v>7464</v>
      </c>
      <c r="C8909" s="4" t="str">
        <f>_xlfn.XLOOKUP(D8909, CategoryMap!A:A, CategoryMap!B:B, "Not found")</f>
        <v>Books</v>
      </c>
      <c r="D8909" s="4" t="s">
        <v>27</v>
      </c>
      <c r="E8909" s="4">
        <v>14</v>
      </c>
      <c r="F8909" s="4">
        <v>408.59</v>
      </c>
      <c r="G8909" s="4">
        <f t="shared" si="278"/>
        <v>5720.2599999999993</v>
      </c>
      <c r="H8909" s="5">
        <v>44942</v>
      </c>
      <c r="I8909" s="5" t="str">
        <f t="shared" si="279"/>
        <v>January</v>
      </c>
      <c r="J8909" s="4" t="s">
        <v>15</v>
      </c>
      <c r="K8909" s="4" t="s">
        <v>41</v>
      </c>
      <c r="L8909" s="4" t="s">
        <v>17</v>
      </c>
    </row>
    <row r="8910" spans="1:12" x14ac:dyDescent="0.25">
      <c r="A8910" s="4" t="s">
        <v>13120</v>
      </c>
      <c r="B8910" s="4" t="s">
        <v>4834</v>
      </c>
      <c r="C8910" s="4" t="str">
        <f>_xlfn.XLOOKUP(D8910, CategoryMap!A:A, CategoryMap!B:B, "Not found")</f>
        <v>Clothing</v>
      </c>
      <c r="D8910" s="4" t="s">
        <v>14</v>
      </c>
      <c r="E8910" s="4">
        <v>12</v>
      </c>
      <c r="F8910" s="4">
        <v>244.31</v>
      </c>
      <c r="G8910" s="4">
        <f t="shared" si="278"/>
        <v>2931.7200000000003</v>
      </c>
      <c r="H8910" s="5">
        <v>45149</v>
      </c>
      <c r="I8910" s="5" t="str">
        <f t="shared" si="279"/>
        <v>August</v>
      </c>
      <c r="J8910" s="4" t="s">
        <v>22</v>
      </c>
      <c r="K8910" s="4" t="s">
        <v>32</v>
      </c>
      <c r="L8910" s="4" t="s">
        <v>35</v>
      </c>
    </row>
    <row r="8911" spans="1:12" x14ac:dyDescent="0.25">
      <c r="A8911" s="4" t="s">
        <v>13121</v>
      </c>
      <c r="B8911" s="4" t="s">
        <v>13122</v>
      </c>
      <c r="C8911" s="4" t="str">
        <f>_xlfn.XLOOKUP(D8911, CategoryMap!A:A, CategoryMap!B:B, "Not found")</f>
        <v>Clothing</v>
      </c>
      <c r="D8911" s="4" t="s">
        <v>14</v>
      </c>
      <c r="E8911" s="4">
        <v>17</v>
      </c>
      <c r="F8911" s="4">
        <v>305.79000000000002</v>
      </c>
      <c r="G8911" s="4">
        <f t="shared" si="278"/>
        <v>5198.43</v>
      </c>
      <c r="H8911" s="5">
        <v>45251</v>
      </c>
      <c r="I8911" s="5" t="str">
        <f t="shared" si="279"/>
        <v>November</v>
      </c>
      <c r="J8911" s="4" t="s">
        <v>28</v>
      </c>
      <c r="K8911" s="4" t="s">
        <v>16</v>
      </c>
      <c r="L8911" s="4" t="s">
        <v>77</v>
      </c>
    </row>
    <row r="8912" spans="1:12" x14ac:dyDescent="0.25">
      <c r="A8912" s="4" t="s">
        <v>13123</v>
      </c>
      <c r="B8912" s="4" t="s">
        <v>6547</v>
      </c>
      <c r="C8912" s="4" t="str">
        <f>_xlfn.XLOOKUP(D8912, CategoryMap!A:A, CategoryMap!B:B, "Not found")</f>
        <v>Electronics</v>
      </c>
      <c r="D8912" s="4" t="s">
        <v>56</v>
      </c>
      <c r="E8912" s="4">
        <v>43</v>
      </c>
      <c r="F8912" s="4">
        <v>349.75</v>
      </c>
      <c r="G8912" s="4">
        <f t="shared" si="278"/>
        <v>15039.25</v>
      </c>
      <c r="H8912" s="5">
        <v>45043</v>
      </c>
      <c r="I8912" s="5" t="str">
        <f t="shared" si="279"/>
        <v>April</v>
      </c>
      <c r="J8912" s="4" t="s">
        <v>22</v>
      </c>
      <c r="K8912" s="4" t="s">
        <v>32</v>
      </c>
      <c r="L8912" s="4" t="s">
        <v>14371</v>
      </c>
    </row>
    <row r="8913" spans="1:12" x14ac:dyDescent="0.25">
      <c r="A8913" s="4" t="s">
        <v>13124</v>
      </c>
      <c r="B8913" s="4" t="s">
        <v>13125</v>
      </c>
      <c r="C8913" s="4" t="str">
        <f>_xlfn.XLOOKUP(D8913, CategoryMap!A:A, CategoryMap!B:B, "Not found")</f>
        <v>Clothing</v>
      </c>
      <c r="D8913" s="4" t="s">
        <v>14</v>
      </c>
      <c r="E8913" s="4">
        <v>41</v>
      </c>
      <c r="F8913" s="4">
        <v>468.21</v>
      </c>
      <c r="G8913" s="4">
        <f t="shared" si="278"/>
        <v>19196.61</v>
      </c>
      <c r="H8913" s="5">
        <v>45003</v>
      </c>
      <c r="I8913" s="5" t="str">
        <f t="shared" si="279"/>
        <v>March</v>
      </c>
      <c r="J8913" s="4" t="s">
        <v>22</v>
      </c>
      <c r="K8913" s="4" t="s">
        <v>41</v>
      </c>
      <c r="L8913" s="4" t="s">
        <v>77</v>
      </c>
    </row>
    <row r="8914" spans="1:12" x14ac:dyDescent="0.25">
      <c r="A8914" s="4" t="s">
        <v>13126</v>
      </c>
      <c r="B8914" s="4" t="s">
        <v>2747</v>
      </c>
      <c r="C8914" s="4" t="str">
        <f>_xlfn.XLOOKUP(D8914, CategoryMap!A:A, CategoryMap!B:B, "Not found")</f>
        <v>Clothing</v>
      </c>
      <c r="D8914" s="4" t="s">
        <v>14</v>
      </c>
      <c r="E8914" s="4">
        <v>42</v>
      </c>
      <c r="F8914" s="4">
        <v>34.880000000000003</v>
      </c>
      <c r="G8914" s="4">
        <f t="shared" si="278"/>
        <v>1464.96</v>
      </c>
      <c r="H8914" s="5">
        <v>45267</v>
      </c>
      <c r="I8914" s="5" t="str">
        <f t="shared" si="279"/>
        <v>December</v>
      </c>
      <c r="J8914" s="4" t="s">
        <v>22</v>
      </c>
      <c r="K8914" s="4" t="s">
        <v>32</v>
      </c>
      <c r="L8914" s="4" t="s">
        <v>14371</v>
      </c>
    </row>
    <row r="8915" spans="1:12" x14ac:dyDescent="0.25">
      <c r="A8915" s="4" t="s">
        <v>13127</v>
      </c>
      <c r="B8915" s="4" t="s">
        <v>8843</v>
      </c>
      <c r="C8915" s="4" t="str">
        <f>_xlfn.XLOOKUP(D8915, CategoryMap!A:A, CategoryMap!B:B, "Not found")</f>
        <v>Electronics</v>
      </c>
      <c r="D8915" s="4" t="s">
        <v>21</v>
      </c>
      <c r="E8915" s="4">
        <v>25</v>
      </c>
      <c r="F8915" s="4">
        <v>246.84</v>
      </c>
      <c r="G8915" s="4">
        <f t="shared" si="278"/>
        <v>6171</v>
      </c>
      <c r="H8915" s="5">
        <v>44936</v>
      </c>
      <c r="I8915" s="5" t="str">
        <f t="shared" si="279"/>
        <v>January</v>
      </c>
      <c r="J8915" s="4" t="s">
        <v>28</v>
      </c>
      <c r="K8915" s="4" t="s">
        <v>41</v>
      </c>
      <c r="L8915" s="4" t="s">
        <v>77</v>
      </c>
    </row>
    <row r="8916" spans="1:12" x14ac:dyDescent="0.25">
      <c r="A8916" s="4" t="s">
        <v>13128</v>
      </c>
      <c r="B8916" s="4" t="s">
        <v>8476</v>
      </c>
      <c r="C8916" s="4" t="str">
        <f>_xlfn.XLOOKUP(D8916, CategoryMap!A:A, CategoryMap!B:B, "Not found")</f>
        <v>Electronics</v>
      </c>
      <c r="D8916" s="4" t="s">
        <v>21</v>
      </c>
      <c r="E8916" s="4">
        <v>26</v>
      </c>
      <c r="F8916" s="4">
        <v>399.57</v>
      </c>
      <c r="G8916" s="4">
        <f t="shared" si="278"/>
        <v>10388.82</v>
      </c>
      <c r="H8916" s="5">
        <v>45181</v>
      </c>
      <c r="I8916" s="5" t="str">
        <f t="shared" si="279"/>
        <v>September</v>
      </c>
      <c r="J8916" s="4" t="s">
        <v>15</v>
      </c>
      <c r="K8916" s="4" t="s">
        <v>23</v>
      </c>
      <c r="L8916" s="4" t="s">
        <v>45</v>
      </c>
    </row>
    <row r="8917" spans="1:12" x14ac:dyDescent="0.25">
      <c r="A8917" s="4" t="s">
        <v>13129</v>
      </c>
      <c r="B8917" s="4" t="s">
        <v>7711</v>
      </c>
      <c r="C8917" s="4" t="str">
        <f>_xlfn.XLOOKUP(D8917, CategoryMap!A:A, CategoryMap!B:B, "Not found")</f>
        <v>Toys</v>
      </c>
      <c r="D8917" s="4" t="s">
        <v>66</v>
      </c>
      <c r="E8917" s="4">
        <v>26</v>
      </c>
      <c r="F8917" s="4">
        <v>259.48</v>
      </c>
      <c r="G8917" s="4">
        <f t="shared" si="278"/>
        <v>6746.4800000000005</v>
      </c>
      <c r="H8917" s="5">
        <v>44967</v>
      </c>
      <c r="I8917" s="5" t="str">
        <f t="shared" si="279"/>
        <v>February</v>
      </c>
      <c r="J8917" s="4" t="s">
        <v>15</v>
      </c>
      <c r="K8917" s="4" t="s">
        <v>23</v>
      </c>
      <c r="L8917" s="4" t="s">
        <v>77</v>
      </c>
    </row>
    <row r="8918" spans="1:12" x14ac:dyDescent="0.25">
      <c r="A8918" s="4" t="s">
        <v>13130</v>
      </c>
      <c r="B8918" s="4" t="s">
        <v>7734</v>
      </c>
      <c r="C8918" s="4" t="str">
        <f>_xlfn.XLOOKUP(D8918, CategoryMap!A:A, CategoryMap!B:B, "Not found")</f>
        <v>Books</v>
      </c>
      <c r="D8918" s="4" t="s">
        <v>27</v>
      </c>
      <c r="E8918" s="4">
        <v>11</v>
      </c>
      <c r="F8918" s="4">
        <v>408.25</v>
      </c>
      <c r="G8918" s="4">
        <f t="shared" si="278"/>
        <v>4490.75</v>
      </c>
      <c r="H8918" s="5">
        <v>45118</v>
      </c>
      <c r="I8918" s="5" t="str">
        <f t="shared" si="279"/>
        <v>July</v>
      </c>
      <c r="J8918" s="4" t="s">
        <v>15</v>
      </c>
      <c r="K8918" s="4" t="s">
        <v>23</v>
      </c>
      <c r="L8918" s="4" t="s">
        <v>35</v>
      </c>
    </row>
    <row r="8919" spans="1:12" x14ac:dyDescent="0.25">
      <c r="A8919" s="4" t="s">
        <v>13131</v>
      </c>
      <c r="B8919" s="4" t="s">
        <v>13132</v>
      </c>
      <c r="C8919" s="4" t="str">
        <f>_xlfn.XLOOKUP(D8919, CategoryMap!A:A, CategoryMap!B:B, "Not found")</f>
        <v>Toys</v>
      </c>
      <c r="D8919" s="4" t="s">
        <v>66</v>
      </c>
      <c r="E8919" s="4">
        <v>43</v>
      </c>
      <c r="F8919" s="4">
        <v>332.46</v>
      </c>
      <c r="G8919" s="4">
        <f t="shared" si="278"/>
        <v>14295.779999999999</v>
      </c>
      <c r="H8919" s="5">
        <v>45018</v>
      </c>
      <c r="I8919" s="5" t="str">
        <f t="shared" si="279"/>
        <v>April</v>
      </c>
      <c r="J8919" s="4" t="s">
        <v>22</v>
      </c>
      <c r="K8919" s="4" t="s">
        <v>32</v>
      </c>
      <c r="L8919" s="4" t="s">
        <v>17</v>
      </c>
    </row>
    <row r="8920" spans="1:12" x14ac:dyDescent="0.25">
      <c r="A8920" s="4" t="s">
        <v>13133</v>
      </c>
      <c r="B8920" s="4" t="s">
        <v>11686</v>
      </c>
      <c r="C8920" s="4" t="str">
        <f>_xlfn.XLOOKUP(D8920, CategoryMap!A:A, CategoryMap!B:B, "Not found")</f>
        <v>Toys</v>
      </c>
      <c r="D8920" s="4" t="s">
        <v>66</v>
      </c>
      <c r="E8920" s="4">
        <v>39</v>
      </c>
      <c r="F8920" s="4">
        <v>80.16</v>
      </c>
      <c r="G8920" s="4">
        <f t="shared" si="278"/>
        <v>3126.24</v>
      </c>
      <c r="H8920" s="5">
        <v>45184</v>
      </c>
      <c r="I8920" s="5" t="str">
        <f t="shared" si="279"/>
        <v>September</v>
      </c>
      <c r="J8920" s="4" t="s">
        <v>15</v>
      </c>
      <c r="K8920" s="4" t="s">
        <v>41</v>
      </c>
      <c r="L8920" s="4" t="s">
        <v>77</v>
      </c>
    </row>
    <row r="8921" spans="1:12" x14ac:dyDescent="0.25">
      <c r="A8921" s="4" t="s">
        <v>13134</v>
      </c>
      <c r="B8921" s="4" t="s">
        <v>13135</v>
      </c>
      <c r="C8921" s="4" t="str">
        <f>_xlfn.XLOOKUP(D8921, CategoryMap!A:A, CategoryMap!B:B, "Not found")</f>
        <v>Books</v>
      </c>
      <c r="D8921" s="4" t="s">
        <v>44</v>
      </c>
      <c r="E8921" s="4">
        <v>3</v>
      </c>
      <c r="F8921" s="4">
        <v>174.2</v>
      </c>
      <c r="G8921" s="4">
        <f t="shared" si="278"/>
        <v>522.59999999999991</v>
      </c>
      <c r="H8921" s="5">
        <v>45278</v>
      </c>
      <c r="I8921" s="5" t="str">
        <f t="shared" si="279"/>
        <v>December</v>
      </c>
      <c r="J8921" s="4" t="s">
        <v>28</v>
      </c>
      <c r="K8921" s="4" t="s">
        <v>16</v>
      </c>
      <c r="L8921" s="4" t="s">
        <v>35</v>
      </c>
    </row>
    <row r="8922" spans="1:12" x14ac:dyDescent="0.25">
      <c r="A8922" s="4" t="s">
        <v>13136</v>
      </c>
      <c r="B8922" s="4" t="s">
        <v>8177</v>
      </c>
      <c r="C8922" s="4" t="str">
        <f>_xlfn.XLOOKUP(D8922, CategoryMap!A:A, CategoryMap!B:B, "Not found")</f>
        <v>Books</v>
      </c>
      <c r="D8922" s="4" t="s">
        <v>44</v>
      </c>
      <c r="E8922" s="4">
        <v>32</v>
      </c>
      <c r="F8922" s="4">
        <v>110.21</v>
      </c>
      <c r="G8922" s="4">
        <f t="shared" si="278"/>
        <v>3526.72</v>
      </c>
      <c r="H8922" s="5">
        <v>45202</v>
      </c>
      <c r="I8922" s="5" t="str">
        <f t="shared" si="279"/>
        <v>October</v>
      </c>
      <c r="J8922" s="4" t="s">
        <v>22</v>
      </c>
      <c r="K8922" s="4" t="s">
        <v>23</v>
      </c>
      <c r="L8922" s="4" t="s">
        <v>45</v>
      </c>
    </row>
    <row r="8923" spans="1:12" x14ac:dyDescent="0.25">
      <c r="A8923" s="4" t="s">
        <v>13137</v>
      </c>
      <c r="B8923" s="4" t="s">
        <v>8086</v>
      </c>
      <c r="C8923" s="4" t="str">
        <f>_xlfn.XLOOKUP(D8923, CategoryMap!A:A, CategoryMap!B:B, "Not found")</f>
        <v>Books</v>
      </c>
      <c r="D8923" s="4" t="s">
        <v>27</v>
      </c>
      <c r="E8923" s="4">
        <v>38</v>
      </c>
      <c r="F8923" s="4">
        <v>190.26</v>
      </c>
      <c r="G8923" s="4">
        <f t="shared" si="278"/>
        <v>7229.8799999999992</v>
      </c>
      <c r="H8923" s="5">
        <v>45034</v>
      </c>
      <c r="I8923" s="5" t="str">
        <f t="shared" si="279"/>
        <v>April</v>
      </c>
      <c r="J8923" s="4" t="s">
        <v>22</v>
      </c>
      <c r="K8923" s="4" t="s">
        <v>16</v>
      </c>
      <c r="L8923" s="4" t="s">
        <v>77</v>
      </c>
    </row>
    <row r="8924" spans="1:12" x14ac:dyDescent="0.25">
      <c r="A8924" s="4" t="s">
        <v>13138</v>
      </c>
      <c r="B8924" s="4" t="s">
        <v>5871</v>
      </c>
      <c r="C8924" s="4" t="str">
        <f>_xlfn.XLOOKUP(D8924, CategoryMap!A:A, CategoryMap!B:B, "Not found")</f>
        <v>Toys</v>
      </c>
      <c r="D8924" s="4" t="s">
        <v>66</v>
      </c>
      <c r="E8924" s="4">
        <v>44</v>
      </c>
      <c r="F8924" s="4">
        <v>490.98</v>
      </c>
      <c r="G8924" s="4">
        <f t="shared" si="278"/>
        <v>21603.120000000003</v>
      </c>
      <c r="H8924" s="5">
        <v>45217</v>
      </c>
      <c r="I8924" s="5" t="str">
        <f t="shared" si="279"/>
        <v>October</v>
      </c>
      <c r="J8924" s="4" t="s">
        <v>15</v>
      </c>
      <c r="K8924" s="4" t="s">
        <v>23</v>
      </c>
      <c r="L8924" s="4" t="s">
        <v>45</v>
      </c>
    </row>
    <row r="8925" spans="1:12" x14ac:dyDescent="0.25">
      <c r="A8925" s="4" t="s">
        <v>13139</v>
      </c>
      <c r="B8925" s="4" t="s">
        <v>7088</v>
      </c>
      <c r="C8925" s="4" t="str">
        <f>_xlfn.XLOOKUP(D8925, CategoryMap!A:A, CategoryMap!B:B, "Not found")</f>
        <v>Home Appliances</v>
      </c>
      <c r="D8925" s="4" t="s">
        <v>38</v>
      </c>
      <c r="E8925" s="4">
        <v>19</v>
      </c>
      <c r="F8925" s="4">
        <v>50.17</v>
      </c>
      <c r="G8925" s="4">
        <f t="shared" si="278"/>
        <v>953.23</v>
      </c>
      <c r="H8925" s="5">
        <v>45126</v>
      </c>
      <c r="I8925" s="5" t="str">
        <f t="shared" si="279"/>
        <v>July</v>
      </c>
      <c r="J8925" s="4" t="s">
        <v>15</v>
      </c>
      <c r="K8925" s="4" t="s">
        <v>41</v>
      </c>
      <c r="L8925" s="4" t="s">
        <v>35</v>
      </c>
    </row>
    <row r="8926" spans="1:12" x14ac:dyDescent="0.25">
      <c r="A8926" s="4" t="s">
        <v>13140</v>
      </c>
      <c r="B8926" s="4" t="s">
        <v>13141</v>
      </c>
      <c r="C8926" s="4" t="str">
        <f>_xlfn.XLOOKUP(D8926, CategoryMap!A:A, CategoryMap!B:B, "Not found")</f>
        <v>Home Appliances</v>
      </c>
      <c r="D8926" s="4" t="s">
        <v>38</v>
      </c>
      <c r="E8926" s="4">
        <v>32</v>
      </c>
      <c r="F8926" s="4">
        <v>498.77</v>
      </c>
      <c r="G8926" s="4">
        <f t="shared" si="278"/>
        <v>15960.64</v>
      </c>
      <c r="H8926" s="5">
        <v>45032</v>
      </c>
      <c r="I8926" s="5" t="str">
        <f t="shared" si="279"/>
        <v>April</v>
      </c>
      <c r="J8926" s="4" t="s">
        <v>15</v>
      </c>
      <c r="K8926" s="4" t="s">
        <v>41</v>
      </c>
      <c r="L8926" s="4" t="s">
        <v>14371</v>
      </c>
    </row>
    <row r="8927" spans="1:12" x14ac:dyDescent="0.25">
      <c r="A8927" s="4" t="s">
        <v>13142</v>
      </c>
      <c r="B8927" s="4" t="s">
        <v>1845</v>
      </c>
      <c r="C8927" s="4" t="str">
        <f>_xlfn.XLOOKUP(D8927, CategoryMap!A:A, CategoryMap!B:B, "Not found")</f>
        <v>Electronics</v>
      </c>
      <c r="D8927" s="4" t="s">
        <v>21</v>
      </c>
      <c r="E8927" s="4">
        <v>50</v>
      </c>
      <c r="F8927" s="4">
        <v>434.79</v>
      </c>
      <c r="G8927" s="4">
        <f t="shared" si="278"/>
        <v>21739.5</v>
      </c>
      <c r="H8927" s="5">
        <v>45218</v>
      </c>
      <c r="I8927" s="5" t="str">
        <f t="shared" si="279"/>
        <v>October</v>
      </c>
      <c r="J8927" s="4" t="s">
        <v>15</v>
      </c>
      <c r="K8927" s="4" t="s">
        <v>23</v>
      </c>
      <c r="L8927" s="4" t="s">
        <v>17</v>
      </c>
    </row>
    <row r="8928" spans="1:12" x14ac:dyDescent="0.25">
      <c r="A8928" s="4" t="s">
        <v>13143</v>
      </c>
      <c r="B8928" s="4" t="s">
        <v>2032</v>
      </c>
      <c r="C8928" s="4" t="str">
        <f>_xlfn.XLOOKUP(D8928, CategoryMap!A:A, CategoryMap!B:B, "Not found")</f>
        <v>Electronics</v>
      </c>
      <c r="D8928" s="4" t="s">
        <v>21</v>
      </c>
      <c r="E8928" s="4">
        <v>38</v>
      </c>
      <c r="F8928" s="4">
        <v>488.44</v>
      </c>
      <c r="G8928" s="4">
        <f t="shared" si="278"/>
        <v>18560.72</v>
      </c>
      <c r="H8928" s="5">
        <v>45237</v>
      </c>
      <c r="I8928" s="5" t="str">
        <f t="shared" si="279"/>
        <v>November</v>
      </c>
      <c r="J8928" s="4" t="s">
        <v>22</v>
      </c>
      <c r="K8928" s="4" t="s">
        <v>32</v>
      </c>
      <c r="L8928" s="4" t="s">
        <v>17</v>
      </c>
    </row>
    <row r="8929" spans="1:12" x14ac:dyDescent="0.25">
      <c r="A8929" s="4" t="s">
        <v>13144</v>
      </c>
      <c r="B8929" s="4" t="s">
        <v>11704</v>
      </c>
      <c r="C8929" s="4" t="str">
        <f>_xlfn.XLOOKUP(D8929, CategoryMap!A:A, CategoryMap!B:B, "Not found")</f>
        <v>Books</v>
      </c>
      <c r="D8929" s="4" t="s">
        <v>44</v>
      </c>
      <c r="E8929" s="4">
        <v>11</v>
      </c>
      <c r="F8929" s="4">
        <v>11.77</v>
      </c>
      <c r="G8929" s="4">
        <f t="shared" si="278"/>
        <v>129.47</v>
      </c>
      <c r="H8929" s="5">
        <v>44960</v>
      </c>
      <c r="I8929" s="5" t="str">
        <f t="shared" si="279"/>
        <v>February</v>
      </c>
      <c r="J8929" s="4" t="s">
        <v>22</v>
      </c>
      <c r="K8929" s="4" t="s">
        <v>41</v>
      </c>
      <c r="L8929" s="4" t="s">
        <v>45</v>
      </c>
    </row>
    <row r="8930" spans="1:12" x14ac:dyDescent="0.25">
      <c r="A8930" s="4" t="s">
        <v>13145</v>
      </c>
      <c r="B8930" s="4" t="s">
        <v>72</v>
      </c>
      <c r="C8930" s="4" t="str">
        <f>_xlfn.XLOOKUP(D8930, CategoryMap!A:A, CategoryMap!B:B, "Not found")</f>
        <v>Books</v>
      </c>
      <c r="D8930" s="4" t="s">
        <v>27</v>
      </c>
      <c r="E8930" s="4">
        <v>42</v>
      </c>
      <c r="F8930" s="4">
        <v>90.91</v>
      </c>
      <c r="G8930" s="4">
        <f t="shared" si="278"/>
        <v>3818.22</v>
      </c>
      <c r="H8930" s="5">
        <v>45127</v>
      </c>
      <c r="I8930" s="5" t="str">
        <f t="shared" si="279"/>
        <v>July</v>
      </c>
      <c r="J8930" s="4" t="s">
        <v>22</v>
      </c>
      <c r="K8930" s="4" t="s">
        <v>32</v>
      </c>
      <c r="L8930" s="4" t="s">
        <v>35</v>
      </c>
    </row>
    <row r="8931" spans="1:12" x14ac:dyDescent="0.25">
      <c r="A8931" s="4" t="s">
        <v>13146</v>
      </c>
      <c r="B8931" s="4" t="s">
        <v>7756</v>
      </c>
      <c r="C8931" s="4" t="str">
        <f>_xlfn.XLOOKUP(D8931, CategoryMap!A:A, CategoryMap!B:B, "Not found")</f>
        <v>Electronics</v>
      </c>
      <c r="D8931" s="4" t="s">
        <v>21</v>
      </c>
      <c r="E8931" s="4">
        <v>33</v>
      </c>
      <c r="F8931" s="4">
        <v>392.61</v>
      </c>
      <c r="G8931" s="4">
        <f t="shared" si="278"/>
        <v>12956.130000000001</v>
      </c>
      <c r="H8931" s="5">
        <v>44969</v>
      </c>
      <c r="I8931" s="5" t="str">
        <f t="shared" si="279"/>
        <v>February</v>
      </c>
      <c r="J8931" s="4" t="s">
        <v>22</v>
      </c>
      <c r="K8931" s="4" t="s">
        <v>41</v>
      </c>
      <c r="L8931" s="4" t="s">
        <v>14371</v>
      </c>
    </row>
    <row r="8932" spans="1:12" x14ac:dyDescent="0.25">
      <c r="A8932" s="4" t="s">
        <v>13147</v>
      </c>
      <c r="B8932" s="4" t="s">
        <v>3780</v>
      </c>
      <c r="C8932" s="4" t="str">
        <f>_xlfn.XLOOKUP(D8932, CategoryMap!A:A, CategoryMap!B:B, "Not found")</f>
        <v>Toys</v>
      </c>
      <c r="D8932" s="4" t="s">
        <v>66</v>
      </c>
      <c r="E8932" s="4">
        <v>31</v>
      </c>
      <c r="F8932" s="4">
        <v>63.31</v>
      </c>
      <c r="G8932" s="4">
        <f t="shared" si="278"/>
        <v>1962.6100000000001</v>
      </c>
      <c r="H8932" s="5">
        <v>45111</v>
      </c>
      <c r="I8932" s="5" t="str">
        <f t="shared" si="279"/>
        <v>July</v>
      </c>
      <c r="J8932" s="4" t="s">
        <v>15</v>
      </c>
      <c r="K8932" s="4" t="s">
        <v>16</v>
      </c>
      <c r="L8932" s="4" t="s">
        <v>77</v>
      </c>
    </row>
    <row r="8933" spans="1:12" x14ac:dyDescent="0.25">
      <c r="A8933" s="4" t="s">
        <v>13148</v>
      </c>
      <c r="B8933" s="4" t="s">
        <v>13149</v>
      </c>
      <c r="C8933" s="4" t="str">
        <f>_xlfn.XLOOKUP(D8933, CategoryMap!A:A, CategoryMap!B:B, "Not found")</f>
        <v>Electronics</v>
      </c>
      <c r="D8933" s="4" t="s">
        <v>21</v>
      </c>
      <c r="E8933" s="4">
        <v>22</v>
      </c>
      <c r="F8933" s="4">
        <v>223.7</v>
      </c>
      <c r="G8933" s="4">
        <f t="shared" si="278"/>
        <v>4921.3999999999996</v>
      </c>
      <c r="H8933" s="5">
        <v>45249</v>
      </c>
      <c r="I8933" s="5" t="str">
        <f t="shared" si="279"/>
        <v>November</v>
      </c>
      <c r="J8933" s="4" t="s">
        <v>28</v>
      </c>
      <c r="K8933" s="4" t="s">
        <v>23</v>
      </c>
      <c r="L8933" s="4" t="s">
        <v>14371</v>
      </c>
    </row>
    <row r="8934" spans="1:12" x14ac:dyDescent="0.25">
      <c r="A8934" s="4" t="s">
        <v>13150</v>
      </c>
      <c r="B8934" s="4" t="s">
        <v>7863</v>
      </c>
      <c r="C8934" s="4" t="str">
        <f>_xlfn.XLOOKUP(D8934, CategoryMap!A:A, CategoryMap!B:B, "Not found")</f>
        <v>Electronics</v>
      </c>
      <c r="D8934" s="4" t="s">
        <v>56</v>
      </c>
      <c r="E8934" s="4">
        <v>48</v>
      </c>
      <c r="F8934" s="4">
        <v>246.96</v>
      </c>
      <c r="G8934" s="4">
        <f t="shared" si="278"/>
        <v>11854.08</v>
      </c>
      <c r="H8934" s="5">
        <v>45243</v>
      </c>
      <c r="I8934" s="5" t="str">
        <f t="shared" si="279"/>
        <v>November</v>
      </c>
      <c r="J8934" s="4" t="s">
        <v>15</v>
      </c>
      <c r="K8934" s="4" t="s">
        <v>16</v>
      </c>
      <c r="L8934" s="4" t="s">
        <v>45</v>
      </c>
    </row>
    <row r="8935" spans="1:12" x14ac:dyDescent="0.25">
      <c r="A8935" s="4" t="s">
        <v>13151</v>
      </c>
      <c r="B8935" s="4" t="s">
        <v>3439</v>
      </c>
      <c r="C8935" s="4" t="str">
        <f>_xlfn.XLOOKUP(D8935, CategoryMap!A:A, CategoryMap!B:B, "Not found")</f>
        <v>Toys</v>
      </c>
      <c r="D8935" s="4" t="s">
        <v>66</v>
      </c>
      <c r="E8935" s="4">
        <v>38</v>
      </c>
      <c r="F8935" s="4">
        <v>14.79</v>
      </c>
      <c r="G8935" s="4">
        <f t="shared" si="278"/>
        <v>562.02</v>
      </c>
      <c r="H8935" s="5">
        <v>44960</v>
      </c>
      <c r="I8935" s="5" t="str">
        <f t="shared" si="279"/>
        <v>February</v>
      </c>
      <c r="J8935" s="4" t="s">
        <v>28</v>
      </c>
      <c r="K8935" s="4" t="s">
        <v>16</v>
      </c>
      <c r="L8935" s="4" t="s">
        <v>45</v>
      </c>
    </row>
    <row r="8936" spans="1:12" x14ac:dyDescent="0.25">
      <c r="A8936" s="4" t="s">
        <v>13152</v>
      </c>
      <c r="B8936" s="4" t="s">
        <v>4593</v>
      </c>
      <c r="C8936" s="4" t="str">
        <f>_xlfn.XLOOKUP(D8936, CategoryMap!A:A, CategoryMap!B:B, "Not found")</f>
        <v>Electronics</v>
      </c>
      <c r="D8936" s="4" t="s">
        <v>56</v>
      </c>
      <c r="E8936" s="4">
        <v>3</v>
      </c>
      <c r="F8936" s="4">
        <v>292.06</v>
      </c>
      <c r="G8936" s="4">
        <f t="shared" si="278"/>
        <v>876.18000000000006</v>
      </c>
      <c r="H8936" s="5">
        <v>45148</v>
      </c>
      <c r="I8936" s="5" t="str">
        <f t="shared" si="279"/>
        <v>August</v>
      </c>
      <c r="J8936" s="4" t="s">
        <v>22</v>
      </c>
      <c r="K8936" s="4" t="s">
        <v>16</v>
      </c>
      <c r="L8936" s="4" t="s">
        <v>77</v>
      </c>
    </row>
    <row r="8937" spans="1:12" x14ac:dyDescent="0.25">
      <c r="A8937" s="4" t="s">
        <v>13153</v>
      </c>
      <c r="B8937" s="4" t="s">
        <v>10588</v>
      </c>
      <c r="C8937" s="4" t="str">
        <f>_xlfn.XLOOKUP(D8937, CategoryMap!A:A, CategoryMap!B:B, "Not found")</f>
        <v>Electronics</v>
      </c>
      <c r="D8937" s="4" t="s">
        <v>21</v>
      </c>
      <c r="E8937" s="4">
        <v>20</v>
      </c>
      <c r="F8937" s="4">
        <v>363.25</v>
      </c>
      <c r="G8937" s="4">
        <f t="shared" si="278"/>
        <v>7265</v>
      </c>
      <c r="H8937" s="5">
        <v>45268</v>
      </c>
      <c r="I8937" s="5" t="str">
        <f t="shared" si="279"/>
        <v>December</v>
      </c>
      <c r="J8937" s="4" t="s">
        <v>22</v>
      </c>
      <c r="K8937" s="4" t="s">
        <v>32</v>
      </c>
      <c r="L8937" s="4" t="s">
        <v>45</v>
      </c>
    </row>
    <row r="8938" spans="1:12" x14ac:dyDescent="0.25">
      <c r="A8938" s="4" t="s">
        <v>13154</v>
      </c>
      <c r="B8938" s="4" t="s">
        <v>4652</v>
      </c>
      <c r="C8938" s="4" t="str">
        <f>_xlfn.XLOOKUP(D8938, CategoryMap!A:A, CategoryMap!B:B, "Not found")</f>
        <v>Books</v>
      </c>
      <c r="D8938" s="4" t="s">
        <v>44</v>
      </c>
      <c r="E8938" s="4">
        <v>44</v>
      </c>
      <c r="F8938" s="4">
        <v>272.58999999999997</v>
      </c>
      <c r="G8938" s="4">
        <f t="shared" si="278"/>
        <v>11993.96</v>
      </c>
      <c r="H8938" s="5">
        <v>45279</v>
      </c>
      <c r="I8938" s="5" t="str">
        <f t="shared" si="279"/>
        <v>December</v>
      </c>
      <c r="J8938" s="4" t="s">
        <v>15</v>
      </c>
      <c r="K8938" s="4" t="s">
        <v>32</v>
      </c>
      <c r="L8938" s="4" t="s">
        <v>45</v>
      </c>
    </row>
    <row r="8939" spans="1:12" x14ac:dyDescent="0.25">
      <c r="A8939" s="4" t="s">
        <v>13155</v>
      </c>
      <c r="B8939" s="4" t="s">
        <v>189</v>
      </c>
      <c r="C8939" s="4" t="str">
        <f>_xlfn.XLOOKUP(D8939, CategoryMap!A:A, CategoryMap!B:B, "Not found")</f>
        <v>Books</v>
      </c>
      <c r="D8939" s="4" t="s">
        <v>44</v>
      </c>
      <c r="E8939" s="4">
        <v>30</v>
      </c>
      <c r="F8939" s="4">
        <v>96.7</v>
      </c>
      <c r="G8939" s="4">
        <f t="shared" si="278"/>
        <v>2901</v>
      </c>
      <c r="H8939" s="5">
        <v>44996</v>
      </c>
      <c r="I8939" s="5" t="str">
        <f t="shared" si="279"/>
        <v>March</v>
      </c>
      <c r="J8939" s="4" t="s">
        <v>22</v>
      </c>
      <c r="K8939" s="4" t="s">
        <v>32</v>
      </c>
      <c r="L8939" s="4" t="s">
        <v>77</v>
      </c>
    </row>
    <row r="8940" spans="1:12" x14ac:dyDescent="0.25">
      <c r="A8940" s="4" t="s">
        <v>13156</v>
      </c>
      <c r="B8940" s="4" t="s">
        <v>2917</v>
      </c>
      <c r="C8940" s="4" t="str">
        <f>_xlfn.XLOOKUP(D8940, CategoryMap!A:A, CategoryMap!B:B, "Not found")</f>
        <v>Electronics</v>
      </c>
      <c r="D8940" s="4" t="s">
        <v>21</v>
      </c>
      <c r="E8940" s="4">
        <v>26</v>
      </c>
      <c r="F8940" s="4">
        <v>112.93</v>
      </c>
      <c r="G8940" s="4">
        <f t="shared" si="278"/>
        <v>2936.1800000000003</v>
      </c>
      <c r="H8940" s="5">
        <v>45100</v>
      </c>
      <c r="I8940" s="5" t="str">
        <f t="shared" si="279"/>
        <v>June</v>
      </c>
      <c r="J8940" s="4" t="s">
        <v>22</v>
      </c>
      <c r="K8940" s="4" t="s">
        <v>41</v>
      </c>
      <c r="L8940" s="4" t="s">
        <v>14371</v>
      </c>
    </row>
    <row r="8941" spans="1:12" x14ac:dyDescent="0.25">
      <c r="A8941" s="4" t="s">
        <v>13157</v>
      </c>
      <c r="B8941" s="4" t="s">
        <v>9091</v>
      </c>
      <c r="C8941" s="4" t="str">
        <f>_xlfn.XLOOKUP(D8941, CategoryMap!A:A, CategoryMap!B:B, "Not found")</f>
        <v>Clothing</v>
      </c>
      <c r="D8941" s="4" t="s">
        <v>14</v>
      </c>
      <c r="E8941" s="4">
        <v>38</v>
      </c>
      <c r="F8941" s="4">
        <v>413.95</v>
      </c>
      <c r="G8941" s="4">
        <f t="shared" si="278"/>
        <v>15730.1</v>
      </c>
      <c r="H8941" s="5">
        <v>45108</v>
      </c>
      <c r="I8941" s="5" t="str">
        <f t="shared" si="279"/>
        <v>July</v>
      </c>
      <c r="J8941" s="4" t="s">
        <v>15</v>
      </c>
      <c r="K8941" s="4" t="s">
        <v>41</v>
      </c>
      <c r="L8941" s="4" t="s">
        <v>77</v>
      </c>
    </row>
    <row r="8942" spans="1:12" x14ac:dyDescent="0.25">
      <c r="A8942" s="4" t="s">
        <v>13158</v>
      </c>
      <c r="B8942" s="4" t="s">
        <v>6651</v>
      </c>
      <c r="C8942" s="4" t="str">
        <f>_xlfn.XLOOKUP(D8942, CategoryMap!A:A, CategoryMap!B:B, "Not found")</f>
        <v>Electronics</v>
      </c>
      <c r="D8942" s="4" t="s">
        <v>56</v>
      </c>
      <c r="E8942" s="4">
        <v>18</v>
      </c>
      <c r="F8942" s="4">
        <v>104.34</v>
      </c>
      <c r="G8942" s="4">
        <f t="shared" si="278"/>
        <v>1878.1200000000001</v>
      </c>
      <c r="H8942" s="5">
        <v>45263</v>
      </c>
      <c r="I8942" s="5" t="str">
        <f t="shared" si="279"/>
        <v>December</v>
      </c>
      <c r="J8942" s="4" t="s">
        <v>28</v>
      </c>
      <c r="K8942" s="4" t="s">
        <v>16</v>
      </c>
      <c r="L8942" s="4" t="s">
        <v>17</v>
      </c>
    </row>
    <row r="8943" spans="1:12" x14ac:dyDescent="0.25">
      <c r="A8943" s="4" t="s">
        <v>13159</v>
      </c>
      <c r="B8943" s="4" t="s">
        <v>580</v>
      </c>
      <c r="C8943" s="4" t="str">
        <f>_xlfn.XLOOKUP(D8943, CategoryMap!A:A, CategoryMap!B:B, "Not found")</f>
        <v>Electronics</v>
      </c>
      <c r="D8943" s="4" t="s">
        <v>56</v>
      </c>
      <c r="E8943" s="4">
        <v>4</v>
      </c>
      <c r="F8943" s="4">
        <v>163.1</v>
      </c>
      <c r="G8943" s="4">
        <f t="shared" si="278"/>
        <v>652.4</v>
      </c>
      <c r="H8943" s="5">
        <v>45236</v>
      </c>
      <c r="I8943" s="5" t="str">
        <f t="shared" si="279"/>
        <v>November</v>
      </c>
      <c r="J8943" s="4" t="s">
        <v>28</v>
      </c>
      <c r="K8943" s="4" t="s">
        <v>16</v>
      </c>
      <c r="L8943" s="4" t="s">
        <v>14371</v>
      </c>
    </row>
    <row r="8944" spans="1:12" x14ac:dyDescent="0.25">
      <c r="A8944" s="4" t="s">
        <v>13160</v>
      </c>
      <c r="B8944" s="4" t="s">
        <v>802</v>
      </c>
      <c r="C8944" s="4" t="str">
        <f>_xlfn.XLOOKUP(D8944, CategoryMap!A:A, CategoryMap!B:B, "Not found")</f>
        <v>Electronics</v>
      </c>
      <c r="D8944" s="4" t="s">
        <v>56</v>
      </c>
      <c r="E8944" s="4">
        <v>8</v>
      </c>
      <c r="F8944" s="4">
        <v>223.76</v>
      </c>
      <c r="G8944" s="4">
        <f t="shared" si="278"/>
        <v>1790.08</v>
      </c>
      <c r="H8944" s="5">
        <v>45049</v>
      </c>
      <c r="I8944" s="5" t="str">
        <f t="shared" si="279"/>
        <v>May</v>
      </c>
      <c r="J8944" s="4" t="s">
        <v>28</v>
      </c>
      <c r="K8944" s="4" t="s">
        <v>23</v>
      </c>
      <c r="L8944" s="4" t="s">
        <v>17</v>
      </c>
    </row>
    <row r="8945" spans="1:12" x14ac:dyDescent="0.25">
      <c r="A8945" s="4" t="s">
        <v>13161</v>
      </c>
      <c r="B8945" s="4" t="s">
        <v>5864</v>
      </c>
      <c r="C8945" s="4" t="str">
        <f>_xlfn.XLOOKUP(D8945, CategoryMap!A:A, CategoryMap!B:B, "Not found")</f>
        <v>Electronics</v>
      </c>
      <c r="D8945" s="4" t="s">
        <v>21</v>
      </c>
      <c r="E8945" s="4">
        <v>24</v>
      </c>
      <c r="F8945" s="4">
        <v>176.34</v>
      </c>
      <c r="G8945" s="4">
        <f t="shared" si="278"/>
        <v>4232.16</v>
      </c>
      <c r="H8945" s="5">
        <v>44969</v>
      </c>
      <c r="I8945" s="5" t="str">
        <f t="shared" si="279"/>
        <v>February</v>
      </c>
      <c r="J8945" s="4" t="s">
        <v>28</v>
      </c>
      <c r="K8945" s="4" t="s">
        <v>32</v>
      </c>
      <c r="L8945" s="4" t="s">
        <v>17</v>
      </c>
    </row>
    <row r="8946" spans="1:12" x14ac:dyDescent="0.25">
      <c r="A8946" s="4" t="s">
        <v>13162</v>
      </c>
      <c r="B8946" s="4" t="s">
        <v>13163</v>
      </c>
      <c r="C8946" s="4" t="str">
        <f>_xlfn.XLOOKUP(D8946, CategoryMap!A:A, CategoryMap!B:B, "Not found")</f>
        <v>Home Appliances</v>
      </c>
      <c r="D8946" s="4" t="s">
        <v>38</v>
      </c>
      <c r="E8946" s="4">
        <v>21</v>
      </c>
      <c r="F8946" s="4">
        <v>487.42</v>
      </c>
      <c r="G8946" s="4">
        <f t="shared" si="278"/>
        <v>10235.82</v>
      </c>
      <c r="H8946" s="5">
        <v>45009</v>
      </c>
      <c r="I8946" s="5" t="str">
        <f t="shared" si="279"/>
        <v>March</v>
      </c>
      <c r="J8946" s="4" t="s">
        <v>22</v>
      </c>
      <c r="K8946" s="4" t="s">
        <v>23</v>
      </c>
      <c r="L8946" s="4" t="s">
        <v>35</v>
      </c>
    </row>
    <row r="8947" spans="1:12" x14ac:dyDescent="0.25">
      <c r="A8947" s="4" t="s">
        <v>13164</v>
      </c>
      <c r="B8947" s="4" t="s">
        <v>4742</v>
      </c>
      <c r="C8947" s="4" t="str">
        <f>_xlfn.XLOOKUP(D8947, CategoryMap!A:A, CategoryMap!B:B, "Not found")</f>
        <v>Clothing</v>
      </c>
      <c r="D8947" s="4" t="s">
        <v>14</v>
      </c>
      <c r="E8947" s="4">
        <v>26</v>
      </c>
      <c r="F8947" s="4">
        <v>112.92</v>
      </c>
      <c r="G8947" s="4">
        <f t="shared" si="278"/>
        <v>2935.92</v>
      </c>
      <c r="H8947" s="5">
        <v>44954</v>
      </c>
      <c r="I8947" s="5" t="str">
        <f t="shared" si="279"/>
        <v>January</v>
      </c>
      <c r="J8947" s="4" t="s">
        <v>28</v>
      </c>
      <c r="K8947" s="4" t="s">
        <v>23</v>
      </c>
      <c r="L8947" s="4" t="s">
        <v>45</v>
      </c>
    </row>
    <row r="8948" spans="1:12" x14ac:dyDescent="0.25">
      <c r="A8948" s="4" t="s">
        <v>13165</v>
      </c>
      <c r="B8948" s="4" t="s">
        <v>1748</v>
      </c>
      <c r="C8948" s="4" t="str">
        <f>_xlfn.XLOOKUP(D8948, CategoryMap!A:A, CategoryMap!B:B, "Not found")</f>
        <v>Toys</v>
      </c>
      <c r="D8948" s="4" t="s">
        <v>66</v>
      </c>
      <c r="E8948" s="4">
        <v>32</v>
      </c>
      <c r="F8948" s="4">
        <v>149.49</v>
      </c>
      <c r="G8948" s="4">
        <f t="shared" si="278"/>
        <v>4783.68</v>
      </c>
      <c r="H8948" s="5">
        <v>45009</v>
      </c>
      <c r="I8948" s="5" t="str">
        <f t="shared" si="279"/>
        <v>March</v>
      </c>
      <c r="J8948" s="4" t="s">
        <v>22</v>
      </c>
      <c r="K8948" s="4" t="s">
        <v>23</v>
      </c>
      <c r="L8948" s="4" t="s">
        <v>45</v>
      </c>
    </row>
    <row r="8949" spans="1:12" x14ac:dyDescent="0.25">
      <c r="A8949" s="4" t="s">
        <v>13166</v>
      </c>
      <c r="B8949" s="4" t="s">
        <v>9077</v>
      </c>
      <c r="C8949" s="4" t="str">
        <f>_xlfn.XLOOKUP(D8949, CategoryMap!A:A, CategoryMap!B:B, "Not found")</f>
        <v>Books</v>
      </c>
      <c r="D8949" s="4" t="s">
        <v>44</v>
      </c>
      <c r="E8949" s="4">
        <v>32</v>
      </c>
      <c r="F8949" s="4">
        <v>463.78</v>
      </c>
      <c r="G8949" s="4">
        <f t="shared" si="278"/>
        <v>14840.96</v>
      </c>
      <c r="H8949" s="5">
        <v>45054</v>
      </c>
      <c r="I8949" s="5" t="str">
        <f t="shared" si="279"/>
        <v>May</v>
      </c>
      <c r="J8949" s="4" t="s">
        <v>15</v>
      </c>
      <c r="K8949" s="4" t="s">
        <v>23</v>
      </c>
      <c r="L8949" s="4" t="s">
        <v>77</v>
      </c>
    </row>
    <row r="8950" spans="1:12" x14ac:dyDescent="0.25">
      <c r="A8950" s="4" t="s">
        <v>13167</v>
      </c>
      <c r="B8950" s="4" t="s">
        <v>890</v>
      </c>
      <c r="C8950" s="4" t="str">
        <f>_xlfn.XLOOKUP(D8950, CategoryMap!A:A, CategoryMap!B:B, "Not found")</f>
        <v>Electronics</v>
      </c>
      <c r="D8950" s="4" t="s">
        <v>21</v>
      </c>
      <c r="E8950" s="4">
        <v>46</v>
      </c>
      <c r="F8950" s="4">
        <v>222.63</v>
      </c>
      <c r="G8950" s="4">
        <f t="shared" si="278"/>
        <v>10240.98</v>
      </c>
      <c r="H8950" s="5">
        <v>45194</v>
      </c>
      <c r="I8950" s="5" t="str">
        <f t="shared" si="279"/>
        <v>September</v>
      </c>
      <c r="J8950" s="4" t="s">
        <v>22</v>
      </c>
      <c r="K8950" s="4" t="s">
        <v>32</v>
      </c>
      <c r="L8950" s="4" t="s">
        <v>77</v>
      </c>
    </row>
    <row r="8951" spans="1:12" x14ac:dyDescent="0.25">
      <c r="A8951" s="4" t="s">
        <v>13168</v>
      </c>
      <c r="B8951" s="4" t="s">
        <v>4810</v>
      </c>
      <c r="C8951" s="4" t="str">
        <f>_xlfn.XLOOKUP(D8951, CategoryMap!A:A, CategoryMap!B:B, "Not found")</f>
        <v>Clothing</v>
      </c>
      <c r="D8951" s="4" t="s">
        <v>14</v>
      </c>
      <c r="E8951" s="4">
        <v>36</v>
      </c>
      <c r="F8951" s="4">
        <v>264.72000000000003</v>
      </c>
      <c r="G8951" s="4">
        <f t="shared" si="278"/>
        <v>9529.9200000000019</v>
      </c>
      <c r="H8951" s="5">
        <v>45190</v>
      </c>
      <c r="I8951" s="5" t="str">
        <f t="shared" si="279"/>
        <v>September</v>
      </c>
      <c r="J8951" s="4" t="s">
        <v>28</v>
      </c>
      <c r="K8951" s="4" t="s">
        <v>41</v>
      </c>
      <c r="L8951" s="4" t="s">
        <v>14371</v>
      </c>
    </row>
    <row r="8952" spans="1:12" x14ac:dyDescent="0.25">
      <c r="A8952" s="4" t="s">
        <v>13169</v>
      </c>
      <c r="B8952" s="4" t="s">
        <v>13170</v>
      </c>
      <c r="C8952" s="4" t="str">
        <f>_xlfn.XLOOKUP(D8952, CategoryMap!A:A, CategoryMap!B:B, "Not found")</f>
        <v>Electronics</v>
      </c>
      <c r="D8952" s="4" t="s">
        <v>21</v>
      </c>
      <c r="E8952" s="4">
        <v>1</v>
      </c>
      <c r="F8952" s="4">
        <v>475.09</v>
      </c>
      <c r="G8952" s="4">
        <f t="shared" si="278"/>
        <v>475.09</v>
      </c>
      <c r="H8952" s="5">
        <v>45264</v>
      </c>
      <c r="I8952" s="5" t="str">
        <f t="shared" si="279"/>
        <v>December</v>
      </c>
      <c r="J8952" s="4" t="s">
        <v>22</v>
      </c>
      <c r="K8952" s="4" t="s">
        <v>16</v>
      </c>
      <c r="L8952" s="4" t="s">
        <v>35</v>
      </c>
    </row>
    <row r="8953" spans="1:12" x14ac:dyDescent="0.25">
      <c r="A8953" s="4" t="s">
        <v>13171</v>
      </c>
      <c r="B8953" s="4" t="s">
        <v>3326</v>
      </c>
      <c r="C8953" s="4" t="str">
        <f>_xlfn.XLOOKUP(D8953, CategoryMap!A:A, CategoryMap!B:B, "Not found")</f>
        <v>Electronics</v>
      </c>
      <c r="D8953" s="4" t="s">
        <v>56</v>
      </c>
      <c r="E8953" s="4">
        <v>26</v>
      </c>
      <c r="F8953" s="4">
        <v>46.55</v>
      </c>
      <c r="G8953" s="4">
        <f t="shared" si="278"/>
        <v>1210.3</v>
      </c>
      <c r="H8953" s="5">
        <v>45103</v>
      </c>
      <c r="I8953" s="5" t="str">
        <f t="shared" si="279"/>
        <v>June</v>
      </c>
      <c r="J8953" s="4" t="s">
        <v>15</v>
      </c>
      <c r="K8953" s="4" t="s">
        <v>41</v>
      </c>
      <c r="L8953" s="4" t="s">
        <v>35</v>
      </c>
    </row>
    <row r="8954" spans="1:12" x14ac:dyDescent="0.25">
      <c r="A8954" s="4" t="s">
        <v>13172</v>
      </c>
      <c r="B8954" s="4" t="s">
        <v>5832</v>
      </c>
      <c r="C8954" s="4" t="str">
        <f>_xlfn.XLOOKUP(D8954, CategoryMap!A:A, CategoryMap!B:B, "Not found")</f>
        <v>Books</v>
      </c>
      <c r="D8954" s="4" t="s">
        <v>27</v>
      </c>
      <c r="E8954" s="4">
        <v>8</v>
      </c>
      <c r="F8954" s="4">
        <v>393.16</v>
      </c>
      <c r="G8954" s="4">
        <f t="shared" si="278"/>
        <v>3145.28</v>
      </c>
      <c r="H8954" s="5">
        <v>44933</v>
      </c>
      <c r="I8954" s="5" t="str">
        <f t="shared" si="279"/>
        <v>January</v>
      </c>
      <c r="J8954" s="4" t="s">
        <v>22</v>
      </c>
      <c r="K8954" s="4" t="s">
        <v>41</v>
      </c>
      <c r="L8954" s="4" t="s">
        <v>17</v>
      </c>
    </row>
    <row r="8955" spans="1:12" x14ac:dyDescent="0.25">
      <c r="A8955" s="4" t="s">
        <v>13173</v>
      </c>
      <c r="B8955" s="4" t="s">
        <v>1097</v>
      </c>
      <c r="C8955" s="4" t="str">
        <f>_xlfn.XLOOKUP(D8955, CategoryMap!A:A, CategoryMap!B:B, "Not found")</f>
        <v>Electronics</v>
      </c>
      <c r="D8955" s="4" t="s">
        <v>56</v>
      </c>
      <c r="E8955" s="4">
        <v>2</v>
      </c>
      <c r="F8955" s="4">
        <v>157.31</v>
      </c>
      <c r="G8955" s="4">
        <f t="shared" si="278"/>
        <v>314.62</v>
      </c>
      <c r="H8955" s="5">
        <v>45258</v>
      </c>
      <c r="I8955" s="5" t="str">
        <f t="shared" si="279"/>
        <v>November</v>
      </c>
      <c r="J8955" s="4" t="s">
        <v>28</v>
      </c>
      <c r="K8955" s="4" t="s">
        <v>32</v>
      </c>
      <c r="L8955" s="4" t="s">
        <v>35</v>
      </c>
    </row>
    <row r="8956" spans="1:12" x14ac:dyDescent="0.25">
      <c r="A8956" s="4" t="s">
        <v>13174</v>
      </c>
      <c r="B8956" s="4" t="s">
        <v>3473</v>
      </c>
      <c r="C8956" s="4" t="str">
        <f>_xlfn.XLOOKUP(D8956, CategoryMap!A:A, CategoryMap!B:B, "Not found")</f>
        <v>Books</v>
      </c>
      <c r="D8956" s="4" t="s">
        <v>44</v>
      </c>
      <c r="E8956" s="4">
        <v>28</v>
      </c>
      <c r="F8956" s="4">
        <v>151</v>
      </c>
      <c r="G8956" s="4">
        <f t="shared" si="278"/>
        <v>4228</v>
      </c>
      <c r="H8956" s="5">
        <v>45134</v>
      </c>
      <c r="I8956" s="5" t="str">
        <f t="shared" si="279"/>
        <v>July</v>
      </c>
      <c r="J8956" s="4" t="s">
        <v>15</v>
      </c>
      <c r="K8956" s="4" t="s">
        <v>32</v>
      </c>
      <c r="L8956" s="4" t="s">
        <v>45</v>
      </c>
    </row>
    <row r="8957" spans="1:12" x14ac:dyDescent="0.25">
      <c r="A8957" s="4" t="s">
        <v>13175</v>
      </c>
      <c r="B8957" s="4" t="s">
        <v>13176</v>
      </c>
      <c r="C8957" s="4" t="str">
        <f>_xlfn.XLOOKUP(D8957, CategoryMap!A:A, CategoryMap!B:B, "Not found")</f>
        <v>Toys</v>
      </c>
      <c r="D8957" s="4" t="s">
        <v>66</v>
      </c>
      <c r="E8957" s="4">
        <v>46</v>
      </c>
      <c r="F8957" s="4">
        <v>493.35</v>
      </c>
      <c r="G8957" s="4">
        <f t="shared" si="278"/>
        <v>22694.100000000002</v>
      </c>
      <c r="H8957" s="5">
        <v>44969</v>
      </c>
      <c r="I8957" s="5" t="str">
        <f t="shared" si="279"/>
        <v>February</v>
      </c>
      <c r="J8957" s="4" t="s">
        <v>28</v>
      </c>
      <c r="K8957" s="4" t="s">
        <v>23</v>
      </c>
      <c r="L8957" s="4" t="s">
        <v>17</v>
      </c>
    </row>
    <row r="8958" spans="1:12" x14ac:dyDescent="0.25">
      <c r="A8958" s="4" t="s">
        <v>13177</v>
      </c>
      <c r="B8958" s="4" t="s">
        <v>892</v>
      </c>
      <c r="C8958" s="4" t="str">
        <f>_xlfn.XLOOKUP(D8958, CategoryMap!A:A, CategoryMap!B:B, "Not found")</f>
        <v>Books</v>
      </c>
      <c r="D8958" s="4" t="s">
        <v>44</v>
      </c>
      <c r="E8958" s="4">
        <v>10</v>
      </c>
      <c r="F8958" s="4">
        <v>237.07</v>
      </c>
      <c r="G8958" s="4">
        <f t="shared" si="278"/>
        <v>2370.6999999999998</v>
      </c>
      <c r="H8958" s="5">
        <v>45133</v>
      </c>
      <c r="I8958" s="5" t="str">
        <f t="shared" si="279"/>
        <v>July</v>
      </c>
      <c r="J8958" s="4" t="s">
        <v>15</v>
      </c>
      <c r="K8958" s="4" t="s">
        <v>41</v>
      </c>
      <c r="L8958" s="4" t="s">
        <v>45</v>
      </c>
    </row>
    <row r="8959" spans="1:12" x14ac:dyDescent="0.25">
      <c r="A8959" s="4" t="s">
        <v>13178</v>
      </c>
      <c r="B8959" s="4" t="s">
        <v>5039</v>
      </c>
      <c r="C8959" s="4" t="str">
        <f>_xlfn.XLOOKUP(D8959, CategoryMap!A:A, CategoryMap!B:B, "Not found")</f>
        <v>Home Appliances</v>
      </c>
      <c r="D8959" s="4" t="s">
        <v>38</v>
      </c>
      <c r="E8959" s="4">
        <v>36</v>
      </c>
      <c r="F8959" s="4">
        <v>148.04</v>
      </c>
      <c r="G8959" s="4">
        <f t="shared" si="278"/>
        <v>5329.44</v>
      </c>
      <c r="H8959" s="5">
        <v>45033</v>
      </c>
      <c r="I8959" s="5" t="str">
        <f t="shared" si="279"/>
        <v>April</v>
      </c>
      <c r="J8959" s="4" t="s">
        <v>28</v>
      </c>
      <c r="K8959" s="4" t="s">
        <v>16</v>
      </c>
      <c r="L8959" s="4" t="s">
        <v>17</v>
      </c>
    </row>
    <row r="8960" spans="1:12" x14ac:dyDescent="0.25">
      <c r="A8960" s="4" t="s">
        <v>13179</v>
      </c>
      <c r="B8960" s="4" t="s">
        <v>1099</v>
      </c>
      <c r="C8960" s="4" t="str">
        <f>_xlfn.XLOOKUP(D8960, CategoryMap!A:A, CategoryMap!B:B, "Not found")</f>
        <v>Books</v>
      </c>
      <c r="D8960" s="4" t="s">
        <v>44</v>
      </c>
      <c r="E8960" s="4">
        <v>8</v>
      </c>
      <c r="F8960" s="4">
        <v>287.02999999999997</v>
      </c>
      <c r="G8960" s="4">
        <f t="shared" si="278"/>
        <v>2296.2399999999998</v>
      </c>
      <c r="H8960" s="5">
        <v>44962</v>
      </c>
      <c r="I8960" s="5" t="str">
        <f t="shared" si="279"/>
        <v>February</v>
      </c>
      <c r="J8960" s="4" t="s">
        <v>28</v>
      </c>
      <c r="K8960" s="4" t="s">
        <v>16</v>
      </c>
      <c r="L8960" s="4" t="s">
        <v>17</v>
      </c>
    </row>
    <row r="8961" spans="1:12" x14ac:dyDescent="0.25">
      <c r="A8961" s="4" t="s">
        <v>13180</v>
      </c>
      <c r="B8961" s="4" t="s">
        <v>9024</v>
      </c>
      <c r="C8961" s="4" t="str">
        <f>_xlfn.XLOOKUP(D8961, CategoryMap!A:A, CategoryMap!B:B, "Not found")</f>
        <v>Toys</v>
      </c>
      <c r="D8961" s="4" t="s">
        <v>66</v>
      </c>
      <c r="E8961" s="4">
        <v>26</v>
      </c>
      <c r="F8961" s="4">
        <v>155.28</v>
      </c>
      <c r="G8961" s="4">
        <f t="shared" si="278"/>
        <v>4037.28</v>
      </c>
      <c r="H8961" s="5">
        <v>44995</v>
      </c>
      <c r="I8961" s="5" t="str">
        <f t="shared" si="279"/>
        <v>March</v>
      </c>
      <c r="J8961" s="4" t="s">
        <v>28</v>
      </c>
      <c r="K8961" s="4" t="s">
        <v>41</v>
      </c>
      <c r="L8961" s="4" t="s">
        <v>45</v>
      </c>
    </row>
    <row r="8962" spans="1:12" x14ac:dyDescent="0.25">
      <c r="A8962" s="4" t="s">
        <v>13181</v>
      </c>
      <c r="B8962" s="4" t="s">
        <v>1883</v>
      </c>
      <c r="C8962" s="4" t="str">
        <f>_xlfn.XLOOKUP(D8962, CategoryMap!A:A, CategoryMap!B:B, "Not found")</f>
        <v>Clothing</v>
      </c>
      <c r="D8962" s="4" t="s">
        <v>14</v>
      </c>
      <c r="E8962" s="4">
        <v>40</v>
      </c>
      <c r="F8962" s="4">
        <v>78.260000000000005</v>
      </c>
      <c r="G8962" s="4">
        <f t="shared" ref="G8962:G9025" si="280">E8962*F8962</f>
        <v>3130.4</v>
      </c>
      <c r="H8962" s="5">
        <v>45049</v>
      </c>
      <c r="I8962" s="5" t="str">
        <f t="shared" si="279"/>
        <v>May</v>
      </c>
      <c r="J8962" s="4" t="s">
        <v>15</v>
      </c>
      <c r="K8962" s="4" t="s">
        <v>23</v>
      </c>
      <c r="L8962" s="4" t="s">
        <v>17</v>
      </c>
    </row>
    <row r="8963" spans="1:12" x14ac:dyDescent="0.25">
      <c r="A8963" s="4" t="s">
        <v>13182</v>
      </c>
      <c r="B8963" s="4" t="s">
        <v>13183</v>
      </c>
      <c r="C8963" s="4" t="str">
        <f>_xlfn.XLOOKUP(D8963, CategoryMap!A:A, CategoryMap!B:B, "Not found")</f>
        <v>Home Appliances</v>
      </c>
      <c r="D8963" s="4" t="s">
        <v>38</v>
      </c>
      <c r="E8963" s="4">
        <v>17</v>
      </c>
      <c r="F8963" s="4">
        <v>472.73</v>
      </c>
      <c r="G8963" s="4">
        <f t="shared" si="280"/>
        <v>8036.41</v>
      </c>
      <c r="H8963" s="5">
        <v>44934</v>
      </c>
      <c r="I8963" s="5" t="str">
        <f t="shared" ref="I8963:I9026" si="281">TEXT(H8963,"mmmm")</f>
        <v>January</v>
      </c>
      <c r="J8963" s="4" t="s">
        <v>22</v>
      </c>
      <c r="K8963" s="4" t="s">
        <v>16</v>
      </c>
      <c r="L8963" s="4" t="s">
        <v>17</v>
      </c>
    </row>
    <row r="8964" spans="1:12" x14ac:dyDescent="0.25">
      <c r="A8964" s="4" t="s">
        <v>13184</v>
      </c>
      <c r="B8964" s="4" t="s">
        <v>3266</v>
      </c>
      <c r="C8964" s="4" t="str">
        <f>_xlfn.XLOOKUP(D8964, CategoryMap!A:A, CategoryMap!B:B, "Not found")</f>
        <v>Toys</v>
      </c>
      <c r="D8964" s="4" t="s">
        <v>66</v>
      </c>
      <c r="E8964" s="4">
        <v>37</v>
      </c>
      <c r="F8964" s="4">
        <v>46.93</v>
      </c>
      <c r="G8964" s="4">
        <f t="shared" si="280"/>
        <v>1736.41</v>
      </c>
      <c r="H8964" s="5">
        <v>45057</v>
      </c>
      <c r="I8964" s="5" t="str">
        <f t="shared" si="281"/>
        <v>May</v>
      </c>
      <c r="J8964" s="4" t="s">
        <v>15</v>
      </c>
      <c r="K8964" s="4" t="s">
        <v>32</v>
      </c>
      <c r="L8964" s="4" t="s">
        <v>45</v>
      </c>
    </row>
    <row r="8965" spans="1:12" x14ac:dyDescent="0.25">
      <c r="A8965" s="4" t="s">
        <v>13185</v>
      </c>
      <c r="B8965" s="4" t="s">
        <v>385</v>
      </c>
      <c r="C8965" s="4" t="str">
        <f>_xlfn.XLOOKUP(D8965, CategoryMap!A:A, CategoryMap!B:B, "Not found")</f>
        <v>Home Appliances</v>
      </c>
      <c r="D8965" s="4" t="s">
        <v>38</v>
      </c>
      <c r="E8965" s="4">
        <v>6</v>
      </c>
      <c r="F8965" s="4">
        <v>96.94</v>
      </c>
      <c r="G8965" s="4">
        <f t="shared" si="280"/>
        <v>581.64</v>
      </c>
      <c r="H8965" s="5">
        <v>45188</v>
      </c>
      <c r="I8965" s="5" t="str">
        <f t="shared" si="281"/>
        <v>September</v>
      </c>
      <c r="J8965" s="4" t="s">
        <v>28</v>
      </c>
      <c r="K8965" s="4" t="s">
        <v>23</v>
      </c>
      <c r="L8965" s="4" t="s">
        <v>35</v>
      </c>
    </row>
    <row r="8966" spans="1:12" x14ac:dyDescent="0.25">
      <c r="A8966" s="4" t="s">
        <v>13186</v>
      </c>
      <c r="B8966" s="4" t="s">
        <v>2376</v>
      </c>
      <c r="C8966" s="4" t="str">
        <f>_xlfn.XLOOKUP(D8966, CategoryMap!A:A, CategoryMap!B:B, "Not found")</f>
        <v>Books</v>
      </c>
      <c r="D8966" s="4" t="s">
        <v>27</v>
      </c>
      <c r="E8966" s="4">
        <v>7</v>
      </c>
      <c r="F8966" s="4">
        <v>315.29000000000002</v>
      </c>
      <c r="G8966" s="4">
        <f t="shared" si="280"/>
        <v>2207.0300000000002</v>
      </c>
      <c r="H8966" s="5">
        <v>45215</v>
      </c>
      <c r="I8966" s="5" t="str">
        <f t="shared" si="281"/>
        <v>October</v>
      </c>
      <c r="J8966" s="4" t="s">
        <v>15</v>
      </c>
      <c r="K8966" s="4" t="s">
        <v>16</v>
      </c>
      <c r="L8966" s="4" t="s">
        <v>14371</v>
      </c>
    </row>
    <row r="8967" spans="1:12" x14ac:dyDescent="0.25">
      <c r="A8967" s="4" t="s">
        <v>13187</v>
      </c>
      <c r="B8967" s="4" t="s">
        <v>4042</v>
      </c>
      <c r="C8967" s="4" t="str">
        <f>_xlfn.XLOOKUP(D8967, CategoryMap!A:A, CategoryMap!B:B, "Not found")</f>
        <v>Home Appliances</v>
      </c>
      <c r="D8967" s="4" t="s">
        <v>38</v>
      </c>
      <c r="E8967" s="4">
        <v>1</v>
      </c>
      <c r="F8967" s="4">
        <v>202.16</v>
      </c>
      <c r="G8967" s="4">
        <f t="shared" si="280"/>
        <v>202.16</v>
      </c>
      <c r="H8967" s="5">
        <v>45165</v>
      </c>
      <c r="I8967" s="5" t="str">
        <f t="shared" si="281"/>
        <v>August</v>
      </c>
      <c r="J8967" s="4" t="s">
        <v>15</v>
      </c>
      <c r="K8967" s="4" t="s">
        <v>16</v>
      </c>
      <c r="L8967" s="4" t="s">
        <v>14371</v>
      </c>
    </row>
    <row r="8968" spans="1:12" x14ac:dyDescent="0.25">
      <c r="A8968" s="4" t="s">
        <v>13188</v>
      </c>
      <c r="B8968" s="4" t="s">
        <v>1595</v>
      </c>
      <c r="C8968" s="4" t="str">
        <f>_xlfn.XLOOKUP(D8968, CategoryMap!A:A, CategoryMap!B:B, "Not found")</f>
        <v>Clothing</v>
      </c>
      <c r="D8968" s="4" t="s">
        <v>14</v>
      </c>
      <c r="E8968" s="4">
        <v>32</v>
      </c>
      <c r="F8968" s="4">
        <v>259.23</v>
      </c>
      <c r="G8968" s="4">
        <f t="shared" si="280"/>
        <v>8295.36</v>
      </c>
      <c r="H8968" s="5">
        <v>45211</v>
      </c>
      <c r="I8968" s="5" t="str">
        <f t="shared" si="281"/>
        <v>October</v>
      </c>
      <c r="J8968" s="4" t="s">
        <v>15</v>
      </c>
      <c r="K8968" s="4" t="s">
        <v>32</v>
      </c>
      <c r="L8968" s="4" t="s">
        <v>14371</v>
      </c>
    </row>
    <row r="8969" spans="1:12" x14ac:dyDescent="0.25">
      <c r="A8969" s="4" t="s">
        <v>13189</v>
      </c>
      <c r="B8969" s="4" t="s">
        <v>1700</v>
      </c>
      <c r="C8969" s="4" t="str">
        <f>_xlfn.XLOOKUP(D8969, CategoryMap!A:A, CategoryMap!B:B, "Not found")</f>
        <v>Electronics</v>
      </c>
      <c r="D8969" s="4" t="s">
        <v>56</v>
      </c>
      <c r="E8969" s="4">
        <v>45</v>
      </c>
      <c r="F8969" s="4">
        <v>396.56</v>
      </c>
      <c r="G8969" s="4">
        <f t="shared" si="280"/>
        <v>17845.2</v>
      </c>
      <c r="H8969" s="5">
        <v>45124</v>
      </c>
      <c r="I8969" s="5" t="str">
        <f t="shared" si="281"/>
        <v>July</v>
      </c>
      <c r="J8969" s="4" t="s">
        <v>15</v>
      </c>
      <c r="K8969" s="4" t="s">
        <v>16</v>
      </c>
      <c r="L8969" s="4" t="s">
        <v>45</v>
      </c>
    </row>
    <row r="8970" spans="1:12" x14ac:dyDescent="0.25">
      <c r="A8970" s="4" t="s">
        <v>13190</v>
      </c>
      <c r="B8970" s="4" t="s">
        <v>9755</v>
      </c>
      <c r="C8970" s="4" t="str">
        <f>_xlfn.XLOOKUP(D8970, CategoryMap!A:A, CategoryMap!B:B, "Not found")</f>
        <v>Books</v>
      </c>
      <c r="D8970" s="4" t="s">
        <v>27</v>
      </c>
      <c r="E8970" s="4">
        <v>41</v>
      </c>
      <c r="F8970" s="4">
        <v>77.67</v>
      </c>
      <c r="G8970" s="4">
        <f t="shared" si="280"/>
        <v>3184.4700000000003</v>
      </c>
      <c r="H8970" s="5">
        <v>45019</v>
      </c>
      <c r="I8970" s="5" t="str">
        <f t="shared" si="281"/>
        <v>April</v>
      </c>
      <c r="J8970" s="4" t="s">
        <v>28</v>
      </c>
      <c r="K8970" s="4" t="s">
        <v>41</v>
      </c>
      <c r="L8970" s="4" t="s">
        <v>45</v>
      </c>
    </row>
    <row r="8971" spans="1:12" x14ac:dyDescent="0.25">
      <c r="A8971" s="4" t="s">
        <v>13191</v>
      </c>
      <c r="B8971" s="4" t="s">
        <v>7269</v>
      </c>
      <c r="C8971" s="4" t="str">
        <f>_xlfn.XLOOKUP(D8971, CategoryMap!A:A, CategoryMap!B:B, "Not found")</f>
        <v>Clothing</v>
      </c>
      <c r="D8971" s="4" t="s">
        <v>14</v>
      </c>
      <c r="E8971" s="4">
        <v>41</v>
      </c>
      <c r="F8971" s="4">
        <v>254.64</v>
      </c>
      <c r="G8971" s="4">
        <f t="shared" si="280"/>
        <v>10440.24</v>
      </c>
      <c r="H8971" s="5">
        <v>45279</v>
      </c>
      <c r="I8971" s="5" t="str">
        <f t="shared" si="281"/>
        <v>December</v>
      </c>
      <c r="J8971" s="4" t="s">
        <v>28</v>
      </c>
      <c r="K8971" s="4" t="s">
        <v>32</v>
      </c>
      <c r="L8971" s="4" t="s">
        <v>35</v>
      </c>
    </row>
    <row r="8972" spans="1:12" x14ac:dyDescent="0.25">
      <c r="A8972" s="4" t="s">
        <v>13192</v>
      </c>
      <c r="B8972" s="4" t="s">
        <v>6774</v>
      </c>
      <c r="C8972" s="4" t="str">
        <f>_xlfn.XLOOKUP(D8972, CategoryMap!A:A, CategoryMap!B:B, "Not found")</f>
        <v>Clothing</v>
      </c>
      <c r="D8972" s="4" t="s">
        <v>14</v>
      </c>
      <c r="E8972" s="4">
        <v>37</v>
      </c>
      <c r="F8972" s="4">
        <v>487.24</v>
      </c>
      <c r="G8972" s="4">
        <f t="shared" si="280"/>
        <v>18027.88</v>
      </c>
      <c r="H8972" s="5">
        <v>45241</v>
      </c>
      <c r="I8972" s="5" t="str">
        <f t="shared" si="281"/>
        <v>November</v>
      </c>
      <c r="J8972" s="4" t="s">
        <v>28</v>
      </c>
      <c r="K8972" s="4" t="s">
        <v>41</v>
      </c>
      <c r="L8972" s="4" t="s">
        <v>77</v>
      </c>
    </row>
    <row r="8973" spans="1:12" x14ac:dyDescent="0.25">
      <c r="A8973" s="4" t="s">
        <v>13193</v>
      </c>
      <c r="B8973" s="4" t="s">
        <v>183</v>
      </c>
      <c r="C8973" s="4" t="str">
        <f>_xlfn.XLOOKUP(D8973, CategoryMap!A:A, CategoryMap!B:B, "Not found")</f>
        <v>Electronics</v>
      </c>
      <c r="D8973" s="4" t="s">
        <v>56</v>
      </c>
      <c r="E8973" s="4">
        <v>37</v>
      </c>
      <c r="F8973" s="4">
        <v>317.39999999999998</v>
      </c>
      <c r="G8973" s="4">
        <f t="shared" si="280"/>
        <v>11743.8</v>
      </c>
      <c r="H8973" s="5">
        <v>45209</v>
      </c>
      <c r="I8973" s="5" t="str">
        <f t="shared" si="281"/>
        <v>October</v>
      </c>
      <c r="J8973" s="4" t="s">
        <v>22</v>
      </c>
      <c r="K8973" s="4" t="s">
        <v>16</v>
      </c>
      <c r="L8973" s="4" t="s">
        <v>14371</v>
      </c>
    </row>
    <row r="8974" spans="1:12" x14ac:dyDescent="0.25">
      <c r="A8974" s="4" t="s">
        <v>13194</v>
      </c>
      <c r="B8974" s="4" t="s">
        <v>13195</v>
      </c>
      <c r="C8974" s="4" t="str">
        <f>_xlfn.XLOOKUP(D8974, CategoryMap!A:A, CategoryMap!B:B, "Not found")</f>
        <v>Electronics</v>
      </c>
      <c r="D8974" s="4" t="s">
        <v>56</v>
      </c>
      <c r="E8974" s="4">
        <v>1</v>
      </c>
      <c r="F8974" s="4">
        <v>344.58</v>
      </c>
      <c r="G8974" s="4">
        <f t="shared" si="280"/>
        <v>344.58</v>
      </c>
      <c r="H8974" s="5">
        <v>45146</v>
      </c>
      <c r="I8974" s="5" t="str">
        <f t="shared" si="281"/>
        <v>August</v>
      </c>
      <c r="J8974" s="4" t="s">
        <v>15</v>
      </c>
      <c r="K8974" s="4" t="s">
        <v>23</v>
      </c>
      <c r="L8974" s="4" t="s">
        <v>45</v>
      </c>
    </row>
    <row r="8975" spans="1:12" x14ac:dyDescent="0.25">
      <c r="A8975" s="4" t="s">
        <v>13196</v>
      </c>
      <c r="B8975" s="4" t="s">
        <v>5899</v>
      </c>
      <c r="C8975" s="4" t="str">
        <f>_xlfn.XLOOKUP(D8975, CategoryMap!A:A, CategoryMap!B:B, "Not found")</f>
        <v>Books</v>
      </c>
      <c r="D8975" s="4" t="s">
        <v>27</v>
      </c>
      <c r="E8975" s="4">
        <v>6</v>
      </c>
      <c r="F8975" s="4">
        <v>239.11</v>
      </c>
      <c r="G8975" s="4">
        <f t="shared" si="280"/>
        <v>1434.66</v>
      </c>
      <c r="H8975" s="5">
        <v>44946</v>
      </c>
      <c r="I8975" s="5" t="str">
        <f t="shared" si="281"/>
        <v>January</v>
      </c>
      <c r="J8975" s="4" t="s">
        <v>28</v>
      </c>
      <c r="K8975" s="4" t="s">
        <v>41</v>
      </c>
      <c r="L8975" s="4" t="s">
        <v>45</v>
      </c>
    </row>
    <row r="8976" spans="1:12" x14ac:dyDescent="0.25">
      <c r="A8976" s="4" t="s">
        <v>13197</v>
      </c>
      <c r="B8976" s="4" t="s">
        <v>9762</v>
      </c>
      <c r="C8976" s="4" t="str">
        <f>_xlfn.XLOOKUP(D8976, CategoryMap!A:A, CategoryMap!B:B, "Not found")</f>
        <v>Home Appliances</v>
      </c>
      <c r="D8976" s="4" t="s">
        <v>38</v>
      </c>
      <c r="E8976" s="4">
        <v>22</v>
      </c>
      <c r="F8976" s="4">
        <v>417.96</v>
      </c>
      <c r="G8976" s="4">
        <f t="shared" si="280"/>
        <v>9195.119999999999</v>
      </c>
      <c r="H8976" s="5">
        <v>44993</v>
      </c>
      <c r="I8976" s="5" t="str">
        <f t="shared" si="281"/>
        <v>March</v>
      </c>
      <c r="J8976" s="4" t="s">
        <v>15</v>
      </c>
      <c r="K8976" s="4" t="s">
        <v>41</v>
      </c>
      <c r="L8976" s="4" t="s">
        <v>14371</v>
      </c>
    </row>
    <row r="8977" spans="1:12" x14ac:dyDescent="0.25">
      <c r="A8977" s="4" t="s">
        <v>13198</v>
      </c>
      <c r="B8977" s="4" t="s">
        <v>2040</v>
      </c>
      <c r="C8977" s="4" t="str">
        <f>_xlfn.XLOOKUP(D8977, CategoryMap!A:A, CategoryMap!B:B, "Not found")</f>
        <v>Toys</v>
      </c>
      <c r="D8977" s="4" t="s">
        <v>66</v>
      </c>
      <c r="E8977" s="4">
        <v>20</v>
      </c>
      <c r="F8977" s="4">
        <v>250.04</v>
      </c>
      <c r="G8977" s="4">
        <f t="shared" si="280"/>
        <v>5000.8</v>
      </c>
      <c r="H8977" s="5">
        <v>45011</v>
      </c>
      <c r="I8977" s="5" t="str">
        <f t="shared" si="281"/>
        <v>March</v>
      </c>
      <c r="J8977" s="4" t="s">
        <v>28</v>
      </c>
      <c r="K8977" s="4" t="s">
        <v>16</v>
      </c>
      <c r="L8977" s="4" t="s">
        <v>35</v>
      </c>
    </row>
    <row r="8978" spans="1:12" x14ac:dyDescent="0.25">
      <c r="A8978" s="4" t="s">
        <v>13199</v>
      </c>
      <c r="B8978" s="4" t="s">
        <v>11346</v>
      </c>
      <c r="C8978" s="4" t="str">
        <f>_xlfn.XLOOKUP(D8978, CategoryMap!A:A, CategoryMap!B:B, "Not found")</f>
        <v>Books</v>
      </c>
      <c r="D8978" s="4" t="s">
        <v>27</v>
      </c>
      <c r="E8978" s="4">
        <v>18</v>
      </c>
      <c r="F8978" s="4">
        <v>499.24</v>
      </c>
      <c r="G8978" s="4">
        <f t="shared" si="280"/>
        <v>8986.32</v>
      </c>
      <c r="H8978" s="5">
        <v>45090</v>
      </c>
      <c r="I8978" s="5" t="str">
        <f t="shared" si="281"/>
        <v>June</v>
      </c>
      <c r="J8978" s="4" t="s">
        <v>15</v>
      </c>
      <c r="K8978" s="4" t="s">
        <v>41</v>
      </c>
      <c r="L8978" s="4" t="s">
        <v>14371</v>
      </c>
    </row>
    <row r="8979" spans="1:12" x14ac:dyDescent="0.25">
      <c r="A8979" s="4" t="s">
        <v>13200</v>
      </c>
      <c r="B8979" s="4" t="s">
        <v>3010</v>
      </c>
      <c r="C8979" s="4" t="str">
        <f>_xlfn.XLOOKUP(D8979, CategoryMap!A:A, CategoryMap!B:B, "Not found")</f>
        <v>Books</v>
      </c>
      <c r="D8979" s="4" t="s">
        <v>44</v>
      </c>
      <c r="E8979" s="4">
        <v>11</v>
      </c>
      <c r="F8979" s="4">
        <v>16.600000000000001</v>
      </c>
      <c r="G8979" s="4">
        <f t="shared" si="280"/>
        <v>182.60000000000002</v>
      </c>
      <c r="H8979" s="5">
        <v>45286</v>
      </c>
      <c r="I8979" s="5" t="str">
        <f t="shared" si="281"/>
        <v>December</v>
      </c>
      <c r="J8979" s="4" t="s">
        <v>15</v>
      </c>
      <c r="K8979" s="4" t="s">
        <v>32</v>
      </c>
      <c r="L8979" s="4" t="s">
        <v>45</v>
      </c>
    </row>
    <row r="8980" spans="1:12" x14ac:dyDescent="0.25">
      <c r="A8980" s="4" t="s">
        <v>13201</v>
      </c>
      <c r="B8980" s="4" t="s">
        <v>13202</v>
      </c>
      <c r="C8980" s="4" t="str">
        <f>_xlfn.XLOOKUP(D8980, CategoryMap!A:A, CategoryMap!B:B, "Not found")</f>
        <v>Books</v>
      </c>
      <c r="D8980" s="4" t="s">
        <v>27</v>
      </c>
      <c r="E8980" s="4">
        <v>39</v>
      </c>
      <c r="F8980" s="4">
        <v>26.55</v>
      </c>
      <c r="G8980" s="4">
        <f t="shared" si="280"/>
        <v>1035.45</v>
      </c>
      <c r="H8980" s="5">
        <v>45283</v>
      </c>
      <c r="I8980" s="5" t="str">
        <f t="shared" si="281"/>
        <v>December</v>
      </c>
      <c r="J8980" s="4" t="s">
        <v>28</v>
      </c>
      <c r="K8980" s="4" t="s">
        <v>16</v>
      </c>
      <c r="L8980" s="4" t="s">
        <v>14371</v>
      </c>
    </row>
    <row r="8981" spans="1:12" x14ac:dyDescent="0.25">
      <c r="A8981" s="4" t="s">
        <v>13203</v>
      </c>
      <c r="B8981" s="4" t="s">
        <v>12669</v>
      </c>
      <c r="C8981" s="4" t="str">
        <f>_xlfn.XLOOKUP(D8981, CategoryMap!A:A, CategoryMap!B:B, "Not found")</f>
        <v>Electronics</v>
      </c>
      <c r="D8981" s="4" t="s">
        <v>56</v>
      </c>
      <c r="E8981" s="4">
        <v>3</v>
      </c>
      <c r="F8981" s="4">
        <v>188.47</v>
      </c>
      <c r="G8981" s="4">
        <f t="shared" si="280"/>
        <v>565.41</v>
      </c>
      <c r="H8981" s="5">
        <v>45192</v>
      </c>
      <c r="I8981" s="5" t="str">
        <f t="shared" si="281"/>
        <v>September</v>
      </c>
      <c r="J8981" s="4" t="s">
        <v>28</v>
      </c>
      <c r="K8981" s="4" t="s">
        <v>23</v>
      </c>
      <c r="L8981" s="4" t="s">
        <v>17</v>
      </c>
    </row>
    <row r="8982" spans="1:12" x14ac:dyDescent="0.25">
      <c r="A8982" s="4" t="s">
        <v>13204</v>
      </c>
      <c r="B8982" s="4" t="s">
        <v>2820</v>
      </c>
      <c r="C8982" s="4" t="str">
        <f>_xlfn.XLOOKUP(D8982, CategoryMap!A:A, CategoryMap!B:B, "Not found")</f>
        <v>Home Appliances</v>
      </c>
      <c r="D8982" s="4" t="s">
        <v>38</v>
      </c>
      <c r="E8982" s="4">
        <v>2</v>
      </c>
      <c r="F8982" s="4">
        <v>191.24</v>
      </c>
      <c r="G8982" s="4">
        <f t="shared" si="280"/>
        <v>382.48</v>
      </c>
      <c r="H8982" s="5">
        <v>45159</v>
      </c>
      <c r="I8982" s="5" t="str">
        <f t="shared" si="281"/>
        <v>August</v>
      </c>
      <c r="J8982" s="4" t="s">
        <v>22</v>
      </c>
      <c r="K8982" s="4" t="s">
        <v>23</v>
      </c>
      <c r="L8982" s="4" t="s">
        <v>77</v>
      </c>
    </row>
    <row r="8983" spans="1:12" x14ac:dyDescent="0.25">
      <c r="A8983" s="4" t="s">
        <v>13205</v>
      </c>
      <c r="B8983" s="4" t="s">
        <v>13206</v>
      </c>
      <c r="C8983" s="4" t="str">
        <f>_xlfn.XLOOKUP(D8983, CategoryMap!A:A, CategoryMap!B:B, "Not found")</f>
        <v>Clothing</v>
      </c>
      <c r="D8983" s="4" t="s">
        <v>14</v>
      </c>
      <c r="E8983" s="4">
        <v>34</v>
      </c>
      <c r="F8983" s="4">
        <v>199.83</v>
      </c>
      <c r="G8983" s="4">
        <f t="shared" si="280"/>
        <v>6794.22</v>
      </c>
      <c r="H8983" s="5">
        <v>45035</v>
      </c>
      <c r="I8983" s="5" t="str">
        <f t="shared" si="281"/>
        <v>April</v>
      </c>
      <c r="J8983" s="4" t="s">
        <v>28</v>
      </c>
      <c r="K8983" s="4" t="s">
        <v>16</v>
      </c>
      <c r="L8983" s="4" t="s">
        <v>77</v>
      </c>
    </row>
    <row r="8984" spans="1:12" x14ac:dyDescent="0.25">
      <c r="A8984" s="4" t="s">
        <v>13207</v>
      </c>
      <c r="B8984" s="4" t="s">
        <v>13208</v>
      </c>
      <c r="C8984" s="4" t="str">
        <f>_xlfn.XLOOKUP(D8984, CategoryMap!A:A, CategoryMap!B:B, "Not found")</f>
        <v>Toys</v>
      </c>
      <c r="D8984" s="4" t="s">
        <v>66</v>
      </c>
      <c r="E8984" s="4">
        <v>50</v>
      </c>
      <c r="F8984" s="4">
        <v>462.38</v>
      </c>
      <c r="G8984" s="4">
        <f t="shared" si="280"/>
        <v>23119</v>
      </c>
      <c r="H8984" s="5">
        <v>45264</v>
      </c>
      <c r="I8984" s="5" t="str">
        <f t="shared" si="281"/>
        <v>December</v>
      </c>
      <c r="J8984" s="4" t="s">
        <v>22</v>
      </c>
      <c r="K8984" s="4" t="s">
        <v>32</v>
      </c>
      <c r="L8984" s="4" t="s">
        <v>17</v>
      </c>
    </row>
    <row r="8985" spans="1:12" x14ac:dyDescent="0.25">
      <c r="A8985" s="4" t="s">
        <v>13209</v>
      </c>
      <c r="B8985" s="4" t="s">
        <v>13210</v>
      </c>
      <c r="C8985" s="4" t="str">
        <f>_xlfn.XLOOKUP(D8985, CategoryMap!A:A, CategoryMap!B:B, "Not found")</f>
        <v>Home Appliances</v>
      </c>
      <c r="D8985" s="4" t="s">
        <v>38</v>
      </c>
      <c r="E8985" s="4">
        <v>4</v>
      </c>
      <c r="F8985" s="4">
        <v>55.53</v>
      </c>
      <c r="G8985" s="4">
        <f t="shared" si="280"/>
        <v>222.12</v>
      </c>
      <c r="H8985" s="5">
        <v>44968</v>
      </c>
      <c r="I8985" s="5" t="str">
        <f t="shared" si="281"/>
        <v>February</v>
      </c>
      <c r="J8985" s="4" t="s">
        <v>15</v>
      </c>
      <c r="K8985" s="4" t="s">
        <v>41</v>
      </c>
      <c r="L8985" s="4" t="s">
        <v>35</v>
      </c>
    </row>
    <row r="8986" spans="1:12" x14ac:dyDescent="0.25">
      <c r="A8986" s="4" t="s">
        <v>13211</v>
      </c>
      <c r="B8986" s="4" t="s">
        <v>7253</v>
      </c>
      <c r="C8986" s="4" t="str">
        <f>_xlfn.XLOOKUP(D8986, CategoryMap!A:A, CategoryMap!B:B, "Not found")</f>
        <v>Clothing</v>
      </c>
      <c r="D8986" s="4" t="s">
        <v>14</v>
      </c>
      <c r="E8986" s="4">
        <v>26</v>
      </c>
      <c r="F8986" s="4">
        <v>89.26</v>
      </c>
      <c r="G8986" s="4">
        <f t="shared" si="280"/>
        <v>2320.7600000000002</v>
      </c>
      <c r="H8986" s="5">
        <v>44965</v>
      </c>
      <c r="I8986" s="5" t="str">
        <f t="shared" si="281"/>
        <v>February</v>
      </c>
      <c r="J8986" s="4" t="s">
        <v>22</v>
      </c>
      <c r="K8986" s="4" t="s">
        <v>41</v>
      </c>
      <c r="L8986" s="4" t="s">
        <v>17</v>
      </c>
    </row>
    <row r="8987" spans="1:12" x14ac:dyDescent="0.25">
      <c r="A8987" s="4" t="s">
        <v>13212</v>
      </c>
      <c r="B8987" s="4" t="s">
        <v>13213</v>
      </c>
      <c r="C8987" s="4" t="str">
        <f>_xlfn.XLOOKUP(D8987, CategoryMap!A:A, CategoryMap!B:B, "Not found")</f>
        <v>Books</v>
      </c>
      <c r="D8987" s="4" t="s">
        <v>27</v>
      </c>
      <c r="E8987" s="4">
        <v>48</v>
      </c>
      <c r="F8987" s="4">
        <v>22.84</v>
      </c>
      <c r="G8987" s="4">
        <f t="shared" si="280"/>
        <v>1096.32</v>
      </c>
      <c r="H8987" s="5">
        <v>45057</v>
      </c>
      <c r="I8987" s="5" t="str">
        <f t="shared" si="281"/>
        <v>May</v>
      </c>
      <c r="J8987" s="4" t="s">
        <v>22</v>
      </c>
      <c r="K8987" s="4" t="s">
        <v>41</v>
      </c>
      <c r="L8987" s="4" t="s">
        <v>35</v>
      </c>
    </row>
    <row r="8988" spans="1:12" x14ac:dyDescent="0.25">
      <c r="A8988" s="4" t="s">
        <v>13214</v>
      </c>
      <c r="B8988" s="4" t="s">
        <v>5153</v>
      </c>
      <c r="C8988" s="4" t="str">
        <f>_xlfn.XLOOKUP(D8988, CategoryMap!A:A, CategoryMap!B:B, "Not found")</f>
        <v>Toys</v>
      </c>
      <c r="D8988" s="4" t="s">
        <v>66</v>
      </c>
      <c r="E8988" s="4">
        <v>42</v>
      </c>
      <c r="F8988" s="4">
        <v>62.49</v>
      </c>
      <c r="G8988" s="4">
        <f t="shared" si="280"/>
        <v>2624.58</v>
      </c>
      <c r="H8988" s="5">
        <v>45111</v>
      </c>
      <c r="I8988" s="5" t="str">
        <f t="shared" si="281"/>
        <v>July</v>
      </c>
      <c r="J8988" s="4" t="s">
        <v>22</v>
      </c>
      <c r="K8988" s="4" t="s">
        <v>16</v>
      </c>
      <c r="L8988" s="4" t="s">
        <v>17</v>
      </c>
    </row>
    <row r="8989" spans="1:12" x14ac:dyDescent="0.25">
      <c r="A8989" s="4" t="s">
        <v>13215</v>
      </c>
      <c r="B8989" s="4" t="s">
        <v>2806</v>
      </c>
      <c r="C8989" s="4" t="str">
        <f>_xlfn.XLOOKUP(D8989, CategoryMap!A:A, CategoryMap!B:B, "Not found")</f>
        <v>Clothing</v>
      </c>
      <c r="D8989" s="4" t="s">
        <v>14</v>
      </c>
      <c r="E8989" s="4">
        <v>35</v>
      </c>
      <c r="F8989" s="4">
        <v>126.18</v>
      </c>
      <c r="G8989" s="4">
        <f t="shared" si="280"/>
        <v>4416.3</v>
      </c>
      <c r="H8989" s="5">
        <v>45193</v>
      </c>
      <c r="I8989" s="5" t="str">
        <f t="shared" si="281"/>
        <v>September</v>
      </c>
      <c r="J8989" s="4" t="s">
        <v>15</v>
      </c>
      <c r="K8989" s="4" t="s">
        <v>16</v>
      </c>
      <c r="L8989" s="4" t="s">
        <v>17</v>
      </c>
    </row>
    <row r="8990" spans="1:12" x14ac:dyDescent="0.25">
      <c r="A8990" s="4" t="s">
        <v>13216</v>
      </c>
      <c r="B8990" s="4" t="s">
        <v>1582</v>
      </c>
      <c r="C8990" s="4" t="str">
        <f>_xlfn.XLOOKUP(D8990, CategoryMap!A:A, CategoryMap!B:B, "Not found")</f>
        <v>Clothing</v>
      </c>
      <c r="D8990" s="4" t="s">
        <v>14</v>
      </c>
      <c r="E8990" s="4">
        <v>46</v>
      </c>
      <c r="F8990" s="4">
        <v>269.52</v>
      </c>
      <c r="G8990" s="4">
        <f t="shared" si="280"/>
        <v>12397.919999999998</v>
      </c>
      <c r="H8990" s="5">
        <v>45002</v>
      </c>
      <c r="I8990" s="5" t="str">
        <f t="shared" si="281"/>
        <v>March</v>
      </c>
      <c r="J8990" s="4" t="s">
        <v>28</v>
      </c>
      <c r="K8990" s="4" t="s">
        <v>41</v>
      </c>
      <c r="L8990" s="4" t="s">
        <v>35</v>
      </c>
    </row>
    <row r="8991" spans="1:12" x14ac:dyDescent="0.25">
      <c r="A8991" s="4" t="s">
        <v>13217</v>
      </c>
      <c r="B8991" s="4" t="s">
        <v>1586</v>
      </c>
      <c r="C8991" s="4" t="str">
        <f>_xlfn.XLOOKUP(D8991, CategoryMap!A:A, CategoryMap!B:B, "Not found")</f>
        <v>Toys</v>
      </c>
      <c r="D8991" s="4" t="s">
        <v>66</v>
      </c>
      <c r="E8991" s="4">
        <v>42</v>
      </c>
      <c r="F8991" s="4">
        <v>207.16</v>
      </c>
      <c r="G8991" s="4">
        <f t="shared" si="280"/>
        <v>8700.7199999999993</v>
      </c>
      <c r="H8991" s="5">
        <v>45254</v>
      </c>
      <c r="I8991" s="5" t="str">
        <f t="shared" si="281"/>
        <v>November</v>
      </c>
      <c r="J8991" s="4" t="s">
        <v>22</v>
      </c>
      <c r="K8991" s="4" t="s">
        <v>16</v>
      </c>
      <c r="L8991" s="4" t="s">
        <v>14371</v>
      </c>
    </row>
    <row r="8992" spans="1:12" x14ac:dyDescent="0.25">
      <c r="A8992" s="4" t="s">
        <v>13218</v>
      </c>
      <c r="B8992" s="4" t="s">
        <v>482</v>
      </c>
      <c r="C8992" s="4" t="str">
        <f>_xlfn.XLOOKUP(D8992, CategoryMap!A:A, CategoryMap!B:B, "Not found")</f>
        <v>Toys</v>
      </c>
      <c r="D8992" s="4" t="s">
        <v>66</v>
      </c>
      <c r="E8992" s="4">
        <v>3</v>
      </c>
      <c r="F8992" s="4">
        <v>482.02</v>
      </c>
      <c r="G8992" s="4">
        <f t="shared" si="280"/>
        <v>1446.06</v>
      </c>
      <c r="H8992" s="5">
        <v>45195</v>
      </c>
      <c r="I8992" s="5" t="str">
        <f t="shared" si="281"/>
        <v>September</v>
      </c>
      <c r="J8992" s="4" t="s">
        <v>22</v>
      </c>
      <c r="K8992" s="4" t="s">
        <v>32</v>
      </c>
      <c r="L8992" s="4" t="s">
        <v>17</v>
      </c>
    </row>
    <row r="8993" spans="1:12" x14ac:dyDescent="0.25">
      <c r="A8993" s="4" t="s">
        <v>13219</v>
      </c>
      <c r="B8993" s="4" t="s">
        <v>13220</v>
      </c>
      <c r="C8993" s="4" t="str">
        <f>_xlfn.XLOOKUP(D8993, CategoryMap!A:A, CategoryMap!B:B, "Not found")</f>
        <v>Electronics</v>
      </c>
      <c r="D8993" s="4" t="s">
        <v>56</v>
      </c>
      <c r="E8993" s="4">
        <v>47</v>
      </c>
      <c r="F8993" s="4">
        <v>400.12</v>
      </c>
      <c r="G8993" s="4">
        <f t="shared" si="280"/>
        <v>18805.64</v>
      </c>
      <c r="H8993" s="5">
        <v>45232</v>
      </c>
      <c r="I8993" s="5" t="str">
        <f t="shared" si="281"/>
        <v>November</v>
      </c>
      <c r="J8993" s="4" t="s">
        <v>22</v>
      </c>
      <c r="K8993" s="4" t="s">
        <v>23</v>
      </c>
      <c r="L8993" s="4" t="s">
        <v>35</v>
      </c>
    </row>
    <row r="8994" spans="1:12" x14ac:dyDescent="0.25">
      <c r="A8994" s="4" t="s">
        <v>13221</v>
      </c>
      <c r="B8994" s="4" t="s">
        <v>2587</v>
      </c>
      <c r="C8994" s="4" t="str">
        <f>_xlfn.XLOOKUP(D8994, CategoryMap!A:A, CategoryMap!B:B, "Not found")</f>
        <v>Electronics</v>
      </c>
      <c r="D8994" s="4" t="s">
        <v>21</v>
      </c>
      <c r="E8994" s="4">
        <v>25</v>
      </c>
      <c r="F8994" s="4">
        <v>135.66</v>
      </c>
      <c r="G8994" s="4">
        <f t="shared" si="280"/>
        <v>3391.5</v>
      </c>
      <c r="H8994" s="5">
        <v>45240</v>
      </c>
      <c r="I8994" s="5" t="str">
        <f t="shared" si="281"/>
        <v>November</v>
      </c>
      <c r="J8994" s="4" t="s">
        <v>28</v>
      </c>
      <c r="K8994" s="4" t="s">
        <v>32</v>
      </c>
      <c r="L8994" s="4" t="s">
        <v>14371</v>
      </c>
    </row>
    <row r="8995" spans="1:12" x14ac:dyDescent="0.25">
      <c r="A8995" s="4" t="s">
        <v>13222</v>
      </c>
      <c r="B8995" s="4" t="s">
        <v>10984</v>
      </c>
      <c r="C8995" s="4" t="str">
        <f>_xlfn.XLOOKUP(D8995, CategoryMap!A:A, CategoryMap!B:B, "Not found")</f>
        <v>Electronics</v>
      </c>
      <c r="D8995" s="4" t="s">
        <v>21</v>
      </c>
      <c r="E8995" s="4">
        <v>38</v>
      </c>
      <c r="F8995" s="4">
        <v>67.28</v>
      </c>
      <c r="G8995" s="4">
        <f t="shared" si="280"/>
        <v>2556.64</v>
      </c>
      <c r="H8995" s="5">
        <v>45150</v>
      </c>
      <c r="I8995" s="5" t="str">
        <f t="shared" si="281"/>
        <v>August</v>
      </c>
      <c r="J8995" s="4" t="s">
        <v>15</v>
      </c>
      <c r="K8995" s="4" t="s">
        <v>23</v>
      </c>
      <c r="L8995" s="4" t="s">
        <v>45</v>
      </c>
    </row>
    <row r="8996" spans="1:12" x14ac:dyDescent="0.25">
      <c r="A8996" s="4" t="s">
        <v>13223</v>
      </c>
      <c r="B8996" s="4" t="s">
        <v>8605</v>
      </c>
      <c r="C8996" s="4" t="str">
        <f>_xlfn.XLOOKUP(D8996, CategoryMap!A:A, CategoryMap!B:B, "Not found")</f>
        <v>Clothing</v>
      </c>
      <c r="D8996" s="4" t="s">
        <v>14</v>
      </c>
      <c r="E8996" s="4">
        <v>45</v>
      </c>
      <c r="F8996" s="4">
        <v>39.83</v>
      </c>
      <c r="G8996" s="4">
        <f t="shared" si="280"/>
        <v>1792.35</v>
      </c>
      <c r="H8996" s="5">
        <v>45171</v>
      </c>
      <c r="I8996" s="5" t="str">
        <f t="shared" si="281"/>
        <v>September</v>
      </c>
      <c r="J8996" s="4" t="s">
        <v>22</v>
      </c>
      <c r="K8996" s="4" t="s">
        <v>32</v>
      </c>
      <c r="L8996" s="4" t="s">
        <v>77</v>
      </c>
    </row>
    <row r="8997" spans="1:12" x14ac:dyDescent="0.25">
      <c r="A8997" s="4" t="s">
        <v>13224</v>
      </c>
      <c r="B8997" s="4" t="s">
        <v>6074</v>
      </c>
      <c r="C8997" s="4" t="str">
        <f>_xlfn.XLOOKUP(D8997, CategoryMap!A:A, CategoryMap!B:B, "Not found")</f>
        <v>Clothing</v>
      </c>
      <c r="D8997" s="4" t="s">
        <v>14</v>
      </c>
      <c r="E8997" s="4">
        <v>28</v>
      </c>
      <c r="F8997" s="4">
        <v>125.18</v>
      </c>
      <c r="G8997" s="4">
        <f t="shared" si="280"/>
        <v>3505.04</v>
      </c>
      <c r="H8997" s="5">
        <v>45239</v>
      </c>
      <c r="I8997" s="5" t="str">
        <f t="shared" si="281"/>
        <v>November</v>
      </c>
      <c r="J8997" s="4" t="s">
        <v>22</v>
      </c>
      <c r="K8997" s="4" t="s">
        <v>23</v>
      </c>
      <c r="L8997" s="4" t="s">
        <v>17</v>
      </c>
    </row>
    <row r="8998" spans="1:12" x14ac:dyDescent="0.25">
      <c r="A8998" s="4" t="s">
        <v>13225</v>
      </c>
      <c r="B8998" s="4" t="s">
        <v>4430</v>
      </c>
      <c r="C8998" s="4" t="str">
        <f>_xlfn.XLOOKUP(D8998, CategoryMap!A:A, CategoryMap!B:B, "Not found")</f>
        <v>Books</v>
      </c>
      <c r="D8998" s="4" t="s">
        <v>44</v>
      </c>
      <c r="E8998" s="4">
        <v>18</v>
      </c>
      <c r="F8998" s="4">
        <v>498.58</v>
      </c>
      <c r="G8998" s="4">
        <f t="shared" si="280"/>
        <v>8974.44</v>
      </c>
      <c r="H8998" s="5">
        <v>45164</v>
      </c>
      <c r="I8998" s="5" t="str">
        <f t="shared" si="281"/>
        <v>August</v>
      </c>
      <c r="J8998" s="4" t="s">
        <v>15</v>
      </c>
      <c r="K8998" s="4" t="s">
        <v>23</v>
      </c>
      <c r="L8998" s="4" t="s">
        <v>14371</v>
      </c>
    </row>
    <row r="8999" spans="1:12" x14ac:dyDescent="0.25">
      <c r="A8999" s="4" t="s">
        <v>13226</v>
      </c>
      <c r="B8999" s="4" t="s">
        <v>944</v>
      </c>
      <c r="C8999" s="4" t="str">
        <f>_xlfn.XLOOKUP(D8999, CategoryMap!A:A, CategoryMap!B:B, "Not found")</f>
        <v>Clothing</v>
      </c>
      <c r="D8999" s="4" t="s">
        <v>14</v>
      </c>
      <c r="E8999" s="4">
        <v>11</v>
      </c>
      <c r="F8999" s="4">
        <v>86.2</v>
      </c>
      <c r="G8999" s="4">
        <f t="shared" si="280"/>
        <v>948.2</v>
      </c>
      <c r="H8999" s="5">
        <v>45039</v>
      </c>
      <c r="I8999" s="5" t="str">
        <f t="shared" si="281"/>
        <v>April</v>
      </c>
      <c r="J8999" s="4" t="s">
        <v>22</v>
      </c>
      <c r="K8999" s="4" t="s">
        <v>41</v>
      </c>
      <c r="L8999" s="4" t="s">
        <v>14371</v>
      </c>
    </row>
    <row r="9000" spans="1:12" x14ac:dyDescent="0.25">
      <c r="A9000" s="4" t="s">
        <v>13227</v>
      </c>
      <c r="B9000" s="4" t="s">
        <v>3891</v>
      </c>
      <c r="C9000" s="4" t="str">
        <f>_xlfn.XLOOKUP(D9000, CategoryMap!A:A, CategoryMap!B:B, "Not found")</f>
        <v>Books</v>
      </c>
      <c r="D9000" s="4" t="s">
        <v>27</v>
      </c>
      <c r="E9000" s="4">
        <v>14</v>
      </c>
      <c r="F9000" s="4">
        <v>380.17</v>
      </c>
      <c r="G9000" s="4">
        <f t="shared" si="280"/>
        <v>5322.38</v>
      </c>
      <c r="H9000" s="5">
        <v>45176</v>
      </c>
      <c r="I9000" s="5" t="str">
        <f t="shared" si="281"/>
        <v>September</v>
      </c>
      <c r="J9000" s="4" t="s">
        <v>22</v>
      </c>
      <c r="K9000" s="4" t="s">
        <v>23</v>
      </c>
      <c r="L9000" s="4" t="s">
        <v>77</v>
      </c>
    </row>
    <row r="9001" spans="1:12" x14ac:dyDescent="0.25">
      <c r="A9001" s="4" t="s">
        <v>13228</v>
      </c>
      <c r="B9001" s="4" t="s">
        <v>6833</v>
      </c>
      <c r="C9001" s="4" t="str">
        <f>_xlfn.XLOOKUP(D9001, CategoryMap!A:A, CategoryMap!B:B, "Not found")</f>
        <v>Books</v>
      </c>
      <c r="D9001" s="4" t="s">
        <v>44</v>
      </c>
      <c r="E9001" s="4">
        <v>40</v>
      </c>
      <c r="F9001" s="4">
        <v>319.13</v>
      </c>
      <c r="G9001" s="4">
        <f t="shared" si="280"/>
        <v>12765.2</v>
      </c>
      <c r="H9001" s="5">
        <v>45258</v>
      </c>
      <c r="I9001" s="5" t="str">
        <f t="shared" si="281"/>
        <v>November</v>
      </c>
      <c r="J9001" s="4" t="s">
        <v>28</v>
      </c>
      <c r="K9001" s="4" t="s">
        <v>41</v>
      </c>
      <c r="L9001" s="4" t="s">
        <v>45</v>
      </c>
    </row>
    <row r="9002" spans="1:12" x14ac:dyDescent="0.25">
      <c r="A9002" s="4" t="s">
        <v>13229</v>
      </c>
      <c r="B9002" s="4" t="s">
        <v>5275</v>
      </c>
      <c r="C9002" s="4" t="str">
        <f>_xlfn.XLOOKUP(D9002, CategoryMap!A:A, CategoryMap!B:B, "Not found")</f>
        <v>Books</v>
      </c>
      <c r="D9002" s="4" t="s">
        <v>27</v>
      </c>
      <c r="E9002" s="4">
        <v>18</v>
      </c>
      <c r="F9002" s="4">
        <v>325.97000000000003</v>
      </c>
      <c r="G9002" s="4">
        <f t="shared" si="280"/>
        <v>5867.4600000000009</v>
      </c>
      <c r="H9002" s="5">
        <v>45017</v>
      </c>
      <c r="I9002" s="5" t="str">
        <f t="shared" si="281"/>
        <v>April</v>
      </c>
      <c r="J9002" s="4" t="s">
        <v>15</v>
      </c>
      <c r="K9002" s="4" t="s">
        <v>23</v>
      </c>
      <c r="L9002" s="4" t="s">
        <v>35</v>
      </c>
    </row>
    <row r="9003" spans="1:12" x14ac:dyDescent="0.25">
      <c r="A9003" s="4" t="s">
        <v>13230</v>
      </c>
      <c r="B9003" s="4" t="s">
        <v>1855</v>
      </c>
      <c r="C9003" s="4" t="str">
        <f>_xlfn.XLOOKUP(D9003, CategoryMap!A:A, CategoryMap!B:B, "Not found")</f>
        <v>Toys</v>
      </c>
      <c r="D9003" s="4" t="s">
        <v>66</v>
      </c>
      <c r="E9003" s="4">
        <v>49</v>
      </c>
      <c r="F9003" s="4">
        <v>86.74</v>
      </c>
      <c r="G9003" s="4">
        <f t="shared" si="280"/>
        <v>4250.2599999999993</v>
      </c>
      <c r="H9003" s="5">
        <v>45195</v>
      </c>
      <c r="I9003" s="5" t="str">
        <f t="shared" si="281"/>
        <v>September</v>
      </c>
      <c r="J9003" s="4" t="s">
        <v>28</v>
      </c>
      <c r="K9003" s="4" t="s">
        <v>32</v>
      </c>
      <c r="L9003" s="4" t="s">
        <v>45</v>
      </c>
    </row>
    <row r="9004" spans="1:12" x14ac:dyDescent="0.25">
      <c r="A9004" s="4" t="s">
        <v>13231</v>
      </c>
      <c r="B9004" s="4" t="s">
        <v>13232</v>
      </c>
      <c r="C9004" s="4" t="str">
        <f>_xlfn.XLOOKUP(D9004, CategoryMap!A:A, CategoryMap!B:B, "Not found")</f>
        <v>Books</v>
      </c>
      <c r="D9004" s="4" t="s">
        <v>27</v>
      </c>
      <c r="E9004" s="4">
        <v>15</v>
      </c>
      <c r="F9004" s="4">
        <v>194.04</v>
      </c>
      <c r="G9004" s="4">
        <f t="shared" si="280"/>
        <v>2910.6</v>
      </c>
      <c r="H9004" s="5">
        <v>45063</v>
      </c>
      <c r="I9004" s="5" t="str">
        <f t="shared" si="281"/>
        <v>May</v>
      </c>
      <c r="J9004" s="4" t="s">
        <v>22</v>
      </c>
      <c r="K9004" s="4" t="s">
        <v>32</v>
      </c>
      <c r="L9004" s="4" t="s">
        <v>35</v>
      </c>
    </row>
    <row r="9005" spans="1:12" x14ac:dyDescent="0.25">
      <c r="A9005" s="4" t="s">
        <v>13233</v>
      </c>
      <c r="B9005" s="4" t="s">
        <v>1001</v>
      </c>
      <c r="C9005" s="4" t="str">
        <f>_xlfn.XLOOKUP(D9005, CategoryMap!A:A, CategoryMap!B:B, "Not found")</f>
        <v>Electronics</v>
      </c>
      <c r="D9005" s="4" t="s">
        <v>21</v>
      </c>
      <c r="E9005" s="4">
        <v>38</v>
      </c>
      <c r="F9005" s="4">
        <v>135.47</v>
      </c>
      <c r="G9005" s="4">
        <f t="shared" si="280"/>
        <v>5147.8599999999997</v>
      </c>
      <c r="H9005" s="5">
        <v>45006</v>
      </c>
      <c r="I9005" s="5" t="str">
        <f t="shared" si="281"/>
        <v>March</v>
      </c>
      <c r="J9005" s="4" t="s">
        <v>15</v>
      </c>
      <c r="K9005" s="4" t="s">
        <v>16</v>
      </c>
      <c r="L9005" s="4" t="s">
        <v>17</v>
      </c>
    </row>
    <row r="9006" spans="1:12" x14ac:dyDescent="0.25">
      <c r="A9006" s="4" t="s">
        <v>13234</v>
      </c>
      <c r="B9006" s="4" t="s">
        <v>13235</v>
      </c>
      <c r="C9006" s="4" t="str">
        <f>_xlfn.XLOOKUP(D9006, CategoryMap!A:A, CategoryMap!B:B, "Not found")</f>
        <v>Books</v>
      </c>
      <c r="D9006" s="4" t="s">
        <v>44</v>
      </c>
      <c r="E9006" s="4">
        <v>5</v>
      </c>
      <c r="F9006" s="4">
        <v>423.38</v>
      </c>
      <c r="G9006" s="4">
        <f t="shared" si="280"/>
        <v>2116.9</v>
      </c>
      <c r="H9006" s="5">
        <v>45000</v>
      </c>
      <c r="I9006" s="5" t="str">
        <f t="shared" si="281"/>
        <v>March</v>
      </c>
      <c r="J9006" s="4" t="s">
        <v>15</v>
      </c>
      <c r="K9006" s="4" t="s">
        <v>32</v>
      </c>
      <c r="L9006" s="4" t="s">
        <v>35</v>
      </c>
    </row>
    <row r="9007" spans="1:12" x14ac:dyDescent="0.25">
      <c r="A9007" s="4" t="s">
        <v>13236</v>
      </c>
      <c r="B9007" s="4" t="s">
        <v>3275</v>
      </c>
      <c r="C9007" s="4" t="str">
        <f>_xlfn.XLOOKUP(D9007, CategoryMap!A:A, CategoryMap!B:B, "Not found")</f>
        <v>Home Appliances</v>
      </c>
      <c r="D9007" s="4" t="s">
        <v>38</v>
      </c>
      <c r="E9007" s="4">
        <v>28</v>
      </c>
      <c r="F9007" s="4">
        <v>472.09</v>
      </c>
      <c r="G9007" s="4">
        <f t="shared" si="280"/>
        <v>13218.519999999999</v>
      </c>
      <c r="H9007" s="5">
        <v>45029</v>
      </c>
      <c r="I9007" s="5" t="str">
        <f t="shared" si="281"/>
        <v>April</v>
      </c>
      <c r="J9007" s="4" t="s">
        <v>22</v>
      </c>
      <c r="K9007" s="4" t="s">
        <v>16</v>
      </c>
      <c r="L9007" s="4" t="s">
        <v>45</v>
      </c>
    </row>
    <row r="9008" spans="1:12" x14ac:dyDescent="0.25">
      <c r="A9008" s="4" t="s">
        <v>13237</v>
      </c>
      <c r="B9008" s="4" t="s">
        <v>8103</v>
      </c>
      <c r="C9008" s="4" t="str">
        <f>_xlfn.XLOOKUP(D9008, CategoryMap!A:A, CategoryMap!B:B, "Not found")</f>
        <v>Clothing</v>
      </c>
      <c r="D9008" s="4" t="s">
        <v>14</v>
      </c>
      <c r="E9008" s="4">
        <v>46</v>
      </c>
      <c r="F9008" s="4">
        <v>252.86</v>
      </c>
      <c r="G9008" s="4">
        <f t="shared" si="280"/>
        <v>11631.560000000001</v>
      </c>
      <c r="H9008" s="5">
        <v>45192</v>
      </c>
      <c r="I9008" s="5" t="str">
        <f t="shared" si="281"/>
        <v>September</v>
      </c>
      <c r="J9008" s="4" t="s">
        <v>15</v>
      </c>
      <c r="K9008" s="4" t="s">
        <v>16</v>
      </c>
      <c r="L9008" s="4" t="s">
        <v>17</v>
      </c>
    </row>
    <row r="9009" spans="1:12" x14ac:dyDescent="0.25">
      <c r="A9009" s="4" t="s">
        <v>13238</v>
      </c>
      <c r="B9009" s="4" t="s">
        <v>2578</v>
      </c>
      <c r="C9009" s="4" t="str">
        <f>_xlfn.XLOOKUP(D9009, CategoryMap!A:A, CategoryMap!B:B, "Not found")</f>
        <v>Books</v>
      </c>
      <c r="D9009" s="4" t="s">
        <v>44</v>
      </c>
      <c r="E9009" s="4">
        <v>39</v>
      </c>
      <c r="F9009" s="4">
        <v>34.5</v>
      </c>
      <c r="G9009" s="4">
        <f t="shared" si="280"/>
        <v>1345.5</v>
      </c>
      <c r="H9009" s="5">
        <v>45278</v>
      </c>
      <c r="I9009" s="5" t="str">
        <f t="shared" si="281"/>
        <v>December</v>
      </c>
      <c r="J9009" s="4" t="s">
        <v>28</v>
      </c>
      <c r="K9009" s="4" t="s">
        <v>16</v>
      </c>
      <c r="L9009" s="4" t="s">
        <v>45</v>
      </c>
    </row>
    <row r="9010" spans="1:12" x14ac:dyDescent="0.25">
      <c r="A9010" s="4" t="s">
        <v>13239</v>
      </c>
      <c r="B9010" s="4" t="s">
        <v>13240</v>
      </c>
      <c r="C9010" s="4" t="str">
        <f>_xlfn.XLOOKUP(D9010, CategoryMap!A:A, CategoryMap!B:B, "Not found")</f>
        <v>Electronics</v>
      </c>
      <c r="D9010" s="4" t="s">
        <v>56</v>
      </c>
      <c r="E9010" s="4">
        <v>19</v>
      </c>
      <c r="F9010" s="4">
        <v>48.15</v>
      </c>
      <c r="G9010" s="4">
        <f t="shared" si="280"/>
        <v>914.85</v>
      </c>
      <c r="H9010" s="5">
        <v>45163</v>
      </c>
      <c r="I9010" s="5" t="str">
        <f t="shared" si="281"/>
        <v>August</v>
      </c>
      <c r="J9010" s="4" t="s">
        <v>15</v>
      </c>
      <c r="K9010" s="4" t="s">
        <v>23</v>
      </c>
      <c r="L9010" s="4" t="s">
        <v>17</v>
      </c>
    </row>
    <row r="9011" spans="1:12" x14ac:dyDescent="0.25">
      <c r="A9011" s="4" t="s">
        <v>13241</v>
      </c>
      <c r="B9011" s="4" t="s">
        <v>11895</v>
      </c>
      <c r="C9011" s="4" t="str">
        <f>_xlfn.XLOOKUP(D9011, CategoryMap!A:A, CategoryMap!B:B, "Not found")</f>
        <v>Home Appliances</v>
      </c>
      <c r="D9011" s="4" t="s">
        <v>38</v>
      </c>
      <c r="E9011" s="4">
        <v>20</v>
      </c>
      <c r="F9011" s="4">
        <v>469.03</v>
      </c>
      <c r="G9011" s="4">
        <f t="shared" si="280"/>
        <v>9380.5999999999985</v>
      </c>
      <c r="H9011" s="5">
        <v>45058</v>
      </c>
      <c r="I9011" s="5" t="str">
        <f t="shared" si="281"/>
        <v>May</v>
      </c>
      <c r="J9011" s="4" t="s">
        <v>22</v>
      </c>
      <c r="K9011" s="4" t="s">
        <v>23</v>
      </c>
      <c r="L9011" s="4" t="s">
        <v>17</v>
      </c>
    </row>
    <row r="9012" spans="1:12" x14ac:dyDescent="0.25">
      <c r="A9012" s="4" t="s">
        <v>13242</v>
      </c>
      <c r="B9012" s="4" t="s">
        <v>13243</v>
      </c>
      <c r="C9012" s="4" t="str">
        <f>_xlfn.XLOOKUP(D9012, CategoryMap!A:A, CategoryMap!B:B, "Not found")</f>
        <v>Home Appliances</v>
      </c>
      <c r="D9012" s="4" t="s">
        <v>38</v>
      </c>
      <c r="E9012" s="4">
        <v>45</v>
      </c>
      <c r="F9012" s="4">
        <v>31.72</v>
      </c>
      <c r="G9012" s="4">
        <f t="shared" si="280"/>
        <v>1427.3999999999999</v>
      </c>
      <c r="H9012" s="5">
        <v>44982</v>
      </c>
      <c r="I9012" s="5" t="str">
        <f t="shared" si="281"/>
        <v>February</v>
      </c>
      <c r="J9012" s="4" t="s">
        <v>22</v>
      </c>
      <c r="K9012" s="4" t="s">
        <v>32</v>
      </c>
      <c r="L9012" s="4" t="s">
        <v>17</v>
      </c>
    </row>
    <row r="9013" spans="1:12" x14ac:dyDescent="0.25">
      <c r="A9013" s="4" t="s">
        <v>13244</v>
      </c>
      <c r="B9013" s="4" t="s">
        <v>3851</v>
      </c>
      <c r="C9013" s="4" t="str">
        <f>_xlfn.XLOOKUP(D9013, CategoryMap!A:A, CategoryMap!B:B, "Not found")</f>
        <v>Electronics</v>
      </c>
      <c r="D9013" s="4" t="s">
        <v>21</v>
      </c>
      <c r="E9013" s="4">
        <v>31</v>
      </c>
      <c r="F9013" s="4">
        <v>323.54000000000002</v>
      </c>
      <c r="G9013" s="4">
        <f t="shared" si="280"/>
        <v>10029.74</v>
      </c>
      <c r="H9013" s="5">
        <v>44994</v>
      </c>
      <c r="I9013" s="5" t="str">
        <f t="shared" si="281"/>
        <v>March</v>
      </c>
      <c r="J9013" s="4" t="s">
        <v>15</v>
      </c>
      <c r="K9013" s="4" t="s">
        <v>32</v>
      </c>
      <c r="L9013" s="4" t="s">
        <v>77</v>
      </c>
    </row>
    <row r="9014" spans="1:12" x14ac:dyDescent="0.25">
      <c r="A9014" s="4" t="s">
        <v>13245</v>
      </c>
      <c r="B9014" s="4" t="s">
        <v>13246</v>
      </c>
      <c r="C9014" s="4" t="str">
        <f>_xlfn.XLOOKUP(D9014, CategoryMap!A:A, CategoryMap!B:B, "Not found")</f>
        <v>Home Appliances</v>
      </c>
      <c r="D9014" s="4" t="s">
        <v>38</v>
      </c>
      <c r="E9014" s="4">
        <v>24</v>
      </c>
      <c r="F9014" s="4">
        <v>65.69</v>
      </c>
      <c r="G9014" s="4">
        <f t="shared" si="280"/>
        <v>1576.56</v>
      </c>
      <c r="H9014" s="5">
        <v>45041</v>
      </c>
      <c r="I9014" s="5" t="str">
        <f t="shared" si="281"/>
        <v>April</v>
      </c>
      <c r="J9014" s="4" t="s">
        <v>15</v>
      </c>
      <c r="K9014" s="4" t="s">
        <v>16</v>
      </c>
      <c r="L9014" s="4" t="s">
        <v>17</v>
      </c>
    </row>
    <row r="9015" spans="1:12" x14ac:dyDescent="0.25">
      <c r="A9015" s="4" t="s">
        <v>13247</v>
      </c>
      <c r="B9015" s="4" t="s">
        <v>3510</v>
      </c>
      <c r="C9015" s="4" t="str">
        <f>_xlfn.XLOOKUP(D9015, CategoryMap!A:A, CategoryMap!B:B, "Not found")</f>
        <v>Electronics</v>
      </c>
      <c r="D9015" s="4" t="s">
        <v>21</v>
      </c>
      <c r="E9015" s="4">
        <v>20</v>
      </c>
      <c r="F9015" s="4">
        <v>346.49</v>
      </c>
      <c r="G9015" s="4">
        <f t="shared" si="280"/>
        <v>6929.8</v>
      </c>
      <c r="H9015" s="5">
        <v>45197</v>
      </c>
      <c r="I9015" s="5" t="str">
        <f t="shared" si="281"/>
        <v>September</v>
      </c>
      <c r="J9015" s="4" t="s">
        <v>28</v>
      </c>
      <c r="K9015" s="4" t="s">
        <v>23</v>
      </c>
      <c r="L9015" s="4" t="s">
        <v>35</v>
      </c>
    </row>
    <row r="9016" spans="1:12" x14ac:dyDescent="0.25">
      <c r="A9016" s="4" t="s">
        <v>13248</v>
      </c>
      <c r="B9016" s="4" t="s">
        <v>1789</v>
      </c>
      <c r="C9016" s="4" t="str">
        <f>_xlfn.XLOOKUP(D9016, CategoryMap!A:A, CategoryMap!B:B, "Not found")</f>
        <v>Home Appliances</v>
      </c>
      <c r="D9016" s="4" t="s">
        <v>38</v>
      </c>
      <c r="E9016" s="4">
        <v>4</v>
      </c>
      <c r="F9016" s="4">
        <v>192.9</v>
      </c>
      <c r="G9016" s="4">
        <f t="shared" si="280"/>
        <v>771.6</v>
      </c>
      <c r="H9016" s="5">
        <v>45248</v>
      </c>
      <c r="I9016" s="5" t="str">
        <f t="shared" si="281"/>
        <v>November</v>
      </c>
      <c r="J9016" s="4" t="s">
        <v>22</v>
      </c>
      <c r="K9016" s="4" t="s">
        <v>16</v>
      </c>
      <c r="L9016" s="4" t="s">
        <v>77</v>
      </c>
    </row>
    <row r="9017" spans="1:12" x14ac:dyDescent="0.25">
      <c r="A9017" s="4" t="s">
        <v>13249</v>
      </c>
      <c r="B9017" s="4" t="s">
        <v>9150</v>
      </c>
      <c r="C9017" s="4" t="str">
        <f>_xlfn.XLOOKUP(D9017, CategoryMap!A:A, CategoryMap!B:B, "Not found")</f>
        <v>Books</v>
      </c>
      <c r="D9017" s="4" t="s">
        <v>27</v>
      </c>
      <c r="E9017" s="4">
        <v>27</v>
      </c>
      <c r="F9017" s="4">
        <v>396.95</v>
      </c>
      <c r="G9017" s="4">
        <f t="shared" si="280"/>
        <v>10717.65</v>
      </c>
      <c r="H9017" s="5">
        <v>45267</v>
      </c>
      <c r="I9017" s="5" t="str">
        <f t="shared" si="281"/>
        <v>December</v>
      </c>
      <c r="J9017" s="4" t="s">
        <v>28</v>
      </c>
      <c r="K9017" s="4" t="s">
        <v>16</v>
      </c>
      <c r="L9017" s="4" t="s">
        <v>35</v>
      </c>
    </row>
    <row r="9018" spans="1:12" x14ac:dyDescent="0.25">
      <c r="A9018" s="4" t="s">
        <v>13250</v>
      </c>
      <c r="B9018" s="4" t="s">
        <v>9509</v>
      </c>
      <c r="C9018" s="4" t="str">
        <f>_xlfn.XLOOKUP(D9018, CategoryMap!A:A, CategoryMap!B:B, "Not found")</f>
        <v>Home Appliances</v>
      </c>
      <c r="D9018" s="4" t="s">
        <v>38</v>
      </c>
      <c r="E9018" s="4">
        <v>28</v>
      </c>
      <c r="F9018" s="4">
        <v>343.88</v>
      </c>
      <c r="G9018" s="4">
        <f t="shared" si="280"/>
        <v>9628.64</v>
      </c>
      <c r="H9018" s="5">
        <v>45134</v>
      </c>
      <c r="I9018" s="5" t="str">
        <f t="shared" si="281"/>
        <v>July</v>
      </c>
      <c r="J9018" s="4" t="s">
        <v>22</v>
      </c>
      <c r="K9018" s="4" t="s">
        <v>41</v>
      </c>
      <c r="L9018" s="4" t="s">
        <v>77</v>
      </c>
    </row>
    <row r="9019" spans="1:12" x14ac:dyDescent="0.25">
      <c r="A9019" s="4" t="s">
        <v>13251</v>
      </c>
      <c r="B9019" s="4" t="s">
        <v>9390</v>
      </c>
      <c r="C9019" s="4" t="str">
        <f>_xlfn.XLOOKUP(D9019, CategoryMap!A:A, CategoryMap!B:B, "Not found")</f>
        <v>Toys</v>
      </c>
      <c r="D9019" s="4" t="s">
        <v>66</v>
      </c>
      <c r="E9019" s="4">
        <v>33</v>
      </c>
      <c r="F9019" s="4">
        <v>23.64</v>
      </c>
      <c r="G9019" s="4">
        <f t="shared" si="280"/>
        <v>780.12</v>
      </c>
      <c r="H9019" s="5">
        <v>45029</v>
      </c>
      <c r="I9019" s="5" t="str">
        <f t="shared" si="281"/>
        <v>April</v>
      </c>
      <c r="J9019" s="4" t="s">
        <v>15</v>
      </c>
      <c r="K9019" s="4" t="s">
        <v>16</v>
      </c>
      <c r="L9019" s="4" t="s">
        <v>45</v>
      </c>
    </row>
    <row r="9020" spans="1:12" x14ac:dyDescent="0.25">
      <c r="A9020" s="4" t="s">
        <v>13252</v>
      </c>
      <c r="B9020" s="4" t="s">
        <v>10721</v>
      </c>
      <c r="C9020" s="4" t="str">
        <f>_xlfn.XLOOKUP(D9020, CategoryMap!A:A, CategoryMap!B:B, "Not found")</f>
        <v>Toys</v>
      </c>
      <c r="D9020" s="4" t="s">
        <v>66</v>
      </c>
      <c r="E9020" s="4">
        <v>33</v>
      </c>
      <c r="F9020" s="4">
        <v>456.6</v>
      </c>
      <c r="G9020" s="4">
        <f t="shared" si="280"/>
        <v>15067.800000000001</v>
      </c>
      <c r="H9020" s="5">
        <v>45268</v>
      </c>
      <c r="I9020" s="5" t="str">
        <f t="shared" si="281"/>
        <v>December</v>
      </c>
      <c r="J9020" s="4" t="s">
        <v>22</v>
      </c>
      <c r="K9020" s="4" t="s">
        <v>32</v>
      </c>
      <c r="L9020" s="4" t="s">
        <v>35</v>
      </c>
    </row>
    <row r="9021" spans="1:12" x14ac:dyDescent="0.25">
      <c r="A9021" s="4" t="s">
        <v>13253</v>
      </c>
      <c r="B9021" s="4" t="s">
        <v>3712</v>
      </c>
      <c r="C9021" s="4" t="str">
        <f>_xlfn.XLOOKUP(D9021, CategoryMap!A:A, CategoryMap!B:B, "Not found")</f>
        <v>Home Appliances</v>
      </c>
      <c r="D9021" s="4" t="s">
        <v>38</v>
      </c>
      <c r="E9021" s="4">
        <v>21</v>
      </c>
      <c r="F9021" s="4">
        <v>378.44</v>
      </c>
      <c r="G9021" s="4">
        <f t="shared" si="280"/>
        <v>7947.24</v>
      </c>
      <c r="H9021" s="5">
        <v>45165</v>
      </c>
      <c r="I9021" s="5" t="str">
        <f t="shared" si="281"/>
        <v>August</v>
      </c>
      <c r="J9021" s="4" t="s">
        <v>22</v>
      </c>
      <c r="K9021" s="4" t="s">
        <v>41</v>
      </c>
      <c r="L9021" s="4" t="s">
        <v>45</v>
      </c>
    </row>
    <row r="9022" spans="1:12" x14ac:dyDescent="0.25">
      <c r="A9022" s="4" t="s">
        <v>13254</v>
      </c>
      <c r="B9022" s="4" t="s">
        <v>9994</v>
      </c>
      <c r="C9022" s="4" t="str">
        <f>_xlfn.XLOOKUP(D9022, CategoryMap!A:A, CategoryMap!B:B, "Not found")</f>
        <v>Electronics</v>
      </c>
      <c r="D9022" s="4" t="s">
        <v>21</v>
      </c>
      <c r="E9022" s="4">
        <v>50</v>
      </c>
      <c r="F9022" s="4">
        <v>281.60000000000002</v>
      </c>
      <c r="G9022" s="4">
        <f t="shared" si="280"/>
        <v>14080.000000000002</v>
      </c>
      <c r="H9022" s="5">
        <v>45216</v>
      </c>
      <c r="I9022" s="5" t="str">
        <f t="shared" si="281"/>
        <v>October</v>
      </c>
      <c r="J9022" s="4" t="s">
        <v>28</v>
      </c>
      <c r="K9022" s="4" t="s">
        <v>32</v>
      </c>
      <c r="L9022" s="4" t="s">
        <v>14371</v>
      </c>
    </row>
    <row r="9023" spans="1:12" x14ac:dyDescent="0.25">
      <c r="A9023" s="4" t="s">
        <v>13255</v>
      </c>
      <c r="B9023" s="4" t="s">
        <v>13256</v>
      </c>
      <c r="C9023" s="4" t="str">
        <f>_xlfn.XLOOKUP(D9023, CategoryMap!A:A, CategoryMap!B:B, "Not found")</f>
        <v>Electronics</v>
      </c>
      <c r="D9023" s="4" t="s">
        <v>56</v>
      </c>
      <c r="E9023" s="4">
        <v>7</v>
      </c>
      <c r="F9023" s="4">
        <v>245.09</v>
      </c>
      <c r="G9023" s="4">
        <f t="shared" si="280"/>
        <v>1715.63</v>
      </c>
      <c r="H9023" s="5">
        <v>45278</v>
      </c>
      <c r="I9023" s="5" t="str">
        <f t="shared" si="281"/>
        <v>December</v>
      </c>
      <c r="J9023" s="4" t="s">
        <v>28</v>
      </c>
      <c r="K9023" s="4" t="s">
        <v>41</v>
      </c>
      <c r="L9023" s="4" t="s">
        <v>35</v>
      </c>
    </row>
    <row r="9024" spans="1:12" x14ac:dyDescent="0.25">
      <c r="A9024" s="4" t="s">
        <v>13257</v>
      </c>
      <c r="B9024" s="4" t="s">
        <v>5879</v>
      </c>
      <c r="C9024" s="4" t="str">
        <f>_xlfn.XLOOKUP(D9024, CategoryMap!A:A, CategoryMap!B:B, "Not found")</f>
        <v>Toys</v>
      </c>
      <c r="D9024" s="4" t="s">
        <v>66</v>
      </c>
      <c r="E9024" s="4">
        <v>14</v>
      </c>
      <c r="F9024" s="4">
        <v>83.31</v>
      </c>
      <c r="G9024" s="4">
        <f t="shared" si="280"/>
        <v>1166.3400000000001</v>
      </c>
      <c r="H9024" s="5">
        <v>45004</v>
      </c>
      <c r="I9024" s="5" t="str">
        <f t="shared" si="281"/>
        <v>March</v>
      </c>
      <c r="J9024" s="4" t="s">
        <v>15</v>
      </c>
      <c r="K9024" s="4" t="s">
        <v>41</v>
      </c>
      <c r="L9024" s="4" t="s">
        <v>17</v>
      </c>
    </row>
    <row r="9025" spans="1:12" x14ac:dyDescent="0.25">
      <c r="A9025" s="4" t="s">
        <v>13258</v>
      </c>
      <c r="B9025" s="4" t="s">
        <v>9661</v>
      </c>
      <c r="C9025" s="4" t="str">
        <f>_xlfn.XLOOKUP(D9025, CategoryMap!A:A, CategoryMap!B:B, "Not found")</f>
        <v>Books</v>
      </c>
      <c r="D9025" s="4" t="s">
        <v>44</v>
      </c>
      <c r="E9025" s="4">
        <v>14</v>
      </c>
      <c r="F9025" s="4">
        <v>134.30000000000001</v>
      </c>
      <c r="G9025" s="4">
        <f t="shared" si="280"/>
        <v>1880.2000000000003</v>
      </c>
      <c r="H9025" s="5">
        <v>45165</v>
      </c>
      <c r="I9025" s="5" t="str">
        <f t="shared" si="281"/>
        <v>August</v>
      </c>
      <c r="J9025" s="4" t="s">
        <v>22</v>
      </c>
      <c r="K9025" s="4" t="s">
        <v>16</v>
      </c>
      <c r="L9025" s="4" t="s">
        <v>45</v>
      </c>
    </row>
    <row r="9026" spans="1:12" x14ac:dyDescent="0.25">
      <c r="A9026" s="4" t="s">
        <v>13259</v>
      </c>
      <c r="B9026" s="4" t="s">
        <v>10281</v>
      </c>
      <c r="C9026" s="4" t="str">
        <f>_xlfn.XLOOKUP(D9026, CategoryMap!A:A, CategoryMap!B:B, "Not found")</f>
        <v>Toys</v>
      </c>
      <c r="D9026" s="4" t="s">
        <v>66</v>
      </c>
      <c r="E9026" s="4">
        <v>32</v>
      </c>
      <c r="F9026" s="4">
        <v>260.08</v>
      </c>
      <c r="G9026" s="4">
        <f t="shared" ref="G9026:G9089" si="282">E9026*F9026</f>
        <v>8322.56</v>
      </c>
      <c r="H9026" s="5">
        <v>45236</v>
      </c>
      <c r="I9026" s="5" t="str">
        <f t="shared" si="281"/>
        <v>November</v>
      </c>
      <c r="J9026" s="4" t="s">
        <v>15</v>
      </c>
      <c r="K9026" s="4" t="s">
        <v>23</v>
      </c>
      <c r="L9026" s="4" t="s">
        <v>35</v>
      </c>
    </row>
    <row r="9027" spans="1:12" x14ac:dyDescent="0.25">
      <c r="A9027" s="4" t="s">
        <v>13260</v>
      </c>
      <c r="B9027" s="4" t="s">
        <v>11895</v>
      </c>
      <c r="C9027" s="4" t="str">
        <f>_xlfn.XLOOKUP(D9027, CategoryMap!A:A, CategoryMap!B:B, "Not found")</f>
        <v>Books</v>
      </c>
      <c r="D9027" s="4" t="s">
        <v>44</v>
      </c>
      <c r="E9027" s="4">
        <v>24</v>
      </c>
      <c r="F9027" s="4">
        <v>453.19</v>
      </c>
      <c r="G9027" s="4">
        <f t="shared" si="282"/>
        <v>10876.56</v>
      </c>
      <c r="H9027" s="5">
        <v>45194</v>
      </c>
      <c r="I9027" s="5" t="str">
        <f t="shared" ref="I9027:I9090" si="283">TEXT(H9027,"mmmm")</f>
        <v>September</v>
      </c>
      <c r="J9027" s="4" t="s">
        <v>28</v>
      </c>
      <c r="K9027" s="4" t="s">
        <v>16</v>
      </c>
      <c r="L9027" s="4" t="s">
        <v>35</v>
      </c>
    </row>
    <row r="9028" spans="1:12" x14ac:dyDescent="0.25">
      <c r="A9028" s="4" t="s">
        <v>13261</v>
      </c>
      <c r="B9028" s="4" t="s">
        <v>2032</v>
      </c>
      <c r="C9028" s="4" t="str">
        <f>_xlfn.XLOOKUP(D9028, CategoryMap!A:A, CategoryMap!B:B, "Not found")</f>
        <v>Books</v>
      </c>
      <c r="D9028" s="4" t="s">
        <v>44</v>
      </c>
      <c r="E9028" s="4">
        <v>47</v>
      </c>
      <c r="F9028" s="4">
        <v>254.55</v>
      </c>
      <c r="G9028" s="4">
        <f t="shared" si="282"/>
        <v>11963.85</v>
      </c>
      <c r="H9028" s="5">
        <v>45122</v>
      </c>
      <c r="I9028" s="5" t="str">
        <f t="shared" si="283"/>
        <v>July</v>
      </c>
      <c r="J9028" s="4" t="s">
        <v>22</v>
      </c>
      <c r="K9028" s="4" t="s">
        <v>32</v>
      </c>
      <c r="L9028" s="4" t="s">
        <v>14371</v>
      </c>
    </row>
    <row r="9029" spans="1:12" x14ac:dyDescent="0.25">
      <c r="A9029" s="4" t="s">
        <v>13262</v>
      </c>
      <c r="B9029" s="4" t="s">
        <v>894</v>
      </c>
      <c r="C9029" s="4" t="str">
        <f>_xlfn.XLOOKUP(D9029, CategoryMap!A:A, CategoryMap!B:B, "Not found")</f>
        <v>Home Appliances</v>
      </c>
      <c r="D9029" s="4" t="s">
        <v>38</v>
      </c>
      <c r="E9029" s="4">
        <v>29</v>
      </c>
      <c r="F9029" s="4">
        <v>237.42</v>
      </c>
      <c r="G9029" s="4">
        <f t="shared" si="282"/>
        <v>6885.1799999999994</v>
      </c>
      <c r="H9029" s="5">
        <v>45054</v>
      </c>
      <c r="I9029" s="5" t="str">
        <f t="shared" si="283"/>
        <v>May</v>
      </c>
      <c r="J9029" s="4" t="s">
        <v>15</v>
      </c>
      <c r="K9029" s="4" t="s">
        <v>41</v>
      </c>
      <c r="L9029" s="4" t="s">
        <v>17</v>
      </c>
    </row>
    <row r="9030" spans="1:12" x14ac:dyDescent="0.25">
      <c r="A9030" s="4" t="s">
        <v>13263</v>
      </c>
      <c r="B9030" s="4" t="s">
        <v>1103</v>
      </c>
      <c r="C9030" s="4" t="str">
        <f>_xlfn.XLOOKUP(D9030, CategoryMap!A:A, CategoryMap!B:B, "Not found")</f>
        <v>Books</v>
      </c>
      <c r="D9030" s="4" t="s">
        <v>44</v>
      </c>
      <c r="E9030" s="4">
        <v>30</v>
      </c>
      <c r="F9030" s="4">
        <v>401.17</v>
      </c>
      <c r="G9030" s="4">
        <f t="shared" si="282"/>
        <v>12035.1</v>
      </c>
      <c r="H9030" s="5">
        <v>45148</v>
      </c>
      <c r="I9030" s="5" t="str">
        <f t="shared" si="283"/>
        <v>August</v>
      </c>
      <c r="J9030" s="4" t="s">
        <v>28</v>
      </c>
      <c r="K9030" s="4" t="s">
        <v>41</v>
      </c>
      <c r="L9030" s="4" t="s">
        <v>77</v>
      </c>
    </row>
    <row r="9031" spans="1:12" x14ac:dyDescent="0.25">
      <c r="A9031" s="4" t="s">
        <v>13264</v>
      </c>
      <c r="B9031" s="4" t="s">
        <v>4391</v>
      </c>
      <c r="C9031" s="4" t="str">
        <f>_xlfn.XLOOKUP(D9031, CategoryMap!A:A, CategoryMap!B:B, "Not found")</f>
        <v>Toys</v>
      </c>
      <c r="D9031" s="4" t="s">
        <v>66</v>
      </c>
      <c r="E9031" s="4">
        <v>28</v>
      </c>
      <c r="F9031" s="4">
        <v>34.92</v>
      </c>
      <c r="G9031" s="4">
        <f t="shared" si="282"/>
        <v>977.76</v>
      </c>
      <c r="H9031" s="5">
        <v>45030</v>
      </c>
      <c r="I9031" s="5" t="str">
        <f t="shared" si="283"/>
        <v>April</v>
      </c>
      <c r="J9031" s="4" t="s">
        <v>15</v>
      </c>
      <c r="K9031" s="4" t="s">
        <v>41</v>
      </c>
      <c r="L9031" s="4" t="s">
        <v>45</v>
      </c>
    </row>
    <row r="9032" spans="1:12" x14ac:dyDescent="0.25">
      <c r="A9032" s="4" t="s">
        <v>13265</v>
      </c>
      <c r="B9032" s="4" t="s">
        <v>2828</v>
      </c>
      <c r="C9032" s="4" t="str">
        <f>_xlfn.XLOOKUP(D9032, CategoryMap!A:A, CategoryMap!B:B, "Not found")</f>
        <v>Electronics</v>
      </c>
      <c r="D9032" s="4" t="s">
        <v>21</v>
      </c>
      <c r="E9032" s="4">
        <v>25</v>
      </c>
      <c r="F9032" s="4">
        <v>342.2</v>
      </c>
      <c r="G9032" s="4">
        <f t="shared" si="282"/>
        <v>8555</v>
      </c>
      <c r="H9032" s="5">
        <v>45143</v>
      </c>
      <c r="I9032" s="5" t="str">
        <f t="shared" si="283"/>
        <v>August</v>
      </c>
      <c r="J9032" s="4" t="s">
        <v>22</v>
      </c>
      <c r="K9032" s="4" t="s">
        <v>41</v>
      </c>
      <c r="L9032" s="4" t="s">
        <v>17</v>
      </c>
    </row>
    <row r="9033" spans="1:12" x14ac:dyDescent="0.25">
      <c r="A9033" s="4" t="s">
        <v>13266</v>
      </c>
      <c r="B9033" s="4" t="s">
        <v>13267</v>
      </c>
      <c r="C9033" s="4" t="str">
        <f>_xlfn.XLOOKUP(D9033, CategoryMap!A:A, CategoryMap!B:B, "Not found")</f>
        <v>Electronics</v>
      </c>
      <c r="D9033" s="4" t="s">
        <v>21</v>
      </c>
      <c r="E9033" s="4">
        <v>1</v>
      </c>
      <c r="F9033" s="4">
        <v>125.63</v>
      </c>
      <c r="G9033" s="4">
        <f t="shared" si="282"/>
        <v>125.63</v>
      </c>
      <c r="H9033" s="5">
        <v>45023</v>
      </c>
      <c r="I9033" s="5" t="str">
        <f t="shared" si="283"/>
        <v>April</v>
      </c>
      <c r="J9033" s="4" t="s">
        <v>22</v>
      </c>
      <c r="K9033" s="4" t="s">
        <v>32</v>
      </c>
      <c r="L9033" s="4" t="s">
        <v>17</v>
      </c>
    </row>
    <row r="9034" spans="1:12" x14ac:dyDescent="0.25">
      <c r="A9034" s="4" t="s">
        <v>13268</v>
      </c>
      <c r="B9034" s="4" t="s">
        <v>179</v>
      </c>
      <c r="C9034" s="4" t="str">
        <f>_xlfn.XLOOKUP(D9034, CategoryMap!A:A, CategoryMap!B:B, "Not found")</f>
        <v>Books</v>
      </c>
      <c r="D9034" s="4" t="s">
        <v>44</v>
      </c>
      <c r="E9034" s="4">
        <v>29</v>
      </c>
      <c r="F9034" s="4">
        <v>60.52</v>
      </c>
      <c r="G9034" s="4">
        <f t="shared" si="282"/>
        <v>1755.0800000000002</v>
      </c>
      <c r="H9034" s="5">
        <v>45091</v>
      </c>
      <c r="I9034" s="5" t="str">
        <f t="shared" si="283"/>
        <v>June</v>
      </c>
      <c r="J9034" s="4" t="s">
        <v>22</v>
      </c>
      <c r="K9034" s="4" t="s">
        <v>16</v>
      </c>
      <c r="L9034" s="4" t="s">
        <v>77</v>
      </c>
    </row>
    <row r="9035" spans="1:12" x14ac:dyDescent="0.25">
      <c r="A9035" s="4" t="s">
        <v>13269</v>
      </c>
      <c r="B9035" s="4" t="s">
        <v>474</v>
      </c>
      <c r="C9035" s="4" t="str">
        <f>_xlfn.XLOOKUP(D9035, CategoryMap!A:A, CategoryMap!B:B, "Not found")</f>
        <v>Home Appliances</v>
      </c>
      <c r="D9035" s="4" t="s">
        <v>38</v>
      </c>
      <c r="E9035" s="4">
        <v>45</v>
      </c>
      <c r="F9035" s="4">
        <v>318.57</v>
      </c>
      <c r="G9035" s="4">
        <f t="shared" si="282"/>
        <v>14335.65</v>
      </c>
      <c r="H9035" s="5">
        <v>44934</v>
      </c>
      <c r="I9035" s="5" t="str">
        <f t="shared" si="283"/>
        <v>January</v>
      </c>
      <c r="J9035" s="4" t="s">
        <v>15</v>
      </c>
      <c r="K9035" s="4" t="s">
        <v>16</v>
      </c>
      <c r="L9035" s="4" t="s">
        <v>35</v>
      </c>
    </row>
    <row r="9036" spans="1:12" x14ac:dyDescent="0.25">
      <c r="A9036" s="4" t="s">
        <v>13270</v>
      </c>
      <c r="B9036" s="4" t="s">
        <v>1540</v>
      </c>
      <c r="C9036" s="4" t="str">
        <f>_xlfn.XLOOKUP(D9036, CategoryMap!A:A, CategoryMap!B:B, "Not found")</f>
        <v>Toys</v>
      </c>
      <c r="D9036" s="4" t="s">
        <v>66</v>
      </c>
      <c r="E9036" s="4">
        <v>24</v>
      </c>
      <c r="F9036" s="4">
        <v>136.82</v>
      </c>
      <c r="G9036" s="4">
        <f t="shared" si="282"/>
        <v>3283.68</v>
      </c>
      <c r="H9036" s="5">
        <v>45252</v>
      </c>
      <c r="I9036" s="5" t="str">
        <f t="shared" si="283"/>
        <v>November</v>
      </c>
      <c r="J9036" s="4" t="s">
        <v>22</v>
      </c>
      <c r="K9036" s="4" t="s">
        <v>32</v>
      </c>
      <c r="L9036" s="4" t="s">
        <v>45</v>
      </c>
    </row>
    <row r="9037" spans="1:12" x14ac:dyDescent="0.25">
      <c r="A9037" s="4" t="s">
        <v>13271</v>
      </c>
      <c r="B9037" s="4" t="s">
        <v>2804</v>
      </c>
      <c r="C9037" s="4" t="str">
        <f>_xlfn.XLOOKUP(D9037, CategoryMap!A:A, CategoryMap!B:B, "Not found")</f>
        <v>Toys</v>
      </c>
      <c r="D9037" s="4" t="s">
        <v>66</v>
      </c>
      <c r="E9037" s="4">
        <v>29</v>
      </c>
      <c r="F9037" s="4">
        <v>187.58</v>
      </c>
      <c r="G9037" s="4">
        <f t="shared" si="282"/>
        <v>5439.8200000000006</v>
      </c>
      <c r="H9037" s="5">
        <v>45111</v>
      </c>
      <c r="I9037" s="5" t="str">
        <f t="shared" si="283"/>
        <v>July</v>
      </c>
      <c r="J9037" s="4" t="s">
        <v>22</v>
      </c>
      <c r="K9037" s="4" t="s">
        <v>32</v>
      </c>
      <c r="L9037" s="4" t="s">
        <v>17</v>
      </c>
    </row>
    <row r="9038" spans="1:12" x14ac:dyDescent="0.25">
      <c r="A9038" s="4" t="s">
        <v>13272</v>
      </c>
      <c r="B9038" s="4" t="s">
        <v>540</v>
      </c>
      <c r="C9038" s="4" t="str">
        <f>_xlfn.XLOOKUP(D9038, CategoryMap!A:A, CategoryMap!B:B, "Not found")</f>
        <v>Books</v>
      </c>
      <c r="D9038" s="4" t="s">
        <v>44</v>
      </c>
      <c r="E9038" s="4">
        <v>22</v>
      </c>
      <c r="F9038" s="4">
        <v>51.76</v>
      </c>
      <c r="G9038" s="4">
        <f t="shared" si="282"/>
        <v>1138.72</v>
      </c>
      <c r="H9038" s="5">
        <v>45033</v>
      </c>
      <c r="I9038" s="5" t="str">
        <f t="shared" si="283"/>
        <v>April</v>
      </c>
      <c r="J9038" s="4" t="s">
        <v>15</v>
      </c>
      <c r="K9038" s="4" t="s">
        <v>16</v>
      </c>
      <c r="L9038" s="4" t="s">
        <v>14371</v>
      </c>
    </row>
    <row r="9039" spans="1:12" x14ac:dyDescent="0.25">
      <c r="A9039" s="4" t="s">
        <v>13273</v>
      </c>
      <c r="B9039" s="4" t="s">
        <v>3784</v>
      </c>
      <c r="C9039" s="4" t="str">
        <f>_xlfn.XLOOKUP(D9039, CategoryMap!A:A, CategoryMap!B:B, "Not found")</f>
        <v>Home Appliances</v>
      </c>
      <c r="D9039" s="4" t="s">
        <v>38</v>
      </c>
      <c r="E9039" s="4">
        <v>47</v>
      </c>
      <c r="F9039" s="4">
        <v>218.97</v>
      </c>
      <c r="G9039" s="4">
        <f t="shared" si="282"/>
        <v>10291.59</v>
      </c>
      <c r="H9039" s="5">
        <v>44960</v>
      </c>
      <c r="I9039" s="5" t="str">
        <f t="shared" si="283"/>
        <v>February</v>
      </c>
      <c r="J9039" s="4" t="s">
        <v>22</v>
      </c>
      <c r="K9039" s="4" t="s">
        <v>41</v>
      </c>
      <c r="L9039" s="4" t="s">
        <v>17</v>
      </c>
    </row>
    <row r="9040" spans="1:12" x14ac:dyDescent="0.25">
      <c r="A9040" s="4" t="s">
        <v>13274</v>
      </c>
      <c r="B9040" s="4" t="s">
        <v>959</v>
      </c>
      <c r="C9040" s="4" t="str">
        <f>_xlfn.XLOOKUP(D9040, CategoryMap!A:A, CategoryMap!B:B, "Not found")</f>
        <v>Electronics</v>
      </c>
      <c r="D9040" s="4" t="s">
        <v>21</v>
      </c>
      <c r="E9040" s="4">
        <v>1</v>
      </c>
      <c r="F9040" s="4">
        <v>318.69</v>
      </c>
      <c r="G9040" s="4">
        <f t="shared" si="282"/>
        <v>318.69</v>
      </c>
      <c r="H9040" s="5">
        <v>45131</v>
      </c>
      <c r="I9040" s="5" t="str">
        <f t="shared" si="283"/>
        <v>July</v>
      </c>
      <c r="J9040" s="4" t="s">
        <v>22</v>
      </c>
      <c r="K9040" s="4" t="s">
        <v>23</v>
      </c>
      <c r="L9040" s="4" t="s">
        <v>17</v>
      </c>
    </row>
    <row r="9041" spans="1:12" x14ac:dyDescent="0.25">
      <c r="A9041" s="4" t="s">
        <v>13275</v>
      </c>
      <c r="B9041" s="4" t="s">
        <v>13276</v>
      </c>
      <c r="C9041" s="4" t="str">
        <f>_xlfn.XLOOKUP(D9041, CategoryMap!A:A, CategoryMap!B:B, "Not found")</f>
        <v>Books</v>
      </c>
      <c r="D9041" s="4" t="s">
        <v>27</v>
      </c>
      <c r="E9041" s="4">
        <v>32</v>
      </c>
      <c r="F9041" s="4">
        <v>164.8</v>
      </c>
      <c r="G9041" s="4">
        <f t="shared" si="282"/>
        <v>5273.6</v>
      </c>
      <c r="H9041" s="5">
        <v>45008</v>
      </c>
      <c r="I9041" s="5" t="str">
        <f t="shared" si="283"/>
        <v>March</v>
      </c>
      <c r="J9041" s="4" t="s">
        <v>22</v>
      </c>
      <c r="K9041" s="4" t="s">
        <v>23</v>
      </c>
      <c r="L9041" s="4" t="s">
        <v>17</v>
      </c>
    </row>
    <row r="9042" spans="1:12" x14ac:dyDescent="0.25">
      <c r="A9042" s="4" t="s">
        <v>13277</v>
      </c>
      <c r="B9042" s="4" t="s">
        <v>1441</v>
      </c>
      <c r="C9042" s="4" t="str">
        <f>_xlfn.XLOOKUP(D9042, CategoryMap!A:A, CategoryMap!B:B, "Not found")</f>
        <v>Home Appliances</v>
      </c>
      <c r="D9042" s="4" t="s">
        <v>38</v>
      </c>
      <c r="E9042" s="4">
        <v>13</v>
      </c>
      <c r="F9042" s="4">
        <v>479.76</v>
      </c>
      <c r="G9042" s="4">
        <f t="shared" si="282"/>
        <v>6236.88</v>
      </c>
      <c r="H9042" s="5">
        <v>44934</v>
      </c>
      <c r="I9042" s="5" t="str">
        <f t="shared" si="283"/>
        <v>January</v>
      </c>
      <c r="J9042" s="4" t="s">
        <v>22</v>
      </c>
      <c r="K9042" s="4" t="s">
        <v>41</v>
      </c>
      <c r="L9042" s="4" t="s">
        <v>14371</v>
      </c>
    </row>
    <row r="9043" spans="1:12" x14ac:dyDescent="0.25">
      <c r="A9043" s="4" t="s">
        <v>13278</v>
      </c>
      <c r="B9043" s="4" t="s">
        <v>63</v>
      </c>
      <c r="C9043" s="4" t="str">
        <f>_xlfn.XLOOKUP(D9043, CategoryMap!A:A, CategoryMap!B:B, "Not found")</f>
        <v>Electronics</v>
      </c>
      <c r="D9043" s="4" t="s">
        <v>21</v>
      </c>
      <c r="E9043" s="4">
        <v>1</v>
      </c>
      <c r="F9043" s="4">
        <v>269.98</v>
      </c>
      <c r="G9043" s="4">
        <f t="shared" si="282"/>
        <v>269.98</v>
      </c>
      <c r="H9043" s="5">
        <v>45142</v>
      </c>
      <c r="I9043" s="5" t="str">
        <f t="shared" si="283"/>
        <v>August</v>
      </c>
      <c r="J9043" s="4" t="s">
        <v>15</v>
      </c>
      <c r="K9043" s="4" t="s">
        <v>16</v>
      </c>
      <c r="L9043" s="4" t="s">
        <v>35</v>
      </c>
    </row>
    <row r="9044" spans="1:12" x14ac:dyDescent="0.25">
      <c r="A9044" s="4" t="s">
        <v>13279</v>
      </c>
      <c r="B9044" s="4" t="s">
        <v>5680</v>
      </c>
      <c r="C9044" s="4" t="str">
        <f>_xlfn.XLOOKUP(D9044, CategoryMap!A:A, CategoryMap!B:B, "Not found")</f>
        <v>Electronics</v>
      </c>
      <c r="D9044" s="4" t="s">
        <v>56</v>
      </c>
      <c r="E9044" s="4">
        <v>24</v>
      </c>
      <c r="F9044" s="4">
        <v>406.36</v>
      </c>
      <c r="G9044" s="4">
        <f t="shared" si="282"/>
        <v>9752.64</v>
      </c>
      <c r="H9044" s="5">
        <v>45112</v>
      </c>
      <c r="I9044" s="5" t="str">
        <f t="shared" si="283"/>
        <v>July</v>
      </c>
      <c r="J9044" s="4" t="s">
        <v>22</v>
      </c>
      <c r="K9044" s="4" t="s">
        <v>16</v>
      </c>
      <c r="L9044" s="4" t="s">
        <v>45</v>
      </c>
    </row>
    <row r="9045" spans="1:12" x14ac:dyDescent="0.25">
      <c r="A9045" s="4" t="s">
        <v>13280</v>
      </c>
      <c r="B9045" s="4" t="s">
        <v>1141</v>
      </c>
      <c r="C9045" s="4" t="str">
        <f>_xlfn.XLOOKUP(D9045, CategoryMap!A:A, CategoryMap!B:B, "Not found")</f>
        <v>Toys</v>
      </c>
      <c r="D9045" s="4" t="s">
        <v>66</v>
      </c>
      <c r="E9045" s="4">
        <v>31</v>
      </c>
      <c r="F9045" s="4">
        <v>18.3</v>
      </c>
      <c r="G9045" s="4">
        <f t="shared" si="282"/>
        <v>567.30000000000007</v>
      </c>
      <c r="H9045" s="5">
        <v>45013</v>
      </c>
      <c r="I9045" s="5" t="str">
        <f t="shared" si="283"/>
        <v>March</v>
      </c>
      <c r="J9045" s="4" t="s">
        <v>28</v>
      </c>
      <c r="K9045" s="4" t="s">
        <v>41</v>
      </c>
      <c r="L9045" s="4" t="s">
        <v>17</v>
      </c>
    </row>
    <row r="9046" spans="1:12" x14ac:dyDescent="0.25">
      <c r="A9046" s="4" t="s">
        <v>13281</v>
      </c>
      <c r="B9046" s="4" t="s">
        <v>2796</v>
      </c>
      <c r="C9046" s="4" t="str">
        <f>_xlfn.XLOOKUP(D9046, CategoryMap!A:A, CategoryMap!B:B, "Not found")</f>
        <v>Home Appliances</v>
      </c>
      <c r="D9046" s="4" t="s">
        <v>38</v>
      </c>
      <c r="E9046" s="4">
        <v>8</v>
      </c>
      <c r="F9046" s="4">
        <v>144.76</v>
      </c>
      <c r="G9046" s="4">
        <f t="shared" si="282"/>
        <v>1158.08</v>
      </c>
      <c r="H9046" s="5">
        <v>45083</v>
      </c>
      <c r="I9046" s="5" t="str">
        <f t="shared" si="283"/>
        <v>June</v>
      </c>
      <c r="J9046" s="4" t="s">
        <v>15</v>
      </c>
      <c r="K9046" s="4" t="s">
        <v>41</v>
      </c>
      <c r="L9046" s="4" t="s">
        <v>45</v>
      </c>
    </row>
    <row r="9047" spans="1:12" x14ac:dyDescent="0.25">
      <c r="A9047" s="4" t="s">
        <v>13282</v>
      </c>
      <c r="B9047" s="4" t="s">
        <v>12090</v>
      </c>
      <c r="C9047" s="4" t="str">
        <f>_xlfn.XLOOKUP(D9047, CategoryMap!A:A, CategoryMap!B:B, "Not found")</f>
        <v>Toys</v>
      </c>
      <c r="D9047" s="4" t="s">
        <v>66</v>
      </c>
      <c r="E9047" s="4">
        <v>25</v>
      </c>
      <c r="F9047" s="4">
        <v>246.82</v>
      </c>
      <c r="G9047" s="4">
        <f t="shared" si="282"/>
        <v>6170.5</v>
      </c>
      <c r="H9047" s="5">
        <v>44966</v>
      </c>
      <c r="I9047" s="5" t="str">
        <f t="shared" si="283"/>
        <v>February</v>
      </c>
      <c r="J9047" s="4" t="s">
        <v>15</v>
      </c>
      <c r="K9047" s="4" t="s">
        <v>23</v>
      </c>
      <c r="L9047" s="4" t="s">
        <v>45</v>
      </c>
    </row>
    <row r="9048" spans="1:12" x14ac:dyDescent="0.25">
      <c r="A9048" s="4" t="s">
        <v>13283</v>
      </c>
      <c r="B9048" s="4" t="s">
        <v>10101</v>
      </c>
      <c r="C9048" s="4" t="str">
        <f>_xlfn.XLOOKUP(D9048, CategoryMap!A:A, CategoryMap!B:B, "Not found")</f>
        <v>Electronics</v>
      </c>
      <c r="D9048" s="4" t="s">
        <v>21</v>
      </c>
      <c r="E9048" s="4">
        <v>14</v>
      </c>
      <c r="F9048" s="4">
        <v>230.66</v>
      </c>
      <c r="G9048" s="4">
        <f t="shared" si="282"/>
        <v>3229.24</v>
      </c>
      <c r="H9048" s="5">
        <v>45149</v>
      </c>
      <c r="I9048" s="5" t="str">
        <f t="shared" si="283"/>
        <v>August</v>
      </c>
      <c r="J9048" s="4" t="s">
        <v>28</v>
      </c>
      <c r="K9048" s="4" t="s">
        <v>23</v>
      </c>
      <c r="L9048" s="4" t="s">
        <v>45</v>
      </c>
    </row>
    <row r="9049" spans="1:12" x14ac:dyDescent="0.25">
      <c r="A9049" s="4" t="s">
        <v>13284</v>
      </c>
      <c r="B9049" s="4" t="s">
        <v>1792</v>
      </c>
      <c r="C9049" s="4" t="str">
        <f>_xlfn.XLOOKUP(D9049, CategoryMap!A:A, CategoryMap!B:B, "Not found")</f>
        <v>Home Appliances</v>
      </c>
      <c r="D9049" s="4" t="s">
        <v>38</v>
      </c>
      <c r="E9049" s="4">
        <v>17</v>
      </c>
      <c r="F9049" s="4">
        <v>372.58</v>
      </c>
      <c r="G9049" s="4">
        <f t="shared" si="282"/>
        <v>6333.86</v>
      </c>
      <c r="H9049" s="5">
        <v>45010</v>
      </c>
      <c r="I9049" s="5" t="str">
        <f t="shared" si="283"/>
        <v>March</v>
      </c>
      <c r="J9049" s="4" t="s">
        <v>15</v>
      </c>
      <c r="K9049" s="4" t="s">
        <v>23</v>
      </c>
      <c r="L9049" s="4" t="s">
        <v>77</v>
      </c>
    </row>
    <row r="9050" spans="1:12" x14ac:dyDescent="0.25">
      <c r="A9050" s="4" t="s">
        <v>13285</v>
      </c>
      <c r="B9050" s="4" t="s">
        <v>13286</v>
      </c>
      <c r="C9050" s="4" t="str">
        <f>_xlfn.XLOOKUP(D9050, CategoryMap!A:A, CategoryMap!B:B, "Not found")</f>
        <v>Electronics</v>
      </c>
      <c r="D9050" s="4" t="s">
        <v>56</v>
      </c>
      <c r="E9050" s="4">
        <v>39</v>
      </c>
      <c r="F9050" s="4">
        <v>334.79</v>
      </c>
      <c r="G9050" s="4">
        <f t="shared" si="282"/>
        <v>13056.810000000001</v>
      </c>
      <c r="H9050" s="5">
        <v>45188</v>
      </c>
      <c r="I9050" s="5" t="str">
        <f t="shared" si="283"/>
        <v>September</v>
      </c>
      <c r="J9050" s="4" t="s">
        <v>28</v>
      </c>
      <c r="K9050" s="4" t="s">
        <v>41</v>
      </c>
      <c r="L9050" s="4" t="s">
        <v>45</v>
      </c>
    </row>
    <row r="9051" spans="1:12" x14ac:dyDescent="0.25">
      <c r="A9051" s="4" t="s">
        <v>13287</v>
      </c>
      <c r="B9051" s="4" t="s">
        <v>13288</v>
      </c>
      <c r="C9051" s="4" t="str">
        <f>_xlfn.XLOOKUP(D9051, CategoryMap!A:A, CategoryMap!B:B, "Not found")</f>
        <v>Home Appliances</v>
      </c>
      <c r="D9051" s="4" t="s">
        <v>38</v>
      </c>
      <c r="E9051" s="4">
        <v>17</v>
      </c>
      <c r="F9051" s="4">
        <v>442.44</v>
      </c>
      <c r="G9051" s="4">
        <f t="shared" si="282"/>
        <v>7521.48</v>
      </c>
      <c r="H9051" s="5">
        <v>45067</v>
      </c>
      <c r="I9051" s="5" t="str">
        <f t="shared" si="283"/>
        <v>May</v>
      </c>
      <c r="J9051" s="4" t="s">
        <v>28</v>
      </c>
      <c r="K9051" s="4" t="s">
        <v>32</v>
      </c>
      <c r="L9051" s="4" t="s">
        <v>77</v>
      </c>
    </row>
    <row r="9052" spans="1:12" x14ac:dyDescent="0.25">
      <c r="A9052" s="4" t="s">
        <v>13289</v>
      </c>
      <c r="B9052" s="4" t="s">
        <v>5535</v>
      </c>
      <c r="C9052" s="4" t="str">
        <f>_xlfn.XLOOKUP(D9052, CategoryMap!A:A, CategoryMap!B:B, "Not found")</f>
        <v>Books</v>
      </c>
      <c r="D9052" s="4" t="s">
        <v>44</v>
      </c>
      <c r="E9052" s="4">
        <v>3</v>
      </c>
      <c r="F9052" s="4">
        <v>419.02</v>
      </c>
      <c r="G9052" s="4">
        <f t="shared" si="282"/>
        <v>1257.06</v>
      </c>
      <c r="H9052" s="5">
        <v>45058</v>
      </c>
      <c r="I9052" s="5" t="str">
        <f t="shared" si="283"/>
        <v>May</v>
      </c>
      <c r="J9052" s="4" t="s">
        <v>28</v>
      </c>
      <c r="K9052" s="4" t="s">
        <v>16</v>
      </c>
      <c r="L9052" s="4" t="s">
        <v>77</v>
      </c>
    </row>
    <row r="9053" spans="1:12" x14ac:dyDescent="0.25">
      <c r="A9053" s="4" t="s">
        <v>13290</v>
      </c>
      <c r="B9053" s="4" t="s">
        <v>6666</v>
      </c>
      <c r="C9053" s="4" t="str">
        <f>_xlfn.XLOOKUP(D9053, CategoryMap!A:A, CategoryMap!B:B, "Not found")</f>
        <v>Books</v>
      </c>
      <c r="D9053" s="4" t="s">
        <v>44</v>
      </c>
      <c r="E9053" s="4">
        <v>21</v>
      </c>
      <c r="F9053" s="4">
        <v>485.62</v>
      </c>
      <c r="G9053" s="4">
        <f t="shared" si="282"/>
        <v>10198.02</v>
      </c>
      <c r="H9053" s="5">
        <v>45226</v>
      </c>
      <c r="I9053" s="5" t="str">
        <f t="shared" si="283"/>
        <v>October</v>
      </c>
      <c r="J9053" s="4" t="s">
        <v>28</v>
      </c>
      <c r="K9053" s="4" t="s">
        <v>16</v>
      </c>
      <c r="L9053" s="4" t="s">
        <v>14371</v>
      </c>
    </row>
    <row r="9054" spans="1:12" x14ac:dyDescent="0.25">
      <c r="A9054" s="4" t="s">
        <v>13291</v>
      </c>
      <c r="B9054" s="4" t="s">
        <v>5713</v>
      </c>
      <c r="C9054" s="4" t="str">
        <f>_xlfn.XLOOKUP(D9054, CategoryMap!A:A, CategoryMap!B:B, "Not found")</f>
        <v>Home Appliances</v>
      </c>
      <c r="D9054" s="4" t="s">
        <v>38</v>
      </c>
      <c r="E9054" s="4">
        <v>43</v>
      </c>
      <c r="F9054" s="4">
        <v>87.42</v>
      </c>
      <c r="G9054" s="4">
        <f t="shared" si="282"/>
        <v>3759.06</v>
      </c>
      <c r="H9054" s="5">
        <v>45041</v>
      </c>
      <c r="I9054" s="5" t="str">
        <f t="shared" si="283"/>
        <v>April</v>
      </c>
      <c r="J9054" s="4" t="s">
        <v>28</v>
      </c>
      <c r="K9054" s="4" t="s">
        <v>16</v>
      </c>
      <c r="L9054" s="4" t="s">
        <v>77</v>
      </c>
    </row>
    <row r="9055" spans="1:12" x14ac:dyDescent="0.25">
      <c r="A9055" s="4" t="s">
        <v>13292</v>
      </c>
      <c r="B9055" s="4" t="s">
        <v>1936</v>
      </c>
      <c r="C9055" s="4" t="str">
        <f>_xlfn.XLOOKUP(D9055, CategoryMap!A:A, CategoryMap!B:B, "Not found")</f>
        <v>Home Appliances</v>
      </c>
      <c r="D9055" s="4" t="s">
        <v>38</v>
      </c>
      <c r="E9055" s="4">
        <v>9</v>
      </c>
      <c r="F9055" s="4">
        <v>10.45</v>
      </c>
      <c r="G9055" s="4">
        <f t="shared" si="282"/>
        <v>94.05</v>
      </c>
      <c r="H9055" s="5">
        <v>45078</v>
      </c>
      <c r="I9055" s="5" t="str">
        <f t="shared" si="283"/>
        <v>June</v>
      </c>
      <c r="J9055" s="4" t="s">
        <v>22</v>
      </c>
      <c r="K9055" s="4" t="s">
        <v>32</v>
      </c>
      <c r="L9055" s="4" t="s">
        <v>35</v>
      </c>
    </row>
    <row r="9056" spans="1:12" x14ac:dyDescent="0.25">
      <c r="A9056" s="4" t="s">
        <v>13293</v>
      </c>
      <c r="B9056" s="4" t="s">
        <v>13294</v>
      </c>
      <c r="C9056" s="4" t="str">
        <f>_xlfn.XLOOKUP(D9056, CategoryMap!A:A, CategoryMap!B:B, "Not found")</f>
        <v>Books</v>
      </c>
      <c r="D9056" s="4" t="s">
        <v>27</v>
      </c>
      <c r="E9056" s="4">
        <v>9</v>
      </c>
      <c r="F9056" s="4">
        <v>220.85</v>
      </c>
      <c r="G9056" s="4">
        <f t="shared" si="282"/>
        <v>1987.6499999999999</v>
      </c>
      <c r="H9056" s="5">
        <v>44947</v>
      </c>
      <c r="I9056" s="5" t="str">
        <f t="shared" si="283"/>
        <v>January</v>
      </c>
      <c r="J9056" s="4" t="s">
        <v>15</v>
      </c>
      <c r="K9056" s="4" t="s">
        <v>32</v>
      </c>
      <c r="L9056" s="4" t="s">
        <v>14371</v>
      </c>
    </row>
    <row r="9057" spans="1:12" x14ac:dyDescent="0.25">
      <c r="A9057" s="4" t="s">
        <v>13295</v>
      </c>
      <c r="B9057" s="4" t="s">
        <v>2653</v>
      </c>
      <c r="C9057" s="4" t="str">
        <f>_xlfn.XLOOKUP(D9057, CategoryMap!A:A, CategoryMap!B:B, "Not found")</f>
        <v>Toys</v>
      </c>
      <c r="D9057" s="4" t="s">
        <v>66</v>
      </c>
      <c r="E9057" s="4">
        <v>12</v>
      </c>
      <c r="F9057" s="4">
        <v>100.79</v>
      </c>
      <c r="G9057" s="4">
        <f t="shared" si="282"/>
        <v>1209.48</v>
      </c>
      <c r="H9057" s="5">
        <v>45174</v>
      </c>
      <c r="I9057" s="5" t="str">
        <f t="shared" si="283"/>
        <v>September</v>
      </c>
      <c r="J9057" s="4" t="s">
        <v>22</v>
      </c>
      <c r="K9057" s="4" t="s">
        <v>41</v>
      </c>
      <c r="L9057" s="4" t="s">
        <v>77</v>
      </c>
    </row>
    <row r="9058" spans="1:12" x14ac:dyDescent="0.25">
      <c r="A9058" s="4" t="s">
        <v>13296</v>
      </c>
      <c r="B9058" s="4" t="s">
        <v>2351</v>
      </c>
      <c r="C9058" s="4" t="str">
        <f>_xlfn.XLOOKUP(D9058, CategoryMap!A:A, CategoryMap!B:B, "Not found")</f>
        <v>Electronics</v>
      </c>
      <c r="D9058" s="4" t="s">
        <v>21</v>
      </c>
      <c r="E9058" s="4">
        <v>30</v>
      </c>
      <c r="F9058" s="4">
        <v>421.95</v>
      </c>
      <c r="G9058" s="4">
        <f t="shared" si="282"/>
        <v>12658.5</v>
      </c>
      <c r="H9058" s="5">
        <v>45129</v>
      </c>
      <c r="I9058" s="5" t="str">
        <f t="shared" si="283"/>
        <v>July</v>
      </c>
      <c r="J9058" s="4" t="s">
        <v>22</v>
      </c>
      <c r="K9058" s="4" t="s">
        <v>23</v>
      </c>
      <c r="L9058" s="4" t="s">
        <v>14371</v>
      </c>
    </row>
    <row r="9059" spans="1:12" x14ac:dyDescent="0.25">
      <c r="A9059" s="4" t="s">
        <v>13297</v>
      </c>
      <c r="B9059" s="4" t="s">
        <v>5437</v>
      </c>
      <c r="C9059" s="4" t="str">
        <f>_xlfn.XLOOKUP(D9059, CategoryMap!A:A, CategoryMap!B:B, "Not found")</f>
        <v>Electronics</v>
      </c>
      <c r="D9059" s="4" t="s">
        <v>21</v>
      </c>
      <c r="E9059" s="4">
        <v>47</v>
      </c>
      <c r="F9059" s="4">
        <v>356.22</v>
      </c>
      <c r="G9059" s="4">
        <f t="shared" si="282"/>
        <v>16742.34</v>
      </c>
      <c r="H9059" s="5">
        <v>44993</v>
      </c>
      <c r="I9059" s="5" t="str">
        <f t="shared" si="283"/>
        <v>March</v>
      </c>
      <c r="J9059" s="4" t="s">
        <v>22</v>
      </c>
      <c r="K9059" s="4" t="s">
        <v>41</v>
      </c>
      <c r="L9059" s="4" t="s">
        <v>77</v>
      </c>
    </row>
    <row r="9060" spans="1:12" x14ac:dyDescent="0.25">
      <c r="A9060" s="4" t="s">
        <v>13298</v>
      </c>
      <c r="B9060" s="4" t="s">
        <v>6289</v>
      </c>
      <c r="C9060" s="4" t="str">
        <f>_xlfn.XLOOKUP(D9060, CategoryMap!A:A, CategoryMap!B:B, "Not found")</f>
        <v>Books</v>
      </c>
      <c r="D9060" s="4" t="s">
        <v>44</v>
      </c>
      <c r="E9060" s="4">
        <v>45</v>
      </c>
      <c r="F9060" s="4">
        <v>126.93</v>
      </c>
      <c r="G9060" s="4">
        <f t="shared" si="282"/>
        <v>5711.85</v>
      </c>
      <c r="H9060" s="5">
        <v>45050</v>
      </c>
      <c r="I9060" s="5" t="str">
        <f t="shared" si="283"/>
        <v>May</v>
      </c>
      <c r="J9060" s="4" t="s">
        <v>22</v>
      </c>
      <c r="K9060" s="4" t="s">
        <v>23</v>
      </c>
      <c r="L9060" s="4" t="s">
        <v>17</v>
      </c>
    </row>
    <row r="9061" spans="1:12" x14ac:dyDescent="0.25">
      <c r="A9061" s="4" t="s">
        <v>13299</v>
      </c>
      <c r="B9061" s="4" t="s">
        <v>8534</v>
      </c>
      <c r="C9061" s="4" t="str">
        <f>_xlfn.XLOOKUP(D9061, CategoryMap!A:A, CategoryMap!B:B, "Not found")</f>
        <v>Clothing</v>
      </c>
      <c r="D9061" s="4" t="s">
        <v>14</v>
      </c>
      <c r="E9061" s="4">
        <v>33</v>
      </c>
      <c r="F9061" s="4">
        <v>458.26</v>
      </c>
      <c r="G9061" s="4">
        <f t="shared" si="282"/>
        <v>15122.58</v>
      </c>
      <c r="H9061" s="5">
        <v>45214</v>
      </c>
      <c r="I9061" s="5" t="str">
        <f t="shared" si="283"/>
        <v>October</v>
      </c>
      <c r="J9061" s="4" t="s">
        <v>15</v>
      </c>
      <c r="K9061" s="4" t="s">
        <v>32</v>
      </c>
      <c r="L9061" s="4" t="s">
        <v>17</v>
      </c>
    </row>
    <row r="9062" spans="1:12" x14ac:dyDescent="0.25">
      <c r="A9062" s="4" t="s">
        <v>13300</v>
      </c>
      <c r="B9062" s="4" t="s">
        <v>8168</v>
      </c>
      <c r="C9062" s="4" t="str">
        <f>_xlfn.XLOOKUP(D9062, CategoryMap!A:A, CategoryMap!B:B, "Not found")</f>
        <v>Home Appliances</v>
      </c>
      <c r="D9062" s="4" t="s">
        <v>38</v>
      </c>
      <c r="E9062" s="4">
        <v>29</v>
      </c>
      <c r="F9062" s="4">
        <v>279.29000000000002</v>
      </c>
      <c r="G9062" s="4">
        <f t="shared" si="282"/>
        <v>8099.4100000000008</v>
      </c>
      <c r="H9062" s="5">
        <v>45279</v>
      </c>
      <c r="I9062" s="5" t="str">
        <f t="shared" si="283"/>
        <v>December</v>
      </c>
      <c r="J9062" s="4" t="s">
        <v>28</v>
      </c>
      <c r="K9062" s="4" t="s">
        <v>41</v>
      </c>
      <c r="L9062" s="4" t="s">
        <v>35</v>
      </c>
    </row>
    <row r="9063" spans="1:12" x14ac:dyDescent="0.25">
      <c r="A9063" s="4" t="s">
        <v>13301</v>
      </c>
      <c r="B9063" s="4" t="s">
        <v>1959</v>
      </c>
      <c r="C9063" s="4" t="str">
        <f>_xlfn.XLOOKUP(D9063, CategoryMap!A:A, CategoryMap!B:B, "Not found")</f>
        <v>Electronics</v>
      </c>
      <c r="D9063" s="4" t="s">
        <v>56</v>
      </c>
      <c r="E9063" s="4">
        <v>6</v>
      </c>
      <c r="F9063" s="4">
        <v>116.33</v>
      </c>
      <c r="G9063" s="4">
        <f t="shared" si="282"/>
        <v>697.98</v>
      </c>
      <c r="H9063" s="5">
        <v>44996</v>
      </c>
      <c r="I9063" s="5" t="str">
        <f t="shared" si="283"/>
        <v>March</v>
      </c>
      <c r="J9063" s="4" t="s">
        <v>22</v>
      </c>
      <c r="K9063" s="4" t="s">
        <v>41</v>
      </c>
      <c r="L9063" s="4" t="s">
        <v>14371</v>
      </c>
    </row>
    <row r="9064" spans="1:12" x14ac:dyDescent="0.25">
      <c r="A9064" s="4" t="s">
        <v>13302</v>
      </c>
      <c r="B9064" s="4" t="s">
        <v>2316</v>
      </c>
      <c r="C9064" s="4" t="str">
        <f>_xlfn.XLOOKUP(D9064, CategoryMap!A:A, CategoryMap!B:B, "Not found")</f>
        <v>Home Appliances</v>
      </c>
      <c r="D9064" s="4" t="s">
        <v>38</v>
      </c>
      <c r="E9064" s="4">
        <v>46</v>
      </c>
      <c r="F9064" s="4">
        <v>221.82</v>
      </c>
      <c r="G9064" s="4">
        <f t="shared" si="282"/>
        <v>10203.719999999999</v>
      </c>
      <c r="H9064" s="5">
        <v>44993</v>
      </c>
      <c r="I9064" s="5" t="str">
        <f t="shared" si="283"/>
        <v>March</v>
      </c>
      <c r="J9064" s="4" t="s">
        <v>22</v>
      </c>
      <c r="K9064" s="4" t="s">
        <v>41</v>
      </c>
      <c r="L9064" s="4" t="s">
        <v>45</v>
      </c>
    </row>
    <row r="9065" spans="1:12" x14ac:dyDescent="0.25">
      <c r="A9065" s="4" t="s">
        <v>13303</v>
      </c>
      <c r="B9065" s="4" t="s">
        <v>13304</v>
      </c>
      <c r="C9065" s="4" t="str">
        <f>_xlfn.XLOOKUP(D9065, CategoryMap!A:A, CategoryMap!B:B, "Not found")</f>
        <v>Electronics</v>
      </c>
      <c r="D9065" s="4" t="s">
        <v>56</v>
      </c>
      <c r="E9065" s="4">
        <v>19</v>
      </c>
      <c r="F9065" s="4">
        <v>223.41</v>
      </c>
      <c r="G9065" s="4">
        <f t="shared" si="282"/>
        <v>4244.79</v>
      </c>
      <c r="H9065" s="5">
        <v>45090</v>
      </c>
      <c r="I9065" s="5" t="str">
        <f t="shared" si="283"/>
        <v>June</v>
      </c>
      <c r="J9065" s="4" t="s">
        <v>22</v>
      </c>
      <c r="K9065" s="4" t="s">
        <v>32</v>
      </c>
      <c r="L9065" s="4" t="s">
        <v>17</v>
      </c>
    </row>
    <row r="9066" spans="1:12" x14ac:dyDescent="0.25">
      <c r="A9066" s="4" t="s">
        <v>13305</v>
      </c>
      <c r="B9066" s="4" t="s">
        <v>1816</v>
      </c>
      <c r="C9066" s="4" t="str">
        <f>_xlfn.XLOOKUP(D9066, CategoryMap!A:A, CategoryMap!B:B, "Not found")</f>
        <v>Clothing</v>
      </c>
      <c r="D9066" s="4" t="s">
        <v>14</v>
      </c>
      <c r="E9066" s="4">
        <v>8</v>
      </c>
      <c r="F9066" s="4">
        <v>11.28</v>
      </c>
      <c r="G9066" s="4">
        <f t="shared" si="282"/>
        <v>90.24</v>
      </c>
      <c r="H9066" s="5">
        <v>45011</v>
      </c>
      <c r="I9066" s="5" t="str">
        <f t="shared" si="283"/>
        <v>March</v>
      </c>
      <c r="J9066" s="4" t="s">
        <v>22</v>
      </c>
      <c r="K9066" s="4" t="s">
        <v>23</v>
      </c>
      <c r="L9066" s="4" t="s">
        <v>45</v>
      </c>
    </row>
    <row r="9067" spans="1:12" x14ac:dyDescent="0.25">
      <c r="A9067" s="4" t="s">
        <v>13306</v>
      </c>
      <c r="B9067" s="4" t="s">
        <v>13307</v>
      </c>
      <c r="C9067" s="4" t="str">
        <f>_xlfn.XLOOKUP(D9067, CategoryMap!A:A, CategoryMap!B:B, "Not found")</f>
        <v>Toys</v>
      </c>
      <c r="D9067" s="4" t="s">
        <v>66</v>
      </c>
      <c r="E9067" s="4">
        <v>3</v>
      </c>
      <c r="F9067" s="4">
        <v>54.35</v>
      </c>
      <c r="G9067" s="4">
        <f t="shared" si="282"/>
        <v>163.05000000000001</v>
      </c>
      <c r="H9067" s="5">
        <v>45073</v>
      </c>
      <c r="I9067" s="5" t="str">
        <f t="shared" si="283"/>
        <v>May</v>
      </c>
      <c r="J9067" s="4" t="s">
        <v>15</v>
      </c>
      <c r="K9067" s="4" t="s">
        <v>23</v>
      </c>
      <c r="L9067" s="4" t="s">
        <v>77</v>
      </c>
    </row>
    <row r="9068" spans="1:12" x14ac:dyDescent="0.25">
      <c r="A9068" s="4" t="s">
        <v>13308</v>
      </c>
      <c r="B9068" s="4" t="s">
        <v>6120</v>
      </c>
      <c r="C9068" s="4" t="str">
        <f>_xlfn.XLOOKUP(D9068, CategoryMap!A:A, CategoryMap!B:B, "Not found")</f>
        <v>Books</v>
      </c>
      <c r="D9068" s="4" t="s">
        <v>44</v>
      </c>
      <c r="E9068" s="4">
        <v>16</v>
      </c>
      <c r="F9068" s="4">
        <v>316.08</v>
      </c>
      <c r="G9068" s="4">
        <f t="shared" si="282"/>
        <v>5057.28</v>
      </c>
      <c r="H9068" s="5">
        <v>44971</v>
      </c>
      <c r="I9068" s="5" t="str">
        <f t="shared" si="283"/>
        <v>February</v>
      </c>
      <c r="J9068" s="4" t="s">
        <v>28</v>
      </c>
      <c r="K9068" s="4" t="s">
        <v>41</v>
      </c>
      <c r="L9068" s="4" t="s">
        <v>45</v>
      </c>
    </row>
    <row r="9069" spans="1:12" x14ac:dyDescent="0.25">
      <c r="A9069" s="4" t="s">
        <v>13309</v>
      </c>
      <c r="B9069" s="4" t="s">
        <v>13310</v>
      </c>
      <c r="C9069" s="4" t="str">
        <f>_xlfn.XLOOKUP(D9069, CategoryMap!A:A, CategoryMap!B:B, "Not found")</f>
        <v>Clothing</v>
      </c>
      <c r="D9069" s="4" t="s">
        <v>14</v>
      </c>
      <c r="E9069" s="4">
        <v>28</v>
      </c>
      <c r="F9069" s="4">
        <v>254.1</v>
      </c>
      <c r="G9069" s="4">
        <f t="shared" si="282"/>
        <v>7114.8</v>
      </c>
      <c r="H9069" s="5">
        <v>45018</v>
      </c>
      <c r="I9069" s="5" t="str">
        <f t="shared" si="283"/>
        <v>April</v>
      </c>
      <c r="J9069" s="4" t="s">
        <v>22</v>
      </c>
      <c r="K9069" s="4" t="s">
        <v>23</v>
      </c>
      <c r="L9069" s="4" t="s">
        <v>77</v>
      </c>
    </row>
    <row r="9070" spans="1:12" x14ac:dyDescent="0.25">
      <c r="A9070" s="4" t="s">
        <v>13311</v>
      </c>
      <c r="B9070" s="4" t="s">
        <v>894</v>
      </c>
      <c r="C9070" s="4" t="str">
        <f>_xlfn.XLOOKUP(D9070, CategoryMap!A:A, CategoryMap!B:B, "Not found")</f>
        <v>Home Appliances</v>
      </c>
      <c r="D9070" s="4" t="s">
        <v>38</v>
      </c>
      <c r="E9070" s="4">
        <v>11</v>
      </c>
      <c r="F9070" s="4">
        <v>44.61</v>
      </c>
      <c r="G9070" s="4">
        <f t="shared" si="282"/>
        <v>490.71</v>
      </c>
      <c r="H9070" s="5">
        <v>45063</v>
      </c>
      <c r="I9070" s="5" t="str">
        <f t="shared" si="283"/>
        <v>May</v>
      </c>
      <c r="J9070" s="4" t="s">
        <v>28</v>
      </c>
      <c r="K9070" s="4" t="s">
        <v>41</v>
      </c>
      <c r="L9070" s="4" t="s">
        <v>35</v>
      </c>
    </row>
    <row r="9071" spans="1:12" x14ac:dyDescent="0.25">
      <c r="A9071" s="4" t="s">
        <v>13312</v>
      </c>
      <c r="B9071" s="4" t="s">
        <v>2401</v>
      </c>
      <c r="C9071" s="4" t="str">
        <f>_xlfn.XLOOKUP(D9071, CategoryMap!A:A, CategoryMap!B:B, "Not found")</f>
        <v>Electronics</v>
      </c>
      <c r="D9071" s="4" t="s">
        <v>56</v>
      </c>
      <c r="E9071" s="4">
        <v>23</v>
      </c>
      <c r="F9071" s="4">
        <v>440.44</v>
      </c>
      <c r="G9071" s="4">
        <f t="shared" si="282"/>
        <v>10130.120000000001</v>
      </c>
      <c r="H9071" s="5">
        <v>45024</v>
      </c>
      <c r="I9071" s="5" t="str">
        <f t="shared" si="283"/>
        <v>April</v>
      </c>
      <c r="J9071" s="4" t="s">
        <v>28</v>
      </c>
      <c r="K9071" s="4" t="s">
        <v>41</v>
      </c>
      <c r="L9071" s="4" t="s">
        <v>17</v>
      </c>
    </row>
    <row r="9072" spans="1:12" x14ac:dyDescent="0.25">
      <c r="A9072" s="4" t="s">
        <v>13313</v>
      </c>
      <c r="B9072" s="4" t="s">
        <v>11608</v>
      </c>
      <c r="C9072" s="4" t="str">
        <f>_xlfn.XLOOKUP(D9072, CategoryMap!A:A, CategoryMap!B:B, "Not found")</f>
        <v>Electronics</v>
      </c>
      <c r="D9072" s="4" t="s">
        <v>21</v>
      </c>
      <c r="E9072" s="4">
        <v>34</v>
      </c>
      <c r="F9072" s="4">
        <v>438.48</v>
      </c>
      <c r="G9072" s="4">
        <f t="shared" si="282"/>
        <v>14908.32</v>
      </c>
      <c r="H9072" s="5">
        <v>45253</v>
      </c>
      <c r="I9072" s="5" t="str">
        <f t="shared" si="283"/>
        <v>November</v>
      </c>
      <c r="J9072" s="4" t="s">
        <v>15</v>
      </c>
      <c r="K9072" s="4" t="s">
        <v>16</v>
      </c>
      <c r="L9072" s="4" t="s">
        <v>77</v>
      </c>
    </row>
    <row r="9073" spans="1:12" x14ac:dyDescent="0.25">
      <c r="A9073" s="4" t="s">
        <v>13314</v>
      </c>
      <c r="B9073" s="4" t="s">
        <v>10256</v>
      </c>
      <c r="C9073" s="4" t="str">
        <f>_xlfn.XLOOKUP(D9073, CategoryMap!A:A, CategoryMap!B:B, "Not found")</f>
        <v>Electronics</v>
      </c>
      <c r="D9073" s="4" t="s">
        <v>56</v>
      </c>
      <c r="E9073" s="4">
        <v>50</v>
      </c>
      <c r="F9073" s="4">
        <v>9.44</v>
      </c>
      <c r="G9073" s="4">
        <f t="shared" si="282"/>
        <v>472</v>
      </c>
      <c r="H9073" s="5">
        <v>45074</v>
      </c>
      <c r="I9073" s="5" t="str">
        <f t="shared" si="283"/>
        <v>May</v>
      </c>
      <c r="J9073" s="4" t="s">
        <v>22</v>
      </c>
      <c r="K9073" s="4" t="s">
        <v>32</v>
      </c>
      <c r="L9073" s="4" t="s">
        <v>14371</v>
      </c>
    </row>
    <row r="9074" spans="1:12" x14ac:dyDescent="0.25">
      <c r="A9074" s="4" t="s">
        <v>13315</v>
      </c>
      <c r="B9074" s="4" t="s">
        <v>1291</v>
      </c>
      <c r="C9074" s="4" t="str">
        <f>_xlfn.XLOOKUP(D9074, CategoryMap!A:A, CategoryMap!B:B, "Not found")</f>
        <v>Clothing</v>
      </c>
      <c r="D9074" s="4" t="s">
        <v>14</v>
      </c>
      <c r="E9074" s="4">
        <v>15</v>
      </c>
      <c r="F9074" s="4">
        <v>435.98</v>
      </c>
      <c r="G9074" s="4">
        <f t="shared" si="282"/>
        <v>6539.7000000000007</v>
      </c>
      <c r="H9074" s="5">
        <v>45133</v>
      </c>
      <c r="I9074" s="5" t="str">
        <f t="shared" si="283"/>
        <v>July</v>
      </c>
      <c r="J9074" s="4" t="s">
        <v>28</v>
      </c>
      <c r="K9074" s="4" t="s">
        <v>16</v>
      </c>
      <c r="L9074" s="4" t="s">
        <v>45</v>
      </c>
    </row>
    <row r="9075" spans="1:12" x14ac:dyDescent="0.25">
      <c r="A9075" s="4" t="s">
        <v>13316</v>
      </c>
      <c r="B9075" s="4" t="s">
        <v>6632</v>
      </c>
      <c r="C9075" s="4" t="str">
        <f>_xlfn.XLOOKUP(D9075, CategoryMap!A:A, CategoryMap!B:B, "Not found")</f>
        <v>Books</v>
      </c>
      <c r="D9075" s="4" t="s">
        <v>44</v>
      </c>
      <c r="E9075" s="4">
        <v>36</v>
      </c>
      <c r="F9075" s="4">
        <v>249.16</v>
      </c>
      <c r="G9075" s="4">
        <f t="shared" si="282"/>
        <v>8969.76</v>
      </c>
      <c r="H9075" s="5">
        <v>45096</v>
      </c>
      <c r="I9075" s="5" t="str">
        <f t="shared" si="283"/>
        <v>June</v>
      </c>
      <c r="J9075" s="4" t="s">
        <v>15</v>
      </c>
      <c r="K9075" s="4" t="s">
        <v>23</v>
      </c>
      <c r="L9075" s="4" t="s">
        <v>14371</v>
      </c>
    </row>
    <row r="9076" spans="1:12" x14ac:dyDescent="0.25">
      <c r="A9076" s="4" t="s">
        <v>13317</v>
      </c>
      <c r="B9076" s="4" t="s">
        <v>1963</v>
      </c>
      <c r="C9076" s="4" t="str">
        <f>_xlfn.XLOOKUP(D9076, CategoryMap!A:A, CategoryMap!B:B, "Not found")</f>
        <v>Electronics</v>
      </c>
      <c r="D9076" s="4" t="s">
        <v>56</v>
      </c>
      <c r="E9076" s="4">
        <v>21</v>
      </c>
      <c r="F9076" s="4">
        <v>311.83</v>
      </c>
      <c r="G9076" s="4">
        <f t="shared" si="282"/>
        <v>6548.4299999999994</v>
      </c>
      <c r="H9076" s="5">
        <v>45072</v>
      </c>
      <c r="I9076" s="5" t="str">
        <f t="shared" si="283"/>
        <v>May</v>
      </c>
      <c r="J9076" s="4" t="s">
        <v>15</v>
      </c>
      <c r="K9076" s="4" t="s">
        <v>16</v>
      </c>
      <c r="L9076" s="4" t="s">
        <v>35</v>
      </c>
    </row>
    <row r="9077" spans="1:12" x14ac:dyDescent="0.25">
      <c r="A9077" s="4" t="s">
        <v>13318</v>
      </c>
      <c r="B9077" s="4" t="s">
        <v>12897</v>
      </c>
      <c r="C9077" s="4" t="str">
        <f>_xlfn.XLOOKUP(D9077, CategoryMap!A:A, CategoryMap!B:B, "Not found")</f>
        <v>Home Appliances</v>
      </c>
      <c r="D9077" s="4" t="s">
        <v>38</v>
      </c>
      <c r="E9077" s="4">
        <v>49</v>
      </c>
      <c r="F9077" s="4">
        <v>175.15</v>
      </c>
      <c r="G9077" s="4">
        <f t="shared" si="282"/>
        <v>8582.35</v>
      </c>
      <c r="H9077" s="5">
        <v>45030</v>
      </c>
      <c r="I9077" s="5" t="str">
        <f t="shared" si="283"/>
        <v>April</v>
      </c>
      <c r="J9077" s="4" t="s">
        <v>28</v>
      </c>
      <c r="K9077" s="4" t="s">
        <v>32</v>
      </c>
      <c r="L9077" s="4" t="s">
        <v>45</v>
      </c>
    </row>
    <row r="9078" spans="1:12" x14ac:dyDescent="0.25">
      <c r="A9078" s="4" t="s">
        <v>13319</v>
      </c>
      <c r="B9078" s="4" t="s">
        <v>2214</v>
      </c>
      <c r="C9078" s="4" t="str">
        <f>_xlfn.XLOOKUP(D9078, CategoryMap!A:A, CategoryMap!B:B, "Not found")</f>
        <v>Toys</v>
      </c>
      <c r="D9078" s="4" t="s">
        <v>66</v>
      </c>
      <c r="E9078" s="4">
        <v>21</v>
      </c>
      <c r="F9078" s="4">
        <v>388.16</v>
      </c>
      <c r="G9078" s="4">
        <f t="shared" si="282"/>
        <v>8151.3600000000006</v>
      </c>
      <c r="H9078" s="5">
        <v>45219</v>
      </c>
      <c r="I9078" s="5" t="str">
        <f t="shared" si="283"/>
        <v>October</v>
      </c>
      <c r="J9078" s="4" t="s">
        <v>22</v>
      </c>
      <c r="K9078" s="4" t="s">
        <v>41</v>
      </c>
      <c r="L9078" s="4" t="s">
        <v>45</v>
      </c>
    </row>
    <row r="9079" spans="1:12" x14ac:dyDescent="0.25">
      <c r="A9079" s="4" t="s">
        <v>13320</v>
      </c>
      <c r="B9079" s="4" t="s">
        <v>5437</v>
      </c>
      <c r="C9079" s="4" t="str">
        <f>_xlfn.XLOOKUP(D9079, CategoryMap!A:A, CategoryMap!B:B, "Not found")</f>
        <v>Books</v>
      </c>
      <c r="D9079" s="4" t="s">
        <v>27</v>
      </c>
      <c r="E9079" s="4">
        <v>1</v>
      </c>
      <c r="F9079" s="4">
        <v>163.44999999999999</v>
      </c>
      <c r="G9079" s="4">
        <f t="shared" si="282"/>
        <v>163.44999999999999</v>
      </c>
      <c r="H9079" s="5">
        <v>45261</v>
      </c>
      <c r="I9079" s="5" t="str">
        <f t="shared" si="283"/>
        <v>December</v>
      </c>
      <c r="J9079" s="4" t="s">
        <v>15</v>
      </c>
      <c r="K9079" s="4" t="s">
        <v>32</v>
      </c>
      <c r="L9079" s="4" t="s">
        <v>35</v>
      </c>
    </row>
    <row r="9080" spans="1:12" x14ac:dyDescent="0.25">
      <c r="A9080" s="4" t="s">
        <v>13321</v>
      </c>
      <c r="B9080" s="4" t="s">
        <v>9796</v>
      </c>
      <c r="C9080" s="4" t="str">
        <f>_xlfn.XLOOKUP(D9080, CategoryMap!A:A, CategoryMap!B:B, "Not found")</f>
        <v>Toys</v>
      </c>
      <c r="D9080" s="4" t="s">
        <v>66</v>
      </c>
      <c r="E9080" s="4">
        <v>14</v>
      </c>
      <c r="F9080" s="4">
        <v>288.11</v>
      </c>
      <c r="G9080" s="4">
        <f t="shared" si="282"/>
        <v>4033.54</v>
      </c>
      <c r="H9080" s="5">
        <v>44993</v>
      </c>
      <c r="I9080" s="5" t="str">
        <f t="shared" si="283"/>
        <v>March</v>
      </c>
      <c r="J9080" s="4" t="s">
        <v>15</v>
      </c>
      <c r="K9080" s="4" t="s">
        <v>41</v>
      </c>
      <c r="L9080" s="4" t="s">
        <v>14371</v>
      </c>
    </row>
    <row r="9081" spans="1:12" x14ac:dyDescent="0.25">
      <c r="A9081" s="4" t="s">
        <v>13322</v>
      </c>
      <c r="B9081" s="4" t="s">
        <v>8147</v>
      </c>
      <c r="C9081" s="4" t="str">
        <f>_xlfn.XLOOKUP(D9081, CategoryMap!A:A, CategoryMap!B:B, "Not found")</f>
        <v>Electronics</v>
      </c>
      <c r="D9081" s="4" t="s">
        <v>56</v>
      </c>
      <c r="E9081" s="4">
        <v>43</v>
      </c>
      <c r="F9081" s="4">
        <v>282.02999999999997</v>
      </c>
      <c r="G9081" s="4">
        <f t="shared" si="282"/>
        <v>12127.289999999999</v>
      </c>
      <c r="H9081" s="5">
        <v>45257</v>
      </c>
      <c r="I9081" s="5" t="str">
        <f t="shared" si="283"/>
        <v>November</v>
      </c>
      <c r="J9081" s="4" t="s">
        <v>15</v>
      </c>
      <c r="K9081" s="4" t="s">
        <v>41</v>
      </c>
      <c r="L9081" s="4" t="s">
        <v>35</v>
      </c>
    </row>
    <row r="9082" spans="1:12" x14ac:dyDescent="0.25">
      <c r="A9082" s="4" t="s">
        <v>13323</v>
      </c>
      <c r="B9082" s="4" t="s">
        <v>1777</v>
      </c>
      <c r="C9082" s="4" t="str">
        <f>_xlfn.XLOOKUP(D9082, CategoryMap!A:A, CategoryMap!B:B, "Not found")</f>
        <v>Books</v>
      </c>
      <c r="D9082" s="4" t="s">
        <v>44</v>
      </c>
      <c r="E9082" s="4">
        <v>34</v>
      </c>
      <c r="F9082" s="4">
        <v>320.45</v>
      </c>
      <c r="G9082" s="4">
        <f t="shared" si="282"/>
        <v>10895.3</v>
      </c>
      <c r="H9082" s="5">
        <v>44997</v>
      </c>
      <c r="I9082" s="5" t="str">
        <f t="shared" si="283"/>
        <v>March</v>
      </c>
      <c r="J9082" s="4" t="s">
        <v>22</v>
      </c>
      <c r="K9082" s="4" t="s">
        <v>23</v>
      </c>
      <c r="L9082" s="4" t="s">
        <v>45</v>
      </c>
    </row>
    <row r="9083" spans="1:12" x14ac:dyDescent="0.25">
      <c r="A9083" s="4" t="s">
        <v>13324</v>
      </c>
      <c r="B9083" s="4" t="s">
        <v>13325</v>
      </c>
      <c r="C9083" s="4" t="str">
        <f>_xlfn.XLOOKUP(D9083, CategoryMap!A:A, CategoryMap!B:B, "Not found")</f>
        <v>Books</v>
      </c>
      <c r="D9083" s="4" t="s">
        <v>44</v>
      </c>
      <c r="E9083" s="4">
        <v>13</v>
      </c>
      <c r="F9083" s="4">
        <v>327.48</v>
      </c>
      <c r="G9083" s="4">
        <f t="shared" si="282"/>
        <v>4257.24</v>
      </c>
      <c r="H9083" s="5">
        <v>44981</v>
      </c>
      <c r="I9083" s="5" t="str">
        <f t="shared" si="283"/>
        <v>February</v>
      </c>
      <c r="J9083" s="4" t="s">
        <v>15</v>
      </c>
      <c r="K9083" s="4" t="s">
        <v>41</v>
      </c>
      <c r="L9083" s="4" t="s">
        <v>14371</v>
      </c>
    </row>
    <row r="9084" spans="1:12" x14ac:dyDescent="0.25">
      <c r="A9084" s="4" t="s">
        <v>13326</v>
      </c>
      <c r="B9084" s="4" t="s">
        <v>13327</v>
      </c>
      <c r="C9084" s="4" t="str">
        <f>_xlfn.XLOOKUP(D9084, CategoryMap!A:A, CategoryMap!B:B, "Not found")</f>
        <v>Home Appliances</v>
      </c>
      <c r="D9084" s="4" t="s">
        <v>38</v>
      </c>
      <c r="E9084" s="4">
        <v>41</v>
      </c>
      <c r="F9084" s="4">
        <v>110</v>
      </c>
      <c r="G9084" s="4">
        <f t="shared" si="282"/>
        <v>4510</v>
      </c>
      <c r="H9084" s="5">
        <v>45244</v>
      </c>
      <c r="I9084" s="5" t="str">
        <f t="shared" si="283"/>
        <v>November</v>
      </c>
      <c r="J9084" s="4" t="s">
        <v>28</v>
      </c>
      <c r="K9084" s="4" t="s">
        <v>16</v>
      </c>
      <c r="L9084" s="4" t="s">
        <v>14371</v>
      </c>
    </row>
    <row r="9085" spans="1:12" x14ac:dyDescent="0.25">
      <c r="A9085" s="4" t="s">
        <v>13328</v>
      </c>
      <c r="B9085" s="4" t="s">
        <v>3762</v>
      </c>
      <c r="C9085" s="4" t="str">
        <f>_xlfn.XLOOKUP(D9085, CategoryMap!A:A, CategoryMap!B:B, "Not found")</f>
        <v>Books</v>
      </c>
      <c r="D9085" s="4" t="s">
        <v>44</v>
      </c>
      <c r="E9085" s="4">
        <v>33</v>
      </c>
      <c r="F9085" s="4">
        <v>307.02999999999997</v>
      </c>
      <c r="G9085" s="4">
        <f t="shared" si="282"/>
        <v>10131.99</v>
      </c>
      <c r="H9085" s="5">
        <v>45090</v>
      </c>
      <c r="I9085" s="5" t="str">
        <f t="shared" si="283"/>
        <v>June</v>
      </c>
      <c r="J9085" s="4" t="s">
        <v>22</v>
      </c>
      <c r="K9085" s="4" t="s">
        <v>23</v>
      </c>
      <c r="L9085" s="4" t="s">
        <v>77</v>
      </c>
    </row>
    <row r="9086" spans="1:12" x14ac:dyDescent="0.25">
      <c r="A9086" s="4" t="s">
        <v>13329</v>
      </c>
      <c r="B9086" s="4" t="s">
        <v>5822</v>
      </c>
      <c r="C9086" s="4" t="str">
        <f>_xlfn.XLOOKUP(D9086, CategoryMap!A:A, CategoryMap!B:B, "Not found")</f>
        <v>Electronics</v>
      </c>
      <c r="D9086" s="4" t="s">
        <v>56</v>
      </c>
      <c r="E9086" s="4">
        <v>13</v>
      </c>
      <c r="F9086" s="4">
        <v>152.38999999999999</v>
      </c>
      <c r="G9086" s="4">
        <f t="shared" si="282"/>
        <v>1981.0699999999997</v>
      </c>
      <c r="H9086" s="5">
        <v>45227</v>
      </c>
      <c r="I9086" s="5" t="str">
        <f t="shared" si="283"/>
        <v>October</v>
      </c>
      <c r="J9086" s="4" t="s">
        <v>28</v>
      </c>
      <c r="K9086" s="4" t="s">
        <v>41</v>
      </c>
      <c r="L9086" s="4" t="s">
        <v>77</v>
      </c>
    </row>
    <row r="9087" spans="1:12" x14ac:dyDescent="0.25">
      <c r="A9087" s="4" t="s">
        <v>13330</v>
      </c>
      <c r="B9087" s="4" t="s">
        <v>5054</v>
      </c>
      <c r="C9087" s="4" t="str">
        <f>_xlfn.XLOOKUP(D9087, CategoryMap!A:A, CategoryMap!B:B, "Not found")</f>
        <v>Books</v>
      </c>
      <c r="D9087" s="4" t="s">
        <v>44</v>
      </c>
      <c r="E9087" s="4">
        <v>35</v>
      </c>
      <c r="F9087" s="4">
        <v>461.62</v>
      </c>
      <c r="G9087" s="4">
        <f t="shared" si="282"/>
        <v>16156.7</v>
      </c>
      <c r="H9087" s="5">
        <v>45068</v>
      </c>
      <c r="I9087" s="5" t="str">
        <f t="shared" si="283"/>
        <v>May</v>
      </c>
      <c r="J9087" s="4" t="s">
        <v>22</v>
      </c>
      <c r="K9087" s="4" t="s">
        <v>32</v>
      </c>
      <c r="L9087" s="4" t="s">
        <v>14371</v>
      </c>
    </row>
    <row r="9088" spans="1:12" x14ac:dyDescent="0.25">
      <c r="A9088" s="4" t="s">
        <v>13331</v>
      </c>
      <c r="B9088" s="4" t="s">
        <v>299</v>
      </c>
      <c r="C9088" s="4" t="str">
        <f>_xlfn.XLOOKUP(D9088, CategoryMap!A:A, CategoryMap!B:B, "Not found")</f>
        <v>Electronics</v>
      </c>
      <c r="D9088" s="4" t="s">
        <v>56</v>
      </c>
      <c r="E9088" s="4">
        <v>24</v>
      </c>
      <c r="F9088" s="4">
        <v>315.89999999999998</v>
      </c>
      <c r="G9088" s="4">
        <f t="shared" si="282"/>
        <v>7581.5999999999995</v>
      </c>
      <c r="H9088" s="5">
        <v>45036</v>
      </c>
      <c r="I9088" s="5" t="str">
        <f t="shared" si="283"/>
        <v>April</v>
      </c>
      <c r="J9088" s="4" t="s">
        <v>15</v>
      </c>
      <c r="K9088" s="4" t="s">
        <v>16</v>
      </c>
      <c r="L9088" s="4" t="s">
        <v>45</v>
      </c>
    </row>
    <row r="9089" spans="1:12" x14ac:dyDescent="0.25">
      <c r="A9089" s="4" t="s">
        <v>13332</v>
      </c>
      <c r="B9089" s="4" t="s">
        <v>217</v>
      </c>
      <c r="C9089" s="4" t="str">
        <f>_xlfn.XLOOKUP(D9089, CategoryMap!A:A, CategoryMap!B:B, "Not found")</f>
        <v>Electronics</v>
      </c>
      <c r="D9089" s="4" t="s">
        <v>56</v>
      </c>
      <c r="E9089" s="4">
        <v>45</v>
      </c>
      <c r="F9089" s="4">
        <v>95.05</v>
      </c>
      <c r="G9089" s="4">
        <f t="shared" si="282"/>
        <v>4277.25</v>
      </c>
      <c r="H9089" s="5">
        <v>44977</v>
      </c>
      <c r="I9089" s="5" t="str">
        <f t="shared" si="283"/>
        <v>February</v>
      </c>
      <c r="J9089" s="4" t="s">
        <v>28</v>
      </c>
      <c r="K9089" s="4" t="s">
        <v>32</v>
      </c>
      <c r="L9089" s="4" t="s">
        <v>77</v>
      </c>
    </row>
    <row r="9090" spans="1:12" x14ac:dyDescent="0.25">
      <c r="A9090" s="4" t="s">
        <v>13333</v>
      </c>
      <c r="B9090" s="4" t="s">
        <v>7836</v>
      </c>
      <c r="C9090" s="4" t="str">
        <f>_xlfn.XLOOKUP(D9090, CategoryMap!A:A, CategoryMap!B:B, "Not found")</f>
        <v>Books</v>
      </c>
      <c r="D9090" s="4" t="s">
        <v>44</v>
      </c>
      <c r="E9090" s="4">
        <v>12</v>
      </c>
      <c r="F9090" s="4">
        <v>262.83</v>
      </c>
      <c r="G9090" s="4">
        <f t="shared" ref="G9090:G9153" si="284">E9090*F9090</f>
        <v>3153.96</v>
      </c>
      <c r="H9090" s="5">
        <v>44946</v>
      </c>
      <c r="I9090" s="5" t="str">
        <f t="shared" si="283"/>
        <v>January</v>
      </c>
      <c r="J9090" s="4" t="s">
        <v>22</v>
      </c>
      <c r="K9090" s="4" t="s">
        <v>23</v>
      </c>
      <c r="L9090" s="4" t="s">
        <v>14371</v>
      </c>
    </row>
    <row r="9091" spans="1:12" x14ac:dyDescent="0.25">
      <c r="A9091" s="4" t="s">
        <v>13334</v>
      </c>
      <c r="B9091" s="4" t="s">
        <v>5162</v>
      </c>
      <c r="C9091" s="4" t="str">
        <f>_xlfn.XLOOKUP(D9091, CategoryMap!A:A, CategoryMap!B:B, "Not found")</f>
        <v>Home Appliances</v>
      </c>
      <c r="D9091" s="4" t="s">
        <v>38</v>
      </c>
      <c r="E9091" s="4">
        <v>27</v>
      </c>
      <c r="F9091" s="4">
        <v>196.44</v>
      </c>
      <c r="G9091" s="4">
        <f t="shared" si="284"/>
        <v>5303.88</v>
      </c>
      <c r="H9091" s="5">
        <v>45215</v>
      </c>
      <c r="I9091" s="5" t="str">
        <f t="shared" ref="I9091:I9154" si="285">TEXT(H9091,"mmmm")</f>
        <v>October</v>
      </c>
      <c r="J9091" s="4" t="s">
        <v>28</v>
      </c>
      <c r="K9091" s="4" t="s">
        <v>23</v>
      </c>
      <c r="L9091" s="4" t="s">
        <v>35</v>
      </c>
    </row>
    <row r="9092" spans="1:12" x14ac:dyDescent="0.25">
      <c r="A9092" s="4" t="s">
        <v>13335</v>
      </c>
      <c r="B9092" s="4" t="s">
        <v>13336</v>
      </c>
      <c r="C9092" s="4" t="str">
        <f>_xlfn.XLOOKUP(D9092, CategoryMap!A:A, CategoryMap!B:B, "Not found")</f>
        <v>Books</v>
      </c>
      <c r="D9092" s="4" t="s">
        <v>44</v>
      </c>
      <c r="E9092" s="4">
        <v>23</v>
      </c>
      <c r="F9092" s="4">
        <v>192.04</v>
      </c>
      <c r="G9092" s="4">
        <f t="shared" si="284"/>
        <v>4416.92</v>
      </c>
      <c r="H9092" s="5">
        <v>45037</v>
      </c>
      <c r="I9092" s="5" t="str">
        <f t="shared" si="285"/>
        <v>April</v>
      </c>
      <c r="J9092" s="4" t="s">
        <v>28</v>
      </c>
      <c r="K9092" s="4" t="s">
        <v>41</v>
      </c>
      <c r="L9092" s="4" t="s">
        <v>35</v>
      </c>
    </row>
    <row r="9093" spans="1:12" x14ac:dyDescent="0.25">
      <c r="A9093" s="4" t="s">
        <v>13337</v>
      </c>
      <c r="B9093" s="4" t="s">
        <v>8752</v>
      </c>
      <c r="C9093" s="4" t="str">
        <f>_xlfn.XLOOKUP(D9093, CategoryMap!A:A, CategoryMap!B:B, "Not found")</f>
        <v>Home Appliances</v>
      </c>
      <c r="D9093" s="4" t="s">
        <v>38</v>
      </c>
      <c r="E9093" s="4">
        <v>39</v>
      </c>
      <c r="F9093" s="4">
        <v>244.1</v>
      </c>
      <c r="G9093" s="4">
        <f t="shared" si="284"/>
        <v>9519.9</v>
      </c>
      <c r="H9093" s="5">
        <v>45211</v>
      </c>
      <c r="I9093" s="5" t="str">
        <f t="shared" si="285"/>
        <v>October</v>
      </c>
      <c r="J9093" s="4" t="s">
        <v>15</v>
      </c>
      <c r="K9093" s="4" t="s">
        <v>41</v>
      </c>
      <c r="L9093" s="4" t="s">
        <v>17</v>
      </c>
    </row>
    <row r="9094" spans="1:12" x14ac:dyDescent="0.25">
      <c r="A9094" s="4" t="s">
        <v>13338</v>
      </c>
      <c r="B9094" s="4" t="s">
        <v>3020</v>
      </c>
      <c r="C9094" s="4" t="str">
        <f>_xlfn.XLOOKUP(D9094, CategoryMap!A:A, CategoryMap!B:B, "Not found")</f>
        <v>Electronics</v>
      </c>
      <c r="D9094" s="4" t="s">
        <v>56</v>
      </c>
      <c r="E9094" s="4">
        <v>47</v>
      </c>
      <c r="F9094" s="4">
        <v>263.86</v>
      </c>
      <c r="G9094" s="4">
        <f t="shared" si="284"/>
        <v>12401.42</v>
      </c>
      <c r="H9094" s="5">
        <v>45037</v>
      </c>
      <c r="I9094" s="5" t="str">
        <f t="shared" si="285"/>
        <v>April</v>
      </c>
      <c r="J9094" s="4" t="s">
        <v>28</v>
      </c>
      <c r="K9094" s="4" t="s">
        <v>23</v>
      </c>
      <c r="L9094" s="4" t="s">
        <v>17</v>
      </c>
    </row>
    <row r="9095" spans="1:12" x14ac:dyDescent="0.25">
      <c r="A9095" s="4" t="s">
        <v>13339</v>
      </c>
      <c r="B9095" s="4" t="s">
        <v>5822</v>
      </c>
      <c r="C9095" s="4" t="str">
        <f>_xlfn.XLOOKUP(D9095, CategoryMap!A:A, CategoryMap!B:B, "Not found")</f>
        <v>Books</v>
      </c>
      <c r="D9095" s="4" t="s">
        <v>44</v>
      </c>
      <c r="E9095" s="4">
        <v>38</v>
      </c>
      <c r="F9095" s="4">
        <v>354.94</v>
      </c>
      <c r="G9095" s="4">
        <f t="shared" si="284"/>
        <v>13487.72</v>
      </c>
      <c r="H9095" s="5">
        <v>45003</v>
      </c>
      <c r="I9095" s="5" t="str">
        <f t="shared" si="285"/>
        <v>March</v>
      </c>
      <c r="J9095" s="4" t="s">
        <v>22</v>
      </c>
      <c r="K9095" s="4" t="s">
        <v>16</v>
      </c>
      <c r="L9095" s="4" t="s">
        <v>14371</v>
      </c>
    </row>
    <row r="9096" spans="1:12" x14ac:dyDescent="0.25">
      <c r="A9096" s="4" t="s">
        <v>13340</v>
      </c>
      <c r="B9096" s="4" t="s">
        <v>13341</v>
      </c>
      <c r="C9096" s="4" t="str">
        <f>_xlfn.XLOOKUP(D9096, CategoryMap!A:A, CategoryMap!B:B, "Not found")</f>
        <v>Books</v>
      </c>
      <c r="D9096" s="4" t="s">
        <v>27</v>
      </c>
      <c r="E9096" s="4">
        <v>40</v>
      </c>
      <c r="F9096" s="4">
        <v>409.98</v>
      </c>
      <c r="G9096" s="4">
        <f t="shared" si="284"/>
        <v>16399.2</v>
      </c>
      <c r="H9096" s="5">
        <v>45113</v>
      </c>
      <c r="I9096" s="5" t="str">
        <f t="shared" si="285"/>
        <v>July</v>
      </c>
      <c r="J9096" s="4" t="s">
        <v>22</v>
      </c>
      <c r="K9096" s="4" t="s">
        <v>16</v>
      </c>
      <c r="L9096" s="4" t="s">
        <v>35</v>
      </c>
    </row>
    <row r="9097" spans="1:12" x14ac:dyDescent="0.25">
      <c r="A9097" s="4" t="s">
        <v>13342</v>
      </c>
      <c r="B9097" s="4" t="s">
        <v>9022</v>
      </c>
      <c r="C9097" s="4" t="str">
        <f>_xlfn.XLOOKUP(D9097, CategoryMap!A:A, CategoryMap!B:B, "Not found")</f>
        <v>Electronics</v>
      </c>
      <c r="D9097" s="4" t="s">
        <v>21</v>
      </c>
      <c r="E9097" s="4">
        <v>20</v>
      </c>
      <c r="F9097" s="4">
        <v>242.09</v>
      </c>
      <c r="G9097" s="4">
        <f t="shared" si="284"/>
        <v>4841.8</v>
      </c>
      <c r="H9097" s="5">
        <v>45093</v>
      </c>
      <c r="I9097" s="5" t="str">
        <f t="shared" si="285"/>
        <v>June</v>
      </c>
      <c r="J9097" s="4" t="s">
        <v>22</v>
      </c>
      <c r="K9097" s="4" t="s">
        <v>32</v>
      </c>
      <c r="L9097" s="4" t="s">
        <v>77</v>
      </c>
    </row>
    <row r="9098" spans="1:12" x14ac:dyDescent="0.25">
      <c r="A9098" s="4" t="s">
        <v>13343</v>
      </c>
      <c r="B9098" s="4" t="s">
        <v>5401</v>
      </c>
      <c r="C9098" s="4" t="str">
        <f>_xlfn.XLOOKUP(D9098, CategoryMap!A:A, CategoryMap!B:B, "Not found")</f>
        <v>Books</v>
      </c>
      <c r="D9098" s="4" t="s">
        <v>44</v>
      </c>
      <c r="E9098" s="4">
        <v>10</v>
      </c>
      <c r="F9098" s="4">
        <v>375.93</v>
      </c>
      <c r="G9098" s="4">
        <f t="shared" si="284"/>
        <v>3759.3</v>
      </c>
      <c r="H9098" s="5">
        <v>45150</v>
      </c>
      <c r="I9098" s="5" t="str">
        <f t="shared" si="285"/>
        <v>August</v>
      </c>
      <c r="J9098" s="4" t="s">
        <v>15</v>
      </c>
      <c r="K9098" s="4" t="s">
        <v>16</v>
      </c>
      <c r="L9098" s="4" t="s">
        <v>17</v>
      </c>
    </row>
    <row r="9099" spans="1:12" x14ac:dyDescent="0.25">
      <c r="A9099" s="4" t="s">
        <v>13344</v>
      </c>
      <c r="B9099" s="4" t="s">
        <v>13345</v>
      </c>
      <c r="C9099" s="4" t="str">
        <f>_xlfn.XLOOKUP(D9099, CategoryMap!A:A, CategoryMap!B:B, "Not found")</f>
        <v>Electronics</v>
      </c>
      <c r="D9099" s="4" t="s">
        <v>56</v>
      </c>
      <c r="E9099" s="4">
        <v>28</v>
      </c>
      <c r="F9099" s="4">
        <v>14.34</v>
      </c>
      <c r="G9099" s="4">
        <f t="shared" si="284"/>
        <v>401.52</v>
      </c>
      <c r="H9099" s="5">
        <v>44942</v>
      </c>
      <c r="I9099" s="5" t="str">
        <f t="shared" si="285"/>
        <v>January</v>
      </c>
      <c r="J9099" s="4" t="s">
        <v>22</v>
      </c>
      <c r="K9099" s="4" t="s">
        <v>16</v>
      </c>
      <c r="L9099" s="4" t="s">
        <v>17</v>
      </c>
    </row>
    <row r="9100" spans="1:12" x14ac:dyDescent="0.25">
      <c r="A9100" s="4" t="s">
        <v>13346</v>
      </c>
      <c r="B9100" s="4" t="s">
        <v>2757</v>
      </c>
      <c r="C9100" s="4" t="str">
        <f>_xlfn.XLOOKUP(D9100, CategoryMap!A:A, CategoryMap!B:B, "Not found")</f>
        <v>Books</v>
      </c>
      <c r="D9100" s="4" t="s">
        <v>27</v>
      </c>
      <c r="E9100" s="4">
        <v>13</v>
      </c>
      <c r="F9100" s="4">
        <v>73.84</v>
      </c>
      <c r="G9100" s="4">
        <f t="shared" si="284"/>
        <v>959.92000000000007</v>
      </c>
      <c r="H9100" s="5">
        <v>45213</v>
      </c>
      <c r="I9100" s="5" t="str">
        <f t="shared" si="285"/>
        <v>October</v>
      </c>
      <c r="J9100" s="4" t="s">
        <v>22</v>
      </c>
      <c r="K9100" s="4" t="s">
        <v>16</v>
      </c>
      <c r="L9100" s="4" t="s">
        <v>17</v>
      </c>
    </row>
    <row r="9101" spans="1:12" x14ac:dyDescent="0.25">
      <c r="A9101" s="4" t="s">
        <v>13347</v>
      </c>
      <c r="B9101" s="4" t="s">
        <v>5979</v>
      </c>
      <c r="C9101" s="4" t="str">
        <f>_xlfn.XLOOKUP(D9101, CategoryMap!A:A, CategoryMap!B:B, "Not found")</f>
        <v>Electronics</v>
      </c>
      <c r="D9101" s="4" t="s">
        <v>21</v>
      </c>
      <c r="E9101" s="4">
        <v>28</v>
      </c>
      <c r="F9101" s="4">
        <v>435.38</v>
      </c>
      <c r="G9101" s="4">
        <f t="shared" si="284"/>
        <v>12190.64</v>
      </c>
      <c r="H9101" s="5">
        <v>45072</v>
      </c>
      <c r="I9101" s="5" t="str">
        <f t="shared" si="285"/>
        <v>May</v>
      </c>
      <c r="J9101" s="4" t="s">
        <v>15</v>
      </c>
      <c r="K9101" s="4" t="s">
        <v>41</v>
      </c>
      <c r="L9101" s="4" t="s">
        <v>77</v>
      </c>
    </row>
    <row r="9102" spans="1:12" x14ac:dyDescent="0.25">
      <c r="A9102" s="4" t="s">
        <v>13348</v>
      </c>
      <c r="B9102" s="4" t="s">
        <v>4858</v>
      </c>
      <c r="C9102" s="4" t="str">
        <f>_xlfn.XLOOKUP(D9102, CategoryMap!A:A, CategoryMap!B:B, "Not found")</f>
        <v>Books</v>
      </c>
      <c r="D9102" s="4" t="s">
        <v>27</v>
      </c>
      <c r="E9102" s="4">
        <v>32</v>
      </c>
      <c r="F9102" s="4">
        <v>397.61</v>
      </c>
      <c r="G9102" s="4">
        <f t="shared" si="284"/>
        <v>12723.52</v>
      </c>
      <c r="H9102" s="5">
        <v>45188</v>
      </c>
      <c r="I9102" s="5" t="str">
        <f t="shared" si="285"/>
        <v>September</v>
      </c>
      <c r="J9102" s="4" t="s">
        <v>15</v>
      </c>
      <c r="K9102" s="4" t="s">
        <v>32</v>
      </c>
      <c r="L9102" s="4" t="s">
        <v>35</v>
      </c>
    </row>
    <row r="9103" spans="1:12" x14ac:dyDescent="0.25">
      <c r="A9103" s="4" t="s">
        <v>13349</v>
      </c>
      <c r="B9103" s="4" t="s">
        <v>7341</v>
      </c>
      <c r="C9103" s="4" t="str">
        <f>_xlfn.XLOOKUP(D9103, CategoryMap!A:A, CategoryMap!B:B, "Not found")</f>
        <v>Clothing</v>
      </c>
      <c r="D9103" s="4" t="s">
        <v>14</v>
      </c>
      <c r="E9103" s="4">
        <v>40</v>
      </c>
      <c r="F9103" s="4">
        <v>430.36</v>
      </c>
      <c r="G9103" s="4">
        <f t="shared" si="284"/>
        <v>17214.400000000001</v>
      </c>
      <c r="H9103" s="5">
        <v>45233</v>
      </c>
      <c r="I9103" s="5" t="str">
        <f t="shared" si="285"/>
        <v>November</v>
      </c>
      <c r="J9103" s="4" t="s">
        <v>22</v>
      </c>
      <c r="K9103" s="4" t="s">
        <v>23</v>
      </c>
      <c r="L9103" s="4" t="s">
        <v>35</v>
      </c>
    </row>
    <row r="9104" spans="1:12" x14ac:dyDescent="0.25">
      <c r="A9104" s="4" t="s">
        <v>13350</v>
      </c>
      <c r="B9104" s="4" t="s">
        <v>373</v>
      </c>
      <c r="C9104" s="4" t="str">
        <f>_xlfn.XLOOKUP(D9104, CategoryMap!A:A, CategoryMap!B:B, "Not found")</f>
        <v>Electronics</v>
      </c>
      <c r="D9104" s="4" t="s">
        <v>21</v>
      </c>
      <c r="E9104" s="4">
        <v>17</v>
      </c>
      <c r="F9104" s="4">
        <v>411.95</v>
      </c>
      <c r="G9104" s="4">
        <f t="shared" si="284"/>
        <v>7003.15</v>
      </c>
      <c r="H9104" s="5">
        <v>45022</v>
      </c>
      <c r="I9104" s="5" t="str">
        <f t="shared" si="285"/>
        <v>April</v>
      </c>
      <c r="J9104" s="4" t="s">
        <v>15</v>
      </c>
      <c r="K9104" s="4" t="s">
        <v>41</v>
      </c>
      <c r="L9104" s="4" t="s">
        <v>17</v>
      </c>
    </row>
    <row r="9105" spans="1:12" x14ac:dyDescent="0.25">
      <c r="A9105" s="4" t="s">
        <v>13351</v>
      </c>
      <c r="B9105" s="4" t="s">
        <v>3184</v>
      </c>
      <c r="C9105" s="4" t="str">
        <f>_xlfn.XLOOKUP(D9105, CategoryMap!A:A, CategoryMap!B:B, "Not found")</f>
        <v>Clothing</v>
      </c>
      <c r="D9105" s="4" t="s">
        <v>14</v>
      </c>
      <c r="E9105" s="4">
        <v>2</v>
      </c>
      <c r="F9105" s="4">
        <v>485.35</v>
      </c>
      <c r="G9105" s="4">
        <f t="shared" si="284"/>
        <v>970.7</v>
      </c>
      <c r="H9105" s="5">
        <v>45262</v>
      </c>
      <c r="I9105" s="5" t="str">
        <f t="shared" si="285"/>
        <v>December</v>
      </c>
      <c r="J9105" s="4" t="s">
        <v>28</v>
      </c>
      <c r="K9105" s="4" t="s">
        <v>16</v>
      </c>
      <c r="L9105" s="4" t="s">
        <v>77</v>
      </c>
    </row>
    <row r="9106" spans="1:12" x14ac:dyDescent="0.25">
      <c r="A9106" s="4" t="s">
        <v>13352</v>
      </c>
      <c r="B9106" s="4" t="s">
        <v>7820</v>
      </c>
      <c r="C9106" s="4" t="str">
        <f>_xlfn.XLOOKUP(D9106, CategoryMap!A:A, CategoryMap!B:B, "Not found")</f>
        <v>Toys</v>
      </c>
      <c r="D9106" s="4" t="s">
        <v>66</v>
      </c>
      <c r="E9106" s="4">
        <v>2</v>
      </c>
      <c r="F9106" s="4">
        <v>35.549999999999997</v>
      </c>
      <c r="G9106" s="4">
        <f t="shared" si="284"/>
        <v>71.099999999999994</v>
      </c>
      <c r="H9106" s="5">
        <v>45235</v>
      </c>
      <c r="I9106" s="5" t="str">
        <f t="shared" si="285"/>
        <v>November</v>
      </c>
      <c r="J9106" s="4" t="s">
        <v>28</v>
      </c>
      <c r="K9106" s="4" t="s">
        <v>32</v>
      </c>
      <c r="L9106" s="4" t="s">
        <v>14371</v>
      </c>
    </row>
    <row r="9107" spans="1:12" x14ac:dyDescent="0.25">
      <c r="A9107" s="4" t="s">
        <v>13353</v>
      </c>
      <c r="B9107" s="4" t="s">
        <v>259</v>
      </c>
      <c r="C9107" s="4" t="str">
        <f>_xlfn.XLOOKUP(D9107, CategoryMap!A:A, CategoryMap!B:B, "Not found")</f>
        <v>Electronics</v>
      </c>
      <c r="D9107" s="4" t="s">
        <v>21</v>
      </c>
      <c r="E9107" s="4">
        <v>9</v>
      </c>
      <c r="F9107" s="4">
        <v>413.67</v>
      </c>
      <c r="G9107" s="4">
        <f t="shared" si="284"/>
        <v>3723.03</v>
      </c>
      <c r="H9107" s="5">
        <v>45044</v>
      </c>
      <c r="I9107" s="5" t="str">
        <f t="shared" si="285"/>
        <v>April</v>
      </c>
      <c r="J9107" s="4" t="s">
        <v>22</v>
      </c>
      <c r="K9107" s="4" t="s">
        <v>16</v>
      </c>
      <c r="L9107" s="4" t="s">
        <v>17</v>
      </c>
    </row>
    <row r="9108" spans="1:12" x14ac:dyDescent="0.25">
      <c r="A9108" s="4" t="s">
        <v>13354</v>
      </c>
      <c r="B9108" s="4" t="s">
        <v>9682</v>
      </c>
      <c r="C9108" s="4" t="str">
        <f>_xlfn.XLOOKUP(D9108, CategoryMap!A:A, CategoryMap!B:B, "Not found")</f>
        <v>Home Appliances</v>
      </c>
      <c r="D9108" s="4" t="s">
        <v>38</v>
      </c>
      <c r="E9108" s="4">
        <v>15</v>
      </c>
      <c r="F9108" s="4">
        <v>371.23</v>
      </c>
      <c r="G9108" s="4">
        <f t="shared" si="284"/>
        <v>5568.4500000000007</v>
      </c>
      <c r="H9108" s="5">
        <v>45189</v>
      </c>
      <c r="I9108" s="5" t="str">
        <f t="shared" si="285"/>
        <v>September</v>
      </c>
      <c r="J9108" s="4" t="s">
        <v>28</v>
      </c>
      <c r="K9108" s="4" t="s">
        <v>41</v>
      </c>
      <c r="L9108" s="4" t="s">
        <v>35</v>
      </c>
    </row>
    <row r="9109" spans="1:12" x14ac:dyDescent="0.25">
      <c r="A9109" s="4" t="s">
        <v>13355</v>
      </c>
      <c r="B9109" s="4" t="s">
        <v>1740</v>
      </c>
      <c r="C9109" s="4" t="str">
        <f>_xlfn.XLOOKUP(D9109, CategoryMap!A:A, CategoryMap!B:B, "Not found")</f>
        <v>Electronics</v>
      </c>
      <c r="D9109" s="4" t="s">
        <v>21</v>
      </c>
      <c r="E9109" s="4">
        <v>31</v>
      </c>
      <c r="F9109" s="4">
        <v>31.56</v>
      </c>
      <c r="G9109" s="4">
        <f t="shared" si="284"/>
        <v>978.36</v>
      </c>
      <c r="H9109" s="5">
        <v>45003</v>
      </c>
      <c r="I9109" s="5" t="str">
        <f t="shared" si="285"/>
        <v>March</v>
      </c>
      <c r="J9109" s="4" t="s">
        <v>22</v>
      </c>
      <c r="K9109" s="4" t="s">
        <v>16</v>
      </c>
      <c r="L9109" s="4" t="s">
        <v>35</v>
      </c>
    </row>
    <row r="9110" spans="1:12" x14ac:dyDescent="0.25">
      <c r="A9110" s="4" t="s">
        <v>13356</v>
      </c>
      <c r="B9110" s="4" t="s">
        <v>2712</v>
      </c>
      <c r="C9110" s="4" t="str">
        <f>_xlfn.XLOOKUP(D9110, CategoryMap!A:A, CategoryMap!B:B, "Not found")</f>
        <v>Electronics</v>
      </c>
      <c r="D9110" s="4" t="s">
        <v>56</v>
      </c>
      <c r="E9110" s="4">
        <v>10</v>
      </c>
      <c r="F9110" s="4">
        <v>132.87</v>
      </c>
      <c r="G9110" s="4">
        <f t="shared" si="284"/>
        <v>1328.7</v>
      </c>
      <c r="H9110" s="5">
        <v>45049</v>
      </c>
      <c r="I9110" s="5" t="str">
        <f t="shared" si="285"/>
        <v>May</v>
      </c>
      <c r="J9110" s="4" t="s">
        <v>22</v>
      </c>
      <c r="K9110" s="4" t="s">
        <v>41</v>
      </c>
      <c r="L9110" s="4" t="s">
        <v>45</v>
      </c>
    </row>
    <row r="9111" spans="1:12" x14ac:dyDescent="0.25">
      <c r="A9111" s="4" t="s">
        <v>13357</v>
      </c>
      <c r="B9111" s="4" t="s">
        <v>7793</v>
      </c>
      <c r="C9111" s="4" t="str">
        <f>_xlfn.XLOOKUP(D9111, CategoryMap!A:A, CategoryMap!B:B, "Not found")</f>
        <v>Electronics</v>
      </c>
      <c r="D9111" s="4" t="s">
        <v>21</v>
      </c>
      <c r="E9111" s="4">
        <v>19</v>
      </c>
      <c r="F9111" s="4">
        <v>100.23</v>
      </c>
      <c r="G9111" s="4">
        <f t="shared" si="284"/>
        <v>1904.3700000000001</v>
      </c>
      <c r="H9111" s="5">
        <v>45140</v>
      </c>
      <c r="I9111" s="5" t="str">
        <f t="shared" si="285"/>
        <v>August</v>
      </c>
      <c r="J9111" s="4" t="s">
        <v>15</v>
      </c>
      <c r="K9111" s="4" t="s">
        <v>32</v>
      </c>
      <c r="L9111" s="4" t="s">
        <v>35</v>
      </c>
    </row>
    <row r="9112" spans="1:12" x14ac:dyDescent="0.25">
      <c r="A9112" s="4" t="s">
        <v>13358</v>
      </c>
      <c r="B9112" s="4" t="s">
        <v>11335</v>
      </c>
      <c r="C9112" s="4" t="str">
        <f>_xlfn.XLOOKUP(D9112, CategoryMap!A:A, CategoryMap!B:B, "Not found")</f>
        <v>Books</v>
      </c>
      <c r="D9112" s="4" t="s">
        <v>27</v>
      </c>
      <c r="E9112" s="4">
        <v>28</v>
      </c>
      <c r="F9112" s="4">
        <v>198.59</v>
      </c>
      <c r="G9112" s="4">
        <f t="shared" si="284"/>
        <v>5560.52</v>
      </c>
      <c r="H9112" s="5">
        <v>45098</v>
      </c>
      <c r="I9112" s="5" t="str">
        <f t="shared" si="285"/>
        <v>June</v>
      </c>
      <c r="J9112" s="4" t="s">
        <v>28</v>
      </c>
      <c r="K9112" s="4" t="s">
        <v>41</v>
      </c>
      <c r="L9112" s="4" t="s">
        <v>45</v>
      </c>
    </row>
    <row r="9113" spans="1:12" x14ac:dyDescent="0.25">
      <c r="A9113" s="4" t="s">
        <v>13359</v>
      </c>
      <c r="B9113" s="4" t="s">
        <v>13360</v>
      </c>
      <c r="C9113" s="4" t="str">
        <f>_xlfn.XLOOKUP(D9113, CategoryMap!A:A, CategoryMap!B:B, "Not found")</f>
        <v>Electronics</v>
      </c>
      <c r="D9113" s="4" t="s">
        <v>21</v>
      </c>
      <c r="E9113" s="4">
        <v>19</v>
      </c>
      <c r="F9113" s="4">
        <v>301.06</v>
      </c>
      <c r="G9113" s="4">
        <f t="shared" si="284"/>
        <v>5720.14</v>
      </c>
      <c r="H9113" s="5">
        <v>45173</v>
      </c>
      <c r="I9113" s="5" t="str">
        <f t="shared" si="285"/>
        <v>September</v>
      </c>
      <c r="J9113" s="4" t="s">
        <v>28</v>
      </c>
      <c r="K9113" s="4" t="s">
        <v>32</v>
      </c>
      <c r="L9113" s="4" t="s">
        <v>17</v>
      </c>
    </row>
    <row r="9114" spans="1:12" x14ac:dyDescent="0.25">
      <c r="A9114" s="4" t="s">
        <v>13361</v>
      </c>
      <c r="B9114" s="4" t="s">
        <v>5399</v>
      </c>
      <c r="C9114" s="4" t="str">
        <f>_xlfn.XLOOKUP(D9114, CategoryMap!A:A, CategoryMap!B:B, "Not found")</f>
        <v>Home Appliances</v>
      </c>
      <c r="D9114" s="4" t="s">
        <v>38</v>
      </c>
      <c r="E9114" s="4">
        <v>43</v>
      </c>
      <c r="F9114" s="4">
        <v>310.63</v>
      </c>
      <c r="G9114" s="4">
        <f t="shared" si="284"/>
        <v>13357.09</v>
      </c>
      <c r="H9114" s="5">
        <v>44977</v>
      </c>
      <c r="I9114" s="5" t="str">
        <f t="shared" si="285"/>
        <v>February</v>
      </c>
      <c r="J9114" s="4" t="s">
        <v>22</v>
      </c>
      <c r="K9114" s="4" t="s">
        <v>23</v>
      </c>
      <c r="L9114" s="4" t="s">
        <v>45</v>
      </c>
    </row>
    <row r="9115" spans="1:12" x14ac:dyDescent="0.25">
      <c r="A9115" s="4" t="s">
        <v>13362</v>
      </c>
      <c r="B9115" s="4" t="s">
        <v>727</v>
      </c>
      <c r="C9115" s="4" t="str">
        <f>_xlfn.XLOOKUP(D9115, CategoryMap!A:A, CategoryMap!B:B, "Not found")</f>
        <v>Electronics</v>
      </c>
      <c r="D9115" s="4" t="s">
        <v>56</v>
      </c>
      <c r="E9115" s="4">
        <v>14</v>
      </c>
      <c r="F9115" s="4">
        <v>289.58</v>
      </c>
      <c r="G9115" s="4">
        <f t="shared" si="284"/>
        <v>4054.12</v>
      </c>
      <c r="H9115" s="5">
        <v>44931</v>
      </c>
      <c r="I9115" s="5" t="str">
        <f t="shared" si="285"/>
        <v>January</v>
      </c>
      <c r="J9115" s="4" t="s">
        <v>28</v>
      </c>
      <c r="K9115" s="4" t="s">
        <v>32</v>
      </c>
      <c r="L9115" s="4" t="s">
        <v>77</v>
      </c>
    </row>
    <row r="9116" spans="1:12" x14ac:dyDescent="0.25">
      <c r="A9116" s="4" t="s">
        <v>13363</v>
      </c>
      <c r="B9116" s="4" t="s">
        <v>1508</v>
      </c>
      <c r="C9116" s="4" t="str">
        <f>_xlfn.XLOOKUP(D9116, CategoryMap!A:A, CategoryMap!B:B, "Not found")</f>
        <v>Toys</v>
      </c>
      <c r="D9116" s="4" t="s">
        <v>66</v>
      </c>
      <c r="E9116" s="4">
        <v>30</v>
      </c>
      <c r="F9116" s="4">
        <v>258.54000000000002</v>
      </c>
      <c r="G9116" s="4">
        <f t="shared" si="284"/>
        <v>7756.2000000000007</v>
      </c>
      <c r="H9116" s="5">
        <v>45179</v>
      </c>
      <c r="I9116" s="5" t="str">
        <f t="shared" si="285"/>
        <v>September</v>
      </c>
      <c r="J9116" s="4" t="s">
        <v>28</v>
      </c>
      <c r="K9116" s="4" t="s">
        <v>32</v>
      </c>
      <c r="L9116" s="4" t="s">
        <v>77</v>
      </c>
    </row>
    <row r="9117" spans="1:12" x14ac:dyDescent="0.25">
      <c r="A9117" s="4" t="s">
        <v>13364</v>
      </c>
      <c r="B9117" s="4" t="s">
        <v>6821</v>
      </c>
      <c r="C9117" s="4" t="str">
        <f>_xlfn.XLOOKUP(D9117, CategoryMap!A:A, CategoryMap!B:B, "Not found")</f>
        <v>Home Appliances</v>
      </c>
      <c r="D9117" s="4" t="s">
        <v>38</v>
      </c>
      <c r="E9117" s="4">
        <v>49</v>
      </c>
      <c r="F9117" s="4">
        <v>468.54</v>
      </c>
      <c r="G9117" s="4">
        <f t="shared" si="284"/>
        <v>22958.460000000003</v>
      </c>
      <c r="H9117" s="5">
        <v>44941</v>
      </c>
      <c r="I9117" s="5" t="str">
        <f t="shared" si="285"/>
        <v>January</v>
      </c>
      <c r="J9117" s="4" t="s">
        <v>28</v>
      </c>
      <c r="K9117" s="4" t="s">
        <v>23</v>
      </c>
      <c r="L9117" s="4" t="s">
        <v>17</v>
      </c>
    </row>
    <row r="9118" spans="1:12" x14ac:dyDescent="0.25">
      <c r="A9118" s="4" t="s">
        <v>13365</v>
      </c>
      <c r="B9118" s="4" t="s">
        <v>271</v>
      </c>
      <c r="C9118" s="4" t="str">
        <f>_xlfn.XLOOKUP(D9118, CategoryMap!A:A, CategoryMap!B:B, "Not found")</f>
        <v>Toys</v>
      </c>
      <c r="D9118" s="4" t="s">
        <v>66</v>
      </c>
      <c r="E9118" s="4">
        <v>29</v>
      </c>
      <c r="F9118" s="4">
        <v>206.64</v>
      </c>
      <c r="G9118" s="4">
        <f t="shared" si="284"/>
        <v>5992.5599999999995</v>
      </c>
      <c r="H9118" s="5">
        <v>45188</v>
      </c>
      <c r="I9118" s="5" t="str">
        <f t="shared" si="285"/>
        <v>September</v>
      </c>
      <c r="J9118" s="4" t="s">
        <v>28</v>
      </c>
      <c r="K9118" s="4" t="s">
        <v>16</v>
      </c>
      <c r="L9118" s="4" t="s">
        <v>35</v>
      </c>
    </row>
    <row r="9119" spans="1:12" x14ac:dyDescent="0.25">
      <c r="A9119" s="4" t="s">
        <v>13366</v>
      </c>
      <c r="B9119" s="4" t="s">
        <v>9935</v>
      </c>
      <c r="C9119" s="4" t="str">
        <f>_xlfn.XLOOKUP(D9119, CategoryMap!A:A, CategoryMap!B:B, "Not found")</f>
        <v>Books</v>
      </c>
      <c r="D9119" s="4" t="s">
        <v>44</v>
      </c>
      <c r="E9119" s="4">
        <v>23</v>
      </c>
      <c r="F9119" s="4">
        <v>117.13</v>
      </c>
      <c r="G9119" s="4">
        <f t="shared" si="284"/>
        <v>2693.99</v>
      </c>
      <c r="H9119" s="5">
        <v>45043</v>
      </c>
      <c r="I9119" s="5" t="str">
        <f t="shared" si="285"/>
        <v>April</v>
      </c>
      <c r="J9119" s="4" t="s">
        <v>28</v>
      </c>
      <c r="K9119" s="4" t="s">
        <v>23</v>
      </c>
      <c r="L9119" s="4" t="s">
        <v>35</v>
      </c>
    </row>
    <row r="9120" spans="1:12" x14ac:dyDescent="0.25">
      <c r="A9120" s="4" t="s">
        <v>13367</v>
      </c>
      <c r="B9120" s="4" t="s">
        <v>7218</v>
      </c>
      <c r="C9120" s="4" t="str">
        <f>_xlfn.XLOOKUP(D9120, CategoryMap!A:A, CategoryMap!B:B, "Not found")</f>
        <v>Books</v>
      </c>
      <c r="D9120" s="4" t="s">
        <v>27</v>
      </c>
      <c r="E9120" s="4">
        <v>48</v>
      </c>
      <c r="F9120" s="4">
        <v>143.07</v>
      </c>
      <c r="G9120" s="4">
        <f t="shared" si="284"/>
        <v>6867.36</v>
      </c>
      <c r="H9120" s="5">
        <v>44928</v>
      </c>
      <c r="I9120" s="5" t="str">
        <f t="shared" si="285"/>
        <v>January</v>
      </c>
      <c r="J9120" s="4" t="s">
        <v>28</v>
      </c>
      <c r="K9120" s="4" t="s">
        <v>41</v>
      </c>
      <c r="L9120" s="4" t="s">
        <v>77</v>
      </c>
    </row>
    <row r="9121" spans="1:12" x14ac:dyDescent="0.25">
      <c r="A9121" s="4" t="s">
        <v>13368</v>
      </c>
      <c r="B9121" s="4" t="s">
        <v>5748</v>
      </c>
      <c r="C9121" s="4" t="str">
        <f>_xlfn.XLOOKUP(D9121, CategoryMap!A:A, CategoryMap!B:B, "Not found")</f>
        <v>Electronics</v>
      </c>
      <c r="D9121" s="4" t="s">
        <v>56</v>
      </c>
      <c r="E9121" s="4">
        <v>50</v>
      </c>
      <c r="F9121" s="4">
        <v>413.98</v>
      </c>
      <c r="G9121" s="4">
        <f t="shared" si="284"/>
        <v>20699</v>
      </c>
      <c r="H9121" s="5">
        <v>45096</v>
      </c>
      <c r="I9121" s="5" t="str">
        <f t="shared" si="285"/>
        <v>June</v>
      </c>
      <c r="J9121" s="4" t="s">
        <v>22</v>
      </c>
      <c r="K9121" s="4" t="s">
        <v>41</v>
      </c>
      <c r="L9121" s="4" t="s">
        <v>45</v>
      </c>
    </row>
    <row r="9122" spans="1:12" x14ac:dyDescent="0.25">
      <c r="A9122" s="4" t="s">
        <v>13369</v>
      </c>
      <c r="B9122" s="4" t="s">
        <v>7452</v>
      </c>
      <c r="C9122" s="4" t="str">
        <f>_xlfn.XLOOKUP(D9122, CategoryMap!A:A, CategoryMap!B:B, "Not found")</f>
        <v>Electronics</v>
      </c>
      <c r="D9122" s="4" t="s">
        <v>21</v>
      </c>
      <c r="E9122" s="4">
        <v>25</v>
      </c>
      <c r="F9122" s="4">
        <v>80.13</v>
      </c>
      <c r="G9122" s="4">
        <f t="shared" si="284"/>
        <v>2003.25</v>
      </c>
      <c r="H9122" s="5">
        <v>44941</v>
      </c>
      <c r="I9122" s="5" t="str">
        <f t="shared" si="285"/>
        <v>January</v>
      </c>
      <c r="J9122" s="4" t="s">
        <v>22</v>
      </c>
      <c r="K9122" s="4" t="s">
        <v>32</v>
      </c>
      <c r="L9122" s="4" t="s">
        <v>77</v>
      </c>
    </row>
    <row r="9123" spans="1:12" x14ac:dyDescent="0.25">
      <c r="A9123" s="4" t="s">
        <v>13370</v>
      </c>
      <c r="B9123" s="4" t="s">
        <v>8374</v>
      </c>
      <c r="C9123" s="4" t="str">
        <f>_xlfn.XLOOKUP(D9123, CategoryMap!A:A, CategoryMap!B:B, "Not found")</f>
        <v>Electronics</v>
      </c>
      <c r="D9123" s="4" t="s">
        <v>56</v>
      </c>
      <c r="E9123" s="4">
        <v>29</v>
      </c>
      <c r="F9123" s="4">
        <v>342.36</v>
      </c>
      <c r="G9123" s="4">
        <f t="shared" si="284"/>
        <v>9928.44</v>
      </c>
      <c r="H9123" s="5">
        <v>45088</v>
      </c>
      <c r="I9123" s="5" t="str">
        <f t="shared" si="285"/>
        <v>June</v>
      </c>
      <c r="J9123" s="4" t="s">
        <v>15</v>
      </c>
      <c r="K9123" s="4" t="s">
        <v>23</v>
      </c>
      <c r="L9123" s="4" t="s">
        <v>14371</v>
      </c>
    </row>
    <row r="9124" spans="1:12" x14ac:dyDescent="0.25">
      <c r="A9124" s="4" t="s">
        <v>13371</v>
      </c>
      <c r="B9124" s="4" t="s">
        <v>2393</v>
      </c>
      <c r="C9124" s="4" t="str">
        <f>_xlfn.XLOOKUP(D9124, CategoryMap!A:A, CategoryMap!B:B, "Not found")</f>
        <v>Books</v>
      </c>
      <c r="D9124" s="4" t="s">
        <v>44</v>
      </c>
      <c r="E9124" s="4">
        <v>38</v>
      </c>
      <c r="F9124" s="4">
        <v>103.35</v>
      </c>
      <c r="G9124" s="4">
        <f t="shared" si="284"/>
        <v>3927.2999999999997</v>
      </c>
      <c r="H9124" s="5">
        <v>45163</v>
      </c>
      <c r="I9124" s="5" t="str">
        <f t="shared" si="285"/>
        <v>August</v>
      </c>
      <c r="J9124" s="4" t="s">
        <v>22</v>
      </c>
      <c r="K9124" s="4" t="s">
        <v>23</v>
      </c>
      <c r="L9124" s="4" t="s">
        <v>77</v>
      </c>
    </row>
    <row r="9125" spans="1:12" x14ac:dyDescent="0.25">
      <c r="A9125" s="4" t="s">
        <v>13372</v>
      </c>
      <c r="B9125" s="4" t="s">
        <v>99</v>
      </c>
      <c r="C9125" s="4" t="str">
        <f>_xlfn.XLOOKUP(D9125, CategoryMap!A:A, CategoryMap!B:B, "Not found")</f>
        <v>Books</v>
      </c>
      <c r="D9125" s="4" t="s">
        <v>27</v>
      </c>
      <c r="E9125" s="4">
        <v>10</v>
      </c>
      <c r="F9125" s="4">
        <v>52.05</v>
      </c>
      <c r="G9125" s="4">
        <f t="shared" si="284"/>
        <v>520.5</v>
      </c>
      <c r="H9125" s="5">
        <v>45122</v>
      </c>
      <c r="I9125" s="5" t="str">
        <f t="shared" si="285"/>
        <v>July</v>
      </c>
      <c r="J9125" s="4" t="s">
        <v>15</v>
      </c>
      <c r="K9125" s="4" t="s">
        <v>23</v>
      </c>
      <c r="L9125" s="4" t="s">
        <v>77</v>
      </c>
    </row>
    <row r="9126" spans="1:12" x14ac:dyDescent="0.25">
      <c r="A9126" s="4" t="s">
        <v>13373</v>
      </c>
      <c r="B9126" s="4" t="s">
        <v>11128</v>
      </c>
      <c r="C9126" s="4" t="str">
        <f>_xlfn.XLOOKUP(D9126, CategoryMap!A:A, CategoryMap!B:B, "Not found")</f>
        <v>Clothing</v>
      </c>
      <c r="D9126" s="4" t="s">
        <v>14</v>
      </c>
      <c r="E9126" s="4">
        <v>14</v>
      </c>
      <c r="F9126" s="4">
        <v>109.19</v>
      </c>
      <c r="G9126" s="4">
        <f t="shared" si="284"/>
        <v>1528.6599999999999</v>
      </c>
      <c r="H9126" s="5">
        <v>45031</v>
      </c>
      <c r="I9126" s="5" t="str">
        <f t="shared" si="285"/>
        <v>April</v>
      </c>
      <c r="J9126" s="4" t="s">
        <v>15</v>
      </c>
      <c r="K9126" s="4" t="s">
        <v>41</v>
      </c>
      <c r="L9126" s="4" t="s">
        <v>45</v>
      </c>
    </row>
    <row r="9127" spans="1:12" x14ac:dyDescent="0.25">
      <c r="A9127" s="4" t="s">
        <v>13374</v>
      </c>
      <c r="B9127" s="4" t="s">
        <v>2309</v>
      </c>
      <c r="C9127" s="4" t="str">
        <f>_xlfn.XLOOKUP(D9127, CategoryMap!A:A, CategoryMap!B:B, "Not found")</f>
        <v>Electronics</v>
      </c>
      <c r="D9127" s="4" t="s">
        <v>56</v>
      </c>
      <c r="E9127" s="4">
        <v>10</v>
      </c>
      <c r="F9127" s="4">
        <v>31.85</v>
      </c>
      <c r="G9127" s="4">
        <f t="shared" si="284"/>
        <v>318.5</v>
      </c>
      <c r="H9127" s="5">
        <v>44936</v>
      </c>
      <c r="I9127" s="5" t="str">
        <f t="shared" si="285"/>
        <v>January</v>
      </c>
      <c r="J9127" s="4" t="s">
        <v>15</v>
      </c>
      <c r="K9127" s="4" t="s">
        <v>16</v>
      </c>
      <c r="L9127" s="4" t="s">
        <v>14371</v>
      </c>
    </row>
    <row r="9128" spans="1:12" x14ac:dyDescent="0.25">
      <c r="A9128" s="4" t="s">
        <v>13375</v>
      </c>
      <c r="B9128" s="4" t="s">
        <v>383</v>
      </c>
      <c r="C9128" s="4" t="str">
        <f>_xlfn.XLOOKUP(D9128, CategoryMap!A:A, CategoryMap!B:B, "Not found")</f>
        <v>Toys</v>
      </c>
      <c r="D9128" s="4" t="s">
        <v>66</v>
      </c>
      <c r="E9128" s="4">
        <v>22</v>
      </c>
      <c r="F9128" s="4">
        <v>138.08000000000001</v>
      </c>
      <c r="G9128" s="4">
        <f t="shared" si="284"/>
        <v>3037.76</v>
      </c>
      <c r="H9128" s="5">
        <v>45148</v>
      </c>
      <c r="I9128" s="5" t="str">
        <f t="shared" si="285"/>
        <v>August</v>
      </c>
      <c r="J9128" s="4" t="s">
        <v>22</v>
      </c>
      <c r="K9128" s="4" t="s">
        <v>23</v>
      </c>
      <c r="L9128" s="4" t="s">
        <v>17</v>
      </c>
    </row>
    <row r="9129" spans="1:12" x14ac:dyDescent="0.25">
      <c r="A9129" s="4" t="s">
        <v>13376</v>
      </c>
      <c r="B9129" s="4" t="s">
        <v>7265</v>
      </c>
      <c r="C9129" s="4" t="str">
        <f>_xlfn.XLOOKUP(D9129, CategoryMap!A:A, CategoryMap!B:B, "Not found")</f>
        <v>Books</v>
      </c>
      <c r="D9129" s="4" t="s">
        <v>27</v>
      </c>
      <c r="E9129" s="4">
        <v>18</v>
      </c>
      <c r="F9129" s="4">
        <v>18.61</v>
      </c>
      <c r="G9129" s="4">
        <f t="shared" si="284"/>
        <v>334.98</v>
      </c>
      <c r="H9129" s="5">
        <v>45208</v>
      </c>
      <c r="I9129" s="5" t="str">
        <f t="shared" si="285"/>
        <v>October</v>
      </c>
      <c r="J9129" s="4" t="s">
        <v>15</v>
      </c>
      <c r="K9129" s="4" t="s">
        <v>32</v>
      </c>
      <c r="L9129" s="4" t="s">
        <v>14371</v>
      </c>
    </row>
    <row r="9130" spans="1:12" x14ac:dyDescent="0.25">
      <c r="A9130" s="4" t="s">
        <v>13377</v>
      </c>
      <c r="B9130" s="4" t="s">
        <v>2836</v>
      </c>
      <c r="C9130" s="4" t="str">
        <f>_xlfn.XLOOKUP(D9130, CategoryMap!A:A, CategoryMap!B:B, "Not found")</f>
        <v>Electronics</v>
      </c>
      <c r="D9130" s="4" t="s">
        <v>56</v>
      </c>
      <c r="E9130" s="4">
        <v>31</v>
      </c>
      <c r="F9130" s="4">
        <v>460.24</v>
      </c>
      <c r="G9130" s="4">
        <f t="shared" si="284"/>
        <v>14267.44</v>
      </c>
      <c r="H9130" s="5">
        <v>45272</v>
      </c>
      <c r="I9130" s="5" t="str">
        <f t="shared" si="285"/>
        <v>December</v>
      </c>
      <c r="J9130" s="4" t="s">
        <v>28</v>
      </c>
      <c r="K9130" s="4" t="s">
        <v>16</v>
      </c>
      <c r="L9130" s="4" t="s">
        <v>14371</v>
      </c>
    </row>
    <row r="9131" spans="1:12" x14ac:dyDescent="0.25">
      <c r="A9131" s="4" t="s">
        <v>13378</v>
      </c>
      <c r="B9131" s="4" t="s">
        <v>4780</v>
      </c>
      <c r="C9131" s="4" t="str">
        <f>_xlfn.XLOOKUP(D9131, CategoryMap!A:A, CategoryMap!B:B, "Not found")</f>
        <v>Home Appliances</v>
      </c>
      <c r="D9131" s="4" t="s">
        <v>38</v>
      </c>
      <c r="E9131" s="4">
        <v>19</v>
      </c>
      <c r="F9131" s="4">
        <v>84.76</v>
      </c>
      <c r="G9131" s="4">
        <f t="shared" si="284"/>
        <v>1610.44</v>
      </c>
      <c r="H9131" s="5">
        <v>45124</v>
      </c>
      <c r="I9131" s="5" t="str">
        <f t="shared" si="285"/>
        <v>July</v>
      </c>
      <c r="J9131" s="4" t="s">
        <v>28</v>
      </c>
      <c r="K9131" s="4" t="s">
        <v>23</v>
      </c>
      <c r="L9131" s="4" t="s">
        <v>45</v>
      </c>
    </row>
    <row r="9132" spans="1:12" x14ac:dyDescent="0.25">
      <c r="A9132" s="4" t="s">
        <v>13379</v>
      </c>
      <c r="B9132" s="4" t="s">
        <v>1810</v>
      </c>
      <c r="C9132" s="4" t="str">
        <f>_xlfn.XLOOKUP(D9132, CategoryMap!A:A, CategoryMap!B:B, "Not found")</f>
        <v>Books</v>
      </c>
      <c r="D9132" s="4" t="s">
        <v>27</v>
      </c>
      <c r="E9132" s="4">
        <v>18</v>
      </c>
      <c r="F9132" s="4">
        <v>491.85</v>
      </c>
      <c r="G9132" s="4">
        <f t="shared" si="284"/>
        <v>8853.3000000000011</v>
      </c>
      <c r="H9132" s="5">
        <v>45284</v>
      </c>
      <c r="I9132" s="5" t="str">
        <f t="shared" si="285"/>
        <v>December</v>
      </c>
      <c r="J9132" s="4" t="s">
        <v>22</v>
      </c>
      <c r="K9132" s="4" t="s">
        <v>16</v>
      </c>
      <c r="L9132" s="4" t="s">
        <v>45</v>
      </c>
    </row>
    <row r="9133" spans="1:12" x14ac:dyDescent="0.25">
      <c r="A9133" s="4" t="s">
        <v>13380</v>
      </c>
      <c r="B9133" s="4" t="s">
        <v>4505</v>
      </c>
      <c r="C9133" s="4" t="str">
        <f>_xlfn.XLOOKUP(D9133, CategoryMap!A:A, CategoryMap!B:B, "Not found")</f>
        <v>Toys</v>
      </c>
      <c r="D9133" s="4" t="s">
        <v>66</v>
      </c>
      <c r="E9133" s="4">
        <v>15</v>
      </c>
      <c r="F9133" s="4">
        <v>62.46</v>
      </c>
      <c r="G9133" s="4">
        <f t="shared" si="284"/>
        <v>936.9</v>
      </c>
      <c r="H9133" s="5">
        <v>45129</v>
      </c>
      <c r="I9133" s="5" t="str">
        <f t="shared" si="285"/>
        <v>July</v>
      </c>
      <c r="J9133" s="4" t="s">
        <v>15</v>
      </c>
      <c r="K9133" s="4" t="s">
        <v>23</v>
      </c>
      <c r="L9133" s="4" t="s">
        <v>45</v>
      </c>
    </row>
    <row r="9134" spans="1:12" x14ac:dyDescent="0.25">
      <c r="A9134" s="4" t="s">
        <v>13381</v>
      </c>
      <c r="B9134" s="4" t="s">
        <v>11950</v>
      </c>
      <c r="C9134" s="4" t="str">
        <f>_xlfn.XLOOKUP(D9134, CategoryMap!A:A, CategoryMap!B:B, "Not found")</f>
        <v>Toys</v>
      </c>
      <c r="D9134" s="4" t="s">
        <v>66</v>
      </c>
      <c r="E9134" s="4">
        <v>39</v>
      </c>
      <c r="F9134" s="4">
        <v>200.16</v>
      </c>
      <c r="G9134" s="4">
        <f t="shared" si="284"/>
        <v>7806.24</v>
      </c>
      <c r="H9134" s="5">
        <v>44963</v>
      </c>
      <c r="I9134" s="5" t="str">
        <f t="shared" si="285"/>
        <v>February</v>
      </c>
      <c r="J9134" s="4" t="s">
        <v>15</v>
      </c>
      <c r="K9134" s="4" t="s">
        <v>32</v>
      </c>
      <c r="L9134" s="4" t="s">
        <v>14371</v>
      </c>
    </row>
    <row r="9135" spans="1:12" x14ac:dyDescent="0.25">
      <c r="A9135" s="4" t="s">
        <v>13382</v>
      </c>
      <c r="B9135" s="4" t="s">
        <v>4302</v>
      </c>
      <c r="C9135" s="4" t="str">
        <f>_xlfn.XLOOKUP(D9135, CategoryMap!A:A, CategoryMap!B:B, "Not found")</f>
        <v>Clothing</v>
      </c>
      <c r="D9135" s="4" t="s">
        <v>14</v>
      </c>
      <c r="E9135" s="4">
        <v>26</v>
      </c>
      <c r="F9135" s="4">
        <v>453.09</v>
      </c>
      <c r="G9135" s="4">
        <f t="shared" si="284"/>
        <v>11780.34</v>
      </c>
      <c r="H9135" s="5">
        <v>45125</v>
      </c>
      <c r="I9135" s="5" t="str">
        <f t="shared" si="285"/>
        <v>July</v>
      </c>
      <c r="J9135" s="4" t="s">
        <v>15</v>
      </c>
      <c r="K9135" s="4" t="s">
        <v>41</v>
      </c>
      <c r="L9135" s="4" t="s">
        <v>17</v>
      </c>
    </row>
    <row r="9136" spans="1:12" x14ac:dyDescent="0.25">
      <c r="A9136" s="4" t="s">
        <v>13383</v>
      </c>
      <c r="B9136" s="4" t="s">
        <v>4758</v>
      </c>
      <c r="C9136" s="4" t="str">
        <f>_xlfn.XLOOKUP(D9136, CategoryMap!A:A, CategoryMap!B:B, "Not found")</f>
        <v>Toys</v>
      </c>
      <c r="D9136" s="4" t="s">
        <v>66</v>
      </c>
      <c r="E9136" s="4">
        <v>42</v>
      </c>
      <c r="F9136" s="4">
        <v>424.3</v>
      </c>
      <c r="G9136" s="4">
        <f t="shared" si="284"/>
        <v>17820.600000000002</v>
      </c>
      <c r="H9136" s="5">
        <v>45028</v>
      </c>
      <c r="I9136" s="5" t="str">
        <f t="shared" si="285"/>
        <v>April</v>
      </c>
      <c r="J9136" s="4" t="s">
        <v>28</v>
      </c>
      <c r="K9136" s="4" t="s">
        <v>32</v>
      </c>
      <c r="L9136" s="4" t="s">
        <v>77</v>
      </c>
    </row>
    <row r="9137" spans="1:12" x14ac:dyDescent="0.25">
      <c r="A9137" s="4" t="s">
        <v>13384</v>
      </c>
      <c r="B9137" s="4" t="s">
        <v>8438</v>
      </c>
      <c r="C9137" s="4" t="str">
        <f>_xlfn.XLOOKUP(D9137, CategoryMap!A:A, CategoryMap!B:B, "Not found")</f>
        <v>Books</v>
      </c>
      <c r="D9137" s="4" t="s">
        <v>27</v>
      </c>
      <c r="E9137" s="4">
        <v>46</v>
      </c>
      <c r="F9137" s="4">
        <v>425.94</v>
      </c>
      <c r="G9137" s="4">
        <f t="shared" si="284"/>
        <v>19593.240000000002</v>
      </c>
      <c r="H9137" s="5">
        <v>45078</v>
      </c>
      <c r="I9137" s="5" t="str">
        <f t="shared" si="285"/>
        <v>June</v>
      </c>
      <c r="J9137" s="4" t="s">
        <v>15</v>
      </c>
      <c r="K9137" s="4" t="s">
        <v>23</v>
      </c>
      <c r="L9137" s="4" t="s">
        <v>77</v>
      </c>
    </row>
    <row r="9138" spans="1:12" x14ac:dyDescent="0.25">
      <c r="A9138" s="4" t="s">
        <v>13385</v>
      </c>
      <c r="B9138" s="4" t="s">
        <v>5944</v>
      </c>
      <c r="C9138" s="4" t="str">
        <f>_xlfn.XLOOKUP(D9138, CategoryMap!A:A, CategoryMap!B:B, "Not found")</f>
        <v>Electronics</v>
      </c>
      <c r="D9138" s="4" t="s">
        <v>56</v>
      </c>
      <c r="E9138" s="4">
        <v>10</v>
      </c>
      <c r="F9138" s="4">
        <v>431.27</v>
      </c>
      <c r="G9138" s="4">
        <f t="shared" si="284"/>
        <v>4312.7</v>
      </c>
      <c r="H9138" s="5">
        <v>45115</v>
      </c>
      <c r="I9138" s="5" t="str">
        <f t="shared" si="285"/>
        <v>July</v>
      </c>
      <c r="J9138" s="4" t="s">
        <v>15</v>
      </c>
      <c r="K9138" s="4" t="s">
        <v>41</v>
      </c>
      <c r="L9138" s="4" t="s">
        <v>35</v>
      </c>
    </row>
    <row r="9139" spans="1:12" x14ac:dyDescent="0.25">
      <c r="A9139" s="4" t="s">
        <v>13386</v>
      </c>
      <c r="B9139" s="4" t="s">
        <v>13387</v>
      </c>
      <c r="C9139" s="4" t="str">
        <f>_xlfn.XLOOKUP(D9139, CategoryMap!A:A, CategoryMap!B:B, "Not found")</f>
        <v>Books</v>
      </c>
      <c r="D9139" s="4" t="s">
        <v>27</v>
      </c>
      <c r="E9139" s="4">
        <v>38</v>
      </c>
      <c r="F9139" s="4">
        <v>245.24</v>
      </c>
      <c r="G9139" s="4">
        <f t="shared" si="284"/>
        <v>9319.1200000000008</v>
      </c>
      <c r="H9139" s="5">
        <v>44976</v>
      </c>
      <c r="I9139" s="5" t="str">
        <f t="shared" si="285"/>
        <v>February</v>
      </c>
      <c r="J9139" s="4" t="s">
        <v>22</v>
      </c>
      <c r="K9139" s="4" t="s">
        <v>23</v>
      </c>
      <c r="L9139" s="4" t="s">
        <v>35</v>
      </c>
    </row>
    <row r="9140" spans="1:12" x14ac:dyDescent="0.25">
      <c r="A9140" s="4" t="s">
        <v>13388</v>
      </c>
      <c r="B9140" s="4" t="s">
        <v>9221</v>
      </c>
      <c r="C9140" s="4" t="str">
        <f>_xlfn.XLOOKUP(D9140, CategoryMap!A:A, CategoryMap!B:B, "Not found")</f>
        <v>Electronics</v>
      </c>
      <c r="D9140" s="4" t="s">
        <v>21</v>
      </c>
      <c r="E9140" s="4">
        <v>8</v>
      </c>
      <c r="F9140" s="4">
        <v>448.32</v>
      </c>
      <c r="G9140" s="4">
        <f t="shared" si="284"/>
        <v>3586.56</v>
      </c>
      <c r="H9140" s="5">
        <v>45060</v>
      </c>
      <c r="I9140" s="5" t="str">
        <f t="shared" si="285"/>
        <v>May</v>
      </c>
      <c r="J9140" s="4" t="s">
        <v>15</v>
      </c>
      <c r="K9140" s="4" t="s">
        <v>32</v>
      </c>
      <c r="L9140" s="4" t="s">
        <v>14371</v>
      </c>
    </row>
    <row r="9141" spans="1:12" x14ac:dyDescent="0.25">
      <c r="A9141" s="4" t="s">
        <v>13389</v>
      </c>
      <c r="B9141" s="4" t="s">
        <v>1948</v>
      </c>
      <c r="C9141" s="4" t="str">
        <f>_xlfn.XLOOKUP(D9141, CategoryMap!A:A, CategoryMap!B:B, "Not found")</f>
        <v>Electronics</v>
      </c>
      <c r="D9141" s="4" t="s">
        <v>21</v>
      </c>
      <c r="E9141" s="4">
        <v>5</v>
      </c>
      <c r="F9141" s="4">
        <v>258.64999999999998</v>
      </c>
      <c r="G9141" s="4">
        <f t="shared" si="284"/>
        <v>1293.25</v>
      </c>
      <c r="H9141" s="5">
        <v>45227</v>
      </c>
      <c r="I9141" s="5" t="str">
        <f t="shared" si="285"/>
        <v>October</v>
      </c>
      <c r="J9141" s="4" t="s">
        <v>28</v>
      </c>
      <c r="K9141" s="4" t="s">
        <v>23</v>
      </c>
      <c r="L9141" s="4" t="s">
        <v>77</v>
      </c>
    </row>
    <row r="9142" spans="1:12" x14ac:dyDescent="0.25">
      <c r="A9142" s="4" t="s">
        <v>13390</v>
      </c>
      <c r="B9142" s="4" t="s">
        <v>13360</v>
      </c>
      <c r="C9142" s="4" t="str">
        <f>_xlfn.XLOOKUP(D9142, CategoryMap!A:A, CategoryMap!B:B, "Not found")</f>
        <v>Books</v>
      </c>
      <c r="D9142" s="4" t="s">
        <v>44</v>
      </c>
      <c r="E9142" s="4">
        <v>16</v>
      </c>
      <c r="F9142" s="4">
        <v>327.33999999999997</v>
      </c>
      <c r="G9142" s="4">
        <f t="shared" si="284"/>
        <v>5237.4399999999996</v>
      </c>
      <c r="H9142" s="5">
        <v>45214</v>
      </c>
      <c r="I9142" s="5" t="str">
        <f t="shared" si="285"/>
        <v>October</v>
      </c>
      <c r="J9142" s="4" t="s">
        <v>28</v>
      </c>
      <c r="K9142" s="4" t="s">
        <v>32</v>
      </c>
      <c r="L9142" s="4" t="s">
        <v>77</v>
      </c>
    </row>
    <row r="9143" spans="1:12" x14ac:dyDescent="0.25">
      <c r="A9143" s="4" t="s">
        <v>13391</v>
      </c>
      <c r="B9143" s="4" t="s">
        <v>4702</v>
      </c>
      <c r="C9143" s="4" t="str">
        <f>_xlfn.XLOOKUP(D9143, CategoryMap!A:A, CategoryMap!B:B, "Not found")</f>
        <v>Electronics</v>
      </c>
      <c r="D9143" s="4" t="s">
        <v>21</v>
      </c>
      <c r="E9143" s="4">
        <v>35</v>
      </c>
      <c r="F9143" s="4">
        <v>404.76</v>
      </c>
      <c r="G9143" s="4">
        <f t="shared" si="284"/>
        <v>14166.6</v>
      </c>
      <c r="H9143" s="5">
        <v>45266</v>
      </c>
      <c r="I9143" s="5" t="str">
        <f t="shared" si="285"/>
        <v>December</v>
      </c>
      <c r="J9143" s="4" t="s">
        <v>28</v>
      </c>
      <c r="K9143" s="4" t="s">
        <v>32</v>
      </c>
      <c r="L9143" s="4" t="s">
        <v>14371</v>
      </c>
    </row>
    <row r="9144" spans="1:12" x14ac:dyDescent="0.25">
      <c r="A9144" s="4" t="s">
        <v>13392</v>
      </c>
      <c r="B9144" s="4" t="s">
        <v>11128</v>
      </c>
      <c r="C9144" s="4" t="str">
        <f>_xlfn.XLOOKUP(D9144, CategoryMap!A:A, CategoryMap!B:B, "Not found")</f>
        <v>Electronics</v>
      </c>
      <c r="D9144" s="4" t="s">
        <v>56</v>
      </c>
      <c r="E9144" s="4">
        <v>24</v>
      </c>
      <c r="F9144" s="4">
        <v>440.26</v>
      </c>
      <c r="G9144" s="4">
        <f t="shared" si="284"/>
        <v>10566.24</v>
      </c>
      <c r="H9144" s="5">
        <v>45158</v>
      </c>
      <c r="I9144" s="5" t="str">
        <f t="shared" si="285"/>
        <v>August</v>
      </c>
      <c r="J9144" s="4" t="s">
        <v>22</v>
      </c>
      <c r="K9144" s="4" t="s">
        <v>41</v>
      </c>
      <c r="L9144" s="4" t="s">
        <v>17</v>
      </c>
    </row>
    <row r="9145" spans="1:12" x14ac:dyDescent="0.25">
      <c r="A9145" s="4" t="s">
        <v>13393</v>
      </c>
      <c r="B9145" s="4" t="s">
        <v>6901</v>
      </c>
      <c r="C9145" s="4" t="str">
        <f>_xlfn.XLOOKUP(D9145, CategoryMap!A:A, CategoryMap!B:B, "Not found")</f>
        <v>Electronics</v>
      </c>
      <c r="D9145" s="4" t="s">
        <v>21</v>
      </c>
      <c r="E9145" s="4">
        <v>35</v>
      </c>
      <c r="F9145" s="4">
        <v>129.9</v>
      </c>
      <c r="G9145" s="4">
        <f t="shared" si="284"/>
        <v>4546.5</v>
      </c>
      <c r="H9145" s="5">
        <v>45211</v>
      </c>
      <c r="I9145" s="5" t="str">
        <f t="shared" si="285"/>
        <v>October</v>
      </c>
      <c r="J9145" s="4" t="s">
        <v>28</v>
      </c>
      <c r="K9145" s="4" t="s">
        <v>23</v>
      </c>
      <c r="L9145" s="4" t="s">
        <v>45</v>
      </c>
    </row>
    <row r="9146" spans="1:12" x14ac:dyDescent="0.25">
      <c r="A9146" s="4" t="s">
        <v>13394</v>
      </c>
      <c r="B9146" s="4" t="s">
        <v>1117</v>
      </c>
      <c r="C9146" s="4" t="str">
        <f>_xlfn.XLOOKUP(D9146, CategoryMap!A:A, CategoryMap!B:B, "Not found")</f>
        <v>Clothing</v>
      </c>
      <c r="D9146" s="4" t="s">
        <v>14</v>
      </c>
      <c r="E9146" s="4">
        <v>20</v>
      </c>
      <c r="F9146" s="4">
        <v>12.18</v>
      </c>
      <c r="G9146" s="4">
        <f t="shared" si="284"/>
        <v>243.6</v>
      </c>
      <c r="H9146" s="5">
        <v>45248</v>
      </c>
      <c r="I9146" s="5" t="str">
        <f t="shared" si="285"/>
        <v>November</v>
      </c>
      <c r="J9146" s="4" t="s">
        <v>22</v>
      </c>
      <c r="K9146" s="4" t="s">
        <v>41</v>
      </c>
      <c r="L9146" s="4" t="s">
        <v>14371</v>
      </c>
    </row>
    <row r="9147" spans="1:12" x14ac:dyDescent="0.25">
      <c r="A9147" s="4" t="s">
        <v>13395</v>
      </c>
      <c r="B9147" s="4" t="s">
        <v>9576</v>
      </c>
      <c r="C9147" s="4" t="str">
        <f>_xlfn.XLOOKUP(D9147, CategoryMap!A:A, CategoryMap!B:B, "Not found")</f>
        <v>Toys</v>
      </c>
      <c r="D9147" s="4" t="s">
        <v>66</v>
      </c>
      <c r="E9147" s="4">
        <v>40</v>
      </c>
      <c r="F9147" s="4">
        <v>134.34</v>
      </c>
      <c r="G9147" s="4">
        <f t="shared" si="284"/>
        <v>5373.6</v>
      </c>
      <c r="H9147" s="5">
        <v>45034</v>
      </c>
      <c r="I9147" s="5" t="str">
        <f t="shared" si="285"/>
        <v>April</v>
      </c>
      <c r="J9147" s="4" t="s">
        <v>28</v>
      </c>
      <c r="K9147" s="4" t="s">
        <v>41</v>
      </c>
      <c r="L9147" s="4" t="s">
        <v>77</v>
      </c>
    </row>
    <row r="9148" spans="1:12" x14ac:dyDescent="0.25">
      <c r="A9148" s="4" t="s">
        <v>13396</v>
      </c>
      <c r="B9148" s="4" t="s">
        <v>3723</v>
      </c>
      <c r="C9148" s="4" t="str">
        <f>_xlfn.XLOOKUP(D9148, CategoryMap!A:A, CategoryMap!B:B, "Not found")</f>
        <v>Clothing</v>
      </c>
      <c r="D9148" s="4" t="s">
        <v>14</v>
      </c>
      <c r="E9148" s="4">
        <v>48</v>
      </c>
      <c r="F9148" s="4">
        <v>181.46</v>
      </c>
      <c r="G9148" s="4">
        <f t="shared" si="284"/>
        <v>8710.08</v>
      </c>
      <c r="H9148" s="5">
        <v>44936</v>
      </c>
      <c r="I9148" s="5" t="str">
        <f t="shared" si="285"/>
        <v>January</v>
      </c>
      <c r="J9148" s="4" t="s">
        <v>22</v>
      </c>
      <c r="K9148" s="4" t="s">
        <v>41</v>
      </c>
      <c r="L9148" s="4" t="s">
        <v>77</v>
      </c>
    </row>
    <row r="9149" spans="1:12" x14ac:dyDescent="0.25">
      <c r="A9149" s="4" t="s">
        <v>13397</v>
      </c>
      <c r="B9149" s="4" t="s">
        <v>6446</v>
      </c>
      <c r="C9149" s="4" t="str">
        <f>_xlfn.XLOOKUP(D9149, CategoryMap!A:A, CategoryMap!B:B, "Not found")</f>
        <v>Clothing</v>
      </c>
      <c r="D9149" s="4" t="s">
        <v>14</v>
      </c>
      <c r="E9149" s="4">
        <v>20</v>
      </c>
      <c r="F9149" s="4">
        <v>349.04</v>
      </c>
      <c r="G9149" s="4">
        <f t="shared" si="284"/>
        <v>6980.8</v>
      </c>
      <c r="H9149" s="5">
        <v>44983</v>
      </c>
      <c r="I9149" s="5" t="str">
        <f t="shared" si="285"/>
        <v>February</v>
      </c>
      <c r="J9149" s="4" t="s">
        <v>28</v>
      </c>
      <c r="K9149" s="4" t="s">
        <v>41</v>
      </c>
      <c r="L9149" s="4" t="s">
        <v>35</v>
      </c>
    </row>
    <row r="9150" spans="1:12" x14ac:dyDescent="0.25">
      <c r="A9150" s="4" t="s">
        <v>13398</v>
      </c>
      <c r="B9150" s="4" t="s">
        <v>9865</v>
      </c>
      <c r="C9150" s="4" t="str">
        <f>_xlfn.XLOOKUP(D9150, CategoryMap!A:A, CategoryMap!B:B, "Not found")</f>
        <v>Electronics</v>
      </c>
      <c r="D9150" s="4" t="s">
        <v>56</v>
      </c>
      <c r="E9150" s="4">
        <v>36</v>
      </c>
      <c r="F9150" s="4">
        <v>29.1</v>
      </c>
      <c r="G9150" s="4">
        <f t="shared" si="284"/>
        <v>1047.6000000000001</v>
      </c>
      <c r="H9150" s="5">
        <v>45038</v>
      </c>
      <c r="I9150" s="5" t="str">
        <f t="shared" si="285"/>
        <v>April</v>
      </c>
      <c r="J9150" s="4" t="s">
        <v>28</v>
      </c>
      <c r="K9150" s="4" t="s">
        <v>41</v>
      </c>
      <c r="L9150" s="4" t="s">
        <v>17</v>
      </c>
    </row>
    <row r="9151" spans="1:12" x14ac:dyDescent="0.25">
      <c r="A9151" s="4" t="s">
        <v>13399</v>
      </c>
      <c r="B9151" s="4" t="s">
        <v>1135</v>
      </c>
      <c r="C9151" s="4" t="str">
        <f>_xlfn.XLOOKUP(D9151, CategoryMap!A:A, CategoryMap!B:B, "Not found")</f>
        <v>Clothing</v>
      </c>
      <c r="D9151" s="4" t="s">
        <v>14</v>
      </c>
      <c r="E9151" s="4">
        <v>16</v>
      </c>
      <c r="F9151" s="4">
        <v>373.31</v>
      </c>
      <c r="G9151" s="4">
        <f t="shared" si="284"/>
        <v>5972.96</v>
      </c>
      <c r="H9151" s="5">
        <v>45162</v>
      </c>
      <c r="I9151" s="5" t="str">
        <f t="shared" si="285"/>
        <v>August</v>
      </c>
      <c r="J9151" s="4" t="s">
        <v>15</v>
      </c>
      <c r="K9151" s="4" t="s">
        <v>23</v>
      </c>
      <c r="L9151" s="4" t="s">
        <v>45</v>
      </c>
    </row>
    <row r="9152" spans="1:12" x14ac:dyDescent="0.25">
      <c r="A9152" s="4" t="s">
        <v>13400</v>
      </c>
      <c r="B9152" s="4" t="s">
        <v>191</v>
      </c>
      <c r="C9152" s="4" t="str">
        <f>_xlfn.XLOOKUP(D9152, CategoryMap!A:A, CategoryMap!B:B, "Not found")</f>
        <v>Electronics</v>
      </c>
      <c r="D9152" s="4" t="s">
        <v>21</v>
      </c>
      <c r="E9152" s="4">
        <v>17</v>
      </c>
      <c r="F9152" s="4">
        <v>277.44</v>
      </c>
      <c r="G9152" s="4">
        <f t="shared" si="284"/>
        <v>4716.4799999999996</v>
      </c>
      <c r="H9152" s="5">
        <v>44942</v>
      </c>
      <c r="I9152" s="5" t="str">
        <f t="shared" si="285"/>
        <v>January</v>
      </c>
      <c r="J9152" s="4" t="s">
        <v>22</v>
      </c>
      <c r="K9152" s="4" t="s">
        <v>41</v>
      </c>
      <c r="L9152" s="4" t="s">
        <v>35</v>
      </c>
    </row>
    <row r="9153" spans="1:12" x14ac:dyDescent="0.25">
      <c r="A9153" s="4" t="s">
        <v>13401</v>
      </c>
      <c r="B9153" s="4" t="s">
        <v>981</v>
      </c>
      <c r="C9153" s="4" t="str">
        <f>_xlfn.XLOOKUP(D9153, CategoryMap!A:A, CategoryMap!B:B, "Not found")</f>
        <v>Books</v>
      </c>
      <c r="D9153" s="4" t="s">
        <v>44</v>
      </c>
      <c r="E9153" s="4">
        <v>47</v>
      </c>
      <c r="F9153" s="4">
        <v>60.29</v>
      </c>
      <c r="G9153" s="4">
        <f t="shared" si="284"/>
        <v>2833.63</v>
      </c>
      <c r="H9153" s="5">
        <v>45272</v>
      </c>
      <c r="I9153" s="5" t="str">
        <f t="shared" si="285"/>
        <v>December</v>
      </c>
      <c r="J9153" s="4" t="s">
        <v>28</v>
      </c>
      <c r="K9153" s="4" t="s">
        <v>23</v>
      </c>
      <c r="L9153" s="4" t="s">
        <v>14371</v>
      </c>
    </row>
    <row r="9154" spans="1:12" x14ac:dyDescent="0.25">
      <c r="A9154" s="4" t="s">
        <v>13402</v>
      </c>
      <c r="B9154" s="4" t="s">
        <v>9985</v>
      </c>
      <c r="C9154" s="4" t="str">
        <f>_xlfn.XLOOKUP(D9154, CategoryMap!A:A, CategoryMap!B:B, "Not found")</f>
        <v>Books</v>
      </c>
      <c r="D9154" s="4" t="s">
        <v>27</v>
      </c>
      <c r="E9154" s="4">
        <v>43</v>
      </c>
      <c r="F9154" s="4">
        <v>331.62</v>
      </c>
      <c r="G9154" s="4">
        <f t="shared" ref="G9154:G9217" si="286">E9154*F9154</f>
        <v>14259.66</v>
      </c>
      <c r="H9154" s="5">
        <v>45115</v>
      </c>
      <c r="I9154" s="5" t="str">
        <f t="shared" si="285"/>
        <v>July</v>
      </c>
      <c r="J9154" s="4" t="s">
        <v>15</v>
      </c>
      <c r="K9154" s="4" t="s">
        <v>16</v>
      </c>
      <c r="L9154" s="4" t="s">
        <v>14371</v>
      </c>
    </row>
    <row r="9155" spans="1:12" x14ac:dyDescent="0.25">
      <c r="A9155" s="4" t="s">
        <v>13403</v>
      </c>
      <c r="B9155" s="4" t="s">
        <v>1719</v>
      </c>
      <c r="C9155" s="4" t="str">
        <f>_xlfn.XLOOKUP(D9155, CategoryMap!A:A, CategoryMap!B:B, "Not found")</f>
        <v>Electronics</v>
      </c>
      <c r="D9155" s="4" t="s">
        <v>21</v>
      </c>
      <c r="E9155" s="4">
        <v>21</v>
      </c>
      <c r="F9155" s="4">
        <v>261.12</v>
      </c>
      <c r="G9155" s="4">
        <f t="shared" si="286"/>
        <v>5483.52</v>
      </c>
      <c r="H9155" s="5">
        <v>44981</v>
      </c>
      <c r="I9155" s="5" t="str">
        <f t="shared" ref="I9155:I9218" si="287">TEXT(H9155,"mmmm")</f>
        <v>February</v>
      </c>
      <c r="J9155" s="4" t="s">
        <v>28</v>
      </c>
      <c r="K9155" s="4" t="s">
        <v>32</v>
      </c>
      <c r="L9155" s="4" t="s">
        <v>17</v>
      </c>
    </row>
    <row r="9156" spans="1:12" x14ac:dyDescent="0.25">
      <c r="A9156" s="4" t="s">
        <v>13404</v>
      </c>
      <c r="B9156" s="4" t="s">
        <v>13405</v>
      </c>
      <c r="C9156" s="4" t="str">
        <f>_xlfn.XLOOKUP(D9156, CategoryMap!A:A, CategoryMap!B:B, "Not found")</f>
        <v>Clothing</v>
      </c>
      <c r="D9156" s="4" t="s">
        <v>14</v>
      </c>
      <c r="E9156" s="4">
        <v>40</v>
      </c>
      <c r="F9156" s="4">
        <v>456.28</v>
      </c>
      <c r="G9156" s="4">
        <f t="shared" si="286"/>
        <v>18251.199999999997</v>
      </c>
      <c r="H9156" s="5">
        <v>45205</v>
      </c>
      <c r="I9156" s="5" t="str">
        <f t="shared" si="287"/>
        <v>October</v>
      </c>
      <c r="J9156" s="4" t="s">
        <v>28</v>
      </c>
      <c r="K9156" s="4" t="s">
        <v>41</v>
      </c>
      <c r="L9156" s="4" t="s">
        <v>17</v>
      </c>
    </row>
    <row r="9157" spans="1:12" x14ac:dyDescent="0.25">
      <c r="A9157" s="4" t="s">
        <v>13406</v>
      </c>
      <c r="B9157" s="4" t="s">
        <v>13407</v>
      </c>
      <c r="C9157" s="4" t="str">
        <f>_xlfn.XLOOKUP(D9157, CategoryMap!A:A, CategoryMap!B:B, "Not found")</f>
        <v>Books</v>
      </c>
      <c r="D9157" s="4" t="s">
        <v>27</v>
      </c>
      <c r="E9157" s="4">
        <v>25</v>
      </c>
      <c r="F9157" s="4">
        <v>469.52</v>
      </c>
      <c r="G9157" s="4">
        <f t="shared" si="286"/>
        <v>11738</v>
      </c>
      <c r="H9157" s="5">
        <v>45089</v>
      </c>
      <c r="I9157" s="5" t="str">
        <f t="shared" si="287"/>
        <v>June</v>
      </c>
      <c r="J9157" s="4" t="s">
        <v>28</v>
      </c>
      <c r="K9157" s="4" t="s">
        <v>23</v>
      </c>
      <c r="L9157" s="4" t="s">
        <v>35</v>
      </c>
    </row>
    <row r="9158" spans="1:12" x14ac:dyDescent="0.25">
      <c r="A9158" s="4" t="s">
        <v>13408</v>
      </c>
      <c r="B9158" s="4" t="s">
        <v>2560</v>
      </c>
      <c r="C9158" s="4" t="str">
        <f>_xlfn.XLOOKUP(D9158, CategoryMap!A:A, CategoryMap!B:B, "Not found")</f>
        <v>Home Appliances</v>
      </c>
      <c r="D9158" s="4" t="s">
        <v>38</v>
      </c>
      <c r="E9158" s="4">
        <v>6</v>
      </c>
      <c r="F9158" s="4">
        <v>340.68</v>
      </c>
      <c r="G9158" s="4">
        <f t="shared" si="286"/>
        <v>2044.08</v>
      </c>
      <c r="H9158" s="5">
        <v>45021</v>
      </c>
      <c r="I9158" s="5" t="str">
        <f t="shared" si="287"/>
        <v>April</v>
      </c>
      <c r="J9158" s="4" t="s">
        <v>22</v>
      </c>
      <c r="K9158" s="4" t="s">
        <v>41</v>
      </c>
      <c r="L9158" s="4" t="s">
        <v>35</v>
      </c>
    </row>
    <row r="9159" spans="1:12" x14ac:dyDescent="0.25">
      <c r="A9159" s="4" t="s">
        <v>13409</v>
      </c>
      <c r="B9159" s="4" t="s">
        <v>6927</v>
      </c>
      <c r="C9159" s="4" t="str">
        <f>_xlfn.XLOOKUP(D9159, CategoryMap!A:A, CategoryMap!B:B, "Not found")</f>
        <v>Books</v>
      </c>
      <c r="D9159" s="4" t="s">
        <v>44</v>
      </c>
      <c r="E9159" s="4">
        <v>9</v>
      </c>
      <c r="F9159" s="4">
        <v>226.77</v>
      </c>
      <c r="G9159" s="4">
        <f t="shared" si="286"/>
        <v>2040.93</v>
      </c>
      <c r="H9159" s="5">
        <v>45017</v>
      </c>
      <c r="I9159" s="5" t="str">
        <f t="shared" si="287"/>
        <v>April</v>
      </c>
      <c r="J9159" s="4" t="s">
        <v>22</v>
      </c>
      <c r="K9159" s="4" t="s">
        <v>23</v>
      </c>
      <c r="L9159" s="4" t="s">
        <v>77</v>
      </c>
    </row>
    <row r="9160" spans="1:12" x14ac:dyDescent="0.25">
      <c r="A9160" s="4" t="s">
        <v>13410</v>
      </c>
      <c r="B9160" s="4" t="s">
        <v>4351</v>
      </c>
      <c r="C9160" s="4" t="str">
        <f>_xlfn.XLOOKUP(D9160, CategoryMap!A:A, CategoryMap!B:B, "Not found")</f>
        <v>Books</v>
      </c>
      <c r="D9160" s="4" t="s">
        <v>44</v>
      </c>
      <c r="E9160" s="4">
        <v>33</v>
      </c>
      <c r="F9160" s="4">
        <v>210.09</v>
      </c>
      <c r="G9160" s="4">
        <f t="shared" si="286"/>
        <v>6932.97</v>
      </c>
      <c r="H9160" s="5">
        <v>45156</v>
      </c>
      <c r="I9160" s="5" t="str">
        <f t="shared" si="287"/>
        <v>August</v>
      </c>
      <c r="J9160" s="4" t="s">
        <v>28</v>
      </c>
      <c r="K9160" s="4" t="s">
        <v>16</v>
      </c>
      <c r="L9160" s="4" t="s">
        <v>17</v>
      </c>
    </row>
    <row r="9161" spans="1:12" x14ac:dyDescent="0.25">
      <c r="A9161" s="4" t="s">
        <v>13411</v>
      </c>
      <c r="B9161" s="4" t="s">
        <v>4856</v>
      </c>
      <c r="C9161" s="4" t="str">
        <f>_xlfn.XLOOKUP(D9161, CategoryMap!A:A, CategoryMap!B:B, "Not found")</f>
        <v>Clothing</v>
      </c>
      <c r="D9161" s="4" t="s">
        <v>14</v>
      </c>
      <c r="E9161" s="4">
        <v>33</v>
      </c>
      <c r="F9161" s="4">
        <v>496.25</v>
      </c>
      <c r="G9161" s="4">
        <f t="shared" si="286"/>
        <v>16376.25</v>
      </c>
      <c r="H9161" s="5">
        <v>44946</v>
      </c>
      <c r="I9161" s="5" t="str">
        <f t="shared" si="287"/>
        <v>January</v>
      </c>
      <c r="J9161" s="4" t="s">
        <v>28</v>
      </c>
      <c r="K9161" s="4" t="s">
        <v>16</v>
      </c>
      <c r="L9161" s="4" t="s">
        <v>45</v>
      </c>
    </row>
    <row r="9162" spans="1:12" x14ac:dyDescent="0.25">
      <c r="A9162" s="4" t="s">
        <v>13412</v>
      </c>
      <c r="B9162" s="4" t="s">
        <v>3662</v>
      </c>
      <c r="C9162" s="4" t="str">
        <f>_xlfn.XLOOKUP(D9162, CategoryMap!A:A, CategoryMap!B:B, "Not found")</f>
        <v>Electronics</v>
      </c>
      <c r="D9162" s="4" t="s">
        <v>21</v>
      </c>
      <c r="E9162" s="4">
        <v>34</v>
      </c>
      <c r="F9162" s="4">
        <v>196.16</v>
      </c>
      <c r="G9162" s="4">
        <f t="shared" si="286"/>
        <v>6669.44</v>
      </c>
      <c r="H9162" s="5">
        <v>45205</v>
      </c>
      <c r="I9162" s="5" t="str">
        <f t="shared" si="287"/>
        <v>October</v>
      </c>
      <c r="J9162" s="4" t="s">
        <v>28</v>
      </c>
      <c r="K9162" s="4" t="s">
        <v>16</v>
      </c>
      <c r="L9162" s="4" t="s">
        <v>45</v>
      </c>
    </row>
    <row r="9163" spans="1:12" x14ac:dyDescent="0.25">
      <c r="A9163" s="4" t="s">
        <v>13413</v>
      </c>
      <c r="B9163" s="4" t="s">
        <v>4483</v>
      </c>
      <c r="C9163" s="4" t="str">
        <f>_xlfn.XLOOKUP(D9163, CategoryMap!A:A, CategoryMap!B:B, "Not found")</f>
        <v>Electronics</v>
      </c>
      <c r="D9163" s="4" t="s">
        <v>56</v>
      </c>
      <c r="E9163" s="4">
        <v>34</v>
      </c>
      <c r="F9163" s="4">
        <v>447.75</v>
      </c>
      <c r="G9163" s="4">
        <f t="shared" si="286"/>
        <v>15223.5</v>
      </c>
      <c r="H9163" s="5">
        <v>44954</v>
      </c>
      <c r="I9163" s="5" t="str">
        <f t="shared" si="287"/>
        <v>January</v>
      </c>
      <c r="J9163" s="4" t="s">
        <v>15</v>
      </c>
      <c r="K9163" s="4" t="s">
        <v>23</v>
      </c>
      <c r="L9163" s="4" t="s">
        <v>17</v>
      </c>
    </row>
    <row r="9164" spans="1:12" x14ac:dyDescent="0.25">
      <c r="A9164" s="4" t="s">
        <v>13414</v>
      </c>
      <c r="B9164" s="4" t="s">
        <v>13415</v>
      </c>
      <c r="C9164" s="4" t="str">
        <f>_xlfn.XLOOKUP(D9164, CategoryMap!A:A, CategoryMap!B:B, "Not found")</f>
        <v>Books</v>
      </c>
      <c r="D9164" s="4" t="s">
        <v>44</v>
      </c>
      <c r="E9164" s="4">
        <v>21</v>
      </c>
      <c r="F9164" s="4">
        <v>119.81</v>
      </c>
      <c r="G9164" s="4">
        <f t="shared" si="286"/>
        <v>2516.0100000000002</v>
      </c>
      <c r="H9164" s="5">
        <v>44967</v>
      </c>
      <c r="I9164" s="5" t="str">
        <f t="shared" si="287"/>
        <v>February</v>
      </c>
      <c r="J9164" s="4" t="s">
        <v>28</v>
      </c>
      <c r="K9164" s="4" t="s">
        <v>23</v>
      </c>
      <c r="L9164" s="4" t="s">
        <v>45</v>
      </c>
    </row>
    <row r="9165" spans="1:12" x14ac:dyDescent="0.25">
      <c r="A9165" s="4" t="s">
        <v>13416</v>
      </c>
      <c r="B9165" s="4" t="s">
        <v>6227</v>
      </c>
      <c r="C9165" s="4" t="str">
        <f>_xlfn.XLOOKUP(D9165, CategoryMap!A:A, CategoryMap!B:B, "Not found")</f>
        <v>Books</v>
      </c>
      <c r="D9165" s="4" t="s">
        <v>27</v>
      </c>
      <c r="E9165" s="4">
        <v>16</v>
      </c>
      <c r="F9165" s="4">
        <v>11.18</v>
      </c>
      <c r="G9165" s="4">
        <f t="shared" si="286"/>
        <v>178.88</v>
      </c>
      <c r="H9165" s="5">
        <v>45119</v>
      </c>
      <c r="I9165" s="5" t="str">
        <f t="shared" si="287"/>
        <v>July</v>
      </c>
      <c r="J9165" s="4" t="s">
        <v>28</v>
      </c>
      <c r="K9165" s="4" t="s">
        <v>16</v>
      </c>
      <c r="L9165" s="4" t="s">
        <v>17</v>
      </c>
    </row>
    <row r="9166" spans="1:12" x14ac:dyDescent="0.25">
      <c r="A9166" s="4" t="s">
        <v>13417</v>
      </c>
      <c r="B9166" s="4" t="s">
        <v>13418</v>
      </c>
      <c r="C9166" s="4" t="str">
        <f>_xlfn.XLOOKUP(D9166, CategoryMap!A:A, CategoryMap!B:B, "Not found")</f>
        <v>Clothing</v>
      </c>
      <c r="D9166" s="4" t="s">
        <v>14</v>
      </c>
      <c r="E9166" s="4">
        <v>9</v>
      </c>
      <c r="F9166" s="4">
        <v>31.32</v>
      </c>
      <c r="G9166" s="4">
        <f t="shared" si="286"/>
        <v>281.88</v>
      </c>
      <c r="H9166" s="5">
        <v>45176</v>
      </c>
      <c r="I9166" s="5" t="str">
        <f t="shared" si="287"/>
        <v>September</v>
      </c>
      <c r="J9166" s="4" t="s">
        <v>28</v>
      </c>
      <c r="K9166" s="4" t="s">
        <v>32</v>
      </c>
      <c r="L9166" s="4" t="s">
        <v>17</v>
      </c>
    </row>
    <row r="9167" spans="1:12" x14ac:dyDescent="0.25">
      <c r="A9167" s="4" t="s">
        <v>13419</v>
      </c>
      <c r="B9167" s="4" t="s">
        <v>4311</v>
      </c>
      <c r="C9167" s="4" t="str">
        <f>_xlfn.XLOOKUP(D9167, CategoryMap!A:A, CategoryMap!B:B, "Not found")</f>
        <v>Electronics</v>
      </c>
      <c r="D9167" s="4" t="s">
        <v>21</v>
      </c>
      <c r="E9167" s="4">
        <v>8</v>
      </c>
      <c r="F9167" s="4">
        <v>112.31</v>
      </c>
      <c r="G9167" s="4">
        <f t="shared" si="286"/>
        <v>898.48</v>
      </c>
      <c r="H9167" s="5">
        <v>45203</v>
      </c>
      <c r="I9167" s="5" t="str">
        <f t="shared" si="287"/>
        <v>October</v>
      </c>
      <c r="J9167" s="4" t="s">
        <v>28</v>
      </c>
      <c r="K9167" s="4" t="s">
        <v>41</v>
      </c>
      <c r="L9167" s="4" t="s">
        <v>35</v>
      </c>
    </row>
    <row r="9168" spans="1:12" x14ac:dyDescent="0.25">
      <c r="A9168" s="4" t="s">
        <v>13420</v>
      </c>
      <c r="B9168" s="4" t="s">
        <v>4740</v>
      </c>
      <c r="C9168" s="4" t="str">
        <f>_xlfn.XLOOKUP(D9168, CategoryMap!A:A, CategoryMap!B:B, "Not found")</f>
        <v>Toys</v>
      </c>
      <c r="D9168" s="4" t="s">
        <v>66</v>
      </c>
      <c r="E9168" s="4">
        <v>16</v>
      </c>
      <c r="F9168" s="4">
        <v>168.25</v>
      </c>
      <c r="G9168" s="4">
        <f t="shared" si="286"/>
        <v>2692</v>
      </c>
      <c r="H9168" s="5">
        <v>45013</v>
      </c>
      <c r="I9168" s="5" t="str">
        <f t="shared" si="287"/>
        <v>March</v>
      </c>
      <c r="J9168" s="4" t="s">
        <v>15</v>
      </c>
      <c r="K9168" s="4" t="s">
        <v>23</v>
      </c>
      <c r="L9168" s="4" t="s">
        <v>17</v>
      </c>
    </row>
    <row r="9169" spans="1:12" x14ac:dyDescent="0.25">
      <c r="A9169" s="4" t="s">
        <v>13421</v>
      </c>
      <c r="B9169" s="4" t="s">
        <v>11825</v>
      </c>
      <c r="C9169" s="4" t="str">
        <f>_xlfn.XLOOKUP(D9169, CategoryMap!A:A, CategoryMap!B:B, "Not found")</f>
        <v>Books</v>
      </c>
      <c r="D9169" s="4" t="s">
        <v>27</v>
      </c>
      <c r="E9169" s="4">
        <v>20</v>
      </c>
      <c r="F9169" s="4">
        <v>276.47000000000003</v>
      </c>
      <c r="G9169" s="4">
        <f t="shared" si="286"/>
        <v>5529.4000000000005</v>
      </c>
      <c r="H9169" s="5">
        <v>45098</v>
      </c>
      <c r="I9169" s="5" t="str">
        <f t="shared" si="287"/>
        <v>June</v>
      </c>
      <c r="J9169" s="4" t="s">
        <v>22</v>
      </c>
      <c r="K9169" s="4" t="s">
        <v>16</v>
      </c>
      <c r="L9169" s="4" t="s">
        <v>35</v>
      </c>
    </row>
    <row r="9170" spans="1:12" x14ac:dyDescent="0.25">
      <c r="A9170" s="4" t="s">
        <v>13422</v>
      </c>
      <c r="B9170" s="4" t="s">
        <v>3523</v>
      </c>
      <c r="C9170" s="4" t="str">
        <f>_xlfn.XLOOKUP(D9170, CategoryMap!A:A, CategoryMap!B:B, "Not found")</f>
        <v>Books</v>
      </c>
      <c r="D9170" s="4" t="s">
        <v>44</v>
      </c>
      <c r="E9170" s="4">
        <v>49</v>
      </c>
      <c r="F9170" s="4">
        <v>170.98</v>
      </c>
      <c r="G9170" s="4">
        <f t="shared" si="286"/>
        <v>8378.0199999999986</v>
      </c>
      <c r="H9170" s="5">
        <v>45087</v>
      </c>
      <c r="I9170" s="5" t="str">
        <f t="shared" si="287"/>
        <v>June</v>
      </c>
      <c r="J9170" s="4" t="s">
        <v>22</v>
      </c>
      <c r="K9170" s="4" t="s">
        <v>41</v>
      </c>
      <c r="L9170" s="4" t="s">
        <v>77</v>
      </c>
    </row>
    <row r="9171" spans="1:12" x14ac:dyDescent="0.25">
      <c r="A9171" s="4" t="s">
        <v>13423</v>
      </c>
      <c r="B9171" s="4" t="s">
        <v>4775</v>
      </c>
      <c r="C9171" s="4" t="str">
        <f>_xlfn.XLOOKUP(D9171, CategoryMap!A:A, CategoryMap!B:B, "Not found")</f>
        <v>Books</v>
      </c>
      <c r="D9171" s="4" t="s">
        <v>27</v>
      </c>
      <c r="E9171" s="4">
        <v>7</v>
      </c>
      <c r="F9171" s="4">
        <v>25.63</v>
      </c>
      <c r="G9171" s="4">
        <f t="shared" si="286"/>
        <v>179.41</v>
      </c>
      <c r="H9171" s="5">
        <v>45148</v>
      </c>
      <c r="I9171" s="5" t="str">
        <f t="shared" si="287"/>
        <v>August</v>
      </c>
      <c r="J9171" s="4" t="s">
        <v>15</v>
      </c>
      <c r="K9171" s="4" t="s">
        <v>41</v>
      </c>
      <c r="L9171" s="4" t="s">
        <v>77</v>
      </c>
    </row>
    <row r="9172" spans="1:12" x14ac:dyDescent="0.25">
      <c r="A9172" s="4" t="s">
        <v>13424</v>
      </c>
      <c r="B9172" s="4" t="s">
        <v>4955</v>
      </c>
      <c r="C9172" s="4" t="str">
        <f>_xlfn.XLOOKUP(D9172, CategoryMap!A:A, CategoryMap!B:B, "Not found")</f>
        <v>Electronics</v>
      </c>
      <c r="D9172" s="4" t="s">
        <v>21</v>
      </c>
      <c r="E9172" s="4">
        <v>14</v>
      </c>
      <c r="F9172" s="4">
        <v>89.56</v>
      </c>
      <c r="G9172" s="4">
        <f t="shared" si="286"/>
        <v>1253.8400000000001</v>
      </c>
      <c r="H9172" s="5">
        <v>45110</v>
      </c>
      <c r="I9172" s="5" t="str">
        <f t="shared" si="287"/>
        <v>July</v>
      </c>
      <c r="J9172" s="4" t="s">
        <v>22</v>
      </c>
      <c r="K9172" s="4" t="s">
        <v>32</v>
      </c>
      <c r="L9172" s="4" t="s">
        <v>45</v>
      </c>
    </row>
    <row r="9173" spans="1:12" x14ac:dyDescent="0.25">
      <c r="A9173" s="4" t="s">
        <v>13425</v>
      </c>
      <c r="B9173" s="4" t="s">
        <v>5019</v>
      </c>
      <c r="C9173" s="4" t="str">
        <f>_xlfn.XLOOKUP(D9173, CategoryMap!A:A, CategoryMap!B:B, "Not found")</f>
        <v>Books</v>
      </c>
      <c r="D9173" s="4" t="s">
        <v>44</v>
      </c>
      <c r="E9173" s="4">
        <v>22</v>
      </c>
      <c r="F9173" s="4">
        <v>376.73</v>
      </c>
      <c r="G9173" s="4">
        <f t="shared" si="286"/>
        <v>8288.0600000000013</v>
      </c>
      <c r="H9173" s="5">
        <v>45133</v>
      </c>
      <c r="I9173" s="5" t="str">
        <f t="shared" si="287"/>
        <v>July</v>
      </c>
      <c r="J9173" s="4" t="s">
        <v>15</v>
      </c>
      <c r="K9173" s="4" t="s">
        <v>23</v>
      </c>
      <c r="L9173" s="4" t="s">
        <v>14371</v>
      </c>
    </row>
    <row r="9174" spans="1:12" x14ac:dyDescent="0.25">
      <c r="A9174" s="4" t="s">
        <v>13426</v>
      </c>
      <c r="B9174" s="4" t="s">
        <v>2324</v>
      </c>
      <c r="C9174" s="4" t="str">
        <f>_xlfn.XLOOKUP(D9174, CategoryMap!A:A, CategoryMap!B:B, "Not found")</f>
        <v>Home Appliances</v>
      </c>
      <c r="D9174" s="4" t="s">
        <v>38</v>
      </c>
      <c r="E9174" s="4">
        <v>18</v>
      </c>
      <c r="F9174" s="4">
        <v>317.99</v>
      </c>
      <c r="G9174" s="4">
        <f t="shared" si="286"/>
        <v>5723.82</v>
      </c>
      <c r="H9174" s="5">
        <v>45176</v>
      </c>
      <c r="I9174" s="5" t="str">
        <f t="shared" si="287"/>
        <v>September</v>
      </c>
      <c r="J9174" s="4" t="s">
        <v>28</v>
      </c>
      <c r="K9174" s="4" t="s">
        <v>41</v>
      </c>
      <c r="L9174" s="4" t="s">
        <v>35</v>
      </c>
    </row>
    <row r="9175" spans="1:12" x14ac:dyDescent="0.25">
      <c r="A9175" s="4" t="s">
        <v>13427</v>
      </c>
      <c r="B9175" s="4" t="s">
        <v>4243</v>
      </c>
      <c r="C9175" s="4" t="str">
        <f>_xlfn.XLOOKUP(D9175, CategoryMap!A:A, CategoryMap!B:B, "Not found")</f>
        <v>Electronics</v>
      </c>
      <c r="D9175" s="4" t="s">
        <v>21</v>
      </c>
      <c r="E9175" s="4">
        <v>20</v>
      </c>
      <c r="F9175" s="4">
        <v>471.66</v>
      </c>
      <c r="G9175" s="4">
        <f t="shared" si="286"/>
        <v>9433.2000000000007</v>
      </c>
      <c r="H9175" s="5">
        <v>45125</v>
      </c>
      <c r="I9175" s="5" t="str">
        <f t="shared" si="287"/>
        <v>July</v>
      </c>
      <c r="J9175" s="4" t="s">
        <v>15</v>
      </c>
      <c r="K9175" s="4" t="s">
        <v>32</v>
      </c>
      <c r="L9175" s="4" t="s">
        <v>77</v>
      </c>
    </row>
    <row r="9176" spans="1:12" x14ac:dyDescent="0.25">
      <c r="A9176" s="4" t="s">
        <v>13428</v>
      </c>
      <c r="B9176" s="4" t="s">
        <v>1052</v>
      </c>
      <c r="C9176" s="4" t="str">
        <f>_xlfn.XLOOKUP(D9176, CategoryMap!A:A, CategoryMap!B:B, "Not found")</f>
        <v>Books</v>
      </c>
      <c r="D9176" s="4" t="s">
        <v>27</v>
      </c>
      <c r="E9176" s="4">
        <v>7</v>
      </c>
      <c r="F9176" s="4">
        <v>169</v>
      </c>
      <c r="G9176" s="4">
        <f t="shared" si="286"/>
        <v>1183</v>
      </c>
      <c r="H9176" s="5">
        <v>45153</v>
      </c>
      <c r="I9176" s="5" t="str">
        <f t="shared" si="287"/>
        <v>August</v>
      </c>
      <c r="J9176" s="4" t="s">
        <v>22</v>
      </c>
      <c r="K9176" s="4" t="s">
        <v>32</v>
      </c>
      <c r="L9176" s="4" t="s">
        <v>77</v>
      </c>
    </row>
    <row r="9177" spans="1:12" x14ac:dyDescent="0.25">
      <c r="A9177" s="4" t="s">
        <v>13429</v>
      </c>
      <c r="B9177" s="4" t="s">
        <v>2168</v>
      </c>
      <c r="C9177" s="4" t="str">
        <f>_xlfn.XLOOKUP(D9177, CategoryMap!A:A, CategoryMap!B:B, "Not found")</f>
        <v>Clothing</v>
      </c>
      <c r="D9177" s="4" t="s">
        <v>14</v>
      </c>
      <c r="E9177" s="4">
        <v>19</v>
      </c>
      <c r="F9177" s="4">
        <v>258.32</v>
      </c>
      <c r="G9177" s="4">
        <f t="shared" si="286"/>
        <v>4908.08</v>
      </c>
      <c r="H9177" s="5">
        <v>45012</v>
      </c>
      <c r="I9177" s="5" t="str">
        <f t="shared" si="287"/>
        <v>March</v>
      </c>
      <c r="J9177" s="4" t="s">
        <v>22</v>
      </c>
      <c r="K9177" s="4" t="s">
        <v>16</v>
      </c>
      <c r="L9177" s="4" t="s">
        <v>35</v>
      </c>
    </row>
    <row r="9178" spans="1:12" x14ac:dyDescent="0.25">
      <c r="A9178" s="4" t="s">
        <v>13430</v>
      </c>
      <c r="B9178" s="4" t="s">
        <v>2113</v>
      </c>
      <c r="C9178" s="4" t="str">
        <f>_xlfn.XLOOKUP(D9178, CategoryMap!A:A, CategoryMap!B:B, "Not found")</f>
        <v>Electronics</v>
      </c>
      <c r="D9178" s="4" t="s">
        <v>56</v>
      </c>
      <c r="E9178" s="4">
        <v>21</v>
      </c>
      <c r="F9178" s="4">
        <v>390.53</v>
      </c>
      <c r="G9178" s="4">
        <f t="shared" si="286"/>
        <v>8201.1299999999992</v>
      </c>
      <c r="H9178" s="5">
        <v>45268</v>
      </c>
      <c r="I9178" s="5" t="str">
        <f t="shared" si="287"/>
        <v>December</v>
      </c>
      <c r="J9178" s="4" t="s">
        <v>15</v>
      </c>
      <c r="K9178" s="4" t="s">
        <v>32</v>
      </c>
      <c r="L9178" s="4" t="s">
        <v>45</v>
      </c>
    </row>
    <row r="9179" spans="1:12" x14ac:dyDescent="0.25">
      <c r="A9179" s="4" t="s">
        <v>13431</v>
      </c>
      <c r="B9179" s="4" t="s">
        <v>2886</v>
      </c>
      <c r="C9179" s="4" t="str">
        <f>_xlfn.XLOOKUP(D9179, CategoryMap!A:A, CategoryMap!B:B, "Not found")</f>
        <v>Books</v>
      </c>
      <c r="D9179" s="4" t="s">
        <v>27</v>
      </c>
      <c r="E9179" s="4">
        <v>6</v>
      </c>
      <c r="F9179" s="4">
        <v>220.94</v>
      </c>
      <c r="G9179" s="4">
        <f t="shared" si="286"/>
        <v>1325.6399999999999</v>
      </c>
      <c r="H9179" s="5">
        <v>45207</v>
      </c>
      <c r="I9179" s="5" t="str">
        <f t="shared" si="287"/>
        <v>October</v>
      </c>
      <c r="J9179" s="4" t="s">
        <v>28</v>
      </c>
      <c r="K9179" s="4" t="s">
        <v>32</v>
      </c>
      <c r="L9179" s="4" t="s">
        <v>77</v>
      </c>
    </row>
    <row r="9180" spans="1:12" x14ac:dyDescent="0.25">
      <c r="A9180" s="4" t="s">
        <v>13432</v>
      </c>
      <c r="B9180" s="4" t="s">
        <v>6540</v>
      </c>
      <c r="C9180" s="4" t="str">
        <f>_xlfn.XLOOKUP(D9180, CategoryMap!A:A, CategoryMap!B:B, "Not found")</f>
        <v>Toys</v>
      </c>
      <c r="D9180" s="4" t="s">
        <v>66</v>
      </c>
      <c r="E9180" s="4">
        <v>34</v>
      </c>
      <c r="F9180" s="4">
        <v>193.36</v>
      </c>
      <c r="G9180" s="4">
        <f t="shared" si="286"/>
        <v>6574.2400000000007</v>
      </c>
      <c r="H9180" s="5">
        <v>45255</v>
      </c>
      <c r="I9180" s="5" t="str">
        <f t="shared" si="287"/>
        <v>November</v>
      </c>
      <c r="J9180" s="4" t="s">
        <v>28</v>
      </c>
      <c r="K9180" s="4" t="s">
        <v>41</v>
      </c>
      <c r="L9180" s="4" t="s">
        <v>35</v>
      </c>
    </row>
    <row r="9181" spans="1:12" x14ac:dyDescent="0.25">
      <c r="A9181" s="4" t="s">
        <v>13433</v>
      </c>
      <c r="B9181" s="4" t="s">
        <v>5815</v>
      </c>
      <c r="C9181" s="4" t="str">
        <f>_xlfn.XLOOKUP(D9181, CategoryMap!A:A, CategoryMap!B:B, "Not found")</f>
        <v>Clothing</v>
      </c>
      <c r="D9181" s="4" t="s">
        <v>14</v>
      </c>
      <c r="E9181" s="4">
        <v>2</v>
      </c>
      <c r="F9181" s="4">
        <v>81.150000000000006</v>
      </c>
      <c r="G9181" s="4">
        <f t="shared" si="286"/>
        <v>162.30000000000001</v>
      </c>
      <c r="H9181" s="5">
        <v>45140</v>
      </c>
      <c r="I9181" s="5" t="str">
        <f t="shared" si="287"/>
        <v>August</v>
      </c>
      <c r="J9181" s="4" t="s">
        <v>22</v>
      </c>
      <c r="K9181" s="4" t="s">
        <v>23</v>
      </c>
      <c r="L9181" s="4" t="s">
        <v>17</v>
      </c>
    </row>
    <row r="9182" spans="1:12" x14ac:dyDescent="0.25">
      <c r="A9182" s="4" t="s">
        <v>13434</v>
      </c>
      <c r="B9182" s="4" t="s">
        <v>13435</v>
      </c>
      <c r="C9182" s="4" t="str">
        <f>_xlfn.XLOOKUP(D9182, CategoryMap!A:A, CategoryMap!B:B, "Not found")</f>
        <v>Home Appliances</v>
      </c>
      <c r="D9182" s="4" t="s">
        <v>38</v>
      </c>
      <c r="E9182" s="4">
        <v>48</v>
      </c>
      <c r="F9182" s="4">
        <v>180.92</v>
      </c>
      <c r="G9182" s="4">
        <f t="shared" si="286"/>
        <v>8684.16</v>
      </c>
      <c r="H9182" s="5">
        <v>45133</v>
      </c>
      <c r="I9182" s="5" t="str">
        <f t="shared" si="287"/>
        <v>July</v>
      </c>
      <c r="J9182" s="4" t="s">
        <v>15</v>
      </c>
      <c r="K9182" s="4" t="s">
        <v>23</v>
      </c>
      <c r="L9182" s="4" t="s">
        <v>45</v>
      </c>
    </row>
    <row r="9183" spans="1:12" x14ac:dyDescent="0.25">
      <c r="A9183" s="4" t="s">
        <v>13436</v>
      </c>
      <c r="B9183" s="4" t="s">
        <v>3285</v>
      </c>
      <c r="C9183" s="4" t="str">
        <f>_xlfn.XLOOKUP(D9183, CategoryMap!A:A, CategoryMap!B:B, "Not found")</f>
        <v>Clothing</v>
      </c>
      <c r="D9183" s="4" t="s">
        <v>14</v>
      </c>
      <c r="E9183" s="4">
        <v>31</v>
      </c>
      <c r="F9183" s="4">
        <v>441.01</v>
      </c>
      <c r="G9183" s="4">
        <f t="shared" si="286"/>
        <v>13671.31</v>
      </c>
      <c r="H9183" s="5">
        <v>44984</v>
      </c>
      <c r="I9183" s="5" t="str">
        <f t="shared" si="287"/>
        <v>February</v>
      </c>
      <c r="J9183" s="4" t="s">
        <v>15</v>
      </c>
      <c r="K9183" s="4" t="s">
        <v>32</v>
      </c>
      <c r="L9183" s="4" t="s">
        <v>45</v>
      </c>
    </row>
    <row r="9184" spans="1:12" x14ac:dyDescent="0.25">
      <c r="A9184" s="4" t="s">
        <v>13437</v>
      </c>
      <c r="B9184" s="4" t="s">
        <v>1908</v>
      </c>
      <c r="C9184" s="4" t="str">
        <f>_xlfn.XLOOKUP(D9184, CategoryMap!A:A, CategoryMap!B:B, "Not found")</f>
        <v>Books</v>
      </c>
      <c r="D9184" s="4" t="s">
        <v>44</v>
      </c>
      <c r="E9184" s="4">
        <v>14</v>
      </c>
      <c r="F9184" s="4">
        <v>106.93</v>
      </c>
      <c r="G9184" s="4">
        <f t="shared" si="286"/>
        <v>1497.02</v>
      </c>
      <c r="H9184" s="5">
        <v>45242</v>
      </c>
      <c r="I9184" s="5" t="str">
        <f t="shared" si="287"/>
        <v>November</v>
      </c>
      <c r="J9184" s="4" t="s">
        <v>28</v>
      </c>
      <c r="K9184" s="4" t="s">
        <v>32</v>
      </c>
      <c r="L9184" s="4" t="s">
        <v>14371</v>
      </c>
    </row>
    <row r="9185" spans="1:12" x14ac:dyDescent="0.25">
      <c r="A9185" s="4" t="s">
        <v>13438</v>
      </c>
      <c r="B9185" s="4" t="s">
        <v>13439</v>
      </c>
      <c r="C9185" s="4" t="str">
        <f>_xlfn.XLOOKUP(D9185, CategoryMap!A:A, CategoryMap!B:B, "Not found")</f>
        <v>Home Appliances</v>
      </c>
      <c r="D9185" s="4" t="s">
        <v>38</v>
      </c>
      <c r="E9185" s="4">
        <v>24</v>
      </c>
      <c r="F9185" s="4">
        <v>16.93</v>
      </c>
      <c r="G9185" s="4">
        <f t="shared" si="286"/>
        <v>406.32</v>
      </c>
      <c r="H9185" s="5">
        <v>45279</v>
      </c>
      <c r="I9185" s="5" t="str">
        <f t="shared" si="287"/>
        <v>December</v>
      </c>
      <c r="J9185" s="4" t="s">
        <v>22</v>
      </c>
      <c r="K9185" s="4" t="s">
        <v>23</v>
      </c>
      <c r="L9185" s="4" t="s">
        <v>77</v>
      </c>
    </row>
    <row r="9186" spans="1:12" x14ac:dyDescent="0.25">
      <c r="A9186" s="4" t="s">
        <v>13440</v>
      </c>
      <c r="B9186" s="4" t="s">
        <v>7004</v>
      </c>
      <c r="C9186" s="4" t="str">
        <f>_xlfn.XLOOKUP(D9186, CategoryMap!A:A, CategoryMap!B:B, "Not found")</f>
        <v>Books</v>
      </c>
      <c r="D9186" s="4" t="s">
        <v>27</v>
      </c>
      <c r="E9186" s="4">
        <v>27</v>
      </c>
      <c r="F9186" s="4">
        <v>193.7</v>
      </c>
      <c r="G9186" s="4">
        <f t="shared" si="286"/>
        <v>5229.8999999999996</v>
      </c>
      <c r="H9186" s="5">
        <v>45174</v>
      </c>
      <c r="I9186" s="5" t="str">
        <f t="shared" si="287"/>
        <v>September</v>
      </c>
      <c r="J9186" s="4" t="s">
        <v>22</v>
      </c>
      <c r="K9186" s="4" t="s">
        <v>23</v>
      </c>
      <c r="L9186" s="4" t="s">
        <v>35</v>
      </c>
    </row>
    <row r="9187" spans="1:12" x14ac:dyDescent="0.25">
      <c r="A9187" s="4" t="s">
        <v>13441</v>
      </c>
      <c r="B9187" s="4" t="s">
        <v>13442</v>
      </c>
      <c r="C9187" s="4" t="str">
        <f>_xlfn.XLOOKUP(D9187, CategoryMap!A:A, CategoryMap!B:B, "Not found")</f>
        <v>Clothing</v>
      </c>
      <c r="D9187" s="4" t="s">
        <v>14</v>
      </c>
      <c r="E9187" s="4">
        <v>8</v>
      </c>
      <c r="F9187" s="4">
        <v>93.26</v>
      </c>
      <c r="G9187" s="4">
        <f t="shared" si="286"/>
        <v>746.08</v>
      </c>
      <c r="H9187" s="5">
        <v>45004</v>
      </c>
      <c r="I9187" s="5" t="str">
        <f t="shared" si="287"/>
        <v>March</v>
      </c>
      <c r="J9187" s="4" t="s">
        <v>28</v>
      </c>
      <c r="K9187" s="4" t="s">
        <v>41</v>
      </c>
      <c r="L9187" s="4" t="s">
        <v>35</v>
      </c>
    </row>
    <row r="9188" spans="1:12" x14ac:dyDescent="0.25">
      <c r="A9188" s="4" t="s">
        <v>13443</v>
      </c>
      <c r="B9188" s="4" t="s">
        <v>1447</v>
      </c>
      <c r="C9188" s="4" t="str">
        <f>_xlfn.XLOOKUP(D9188, CategoryMap!A:A, CategoryMap!B:B, "Not found")</f>
        <v>Home Appliances</v>
      </c>
      <c r="D9188" s="4" t="s">
        <v>38</v>
      </c>
      <c r="E9188" s="4">
        <v>32</v>
      </c>
      <c r="F9188" s="4">
        <v>215.51</v>
      </c>
      <c r="G9188" s="4">
        <f t="shared" si="286"/>
        <v>6896.32</v>
      </c>
      <c r="H9188" s="5">
        <v>45103</v>
      </c>
      <c r="I9188" s="5" t="str">
        <f t="shared" si="287"/>
        <v>June</v>
      </c>
      <c r="J9188" s="4" t="s">
        <v>15</v>
      </c>
      <c r="K9188" s="4" t="s">
        <v>41</v>
      </c>
      <c r="L9188" s="4" t="s">
        <v>17</v>
      </c>
    </row>
    <row r="9189" spans="1:12" x14ac:dyDescent="0.25">
      <c r="A9189" s="4" t="s">
        <v>13444</v>
      </c>
      <c r="B9189" s="4" t="s">
        <v>13445</v>
      </c>
      <c r="C9189" s="4" t="str">
        <f>_xlfn.XLOOKUP(D9189, CategoryMap!A:A, CategoryMap!B:B, "Not found")</f>
        <v>Home Appliances</v>
      </c>
      <c r="D9189" s="4" t="s">
        <v>38</v>
      </c>
      <c r="E9189" s="4">
        <v>24</v>
      </c>
      <c r="F9189" s="4">
        <v>18.28</v>
      </c>
      <c r="G9189" s="4">
        <f t="shared" si="286"/>
        <v>438.72</v>
      </c>
      <c r="H9189" s="5">
        <v>44972</v>
      </c>
      <c r="I9189" s="5" t="str">
        <f t="shared" si="287"/>
        <v>February</v>
      </c>
      <c r="J9189" s="4" t="s">
        <v>28</v>
      </c>
      <c r="K9189" s="4" t="s">
        <v>41</v>
      </c>
      <c r="L9189" s="4" t="s">
        <v>35</v>
      </c>
    </row>
    <row r="9190" spans="1:12" x14ac:dyDescent="0.25">
      <c r="A9190" s="4" t="s">
        <v>13446</v>
      </c>
      <c r="B9190" s="4" t="s">
        <v>468</v>
      </c>
      <c r="C9190" s="4" t="str">
        <f>_xlfn.XLOOKUP(D9190, CategoryMap!A:A, CategoryMap!B:B, "Not found")</f>
        <v>Electronics</v>
      </c>
      <c r="D9190" s="4" t="s">
        <v>21</v>
      </c>
      <c r="E9190" s="4">
        <v>16</v>
      </c>
      <c r="F9190" s="4">
        <v>362.82</v>
      </c>
      <c r="G9190" s="4">
        <f t="shared" si="286"/>
        <v>5805.12</v>
      </c>
      <c r="H9190" s="5">
        <v>45267</v>
      </c>
      <c r="I9190" s="5" t="str">
        <f t="shared" si="287"/>
        <v>December</v>
      </c>
      <c r="J9190" s="4" t="s">
        <v>22</v>
      </c>
      <c r="K9190" s="4" t="s">
        <v>23</v>
      </c>
      <c r="L9190" s="4" t="s">
        <v>35</v>
      </c>
    </row>
    <row r="9191" spans="1:12" x14ac:dyDescent="0.25">
      <c r="A9191" s="4" t="s">
        <v>13447</v>
      </c>
      <c r="B9191" s="4" t="s">
        <v>2116</v>
      </c>
      <c r="C9191" s="4" t="str">
        <f>_xlfn.XLOOKUP(D9191, CategoryMap!A:A, CategoryMap!B:B, "Not found")</f>
        <v>Electronics</v>
      </c>
      <c r="D9191" s="4" t="s">
        <v>56</v>
      </c>
      <c r="E9191" s="4">
        <v>16</v>
      </c>
      <c r="F9191" s="4">
        <v>194.39</v>
      </c>
      <c r="G9191" s="4">
        <f t="shared" si="286"/>
        <v>3110.24</v>
      </c>
      <c r="H9191" s="5">
        <v>45184</v>
      </c>
      <c r="I9191" s="5" t="str">
        <f t="shared" si="287"/>
        <v>September</v>
      </c>
      <c r="J9191" s="4" t="s">
        <v>22</v>
      </c>
      <c r="K9191" s="4" t="s">
        <v>23</v>
      </c>
      <c r="L9191" s="4" t="s">
        <v>35</v>
      </c>
    </row>
    <row r="9192" spans="1:12" x14ac:dyDescent="0.25">
      <c r="A9192" s="4" t="s">
        <v>13448</v>
      </c>
      <c r="B9192" s="4" t="s">
        <v>13449</v>
      </c>
      <c r="C9192" s="4" t="str">
        <f>_xlfn.XLOOKUP(D9192, CategoryMap!A:A, CategoryMap!B:B, "Not found")</f>
        <v>Toys</v>
      </c>
      <c r="D9192" s="4" t="s">
        <v>66</v>
      </c>
      <c r="E9192" s="4">
        <v>14</v>
      </c>
      <c r="F9192" s="4">
        <v>185.9</v>
      </c>
      <c r="G9192" s="4">
        <f t="shared" si="286"/>
        <v>2602.6</v>
      </c>
      <c r="H9192" s="5">
        <v>45033</v>
      </c>
      <c r="I9192" s="5" t="str">
        <f t="shared" si="287"/>
        <v>April</v>
      </c>
      <c r="J9192" s="4" t="s">
        <v>22</v>
      </c>
      <c r="K9192" s="4" t="s">
        <v>32</v>
      </c>
      <c r="L9192" s="4" t="s">
        <v>17</v>
      </c>
    </row>
    <row r="9193" spans="1:12" x14ac:dyDescent="0.25">
      <c r="A9193" s="4" t="s">
        <v>13450</v>
      </c>
      <c r="B9193" s="4" t="s">
        <v>13451</v>
      </c>
      <c r="C9193" s="4" t="str">
        <f>_xlfn.XLOOKUP(D9193, CategoryMap!A:A, CategoryMap!B:B, "Not found")</f>
        <v>Electronics</v>
      </c>
      <c r="D9193" s="4" t="s">
        <v>21</v>
      </c>
      <c r="E9193" s="4">
        <v>13</v>
      </c>
      <c r="F9193" s="4">
        <v>259.11</v>
      </c>
      <c r="G9193" s="4">
        <f t="shared" si="286"/>
        <v>3368.4300000000003</v>
      </c>
      <c r="H9193" s="5">
        <v>44998</v>
      </c>
      <c r="I9193" s="5" t="str">
        <f t="shared" si="287"/>
        <v>March</v>
      </c>
      <c r="J9193" s="4" t="s">
        <v>22</v>
      </c>
      <c r="K9193" s="4" t="s">
        <v>32</v>
      </c>
      <c r="L9193" s="4" t="s">
        <v>45</v>
      </c>
    </row>
    <row r="9194" spans="1:12" x14ac:dyDescent="0.25">
      <c r="A9194" s="4" t="s">
        <v>13452</v>
      </c>
      <c r="B9194" s="4" t="s">
        <v>11412</v>
      </c>
      <c r="C9194" s="4" t="str">
        <f>_xlfn.XLOOKUP(D9194, CategoryMap!A:A, CategoryMap!B:B, "Not found")</f>
        <v>Clothing</v>
      </c>
      <c r="D9194" s="4" t="s">
        <v>14</v>
      </c>
      <c r="E9194" s="4">
        <v>5</v>
      </c>
      <c r="F9194" s="4">
        <v>65.38</v>
      </c>
      <c r="G9194" s="4">
        <f t="shared" si="286"/>
        <v>326.89999999999998</v>
      </c>
      <c r="H9194" s="5">
        <v>45026</v>
      </c>
      <c r="I9194" s="5" t="str">
        <f t="shared" si="287"/>
        <v>April</v>
      </c>
      <c r="J9194" s="4" t="s">
        <v>15</v>
      </c>
      <c r="K9194" s="4" t="s">
        <v>41</v>
      </c>
      <c r="L9194" s="4" t="s">
        <v>14371</v>
      </c>
    </row>
    <row r="9195" spans="1:12" x14ac:dyDescent="0.25">
      <c r="A9195" s="4" t="s">
        <v>13453</v>
      </c>
      <c r="B9195" s="4" t="s">
        <v>926</v>
      </c>
      <c r="C9195" s="4" t="str">
        <f>_xlfn.XLOOKUP(D9195, CategoryMap!A:A, CategoryMap!B:B, "Not found")</f>
        <v>Home Appliances</v>
      </c>
      <c r="D9195" s="4" t="s">
        <v>38</v>
      </c>
      <c r="E9195" s="4">
        <v>45</v>
      </c>
      <c r="F9195" s="4">
        <v>470.18</v>
      </c>
      <c r="G9195" s="4">
        <f t="shared" si="286"/>
        <v>21158.1</v>
      </c>
      <c r="H9195" s="5">
        <v>45105</v>
      </c>
      <c r="I9195" s="5" t="str">
        <f t="shared" si="287"/>
        <v>June</v>
      </c>
      <c r="J9195" s="4" t="s">
        <v>15</v>
      </c>
      <c r="K9195" s="4" t="s">
        <v>41</v>
      </c>
      <c r="L9195" s="4" t="s">
        <v>45</v>
      </c>
    </row>
    <row r="9196" spans="1:12" x14ac:dyDescent="0.25">
      <c r="A9196" s="4" t="s">
        <v>13454</v>
      </c>
      <c r="B9196" s="4" t="s">
        <v>6211</v>
      </c>
      <c r="C9196" s="4" t="str">
        <f>_xlfn.XLOOKUP(D9196, CategoryMap!A:A, CategoryMap!B:B, "Not found")</f>
        <v>Electronics</v>
      </c>
      <c r="D9196" s="4" t="s">
        <v>56</v>
      </c>
      <c r="E9196" s="4">
        <v>44</v>
      </c>
      <c r="F9196" s="4">
        <v>122.15</v>
      </c>
      <c r="G9196" s="4">
        <f t="shared" si="286"/>
        <v>5374.6</v>
      </c>
      <c r="H9196" s="5">
        <v>45052</v>
      </c>
      <c r="I9196" s="5" t="str">
        <f t="shared" si="287"/>
        <v>May</v>
      </c>
      <c r="J9196" s="4" t="s">
        <v>28</v>
      </c>
      <c r="K9196" s="4" t="s">
        <v>16</v>
      </c>
      <c r="L9196" s="4" t="s">
        <v>77</v>
      </c>
    </row>
    <row r="9197" spans="1:12" x14ac:dyDescent="0.25">
      <c r="A9197" s="4" t="s">
        <v>13455</v>
      </c>
      <c r="B9197" s="4" t="s">
        <v>3857</v>
      </c>
      <c r="C9197" s="4" t="str">
        <f>_xlfn.XLOOKUP(D9197, CategoryMap!A:A, CategoryMap!B:B, "Not found")</f>
        <v>Electronics</v>
      </c>
      <c r="D9197" s="4" t="s">
        <v>56</v>
      </c>
      <c r="E9197" s="4">
        <v>35</v>
      </c>
      <c r="F9197" s="4">
        <v>20.68</v>
      </c>
      <c r="G9197" s="4">
        <f t="shared" si="286"/>
        <v>723.8</v>
      </c>
      <c r="H9197" s="5">
        <v>45182</v>
      </c>
      <c r="I9197" s="5" t="str">
        <f t="shared" si="287"/>
        <v>September</v>
      </c>
      <c r="J9197" s="4" t="s">
        <v>15</v>
      </c>
      <c r="K9197" s="4" t="s">
        <v>16</v>
      </c>
      <c r="L9197" s="4" t="s">
        <v>35</v>
      </c>
    </row>
    <row r="9198" spans="1:12" x14ac:dyDescent="0.25">
      <c r="A9198" s="4" t="s">
        <v>13456</v>
      </c>
      <c r="B9198" s="4" t="s">
        <v>983</v>
      </c>
      <c r="C9198" s="4" t="str">
        <f>_xlfn.XLOOKUP(D9198, CategoryMap!A:A, CategoryMap!B:B, "Not found")</f>
        <v>Clothing</v>
      </c>
      <c r="D9198" s="4" t="s">
        <v>14</v>
      </c>
      <c r="E9198" s="4">
        <v>36</v>
      </c>
      <c r="F9198" s="4">
        <v>458.46</v>
      </c>
      <c r="G9198" s="4">
        <f t="shared" si="286"/>
        <v>16504.559999999998</v>
      </c>
      <c r="H9198" s="5">
        <v>45286</v>
      </c>
      <c r="I9198" s="5" t="str">
        <f t="shared" si="287"/>
        <v>December</v>
      </c>
      <c r="J9198" s="4" t="s">
        <v>28</v>
      </c>
      <c r="K9198" s="4" t="s">
        <v>41</v>
      </c>
      <c r="L9198" s="4" t="s">
        <v>45</v>
      </c>
    </row>
    <row r="9199" spans="1:12" x14ac:dyDescent="0.25">
      <c r="A9199" s="4" t="s">
        <v>13457</v>
      </c>
      <c r="B9199" s="4" t="s">
        <v>7125</v>
      </c>
      <c r="C9199" s="4" t="str">
        <f>_xlfn.XLOOKUP(D9199, CategoryMap!A:A, CategoryMap!B:B, "Not found")</f>
        <v>Electronics</v>
      </c>
      <c r="D9199" s="4" t="s">
        <v>21</v>
      </c>
      <c r="E9199" s="4">
        <v>28</v>
      </c>
      <c r="F9199" s="4">
        <v>163.58000000000001</v>
      </c>
      <c r="G9199" s="4">
        <f t="shared" si="286"/>
        <v>4580.2400000000007</v>
      </c>
      <c r="H9199" s="5">
        <v>45284</v>
      </c>
      <c r="I9199" s="5" t="str">
        <f t="shared" si="287"/>
        <v>December</v>
      </c>
      <c r="J9199" s="4" t="s">
        <v>22</v>
      </c>
      <c r="K9199" s="4" t="s">
        <v>23</v>
      </c>
      <c r="L9199" s="4" t="s">
        <v>35</v>
      </c>
    </row>
    <row r="9200" spans="1:12" x14ac:dyDescent="0.25">
      <c r="A9200" s="4" t="s">
        <v>13458</v>
      </c>
      <c r="B9200" s="4" t="s">
        <v>551</v>
      </c>
      <c r="C9200" s="4" t="str">
        <f>_xlfn.XLOOKUP(D9200, CategoryMap!A:A, CategoryMap!B:B, "Not found")</f>
        <v>Toys</v>
      </c>
      <c r="D9200" s="4" t="s">
        <v>66</v>
      </c>
      <c r="E9200" s="4">
        <v>15</v>
      </c>
      <c r="F9200" s="4">
        <v>109.39</v>
      </c>
      <c r="G9200" s="4">
        <f t="shared" si="286"/>
        <v>1640.85</v>
      </c>
      <c r="H9200" s="5">
        <v>45056</v>
      </c>
      <c r="I9200" s="5" t="str">
        <f t="shared" si="287"/>
        <v>May</v>
      </c>
      <c r="J9200" s="4" t="s">
        <v>28</v>
      </c>
      <c r="K9200" s="4" t="s">
        <v>32</v>
      </c>
      <c r="L9200" s="4" t="s">
        <v>45</v>
      </c>
    </row>
    <row r="9201" spans="1:12" x14ac:dyDescent="0.25">
      <c r="A9201" s="4" t="s">
        <v>13459</v>
      </c>
      <c r="B9201" s="4" t="s">
        <v>2016</v>
      </c>
      <c r="C9201" s="4" t="str">
        <f>_xlfn.XLOOKUP(D9201, CategoryMap!A:A, CategoryMap!B:B, "Not found")</f>
        <v>Electronics</v>
      </c>
      <c r="D9201" s="4" t="s">
        <v>56</v>
      </c>
      <c r="E9201" s="4">
        <v>10</v>
      </c>
      <c r="F9201" s="4">
        <v>230.11</v>
      </c>
      <c r="G9201" s="4">
        <f t="shared" si="286"/>
        <v>2301.1000000000004</v>
      </c>
      <c r="H9201" s="5">
        <v>45002</v>
      </c>
      <c r="I9201" s="5" t="str">
        <f t="shared" si="287"/>
        <v>March</v>
      </c>
      <c r="J9201" s="4" t="s">
        <v>28</v>
      </c>
      <c r="K9201" s="4" t="s">
        <v>16</v>
      </c>
      <c r="L9201" s="4" t="s">
        <v>45</v>
      </c>
    </row>
    <row r="9202" spans="1:12" x14ac:dyDescent="0.25">
      <c r="A9202" s="4" t="s">
        <v>13460</v>
      </c>
      <c r="B9202" s="4" t="s">
        <v>3071</v>
      </c>
      <c r="C9202" s="4" t="str">
        <f>_xlfn.XLOOKUP(D9202, CategoryMap!A:A, CategoryMap!B:B, "Not found")</f>
        <v>Books</v>
      </c>
      <c r="D9202" s="4" t="s">
        <v>44</v>
      </c>
      <c r="E9202" s="4">
        <v>35</v>
      </c>
      <c r="F9202" s="4">
        <v>258.37</v>
      </c>
      <c r="G9202" s="4">
        <f t="shared" si="286"/>
        <v>9042.9500000000007</v>
      </c>
      <c r="H9202" s="5">
        <v>45050</v>
      </c>
      <c r="I9202" s="5" t="str">
        <f t="shared" si="287"/>
        <v>May</v>
      </c>
      <c r="J9202" s="4" t="s">
        <v>28</v>
      </c>
      <c r="K9202" s="4" t="s">
        <v>16</v>
      </c>
      <c r="L9202" s="4" t="s">
        <v>17</v>
      </c>
    </row>
    <row r="9203" spans="1:12" x14ac:dyDescent="0.25">
      <c r="A9203" s="4" t="s">
        <v>13461</v>
      </c>
      <c r="B9203" s="4" t="s">
        <v>11449</v>
      </c>
      <c r="C9203" s="4" t="str">
        <f>_xlfn.XLOOKUP(D9203, CategoryMap!A:A, CategoryMap!B:B, "Not found")</f>
        <v>Toys</v>
      </c>
      <c r="D9203" s="4" t="s">
        <v>66</v>
      </c>
      <c r="E9203" s="4">
        <v>48</v>
      </c>
      <c r="F9203" s="4">
        <v>498.85</v>
      </c>
      <c r="G9203" s="4">
        <f t="shared" si="286"/>
        <v>23944.800000000003</v>
      </c>
      <c r="H9203" s="5">
        <v>44930</v>
      </c>
      <c r="I9203" s="5" t="str">
        <f t="shared" si="287"/>
        <v>January</v>
      </c>
      <c r="J9203" s="4" t="s">
        <v>22</v>
      </c>
      <c r="K9203" s="4" t="s">
        <v>16</v>
      </c>
      <c r="L9203" s="4" t="s">
        <v>77</v>
      </c>
    </row>
    <row r="9204" spans="1:12" x14ac:dyDescent="0.25">
      <c r="A9204" s="4" t="s">
        <v>13462</v>
      </c>
      <c r="B9204" s="4" t="s">
        <v>4606</v>
      </c>
      <c r="C9204" s="4" t="str">
        <f>_xlfn.XLOOKUP(D9204, CategoryMap!A:A, CategoryMap!B:B, "Not found")</f>
        <v>Home Appliances</v>
      </c>
      <c r="D9204" s="4" t="s">
        <v>38</v>
      </c>
      <c r="E9204" s="4">
        <v>45</v>
      </c>
      <c r="F9204" s="4">
        <v>53.81</v>
      </c>
      <c r="G9204" s="4">
        <f t="shared" si="286"/>
        <v>2421.4500000000003</v>
      </c>
      <c r="H9204" s="5">
        <v>45177</v>
      </c>
      <c r="I9204" s="5" t="str">
        <f t="shared" si="287"/>
        <v>September</v>
      </c>
      <c r="J9204" s="4" t="s">
        <v>22</v>
      </c>
      <c r="K9204" s="4" t="s">
        <v>16</v>
      </c>
      <c r="L9204" s="4" t="s">
        <v>17</v>
      </c>
    </row>
    <row r="9205" spans="1:12" x14ac:dyDescent="0.25">
      <c r="A9205" s="4" t="s">
        <v>13463</v>
      </c>
      <c r="B9205" s="4" t="s">
        <v>2083</v>
      </c>
      <c r="C9205" s="4" t="str">
        <f>_xlfn.XLOOKUP(D9205, CategoryMap!A:A, CategoryMap!B:B, "Not found")</f>
        <v>Electronics</v>
      </c>
      <c r="D9205" s="4" t="s">
        <v>56</v>
      </c>
      <c r="E9205" s="4">
        <v>13</v>
      </c>
      <c r="F9205" s="4">
        <v>62.71</v>
      </c>
      <c r="G9205" s="4">
        <f t="shared" si="286"/>
        <v>815.23</v>
      </c>
      <c r="H9205" s="5">
        <v>45008</v>
      </c>
      <c r="I9205" s="5" t="str">
        <f t="shared" si="287"/>
        <v>March</v>
      </c>
      <c r="J9205" s="4" t="s">
        <v>15</v>
      </c>
      <c r="K9205" s="4" t="s">
        <v>23</v>
      </c>
      <c r="L9205" s="4" t="s">
        <v>35</v>
      </c>
    </row>
    <row r="9206" spans="1:12" x14ac:dyDescent="0.25">
      <c r="A9206" s="4" t="s">
        <v>13464</v>
      </c>
      <c r="B9206" s="4" t="s">
        <v>9666</v>
      </c>
      <c r="C9206" s="4" t="str">
        <f>_xlfn.XLOOKUP(D9206, CategoryMap!A:A, CategoryMap!B:B, "Not found")</f>
        <v>Clothing</v>
      </c>
      <c r="D9206" s="4" t="s">
        <v>14</v>
      </c>
      <c r="E9206" s="4">
        <v>44</v>
      </c>
      <c r="F9206" s="4">
        <v>78.87</v>
      </c>
      <c r="G9206" s="4">
        <f t="shared" si="286"/>
        <v>3470.28</v>
      </c>
      <c r="H9206" s="5">
        <v>45038</v>
      </c>
      <c r="I9206" s="5" t="str">
        <f t="shared" si="287"/>
        <v>April</v>
      </c>
      <c r="J9206" s="4" t="s">
        <v>22</v>
      </c>
      <c r="K9206" s="4" t="s">
        <v>41</v>
      </c>
      <c r="L9206" s="4" t="s">
        <v>35</v>
      </c>
    </row>
    <row r="9207" spans="1:12" x14ac:dyDescent="0.25">
      <c r="A9207" s="4" t="s">
        <v>13465</v>
      </c>
      <c r="B9207" s="4" t="s">
        <v>9489</v>
      </c>
      <c r="C9207" s="4" t="str">
        <f>_xlfn.XLOOKUP(D9207, CategoryMap!A:A, CategoryMap!B:B, "Not found")</f>
        <v>Home Appliances</v>
      </c>
      <c r="D9207" s="4" t="s">
        <v>38</v>
      </c>
      <c r="E9207" s="4">
        <v>10</v>
      </c>
      <c r="F9207" s="4">
        <v>14.83</v>
      </c>
      <c r="G9207" s="4">
        <f t="shared" si="286"/>
        <v>148.30000000000001</v>
      </c>
      <c r="H9207" s="5">
        <v>45222</v>
      </c>
      <c r="I9207" s="5" t="str">
        <f t="shared" si="287"/>
        <v>October</v>
      </c>
      <c r="J9207" s="4" t="s">
        <v>22</v>
      </c>
      <c r="K9207" s="4" t="s">
        <v>16</v>
      </c>
      <c r="L9207" s="4" t="s">
        <v>17</v>
      </c>
    </row>
    <row r="9208" spans="1:12" x14ac:dyDescent="0.25">
      <c r="A9208" s="4" t="s">
        <v>13466</v>
      </c>
      <c r="B9208" s="4" t="s">
        <v>2508</v>
      </c>
      <c r="C9208" s="4" t="str">
        <f>_xlfn.XLOOKUP(D9208, CategoryMap!A:A, CategoryMap!B:B, "Not found")</f>
        <v>Books</v>
      </c>
      <c r="D9208" s="4" t="s">
        <v>27</v>
      </c>
      <c r="E9208" s="4">
        <v>23</v>
      </c>
      <c r="F9208" s="4">
        <v>70.540000000000006</v>
      </c>
      <c r="G9208" s="4">
        <f t="shared" si="286"/>
        <v>1622.42</v>
      </c>
      <c r="H9208" s="5">
        <v>45166</v>
      </c>
      <c r="I9208" s="5" t="str">
        <f t="shared" si="287"/>
        <v>August</v>
      </c>
      <c r="J9208" s="4" t="s">
        <v>28</v>
      </c>
      <c r="K9208" s="4" t="s">
        <v>16</v>
      </c>
      <c r="L9208" s="4" t="s">
        <v>35</v>
      </c>
    </row>
    <row r="9209" spans="1:12" x14ac:dyDescent="0.25">
      <c r="A9209" s="4" t="s">
        <v>13467</v>
      </c>
      <c r="B9209" s="4" t="s">
        <v>13468</v>
      </c>
      <c r="C9209" s="4" t="str">
        <f>_xlfn.XLOOKUP(D9209, CategoryMap!A:A, CategoryMap!B:B, "Not found")</f>
        <v>Electronics</v>
      </c>
      <c r="D9209" s="4" t="s">
        <v>21</v>
      </c>
      <c r="E9209" s="4">
        <v>44</v>
      </c>
      <c r="F9209" s="4">
        <v>7.45</v>
      </c>
      <c r="G9209" s="4">
        <f t="shared" si="286"/>
        <v>327.8</v>
      </c>
      <c r="H9209" s="5">
        <v>45120</v>
      </c>
      <c r="I9209" s="5" t="str">
        <f t="shared" si="287"/>
        <v>July</v>
      </c>
      <c r="J9209" s="4" t="s">
        <v>22</v>
      </c>
      <c r="K9209" s="4" t="s">
        <v>16</v>
      </c>
      <c r="L9209" s="4" t="s">
        <v>17</v>
      </c>
    </row>
    <row r="9210" spans="1:12" x14ac:dyDescent="0.25">
      <c r="A9210" s="4" t="s">
        <v>13469</v>
      </c>
      <c r="B9210" s="4" t="s">
        <v>1429</v>
      </c>
      <c r="C9210" s="4" t="str">
        <f>_xlfn.XLOOKUP(D9210, CategoryMap!A:A, CategoryMap!B:B, "Not found")</f>
        <v>Electronics</v>
      </c>
      <c r="D9210" s="4" t="s">
        <v>21</v>
      </c>
      <c r="E9210" s="4">
        <v>33</v>
      </c>
      <c r="F9210" s="4">
        <v>199.29</v>
      </c>
      <c r="G9210" s="4">
        <f t="shared" si="286"/>
        <v>6576.57</v>
      </c>
      <c r="H9210" s="5">
        <v>45092</v>
      </c>
      <c r="I9210" s="5" t="str">
        <f t="shared" si="287"/>
        <v>June</v>
      </c>
      <c r="J9210" s="4" t="s">
        <v>28</v>
      </c>
      <c r="K9210" s="4" t="s">
        <v>23</v>
      </c>
      <c r="L9210" s="4" t="s">
        <v>14371</v>
      </c>
    </row>
    <row r="9211" spans="1:12" x14ac:dyDescent="0.25">
      <c r="A9211" s="4" t="s">
        <v>13470</v>
      </c>
      <c r="B9211" s="4" t="s">
        <v>83</v>
      </c>
      <c r="C9211" s="4" t="str">
        <f>_xlfn.XLOOKUP(D9211, CategoryMap!A:A, CategoryMap!B:B, "Not found")</f>
        <v>Electronics</v>
      </c>
      <c r="D9211" s="4" t="s">
        <v>56</v>
      </c>
      <c r="E9211" s="4">
        <v>36</v>
      </c>
      <c r="F9211" s="4">
        <v>340.16</v>
      </c>
      <c r="G9211" s="4">
        <f t="shared" si="286"/>
        <v>12245.76</v>
      </c>
      <c r="H9211" s="5">
        <v>45145</v>
      </c>
      <c r="I9211" s="5" t="str">
        <f t="shared" si="287"/>
        <v>August</v>
      </c>
      <c r="J9211" s="4" t="s">
        <v>28</v>
      </c>
      <c r="K9211" s="4" t="s">
        <v>32</v>
      </c>
      <c r="L9211" s="4" t="s">
        <v>77</v>
      </c>
    </row>
    <row r="9212" spans="1:12" x14ac:dyDescent="0.25">
      <c r="A9212" s="4" t="s">
        <v>13471</v>
      </c>
      <c r="B9212" s="4" t="s">
        <v>1808</v>
      </c>
      <c r="C9212" s="4" t="str">
        <f>_xlfn.XLOOKUP(D9212, CategoryMap!A:A, CategoryMap!B:B, "Not found")</f>
        <v>Books</v>
      </c>
      <c r="D9212" s="4" t="s">
        <v>44</v>
      </c>
      <c r="E9212" s="4">
        <v>42</v>
      </c>
      <c r="F9212" s="4">
        <v>380.02</v>
      </c>
      <c r="G9212" s="4">
        <f t="shared" si="286"/>
        <v>15960.84</v>
      </c>
      <c r="H9212" s="5">
        <v>45093</v>
      </c>
      <c r="I9212" s="5" t="str">
        <f t="shared" si="287"/>
        <v>June</v>
      </c>
      <c r="J9212" s="4" t="s">
        <v>28</v>
      </c>
      <c r="K9212" s="4" t="s">
        <v>41</v>
      </c>
      <c r="L9212" s="4" t="s">
        <v>17</v>
      </c>
    </row>
    <row r="9213" spans="1:12" x14ac:dyDescent="0.25">
      <c r="A9213" s="4" t="s">
        <v>13472</v>
      </c>
      <c r="B9213" s="4" t="s">
        <v>13473</v>
      </c>
      <c r="C9213" s="4" t="str">
        <f>_xlfn.XLOOKUP(D9213, CategoryMap!A:A, CategoryMap!B:B, "Not found")</f>
        <v>Clothing</v>
      </c>
      <c r="D9213" s="4" t="s">
        <v>14</v>
      </c>
      <c r="E9213" s="4">
        <v>23</v>
      </c>
      <c r="F9213" s="4">
        <v>259.08</v>
      </c>
      <c r="G9213" s="4">
        <f t="shared" si="286"/>
        <v>5958.8399999999992</v>
      </c>
      <c r="H9213" s="5">
        <v>45100</v>
      </c>
      <c r="I9213" s="5" t="str">
        <f t="shared" si="287"/>
        <v>June</v>
      </c>
      <c r="J9213" s="4" t="s">
        <v>15</v>
      </c>
      <c r="K9213" s="4" t="s">
        <v>16</v>
      </c>
      <c r="L9213" s="4" t="s">
        <v>77</v>
      </c>
    </row>
    <row r="9214" spans="1:12" x14ac:dyDescent="0.25">
      <c r="A9214" s="4" t="s">
        <v>13474</v>
      </c>
      <c r="B9214" s="4" t="s">
        <v>6453</v>
      </c>
      <c r="C9214" s="4" t="str">
        <f>_xlfn.XLOOKUP(D9214, CategoryMap!A:A, CategoryMap!B:B, "Not found")</f>
        <v>Toys</v>
      </c>
      <c r="D9214" s="4" t="s">
        <v>66</v>
      </c>
      <c r="E9214" s="4">
        <v>10</v>
      </c>
      <c r="F9214" s="4">
        <v>451.48</v>
      </c>
      <c r="G9214" s="4">
        <f t="shared" si="286"/>
        <v>4514.8</v>
      </c>
      <c r="H9214" s="5">
        <v>45063</v>
      </c>
      <c r="I9214" s="5" t="str">
        <f t="shared" si="287"/>
        <v>May</v>
      </c>
      <c r="J9214" s="4" t="s">
        <v>28</v>
      </c>
      <c r="K9214" s="4" t="s">
        <v>32</v>
      </c>
      <c r="L9214" s="4" t="s">
        <v>14371</v>
      </c>
    </row>
    <row r="9215" spans="1:12" x14ac:dyDescent="0.25">
      <c r="A9215" s="4" t="s">
        <v>13475</v>
      </c>
      <c r="B9215" s="4" t="s">
        <v>1767</v>
      </c>
      <c r="C9215" s="4" t="str">
        <f>_xlfn.XLOOKUP(D9215, CategoryMap!A:A, CategoryMap!B:B, "Not found")</f>
        <v>Books</v>
      </c>
      <c r="D9215" s="4" t="s">
        <v>44</v>
      </c>
      <c r="E9215" s="4">
        <v>39</v>
      </c>
      <c r="F9215" s="4">
        <v>7.64</v>
      </c>
      <c r="G9215" s="4">
        <f t="shared" si="286"/>
        <v>297.95999999999998</v>
      </c>
      <c r="H9215" s="5">
        <v>45196</v>
      </c>
      <c r="I9215" s="5" t="str">
        <f t="shared" si="287"/>
        <v>September</v>
      </c>
      <c r="J9215" s="4" t="s">
        <v>22</v>
      </c>
      <c r="K9215" s="4" t="s">
        <v>23</v>
      </c>
      <c r="L9215" s="4" t="s">
        <v>14371</v>
      </c>
    </row>
    <row r="9216" spans="1:12" x14ac:dyDescent="0.25">
      <c r="A9216" s="4" t="s">
        <v>13476</v>
      </c>
      <c r="B9216" s="4" t="s">
        <v>2105</v>
      </c>
      <c r="C9216" s="4" t="str">
        <f>_xlfn.XLOOKUP(D9216, CategoryMap!A:A, CategoryMap!B:B, "Not found")</f>
        <v>Books</v>
      </c>
      <c r="D9216" s="4" t="s">
        <v>44</v>
      </c>
      <c r="E9216" s="4">
        <v>11</v>
      </c>
      <c r="F9216" s="4">
        <v>53.38</v>
      </c>
      <c r="G9216" s="4">
        <f t="shared" si="286"/>
        <v>587.18000000000006</v>
      </c>
      <c r="H9216" s="5">
        <v>44967</v>
      </c>
      <c r="I9216" s="5" t="str">
        <f t="shared" si="287"/>
        <v>February</v>
      </c>
      <c r="J9216" s="4" t="s">
        <v>28</v>
      </c>
      <c r="K9216" s="4" t="s">
        <v>32</v>
      </c>
      <c r="L9216" s="4" t="s">
        <v>17</v>
      </c>
    </row>
    <row r="9217" spans="1:12" x14ac:dyDescent="0.25">
      <c r="A9217" s="4" t="s">
        <v>13477</v>
      </c>
      <c r="B9217" s="4" t="s">
        <v>7797</v>
      </c>
      <c r="C9217" s="4" t="str">
        <f>_xlfn.XLOOKUP(D9217, CategoryMap!A:A, CategoryMap!B:B, "Not found")</f>
        <v>Electronics</v>
      </c>
      <c r="D9217" s="4" t="s">
        <v>56</v>
      </c>
      <c r="E9217" s="4">
        <v>38</v>
      </c>
      <c r="F9217" s="4">
        <v>298.79000000000002</v>
      </c>
      <c r="G9217" s="4">
        <f t="shared" si="286"/>
        <v>11354.02</v>
      </c>
      <c r="H9217" s="5">
        <v>44938</v>
      </c>
      <c r="I9217" s="5" t="str">
        <f t="shared" si="287"/>
        <v>January</v>
      </c>
      <c r="J9217" s="4" t="s">
        <v>22</v>
      </c>
      <c r="K9217" s="4" t="s">
        <v>41</v>
      </c>
      <c r="L9217" s="4" t="s">
        <v>35</v>
      </c>
    </row>
    <row r="9218" spans="1:12" x14ac:dyDescent="0.25">
      <c r="A9218" s="4" t="s">
        <v>13478</v>
      </c>
      <c r="B9218" s="4" t="s">
        <v>6538</v>
      </c>
      <c r="C9218" s="4" t="str">
        <f>_xlfn.XLOOKUP(D9218, CategoryMap!A:A, CategoryMap!B:B, "Not found")</f>
        <v>Books</v>
      </c>
      <c r="D9218" s="4" t="s">
        <v>27</v>
      </c>
      <c r="E9218" s="4">
        <v>44</v>
      </c>
      <c r="F9218" s="4">
        <v>268.67</v>
      </c>
      <c r="G9218" s="4">
        <f t="shared" ref="G9218:G9281" si="288">E9218*F9218</f>
        <v>11821.480000000001</v>
      </c>
      <c r="H9218" s="5">
        <v>45063</v>
      </c>
      <c r="I9218" s="5" t="str">
        <f t="shared" si="287"/>
        <v>May</v>
      </c>
      <c r="J9218" s="4" t="s">
        <v>28</v>
      </c>
      <c r="K9218" s="4" t="s">
        <v>16</v>
      </c>
      <c r="L9218" s="4" t="s">
        <v>35</v>
      </c>
    </row>
    <row r="9219" spans="1:12" x14ac:dyDescent="0.25">
      <c r="A9219" s="4" t="s">
        <v>13479</v>
      </c>
      <c r="B9219" s="4" t="s">
        <v>7760</v>
      </c>
      <c r="C9219" s="4" t="str">
        <f>_xlfn.XLOOKUP(D9219, CategoryMap!A:A, CategoryMap!B:B, "Not found")</f>
        <v>Home Appliances</v>
      </c>
      <c r="D9219" s="4" t="s">
        <v>38</v>
      </c>
      <c r="E9219" s="4">
        <v>32</v>
      </c>
      <c r="F9219" s="4">
        <v>121.62</v>
      </c>
      <c r="G9219" s="4">
        <f t="shared" si="288"/>
        <v>3891.84</v>
      </c>
      <c r="H9219" s="5">
        <v>45082</v>
      </c>
      <c r="I9219" s="5" t="str">
        <f t="shared" ref="I9219:I9282" si="289">TEXT(H9219,"mmmm")</f>
        <v>June</v>
      </c>
      <c r="J9219" s="4" t="s">
        <v>28</v>
      </c>
      <c r="K9219" s="4" t="s">
        <v>16</v>
      </c>
      <c r="L9219" s="4" t="s">
        <v>45</v>
      </c>
    </row>
    <row r="9220" spans="1:12" x14ac:dyDescent="0.25">
      <c r="A9220" s="4" t="s">
        <v>13480</v>
      </c>
      <c r="B9220" s="4" t="s">
        <v>2558</v>
      </c>
      <c r="C9220" s="4" t="str">
        <f>_xlfn.XLOOKUP(D9220, CategoryMap!A:A, CategoryMap!B:B, "Not found")</f>
        <v>Home Appliances</v>
      </c>
      <c r="D9220" s="4" t="s">
        <v>38</v>
      </c>
      <c r="E9220" s="4">
        <v>15</v>
      </c>
      <c r="F9220" s="4">
        <v>354.6</v>
      </c>
      <c r="G9220" s="4">
        <f t="shared" si="288"/>
        <v>5319</v>
      </c>
      <c r="H9220" s="5">
        <v>45033</v>
      </c>
      <c r="I9220" s="5" t="str">
        <f t="shared" si="289"/>
        <v>April</v>
      </c>
      <c r="J9220" s="4" t="s">
        <v>15</v>
      </c>
      <c r="K9220" s="4" t="s">
        <v>41</v>
      </c>
      <c r="L9220" s="4" t="s">
        <v>77</v>
      </c>
    </row>
    <row r="9221" spans="1:12" x14ac:dyDescent="0.25">
      <c r="A9221" s="4" t="s">
        <v>13481</v>
      </c>
      <c r="B9221" s="4" t="s">
        <v>7828</v>
      </c>
      <c r="C9221" s="4" t="str">
        <f>_xlfn.XLOOKUP(D9221, CategoryMap!A:A, CategoryMap!B:B, "Not found")</f>
        <v>Electronics</v>
      </c>
      <c r="D9221" s="4" t="s">
        <v>56</v>
      </c>
      <c r="E9221" s="4">
        <v>36</v>
      </c>
      <c r="F9221" s="4">
        <v>148.76</v>
      </c>
      <c r="G9221" s="4">
        <f t="shared" si="288"/>
        <v>5355.36</v>
      </c>
      <c r="H9221" s="5">
        <v>45284</v>
      </c>
      <c r="I9221" s="5" t="str">
        <f t="shared" si="289"/>
        <v>December</v>
      </c>
      <c r="J9221" s="4" t="s">
        <v>28</v>
      </c>
      <c r="K9221" s="4" t="s">
        <v>23</v>
      </c>
      <c r="L9221" s="4" t="s">
        <v>17</v>
      </c>
    </row>
    <row r="9222" spans="1:12" x14ac:dyDescent="0.25">
      <c r="A9222" s="4" t="s">
        <v>13482</v>
      </c>
      <c r="B9222" s="4" t="s">
        <v>13483</v>
      </c>
      <c r="C9222" s="4" t="str">
        <f>_xlfn.XLOOKUP(D9222, CategoryMap!A:A, CategoryMap!B:B, "Not found")</f>
        <v>Books</v>
      </c>
      <c r="D9222" s="4" t="s">
        <v>27</v>
      </c>
      <c r="E9222" s="4">
        <v>23</v>
      </c>
      <c r="F9222" s="4">
        <v>311.33999999999997</v>
      </c>
      <c r="G9222" s="4">
        <f t="shared" si="288"/>
        <v>7160.82</v>
      </c>
      <c r="H9222" s="5">
        <v>45032</v>
      </c>
      <c r="I9222" s="5" t="str">
        <f t="shared" si="289"/>
        <v>April</v>
      </c>
      <c r="J9222" s="4" t="s">
        <v>28</v>
      </c>
      <c r="K9222" s="4" t="s">
        <v>32</v>
      </c>
      <c r="L9222" s="4" t="s">
        <v>45</v>
      </c>
    </row>
    <row r="9223" spans="1:12" x14ac:dyDescent="0.25">
      <c r="A9223" s="4" t="s">
        <v>13484</v>
      </c>
      <c r="B9223" s="4" t="s">
        <v>10136</v>
      </c>
      <c r="C9223" s="4" t="str">
        <f>_xlfn.XLOOKUP(D9223, CategoryMap!A:A, CategoryMap!B:B, "Not found")</f>
        <v>Electronics</v>
      </c>
      <c r="D9223" s="4" t="s">
        <v>56</v>
      </c>
      <c r="E9223" s="4">
        <v>17</v>
      </c>
      <c r="F9223" s="4">
        <v>273.04000000000002</v>
      </c>
      <c r="G9223" s="4">
        <f t="shared" si="288"/>
        <v>4641.68</v>
      </c>
      <c r="H9223" s="5">
        <v>45164</v>
      </c>
      <c r="I9223" s="5" t="str">
        <f t="shared" si="289"/>
        <v>August</v>
      </c>
      <c r="J9223" s="4" t="s">
        <v>28</v>
      </c>
      <c r="K9223" s="4" t="s">
        <v>41</v>
      </c>
      <c r="L9223" s="4" t="s">
        <v>14371</v>
      </c>
    </row>
    <row r="9224" spans="1:12" x14ac:dyDescent="0.25">
      <c r="A9224" s="4" t="s">
        <v>13485</v>
      </c>
      <c r="B9224" s="4" t="s">
        <v>5104</v>
      </c>
      <c r="C9224" s="4" t="str">
        <f>_xlfn.XLOOKUP(D9224, CategoryMap!A:A, CategoryMap!B:B, "Not found")</f>
        <v>Clothing</v>
      </c>
      <c r="D9224" s="4" t="s">
        <v>14</v>
      </c>
      <c r="E9224" s="4">
        <v>50</v>
      </c>
      <c r="F9224" s="4">
        <v>110.05</v>
      </c>
      <c r="G9224" s="4">
        <f t="shared" si="288"/>
        <v>5502.5</v>
      </c>
      <c r="H9224" s="5">
        <v>45251</v>
      </c>
      <c r="I9224" s="5" t="str">
        <f t="shared" si="289"/>
        <v>November</v>
      </c>
      <c r="J9224" s="4" t="s">
        <v>28</v>
      </c>
      <c r="K9224" s="4" t="s">
        <v>23</v>
      </c>
      <c r="L9224" s="4" t="s">
        <v>77</v>
      </c>
    </row>
    <row r="9225" spans="1:12" x14ac:dyDescent="0.25">
      <c r="A9225" s="4" t="s">
        <v>13486</v>
      </c>
      <c r="B9225" s="4" t="s">
        <v>13487</v>
      </c>
      <c r="C9225" s="4" t="str">
        <f>_xlfn.XLOOKUP(D9225, CategoryMap!A:A, CategoryMap!B:B, "Not found")</f>
        <v>Books</v>
      </c>
      <c r="D9225" s="4" t="s">
        <v>27</v>
      </c>
      <c r="E9225" s="4">
        <v>25</v>
      </c>
      <c r="F9225" s="4">
        <v>198.04</v>
      </c>
      <c r="G9225" s="4">
        <f t="shared" si="288"/>
        <v>4951</v>
      </c>
      <c r="H9225" s="5">
        <v>45053</v>
      </c>
      <c r="I9225" s="5" t="str">
        <f t="shared" si="289"/>
        <v>May</v>
      </c>
      <c r="J9225" s="4" t="s">
        <v>22</v>
      </c>
      <c r="K9225" s="4" t="s">
        <v>23</v>
      </c>
      <c r="L9225" s="4" t="s">
        <v>14371</v>
      </c>
    </row>
    <row r="9226" spans="1:12" x14ac:dyDescent="0.25">
      <c r="A9226" s="4" t="s">
        <v>13488</v>
      </c>
      <c r="B9226" s="4" t="s">
        <v>7269</v>
      </c>
      <c r="C9226" s="4" t="str">
        <f>_xlfn.XLOOKUP(D9226, CategoryMap!A:A, CategoryMap!B:B, "Not found")</f>
        <v>Electronics</v>
      </c>
      <c r="D9226" s="4" t="s">
        <v>56</v>
      </c>
      <c r="E9226" s="4">
        <v>20</v>
      </c>
      <c r="F9226" s="4">
        <v>195.27</v>
      </c>
      <c r="G9226" s="4">
        <f t="shared" si="288"/>
        <v>3905.4</v>
      </c>
      <c r="H9226" s="5">
        <v>45220</v>
      </c>
      <c r="I9226" s="5" t="str">
        <f t="shared" si="289"/>
        <v>October</v>
      </c>
      <c r="J9226" s="4" t="s">
        <v>22</v>
      </c>
      <c r="K9226" s="4" t="s">
        <v>41</v>
      </c>
      <c r="L9226" s="4" t="s">
        <v>14371</v>
      </c>
    </row>
    <row r="9227" spans="1:12" x14ac:dyDescent="0.25">
      <c r="A9227" s="4" t="s">
        <v>13489</v>
      </c>
      <c r="B9227" s="4" t="s">
        <v>10283</v>
      </c>
      <c r="C9227" s="4" t="str">
        <f>_xlfn.XLOOKUP(D9227, CategoryMap!A:A, CategoryMap!B:B, "Not found")</f>
        <v>Electronics</v>
      </c>
      <c r="D9227" s="4" t="s">
        <v>21</v>
      </c>
      <c r="E9227" s="4">
        <v>3</v>
      </c>
      <c r="F9227" s="4">
        <v>14.02</v>
      </c>
      <c r="G9227" s="4">
        <f t="shared" si="288"/>
        <v>42.06</v>
      </c>
      <c r="H9227" s="5">
        <v>44994</v>
      </c>
      <c r="I9227" s="5" t="str">
        <f t="shared" si="289"/>
        <v>March</v>
      </c>
      <c r="J9227" s="4" t="s">
        <v>28</v>
      </c>
      <c r="K9227" s="4" t="s">
        <v>16</v>
      </c>
      <c r="L9227" s="4" t="s">
        <v>17</v>
      </c>
    </row>
    <row r="9228" spans="1:12" x14ac:dyDescent="0.25">
      <c r="A9228" s="4" t="s">
        <v>13490</v>
      </c>
      <c r="B9228" s="4" t="s">
        <v>7006</v>
      </c>
      <c r="C9228" s="4" t="str">
        <f>_xlfn.XLOOKUP(D9228, CategoryMap!A:A, CategoryMap!B:B, "Not found")</f>
        <v>Toys</v>
      </c>
      <c r="D9228" s="4" t="s">
        <v>66</v>
      </c>
      <c r="E9228" s="4">
        <v>26</v>
      </c>
      <c r="F9228" s="4">
        <v>497.63</v>
      </c>
      <c r="G9228" s="4">
        <f t="shared" si="288"/>
        <v>12938.38</v>
      </c>
      <c r="H9228" s="5">
        <v>45026</v>
      </c>
      <c r="I9228" s="5" t="str">
        <f t="shared" si="289"/>
        <v>April</v>
      </c>
      <c r="J9228" s="4" t="s">
        <v>28</v>
      </c>
      <c r="K9228" s="4" t="s">
        <v>16</v>
      </c>
      <c r="L9228" s="4" t="s">
        <v>17</v>
      </c>
    </row>
    <row r="9229" spans="1:12" x14ac:dyDescent="0.25">
      <c r="A9229" s="4" t="s">
        <v>13491</v>
      </c>
      <c r="B9229" s="4" t="s">
        <v>11143</v>
      </c>
      <c r="C9229" s="4" t="str">
        <f>_xlfn.XLOOKUP(D9229, CategoryMap!A:A, CategoryMap!B:B, "Not found")</f>
        <v>Clothing</v>
      </c>
      <c r="D9229" s="4" t="s">
        <v>14</v>
      </c>
      <c r="E9229" s="4">
        <v>41</v>
      </c>
      <c r="F9229" s="4">
        <v>332.17</v>
      </c>
      <c r="G9229" s="4">
        <f t="shared" si="288"/>
        <v>13618.970000000001</v>
      </c>
      <c r="H9229" s="5">
        <v>44940</v>
      </c>
      <c r="I9229" s="5" t="str">
        <f t="shared" si="289"/>
        <v>January</v>
      </c>
      <c r="J9229" s="4" t="s">
        <v>15</v>
      </c>
      <c r="K9229" s="4" t="s">
        <v>41</v>
      </c>
      <c r="L9229" s="4" t="s">
        <v>14371</v>
      </c>
    </row>
    <row r="9230" spans="1:12" x14ac:dyDescent="0.25">
      <c r="A9230" s="4" t="s">
        <v>13492</v>
      </c>
      <c r="B9230" s="4" t="s">
        <v>6180</v>
      </c>
      <c r="C9230" s="4" t="str">
        <f>_xlfn.XLOOKUP(D9230, CategoryMap!A:A, CategoryMap!B:B, "Not found")</f>
        <v>Electronics</v>
      </c>
      <c r="D9230" s="4" t="s">
        <v>21</v>
      </c>
      <c r="E9230" s="4">
        <v>48</v>
      </c>
      <c r="F9230" s="4">
        <v>462.78</v>
      </c>
      <c r="G9230" s="4">
        <f t="shared" si="288"/>
        <v>22213.439999999999</v>
      </c>
      <c r="H9230" s="5">
        <v>45267</v>
      </c>
      <c r="I9230" s="5" t="str">
        <f t="shared" si="289"/>
        <v>December</v>
      </c>
      <c r="J9230" s="4" t="s">
        <v>22</v>
      </c>
      <c r="K9230" s="4" t="s">
        <v>41</v>
      </c>
      <c r="L9230" s="4" t="s">
        <v>17</v>
      </c>
    </row>
    <row r="9231" spans="1:12" x14ac:dyDescent="0.25">
      <c r="A9231" s="4" t="s">
        <v>13493</v>
      </c>
      <c r="B9231" s="4" t="s">
        <v>11022</v>
      </c>
      <c r="C9231" s="4" t="str">
        <f>_xlfn.XLOOKUP(D9231, CategoryMap!A:A, CategoryMap!B:B, "Not found")</f>
        <v>Books</v>
      </c>
      <c r="D9231" s="4" t="s">
        <v>27</v>
      </c>
      <c r="E9231" s="4">
        <v>18</v>
      </c>
      <c r="F9231" s="4">
        <v>150.88</v>
      </c>
      <c r="G9231" s="4">
        <f t="shared" si="288"/>
        <v>2715.84</v>
      </c>
      <c r="H9231" s="5">
        <v>45085</v>
      </c>
      <c r="I9231" s="5" t="str">
        <f t="shared" si="289"/>
        <v>June</v>
      </c>
      <c r="J9231" s="4" t="s">
        <v>28</v>
      </c>
      <c r="K9231" s="4" t="s">
        <v>23</v>
      </c>
      <c r="L9231" s="4" t="s">
        <v>17</v>
      </c>
    </row>
    <row r="9232" spans="1:12" x14ac:dyDescent="0.25">
      <c r="A9232" s="4" t="s">
        <v>13494</v>
      </c>
      <c r="B9232" s="4" t="s">
        <v>81</v>
      </c>
      <c r="C9232" s="4" t="str">
        <f>_xlfn.XLOOKUP(D9232, CategoryMap!A:A, CategoryMap!B:B, "Not found")</f>
        <v>Home Appliances</v>
      </c>
      <c r="D9232" s="4" t="s">
        <v>38</v>
      </c>
      <c r="E9232" s="4">
        <v>27</v>
      </c>
      <c r="F9232" s="4">
        <v>428.78</v>
      </c>
      <c r="G9232" s="4">
        <f t="shared" si="288"/>
        <v>11577.06</v>
      </c>
      <c r="H9232" s="5">
        <v>45206</v>
      </c>
      <c r="I9232" s="5" t="str">
        <f t="shared" si="289"/>
        <v>October</v>
      </c>
      <c r="J9232" s="4" t="s">
        <v>15</v>
      </c>
      <c r="K9232" s="4" t="s">
        <v>41</v>
      </c>
      <c r="L9232" s="4" t="s">
        <v>35</v>
      </c>
    </row>
    <row r="9233" spans="1:12" x14ac:dyDescent="0.25">
      <c r="A9233" s="4" t="s">
        <v>13495</v>
      </c>
      <c r="B9233" s="4" t="s">
        <v>13496</v>
      </c>
      <c r="C9233" s="4" t="str">
        <f>_xlfn.XLOOKUP(D9233, CategoryMap!A:A, CategoryMap!B:B, "Not found")</f>
        <v>Books</v>
      </c>
      <c r="D9233" s="4" t="s">
        <v>27</v>
      </c>
      <c r="E9233" s="4">
        <v>38</v>
      </c>
      <c r="F9233" s="4">
        <v>206.41</v>
      </c>
      <c r="G9233" s="4">
        <f t="shared" si="288"/>
        <v>7843.58</v>
      </c>
      <c r="H9233" s="5">
        <v>45176</v>
      </c>
      <c r="I9233" s="5" t="str">
        <f t="shared" si="289"/>
        <v>September</v>
      </c>
      <c r="J9233" s="4" t="s">
        <v>28</v>
      </c>
      <c r="K9233" s="4" t="s">
        <v>32</v>
      </c>
      <c r="L9233" s="4" t="s">
        <v>14371</v>
      </c>
    </row>
    <row r="9234" spans="1:12" x14ac:dyDescent="0.25">
      <c r="A9234" s="4" t="s">
        <v>13497</v>
      </c>
      <c r="B9234" s="4" t="s">
        <v>9836</v>
      </c>
      <c r="C9234" s="4" t="str">
        <f>_xlfn.XLOOKUP(D9234, CategoryMap!A:A, CategoryMap!B:B, "Not found")</f>
        <v>Toys</v>
      </c>
      <c r="D9234" s="4" t="s">
        <v>66</v>
      </c>
      <c r="E9234" s="4">
        <v>31</v>
      </c>
      <c r="F9234" s="4">
        <v>112.76</v>
      </c>
      <c r="G9234" s="4">
        <f t="shared" si="288"/>
        <v>3495.56</v>
      </c>
      <c r="H9234" s="5">
        <v>44994</v>
      </c>
      <c r="I9234" s="5" t="str">
        <f t="shared" si="289"/>
        <v>March</v>
      </c>
      <c r="J9234" s="4" t="s">
        <v>28</v>
      </c>
      <c r="K9234" s="4" t="s">
        <v>16</v>
      </c>
      <c r="L9234" s="4" t="s">
        <v>77</v>
      </c>
    </row>
    <row r="9235" spans="1:12" x14ac:dyDescent="0.25">
      <c r="A9235" s="4" t="s">
        <v>13498</v>
      </c>
      <c r="B9235" s="4" t="s">
        <v>1639</v>
      </c>
      <c r="C9235" s="4" t="str">
        <f>_xlfn.XLOOKUP(D9235, CategoryMap!A:A, CategoryMap!B:B, "Not found")</f>
        <v>Toys</v>
      </c>
      <c r="D9235" s="4" t="s">
        <v>66</v>
      </c>
      <c r="E9235" s="4">
        <v>8</v>
      </c>
      <c r="F9235" s="4">
        <v>272.20999999999998</v>
      </c>
      <c r="G9235" s="4">
        <f t="shared" si="288"/>
        <v>2177.6799999999998</v>
      </c>
      <c r="H9235" s="5">
        <v>45248</v>
      </c>
      <c r="I9235" s="5" t="str">
        <f t="shared" si="289"/>
        <v>November</v>
      </c>
      <c r="J9235" s="4" t="s">
        <v>28</v>
      </c>
      <c r="K9235" s="4" t="s">
        <v>16</v>
      </c>
      <c r="L9235" s="4" t="s">
        <v>35</v>
      </c>
    </row>
    <row r="9236" spans="1:12" x14ac:dyDescent="0.25">
      <c r="A9236" s="4" t="s">
        <v>13499</v>
      </c>
      <c r="B9236" s="4" t="s">
        <v>4096</v>
      </c>
      <c r="C9236" s="4" t="str">
        <f>_xlfn.XLOOKUP(D9236, CategoryMap!A:A, CategoryMap!B:B, "Not found")</f>
        <v>Electronics</v>
      </c>
      <c r="D9236" s="4" t="s">
        <v>56</v>
      </c>
      <c r="E9236" s="4">
        <v>3</v>
      </c>
      <c r="F9236" s="4">
        <v>408.49</v>
      </c>
      <c r="G9236" s="4">
        <f t="shared" si="288"/>
        <v>1225.47</v>
      </c>
      <c r="H9236" s="5">
        <v>45258</v>
      </c>
      <c r="I9236" s="5" t="str">
        <f t="shared" si="289"/>
        <v>November</v>
      </c>
      <c r="J9236" s="4" t="s">
        <v>22</v>
      </c>
      <c r="K9236" s="4" t="s">
        <v>23</v>
      </c>
      <c r="L9236" s="4" t="s">
        <v>35</v>
      </c>
    </row>
    <row r="9237" spans="1:12" x14ac:dyDescent="0.25">
      <c r="A9237" s="4" t="s">
        <v>13500</v>
      </c>
      <c r="B9237" s="4" t="s">
        <v>413</v>
      </c>
      <c r="C9237" s="4" t="str">
        <f>_xlfn.XLOOKUP(D9237, CategoryMap!A:A, CategoryMap!B:B, "Not found")</f>
        <v>Electronics</v>
      </c>
      <c r="D9237" s="4" t="s">
        <v>21</v>
      </c>
      <c r="E9237" s="4">
        <v>11</v>
      </c>
      <c r="F9237" s="4">
        <v>422.02</v>
      </c>
      <c r="G9237" s="4">
        <f t="shared" si="288"/>
        <v>4642.2199999999993</v>
      </c>
      <c r="H9237" s="5">
        <v>45190</v>
      </c>
      <c r="I9237" s="5" t="str">
        <f t="shared" si="289"/>
        <v>September</v>
      </c>
      <c r="J9237" s="4" t="s">
        <v>15</v>
      </c>
      <c r="K9237" s="4" t="s">
        <v>32</v>
      </c>
      <c r="L9237" s="4" t="s">
        <v>17</v>
      </c>
    </row>
    <row r="9238" spans="1:12" x14ac:dyDescent="0.25">
      <c r="A9238" s="4" t="s">
        <v>13501</v>
      </c>
      <c r="B9238" s="4" t="s">
        <v>4699</v>
      </c>
      <c r="C9238" s="4" t="str">
        <f>_xlfn.XLOOKUP(D9238, CategoryMap!A:A, CategoryMap!B:B, "Not found")</f>
        <v>Electronics</v>
      </c>
      <c r="D9238" s="4" t="s">
        <v>56</v>
      </c>
      <c r="E9238" s="4">
        <v>33</v>
      </c>
      <c r="F9238" s="4">
        <v>425.85</v>
      </c>
      <c r="G9238" s="4">
        <f t="shared" si="288"/>
        <v>14053.050000000001</v>
      </c>
      <c r="H9238" s="5">
        <v>45060</v>
      </c>
      <c r="I9238" s="5" t="str">
        <f t="shared" si="289"/>
        <v>May</v>
      </c>
      <c r="J9238" s="4" t="s">
        <v>15</v>
      </c>
      <c r="K9238" s="4" t="s">
        <v>16</v>
      </c>
      <c r="L9238" s="4" t="s">
        <v>14371</v>
      </c>
    </row>
    <row r="9239" spans="1:12" x14ac:dyDescent="0.25">
      <c r="A9239" s="4" t="s">
        <v>13502</v>
      </c>
      <c r="B9239" s="4" t="s">
        <v>4593</v>
      </c>
      <c r="C9239" s="4" t="str">
        <f>_xlfn.XLOOKUP(D9239, CategoryMap!A:A, CategoryMap!B:B, "Not found")</f>
        <v>Books</v>
      </c>
      <c r="D9239" s="4" t="s">
        <v>44</v>
      </c>
      <c r="E9239" s="4">
        <v>50</v>
      </c>
      <c r="F9239" s="4">
        <v>196.39</v>
      </c>
      <c r="G9239" s="4">
        <f t="shared" si="288"/>
        <v>9819.5</v>
      </c>
      <c r="H9239" s="5">
        <v>45005</v>
      </c>
      <c r="I9239" s="5" t="str">
        <f t="shared" si="289"/>
        <v>March</v>
      </c>
      <c r="J9239" s="4" t="s">
        <v>22</v>
      </c>
      <c r="K9239" s="4" t="s">
        <v>41</v>
      </c>
      <c r="L9239" s="4" t="s">
        <v>14371</v>
      </c>
    </row>
    <row r="9240" spans="1:12" x14ac:dyDescent="0.25">
      <c r="A9240" s="4" t="s">
        <v>13503</v>
      </c>
      <c r="B9240" s="4" t="s">
        <v>2538</v>
      </c>
      <c r="C9240" s="4" t="str">
        <f>_xlfn.XLOOKUP(D9240, CategoryMap!A:A, CategoryMap!B:B, "Not found")</f>
        <v>Clothing</v>
      </c>
      <c r="D9240" s="4" t="s">
        <v>14</v>
      </c>
      <c r="E9240" s="4">
        <v>31</v>
      </c>
      <c r="F9240" s="4">
        <v>247.56</v>
      </c>
      <c r="G9240" s="4">
        <f t="shared" si="288"/>
        <v>7674.36</v>
      </c>
      <c r="H9240" s="5">
        <v>44979</v>
      </c>
      <c r="I9240" s="5" t="str">
        <f t="shared" si="289"/>
        <v>February</v>
      </c>
      <c r="J9240" s="4" t="s">
        <v>15</v>
      </c>
      <c r="K9240" s="4" t="s">
        <v>32</v>
      </c>
      <c r="L9240" s="4" t="s">
        <v>17</v>
      </c>
    </row>
    <row r="9241" spans="1:12" x14ac:dyDescent="0.25">
      <c r="A9241" s="4" t="s">
        <v>13504</v>
      </c>
      <c r="B9241" s="4" t="s">
        <v>11335</v>
      </c>
      <c r="C9241" s="4" t="str">
        <f>_xlfn.XLOOKUP(D9241, CategoryMap!A:A, CategoryMap!B:B, "Not found")</f>
        <v>Books</v>
      </c>
      <c r="D9241" s="4" t="s">
        <v>44</v>
      </c>
      <c r="E9241" s="4">
        <v>40</v>
      </c>
      <c r="F9241" s="4">
        <v>445.19</v>
      </c>
      <c r="G9241" s="4">
        <f t="shared" si="288"/>
        <v>17807.599999999999</v>
      </c>
      <c r="H9241" s="5">
        <v>45257</v>
      </c>
      <c r="I9241" s="5" t="str">
        <f t="shared" si="289"/>
        <v>November</v>
      </c>
      <c r="J9241" s="4" t="s">
        <v>15</v>
      </c>
      <c r="K9241" s="4" t="s">
        <v>41</v>
      </c>
      <c r="L9241" s="4" t="s">
        <v>35</v>
      </c>
    </row>
    <row r="9242" spans="1:12" x14ac:dyDescent="0.25">
      <c r="A9242" s="4" t="s">
        <v>13505</v>
      </c>
      <c r="B9242" s="4" t="s">
        <v>13506</v>
      </c>
      <c r="C9242" s="4" t="str">
        <f>_xlfn.XLOOKUP(D9242, CategoryMap!A:A, CategoryMap!B:B, "Not found")</f>
        <v>Clothing</v>
      </c>
      <c r="D9242" s="4" t="s">
        <v>14</v>
      </c>
      <c r="E9242" s="4">
        <v>26</v>
      </c>
      <c r="F9242" s="4">
        <v>469.84</v>
      </c>
      <c r="G9242" s="4">
        <f t="shared" si="288"/>
        <v>12215.84</v>
      </c>
      <c r="H9242" s="5">
        <v>45103</v>
      </c>
      <c r="I9242" s="5" t="str">
        <f t="shared" si="289"/>
        <v>June</v>
      </c>
      <c r="J9242" s="4" t="s">
        <v>28</v>
      </c>
      <c r="K9242" s="4" t="s">
        <v>41</v>
      </c>
      <c r="L9242" s="4" t="s">
        <v>14371</v>
      </c>
    </row>
    <row r="9243" spans="1:12" x14ac:dyDescent="0.25">
      <c r="A9243" s="4" t="s">
        <v>13507</v>
      </c>
      <c r="B9243" s="4" t="s">
        <v>3704</v>
      </c>
      <c r="C9243" s="4" t="str">
        <f>_xlfn.XLOOKUP(D9243, CategoryMap!A:A, CategoryMap!B:B, "Not found")</f>
        <v>Books</v>
      </c>
      <c r="D9243" s="4" t="s">
        <v>44</v>
      </c>
      <c r="E9243" s="4">
        <v>23</v>
      </c>
      <c r="F9243" s="4">
        <v>267.89</v>
      </c>
      <c r="G9243" s="4">
        <f t="shared" si="288"/>
        <v>6161.4699999999993</v>
      </c>
      <c r="H9243" s="5">
        <v>45082</v>
      </c>
      <c r="I9243" s="5" t="str">
        <f t="shared" si="289"/>
        <v>June</v>
      </c>
      <c r="J9243" s="4" t="s">
        <v>22</v>
      </c>
      <c r="K9243" s="4" t="s">
        <v>32</v>
      </c>
      <c r="L9243" s="4" t="s">
        <v>35</v>
      </c>
    </row>
    <row r="9244" spans="1:12" x14ac:dyDescent="0.25">
      <c r="A9244" s="4" t="s">
        <v>13508</v>
      </c>
      <c r="B9244" s="4" t="s">
        <v>2297</v>
      </c>
      <c r="C9244" s="4" t="str">
        <f>_xlfn.XLOOKUP(D9244, CategoryMap!A:A, CategoryMap!B:B, "Not found")</f>
        <v>Electronics</v>
      </c>
      <c r="D9244" s="4" t="s">
        <v>21</v>
      </c>
      <c r="E9244" s="4">
        <v>17</v>
      </c>
      <c r="F9244" s="4">
        <v>177.07</v>
      </c>
      <c r="G9244" s="4">
        <f t="shared" si="288"/>
        <v>3010.19</v>
      </c>
      <c r="H9244" s="5">
        <v>44940</v>
      </c>
      <c r="I9244" s="5" t="str">
        <f t="shared" si="289"/>
        <v>January</v>
      </c>
      <c r="J9244" s="4" t="s">
        <v>15</v>
      </c>
      <c r="K9244" s="4" t="s">
        <v>23</v>
      </c>
      <c r="L9244" s="4" t="s">
        <v>45</v>
      </c>
    </row>
    <row r="9245" spans="1:12" x14ac:dyDescent="0.25">
      <c r="A9245" s="4" t="s">
        <v>13509</v>
      </c>
      <c r="B9245" s="4" t="s">
        <v>2875</v>
      </c>
      <c r="C9245" s="4" t="str">
        <f>_xlfn.XLOOKUP(D9245, CategoryMap!A:A, CategoryMap!B:B, "Not found")</f>
        <v>Books</v>
      </c>
      <c r="D9245" s="4" t="s">
        <v>27</v>
      </c>
      <c r="E9245" s="4">
        <v>2</v>
      </c>
      <c r="F9245" s="4">
        <v>335.09</v>
      </c>
      <c r="G9245" s="4">
        <f t="shared" si="288"/>
        <v>670.18</v>
      </c>
      <c r="H9245" s="5">
        <v>45090</v>
      </c>
      <c r="I9245" s="5" t="str">
        <f t="shared" si="289"/>
        <v>June</v>
      </c>
      <c r="J9245" s="4" t="s">
        <v>28</v>
      </c>
      <c r="K9245" s="4" t="s">
        <v>23</v>
      </c>
      <c r="L9245" s="4" t="s">
        <v>17</v>
      </c>
    </row>
    <row r="9246" spans="1:12" x14ac:dyDescent="0.25">
      <c r="A9246" s="4" t="s">
        <v>13510</v>
      </c>
      <c r="B9246" s="4" t="s">
        <v>13511</v>
      </c>
      <c r="C9246" s="4" t="str">
        <f>_xlfn.XLOOKUP(D9246, CategoryMap!A:A, CategoryMap!B:B, "Not found")</f>
        <v>Electronics</v>
      </c>
      <c r="D9246" s="4" t="s">
        <v>21</v>
      </c>
      <c r="E9246" s="4">
        <v>50</v>
      </c>
      <c r="F9246" s="4">
        <v>79.400000000000006</v>
      </c>
      <c r="G9246" s="4">
        <f t="shared" si="288"/>
        <v>3970.0000000000005</v>
      </c>
      <c r="H9246" s="5">
        <v>45006</v>
      </c>
      <c r="I9246" s="5" t="str">
        <f t="shared" si="289"/>
        <v>March</v>
      </c>
      <c r="J9246" s="4" t="s">
        <v>15</v>
      </c>
      <c r="K9246" s="4" t="s">
        <v>16</v>
      </c>
      <c r="L9246" s="4" t="s">
        <v>45</v>
      </c>
    </row>
    <row r="9247" spans="1:12" x14ac:dyDescent="0.25">
      <c r="A9247" s="4" t="s">
        <v>13512</v>
      </c>
      <c r="B9247" s="4" t="s">
        <v>7555</v>
      </c>
      <c r="C9247" s="4" t="str">
        <f>_xlfn.XLOOKUP(D9247, CategoryMap!A:A, CategoryMap!B:B, "Not found")</f>
        <v>Toys</v>
      </c>
      <c r="D9247" s="4" t="s">
        <v>66</v>
      </c>
      <c r="E9247" s="4">
        <v>12</v>
      </c>
      <c r="F9247" s="4">
        <v>139.15</v>
      </c>
      <c r="G9247" s="4">
        <f t="shared" si="288"/>
        <v>1669.8000000000002</v>
      </c>
      <c r="H9247" s="5">
        <v>45286</v>
      </c>
      <c r="I9247" s="5" t="str">
        <f t="shared" si="289"/>
        <v>December</v>
      </c>
      <c r="J9247" s="4" t="s">
        <v>15</v>
      </c>
      <c r="K9247" s="4" t="s">
        <v>32</v>
      </c>
      <c r="L9247" s="4" t="s">
        <v>77</v>
      </c>
    </row>
    <row r="9248" spans="1:12" x14ac:dyDescent="0.25">
      <c r="A9248" s="4" t="s">
        <v>13513</v>
      </c>
      <c r="B9248" s="4" t="s">
        <v>3714</v>
      </c>
      <c r="C9248" s="4" t="str">
        <f>_xlfn.XLOOKUP(D9248, CategoryMap!A:A, CategoryMap!B:B, "Not found")</f>
        <v>Home Appliances</v>
      </c>
      <c r="D9248" s="4" t="s">
        <v>38</v>
      </c>
      <c r="E9248" s="4">
        <v>44</v>
      </c>
      <c r="F9248" s="4">
        <v>387.77</v>
      </c>
      <c r="G9248" s="4">
        <f t="shared" si="288"/>
        <v>17061.879999999997</v>
      </c>
      <c r="H9248" s="5">
        <v>45162</v>
      </c>
      <c r="I9248" s="5" t="str">
        <f t="shared" si="289"/>
        <v>August</v>
      </c>
      <c r="J9248" s="4" t="s">
        <v>22</v>
      </c>
      <c r="K9248" s="4" t="s">
        <v>32</v>
      </c>
      <c r="L9248" s="4" t="s">
        <v>17</v>
      </c>
    </row>
    <row r="9249" spans="1:12" x14ac:dyDescent="0.25">
      <c r="A9249" s="4" t="s">
        <v>13514</v>
      </c>
      <c r="B9249" s="4" t="s">
        <v>4810</v>
      </c>
      <c r="C9249" s="4" t="str">
        <f>_xlfn.XLOOKUP(D9249, CategoryMap!A:A, CategoryMap!B:B, "Not found")</f>
        <v>Clothing</v>
      </c>
      <c r="D9249" s="4" t="s">
        <v>14</v>
      </c>
      <c r="E9249" s="4">
        <v>19</v>
      </c>
      <c r="F9249" s="4">
        <v>188.97</v>
      </c>
      <c r="G9249" s="4">
        <f t="shared" si="288"/>
        <v>3590.43</v>
      </c>
      <c r="H9249" s="5">
        <v>44999</v>
      </c>
      <c r="I9249" s="5" t="str">
        <f t="shared" si="289"/>
        <v>March</v>
      </c>
      <c r="J9249" s="4" t="s">
        <v>15</v>
      </c>
      <c r="K9249" s="4" t="s">
        <v>32</v>
      </c>
      <c r="L9249" s="4" t="s">
        <v>77</v>
      </c>
    </row>
    <row r="9250" spans="1:12" x14ac:dyDescent="0.25">
      <c r="A9250" s="4" t="s">
        <v>13515</v>
      </c>
      <c r="B9250" s="4" t="s">
        <v>6651</v>
      </c>
      <c r="C9250" s="4" t="str">
        <f>_xlfn.XLOOKUP(D9250, CategoryMap!A:A, CategoryMap!B:B, "Not found")</f>
        <v>Books</v>
      </c>
      <c r="D9250" s="4" t="s">
        <v>44</v>
      </c>
      <c r="E9250" s="4">
        <v>27</v>
      </c>
      <c r="F9250" s="4">
        <v>7.59</v>
      </c>
      <c r="G9250" s="4">
        <f t="shared" si="288"/>
        <v>204.93</v>
      </c>
      <c r="H9250" s="5">
        <v>45068</v>
      </c>
      <c r="I9250" s="5" t="str">
        <f t="shared" si="289"/>
        <v>May</v>
      </c>
      <c r="J9250" s="4" t="s">
        <v>22</v>
      </c>
      <c r="K9250" s="4" t="s">
        <v>16</v>
      </c>
      <c r="L9250" s="4" t="s">
        <v>35</v>
      </c>
    </row>
    <row r="9251" spans="1:12" x14ac:dyDescent="0.25">
      <c r="A9251" s="4" t="s">
        <v>13516</v>
      </c>
      <c r="B9251" s="4" t="s">
        <v>13000</v>
      </c>
      <c r="C9251" s="4" t="str">
        <f>_xlfn.XLOOKUP(D9251, CategoryMap!A:A, CategoryMap!B:B, "Not found")</f>
        <v>Electronics</v>
      </c>
      <c r="D9251" s="4" t="s">
        <v>21</v>
      </c>
      <c r="E9251" s="4">
        <v>49</v>
      </c>
      <c r="F9251" s="4">
        <v>341.28</v>
      </c>
      <c r="G9251" s="4">
        <f t="shared" si="288"/>
        <v>16722.719999999998</v>
      </c>
      <c r="H9251" s="5">
        <v>45177</v>
      </c>
      <c r="I9251" s="5" t="str">
        <f t="shared" si="289"/>
        <v>September</v>
      </c>
      <c r="J9251" s="4" t="s">
        <v>22</v>
      </c>
      <c r="K9251" s="4" t="s">
        <v>41</v>
      </c>
      <c r="L9251" s="4" t="s">
        <v>35</v>
      </c>
    </row>
    <row r="9252" spans="1:12" x14ac:dyDescent="0.25">
      <c r="A9252" s="4" t="s">
        <v>13517</v>
      </c>
      <c r="B9252" s="4" t="s">
        <v>7648</v>
      </c>
      <c r="C9252" s="4" t="str">
        <f>_xlfn.XLOOKUP(D9252, CategoryMap!A:A, CategoryMap!B:B, "Not found")</f>
        <v>Home Appliances</v>
      </c>
      <c r="D9252" s="4" t="s">
        <v>38</v>
      </c>
      <c r="E9252" s="4">
        <v>9</v>
      </c>
      <c r="F9252" s="4">
        <v>335.74</v>
      </c>
      <c r="G9252" s="4">
        <f t="shared" si="288"/>
        <v>3021.66</v>
      </c>
      <c r="H9252" s="5">
        <v>45085</v>
      </c>
      <c r="I9252" s="5" t="str">
        <f t="shared" si="289"/>
        <v>June</v>
      </c>
      <c r="J9252" s="4" t="s">
        <v>15</v>
      </c>
      <c r="K9252" s="4" t="s">
        <v>41</v>
      </c>
      <c r="L9252" s="4" t="s">
        <v>77</v>
      </c>
    </row>
    <row r="9253" spans="1:12" x14ac:dyDescent="0.25">
      <c r="A9253" s="4" t="s">
        <v>13518</v>
      </c>
      <c r="B9253" s="4" t="s">
        <v>2997</v>
      </c>
      <c r="C9253" s="4" t="str">
        <f>_xlfn.XLOOKUP(D9253, CategoryMap!A:A, CategoryMap!B:B, "Not found")</f>
        <v>Home Appliances</v>
      </c>
      <c r="D9253" s="4" t="s">
        <v>38</v>
      </c>
      <c r="E9253" s="4">
        <v>9</v>
      </c>
      <c r="F9253" s="4">
        <v>88.46</v>
      </c>
      <c r="G9253" s="4">
        <f t="shared" si="288"/>
        <v>796.14</v>
      </c>
      <c r="H9253" s="5">
        <v>45276</v>
      </c>
      <c r="I9253" s="5" t="str">
        <f t="shared" si="289"/>
        <v>December</v>
      </c>
      <c r="J9253" s="4" t="s">
        <v>22</v>
      </c>
      <c r="K9253" s="4" t="s">
        <v>41</v>
      </c>
      <c r="L9253" s="4" t="s">
        <v>45</v>
      </c>
    </row>
    <row r="9254" spans="1:12" x14ac:dyDescent="0.25">
      <c r="A9254" s="4" t="s">
        <v>13519</v>
      </c>
      <c r="B9254" s="4" t="s">
        <v>8948</v>
      </c>
      <c r="C9254" s="4" t="str">
        <f>_xlfn.XLOOKUP(D9254, CategoryMap!A:A, CategoryMap!B:B, "Not found")</f>
        <v>Books</v>
      </c>
      <c r="D9254" s="4" t="s">
        <v>44</v>
      </c>
      <c r="E9254" s="4">
        <v>7</v>
      </c>
      <c r="F9254" s="4">
        <v>322.26</v>
      </c>
      <c r="G9254" s="4">
        <f t="shared" si="288"/>
        <v>2255.8199999999997</v>
      </c>
      <c r="H9254" s="5">
        <v>45158</v>
      </c>
      <c r="I9254" s="5" t="str">
        <f t="shared" si="289"/>
        <v>August</v>
      </c>
      <c r="J9254" s="4" t="s">
        <v>22</v>
      </c>
      <c r="K9254" s="4" t="s">
        <v>23</v>
      </c>
      <c r="L9254" s="4" t="s">
        <v>14371</v>
      </c>
    </row>
    <row r="9255" spans="1:12" x14ac:dyDescent="0.25">
      <c r="A9255" s="4" t="s">
        <v>13520</v>
      </c>
      <c r="B9255" s="4" t="s">
        <v>692</v>
      </c>
      <c r="C9255" s="4" t="str">
        <f>_xlfn.XLOOKUP(D9255, CategoryMap!A:A, CategoryMap!B:B, "Not found")</f>
        <v>Books</v>
      </c>
      <c r="D9255" s="4" t="s">
        <v>44</v>
      </c>
      <c r="E9255" s="4">
        <v>33</v>
      </c>
      <c r="F9255" s="4">
        <v>67.34</v>
      </c>
      <c r="G9255" s="4">
        <f t="shared" si="288"/>
        <v>2222.2200000000003</v>
      </c>
      <c r="H9255" s="5">
        <v>45266</v>
      </c>
      <c r="I9255" s="5" t="str">
        <f t="shared" si="289"/>
        <v>December</v>
      </c>
      <c r="J9255" s="4" t="s">
        <v>15</v>
      </c>
      <c r="K9255" s="4" t="s">
        <v>23</v>
      </c>
      <c r="L9255" s="4" t="s">
        <v>14371</v>
      </c>
    </row>
    <row r="9256" spans="1:12" x14ac:dyDescent="0.25">
      <c r="A9256" s="4" t="s">
        <v>13521</v>
      </c>
      <c r="B9256" s="4" t="s">
        <v>13522</v>
      </c>
      <c r="C9256" s="4" t="str">
        <f>_xlfn.XLOOKUP(D9256, CategoryMap!A:A, CategoryMap!B:B, "Not found")</f>
        <v>Toys</v>
      </c>
      <c r="D9256" s="4" t="s">
        <v>66</v>
      </c>
      <c r="E9256" s="4">
        <v>27</v>
      </c>
      <c r="F9256" s="4">
        <v>158.19999999999999</v>
      </c>
      <c r="G9256" s="4">
        <f t="shared" si="288"/>
        <v>4271.3999999999996</v>
      </c>
      <c r="H9256" s="5">
        <v>45090</v>
      </c>
      <c r="I9256" s="5" t="str">
        <f t="shared" si="289"/>
        <v>June</v>
      </c>
      <c r="J9256" s="4" t="s">
        <v>22</v>
      </c>
      <c r="K9256" s="4" t="s">
        <v>23</v>
      </c>
      <c r="L9256" s="4" t="s">
        <v>35</v>
      </c>
    </row>
    <row r="9257" spans="1:12" x14ac:dyDescent="0.25">
      <c r="A9257" s="4" t="s">
        <v>13523</v>
      </c>
      <c r="B9257" s="4" t="s">
        <v>9808</v>
      </c>
      <c r="C9257" s="4" t="str">
        <f>_xlfn.XLOOKUP(D9257, CategoryMap!A:A, CategoryMap!B:B, "Not found")</f>
        <v>Home Appliances</v>
      </c>
      <c r="D9257" s="4" t="s">
        <v>38</v>
      </c>
      <c r="E9257" s="4">
        <v>34</v>
      </c>
      <c r="F9257" s="4">
        <v>132.62</v>
      </c>
      <c r="G9257" s="4">
        <f t="shared" si="288"/>
        <v>4509.08</v>
      </c>
      <c r="H9257" s="5">
        <v>44993</v>
      </c>
      <c r="I9257" s="5" t="str">
        <f t="shared" si="289"/>
        <v>March</v>
      </c>
      <c r="J9257" s="4" t="s">
        <v>22</v>
      </c>
      <c r="K9257" s="4" t="s">
        <v>16</v>
      </c>
      <c r="L9257" s="4" t="s">
        <v>45</v>
      </c>
    </row>
    <row r="9258" spans="1:12" x14ac:dyDescent="0.25">
      <c r="A9258" s="4" t="s">
        <v>13524</v>
      </c>
      <c r="B9258" s="4" t="s">
        <v>3968</v>
      </c>
      <c r="C9258" s="4" t="str">
        <f>_xlfn.XLOOKUP(D9258, CategoryMap!A:A, CategoryMap!B:B, "Not found")</f>
        <v>Toys</v>
      </c>
      <c r="D9258" s="4" t="s">
        <v>66</v>
      </c>
      <c r="E9258" s="4">
        <v>4</v>
      </c>
      <c r="F9258" s="4">
        <v>168.06</v>
      </c>
      <c r="G9258" s="4">
        <f t="shared" si="288"/>
        <v>672.24</v>
      </c>
      <c r="H9258" s="5">
        <v>45043</v>
      </c>
      <c r="I9258" s="5" t="str">
        <f t="shared" si="289"/>
        <v>April</v>
      </c>
      <c r="J9258" s="4" t="s">
        <v>15</v>
      </c>
      <c r="K9258" s="4" t="s">
        <v>32</v>
      </c>
      <c r="L9258" s="4" t="s">
        <v>14371</v>
      </c>
    </row>
    <row r="9259" spans="1:12" x14ac:dyDescent="0.25">
      <c r="A9259" s="4" t="s">
        <v>13525</v>
      </c>
      <c r="B9259" s="4" t="s">
        <v>5124</v>
      </c>
      <c r="C9259" s="4" t="str">
        <f>_xlfn.XLOOKUP(D9259, CategoryMap!A:A, CategoryMap!B:B, "Not found")</f>
        <v>Books</v>
      </c>
      <c r="D9259" s="4" t="s">
        <v>27</v>
      </c>
      <c r="E9259" s="4">
        <v>1</v>
      </c>
      <c r="F9259" s="4">
        <v>17.559999999999999</v>
      </c>
      <c r="G9259" s="4">
        <f t="shared" si="288"/>
        <v>17.559999999999999</v>
      </c>
      <c r="H9259" s="5">
        <v>44962</v>
      </c>
      <c r="I9259" s="5" t="str">
        <f t="shared" si="289"/>
        <v>February</v>
      </c>
      <c r="J9259" s="4" t="s">
        <v>22</v>
      </c>
      <c r="K9259" s="4" t="s">
        <v>41</v>
      </c>
      <c r="L9259" s="4" t="s">
        <v>35</v>
      </c>
    </row>
    <row r="9260" spans="1:12" x14ac:dyDescent="0.25">
      <c r="A9260" s="4" t="s">
        <v>13526</v>
      </c>
      <c r="B9260" s="4" t="s">
        <v>2886</v>
      </c>
      <c r="C9260" s="4" t="str">
        <f>_xlfn.XLOOKUP(D9260, CategoryMap!A:A, CategoryMap!B:B, "Not found")</f>
        <v>Electronics</v>
      </c>
      <c r="D9260" s="4" t="s">
        <v>21</v>
      </c>
      <c r="E9260" s="4">
        <v>38</v>
      </c>
      <c r="F9260" s="4">
        <v>481.45</v>
      </c>
      <c r="G9260" s="4">
        <f t="shared" si="288"/>
        <v>18295.099999999999</v>
      </c>
      <c r="H9260" s="5">
        <v>44963</v>
      </c>
      <c r="I9260" s="5" t="str">
        <f t="shared" si="289"/>
        <v>February</v>
      </c>
      <c r="J9260" s="4" t="s">
        <v>22</v>
      </c>
      <c r="K9260" s="4" t="s">
        <v>16</v>
      </c>
      <c r="L9260" s="4" t="s">
        <v>14371</v>
      </c>
    </row>
    <row r="9261" spans="1:12" x14ac:dyDescent="0.25">
      <c r="A9261" s="4" t="s">
        <v>13527</v>
      </c>
      <c r="B9261" s="4" t="s">
        <v>2220</v>
      </c>
      <c r="C9261" s="4" t="str">
        <f>_xlfn.XLOOKUP(D9261, CategoryMap!A:A, CategoryMap!B:B, "Not found")</f>
        <v>Clothing</v>
      </c>
      <c r="D9261" s="4" t="s">
        <v>14</v>
      </c>
      <c r="E9261" s="4">
        <v>46</v>
      </c>
      <c r="F9261" s="4">
        <v>69.430000000000007</v>
      </c>
      <c r="G9261" s="4">
        <f t="shared" si="288"/>
        <v>3193.78</v>
      </c>
      <c r="H9261" s="5">
        <v>45115</v>
      </c>
      <c r="I9261" s="5" t="str">
        <f t="shared" si="289"/>
        <v>July</v>
      </c>
      <c r="J9261" s="4" t="s">
        <v>15</v>
      </c>
      <c r="K9261" s="4" t="s">
        <v>16</v>
      </c>
      <c r="L9261" s="4" t="s">
        <v>45</v>
      </c>
    </row>
    <row r="9262" spans="1:12" x14ac:dyDescent="0.25">
      <c r="A9262" s="4" t="s">
        <v>13528</v>
      </c>
      <c r="B9262" s="4" t="s">
        <v>4453</v>
      </c>
      <c r="C9262" s="4" t="str">
        <f>_xlfn.XLOOKUP(D9262, CategoryMap!A:A, CategoryMap!B:B, "Not found")</f>
        <v>Books</v>
      </c>
      <c r="D9262" s="4" t="s">
        <v>27</v>
      </c>
      <c r="E9262" s="4">
        <v>32</v>
      </c>
      <c r="F9262" s="4">
        <v>75.040000000000006</v>
      </c>
      <c r="G9262" s="4">
        <f t="shared" si="288"/>
        <v>2401.2800000000002</v>
      </c>
      <c r="H9262" s="5">
        <v>45145</v>
      </c>
      <c r="I9262" s="5" t="str">
        <f t="shared" si="289"/>
        <v>August</v>
      </c>
      <c r="J9262" s="4" t="s">
        <v>28</v>
      </c>
      <c r="K9262" s="4" t="s">
        <v>32</v>
      </c>
      <c r="L9262" s="4" t="s">
        <v>45</v>
      </c>
    </row>
    <row r="9263" spans="1:12" x14ac:dyDescent="0.25">
      <c r="A9263" s="4" t="s">
        <v>13529</v>
      </c>
      <c r="B9263" s="4" t="s">
        <v>7297</v>
      </c>
      <c r="C9263" s="4" t="str">
        <f>_xlfn.XLOOKUP(D9263, CategoryMap!A:A, CategoryMap!B:B, "Not found")</f>
        <v>Books</v>
      </c>
      <c r="D9263" s="4" t="s">
        <v>27</v>
      </c>
      <c r="E9263" s="4">
        <v>39</v>
      </c>
      <c r="F9263" s="4">
        <v>29.19</v>
      </c>
      <c r="G9263" s="4">
        <f t="shared" si="288"/>
        <v>1138.4100000000001</v>
      </c>
      <c r="H9263" s="5">
        <v>45130</v>
      </c>
      <c r="I9263" s="5" t="str">
        <f t="shared" si="289"/>
        <v>July</v>
      </c>
      <c r="J9263" s="4" t="s">
        <v>28</v>
      </c>
      <c r="K9263" s="4" t="s">
        <v>16</v>
      </c>
      <c r="L9263" s="4" t="s">
        <v>17</v>
      </c>
    </row>
    <row r="9264" spans="1:12" x14ac:dyDescent="0.25">
      <c r="A9264" s="4" t="s">
        <v>13530</v>
      </c>
      <c r="B9264" s="4" t="s">
        <v>2851</v>
      </c>
      <c r="C9264" s="4" t="str">
        <f>_xlfn.XLOOKUP(D9264, CategoryMap!A:A, CategoryMap!B:B, "Not found")</f>
        <v>Home Appliances</v>
      </c>
      <c r="D9264" s="4" t="s">
        <v>38</v>
      </c>
      <c r="E9264" s="4">
        <v>21</v>
      </c>
      <c r="F9264" s="4">
        <v>347.03</v>
      </c>
      <c r="G9264" s="4">
        <f t="shared" si="288"/>
        <v>7287.6299999999992</v>
      </c>
      <c r="H9264" s="5">
        <v>45279</v>
      </c>
      <c r="I9264" s="5" t="str">
        <f t="shared" si="289"/>
        <v>December</v>
      </c>
      <c r="J9264" s="4" t="s">
        <v>15</v>
      </c>
      <c r="K9264" s="4" t="s">
        <v>16</v>
      </c>
      <c r="L9264" s="4" t="s">
        <v>35</v>
      </c>
    </row>
    <row r="9265" spans="1:12" x14ac:dyDescent="0.25">
      <c r="A9265" s="4" t="s">
        <v>13531</v>
      </c>
      <c r="B9265" s="4" t="s">
        <v>6919</v>
      </c>
      <c r="C9265" s="4" t="str">
        <f>_xlfn.XLOOKUP(D9265, CategoryMap!A:A, CategoryMap!B:B, "Not found")</f>
        <v>Electronics</v>
      </c>
      <c r="D9265" s="4" t="s">
        <v>21</v>
      </c>
      <c r="E9265" s="4">
        <v>18</v>
      </c>
      <c r="F9265" s="4">
        <v>170.92</v>
      </c>
      <c r="G9265" s="4">
        <f t="shared" si="288"/>
        <v>3076.56</v>
      </c>
      <c r="H9265" s="5">
        <v>45234</v>
      </c>
      <c r="I9265" s="5" t="str">
        <f t="shared" si="289"/>
        <v>November</v>
      </c>
      <c r="J9265" s="4" t="s">
        <v>15</v>
      </c>
      <c r="K9265" s="4" t="s">
        <v>23</v>
      </c>
      <c r="L9265" s="4" t="s">
        <v>14371</v>
      </c>
    </row>
    <row r="9266" spans="1:12" x14ac:dyDescent="0.25">
      <c r="A9266" s="4" t="s">
        <v>13532</v>
      </c>
      <c r="B9266" s="4" t="s">
        <v>12903</v>
      </c>
      <c r="C9266" s="4" t="str">
        <f>_xlfn.XLOOKUP(D9266, CategoryMap!A:A, CategoryMap!B:B, "Not found")</f>
        <v>Clothing</v>
      </c>
      <c r="D9266" s="4" t="s">
        <v>14</v>
      </c>
      <c r="E9266" s="4">
        <v>4</v>
      </c>
      <c r="F9266" s="4">
        <v>26.99</v>
      </c>
      <c r="G9266" s="4">
        <f t="shared" si="288"/>
        <v>107.96</v>
      </c>
      <c r="H9266" s="5">
        <v>44967</v>
      </c>
      <c r="I9266" s="5" t="str">
        <f t="shared" si="289"/>
        <v>February</v>
      </c>
      <c r="J9266" s="4" t="s">
        <v>22</v>
      </c>
      <c r="K9266" s="4" t="s">
        <v>23</v>
      </c>
      <c r="L9266" s="4" t="s">
        <v>14371</v>
      </c>
    </row>
    <row r="9267" spans="1:12" x14ac:dyDescent="0.25">
      <c r="A9267" s="4" t="s">
        <v>13533</v>
      </c>
      <c r="B9267" s="4" t="s">
        <v>6798</v>
      </c>
      <c r="C9267" s="4" t="str">
        <f>_xlfn.XLOOKUP(D9267, CategoryMap!A:A, CategoryMap!B:B, "Not found")</f>
        <v>Home Appliances</v>
      </c>
      <c r="D9267" s="4" t="s">
        <v>38</v>
      </c>
      <c r="E9267" s="4">
        <v>34</v>
      </c>
      <c r="F9267" s="4">
        <v>79.319999999999993</v>
      </c>
      <c r="G9267" s="4">
        <f t="shared" si="288"/>
        <v>2696.8799999999997</v>
      </c>
      <c r="H9267" s="5">
        <v>44960</v>
      </c>
      <c r="I9267" s="5" t="str">
        <f t="shared" si="289"/>
        <v>February</v>
      </c>
      <c r="J9267" s="4" t="s">
        <v>28</v>
      </c>
      <c r="K9267" s="4" t="s">
        <v>23</v>
      </c>
      <c r="L9267" s="4" t="s">
        <v>35</v>
      </c>
    </row>
    <row r="9268" spans="1:12" x14ac:dyDescent="0.25">
      <c r="A9268" s="4" t="s">
        <v>13534</v>
      </c>
      <c r="B9268" s="4" t="s">
        <v>6304</v>
      </c>
      <c r="C9268" s="4" t="str">
        <f>_xlfn.XLOOKUP(D9268, CategoryMap!A:A, CategoryMap!B:B, "Not found")</f>
        <v>Books</v>
      </c>
      <c r="D9268" s="4" t="s">
        <v>44</v>
      </c>
      <c r="E9268" s="4">
        <v>33</v>
      </c>
      <c r="F9268" s="4">
        <v>423.88</v>
      </c>
      <c r="G9268" s="4">
        <f t="shared" si="288"/>
        <v>13988.039999999999</v>
      </c>
      <c r="H9268" s="5">
        <v>45132</v>
      </c>
      <c r="I9268" s="5" t="str">
        <f t="shared" si="289"/>
        <v>July</v>
      </c>
      <c r="J9268" s="4" t="s">
        <v>28</v>
      </c>
      <c r="K9268" s="4" t="s">
        <v>32</v>
      </c>
      <c r="L9268" s="4" t="s">
        <v>35</v>
      </c>
    </row>
    <row r="9269" spans="1:12" x14ac:dyDescent="0.25">
      <c r="A9269" s="4" t="s">
        <v>13535</v>
      </c>
      <c r="B9269" s="4" t="s">
        <v>13536</v>
      </c>
      <c r="C9269" s="4" t="str">
        <f>_xlfn.XLOOKUP(D9269, CategoryMap!A:A, CategoryMap!B:B, "Not found")</f>
        <v>Toys</v>
      </c>
      <c r="D9269" s="4" t="s">
        <v>66</v>
      </c>
      <c r="E9269" s="4">
        <v>46</v>
      </c>
      <c r="F9269" s="4">
        <v>147.52000000000001</v>
      </c>
      <c r="G9269" s="4">
        <f t="shared" si="288"/>
        <v>6785.92</v>
      </c>
      <c r="H9269" s="5">
        <v>45155</v>
      </c>
      <c r="I9269" s="5" t="str">
        <f t="shared" si="289"/>
        <v>August</v>
      </c>
      <c r="J9269" s="4" t="s">
        <v>22</v>
      </c>
      <c r="K9269" s="4" t="s">
        <v>16</v>
      </c>
      <c r="L9269" s="4" t="s">
        <v>45</v>
      </c>
    </row>
    <row r="9270" spans="1:12" x14ac:dyDescent="0.25">
      <c r="A9270" s="4" t="s">
        <v>13537</v>
      </c>
      <c r="B9270" s="4" t="s">
        <v>727</v>
      </c>
      <c r="C9270" s="4" t="str">
        <f>_xlfn.XLOOKUP(D9270, CategoryMap!A:A, CategoryMap!B:B, "Not found")</f>
        <v>Books</v>
      </c>
      <c r="D9270" s="4" t="s">
        <v>44</v>
      </c>
      <c r="E9270" s="4">
        <v>1</v>
      </c>
      <c r="F9270" s="4">
        <v>386.17</v>
      </c>
      <c r="G9270" s="4">
        <f t="shared" si="288"/>
        <v>386.17</v>
      </c>
      <c r="H9270" s="5">
        <v>44930</v>
      </c>
      <c r="I9270" s="5" t="str">
        <f t="shared" si="289"/>
        <v>January</v>
      </c>
      <c r="J9270" s="4" t="s">
        <v>28</v>
      </c>
      <c r="K9270" s="4" t="s">
        <v>41</v>
      </c>
      <c r="L9270" s="4" t="s">
        <v>77</v>
      </c>
    </row>
    <row r="9271" spans="1:12" x14ac:dyDescent="0.25">
      <c r="A9271" s="4" t="s">
        <v>13538</v>
      </c>
      <c r="B9271" s="4" t="s">
        <v>2724</v>
      </c>
      <c r="C9271" s="4" t="str">
        <f>_xlfn.XLOOKUP(D9271, CategoryMap!A:A, CategoryMap!B:B, "Not found")</f>
        <v>Electronics</v>
      </c>
      <c r="D9271" s="4" t="s">
        <v>21</v>
      </c>
      <c r="E9271" s="4">
        <v>21</v>
      </c>
      <c r="F9271" s="4">
        <v>51.17</v>
      </c>
      <c r="G9271" s="4">
        <f t="shared" si="288"/>
        <v>1074.57</v>
      </c>
      <c r="H9271" s="5">
        <v>44975</v>
      </c>
      <c r="I9271" s="5" t="str">
        <f t="shared" si="289"/>
        <v>February</v>
      </c>
      <c r="J9271" s="4" t="s">
        <v>22</v>
      </c>
      <c r="K9271" s="4" t="s">
        <v>41</v>
      </c>
      <c r="L9271" s="4" t="s">
        <v>45</v>
      </c>
    </row>
    <row r="9272" spans="1:12" x14ac:dyDescent="0.25">
      <c r="A9272" s="4" t="s">
        <v>13539</v>
      </c>
      <c r="B9272" s="4" t="s">
        <v>6800</v>
      </c>
      <c r="C9272" s="4" t="str">
        <f>_xlfn.XLOOKUP(D9272, CategoryMap!A:A, CategoryMap!B:B, "Not found")</f>
        <v>Home Appliances</v>
      </c>
      <c r="D9272" s="4" t="s">
        <v>38</v>
      </c>
      <c r="E9272" s="4">
        <v>12</v>
      </c>
      <c r="F9272" s="4">
        <v>247.87</v>
      </c>
      <c r="G9272" s="4">
        <f t="shared" si="288"/>
        <v>2974.44</v>
      </c>
      <c r="H9272" s="5">
        <v>45224</v>
      </c>
      <c r="I9272" s="5" t="str">
        <f t="shared" si="289"/>
        <v>October</v>
      </c>
      <c r="J9272" s="4" t="s">
        <v>15</v>
      </c>
      <c r="K9272" s="4" t="s">
        <v>32</v>
      </c>
      <c r="L9272" s="4" t="s">
        <v>14371</v>
      </c>
    </row>
    <row r="9273" spans="1:12" x14ac:dyDescent="0.25">
      <c r="A9273" s="4" t="s">
        <v>13540</v>
      </c>
      <c r="B9273" s="4" t="s">
        <v>3374</v>
      </c>
      <c r="C9273" s="4" t="str">
        <f>_xlfn.XLOOKUP(D9273, CategoryMap!A:A, CategoryMap!B:B, "Not found")</f>
        <v>Clothing</v>
      </c>
      <c r="D9273" s="4" t="s">
        <v>14</v>
      </c>
      <c r="E9273" s="4">
        <v>34</v>
      </c>
      <c r="F9273" s="4">
        <v>177.1</v>
      </c>
      <c r="G9273" s="4">
        <f t="shared" si="288"/>
        <v>6021.4</v>
      </c>
      <c r="H9273" s="5">
        <v>45049</v>
      </c>
      <c r="I9273" s="5" t="str">
        <f t="shared" si="289"/>
        <v>May</v>
      </c>
      <c r="J9273" s="4" t="s">
        <v>28</v>
      </c>
      <c r="K9273" s="4" t="s">
        <v>23</v>
      </c>
      <c r="L9273" s="4" t="s">
        <v>45</v>
      </c>
    </row>
    <row r="9274" spans="1:12" x14ac:dyDescent="0.25">
      <c r="A9274" s="4" t="s">
        <v>13541</v>
      </c>
      <c r="B9274" s="4" t="s">
        <v>3775</v>
      </c>
      <c r="C9274" s="4" t="str">
        <f>_xlfn.XLOOKUP(D9274, CategoryMap!A:A, CategoryMap!B:B, "Not found")</f>
        <v>Electronics</v>
      </c>
      <c r="D9274" s="4" t="s">
        <v>56</v>
      </c>
      <c r="E9274" s="4">
        <v>28</v>
      </c>
      <c r="F9274" s="4">
        <v>476.87</v>
      </c>
      <c r="G9274" s="4">
        <f t="shared" si="288"/>
        <v>13352.36</v>
      </c>
      <c r="H9274" s="5">
        <v>45101</v>
      </c>
      <c r="I9274" s="5" t="str">
        <f t="shared" si="289"/>
        <v>June</v>
      </c>
      <c r="J9274" s="4" t="s">
        <v>28</v>
      </c>
      <c r="K9274" s="4" t="s">
        <v>41</v>
      </c>
      <c r="L9274" s="4" t="s">
        <v>77</v>
      </c>
    </row>
    <row r="9275" spans="1:12" x14ac:dyDescent="0.25">
      <c r="A9275" s="4" t="s">
        <v>13542</v>
      </c>
      <c r="B9275" s="4" t="s">
        <v>2995</v>
      </c>
      <c r="C9275" s="4" t="str">
        <f>_xlfn.XLOOKUP(D9275, CategoryMap!A:A, CategoryMap!B:B, "Not found")</f>
        <v>Home Appliances</v>
      </c>
      <c r="D9275" s="4" t="s">
        <v>38</v>
      </c>
      <c r="E9275" s="4">
        <v>20</v>
      </c>
      <c r="F9275" s="4">
        <v>344.6</v>
      </c>
      <c r="G9275" s="4">
        <f t="shared" si="288"/>
        <v>6892</v>
      </c>
      <c r="H9275" s="5">
        <v>44976</v>
      </c>
      <c r="I9275" s="5" t="str">
        <f t="shared" si="289"/>
        <v>February</v>
      </c>
      <c r="J9275" s="4" t="s">
        <v>28</v>
      </c>
      <c r="K9275" s="4" t="s">
        <v>32</v>
      </c>
      <c r="L9275" s="4" t="s">
        <v>45</v>
      </c>
    </row>
    <row r="9276" spans="1:12" x14ac:dyDescent="0.25">
      <c r="A9276" s="4" t="s">
        <v>13543</v>
      </c>
      <c r="B9276" s="4" t="s">
        <v>9224</v>
      </c>
      <c r="C9276" s="4" t="str">
        <f>_xlfn.XLOOKUP(D9276, CategoryMap!A:A, CategoryMap!B:B, "Not found")</f>
        <v>Books</v>
      </c>
      <c r="D9276" s="4" t="s">
        <v>27</v>
      </c>
      <c r="E9276" s="4">
        <v>8</v>
      </c>
      <c r="F9276" s="4">
        <v>312.16000000000003</v>
      </c>
      <c r="G9276" s="4">
        <f t="shared" si="288"/>
        <v>2497.2800000000002</v>
      </c>
      <c r="H9276" s="5">
        <v>45159</v>
      </c>
      <c r="I9276" s="5" t="str">
        <f t="shared" si="289"/>
        <v>August</v>
      </c>
      <c r="J9276" s="4" t="s">
        <v>22</v>
      </c>
      <c r="K9276" s="4" t="s">
        <v>32</v>
      </c>
      <c r="L9276" s="4" t="s">
        <v>17</v>
      </c>
    </row>
    <row r="9277" spans="1:12" x14ac:dyDescent="0.25">
      <c r="A9277" s="4" t="s">
        <v>13544</v>
      </c>
      <c r="B9277" s="4" t="s">
        <v>5151</v>
      </c>
      <c r="C9277" s="4" t="str">
        <f>_xlfn.XLOOKUP(D9277, CategoryMap!A:A, CategoryMap!B:B, "Not found")</f>
        <v>Books</v>
      </c>
      <c r="D9277" s="4" t="s">
        <v>44</v>
      </c>
      <c r="E9277" s="4">
        <v>1</v>
      </c>
      <c r="F9277" s="4">
        <v>469.67</v>
      </c>
      <c r="G9277" s="4">
        <f t="shared" si="288"/>
        <v>469.67</v>
      </c>
      <c r="H9277" s="5">
        <v>45056</v>
      </c>
      <c r="I9277" s="5" t="str">
        <f t="shared" si="289"/>
        <v>May</v>
      </c>
      <c r="J9277" s="4" t="s">
        <v>15</v>
      </c>
      <c r="K9277" s="4" t="s">
        <v>32</v>
      </c>
      <c r="L9277" s="4" t="s">
        <v>14371</v>
      </c>
    </row>
    <row r="9278" spans="1:12" x14ac:dyDescent="0.25">
      <c r="A9278" s="4" t="s">
        <v>13545</v>
      </c>
      <c r="B9278" s="4" t="s">
        <v>6939</v>
      </c>
      <c r="C9278" s="4" t="str">
        <f>_xlfn.XLOOKUP(D9278, CategoryMap!A:A, CategoryMap!B:B, "Not found")</f>
        <v>Books</v>
      </c>
      <c r="D9278" s="4" t="s">
        <v>44</v>
      </c>
      <c r="E9278" s="4">
        <v>38</v>
      </c>
      <c r="F9278" s="4">
        <v>356.47</v>
      </c>
      <c r="G9278" s="4">
        <f t="shared" si="288"/>
        <v>13545.86</v>
      </c>
      <c r="H9278" s="5">
        <v>44979</v>
      </c>
      <c r="I9278" s="5" t="str">
        <f t="shared" si="289"/>
        <v>February</v>
      </c>
      <c r="J9278" s="4" t="s">
        <v>28</v>
      </c>
      <c r="K9278" s="4" t="s">
        <v>23</v>
      </c>
      <c r="L9278" s="4" t="s">
        <v>35</v>
      </c>
    </row>
    <row r="9279" spans="1:12" x14ac:dyDescent="0.25">
      <c r="A9279" s="4" t="s">
        <v>13546</v>
      </c>
      <c r="B9279" s="4" t="s">
        <v>441</v>
      </c>
      <c r="C9279" s="4" t="str">
        <f>_xlfn.XLOOKUP(D9279, CategoryMap!A:A, CategoryMap!B:B, "Not found")</f>
        <v>Books</v>
      </c>
      <c r="D9279" s="4" t="s">
        <v>27</v>
      </c>
      <c r="E9279" s="4">
        <v>44</v>
      </c>
      <c r="F9279" s="4">
        <v>136.29</v>
      </c>
      <c r="G9279" s="4">
        <f t="shared" si="288"/>
        <v>5996.7599999999993</v>
      </c>
      <c r="H9279" s="5">
        <v>45104</v>
      </c>
      <c r="I9279" s="5" t="str">
        <f t="shared" si="289"/>
        <v>June</v>
      </c>
      <c r="J9279" s="4" t="s">
        <v>28</v>
      </c>
      <c r="K9279" s="4" t="s">
        <v>32</v>
      </c>
      <c r="L9279" s="4" t="s">
        <v>77</v>
      </c>
    </row>
    <row r="9280" spans="1:12" x14ac:dyDescent="0.25">
      <c r="A9280" s="4" t="s">
        <v>13547</v>
      </c>
      <c r="B9280" s="4" t="s">
        <v>1260</v>
      </c>
      <c r="C9280" s="4" t="str">
        <f>_xlfn.XLOOKUP(D9280, CategoryMap!A:A, CategoryMap!B:B, "Not found")</f>
        <v>Books</v>
      </c>
      <c r="D9280" s="4" t="s">
        <v>44</v>
      </c>
      <c r="E9280" s="4">
        <v>9</v>
      </c>
      <c r="F9280" s="4">
        <v>159.51</v>
      </c>
      <c r="G9280" s="4">
        <f t="shared" si="288"/>
        <v>1435.59</v>
      </c>
      <c r="H9280" s="5">
        <v>45263</v>
      </c>
      <c r="I9280" s="5" t="str">
        <f t="shared" si="289"/>
        <v>December</v>
      </c>
      <c r="J9280" s="4" t="s">
        <v>22</v>
      </c>
      <c r="K9280" s="4" t="s">
        <v>16</v>
      </c>
      <c r="L9280" s="4" t="s">
        <v>45</v>
      </c>
    </row>
    <row r="9281" spans="1:12" x14ac:dyDescent="0.25">
      <c r="A9281" s="4" t="s">
        <v>13548</v>
      </c>
      <c r="B9281" s="4" t="s">
        <v>6680</v>
      </c>
      <c r="C9281" s="4" t="str">
        <f>_xlfn.XLOOKUP(D9281, CategoryMap!A:A, CategoryMap!B:B, "Not found")</f>
        <v>Clothing</v>
      </c>
      <c r="D9281" s="4" t="s">
        <v>14</v>
      </c>
      <c r="E9281" s="4">
        <v>8</v>
      </c>
      <c r="F9281" s="4">
        <v>207.78</v>
      </c>
      <c r="G9281" s="4">
        <f t="shared" si="288"/>
        <v>1662.24</v>
      </c>
      <c r="H9281" s="5">
        <v>45111</v>
      </c>
      <c r="I9281" s="5" t="str">
        <f t="shared" si="289"/>
        <v>July</v>
      </c>
      <c r="J9281" s="4" t="s">
        <v>15</v>
      </c>
      <c r="K9281" s="4" t="s">
        <v>41</v>
      </c>
      <c r="L9281" s="4" t="s">
        <v>45</v>
      </c>
    </row>
    <row r="9282" spans="1:12" x14ac:dyDescent="0.25">
      <c r="A9282" s="4" t="s">
        <v>13549</v>
      </c>
      <c r="B9282" s="4" t="s">
        <v>2040</v>
      </c>
      <c r="C9282" s="4" t="str">
        <f>_xlfn.XLOOKUP(D9282, CategoryMap!A:A, CategoryMap!B:B, "Not found")</f>
        <v>Electronics</v>
      </c>
      <c r="D9282" s="4" t="s">
        <v>21</v>
      </c>
      <c r="E9282" s="4">
        <v>15</v>
      </c>
      <c r="F9282" s="4">
        <v>21.66</v>
      </c>
      <c r="G9282" s="4">
        <f t="shared" ref="G9282:G9345" si="290">E9282*F9282</f>
        <v>324.89999999999998</v>
      </c>
      <c r="H9282" s="5">
        <v>45224</v>
      </c>
      <c r="I9282" s="5" t="str">
        <f t="shared" si="289"/>
        <v>October</v>
      </c>
      <c r="J9282" s="4" t="s">
        <v>22</v>
      </c>
      <c r="K9282" s="4" t="s">
        <v>23</v>
      </c>
      <c r="L9282" s="4" t="s">
        <v>35</v>
      </c>
    </row>
    <row r="9283" spans="1:12" x14ac:dyDescent="0.25">
      <c r="A9283" s="4" t="s">
        <v>13550</v>
      </c>
      <c r="B9283" s="4" t="s">
        <v>5498</v>
      </c>
      <c r="C9283" s="4" t="str">
        <f>_xlfn.XLOOKUP(D9283, CategoryMap!A:A, CategoryMap!B:B, "Not found")</f>
        <v>Books</v>
      </c>
      <c r="D9283" s="4" t="s">
        <v>44</v>
      </c>
      <c r="E9283" s="4">
        <v>4</v>
      </c>
      <c r="F9283" s="4">
        <v>258.60000000000002</v>
      </c>
      <c r="G9283" s="4">
        <f t="shared" si="290"/>
        <v>1034.4000000000001</v>
      </c>
      <c r="H9283" s="5">
        <v>44965</v>
      </c>
      <c r="I9283" s="5" t="str">
        <f t="shared" ref="I9283:I9346" si="291">TEXT(H9283,"mmmm")</f>
        <v>February</v>
      </c>
      <c r="J9283" s="4" t="s">
        <v>22</v>
      </c>
      <c r="K9283" s="4" t="s">
        <v>16</v>
      </c>
      <c r="L9283" s="4" t="s">
        <v>14371</v>
      </c>
    </row>
    <row r="9284" spans="1:12" x14ac:dyDescent="0.25">
      <c r="A9284" s="4" t="s">
        <v>13551</v>
      </c>
      <c r="B9284" s="4" t="s">
        <v>333</v>
      </c>
      <c r="C9284" s="4" t="str">
        <f>_xlfn.XLOOKUP(D9284, CategoryMap!A:A, CategoryMap!B:B, "Not found")</f>
        <v>Electronics</v>
      </c>
      <c r="D9284" s="4" t="s">
        <v>56</v>
      </c>
      <c r="E9284" s="4">
        <v>22</v>
      </c>
      <c r="F9284" s="4">
        <v>452.91</v>
      </c>
      <c r="G9284" s="4">
        <f t="shared" si="290"/>
        <v>9964.02</v>
      </c>
      <c r="H9284" s="5">
        <v>45268</v>
      </c>
      <c r="I9284" s="5" t="str">
        <f t="shared" si="291"/>
        <v>December</v>
      </c>
      <c r="J9284" s="4" t="s">
        <v>22</v>
      </c>
      <c r="K9284" s="4" t="s">
        <v>41</v>
      </c>
      <c r="L9284" s="4" t="s">
        <v>45</v>
      </c>
    </row>
    <row r="9285" spans="1:12" x14ac:dyDescent="0.25">
      <c r="A9285" s="4" t="s">
        <v>13552</v>
      </c>
      <c r="B9285" s="4" t="s">
        <v>2369</v>
      </c>
      <c r="C9285" s="4" t="str">
        <f>_xlfn.XLOOKUP(D9285, CategoryMap!A:A, CategoryMap!B:B, "Not found")</f>
        <v>Electronics</v>
      </c>
      <c r="D9285" s="4" t="s">
        <v>21</v>
      </c>
      <c r="E9285" s="4">
        <v>23</v>
      </c>
      <c r="F9285" s="4">
        <v>469.7</v>
      </c>
      <c r="G9285" s="4">
        <f t="shared" si="290"/>
        <v>10803.1</v>
      </c>
      <c r="H9285" s="5">
        <v>45109</v>
      </c>
      <c r="I9285" s="5" t="str">
        <f t="shared" si="291"/>
        <v>July</v>
      </c>
      <c r="J9285" s="4" t="s">
        <v>22</v>
      </c>
      <c r="K9285" s="4" t="s">
        <v>32</v>
      </c>
      <c r="L9285" s="4" t="s">
        <v>17</v>
      </c>
    </row>
    <row r="9286" spans="1:12" x14ac:dyDescent="0.25">
      <c r="A9286" s="4" t="s">
        <v>13553</v>
      </c>
      <c r="B9286" s="4" t="s">
        <v>9576</v>
      </c>
      <c r="C9286" s="4" t="str">
        <f>_xlfn.XLOOKUP(D9286, CategoryMap!A:A, CategoryMap!B:B, "Not found")</f>
        <v>Books</v>
      </c>
      <c r="D9286" s="4" t="s">
        <v>27</v>
      </c>
      <c r="E9286" s="4">
        <v>22</v>
      </c>
      <c r="F9286" s="4">
        <v>211.58</v>
      </c>
      <c r="G9286" s="4">
        <f t="shared" si="290"/>
        <v>4654.76</v>
      </c>
      <c r="H9286" s="5">
        <v>45081</v>
      </c>
      <c r="I9286" s="5" t="str">
        <f t="shared" si="291"/>
        <v>June</v>
      </c>
      <c r="J9286" s="4" t="s">
        <v>15</v>
      </c>
      <c r="K9286" s="4" t="s">
        <v>23</v>
      </c>
      <c r="L9286" s="4" t="s">
        <v>35</v>
      </c>
    </row>
    <row r="9287" spans="1:12" x14ac:dyDescent="0.25">
      <c r="A9287" s="4" t="s">
        <v>13554</v>
      </c>
      <c r="B9287" s="4" t="s">
        <v>3155</v>
      </c>
      <c r="C9287" s="4" t="str">
        <f>_xlfn.XLOOKUP(D9287, CategoryMap!A:A, CategoryMap!B:B, "Not found")</f>
        <v>Electronics</v>
      </c>
      <c r="D9287" s="4" t="s">
        <v>56</v>
      </c>
      <c r="E9287" s="4">
        <v>12</v>
      </c>
      <c r="F9287" s="4">
        <v>122.21</v>
      </c>
      <c r="G9287" s="4">
        <f t="shared" si="290"/>
        <v>1466.52</v>
      </c>
      <c r="H9287" s="5">
        <v>44968</v>
      </c>
      <c r="I9287" s="5" t="str">
        <f t="shared" si="291"/>
        <v>February</v>
      </c>
      <c r="J9287" s="4" t="s">
        <v>22</v>
      </c>
      <c r="K9287" s="4" t="s">
        <v>23</v>
      </c>
      <c r="L9287" s="4" t="s">
        <v>77</v>
      </c>
    </row>
    <row r="9288" spans="1:12" x14ac:dyDescent="0.25">
      <c r="A9288" s="4" t="s">
        <v>13555</v>
      </c>
      <c r="B9288" s="4" t="s">
        <v>3897</v>
      </c>
      <c r="C9288" s="4" t="str">
        <f>_xlfn.XLOOKUP(D9288, CategoryMap!A:A, CategoryMap!B:B, "Not found")</f>
        <v>Books</v>
      </c>
      <c r="D9288" s="4" t="s">
        <v>27</v>
      </c>
      <c r="E9288" s="4">
        <v>17</v>
      </c>
      <c r="F9288" s="4">
        <v>250.12</v>
      </c>
      <c r="G9288" s="4">
        <f t="shared" si="290"/>
        <v>4252.04</v>
      </c>
      <c r="H9288" s="5">
        <v>45191</v>
      </c>
      <c r="I9288" s="5" t="str">
        <f t="shared" si="291"/>
        <v>September</v>
      </c>
      <c r="J9288" s="4" t="s">
        <v>22</v>
      </c>
      <c r="K9288" s="4" t="s">
        <v>16</v>
      </c>
      <c r="L9288" s="4" t="s">
        <v>45</v>
      </c>
    </row>
    <row r="9289" spans="1:12" x14ac:dyDescent="0.25">
      <c r="A9289" s="4" t="s">
        <v>13556</v>
      </c>
      <c r="B9289" s="4" t="s">
        <v>3704</v>
      </c>
      <c r="C9289" s="4" t="str">
        <f>_xlfn.XLOOKUP(D9289, CategoryMap!A:A, CategoryMap!B:B, "Not found")</f>
        <v>Books</v>
      </c>
      <c r="D9289" s="4" t="s">
        <v>27</v>
      </c>
      <c r="E9289" s="4">
        <v>40</v>
      </c>
      <c r="F9289" s="4">
        <v>20.45</v>
      </c>
      <c r="G9289" s="4">
        <f t="shared" si="290"/>
        <v>818</v>
      </c>
      <c r="H9289" s="5">
        <v>45149</v>
      </c>
      <c r="I9289" s="5" t="str">
        <f t="shared" si="291"/>
        <v>August</v>
      </c>
      <c r="J9289" s="4" t="s">
        <v>28</v>
      </c>
      <c r="K9289" s="4" t="s">
        <v>32</v>
      </c>
      <c r="L9289" s="4" t="s">
        <v>17</v>
      </c>
    </row>
    <row r="9290" spans="1:12" x14ac:dyDescent="0.25">
      <c r="A9290" s="4" t="s">
        <v>13557</v>
      </c>
      <c r="B9290" s="4" t="s">
        <v>10848</v>
      </c>
      <c r="C9290" s="4" t="str">
        <f>_xlfn.XLOOKUP(D9290, CategoryMap!A:A, CategoryMap!B:B, "Not found")</f>
        <v>Toys</v>
      </c>
      <c r="D9290" s="4" t="s">
        <v>66</v>
      </c>
      <c r="E9290" s="4">
        <v>31</v>
      </c>
      <c r="F9290" s="4">
        <v>424.71</v>
      </c>
      <c r="G9290" s="4">
        <f t="shared" si="290"/>
        <v>13166.01</v>
      </c>
      <c r="H9290" s="5">
        <v>45034</v>
      </c>
      <c r="I9290" s="5" t="str">
        <f t="shared" si="291"/>
        <v>April</v>
      </c>
      <c r="J9290" s="4" t="s">
        <v>15</v>
      </c>
      <c r="K9290" s="4" t="s">
        <v>16</v>
      </c>
      <c r="L9290" s="4" t="s">
        <v>45</v>
      </c>
    </row>
    <row r="9291" spans="1:12" x14ac:dyDescent="0.25">
      <c r="A9291" s="4" t="s">
        <v>13558</v>
      </c>
      <c r="B9291" s="4" t="s">
        <v>8172</v>
      </c>
      <c r="C9291" s="4" t="str">
        <f>_xlfn.XLOOKUP(D9291, CategoryMap!A:A, CategoryMap!B:B, "Not found")</f>
        <v>Home Appliances</v>
      </c>
      <c r="D9291" s="4" t="s">
        <v>38</v>
      </c>
      <c r="E9291" s="4">
        <v>21</v>
      </c>
      <c r="F9291" s="4">
        <v>218.78</v>
      </c>
      <c r="G9291" s="4">
        <f t="shared" si="290"/>
        <v>4594.38</v>
      </c>
      <c r="H9291" s="5">
        <v>45119</v>
      </c>
      <c r="I9291" s="5" t="str">
        <f t="shared" si="291"/>
        <v>July</v>
      </c>
      <c r="J9291" s="4" t="s">
        <v>15</v>
      </c>
      <c r="K9291" s="4" t="s">
        <v>32</v>
      </c>
      <c r="L9291" s="4" t="s">
        <v>35</v>
      </c>
    </row>
    <row r="9292" spans="1:12" x14ac:dyDescent="0.25">
      <c r="A9292" s="4" t="s">
        <v>13559</v>
      </c>
      <c r="B9292" s="4" t="s">
        <v>3277</v>
      </c>
      <c r="C9292" s="4" t="str">
        <f>_xlfn.XLOOKUP(D9292, CategoryMap!A:A, CategoryMap!B:B, "Not found")</f>
        <v>Clothing</v>
      </c>
      <c r="D9292" s="4" t="s">
        <v>14</v>
      </c>
      <c r="E9292" s="4">
        <v>4</v>
      </c>
      <c r="F9292" s="4">
        <v>82.23</v>
      </c>
      <c r="G9292" s="4">
        <f t="shared" si="290"/>
        <v>328.92</v>
      </c>
      <c r="H9292" s="5">
        <v>45139</v>
      </c>
      <c r="I9292" s="5" t="str">
        <f t="shared" si="291"/>
        <v>August</v>
      </c>
      <c r="J9292" s="4" t="s">
        <v>15</v>
      </c>
      <c r="K9292" s="4" t="s">
        <v>32</v>
      </c>
      <c r="L9292" s="4" t="s">
        <v>14371</v>
      </c>
    </row>
    <row r="9293" spans="1:12" x14ac:dyDescent="0.25">
      <c r="A9293" s="4" t="s">
        <v>13560</v>
      </c>
      <c r="B9293" s="4" t="s">
        <v>307</v>
      </c>
      <c r="C9293" s="4" t="str">
        <f>_xlfn.XLOOKUP(D9293, CategoryMap!A:A, CategoryMap!B:B, "Not found")</f>
        <v>Toys</v>
      </c>
      <c r="D9293" s="4" t="s">
        <v>66</v>
      </c>
      <c r="E9293" s="4">
        <v>2</v>
      </c>
      <c r="F9293" s="4">
        <v>351.29</v>
      </c>
      <c r="G9293" s="4">
        <f t="shared" si="290"/>
        <v>702.58</v>
      </c>
      <c r="H9293" s="5">
        <v>45119</v>
      </c>
      <c r="I9293" s="5" t="str">
        <f t="shared" si="291"/>
        <v>July</v>
      </c>
      <c r="J9293" s="4" t="s">
        <v>28</v>
      </c>
      <c r="K9293" s="4" t="s">
        <v>23</v>
      </c>
      <c r="L9293" s="4" t="s">
        <v>35</v>
      </c>
    </row>
    <row r="9294" spans="1:12" x14ac:dyDescent="0.25">
      <c r="A9294" s="4" t="s">
        <v>13561</v>
      </c>
      <c r="B9294" s="4" t="s">
        <v>2151</v>
      </c>
      <c r="C9294" s="4" t="str">
        <f>_xlfn.XLOOKUP(D9294, CategoryMap!A:A, CategoryMap!B:B, "Not found")</f>
        <v>Home Appliances</v>
      </c>
      <c r="D9294" s="4" t="s">
        <v>38</v>
      </c>
      <c r="E9294" s="4">
        <v>45</v>
      </c>
      <c r="F9294" s="4">
        <v>496.52</v>
      </c>
      <c r="G9294" s="4">
        <f t="shared" si="290"/>
        <v>22343.399999999998</v>
      </c>
      <c r="H9294" s="5">
        <v>44942</v>
      </c>
      <c r="I9294" s="5" t="str">
        <f t="shared" si="291"/>
        <v>January</v>
      </c>
      <c r="J9294" s="4" t="s">
        <v>15</v>
      </c>
      <c r="K9294" s="4" t="s">
        <v>41</v>
      </c>
      <c r="L9294" s="4" t="s">
        <v>35</v>
      </c>
    </row>
    <row r="9295" spans="1:12" x14ac:dyDescent="0.25">
      <c r="A9295" s="4" t="s">
        <v>13562</v>
      </c>
      <c r="B9295" s="4" t="s">
        <v>9134</v>
      </c>
      <c r="C9295" s="4" t="str">
        <f>_xlfn.XLOOKUP(D9295, CategoryMap!A:A, CategoryMap!B:B, "Not found")</f>
        <v>Books</v>
      </c>
      <c r="D9295" s="4" t="s">
        <v>27</v>
      </c>
      <c r="E9295" s="4">
        <v>15</v>
      </c>
      <c r="F9295" s="4">
        <v>115.79</v>
      </c>
      <c r="G9295" s="4">
        <f t="shared" si="290"/>
        <v>1736.8500000000001</v>
      </c>
      <c r="H9295" s="5">
        <v>45239</v>
      </c>
      <c r="I9295" s="5" t="str">
        <f t="shared" si="291"/>
        <v>November</v>
      </c>
      <c r="J9295" s="4" t="s">
        <v>28</v>
      </c>
      <c r="K9295" s="4" t="s">
        <v>41</v>
      </c>
      <c r="L9295" s="4" t="s">
        <v>17</v>
      </c>
    </row>
    <row r="9296" spans="1:12" x14ac:dyDescent="0.25">
      <c r="A9296" s="4" t="s">
        <v>13563</v>
      </c>
      <c r="B9296" s="4" t="s">
        <v>1994</v>
      </c>
      <c r="C9296" s="4" t="str">
        <f>_xlfn.XLOOKUP(D9296, CategoryMap!A:A, CategoryMap!B:B, "Not found")</f>
        <v>Home Appliances</v>
      </c>
      <c r="D9296" s="4" t="s">
        <v>38</v>
      </c>
      <c r="E9296" s="4">
        <v>44</v>
      </c>
      <c r="F9296" s="4">
        <v>14.43</v>
      </c>
      <c r="G9296" s="4">
        <f t="shared" si="290"/>
        <v>634.91999999999996</v>
      </c>
      <c r="H9296" s="5">
        <v>45187</v>
      </c>
      <c r="I9296" s="5" t="str">
        <f t="shared" si="291"/>
        <v>September</v>
      </c>
      <c r="J9296" s="4" t="s">
        <v>22</v>
      </c>
      <c r="K9296" s="4" t="s">
        <v>16</v>
      </c>
      <c r="L9296" s="4" t="s">
        <v>14371</v>
      </c>
    </row>
    <row r="9297" spans="1:12" x14ac:dyDescent="0.25">
      <c r="A9297" s="4" t="s">
        <v>13564</v>
      </c>
      <c r="B9297" s="4" t="s">
        <v>5333</v>
      </c>
      <c r="C9297" s="4" t="str">
        <f>_xlfn.XLOOKUP(D9297, CategoryMap!A:A, CategoryMap!B:B, "Not found")</f>
        <v>Clothing</v>
      </c>
      <c r="D9297" s="4" t="s">
        <v>14</v>
      </c>
      <c r="E9297" s="4">
        <v>14</v>
      </c>
      <c r="F9297" s="4">
        <v>160.13</v>
      </c>
      <c r="G9297" s="4">
        <f t="shared" si="290"/>
        <v>2241.8199999999997</v>
      </c>
      <c r="H9297" s="5">
        <v>44991</v>
      </c>
      <c r="I9297" s="5" t="str">
        <f t="shared" si="291"/>
        <v>March</v>
      </c>
      <c r="J9297" s="4" t="s">
        <v>28</v>
      </c>
      <c r="K9297" s="4" t="s">
        <v>32</v>
      </c>
      <c r="L9297" s="4" t="s">
        <v>17</v>
      </c>
    </row>
    <row r="9298" spans="1:12" x14ac:dyDescent="0.25">
      <c r="A9298" s="4" t="s">
        <v>13565</v>
      </c>
      <c r="B9298" s="4" t="s">
        <v>157</v>
      </c>
      <c r="C9298" s="4" t="str">
        <f>_xlfn.XLOOKUP(D9298, CategoryMap!A:A, CategoryMap!B:B, "Not found")</f>
        <v>Clothing</v>
      </c>
      <c r="D9298" s="4" t="s">
        <v>14</v>
      </c>
      <c r="E9298" s="4">
        <v>20</v>
      </c>
      <c r="F9298" s="4">
        <v>415.68</v>
      </c>
      <c r="G9298" s="4">
        <f t="shared" si="290"/>
        <v>8313.6</v>
      </c>
      <c r="H9298" s="5">
        <v>45027</v>
      </c>
      <c r="I9298" s="5" t="str">
        <f t="shared" si="291"/>
        <v>April</v>
      </c>
      <c r="J9298" s="4" t="s">
        <v>15</v>
      </c>
      <c r="K9298" s="4" t="s">
        <v>23</v>
      </c>
      <c r="L9298" s="4" t="s">
        <v>45</v>
      </c>
    </row>
    <row r="9299" spans="1:12" x14ac:dyDescent="0.25">
      <c r="A9299" s="4" t="s">
        <v>13566</v>
      </c>
      <c r="B9299" s="4" t="s">
        <v>3827</v>
      </c>
      <c r="C9299" s="4" t="str">
        <f>_xlfn.XLOOKUP(D9299, CategoryMap!A:A, CategoryMap!B:B, "Not found")</f>
        <v>Home Appliances</v>
      </c>
      <c r="D9299" s="4" t="s">
        <v>38</v>
      </c>
      <c r="E9299" s="4">
        <v>30</v>
      </c>
      <c r="F9299" s="4">
        <v>491.76</v>
      </c>
      <c r="G9299" s="4">
        <f t="shared" si="290"/>
        <v>14752.8</v>
      </c>
      <c r="H9299" s="5">
        <v>45146</v>
      </c>
      <c r="I9299" s="5" t="str">
        <f t="shared" si="291"/>
        <v>August</v>
      </c>
      <c r="J9299" s="4" t="s">
        <v>22</v>
      </c>
      <c r="K9299" s="4" t="s">
        <v>16</v>
      </c>
      <c r="L9299" s="4" t="s">
        <v>45</v>
      </c>
    </row>
    <row r="9300" spans="1:12" x14ac:dyDescent="0.25">
      <c r="A9300" s="4" t="s">
        <v>13567</v>
      </c>
      <c r="B9300" s="4" t="s">
        <v>7081</v>
      </c>
      <c r="C9300" s="4" t="str">
        <f>_xlfn.XLOOKUP(D9300, CategoryMap!A:A, CategoryMap!B:B, "Not found")</f>
        <v>Home Appliances</v>
      </c>
      <c r="D9300" s="4" t="s">
        <v>38</v>
      </c>
      <c r="E9300" s="4">
        <v>22</v>
      </c>
      <c r="F9300" s="4">
        <v>45.07</v>
      </c>
      <c r="G9300" s="4">
        <f t="shared" si="290"/>
        <v>991.54</v>
      </c>
      <c r="H9300" s="5">
        <v>45089</v>
      </c>
      <c r="I9300" s="5" t="str">
        <f t="shared" si="291"/>
        <v>June</v>
      </c>
      <c r="J9300" s="4" t="s">
        <v>15</v>
      </c>
      <c r="K9300" s="4" t="s">
        <v>16</v>
      </c>
      <c r="L9300" s="4" t="s">
        <v>45</v>
      </c>
    </row>
    <row r="9301" spans="1:12" x14ac:dyDescent="0.25">
      <c r="A9301" s="4" t="s">
        <v>13568</v>
      </c>
      <c r="B9301" s="4" t="s">
        <v>6774</v>
      </c>
      <c r="C9301" s="4" t="str">
        <f>_xlfn.XLOOKUP(D9301, CategoryMap!A:A, CategoryMap!B:B, "Not found")</f>
        <v>Books</v>
      </c>
      <c r="D9301" s="4" t="s">
        <v>44</v>
      </c>
      <c r="E9301" s="4">
        <v>47</v>
      </c>
      <c r="F9301" s="4">
        <v>258.62</v>
      </c>
      <c r="G9301" s="4">
        <f t="shared" si="290"/>
        <v>12155.14</v>
      </c>
      <c r="H9301" s="5">
        <v>45129</v>
      </c>
      <c r="I9301" s="5" t="str">
        <f t="shared" si="291"/>
        <v>July</v>
      </c>
      <c r="J9301" s="4" t="s">
        <v>22</v>
      </c>
      <c r="K9301" s="4" t="s">
        <v>16</v>
      </c>
      <c r="L9301" s="4" t="s">
        <v>17</v>
      </c>
    </row>
    <row r="9302" spans="1:12" x14ac:dyDescent="0.25">
      <c r="A9302" s="4" t="s">
        <v>13569</v>
      </c>
      <c r="B9302" s="4" t="s">
        <v>3481</v>
      </c>
      <c r="C9302" s="4" t="str">
        <f>_xlfn.XLOOKUP(D9302, CategoryMap!A:A, CategoryMap!B:B, "Not found")</f>
        <v>Toys</v>
      </c>
      <c r="D9302" s="4" t="s">
        <v>66</v>
      </c>
      <c r="E9302" s="4">
        <v>40</v>
      </c>
      <c r="F9302" s="4">
        <v>376.41</v>
      </c>
      <c r="G9302" s="4">
        <f t="shared" si="290"/>
        <v>15056.400000000001</v>
      </c>
      <c r="H9302" s="5">
        <v>45241</v>
      </c>
      <c r="I9302" s="5" t="str">
        <f t="shared" si="291"/>
        <v>November</v>
      </c>
      <c r="J9302" s="4" t="s">
        <v>22</v>
      </c>
      <c r="K9302" s="4" t="s">
        <v>32</v>
      </c>
      <c r="L9302" s="4" t="s">
        <v>35</v>
      </c>
    </row>
    <row r="9303" spans="1:12" x14ac:dyDescent="0.25">
      <c r="A9303" s="4" t="s">
        <v>13570</v>
      </c>
      <c r="B9303" s="4" t="s">
        <v>6686</v>
      </c>
      <c r="C9303" s="4" t="str">
        <f>_xlfn.XLOOKUP(D9303, CategoryMap!A:A, CategoryMap!B:B, "Not found")</f>
        <v>Electronics</v>
      </c>
      <c r="D9303" s="4" t="s">
        <v>56</v>
      </c>
      <c r="E9303" s="4">
        <v>14</v>
      </c>
      <c r="F9303" s="4">
        <v>389.02</v>
      </c>
      <c r="G9303" s="4">
        <f t="shared" si="290"/>
        <v>5446.28</v>
      </c>
      <c r="H9303" s="5">
        <v>44939</v>
      </c>
      <c r="I9303" s="5" t="str">
        <f t="shared" si="291"/>
        <v>January</v>
      </c>
      <c r="J9303" s="4" t="s">
        <v>15</v>
      </c>
      <c r="K9303" s="4" t="s">
        <v>23</v>
      </c>
      <c r="L9303" s="4" t="s">
        <v>45</v>
      </c>
    </row>
    <row r="9304" spans="1:12" x14ac:dyDescent="0.25">
      <c r="A9304" s="4" t="s">
        <v>13571</v>
      </c>
      <c r="B9304" s="4" t="s">
        <v>8094</v>
      </c>
      <c r="C9304" s="4" t="str">
        <f>_xlfn.XLOOKUP(D9304, CategoryMap!A:A, CategoryMap!B:B, "Not found")</f>
        <v>Books</v>
      </c>
      <c r="D9304" s="4" t="s">
        <v>44</v>
      </c>
      <c r="E9304" s="4">
        <v>45</v>
      </c>
      <c r="F9304" s="4">
        <v>332.88</v>
      </c>
      <c r="G9304" s="4">
        <f t="shared" si="290"/>
        <v>14979.6</v>
      </c>
      <c r="H9304" s="5">
        <v>45000</v>
      </c>
      <c r="I9304" s="5" t="str">
        <f t="shared" si="291"/>
        <v>March</v>
      </c>
      <c r="J9304" s="4" t="s">
        <v>15</v>
      </c>
      <c r="K9304" s="4" t="s">
        <v>41</v>
      </c>
      <c r="L9304" s="4" t="s">
        <v>14371</v>
      </c>
    </row>
    <row r="9305" spans="1:12" x14ac:dyDescent="0.25">
      <c r="A9305" s="4" t="s">
        <v>13572</v>
      </c>
      <c r="B9305" s="4" t="s">
        <v>13573</v>
      </c>
      <c r="C9305" s="4" t="str">
        <f>_xlfn.XLOOKUP(D9305, CategoryMap!A:A, CategoryMap!B:B, "Not found")</f>
        <v>Home Appliances</v>
      </c>
      <c r="D9305" s="4" t="s">
        <v>38</v>
      </c>
      <c r="E9305" s="4">
        <v>4</v>
      </c>
      <c r="F9305" s="4">
        <v>493.9</v>
      </c>
      <c r="G9305" s="4">
        <f t="shared" si="290"/>
        <v>1975.6</v>
      </c>
      <c r="H9305" s="5">
        <v>45102</v>
      </c>
      <c r="I9305" s="5" t="str">
        <f t="shared" si="291"/>
        <v>June</v>
      </c>
      <c r="J9305" s="4" t="s">
        <v>22</v>
      </c>
      <c r="K9305" s="4" t="s">
        <v>32</v>
      </c>
      <c r="L9305" s="4" t="s">
        <v>14371</v>
      </c>
    </row>
    <row r="9306" spans="1:12" x14ac:dyDescent="0.25">
      <c r="A9306" s="4" t="s">
        <v>13574</v>
      </c>
      <c r="B9306" s="4" t="s">
        <v>5538</v>
      </c>
      <c r="C9306" s="4" t="str">
        <f>_xlfn.XLOOKUP(D9306, CategoryMap!A:A, CategoryMap!B:B, "Not found")</f>
        <v>Electronics</v>
      </c>
      <c r="D9306" s="4" t="s">
        <v>56</v>
      </c>
      <c r="E9306" s="4">
        <v>4</v>
      </c>
      <c r="F9306" s="4">
        <v>165.6</v>
      </c>
      <c r="G9306" s="4">
        <f t="shared" si="290"/>
        <v>662.4</v>
      </c>
      <c r="H9306" s="5">
        <v>45265</v>
      </c>
      <c r="I9306" s="5" t="str">
        <f t="shared" si="291"/>
        <v>December</v>
      </c>
      <c r="J9306" s="4" t="s">
        <v>15</v>
      </c>
      <c r="K9306" s="4" t="s">
        <v>23</v>
      </c>
      <c r="L9306" s="4" t="s">
        <v>35</v>
      </c>
    </row>
    <row r="9307" spans="1:12" x14ac:dyDescent="0.25">
      <c r="A9307" s="4" t="s">
        <v>13575</v>
      </c>
      <c r="B9307" s="4" t="s">
        <v>3549</v>
      </c>
      <c r="C9307" s="4" t="str">
        <f>_xlfn.XLOOKUP(D9307, CategoryMap!A:A, CategoryMap!B:B, "Not found")</f>
        <v>Electronics</v>
      </c>
      <c r="D9307" s="4" t="s">
        <v>21</v>
      </c>
      <c r="E9307" s="4">
        <v>50</v>
      </c>
      <c r="F9307" s="4">
        <v>42</v>
      </c>
      <c r="G9307" s="4">
        <f t="shared" si="290"/>
        <v>2100</v>
      </c>
      <c r="H9307" s="5">
        <v>45226</v>
      </c>
      <c r="I9307" s="5" t="str">
        <f t="shared" si="291"/>
        <v>October</v>
      </c>
      <c r="J9307" s="4" t="s">
        <v>28</v>
      </c>
      <c r="K9307" s="4" t="s">
        <v>16</v>
      </c>
      <c r="L9307" s="4" t="s">
        <v>77</v>
      </c>
    </row>
    <row r="9308" spans="1:12" x14ac:dyDescent="0.25">
      <c r="A9308" s="4" t="s">
        <v>13576</v>
      </c>
      <c r="B9308" s="4" t="s">
        <v>13577</v>
      </c>
      <c r="C9308" s="4" t="str">
        <f>_xlfn.XLOOKUP(D9308, CategoryMap!A:A, CategoryMap!B:B, "Not found")</f>
        <v>Toys</v>
      </c>
      <c r="D9308" s="4" t="s">
        <v>66</v>
      </c>
      <c r="E9308" s="4">
        <v>31</v>
      </c>
      <c r="F9308" s="4">
        <v>242.66</v>
      </c>
      <c r="G9308" s="4">
        <f t="shared" si="290"/>
        <v>7522.46</v>
      </c>
      <c r="H9308" s="5">
        <v>45158</v>
      </c>
      <c r="I9308" s="5" t="str">
        <f t="shared" si="291"/>
        <v>August</v>
      </c>
      <c r="J9308" s="4" t="s">
        <v>15</v>
      </c>
      <c r="K9308" s="4" t="s">
        <v>16</v>
      </c>
      <c r="L9308" s="4" t="s">
        <v>45</v>
      </c>
    </row>
    <row r="9309" spans="1:12" x14ac:dyDescent="0.25">
      <c r="A9309" s="4" t="s">
        <v>13578</v>
      </c>
      <c r="B9309" s="4" t="s">
        <v>630</v>
      </c>
      <c r="C9309" s="4" t="str">
        <f>_xlfn.XLOOKUP(D9309, CategoryMap!A:A, CategoryMap!B:B, "Not found")</f>
        <v>Home Appliances</v>
      </c>
      <c r="D9309" s="4" t="s">
        <v>38</v>
      </c>
      <c r="E9309" s="4">
        <v>6</v>
      </c>
      <c r="F9309" s="4">
        <v>407.94</v>
      </c>
      <c r="G9309" s="4">
        <f t="shared" si="290"/>
        <v>2447.64</v>
      </c>
      <c r="H9309" s="5">
        <v>44945</v>
      </c>
      <c r="I9309" s="5" t="str">
        <f t="shared" si="291"/>
        <v>January</v>
      </c>
      <c r="J9309" s="4" t="s">
        <v>15</v>
      </c>
      <c r="K9309" s="4" t="s">
        <v>16</v>
      </c>
      <c r="L9309" s="4" t="s">
        <v>17</v>
      </c>
    </row>
    <row r="9310" spans="1:12" x14ac:dyDescent="0.25">
      <c r="A9310" s="4" t="s">
        <v>13579</v>
      </c>
      <c r="B9310" s="4" t="s">
        <v>13580</v>
      </c>
      <c r="C9310" s="4" t="str">
        <f>_xlfn.XLOOKUP(D9310, CategoryMap!A:A, CategoryMap!B:B, "Not found")</f>
        <v>Books</v>
      </c>
      <c r="D9310" s="4" t="s">
        <v>44</v>
      </c>
      <c r="E9310" s="4">
        <v>32</v>
      </c>
      <c r="F9310" s="4">
        <v>409.21</v>
      </c>
      <c r="G9310" s="4">
        <f t="shared" si="290"/>
        <v>13094.72</v>
      </c>
      <c r="H9310" s="5">
        <v>45258</v>
      </c>
      <c r="I9310" s="5" t="str">
        <f t="shared" si="291"/>
        <v>November</v>
      </c>
      <c r="J9310" s="4" t="s">
        <v>22</v>
      </c>
      <c r="K9310" s="4" t="s">
        <v>41</v>
      </c>
      <c r="L9310" s="4" t="s">
        <v>17</v>
      </c>
    </row>
    <row r="9311" spans="1:12" x14ac:dyDescent="0.25">
      <c r="A9311" s="4" t="s">
        <v>13581</v>
      </c>
      <c r="B9311" s="4" t="s">
        <v>4760</v>
      </c>
      <c r="C9311" s="4" t="str">
        <f>_xlfn.XLOOKUP(D9311, CategoryMap!A:A, CategoryMap!B:B, "Not found")</f>
        <v>Toys</v>
      </c>
      <c r="D9311" s="4" t="s">
        <v>66</v>
      </c>
      <c r="E9311" s="4">
        <v>12</v>
      </c>
      <c r="F9311" s="4">
        <v>461.03</v>
      </c>
      <c r="G9311" s="4">
        <f t="shared" si="290"/>
        <v>5532.36</v>
      </c>
      <c r="H9311" s="5">
        <v>45115</v>
      </c>
      <c r="I9311" s="5" t="str">
        <f t="shared" si="291"/>
        <v>July</v>
      </c>
      <c r="J9311" s="4" t="s">
        <v>22</v>
      </c>
      <c r="K9311" s="4" t="s">
        <v>41</v>
      </c>
      <c r="L9311" s="4" t="s">
        <v>17</v>
      </c>
    </row>
    <row r="9312" spans="1:12" x14ac:dyDescent="0.25">
      <c r="A9312" s="4" t="s">
        <v>13582</v>
      </c>
      <c r="B9312" s="4" t="s">
        <v>1252</v>
      </c>
      <c r="C9312" s="4" t="str">
        <f>_xlfn.XLOOKUP(D9312, CategoryMap!A:A, CategoryMap!B:B, "Not found")</f>
        <v>Home Appliances</v>
      </c>
      <c r="D9312" s="4" t="s">
        <v>38</v>
      </c>
      <c r="E9312" s="4">
        <v>26</v>
      </c>
      <c r="F9312" s="4">
        <v>164.62</v>
      </c>
      <c r="G9312" s="4">
        <f t="shared" si="290"/>
        <v>4280.12</v>
      </c>
      <c r="H9312" s="5">
        <v>45193</v>
      </c>
      <c r="I9312" s="5" t="str">
        <f t="shared" si="291"/>
        <v>September</v>
      </c>
      <c r="J9312" s="4" t="s">
        <v>28</v>
      </c>
      <c r="K9312" s="4" t="s">
        <v>16</v>
      </c>
      <c r="L9312" s="4" t="s">
        <v>35</v>
      </c>
    </row>
    <row r="9313" spans="1:12" x14ac:dyDescent="0.25">
      <c r="A9313" s="4" t="s">
        <v>13583</v>
      </c>
      <c r="B9313" s="4" t="s">
        <v>4854</v>
      </c>
      <c r="C9313" s="4" t="str">
        <f>_xlfn.XLOOKUP(D9313, CategoryMap!A:A, CategoryMap!B:B, "Not found")</f>
        <v>Clothing</v>
      </c>
      <c r="D9313" s="4" t="s">
        <v>14</v>
      </c>
      <c r="E9313" s="4">
        <v>23</v>
      </c>
      <c r="F9313" s="4">
        <v>279.37</v>
      </c>
      <c r="G9313" s="4">
        <f t="shared" si="290"/>
        <v>6425.51</v>
      </c>
      <c r="H9313" s="5">
        <v>45061</v>
      </c>
      <c r="I9313" s="5" t="str">
        <f t="shared" si="291"/>
        <v>May</v>
      </c>
      <c r="J9313" s="4" t="s">
        <v>28</v>
      </c>
      <c r="K9313" s="4" t="s">
        <v>41</v>
      </c>
      <c r="L9313" s="4" t="s">
        <v>17</v>
      </c>
    </row>
    <row r="9314" spans="1:12" x14ac:dyDescent="0.25">
      <c r="A9314" s="4" t="s">
        <v>13584</v>
      </c>
      <c r="B9314" s="4" t="s">
        <v>13585</v>
      </c>
      <c r="C9314" s="4" t="str">
        <f>_xlfn.XLOOKUP(D9314, CategoryMap!A:A, CategoryMap!B:B, "Not found")</f>
        <v>Clothing</v>
      </c>
      <c r="D9314" s="4" t="s">
        <v>14</v>
      </c>
      <c r="E9314" s="4">
        <v>32</v>
      </c>
      <c r="F9314" s="4">
        <v>273.63</v>
      </c>
      <c r="G9314" s="4">
        <f t="shared" si="290"/>
        <v>8756.16</v>
      </c>
      <c r="H9314" s="5">
        <v>45074</v>
      </c>
      <c r="I9314" s="5" t="str">
        <f t="shared" si="291"/>
        <v>May</v>
      </c>
      <c r="J9314" s="4" t="s">
        <v>28</v>
      </c>
      <c r="K9314" s="4" t="s">
        <v>16</v>
      </c>
      <c r="L9314" s="4" t="s">
        <v>35</v>
      </c>
    </row>
    <row r="9315" spans="1:12" x14ac:dyDescent="0.25">
      <c r="A9315" s="4" t="s">
        <v>13586</v>
      </c>
      <c r="B9315" s="4" t="s">
        <v>11601</v>
      </c>
      <c r="C9315" s="4" t="str">
        <f>_xlfn.XLOOKUP(D9315, CategoryMap!A:A, CategoryMap!B:B, "Not found")</f>
        <v>Electronics</v>
      </c>
      <c r="D9315" s="4" t="s">
        <v>56</v>
      </c>
      <c r="E9315" s="4">
        <v>11</v>
      </c>
      <c r="F9315" s="4">
        <v>45.78</v>
      </c>
      <c r="G9315" s="4">
        <f t="shared" si="290"/>
        <v>503.58000000000004</v>
      </c>
      <c r="H9315" s="5">
        <v>45072</v>
      </c>
      <c r="I9315" s="5" t="str">
        <f t="shared" si="291"/>
        <v>May</v>
      </c>
      <c r="J9315" s="4" t="s">
        <v>15</v>
      </c>
      <c r="K9315" s="4" t="s">
        <v>32</v>
      </c>
      <c r="L9315" s="4" t="s">
        <v>17</v>
      </c>
    </row>
    <row r="9316" spans="1:12" x14ac:dyDescent="0.25">
      <c r="A9316" s="4" t="s">
        <v>13587</v>
      </c>
      <c r="B9316" s="4" t="s">
        <v>6713</v>
      </c>
      <c r="C9316" s="4" t="str">
        <f>_xlfn.XLOOKUP(D9316, CategoryMap!A:A, CategoryMap!B:B, "Not found")</f>
        <v>Home Appliances</v>
      </c>
      <c r="D9316" s="4" t="s">
        <v>38</v>
      </c>
      <c r="E9316" s="4">
        <v>6</v>
      </c>
      <c r="F9316" s="4">
        <v>299.76</v>
      </c>
      <c r="G9316" s="4">
        <f t="shared" si="290"/>
        <v>1798.56</v>
      </c>
      <c r="H9316" s="5">
        <v>45184</v>
      </c>
      <c r="I9316" s="5" t="str">
        <f t="shared" si="291"/>
        <v>September</v>
      </c>
      <c r="J9316" s="4" t="s">
        <v>15</v>
      </c>
      <c r="K9316" s="4" t="s">
        <v>16</v>
      </c>
      <c r="L9316" s="4" t="s">
        <v>17</v>
      </c>
    </row>
    <row r="9317" spans="1:12" x14ac:dyDescent="0.25">
      <c r="A9317" s="4" t="s">
        <v>13588</v>
      </c>
      <c r="B9317" s="4" t="s">
        <v>712</v>
      </c>
      <c r="C9317" s="4" t="str">
        <f>_xlfn.XLOOKUP(D9317, CategoryMap!A:A, CategoryMap!B:B, "Not found")</f>
        <v>Clothing</v>
      </c>
      <c r="D9317" s="4" t="s">
        <v>14</v>
      </c>
      <c r="E9317" s="4">
        <v>4</v>
      </c>
      <c r="F9317" s="4">
        <v>204.1</v>
      </c>
      <c r="G9317" s="4">
        <f t="shared" si="290"/>
        <v>816.4</v>
      </c>
      <c r="H9317" s="5">
        <v>44927</v>
      </c>
      <c r="I9317" s="5" t="str">
        <f t="shared" si="291"/>
        <v>January</v>
      </c>
      <c r="J9317" s="4" t="s">
        <v>22</v>
      </c>
      <c r="K9317" s="4" t="s">
        <v>16</v>
      </c>
      <c r="L9317" s="4" t="s">
        <v>35</v>
      </c>
    </row>
    <row r="9318" spans="1:12" x14ac:dyDescent="0.25">
      <c r="A9318" s="4" t="s">
        <v>13589</v>
      </c>
      <c r="B9318" s="4" t="s">
        <v>13590</v>
      </c>
      <c r="C9318" s="4" t="str">
        <f>_xlfn.XLOOKUP(D9318, CategoryMap!A:A, CategoryMap!B:B, "Not found")</f>
        <v>Toys</v>
      </c>
      <c r="D9318" s="4" t="s">
        <v>66</v>
      </c>
      <c r="E9318" s="4">
        <v>4</v>
      </c>
      <c r="F9318" s="4">
        <v>49.7</v>
      </c>
      <c r="G9318" s="4">
        <f t="shared" si="290"/>
        <v>198.8</v>
      </c>
      <c r="H9318" s="5">
        <v>45206</v>
      </c>
      <c r="I9318" s="5" t="str">
        <f t="shared" si="291"/>
        <v>October</v>
      </c>
      <c r="J9318" s="4" t="s">
        <v>15</v>
      </c>
      <c r="K9318" s="4" t="s">
        <v>41</v>
      </c>
      <c r="L9318" s="4" t="s">
        <v>17</v>
      </c>
    </row>
    <row r="9319" spans="1:12" x14ac:dyDescent="0.25">
      <c r="A9319" s="4" t="s">
        <v>13591</v>
      </c>
      <c r="B9319" s="4" t="s">
        <v>7072</v>
      </c>
      <c r="C9319" s="4" t="str">
        <f>_xlfn.XLOOKUP(D9319, CategoryMap!A:A, CategoryMap!B:B, "Not found")</f>
        <v>Toys</v>
      </c>
      <c r="D9319" s="4" t="s">
        <v>66</v>
      </c>
      <c r="E9319" s="4">
        <v>34</v>
      </c>
      <c r="F9319" s="4">
        <v>247.84</v>
      </c>
      <c r="G9319" s="4">
        <f t="shared" si="290"/>
        <v>8426.56</v>
      </c>
      <c r="H9319" s="5">
        <v>45225</v>
      </c>
      <c r="I9319" s="5" t="str">
        <f t="shared" si="291"/>
        <v>October</v>
      </c>
      <c r="J9319" s="4" t="s">
        <v>15</v>
      </c>
      <c r="K9319" s="4" t="s">
        <v>16</v>
      </c>
      <c r="L9319" s="4" t="s">
        <v>77</v>
      </c>
    </row>
    <row r="9320" spans="1:12" x14ac:dyDescent="0.25">
      <c r="A9320" s="4" t="s">
        <v>13592</v>
      </c>
      <c r="B9320" s="4" t="s">
        <v>70</v>
      </c>
      <c r="C9320" s="4" t="str">
        <f>_xlfn.XLOOKUP(D9320, CategoryMap!A:A, CategoryMap!B:B, "Not found")</f>
        <v>Home Appliances</v>
      </c>
      <c r="D9320" s="4" t="s">
        <v>38</v>
      </c>
      <c r="E9320" s="4">
        <v>28</v>
      </c>
      <c r="F9320" s="4">
        <v>437.57</v>
      </c>
      <c r="G9320" s="4">
        <f t="shared" si="290"/>
        <v>12251.96</v>
      </c>
      <c r="H9320" s="5">
        <v>45073</v>
      </c>
      <c r="I9320" s="5" t="str">
        <f t="shared" si="291"/>
        <v>May</v>
      </c>
      <c r="J9320" s="4" t="s">
        <v>22</v>
      </c>
      <c r="K9320" s="4" t="s">
        <v>16</v>
      </c>
      <c r="L9320" s="4" t="s">
        <v>45</v>
      </c>
    </row>
    <row r="9321" spans="1:12" x14ac:dyDescent="0.25">
      <c r="A9321" s="4" t="s">
        <v>13593</v>
      </c>
      <c r="B9321" s="4" t="s">
        <v>1198</v>
      </c>
      <c r="C9321" s="4" t="str">
        <f>_xlfn.XLOOKUP(D9321, CategoryMap!A:A, CategoryMap!B:B, "Not found")</f>
        <v>Toys</v>
      </c>
      <c r="D9321" s="4" t="s">
        <v>66</v>
      </c>
      <c r="E9321" s="4">
        <v>45</v>
      </c>
      <c r="F9321" s="4">
        <v>131.59</v>
      </c>
      <c r="G9321" s="4">
        <f t="shared" si="290"/>
        <v>5921.55</v>
      </c>
      <c r="H9321" s="5">
        <v>44928</v>
      </c>
      <c r="I9321" s="5" t="str">
        <f t="shared" si="291"/>
        <v>January</v>
      </c>
      <c r="J9321" s="4" t="s">
        <v>15</v>
      </c>
      <c r="K9321" s="4" t="s">
        <v>41</v>
      </c>
      <c r="L9321" s="4" t="s">
        <v>35</v>
      </c>
    </row>
    <row r="9322" spans="1:12" x14ac:dyDescent="0.25">
      <c r="A9322" s="4" t="s">
        <v>13594</v>
      </c>
      <c r="B9322" s="4" t="s">
        <v>1883</v>
      </c>
      <c r="C9322" s="4" t="str">
        <f>_xlfn.XLOOKUP(D9322, CategoryMap!A:A, CategoryMap!B:B, "Not found")</f>
        <v>Electronics</v>
      </c>
      <c r="D9322" s="4" t="s">
        <v>21</v>
      </c>
      <c r="E9322" s="4">
        <v>39</v>
      </c>
      <c r="F9322" s="4">
        <v>346.6</v>
      </c>
      <c r="G9322" s="4">
        <f t="shared" si="290"/>
        <v>13517.400000000001</v>
      </c>
      <c r="H9322" s="5">
        <v>44975</v>
      </c>
      <c r="I9322" s="5" t="str">
        <f t="shared" si="291"/>
        <v>February</v>
      </c>
      <c r="J9322" s="4" t="s">
        <v>15</v>
      </c>
      <c r="K9322" s="4" t="s">
        <v>41</v>
      </c>
      <c r="L9322" s="4" t="s">
        <v>17</v>
      </c>
    </row>
    <row r="9323" spans="1:12" x14ac:dyDescent="0.25">
      <c r="A9323" s="4" t="s">
        <v>13595</v>
      </c>
      <c r="B9323" s="4" t="s">
        <v>5001</v>
      </c>
      <c r="C9323" s="4" t="str">
        <f>_xlfn.XLOOKUP(D9323, CategoryMap!A:A, CategoryMap!B:B, "Not found")</f>
        <v>Toys</v>
      </c>
      <c r="D9323" s="4" t="s">
        <v>66</v>
      </c>
      <c r="E9323" s="4">
        <v>3</v>
      </c>
      <c r="F9323" s="4">
        <v>466.57</v>
      </c>
      <c r="G9323" s="4">
        <f t="shared" si="290"/>
        <v>1399.71</v>
      </c>
      <c r="H9323" s="5">
        <v>45196</v>
      </c>
      <c r="I9323" s="5" t="str">
        <f t="shared" si="291"/>
        <v>September</v>
      </c>
      <c r="J9323" s="4" t="s">
        <v>28</v>
      </c>
      <c r="K9323" s="4" t="s">
        <v>32</v>
      </c>
      <c r="L9323" s="4" t="s">
        <v>35</v>
      </c>
    </row>
    <row r="9324" spans="1:12" x14ac:dyDescent="0.25">
      <c r="A9324" s="4" t="s">
        <v>13596</v>
      </c>
      <c r="B9324" s="4" t="s">
        <v>892</v>
      </c>
      <c r="C9324" s="4" t="str">
        <f>_xlfn.XLOOKUP(D9324, CategoryMap!A:A, CategoryMap!B:B, "Not found")</f>
        <v>Books</v>
      </c>
      <c r="D9324" s="4" t="s">
        <v>27</v>
      </c>
      <c r="E9324" s="4">
        <v>29</v>
      </c>
      <c r="F9324" s="4">
        <v>426.62</v>
      </c>
      <c r="G9324" s="4">
        <f t="shared" si="290"/>
        <v>12371.98</v>
      </c>
      <c r="H9324" s="5">
        <v>45158</v>
      </c>
      <c r="I9324" s="5" t="str">
        <f t="shared" si="291"/>
        <v>August</v>
      </c>
      <c r="J9324" s="4" t="s">
        <v>28</v>
      </c>
      <c r="K9324" s="4" t="s">
        <v>32</v>
      </c>
      <c r="L9324" s="4" t="s">
        <v>17</v>
      </c>
    </row>
    <row r="9325" spans="1:12" x14ac:dyDescent="0.25">
      <c r="A9325" s="4" t="s">
        <v>13597</v>
      </c>
      <c r="B9325" s="4" t="s">
        <v>2034</v>
      </c>
      <c r="C9325" s="4" t="str">
        <f>_xlfn.XLOOKUP(D9325, CategoryMap!A:A, CategoryMap!B:B, "Not found")</f>
        <v>Home Appliances</v>
      </c>
      <c r="D9325" s="4" t="s">
        <v>38</v>
      </c>
      <c r="E9325" s="4">
        <v>24</v>
      </c>
      <c r="F9325" s="4">
        <v>242.61</v>
      </c>
      <c r="G9325" s="4">
        <f t="shared" si="290"/>
        <v>5822.64</v>
      </c>
      <c r="H9325" s="5">
        <v>45163</v>
      </c>
      <c r="I9325" s="5" t="str">
        <f t="shared" si="291"/>
        <v>August</v>
      </c>
      <c r="J9325" s="4" t="s">
        <v>28</v>
      </c>
      <c r="K9325" s="4" t="s">
        <v>23</v>
      </c>
      <c r="L9325" s="4" t="s">
        <v>17</v>
      </c>
    </row>
    <row r="9326" spans="1:12" x14ac:dyDescent="0.25">
      <c r="A9326" s="4" t="s">
        <v>13598</v>
      </c>
      <c r="B9326" s="4" t="s">
        <v>13599</v>
      </c>
      <c r="C9326" s="4" t="str">
        <f>_xlfn.XLOOKUP(D9326, CategoryMap!A:A, CategoryMap!B:B, "Not found")</f>
        <v>Electronics</v>
      </c>
      <c r="D9326" s="4" t="s">
        <v>56</v>
      </c>
      <c r="E9326" s="4">
        <v>38</v>
      </c>
      <c r="F9326" s="4">
        <v>264.07</v>
      </c>
      <c r="G9326" s="4">
        <f t="shared" si="290"/>
        <v>10034.66</v>
      </c>
      <c r="H9326" s="5">
        <v>45048</v>
      </c>
      <c r="I9326" s="5" t="str">
        <f t="shared" si="291"/>
        <v>May</v>
      </c>
      <c r="J9326" s="4" t="s">
        <v>15</v>
      </c>
      <c r="K9326" s="4" t="s">
        <v>41</v>
      </c>
      <c r="L9326" s="4" t="s">
        <v>77</v>
      </c>
    </row>
    <row r="9327" spans="1:12" x14ac:dyDescent="0.25">
      <c r="A9327" s="4" t="s">
        <v>13600</v>
      </c>
      <c r="B9327" s="4" t="s">
        <v>3308</v>
      </c>
      <c r="C9327" s="4" t="str">
        <f>_xlfn.XLOOKUP(D9327, CategoryMap!A:A, CategoryMap!B:B, "Not found")</f>
        <v>Electronics</v>
      </c>
      <c r="D9327" s="4" t="s">
        <v>21</v>
      </c>
      <c r="E9327" s="4">
        <v>19</v>
      </c>
      <c r="F9327" s="4">
        <v>117.81</v>
      </c>
      <c r="G9327" s="4">
        <f t="shared" si="290"/>
        <v>2238.39</v>
      </c>
      <c r="H9327" s="5">
        <v>45083</v>
      </c>
      <c r="I9327" s="5" t="str">
        <f t="shared" si="291"/>
        <v>June</v>
      </c>
      <c r="J9327" s="4" t="s">
        <v>28</v>
      </c>
      <c r="K9327" s="4" t="s">
        <v>16</v>
      </c>
      <c r="L9327" s="4" t="s">
        <v>17</v>
      </c>
    </row>
    <row r="9328" spans="1:12" x14ac:dyDescent="0.25">
      <c r="A9328" s="4" t="s">
        <v>13601</v>
      </c>
      <c r="B9328" s="4" t="s">
        <v>1814</v>
      </c>
      <c r="C9328" s="4" t="str">
        <f>_xlfn.XLOOKUP(D9328, CategoryMap!A:A, CategoryMap!B:B, "Not found")</f>
        <v>Books</v>
      </c>
      <c r="D9328" s="4" t="s">
        <v>44</v>
      </c>
      <c r="E9328" s="4">
        <v>8</v>
      </c>
      <c r="F9328" s="4">
        <v>170.2</v>
      </c>
      <c r="G9328" s="4">
        <f t="shared" si="290"/>
        <v>1361.6</v>
      </c>
      <c r="H9328" s="5">
        <v>44939</v>
      </c>
      <c r="I9328" s="5" t="str">
        <f t="shared" si="291"/>
        <v>January</v>
      </c>
      <c r="J9328" s="4" t="s">
        <v>15</v>
      </c>
      <c r="K9328" s="4" t="s">
        <v>32</v>
      </c>
      <c r="L9328" s="4" t="s">
        <v>77</v>
      </c>
    </row>
    <row r="9329" spans="1:12" x14ac:dyDescent="0.25">
      <c r="A9329" s="4" t="s">
        <v>13602</v>
      </c>
      <c r="B9329" s="4" t="s">
        <v>6998</v>
      </c>
      <c r="C9329" s="4" t="str">
        <f>_xlfn.XLOOKUP(D9329, CategoryMap!A:A, CategoryMap!B:B, "Not found")</f>
        <v>Electronics</v>
      </c>
      <c r="D9329" s="4" t="s">
        <v>56</v>
      </c>
      <c r="E9329" s="4">
        <v>30</v>
      </c>
      <c r="F9329" s="4">
        <v>73.62</v>
      </c>
      <c r="G9329" s="4">
        <f t="shared" si="290"/>
        <v>2208.6000000000004</v>
      </c>
      <c r="H9329" s="5">
        <v>44971</v>
      </c>
      <c r="I9329" s="5" t="str">
        <f t="shared" si="291"/>
        <v>February</v>
      </c>
      <c r="J9329" s="4" t="s">
        <v>15</v>
      </c>
      <c r="K9329" s="4" t="s">
        <v>16</v>
      </c>
      <c r="L9329" s="4" t="s">
        <v>77</v>
      </c>
    </row>
    <row r="9330" spans="1:12" x14ac:dyDescent="0.25">
      <c r="A9330" s="4" t="s">
        <v>13603</v>
      </c>
      <c r="B9330" s="4" t="s">
        <v>8109</v>
      </c>
      <c r="C9330" s="4" t="str">
        <f>_xlfn.XLOOKUP(D9330, CategoryMap!A:A, CategoryMap!B:B, "Not found")</f>
        <v>Toys</v>
      </c>
      <c r="D9330" s="4" t="s">
        <v>66</v>
      </c>
      <c r="E9330" s="4">
        <v>10</v>
      </c>
      <c r="F9330" s="4">
        <v>181.65</v>
      </c>
      <c r="G9330" s="4">
        <f t="shared" si="290"/>
        <v>1816.5</v>
      </c>
      <c r="H9330" s="5">
        <v>45222</v>
      </c>
      <c r="I9330" s="5" t="str">
        <f t="shared" si="291"/>
        <v>October</v>
      </c>
      <c r="J9330" s="4" t="s">
        <v>28</v>
      </c>
      <c r="K9330" s="4" t="s">
        <v>41</v>
      </c>
      <c r="L9330" s="4" t="s">
        <v>14371</v>
      </c>
    </row>
    <row r="9331" spans="1:12" x14ac:dyDescent="0.25">
      <c r="A9331" s="4" t="s">
        <v>13604</v>
      </c>
      <c r="B9331" s="4" t="s">
        <v>3683</v>
      </c>
      <c r="C9331" s="4" t="str">
        <f>_xlfn.XLOOKUP(D9331, CategoryMap!A:A, CategoryMap!B:B, "Not found")</f>
        <v>Electronics</v>
      </c>
      <c r="D9331" s="4" t="s">
        <v>21</v>
      </c>
      <c r="E9331" s="4">
        <v>20</v>
      </c>
      <c r="F9331" s="4">
        <v>443.08</v>
      </c>
      <c r="G9331" s="4">
        <f t="shared" si="290"/>
        <v>8861.6</v>
      </c>
      <c r="H9331" s="5">
        <v>45047</v>
      </c>
      <c r="I9331" s="5" t="str">
        <f t="shared" si="291"/>
        <v>May</v>
      </c>
      <c r="J9331" s="4" t="s">
        <v>28</v>
      </c>
      <c r="K9331" s="4" t="s">
        <v>32</v>
      </c>
      <c r="L9331" s="4" t="s">
        <v>45</v>
      </c>
    </row>
    <row r="9332" spans="1:12" x14ac:dyDescent="0.25">
      <c r="A9332" s="4" t="s">
        <v>13605</v>
      </c>
      <c r="B9332" s="4" t="s">
        <v>3138</v>
      </c>
      <c r="C9332" s="4" t="str">
        <f>_xlfn.XLOOKUP(D9332, CategoryMap!A:A, CategoryMap!B:B, "Not found")</f>
        <v>Toys</v>
      </c>
      <c r="D9332" s="4" t="s">
        <v>66</v>
      </c>
      <c r="E9332" s="4">
        <v>32</v>
      </c>
      <c r="F9332" s="4">
        <v>214.69</v>
      </c>
      <c r="G9332" s="4">
        <f t="shared" si="290"/>
        <v>6870.08</v>
      </c>
      <c r="H9332" s="5">
        <v>45084</v>
      </c>
      <c r="I9332" s="5" t="str">
        <f t="shared" si="291"/>
        <v>June</v>
      </c>
      <c r="J9332" s="4" t="s">
        <v>28</v>
      </c>
      <c r="K9332" s="4" t="s">
        <v>41</v>
      </c>
      <c r="L9332" s="4" t="s">
        <v>45</v>
      </c>
    </row>
    <row r="9333" spans="1:12" x14ac:dyDescent="0.25">
      <c r="A9333" s="4" t="s">
        <v>13606</v>
      </c>
      <c r="B9333" s="4" t="s">
        <v>1534</v>
      </c>
      <c r="C9333" s="4" t="str">
        <f>_xlfn.XLOOKUP(D9333, CategoryMap!A:A, CategoryMap!B:B, "Not found")</f>
        <v>Clothing</v>
      </c>
      <c r="D9333" s="4" t="s">
        <v>14</v>
      </c>
      <c r="E9333" s="4">
        <v>46</v>
      </c>
      <c r="F9333" s="4">
        <v>328.9</v>
      </c>
      <c r="G9333" s="4">
        <f t="shared" si="290"/>
        <v>15129.4</v>
      </c>
      <c r="H9333" s="5">
        <v>45221</v>
      </c>
      <c r="I9333" s="5" t="str">
        <f t="shared" si="291"/>
        <v>October</v>
      </c>
      <c r="J9333" s="4" t="s">
        <v>22</v>
      </c>
      <c r="K9333" s="4" t="s">
        <v>16</v>
      </c>
      <c r="L9333" s="4" t="s">
        <v>35</v>
      </c>
    </row>
    <row r="9334" spans="1:12" x14ac:dyDescent="0.25">
      <c r="A9334" s="4" t="s">
        <v>13607</v>
      </c>
      <c r="B9334" s="4" t="s">
        <v>6284</v>
      </c>
      <c r="C9334" s="4" t="str">
        <f>_xlfn.XLOOKUP(D9334, CategoryMap!A:A, CategoryMap!B:B, "Not found")</f>
        <v>Electronics</v>
      </c>
      <c r="D9334" s="4" t="s">
        <v>21</v>
      </c>
      <c r="E9334" s="4">
        <v>29</v>
      </c>
      <c r="F9334" s="4">
        <v>179.23</v>
      </c>
      <c r="G9334" s="4">
        <f t="shared" si="290"/>
        <v>5197.67</v>
      </c>
      <c r="H9334" s="5">
        <v>45250</v>
      </c>
      <c r="I9334" s="5" t="str">
        <f t="shared" si="291"/>
        <v>November</v>
      </c>
      <c r="J9334" s="4" t="s">
        <v>22</v>
      </c>
      <c r="K9334" s="4" t="s">
        <v>23</v>
      </c>
      <c r="L9334" s="4" t="s">
        <v>45</v>
      </c>
    </row>
    <row r="9335" spans="1:12" x14ac:dyDescent="0.25">
      <c r="A9335" s="4" t="s">
        <v>13608</v>
      </c>
      <c r="B9335" s="4" t="s">
        <v>4080</v>
      </c>
      <c r="C9335" s="4" t="str">
        <f>_xlfn.XLOOKUP(D9335, CategoryMap!A:A, CategoryMap!B:B, "Not found")</f>
        <v>Clothing</v>
      </c>
      <c r="D9335" s="4" t="s">
        <v>14</v>
      </c>
      <c r="E9335" s="4">
        <v>29</v>
      </c>
      <c r="F9335" s="4">
        <v>58.66</v>
      </c>
      <c r="G9335" s="4">
        <f t="shared" si="290"/>
        <v>1701.1399999999999</v>
      </c>
      <c r="H9335" s="5">
        <v>45018</v>
      </c>
      <c r="I9335" s="5" t="str">
        <f t="shared" si="291"/>
        <v>April</v>
      </c>
      <c r="J9335" s="4" t="s">
        <v>22</v>
      </c>
      <c r="K9335" s="4" t="s">
        <v>41</v>
      </c>
      <c r="L9335" s="4" t="s">
        <v>14371</v>
      </c>
    </row>
    <row r="9336" spans="1:12" x14ac:dyDescent="0.25">
      <c r="A9336" s="4" t="s">
        <v>13609</v>
      </c>
      <c r="B9336" s="4" t="s">
        <v>1629</v>
      </c>
      <c r="C9336" s="4" t="str">
        <f>_xlfn.XLOOKUP(D9336, CategoryMap!A:A, CategoryMap!B:B, "Not found")</f>
        <v>Electronics</v>
      </c>
      <c r="D9336" s="4" t="s">
        <v>21</v>
      </c>
      <c r="E9336" s="4">
        <v>35</v>
      </c>
      <c r="F9336" s="4">
        <v>334.52</v>
      </c>
      <c r="G9336" s="4">
        <f t="shared" si="290"/>
        <v>11708.199999999999</v>
      </c>
      <c r="H9336" s="5">
        <v>44999</v>
      </c>
      <c r="I9336" s="5" t="str">
        <f t="shared" si="291"/>
        <v>March</v>
      </c>
      <c r="J9336" s="4" t="s">
        <v>28</v>
      </c>
      <c r="K9336" s="4" t="s">
        <v>41</v>
      </c>
      <c r="L9336" s="4" t="s">
        <v>14371</v>
      </c>
    </row>
    <row r="9337" spans="1:12" x14ac:dyDescent="0.25">
      <c r="A9337" s="4" t="s">
        <v>13610</v>
      </c>
      <c r="B9337" s="4" t="s">
        <v>13611</v>
      </c>
      <c r="C9337" s="4" t="str">
        <f>_xlfn.XLOOKUP(D9337, CategoryMap!A:A, CategoryMap!B:B, "Not found")</f>
        <v>Books</v>
      </c>
      <c r="D9337" s="4" t="s">
        <v>27</v>
      </c>
      <c r="E9337" s="4">
        <v>25</v>
      </c>
      <c r="F9337" s="4">
        <v>121.5</v>
      </c>
      <c r="G9337" s="4">
        <f t="shared" si="290"/>
        <v>3037.5</v>
      </c>
      <c r="H9337" s="5">
        <v>45257</v>
      </c>
      <c r="I9337" s="5" t="str">
        <f t="shared" si="291"/>
        <v>November</v>
      </c>
      <c r="J9337" s="4" t="s">
        <v>22</v>
      </c>
      <c r="K9337" s="4" t="s">
        <v>16</v>
      </c>
      <c r="L9337" s="4" t="s">
        <v>14371</v>
      </c>
    </row>
    <row r="9338" spans="1:12" x14ac:dyDescent="0.25">
      <c r="A9338" s="4" t="s">
        <v>13612</v>
      </c>
      <c r="B9338" s="4" t="s">
        <v>1902</v>
      </c>
      <c r="C9338" s="4" t="str">
        <f>_xlfn.XLOOKUP(D9338, CategoryMap!A:A, CategoryMap!B:B, "Not found")</f>
        <v>Home Appliances</v>
      </c>
      <c r="D9338" s="4" t="s">
        <v>38</v>
      </c>
      <c r="E9338" s="4">
        <v>40</v>
      </c>
      <c r="F9338" s="4">
        <v>176.98</v>
      </c>
      <c r="G9338" s="4">
        <f t="shared" si="290"/>
        <v>7079.2</v>
      </c>
      <c r="H9338" s="5">
        <v>45087</v>
      </c>
      <c r="I9338" s="5" t="str">
        <f t="shared" si="291"/>
        <v>June</v>
      </c>
      <c r="J9338" s="4" t="s">
        <v>28</v>
      </c>
      <c r="K9338" s="4" t="s">
        <v>41</v>
      </c>
      <c r="L9338" s="4" t="s">
        <v>77</v>
      </c>
    </row>
    <row r="9339" spans="1:12" x14ac:dyDescent="0.25">
      <c r="A9339" s="4" t="s">
        <v>13613</v>
      </c>
      <c r="B9339" s="4" t="s">
        <v>401</v>
      </c>
      <c r="C9339" s="4" t="str">
        <f>_xlfn.XLOOKUP(D9339, CategoryMap!A:A, CategoryMap!B:B, "Not found")</f>
        <v>Toys</v>
      </c>
      <c r="D9339" s="4" t="s">
        <v>66</v>
      </c>
      <c r="E9339" s="4">
        <v>47</v>
      </c>
      <c r="F9339" s="4">
        <v>404.67</v>
      </c>
      <c r="G9339" s="4">
        <f t="shared" si="290"/>
        <v>19019.490000000002</v>
      </c>
      <c r="H9339" s="5">
        <v>45031</v>
      </c>
      <c r="I9339" s="5" t="str">
        <f t="shared" si="291"/>
        <v>April</v>
      </c>
      <c r="J9339" s="4" t="s">
        <v>28</v>
      </c>
      <c r="K9339" s="4" t="s">
        <v>23</v>
      </c>
      <c r="L9339" s="4" t="s">
        <v>45</v>
      </c>
    </row>
    <row r="9340" spans="1:12" x14ac:dyDescent="0.25">
      <c r="A9340" s="4" t="s">
        <v>13614</v>
      </c>
      <c r="B9340" s="4" t="s">
        <v>8637</v>
      </c>
      <c r="C9340" s="4" t="str">
        <f>_xlfn.XLOOKUP(D9340, CategoryMap!A:A, CategoryMap!B:B, "Not found")</f>
        <v>Books</v>
      </c>
      <c r="D9340" s="4" t="s">
        <v>44</v>
      </c>
      <c r="E9340" s="4">
        <v>24</v>
      </c>
      <c r="F9340" s="4">
        <v>147.72</v>
      </c>
      <c r="G9340" s="4">
        <f t="shared" si="290"/>
        <v>3545.2799999999997</v>
      </c>
      <c r="H9340" s="5">
        <v>45083</v>
      </c>
      <c r="I9340" s="5" t="str">
        <f t="shared" si="291"/>
        <v>June</v>
      </c>
      <c r="J9340" s="4" t="s">
        <v>28</v>
      </c>
      <c r="K9340" s="4" t="s">
        <v>23</v>
      </c>
      <c r="L9340" s="4" t="s">
        <v>77</v>
      </c>
    </row>
    <row r="9341" spans="1:12" x14ac:dyDescent="0.25">
      <c r="A9341" s="4" t="s">
        <v>13615</v>
      </c>
      <c r="B9341" s="4" t="s">
        <v>785</v>
      </c>
      <c r="C9341" s="4" t="str">
        <f>_xlfn.XLOOKUP(D9341, CategoryMap!A:A, CategoryMap!B:B, "Not found")</f>
        <v>Home Appliances</v>
      </c>
      <c r="D9341" s="4" t="s">
        <v>38</v>
      </c>
      <c r="E9341" s="4">
        <v>17</v>
      </c>
      <c r="F9341" s="4">
        <v>97.87</v>
      </c>
      <c r="G9341" s="4">
        <f t="shared" si="290"/>
        <v>1663.79</v>
      </c>
      <c r="H9341" s="5">
        <v>45277</v>
      </c>
      <c r="I9341" s="5" t="str">
        <f t="shared" si="291"/>
        <v>December</v>
      </c>
      <c r="J9341" s="4" t="s">
        <v>15</v>
      </c>
      <c r="K9341" s="4" t="s">
        <v>41</v>
      </c>
      <c r="L9341" s="4" t="s">
        <v>35</v>
      </c>
    </row>
    <row r="9342" spans="1:12" x14ac:dyDescent="0.25">
      <c r="A9342" s="4" t="s">
        <v>13616</v>
      </c>
      <c r="B9342" s="4" t="s">
        <v>12683</v>
      </c>
      <c r="C9342" s="4" t="str">
        <f>_xlfn.XLOOKUP(D9342, CategoryMap!A:A, CategoryMap!B:B, "Not found")</f>
        <v>Home Appliances</v>
      </c>
      <c r="D9342" s="4" t="s">
        <v>38</v>
      </c>
      <c r="E9342" s="4">
        <v>47</v>
      </c>
      <c r="F9342" s="4">
        <v>51.56</v>
      </c>
      <c r="G9342" s="4">
        <f t="shared" si="290"/>
        <v>2423.3200000000002</v>
      </c>
      <c r="H9342" s="5">
        <v>44965</v>
      </c>
      <c r="I9342" s="5" t="str">
        <f t="shared" si="291"/>
        <v>February</v>
      </c>
      <c r="J9342" s="4" t="s">
        <v>15</v>
      </c>
      <c r="K9342" s="4" t="s">
        <v>41</v>
      </c>
      <c r="L9342" s="4" t="s">
        <v>45</v>
      </c>
    </row>
    <row r="9343" spans="1:12" x14ac:dyDescent="0.25">
      <c r="A9343" s="4" t="s">
        <v>13617</v>
      </c>
      <c r="B9343" s="4" t="s">
        <v>2782</v>
      </c>
      <c r="C9343" s="4" t="str">
        <f>_xlfn.XLOOKUP(D9343, CategoryMap!A:A, CategoryMap!B:B, "Not found")</f>
        <v>Toys</v>
      </c>
      <c r="D9343" s="4" t="s">
        <v>66</v>
      </c>
      <c r="E9343" s="4">
        <v>6</v>
      </c>
      <c r="F9343" s="4">
        <v>30.45</v>
      </c>
      <c r="G9343" s="4">
        <f t="shared" si="290"/>
        <v>182.7</v>
      </c>
      <c r="H9343" s="5">
        <v>45145</v>
      </c>
      <c r="I9343" s="5" t="str">
        <f t="shared" si="291"/>
        <v>August</v>
      </c>
      <c r="J9343" s="4" t="s">
        <v>22</v>
      </c>
      <c r="K9343" s="4" t="s">
        <v>41</v>
      </c>
      <c r="L9343" s="4" t="s">
        <v>14371</v>
      </c>
    </row>
    <row r="9344" spans="1:12" x14ac:dyDescent="0.25">
      <c r="A9344" s="4" t="s">
        <v>13618</v>
      </c>
      <c r="B9344" s="4" t="s">
        <v>1352</v>
      </c>
      <c r="C9344" s="4" t="str">
        <f>_xlfn.XLOOKUP(D9344, CategoryMap!A:A, CategoryMap!B:B, "Not found")</f>
        <v>Books</v>
      </c>
      <c r="D9344" s="4" t="s">
        <v>27</v>
      </c>
      <c r="E9344" s="4">
        <v>35</v>
      </c>
      <c r="F9344" s="4">
        <v>334.89</v>
      </c>
      <c r="G9344" s="4">
        <f t="shared" si="290"/>
        <v>11721.15</v>
      </c>
      <c r="H9344" s="5">
        <v>45254</v>
      </c>
      <c r="I9344" s="5" t="str">
        <f t="shared" si="291"/>
        <v>November</v>
      </c>
      <c r="J9344" s="4" t="s">
        <v>22</v>
      </c>
      <c r="K9344" s="4" t="s">
        <v>16</v>
      </c>
      <c r="L9344" s="4" t="s">
        <v>35</v>
      </c>
    </row>
    <row r="9345" spans="1:12" x14ac:dyDescent="0.25">
      <c r="A9345" s="4" t="s">
        <v>13619</v>
      </c>
      <c r="B9345" s="4" t="s">
        <v>7168</v>
      </c>
      <c r="C9345" s="4" t="str">
        <f>_xlfn.XLOOKUP(D9345, CategoryMap!A:A, CategoryMap!B:B, "Not found")</f>
        <v>Books</v>
      </c>
      <c r="D9345" s="4" t="s">
        <v>27</v>
      </c>
      <c r="E9345" s="4">
        <v>5</v>
      </c>
      <c r="F9345" s="4">
        <v>204.54</v>
      </c>
      <c r="G9345" s="4">
        <f t="shared" si="290"/>
        <v>1022.6999999999999</v>
      </c>
      <c r="H9345" s="5">
        <v>44964</v>
      </c>
      <c r="I9345" s="5" t="str">
        <f t="shared" si="291"/>
        <v>February</v>
      </c>
      <c r="J9345" s="4" t="s">
        <v>22</v>
      </c>
      <c r="K9345" s="4" t="s">
        <v>32</v>
      </c>
      <c r="L9345" s="4" t="s">
        <v>77</v>
      </c>
    </row>
    <row r="9346" spans="1:12" x14ac:dyDescent="0.25">
      <c r="A9346" s="4" t="s">
        <v>13620</v>
      </c>
      <c r="B9346" s="4" t="s">
        <v>13621</v>
      </c>
      <c r="C9346" s="4" t="str">
        <f>_xlfn.XLOOKUP(D9346, CategoryMap!A:A, CategoryMap!B:B, "Not found")</f>
        <v>Electronics</v>
      </c>
      <c r="D9346" s="4" t="s">
        <v>21</v>
      </c>
      <c r="E9346" s="4">
        <v>28</v>
      </c>
      <c r="F9346" s="4">
        <v>436.82</v>
      </c>
      <c r="G9346" s="4">
        <f t="shared" ref="G9346:G9409" si="292">E9346*F9346</f>
        <v>12230.96</v>
      </c>
      <c r="H9346" s="5">
        <v>45216</v>
      </c>
      <c r="I9346" s="5" t="str">
        <f t="shared" si="291"/>
        <v>October</v>
      </c>
      <c r="J9346" s="4" t="s">
        <v>22</v>
      </c>
      <c r="K9346" s="4" t="s">
        <v>16</v>
      </c>
      <c r="L9346" s="4" t="s">
        <v>14371</v>
      </c>
    </row>
    <row r="9347" spans="1:12" x14ac:dyDescent="0.25">
      <c r="A9347" s="4" t="s">
        <v>13622</v>
      </c>
      <c r="B9347" s="4" t="s">
        <v>3157</v>
      </c>
      <c r="C9347" s="4" t="str">
        <f>_xlfn.XLOOKUP(D9347, CategoryMap!A:A, CategoryMap!B:B, "Not found")</f>
        <v>Clothing</v>
      </c>
      <c r="D9347" s="4" t="s">
        <v>14</v>
      </c>
      <c r="E9347" s="4">
        <v>26</v>
      </c>
      <c r="F9347" s="4">
        <v>117.31</v>
      </c>
      <c r="G9347" s="4">
        <f t="shared" si="292"/>
        <v>3050.06</v>
      </c>
      <c r="H9347" s="5">
        <v>45010</v>
      </c>
      <c r="I9347" s="5" t="str">
        <f t="shared" ref="I9347:I9410" si="293">TEXT(H9347,"mmmm")</f>
        <v>March</v>
      </c>
      <c r="J9347" s="4" t="s">
        <v>22</v>
      </c>
      <c r="K9347" s="4" t="s">
        <v>32</v>
      </c>
      <c r="L9347" s="4" t="s">
        <v>14371</v>
      </c>
    </row>
    <row r="9348" spans="1:12" x14ac:dyDescent="0.25">
      <c r="A9348" s="4" t="s">
        <v>13623</v>
      </c>
      <c r="B9348" s="4" t="s">
        <v>1233</v>
      </c>
      <c r="C9348" s="4" t="str">
        <f>_xlfn.XLOOKUP(D9348, CategoryMap!A:A, CategoryMap!B:B, "Not found")</f>
        <v>Books</v>
      </c>
      <c r="D9348" s="4" t="s">
        <v>44</v>
      </c>
      <c r="E9348" s="4">
        <v>26</v>
      </c>
      <c r="F9348" s="4">
        <v>198.63</v>
      </c>
      <c r="G9348" s="4">
        <f t="shared" si="292"/>
        <v>5164.38</v>
      </c>
      <c r="H9348" s="5">
        <v>44968</v>
      </c>
      <c r="I9348" s="5" t="str">
        <f t="shared" si="293"/>
        <v>February</v>
      </c>
      <c r="J9348" s="4" t="s">
        <v>28</v>
      </c>
      <c r="K9348" s="4" t="s">
        <v>16</v>
      </c>
      <c r="L9348" s="4" t="s">
        <v>77</v>
      </c>
    </row>
    <row r="9349" spans="1:12" x14ac:dyDescent="0.25">
      <c r="A9349" s="4" t="s">
        <v>13624</v>
      </c>
      <c r="B9349" s="4" t="s">
        <v>567</v>
      </c>
      <c r="C9349" s="4" t="str">
        <f>_xlfn.XLOOKUP(D9349, CategoryMap!A:A, CategoryMap!B:B, "Not found")</f>
        <v>Home Appliances</v>
      </c>
      <c r="D9349" s="4" t="s">
        <v>38</v>
      </c>
      <c r="E9349" s="4">
        <v>50</v>
      </c>
      <c r="F9349" s="4">
        <v>386.51</v>
      </c>
      <c r="G9349" s="4">
        <f t="shared" si="292"/>
        <v>19325.5</v>
      </c>
      <c r="H9349" s="5">
        <v>45115</v>
      </c>
      <c r="I9349" s="5" t="str">
        <f t="shared" si="293"/>
        <v>July</v>
      </c>
      <c r="J9349" s="4" t="s">
        <v>15</v>
      </c>
      <c r="K9349" s="4" t="s">
        <v>32</v>
      </c>
      <c r="L9349" s="4" t="s">
        <v>35</v>
      </c>
    </row>
    <row r="9350" spans="1:12" x14ac:dyDescent="0.25">
      <c r="A9350" s="4" t="s">
        <v>13625</v>
      </c>
      <c r="B9350" s="4" t="s">
        <v>4419</v>
      </c>
      <c r="C9350" s="4" t="str">
        <f>_xlfn.XLOOKUP(D9350, CategoryMap!A:A, CategoryMap!B:B, "Not found")</f>
        <v>Home Appliances</v>
      </c>
      <c r="D9350" s="4" t="s">
        <v>38</v>
      </c>
      <c r="E9350" s="4">
        <v>26</v>
      </c>
      <c r="F9350" s="4">
        <v>363.12</v>
      </c>
      <c r="G9350" s="4">
        <f t="shared" si="292"/>
        <v>9441.1200000000008</v>
      </c>
      <c r="H9350" s="5">
        <v>45112</v>
      </c>
      <c r="I9350" s="5" t="str">
        <f t="shared" si="293"/>
        <v>July</v>
      </c>
      <c r="J9350" s="4" t="s">
        <v>28</v>
      </c>
      <c r="K9350" s="4" t="s">
        <v>16</v>
      </c>
      <c r="L9350" s="4" t="s">
        <v>77</v>
      </c>
    </row>
    <row r="9351" spans="1:12" x14ac:dyDescent="0.25">
      <c r="A9351" s="4" t="s">
        <v>13626</v>
      </c>
      <c r="B9351" s="4" t="s">
        <v>5560</v>
      </c>
      <c r="C9351" s="4" t="str">
        <f>_xlfn.XLOOKUP(D9351, CategoryMap!A:A, CategoryMap!B:B, "Not found")</f>
        <v>Books</v>
      </c>
      <c r="D9351" s="4" t="s">
        <v>44</v>
      </c>
      <c r="E9351" s="4">
        <v>2</v>
      </c>
      <c r="F9351" s="4">
        <v>84.39</v>
      </c>
      <c r="G9351" s="4">
        <f t="shared" si="292"/>
        <v>168.78</v>
      </c>
      <c r="H9351" s="5">
        <v>45133</v>
      </c>
      <c r="I9351" s="5" t="str">
        <f t="shared" si="293"/>
        <v>July</v>
      </c>
      <c r="J9351" s="4" t="s">
        <v>22</v>
      </c>
      <c r="K9351" s="4" t="s">
        <v>23</v>
      </c>
      <c r="L9351" s="4" t="s">
        <v>77</v>
      </c>
    </row>
    <row r="9352" spans="1:12" x14ac:dyDescent="0.25">
      <c r="A9352" s="4" t="s">
        <v>13627</v>
      </c>
      <c r="B9352" s="4" t="s">
        <v>6342</v>
      </c>
      <c r="C9352" s="4" t="str">
        <f>_xlfn.XLOOKUP(D9352, CategoryMap!A:A, CategoryMap!B:B, "Not found")</f>
        <v>Books</v>
      </c>
      <c r="D9352" s="4" t="s">
        <v>44</v>
      </c>
      <c r="E9352" s="4">
        <v>20</v>
      </c>
      <c r="F9352" s="4">
        <v>107.97</v>
      </c>
      <c r="G9352" s="4">
        <f t="shared" si="292"/>
        <v>2159.4</v>
      </c>
      <c r="H9352" s="5">
        <v>45056</v>
      </c>
      <c r="I9352" s="5" t="str">
        <f t="shared" si="293"/>
        <v>May</v>
      </c>
      <c r="J9352" s="4" t="s">
        <v>28</v>
      </c>
      <c r="K9352" s="4" t="s">
        <v>16</v>
      </c>
      <c r="L9352" s="4" t="s">
        <v>45</v>
      </c>
    </row>
    <row r="9353" spans="1:12" x14ac:dyDescent="0.25">
      <c r="A9353" s="4" t="s">
        <v>13628</v>
      </c>
      <c r="B9353" s="4" t="s">
        <v>7038</v>
      </c>
      <c r="C9353" s="4" t="str">
        <f>_xlfn.XLOOKUP(D9353, CategoryMap!A:A, CategoryMap!B:B, "Not found")</f>
        <v>Electronics</v>
      </c>
      <c r="D9353" s="4" t="s">
        <v>56</v>
      </c>
      <c r="E9353" s="4">
        <v>17</v>
      </c>
      <c r="F9353" s="4">
        <v>59.25</v>
      </c>
      <c r="G9353" s="4">
        <f t="shared" si="292"/>
        <v>1007.25</v>
      </c>
      <c r="H9353" s="5">
        <v>45214</v>
      </c>
      <c r="I9353" s="5" t="str">
        <f t="shared" si="293"/>
        <v>October</v>
      </c>
      <c r="J9353" s="4" t="s">
        <v>15</v>
      </c>
      <c r="K9353" s="4" t="s">
        <v>32</v>
      </c>
      <c r="L9353" s="4" t="s">
        <v>77</v>
      </c>
    </row>
    <row r="9354" spans="1:12" x14ac:dyDescent="0.25">
      <c r="A9354" s="4" t="s">
        <v>13629</v>
      </c>
      <c r="B9354" s="4" t="s">
        <v>7584</v>
      </c>
      <c r="C9354" s="4" t="str">
        <f>_xlfn.XLOOKUP(D9354, CategoryMap!A:A, CategoryMap!B:B, "Not found")</f>
        <v>Electronics</v>
      </c>
      <c r="D9354" s="4" t="s">
        <v>21</v>
      </c>
      <c r="E9354" s="4">
        <v>37</v>
      </c>
      <c r="F9354" s="4">
        <v>25.92</v>
      </c>
      <c r="G9354" s="4">
        <f t="shared" si="292"/>
        <v>959.04000000000008</v>
      </c>
      <c r="H9354" s="5">
        <v>45066</v>
      </c>
      <c r="I9354" s="5" t="str">
        <f t="shared" si="293"/>
        <v>May</v>
      </c>
      <c r="J9354" s="4" t="s">
        <v>22</v>
      </c>
      <c r="K9354" s="4" t="s">
        <v>16</v>
      </c>
      <c r="L9354" s="4" t="s">
        <v>77</v>
      </c>
    </row>
    <row r="9355" spans="1:12" x14ac:dyDescent="0.25">
      <c r="A9355" s="4" t="s">
        <v>13630</v>
      </c>
      <c r="B9355" s="4" t="s">
        <v>3142</v>
      </c>
      <c r="C9355" s="4" t="str">
        <f>_xlfn.XLOOKUP(D9355, CategoryMap!A:A, CategoryMap!B:B, "Not found")</f>
        <v>Electronics</v>
      </c>
      <c r="D9355" s="4" t="s">
        <v>56</v>
      </c>
      <c r="E9355" s="4">
        <v>1</v>
      </c>
      <c r="F9355" s="4">
        <v>184.36</v>
      </c>
      <c r="G9355" s="4">
        <f t="shared" si="292"/>
        <v>184.36</v>
      </c>
      <c r="H9355" s="5">
        <v>45013</v>
      </c>
      <c r="I9355" s="5" t="str">
        <f t="shared" si="293"/>
        <v>March</v>
      </c>
      <c r="J9355" s="4" t="s">
        <v>28</v>
      </c>
      <c r="K9355" s="4" t="s">
        <v>41</v>
      </c>
      <c r="L9355" s="4" t="s">
        <v>77</v>
      </c>
    </row>
    <row r="9356" spans="1:12" x14ac:dyDescent="0.25">
      <c r="A9356" s="4" t="s">
        <v>13631</v>
      </c>
      <c r="B9356" s="4" t="s">
        <v>7439</v>
      </c>
      <c r="C9356" s="4" t="str">
        <f>_xlfn.XLOOKUP(D9356, CategoryMap!A:A, CategoryMap!B:B, "Not found")</f>
        <v>Books</v>
      </c>
      <c r="D9356" s="4" t="s">
        <v>27</v>
      </c>
      <c r="E9356" s="4">
        <v>24</v>
      </c>
      <c r="F9356" s="4">
        <v>444.81</v>
      </c>
      <c r="G9356" s="4">
        <f t="shared" si="292"/>
        <v>10675.44</v>
      </c>
      <c r="H9356" s="5">
        <v>45231</v>
      </c>
      <c r="I9356" s="5" t="str">
        <f t="shared" si="293"/>
        <v>November</v>
      </c>
      <c r="J9356" s="4" t="s">
        <v>15</v>
      </c>
      <c r="K9356" s="4" t="s">
        <v>16</v>
      </c>
      <c r="L9356" s="4" t="s">
        <v>14371</v>
      </c>
    </row>
    <row r="9357" spans="1:12" x14ac:dyDescent="0.25">
      <c r="A9357" s="4" t="s">
        <v>13632</v>
      </c>
      <c r="B9357" s="4" t="s">
        <v>13633</v>
      </c>
      <c r="C9357" s="4" t="str">
        <f>_xlfn.XLOOKUP(D9357, CategoryMap!A:A, CategoryMap!B:B, "Not found")</f>
        <v>Clothing</v>
      </c>
      <c r="D9357" s="4" t="s">
        <v>14</v>
      </c>
      <c r="E9357" s="4">
        <v>21</v>
      </c>
      <c r="F9357" s="4">
        <v>314.89</v>
      </c>
      <c r="G9357" s="4">
        <f t="shared" si="292"/>
        <v>6612.69</v>
      </c>
      <c r="H9357" s="5">
        <v>45047</v>
      </c>
      <c r="I9357" s="5" t="str">
        <f t="shared" si="293"/>
        <v>May</v>
      </c>
      <c r="J9357" s="4" t="s">
        <v>28</v>
      </c>
      <c r="K9357" s="4" t="s">
        <v>41</v>
      </c>
      <c r="L9357" s="4" t="s">
        <v>17</v>
      </c>
    </row>
    <row r="9358" spans="1:12" x14ac:dyDescent="0.25">
      <c r="A9358" s="4" t="s">
        <v>13634</v>
      </c>
      <c r="B9358" s="4" t="s">
        <v>10396</v>
      </c>
      <c r="C9358" s="4" t="str">
        <f>_xlfn.XLOOKUP(D9358, CategoryMap!A:A, CategoryMap!B:B, "Not found")</f>
        <v>Books</v>
      </c>
      <c r="D9358" s="4" t="s">
        <v>44</v>
      </c>
      <c r="E9358" s="4">
        <v>21</v>
      </c>
      <c r="F9358" s="4">
        <v>299.94</v>
      </c>
      <c r="G9358" s="4">
        <f t="shared" si="292"/>
        <v>6298.74</v>
      </c>
      <c r="H9358" s="5">
        <v>45017</v>
      </c>
      <c r="I9358" s="5" t="str">
        <f t="shared" si="293"/>
        <v>April</v>
      </c>
      <c r="J9358" s="4" t="s">
        <v>15</v>
      </c>
      <c r="K9358" s="4" t="s">
        <v>32</v>
      </c>
      <c r="L9358" s="4" t="s">
        <v>14371</v>
      </c>
    </row>
    <row r="9359" spans="1:12" x14ac:dyDescent="0.25">
      <c r="A9359" s="4" t="s">
        <v>13635</v>
      </c>
      <c r="B9359" s="4" t="s">
        <v>1869</v>
      </c>
      <c r="C9359" s="4" t="str">
        <f>_xlfn.XLOOKUP(D9359, CategoryMap!A:A, CategoryMap!B:B, "Not found")</f>
        <v>Clothing</v>
      </c>
      <c r="D9359" s="4" t="s">
        <v>14</v>
      </c>
      <c r="E9359" s="4">
        <v>13</v>
      </c>
      <c r="F9359" s="4">
        <v>320.63</v>
      </c>
      <c r="G9359" s="4">
        <f t="shared" si="292"/>
        <v>4168.1899999999996</v>
      </c>
      <c r="H9359" s="5">
        <v>44984</v>
      </c>
      <c r="I9359" s="5" t="str">
        <f t="shared" si="293"/>
        <v>February</v>
      </c>
      <c r="J9359" s="4" t="s">
        <v>22</v>
      </c>
      <c r="K9359" s="4" t="s">
        <v>32</v>
      </c>
      <c r="L9359" s="4" t="s">
        <v>77</v>
      </c>
    </row>
    <row r="9360" spans="1:12" x14ac:dyDescent="0.25">
      <c r="A9360" s="4" t="s">
        <v>13636</v>
      </c>
      <c r="B9360" s="4" t="s">
        <v>4412</v>
      </c>
      <c r="C9360" s="4" t="str">
        <f>_xlfn.XLOOKUP(D9360, CategoryMap!A:A, CategoryMap!B:B, "Not found")</f>
        <v>Electronics</v>
      </c>
      <c r="D9360" s="4" t="s">
        <v>56</v>
      </c>
      <c r="E9360" s="4">
        <v>43</v>
      </c>
      <c r="F9360" s="4">
        <v>419.93</v>
      </c>
      <c r="G9360" s="4">
        <f t="shared" si="292"/>
        <v>18056.990000000002</v>
      </c>
      <c r="H9360" s="5">
        <v>45191</v>
      </c>
      <c r="I9360" s="5" t="str">
        <f t="shared" si="293"/>
        <v>September</v>
      </c>
      <c r="J9360" s="4" t="s">
        <v>22</v>
      </c>
      <c r="K9360" s="4" t="s">
        <v>23</v>
      </c>
      <c r="L9360" s="4" t="s">
        <v>77</v>
      </c>
    </row>
    <row r="9361" spans="1:12" x14ac:dyDescent="0.25">
      <c r="A9361" s="4" t="s">
        <v>13637</v>
      </c>
      <c r="B9361" s="4" t="s">
        <v>2861</v>
      </c>
      <c r="C9361" s="4" t="str">
        <f>_xlfn.XLOOKUP(D9361, CategoryMap!A:A, CategoryMap!B:B, "Not found")</f>
        <v>Clothing</v>
      </c>
      <c r="D9361" s="4" t="s">
        <v>14</v>
      </c>
      <c r="E9361" s="4">
        <v>32</v>
      </c>
      <c r="F9361" s="4">
        <v>59.52</v>
      </c>
      <c r="G9361" s="4">
        <f t="shared" si="292"/>
        <v>1904.64</v>
      </c>
      <c r="H9361" s="5">
        <v>45269</v>
      </c>
      <c r="I9361" s="5" t="str">
        <f t="shared" si="293"/>
        <v>December</v>
      </c>
      <c r="J9361" s="4" t="s">
        <v>22</v>
      </c>
      <c r="K9361" s="4" t="s">
        <v>41</v>
      </c>
      <c r="L9361" s="4" t="s">
        <v>14371</v>
      </c>
    </row>
    <row r="9362" spans="1:12" x14ac:dyDescent="0.25">
      <c r="A9362" s="4" t="s">
        <v>13638</v>
      </c>
      <c r="B9362" s="4" t="s">
        <v>4349</v>
      </c>
      <c r="C9362" s="4" t="str">
        <f>_xlfn.XLOOKUP(D9362, CategoryMap!A:A, CategoryMap!B:B, "Not found")</f>
        <v>Books</v>
      </c>
      <c r="D9362" s="4" t="s">
        <v>44</v>
      </c>
      <c r="E9362" s="4">
        <v>36</v>
      </c>
      <c r="F9362" s="4">
        <v>308.11</v>
      </c>
      <c r="G9362" s="4">
        <f t="shared" si="292"/>
        <v>11091.960000000001</v>
      </c>
      <c r="H9362" s="5">
        <v>45218</v>
      </c>
      <c r="I9362" s="5" t="str">
        <f t="shared" si="293"/>
        <v>October</v>
      </c>
      <c r="J9362" s="4" t="s">
        <v>22</v>
      </c>
      <c r="K9362" s="4" t="s">
        <v>32</v>
      </c>
      <c r="L9362" s="4" t="s">
        <v>45</v>
      </c>
    </row>
    <row r="9363" spans="1:12" x14ac:dyDescent="0.25">
      <c r="A9363" s="4" t="s">
        <v>13639</v>
      </c>
      <c r="B9363" s="4" t="s">
        <v>5216</v>
      </c>
      <c r="C9363" s="4" t="str">
        <f>_xlfn.XLOOKUP(D9363, CategoryMap!A:A, CategoryMap!B:B, "Not found")</f>
        <v>Toys</v>
      </c>
      <c r="D9363" s="4" t="s">
        <v>66</v>
      </c>
      <c r="E9363" s="4">
        <v>21</v>
      </c>
      <c r="F9363" s="4">
        <v>314.58</v>
      </c>
      <c r="G9363" s="4">
        <f t="shared" si="292"/>
        <v>6606.1799999999994</v>
      </c>
      <c r="H9363" s="5">
        <v>45074</v>
      </c>
      <c r="I9363" s="5" t="str">
        <f t="shared" si="293"/>
        <v>May</v>
      </c>
      <c r="J9363" s="4" t="s">
        <v>28</v>
      </c>
      <c r="K9363" s="4" t="s">
        <v>41</v>
      </c>
      <c r="L9363" s="4" t="s">
        <v>35</v>
      </c>
    </row>
    <row r="9364" spans="1:12" x14ac:dyDescent="0.25">
      <c r="A9364" s="4" t="s">
        <v>13640</v>
      </c>
      <c r="B9364" s="4" t="s">
        <v>2270</v>
      </c>
      <c r="C9364" s="4" t="str">
        <f>_xlfn.XLOOKUP(D9364, CategoryMap!A:A, CategoryMap!B:B, "Not found")</f>
        <v>Electronics</v>
      </c>
      <c r="D9364" s="4" t="s">
        <v>21</v>
      </c>
      <c r="E9364" s="4">
        <v>1</v>
      </c>
      <c r="F9364" s="4">
        <v>60.56</v>
      </c>
      <c r="G9364" s="4">
        <f t="shared" si="292"/>
        <v>60.56</v>
      </c>
      <c r="H9364" s="5">
        <v>44973</v>
      </c>
      <c r="I9364" s="5" t="str">
        <f t="shared" si="293"/>
        <v>February</v>
      </c>
      <c r="J9364" s="4" t="s">
        <v>15</v>
      </c>
      <c r="K9364" s="4" t="s">
        <v>32</v>
      </c>
      <c r="L9364" s="4" t="s">
        <v>14371</v>
      </c>
    </row>
    <row r="9365" spans="1:12" x14ac:dyDescent="0.25">
      <c r="A9365" s="4" t="s">
        <v>13641</v>
      </c>
      <c r="B9365" s="4" t="s">
        <v>2149</v>
      </c>
      <c r="C9365" s="4" t="str">
        <f>_xlfn.XLOOKUP(D9365, CategoryMap!A:A, CategoryMap!B:B, "Not found")</f>
        <v>Books</v>
      </c>
      <c r="D9365" s="4" t="s">
        <v>44</v>
      </c>
      <c r="E9365" s="4">
        <v>37</v>
      </c>
      <c r="F9365" s="4">
        <v>441.57</v>
      </c>
      <c r="G9365" s="4">
        <f t="shared" si="292"/>
        <v>16338.09</v>
      </c>
      <c r="H9365" s="5">
        <v>45094</v>
      </c>
      <c r="I9365" s="5" t="str">
        <f t="shared" si="293"/>
        <v>June</v>
      </c>
      <c r="J9365" s="4" t="s">
        <v>28</v>
      </c>
      <c r="K9365" s="4" t="s">
        <v>16</v>
      </c>
      <c r="L9365" s="4" t="s">
        <v>17</v>
      </c>
    </row>
    <row r="9366" spans="1:12" x14ac:dyDescent="0.25">
      <c r="A9366" s="4" t="s">
        <v>13642</v>
      </c>
      <c r="B9366" s="4" t="s">
        <v>8177</v>
      </c>
      <c r="C9366" s="4" t="str">
        <f>_xlfn.XLOOKUP(D9366, CategoryMap!A:A, CategoryMap!B:B, "Not found")</f>
        <v>Home Appliances</v>
      </c>
      <c r="D9366" s="4" t="s">
        <v>38</v>
      </c>
      <c r="E9366" s="4">
        <v>47</v>
      </c>
      <c r="F9366" s="4">
        <v>300.04000000000002</v>
      </c>
      <c r="G9366" s="4">
        <f t="shared" si="292"/>
        <v>14101.880000000001</v>
      </c>
      <c r="H9366" s="5">
        <v>45272</v>
      </c>
      <c r="I9366" s="5" t="str">
        <f t="shared" si="293"/>
        <v>December</v>
      </c>
      <c r="J9366" s="4" t="s">
        <v>22</v>
      </c>
      <c r="K9366" s="4" t="s">
        <v>32</v>
      </c>
      <c r="L9366" s="4" t="s">
        <v>35</v>
      </c>
    </row>
    <row r="9367" spans="1:12" x14ac:dyDescent="0.25">
      <c r="A9367" s="4" t="s">
        <v>13643</v>
      </c>
      <c r="B9367" s="4" t="s">
        <v>8918</v>
      </c>
      <c r="C9367" s="4" t="str">
        <f>_xlfn.XLOOKUP(D9367, CategoryMap!A:A, CategoryMap!B:B, "Not found")</f>
        <v>Electronics</v>
      </c>
      <c r="D9367" s="4" t="s">
        <v>21</v>
      </c>
      <c r="E9367" s="4">
        <v>3</v>
      </c>
      <c r="F9367" s="4">
        <v>247.45</v>
      </c>
      <c r="G9367" s="4">
        <f t="shared" si="292"/>
        <v>742.34999999999991</v>
      </c>
      <c r="H9367" s="5">
        <v>45235</v>
      </c>
      <c r="I9367" s="5" t="str">
        <f t="shared" si="293"/>
        <v>November</v>
      </c>
      <c r="J9367" s="4" t="s">
        <v>15</v>
      </c>
      <c r="K9367" s="4" t="s">
        <v>41</v>
      </c>
      <c r="L9367" s="4" t="s">
        <v>14371</v>
      </c>
    </row>
    <row r="9368" spans="1:12" x14ac:dyDescent="0.25">
      <c r="A9368" s="4" t="s">
        <v>13644</v>
      </c>
      <c r="B9368" s="4" t="s">
        <v>3310</v>
      </c>
      <c r="C9368" s="4" t="str">
        <f>_xlfn.XLOOKUP(D9368, CategoryMap!A:A, CategoryMap!B:B, "Not found")</f>
        <v>Clothing</v>
      </c>
      <c r="D9368" s="4" t="s">
        <v>14</v>
      </c>
      <c r="E9368" s="4">
        <v>29</v>
      </c>
      <c r="F9368" s="4">
        <v>88.85</v>
      </c>
      <c r="G9368" s="4">
        <f t="shared" si="292"/>
        <v>2576.6499999999996</v>
      </c>
      <c r="H9368" s="5">
        <v>44998</v>
      </c>
      <c r="I9368" s="5" t="str">
        <f t="shared" si="293"/>
        <v>March</v>
      </c>
      <c r="J9368" s="4" t="s">
        <v>22</v>
      </c>
      <c r="K9368" s="4" t="s">
        <v>16</v>
      </c>
      <c r="L9368" s="4" t="s">
        <v>14371</v>
      </c>
    </row>
    <row r="9369" spans="1:12" x14ac:dyDescent="0.25">
      <c r="A9369" s="4" t="s">
        <v>13645</v>
      </c>
      <c r="B9369" s="4" t="s">
        <v>8799</v>
      </c>
      <c r="C9369" s="4" t="str">
        <f>_xlfn.XLOOKUP(D9369, CategoryMap!A:A, CategoryMap!B:B, "Not found")</f>
        <v>Books</v>
      </c>
      <c r="D9369" s="4" t="s">
        <v>44</v>
      </c>
      <c r="E9369" s="4">
        <v>34</v>
      </c>
      <c r="F9369" s="4">
        <v>328.13</v>
      </c>
      <c r="G9369" s="4">
        <f t="shared" si="292"/>
        <v>11156.42</v>
      </c>
      <c r="H9369" s="5">
        <v>45109</v>
      </c>
      <c r="I9369" s="5" t="str">
        <f t="shared" si="293"/>
        <v>July</v>
      </c>
      <c r="J9369" s="4" t="s">
        <v>15</v>
      </c>
      <c r="K9369" s="4" t="s">
        <v>41</v>
      </c>
      <c r="L9369" s="4" t="s">
        <v>35</v>
      </c>
    </row>
    <row r="9370" spans="1:12" x14ac:dyDescent="0.25">
      <c r="A9370" s="4" t="s">
        <v>13646</v>
      </c>
      <c r="B9370" s="4" t="s">
        <v>9304</v>
      </c>
      <c r="C9370" s="4" t="str">
        <f>_xlfn.XLOOKUP(D9370, CategoryMap!A:A, CategoryMap!B:B, "Not found")</f>
        <v>Home Appliances</v>
      </c>
      <c r="D9370" s="4" t="s">
        <v>38</v>
      </c>
      <c r="E9370" s="4">
        <v>43</v>
      </c>
      <c r="F9370" s="4">
        <v>19.309999999999999</v>
      </c>
      <c r="G9370" s="4">
        <f t="shared" si="292"/>
        <v>830.32999999999993</v>
      </c>
      <c r="H9370" s="5">
        <v>45164</v>
      </c>
      <c r="I9370" s="5" t="str">
        <f t="shared" si="293"/>
        <v>August</v>
      </c>
      <c r="J9370" s="4" t="s">
        <v>28</v>
      </c>
      <c r="K9370" s="4" t="s">
        <v>32</v>
      </c>
      <c r="L9370" s="4" t="s">
        <v>35</v>
      </c>
    </row>
    <row r="9371" spans="1:12" x14ac:dyDescent="0.25">
      <c r="A9371" s="4" t="s">
        <v>13647</v>
      </c>
      <c r="B9371" s="4" t="s">
        <v>2149</v>
      </c>
      <c r="C9371" s="4" t="str">
        <f>_xlfn.XLOOKUP(D9371, CategoryMap!A:A, CategoryMap!B:B, "Not found")</f>
        <v>Clothing</v>
      </c>
      <c r="D9371" s="4" t="s">
        <v>14</v>
      </c>
      <c r="E9371" s="4">
        <v>19</v>
      </c>
      <c r="F9371" s="4">
        <v>306.88</v>
      </c>
      <c r="G9371" s="4">
        <f t="shared" si="292"/>
        <v>5830.72</v>
      </c>
      <c r="H9371" s="5">
        <v>45264</v>
      </c>
      <c r="I9371" s="5" t="str">
        <f t="shared" si="293"/>
        <v>December</v>
      </c>
      <c r="J9371" s="4" t="s">
        <v>28</v>
      </c>
      <c r="K9371" s="4" t="s">
        <v>32</v>
      </c>
      <c r="L9371" s="4" t="s">
        <v>45</v>
      </c>
    </row>
    <row r="9372" spans="1:12" x14ac:dyDescent="0.25">
      <c r="A9372" s="4" t="s">
        <v>13648</v>
      </c>
      <c r="B9372" s="4" t="s">
        <v>7673</v>
      </c>
      <c r="C9372" s="4" t="str">
        <f>_xlfn.XLOOKUP(D9372, CategoryMap!A:A, CategoryMap!B:B, "Not found")</f>
        <v>Electronics</v>
      </c>
      <c r="D9372" s="4" t="s">
        <v>21</v>
      </c>
      <c r="E9372" s="4">
        <v>18</v>
      </c>
      <c r="F9372" s="4">
        <v>453.55</v>
      </c>
      <c r="G9372" s="4">
        <f t="shared" si="292"/>
        <v>8163.9000000000005</v>
      </c>
      <c r="H9372" s="5">
        <v>45276</v>
      </c>
      <c r="I9372" s="5" t="str">
        <f t="shared" si="293"/>
        <v>December</v>
      </c>
      <c r="J9372" s="4" t="s">
        <v>28</v>
      </c>
      <c r="K9372" s="4" t="s">
        <v>16</v>
      </c>
      <c r="L9372" s="4" t="s">
        <v>77</v>
      </c>
    </row>
    <row r="9373" spans="1:12" x14ac:dyDescent="0.25">
      <c r="A9373" s="4" t="s">
        <v>13649</v>
      </c>
      <c r="B9373" s="4" t="s">
        <v>9505</v>
      </c>
      <c r="C9373" s="4" t="str">
        <f>_xlfn.XLOOKUP(D9373, CategoryMap!A:A, CategoryMap!B:B, "Not found")</f>
        <v>Electronics</v>
      </c>
      <c r="D9373" s="4" t="s">
        <v>56</v>
      </c>
      <c r="E9373" s="4">
        <v>35</v>
      </c>
      <c r="F9373" s="4">
        <v>385.75</v>
      </c>
      <c r="G9373" s="4">
        <f t="shared" si="292"/>
        <v>13501.25</v>
      </c>
      <c r="H9373" s="5">
        <v>44984</v>
      </c>
      <c r="I9373" s="5" t="str">
        <f t="shared" si="293"/>
        <v>February</v>
      </c>
      <c r="J9373" s="4" t="s">
        <v>15</v>
      </c>
      <c r="K9373" s="4" t="s">
        <v>41</v>
      </c>
      <c r="L9373" s="4" t="s">
        <v>45</v>
      </c>
    </row>
    <row r="9374" spans="1:12" x14ac:dyDescent="0.25">
      <c r="A9374" s="4" t="s">
        <v>13650</v>
      </c>
      <c r="B9374" s="4" t="s">
        <v>2313</v>
      </c>
      <c r="C9374" s="4" t="str">
        <f>_xlfn.XLOOKUP(D9374, CategoryMap!A:A, CategoryMap!B:B, "Not found")</f>
        <v>Books</v>
      </c>
      <c r="D9374" s="4" t="s">
        <v>44</v>
      </c>
      <c r="E9374" s="4">
        <v>38</v>
      </c>
      <c r="F9374" s="4">
        <v>164.5</v>
      </c>
      <c r="G9374" s="4">
        <f t="shared" si="292"/>
        <v>6251</v>
      </c>
      <c r="H9374" s="5">
        <v>44961</v>
      </c>
      <c r="I9374" s="5" t="str">
        <f t="shared" si="293"/>
        <v>February</v>
      </c>
      <c r="J9374" s="4" t="s">
        <v>15</v>
      </c>
      <c r="K9374" s="4" t="s">
        <v>32</v>
      </c>
      <c r="L9374" s="4" t="s">
        <v>35</v>
      </c>
    </row>
    <row r="9375" spans="1:12" x14ac:dyDescent="0.25">
      <c r="A9375" s="4" t="s">
        <v>13651</v>
      </c>
      <c r="B9375" s="4" t="s">
        <v>211</v>
      </c>
      <c r="C9375" s="4" t="str">
        <f>_xlfn.XLOOKUP(D9375, CategoryMap!A:A, CategoryMap!B:B, "Not found")</f>
        <v>Clothing</v>
      </c>
      <c r="D9375" s="4" t="s">
        <v>14</v>
      </c>
      <c r="E9375" s="4">
        <v>7</v>
      </c>
      <c r="F9375" s="4">
        <v>322.56</v>
      </c>
      <c r="G9375" s="4">
        <f t="shared" si="292"/>
        <v>2257.92</v>
      </c>
      <c r="H9375" s="5">
        <v>44969</v>
      </c>
      <c r="I9375" s="5" t="str">
        <f t="shared" si="293"/>
        <v>February</v>
      </c>
      <c r="J9375" s="4" t="s">
        <v>15</v>
      </c>
      <c r="K9375" s="4" t="s">
        <v>32</v>
      </c>
      <c r="L9375" s="4" t="s">
        <v>77</v>
      </c>
    </row>
    <row r="9376" spans="1:12" x14ac:dyDescent="0.25">
      <c r="A9376" s="4" t="s">
        <v>13652</v>
      </c>
      <c r="B9376" s="4" t="s">
        <v>5481</v>
      </c>
      <c r="C9376" s="4" t="str">
        <f>_xlfn.XLOOKUP(D9376, CategoryMap!A:A, CategoryMap!B:B, "Not found")</f>
        <v>Electronics</v>
      </c>
      <c r="D9376" s="4" t="s">
        <v>56</v>
      </c>
      <c r="E9376" s="4">
        <v>24</v>
      </c>
      <c r="F9376" s="4">
        <v>429.59</v>
      </c>
      <c r="G9376" s="4">
        <f t="shared" si="292"/>
        <v>10310.16</v>
      </c>
      <c r="H9376" s="5">
        <v>44994</v>
      </c>
      <c r="I9376" s="5" t="str">
        <f t="shared" si="293"/>
        <v>March</v>
      </c>
      <c r="J9376" s="4" t="s">
        <v>28</v>
      </c>
      <c r="K9376" s="4" t="s">
        <v>32</v>
      </c>
      <c r="L9376" s="4" t="s">
        <v>17</v>
      </c>
    </row>
    <row r="9377" spans="1:12" x14ac:dyDescent="0.25">
      <c r="A9377" s="4" t="s">
        <v>13653</v>
      </c>
      <c r="B9377" s="4" t="s">
        <v>259</v>
      </c>
      <c r="C9377" s="4" t="str">
        <f>_xlfn.XLOOKUP(D9377, CategoryMap!A:A, CategoryMap!B:B, "Not found")</f>
        <v>Books</v>
      </c>
      <c r="D9377" s="4" t="s">
        <v>27</v>
      </c>
      <c r="E9377" s="4">
        <v>12</v>
      </c>
      <c r="F9377" s="4">
        <v>30.12</v>
      </c>
      <c r="G9377" s="4">
        <f t="shared" si="292"/>
        <v>361.44</v>
      </c>
      <c r="H9377" s="5">
        <v>45144</v>
      </c>
      <c r="I9377" s="5" t="str">
        <f t="shared" si="293"/>
        <v>August</v>
      </c>
      <c r="J9377" s="4" t="s">
        <v>15</v>
      </c>
      <c r="K9377" s="4" t="s">
        <v>16</v>
      </c>
      <c r="L9377" s="4" t="s">
        <v>77</v>
      </c>
    </row>
    <row r="9378" spans="1:12" x14ac:dyDescent="0.25">
      <c r="A9378" s="4" t="s">
        <v>13654</v>
      </c>
      <c r="B9378" s="4" t="s">
        <v>12446</v>
      </c>
      <c r="C9378" s="4" t="str">
        <f>_xlfn.XLOOKUP(D9378, CategoryMap!A:A, CategoryMap!B:B, "Not found")</f>
        <v>Books</v>
      </c>
      <c r="D9378" s="4" t="s">
        <v>27</v>
      </c>
      <c r="E9378" s="4">
        <v>3</v>
      </c>
      <c r="F9378" s="4">
        <v>138.4</v>
      </c>
      <c r="G9378" s="4">
        <f t="shared" si="292"/>
        <v>415.20000000000005</v>
      </c>
      <c r="H9378" s="5">
        <v>45064</v>
      </c>
      <c r="I9378" s="5" t="str">
        <f t="shared" si="293"/>
        <v>May</v>
      </c>
      <c r="J9378" s="4" t="s">
        <v>15</v>
      </c>
      <c r="K9378" s="4" t="s">
        <v>16</v>
      </c>
      <c r="L9378" s="4" t="s">
        <v>35</v>
      </c>
    </row>
    <row r="9379" spans="1:12" x14ac:dyDescent="0.25">
      <c r="A9379" s="4" t="s">
        <v>13655</v>
      </c>
      <c r="B9379" s="4" t="s">
        <v>3451</v>
      </c>
      <c r="C9379" s="4" t="str">
        <f>_xlfn.XLOOKUP(D9379, CategoryMap!A:A, CategoryMap!B:B, "Not found")</f>
        <v>Clothing</v>
      </c>
      <c r="D9379" s="4" t="s">
        <v>14</v>
      </c>
      <c r="E9379" s="4">
        <v>11</v>
      </c>
      <c r="F9379" s="4">
        <v>266.68</v>
      </c>
      <c r="G9379" s="4">
        <f t="shared" si="292"/>
        <v>2933.48</v>
      </c>
      <c r="H9379" s="5">
        <v>45153</v>
      </c>
      <c r="I9379" s="5" t="str">
        <f t="shared" si="293"/>
        <v>August</v>
      </c>
      <c r="J9379" s="4" t="s">
        <v>15</v>
      </c>
      <c r="K9379" s="4" t="s">
        <v>23</v>
      </c>
      <c r="L9379" s="4" t="s">
        <v>45</v>
      </c>
    </row>
    <row r="9380" spans="1:12" x14ac:dyDescent="0.25">
      <c r="A9380" s="4" t="s">
        <v>13656</v>
      </c>
      <c r="B9380" s="4" t="s">
        <v>494</v>
      </c>
      <c r="C9380" s="4" t="str">
        <f>_xlfn.XLOOKUP(D9380, CategoryMap!A:A, CategoryMap!B:B, "Not found")</f>
        <v>Books</v>
      </c>
      <c r="D9380" s="4" t="s">
        <v>27</v>
      </c>
      <c r="E9380" s="4">
        <v>31</v>
      </c>
      <c r="F9380" s="4">
        <v>365.57</v>
      </c>
      <c r="G9380" s="4">
        <f t="shared" si="292"/>
        <v>11332.67</v>
      </c>
      <c r="H9380" s="5">
        <v>44980</v>
      </c>
      <c r="I9380" s="5" t="str">
        <f t="shared" si="293"/>
        <v>February</v>
      </c>
      <c r="J9380" s="4" t="s">
        <v>15</v>
      </c>
      <c r="K9380" s="4" t="s">
        <v>16</v>
      </c>
      <c r="L9380" s="4" t="s">
        <v>77</v>
      </c>
    </row>
    <row r="9381" spans="1:12" x14ac:dyDescent="0.25">
      <c r="A9381" s="4" t="s">
        <v>13657</v>
      </c>
      <c r="B9381" s="4" t="s">
        <v>5297</v>
      </c>
      <c r="C9381" s="4" t="str">
        <f>_xlfn.XLOOKUP(D9381, CategoryMap!A:A, CategoryMap!B:B, "Not found")</f>
        <v>Electronics</v>
      </c>
      <c r="D9381" s="4" t="s">
        <v>56</v>
      </c>
      <c r="E9381" s="4">
        <v>4</v>
      </c>
      <c r="F9381" s="4">
        <v>288.91000000000003</v>
      </c>
      <c r="G9381" s="4">
        <f t="shared" si="292"/>
        <v>1155.6400000000001</v>
      </c>
      <c r="H9381" s="5">
        <v>44980</v>
      </c>
      <c r="I9381" s="5" t="str">
        <f t="shared" si="293"/>
        <v>February</v>
      </c>
      <c r="J9381" s="4" t="s">
        <v>15</v>
      </c>
      <c r="K9381" s="4" t="s">
        <v>16</v>
      </c>
      <c r="L9381" s="4" t="s">
        <v>77</v>
      </c>
    </row>
    <row r="9382" spans="1:12" x14ac:dyDescent="0.25">
      <c r="A9382" s="4" t="s">
        <v>13658</v>
      </c>
      <c r="B9382" s="4" t="s">
        <v>357</v>
      </c>
      <c r="C9382" s="4" t="str">
        <f>_xlfn.XLOOKUP(D9382, CategoryMap!A:A, CategoryMap!B:B, "Not found")</f>
        <v>Electronics</v>
      </c>
      <c r="D9382" s="4" t="s">
        <v>56</v>
      </c>
      <c r="E9382" s="4">
        <v>24</v>
      </c>
      <c r="F9382" s="4">
        <v>327.17</v>
      </c>
      <c r="G9382" s="4">
        <f t="shared" si="292"/>
        <v>7852.08</v>
      </c>
      <c r="H9382" s="5">
        <v>45126</v>
      </c>
      <c r="I9382" s="5" t="str">
        <f t="shared" si="293"/>
        <v>July</v>
      </c>
      <c r="J9382" s="4" t="s">
        <v>15</v>
      </c>
      <c r="K9382" s="4" t="s">
        <v>16</v>
      </c>
      <c r="L9382" s="4" t="s">
        <v>14371</v>
      </c>
    </row>
    <row r="9383" spans="1:12" x14ac:dyDescent="0.25">
      <c r="A9383" s="4" t="s">
        <v>13659</v>
      </c>
      <c r="B9383" s="4" t="s">
        <v>271</v>
      </c>
      <c r="C9383" s="4" t="str">
        <f>_xlfn.XLOOKUP(D9383, CategoryMap!A:A, CategoryMap!B:B, "Not found")</f>
        <v>Electronics</v>
      </c>
      <c r="D9383" s="4" t="s">
        <v>21</v>
      </c>
      <c r="E9383" s="4">
        <v>4</v>
      </c>
      <c r="F9383" s="4">
        <v>78.540000000000006</v>
      </c>
      <c r="G9383" s="4">
        <f t="shared" si="292"/>
        <v>314.16000000000003</v>
      </c>
      <c r="H9383" s="5">
        <v>44931</v>
      </c>
      <c r="I9383" s="5" t="str">
        <f t="shared" si="293"/>
        <v>January</v>
      </c>
      <c r="J9383" s="4" t="s">
        <v>22</v>
      </c>
      <c r="K9383" s="4" t="s">
        <v>41</v>
      </c>
      <c r="L9383" s="4" t="s">
        <v>45</v>
      </c>
    </row>
    <row r="9384" spans="1:12" x14ac:dyDescent="0.25">
      <c r="A9384" s="4" t="s">
        <v>13660</v>
      </c>
      <c r="B9384" s="4" t="s">
        <v>97</v>
      </c>
      <c r="C9384" s="4" t="str">
        <f>_xlfn.XLOOKUP(D9384, CategoryMap!A:A, CategoryMap!B:B, "Not found")</f>
        <v>Toys</v>
      </c>
      <c r="D9384" s="4" t="s">
        <v>66</v>
      </c>
      <c r="E9384" s="4">
        <v>8</v>
      </c>
      <c r="F9384" s="4">
        <v>228.12</v>
      </c>
      <c r="G9384" s="4">
        <f t="shared" si="292"/>
        <v>1824.96</v>
      </c>
      <c r="H9384" s="5">
        <v>45218</v>
      </c>
      <c r="I9384" s="5" t="str">
        <f t="shared" si="293"/>
        <v>October</v>
      </c>
      <c r="J9384" s="4" t="s">
        <v>15</v>
      </c>
      <c r="K9384" s="4" t="s">
        <v>16</v>
      </c>
      <c r="L9384" s="4" t="s">
        <v>45</v>
      </c>
    </row>
    <row r="9385" spans="1:12" x14ac:dyDescent="0.25">
      <c r="A9385" s="4" t="s">
        <v>13661</v>
      </c>
      <c r="B9385" s="4" t="s">
        <v>6913</v>
      </c>
      <c r="C9385" s="4" t="str">
        <f>_xlfn.XLOOKUP(D9385, CategoryMap!A:A, CategoryMap!B:B, "Not found")</f>
        <v>Electronics</v>
      </c>
      <c r="D9385" s="4" t="s">
        <v>56</v>
      </c>
      <c r="E9385" s="4">
        <v>32</v>
      </c>
      <c r="F9385" s="4">
        <v>14.91</v>
      </c>
      <c r="G9385" s="4">
        <f t="shared" si="292"/>
        <v>477.12</v>
      </c>
      <c r="H9385" s="5">
        <v>45025</v>
      </c>
      <c r="I9385" s="5" t="str">
        <f t="shared" si="293"/>
        <v>April</v>
      </c>
      <c r="J9385" s="4" t="s">
        <v>22</v>
      </c>
      <c r="K9385" s="4" t="s">
        <v>41</v>
      </c>
      <c r="L9385" s="4" t="s">
        <v>17</v>
      </c>
    </row>
    <row r="9386" spans="1:12" x14ac:dyDescent="0.25">
      <c r="A9386" s="4" t="s">
        <v>13662</v>
      </c>
      <c r="B9386" s="4" t="s">
        <v>8587</v>
      </c>
      <c r="C9386" s="4" t="str">
        <f>_xlfn.XLOOKUP(D9386, CategoryMap!A:A, CategoryMap!B:B, "Not found")</f>
        <v>Books</v>
      </c>
      <c r="D9386" s="4" t="s">
        <v>27</v>
      </c>
      <c r="E9386" s="4">
        <v>15</v>
      </c>
      <c r="F9386" s="4">
        <v>107.99</v>
      </c>
      <c r="G9386" s="4">
        <f t="shared" si="292"/>
        <v>1619.85</v>
      </c>
      <c r="H9386" s="5">
        <v>44984</v>
      </c>
      <c r="I9386" s="5" t="str">
        <f t="shared" si="293"/>
        <v>February</v>
      </c>
      <c r="J9386" s="4" t="s">
        <v>15</v>
      </c>
      <c r="K9386" s="4" t="s">
        <v>16</v>
      </c>
      <c r="L9386" s="4" t="s">
        <v>45</v>
      </c>
    </row>
    <row r="9387" spans="1:12" x14ac:dyDescent="0.25">
      <c r="A9387" s="4" t="s">
        <v>13663</v>
      </c>
      <c r="B9387" s="4" t="s">
        <v>9805</v>
      </c>
      <c r="C9387" s="4" t="str">
        <f>_xlfn.XLOOKUP(D9387, CategoryMap!A:A, CategoryMap!B:B, "Not found")</f>
        <v>Books</v>
      </c>
      <c r="D9387" s="4" t="s">
        <v>44</v>
      </c>
      <c r="E9387" s="4">
        <v>26</v>
      </c>
      <c r="F9387" s="4">
        <v>198.07</v>
      </c>
      <c r="G9387" s="4">
        <f t="shared" si="292"/>
        <v>5149.82</v>
      </c>
      <c r="H9387" s="5">
        <v>45096</v>
      </c>
      <c r="I9387" s="5" t="str">
        <f t="shared" si="293"/>
        <v>June</v>
      </c>
      <c r="J9387" s="4" t="s">
        <v>28</v>
      </c>
      <c r="K9387" s="4" t="s">
        <v>41</v>
      </c>
      <c r="L9387" s="4" t="s">
        <v>14371</v>
      </c>
    </row>
    <row r="9388" spans="1:12" x14ac:dyDescent="0.25">
      <c r="A9388" s="4" t="s">
        <v>13664</v>
      </c>
      <c r="B9388" s="4" t="s">
        <v>4786</v>
      </c>
      <c r="C9388" s="4" t="str">
        <f>_xlfn.XLOOKUP(D9388, CategoryMap!A:A, CategoryMap!B:B, "Not found")</f>
        <v>Home Appliances</v>
      </c>
      <c r="D9388" s="4" t="s">
        <v>38</v>
      </c>
      <c r="E9388" s="4">
        <v>32</v>
      </c>
      <c r="F9388" s="4">
        <v>483.67</v>
      </c>
      <c r="G9388" s="4">
        <f t="shared" si="292"/>
        <v>15477.44</v>
      </c>
      <c r="H9388" s="5">
        <v>45162</v>
      </c>
      <c r="I9388" s="5" t="str">
        <f t="shared" si="293"/>
        <v>August</v>
      </c>
      <c r="J9388" s="4" t="s">
        <v>22</v>
      </c>
      <c r="K9388" s="4" t="s">
        <v>23</v>
      </c>
      <c r="L9388" s="4" t="s">
        <v>35</v>
      </c>
    </row>
    <row r="9389" spans="1:12" x14ac:dyDescent="0.25">
      <c r="A9389" s="4" t="s">
        <v>13665</v>
      </c>
      <c r="B9389" s="4" t="s">
        <v>10783</v>
      </c>
      <c r="C9389" s="4" t="str">
        <f>_xlfn.XLOOKUP(D9389, CategoryMap!A:A, CategoryMap!B:B, "Not found")</f>
        <v>Books</v>
      </c>
      <c r="D9389" s="4" t="s">
        <v>44</v>
      </c>
      <c r="E9389" s="4">
        <v>8</v>
      </c>
      <c r="F9389" s="4">
        <v>382.45</v>
      </c>
      <c r="G9389" s="4">
        <f t="shared" si="292"/>
        <v>3059.6</v>
      </c>
      <c r="H9389" s="5">
        <v>45017</v>
      </c>
      <c r="I9389" s="5" t="str">
        <f t="shared" si="293"/>
        <v>April</v>
      </c>
      <c r="J9389" s="4" t="s">
        <v>15</v>
      </c>
      <c r="K9389" s="4" t="s">
        <v>32</v>
      </c>
      <c r="L9389" s="4" t="s">
        <v>14371</v>
      </c>
    </row>
    <row r="9390" spans="1:12" x14ac:dyDescent="0.25">
      <c r="A9390" s="4" t="s">
        <v>13666</v>
      </c>
      <c r="B9390" s="4" t="s">
        <v>13667</v>
      </c>
      <c r="C9390" s="4" t="str">
        <f>_xlfn.XLOOKUP(D9390, CategoryMap!A:A, CategoryMap!B:B, "Not found")</f>
        <v>Books</v>
      </c>
      <c r="D9390" s="4" t="s">
        <v>44</v>
      </c>
      <c r="E9390" s="4">
        <v>13</v>
      </c>
      <c r="F9390" s="4">
        <v>5.01</v>
      </c>
      <c r="G9390" s="4">
        <f t="shared" si="292"/>
        <v>65.13</v>
      </c>
      <c r="H9390" s="5">
        <v>45068</v>
      </c>
      <c r="I9390" s="5" t="str">
        <f t="shared" si="293"/>
        <v>May</v>
      </c>
      <c r="J9390" s="4" t="s">
        <v>22</v>
      </c>
      <c r="K9390" s="4" t="s">
        <v>16</v>
      </c>
      <c r="L9390" s="4" t="s">
        <v>45</v>
      </c>
    </row>
    <row r="9391" spans="1:12" x14ac:dyDescent="0.25">
      <c r="A9391" s="4" t="s">
        <v>13668</v>
      </c>
      <c r="B9391" s="4" t="s">
        <v>7644</v>
      </c>
      <c r="C9391" s="4" t="str">
        <f>_xlfn.XLOOKUP(D9391, CategoryMap!A:A, CategoryMap!B:B, "Not found")</f>
        <v>Books</v>
      </c>
      <c r="D9391" s="4" t="s">
        <v>27</v>
      </c>
      <c r="E9391" s="4">
        <v>42</v>
      </c>
      <c r="F9391" s="4">
        <v>282.10000000000002</v>
      </c>
      <c r="G9391" s="4">
        <f t="shared" si="292"/>
        <v>11848.2</v>
      </c>
      <c r="H9391" s="5">
        <v>45030</v>
      </c>
      <c r="I9391" s="5" t="str">
        <f t="shared" si="293"/>
        <v>April</v>
      </c>
      <c r="J9391" s="4" t="s">
        <v>28</v>
      </c>
      <c r="K9391" s="4" t="s">
        <v>16</v>
      </c>
      <c r="L9391" s="4" t="s">
        <v>77</v>
      </c>
    </row>
    <row r="9392" spans="1:12" x14ac:dyDescent="0.25">
      <c r="A9392" s="4" t="s">
        <v>13669</v>
      </c>
      <c r="B9392" s="4" t="s">
        <v>233</v>
      </c>
      <c r="C9392" s="4" t="str">
        <f>_xlfn.XLOOKUP(D9392, CategoryMap!A:A, CategoryMap!B:B, "Not found")</f>
        <v>Electronics</v>
      </c>
      <c r="D9392" s="4" t="s">
        <v>56</v>
      </c>
      <c r="E9392" s="4">
        <v>25</v>
      </c>
      <c r="F9392" s="4">
        <v>231.71</v>
      </c>
      <c r="G9392" s="4">
        <f t="shared" si="292"/>
        <v>5792.75</v>
      </c>
      <c r="H9392" s="5">
        <v>45048</v>
      </c>
      <c r="I9392" s="5" t="str">
        <f t="shared" si="293"/>
        <v>May</v>
      </c>
      <c r="J9392" s="4" t="s">
        <v>28</v>
      </c>
      <c r="K9392" s="4" t="s">
        <v>32</v>
      </c>
      <c r="L9392" s="4" t="s">
        <v>45</v>
      </c>
    </row>
    <row r="9393" spans="1:12" x14ac:dyDescent="0.25">
      <c r="A9393" s="4" t="s">
        <v>13670</v>
      </c>
      <c r="B9393" s="4" t="s">
        <v>5886</v>
      </c>
      <c r="C9393" s="4" t="str">
        <f>_xlfn.XLOOKUP(D9393, CategoryMap!A:A, CategoryMap!B:B, "Not found")</f>
        <v>Toys</v>
      </c>
      <c r="D9393" s="4" t="s">
        <v>66</v>
      </c>
      <c r="E9393" s="4">
        <v>9</v>
      </c>
      <c r="F9393" s="4">
        <v>341.69</v>
      </c>
      <c r="G9393" s="4">
        <f t="shared" si="292"/>
        <v>3075.21</v>
      </c>
      <c r="H9393" s="5">
        <v>45245</v>
      </c>
      <c r="I9393" s="5" t="str">
        <f t="shared" si="293"/>
        <v>November</v>
      </c>
      <c r="J9393" s="4" t="s">
        <v>28</v>
      </c>
      <c r="K9393" s="4" t="s">
        <v>23</v>
      </c>
      <c r="L9393" s="4" t="s">
        <v>14371</v>
      </c>
    </row>
    <row r="9394" spans="1:12" x14ac:dyDescent="0.25">
      <c r="A9394" s="4" t="s">
        <v>13671</v>
      </c>
      <c r="B9394" s="4" t="s">
        <v>6261</v>
      </c>
      <c r="C9394" s="4" t="str">
        <f>_xlfn.XLOOKUP(D9394, CategoryMap!A:A, CategoryMap!B:B, "Not found")</f>
        <v>Toys</v>
      </c>
      <c r="D9394" s="4" t="s">
        <v>66</v>
      </c>
      <c r="E9394" s="4">
        <v>12</v>
      </c>
      <c r="F9394" s="4">
        <v>111.59</v>
      </c>
      <c r="G9394" s="4">
        <f t="shared" si="292"/>
        <v>1339.08</v>
      </c>
      <c r="H9394" s="5">
        <v>44933</v>
      </c>
      <c r="I9394" s="5" t="str">
        <f t="shared" si="293"/>
        <v>January</v>
      </c>
      <c r="J9394" s="4" t="s">
        <v>22</v>
      </c>
      <c r="K9394" s="4" t="s">
        <v>32</v>
      </c>
      <c r="L9394" s="4" t="s">
        <v>45</v>
      </c>
    </row>
    <row r="9395" spans="1:12" x14ac:dyDescent="0.25">
      <c r="A9395" s="4" t="s">
        <v>13672</v>
      </c>
      <c r="B9395" s="4" t="s">
        <v>409</v>
      </c>
      <c r="C9395" s="4" t="str">
        <f>_xlfn.XLOOKUP(D9395, CategoryMap!A:A, CategoryMap!B:B, "Not found")</f>
        <v>Home Appliances</v>
      </c>
      <c r="D9395" s="4" t="s">
        <v>38</v>
      </c>
      <c r="E9395" s="4">
        <v>31</v>
      </c>
      <c r="F9395" s="4">
        <v>85.52</v>
      </c>
      <c r="G9395" s="4">
        <f t="shared" si="292"/>
        <v>2651.12</v>
      </c>
      <c r="H9395" s="5">
        <v>45257</v>
      </c>
      <c r="I9395" s="5" t="str">
        <f t="shared" si="293"/>
        <v>November</v>
      </c>
      <c r="J9395" s="4" t="s">
        <v>22</v>
      </c>
      <c r="K9395" s="4" t="s">
        <v>32</v>
      </c>
      <c r="L9395" s="4" t="s">
        <v>45</v>
      </c>
    </row>
    <row r="9396" spans="1:12" x14ac:dyDescent="0.25">
      <c r="A9396" s="4" t="s">
        <v>13673</v>
      </c>
      <c r="B9396" s="4" t="s">
        <v>942</v>
      </c>
      <c r="C9396" s="4" t="str">
        <f>_xlfn.XLOOKUP(D9396, CategoryMap!A:A, CategoryMap!B:B, "Not found")</f>
        <v>Toys</v>
      </c>
      <c r="D9396" s="4" t="s">
        <v>66</v>
      </c>
      <c r="E9396" s="4">
        <v>4</v>
      </c>
      <c r="F9396" s="4">
        <v>425.26</v>
      </c>
      <c r="G9396" s="4">
        <f t="shared" si="292"/>
        <v>1701.04</v>
      </c>
      <c r="H9396" s="5">
        <v>45001</v>
      </c>
      <c r="I9396" s="5" t="str">
        <f t="shared" si="293"/>
        <v>March</v>
      </c>
      <c r="J9396" s="4" t="s">
        <v>15</v>
      </c>
      <c r="K9396" s="4" t="s">
        <v>41</v>
      </c>
      <c r="L9396" s="4" t="s">
        <v>45</v>
      </c>
    </row>
    <row r="9397" spans="1:12" x14ac:dyDescent="0.25">
      <c r="A9397" s="4" t="s">
        <v>13674</v>
      </c>
      <c r="B9397" s="4" t="s">
        <v>680</v>
      </c>
      <c r="C9397" s="4" t="str">
        <f>_xlfn.XLOOKUP(D9397, CategoryMap!A:A, CategoryMap!B:B, "Not found")</f>
        <v>Toys</v>
      </c>
      <c r="D9397" s="4" t="s">
        <v>66</v>
      </c>
      <c r="E9397" s="4">
        <v>20</v>
      </c>
      <c r="F9397" s="4">
        <v>190.78</v>
      </c>
      <c r="G9397" s="4">
        <f t="shared" si="292"/>
        <v>3815.6</v>
      </c>
      <c r="H9397" s="5">
        <v>45108</v>
      </c>
      <c r="I9397" s="5" t="str">
        <f t="shared" si="293"/>
        <v>July</v>
      </c>
      <c r="J9397" s="4" t="s">
        <v>28</v>
      </c>
      <c r="K9397" s="4" t="s">
        <v>41</v>
      </c>
      <c r="L9397" s="4" t="s">
        <v>77</v>
      </c>
    </row>
    <row r="9398" spans="1:12" x14ac:dyDescent="0.25">
      <c r="A9398" s="4" t="s">
        <v>13675</v>
      </c>
      <c r="B9398" s="4" t="s">
        <v>311</v>
      </c>
      <c r="C9398" s="4" t="str">
        <f>_xlfn.XLOOKUP(D9398, CategoryMap!A:A, CategoryMap!B:B, "Not found")</f>
        <v>Books</v>
      </c>
      <c r="D9398" s="4" t="s">
        <v>44</v>
      </c>
      <c r="E9398" s="4">
        <v>38</v>
      </c>
      <c r="F9398" s="4">
        <v>277.33999999999997</v>
      </c>
      <c r="G9398" s="4">
        <f t="shared" si="292"/>
        <v>10538.919999999998</v>
      </c>
      <c r="H9398" s="5">
        <v>45190</v>
      </c>
      <c r="I9398" s="5" t="str">
        <f t="shared" si="293"/>
        <v>September</v>
      </c>
      <c r="J9398" s="4" t="s">
        <v>22</v>
      </c>
      <c r="K9398" s="4" t="s">
        <v>32</v>
      </c>
      <c r="L9398" s="4" t="s">
        <v>35</v>
      </c>
    </row>
    <row r="9399" spans="1:12" x14ac:dyDescent="0.25">
      <c r="A9399" s="4" t="s">
        <v>13676</v>
      </c>
      <c r="B9399" s="4" t="s">
        <v>4834</v>
      </c>
      <c r="C9399" s="4" t="str">
        <f>_xlfn.XLOOKUP(D9399, CategoryMap!A:A, CategoryMap!B:B, "Not found")</f>
        <v>Electronics</v>
      </c>
      <c r="D9399" s="4" t="s">
        <v>56</v>
      </c>
      <c r="E9399" s="4">
        <v>8</v>
      </c>
      <c r="F9399" s="4">
        <v>62.78</v>
      </c>
      <c r="G9399" s="4">
        <f t="shared" si="292"/>
        <v>502.24</v>
      </c>
      <c r="H9399" s="5">
        <v>44945</v>
      </c>
      <c r="I9399" s="5" t="str">
        <f t="shared" si="293"/>
        <v>January</v>
      </c>
      <c r="J9399" s="4" t="s">
        <v>15</v>
      </c>
      <c r="K9399" s="4" t="s">
        <v>41</v>
      </c>
      <c r="L9399" s="4" t="s">
        <v>35</v>
      </c>
    </row>
    <row r="9400" spans="1:12" x14ac:dyDescent="0.25">
      <c r="A9400" s="4" t="s">
        <v>13677</v>
      </c>
      <c r="B9400" s="4" t="s">
        <v>6985</v>
      </c>
      <c r="C9400" s="4" t="str">
        <f>_xlfn.XLOOKUP(D9400, CategoryMap!A:A, CategoryMap!B:B, "Not found")</f>
        <v>Books</v>
      </c>
      <c r="D9400" s="4" t="s">
        <v>27</v>
      </c>
      <c r="E9400" s="4">
        <v>50</v>
      </c>
      <c r="F9400" s="4">
        <v>468.72</v>
      </c>
      <c r="G9400" s="4">
        <f t="shared" si="292"/>
        <v>23436</v>
      </c>
      <c r="H9400" s="5">
        <v>45111</v>
      </c>
      <c r="I9400" s="5" t="str">
        <f t="shared" si="293"/>
        <v>July</v>
      </c>
      <c r="J9400" s="4" t="s">
        <v>15</v>
      </c>
      <c r="K9400" s="4" t="s">
        <v>32</v>
      </c>
      <c r="L9400" s="4" t="s">
        <v>45</v>
      </c>
    </row>
    <row r="9401" spans="1:12" x14ac:dyDescent="0.25">
      <c r="A9401" s="4" t="s">
        <v>13678</v>
      </c>
      <c r="B9401" s="4" t="s">
        <v>13679</v>
      </c>
      <c r="C9401" s="4" t="str">
        <f>_xlfn.XLOOKUP(D9401, CategoryMap!A:A, CategoryMap!B:B, "Not found")</f>
        <v>Clothing</v>
      </c>
      <c r="D9401" s="4" t="s">
        <v>14</v>
      </c>
      <c r="E9401" s="4">
        <v>25</v>
      </c>
      <c r="F9401" s="4">
        <v>411.17</v>
      </c>
      <c r="G9401" s="4">
        <f t="shared" si="292"/>
        <v>10279.25</v>
      </c>
      <c r="H9401" s="5">
        <v>45095</v>
      </c>
      <c r="I9401" s="5" t="str">
        <f t="shared" si="293"/>
        <v>June</v>
      </c>
      <c r="J9401" s="4" t="s">
        <v>28</v>
      </c>
      <c r="K9401" s="4" t="s">
        <v>32</v>
      </c>
      <c r="L9401" s="4" t="s">
        <v>17</v>
      </c>
    </row>
    <row r="9402" spans="1:12" x14ac:dyDescent="0.25">
      <c r="A9402" s="4" t="s">
        <v>13680</v>
      </c>
      <c r="B9402" s="4" t="s">
        <v>11791</v>
      </c>
      <c r="C9402" s="4" t="str">
        <f>_xlfn.XLOOKUP(D9402, CategoryMap!A:A, CategoryMap!B:B, "Not found")</f>
        <v>Home Appliances</v>
      </c>
      <c r="D9402" s="4" t="s">
        <v>38</v>
      </c>
      <c r="E9402" s="4">
        <v>49</v>
      </c>
      <c r="F9402" s="4">
        <v>349.04</v>
      </c>
      <c r="G9402" s="4">
        <f t="shared" si="292"/>
        <v>17102.960000000003</v>
      </c>
      <c r="H9402" s="5">
        <v>45147</v>
      </c>
      <c r="I9402" s="5" t="str">
        <f t="shared" si="293"/>
        <v>August</v>
      </c>
      <c r="J9402" s="4" t="s">
        <v>22</v>
      </c>
      <c r="K9402" s="4" t="s">
        <v>32</v>
      </c>
      <c r="L9402" s="4" t="s">
        <v>77</v>
      </c>
    </row>
    <row r="9403" spans="1:12" x14ac:dyDescent="0.25">
      <c r="A9403" s="4" t="s">
        <v>13681</v>
      </c>
      <c r="B9403" s="4" t="s">
        <v>12100</v>
      </c>
      <c r="C9403" s="4" t="str">
        <f>_xlfn.XLOOKUP(D9403, CategoryMap!A:A, CategoryMap!B:B, "Not found")</f>
        <v>Electronics</v>
      </c>
      <c r="D9403" s="4" t="s">
        <v>56</v>
      </c>
      <c r="E9403" s="4">
        <v>18</v>
      </c>
      <c r="F9403" s="4">
        <v>117.49</v>
      </c>
      <c r="G9403" s="4">
        <f t="shared" si="292"/>
        <v>2114.8199999999997</v>
      </c>
      <c r="H9403" s="5">
        <v>44964</v>
      </c>
      <c r="I9403" s="5" t="str">
        <f t="shared" si="293"/>
        <v>February</v>
      </c>
      <c r="J9403" s="4" t="s">
        <v>28</v>
      </c>
      <c r="K9403" s="4" t="s">
        <v>32</v>
      </c>
      <c r="L9403" s="4" t="s">
        <v>14371</v>
      </c>
    </row>
    <row r="9404" spans="1:12" x14ac:dyDescent="0.25">
      <c r="A9404" s="4" t="s">
        <v>13682</v>
      </c>
      <c r="B9404" s="4" t="s">
        <v>13170</v>
      </c>
      <c r="C9404" s="4" t="str">
        <f>_xlfn.XLOOKUP(D9404, CategoryMap!A:A, CategoryMap!B:B, "Not found")</f>
        <v>Electronics</v>
      </c>
      <c r="D9404" s="4" t="s">
        <v>56</v>
      </c>
      <c r="E9404" s="4">
        <v>18</v>
      </c>
      <c r="F9404" s="4">
        <v>466.92</v>
      </c>
      <c r="G9404" s="4">
        <f t="shared" si="292"/>
        <v>8404.56</v>
      </c>
      <c r="H9404" s="5">
        <v>45207</v>
      </c>
      <c r="I9404" s="5" t="str">
        <f t="shared" si="293"/>
        <v>October</v>
      </c>
      <c r="J9404" s="4" t="s">
        <v>22</v>
      </c>
      <c r="K9404" s="4" t="s">
        <v>16</v>
      </c>
      <c r="L9404" s="4" t="s">
        <v>14371</v>
      </c>
    </row>
    <row r="9405" spans="1:12" x14ac:dyDescent="0.25">
      <c r="A9405" s="4" t="s">
        <v>13683</v>
      </c>
      <c r="B9405" s="4" t="s">
        <v>4974</v>
      </c>
      <c r="C9405" s="4" t="str">
        <f>_xlfn.XLOOKUP(D9405, CategoryMap!A:A, CategoryMap!B:B, "Not found")</f>
        <v>Books</v>
      </c>
      <c r="D9405" s="4" t="s">
        <v>44</v>
      </c>
      <c r="E9405" s="4">
        <v>14</v>
      </c>
      <c r="F9405" s="4">
        <v>174.91</v>
      </c>
      <c r="G9405" s="4">
        <f t="shared" si="292"/>
        <v>2448.7399999999998</v>
      </c>
      <c r="H9405" s="5">
        <v>45268</v>
      </c>
      <c r="I9405" s="5" t="str">
        <f t="shared" si="293"/>
        <v>December</v>
      </c>
      <c r="J9405" s="4" t="s">
        <v>28</v>
      </c>
      <c r="K9405" s="4" t="s">
        <v>16</v>
      </c>
      <c r="L9405" s="4" t="s">
        <v>14371</v>
      </c>
    </row>
    <row r="9406" spans="1:12" x14ac:dyDescent="0.25">
      <c r="A9406" s="4" t="s">
        <v>13684</v>
      </c>
      <c r="B9406" s="4" t="s">
        <v>12395</v>
      </c>
      <c r="C9406" s="4" t="str">
        <f>_xlfn.XLOOKUP(D9406, CategoryMap!A:A, CategoryMap!B:B, "Not found")</f>
        <v>Books</v>
      </c>
      <c r="D9406" s="4" t="s">
        <v>27</v>
      </c>
      <c r="E9406" s="4">
        <v>34</v>
      </c>
      <c r="F9406" s="4">
        <v>263.64</v>
      </c>
      <c r="G9406" s="4">
        <f t="shared" si="292"/>
        <v>8963.76</v>
      </c>
      <c r="H9406" s="5">
        <v>45096</v>
      </c>
      <c r="I9406" s="5" t="str">
        <f t="shared" si="293"/>
        <v>June</v>
      </c>
      <c r="J9406" s="4" t="s">
        <v>28</v>
      </c>
      <c r="K9406" s="4" t="s">
        <v>41</v>
      </c>
      <c r="L9406" s="4" t="s">
        <v>35</v>
      </c>
    </row>
    <row r="9407" spans="1:12" x14ac:dyDescent="0.25">
      <c r="A9407" s="4" t="s">
        <v>13685</v>
      </c>
      <c r="B9407" s="4" t="s">
        <v>13686</v>
      </c>
      <c r="C9407" s="4" t="str">
        <f>_xlfn.XLOOKUP(D9407, CategoryMap!A:A, CategoryMap!B:B, "Not found")</f>
        <v>Electronics</v>
      </c>
      <c r="D9407" s="4" t="s">
        <v>21</v>
      </c>
      <c r="E9407" s="4">
        <v>49</v>
      </c>
      <c r="F9407" s="4">
        <v>73.209999999999994</v>
      </c>
      <c r="G9407" s="4">
        <f t="shared" si="292"/>
        <v>3587.2899999999995</v>
      </c>
      <c r="H9407" s="5">
        <v>45182</v>
      </c>
      <c r="I9407" s="5" t="str">
        <f t="shared" si="293"/>
        <v>September</v>
      </c>
      <c r="J9407" s="4" t="s">
        <v>28</v>
      </c>
      <c r="K9407" s="4" t="s">
        <v>32</v>
      </c>
      <c r="L9407" s="4" t="s">
        <v>35</v>
      </c>
    </row>
    <row r="9408" spans="1:12" x14ac:dyDescent="0.25">
      <c r="A9408" s="4" t="s">
        <v>13687</v>
      </c>
      <c r="B9408" s="4" t="s">
        <v>8135</v>
      </c>
      <c r="C9408" s="4" t="str">
        <f>_xlfn.XLOOKUP(D9408, CategoryMap!A:A, CategoryMap!B:B, "Not found")</f>
        <v>Electronics</v>
      </c>
      <c r="D9408" s="4" t="s">
        <v>56</v>
      </c>
      <c r="E9408" s="4">
        <v>35</v>
      </c>
      <c r="F9408" s="4">
        <v>395.16</v>
      </c>
      <c r="G9408" s="4">
        <f t="shared" si="292"/>
        <v>13830.6</v>
      </c>
      <c r="H9408" s="5">
        <v>44949</v>
      </c>
      <c r="I9408" s="5" t="str">
        <f t="shared" si="293"/>
        <v>January</v>
      </c>
      <c r="J9408" s="4" t="s">
        <v>15</v>
      </c>
      <c r="K9408" s="4" t="s">
        <v>32</v>
      </c>
      <c r="L9408" s="4" t="s">
        <v>77</v>
      </c>
    </row>
    <row r="9409" spans="1:12" x14ac:dyDescent="0.25">
      <c r="A9409" s="4" t="s">
        <v>13688</v>
      </c>
      <c r="B9409" s="4" t="s">
        <v>3853</v>
      </c>
      <c r="C9409" s="4" t="str">
        <f>_xlfn.XLOOKUP(D9409, CategoryMap!A:A, CategoryMap!B:B, "Not found")</f>
        <v>Clothing</v>
      </c>
      <c r="D9409" s="4" t="s">
        <v>14</v>
      </c>
      <c r="E9409" s="4">
        <v>1</v>
      </c>
      <c r="F9409" s="4">
        <v>234.59</v>
      </c>
      <c r="G9409" s="4">
        <f t="shared" si="292"/>
        <v>234.59</v>
      </c>
      <c r="H9409" s="5">
        <v>45104</v>
      </c>
      <c r="I9409" s="5" t="str">
        <f t="shared" si="293"/>
        <v>June</v>
      </c>
      <c r="J9409" s="4" t="s">
        <v>28</v>
      </c>
      <c r="K9409" s="4" t="s">
        <v>32</v>
      </c>
      <c r="L9409" s="4" t="s">
        <v>77</v>
      </c>
    </row>
    <row r="9410" spans="1:12" x14ac:dyDescent="0.25">
      <c r="A9410" s="4" t="s">
        <v>13689</v>
      </c>
      <c r="B9410" s="4" t="s">
        <v>13053</v>
      </c>
      <c r="C9410" s="4" t="str">
        <f>_xlfn.XLOOKUP(D9410, CategoryMap!A:A, CategoryMap!B:B, "Not found")</f>
        <v>Toys</v>
      </c>
      <c r="D9410" s="4" t="s">
        <v>66</v>
      </c>
      <c r="E9410" s="4">
        <v>20</v>
      </c>
      <c r="F9410" s="4">
        <v>335.29</v>
      </c>
      <c r="G9410" s="4">
        <f t="shared" ref="G9410:G9473" si="294">E9410*F9410</f>
        <v>6705.8</v>
      </c>
      <c r="H9410" s="5">
        <v>45049</v>
      </c>
      <c r="I9410" s="5" t="str">
        <f t="shared" si="293"/>
        <v>May</v>
      </c>
      <c r="J9410" s="4" t="s">
        <v>22</v>
      </c>
      <c r="K9410" s="4" t="s">
        <v>32</v>
      </c>
      <c r="L9410" s="4" t="s">
        <v>45</v>
      </c>
    </row>
    <row r="9411" spans="1:12" x14ac:dyDescent="0.25">
      <c r="A9411" s="4" t="s">
        <v>13690</v>
      </c>
      <c r="B9411" s="4" t="s">
        <v>10556</v>
      </c>
      <c r="C9411" s="4" t="str">
        <f>_xlfn.XLOOKUP(D9411, CategoryMap!A:A, CategoryMap!B:B, "Not found")</f>
        <v>Electronics</v>
      </c>
      <c r="D9411" s="4" t="s">
        <v>56</v>
      </c>
      <c r="E9411" s="4">
        <v>34</v>
      </c>
      <c r="F9411" s="4">
        <v>198.02</v>
      </c>
      <c r="G9411" s="4">
        <f t="shared" si="294"/>
        <v>6732.68</v>
      </c>
      <c r="H9411" s="5">
        <v>44942</v>
      </c>
      <c r="I9411" s="5" t="str">
        <f t="shared" ref="I9411:I9474" si="295">TEXT(H9411,"mmmm")</f>
        <v>January</v>
      </c>
      <c r="J9411" s="4" t="s">
        <v>28</v>
      </c>
      <c r="K9411" s="4" t="s">
        <v>32</v>
      </c>
      <c r="L9411" s="4" t="s">
        <v>14371</v>
      </c>
    </row>
    <row r="9412" spans="1:12" x14ac:dyDescent="0.25">
      <c r="A9412" s="4" t="s">
        <v>13691</v>
      </c>
      <c r="B9412" s="4" t="s">
        <v>13692</v>
      </c>
      <c r="C9412" s="4" t="str">
        <f>_xlfn.XLOOKUP(D9412, CategoryMap!A:A, CategoryMap!B:B, "Not found")</f>
        <v>Clothing</v>
      </c>
      <c r="D9412" s="4" t="s">
        <v>14</v>
      </c>
      <c r="E9412" s="4">
        <v>7</v>
      </c>
      <c r="F9412" s="4">
        <v>421.52</v>
      </c>
      <c r="G9412" s="4">
        <f t="shared" si="294"/>
        <v>2950.64</v>
      </c>
      <c r="H9412" s="5">
        <v>45267</v>
      </c>
      <c r="I9412" s="5" t="str">
        <f t="shared" si="295"/>
        <v>December</v>
      </c>
      <c r="J9412" s="4" t="s">
        <v>15</v>
      </c>
      <c r="K9412" s="4" t="s">
        <v>23</v>
      </c>
      <c r="L9412" s="4" t="s">
        <v>45</v>
      </c>
    </row>
    <row r="9413" spans="1:12" x14ac:dyDescent="0.25">
      <c r="A9413" s="4" t="s">
        <v>13693</v>
      </c>
      <c r="B9413" s="4" t="s">
        <v>1039</v>
      </c>
      <c r="C9413" s="4" t="str">
        <f>_xlfn.XLOOKUP(D9413, CategoryMap!A:A, CategoryMap!B:B, "Not found")</f>
        <v>Electronics</v>
      </c>
      <c r="D9413" s="4" t="s">
        <v>21</v>
      </c>
      <c r="E9413" s="4">
        <v>34</v>
      </c>
      <c r="F9413" s="4">
        <v>322.8</v>
      </c>
      <c r="G9413" s="4">
        <f t="shared" si="294"/>
        <v>10975.2</v>
      </c>
      <c r="H9413" s="5">
        <v>45243</v>
      </c>
      <c r="I9413" s="5" t="str">
        <f t="shared" si="295"/>
        <v>November</v>
      </c>
      <c r="J9413" s="4" t="s">
        <v>28</v>
      </c>
      <c r="K9413" s="4" t="s">
        <v>32</v>
      </c>
      <c r="L9413" s="4" t="s">
        <v>35</v>
      </c>
    </row>
    <row r="9414" spans="1:12" x14ac:dyDescent="0.25">
      <c r="A9414" s="4" t="s">
        <v>13694</v>
      </c>
      <c r="B9414" s="4" t="s">
        <v>9518</v>
      </c>
      <c r="C9414" s="4" t="str">
        <f>_xlfn.XLOOKUP(D9414, CategoryMap!A:A, CategoryMap!B:B, "Not found")</f>
        <v>Books</v>
      </c>
      <c r="D9414" s="4" t="s">
        <v>27</v>
      </c>
      <c r="E9414" s="4">
        <v>7</v>
      </c>
      <c r="F9414" s="4">
        <v>356.39</v>
      </c>
      <c r="G9414" s="4">
        <f t="shared" si="294"/>
        <v>2494.73</v>
      </c>
      <c r="H9414" s="5">
        <v>45266</v>
      </c>
      <c r="I9414" s="5" t="str">
        <f t="shared" si="295"/>
        <v>December</v>
      </c>
      <c r="J9414" s="4" t="s">
        <v>22</v>
      </c>
      <c r="K9414" s="4" t="s">
        <v>16</v>
      </c>
      <c r="L9414" s="4" t="s">
        <v>35</v>
      </c>
    </row>
    <row r="9415" spans="1:12" x14ac:dyDescent="0.25">
      <c r="A9415" s="4" t="s">
        <v>13695</v>
      </c>
      <c r="B9415" s="4" t="s">
        <v>12919</v>
      </c>
      <c r="C9415" s="4" t="str">
        <f>_xlfn.XLOOKUP(D9415, CategoryMap!A:A, CategoryMap!B:B, "Not found")</f>
        <v>Books</v>
      </c>
      <c r="D9415" s="4" t="s">
        <v>44</v>
      </c>
      <c r="E9415" s="4">
        <v>3</v>
      </c>
      <c r="F9415" s="4">
        <v>317.64999999999998</v>
      </c>
      <c r="G9415" s="4">
        <f t="shared" si="294"/>
        <v>952.94999999999993</v>
      </c>
      <c r="H9415" s="5">
        <v>45104</v>
      </c>
      <c r="I9415" s="5" t="str">
        <f t="shared" si="295"/>
        <v>June</v>
      </c>
      <c r="J9415" s="4" t="s">
        <v>28</v>
      </c>
      <c r="K9415" s="4" t="s">
        <v>32</v>
      </c>
      <c r="L9415" s="4" t="s">
        <v>45</v>
      </c>
    </row>
    <row r="9416" spans="1:12" x14ac:dyDescent="0.25">
      <c r="A9416" s="4" t="s">
        <v>13696</v>
      </c>
      <c r="B9416" s="4" t="s">
        <v>11993</v>
      </c>
      <c r="C9416" s="4" t="str">
        <f>_xlfn.XLOOKUP(D9416, CategoryMap!A:A, CategoryMap!B:B, "Not found")</f>
        <v>Home Appliances</v>
      </c>
      <c r="D9416" s="4" t="s">
        <v>38</v>
      </c>
      <c r="E9416" s="4">
        <v>36</v>
      </c>
      <c r="F9416" s="4">
        <v>100.4</v>
      </c>
      <c r="G9416" s="4">
        <f t="shared" si="294"/>
        <v>3614.4</v>
      </c>
      <c r="H9416" s="5">
        <v>45143</v>
      </c>
      <c r="I9416" s="5" t="str">
        <f t="shared" si="295"/>
        <v>August</v>
      </c>
      <c r="J9416" s="4" t="s">
        <v>15</v>
      </c>
      <c r="K9416" s="4" t="s">
        <v>32</v>
      </c>
      <c r="L9416" s="4" t="s">
        <v>35</v>
      </c>
    </row>
    <row r="9417" spans="1:12" x14ac:dyDescent="0.25">
      <c r="A9417" s="4" t="s">
        <v>13697</v>
      </c>
      <c r="B9417" s="4" t="s">
        <v>13487</v>
      </c>
      <c r="C9417" s="4" t="str">
        <f>_xlfn.XLOOKUP(D9417, CategoryMap!A:A, CategoryMap!B:B, "Not found")</f>
        <v>Books</v>
      </c>
      <c r="D9417" s="4" t="s">
        <v>27</v>
      </c>
      <c r="E9417" s="4">
        <v>50</v>
      </c>
      <c r="F9417" s="4">
        <v>123.57</v>
      </c>
      <c r="G9417" s="4">
        <f t="shared" si="294"/>
        <v>6178.5</v>
      </c>
      <c r="H9417" s="5">
        <v>45190</v>
      </c>
      <c r="I9417" s="5" t="str">
        <f t="shared" si="295"/>
        <v>September</v>
      </c>
      <c r="J9417" s="4" t="s">
        <v>15</v>
      </c>
      <c r="K9417" s="4" t="s">
        <v>16</v>
      </c>
      <c r="L9417" s="4" t="s">
        <v>77</v>
      </c>
    </row>
    <row r="9418" spans="1:12" x14ac:dyDescent="0.25">
      <c r="A9418" s="4" t="s">
        <v>13698</v>
      </c>
      <c r="B9418" s="4" t="s">
        <v>2014</v>
      </c>
      <c r="C9418" s="4" t="str">
        <f>_xlfn.XLOOKUP(D9418, CategoryMap!A:A, CategoryMap!B:B, "Not found")</f>
        <v>Clothing</v>
      </c>
      <c r="D9418" s="4" t="s">
        <v>14</v>
      </c>
      <c r="E9418" s="4">
        <v>41</v>
      </c>
      <c r="F9418" s="4">
        <v>227.42</v>
      </c>
      <c r="G9418" s="4">
        <f t="shared" si="294"/>
        <v>9324.2199999999993</v>
      </c>
      <c r="H9418" s="5">
        <v>44986</v>
      </c>
      <c r="I9418" s="5" t="str">
        <f t="shared" si="295"/>
        <v>March</v>
      </c>
      <c r="J9418" s="4" t="s">
        <v>15</v>
      </c>
      <c r="K9418" s="4" t="s">
        <v>16</v>
      </c>
      <c r="L9418" s="4" t="s">
        <v>35</v>
      </c>
    </row>
    <row r="9419" spans="1:12" x14ac:dyDescent="0.25">
      <c r="A9419" s="4" t="s">
        <v>13699</v>
      </c>
      <c r="B9419" s="4" t="s">
        <v>5804</v>
      </c>
      <c r="C9419" s="4" t="str">
        <f>_xlfn.XLOOKUP(D9419, CategoryMap!A:A, CategoryMap!B:B, "Not found")</f>
        <v>Electronics</v>
      </c>
      <c r="D9419" s="4" t="s">
        <v>56</v>
      </c>
      <c r="E9419" s="4">
        <v>21</v>
      </c>
      <c r="F9419" s="4">
        <v>64.58</v>
      </c>
      <c r="G9419" s="4">
        <f t="shared" si="294"/>
        <v>1356.18</v>
      </c>
      <c r="H9419" s="5">
        <v>45161</v>
      </c>
      <c r="I9419" s="5" t="str">
        <f t="shared" si="295"/>
        <v>August</v>
      </c>
      <c r="J9419" s="4" t="s">
        <v>15</v>
      </c>
      <c r="K9419" s="4" t="s">
        <v>32</v>
      </c>
      <c r="L9419" s="4" t="s">
        <v>35</v>
      </c>
    </row>
    <row r="9420" spans="1:12" x14ac:dyDescent="0.25">
      <c r="A9420" s="4" t="s">
        <v>13700</v>
      </c>
      <c r="B9420" s="4" t="s">
        <v>13701</v>
      </c>
      <c r="C9420" s="4" t="str">
        <f>_xlfn.XLOOKUP(D9420, CategoryMap!A:A, CategoryMap!B:B, "Not found")</f>
        <v>Toys</v>
      </c>
      <c r="D9420" s="4" t="s">
        <v>66</v>
      </c>
      <c r="E9420" s="4">
        <v>17</v>
      </c>
      <c r="F9420" s="4">
        <v>317.81</v>
      </c>
      <c r="G9420" s="4">
        <f t="shared" si="294"/>
        <v>5402.77</v>
      </c>
      <c r="H9420" s="5">
        <v>45111</v>
      </c>
      <c r="I9420" s="5" t="str">
        <f t="shared" si="295"/>
        <v>July</v>
      </c>
      <c r="J9420" s="4" t="s">
        <v>22</v>
      </c>
      <c r="K9420" s="4" t="s">
        <v>41</v>
      </c>
      <c r="L9420" s="4" t="s">
        <v>77</v>
      </c>
    </row>
    <row r="9421" spans="1:12" x14ac:dyDescent="0.25">
      <c r="A9421" s="4" t="s">
        <v>13702</v>
      </c>
      <c r="B9421" s="4" t="s">
        <v>2685</v>
      </c>
      <c r="C9421" s="4" t="str">
        <f>_xlfn.XLOOKUP(D9421, CategoryMap!A:A, CategoryMap!B:B, "Not found")</f>
        <v>Electronics</v>
      </c>
      <c r="D9421" s="4" t="s">
        <v>56</v>
      </c>
      <c r="E9421" s="4">
        <v>31</v>
      </c>
      <c r="F9421" s="4">
        <v>419.38</v>
      </c>
      <c r="G9421" s="4">
        <f t="shared" si="294"/>
        <v>13000.78</v>
      </c>
      <c r="H9421" s="5">
        <v>44970</v>
      </c>
      <c r="I9421" s="5" t="str">
        <f t="shared" si="295"/>
        <v>February</v>
      </c>
      <c r="J9421" s="4" t="s">
        <v>28</v>
      </c>
      <c r="K9421" s="4" t="s">
        <v>32</v>
      </c>
      <c r="L9421" s="4" t="s">
        <v>14371</v>
      </c>
    </row>
    <row r="9422" spans="1:12" x14ac:dyDescent="0.25">
      <c r="A9422" s="4" t="s">
        <v>13703</v>
      </c>
      <c r="B9422" s="4" t="s">
        <v>9686</v>
      </c>
      <c r="C9422" s="4" t="str">
        <f>_xlfn.XLOOKUP(D9422, CategoryMap!A:A, CategoryMap!B:B, "Not found")</f>
        <v>Books</v>
      </c>
      <c r="D9422" s="4" t="s">
        <v>44</v>
      </c>
      <c r="E9422" s="4">
        <v>34</v>
      </c>
      <c r="F9422" s="4">
        <v>274.72000000000003</v>
      </c>
      <c r="G9422" s="4">
        <f t="shared" si="294"/>
        <v>9340.4800000000014</v>
      </c>
      <c r="H9422" s="5">
        <v>44971</v>
      </c>
      <c r="I9422" s="5" t="str">
        <f t="shared" si="295"/>
        <v>February</v>
      </c>
      <c r="J9422" s="4" t="s">
        <v>28</v>
      </c>
      <c r="K9422" s="4" t="s">
        <v>32</v>
      </c>
      <c r="L9422" s="4" t="s">
        <v>45</v>
      </c>
    </row>
    <row r="9423" spans="1:12" x14ac:dyDescent="0.25">
      <c r="A9423" s="4" t="s">
        <v>13704</v>
      </c>
      <c r="B9423" s="4" t="s">
        <v>9414</v>
      </c>
      <c r="C9423" s="4" t="str">
        <f>_xlfn.XLOOKUP(D9423, CategoryMap!A:A, CategoryMap!B:B, "Not found")</f>
        <v>Home Appliances</v>
      </c>
      <c r="D9423" s="4" t="s">
        <v>38</v>
      </c>
      <c r="E9423" s="4">
        <v>2</v>
      </c>
      <c r="F9423" s="4">
        <v>377.93</v>
      </c>
      <c r="G9423" s="4">
        <f t="shared" si="294"/>
        <v>755.86</v>
      </c>
      <c r="H9423" s="5">
        <v>45082</v>
      </c>
      <c r="I9423" s="5" t="str">
        <f t="shared" si="295"/>
        <v>June</v>
      </c>
      <c r="J9423" s="4" t="s">
        <v>28</v>
      </c>
      <c r="K9423" s="4" t="s">
        <v>23</v>
      </c>
      <c r="L9423" s="4" t="s">
        <v>45</v>
      </c>
    </row>
    <row r="9424" spans="1:12" x14ac:dyDescent="0.25">
      <c r="A9424" s="4" t="s">
        <v>13705</v>
      </c>
      <c r="B9424" s="4" t="s">
        <v>291</v>
      </c>
      <c r="C9424" s="4" t="str">
        <f>_xlfn.XLOOKUP(D9424, CategoryMap!A:A, CategoryMap!B:B, "Not found")</f>
        <v>Books</v>
      </c>
      <c r="D9424" s="4" t="s">
        <v>27</v>
      </c>
      <c r="E9424" s="4">
        <v>1</v>
      </c>
      <c r="F9424" s="4">
        <v>478.76</v>
      </c>
      <c r="G9424" s="4">
        <f t="shared" si="294"/>
        <v>478.76</v>
      </c>
      <c r="H9424" s="5">
        <v>45175</v>
      </c>
      <c r="I9424" s="5" t="str">
        <f t="shared" si="295"/>
        <v>September</v>
      </c>
      <c r="J9424" s="4" t="s">
        <v>28</v>
      </c>
      <c r="K9424" s="4" t="s">
        <v>32</v>
      </c>
      <c r="L9424" s="4" t="s">
        <v>35</v>
      </c>
    </row>
    <row r="9425" spans="1:12" x14ac:dyDescent="0.25">
      <c r="A9425" s="4" t="s">
        <v>13706</v>
      </c>
      <c r="B9425" s="4" t="s">
        <v>13707</v>
      </c>
      <c r="C9425" s="4" t="str">
        <f>_xlfn.XLOOKUP(D9425, CategoryMap!A:A, CategoryMap!B:B, "Not found")</f>
        <v>Electronics</v>
      </c>
      <c r="D9425" s="4" t="s">
        <v>56</v>
      </c>
      <c r="E9425" s="4">
        <v>33</v>
      </c>
      <c r="F9425" s="4">
        <v>177.89</v>
      </c>
      <c r="G9425" s="4">
        <f t="shared" si="294"/>
        <v>5870.37</v>
      </c>
      <c r="H9425" s="5">
        <v>44945</v>
      </c>
      <c r="I9425" s="5" t="str">
        <f t="shared" si="295"/>
        <v>January</v>
      </c>
      <c r="J9425" s="4" t="s">
        <v>22</v>
      </c>
      <c r="K9425" s="4" t="s">
        <v>16</v>
      </c>
      <c r="L9425" s="4" t="s">
        <v>45</v>
      </c>
    </row>
    <row r="9426" spans="1:12" x14ac:dyDescent="0.25">
      <c r="A9426" s="4" t="s">
        <v>13708</v>
      </c>
      <c r="B9426" s="4" t="s">
        <v>7064</v>
      </c>
      <c r="C9426" s="4" t="str">
        <f>_xlfn.XLOOKUP(D9426, CategoryMap!A:A, CategoryMap!B:B, "Not found")</f>
        <v>Electronics</v>
      </c>
      <c r="D9426" s="4" t="s">
        <v>56</v>
      </c>
      <c r="E9426" s="4">
        <v>28</v>
      </c>
      <c r="F9426" s="4">
        <v>239.07</v>
      </c>
      <c r="G9426" s="4">
        <f t="shared" si="294"/>
        <v>6693.96</v>
      </c>
      <c r="H9426" s="5">
        <v>45164</v>
      </c>
      <c r="I9426" s="5" t="str">
        <f t="shared" si="295"/>
        <v>August</v>
      </c>
      <c r="J9426" s="4" t="s">
        <v>22</v>
      </c>
      <c r="K9426" s="4" t="s">
        <v>32</v>
      </c>
      <c r="L9426" s="4" t="s">
        <v>14371</v>
      </c>
    </row>
    <row r="9427" spans="1:12" x14ac:dyDescent="0.25">
      <c r="A9427" s="4" t="s">
        <v>13709</v>
      </c>
      <c r="B9427" s="4" t="s">
        <v>13240</v>
      </c>
      <c r="C9427" s="4" t="str">
        <f>_xlfn.XLOOKUP(D9427, CategoryMap!A:A, CategoryMap!B:B, "Not found")</f>
        <v>Toys</v>
      </c>
      <c r="D9427" s="4" t="s">
        <v>66</v>
      </c>
      <c r="E9427" s="4">
        <v>49</v>
      </c>
      <c r="F9427" s="4">
        <v>344.26</v>
      </c>
      <c r="G9427" s="4">
        <f t="shared" si="294"/>
        <v>16868.739999999998</v>
      </c>
      <c r="H9427" s="5">
        <v>44951</v>
      </c>
      <c r="I9427" s="5" t="str">
        <f t="shared" si="295"/>
        <v>January</v>
      </c>
      <c r="J9427" s="4" t="s">
        <v>15</v>
      </c>
      <c r="K9427" s="4" t="s">
        <v>16</v>
      </c>
      <c r="L9427" s="4" t="s">
        <v>77</v>
      </c>
    </row>
    <row r="9428" spans="1:12" x14ac:dyDescent="0.25">
      <c r="A9428" s="4" t="s">
        <v>13710</v>
      </c>
      <c r="B9428" s="4" t="s">
        <v>13711</v>
      </c>
      <c r="C9428" s="4" t="str">
        <f>_xlfn.XLOOKUP(D9428, CategoryMap!A:A, CategoryMap!B:B, "Not found")</f>
        <v>Toys</v>
      </c>
      <c r="D9428" s="4" t="s">
        <v>66</v>
      </c>
      <c r="E9428" s="4">
        <v>12</v>
      </c>
      <c r="F9428" s="4">
        <v>88.37</v>
      </c>
      <c r="G9428" s="4">
        <f t="shared" si="294"/>
        <v>1060.44</v>
      </c>
      <c r="H9428" s="5">
        <v>44936</v>
      </c>
      <c r="I9428" s="5" t="str">
        <f t="shared" si="295"/>
        <v>January</v>
      </c>
      <c r="J9428" s="4" t="s">
        <v>22</v>
      </c>
      <c r="K9428" s="4" t="s">
        <v>41</v>
      </c>
      <c r="L9428" s="4" t="s">
        <v>14371</v>
      </c>
    </row>
    <row r="9429" spans="1:12" x14ac:dyDescent="0.25">
      <c r="A9429" s="4" t="s">
        <v>13712</v>
      </c>
      <c r="B9429" s="4" t="s">
        <v>13713</v>
      </c>
      <c r="C9429" s="4" t="str">
        <f>_xlfn.XLOOKUP(D9429, CategoryMap!A:A, CategoryMap!B:B, "Not found")</f>
        <v>Books</v>
      </c>
      <c r="D9429" s="4" t="s">
        <v>44</v>
      </c>
      <c r="E9429" s="4">
        <v>25</v>
      </c>
      <c r="F9429" s="4">
        <v>309.27999999999997</v>
      </c>
      <c r="G9429" s="4">
        <f t="shared" si="294"/>
        <v>7731.9999999999991</v>
      </c>
      <c r="H9429" s="5">
        <v>45054</v>
      </c>
      <c r="I9429" s="5" t="str">
        <f t="shared" si="295"/>
        <v>May</v>
      </c>
      <c r="J9429" s="4" t="s">
        <v>22</v>
      </c>
      <c r="K9429" s="4" t="s">
        <v>32</v>
      </c>
      <c r="L9429" s="4" t="s">
        <v>14371</v>
      </c>
    </row>
    <row r="9430" spans="1:12" x14ac:dyDescent="0.25">
      <c r="A9430" s="4" t="s">
        <v>13714</v>
      </c>
      <c r="B9430" s="4" t="s">
        <v>4991</v>
      </c>
      <c r="C9430" s="4" t="str">
        <f>_xlfn.XLOOKUP(D9430, CategoryMap!A:A, CategoryMap!B:B, "Not found")</f>
        <v>Electronics</v>
      </c>
      <c r="D9430" s="4" t="s">
        <v>21</v>
      </c>
      <c r="E9430" s="4">
        <v>14</v>
      </c>
      <c r="F9430" s="4">
        <v>7.71</v>
      </c>
      <c r="G9430" s="4">
        <f t="shared" si="294"/>
        <v>107.94</v>
      </c>
      <c r="H9430" s="5">
        <v>45285</v>
      </c>
      <c r="I9430" s="5" t="str">
        <f t="shared" si="295"/>
        <v>December</v>
      </c>
      <c r="J9430" s="4" t="s">
        <v>28</v>
      </c>
      <c r="K9430" s="4" t="s">
        <v>32</v>
      </c>
      <c r="L9430" s="4" t="s">
        <v>14371</v>
      </c>
    </row>
    <row r="9431" spans="1:12" x14ac:dyDescent="0.25">
      <c r="A9431" s="4" t="s">
        <v>13715</v>
      </c>
      <c r="B9431" s="4" t="s">
        <v>4663</v>
      </c>
      <c r="C9431" s="4" t="str">
        <f>_xlfn.XLOOKUP(D9431, CategoryMap!A:A, CategoryMap!B:B, "Not found")</f>
        <v>Home Appliances</v>
      </c>
      <c r="D9431" s="4" t="s">
        <v>38</v>
      </c>
      <c r="E9431" s="4">
        <v>16</v>
      </c>
      <c r="F9431" s="4">
        <v>211.33</v>
      </c>
      <c r="G9431" s="4">
        <f t="shared" si="294"/>
        <v>3381.28</v>
      </c>
      <c r="H9431" s="5">
        <v>45115</v>
      </c>
      <c r="I9431" s="5" t="str">
        <f t="shared" si="295"/>
        <v>July</v>
      </c>
      <c r="J9431" s="4" t="s">
        <v>15</v>
      </c>
      <c r="K9431" s="4" t="s">
        <v>16</v>
      </c>
      <c r="L9431" s="4" t="s">
        <v>77</v>
      </c>
    </row>
    <row r="9432" spans="1:12" x14ac:dyDescent="0.25">
      <c r="A9432" s="4" t="s">
        <v>13716</v>
      </c>
      <c r="B9432" s="4" t="s">
        <v>5245</v>
      </c>
      <c r="C9432" s="4" t="str">
        <f>_xlfn.XLOOKUP(D9432, CategoryMap!A:A, CategoryMap!B:B, "Not found")</f>
        <v>Books</v>
      </c>
      <c r="D9432" s="4" t="s">
        <v>27</v>
      </c>
      <c r="E9432" s="4">
        <v>17</v>
      </c>
      <c r="F9432" s="4">
        <v>110.79</v>
      </c>
      <c r="G9432" s="4">
        <f t="shared" si="294"/>
        <v>1883.43</v>
      </c>
      <c r="H9432" s="5">
        <v>45110</v>
      </c>
      <c r="I9432" s="5" t="str">
        <f t="shared" si="295"/>
        <v>July</v>
      </c>
      <c r="J9432" s="4" t="s">
        <v>22</v>
      </c>
      <c r="K9432" s="4" t="s">
        <v>16</v>
      </c>
      <c r="L9432" s="4" t="s">
        <v>45</v>
      </c>
    </row>
    <row r="9433" spans="1:12" x14ac:dyDescent="0.25">
      <c r="A9433" s="4" t="s">
        <v>13717</v>
      </c>
      <c r="B9433" s="4" t="s">
        <v>2184</v>
      </c>
      <c r="C9433" s="4" t="str">
        <f>_xlfn.XLOOKUP(D9433, CategoryMap!A:A, CategoryMap!B:B, "Not found")</f>
        <v>Home Appliances</v>
      </c>
      <c r="D9433" s="4" t="s">
        <v>38</v>
      </c>
      <c r="E9433" s="4">
        <v>24</v>
      </c>
      <c r="F9433" s="4">
        <v>205.27</v>
      </c>
      <c r="G9433" s="4">
        <f t="shared" si="294"/>
        <v>4926.4800000000005</v>
      </c>
      <c r="H9433" s="5">
        <v>44975</v>
      </c>
      <c r="I9433" s="5" t="str">
        <f t="shared" si="295"/>
        <v>February</v>
      </c>
      <c r="J9433" s="4" t="s">
        <v>22</v>
      </c>
      <c r="K9433" s="4" t="s">
        <v>41</v>
      </c>
      <c r="L9433" s="4" t="s">
        <v>45</v>
      </c>
    </row>
    <row r="9434" spans="1:12" x14ac:dyDescent="0.25">
      <c r="A9434" s="4" t="s">
        <v>13718</v>
      </c>
      <c r="B9434" s="4" t="s">
        <v>4453</v>
      </c>
      <c r="C9434" s="4" t="str">
        <f>_xlfn.XLOOKUP(D9434, CategoryMap!A:A, CategoryMap!B:B, "Not found")</f>
        <v>Home Appliances</v>
      </c>
      <c r="D9434" s="4" t="s">
        <v>38</v>
      </c>
      <c r="E9434" s="4">
        <v>13</v>
      </c>
      <c r="F9434" s="4">
        <v>92.7</v>
      </c>
      <c r="G9434" s="4">
        <f t="shared" si="294"/>
        <v>1205.1000000000001</v>
      </c>
      <c r="H9434" s="5">
        <v>44939</v>
      </c>
      <c r="I9434" s="5" t="str">
        <f t="shared" si="295"/>
        <v>January</v>
      </c>
      <c r="J9434" s="4" t="s">
        <v>28</v>
      </c>
      <c r="K9434" s="4" t="s">
        <v>16</v>
      </c>
      <c r="L9434" s="4" t="s">
        <v>77</v>
      </c>
    </row>
    <row r="9435" spans="1:12" x14ac:dyDescent="0.25">
      <c r="A9435" s="4" t="s">
        <v>13719</v>
      </c>
      <c r="B9435" s="4" t="s">
        <v>2470</v>
      </c>
      <c r="C9435" s="4" t="str">
        <f>_xlfn.XLOOKUP(D9435, CategoryMap!A:A, CategoryMap!B:B, "Not found")</f>
        <v>Toys</v>
      </c>
      <c r="D9435" s="4" t="s">
        <v>66</v>
      </c>
      <c r="E9435" s="4">
        <v>31</v>
      </c>
      <c r="F9435" s="4">
        <v>240.13</v>
      </c>
      <c r="G9435" s="4">
        <f t="shared" si="294"/>
        <v>7444.03</v>
      </c>
      <c r="H9435" s="5">
        <v>45265</v>
      </c>
      <c r="I9435" s="5" t="str">
        <f t="shared" si="295"/>
        <v>December</v>
      </c>
      <c r="J9435" s="4" t="s">
        <v>15</v>
      </c>
      <c r="K9435" s="4" t="s">
        <v>23</v>
      </c>
      <c r="L9435" s="4" t="s">
        <v>35</v>
      </c>
    </row>
    <row r="9436" spans="1:12" x14ac:dyDescent="0.25">
      <c r="A9436" s="4" t="s">
        <v>13720</v>
      </c>
      <c r="B9436" s="4" t="s">
        <v>1592</v>
      </c>
      <c r="C9436" s="4" t="str">
        <f>_xlfn.XLOOKUP(D9436, CategoryMap!A:A, CategoryMap!B:B, "Not found")</f>
        <v>Toys</v>
      </c>
      <c r="D9436" s="4" t="s">
        <v>66</v>
      </c>
      <c r="E9436" s="4">
        <v>22</v>
      </c>
      <c r="F9436" s="4">
        <v>409.3</v>
      </c>
      <c r="G9436" s="4">
        <f t="shared" si="294"/>
        <v>9004.6</v>
      </c>
      <c r="H9436" s="5">
        <v>45065</v>
      </c>
      <c r="I9436" s="5" t="str">
        <f t="shared" si="295"/>
        <v>May</v>
      </c>
      <c r="J9436" s="4" t="s">
        <v>28</v>
      </c>
      <c r="K9436" s="4" t="s">
        <v>23</v>
      </c>
      <c r="L9436" s="4" t="s">
        <v>45</v>
      </c>
    </row>
    <row r="9437" spans="1:12" x14ac:dyDescent="0.25">
      <c r="A9437" s="4" t="s">
        <v>13721</v>
      </c>
      <c r="B9437" s="4" t="s">
        <v>2334</v>
      </c>
      <c r="C9437" s="4" t="str">
        <f>_xlfn.XLOOKUP(D9437, CategoryMap!A:A, CategoryMap!B:B, "Not found")</f>
        <v>Electronics</v>
      </c>
      <c r="D9437" s="4" t="s">
        <v>21</v>
      </c>
      <c r="E9437" s="4">
        <v>11</v>
      </c>
      <c r="F9437" s="4">
        <v>84.27</v>
      </c>
      <c r="G9437" s="4">
        <f t="shared" si="294"/>
        <v>926.96999999999991</v>
      </c>
      <c r="H9437" s="5">
        <v>45099</v>
      </c>
      <c r="I9437" s="5" t="str">
        <f t="shared" si="295"/>
        <v>June</v>
      </c>
      <c r="J9437" s="4" t="s">
        <v>22</v>
      </c>
      <c r="K9437" s="4" t="s">
        <v>41</v>
      </c>
      <c r="L9437" s="4" t="s">
        <v>35</v>
      </c>
    </row>
    <row r="9438" spans="1:12" x14ac:dyDescent="0.25">
      <c r="A9438" s="4" t="s">
        <v>13722</v>
      </c>
      <c r="B9438" s="4" t="s">
        <v>13723</v>
      </c>
      <c r="C9438" s="4" t="str">
        <f>_xlfn.XLOOKUP(D9438, CategoryMap!A:A, CategoryMap!B:B, "Not found")</f>
        <v>Books</v>
      </c>
      <c r="D9438" s="4" t="s">
        <v>44</v>
      </c>
      <c r="E9438" s="4">
        <v>29</v>
      </c>
      <c r="F9438" s="4">
        <v>108.65</v>
      </c>
      <c r="G9438" s="4">
        <f t="shared" si="294"/>
        <v>3150.8500000000004</v>
      </c>
      <c r="H9438" s="5">
        <v>45038</v>
      </c>
      <c r="I9438" s="5" t="str">
        <f t="shared" si="295"/>
        <v>April</v>
      </c>
      <c r="J9438" s="4" t="s">
        <v>22</v>
      </c>
      <c r="K9438" s="4" t="s">
        <v>16</v>
      </c>
      <c r="L9438" s="4" t="s">
        <v>17</v>
      </c>
    </row>
    <row r="9439" spans="1:12" x14ac:dyDescent="0.25">
      <c r="A9439" s="4" t="s">
        <v>13724</v>
      </c>
      <c r="B9439" s="4" t="s">
        <v>636</v>
      </c>
      <c r="C9439" s="4" t="str">
        <f>_xlfn.XLOOKUP(D9439, CategoryMap!A:A, CategoryMap!B:B, "Not found")</f>
        <v>Electronics</v>
      </c>
      <c r="D9439" s="4" t="s">
        <v>56</v>
      </c>
      <c r="E9439" s="4">
        <v>45</v>
      </c>
      <c r="F9439" s="4">
        <v>196.15</v>
      </c>
      <c r="G9439" s="4">
        <f t="shared" si="294"/>
        <v>8826.75</v>
      </c>
      <c r="H9439" s="5">
        <v>44941</v>
      </c>
      <c r="I9439" s="5" t="str">
        <f t="shared" si="295"/>
        <v>January</v>
      </c>
      <c r="J9439" s="4" t="s">
        <v>28</v>
      </c>
      <c r="K9439" s="4" t="s">
        <v>32</v>
      </c>
      <c r="L9439" s="4" t="s">
        <v>35</v>
      </c>
    </row>
    <row r="9440" spans="1:12" x14ac:dyDescent="0.25">
      <c r="A9440" s="4" t="s">
        <v>13725</v>
      </c>
      <c r="B9440" s="4" t="s">
        <v>13041</v>
      </c>
      <c r="C9440" s="4" t="str">
        <f>_xlfn.XLOOKUP(D9440, CategoryMap!A:A, CategoryMap!B:B, "Not found")</f>
        <v>Toys</v>
      </c>
      <c r="D9440" s="4" t="s">
        <v>66</v>
      </c>
      <c r="E9440" s="4">
        <v>9</v>
      </c>
      <c r="F9440" s="4">
        <v>178.87</v>
      </c>
      <c r="G9440" s="4">
        <f t="shared" si="294"/>
        <v>1609.83</v>
      </c>
      <c r="H9440" s="5">
        <v>45129</v>
      </c>
      <c r="I9440" s="5" t="str">
        <f t="shared" si="295"/>
        <v>July</v>
      </c>
      <c r="J9440" s="4" t="s">
        <v>15</v>
      </c>
      <c r="K9440" s="4" t="s">
        <v>32</v>
      </c>
      <c r="L9440" s="4" t="s">
        <v>77</v>
      </c>
    </row>
    <row r="9441" spans="1:12" x14ac:dyDescent="0.25">
      <c r="A9441" s="4" t="s">
        <v>13726</v>
      </c>
      <c r="B9441" s="4" t="s">
        <v>7425</v>
      </c>
      <c r="C9441" s="4" t="str">
        <f>_xlfn.XLOOKUP(D9441, CategoryMap!A:A, CategoryMap!B:B, "Not found")</f>
        <v>Books</v>
      </c>
      <c r="D9441" s="4" t="s">
        <v>27</v>
      </c>
      <c r="E9441" s="4">
        <v>3</v>
      </c>
      <c r="F9441" s="4">
        <v>109.81</v>
      </c>
      <c r="G9441" s="4">
        <f t="shared" si="294"/>
        <v>329.43</v>
      </c>
      <c r="H9441" s="5">
        <v>45114</v>
      </c>
      <c r="I9441" s="5" t="str">
        <f t="shared" si="295"/>
        <v>July</v>
      </c>
      <c r="J9441" s="4" t="s">
        <v>15</v>
      </c>
      <c r="K9441" s="4" t="s">
        <v>41</v>
      </c>
      <c r="L9441" s="4" t="s">
        <v>45</v>
      </c>
    </row>
    <row r="9442" spans="1:12" x14ac:dyDescent="0.25">
      <c r="A9442" s="4" t="s">
        <v>13727</v>
      </c>
      <c r="B9442" s="4" t="s">
        <v>883</v>
      </c>
      <c r="C9442" s="4" t="str">
        <f>_xlfn.XLOOKUP(D9442, CategoryMap!A:A, CategoryMap!B:B, "Not found")</f>
        <v>Electronics</v>
      </c>
      <c r="D9442" s="4" t="s">
        <v>56</v>
      </c>
      <c r="E9442" s="4">
        <v>37</v>
      </c>
      <c r="F9442" s="4">
        <v>437.45</v>
      </c>
      <c r="G9442" s="4">
        <f t="shared" si="294"/>
        <v>16185.65</v>
      </c>
      <c r="H9442" s="5">
        <v>45145</v>
      </c>
      <c r="I9442" s="5" t="str">
        <f t="shared" si="295"/>
        <v>August</v>
      </c>
      <c r="J9442" s="4" t="s">
        <v>15</v>
      </c>
      <c r="K9442" s="4" t="s">
        <v>23</v>
      </c>
      <c r="L9442" s="4" t="s">
        <v>14371</v>
      </c>
    </row>
    <row r="9443" spans="1:12" x14ac:dyDescent="0.25">
      <c r="A9443" s="4" t="s">
        <v>13728</v>
      </c>
      <c r="B9443" s="4" t="s">
        <v>1060</v>
      </c>
      <c r="C9443" s="4" t="str">
        <f>_xlfn.XLOOKUP(D9443, CategoryMap!A:A, CategoryMap!B:B, "Not found")</f>
        <v>Electronics</v>
      </c>
      <c r="D9443" s="4" t="s">
        <v>56</v>
      </c>
      <c r="E9443" s="4">
        <v>41</v>
      </c>
      <c r="F9443" s="4">
        <v>56.92</v>
      </c>
      <c r="G9443" s="4">
        <f t="shared" si="294"/>
        <v>2333.7200000000003</v>
      </c>
      <c r="H9443" s="5">
        <v>45089</v>
      </c>
      <c r="I9443" s="5" t="str">
        <f t="shared" si="295"/>
        <v>June</v>
      </c>
      <c r="J9443" s="4" t="s">
        <v>15</v>
      </c>
      <c r="K9443" s="4" t="s">
        <v>23</v>
      </c>
      <c r="L9443" s="4" t="s">
        <v>17</v>
      </c>
    </row>
    <row r="9444" spans="1:12" x14ac:dyDescent="0.25">
      <c r="A9444" s="4" t="s">
        <v>13729</v>
      </c>
      <c r="B9444" s="4" t="s">
        <v>7441</v>
      </c>
      <c r="C9444" s="4" t="str">
        <f>_xlfn.XLOOKUP(D9444, CategoryMap!A:A, CategoryMap!B:B, "Not found")</f>
        <v>Home Appliances</v>
      </c>
      <c r="D9444" s="4" t="s">
        <v>38</v>
      </c>
      <c r="E9444" s="4">
        <v>20</v>
      </c>
      <c r="F9444" s="4">
        <v>164.6</v>
      </c>
      <c r="G9444" s="4">
        <f t="shared" si="294"/>
        <v>3292</v>
      </c>
      <c r="H9444" s="5">
        <v>44980</v>
      </c>
      <c r="I9444" s="5" t="str">
        <f t="shared" si="295"/>
        <v>February</v>
      </c>
      <c r="J9444" s="4" t="s">
        <v>28</v>
      </c>
      <c r="K9444" s="4" t="s">
        <v>23</v>
      </c>
      <c r="L9444" s="4" t="s">
        <v>45</v>
      </c>
    </row>
    <row r="9445" spans="1:12" x14ac:dyDescent="0.25">
      <c r="A9445" s="4" t="s">
        <v>13730</v>
      </c>
      <c r="B9445" s="4" t="s">
        <v>12827</v>
      </c>
      <c r="C9445" s="4" t="str">
        <f>_xlfn.XLOOKUP(D9445, CategoryMap!A:A, CategoryMap!B:B, "Not found")</f>
        <v>Electronics</v>
      </c>
      <c r="D9445" s="4" t="s">
        <v>56</v>
      </c>
      <c r="E9445" s="4">
        <v>10</v>
      </c>
      <c r="F9445" s="4">
        <v>69.56</v>
      </c>
      <c r="G9445" s="4">
        <f t="shared" si="294"/>
        <v>695.6</v>
      </c>
      <c r="H9445" s="5">
        <v>45274</v>
      </c>
      <c r="I9445" s="5" t="str">
        <f t="shared" si="295"/>
        <v>December</v>
      </c>
      <c r="J9445" s="4" t="s">
        <v>22</v>
      </c>
      <c r="K9445" s="4" t="s">
        <v>41</v>
      </c>
      <c r="L9445" s="4" t="s">
        <v>17</v>
      </c>
    </row>
    <row r="9446" spans="1:12" x14ac:dyDescent="0.25">
      <c r="A9446" s="4" t="s">
        <v>13731</v>
      </c>
      <c r="B9446" s="4" t="s">
        <v>147</v>
      </c>
      <c r="C9446" s="4" t="str">
        <f>_xlfn.XLOOKUP(D9446, CategoryMap!A:A, CategoryMap!B:B, "Not found")</f>
        <v>Electronics</v>
      </c>
      <c r="D9446" s="4" t="s">
        <v>21</v>
      </c>
      <c r="E9446" s="4">
        <v>48</v>
      </c>
      <c r="F9446" s="4">
        <v>81.08</v>
      </c>
      <c r="G9446" s="4">
        <f t="shared" si="294"/>
        <v>3891.84</v>
      </c>
      <c r="H9446" s="5">
        <v>44946</v>
      </c>
      <c r="I9446" s="5" t="str">
        <f t="shared" si="295"/>
        <v>January</v>
      </c>
      <c r="J9446" s="4" t="s">
        <v>28</v>
      </c>
      <c r="K9446" s="4" t="s">
        <v>32</v>
      </c>
      <c r="L9446" s="4" t="s">
        <v>35</v>
      </c>
    </row>
    <row r="9447" spans="1:12" x14ac:dyDescent="0.25">
      <c r="A9447" s="4" t="s">
        <v>13732</v>
      </c>
      <c r="B9447" s="4" t="s">
        <v>8794</v>
      </c>
      <c r="C9447" s="4" t="str">
        <f>_xlfn.XLOOKUP(D9447, CategoryMap!A:A, CategoryMap!B:B, "Not found")</f>
        <v>Books</v>
      </c>
      <c r="D9447" s="4" t="s">
        <v>44</v>
      </c>
      <c r="E9447" s="4">
        <v>17</v>
      </c>
      <c r="F9447" s="4">
        <v>365.45</v>
      </c>
      <c r="G9447" s="4">
        <f t="shared" si="294"/>
        <v>6212.65</v>
      </c>
      <c r="H9447" s="5">
        <v>44962</v>
      </c>
      <c r="I9447" s="5" t="str">
        <f t="shared" si="295"/>
        <v>February</v>
      </c>
      <c r="J9447" s="4" t="s">
        <v>22</v>
      </c>
      <c r="K9447" s="4" t="s">
        <v>23</v>
      </c>
      <c r="L9447" s="4" t="s">
        <v>45</v>
      </c>
    </row>
    <row r="9448" spans="1:12" x14ac:dyDescent="0.25">
      <c r="A9448" s="4" t="s">
        <v>13733</v>
      </c>
      <c r="B9448" s="4" t="s">
        <v>3221</v>
      </c>
      <c r="C9448" s="4" t="str">
        <f>_xlfn.XLOOKUP(D9448, CategoryMap!A:A, CategoryMap!B:B, "Not found")</f>
        <v>Electronics</v>
      </c>
      <c r="D9448" s="4" t="s">
        <v>56</v>
      </c>
      <c r="E9448" s="4">
        <v>24</v>
      </c>
      <c r="F9448" s="4">
        <v>99.39</v>
      </c>
      <c r="G9448" s="4">
        <f t="shared" si="294"/>
        <v>2385.36</v>
      </c>
      <c r="H9448" s="5">
        <v>44936</v>
      </c>
      <c r="I9448" s="5" t="str">
        <f t="shared" si="295"/>
        <v>January</v>
      </c>
      <c r="J9448" s="4" t="s">
        <v>28</v>
      </c>
      <c r="K9448" s="4" t="s">
        <v>23</v>
      </c>
      <c r="L9448" s="4" t="s">
        <v>45</v>
      </c>
    </row>
    <row r="9449" spans="1:12" x14ac:dyDescent="0.25">
      <c r="A9449" s="4" t="s">
        <v>13734</v>
      </c>
      <c r="B9449" s="4" t="s">
        <v>13735</v>
      </c>
      <c r="C9449" s="4" t="str">
        <f>_xlfn.XLOOKUP(D9449, CategoryMap!A:A, CategoryMap!B:B, "Not found")</f>
        <v>Electronics</v>
      </c>
      <c r="D9449" s="4" t="s">
        <v>56</v>
      </c>
      <c r="E9449" s="4">
        <v>48</v>
      </c>
      <c r="F9449" s="4">
        <v>185.31</v>
      </c>
      <c r="G9449" s="4">
        <f t="shared" si="294"/>
        <v>8894.880000000001</v>
      </c>
      <c r="H9449" s="5">
        <v>44939</v>
      </c>
      <c r="I9449" s="5" t="str">
        <f t="shared" si="295"/>
        <v>January</v>
      </c>
      <c r="J9449" s="4" t="s">
        <v>28</v>
      </c>
      <c r="K9449" s="4" t="s">
        <v>32</v>
      </c>
      <c r="L9449" s="4" t="s">
        <v>17</v>
      </c>
    </row>
    <row r="9450" spans="1:12" x14ac:dyDescent="0.25">
      <c r="A9450" s="4" t="s">
        <v>13736</v>
      </c>
      <c r="B9450" s="4" t="s">
        <v>2040</v>
      </c>
      <c r="C9450" s="4" t="str">
        <f>_xlfn.XLOOKUP(D9450, CategoryMap!A:A, CategoryMap!B:B, "Not found")</f>
        <v>Electronics</v>
      </c>
      <c r="D9450" s="4" t="s">
        <v>21</v>
      </c>
      <c r="E9450" s="4">
        <v>34</v>
      </c>
      <c r="F9450" s="4">
        <v>376.7</v>
      </c>
      <c r="G9450" s="4">
        <f t="shared" si="294"/>
        <v>12807.8</v>
      </c>
      <c r="H9450" s="5">
        <v>45221</v>
      </c>
      <c r="I9450" s="5" t="str">
        <f t="shared" si="295"/>
        <v>October</v>
      </c>
      <c r="J9450" s="4" t="s">
        <v>15</v>
      </c>
      <c r="K9450" s="4" t="s">
        <v>32</v>
      </c>
      <c r="L9450" s="4" t="s">
        <v>77</v>
      </c>
    </row>
    <row r="9451" spans="1:12" x14ac:dyDescent="0.25">
      <c r="A9451" s="4" t="s">
        <v>13737</v>
      </c>
      <c r="B9451" s="4" t="s">
        <v>7068</v>
      </c>
      <c r="C9451" s="4" t="str">
        <f>_xlfn.XLOOKUP(D9451, CategoryMap!A:A, CategoryMap!B:B, "Not found")</f>
        <v>Toys</v>
      </c>
      <c r="D9451" s="4" t="s">
        <v>66</v>
      </c>
      <c r="E9451" s="4">
        <v>24</v>
      </c>
      <c r="F9451" s="4">
        <v>293.55</v>
      </c>
      <c r="G9451" s="4">
        <f t="shared" si="294"/>
        <v>7045.2000000000007</v>
      </c>
      <c r="H9451" s="5">
        <v>45101</v>
      </c>
      <c r="I9451" s="5" t="str">
        <f t="shared" si="295"/>
        <v>June</v>
      </c>
      <c r="J9451" s="4" t="s">
        <v>22</v>
      </c>
      <c r="K9451" s="4" t="s">
        <v>41</v>
      </c>
      <c r="L9451" s="4" t="s">
        <v>14371</v>
      </c>
    </row>
    <row r="9452" spans="1:12" x14ac:dyDescent="0.25">
      <c r="A9452" s="4" t="s">
        <v>13738</v>
      </c>
      <c r="B9452" s="4" t="s">
        <v>3708</v>
      </c>
      <c r="C9452" s="4" t="str">
        <f>_xlfn.XLOOKUP(D9452, CategoryMap!A:A, CategoryMap!B:B, "Not found")</f>
        <v>Electronics</v>
      </c>
      <c r="D9452" s="4" t="s">
        <v>56</v>
      </c>
      <c r="E9452" s="4">
        <v>33</v>
      </c>
      <c r="F9452" s="4">
        <v>65.680000000000007</v>
      </c>
      <c r="G9452" s="4">
        <f t="shared" si="294"/>
        <v>2167.44</v>
      </c>
      <c r="H9452" s="5">
        <v>45047</v>
      </c>
      <c r="I9452" s="5" t="str">
        <f t="shared" si="295"/>
        <v>May</v>
      </c>
      <c r="J9452" s="4" t="s">
        <v>22</v>
      </c>
      <c r="K9452" s="4" t="s">
        <v>41</v>
      </c>
      <c r="L9452" s="4" t="s">
        <v>45</v>
      </c>
    </row>
    <row r="9453" spans="1:12" x14ac:dyDescent="0.25">
      <c r="A9453" s="4" t="s">
        <v>13739</v>
      </c>
      <c r="B9453" s="4" t="s">
        <v>11833</v>
      </c>
      <c r="C9453" s="4" t="str">
        <f>_xlfn.XLOOKUP(D9453, CategoryMap!A:A, CategoryMap!B:B, "Not found")</f>
        <v>Clothing</v>
      </c>
      <c r="D9453" s="4" t="s">
        <v>14</v>
      </c>
      <c r="E9453" s="4">
        <v>41</v>
      </c>
      <c r="F9453" s="4">
        <v>308.31</v>
      </c>
      <c r="G9453" s="4">
        <f t="shared" si="294"/>
        <v>12640.710000000001</v>
      </c>
      <c r="H9453" s="5">
        <v>45135</v>
      </c>
      <c r="I9453" s="5" t="str">
        <f t="shared" si="295"/>
        <v>July</v>
      </c>
      <c r="J9453" s="4" t="s">
        <v>15</v>
      </c>
      <c r="K9453" s="4" t="s">
        <v>32</v>
      </c>
      <c r="L9453" s="4" t="s">
        <v>45</v>
      </c>
    </row>
    <row r="9454" spans="1:12" x14ac:dyDescent="0.25">
      <c r="A9454" s="4" t="s">
        <v>13740</v>
      </c>
      <c r="B9454" s="4" t="s">
        <v>2491</v>
      </c>
      <c r="C9454" s="4" t="str">
        <f>_xlfn.XLOOKUP(D9454, CategoryMap!A:A, CategoryMap!B:B, "Not found")</f>
        <v>Electronics</v>
      </c>
      <c r="D9454" s="4" t="s">
        <v>21</v>
      </c>
      <c r="E9454" s="4">
        <v>3</v>
      </c>
      <c r="F9454" s="4">
        <v>488.56</v>
      </c>
      <c r="G9454" s="4">
        <f t="shared" si="294"/>
        <v>1465.68</v>
      </c>
      <c r="H9454" s="5">
        <v>45232</v>
      </c>
      <c r="I9454" s="5" t="str">
        <f t="shared" si="295"/>
        <v>November</v>
      </c>
      <c r="J9454" s="4" t="s">
        <v>28</v>
      </c>
      <c r="K9454" s="4" t="s">
        <v>32</v>
      </c>
      <c r="L9454" s="4" t="s">
        <v>45</v>
      </c>
    </row>
    <row r="9455" spans="1:12" x14ac:dyDescent="0.25">
      <c r="A9455" s="4" t="s">
        <v>13741</v>
      </c>
      <c r="B9455" s="4" t="s">
        <v>8695</v>
      </c>
      <c r="C9455" s="4" t="str">
        <f>_xlfn.XLOOKUP(D9455, CategoryMap!A:A, CategoryMap!B:B, "Not found")</f>
        <v>Clothing</v>
      </c>
      <c r="D9455" s="4" t="s">
        <v>14</v>
      </c>
      <c r="E9455" s="4">
        <v>10</v>
      </c>
      <c r="F9455" s="4">
        <v>335.34</v>
      </c>
      <c r="G9455" s="4">
        <f t="shared" si="294"/>
        <v>3353.3999999999996</v>
      </c>
      <c r="H9455" s="5">
        <v>44963</v>
      </c>
      <c r="I9455" s="5" t="str">
        <f t="shared" si="295"/>
        <v>February</v>
      </c>
      <c r="J9455" s="4" t="s">
        <v>28</v>
      </c>
      <c r="K9455" s="4" t="s">
        <v>32</v>
      </c>
      <c r="L9455" s="4" t="s">
        <v>35</v>
      </c>
    </row>
    <row r="9456" spans="1:12" x14ac:dyDescent="0.25">
      <c r="A9456" s="4" t="s">
        <v>13742</v>
      </c>
      <c r="B9456" s="4" t="s">
        <v>5216</v>
      </c>
      <c r="C9456" s="4" t="str">
        <f>_xlfn.XLOOKUP(D9456, CategoryMap!A:A, CategoryMap!B:B, "Not found")</f>
        <v>Electronics</v>
      </c>
      <c r="D9456" s="4" t="s">
        <v>21</v>
      </c>
      <c r="E9456" s="4">
        <v>23</v>
      </c>
      <c r="F9456" s="4">
        <v>83.34</v>
      </c>
      <c r="G9456" s="4">
        <f t="shared" si="294"/>
        <v>1916.8200000000002</v>
      </c>
      <c r="H9456" s="5">
        <v>44928</v>
      </c>
      <c r="I9456" s="5" t="str">
        <f t="shared" si="295"/>
        <v>January</v>
      </c>
      <c r="J9456" s="4" t="s">
        <v>22</v>
      </c>
      <c r="K9456" s="4" t="s">
        <v>23</v>
      </c>
      <c r="L9456" s="4" t="s">
        <v>45</v>
      </c>
    </row>
    <row r="9457" spans="1:12" x14ac:dyDescent="0.25">
      <c r="A9457" s="4" t="s">
        <v>13743</v>
      </c>
      <c r="B9457" s="4" t="s">
        <v>2050</v>
      </c>
      <c r="C9457" s="4" t="str">
        <f>_xlfn.XLOOKUP(D9457, CategoryMap!A:A, CategoryMap!B:B, "Not found")</f>
        <v>Books</v>
      </c>
      <c r="D9457" s="4" t="s">
        <v>27</v>
      </c>
      <c r="E9457" s="4">
        <v>43</v>
      </c>
      <c r="F9457" s="4">
        <v>33.47</v>
      </c>
      <c r="G9457" s="4">
        <f t="shared" si="294"/>
        <v>1439.21</v>
      </c>
      <c r="H9457" s="5">
        <v>45276</v>
      </c>
      <c r="I9457" s="5" t="str">
        <f t="shared" si="295"/>
        <v>December</v>
      </c>
      <c r="J9457" s="4" t="s">
        <v>15</v>
      </c>
      <c r="K9457" s="4" t="s">
        <v>16</v>
      </c>
      <c r="L9457" s="4" t="s">
        <v>17</v>
      </c>
    </row>
    <row r="9458" spans="1:12" x14ac:dyDescent="0.25">
      <c r="A9458" s="4" t="s">
        <v>13744</v>
      </c>
      <c r="B9458" s="4" t="s">
        <v>227</v>
      </c>
      <c r="C9458" s="4" t="str">
        <f>_xlfn.XLOOKUP(D9458, CategoryMap!A:A, CategoryMap!B:B, "Not found")</f>
        <v>Home Appliances</v>
      </c>
      <c r="D9458" s="4" t="s">
        <v>38</v>
      </c>
      <c r="E9458" s="4">
        <v>21</v>
      </c>
      <c r="F9458" s="4">
        <v>323.48</v>
      </c>
      <c r="G9458" s="4">
        <f t="shared" si="294"/>
        <v>6793.08</v>
      </c>
      <c r="H9458" s="5">
        <v>45006</v>
      </c>
      <c r="I9458" s="5" t="str">
        <f t="shared" si="295"/>
        <v>March</v>
      </c>
      <c r="J9458" s="4" t="s">
        <v>28</v>
      </c>
      <c r="K9458" s="4" t="s">
        <v>23</v>
      </c>
      <c r="L9458" s="4" t="s">
        <v>77</v>
      </c>
    </row>
    <row r="9459" spans="1:12" x14ac:dyDescent="0.25">
      <c r="A9459" s="4" t="s">
        <v>13745</v>
      </c>
      <c r="B9459" s="4" t="s">
        <v>5476</v>
      </c>
      <c r="C9459" s="4" t="str">
        <f>_xlfn.XLOOKUP(D9459, CategoryMap!A:A, CategoryMap!B:B, "Not found")</f>
        <v>Clothing</v>
      </c>
      <c r="D9459" s="4" t="s">
        <v>14</v>
      </c>
      <c r="E9459" s="4">
        <v>34</v>
      </c>
      <c r="F9459" s="4">
        <v>346.73</v>
      </c>
      <c r="G9459" s="4">
        <f t="shared" si="294"/>
        <v>11788.82</v>
      </c>
      <c r="H9459" s="5">
        <v>45062</v>
      </c>
      <c r="I9459" s="5" t="str">
        <f t="shared" si="295"/>
        <v>May</v>
      </c>
      <c r="J9459" s="4" t="s">
        <v>28</v>
      </c>
      <c r="K9459" s="4" t="s">
        <v>32</v>
      </c>
      <c r="L9459" s="4" t="s">
        <v>14371</v>
      </c>
    </row>
    <row r="9460" spans="1:12" x14ac:dyDescent="0.25">
      <c r="A9460" s="4" t="s">
        <v>13746</v>
      </c>
      <c r="B9460" s="4" t="s">
        <v>8637</v>
      </c>
      <c r="C9460" s="4" t="str">
        <f>_xlfn.XLOOKUP(D9460, CategoryMap!A:A, CategoryMap!B:B, "Not found")</f>
        <v>Home Appliances</v>
      </c>
      <c r="D9460" s="4" t="s">
        <v>38</v>
      </c>
      <c r="E9460" s="4">
        <v>49</v>
      </c>
      <c r="F9460" s="4">
        <v>444.41</v>
      </c>
      <c r="G9460" s="4">
        <f t="shared" si="294"/>
        <v>21776.09</v>
      </c>
      <c r="H9460" s="5">
        <v>45141</v>
      </c>
      <c r="I9460" s="5" t="str">
        <f t="shared" si="295"/>
        <v>August</v>
      </c>
      <c r="J9460" s="4" t="s">
        <v>28</v>
      </c>
      <c r="K9460" s="4" t="s">
        <v>23</v>
      </c>
      <c r="L9460" s="4" t="s">
        <v>35</v>
      </c>
    </row>
    <row r="9461" spans="1:12" x14ac:dyDescent="0.25">
      <c r="A9461" s="4" t="s">
        <v>13747</v>
      </c>
      <c r="B9461" s="4" t="s">
        <v>13748</v>
      </c>
      <c r="C9461" s="4" t="str">
        <f>_xlfn.XLOOKUP(D9461, CategoryMap!A:A, CategoryMap!B:B, "Not found")</f>
        <v>Home Appliances</v>
      </c>
      <c r="D9461" s="4" t="s">
        <v>38</v>
      </c>
      <c r="E9461" s="4">
        <v>3</v>
      </c>
      <c r="F9461" s="4">
        <v>190.76</v>
      </c>
      <c r="G9461" s="4">
        <f t="shared" si="294"/>
        <v>572.28</v>
      </c>
      <c r="H9461" s="5">
        <v>44984</v>
      </c>
      <c r="I9461" s="5" t="str">
        <f t="shared" si="295"/>
        <v>February</v>
      </c>
      <c r="J9461" s="4" t="s">
        <v>28</v>
      </c>
      <c r="K9461" s="4" t="s">
        <v>16</v>
      </c>
      <c r="L9461" s="4" t="s">
        <v>35</v>
      </c>
    </row>
    <row r="9462" spans="1:12" x14ac:dyDescent="0.25">
      <c r="A9462" s="4" t="s">
        <v>13749</v>
      </c>
      <c r="B9462" s="4" t="s">
        <v>13750</v>
      </c>
      <c r="C9462" s="4" t="str">
        <f>_xlfn.XLOOKUP(D9462, CategoryMap!A:A, CategoryMap!B:B, "Not found")</f>
        <v>Clothing</v>
      </c>
      <c r="D9462" s="4" t="s">
        <v>14</v>
      </c>
      <c r="E9462" s="4">
        <v>50</v>
      </c>
      <c r="F9462" s="4">
        <v>27.3</v>
      </c>
      <c r="G9462" s="4">
        <f t="shared" si="294"/>
        <v>1365</v>
      </c>
      <c r="H9462" s="5">
        <v>45134</v>
      </c>
      <c r="I9462" s="5" t="str">
        <f t="shared" si="295"/>
        <v>July</v>
      </c>
      <c r="J9462" s="4" t="s">
        <v>28</v>
      </c>
      <c r="K9462" s="4" t="s">
        <v>23</v>
      </c>
      <c r="L9462" s="4" t="s">
        <v>45</v>
      </c>
    </row>
    <row r="9463" spans="1:12" x14ac:dyDescent="0.25">
      <c r="A9463" s="4" t="s">
        <v>13751</v>
      </c>
      <c r="B9463" s="4" t="s">
        <v>247</v>
      </c>
      <c r="C9463" s="4" t="str">
        <f>_xlfn.XLOOKUP(D9463, CategoryMap!A:A, CategoryMap!B:B, "Not found")</f>
        <v>Electronics</v>
      </c>
      <c r="D9463" s="4" t="s">
        <v>56</v>
      </c>
      <c r="E9463" s="4">
        <v>9</v>
      </c>
      <c r="F9463" s="4">
        <v>349.6</v>
      </c>
      <c r="G9463" s="4">
        <f t="shared" si="294"/>
        <v>3146.4</v>
      </c>
      <c r="H9463" s="5">
        <v>45069</v>
      </c>
      <c r="I9463" s="5" t="str">
        <f t="shared" si="295"/>
        <v>May</v>
      </c>
      <c r="J9463" s="4" t="s">
        <v>22</v>
      </c>
      <c r="K9463" s="4" t="s">
        <v>32</v>
      </c>
      <c r="L9463" s="4" t="s">
        <v>77</v>
      </c>
    </row>
    <row r="9464" spans="1:12" x14ac:dyDescent="0.25">
      <c r="A9464" s="4" t="s">
        <v>13752</v>
      </c>
      <c r="B9464" s="4" t="s">
        <v>853</v>
      </c>
      <c r="C9464" s="4" t="str">
        <f>_xlfn.XLOOKUP(D9464, CategoryMap!A:A, CategoryMap!B:B, "Not found")</f>
        <v>Books</v>
      </c>
      <c r="D9464" s="4" t="s">
        <v>27</v>
      </c>
      <c r="E9464" s="4">
        <v>17</v>
      </c>
      <c r="F9464" s="4">
        <v>235.79</v>
      </c>
      <c r="G9464" s="4">
        <f t="shared" si="294"/>
        <v>4008.43</v>
      </c>
      <c r="H9464" s="5">
        <v>45262</v>
      </c>
      <c r="I9464" s="5" t="str">
        <f t="shared" si="295"/>
        <v>December</v>
      </c>
      <c r="J9464" s="4" t="s">
        <v>15</v>
      </c>
      <c r="K9464" s="4" t="s">
        <v>16</v>
      </c>
      <c r="L9464" s="4" t="s">
        <v>35</v>
      </c>
    </row>
    <row r="9465" spans="1:12" x14ac:dyDescent="0.25">
      <c r="A9465" s="4" t="s">
        <v>13753</v>
      </c>
      <c r="B9465" s="4" t="s">
        <v>13754</v>
      </c>
      <c r="C9465" s="4" t="str">
        <f>_xlfn.XLOOKUP(D9465, CategoryMap!A:A, CategoryMap!B:B, "Not found")</f>
        <v>Home Appliances</v>
      </c>
      <c r="D9465" s="4" t="s">
        <v>38</v>
      </c>
      <c r="E9465" s="4">
        <v>30</v>
      </c>
      <c r="F9465" s="4">
        <v>264.41000000000003</v>
      </c>
      <c r="G9465" s="4">
        <f t="shared" si="294"/>
        <v>7932.3000000000011</v>
      </c>
      <c r="H9465" s="5">
        <v>44987</v>
      </c>
      <c r="I9465" s="5" t="str">
        <f t="shared" si="295"/>
        <v>March</v>
      </c>
      <c r="J9465" s="4" t="s">
        <v>22</v>
      </c>
      <c r="K9465" s="4" t="s">
        <v>16</v>
      </c>
      <c r="L9465" s="4" t="s">
        <v>35</v>
      </c>
    </row>
    <row r="9466" spans="1:12" x14ac:dyDescent="0.25">
      <c r="A9466" s="4" t="s">
        <v>13755</v>
      </c>
      <c r="B9466" s="4" t="s">
        <v>2786</v>
      </c>
      <c r="C9466" s="4" t="str">
        <f>_xlfn.XLOOKUP(D9466, CategoryMap!A:A, CategoryMap!B:B, "Not found")</f>
        <v>Clothing</v>
      </c>
      <c r="D9466" s="4" t="s">
        <v>14</v>
      </c>
      <c r="E9466" s="4">
        <v>1</v>
      </c>
      <c r="F9466" s="4">
        <v>265.77</v>
      </c>
      <c r="G9466" s="4">
        <f t="shared" si="294"/>
        <v>265.77</v>
      </c>
      <c r="H9466" s="5">
        <v>45277</v>
      </c>
      <c r="I9466" s="5" t="str">
        <f t="shared" si="295"/>
        <v>December</v>
      </c>
      <c r="J9466" s="4" t="s">
        <v>22</v>
      </c>
      <c r="K9466" s="4" t="s">
        <v>16</v>
      </c>
      <c r="L9466" s="4" t="s">
        <v>35</v>
      </c>
    </row>
    <row r="9467" spans="1:12" x14ac:dyDescent="0.25">
      <c r="A9467" s="4" t="s">
        <v>13756</v>
      </c>
      <c r="B9467" s="4" t="s">
        <v>2186</v>
      </c>
      <c r="C9467" s="4" t="str">
        <f>_xlfn.XLOOKUP(D9467, CategoryMap!A:A, CategoryMap!B:B, "Not found")</f>
        <v>Toys</v>
      </c>
      <c r="D9467" s="4" t="s">
        <v>66</v>
      </c>
      <c r="E9467" s="4">
        <v>32</v>
      </c>
      <c r="F9467" s="4">
        <v>337.45</v>
      </c>
      <c r="G9467" s="4">
        <f t="shared" si="294"/>
        <v>10798.4</v>
      </c>
      <c r="H9467" s="5">
        <v>45184</v>
      </c>
      <c r="I9467" s="5" t="str">
        <f t="shared" si="295"/>
        <v>September</v>
      </c>
      <c r="J9467" s="4" t="s">
        <v>28</v>
      </c>
      <c r="K9467" s="4" t="s">
        <v>32</v>
      </c>
      <c r="L9467" s="4" t="s">
        <v>14371</v>
      </c>
    </row>
    <row r="9468" spans="1:12" x14ac:dyDescent="0.25">
      <c r="A9468" s="4" t="s">
        <v>13757</v>
      </c>
      <c r="B9468" s="4" t="s">
        <v>526</v>
      </c>
      <c r="C9468" s="4" t="str">
        <f>_xlfn.XLOOKUP(D9468, CategoryMap!A:A, CategoryMap!B:B, "Not found")</f>
        <v>Books</v>
      </c>
      <c r="D9468" s="4" t="s">
        <v>27</v>
      </c>
      <c r="E9468" s="4">
        <v>27</v>
      </c>
      <c r="F9468" s="4">
        <v>330.55</v>
      </c>
      <c r="G9468" s="4">
        <f t="shared" si="294"/>
        <v>8924.85</v>
      </c>
      <c r="H9468" s="5">
        <v>45072</v>
      </c>
      <c r="I9468" s="5" t="str">
        <f t="shared" si="295"/>
        <v>May</v>
      </c>
      <c r="J9468" s="4" t="s">
        <v>28</v>
      </c>
      <c r="K9468" s="4" t="s">
        <v>16</v>
      </c>
      <c r="L9468" s="4" t="s">
        <v>17</v>
      </c>
    </row>
    <row r="9469" spans="1:12" x14ac:dyDescent="0.25">
      <c r="A9469" s="4" t="s">
        <v>13758</v>
      </c>
      <c r="B9469" s="4" t="s">
        <v>9236</v>
      </c>
      <c r="C9469" s="4" t="str">
        <f>_xlfn.XLOOKUP(D9469, CategoryMap!A:A, CategoryMap!B:B, "Not found")</f>
        <v>Toys</v>
      </c>
      <c r="D9469" s="4" t="s">
        <v>66</v>
      </c>
      <c r="E9469" s="4">
        <v>27</v>
      </c>
      <c r="F9469" s="4">
        <v>192.73</v>
      </c>
      <c r="G9469" s="4">
        <f t="shared" si="294"/>
        <v>5203.71</v>
      </c>
      <c r="H9469" s="5">
        <v>45160</v>
      </c>
      <c r="I9469" s="5" t="str">
        <f t="shared" si="295"/>
        <v>August</v>
      </c>
      <c r="J9469" s="4" t="s">
        <v>28</v>
      </c>
      <c r="K9469" s="4" t="s">
        <v>32</v>
      </c>
      <c r="L9469" s="4" t="s">
        <v>14371</v>
      </c>
    </row>
    <row r="9470" spans="1:12" x14ac:dyDescent="0.25">
      <c r="A9470" s="4" t="s">
        <v>13759</v>
      </c>
      <c r="B9470" s="4" t="s">
        <v>1956</v>
      </c>
      <c r="C9470" s="4" t="str">
        <f>_xlfn.XLOOKUP(D9470, CategoryMap!A:A, CategoryMap!B:B, "Not found")</f>
        <v>Home Appliances</v>
      </c>
      <c r="D9470" s="4" t="s">
        <v>38</v>
      </c>
      <c r="E9470" s="4">
        <v>42</v>
      </c>
      <c r="F9470" s="4">
        <v>488.71</v>
      </c>
      <c r="G9470" s="4">
        <f t="shared" si="294"/>
        <v>20525.82</v>
      </c>
      <c r="H9470" s="5">
        <v>45225</v>
      </c>
      <c r="I9470" s="5" t="str">
        <f t="shared" si="295"/>
        <v>October</v>
      </c>
      <c r="J9470" s="4" t="s">
        <v>28</v>
      </c>
      <c r="K9470" s="4" t="s">
        <v>23</v>
      </c>
      <c r="L9470" s="4" t="s">
        <v>35</v>
      </c>
    </row>
    <row r="9471" spans="1:12" x14ac:dyDescent="0.25">
      <c r="A9471" s="4" t="s">
        <v>13760</v>
      </c>
      <c r="B9471" s="4" t="s">
        <v>13522</v>
      </c>
      <c r="C9471" s="4" t="str">
        <f>_xlfn.XLOOKUP(D9471, CategoryMap!A:A, CategoryMap!B:B, "Not found")</f>
        <v>Electronics</v>
      </c>
      <c r="D9471" s="4" t="s">
        <v>56</v>
      </c>
      <c r="E9471" s="4">
        <v>13</v>
      </c>
      <c r="F9471" s="4">
        <v>90.19</v>
      </c>
      <c r="G9471" s="4">
        <f t="shared" si="294"/>
        <v>1172.47</v>
      </c>
      <c r="H9471" s="5">
        <v>44967</v>
      </c>
      <c r="I9471" s="5" t="str">
        <f t="shared" si="295"/>
        <v>February</v>
      </c>
      <c r="J9471" s="4" t="s">
        <v>15</v>
      </c>
      <c r="K9471" s="4" t="s">
        <v>41</v>
      </c>
      <c r="L9471" s="4" t="s">
        <v>35</v>
      </c>
    </row>
    <row r="9472" spans="1:12" x14ac:dyDescent="0.25">
      <c r="A9472" s="4" t="s">
        <v>13761</v>
      </c>
      <c r="B9472" s="4" t="s">
        <v>13762</v>
      </c>
      <c r="C9472" s="4" t="str">
        <f>_xlfn.XLOOKUP(D9472, CategoryMap!A:A, CategoryMap!B:B, "Not found")</f>
        <v>Books</v>
      </c>
      <c r="D9472" s="4" t="s">
        <v>44</v>
      </c>
      <c r="E9472" s="4">
        <v>43</v>
      </c>
      <c r="F9472" s="4">
        <v>221.4</v>
      </c>
      <c r="G9472" s="4">
        <f t="shared" si="294"/>
        <v>9520.2000000000007</v>
      </c>
      <c r="H9472" s="5">
        <v>44967</v>
      </c>
      <c r="I9472" s="5" t="str">
        <f t="shared" si="295"/>
        <v>February</v>
      </c>
      <c r="J9472" s="4" t="s">
        <v>28</v>
      </c>
      <c r="K9472" s="4" t="s">
        <v>16</v>
      </c>
      <c r="L9472" s="4" t="s">
        <v>77</v>
      </c>
    </row>
    <row r="9473" spans="1:12" x14ac:dyDescent="0.25">
      <c r="A9473" s="4" t="s">
        <v>13763</v>
      </c>
      <c r="B9473" s="4" t="s">
        <v>3954</v>
      </c>
      <c r="C9473" s="4" t="str">
        <f>_xlfn.XLOOKUP(D9473, CategoryMap!A:A, CategoryMap!B:B, "Not found")</f>
        <v>Home Appliances</v>
      </c>
      <c r="D9473" s="4" t="s">
        <v>38</v>
      </c>
      <c r="E9473" s="4">
        <v>10</v>
      </c>
      <c r="F9473" s="4">
        <v>309</v>
      </c>
      <c r="G9473" s="4">
        <f t="shared" si="294"/>
        <v>3090</v>
      </c>
      <c r="H9473" s="5">
        <v>45154</v>
      </c>
      <c r="I9473" s="5" t="str">
        <f t="shared" si="295"/>
        <v>August</v>
      </c>
      <c r="J9473" s="4" t="s">
        <v>28</v>
      </c>
      <c r="K9473" s="4" t="s">
        <v>32</v>
      </c>
      <c r="L9473" s="4" t="s">
        <v>45</v>
      </c>
    </row>
    <row r="9474" spans="1:12" x14ac:dyDescent="0.25">
      <c r="A9474" s="4" t="s">
        <v>13764</v>
      </c>
      <c r="B9474" s="4" t="s">
        <v>11312</v>
      </c>
      <c r="C9474" s="4" t="str">
        <f>_xlfn.XLOOKUP(D9474, CategoryMap!A:A, CategoryMap!B:B, "Not found")</f>
        <v>Electronics</v>
      </c>
      <c r="D9474" s="4" t="s">
        <v>21</v>
      </c>
      <c r="E9474" s="4">
        <v>2</v>
      </c>
      <c r="F9474" s="4">
        <v>496.88</v>
      </c>
      <c r="G9474" s="4">
        <f t="shared" ref="G9474:G9537" si="296">E9474*F9474</f>
        <v>993.76</v>
      </c>
      <c r="H9474" s="5">
        <v>45010</v>
      </c>
      <c r="I9474" s="5" t="str">
        <f t="shared" si="295"/>
        <v>March</v>
      </c>
      <c r="J9474" s="4" t="s">
        <v>22</v>
      </c>
      <c r="K9474" s="4" t="s">
        <v>16</v>
      </c>
      <c r="L9474" s="4" t="s">
        <v>45</v>
      </c>
    </row>
    <row r="9475" spans="1:12" x14ac:dyDescent="0.25">
      <c r="A9475" s="4" t="s">
        <v>13765</v>
      </c>
      <c r="B9475" s="4" t="s">
        <v>1599</v>
      </c>
      <c r="C9475" s="4" t="str">
        <f>_xlfn.XLOOKUP(D9475, CategoryMap!A:A, CategoryMap!B:B, "Not found")</f>
        <v>Electronics</v>
      </c>
      <c r="D9475" s="4" t="s">
        <v>21</v>
      </c>
      <c r="E9475" s="4">
        <v>47</v>
      </c>
      <c r="F9475" s="4">
        <v>423.86</v>
      </c>
      <c r="G9475" s="4">
        <f t="shared" si="296"/>
        <v>19921.420000000002</v>
      </c>
      <c r="H9475" s="5">
        <v>44928</v>
      </c>
      <c r="I9475" s="5" t="str">
        <f t="shared" ref="I9475:I9538" si="297">TEXT(H9475,"mmmm")</f>
        <v>January</v>
      </c>
      <c r="J9475" s="4" t="s">
        <v>15</v>
      </c>
      <c r="K9475" s="4" t="s">
        <v>32</v>
      </c>
      <c r="L9475" s="4" t="s">
        <v>17</v>
      </c>
    </row>
    <row r="9476" spans="1:12" x14ac:dyDescent="0.25">
      <c r="A9476" s="4" t="s">
        <v>13766</v>
      </c>
      <c r="B9476" s="4" t="s">
        <v>2851</v>
      </c>
      <c r="C9476" s="4" t="str">
        <f>_xlfn.XLOOKUP(D9476, CategoryMap!A:A, CategoryMap!B:B, "Not found")</f>
        <v>Books</v>
      </c>
      <c r="D9476" s="4" t="s">
        <v>27</v>
      </c>
      <c r="E9476" s="4">
        <v>7</v>
      </c>
      <c r="F9476" s="4">
        <v>269.17</v>
      </c>
      <c r="G9476" s="4">
        <f t="shared" si="296"/>
        <v>1884.19</v>
      </c>
      <c r="H9476" s="5">
        <v>45050</v>
      </c>
      <c r="I9476" s="5" t="str">
        <f t="shared" si="297"/>
        <v>May</v>
      </c>
      <c r="J9476" s="4" t="s">
        <v>28</v>
      </c>
      <c r="K9476" s="4" t="s">
        <v>32</v>
      </c>
      <c r="L9476" s="4" t="s">
        <v>14371</v>
      </c>
    </row>
    <row r="9477" spans="1:12" x14ac:dyDescent="0.25">
      <c r="A9477" s="4" t="s">
        <v>13767</v>
      </c>
      <c r="B9477" s="4" t="s">
        <v>11833</v>
      </c>
      <c r="C9477" s="4" t="str">
        <f>_xlfn.XLOOKUP(D9477, CategoryMap!A:A, CategoryMap!B:B, "Not found")</f>
        <v>Books</v>
      </c>
      <c r="D9477" s="4" t="s">
        <v>27</v>
      </c>
      <c r="E9477" s="4">
        <v>2</v>
      </c>
      <c r="F9477" s="4">
        <v>151.29</v>
      </c>
      <c r="G9477" s="4">
        <f t="shared" si="296"/>
        <v>302.58</v>
      </c>
      <c r="H9477" s="5">
        <v>44928</v>
      </c>
      <c r="I9477" s="5" t="str">
        <f t="shared" si="297"/>
        <v>January</v>
      </c>
      <c r="J9477" s="4" t="s">
        <v>28</v>
      </c>
      <c r="K9477" s="4" t="s">
        <v>32</v>
      </c>
      <c r="L9477" s="4" t="s">
        <v>45</v>
      </c>
    </row>
    <row r="9478" spans="1:12" x14ac:dyDescent="0.25">
      <c r="A9478" s="4" t="s">
        <v>13768</v>
      </c>
      <c r="B9478" s="4" t="s">
        <v>2614</v>
      </c>
      <c r="C9478" s="4" t="str">
        <f>_xlfn.XLOOKUP(D9478, CategoryMap!A:A, CategoryMap!B:B, "Not found")</f>
        <v>Books</v>
      </c>
      <c r="D9478" s="4" t="s">
        <v>27</v>
      </c>
      <c r="E9478" s="4">
        <v>47</v>
      </c>
      <c r="F9478" s="4">
        <v>278.32</v>
      </c>
      <c r="G9478" s="4">
        <f t="shared" si="296"/>
        <v>13081.039999999999</v>
      </c>
      <c r="H9478" s="5">
        <v>45068</v>
      </c>
      <c r="I9478" s="5" t="str">
        <f t="shared" si="297"/>
        <v>May</v>
      </c>
      <c r="J9478" s="4" t="s">
        <v>28</v>
      </c>
      <c r="K9478" s="4" t="s">
        <v>23</v>
      </c>
      <c r="L9478" s="4" t="s">
        <v>35</v>
      </c>
    </row>
    <row r="9479" spans="1:12" x14ac:dyDescent="0.25">
      <c r="A9479" s="4" t="s">
        <v>13769</v>
      </c>
      <c r="B9479" s="4" t="s">
        <v>3041</v>
      </c>
      <c r="C9479" s="4" t="str">
        <f>_xlfn.XLOOKUP(D9479, CategoryMap!A:A, CategoryMap!B:B, "Not found")</f>
        <v>Books</v>
      </c>
      <c r="D9479" s="4" t="s">
        <v>44</v>
      </c>
      <c r="E9479" s="4">
        <v>3</v>
      </c>
      <c r="F9479" s="4">
        <v>431.09</v>
      </c>
      <c r="G9479" s="4">
        <f t="shared" si="296"/>
        <v>1293.27</v>
      </c>
      <c r="H9479" s="5">
        <v>44994</v>
      </c>
      <c r="I9479" s="5" t="str">
        <f t="shared" si="297"/>
        <v>March</v>
      </c>
      <c r="J9479" s="4" t="s">
        <v>28</v>
      </c>
      <c r="K9479" s="4" t="s">
        <v>41</v>
      </c>
      <c r="L9479" s="4" t="s">
        <v>14371</v>
      </c>
    </row>
    <row r="9480" spans="1:12" x14ac:dyDescent="0.25">
      <c r="A9480" s="4" t="s">
        <v>13770</v>
      </c>
      <c r="B9480" s="4" t="s">
        <v>7814</v>
      </c>
      <c r="C9480" s="4" t="str">
        <f>_xlfn.XLOOKUP(D9480, CategoryMap!A:A, CategoryMap!B:B, "Not found")</f>
        <v>Home Appliances</v>
      </c>
      <c r="D9480" s="4" t="s">
        <v>38</v>
      </c>
      <c r="E9480" s="4">
        <v>22</v>
      </c>
      <c r="F9480" s="4">
        <v>246.6</v>
      </c>
      <c r="G9480" s="4">
        <f t="shared" si="296"/>
        <v>5425.2</v>
      </c>
      <c r="H9480" s="5">
        <v>45190</v>
      </c>
      <c r="I9480" s="5" t="str">
        <f t="shared" si="297"/>
        <v>September</v>
      </c>
      <c r="J9480" s="4" t="s">
        <v>28</v>
      </c>
      <c r="K9480" s="4" t="s">
        <v>16</v>
      </c>
      <c r="L9480" s="4" t="s">
        <v>77</v>
      </c>
    </row>
    <row r="9481" spans="1:12" x14ac:dyDescent="0.25">
      <c r="A9481" s="4" t="s">
        <v>13771</v>
      </c>
      <c r="B9481" s="4" t="s">
        <v>13772</v>
      </c>
      <c r="C9481" s="4" t="str">
        <f>_xlfn.XLOOKUP(D9481, CategoryMap!A:A, CategoryMap!B:B, "Not found")</f>
        <v>Electronics</v>
      </c>
      <c r="D9481" s="4" t="s">
        <v>56</v>
      </c>
      <c r="E9481" s="4">
        <v>25</v>
      </c>
      <c r="F9481" s="4">
        <v>172.23</v>
      </c>
      <c r="G9481" s="4">
        <f t="shared" si="296"/>
        <v>4305.75</v>
      </c>
      <c r="H9481" s="5">
        <v>45096</v>
      </c>
      <c r="I9481" s="5" t="str">
        <f t="shared" si="297"/>
        <v>June</v>
      </c>
      <c r="J9481" s="4" t="s">
        <v>28</v>
      </c>
      <c r="K9481" s="4" t="s">
        <v>32</v>
      </c>
      <c r="L9481" s="4" t="s">
        <v>14371</v>
      </c>
    </row>
    <row r="9482" spans="1:12" x14ac:dyDescent="0.25">
      <c r="A9482" s="4" t="s">
        <v>13773</v>
      </c>
      <c r="B9482" s="4" t="s">
        <v>11361</v>
      </c>
      <c r="C9482" s="4" t="str">
        <f>_xlfn.XLOOKUP(D9482, CategoryMap!A:A, CategoryMap!B:B, "Not found")</f>
        <v>Electronics</v>
      </c>
      <c r="D9482" s="4" t="s">
        <v>21</v>
      </c>
      <c r="E9482" s="4">
        <v>7</v>
      </c>
      <c r="F9482" s="4">
        <v>159.32</v>
      </c>
      <c r="G9482" s="4">
        <f t="shared" si="296"/>
        <v>1115.24</v>
      </c>
      <c r="H9482" s="5">
        <v>45023</v>
      </c>
      <c r="I9482" s="5" t="str">
        <f t="shared" si="297"/>
        <v>April</v>
      </c>
      <c r="J9482" s="4" t="s">
        <v>28</v>
      </c>
      <c r="K9482" s="4" t="s">
        <v>16</v>
      </c>
      <c r="L9482" s="4" t="s">
        <v>17</v>
      </c>
    </row>
    <row r="9483" spans="1:12" x14ac:dyDescent="0.25">
      <c r="A9483" s="4" t="s">
        <v>13774</v>
      </c>
      <c r="B9483" s="4" t="s">
        <v>7158</v>
      </c>
      <c r="C9483" s="4" t="str">
        <f>_xlfn.XLOOKUP(D9483, CategoryMap!A:A, CategoryMap!B:B, "Not found")</f>
        <v>Toys</v>
      </c>
      <c r="D9483" s="4" t="s">
        <v>66</v>
      </c>
      <c r="E9483" s="4">
        <v>15</v>
      </c>
      <c r="F9483" s="4">
        <v>488.88</v>
      </c>
      <c r="G9483" s="4">
        <f t="shared" si="296"/>
        <v>7333.2</v>
      </c>
      <c r="H9483" s="5">
        <v>45216</v>
      </c>
      <c r="I9483" s="5" t="str">
        <f t="shared" si="297"/>
        <v>October</v>
      </c>
      <c r="J9483" s="4" t="s">
        <v>15</v>
      </c>
      <c r="K9483" s="4" t="s">
        <v>32</v>
      </c>
      <c r="L9483" s="4" t="s">
        <v>14371</v>
      </c>
    </row>
    <row r="9484" spans="1:12" x14ac:dyDescent="0.25">
      <c r="A9484" s="4" t="s">
        <v>13775</v>
      </c>
      <c r="B9484" s="4" t="s">
        <v>11387</v>
      </c>
      <c r="C9484" s="4" t="str">
        <f>_xlfn.XLOOKUP(D9484, CategoryMap!A:A, CategoryMap!B:B, "Not found")</f>
        <v>Books</v>
      </c>
      <c r="D9484" s="4" t="s">
        <v>27</v>
      </c>
      <c r="E9484" s="4">
        <v>27</v>
      </c>
      <c r="F9484" s="4">
        <v>255.85</v>
      </c>
      <c r="G9484" s="4">
        <f t="shared" si="296"/>
        <v>6907.95</v>
      </c>
      <c r="H9484" s="5">
        <v>45093</v>
      </c>
      <c r="I9484" s="5" t="str">
        <f t="shared" si="297"/>
        <v>June</v>
      </c>
      <c r="J9484" s="4" t="s">
        <v>22</v>
      </c>
      <c r="K9484" s="4" t="s">
        <v>32</v>
      </c>
      <c r="L9484" s="4" t="s">
        <v>45</v>
      </c>
    </row>
    <row r="9485" spans="1:12" x14ac:dyDescent="0.25">
      <c r="A9485" s="4" t="s">
        <v>13776</v>
      </c>
      <c r="B9485" s="4" t="s">
        <v>11686</v>
      </c>
      <c r="C9485" s="4" t="str">
        <f>_xlfn.XLOOKUP(D9485, CategoryMap!A:A, CategoryMap!B:B, "Not found")</f>
        <v>Books</v>
      </c>
      <c r="D9485" s="4" t="s">
        <v>27</v>
      </c>
      <c r="E9485" s="4">
        <v>8</v>
      </c>
      <c r="F9485" s="4">
        <v>48.76</v>
      </c>
      <c r="G9485" s="4">
        <f t="shared" si="296"/>
        <v>390.08</v>
      </c>
      <c r="H9485" s="5">
        <v>44982</v>
      </c>
      <c r="I9485" s="5" t="str">
        <f t="shared" si="297"/>
        <v>February</v>
      </c>
      <c r="J9485" s="4" t="s">
        <v>22</v>
      </c>
      <c r="K9485" s="4" t="s">
        <v>32</v>
      </c>
      <c r="L9485" s="4" t="s">
        <v>77</v>
      </c>
    </row>
    <row r="9486" spans="1:12" x14ac:dyDescent="0.25">
      <c r="A9486" s="4" t="s">
        <v>13777</v>
      </c>
      <c r="B9486" s="4" t="s">
        <v>863</v>
      </c>
      <c r="C9486" s="4" t="str">
        <f>_xlfn.XLOOKUP(D9486, CategoryMap!A:A, CategoryMap!B:B, "Not found")</f>
        <v>Electronics</v>
      </c>
      <c r="D9486" s="4" t="s">
        <v>21</v>
      </c>
      <c r="E9486" s="4">
        <v>46</v>
      </c>
      <c r="F9486" s="4">
        <v>407.8</v>
      </c>
      <c r="G9486" s="4">
        <f t="shared" si="296"/>
        <v>18758.8</v>
      </c>
      <c r="H9486" s="5">
        <v>45006</v>
      </c>
      <c r="I9486" s="5" t="str">
        <f t="shared" si="297"/>
        <v>March</v>
      </c>
      <c r="J9486" s="4" t="s">
        <v>22</v>
      </c>
      <c r="K9486" s="4" t="s">
        <v>32</v>
      </c>
      <c r="L9486" s="4" t="s">
        <v>14371</v>
      </c>
    </row>
    <row r="9487" spans="1:12" x14ac:dyDescent="0.25">
      <c r="A9487" s="4" t="s">
        <v>13778</v>
      </c>
      <c r="B9487" s="4" t="s">
        <v>4993</v>
      </c>
      <c r="C9487" s="4" t="str">
        <f>_xlfn.XLOOKUP(D9487, CategoryMap!A:A, CategoryMap!B:B, "Not found")</f>
        <v>Clothing</v>
      </c>
      <c r="D9487" s="4" t="s">
        <v>14</v>
      </c>
      <c r="E9487" s="4">
        <v>5</v>
      </c>
      <c r="F9487" s="4">
        <v>307.55</v>
      </c>
      <c r="G9487" s="4">
        <f t="shared" si="296"/>
        <v>1537.75</v>
      </c>
      <c r="H9487" s="5">
        <v>45217</v>
      </c>
      <c r="I9487" s="5" t="str">
        <f t="shared" si="297"/>
        <v>October</v>
      </c>
      <c r="J9487" s="4" t="s">
        <v>22</v>
      </c>
      <c r="K9487" s="4" t="s">
        <v>41</v>
      </c>
      <c r="L9487" s="4" t="s">
        <v>35</v>
      </c>
    </row>
    <row r="9488" spans="1:12" x14ac:dyDescent="0.25">
      <c r="A9488" s="4" t="s">
        <v>13779</v>
      </c>
      <c r="B9488" s="4" t="s">
        <v>3995</v>
      </c>
      <c r="C9488" s="4" t="str">
        <f>_xlfn.XLOOKUP(D9488, CategoryMap!A:A, CategoryMap!B:B, "Not found")</f>
        <v>Books</v>
      </c>
      <c r="D9488" s="4" t="s">
        <v>27</v>
      </c>
      <c r="E9488" s="4">
        <v>11</v>
      </c>
      <c r="F9488" s="4">
        <v>109.15</v>
      </c>
      <c r="G9488" s="4">
        <f t="shared" si="296"/>
        <v>1200.6500000000001</v>
      </c>
      <c r="H9488" s="5">
        <v>44940</v>
      </c>
      <c r="I9488" s="5" t="str">
        <f t="shared" si="297"/>
        <v>January</v>
      </c>
      <c r="J9488" s="4" t="s">
        <v>28</v>
      </c>
      <c r="K9488" s="4" t="s">
        <v>23</v>
      </c>
      <c r="L9488" s="4" t="s">
        <v>77</v>
      </c>
    </row>
    <row r="9489" spans="1:12" x14ac:dyDescent="0.25">
      <c r="A9489" s="4" t="s">
        <v>13780</v>
      </c>
      <c r="B9489" s="4" t="s">
        <v>12617</v>
      </c>
      <c r="C9489" s="4" t="str">
        <f>_xlfn.XLOOKUP(D9489, CategoryMap!A:A, CategoryMap!B:B, "Not found")</f>
        <v>Books</v>
      </c>
      <c r="D9489" s="4" t="s">
        <v>44</v>
      </c>
      <c r="E9489" s="4">
        <v>7</v>
      </c>
      <c r="F9489" s="4">
        <v>329.15</v>
      </c>
      <c r="G9489" s="4">
        <f t="shared" si="296"/>
        <v>2304.0499999999997</v>
      </c>
      <c r="H9489" s="5">
        <v>45056</v>
      </c>
      <c r="I9489" s="5" t="str">
        <f t="shared" si="297"/>
        <v>May</v>
      </c>
      <c r="J9489" s="4" t="s">
        <v>15</v>
      </c>
      <c r="K9489" s="4" t="s">
        <v>41</v>
      </c>
      <c r="L9489" s="4" t="s">
        <v>17</v>
      </c>
    </row>
    <row r="9490" spans="1:12" x14ac:dyDescent="0.25">
      <c r="A9490" s="4" t="s">
        <v>13781</v>
      </c>
      <c r="B9490" s="4" t="s">
        <v>4569</v>
      </c>
      <c r="C9490" s="4" t="str">
        <f>_xlfn.XLOOKUP(D9490, CategoryMap!A:A, CategoryMap!B:B, "Not found")</f>
        <v>Electronics</v>
      </c>
      <c r="D9490" s="4" t="s">
        <v>56</v>
      </c>
      <c r="E9490" s="4">
        <v>4</v>
      </c>
      <c r="F9490" s="4">
        <v>30.39</v>
      </c>
      <c r="G9490" s="4">
        <f t="shared" si="296"/>
        <v>121.56</v>
      </c>
      <c r="H9490" s="5">
        <v>45033</v>
      </c>
      <c r="I9490" s="5" t="str">
        <f t="shared" si="297"/>
        <v>April</v>
      </c>
      <c r="J9490" s="4" t="s">
        <v>28</v>
      </c>
      <c r="K9490" s="4" t="s">
        <v>16</v>
      </c>
      <c r="L9490" s="4" t="s">
        <v>17</v>
      </c>
    </row>
    <row r="9491" spans="1:12" x14ac:dyDescent="0.25">
      <c r="A9491" s="4" t="s">
        <v>13782</v>
      </c>
      <c r="B9491" s="4" t="s">
        <v>1054</v>
      </c>
      <c r="C9491" s="4" t="str">
        <f>_xlfn.XLOOKUP(D9491, CategoryMap!A:A, CategoryMap!B:B, "Not found")</f>
        <v>Books</v>
      </c>
      <c r="D9491" s="4" t="s">
        <v>44</v>
      </c>
      <c r="E9491" s="4">
        <v>40</v>
      </c>
      <c r="F9491" s="4">
        <v>143.9</v>
      </c>
      <c r="G9491" s="4">
        <f t="shared" si="296"/>
        <v>5756</v>
      </c>
      <c r="H9491" s="5">
        <v>45104</v>
      </c>
      <c r="I9491" s="5" t="str">
        <f t="shared" si="297"/>
        <v>June</v>
      </c>
      <c r="J9491" s="4" t="s">
        <v>28</v>
      </c>
      <c r="K9491" s="4" t="s">
        <v>23</v>
      </c>
      <c r="L9491" s="4" t="s">
        <v>77</v>
      </c>
    </row>
    <row r="9492" spans="1:12" x14ac:dyDescent="0.25">
      <c r="A9492" s="4" t="s">
        <v>13783</v>
      </c>
      <c r="B9492" s="4" t="s">
        <v>5502</v>
      </c>
      <c r="C9492" s="4" t="str">
        <f>_xlfn.XLOOKUP(D9492, CategoryMap!A:A, CategoryMap!B:B, "Not found")</f>
        <v>Books</v>
      </c>
      <c r="D9492" s="4" t="s">
        <v>44</v>
      </c>
      <c r="E9492" s="4">
        <v>48</v>
      </c>
      <c r="F9492" s="4">
        <v>447.2</v>
      </c>
      <c r="G9492" s="4">
        <f t="shared" si="296"/>
        <v>21465.599999999999</v>
      </c>
      <c r="H9492" s="5">
        <v>45148</v>
      </c>
      <c r="I9492" s="5" t="str">
        <f t="shared" si="297"/>
        <v>August</v>
      </c>
      <c r="J9492" s="4" t="s">
        <v>15</v>
      </c>
      <c r="K9492" s="4" t="s">
        <v>41</v>
      </c>
      <c r="L9492" s="4" t="s">
        <v>45</v>
      </c>
    </row>
    <row r="9493" spans="1:12" x14ac:dyDescent="0.25">
      <c r="A9493" s="4" t="s">
        <v>13784</v>
      </c>
      <c r="B9493" s="4" t="s">
        <v>2724</v>
      </c>
      <c r="C9493" s="4" t="str">
        <f>_xlfn.XLOOKUP(D9493, CategoryMap!A:A, CategoryMap!B:B, "Not found")</f>
        <v>Electronics</v>
      </c>
      <c r="D9493" s="4" t="s">
        <v>21</v>
      </c>
      <c r="E9493" s="4">
        <v>26</v>
      </c>
      <c r="F9493" s="4">
        <v>438.05</v>
      </c>
      <c r="G9493" s="4">
        <f t="shared" si="296"/>
        <v>11389.300000000001</v>
      </c>
      <c r="H9493" s="5">
        <v>44972</v>
      </c>
      <c r="I9493" s="5" t="str">
        <f t="shared" si="297"/>
        <v>February</v>
      </c>
      <c r="J9493" s="4" t="s">
        <v>15</v>
      </c>
      <c r="K9493" s="4" t="s">
        <v>32</v>
      </c>
      <c r="L9493" s="4" t="s">
        <v>14371</v>
      </c>
    </row>
    <row r="9494" spans="1:12" x14ac:dyDescent="0.25">
      <c r="A9494" s="4" t="s">
        <v>13785</v>
      </c>
      <c r="B9494" s="4" t="s">
        <v>4360</v>
      </c>
      <c r="C9494" s="4" t="str">
        <f>_xlfn.XLOOKUP(D9494, CategoryMap!A:A, CategoryMap!B:B, "Not found")</f>
        <v>Home Appliances</v>
      </c>
      <c r="D9494" s="4" t="s">
        <v>38</v>
      </c>
      <c r="E9494" s="4">
        <v>30</v>
      </c>
      <c r="F9494" s="4">
        <v>489.99</v>
      </c>
      <c r="G9494" s="4">
        <f t="shared" si="296"/>
        <v>14699.7</v>
      </c>
      <c r="H9494" s="5">
        <v>45255</v>
      </c>
      <c r="I9494" s="5" t="str">
        <f t="shared" si="297"/>
        <v>November</v>
      </c>
      <c r="J9494" s="4" t="s">
        <v>22</v>
      </c>
      <c r="K9494" s="4" t="s">
        <v>41</v>
      </c>
      <c r="L9494" s="4" t="s">
        <v>45</v>
      </c>
    </row>
    <row r="9495" spans="1:12" x14ac:dyDescent="0.25">
      <c r="A9495" s="4" t="s">
        <v>13786</v>
      </c>
      <c r="B9495" s="4" t="s">
        <v>10608</v>
      </c>
      <c r="C9495" s="4" t="str">
        <f>_xlfn.XLOOKUP(D9495, CategoryMap!A:A, CategoryMap!B:B, "Not found")</f>
        <v>Home Appliances</v>
      </c>
      <c r="D9495" s="4" t="s">
        <v>38</v>
      </c>
      <c r="E9495" s="4">
        <v>40</v>
      </c>
      <c r="F9495" s="4">
        <v>341.23</v>
      </c>
      <c r="G9495" s="4">
        <f t="shared" si="296"/>
        <v>13649.2</v>
      </c>
      <c r="H9495" s="5">
        <v>45261</v>
      </c>
      <c r="I9495" s="5" t="str">
        <f t="shared" si="297"/>
        <v>December</v>
      </c>
      <c r="J9495" s="4" t="s">
        <v>15</v>
      </c>
      <c r="K9495" s="4" t="s">
        <v>16</v>
      </c>
      <c r="L9495" s="4" t="s">
        <v>45</v>
      </c>
    </row>
    <row r="9496" spans="1:12" x14ac:dyDescent="0.25">
      <c r="A9496" s="4" t="s">
        <v>13787</v>
      </c>
      <c r="B9496" s="4" t="s">
        <v>4019</v>
      </c>
      <c r="C9496" s="4" t="str">
        <f>_xlfn.XLOOKUP(D9496, CategoryMap!A:A, CategoryMap!B:B, "Not found")</f>
        <v>Electronics</v>
      </c>
      <c r="D9496" s="4" t="s">
        <v>56</v>
      </c>
      <c r="E9496" s="4">
        <v>34</v>
      </c>
      <c r="F9496" s="4">
        <v>90.74</v>
      </c>
      <c r="G9496" s="4">
        <f t="shared" si="296"/>
        <v>3085.16</v>
      </c>
      <c r="H9496" s="5">
        <v>45026</v>
      </c>
      <c r="I9496" s="5" t="str">
        <f t="shared" si="297"/>
        <v>April</v>
      </c>
      <c r="J9496" s="4" t="s">
        <v>22</v>
      </c>
      <c r="K9496" s="4" t="s">
        <v>16</v>
      </c>
      <c r="L9496" s="4" t="s">
        <v>17</v>
      </c>
    </row>
    <row r="9497" spans="1:12" x14ac:dyDescent="0.25">
      <c r="A9497" s="4" t="s">
        <v>13788</v>
      </c>
      <c r="B9497" s="4" t="s">
        <v>3243</v>
      </c>
      <c r="C9497" s="4" t="str">
        <f>_xlfn.XLOOKUP(D9497, CategoryMap!A:A, CategoryMap!B:B, "Not found")</f>
        <v>Electronics</v>
      </c>
      <c r="D9497" s="4" t="s">
        <v>21</v>
      </c>
      <c r="E9497" s="4">
        <v>19</v>
      </c>
      <c r="F9497" s="4">
        <v>219.68</v>
      </c>
      <c r="G9497" s="4">
        <f t="shared" si="296"/>
        <v>4173.92</v>
      </c>
      <c r="H9497" s="5">
        <v>45178</v>
      </c>
      <c r="I9497" s="5" t="str">
        <f t="shared" si="297"/>
        <v>September</v>
      </c>
      <c r="J9497" s="4" t="s">
        <v>28</v>
      </c>
      <c r="K9497" s="4" t="s">
        <v>32</v>
      </c>
      <c r="L9497" s="4" t="s">
        <v>77</v>
      </c>
    </row>
    <row r="9498" spans="1:12" x14ac:dyDescent="0.25">
      <c r="A9498" s="4" t="s">
        <v>13789</v>
      </c>
      <c r="B9498" s="4" t="s">
        <v>2107</v>
      </c>
      <c r="C9498" s="4" t="str">
        <f>_xlfn.XLOOKUP(D9498, CategoryMap!A:A, CategoryMap!B:B, "Not found")</f>
        <v>Books</v>
      </c>
      <c r="D9498" s="4" t="s">
        <v>44</v>
      </c>
      <c r="E9498" s="4">
        <v>14</v>
      </c>
      <c r="F9498" s="4">
        <v>236.38</v>
      </c>
      <c r="G9498" s="4">
        <f t="shared" si="296"/>
        <v>3309.3199999999997</v>
      </c>
      <c r="H9498" s="5">
        <v>45205</v>
      </c>
      <c r="I9498" s="5" t="str">
        <f t="shared" si="297"/>
        <v>October</v>
      </c>
      <c r="J9498" s="4" t="s">
        <v>15</v>
      </c>
      <c r="K9498" s="4" t="s">
        <v>32</v>
      </c>
      <c r="L9498" s="4" t="s">
        <v>14371</v>
      </c>
    </row>
    <row r="9499" spans="1:12" x14ac:dyDescent="0.25">
      <c r="A9499" s="4" t="s">
        <v>13790</v>
      </c>
      <c r="B9499" s="4" t="s">
        <v>1421</v>
      </c>
      <c r="C9499" s="4" t="str">
        <f>_xlfn.XLOOKUP(D9499, CategoryMap!A:A, CategoryMap!B:B, "Not found")</f>
        <v>Books</v>
      </c>
      <c r="D9499" s="4" t="s">
        <v>27</v>
      </c>
      <c r="E9499" s="4">
        <v>34</v>
      </c>
      <c r="F9499" s="4">
        <v>452.61</v>
      </c>
      <c r="G9499" s="4">
        <f t="shared" si="296"/>
        <v>15388.74</v>
      </c>
      <c r="H9499" s="5">
        <v>45239</v>
      </c>
      <c r="I9499" s="5" t="str">
        <f t="shared" si="297"/>
        <v>November</v>
      </c>
      <c r="J9499" s="4" t="s">
        <v>28</v>
      </c>
      <c r="K9499" s="4" t="s">
        <v>23</v>
      </c>
      <c r="L9499" s="4" t="s">
        <v>35</v>
      </c>
    </row>
    <row r="9500" spans="1:12" x14ac:dyDescent="0.25">
      <c r="A9500" s="4" t="s">
        <v>13791</v>
      </c>
      <c r="B9500" s="4" t="s">
        <v>4522</v>
      </c>
      <c r="C9500" s="4" t="str">
        <f>_xlfn.XLOOKUP(D9500, CategoryMap!A:A, CategoryMap!B:B, "Not found")</f>
        <v>Home Appliances</v>
      </c>
      <c r="D9500" s="4" t="s">
        <v>38</v>
      </c>
      <c r="E9500" s="4">
        <v>44</v>
      </c>
      <c r="F9500" s="4">
        <v>241.35</v>
      </c>
      <c r="G9500" s="4">
        <f t="shared" si="296"/>
        <v>10619.4</v>
      </c>
      <c r="H9500" s="5">
        <v>44980</v>
      </c>
      <c r="I9500" s="5" t="str">
        <f t="shared" si="297"/>
        <v>February</v>
      </c>
      <c r="J9500" s="4" t="s">
        <v>15</v>
      </c>
      <c r="K9500" s="4" t="s">
        <v>23</v>
      </c>
      <c r="L9500" s="4" t="s">
        <v>17</v>
      </c>
    </row>
    <row r="9501" spans="1:12" x14ac:dyDescent="0.25">
      <c r="A9501" s="4" t="s">
        <v>13792</v>
      </c>
      <c r="B9501" s="4" t="s">
        <v>5680</v>
      </c>
      <c r="C9501" s="4" t="str">
        <f>_xlfn.XLOOKUP(D9501, CategoryMap!A:A, CategoryMap!B:B, "Not found")</f>
        <v>Books</v>
      </c>
      <c r="D9501" s="4" t="s">
        <v>27</v>
      </c>
      <c r="E9501" s="4">
        <v>7</v>
      </c>
      <c r="F9501" s="4">
        <v>29.65</v>
      </c>
      <c r="G9501" s="4">
        <f t="shared" si="296"/>
        <v>207.54999999999998</v>
      </c>
      <c r="H9501" s="5">
        <v>45090</v>
      </c>
      <c r="I9501" s="5" t="str">
        <f t="shared" si="297"/>
        <v>June</v>
      </c>
      <c r="J9501" s="4" t="s">
        <v>22</v>
      </c>
      <c r="K9501" s="4" t="s">
        <v>23</v>
      </c>
      <c r="L9501" s="4" t="s">
        <v>17</v>
      </c>
    </row>
    <row r="9502" spans="1:12" x14ac:dyDescent="0.25">
      <c r="A9502" s="4" t="s">
        <v>13793</v>
      </c>
      <c r="B9502" s="4" t="s">
        <v>13794</v>
      </c>
      <c r="C9502" s="4" t="str">
        <f>_xlfn.XLOOKUP(D9502, CategoryMap!A:A, CategoryMap!B:B, "Not found")</f>
        <v>Toys</v>
      </c>
      <c r="D9502" s="4" t="s">
        <v>66</v>
      </c>
      <c r="E9502" s="4">
        <v>44</v>
      </c>
      <c r="F9502" s="4">
        <v>402.9</v>
      </c>
      <c r="G9502" s="4">
        <f t="shared" si="296"/>
        <v>17727.599999999999</v>
      </c>
      <c r="H9502" s="5">
        <v>45019</v>
      </c>
      <c r="I9502" s="5" t="str">
        <f t="shared" si="297"/>
        <v>April</v>
      </c>
      <c r="J9502" s="4" t="s">
        <v>15</v>
      </c>
      <c r="K9502" s="4" t="s">
        <v>41</v>
      </c>
      <c r="L9502" s="4" t="s">
        <v>35</v>
      </c>
    </row>
    <row r="9503" spans="1:12" x14ac:dyDescent="0.25">
      <c r="A9503" s="4" t="s">
        <v>13795</v>
      </c>
      <c r="B9503" s="4" t="s">
        <v>2997</v>
      </c>
      <c r="C9503" s="4" t="str">
        <f>_xlfn.XLOOKUP(D9503, CategoryMap!A:A, CategoryMap!B:B, "Not found")</f>
        <v>Clothing</v>
      </c>
      <c r="D9503" s="4" t="s">
        <v>14</v>
      </c>
      <c r="E9503" s="4">
        <v>40</v>
      </c>
      <c r="F9503" s="4">
        <v>425.27</v>
      </c>
      <c r="G9503" s="4">
        <f t="shared" si="296"/>
        <v>17010.8</v>
      </c>
      <c r="H9503" s="5">
        <v>45214</v>
      </c>
      <c r="I9503" s="5" t="str">
        <f t="shared" si="297"/>
        <v>October</v>
      </c>
      <c r="J9503" s="4" t="s">
        <v>15</v>
      </c>
      <c r="K9503" s="4" t="s">
        <v>32</v>
      </c>
      <c r="L9503" s="4" t="s">
        <v>14371</v>
      </c>
    </row>
    <row r="9504" spans="1:12" x14ac:dyDescent="0.25">
      <c r="A9504" s="4" t="s">
        <v>13796</v>
      </c>
      <c r="B9504" s="4" t="s">
        <v>9065</v>
      </c>
      <c r="C9504" s="4" t="str">
        <f>_xlfn.XLOOKUP(D9504, CategoryMap!A:A, CategoryMap!B:B, "Not found")</f>
        <v>Clothing</v>
      </c>
      <c r="D9504" s="4" t="s">
        <v>14</v>
      </c>
      <c r="E9504" s="4">
        <v>19</v>
      </c>
      <c r="F9504" s="4">
        <v>386.7</v>
      </c>
      <c r="G9504" s="4">
        <f t="shared" si="296"/>
        <v>7347.3</v>
      </c>
      <c r="H9504" s="5">
        <v>45103</v>
      </c>
      <c r="I9504" s="5" t="str">
        <f t="shared" si="297"/>
        <v>June</v>
      </c>
      <c r="J9504" s="4" t="s">
        <v>15</v>
      </c>
      <c r="K9504" s="4" t="s">
        <v>23</v>
      </c>
      <c r="L9504" s="4" t="s">
        <v>14371</v>
      </c>
    </row>
    <row r="9505" spans="1:12" x14ac:dyDescent="0.25">
      <c r="A9505" s="4" t="s">
        <v>13797</v>
      </c>
      <c r="B9505" s="4" t="s">
        <v>4737</v>
      </c>
      <c r="C9505" s="4" t="str">
        <f>_xlfn.XLOOKUP(D9505, CategoryMap!A:A, CategoryMap!B:B, "Not found")</f>
        <v>Books</v>
      </c>
      <c r="D9505" s="4" t="s">
        <v>44</v>
      </c>
      <c r="E9505" s="4">
        <v>27</v>
      </c>
      <c r="F9505" s="4">
        <v>299.43</v>
      </c>
      <c r="G9505" s="4">
        <f t="shared" si="296"/>
        <v>8084.6100000000006</v>
      </c>
      <c r="H9505" s="5">
        <v>45078</v>
      </c>
      <c r="I9505" s="5" t="str">
        <f t="shared" si="297"/>
        <v>June</v>
      </c>
      <c r="J9505" s="4" t="s">
        <v>15</v>
      </c>
      <c r="K9505" s="4" t="s">
        <v>41</v>
      </c>
      <c r="L9505" s="4" t="s">
        <v>14371</v>
      </c>
    </row>
    <row r="9506" spans="1:12" x14ac:dyDescent="0.25">
      <c r="A9506" s="4" t="s">
        <v>13798</v>
      </c>
      <c r="B9506" s="4" t="s">
        <v>9293</v>
      </c>
      <c r="C9506" s="4" t="str">
        <f>_xlfn.XLOOKUP(D9506, CategoryMap!A:A, CategoryMap!B:B, "Not found")</f>
        <v>Clothing</v>
      </c>
      <c r="D9506" s="4" t="s">
        <v>14</v>
      </c>
      <c r="E9506" s="4">
        <v>6</v>
      </c>
      <c r="F9506" s="4">
        <v>33.130000000000003</v>
      </c>
      <c r="G9506" s="4">
        <f t="shared" si="296"/>
        <v>198.78000000000003</v>
      </c>
      <c r="H9506" s="5">
        <v>44967</v>
      </c>
      <c r="I9506" s="5" t="str">
        <f t="shared" si="297"/>
        <v>February</v>
      </c>
      <c r="J9506" s="4" t="s">
        <v>22</v>
      </c>
      <c r="K9506" s="4" t="s">
        <v>23</v>
      </c>
      <c r="L9506" s="4" t="s">
        <v>14371</v>
      </c>
    </row>
    <row r="9507" spans="1:12" x14ac:dyDescent="0.25">
      <c r="A9507" s="4" t="s">
        <v>13799</v>
      </c>
      <c r="B9507" s="4" t="s">
        <v>1187</v>
      </c>
      <c r="C9507" s="4" t="str">
        <f>_xlfn.XLOOKUP(D9507, CategoryMap!A:A, CategoryMap!B:B, "Not found")</f>
        <v>Home Appliances</v>
      </c>
      <c r="D9507" s="4" t="s">
        <v>38</v>
      </c>
      <c r="E9507" s="4">
        <v>45</v>
      </c>
      <c r="F9507" s="4">
        <v>146.59</v>
      </c>
      <c r="G9507" s="4">
        <f t="shared" si="296"/>
        <v>6596.55</v>
      </c>
      <c r="H9507" s="5">
        <v>45219</v>
      </c>
      <c r="I9507" s="5" t="str">
        <f t="shared" si="297"/>
        <v>October</v>
      </c>
      <c r="J9507" s="4" t="s">
        <v>15</v>
      </c>
      <c r="K9507" s="4" t="s">
        <v>16</v>
      </c>
      <c r="L9507" s="4" t="s">
        <v>17</v>
      </c>
    </row>
    <row r="9508" spans="1:12" x14ac:dyDescent="0.25">
      <c r="A9508" s="4" t="s">
        <v>13800</v>
      </c>
      <c r="B9508" s="4" t="s">
        <v>5879</v>
      </c>
      <c r="C9508" s="4" t="str">
        <f>_xlfn.XLOOKUP(D9508, CategoryMap!A:A, CategoryMap!B:B, "Not found")</f>
        <v>Home Appliances</v>
      </c>
      <c r="D9508" s="4" t="s">
        <v>38</v>
      </c>
      <c r="E9508" s="4">
        <v>21</v>
      </c>
      <c r="F9508" s="4">
        <v>177.21</v>
      </c>
      <c r="G9508" s="4">
        <f t="shared" si="296"/>
        <v>3721.4100000000003</v>
      </c>
      <c r="H9508" s="5">
        <v>45007</v>
      </c>
      <c r="I9508" s="5" t="str">
        <f t="shared" si="297"/>
        <v>March</v>
      </c>
      <c r="J9508" s="4" t="s">
        <v>15</v>
      </c>
      <c r="K9508" s="4" t="s">
        <v>16</v>
      </c>
      <c r="L9508" s="4" t="s">
        <v>17</v>
      </c>
    </row>
    <row r="9509" spans="1:12" x14ac:dyDescent="0.25">
      <c r="A9509" s="4" t="s">
        <v>13801</v>
      </c>
      <c r="B9509" s="4" t="s">
        <v>4661</v>
      </c>
      <c r="C9509" s="4" t="str">
        <f>_xlfn.XLOOKUP(D9509, CategoryMap!A:A, CategoryMap!B:B, "Not found")</f>
        <v>Toys</v>
      </c>
      <c r="D9509" s="4" t="s">
        <v>66</v>
      </c>
      <c r="E9509" s="4">
        <v>23</v>
      </c>
      <c r="F9509" s="4">
        <v>261.39999999999998</v>
      </c>
      <c r="G9509" s="4">
        <f t="shared" si="296"/>
        <v>6012.2</v>
      </c>
      <c r="H9509" s="5">
        <v>44949</v>
      </c>
      <c r="I9509" s="5" t="str">
        <f t="shared" si="297"/>
        <v>January</v>
      </c>
      <c r="J9509" s="4" t="s">
        <v>28</v>
      </c>
      <c r="K9509" s="4" t="s">
        <v>23</v>
      </c>
      <c r="L9509" s="4" t="s">
        <v>14371</v>
      </c>
    </row>
    <row r="9510" spans="1:12" x14ac:dyDescent="0.25">
      <c r="A9510" s="4" t="s">
        <v>13802</v>
      </c>
      <c r="B9510" s="4" t="s">
        <v>13803</v>
      </c>
      <c r="C9510" s="4" t="str">
        <f>_xlfn.XLOOKUP(D9510, CategoryMap!A:A, CategoryMap!B:B, "Not found")</f>
        <v>Toys</v>
      </c>
      <c r="D9510" s="4" t="s">
        <v>66</v>
      </c>
      <c r="E9510" s="4">
        <v>30</v>
      </c>
      <c r="F9510" s="4">
        <v>60.97</v>
      </c>
      <c r="G9510" s="4">
        <f t="shared" si="296"/>
        <v>1829.1</v>
      </c>
      <c r="H9510" s="5">
        <v>45217</v>
      </c>
      <c r="I9510" s="5" t="str">
        <f t="shared" si="297"/>
        <v>October</v>
      </c>
      <c r="J9510" s="4" t="s">
        <v>22</v>
      </c>
      <c r="K9510" s="4" t="s">
        <v>23</v>
      </c>
      <c r="L9510" s="4" t="s">
        <v>14371</v>
      </c>
    </row>
    <row r="9511" spans="1:12" x14ac:dyDescent="0.25">
      <c r="A9511" s="4" t="s">
        <v>13804</v>
      </c>
      <c r="B9511" s="4" t="s">
        <v>3123</v>
      </c>
      <c r="C9511" s="4" t="str">
        <f>_xlfn.XLOOKUP(D9511, CategoryMap!A:A, CategoryMap!B:B, "Not found")</f>
        <v>Books</v>
      </c>
      <c r="D9511" s="4" t="s">
        <v>27</v>
      </c>
      <c r="E9511" s="4">
        <v>28</v>
      </c>
      <c r="F9511" s="4">
        <v>461.57</v>
      </c>
      <c r="G9511" s="4">
        <f t="shared" si="296"/>
        <v>12923.96</v>
      </c>
      <c r="H9511" s="5">
        <v>45286</v>
      </c>
      <c r="I9511" s="5" t="str">
        <f t="shared" si="297"/>
        <v>December</v>
      </c>
      <c r="J9511" s="4" t="s">
        <v>22</v>
      </c>
      <c r="K9511" s="4" t="s">
        <v>41</v>
      </c>
      <c r="L9511" s="4" t="s">
        <v>77</v>
      </c>
    </row>
    <row r="9512" spans="1:12" x14ac:dyDescent="0.25">
      <c r="A9512" s="4" t="s">
        <v>13805</v>
      </c>
      <c r="B9512" s="4" t="s">
        <v>1471</v>
      </c>
      <c r="C9512" s="4" t="str">
        <f>_xlfn.XLOOKUP(D9512, CategoryMap!A:A, CategoryMap!B:B, "Not found")</f>
        <v>Electronics</v>
      </c>
      <c r="D9512" s="4" t="s">
        <v>21</v>
      </c>
      <c r="E9512" s="4">
        <v>8</v>
      </c>
      <c r="F9512" s="4">
        <v>64.739999999999995</v>
      </c>
      <c r="G9512" s="4">
        <f t="shared" si="296"/>
        <v>517.91999999999996</v>
      </c>
      <c r="H9512" s="5">
        <v>45135</v>
      </c>
      <c r="I9512" s="5" t="str">
        <f t="shared" si="297"/>
        <v>July</v>
      </c>
      <c r="J9512" s="4" t="s">
        <v>28</v>
      </c>
      <c r="K9512" s="4" t="s">
        <v>41</v>
      </c>
      <c r="L9512" s="4" t="s">
        <v>77</v>
      </c>
    </row>
    <row r="9513" spans="1:12" x14ac:dyDescent="0.25">
      <c r="A9513" s="4" t="s">
        <v>13806</v>
      </c>
      <c r="B9513" s="4" t="s">
        <v>2877</v>
      </c>
      <c r="C9513" s="4" t="str">
        <f>_xlfn.XLOOKUP(D9513, CategoryMap!A:A, CategoryMap!B:B, "Not found")</f>
        <v>Electronics</v>
      </c>
      <c r="D9513" s="4" t="s">
        <v>21</v>
      </c>
      <c r="E9513" s="4">
        <v>36</v>
      </c>
      <c r="F9513" s="4">
        <v>57.91</v>
      </c>
      <c r="G9513" s="4">
        <f t="shared" si="296"/>
        <v>2084.7599999999998</v>
      </c>
      <c r="H9513" s="5">
        <v>44938</v>
      </c>
      <c r="I9513" s="5" t="str">
        <f t="shared" si="297"/>
        <v>January</v>
      </c>
      <c r="J9513" s="4" t="s">
        <v>28</v>
      </c>
      <c r="K9513" s="4" t="s">
        <v>16</v>
      </c>
      <c r="L9513" s="4" t="s">
        <v>77</v>
      </c>
    </row>
    <row r="9514" spans="1:12" x14ac:dyDescent="0.25">
      <c r="A9514" s="4" t="s">
        <v>13807</v>
      </c>
      <c r="B9514" s="4" t="s">
        <v>3052</v>
      </c>
      <c r="C9514" s="4" t="str">
        <f>_xlfn.XLOOKUP(D9514, CategoryMap!A:A, CategoryMap!B:B, "Not found")</f>
        <v>Clothing</v>
      </c>
      <c r="D9514" s="4" t="s">
        <v>14</v>
      </c>
      <c r="E9514" s="4">
        <v>20</v>
      </c>
      <c r="F9514" s="4">
        <v>459.46</v>
      </c>
      <c r="G9514" s="4">
        <f t="shared" si="296"/>
        <v>9189.1999999999989</v>
      </c>
      <c r="H9514" s="5">
        <v>45175</v>
      </c>
      <c r="I9514" s="5" t="str">
        <f t="shared" si="297"/>
        <v>September</v>
      </c>
      <c r="J9514" s="4" t="s">
        <v>22</v>
      </c>
      <c r="K9514" s="4" t="s">
        <v>32</v>
      </c>
      <c r="L9514" s="4" t="s">
        <v>77</v>
      </c>
    </row>
    <row r="9515" spans="1:12" x14ac:dyDescent="0.25">
      <c r="A9515" s="4" t="s">
        <v>13808</v>
      </c>
      <c r="B9515" s="4" t="s">
        <v>3815</v>
      </c>
      <c r="C9515" s="4" t="str">
        <f>_xlfn.XLOOKUP(D9515, CategoryMap!A:A, CategoryMap!B:B, "Not found")</f>
        <v>Electronics</v>
      </c>
      <c r="D9515" s="4" t="s">
        <v>56</v>
      </c>
      <c r="E9515" s="4">
        <v>6</v>
      </c>
      <c r="F9515" s="4">
        <v>196.52</v>
      </c>
      <c r="G9515" s="4">
        <f t="shared" si="296"/>
        <v>1179.1200000000001</v>
      </c>
      <c r="H9515" s="5">
        <v>45013</v>
      </c>
      <c r="I9515" s="5" t="str">
        <f t="shared" si="297"/>
        <v>March</v>
      </c>
      <c r="J9515" s="4" t="s">
        <v>22</v>
      </c>
      <c r="K9515" s="4" t="s">
        <v>32</v>
      </c>
      <c r="L9515" s="4" t="s">
        <v>14371</v>
      </c>
    </row>
    <row r="9516" spans="1:12" x14ac:dyDescent="0.25">
      <c r="A9516" s="4" t="s">
        <v>13809</v>
      </c>
      <c r="B9516" s="4" t="s">
        <v>1079</v>
      </c>
      <c r="C9516" s="4" t="str">
        <f>_xlfn.XLOOKUP(D9516, CategoryMap!A:A, CategoryMap!B:B, "Not found")</f>
        <v>Clothing</v>
      </c>
      <c r="D9516" s="4" t="s">
        <v>14</v>
      </c>
      <c r="E9516" s="4">
        <v>39</v>
      </c>
      <c r="F9516" s="4">
        <v>407.64</v>
      </c>
      <c r="G9516" s="4">
        <f t="shared" si="296"/>
        <v>15897.96</v>
      </c>
      <c r="H9516" s="5">
        <v>45098</v>
      </c>
      <c r="I9516" s="5" t="str">
        <f t="shared" si="297"/>
        <v>June</v>
      </c>
      <c r="J9516" s="4" t="s">
        <v>22</v>
      </c>
      <c r="K9516" s="4" t="s">
        <v>16</v>
      </c>
      <c r="L9516" s="4" t="s">
        <v>77</v>
      </c>
    </row>
    <row r="9517" spans="1:12" x14ac:dyDescent="0.25">
      <c r="A9517" s="4" t="s">
        <v>13810</v>
      </c>
      <c r="B9517" s="4" t="s">
        <v>6034</v>
      </c>
      <c r="C9517" s="4" t="str">
        <f>_xlfn.XLOOKUP(D9517, CategoryMap!A:A, CategoryMap!B:B, "Not found")</f>
        <v>Clothing</v>
      </c>
      <c r="D9517" s="4" t="s">
        <v>14</v>
      </c>
      <c r="E9517" s="4">
        <v>31</v>
      </c>
      <c r="F9517" s="4">
        <v>498.04</v>
      </c>
      <c r="G9517" s="4">
        <f t="shared" si="296"/>
        <v>15439.24</v>
      </c>
      <c r="H9517" s="5">
        <v>44970</v>
      </c>
      <c r="I9517" s="5" t="str">
        <f t="shared" si="297"/>
        <v>February</v>
      </c>
      <c r="J9517" s="4" t="s">
        <v>15</v>
      </c>
      <c r="K9517" s="4" t="s">
        <v>16</v>
      </c>
      <c r="L9517" s="4" t="s">
        <v>45</v>
      </c>
    </row>
    <row r="9518" spans="1:12" x14ac:dyDescent="0.25">
      <c r="A9518" s="4" t="s">
        <v>13811</v>
      </c>
      <c r="B9518" s="4" t="s">
        <v>2438</v>
      </c>
      <c r="C9518" s="4" t="str">
        <f>_xlfn.XLOOKUP(D9518, CategoryMap!A:A, CategoryMap!B:B, "Not found")</f>
        <v>Toys</v>
      </c>
      <c r="D9518" s="4" t="s">
        <v>66</v>
      </c>
      <c r="E9518" s="4">
        <v>47</v>
      </c>
      <c r="F9518" s="4">
        <v>445.03</v>
      </c>
      <c r="G9518" s="4">
        <f t="shared" si="296"/>
        <v>20916.41</v>
      </c>
      <c r="H9518" s="5">
        <v>44985</v>
      </c>
      <c r="I9518" s="5" t="str">
        <f t="shared" si="297"/>
        <v>February</v>
      </c>
      <c r="J9518" s="4" t="s">
        <v>22</v>
      </c>
      <c r="K9518" s="4" t="s">
        <v>41</v>
      </c>
      <c r="L9518" s="4" t="s">
        <v>17</v>
      </c>
    </row>
    <row r="9519" spans="1:12" x14ac:dyDescent="0.25">
      <c r="A9519" s="4" t="s">
        <v>13812</v>
      </c>
      <c r="B9519" s="4" t="s">
        <v>13813</v>
      </c>
      <c r="C9519" s="4" t="str">
        <f>_xlfn.XLOOKUP(D9519, CategoryMap!A:A, CategoryMap!B:B, "Not found")</f>
        <v>Clothing</v>
      </c>
      <c r="D9519" s="4" t="s">
        <v>14</v>
      </c>
      <c r="E9519" s="4">
        <v>29</v>
      </c>
      <c r="F9519" s="4">
        <v>183.59</v>
      </c>
      <c r="G9519" s="4">
        <f t="shared" si="296"/>
        <v>5324.11</v>
      </c>
      <c r="H9519" s="5">
        <v>44994</v>
      </c>
      <c r="I9519" s="5" t="str">
        <f t="shared" si="297"/>
        <v>March</v>
      </c>
      <c r="J9519" s="4" t="s">
        <v>22</v>
      </c>
      <c r="K9519" s="4" t="s">
        <v>32</v>
      </c>
      <c r="L9519" s="4" t="s">
        <v>45</v>
      </c>
    </row>
    <row r="9520" spans="1:12" x14ac:dyDescent="0.25">
      <c r="A9520" s="4" t="s">
        <v>13814</v>
      </c>
      <c r="B9520" s="4" t="s">
        <v>5095</v>
      </c>
      <c r="C9520" s="4" t="str">
        <f>_xlfn.XLOOKUP(D9520, CategoryMap!A:A, CategoryMap!B:B, "Not found")</f>
        <v>Toys</v>
      </c>
      <c r="D9520" s="4" t="s">
        <v>66</v>
      </c>
      <c r="E9520" s="4">
        <v>23</v>
      </c>
      <c r="F9520" s="4">
        <v>348.25</v>
      </c>
      <c r="G9520" s="4">
        <f t="shared" si="296"/>
        <v>8009.75</v>
      </c>
      <c r="H9520" s="5">
        <v>45269</v>
      </c>
      <c r="I9520" s="5" t="str">
        <f t="shared" si="297"/>
        <v>December</v>
      </c>
      <c r="J9520" s="4" t="s">
        <v>22</v>
      </c>
      <c r="K9520" s="4" t="s">
        <v>32</v>
      </c>
      <c r="L9520" s="4" t="s">
        <v>45</v>
      </c>
    </row>
    <row r="9521" spans="1:12" x14ac:dyDescent="0.25">
      <c r="A9521" s="4" t="s">
        <v>13815</v>
      </c>
      <c r="B9521" s="4" t="s">
        <v>5021</v>
      </c>
      <c r="C9521" s="4" t="str">
        <f>_xlfn.XLOOKUP(D9521, CategoryMap!A:A, CategoryMap!B:B, "Not found")</f>
        <v>Clothing</v>
      </c>
      <c r="D9521" s="4" t="s">
        <v>14</v>
      </c>
      <c r="E9521" s="4">
        <v>43</v>
      </c>
      <c r="F9521" s="4">
        <v>19.03</v>
      </c>
      <c r="G9521" s="4">
        <f t="shared" si="296"/>
        <v>818.29000000000008</v>
      </c>
      <c r="H9521" s="5">
        <v>45184</v>
      </c>
      <c r="I9521" s="5" t="str">
        <f t="shared" si="297"/>
        <v>September</v>
      </c>
      <c r="J9521" s="4" t="s">
        <v>15</v>
      </c>
      <c r="K9521" s="4" t="s">
        <v>23</v>
      </c>
      <c r="L9521" s="4" t="s">
        <v>77</v>
      </c>
    </row>
    <row r="9522" spans="1:12" x14ac:dyDescent="0.25">
      <c r="A9522" s="4" t="s">
        <v>13816</v>
      </c>
      <c r="B9522" s="4" t="s">
        <v>2710</v>
      </c>
      <c r="C9522" s="4" t="str">
        <f>_xlfn.XLOOKUP(D9522, CategoryMap!A:A, CategoryMap!B:B, "Not found")</f>
        <v>Home Appliances</v>
      </c>
      <c r="D9522" s="4" t="s">
        <v>38</v>
      </c>
      <c r="E9522" s="4">
        <v>29</v>
      </c>
      <c r="F9522" s="4">
        <v>307.72000000000003</v>
      </c>
      <c r="G9522" s="4">
        <f t="shared" si="296"/>
        <v>8923.880000000001</v>
      </c>
      <c r="H9522" s="5">
        <v>44975</v>
      </c>
      <c r="I9522" s="5" t="str">
        <f t="shared" si="297"/>
        <v>February</v>
      </c>
      <c r="J9522" s="4" t="s">
        <v>15</v>
      </c>
      <c r="K9522" s="4" t="s">
        <v>16</v>
      </c>
      <c r="L9522" s="4" t="s">
        <v>45</v>
      </c>
    </row>
    <row r="9523" spans="1:12" x14ac:dyDescent="0.25">
      <c r="A9523" s="4" t="s">
        <v>13817</v>
      </c>
      <c r="B9523" s="4" t="s">
        <v>626</v>
      </c>
      <c r="C9523" s="4" t="str">
        <f>_xlfn.XLOOKUP(D9523, CategoryMap!A:A, CategoryMap!B:B, "Not found")</f>
        <v>Home Appliances</v>
      </c>
      <c r="D9523" s="4" t="s">
        <v>38</v>
      </c>
      <c r="E9523" s="4">
        <v>36</v>
      </c>
      <c r="F9523" s="4">
        <v>346.95</v>
      </c>
      <c r="G9523" s="4">
        <f t="shared" si="296"/>
        <v>12490.199999999999</v>
      </c>
      <c r="H9523" s="5">
        <v>44980</v>
      </c>
      <c r="I9523" s="5" t="str">
        <f t="shared" si="297"/>
        <v>February</v>
      </c>
      <c r="J9523" s="4" t="s">
        <v>28</v>
      </c>
      <c r="K9523" s="4" t="s">
        <v>23</v>
      </c>
      <c r="L9523" s="4" t="s">
        <v>17</v>
      </c>
    </row>
    <row r="9524" spans="1:12" x14ac:dyDescent="0.25">
      <c r="A9524" s="4" t="s">
        <v>13818</v>
      </c>
      <c r="B9524" s="4" t="s">
        <v>12491</v>
      </c>
      <c r="C9524" s="4" t="str">
        <f>_xlfn.XLOOKUP(D9524, CategoryMap!A:A, CategoryMap!B:B, "Not found")</f>
        <v>Electronics</v>
      </c>
      <c r="D9524" s="4" t="s">
        <v>56</v>
      </c>
      <c r="E9524" s="4">
        <v>31</v>
      </c>
      <c r="F9524" s="4">
        <v>334.54</v>
      </c>
      <c r="G9524" s="4">
        <f t="shared" si="296"/>
        <v>10370.74</v>
      </c>
      <c r="H9524" s="5">
        <v>45218</v>
      </c>
      <c r="I9524" s="5" t="str">
        <f t="shared" si="297"/>
        <v>October</v>
      </c>
      <c r="J9524" s="4" t="s">
        <v>22</v>
      </c>
      <c r="K9524" s="4" t="s">
        <v>41</v>
      </c>
      <c r="L9524" s="4" t="s">
        <v>14371</v>
      </c>
    </row>
    <row r="9525" spans="1:12" x14ac:dyDescent="0.25">
      <c r="A9525" s="4" t="s">
        <v>13819</v>
      </c>
      <c r="B9525" s="4" t="s">
        <v>13820</v>
      </c>
      <c r="C9525" s="4" t="str">
        <f>_xlfn.XLOOKUP(D9525, CategoryMap!A:A, CategoryMap!B:B, "Not found")</f>
        <v>Electronics</v>
      </c>
      <c r="D9525" s="4" t="s">
        <v>21</v>
      </c>
      <c r="E9525" s="4">
        <v>10</v>
      </c>
      <c r="F9525" s="4">
        <v>224.66</v>
      </c>
      <c r="G9525" s="4">
        <f t="shared" si="296"/>
        <v>2246.6</v>
      </c>
      <c r="H9525" s="5">
        <v>44993</v>
      </c>
      <c r="I9525" s="5" t="str">
        <f t="shared" si="297"/>
        <v>March</v>
      </c>
      <c r="J9525" s="4" t="s">
        <v>15</v>
      </c>
      <c r="K9525" s="4" t="s">
        <v>32</v>
      </c>
      <c r="L9525" s="4" t="s">
        <v>45</v>
      </c>
    </row>
    <row r="9526" spans="1:12" x14ac:dyDescent="0.25">
      <c r="A9526" s="4" t="s">
        <v>13821</v>
      </c>
      <c r="B9526" s="4" t="s">
        <v>1787</v>
      </c>
      <c r="C9526" s="4" t="str">
        <f>_xlfn.XLOOKUP(D9526, CategoryMap!A:A, CategoryMap!B:B, "Not found")</f>
        <v>Electronics</v>
      </c>
      <c r="D9526" s="4" t="s">
        <v>21</v>
      </c>
      <c r="E9526" s="4">
        <v>22</v>
      </c>
      <c r="F9526" s="4">
        <v>468.35</v>
      </c>
      <c r="G9526" s="4">
        <f t="shared" si="296"/>
        <v>10303.700000000001</v>
      </c>
      <c r="H9526" s="5">
        <v>44933</v>
      </c>
      <c r="I9526" s="5" t="str">
        <f t="shared" si="297"/>
        <v>January</v>
      </c>
      <c r="J9526" s="4" t="s">
        <v>15</v>
      </c>
      <c r="K9526" s="4" t="s">
        <v>23</v>
      </c>
      <c r="L9526" s="4" t="s">
        <v>77</v>
      </c>
    </row>
    <row r="9527" spans="1:12" x14ac:dyDescent="0.25">
      <c r="A9527" s="4" t="s">
        <v>13822</v>
      </c>
      <c r="B9527" s="4" t="s">
        <v>8889</v>
      </c>
      <c r="C9527" s="4" t="str">
        <f>_xlfn.XLOOKUP(D9527, CategoryMap!A:A, CategoryMap!B:B, "Not found")</f>
        <v>Toys</v>
      </c>
      <c r="D9527" s="4" t="s">
        <v>66</v>
      </c>
      <c r="E9527" s="4">
        <v>16</v>
      </c>
      <c r="F9527" s="4">
        <v>299.3</v>
      </c>
      <c r="G9527" s="4">
        <f t="shared" si="296"/>
        <v>4788.8</v>
      </c>
      <c r="H9527" s="5">
        <v>44950</v>
      </c>
      <c r="I9527" s="5" t="str">
        <f t="shared" si="297"/>
        <v>January</v>
      </c>
      <c r="J9527" s="4" t="s">
        <v>15</v>
      </c>
      <c r="K9527" s="4" t="s">
        <v>16</v>
      </c>
      <c r="L9527" s="4" t="s">
        <v>35</v>
      </c>
    </row>
    <row r="9528" spans="1:12" x14ac:dyDescent="0.25">
      <c r="A9528" s="4" t="s">
        <v>13823</v>
      </c>
      <c r="B9528" s="4" t="s">
        <v>8230</v>
      </c>
      <c r="C9528" s="4" t="str">
        <f>_xlfn.XLOOKUP(D9528, CategoryMap!A:A, CategoryMap!B:B, "Not found")</f>
        <v>Books</v>
      </c>
      <c r="D9528" s="4" t="s">
        <v>27</v>
      </c>
      <c r="E9528" s="4">
        <v>23</v>
      </c>
      <c r="F9528" s="4">
        <v>181.06</v>
      </c>
      <c r="G9528" s="4">
        <f t="shared" si="296"/>
        <v>4164.38</v>
      </c>
      <c r="H9528" s="5">
        <v>45180</v>
      </c>
      <c r="I9528" s="5" t="str">
        <f t="shared" si="297"/>
        <v>September</v>
      </c>
      <c r="J9528" s="4" t="s">
        <v>22</v>
      </c>
      <c r="K9528" s="4" t="s">
        <v>23</v>
      </c>
      <c r="L9528" s="4" t="s">
        <v>14371</v>
      </c>
    </row>
    <row r="9529" spans="1:12" x14ac:dyDescent="0.25">
      <c r="A9529" s="4" t="s">
        <v>13824</v>
      </c>
      <c r="B9529" s="4" t="s">
        <v>6446</v>
      </c>
      <c r="C9529" s="4" t="str">
        <f>_xlfn.XLOOKUP(D9529, CategoryMap!A:A, CategoryMap!B:B, "Not found")</f>
        <v>Books</v>
      </c>
      <c r="D9529" s="4" t="s">
        <v>44</v>
      </c>
      <c r="E9529" s="4">
        <v>1</v>
      </c>
      <c r="F9529" s="4">
        <v>456.19</v>
      </c>
      <c r="G9529" s="4">
        <f t="shared" si="296"/>
        <v>456.19</v>
      </c>
      <c r="H9529" s="5">
        <v>44933</v>
      </c>
      <c r="I9529" s="5" t="str">
        <f t="shared" si="297"/>
        <v>January</v>
      </c>
      <c r="J9529" s="4" t="s">
        <v>15</v>
      </c>
      <c r="K9529" s="4" t="s">
        <v>16</v>
      </c>
      <c r="L9529" s="4" t="s">
        <v>45</v>
      </c>
    </row>
    <row r="9530" spans="1:12" x14ac:dyDescent="0.25">
      <c r="A9530" s="4" t="s">
        <v>13825</v>
      </c>
      <c r="B9530" s="4" t="s">
        <v>13826</v>
      </c>
      <c r="C9530" s="4" t="str">
        <f>_xlfn.XLOOKUP(D9530, CategoryMap!A:A, CategoryMap!B:B, "Not found")</f>
        <v>Books</v>
      </c>
      <c r="D9530" s="4" t="s">
        <v>27</v>
      </c>
      <c r="E9530" s="4">
        <v>50</v>
      </c>
      <c r="F9530" s="4">
        <v>459.81</v>
      </c>
      <c r="G9530" s="4">
        <f t="shared" si="296"/>
        <v>22990.5</v>
      </c>
      <c r="H9530" s="5">
        <v>45010</v>
      </c>
      <c r="I9530" s="5" t="str">
        <f t="shared" si="297"/>
        <v>March</v>
      </c>
      <c r="J9530" s="4" t="s">
        <v>15</v>
      </c>
      <c r="K9530" s="4" t="s">
        <v>41</v>
      </c>
      <c r="L9530" s="4" t="s">
        <v>77</v>
      </c>
    </row>
    <row r="9531" spans="1:12" x14ac:dyDescent="0.25">
      <c r="A9531" s="4" t="s">
        <v>13827</v>
      </c>
      <c r="B9531" s="4" t="s">
        <v>4890</v>
      </c>
      <c r="C9531" s="4" t="str">
        <f>_xlfn.XLOOKUP(D9531, CategoryMap!A:A, CategoryMap!B:B, "Not found")</f>
        <v>Toys</v>
      </c>
      <c r="D9531" s="4" t="s">
        <v>66</v>
      </c>
      <c r="E9531" s="4">
        <v>22</v>
      </c>
      <c r="F9531" s="4">
        <v>138.96</v>
      </c>
      <c r="G9531" s="4">
        <f t="shared" si="296"/>
        <v>3057.1200000000003</v>
      </c>
      <c r="H9531" s="5">
        <v>45140</v>
      </c>
      <c r="I9531" s="5" t="str">
        <f t="shared" si="297"/>
        <v>August</v>
      </c>
      <c r="J9531" s="4" t="s">
        <v>28</v>
      </c>
      <c r="K9531" s="4" t="s">
        <v>32</v>
      </c>
      <c r="L9531" s="4" t="s">
        <v>35</v>
      </c>
    </row>
    <row r="9532" spans="1:12" x14ac:dyDescent="0.25">
      <c r="A9532" s="4" t="s">
        <v>13828</v>
      </c>
      <c r="B9532" s="4" t="s">
        <v>1670</v>
      </c>
      <c r="C9532" s="4" t="str">
        <f>_xlfn.XLOOKUP(D9532, CategoryMap!A:A, CategoryMap!B:B, "Not found")</f>
        <v>Books</v>
      </c>
      <c r="D9532" s="4" t="s">
        <v>27</v>
      </c>
      <c r="E9532" s="4">
        <v>8</v>
      </c>
      <c r="F9532" s="4">
        <v>370.35</v>
      </c>
      <c r="G9532" s="4">
        <f t="shared" si="296"/>
        <v>2962.8</v>
      </c>
      <c r="H9532" s="5">
        <v>45133</v>
      </c>
      <c r="I9532" s="5" t="str">
        <f t="shared" si="297"/>
        <v>July</v>
      </c>
      <c r="J9532" s="4" t="s">
        <v>15</v>
      </c>
      <c r="K9532" s="4" t="s">
        <v>32</v>
      </c>
      <c r="L9532" s="4" t="s">
        <v>35</v>
      </c>
    </row>
    <row r="9533" spans="1:12" x14ac:dyDescent="0.25">
      <c r="A9533" s="4" t="s">
        <v>13829</v>
      </c>
      <c r="B9533" s="4" t="s">
        <v>2427</v>
      </c>
      <c r="C9533" s="4" t="str">
        <f>_xlfn.XLOOKUP(D9533, CategoryMap!A:A, CategoryMap!B:B, "Not found")</f>
        <v>Clothing</v>
      </c>
      <c r="D9533" s="4" t="s">
        <v>14</v>
      </c>
      <c r="E9533" s="4">
        <v>49</v>
      </c>
      <c r="F9533" s="4">
        <v>37.549999999999997</v>
      </c>
      <c r="G9533" s="4">
        <f t="shared" si="296"/>
        <v>1839.9499999999998</v>
      </c>
      <c r="H9533" s="5">
        <v>45002</v>
      </c>
      <c r="I9533" s="5" t="str">
        <f t="shared" si="297"/>
        <v>March</v>
      </c>
      <c r="J9533" s="4" t="s">
        <v>28</v>
      </c>
      <c r="K9533" s="4" t="s">
        <v>32</v>
      </c>
      <c r="L9533" s="4" t="s">
        <v>35</v>
      </c>
    </row>
    <row r="9534" spans="1:12" x14ac:dyDescent="0.25">
      <c r="A9534" s="4" t="s">
        <v>13830</v>
      </c>
      <c r="B9534" s="4" t="s">
        <v>2747</v>
      </c>
      <c r="C9534" s="4" t="str">
        <f>_xlfn.XLOOKUP(D9534, CategoryMap!A:A, CategoryMap!B:B, "Not found")</f>
        <v>Home Appliances</v>
      </c>
      <c r="D9534" s="4" t="s">
        <v>38</v>
      </c>
      <c r="E9534" s="4">
        <v>48</v>
      </c>
      <c r="F9534" s="4">
        <v>424.72</v>
      </c>
      <c r="G9534" s="4">
        <f t="shared" si="296"/>
        <v>20386.560000000001</v>
      </c>
      <c r="H9534" s="5">
        <v>45264</v>
      </c>
      <c r="I9534" s="5" t="str">
        <f t="shared" si="297"/>
        <v>December</v>
      </c>
      <c r="J9534" s="4" t="s">
        <v>15</v>
      </c>
      <c r="K9534" s="4" t="s">
        <v>41</v>
      </c>
      <c r="L9534" s="4" t="s">
        <v>17</v>
      </c>
    </row>
    <row r="9535" spans="1:12" x14ac:dyDescent="0.25">
      <c r="A9535" s="4" t="s">
        <v>13831</v>
      </c>
      <c r="B9535" s="4" t="s">
        <v>4030</v>
      </c>
      <c r="C9535" s="4" t="str">
        <f>_xlfn.XLOOKUP(D9535, CategoryMap!A:A, CategoryMap!B:B, "Not found")</f>
        <v>Toys</v>
      </c>
      <c r="D9535" s="4" t="s">
        <v>66</v>
      </c>
      <c r="E9535" s="4">
        <v>9</v>
      </c>
      <c r="F9535" s="4">
        <v>136.1</v>
      </c>
      <c r="G9535" s="4">
        <f t="shared" si="296"/>
        <v>1224.8999999999999</v>
      </c>
      <c r="H9535" s="5">
        <v>44993</v>
      </c>
      <c r="I9535" s="5" t="str">
        <f t="shared" si="297"/>
        <v>March</v>
      </c>
      <c r="J9535" s="4" t="s">
        <v>15</v>
      </c>
      <c r="K9535" s="4" t="s">
        <v>23</v>
      </c>
      <c r="L9535" s="4" t="s">
        <v>77</v>
      </c>
    </row>
    <row r="9536" spans="1:12" x14ac:dyDescent="0.25">
      <c r="A9536" s="4" t="s">
        <v>13832</v>
      </c>
      <c r="B9536" s="4" t="s">
        <v>680</v>
      </c>
      <c r="C9536" s="4" t="str">
        <f>_xlfn.XLOOKUP(D9536, CategoryMap!A:A, CategoryMap!B:B, "Not found")</f>
        <v>Books</v>
      </c>
      <c r="D9536" s="4" t="s">
        <v>44</v>
      </c>
      <c r="E9536" s="4">
        <v>19</v>
      </c>
      <c r="F9536" s="4">
        <v>340.53</v>
      </c>
      <c r="G9536" s="4">
        <f t="shared" si="296"/>
        <v>6470.07</v>
      </c>
      <c r="H9536" s="5">
        <v>45210</v>
      </c>
      <c r="I9536" s="5" t="str">
        <f t="shared" si="297"/>
        <v>October</v>
      </c>
      <c r="J9536" s="4" t="s">
        <v>22</v>
      </c>
      <c r="K9536" s="4" t="s">
        <v>32</v>
      </c>
      <c r="L9536" s="4" t="s">
        <v>77</v>
      </c>
    </row>
    <row r="9537" spans="1:12" x14ac:dyDescent="0.25">
      <c r="A9537" s="4" t="s">
        <v>13833</v>
      </c>
      <c r="B9537" s="4" t="s">
        <v>37</v>
      </c>
      <c r="C9537" s="4" t="str">
        <f>_xlfn.XLOOKUP(D9537, CategoryMap!A:A, CategoryMap!B:B, "Not found")</f>
        <v>Electronics</v>
      </c>
      <c r="D9537" s="4" t="s">
        <v>21</v>
      </c>
      <c r="E9537" s="4">
        <v>16</v>
      </c>
      <c r="F9537" s="4">
        <v>383.27</v>
      </c>
      <c r="G9537" s="4">
        <f t="shared" si="296"/>
        <v>6132.32</v>
      </c>
      <c r="H9537" s="5">
        <v>45036</v>
      </c>
      <c r="I9537" s="5" t="str">
        <f t="shared" si="297"/>
        <v>April</v>
      </c>
      <c r="J9537" s="4" t="s">
        <v>22</v>
      </c>
      <c r="K9537" s="4" t="s">
        <v>41</v>
      </c>
      <c r="L9537" s="4" t="s">
        <v>14371</v>
      </c>
    </row>
    <row r="9538" spans="1:12" x14ac:dyDescent="0.25">
      <c r="A9538" s="4" t="s">
        <v>13834</v>
      </c>
      <c r="B9538" s="4" t="s">
        <v>13835</v>
      </c>
      <c r="C9538" s="4" t="str">
        <f>_xlfn.XLOOKUP(D9538, CategoryMap!A:A, CategoryMap!B:B, "Not found")</f>
        <v>Clothing</v>
      </c>
      <c r="D9538" s="4" t="s">
        <v>14</v>
      </c>
      <c r="E9538" s="4">
        <v>46</v>
      </c>
      <c r="F9538" s="4">
        <v>257.51</v>
      </c>
      <c r="G9538" s="4">
        <f t="shared" ref="G9538:G9601" si="298">E9538*F9538</f>
        <v>11845.46</v>
      </c>
      <c r="H9538" s="5">
        <v>45186</v>
      </c>
      <c r="I9538" s="5" t="str">
        <f t="shared" si="297"/>
        <v>September</v>
      </c>
      <c r="J9538" s="4" t="s">
        <v>15</v>
      </c>
      <c r="K9538" s="4" t="s">
        <v>41</v>
      </c>
      <c r="L9538" s="4" t="s">
        <v>14371</v>
      </c>
    </row>
    <row r="9539" spans="1:12" x14ac:dyDescent="0.25">
      <c r="A9539" s="4" t="s">
        <v>13836</v>
      </c>
      <c r="B9539" s="4" t="s">
        <v>13837</v>
      </c>
      <c r="C9539" s="4" t="str">
        <f>_xlfn.XLOOKUP(D9539, CategoryMap!A:A, CategoryMap!B:B, "Not found")</f>
        <v>Books</v>
      </c>
      <c r="D9539" s="4" t="s">
        <v>27</v>
      </c>
      <c r="E9539" s="4">
        <v>33</v>
      </c>
      <c r="F9539" s="4">
        <v>427.9</v>
      </c>
      <c r="G9539" s="4">
        <f t="shared" si="298"/>
        <v>14120.699999999999</v>
      </c>
      <c r="H9539" s="5">
        <v>44990</v>
      </c>
      <c r="I9539" s="5" t="str">
        <f t="shared" ref="I9539:I9602" si="299">TEXT(H9539,"mmmm")</f>
        <v>March</v>
      </c>
      <c r="J9539" s="4" t="s">
        <v>22</v>
      </c>
      <c r="K9539" s="4" t="s">
        <v>16</v>
      </c>
      <c r="L9539" s="4" t="s">
        <v>14371</v>
      </c>
    </row>
    <row r="9540" spans="1:12" x14ac:dyDescent="0.25">
      <c r="A9540" s="4" t="s">
        <v>13838</v>
      </c>
      <c r="B9540" s="4" t="s">
        <v>5914</v>
      </c>
      <c r="C9540" s="4" t="str">
        <f>_xlfn.XLOOKUP(D9540, CategoryMap!A:A, CategoryMap!B:B, "Not found")</f>
        <v>Toys</v>
      </c>
      <c r="D9540" s="4" t="s">
        <v>66</v>
      </c>
      <c r="E9540" s="4">
        <v>28</v>
      </c>
      <c r="F9540" s="4">
        <v>461.11</v>
      </c>
      <c r="G9540" s="4">
        <f t="shared" si="298"/>
        <v>12911.08</v>
      </c>
      <c r="H9540" s="5">
        <v>45018</v>
      </c>
      <c r="I9540" s="5" t="str">
        <f t="shared" si="299"/>
        <v>April</v>
      </c>
      <c r="J9540" s="4" t="s">
        <v>28</v>
      </c>
      <c r="K9540" s="4" t="s">
        <v>16</v>
      </c>
      <c r="L9540" s="4" t="s">
        <v>35</v>
      </c>
    </row>
    <row r="9541" spans="1:12" x14ac:dyDescent="0.25">
      <c r="A9541" s="4" t="s">
        <v>13839</v>
      </c>
      <c r="B9541" s="4" t="s">
        <v>13840</v>
      </c>
      <c r="C9541" s="4" t="str">
        <f>_xlfn.XLOOKUP(D9541, CategoryMap!A:A, CategoryMap!B:B, "Not found")</f>
        <v>Clothing</v>
      </c>
      <c r="D9541" s="4" t="s">
        <v>14</v>
      </c>
      <c r="E9541" s="4">
        <v>11</v>
      </c>
      <c r="F9541" s="4">
        <v>146.02000000000001</v>
      </c>
      <c r="G9541" s="4">
        <f t="shared" si="298"/>
        <v>1606.22</v>
      </c>
      <c r="H9541" s="5">
        <v>44993</v>
      </c>
      <c r="I9541" s="5" t="str">
        <f t="shared" si="299"/>
        <v>March</v>
      </c>
      <c r="J9541" s="4" t="s">
        <v>22</v>
      </c>
      <c r="K9541" s="4" t="s">
        <v>16</v>
      </c>
      <c r="L9541" s="4" t="s">
        <v>35</v>
      </c>
    </row>
    <row r="9542" spans="1:12" x14ac:dyDescent="0.25">
      <c r="A9542" s="4" t="s">
        <v>13841</v>
      </c>
      <c r="B9542" s="4" t="s">
        <v>2505</v>
      </c>
      <c r="C9542" s="4" t="str">
        <f>_xlfn.XLOOKUP(D9542, CategoryMap!A:A, CategoryMap!B:B, "Not found")</f>
        <v>Toys</v>
      </c>
      <c r="D9542" s="4" t="s">
        <v>66</v>
      </c>
      <c r="E9542" s="4">
        <v>29</v>
      </c>
      <c r="F9542" s="4">
        <v>392.68</v>
      </c>
      <c r="G9542" s="4">
        <f t="shared" si="298"/>
        <v>11387.72</v>
      </c>
      <c r="H9542" s="5">
        <v>45277</v>
      </c>
      <c r="I9542" s="5" t="str">
        <f t="shared" si="299"/>
        <v>December</v>
      </c>
      <c r="J9542" s="4" t="s">
        <v>15</v>
      </c>
      <c r="K9542" s="4" t="s">
        <v>16</v>
      </c>
      <c r="L9542" s="4" t="s">
        <v>14371</v>
      </c>
    </row>
    <row r="9543" spans="1:12" x14ac:dyDescent="0.25">
      <c r="A9543" s="4" t="s">
        <v>13842</v>
      </c>
      <c r="B9543" s="4" t="s">
        <v>3582</v>
      </c>
      <c r="C9543" s="4" t="str">
        <f>_xlfn.XLOOKUP(D9543, CategoryMap!A:A, CategoryMap!B:B, "Not found")</f>
        <v>Electronics</v>
      </c>
      <c r="D9543" s="4" t="s">
        <v>56</v>
      </c>
      <c r="E9543" s="4">
        <v>42</v>
      </c>
      <c r="F9543" s="4">
        <v>461.4</v>
      </c>
      <c r="G9543" s="4">
        <f t="shared" si="298"/>
        <v>19378.8</v>
      </c>
      <c r="H9543" s="5">
        <v>45037</v>
      </c>
      <c r="I9543" s="5" t="str">
        <f t="shared" si="299"/>
        <v>April</v>
      </c>
      <c r="J9543" s="4" t="s">
        <v>15</v>
      </c>
      <c r="K9543" s="4" t="s">
        <v>23</v>
      </c>
      <c r="L9543" s="4" t="s">
        <v>45</v>
      </c>
    </row>
    <row r="9544" spans="1:12" x14ac:dyDescent="0.25">
      <c r="A9544" s="4" t="s">
        <v>13843</v>
      </c>
      <c r="B9544" s="4" t="s">
        <v>9669</v>
      </c>
      <c r="C9544" s="4" t="str">
        <f>_xlfn.XLOOKUP(D9544, CategoryMap!A:A, CategoryMap!B:B, "Not found")</f>
        <v>Home Appliances</v>
      </c>
      <c r="D9544" s="4" t="s">
        <v>38</v>
      </c>
      <c r="E9544" s="4">
        <v>34</v>
      </c>
      <c r="F9544" s="4">
        <v>285.5</v>
      </c>
      <c r="G9544" s="4">
        <f t="shared" si="298"/>
        <v>9707</v>
      </c>
      <c r="H9544" s="5">
        <v>45049</v>
      </c>
      <c r="I9544" s="5" t="str">
        <f t="shared" si="299"/>
        <v>May</v>
      </c>
      <c r="J9544" s="4" t="s">
        <v>22</v>
      </c>
      <c r="K9544" s="4" t="s">
        <v>32</v>
      </c>
      <c r="L9544" s="4" t="s">
        <v>14371</v>
      </c>
    </row>
    <row r="9545" spans="1:12" x14ac:dyDescent="0.25">
      <c r="A9545" s="4" t="s">
        <v>13844</v>
      </c>
      <c r="B9545" s="4" t="s">
        <v>1928</v>
      </c>
      <c r="C9545" s="4" t="str">
        <f>_xlfn.XLOOKUP(D9545, CategoryMap!A:A, CategoryMap!B:B, "Not found")</f>
        <v>Clothing</v>
      </c>
      <c r="D9545" s="4" t="s">
        <v>14</v>
      </c>
      <c r="E9545" s="4">
        <v>4</v>
      </c>
      <c r="F9545" s="4">
        <v>341.59</v>
      </c>
      <c r="G9545" s="4">
        <f t="shared" si="298"/>
        <v>1366.36</v>
      </c>
      <c r="H9545" s="5">
        <v>45288</v>
      </c>
      <c r="I9545" s="5" t="str">
        <f t="shared" si="299"/>
        <v>December</v>
      </c>
      <c r="J9545" s="4" t="s">
        <v>28</v>
      </c>
      <c r="K9545" s="4" t="s">
        <v>23</v>
      </c>
      <c r="L9545" s="4" t="s">
        <v>45</v>
      </c>
    </row>
    <row r="9546" spans="1:12" x14ac:dyDescent="0.25">
      <c r="A9546" s="4" t="s">
        <v>13845</v>
      </c>
      <c r="B9546" s="4" t="s">
        <v>9789</v>
      </c>
      <c r="C9546" s="4" t="str">
        <f>_xlfn.XLOOKUP(D9546, CategoryMap!A:A, CategoryMap!B:B, "Not found")</f>
        <v>Toys</v>
      </c>
      <c r="D9546" s="4" t="s">
        <v>66</v>
      </c>
      <c r="E9546" s="4">
        <v>32</v>
      </c>
      <c r="F9546" s="4">
        <v>398.86</v>
      </c>
      <c r="G9546" s="4">
        <f t="shared" si="298"/>
        <v>12763.52</v>
      </c>
      <c r="H9546" s="5">
        <v>45093</v>
      </c>
      <c r="I9546" s="5" t="str">
        <f t="shared" si="299"/>
        <v>June</v>
      </c>
      <c r="J9546" s="4" t="s">
        <v>22</v>
      </c>
      <c r="K9546" s="4" t="s">
        <v>41</v>
      </c>
      <c r="L9546" s="4" t="s">
        <v>77</v>
      </c>
    </row>
    <row r="9547" spans="1:12" x14ac:dyDescent="0.25">
      <c r="A9547" s="4" t="s">
        <v>13846</v>
      </c>
      <c r="B9547" s="4" t="s">
        <v>2342</v>
      </c>
      <c r="C9547" s="4" t="str">
        <f>_xlfn.XLOOKUP(D9547, CategoryMap!A:A, CategoryMap!B:B, "Not found")</f>
        <v>Electronics</v>
      </c>
      <c r="D9547" s="4" t="s">
        <v>56</v>
      </c>
      <c r="E9547" s="4">
        <v>2</v>
      </c>
      <c r="F9547" s="4">
        <v>260.45</v>
      </c>
      <c r="G9547" s="4">
        <f t="shared" si="298"/>
        <v>520.9</v>
      </c>
      <c r="H9547" s="5">
        <v>45130</v>
      </c>
      <c r="I9547" s="5" t="str">
        <f t="shared" si="299"/>
        <v>July</v>
      </c>
      <c r="J9547" s="4" t="s">
        <v>28</v>
      </c>
      <c r="K9547" s="4" t="s">
        <v>16</v>
      </c>
      <c r="L9547" s="4" t="s">
        <v>45</v>
      </c>
    </row>
    <row r="9548" spans="1:12" x14ac:dyDescent="0.25">
      <c r="A9548" s="4" t="s">
        <v>13847</v>
      </c>
      <c r="B9548" s="4" t="s">
        <v>8729</v>
      </c>
      <c r="C9548" s="4" t="str">
        <f>_xlfn.XLOOKUP(D9548, CategoryMap!A:A, CategoryMap!B:B, "Not found")</f>
        <v>Electronics</v>
      </c>
      <c r="D9548" s="4" t="s">
        <v>21</v>
      </c>
      <c r="E9548" s="4">
        <v>5</v>
      </c>
      <c r="F9548" s="4">
        <v>173.87</v>
      </c>
      <c r="G9548" s="4">
        <f t="shared" si="298"/>
        <v>869.35</v>
      </c>
      <c r="H9548" s="5">
        <v>45202</v>
      </c>
      <c r="I9548" s="5" t="str">
        <f t="shared" si="299"/>
        <v>October</v>
      </c>
      <c r="J9548" s="4" t="s">
        <v>22</v>
      </c>
      <c r="K9548" s="4" t="s">
        <v>23</v>
      </c>
      <c r="L9548" s="4" t="s">
        <v>14371</v>
      </c>
    </row>
    <row r="9549" spans="1:12" x14ac:dyDescent="0.25">
      <c r="A9549" s="4" t="s">
        <v>13848</v>
      </c>
      <c r="B9549" s="4" t="s">
        <v>13849</v>
      </c>
      <c r="C9549" s="4" t="str">
        <f>_xlfn.XLOOKUP(D9549, CategoryMap!A:A, CategoryMap!B:B, "Not found")</f>
        <v>Clothing</v>
      </c>
      <c r="D9549" s="4" t="s">
        <v>14</v>
      </c>
      <c r="E9549" s="4">
        <v>22</v>
      </c>
      <c r="F9549" s="4">
        <v>376.45</v>
      </c>
      <c r="G9549" s="4">
        <f t="shared" si="298"/>
        <v>8281.9</v>
      </c>
      <c r="H9549" s="5">
        <v>45180</v>
      </c>
      <c r="I9549" s="5" t="str">
        <f t="shared" si="299"/>
        <v>September</v>
      </c>
      <c r="J9549" s="4" t="s">
        <v>28</v>
      </c>
      <c r="K9549" s="4" t="s">
        <v>16</v>
      </c>
      <c r="L9549" s="4" t="s">
        <v>14371</v>
      </c>
    </row>
    <row r="9550" spans="1:12" x14ac:dyDescent="0.25">
      <c r="A9550" s="4" t="s">
        <v>13850</v>
      </c>
      <c r="B9550" s="4" t="s">
        <v>1450</v>
      </c>
      <c r="C9550" s="4" t="str">
        <f>_xlfn.XLOOKUP(D9550, CategoryMap!A:A, CategoryMap!B:B, "Not found")</f>
        <v>Electronics</v>
      </c>
      <c r="D9550" s="4" t="s">
        <v>56</v>
      </c>
      <c r="E9550" s="4">
        <v>1</v>
      </c>
      <c r="F9550" s="4">
        <v>372.54</v>
      </c>
      <c r="G9550" s="4">
        <f t="shared" si="298"/>
        <v>372.54</v>
      </c>
      <c r="H9550" s="5">
        <v>44947</v>
      </c>
      <c r="I9550" s="5" t="str">
        <f t="shared" si="299"/>
        <v>January</v>
      </c>
      <c r="J9550" s="4" t="s">
        <v>28</v>
      </c>
      <c r="K9550" s="4" t="s">
        <v>41</v>
      </c>
      <c r="L9550" s="4" t="s">
        <v>14371</v>
      </c>
    </row>
    <row r="9551" spans="1:12" x14ac:dyDescent="0.25">
      <c r="A9551" s="4" t="s">
        <v>13851</v>
      </c>
      <c r="B9551" s="4" t="s">
        <v>2094</v>
      </c>
      <c r="C9551" s="4" t="str">
        <f>_xlfn.XLOOKUP(D9551, CategoryMap!A:A, CategoryMap!B:B, "Not found")</f>
        <v>Electronics</v>
      </c>
      <c r="D9551" s="4" t="s">
        <v>56</v>
      </c>
      <c r="E9551" s="4">
        <v>21</v>
      </c>
      <c r="F9551" s="4">
        <v>311.91000000000003</v>
      </c>
      <c r="G9551" s="4">
        <f t="shared" si="298"/>
        <v>6550.1100000000006</v>
      </c>
      <c r="H9551" s="5">
        <v>44987</v>
      </c>
      <c r="I9551" s="5" t="str">
        <f t="shared" si="299"/>
        <v>March</v>
      </c>
      <c r="J9551" s="4" t="s">
        <v>15</v>
      </c>
      <c r="K9551" s="4" t="s">
        <v>16</v>
      </c>
      <c r="L9551" s="4" t="s">
        <v>77</v>
      </c>
    </row>
    <row r="9552" spans="1:12" x14ac:dyDescent="0.25">
      <c r="A9552" s="4" t="s">
        <v>13852</v>
      </c>
      <c r="B9552" s="4" t="s">
        <v>4926</v>
      </c>
      <c r="C9552" s="4" t="str">
        <f>_xlfn.XLOOKUP(D9552, CategoryMap!A:A, CategoryMap!B:B, "Not found")</f>
        <v>Home Appliances</v>
      </c>
      <c r="D9552" s="4" t="s">
        <v>38</v>
      </c>
      <c r="E9552" s="4">
        <v>15</v>
      </c>
      <c r="F9552" s="4">
        <v>239.3</v>
      </c>
      <c r="G9552" s="4">
        <f t="shared" si="298"/>
        <v>3589.5</v>
      </c>
      <c r="H9552" s="5">
        <v>45172</v>
      </c>
      <c r="I9552" s="5" t="str">
        <f t="shared" si="299"/>
        <v>September</v>
      </c>
      <c r="J9552" s="4" t="s">
        <v>22</v>
      </c>
      <c r="K9552" s="4" t="s">
        <v>23</v>
      </c>
      <c r="L9552" s="4" t="s">
        <v>17</v>
      </c>
    </row>
    <row r="9553" spans="1:12" x14ac:dyDescent="0.25">
      <c r="A9553" s="4" t="s">
        <v>13853</v>
      </c>
      <c r="B9553" s="4" t="s">
        <v>1574</v>
      </c>
      <c r="C9553" s="4" t="str">
        <f>_xlfn.XLOOKUP(D9553, CategoryMap!A:A, CategoryMap!B:B, "Not found")</f>
        <v>Books</v>
      </c>
      <c r="D9553" s="4" t="s">
        <v>44</v>
      </c>
      <c r="E9553" s="4">
        <v>17</v>
      </c>
      <c r="F9553" s="4">
        <v>473.92</v>
      </c>
      <c r="G9553" s="4">
        <f t="shared" si="298"/>
        <v>8056.64</v>
      </c>
      <c r="H9553" s="5">
        <v>45171</v>
      </c>
      <c r="I9553" s="5" t="str">
        <f t="shared" si="299"/>
        <v>September</v>
      </c>
      <c r="J9553" s="4" t="s">
        <v>22</v>
      </c>
      <c r="K9553" s="4" t="s">
        <v>23</v>
      </c>
      <c r="L9553" s="4" t="s">
        <v>14371</v>
      </c>
    </row>
    <row r="9554" spans="1:12" x14ac:dyDescent="0.25">
      <c r="A9554" s="4" t="s">
        <v>13854</v>
      </c>
      <c r="B9554" s="4" t="s">
        <v>4006</v>
      </c>
      <c r="C9554" s="4" t="str">
        <f>_xlfn.XLOOKUP(D9554, CategoryMap!A:A, CategoryMap!B:B, "Not found")</f>
        <v>Toys</v>
      </c>
      <c r="D9554" s="4" t="s">
        <v>66</v>
      </c>
      <c r="E9554" s="4">
        <v>28</v>
      </c>
      <c r="F9554" s="4">
        <v>216.47</v>
      </c>
      <c r="G9554" s="4">
        <f t="shared" si="298"/>
        <v>6061.16</v>
      </c>
      <c r="H9554" s="5">
        <v>44983</v>
      </c>
      <c r="I9554" s="5" t="str">
        <f t="shared" si="299"/>
        <v>February</v>
      </c>
      <c r="J9554" s="4" t="s">
        <v>15</v>
      </c>
      <c r="K9554" s="4" t="s">
        <v>16</v>
      </c>
      <c r="L9554" s="4" t="s">
        <v>14371</v>
      </c>
    </row>
    <row r="9555" spans="1:12" x14ac:dyDescent="0.25">
      <c r="A9555" s="4" t="s">
        <v>13855</v>
      </c>
      <c r="B9555" s="4" t="s">
        <v>10281</v>
      </c>
      <c r="C9555" s="4" t="str">
        <f>_xlfn.XLOOKUP(D9555, CategoryMap!A:A, CategoryMap!B:B, "Not found")</f>
        <v>Clothing</v>
      </c>
      <c r="D9555" s="4" t="s">
        <v>14</v>
      </c>
      <c r="E9555" s="4">
        <v>30</v>
      </c>
      <c r="F9555" s="4">
        <v>29.45</v>
      </c>
      <c r="G9555" s="4">
        <f t="shared" si="298"/>
        <v>883.5</v>
      </c>
      <c r="H9555" s="5">
        <v>45081</v>
      </c>
      <c r="I9555" s="5" t="str">
        <f t="shared" si="299"/>
        <v>June</v>
      </c>
      <c r="J9555" s="4" t="s">
        <v>15</v>
      </c>
      <c r="K9555" s="4" t="s">
        <v>23</v>
      </c>
      <c r="L9555" s="4" t="s">
        <v>77</v>
      </c>
    </row>
    <row r="9556" spans="1:12" x14ac:dyDescent="0.25">
      <c r="A9556" s="4" t="s">
        <v>13856</v>
      </c>
      <c r="B9556" s="4" t="s">
        <v>13857</v>
      </c>
      <c r="C9556" s="4" t="str">
        <f>_xlfn.XLOOKUP(D9556, CategoryMap!A:A, CategoryMap!B:B, "Not found")</f>
        <v>Electronics</v>
      </c>
      <c r="D9556" s="4" t="s">
        <v>56</v>
      </c>
      <c r="E9556" s="4">
        <v>14</v>
      </c>
      <c r="F9556" s="4">
        <v>364.11</v>
      </c>
      <c r="G9556" s="4">
        <f t="shared" si="298"/>
        <v>5097.54</v>
      </c>
      <c r="H9556" s="5">
        <v>44973</v>
      </c>
      <c r="I9556" s="5" t="str">
        <f t="shared" si="299"/>
        <v>February</v>
      </c>
      <c r="J9556" s="4" t="s">
        <v>22</v>
      </c>
      <c r="K9556" s="4" t="s">
        <v>41</v>
      </c>
      <c r="L9556" s="4" t="s">
        <v>77</v>
      </c>
    </row>
    <row r="9557" spans="1:12" x14ac:dyDescent="0.25">
      <c r="A9557" s="4" t="s">
        <v>13858</v>
      </c>
      <c r="B9557" s="4" t="s">
        <v>11084</v>
      </c>
      <c r="C9557" s="4" t="str">
        <f>_xlfn.XLOOKUP(D9557, CategoryMap!A:A, CategoryMap!B:B, "Not found")</f>
        <v>Electronics</v>
      </c>
      <c r="D9557" s="4" t="s">
        <v>56</v>
      </c>
      <c r="E9557" s="4">
        <v>49</v>
      </c>
      <c r="F9557" s="4">
        <v>465.04</v>
      </c>
      <c r="G9557" s="4">
        <f t="shared" si="298"/>
        <v>22786.960000000003</v>
      </c>
      <c r="H9557" s="5">
        <v>45258</v>
      </c>
      <c r="I9557" s="5" t="str">
        <f t="shared" si="299"/>
        <v>November</v>
      </c>
      <c r="J9557" s="4" t="s">
        <v>22</v>
      </c>
      <c r="K9557" s="4" t="s">
        <v>23</v>
      </c>
      <c r="L9557" s="4" t="s">
        <v>77</v>
      </c>
    </row>
    <row r="9558" spans="1:12" x14ac:dyDescent="0.25">
      <c r="A9558" s="4" t="s">
        <v>13859</v>
      </c>
      <c r="B9558" s="4" t="s">
        <v>4706</v>
      </c>
      <c r="C9558" s="4" t="str">
        <f>_xlfn.XLOOKUP(D9558, CategoryMap!A:A, CategoryMap!B:B, "Not found")</f>
        <v>Electronics</v>
      </c>
      <c r="D9558" s="4" t="s">
        <v>21</v>
      </c>
      <c r="E9558" s="4">
        <v>7</v>
      </c>
      <c r="F9558" s="4">
        <v>185.37</v>
      </c>
      <c r="G9558" s="4">
        <f t="shared" si="298"/>
        <v>1297.5900000000001</v>
      </c>
      <c r="H9558" s="5">
        <v>45003</v>
      </c>
      <c r="I9558" s="5" t="str">
        <f t="shared" si="299"/>
        <v>March</v>
      </c>
      <c r="J9558" s="4" t="s">
        <v>28</v>
      </c>
      <c r="K9558" s="4" t="s">
        <v>41</v>
      </c>
      <c r="L9558" s="4" t="s">
        <v>35</v>
      </c>
    </row>
    <row r="9559" spans="1:12" x14ac:dyDescent="0.25">
      <c r="A9559" s="4" t="s">
        <v>13860</v>
      </c>
      <c r="B9559" s="4" t="s">
        <v>9446</v>
      </c>
      <c r="C9559" s="4" t="str">
        <f>_xlfn.XLOOKUP(D9559, CategoryMap!A:A, CategoryMap!B:B, "Not found")</f>
        <v>Electronics</v>
      </c>
      <c r="D9559" s="4" t="s">
        <v>56</v>
      </c>
      <c r="E9559" s="4">
        <v>24</v>
      </c>
      <c r="F9559" s="4">
        <v>252.21</v>
      </c>
      <c r="G9559" s="4">
        <f t="shared" si="298"/>
        <v>6053.04</v>
      </c>
      <c r="H9559" s="5">
        <v>45132</v>
      </c>
      <c r="I9559" s="5" t="str">
        <f t="shared" si="299"/>
        <v>July</v>
      </c>
      <c r="J9559" s="4" t="s">
        <v>15</v>
      </c>
      <c r="K9559" s="4" t="s">
        <v>23</v>
      </c>
      <c r="L9559" s="4" t="s">
        <v>35</v>
      </c>
    </row>
    <row r="9560" spans="1:12" x14ac:dyDescent="0.25">
      <c r="A9560" s="4" t="s">
        <v>13861</v>
      </c>
      <c r="B9560" s="4" t="s">
        <v>7224</v>
      </c>
      <c r="C9560" s="4" t="str">
        <f>_xlfn.XLOOKUP(D9560, CategoryMap!A:A, CategoryMap!B:B, "Not found")</f>
        <v>Toys</v>
      </c>
      <c r="D9560" s="4" t="s">
        <v>66</v>
      </c>
      <c r="E9560" s="4">
        <v>9</v>
      </c>
      <c r="F9560" s="4">
        <v>113.61</v>
      </c>
      <c r="G9560" s="4">
        <f t="shared" si="298"/>
        <v>1022.49</v>
      </c>
      <c r="H9560" s="5">
        <v>45256</v>
      </c>
      <c r="I9560" s="5" t="str">
        <f t="shared" si="299"/>
        <v>November</v>
      </c>
      <c r="J9560" s="4" t="s">
        <v>22</v>
      </c>
      <c r="K9560" s="4" t="s">
        <v>41</v>
      </c>
      <c r="L9560" s="4" t="s">
        <v>17</v>
      </c>
    </row>
    <row r="9561" spans="1:12" x14ac:dyDescent="0.25">
      <c r="A9561" s="4" t="s">
        <v>13862</v>
      </c>
      <c r="B9561" s="4" t="s">
        <v>2313</v>
      </c>
      <c r="C9561" s="4" t="str">
        <f>_xlfn.XLOOKUP(D9561, CategoryMap!A:A, CategoryMap!B:B, "Not found")</f>
        <v>Home Appliances</v>
      </c>
      <c r="D9561" s="4" t="s">
        <v>38</v>
      </c>
      <c r="E9561" s="4">
        <v>9</v>
      </c>
      <c r="F9561" s="4">
        <v>256.64999999999998</v>
      </c>
      <c r="G9561" s="4">
        <f t="shared" si="298"/>
        <v>2309.85</v>
      </c>
      <c r="H9561" s="5">
        <v>45158</v>
      </c>
      <c r="I9561" s="5" t="str">
        <f t="shared" si="299"/>
        <v>August</v>
      </c>
      <c r="J9561" s="4" t="s">
        <v>15</v>
      </c>
      <c r="K9561" s="4" t="s">
        <v>41</v>
      </c>
      <c r="L9561" s="4" t="s">
        <v>17</v>
      </c>
    </row>
    <row r="9562" spans="1:12" x14ac:dyDescent="0.25">
      <c r="A9562" s="4" t="s">
        <v>13863</v>
      </c>
      <c r="B9562" s="4" t="s">
        <v>13864</v>
      </c>
      <c r="C9562" s="4" t="str">
        <f>_xlfn.XLOOKUP(D9562, CategoryMap!A:A, CategoryMap!B:B, "Not found")</f>
        <v>Home Appliances</v>
      </c>
      <c r="D9562" s="4" t="s">
        <v>38</v>
      </c>
      <c r="E9562" s="4">
        <v>25</v>
      </c>
      <c r="F9562" s="4">
        <v>372.07</v>
      </c>
      <c r="G9562" s="4">
        <f t="shared" si="298"/>
        <v>9301.75</v>
      </c>
      <c r="H9562" s="5">
        <v>45146</v>
      </c>
      <c r="I9562" s="5" t="str">
        <f t="shared" si="299"/>
        <v>August</v>
      </c>
      <c r="J9562" s="4" t="s">
        <v>22</v>
      </c>
      <c r="K9562" s="4" t="s">
        <v>41</v>
      </c>
      <c r="L9562" s="4" t="s">
        <v>45</v>
      </c>
    </row>
    <row r="9563" spans="1:12" x14ac:dyDescent="0.25">
      <c r="A9563" s="4" t="s">
        <v>13865</v>
      </c>
      <c r="B9563" s="4" t="s">
        <v>2057</v>
      </c>
      <c r="C9563" s="4" t="str">
        <f>_xlfn.XLOOKUP(D9563, CategoryMap!A:A, CategoryMap!B:B, "Not found")</f>
        <v>Clothing</v>
      </c>
      <c r="D9563" s="4" t="s">
        <v>14</v>
      </c>
      <c r="E9563" s="4">
        <v>20</v>
      </c>
      <c r="F9563" s="4">
        <v>480.77</v>
      </c>
      <c r="G9563" s="4">
        <f t="shared" si="298"/>
        <v>9615.4</v>
      </c>
      <c r="H9563" s="5">
        <v>44959</v>
      </c>
      <c r="I9563" s="5" t="str">
        <f t="shared" si="299"/>
        <v>February</v>
      </c>
      <c r="J9563" s="4" t="s">
        <v>15</v>
      </c>
      <c r="K9563" s="4" t="s">
        <v>23</v>
      </c>
      <c r="L9563" s="4" t="s">
        <v>35</v>
      </c>
    </row>
    <row r="9564" spans="1:12" x14ac:dyDescent="0.25">
      <c r="A9564" s="4" t="s">
        <v>13866</v>
      </c>
      <c r="B9564" s="4" t="s">
        <v>7314</v>
      </c>
      <c r="C9564" s="4" t="str">
        <f>_xlfn.XLOOKUP(D9564, CategoryMap!A:A, CategoryMap!B:B, "Not found")</f>
        <v>Home Appliances</v>
      </c>
      <c r="D9564" s="4" t="s">
        <v>38</v>
      </c>
      <c r="E9564" s="4">
        <v>30</v>
      </c>
      <c r="F9564" s="4">
        <v>69.510000000000005</v>
      </c>
      <c r="G9564" s="4">
        <f t="shared" si="298"/>
        <v>2085.3000000000002</v>
      </c>
      <c r="H9564" s="5">
        <v>45006</v>
      </c>
      <c r="I9564" s="5" t="str">
        <f t="shared" si="299"/>
        <v>March</v>
      </c>
      <c r="J9564" s="4" t="s">
        <v>15</v>
      </c>
      <c r="K9564" s="4" t="s">
        <v>32</v>
      </c>
      <c r="L9564" s="4" t="s">
        <v>17</v>
      </c>
    </row>
    <row r="9565" spans="1:12" x14ac:dyDescent="0.25">
      <c r="A9565" s="4" t="s">
        <v>13867</v>
      </c>
      <c r="B9565" s="4" t="s">
        <v>13868</v>
      </c>
      <c r="C9565" s="4" t="str">
        <f>_xlfn.XLOOKUP(D9565, CategoryMap!A:A, CategoryMap!B:B, "Not found")</f>
        <v>Toys</v>
      </c>
      <c r="D9565" s="4" t="s">
        <v>66</v>
      </c>
      <c r="E9565" s="4">
        <v>50</v>
      </c>
      <c r="F9565" s="4">
        <v>73.319999999999993</v>
      </c>
      <c r="G9565" s="4">
        <f t="shared" si="298"/>
        <v>3665.9999999999995</v>
      </c>
      <c r="H9565" s="5">
        <v>45178</v>
      </c>
      <c r="I9565" s="5" t="str">
        <f t="shared" si="299"/>
        <v>September</v>
      </c>
      <c r="J9565" s="4" t="s">
        <v>15</v>
      </c>
      <c r="K9565" s="4" t="s">
        <v>32</v>
      </c>
      <c r="L9565" s="4" t="s">
        <v>14371</v>
      </c>
    </row>
    <row r="9566" spans="1:12" x14ac:dyDescent="0.25">
      <c r="A9566" s="4" t="s">
        <v>13869</v>
      </c>
      <c r="B9566" s="4" t="s">
        <v>12475</v>
      </c>
      <c r="C9566" s="4" t="str">
        <f>_xlfn.XLOOKUP(D9566, CategoryMap!A:A, CategoryMap!B:B, "Not found")</f>
        <v>Electronics</v>
      </c>
      <c r="D9566" s="4" t="s">
        <v>21</v>
      </c>
      <c r="E9566" s="4">
        <v>9</v>
      </c>
      <c r="F9566" s="4">
        <v>309.47000000000003</v>
      </c>
      <c r="G9566" s="4">
        <f t="shared" si="298"/>
        <v>2785.2300000000005</v>
      </c>
      <c r="H9566" s="5">
        <v>45057</v>
      </c>
      <c r="I9566" s="5" t="str">
        <f t="shared" si="299"/>
        <v>May</v>
      </c>
      <c r="J9566" s="4" t="s">
        <v>15</v>
      </c>
      <c r="K9566" s="4" t="s">
        <v>16</v>
      </c>
      <c r="L9566" s="4" t="s">
        <v>77</v>
      </c>
    </row>
    <row r="9567" spans="1:12" x14ac:dyDescent="0.25">
      <c r="A9567" s="4" t="s">
        <v>13870</v>
      </c>
      <c r="B9567" s="4" t="s">
        <v>13871</v>
      </c>
      <c r="C9567" s="4" t="str">
        <f>_xlfn.XLOOKUP(D9567, CategoryMap!A:A, CategoryMap!B:B, "Not found")</f>
        <v>Electronics</v>
      </c>
      <c r="D9567" s="4" t="s">
        <v>56</v>
      </c>
      <c r="E9567" s="4">
        <v>50</v>
      </c>
      <c r="F9567" s="4">
        <v>474.39</v>
      </c>
      <c r="G9567" s="4">
        <f t="shared" si="298"/>
        <v>23719.5</v>
      </c>
      <c r="H9567" s="5">
        <v>44966</v>
      </c>
      <c r="I9567" s="5" t="str">
        <f t="shared" si="299"/>
        <v>February</v>
      </c>
      <c r="J9567" s="4" t="s">
        <v>22</v>
      </c>
      <c r="K9567" s="4" t="s">
        <v>41</v>
      </c>
      <c r="L9567" s="4" t="s">
        <v>45</v>
      </c>
    </row>
    <row r="9568" spans="1:12" x14ac:dyDescent="0.25">
      <c r="A9568" s="4" t="s">
        <v>13872</v>
      </c>
      <c r="B9568" s="4" t="s">
        <v>5520</v>
      </c>
      <c r="C9568" s="4" t="str">
        <f>_xlfn.XLOOKUP(D9568, CategoryMap!A:A, CategoryMap!B:B, "Not found")</f>
        <v>Toys</v>
      </c>
      <c r="D9568" s="4" t="s">
        <v>66</v>
      </c>
      <c r="E9568" s="4">
        <v>38</v>
      </c>
      <c r="F9568" s="4">
        <v>471.49</v>
      </c>
      <c r="G9568" s="4">
        <f t="shared" si="298"/>
        <v>17916.62</v>
      </c>
      <c r="H9568" s="5">
        <v>44933</v>
      </c>
      <c r="I9568" s="5" t="str">
        <f t="shared" si="299"/>
        <v>January</v>
      </c>
      <c r="J9568" s="4" t="s">
        <v>15</v>
      </c>
      <c r="K9568" s="4" t="s">
        <v>23</v>
      </c>
      <c r="L9568" s="4" t="s">
        <v>17</v>
      </c>
    </row>
    <row r="9569" spans="1:12" x14ac:dyDescent="0.25">
      <c r="A9569" s="4" t="s">
        <v>13873</v>
      </c>
      <c r="B9569" s="4" t="s">
        <v>2884</v>
      </c>
      <c r="C9569" s="4" t="str">
        <f>_xlfn.XLOOKUP(D9569, CategoryMap!A:A, CategoryMap!B:B, "Not found")</f>
        <v>Books</v>
      </c>
      <c r="D9569" s="4" t="s">
        <v>44</v>
      </c>
      <c r="E9569" s="4">
        <v>50</v>
      </c>
      <c r="F9569" s="4">
        <v>178.57</v>
      </c>
      <c r="G9569" s="4">
        <f t="shared" si="298"/>
        <v>8928.5</v>
      </c>
      <c r="H9569" s="5">
        <v>45083</v>
      </c>
      <c r="I9569" s="5" t="str">
        <f t="shared" si="299"/>
        <v>June</v>
      </c>
      <c r="J9569" s="4" t="s">
        <v>22</v>
      </c>
      <c r="K9569" s="4" t="s">
        <v>23</v>
      </c>
      <c r="L9569" s="4" t="s">
        <v>17</v>
      </c>
    </row>
    <row r="9570" spans="1:12" x14ac:dyDescent="0.25">
      <c r="A9570" s="4" t="s">
        <v>13874</v>
      </c>
      <c r="B9570" s="4" t="s">
        <v>2926</v>
      </c>
      <c r="C9570" s="4" t="str">
        <f>_xlfn.XLOOKUP(D9570, CategoryMap!A:A, CategoryMap!B:B, "Not found")</f>
        <v>Clothing</v>
      </c>
      <c r="D9570" s="4" t="s">
        <v>14</v>
      </c>
      <c r="E9570" s="4">
        <v>24</v>
      </c>
      <c r="F9570" s="4">
        <v>431.28</v>
      </c>
      <c r="G9570" s="4">
        <f t="shared" si="298"/>
        <v>10350.719999999999</v>
      </c>
      <c r="H9570" s="5">
        <v>44951</v>
      </c>
      <c r="I9570" s="5" t="str">
        <f t="shared" si="299"/>
        <v>January</v>
      </c>
      <c r="J9570" s="4" t="s">
        <v>28</v>
      </c>
      <c r="K9570" s="4" t="s">
        <v>32</v>
      </c>
      <c r="L9570" s="4" t="s">
        <v>45</v>
      </c>
    </row>
    <row r="9571" spans="1:12" x14ac:dyDescent="0.25">
      <c r="A9571" s="4" t="s">
        <v>13875</v>
      </c>
      <c r="B9571" s="4" t="s">
        <v>13876</v>
      </c>
      <c r="C9571" s="4" t="str">
        <f>_xlfn.XLOOKUP(D9571, CategoryMap!A:A, CategoryMap!B:B, "Not found")</f>
        <v>Books</v>
      </c>
      <c r="D9571" s="4" t="s">
        <v>44</v>
      </c>
      <c r="E9571" s="4">
        <v>23</v>
      </c>
      <c r="F9571" s="4">
        <v>208.71</v>
      </c>
      <c r="G9571" s="4">
        <f t="shared" si="298"/>
        <v>4800.33</v>
      </c>
      <c r="H9571" s="5">
        <v>45113</v>
      </c>
      <c r="I9571" s="5" t="str">
        <f t="shared" si="299"/>
        <v>July</v>
      </c>
      <c r="J9571" s="4" t="s">
        <v>28</v>
      </c>
      <c r="K9571" s="4" t="s">
        <v>16</v>
      </c>
      <c r="L9571" s="4" t="s">
        <v>17</v>
      </c>
    </row>
    <row r="9572" spans="1:12" x14ac:dyDescent="0.25">
      <c r="A9572" s="4" t="s">
        <v>13877</v>
      </c>
      <c r="B9572" s="4" t="s">
        <v>13878</v>
      </c>
      <c r="C9572" s="4" t="str">
        <f>_xlfn.XLOOKUP(D9572, CategoryMap!A:A, CategoryMap!B:B, "Not found")</f>
        <v>Home Appliances</v>
      </c>
      <c r="D9572" s="4" t="s">
        <v>38</v>
      </c>
      <c r="E9572" s="4">
        <v>14</v>
      </c>
      <c r="F9572" s="4">
        <v>167.28</v>
      </c>
      <c r="G9572" s="4">
        <f t="shared" si="298"/>
        <v>2341.92</v>
      </c>
      <c r="H9572" s="5">
        <v>45243</v>
      </c>
      <c r="I9572" s="5" t="str">
        <f t="shared" si="299"/>
        <v>November</v>
      </c>
      <c r="J9572" s="4" t="s">
        <v>22</v>
      </c>
      <c r="K9572" s="4" t="s">
        <v>32</v>
      </c>
      <c r="L9572" s="4" t="s">
        <v>14371</v>
      </c>
    </row>
    <row r="9573" spans="1:12" x14ac:dyDescent="0.25">
      <c r="A9573" s="4" t="s">
        <v>13879</v>
      </c>
      <c r="B9573" s="4" t="s">
        <v>5353</v>
      </c>
      <c r="C9573" s="4" t="str">
        <f>_xlfn.XLOOKUP(D9573, CategoryMap!A:A, CategoryMap!B:B, "Not found")</f>
        <v>Toys</v>
      </c>
      <c r="D9573" s="4" t="s">
        <v>66</v>
      </c>
      <c r="E9573" s="4">
        <v>2</v>
      </c>
      <c r="F9573" s="4">
        <v>253.14</v>
      </c>
      <c r="G9573" s="4">
        <f t="shared" si="298"/>
        <v>506.28</v>
      </c>
      <c r="H9573" s="5">
        <v>45027</v>
      </c>
      <c r="I9573" s="5" t="str">
        <f t="shared" si="299"/>
        <v>April</v>
      </c>
      <c r="J9573" s="4" t="s">
        <v>28</v>
      </c>
      <c r="K9573" s="4" t="s">
        <v>23</v>
      </c>
      <c r="L9573" s="4" t="s">
        <v>35</v>
      </c>
    </row>
    <row r="9574" spans="1:12" x14ac:dyDescent="0.25">
      <c r="A9574" s="4" t="s">
        <v>13880</v>
      </c>
      <c r="B9574" s="4" t="s">
        <v>13288</v>
      </c>
      <c r="C9574" s="4" t="str">
        <f>_xlfn.XLOOKUP(D9574, CategoryMap!A:A, CategoryMap!B:B, "Not found")</f>
        <v>Clothing</v>
      </c>
      <c r="D9574" s="4" t="s">
        <v>14</v>
      </c>
      <c r="E9574" s="4">
        <v>47</v>
      </c>
      <c r="F9574" s="4">
        <v>49.59</v>
      </c>
      <c r="G9574" s="4">
        <f t="shared" si="298"/>
        <v>2330.73</v>
      </c>
      <c r="H9574" s="5">
        <v>45041</v>
      </c>
      <c r="I9574" s="5" t="str">
        <f t="shared" si="299"/>
        <v>April</v>
      </c>
      <c r="J9574" s="4" t="s">
        <v>22</v>
      </c>
      <c r="K9574" s="4" t="s">
        <v>23</v>
      </c>
      <c r="L9574" s="4" t="s">
        <v>14371</v>
      </c>
    </row>
    <row r="9575" spans="1:12" x14ac:dyDescent="0.25">
      <c r="A9575" s="4" t="s">
        <v>13881</v>
      </c>
      <c r="B9575" s="4" t="s">
        <v>1415</v>
      </c>
      <c r="C9575" s="4" t="str">
        <f>_xlfn.XLOOKUP(D9575, CategoryMap!A:A, CategoryMap!B:B, "Not found")</f>
        <v>Books</v>
      </c>
      <c r="D9575" s="4" t="s">
        <v>27</v>
      </c>
      <c r="E9575" s="4">
        <v>6</v>
      </c>
      <c r="F9575" s="4">
        <v>365.91</v>
      </c>
      <c r="G9575" s="4">
        <f t="shared" si="298"/>
        <v>2195.46</v>
      </c>
      <c r="H9575" s="5">
        <v>45040</v>
      </c>
      <c r="I9575" s="5" t="str">
        <f t="shared" si="299"/>
        <v>April</v>
      </c>
      <c r="J9575" s="4" t="s">
        <v>22</v>
      </c>
      <c r="K9575" s="4" t="s">
        <v>41</v>
      </c>
      <c r="L9575" s="4" t="s">
        <v>45</v>
      </c>
    </row>
    <row r="9576" spans="1:12" x14ac:dyDescent="0.25">
      <c r="A9576" s="4" t="s">
        <v>13882</v>
      </c>
      <c r="B9576" s="4" t="s">
        <v>498</v>
      </c>
      <c r="C9576" s="4" t="str">
        <f>_xlfn.XLOOKUP(D9576, CategoryMap!A:A, CategoryMap!B:B, "Not found")</f>
        <v>Home Appliances</v>
      </c>
      <c r="D9576" s="4" t="s">
        <v>38</v>
      </c>
      <c r="E9576" s="4">
        <v>13</v>
      </c>
      <c r="F9576" s="4">
        <v>267.12</v>
      </c>
      <c r="G9576" s="4">
        <f t="shared" si="298"/>
        <v>3472.56</v>
      </c>
      <c r="H9576" s="5">
        <v>44967</v>
      </c>
      <c r="I9576" s="5" t="str">
        <f t="shared" si="299"/>
        <v>February</v>
      </c>
      <c r="J9576" s="4" t="s">
        <v>28</v>
      </c>
      <c r="K9576" s="4" t="s">
        <v>16</v>
      </c>
      <c r="L9576" s="4" t="s">
        <v>35</v>
      </c>
    </row>
    <row r="9577" spans="1:12" x14ac:dyDescent="0.25">
      <c r="A9577" s="4" t="s">
        <v>13883</v>
      </c>
      <c r="B9577" s="4" t="s">
        <v>12935</v>
      </c>
      <c r="C9577" s="4" t="str">
        <f>_xlfn.XLOOKUP(D9577, CategoryMap!A:A, CategoryMap!B:B, "Not found")</f>
        <v>Electronics</v>
      </c>
      <c r="D9577" s="4" t="s">
        <v>56</v>
      </c>
      <c r="E9577" s="4">
        <v>3</v>
      </c>
      <c r="F9577" s="4">
        <v>327.25</v>
      </c>
      <c r="G9577" s="4">
        <f t="shared" si="298"/>
        <v>981.75</v>
      </c>
      <c r="H9577" s="5">
        <v>45035</v>
      </c>
      <c r="I9577" s="5" t="str">
        <f t="shared" si="299"/>
        <v>April</v>
      </c>
      <c r="J9577" s="4" t="s">
        <v>15</v>
      </c>
      <c r="K9577" s="4" t="s">
        <v>16</v>
      </c>
      <c r="L9577" s="4" t="s">
        <v>77</v>
      </c>
    </row>
    <row r="9578" spans="1:12" x14ac:dyDescent="0.25">
      <c r="A9578" s="4" t="s">
        <v>13884</v>
      </c>
      <c r="B9578" s="4" t="s">
        <v>3237</v>
      </c>
      <c r="C9578" s="4" t="str">
        <f>_xlfn.XLOOKUP(D9578, CategoryMap!A:A, CategoryMap!B:B, "Not found")</f>
        <v>Books</v>
      </c>
      <c r="D9578" s="4" t="s">
        <v>27</v>
      </c>
      <c r="E9578" s="4">
        <v>27</v>
      </c>
      <c r="F9578" s="4">
        <v>260.94</v>
      </c>
      <c r="G9578" s="4">
        <f t="shared" si="298"/>
        <v>7045.38</v>
      </c>
      <c r="H9578" s="5">
        <v>45254</v>
      </c>
      <c r="I9578" s="5" t="str">
        <f t="shared" si="299"/>
        <v>November</v>
      </c>
      <c r="J9578" s="4" t="s">
        <v>28</v>
      </c>
      <c r="K9578" s="4" t="s">
        <v>23</v>
      </c>
      <c r="L9578" s="4" t="s">
        <v>14371</v>
      </c>
    </row>
    <row r="9579" spans="1:12" x14ac:dyDescent="0.25">
      <c r="A9579" s="4" t="s">
        <v>13885</v>
      </c>
      <c r="B9579" s="4" t="s">
        <v>4624</v>
      </c>
      <c r="C9579" s="4" t="str">
        <f>_xlfn.XLOOKUP(D9579, CategoryMap!A:A, CategoryMap!B:B, "Not found")</f>
        <v>Books</v>
      </c>
      <c r="D9579" s="4" t="s">
        <v>44</v>
      </c>
      <c r="E9579" s="4">
        <v>8</v>
      </c>
      <c r="F9579" s="4">
        <v>216.14</v>
      </c>
      <c r="G9579" s="4">
        <f t="shared" si="298"/>
        <v>1729.12</v>
      </c>
      <c r="H9579" s="5">
        <v>45184</v>
      </c>
      <c r="I9579" s="5" t="str">
        <f t="shared" si="299"/>
        <v>September</v>
      </c>
      <c r="J9579" s="4" t="s">
        <v>22</v>
      </c>
      <c r="K9579" s="4" t="s">
        <v>32</v>
      </c>
      <c r="L9579" s="4" t="s">
        <v>14371</v>
      </c>
    </row>
    <row r="9580" spans="1:12" x14ac:dyDescent="0.25">
      <c r="A9580" s="4" t="s">
        <v>13886</v>
      </c>
      <c r="B9580" s="4" t="s">
        <v>2484</v>
      </c>
      <c r="C9580" s="4" t="str">
        <f>_xlfn.XLOOKUP(D9580, CategoryMap!A:A, CategoryMap!B:B, "Not found")</f>
        <v>Electronics</v>
      </c>
      <c r="D9580" s="4" t="s">
        <v>56</v>
      </c>
      <c r="E9580" s="4">
        <v>22</v>
      </c>
      <c r="F9580" s="4">
        <v>189.17</v>
      </c>
      <c r="G9580" s="4">
        <f t="shared" si="298"/>
        <v>4161.74</v>
      </c>
      <c r="H9580" s="5">
        <v>45024</v>
      </c>
      <c r="I9580" s="5" t="str">
        <f t="shared" si="299"/>
        <v>April</v>
      </c>
      <c r="J9580" s="4" t="s">
        <v>15</v>
      </c>
      <c r="K9580" s="4" t="s">
        <v>16</v>
      </c>
      <c r="L9580" s="4" t="s">
        <v>77</v>
      </c>
    </row>
    <row r="9581" spans="1:12" x14ac:dyDescent="0.25">
      <c r="A9581" s="4" t="s">
        <v>13887</v>
      </c>
      <c r="B9581" s="4" t="s">
        <v>4272</v>
      </c>
      <c r="C9581" s="4" t="str">
        <f>_xlfn.XLOOKUP(D9581, CategoryMap!A:A, CategoryMap!B:B, "Not found")</f>
        <v>Toys</v>
      </c>
      <c r="D9581" s="4" t="s">
        <v>66</v>
      </c>
      <c r="E9581" s="4">
        <v>37</v>
      </c>
      <c r="F9581" s="4">
        <v>255.29</v>
      </c>
      <c r="G9581" s="4">
        <f t="shared" si="298"/>
        <v>9445.73</v>
      </c>
      <c r="H9581" s="5">
        <v>44978</v>
      </c>
      <c r="I9581" s="5" t="str">
        <f t="shared" si="299"/>
        <v>February</v>
      </c>
      <c r="J9581" s="4" t="s">
        <v>28</v>
      </c>
      <c r="K9581" s="4" t="s">
        <v>16</v>
      </c>
      <c r="L9581" s="4" t="s">
        <v>17</v>
      </c>
    </row>
    <row r="9582" spans="1:12" x14ac:dyDescent="0.25">
      <c r="A9582" s="4" t="s">
        <v>13888</v>
      </c>
      <c r="B9582" s="4" t="s">
        <v>8208</v>
      </c>
      <c r="C9582" s="4" t="str">
        <f>_xlfn.XLOOKUP(D9582, CategoryMap!A:A, CategoryMap!B:B, "Not found")</f>
        <v>Electronics</v>
      </c>
      <c r="D9582" s="4" t="s">
        <v>56</v>
      </c>
      <c r="E9582" s="4">
        <v>32</v>
      </c>
      <c r="F9582" s="4">
        <v>230.9</v>
      </c>
      <c r="G9582" s="4">
        <f t="shared" si="298"/>
        <v>7388.8</v>
      </c>
      <c r="H9582" s="5">
        <v>45058</v>
      </c>
      <c r="I9582" s="5" t="str">
        <f t="shared" si="299"/>
        <v>May</v>
      </c>
      <c r="J9582" s="4" t="s">
        <v>15</v>
      </c>
      <c r="K9582" s="4" t="s">
        <v>23</v>
      </c>
      <c r="L9582" s="4" t="s">
        <v>17</v>
      </c>
    </row>
    <row r="9583" spans="1:12" x14ac:dyDescent="0.25">
      <c r="A9583" s="4" t="s">
        <v>13889</v>
      </c>
      <c r="B9583" s="4" t="s">
        <v>12516</v>
      </c>
      <c r="C9583" s="4" t="str">
        <f>_xlfn.XLOOKUP(D9583, CategoryMap!A:A, CategoryMap!B:B, "Not found")</f>
        <v>Toys</v>
      </c>
      <c r="D9583" s="4" t="s">
        <v>66</v>
      </c>
      <c r="E9583" s="4">
        <v>40</v>
      </c>
      <c r="F9583" s="4">
        <v>274.06</v>
      </c>
      <c r="G9583" s="4">
        <f t="shared" si="298"/>
        <v>10962.4</v>
      </c>
      <c r="H9583" s="5">
        <v>45082</v>
      </c>
      <c r="I9583" s="5" t="str">
        <f t="shared" si="299"/>
        <v>June</v>
      </c>
      <c r="J9583" s="4" t="s">
        <v>28</v>
      </c>
      <c r="K9583" s="4" t="s">
        <v>23</v>
      </c>
      <c r="L9583" s="4" t="s">
        <v>77</v>
      </c>
    </row>
    <row r="9584" spans="1:12" x14ac:dyDescent="0.25">
      <c r="A9584" s="4" t="s">
        <v>13890</v>
      </c>
      <c r="B9584" s="4" t="s">
        <v>5690</v>
      </c>
      <c r="C9584" s="4" t="str">
        <f>_xlfn.XLOOKUP(D9584, CategoryMap!A:A, CategoryMap!B:B, "Not found")</f>
        <v>Toys</v>
      </c>
      <c r="D9584" s="4" t="s">
        <v>66</v>
      </c>
      <c r="E9584" s="4">
        <v>3</v>
      </c>
      <c r="F9584" s="4">
        <v>249.83</v>
      </c>
      <c r="G9584" s="4">
        <f t="shared" si="298"/>
        <v>749.49</v>
      </c>
      <c r="H9584" s="5">
        <v>45079</v>
      </c>
      <c r="I9584" s="5" t="str">
        <f t="shared" si="299"/>
        <v>June</v>
      </c>
      <c r="J9584" s="4" t="s">
        <v>15</v>
      </c>
      <c r="K9584" s="4" t="s">
        <v>41</v>
      </c>
      <c r="L9584" s="4" t="s">
        <v>35</v>
      </c>
    </row>
    <row r="9585" spans="1:12" x14ac:dyDescent="0.25">
      <c r="A9585" s="4" t="s">
        <v>13891</v>
      </c>
      <c r="B9585" s="4" t="s">
        <v>10143</v>
      </c>
      <c r="C9585" s="4" t="str">
        <f>_xlfn.XLOOKUP(D9585, CategoryMap!A:A, CategoryMap!B:B, "Not found")</f>
        <v>Clothing</v>
      </c>
      <c r="D9585" s="4" t="s">
        <v>14</v>
      </c>
      <c r="E9585" s="4">
        <v>48</v>
      </c>
      <c r="F9585" s="4">
        <v>396.02</v>
      </c>
      <c r="G9585" s="4">
        <f t="shared" si="298"/>
        <v>19008.96</v>
      </c>
      <c r="H9585" s="5">
        <v>44953</v>
      </c>
      <c r="I9585" s="5" t="str">
        <f t="shared" si="299"/>
        <v>January</v>
      </c>
      <c r="J9585" s="4" t="s">
        <v>22</v>
      </c>
      <c r="K9585" s="4" t="s">
        <v>32</v>
      </c>
      <c r="L9585" s="4" t="s">
        <v>77</v>
      </c>
    </row>
    <row r="9586" spans="1:12" x14ac:dyDescent="0.25">
      <c r="A9586" s="4" t="s">
        <v>13892</v>
      </c>
      <c r="B9586" s="4" t="s">
        <v>3225</v>
      </c>
      <c r="C9586" s="4" t="str">
        <f>_xlfn.XLOOKUP(D9586, CategoryMap!A:A, CategoryMap!B:B, "Not found")</f>
        <v>Toys</v>
      </c>
      <c r="D9586" s="4" t="s">
        <v>66</v>
      </c>
      <c r="E9586" s="4">
        <v>11</v>
      </c>
      <c r="F9586" s="4">
        <v>417.89</v>
      </c>
      <c r="G9586" s="4">
        <f t="shared" si="298"/>
        <v>4596.79</v>
      </c>
      <c r="H9586" s="5">
        <v>45252</v>
      </c>
      <c r="I9586" s="5" t="str">
        <f t="shared" si="299"/>
        <v>November</v>
      </c>
      <c r="J9586" s="4" t="s">
        <v>15</v>
      </c>
      <c r="K9586" s="4" t="s">
        <v>16</v>
      </c>
      <c r="L9586" s="4" t="s">
        <v>17</v>
      </c>
    </row>
    <row r="9587" spans="1:12" x14ac:dyDescent="0.25">
      <c r="A9587" s="4" t="s">
        <v>13893</v>
      </c>
      <c r="B9587" s="4" t="s">
        <v>2857</v>
      </c>
      <c r="C9587" s="4" t="str">
        <f>_xlfn.XLOOKUP(D9587, CategoryMap!A:A, CategoryMap!B:B, "Not found")</f>
        <v>Home Appliances</v>
      </c>
      <c r="D9587" s="4" t="s">
        <v>38</v>
      </c>
      <c r="E9587" s="4">
        <v>38</v>
      </c>
      <c r="F9587" s="4">
        <v>363.55</v>
      </c>
      <c r="G9587" s="4">
        <f t="shared" si="298"/>
        <v>13814.9</v>
      </c>
      <c r="H9587" s="5">
        <v>45238</v>
      </c>
      <c r="I9587" s="5" t="str">
        <f t="shared" si="299"/>
        <v>November</v>
      </c>
      <c r="J9587" s="4" t="s">
        <v>22</v>
      </c>
      <c r="K9587" s="4" t="s">
        <v>16</v>
      </c>
      <c r="L9587" s="4" t="s">
        <v>35</v>
      </c>
    </row>
    <row r="9588" spans="1:12" x14ac:dyDescent="0.25">
      <c r="A9588" s="4" t="s">
        <v>13894</v>
      </c>
      <c r="B9588" s="4" t="s">
        <v>4311</v>
      </c>
      <c r="C9588" s="4" t="str">
        <f>_xlfn.XLOOKUP(D9588, CategoryMap!A:A, CategoryMap!B:B, "Not found")</f>
        <v>Electronics</v>
      </c>
      <c r="D9588" s="4" t="s">
        <v>56</v>
      </c>
      <c r="E9588" s="4">
        <v>5</v>
      </c>
      <c r="F9588" s="4">
        <v>438.36</v>
      </c>
      <c r="G9588" s="4">
        <f t="shared" si="298"/>
        <v>2191.8000000000002</v>
      </c>
      <c r="H9588" s="5">
        <v>45278</v>
      </c>
      <c r="I9588" s="5" t="str">
        <f t="shared" si="299"/>
        <v>December</v>
      </c>
      <c r="J9588" s="4" t="s">
        <v>22</v>
      </c>
      <c r="K9588" s="4" t="s">
        <v>41</v>
      </c>
      <c r="L9588" s="4" t="s">
        <v>35</v>
      </c>
    </row>
    <row r="9589" spans="1:12" x14ac:dyDescent="0.25">
      <c r="A9589" s="4" t="s">
        <v>13895</v>
      </c>
      <c r="B9589" s="4" t="s">
        <v>13896</v>
      </c>
      <c r="C9589" s="4" t="str">
        <f>_xlfn.XLOOKUP(D9589, CategoryMap!A:A, CategoryMap!B:B, "Not found")</f>
        <v>Toys</v>
      </c>
      <c r="D9589" s="4" t="s">
        <v>66</v>
      </c>
      <c r="E9589" s="4">
        <v>25</v>
      </c>
      <c r="F9589" s="4">
        <v>311.18</v>
      </c>
      <c r="G9589" s="4">
        <f t="shared" si="298"/>
        <v>7779.5</v>
      </c>
      <c r="H9589" s="5">
        <v>45144</v>
      </c>
      <c r="I9589" s="5" t="str">
        <f t="shared" si="299"/>
        <v>August</v>
      </c>
      <c r="J9589" s="4" t="s">
        <v>15</v>
      </c>
      <c r="K9589" s="4" t="s">
        <v>16</v>
      </c>
      <c r="L9589" s="4" t="s">
        <v>14371</v>
      </c>
    </row>
    <row r="9590" spans="1:12" x14ac:dyDescent="0.25">
      <c r="A9590" s="4" t="s">
        <v>13897</v>
      </c>
      <c r="B9590" s="4" t="s">
        <v>13898</v>
      </c>
      <c r="C9590" s="4" t="str">
        <f>_xlfn.XLOOKUP(D9590, CategoryMap!A:A, CategoryMap!B:B, "Not found")</f>
        <v>Books</v>
      </c>
      <c r="D9590" s="4" t="s">
        <v>27</v>
      </c>
      <c r="E9590" s="4">
        <v>30</v>
      </c>
      <c r="F9590" s="4">
        <v>184.73</v>
      </c>
      <c r="G9590" s="4">
        <f t="shared" si="298"/>
        <v>5541.9</v>
      </c>
      <c r="H9590" s="5">
        <v>44933</v>
      </c>
      <c r="I9590" s="5" t="str">
        <f t="shared" si="299"/>
        <v>January</v>
      </c>
      <c r="J9590" s="4" t="s">
        <v>28</v>
      </c>
      <c r="K9590" s="4" t="s">
        <v>41</v>
      </c>
      <c r="L9590" s="4" t="s">
        <v>77</v>
      </c>
    </row>
    <row r="9591" spans="1:12" x14ac:dyDescent="0.25">
      <c r="A9591" s="4" t="s">
        <v>13899</v>
      </c>
      <c r="B9591" s="4" t="s">
        <v>7187</v>
      </c>
      <c r="C9591" s="4" t="str">
        <f>_xlfn.XLOOKUP(D9591, CategoryMap!A:A, CategoryMap!B:B, "Not found")</f>
        <v>Electronics</v>
      </c>
      <c r="D9591" s="4" t="s">
        <v>21</v>
      </c>
      <c r="E9591" s="4">
        <v>15</v>
      </c>
      <c r="F9591" s="4">
        <v>430.36</v>
      </c>
      <c r="G9591" s="4">
        <f t="shared" si="298"/>
        <v>6455.4000000000005</v>
      </c>
      <c r="H9591" s="5">
        <v>44960</v>
      </c>
      <c r="I9591" s="5" t="str">
        <f t="shared" si="299"/>
        <v>February</v>
      </c>
      <c r="J9591" s="4" t="s">
        <v>15</v>
      </c>
      <c r="K9591" s="4" t="s">
        <v>16</v>
      </c>
      <c r="L9591" s="4" t="s">
        <v>14371</v>
      </c>
    </row>
    <row r="9592" spans="1:12" x14ac:dyDescent="0.25">
      <c r="A9592" s="4" t="s">
        <v>13900</v>
      </c>
      <c r="B9592" s="4" t="s">
        <v>3652</v>
      </c>
      <c r="C9592" s="4" t="str">
        <f>_xlfn.XLOOKUP(D9592, CategoryMap!A:A, CategoryMap!B:B, "Not found")</f>
        <v>Books</v>
      </c>
      <c r="D9592" s="4" t="s">
        <v>27</v>
      </c>
      <c r="E9592" s="4">
        <v>22</v>
      </c>
      <c r="F9592" s="4">
        <v>166.96</v>
      </c>
      <c r="G9592" s="4">
        <f t="shared" si="298"/>
        <v>3673.1200000000003</v>
      </c>
      <c r="H9592" s="5">
        <v>45200</v>
      </c>
      <c r="I9592" s="5" t="str">
        <f t="shared" si="299"/>
        <v>October</v>
      </c>
      <c r="J9592" s="4" t="s">
        <v>28</v>
      </c>
      <c r="K9592" s="4" t="s">
        <v>32</v>
      </c>
      <c r="L9592" s="4" t="s">
        <v>35</v>
      </c>
    </row>
    <row r="9593" spans="1:12" x14ac:dyDescent="0.25">
      <c r="A9593" s="4" t="s">
        <v>13901</v>
      </c>
      <c r="B9593" s="4" t="s">
        <v>12619</v>
      </c>
      <c r="C9593" s="4" t="str">
        <f>_xlfn.XLOOKUP(D9593, CategoryMap!A:A, CategoryMap!B:B, "Not found")</f>
        <v>Books</v>
      </c>
      <c r="D9593" s="4" t="s">
        <v>27</v>
      </c>
      <c r="E9593" s="4">
        <v>31</v>
      </c>
      <c r="F9593" s="4">
        <v>42.61</v>
      </c>
      <c r="G9593" s="4">
        <f t="shared" si="298"/>
        <v>1320.91</v>
      </c>
      <c r="H9593" s="5">
        <v>45085</v>
      </c>
      <c r="I9593" s="5" t="str">
        <f t="shared" si="299"/>
        <v>June</v>
      </c>
      <c r="J9593" s="4" t="s">
        <v>28</v>
      </c>
      <c r="K9593" s="4" t="s">
        <v>32</v>
      </c>
      <c r="L9593" s="4" t="s">
        <v>35</v>
      </c>
    </row>
    <row r="9594" spans="1:12" x14ac:dyDescent="0.25">
      <c r="A9594" s="4" t="s">
        <v>13902</v>
      </c>
      <c r="B9594" s="4" t="s">
        <v>806</v>
      </c>
      <c r="C9594" s="4" t="str">
        <f>_xlfn.XLOOKUP(D9594, CategoryMap!A:A, CategoryMap!B:B, "Not found")</f>
        <v>Books</v>
      </c>
      <c r="D9594" s="4" t="s">
        <v>44</v>
      </c>
      <c r="E9594" s="4">
        <v>7</v>
      </c>
      <c r="F9594" s="4">
        <v>458.27</v>
      </c>
      <c r="G9594" s="4">
        <f t="shared" si="298"/>
        <v>3207.89</v>
      </c>
      <c r="H9594" s="5">
        <v>45197</v>
      </c>
      <c r="I9594" s="5" t="str">
        <f t="shared" si="299"/>
        <v>September</v>
      </c>
      <c r="J9594" s="4" t="s">
        <v>22</v>
      </c>
      <c r="K9594" s="4" t="s">
        <v>23</v>
      </c>
      <c r="L9594" s="4" t="s">
        <v>14371</v>
      </c>
    </row>
    <row r="9595" spans="1:12" x14ac:dyDescent="0.25">
      <c r="A9595" s="4" t="s">
        <v>13903</v>
      </c>
      <c r="B9595" s="4" t="s">
        <v>5910</v>
      </c>
      <c r="C9595" s="4" t="str">
        <f>_xlfn.XLOOKUP(D9595, CategoryMap!A:A, CategoryMap!B:B, "Not found")</f>
        <v>Clothing</v>
      </c>
      <c r="D9595" s="4" t="s">
        <v>14</v>
      </c>
      <c r="E9595" s="4">
        <v>37</v>
      </c>
      <c r="F9595" s="4">
        <v>78.22</v>
      </c>
      <c r="G9595" s="4">
        <f t="shared" si="298"/>
        <v>2894.14</v>
      </c>
      <c r="H9595" s="5">
        <v>44963</v>
      </c>
      <c r="I9595" s="5" t="str">
        <f t="shared" si="299"/>
        <v>February</v>
      </c>
      <c r="J9595" s="4" t="s">
        <v>22</v>
      </c>
      <c r="K9595" s="4" t="s">
        <v>41</v>
      </c>
      <c r="L9595" s="4" t="s">
        <v>14371</v>
      </c>
    </row>
    <row r="9596" spans="1:12" x14ac:dyDescent="0.25">
      <c r="A9596" s="4" t="s">
        <v>13904</v>
      </c>
      <c r="B9596" s="4" t="s">
        <v>13905</v>
      </c>
      <c r="C9596" s="4" t="str">
        <f>_xlfn.XLOOKUP(D9596, CategoryMap!A:A, CategoryMap!B:B, "Not found")</f>
        <v>Electronics</v>
      </c>
      <c r="D9596" s="4" t="s">
        <v>21</v>
      </c>
      <c r="E9596" s="4">
        <v>38</v>
      </c>
      <c r="F9596" s="4">
        <v>463.16</v>
      </c>
      <c r="G9596" s="4">
        <f t="shared" si="298"/>
        <v>17600.080000000002</v>
      </c>
      <c r="H9596" s="5">
        <v>44985</v>
      </c>
      <c r="I9596" s="5" t="str">
        <f t="shared" si="299"/>
        <v>February</v>
      </c>
      <c r="J9596" s="4" t="s">
        <v>22</v>
      </c>
      <c r="K9596" s="4" t="s">
        <v>41</v>
      </c>
      <c r="L9596" s="4" t="s">
        <v>14371</v>
      </c>
    </row>
    <row r="9597" spans="1:12" x14ac:dyDescent="0.25">
      <c r="A9597" s="4" t="s">
        <v>13906</v>
      </c>
      <c r="B9597" s="4" t="s">
        <v>13907</v>
      </c>
      <c r="C9597" s="4" t="str">
        <f>_xlfn.XLOOKUP(D9597, CategoryMap!A:A, CategoryMap!B:B, "Not found")</f>
        <v>Toys</v>
      </c>
      <c r="D9597" s="4" t="s">
        <v>66</v>
      </c>
      <c r="E9597" s="4">
        <v>17</v>
      </c>
      <c r="F9597" s="4">
        <v>292.62</v>
      </c>
      <c r="G9597" s="4">
        <f t="shared" si="298"/>
        <v>4974.54</v>
      </c>
      <c r="H9597" s="5">
        <v>45036</v>
      </c>
      <c r="I9597" s="5" t="str">
        <f t="shared" si="299"/>
        <v>April</v>
      </c>
      <c r="J9597" s="4" t="s">
        <v>28</v>
      </c>
      <c r="K9597" s="4" t="s">
        <v>41</v>
      </c>
      <c r="L9597" s="4" t="s">
        <v>35</v>
      </c>
    </row>
    <row r="9598" spans="1:12" x14ac:dyDescent="0.25">
      <c r="A9598" s="4" t="s">
        <v>13908</v>
      </c>
      <c r="B9598" s="4" t="s">
        <v>13909</v>
      </c>
      <c r="C9598" s="4" t="str">
        <f>_xlfn.XLOOKUP(D9598, CategoryMap!A:A, CategoryMap!B:B, "Not found")</f>
        <v>Toys</v>
      </c>
      <c r="D9598" s="4" t="s">
        <v>66</v>
      </c>
      <c r="E9598" s="4">
        <v>20</v>
      </c>
      <c r="F9598" s="4">
        <v>463.22</v>
      </c>
      <c r="G9598" s="4">
        <f t="shared" si="298"/>
        <v>9264.4000000000015</v>
      </c>
      <c r="H9598" s="5">
        <v>45089</v>
      </c>
      <c r="I9598" s="5" t="str">
        <f t="shared" si="299"/>
        <v>June</v>
      </c>
      <c r="J9598" s="4" t="s">
        <v>22</v>
      </c>
      <c r="K9598" s="4" t="s">
        <v>41</v>
      </c>
      <c r="L9598" s="4" t="s">
        <v>17</v>
      </c>
    </row>
    <row r="9599" spans="1:12" x14ac:dyDescent="0.25">
      <c r="A9599" s="4" t="s">
        <v>13910</v>
      </c>
      <c r="B9599" s="4" t="s">
        <v>1956</v>
      </c>
      <c r="C9599" s="4" t="str">
        <f>_xlfn.XLOOKUP(D9599, CategoryMap!A:A, CategoryMap!B:B, "Not found")</f>
        <v>Home Appliances</v>
      </c>
      <c r="D9599" s="4" t="s">
        <v>38</v>
      </c>
      <c r="E9599" s="4">
        <v>5</v>
      </c>
      <c r="F9599" s="4">
        <v>36.880000000000003</v>
      </c>
      <c r="G9599" s="4">
        <f t="shared" si="298"/>
        <v>184.4</v>
      </c>
      <c r="H9599" s="5">
        <v>45131</v>
      </c>
      <c r="I9599" s="5" t="str">
        <f t="shared" si="299"/>
        <v>July</v>
      </c>
      <c r="J9599" s="4" t="s">
        <v>22</v>
      </c>
      <c r="K9599" s="4" t="s">
        <v>23</v>
      </c>
      <c r="L9599" s="4" t="s">
        <v>45</v>
      </c>
    </row>
    <row r="9600" spans="1:12" x14ac:dyDescent="0.25">
      <c r="A9600" s="4" t="s">
        <v>13911</v>
      </c>
      <c r="B9600" s="4" t="s">
        <v>3475</v>
      </c>
      <c r="C9600" s="4" t="str">
        <f>_xlfn.XLOOKUP(D9600, CategoryMap!A:A, CategoryMap!B:B, "Not found")</f>
        <v>Books</v>
      </c>
      <c r="D9600" s="4" t="s">
        <v>27</v>
      </c>
      <c r="E9600" s="4">
        <v>37</v>
      </c>
      <c r="F9600" s="4">
        <v>417.3</v>
      </c>
      <c r="G9600" s="4">
        <f t="shared" si="298"/>
        <v>15440.1</v>
      </c>
      <c r="H9600" s="5">
        <v>44958</v>
      </c>
      <c r="I9600" s="5" t="str">
        <f t="shared" si="299"/>
        <v>February</v>
      </c>
      <c r="J9600" s="4" t="s">
        <v>28</v>
      </c>
      <c r="K9600" s="4" t="s">
        <v>32</v>
      </c>
      <c r="L9600" s="4" t="s">
        <v>35</v>
      </c>
    </row>
    <row r="9601" spans="1:12" x14ac:dyDescent="0.25">
      <c r="A9601" s="4" t="s">
        <v>13912</v>
      </c>
      <c r="B9601" s="4" t="s">
        <v>5767</v>
      </c>
      <c r="C9601" s="4" t="str">
        <f>_xlfn.XLOOKUP(D9601, CategoryMap!A:A, CategoryMap!B:B, "Not found")</f>
        <v>Books</v>
      </c>
      <c r="D9601" s="4" t="s">
        <v>44</v>
      </c>
      <c r="E9601" s="4">
        <v>6</v>
      </c>
      <c r="F9601" s="4">
        <v>43.99</v>
      </c>
      <c r="G9601" s="4">
        <f t="shared" si="298"/>
        <v>263.94</v>
      </c>
      <c r="H9601" s="5">
        <v>45115</v>
      </c>
      <c r="I9601" s="5" t="str">
        <f t="shared" si="299"/>
        <v>July</v>
      </c>
      <c r="J9601" s="4" t="s">
        <v>28</v>
      </c>
      <c r="K9601" s="4" t="s">
        <v>16</v>
      </c>
      <c r="L9601" s="4" t="s">
        <v>35</v>
      </c>
    </row>
    <row r="9602" spans="1:12" x14ac:dyDescent="0.25">
      <c r="A9602" s="4" t="s">
        <v>13913</v>
      </c>
      <c r="B9602" s="4" t="s">
        <v>4561</v>
      </c>
      <c r="C9602" s="4" t="str">
        <f>_xlfn.XLOOKUP(D9602, CategoryMap!A:A, CategoryMap!B:B, "Not found")</f>
        <v>Books</v>
      </c>
      <c r="D9602" s="4" t="s">
        <v>44</v>
      </c>
      <c r="E9602" s="4">
        <v>3</v>
      </c>
      <c r="F9602" s="4">
        <v>394.73</v>
      </c>
      <c r="G9602" s="4">
        <f t="shared" ref="G9602:G9665" si="300">E9602*F9602</f>
        <v>1184.19</v>
      </c>
      <c r="H9602" s="5">
        <v>44979</v>
      </c>
      <c r="I9602" s="5" t="str">
        <f t="shared" si="299"/>
        <v>February</v>
      </c>
      <c r="J9602" s="4" t="s">
        <v>15</v>
      </c>
      <c r="K9602" s="4" t="s">
        <v>41</v>
      </c>
      <c r="L9602" s="4" t="s">
        <v>17</v>
      </c>
    </row>
    <row r="9603" spans="1:12" x14ac:dyDescent="0.25">
      <c r="A9603" s="4" t="s">
        <v>13914</v>
      </c>
      <c r="B9603" s="4" t="s">
        <v>13915</v>
      </c>
      <c r="C9603" s="4" t="str">
        <f>_xlfn.XLOOKUP(D9603, CategoryMap!A:A, CategoryMap!B:B, "Not found")</f>
        <v>Books</v>
      </c>
      <c r="D9603" s="4" t="s">
        <v>27</v>
      </c>
      <c r="E9603" s="4">
        <v>11</v>
      </c>
      <c r="F9603" s="4">
        <v>358.87</v>
      </c>
      <c r="G9603" s="4">
        <f t="shared" si="300"/>
        <v>3947.57</v>
      </c>
      <c r="H9603" s="5">
        <v>45018</v>
      </c>
      <c r="I9603" s="5" t="str">
        <f t="shared" ref="I9603:I9666" si="301">TEXT(H9603,"mmmm")</f>
        <v>April</v>
      </c>
      <c r="J9603" s="4" t="s">
        <v>15</v>
      </c>
      <c r="K9603" s="4" t="s">
        <v>41</v>
      </c>
      <c r="L9603" s="4" t="s">
        <v>35</v>
      </c>
    </row>
    <row r="9604" spans="1:12" x14ac:dyDescent="0.25">
      <c r="A9604" s="4" t="s">
        <v>13916</v>
      </c>
      <c r="B9604" s="4" t="s">
        <v>6082</v>
      </c>
      <c r="C9604" s="4" t="str">
        <f>_xlfn.XLOOKUP(D9604, CategoryMap!A:A, CategoryMap!B:B, "Not found")</f>
        <v>Electronics</v>
      </c>
      <c r="D9604" s="4" t="s">
        <v>56</v>
      </c>
      <c r="E9604" s="4">
        <v>16</v>
      </c>
      <c r="F9604" s="4">
        <v>310.49</v>
      </c>
      <c r="G9604" s="4">
        <f t="shared" si="300"/>
        <v>4967.84</v>
      </c>
      <c r="H9604" s="5">
        <v>45221</v>
      </c>
      <c r="I9604" s="5" t="str">
        <f t="shared" si="301"/>
        <v>October</v>
      </c>
      <c r="J9604" s="4" t="s">
        <v>22</v>
      </c>
      <c r="K9604" s="4" t="s">
        <v>32</v>
      </c>
      <c r="L9604" s="4" t="s">
        <v>14371</v>
      </c>
    </row>
    <row r="9605" spans="1:12" x14ac:dyDescent="0.25">
      <c r="A9605" s="4" t="s">
        <v>13917</v>
      </c>
      <c r="B9605" s="4" t="s">
        <v>8924</v>
      </c>
      <c r="C9605" s="4" t="str">
        <f>_xlfn.XLOOKUP(D9605, CategoryMap!A:A, CategoryMap!B:B, "Not found")</f>
        <v>Books</v>
      </c>
      <c r="D9605" s="4" t="s">
        <v>27</v>
      </c>
      <c r="E9605" s="4">
        <v>18</v>
      </c>
      <c r="F9605" s="4">
        <v>238.2</v>
      </c>
      <c r="G9605" s="4">
        <f t="shared" si="300"/>
        <v>4287.5999999999995</v>
      </c>
      <c r="H9605" s="5">
        <v>45221</v>
      </c>
      <c r="I9605" s="5" t="str">
        <f t="shared" si="301"/>
        <v>October</v>
      </c>
      <c r="J9605" s="4" t="s">
        <v>28</v>
      </c>
      <c r="K9605" s="4" t="s">
        <v>32</v>
      </c>
      <c r="L9605" s="4" t="s">
        <v>14371</v>
      </c>
    </row>
    <row r="9606" spans="1:12" x14ac:dyDescent="0.25">
      <c r="A9606" s="4" t="s">
        <v>13918</v>
      </c>
      <c r="B9606" s="4" t="s">
        <v>6356</v>
      </c>
      <c r="C9606" s="4" t="str">
        <f>_xlfn.XLOOKUP(D9606, CategoryMap!A:A, CategoryMap!B:B, "Not found")</f>
        <v>Books</v>
      </c>
      <c r="D9606" s="4" t="s">
        <v>27</v>
      </c>
      <c r="E9606" s="4">
        <v>31</v>
      </c>
      <c r="F9606" s="4">
        <v>385.03</v>
      </c>
      <c r="G9606" s="4">
        <f t="shared" si="300"/>
        <v>11935.929999999998</v>
      </c>
      <c r="H9606" s="5">
        <v>44975</v>
      </c>
      <c r="I9606" s="5" t="str">
        <f t="shared" si="301"/>
        <v>February</v>
      </c>
      <c r="J9606" s="4" t="s">
        <v>22</v>
      </c>
      <c r="K9606" s="4" t="s">
        <v>41</v>
      </c>
      <c r="L9606" s="4" t="s">
        <v>45</v>
      </c>
    </row>
    <row r="9607" spans="1:12" x14ac:dyDescent="0.25">
      <c r="A9607" s="4" t="s">
        <v>13919</v>
      </c>
      <c r="B9607" s="4" t="s">
        <v>2164</v>
      </c>
      <c r="C9607" s="4" t="str">
        <f>_xlfn.XLOOKUP(D9607, CategoryMap!A:A, CategoryMap!B:B, "Not found")</f>
        <v>Clothing</v>
      </c>
      <c r="D9607" s="4" t="s">
        <v>14</v>
      </c>
      <c r="E9607" s="4">
        <v>21</v>
      </c>
      <c r="F9607" s="4">
        <v>37.04</v>
      </c>
      <c r="G9607" s="4">
        <f t="shared" si="300"/>
        <v>777.84</v>
      </c>
      <c r="H9607" s="5">
        <v>45157</v>
      </c>
      <c r="I9607" s="5" t="str">
        <f t="shared" si="301"/>
        <v>August</v>
      </c>
      <c r="J9607" s="4" t="s">
        <v>28</v>
      </c>
      <c r="K9607" s="4" t="s">
        <v>32</v>
      </c>
      <c r="L9607" s="4" t="s">
        <v>35</v>
      </c>
    </row>
    <row r="9608" spans="1:12" x14ac:dyDescent="0.25">
      <c r="A9608" s="4" t="s">
        <v>13920</v>
      </c>
      <c r="B9608" s="4" t="s">
        <v>11833</v>
      </c>
      <c r="C9608" s="4" t="str">
        <f>_xlfn.XLOOKUP(D9608, CategoryMap!A:A, CategoryMap!B:B, "Not found")</f>
        <v>Electronics</v>
      </c>
      <c r="D9608" s="4" t="s">
        <v>21</v>
      </c>
      <c r="E9608" s="4">
        <v>14</v>
      </c>
      <c r="F9608" s="4">
        <v>21.69</v>
      </c>
      <c r="G9608" s="4">
        <f t="shared" si="300"/>
        <v>303.66000000000003</v>
      </c>
      <c r="H9608" s="5">
        <v>45157</v>
      </c>
      <c r="I9608" s="5" t="str">
        <f t="shared" si="301"/>
        <v>August</v>
      </c>
      <c r="J9608" s="4" t="s">
        <v>22</v>
      </c>
      <c r="K9608" s="4" t="s">
        <v>41</v>
      </c>
      <c r="L9608" s="4" t="s">
        <v>14371</v>
      </c>
    </row>
    <row r="9609" spans="1:12" x14ac:dyDescent="0.25">
      <c r="A9609" s="4" t="s">
        <v>13921</v>
      </c>
      <c r="B9609" s="4" t="s">
        <v>8168</v>
      </c>
      <c r="C9609" s="4" t="str">
        <f>_xlfn.XLOOKUP(D9609, CategoryMap!A:A, CategoryMap!B:B, "Not found")</f>
        <v>Books</v>
      </c>
      <c r="D9609" s="4" t="s">
        <v>27</v>
      </c>
      <c r="E9609" s="4">
        <v>41</v>
      </c>
      <c r="F9609" s="4">
        <v>275.64999999999998</v>
      </c>
      <c r="G9609" s="4">
        <f t="shared" si="300"/>
        <v>11301.65</v>
      </c>
      <c r="H9609" s="5">
        <v>44999</v>
      </c>
      <c r="I9609" s="5" t="str">
        <f t="shared" si="301"/>
        <v>March</v>
      </c>
      <c r="J9609" s="4" t="s">
        <v>28</v>
      </c>
      <c r="K9609" s="4" t="s">
        <v>32</v>
      </c>
      <c r="L9609" s="4" t="s">
        <v>14371</v>
      </c>
    </row>
    <row r="9610" spans="1:12" x14ac:dyDescent="0.25">
      <c r="A9610" s="4" t="s">
        <v>13922</v>
      </c>
      <c r="B9610" s="4" t="s">
        <v>11664</v>
      </c>
      <c r="C9610" s="4" t="str">
        <f>_xlfn.XLOOKUP(D9610, CategoryMap!A:A, CategoryMap!B:B, "Not found")</f>
        <v>Home Appliances</v>
      </c>
      <c r="D9610" s="4" t="s">
        <v>38</v>
      </c>
      <c r="E9610" s="4">
        <v>36</v>
      </c>
      <c r="F9610" s="4">
        <v>318.74</v>
      </c>
      <c r="G9610" s="4">
        <f t="shared" si="300"/>
        <v>11474.64</v>
      </c>
      <c r="H9610" s="5">
        <v>45078</v>
      </c>
      <c r="I9610" s="5" t="str">
        <f t="shared" si="301"/>
        <v>June</v>
      </c>
      <c r="J9610" s="4" t="s">
        <v>15</v>
      </c>
      <c r="K9610" s="4" t="s">
        <v>41</v>
      </c>
      <c r="L9610" s="4" t="s">
        <v>17</v>
      </c>
    </row>
    <row r="9611" spans="1:12" x14ac:dyDescent="0.25">
      <c r="A9611" s="4" t="s">
        <v>13923</v>
      </c>
      <c r="B9611" s="4" t="s">
        <v>8492</v>
      </c>
      <c r="C9611" s="4" t="str">
        <f>_xlfn.XLOOKUP(D9611, CategoryMap!A:A, CategoryMap!B:B, "Not found")</f>
        <v>Books</v>
      </c>
      <c r="D9611" s="4" t="s">
        <v>44</v>
      </c>
      <c r="E9611" s="4">
        <v>5</v>
      </c>
      <c r="F9611" s="4">
        <v>370.66</v>
      </c>
      <c r="G9611" s="4">
        <f t="shared" si="300"/>
        <v>1853.3000000000002</v>
      </c>
      <c r="H9611" s="5">
        <v>45098</v>
      </c>
      <c r="I9611" s="5" t="str">
        <f t="shared" si="301"/>
        <v>June</v>
      </c>
      <c r="J9611" s="4" t="s">
        <v>22</v>
      </c>
      <c r="K9611" s="4" t="s">
        <v>16</v>
      </c>
      <c r="L9611" s="4" t="s">
        <v>35</v>
      </c>
    </row>
    <row r="9612" spans="1:12" x14ac:dyDescent="0.25">
      <c r="A9612" s="4" t="s">
        <v>13924</v>
      </c>
      <c r="B9612" s="4" t="s">
        <v>13925</v>
      </c>
      <c r="C9612" s="4" t="str">
        <f>_xlfn.XLOOKUP(D9612, CategoryMap!A:A, CategoryMap!B:B, "Not found")</f>
        <v>Electronics</v>
      </c>
      <c r="D9612" s="4" t="s">
        <v>56</v>
      </c>
      <c r="E9612" s="4">
        <v>27</v>
      </c>
      <c r="F9612" s="4">
        <v>244.42</v>
      </c>
      <c r="G9612" s="4">
        <f t="shared" si="300"/>
        <v>6599.3399999999992</v>
      </c>
      <c r="H9612" s="5">
        <v>45248</v>
      </c>
      <c r="I9612" s="5" t="str">
        <f t="shared" si="301"/>
        <v>November</v>
      </c>
      <c r="J9612" s="4" t="s">
        <v>28</v>
      </c>
      <c r="K9612" s="4" t="s">
        <v>16</v>
      </c>
      <c r="L9612" s="4" t="s">
        <v>14371</v>
      </c>
    </row>
    <row r="9613" spans="1:12" x14ac:dyDescent="0.25">
      <c r="A9613" s="4" t="s">
        <v>13926</v>
      </c>
      <c r="B9613" s="4" t="s">
        <v>2699</v>
      </c>
      <c r="C9613" s="4" t="str">
        <f>_xlfn.XLOOKUP(D9613, CategoryMap!A:A, CategoryMap!B:B, "Not found")</f>
        <v>Electronics</v>
      </c>
      <c r="D9613" s="4" t="s">
        <v>21</v>
      </c>
      <c r="E9613" s="4">
        <v>37</v>
      </c>
      <c r="F9613" s="4">
        <v>88.03</v>
      </c>
      <c r="G9613" s="4">
        <f t="shared" si="300"/>
        <v>3257.11</v>
      </c>
      <c r="H9613" s="5">
        <v>45223</v>
      </c>
      <c r="I9613" s="5" t="str">
        <f t="shared" si="301"/>
        <v>October</v>
      </c>
      <c r="J9613" s="4" t="s">
        <v>22</v>
      </c>
      <c r="K9613" s="4" t="s">
        <v>16</v>
      </c>
      <c r="L9613" s="4" t="s">
        <v>17</v>
      </c>
    </row>
    <row r="9614" spans="1:12" x14ac:dyDescent="0.25">
      <c r="A9614" s="4" t="s">
        <v>13927</v>
      </c>
      <c r="B9614" s="4" t="s">
        <v>12786</v>
      </c>
      <c r="C9614" s="4" t="str">
        <f>_xlfn.XLOOKUP(D9614, CategoryMap!A:A, CategoryMap!B:B, "Not found")</f>
        <v>Home Appliances</v>
      </c>
      <c r="D9614" s="4" t="s">
        <v>38</v>
      </c>
      <c r="E9614" s="4">
        <v>45</v>
      </c>
      <c r="F9614" s="4">
        <v>22.31</v>
      </c>
      <c r="G9614" s="4">
        <f t="shared" si="300"/>
        <v>1003.9499999999999</v>
      </c>
      <c r="H9614" s="5">
        <v>44933</v>
      </c>
      <c r="I9614" s="5" t="str">
        <f t="shared" si="301"/>
        <v>January</v>
      </c>
      <c r="J9614" s="4" t="s">
        <v>22</v>
      </c>
      <c r="K9614" s="4" t="s">
        <v>23</v>
      </c>
      <c r="L9614" s="4" t="s">
        <v>45</v>
      </c>
    </row>
    <row r="9615" spans="1:12" x14ac:dyDescent="0.25">
      <c r="A9615" s="4" t="s">
        <v>13928</v>
      </c>
      <c r="B9615" s="4" t="s">
        <v>6208</v>
      </c>
      <c r="C9615" s="4" t="str">
        <f>_xlfn.XLOOKUP(D9615, CategoryMap!A:A, CategoryMap!B:B, "Not found")</f>
        <v>Home Appliances</v>
      </c>
      <c r="D9615" s="4" t="s">
        <v>38</v>
      </c>
      <c r="E9615" s="4">
        <v>28</v>
      </c>
      <c r="F9615" s="4">
        <v>133.22999999999999</v>
      </c>
      <c r="G9615" s="4">
        <f t="shared" si="300"/>
        <v>3730.4399999999996</v>
      </c>
      <c r="H9615" s="5">
        <v>45031</v>
      </c>
      <c r="I9615" s="5" t="str">
        <f t="shared" si="301"/>
        <v>April</v>
      </c>
      <c r="J9615" s="4" t="s">
        <v>28</v>
      </c>
      <c r="K9615" s="4" t="s">
        <v>32</v>
      </c>
      <c r="L9615" s="4" t="s">
        <v>14371</v>
      </c>
    </row>
    <row r="9616" spans="1:12" x14ac:dyDescent="0.25">
      <c r="A9616" s="4" t="s">
        <v>13929</v>
      </c>
      <c r="B9616" s="4" t="s">
        <v>3801</v>
      </c>
      <c r="C9616" s="4" t="str">
        <f>_xlfn.XLOOKUP(D9616, CategoryMap!A:A, CategoryMap!B:B, "Not found")</f>
        <v>Electronics</v>
      </c>
      <c r="D9616" s="4" t="s">
        <v>21</v>
      </c>
      <c r="E9616" s="4">
        <v>31</v>
      </c>
      <c r="F9616" s="4">
        <v>53.19</v>
      </c>
      <c r="G9616" s="4">
        <f t="shared" si="300"/>
        <v>1648.8899999999999</v>
      </c>
      <c r="H9616" s="5">
        <v>44959</v>
      </c>
      <c r="I9616" s="5" t="str">
        <f t="shared" si="301"/>
        <v>February</v>
      </c>
      <c r="J9616" s="4" t="s">
        <v>15</v>
      </c>
      <c r="K9616" s="4" t="s">
        <v>32</v>
      </c>
      <c r="L9616" s="4" t="s">
        <v>17</v>
      </c>
    </row>
    <row r="9617" spans="1:12" x14ac:dyDescent="0.25">
      <c r="A9617" s="4" t="s">
        <v>13930</v>
      </c>
      <c r="B9617" s="4" t="s">
        <v>13931</v>
      </c>
      <c r="C9617" s="4" t="str">
        <f>_xlfn.XLOOKUP(D9617, CategoryMap!A:A, CategoryMap!B:B, "Not found")</f>
        <v>Books</v>
      </c>
      <c r="D9617" s="4" t="s">
        <v>44</v>
      </c>
      <c r="E9617" s="4">
        <v>20</v>
      </c>
      <c r="F9617" s="4">
        <v>468.25</v>
      </c>
      <c r="G9617" s="4">
        <f t="shared" si="300"/>
        <v>9365</v>
      </c>
      <c r="H9617" s="5">
        <v>44958</v>
      </c>
      <c r="I9617" s="5" t="str">
        <f t="shared" si="301"/>
        <v>February</v>
      </c>
      <c r="J9617" s="4" t="s">
        <v>28</v>
      </c>
      <c r="K9617" s="4" t="s">
        <v>32</v>
      </c>
      <c r="L9617" s="4" t="s">
        <v>17</v>
      </c>
    </row>
    <row r="9618" spans="1:12" x14ac:dyDescent="0.25">
      <c r="A9618" s="4" t="s">
        <v>13932</v>
      </c>
      <c r="B9618" s="4" t="s">
        <v>2697</v>
      </c>
      <c r="C9618" s="4" t="str">
        <f>_xlfn.XLOOKUP(D9618, CategoryMap!A:A, CategoryMap!B:B, "Not found")</f>
        <v>Books</v>
      </c>
      <c r="D9618" s="4" t="s">
        <v>27</v>
      </c>
      <c r="E9618" s="4">
        <v>4</v>
      </c>
      <c r="F9618" s="4">
        <v>413.07</v>
      </c>
      <c r="G9618" s="4">
        <f t="shared" si="300"/>
        <v>1652.28</v>
      </c>
      <c r="H9618" s="5">
        <v>44928</v>
      </c>
      <c r="I9618" s="5" t="str">
        <f t="shared" si="301"/>
        <v>January</v>
      </c>
      <c r="J9618" s="4" t="s">
        <v>22</v>
      </c>
      <c r="K9618" s="4" t="s">
        <v>32</v>
      </c>
      <c r="L9618" s="4" t="s">
        <v>17</v>
      </c>
    </row>
    <row r="9619" spans="1:12" x14ac:dyDescent="0.25">
      <c r="A9619" s="4" t="s">
        <v>13933</v>
      </c>
      <c r="B9619" s="4" t="s">
        <v>11987</v>
      </c>
      <c r="C9619" s="4" t="str">
        <f>_xlfn.XLOOKUP(D9619, CategoryMap!A:A, CategoryMap!B:B, "Not found")</f>
        <v>Electronics</v>
      </c>
      <c r="D9619" s="4" t="s">
        <v>21</v>
      </c>
      <c r="E9619" s="4">
        <v>11</v>
      </c>
      <c r="F9619" s="4">
        <v>406.89</v>
      </c>
      <c r="G9619" s="4">
        <f t="shared" si="300"/>
        <v>4475.79</v>
      </c>
      <c r="H9619" s="5">
        <v>45021</v>
      </c>
      <c r="I9619" s="5" t="str">
        <f t="shared" si="301"/>
        <v>April</v>
      </c>
      <c r="J9619" s="4" t="s">
        <v>15</v>
      </c>
      <c r="K9619" s="4" t="s">
        <v>16</v>
      </c>
      <c r="L9619" s="4" t="s">
        <v>35</v>
      </c>
    </row>
    <row r="9620" spans="1:12" x14ac:dyDescent="0.25">
      <c r="A9620" s="4" t="s">
        <v>13934</v>
      </c>
      <c r="B9620" s="4" t="s">
        <v>9780</v>
      </c>
      <c r="C9620" s="4" t="str">
        <f>_xlfn.XLOOKUP(D9620, CategoryMap!A:A, CategoryMap!B:B, "Not found")</f>
        <v>Electronics</v>
      </c>
      <c r="D9620" s="4" t="s">
        <v>56</v>
      </c>
      <c r="E9620" s="4">
        <v>23</v>
      </c>
      <c r="F9620" s="4">
        <v>348.94</v>
      </c>
      <c r="G9620" s="4">
        <f t="shared" si="300"/>
        <v>8025.62</v>
      </c>
      <c r="H9620" s="5">
        <v>44977</v>
      </c>
      <c r="I9620" s="5" t="str">
        <f t="shared" si="301"/>
        <v>February</v>
      </c>
      <c r="J9620" s="4" t="s">
        <v>28</v>
      </c>
      <c r="K9620" s="4" t="s">
        <v>41</v>
      </c>
      <c r="L9620" s="4" t="s">
        <v>45</v>
      </c>
    </row>
    <row r="9621" spans="1:12" x14ac:dyDescent="0.25">
      <c r="A9621" s="4" t="s">
        <v>13935</v>
      </c>
      <c r="B9621" s="4" t="s">
        <v>12775</v>
      </c>
      <c r="C9621" s="4" t="str">
        <f>_xlfn.XLOOKUP(D9621, CategoryMap!A:A, CategoryMap!B:B, "Not found")</f>
        <v>Electronics</v>
      </c>
      <c r="D9621" s="4" t="s">
        <v>21</v>
      </c>
      <c r="E9621" s="4">
        <v>24</v>
      </c>
      <c r="F9621" s="4">
        <v>169.12</v>
      </c>
      <c r="G9621" s="4">
        <f t="shared" si="300"/>
        <v>4058.88</v>
      </c>
      <c r="H9621" s="5">
        <v>45215</v>
      </c>
      <c r="I9621" s="5" t="str">
        <f t="shared" si="301"/>
        <v>October</v>
      </c>
      <c r="J9621" s="4" t="s">
        <v>22</v>
      </c>
      <c r="K9621" s="4" t="s">
        <v>41</v>
      </c>
      <c r="L9621" s="4" t="s">
        <v>77</v>
      </c>
    </row>
    <row r="9622" spans="1:12" x14ac:dyDescent="0.25">
      <c r="A9622" s="4" t="s">
        <v>13936</v>
      </c>
      <c r="B9622" s="4" t="s">
        <v>794</v>
      </c>
      <c r="C9622" s="4" t="str">
        <f>_xlfn.XLOOKUP(D9622, CategoryMap!A:A, CategoryMap!B:B, "Not found")</f>
        <v>Electronics</v>
      </c>
      <c r="D9622" s="4" t="s">
        <v>21</v>
      </c>
      <c r="E9622" s="4">
        <v>37</v>
      </c>
      <c r="F9622" s="4">
        <v>196.71</v>
      </c>
      <c r="G9622" s="4">
        <f t="shared" si="300"/>
        <v>7278.27</v>
      </c>
      <c r="H9622" s="5">
        <v>45148</v>
      </c>
      <c r="I9622" s="5" t="str">
        <f t="shared" si="301"/>
        <v>August</v>
      </c>
      <c r="J9622" s="4" t="s">
        <v>22</v>
      </c>
      <c r="K9622" s="4" t="s">
        <v>41</v>
      </c>
      <c r="L9622" s="4" t="s">
        <v>45</v>
      </c>
    </row>
    <row r="9623" spans="1:12" x14ac:dyDescent="0.25">
      <c r="A9623" s="4" t="s">
        <v>13937</v>
      </c>
      <c r="B9623" s="4" t="s">
        <v>3352</v>
      </c>
      <c r="C9623" s="4" t="str">
        <f>_xlfn.XLOOKUP(D9623, CategoryMap!A:A, CategoryMap!B:B, "Not found")</f>
        <v>Toys</v>
      </c>
      <c r="D9623" s="4" t="s">
        <v>66</v>
      </c>
      <c r="E9623" s="4">
        <v>43</v>
      </c>
      <c r="F9623" s="4">
        <v>14.02</v>
      </c>
      <c r="G9623" s="4">
        <f t="shared" si="300"/>
        <v>602.86</v>
      </c>
      <c r="H9623" s="5">
        <v>44982</v>
      </c>
      <c r="I9623" s="5" t="str">
        <f t="shared" si="301"/>
        <v>February</v>
      </c>
      <c r="J9623" s="4" t="s">
        <v>22</v>
      </c>
      <c r="K9623" s="4" t="s">
        <v>23</v>
      </c>
      <c r="L9623" s="4" t="s">
        <v>14371</v>
      </c>
    </row>
    <row r="9624" spans="1:12" x14ac:dyDescent="0.25">
      <c r="A9624" s="4" t="s">
        <v>13938</v>
      </c>
      <c r="B9624" s="4" t="s">
        <v>3738</v>
      </c>
      <c r="C9624" s="4" t="str">
        <f>_xlfn.XLOOKUP(D9624, CategoryMap!A:A, CategoryMap!B:B, "Not found")</f>
        <v>Clothing</v>
      </c>
      <c r="D9624" s="4" t="s">
        <v>14</v>
      </c>
      <c r="E9624" s="4">
        <v>18</v>
      </c>
      <c r="F9624" s="4">
        <v>328.74</v>
      </c>
      <c r="G9624" s="4">
        <f t="shared" si="300"/>
        <v>5917.32</v>
      </c>
      <c r="H9624" s="5">
        <v>45146</v>
      </c>
      <c r="I9624" s="5" t="str">
        <f t="shared" si="301"/>
        <v>August</v>
      </c>
      <c r="J9624" s="4" t="s">
        <v>28</v>
      </c>
      <c r="K9624" s="4" t="s">
        <v>32</v>
      </c>
      <c r="L9624" s="4" t="s">
        <v>45</v>
      </c>
    </row>
    <row r="9625" spans="1:12" x14ac:dyDescent="0.25">
      <c r="A9625" s="4" t="s">
        <v>13939</v>
      </c>
      <c r="B9625" s="4" t="s">
        <v>13940</v>
      </c>
      <c r="C9625" s="4" t="str">
        <f>_xlfn.XLOOKUP(D9625, CategoryMap!A:A, CategoryMap!B:B, "Not found")</f>
        <v>Electronics</v>
      </c>
      <c r="D9625" s="4" t="s">
        <v>21</v>
      </c>
      <c r="E9625" s="4">
        <v>45</v>
      </c>
      <c r="F9625" s="4">
        <v>80.150000000000006</v>
      </c>
      <c r="G9625" s="4">
        <f t="shared" si="300"/>
        <v>3606.7500000000005</v>
      </c>
      <c r="H9625" s="5">
        <v>45286</v>
      </c>
      <c r="I9625" s="5" t="str">
        <f t="shared" si="301"/>
        <v>December</v>
      </c>
      <c r="J9625" s="4" t="s">
        <v>22</v>
      </c>
      <c r="K9625" s="4" t="s">
        <v>16</v>
      </c>
      <c r="L9625" s="4" t="s">
        <v>45</v>
      </c>
    </row>
    <row r="9626" spans="1:12" x14ac:dyDescent="0.25">
      <c r="A9626" s="4" t="s">
        <v>13941</v>
      </c>
      <c r="B9626" s="4" t="s">
        <v>11387</v>
      </c>
      <c r="C9626" s="4" t="str">
        <f>_xlfn.XLOOKUP(D9626, CategoryMap!A:A, CategoryMap!B:B, "Not found")</f>
        <v>Electronics</v>
      </c>
      <c r="D9626" s="4" t="s">
        <v>56</v>
      </c>
      <c r="E9626" s="4">
        <v>36</v>
      </c>
      <c r="F9626" s="4">
        <v>209.47</v>
      </c>
      <c r="G9626" s="4">
        <f t="shared" si="300"/>
        <v>7540.92</v>
      </c>
      <c r="H9626" s="5">
        <v>44935</v>
      </c>
      <c r="I9626" s="5" t="str">
        <f t="shared" si="301"/>
        <v>January</v>
      </c>
      <c r="J9626" s="4" t="s">
        <v>22</v>
      </c>
      <c r="K9626" s="4" t="s">
        <v>23</v>
      </c>
      <c r="L9626" s="4" t="s">
        <v>14371</v>
      </c>
    </row>
    <row r="9627" spans="1:12" x14ac:dyDescent="0.25">
      <c r="A9627" s="4" t="s">
        <v>13942</v>
      </c>
      <c r="B9627" s="4" t="s">
        <v>13943</v>
      </c>
      <c r="C9627" s="4" t="str">
        <f>_xlfn.XLOOKUP(D9627, CategoryMap!A:A, CategoryMap!B:B, "Not found")</f>
        <v>Electronics</v>
      </c>
      <c r="D9627" s="4" t="s">
        <v>21</v>
      </c>
      <c r="E9627" s="4">
        <v>5</v>
      </c>
      <c r="F9627" s="4">
        <v>351.05</v>
      </c>
      <c r="G9627" s="4">
        <f t="shared" si="300"/>
        <v>1755.25</v>
      </c>
      <c r="H9627" s="5">
        <v>45207</v>
      </c>
      <c r="I9627" s="5" t="str">
        <f t="shared" si="301"/>
        <v>October</v>
      </c>
      <c r="J9627" s="4" t="s">
        <v>22</v>
      </c>
      <c r="K9627" s="4" t="s">
        <v>41</v>
      </c>
      <c r="L9627" s="4" t="s">
        <v>17</v>
      </c>
    </row>
    <row r="9628" spans="1:12" x14ac:dyDescent="0.25">
      <c r="A9628" s="4" t="s">
        <v>13944</v>
      </c>
      <c r="B9628" s="4" t="s">
        <v>7349</v>
      </c>
      <c r="C9628" s="4" t="str">
        <f>_xlfn.XLOOKUP(D9628, CategoryMap!A:A, CategoryMap!B:B, "Not found")</f>
        <v>Home Appliances</v>
      </c>
      <c r="D9628" s="4" t="s">
        <v>38</v>
      </c>
      <c r="E9628" s="4">
        <v>28</v>
      </c>
      <c r="F9628" s="4">
        <v>42.24</v>
      </c>
      <c r="G9628" s="4">
        <f t="shared" si="300"/>
        <v>1182.72</v>
      </c>
      <c r="H9628" s="5">
        <v>45078</v>
      </c>
      <c r="I9628" s="5" t="str">
        <f t="shared" si="301"/>
        <v>June</v>
      </c>
      <c r="J9628" s="4" t="s">
        <v>22</v>
      </c>
      <c r="K9628" s="4" t="s">
        <v>23</v>
      </c>
      <c r="L9628" s="4" t="s">
        <v>35</v>
      </c>
    </row>
    <row r="9629" spans="1:12" x14ac:dyDescent="0.25">
      <c r="A9629" s="4" t="s">
        <v>13945</v>
      </c>
      <c r="B9629" s="4" t="s">
        <v>13946</v>
      </c>
      <c r="C9629" s="4" t="str">
        <f>_xlfn.XLOOKUP(D9629, CategoryMap!A:A, CategoryMap!B:B, "Not found")</f>
        <v>Electronics</v>
      </c>
      <c r="D9629" s="4" t="s">
        <v>56</v>
      </c>
      <c r="E9629" s="4">
        <v>9</v>
      </c>
      <c r="F9629" s="4">
        <v>460.76</v>
      </c>
      <c r="G9629" s="4">
        <f t="shared" si="300"/>
        <v>4146.84</v>
      </c>
      <c r="H9629" s="5">
        <v>45164</v>
      </c>
      <c r="I9629" s="5" t="str">
        <f t="shared" si="301"/>
        <v>August</v>
      </c>
      <c r="J9629" s="4" t="s">
        <v>28</v>
      </c>
      <c r="K9629" s="4" t="s">
        <v>41</v>
      </c>
      <c r="L9629" s="4" t="s">
        <v>45</v>
      </c>
    </row>
    <row r="9630" spans="1:12" x14ac:dyDescent="0.25">
      <c r="A9630" s="4" t="s">
        <v>13947</v>
      </c>
      <c r="B9630" s="4" t="s">
        <v>421</v>
      </c>
      <c r="C9630" s="4" t="str">
        <f>_xlfn.XLOOKUP(D9630, CategoryMap!A:A, CategoryMap!B:B, "Not found")</f>
        <v>Home Appliances</v>
      </c>
      <c r="D9630" s="4" t="s">
        <v>38</v>
      </c>
      <c r="E9630" s="4">
        <v>14</v>
      </c>
      <c r="F9630" s="4">
        <v>313.87</v>
      </c>
      <c r="G9630" s="4">
        <f t="shared" si="300"/>
        <v>4394.18</v>
      </c>
      <c r="H9630" s="5">
        <v>45103</v>
      </c>
      <c r="I9630" s="5" t="str">
        <f t="shared" si="301"/>
        <v>June</v>
      </c>
      <c r="J9630" s="4" t="s">
        <v>22</v>
      </c>
      <c r="K9630" s="4" t="s">
        <v>16</v>
      </c>
      <c r="L9630" s="4" t="s">
        <v>45</v>
      </c>
    </row>
    <row r="9631" spans="1:12" x14ac:dyDescent="0.25">
      <c r="A9631" s="4" t="s">
        <v>13948</v>
      </c>
      <c r="B9631" s="4" t="s">
        <v>13949</v>
      </c>
      <c r="C9631" s="4" t="str">
        <f>_xlfn.XLOOKUP(D9631, CategoryMap!A:A, CategoryMap!B:B, "Not found")</f>
        <v>Clothing</v>
      </c>
      <c r="D9631" s="4" t="s">
        <v>14</v>
      </c>
      <c r="E9631" s="4">
        <v>48</v>
      </c>
      <c r="F9631" s="4">
        <v>366.21</v>
      </c>
      <c r="G9631" s="4">
        <f t="shared" si="300"/>
        <v>17578.079999999998</v>
      </c>
      <c r="H9631" s="5">
        <v>45273</v>
      </c>
      <c r="I9631" s="5" t="str">
        <f t="shared" si="301"/>
        <v>December</v>
      </c>
      <c r="J9631" s="4" t="s">
        <v>28</v>
      </c>
      <c r="K9631" s="4" t="s">
        <v>16</v>
      </c>
      <c r="L9631" s="4" t="s">
        <v>77</v>
      </c>
    </row>
    <row r="9632" spans="1:12" x14ac:dyDescent="0.25">
      <c r="A9632" s="4" t="s">
        <v>13950</v>
      </c>
      <c r="B9632" s="4" t="s">
        <v>8010</v>
      </c>
      <c r="C9632" s="4" t="str">
        <f>_xlfn.XLOOKUP(D9632, CategoryMap!A:A, CategoryMap!B:B, "Not found")</f>
        <v>Electronics</v>
      </c>
      <c r="D9632" s="4" t="s">
        <v>21</v>
      </c>
      <c r="E9632" s="4">
        <v>48</v>
      </c>
      <c r="F9632" s="4">
        <v>153.69999999999999</v>
      </c>
      <c r="G9632" s="4">
        <f t="shared" si="300"/>
        <v>7377.5999999999995</v>
      </c>
      <c r="H9632" s="5">
        <v>44934</v>
      </c>
      <c r="I9632" s="5" t="str">
        <f t="shared" si="301"/>
        <v>January</v>
      </c>
      <c r="J9632" s="4" t="s">
        <v>28</v>
      </c>
      <c r="K9632" s="4" t="s">
        <v>23</v>
      </c>
      <c r="L9632" s="4" t="s">
        <v>77</v>
      </c>
    </row>
    <row r="9633" spans="1:12" x14ac:dyDescent="0.25">
      <c r="A9633" s="4" t="s">
        <v>13951</v>
      </c>
      <c r="B9633" s="4" t="s">
        <v>1860</v>
      </c>
      <c r="C9633" s="4" t="str">
        <f>_xlfn.XLOOKUP(D9633, CategoryMap!A:A, CategoryMap!B:B, "Not found")</f>
        <v>Books</v>
      </c>
      <c r="D9633" s="4" t="s">
        <v>44</v>
      </c>
      <c r="E9633" s="4">
        <v>24</v>
      </c>
      <c r="F9633" s="4">
        <v>49.03</v>
      </c>
      <c r="G9633" s="4">
        <f t="shared" si="300"/>
        <v>1176.72</v>
      </c>
      <c r="H9633" s="5">
        <v>45211</v>
      </c>
      <c r="I9633" s="5" t="str">
        <f t="shared" si="301"/>
        <v>October</v>
      </c>
      <c r="J9633" s="4" t="s">
        <v>28</v>
      </c>
      <c r="K9633" s="4" t="s">
        <v>23</v>
      </c>
      <c r="L9633" s="4" t="s">
        <v>35</v>
      </c>
    </row>
    <row r="9634" spans="1:12" x14ac:dyDescent="0.25">
      <c r="A9634" s="4" t="s">
        <v>13952</v>
      </c>
      <c r="B9634" s="4" t="s">
        <v>3496</v>
      </c>
      <c r="C9634" s="4" t="str">
        <f>_xlfn.XLOOKUP(D9634, CategoryMap!A:A, CategoryMap!B:B, "Not found")</f>
        <v>Books</v>
      </c>
      <c r="D9634" s="4" t="s">
        <v>44</v>
      </c>
      <c r="E9634" s="4">
        <v>12</v>
      </c>
      <c r="F9634" s="4">
        <v>401.18</v>
      </c>
      <c r="G9634" s="4">
        <f t="shared" si="300"/>
        <v>4814.16</v>
      </c>
      <c r="H9634" s="5">
        <v>45100</v>
      </c>
      <c r="I9634" s="5" t="str">
        <f t="shared" si="301"/>
        <v>June</v>
      </c>
      <c r="J9634" s="4" t="s">
        <v>22</v>
      </c>
      <c r="K9634" s="4" t="s">
        <v>41</v>
      </c>
      <c r="L9634" s="4" t="s">
        <v>14371</v>
      </c>
    </row>
    <row r="9635" spans="1:12" x14ac:dyDescent="0.25">
      <c r="A9635" s="4" t="s">
        <v>13953</v>
      </c>
      <c r="B9635" s="4" t="s">
        <v>5698</v>
      </c>
      <c r="C9635" s="4" t="str">
        <f>_xlfn.XLOOKUP(D9635, CategoryMap!A:A, CategoryMap!B:B, "Not found")</f>
        <v>Books</v>
      </c>
      <c r="D9635" s="4" t="s">
        <v>44</v>
      </c>
      <c r="E9635" s="4">
        <v>37</v>
      </c>
      <c r="F9635" s="4">
        <v>200.76</v>
      </c>
      <c r="G9635" s="4">
        <f t="shared" si="300"/>
        <v>7428.12</v>
      </c>
      <c r="H9635" s="5">
        <v>45060</v>
      </c>
      <c r="I9635" s="5" t="str">
        <f t="shared" si="301"/>
        <v>May</v>
      </c>
      <c r="J9635" s="4" t="s">
        <v>15</v>
      </c>
      <c r="K9635" s="4" t="s">
        <v>23</v>
      </c>
      <c r="L9635" s="4" t="s">
        <v>77</v>
      </c>
    </row>
    <row r="9636" spans="1:12" x14ac:dyDescent="0.25">
      <c r="A9636" s="4" t="s">
        <v>13954</v>
      </c>
      <c r="B9636" s="4" t="s">
        <v>9062</v>
      </c>
      <c r="C9636" s="4" t="str">
        <f>_xlfn.XLOOKUP(D9636, CategoryMap!A:A, CategoryMap!B:B, "Not found")</f>
        <v>Books</v>
      </c>
      <c r="D9636" s="4" t="s">
        <v>27</v>
      </c>
      <c r="E9636" s="4">
        <v>44</v>
      </c>
      <c r="F9636" s="4">
        <v>62.66</v>
      </c>
      <c r="G9636" s="4">
        <f t="shared" si="300"/>
        <v>2757.04</v>
      </c>
      <c r="H9636" s="5">
        <v>45056</v>
      </c>
      <c r="I9636" s="5" t="str">
        <f t="shared" si="301"/>
        <v>May</v>
      </c>
      <c r="J9636" s="4" t="s">
        <v>28</v>
      </c>
      <c r="K9636" s="4" t="s">
        <v>16</v>
      </c>
      <c r="L9636" s="4" t="s">
        <v>77</v>
      </c>
    </row>
    <row r="9637" spans="1:12" x14ac:dyDescent="0.25">
      <c r="A9637" s="4" t="s">
        <v>13955</v>
      </c>
      <c r="B9637" s="4" t="s">
        <v>654</v>
      </c>
      <c r="C9637" s="4" t="str">
        <f>_xlfn.XLOOKUP(D9637, CategoryMap!A:A, CategoryMap!B:B, "Not found")</f>
        <v>Books</v>
      </c>
      <c r="D9637" s="4" t="s">
        <v>44</v>
      </c>
      <c r="E9637" s="4">
        <v>34</v>
      </c>
      <c r="F9637" s="4">
        <v>416.89</v>
      </c>
      <c r="G9637" s="4">
        <f t="shared" si="300"/>
        <v>14174.26</v>
      </c>
      <c r="H9637" s="5">
        <v>44941</v>
      </c>
      <c r="I9637" s="5" t="str">
        <f t="shared" si="301"/>
        <v>January</v>
      </c>
      <c r="J9637" s="4" t="s">
        <v>15</v>
      </c>
      <c r="K9637" s="4" t="s">
        <v>16</v>
      </c>
      <c r="L9637" s="4" t="s">
        <v>77</v>
      </c>
    </row>
    <row r="9638" spans="1:12" x14ac:dyDescent="0.25">
      <c r="A9638" s="4" t="s">
        <v>13956</v>
      </c>
      <c r="B9638" s="4" t="s">
        <v>6751</v>
      </c>
      <c r="C9638" s="4" t="str">
        <f>_xlfn.XLOOKUP(D9638, CategoryMap!A:A, CategoryMap!B:B, "Not found")</f>
        <v>Home Appliances</v>
      </c>
      <c r="D9638" s="4" t="s">
        <v>38</v>
      </c>
      <c r="E9638" s="4">
        <v>6</v>
      </c>
      <c r="F9638" s="4">
        <v>315.58999999999997</v>
      </c>
      <c r="G9638" s="4">
        <f t="shared" si="300"/>
        <v>1893.54</v>
      </c>
      <c r="H9638" s="5">
        <v>45006</v>
      </c>
      <c r="I9638" s="5" t="str">
        <f t="shared" si="301"/>
        <v>March</v>
      </c>
      <c r="J9638" s="4" t="s">
        <v>22</v>
      </c>
      <c r="K9638" s="4" t="s">
        <v>32</v>
      </c>
      <c r="L9638" s="4" t="s">
        <v>17</v>
      </c>
    </row>
    <row r="9639" spans="1:12" x14ac:dyDescent="0.25">
      <c r="A9639" s="4" t="s">
        <v>13957</v>
      </c>
      <c r="B9639" s="4" t="s">
        <v>1137</v>
      </c>
      <c r="C9639" s="4" t="str">
        <f>_xlfn.XLOOKUP(D9639, CategoryMap!A:A, CategoryMap!B:B, "Not found")</f>
        <v>Electronics</v>
      </c>
      <c r="D9639" s="4" t="s">
        <v>21</v>
      </c>
      <c r="E9639" s="4">
        <v>44</v>
      </c>
      <c r="F9639" s="4">
        <v>86.72</v>
      </c>
      <c r="G9639" s="4">
        <f t="shared" si="300"/>
        <v>3815.68</v>
      </c>
      <c r="H9639" s="5">
        <v>45008</v>
      </c>
      <c r="I9639" s="5" t="str">
        <f t="shared" si="301"/>
        <v>March</v>
      </c>
      <c r="J9639" s="4" t="s">
        <v>28</v>
      </c>
      <c r="K9639" s="4" t="s">
        <v>41</v>
      </c>
      <c r="L9639" s="4" t="s">
        <v>45</v>
      </c>
    </row>
    <row r="9640" spans="1:12" x14ac:dyDescent="0.25">
      <c r="A9640" s="4" t="s">
        <v>13958</v>
      </c>
      <c r="B9640" s="4" t="s">
        <v>5005</v>
      </c>
      <c r="C9640" s="4" t="str">
        <f>_xlfn.XLOOKUP(D9640, CategoryMap!A:A, CategoryMap!B:B, "Not found")</f>
        <v>Books</v>
      </c>
      <c r="D9640" s="4" t="s">
        <v>44</v>
      </c>
      <c r="E9640" s="4">
        <v>9</v>
      </c>
      <c r="F9640" s="4">
        <v>118.36</v>
      </c>
      <c r="G9640" s="4">
        <f t="shared" si="300"/>
        <v>1065.24</v>
      </c>
      <c r="H9640" s="5">
        <v>45165</v>
      </c>
      <c r="I9640" s="5" t="str">
        <f t="shared" si="301"/>
        <v>August</v>
      </c>
      <c r="J9640" s="4" t="s">
        <v>28</v>
      </c>
      <c r="K9640" s="4" t="s">
        <v>16</v>
      </c>
      <c r="L9640" s="4" t="s">
        <v>14371</v>
      </c>
    </row>
    <row r="9641" spans="1:12" x14ac:dyDescent="0.25">
      <c r="A9641" s="4" t="s">
        <v>13959</v>
      </c>
      <c r="B9641" s="4" t="s">
        <v>1405</v>
      </c>
      <c r="C9641" s="4" t="str">
        <f>_xlfn.XLOOKUP(D9641, CategoryMap!A:A, CategoryMap!B:B, "Not found")</f>
        <v>Home Appliances</v>
      </c>
      <c r="D9641" s="4" t="s">
        <v>38</v>
      </c>
      <c r="E9641" s="4">
        <v>46</v>
      </c>
      <c r="F9641" s="4">
        <v>245.47</v>
      </c>
      <c r="G9641" s="4">
        <f t="shared" si="300"/>
        <v>11291.62</v>
      </c>
      <c r="H9641" s="5">
        <v>45043</v>
      </c>
      <c r="I9641" s="5" t="str">
        <f t="shared" si="301"/>
        <v>April</v>
      </c>
      <c r="J9641" s="4" t="s">
        <v>15</v>
      </c>
      <c r="K9641" s="4" t="s">
        <v>16</v>
      </c>
      <c r="L9641" s="4" t="s">
        <v>45</v>
      </c>
    </row>
    <row r="9642" spans="1:12" x14ac:dyDescent="0.25">
      <c r="A9642" s="4" t="s">
        <v>13960</v>
      </c>
      <c r="B9642" s="4" t="s">
        <v>11970</v>
      </c>
      <c r="C9642" s="4" t="str">
        <f>_xlfn.XLOOKUP(D9642, CategoryMap!A:A, CategoryMap!B:B, "Not found")</f>
        <v>Toys</v>
      </c>
      <c r="D9642" s="4" t="s">
        <v>66</v>
      </c>
      <c r="E9642" s="4">
        <v>31</v>
      </c>
      <c r="F9642" s="4">
        <v>120.63</v>
      </c>
      <c r="G9642" s="4">
        <f t="shared" si="300"/>
        <v>3739.5299999999997</v>
      </c>
      <c r="H9642" s="5">
        <v>44997</v>
      </c>
      <c r="I9642" s="5" t="str">
        <f t="shared" si="301"/>
        <v>March</v>
      </c>
      <c r="J9642" s="4" t="s">
        <v>22</v>
      </c>
      <c r="K9642" s="4" t="s">
        <v>41</v>
      </c>
      <c r="L9642" s="4" t="s">
        <v>17</v>
      </c>
    </row>
    <row r="9643" spans="1:12" x14ac:dyDescent="0.25">
      <c r="A9643" s="4" t="s">
        <v>13961</v>
      </c>
      <c r="B9643" s="4" t="s">
        <v>13962</v>
      </c>
      <c r="C9643" s="4" t="str">
        <f>_xlfn.XLOOKUP(D9643, CategoryMap!A:A, CategoryMap!B:B, "Not found")</f>
        <v>Toys</v>
      </c>
      <c r="D9643" s="4" t="s">
        <v>66</v>
      </c>
      <c r="E9643" s="4">
        <v>43</v>
      </c>
      <c r="F9643" s="4">
        <v>254.52</v>
      </c>
      <c r="G9643" s="4">
        <f t="shared" si="300"/>
        <v>10944.36</v>
      </c>
      <c r="H9643" s="5">
        <v>45070</v>
      </c>
      <c r="I9643" s="5" t="str">
        <f t="shared" si="301"/>
        <v>May</v>
      </c>
      <c r="J9643" s="4" t="s">
        <v>28</v>
      </c>
      <c r="K9643" s="4" t="s">
        <v>32</v>
      </c>
      <c r="L9643" s="4" t="s">
        <v>35</v>
      </c>
    </row>
    <row r="9644" spans="1:12" x14ac:dyDescent="0.25">
      <c r="A9644" s="4" t="s">
        <v>13963</v>
      </c>
      <c r="B9644" s="4" t="s">
        <v>177</v>
      </c>
      <c r="C9644" s="4" t="str">
        <f>_xlfn.XLOOKUP(D9644, CategoryMap!A:A, CategoryMap!B:B, "Not found")</f>
        <v>Home Appliances</v>
      </c>
      <c r="D9644" s="4" t="s">
        <v>38</v>
      </c>
      <c r="E9644" s="4">
        <v>37</v>
      </c>
      <c r="F9644" s="4">
        <v>463.97</v>
      </c>
      <c r="G9644" s="4">
        <f t="shared" si="300"/>
        <v>17166.89</v>
      </c>
      <c r="H9644" s="5">
        <v>45121</v>
      </c>
      <c r="I9644" s="5" t="str">
        <f t="shared" si="301"/>
        <v>July</v>
      </c>
      <c r="J9644" s="4" t="s">
        <v>22</v>
      </c>
      <c r="K9644" s="4" t="s">
        <v>32</v>
      </c>
      <c r="L9644" s="4" t="s">
        <v>14371</v>
      </c>
    </row>
    <row r="9645" spans="1:12" x14ac:dyDescent="0.25">
      <c r="A9645" s="4" t="s">
        <v>13964</v>
      </c>
      <c r="B9645" s="4" t="s">
        <v>5864</v>
      </c>
      <c r="C9645" s="4" t="str">
        <f>_xlfn.XLOOKUP(D9645, CategoryMap!A:A, CategoryMap!B:B, "Not found")</f>
        <v>Books</v>
      </c>
      <c r="D9645" s="4" t="s">
        <v>27</v>
      </c>
      <c r="E9645" s="4">
        <v>3</v>
      </c>
      <c r="F9645" s="4">
        <v>164.78</v>
      </c>
      <c r="G9645" s="4">
        <f t="shared" si="300"/>
        <v>494.34000000000003</v>
      </c>
      <c r="H9645" s="5">
        <v>45049</v>
      </c>
      <c r="I9645" s="5" t="str">
        <f t="shared" si="301"/>
        <v>May</v>
      </c>
      <c r="J9645" s="4" t="s">
        <v>15</v>
      </c>
      <c r="K9645" s="4" t="s">
        <v>32</v>
      </c>
      <c r="L9645" s="4" t="s">
        <v>14371</v>
      </c>
    </row>
    <row r="9646" spans="1:12" x14ac:dyDescent="0.25">
      <c r="A9646" s="4" t="s">
        <v>13965</v>
      </c>
      <c r="B9646" s="4" t="s">
        <v>9721</v>
      </c>
      <c r="C9646" s="4" t="str">
        <f>_xlfn.XLOOKUP(D9646, CategoryMap!A:A, CategoryMap!B:B, "Not found")</f>
        <v>Clothing</v>
      </c>
      <c r="D9646" s="4" t="s">
        <v>14</v>
      </c>
      <c r="E9646" s="4">
        <v>24</v>
      </c>
      <c r="F9646" s="4">
        <v>355.29</v>
      </c>
      <c r="G9646" s="4">
        <f t="shared" si="300"/>
        <v>8526.9600000000009</v>
      </c>
      <c r="H9646" s="5">
        <v>45240</v>
      </c>
      <c r="I9646" s="5" t="str">
        <f t="shared" si="301"/>
        <v>November</v>
      </c>
      <c r="J9646" s="4" t="s">
        <v>15</v>
      </c>
      <c r="K9646" s="4" t="s">
        <v>41</v>
      </c>
      <c r="L9646" s="4" t="s">
        <v>77</v>
      </c>
    </row>
    <row r="9647" spans="1:12" x14ac:dyDescent="0.25">
      <c r="A9647" s="4" t="s">
        <v>13966</v>
      </c>
      <c r="B9647" s="4" t="s">
        <v>692</v>
      </c>
      <c r="C9647" s="4" t="str">
        <f>_xlfn.XLOOKUP(D9647, CategoryMap!A:A, CategoryMap!B:B, "Not found")</f>
        <v>Electronics</v>
      </c>
      <c r="D9647" s="4" t="s">
        <v>21</v>
      </c>
      <c r="E9647" s="4">
        <v>42</v>
      </c>
      <c r="F9647" s="4">
        <v>248.44</v>
      </c>
      <c r="G9647" s="4">
        <f t="shared" si="300"/>
        <v>10434.48</v>
      </c>
      <c r="H9647" s="5">
        <v>45108</v>
      </c>
      <c r="I9647" s="5" t="str">
        <f t="shared" si="301"/>
        <v>July</v>
      </c>
      <c r="J9647" s="4" t="s">
        <v>22</v>
      </c>
      <c r="K9647" s="4" t="s">
        <v>32</v>
      </c>
      <c r="L9647" s="4" t="s">
        <v>17</v>
      </c>
    </row>
    <row r="9648" spans="1:12" x14ac:dyDescent="0.25">
      <c r="A9648" s="4" t="s">
        <v>13967</v>
      </c>
      <c r="B9648" s="4" t="s">
        <v>10111</v>
      </c>
      <c r="C9648" s="4" t="str">
        <f>_xlfn.XLOOKUP(D9648, CategoryMap!A:A, CategoryMap!B:B, "Not found")</f>
        <v>Books</v>
      </c>
      <c r="D9648" s="4" t="s">
        <v>27</v>
      </c>
      <c r="E9648" s="4">
        <v>34</v>
      </c>
      <c r="F9648" s="4">
        <v>482.41</v>
      </c>
      <c r="G9648" s="4">
        <f t="shared" si="300"/>
        <v>16401.940000000002</v>
      </c>
      <c r="H9648" s="5">
        <v>45056</v>
      </c>
      <c r="I9648" s="5" t="str">
        <f t="shared" si="301"/>
        <v>May</v>
      </c>
      <c r="J9648" s="4" t="s">
        <v>28</v>
      </c>
      <c r="K9648" s="4" t="s">
        <v>41</v>
      </c>
      <c r="L9648" s="4" t="s">
        <v>17</v>
      </c>
    </row>
    <row r="9649" spans="1:12" x14ac:dyDescent="0.25">
      <c r="A9649" s="4" t="s">
        <v>13968</v>
      </c>
      <c r="B9649" s="4" t="s">
        <v>6347</v>
      </c>
      <c r="C9649" s="4" t="str">
        <f>_xlfn.XLOOKUP(D9649, CategoryMap!A:A, CategoryMap!B:B, "Not found")</f>
        <v>Electronics</v>
      </c>
      <c r="D9649" s="4" t="s">
        <v>21</v>
      </c>
      <c r="E9649" s="4">
        <v>6</v>
      </c>
      <c r="F9649" s="4">
        <v>467.61</v>
      </c>
      <c r="G9649" s="4">
        <f t="shared" si="300"/>
        <v>2805.66</v>
      </c>
      <c r="H9649" s="5">
        <v>45196</v>
      </c>
      <c r="I9649" s="5" t="str">
        <f t="shared" si="301"/>
        <v>September</v>
      </c>
      <c r="J9649" s="4" t="s">
        <v>28</v>
      </c>
      <c r="K9649" s="4" t="s">
        <v>41</v>
      </c>
      <c r="L9649" s="4" t="s">
        <v>35</v>
      </c>
    </row>
    <row r="9650" spans="1:12" x14ac:dyDescent="0.25">
      <c r="A9650" s="4" t="s">
        <v>13969</v>
      </c>
      <c r="B9650" s="4" t="s">
        <v>1177</v>
      </c>
      <c r="C9650" s="4" t="str">
        <f>_xlfn.XLOOKUP(D9650, CategoryMap!A:A, CategoryMap!B:B, "Not found")</f>
        <v>Books</v>
      </c>
      <c r="D9650" s="4" t="s">
        <v>44</v>
      </c>
      <c r="E9650" s="4">
        <v>26</v>
      </c>
      <c r="F9650" s="4">
        <v>119.97</v>
      </c>
      <c r="G9650" s="4">
        <f t="shared" si="300"/>
        <v>3119.22</v>
      </c>
      <c r="H9650" s="5">
        <v>45108</v>
      </c>
      <c r="I9650" s="5" t="str">
        <f t="shared" si="301"/>
        <v>July</v>
      </c>
      <c r="J9650" s="4" t="s">
        <v>22</v>
      </c>
      <c r="K9650" s="4" t="s">
        <v>16</v>
      </c>
      <c r="L9650" s="4" t="s">
        <v>77</v>
      </c>
    </row>
    <row r="9651" spans="1:12" x14ac:dyDescent="0.25">
      <c r="A9651" s="4" t="s">
        <v>13970</v>
      </c>
      <c r="B9651" s="4" t="s">
        <v>5355</v>
      </c>
      <c r="C9651" s="4" t="str">
        <f>_xlfn.XLOOKUP(D9651, CategoryMap!A:A, CategoryMap!B:B, "Not found")</f>
        <v>Toys</v>
      </c>
      <c r="D9651" s="4" t="s">
        <v>66</v>
      </c>
      <c r="E9651" s="4">
        <v>26</v>
      </c>
      <c r="F9651" s="4">
        <v>345.92</v>
      </c>
      <c r="G9651" s="4">
        <f t="shared" si="300"/>
        <v>8993.92</v>
      </c>
      <c r="H9651" s="5">
        <v>45130</v>
      </c>
      <c r="I9651" s="5" t="str">
        <f t="shared" si="301"/>
        <v>July</v>
      </c>
      <c r="J9651" s="4" t="s">
        <v>22</v>
      </c>
      <c r="K9651" s="4" t="s">
        <v>16</v>
      </c>
      <c r="L9651" s="4" t="s">
        <v>35</v>
      </c>
    </row>
    <row r="9652" spans="1:12" x14ac:dyDescent="0.25">
      <c r="A9652" s="4" t="s">
        <v>13971</v>
      </c>
      <c r="B9652" s="4" t="s">
        <v>2050</v>
      </c>
      <c r="C9652" s="4" t="str">
        <f>_xlfn.XLOOKUP(D9652, CategoryMap!A:A, CategoryMap!B:B, "Not found")</f>
        <v>Books</v>
      </c>
      <c r="D9652" s="4" t="s">
        <v>44</v>
      </c>
      <c r="E9652" s="4">
        <v>25</v>
      </c>
      <c r="F9652" s="4">
        <v>494.09</v>
      </c>
      <c r="G9652" s="4">
        <f t="shared" si="300"/>
        <v>12352.25</v>
      </c>
      <c r="H9652" s="5">
        <v>44984</v>
      </c>
      <c r="I9652" s="5" t="str">
        <f t="shared" si="301"/>
        <v>February</v>
      </c>
      <c r="J9652" s="4" t="s">
        <v>15</v>
      </c>
      <c r="K9652" s="4" t="s">
        <v>32</v>
      </c>
      <c r="L9652" s="4" t="s">
        <v>77</v>
      </c>
    </row>
    <row r="9653" spans="1:12" x14ac:dyDescent="0.25">
      <c r="A9653" s="4" t="s">
        <v>13972</v>
      </c>
      <c r="B9653" s="4" t="s">
        <v>13973</v>
      </c>
      <c r="C9653" s="4" t="str">
        <f>_xlfn.XLOOKUP(D9653, CategoryMap!A:A, CategoryMap!B:B, "Not found")</f>
        <v>Toys</v>
      </c>
      <c r="D9653" s="4" t="s">
        <v>66</v>
      </c>
      <c r="E9653" s="4">
        <v>34</v>
      </c>
      <c r="F9653" s="4">
        <v>105.94</v>
      </c>
      <c r="G9653" s="4">
        <f t="shared" si="300"/>
        <v>3601.96</v>
      </c>
      <c r="H9653" s="5">
        <v>45274</v>
      </c>
      <c r="I9653" s="5" t="str">
        <f t="shared" si="301"/>
        <v>December</v>
      </c>
      <c r="J9653" s="4" t="s">
        <v>15</v>
      </c>
      <c r="K9653" s="4" t="s">
        <v>16</v>
      </c>
      <c r="L9653" s="4" t="s">
        <v>77</v>
      </c>
    </row>
    <row r="9654" spans="1:12" x14ac:dyDescent="0.25">
      <c r="A9654" s="4" t="s">
        <v>13974</v>
      </c>
      <c r="B9654" s="4" t="s">
        <v>11045</v>
      </c>
      <c r="C9654" s="4" t="str">
        <f>_xlfn.XLOOKUP(D9654, CategoryMap!A:A, CategoryMap!B:B, "Not found")</f>
        <v>Electronics</v>
      </c>
      <c r="D9654" s="4" t="s">
        <v>56</v>
      </c>
      <c r="E9654" s="4">
        <v>24</v>
      </c>
      <c r="F9654" s="4">
        <v>425.2</v>
      </c>
      <c r="G9654" s="4">
        <f t="shared" si="300"/>
        <v>10204.799999999999</v>
      </c>
      <c r="H9654" s="5">
        <v>45017</v>
      </c>
      <c r="I9654" s="5" t="str">
        <f t="shared" si="301"/>
        <v>April</v>
      </c>
      <c r="J9654" s="4" t="s">
        <v>22</v>
      </c>
      <c r="K9654" s="4" t="s">
        <v>16</v>
      </c>
      <c r="L9654" s="4" t="s">
        <v>17</v>
      </c>
    </row>
    <row r="9655" spans="1:12" x14ac:dyDescent="0.25">
      <c r="A9655" s="4" t="s">
        <v>13975</v>
      </c>
      <c r="B9655" s="4" t="s">
        <v>11553</v>
      </c>
      <c r="C9655" s="4" t="str">
        <f>_xlfn.XLOOKUP(D9655, CategoryMap!A:A, CategoryMap!B:B, "Not found")</f>
        <v>Home Appliances</v>
      </c>
      <c r="D9655" s="4" t="s">
        <v>38</v>
      </c>
      <c r="E9655" s="4">
        <v>8</v>
      </c>
      <c r="F9655" s="4">
        <v>79.64</v>
      </c>
      <c r="G9655" s="4">
        <f t="shared" si="300"/>
        <v>637.12</v>
      </c>
      <c r="H9655" s="5">
        <v>45145</v>
      </c>
      <c r="I9655" s="5" t="str">
        <f t="shared" si="301"/>
        <v>August</v>
      </c>
      <c r="J9655" s="4" t="s">
        <v>28</v>
      </c>
      <c r="K9655" s="4" t="s">
        <v>23</v>
      </c>
      <c r="L9655" s="4" t="s">
        <v>17</v>
      </c>
    </row>
    <row r="9656" spans="1:12" x14ac:dyDescent="0.25">
      <c r="A9656" s="4" t="s">
        <v>13976</v>
      </c>
      <c r="B9656" s="4" t="s">
        <v>7848</v>
      </c>
      <c r="C9656" s="4" t="str">
        <f>_xlfn.XLOOKUP(D9656, CategoryMap!A:A, CategoryMap!B:B, "Not found")</f>
        <v>Clothing</v>
      </c>
      <c r="D9656" s="4" t="s">
        <v>14</v>
      </c>
      <c r="E9656" s="4">
        <v>28</v>
      </c>
      <c r="F9656" s="4">
        <v>67.55</v>
      </c>
      <c r="G9656" s="4">
        <f t="shared" si="300"/>
        <v>1891.3999999999999</v>
      </c>
      <c r="H9656" s="5">
        <v>45062</v>
      </c>
      <c r="I9656" s="5" t="str">
        <f t="shared" si="301"/>
        <v>May</v>
      </c>
      <c r="J9656" s="4" t="s">
        <v>15</v>
      </c>
      <c r="K9656" s="4" t="s">
        <v>41</v>
      </c>
      <c r="L9656" s="4" t="s">
        <v>35</v>
      </c>
    </row>
    <row r="9657" spans="1:12" x14ac:dyDescent="0.25">
      <c r="A9657" s="4" t="s">
        <v>13977</v>
      </c>
      <c r="B9657" s="4" t="s">
        <v>133</v>
      </c>
      <c r="C9657" s="4" t="str">
        <f>_xlfn.XLOOKUP(D9657, CategoryMap!A:A, CategoryMap!B:B, "Not found")</f>
        <v>Electronics</v>
      </c>
      <c r="D9657" s="4" t="s">
        <v>56</v>
      </c>
      <c r="E9657" s="4">
        <v>15</v>
      </c>
      <c r="F9657" s="4">
        <v>461.05</v>
      </c>
      <c r="G9657" s="4">
        <f t="shared" si="300"/>
        <v>6915.75</v>
      </c>
      <c r="H9657" s="5">
        <v>45215</v>
      </c>
      <c r="I9657" s="5" t="str">
        <f t="shared" si="301"/>
        <v>October</v>
      </c>
      <c r="J9657" s="4" t="s">
        <v>22</v>
      </c>
      <c r="K9657" s="4" t="s">
        <v>23</v>
      </c>
      <c r="L9657" s="4" t="s">
        <v>77</v>
      </c>
    </row>
    <row r="9658" spans="1:12" x14ac:dyDescent="0.25">
      <c r="A9658" s="4" t="s">
        <v>13978</v>
      </c>
      <c r="B9658" s="4" t="s">
        <v>806</v>
      </c>
      <c r="C9658" s="4" t="str">
        <f>_xlfn.XLOOKUP(D9658, CategoryMap!A:A, CategoryMap!B:B, "Not found")</f>
        <v>Electronics</v>
      </c>
      <c r="D9658" s="4" t="s">
        <v>21</v>
      </c>
      <c r="E9658" s="4">
        <v>48</v>
      </c>
      <c r="F9658" s="4">
        <v>342.65</v>
      </c>
      <c r="G9658" s="4">
        <f t="shared" si="300"/>
        <v>16447.199999999997</v>
      </c>
      <c r="H9658" s="5">
        <v>45008</v>
      </c>
      <c r="I9658" s="5" t="str">
        <f t="shared" si="301"/>
        <v>March</v>
      </c>
      <c r="J9658" s="4" t="s">
        <v>22</v>
      </c>
      <c r="K9658" s="4" t="s">
        <v>16</v>
      </c>
      <c r="L9658" s="4" t="s">
        <v>45</v>
      </c>
    </row>
    <row r="9659" spans="1:12" x14ac:dyDescent="0.25">
      <c r="A9659" s="4" t="s">
        <v>13979</v>
      </c>
      <c r="B9659" s="4" t="s">
        <v>2085</v>
      </c>
      <c r="C9659" s="4" t="str">
        <f>_xlfn.XLOOKUP(D9659, CategoryMap!A:A, CategoryMap!B:B, "Not found")</f>
        <v>Clothing</v>
      </c>
      <c r="D9659" s="4" t="s">
        <v>14</v>
      </c>
      <c r="E9659" s="4">
        <v>14</v>
      </c>
      <c r="F9659" s="4">
        <v>129.91</v>
      </c>
      <c r="G9659" s="4">
        <f t="shared" si="300"/>
        <v>1818.74</v>
      </c>
      <c r="H9659" s="5">
        <v>45067</v>
      </c>
      <c r="I9659" s="5" t="str">
        <f t="shared" si="301"/>
        <v>May</v>
      </c>
      <c r="J9659" s="4" t="s">
        <v>28</v>
      </c>
      <c r="K9659" s="4" t="s">
        <v>32</v>
      </c>
      <c r="L9659" s="4" t="s">
        <v>35</v>
      </c>
    </row>
    <row r="9660" spans="1:12" x14ac:dyDescent="0.25">
      <c r="A9660" s="4" t="s">
        <v>13980</v>
      </c>
      <c r="B9660" s="4" t="s">
        <v>4138</v>
      </c>
      <c r="C9660" s="4" t="str">
        <f>_xlfn.XLOOKUP(D9660, CategoryMap!A:A, CategoryMap!B:B, "Not found")</f>
        <v>Clothing</v>
      </c>
      <c r="D9660" s="4" t="s">
        <v>14</v>
      </c>
      <c r="E9660" s="4">
        <v>12</v>
      </c>
      <c r="F9660" s="4">
        <v>136.94</v>
      </c>
      <c r="G9660" s="4">
        <f t="shared" si="300"/>
        <v>1643.28</v>
      </c>
      <c r="H9660" s="5">
        <v>45225</v>
      </c>
      <c r="I9660" s="5" t="str">
        <f t="shared" si="301"/>
        <v>October</v>
      </c>
      <c r="J9660" s="4" t="s">
        <v>28</v>
      </c>
      <c r="K9660" s="4" t="s">
        <v>32</v>
      </c>
      <c r="L9660" s="4" t="s">
        <v>77</v>
      </c>
    </row>
    <row r="9661" spans="1:12" x14ac:dyDescent="0.25">
      <c r="A9661" s="4" t="s">
        <v>13981</v>
      </c>
      <c r="B9661" s="4" t="s">
        <v>2716</v>
      </c>
      <c r="C9661" s="4" t="str">
        <f>_xlfn.XLOOKUP(D9661, CategoryMap!A:A, CategoryMap!B:B, "Not found")</f>
        <v>Electronics</v>
      </c>
      <c r="D9661" s="4" t="s">
        <v>21</v>
      </c>
      <c r="E9661" s="4">
        <v>23</v>
      </c>
      <c r="F9661" s="4">
        <v>272.72000000000003</v>
      </c>
      <c r="G9661" s="4">
        <f t="shared" si="300"/>
        <v>6272.56</v>
      </c>
      <c r="H9661" s="5">
        <v>45001</v>
      </c>
      <c r="I9661" s="5" t="str">
        <f t="shared" si="301"/>
        <v>March</v>
      </c>
      <c r="J9661" s="4" t="s">
        <v>22</v>
      </c>
      <c r="K9661" s="4" t="s">
        <v>32</v>
      </c>
      <c r="L9661" s="4" t="s">
        <v>35</v>
      </c>
    </row>
    <row r="9662" spans="1:12" x14ac:dyDescent="0.25">
      <c r="A9662" s="4" t="s">
        <v>13982</v>
      </c>
      <c r="B9662" s="4" t="s">
        <v>8356</v>
      </c>
      <c r="C9662" s="4" t="str">
        <f>_xlfn.XLOOKUP(D9662, CategoryMap!A:A, CategoryMap!B:B, "Not found")</f>
        <v>Books</v>
      </c>
      <c r="D9662" s="4" t="s">
        <v>44</v>
      </c>
      <c r="E9662" s="4">
        <v>23</v>
      </c>
      <c r="F9662" s="4">
        <v>442.94</v>
      </c>
      <c r="G9662" s="4">
        <f t="shared" si="300"/>
        <v>10187.620000000001</v>
      </c>
      <c r="H9662" s="5">
        <v>45155</v>
      </c>
      <c r="I9662" s="5" t="str">
        <f t="shared" si="301"/>
        <v>August</v>
      </c>
      <c r="J9662" s="4" t="s">
        <v>22</v>
      </c>
      <c r="K9662" s="4" t="s">
        <v>41</v>
      </c>
      <c r="L9662" s="4" t="s">
        <v>35</v>
      </c>
    </row>
    <row r="9663" spans="1:12" x14ac:dyDescent="0.25">
      <c r="A9663" s="4" t="s">
        <v>13983</v>
      </c>
      <c r="B9663" s="4" t="s">
        <v>79</v>
      </c>
      <c r="C9663" s="4" t="str">
        <f>_xlfn.XLOOKUP(D9663, CategoryMap!A:A, CategoryMap!B:B, "Not found")</f>
        <v>Electronics</v>
      </c>
      <c r="D9663" s="4" t="s">
        <v>21</v>
      </c>
      <c r="E9663" s="4">
        <v>24</v>
      </c>
      <c r="F9663" s="4">
        <v>375.99</v>
      </c>
      <c r="G9663" s="4">
        <f t="shared" si="300"/>
        <v>9023.76</v>
      </c>
      <c r="H9663" s="5">
        <v>44989</v>
      </c>
      <c r="I9663" s="5" t="str">
        <f t="shared" si="301"/>
        <v>March</v>
      </c>
      <c r="J9663" s="4" t="s">
        <v>28</v>
      </c>
      <c r="K9663" s="4" t="s">
        <v>23</v>
      </c>
      <c r="L9663" s="4" t="s">
        <v>45</v>
      </c>
    </row>
    <row r="9664" spans="1:12" x14ac:dyDescent="0.25">
      <c r="A9664" s="4" t="s">
        <v>13984</v>
      </c>
      <c r="B9664" s="4" t="s">
        <v>11649</v>
      </c>
      <c r="C9664" s="4" t="str">
        <f>_xlfn.XLOOKUP(D9664, CategoryMap!A:A, CategoryMap!B:B, "Not found")</f>
        <v>Clothing</v>
      </c>
      <c r="D9664" s="4" t="s">
        <v>14</v>
      </c>
      <c r="E9664" s="4">
        <v>41</v>
      </c>
      <c r="F9664" s="4">
        <v>359.82</v>
      </c>
      <c r="G9664" s="4">
        <f t="shared" si="300"/>
        <v>14752.619999999999</v>
      </c>
      <c r="H9664" s="5">
        <v>45118</v>
      </c>
      <c r="I9664" s="5" t="str">
        <f t="shared" si="301"/>
        <v>July</v>
      </c>
      <c r="J9664" s="4" t="s">
        <v>22</v>
      </c>
      <c r="K9664" s="4" t="s">
        <v>41</v>
      </c>
      <c r="L9664" s="4" t="s">
        <v>45</v>
      </c>
    </row>
    <row r="9665" spans="1:12" x14ac:dyDescent="0.25">
      <c r="A9665" s="4" t="s">
        <v>13985</v>
      </c>
      <c r="B9665" s="4" t="s">
        <v>3857</v>
      </c>
      <c r="C9665" s="4" t="str">
        <f>_xlfn.XLOOKUP(D9665, CategoryMap!A:A, CategoryMap!B:B, "Not found")</f>
        <v>Books</v>
      </c>
      <c r="D9665" s="4" t="s">
        <v>44</v>
      </c>
      <c r="E9665" s="4">
        <v>43</v>
      </c>
      <c r="F9665" s="4">
        <v>8.94</v>
      </c>
      <c r="G9665" s="4">
        <f t="shared" si="300"/>
        <v>384.41999999999996</v>
      </c>
      <c r="H9665" s="5">
        <v>44932</v>
      </c>
      <c r="I9665" s="5" t="str">
        <f t="shared" si="301"/>
        <v>January</v>
      </c>
      <c r="J9665" s="4" t="s">
        <v>28</v>
      </c>
      <c r="K9665" s="4" t="s">
        <v>16</v>
      </c>
      <c r="L9665" s="4" t="s">
        <v>17</v>
      </c>
    </row>
    <row r="9666" spans="1:12" x14ac:dyDescent="0.25">
      <c r="A9666" s="4" t="s">
        <v>13986</v>
      </c>
      <c r="B9666" s="4" t="s">
        <v>5081</v>
      </c>
      <c r="C9666" s="4" t="str">
        <f>_xlfn.XLOOKUP(D9666, CategoryMap!A:A, CategoryMap!B:B, "Not found")</f>
        <v>Electronics</v>
      </c>
      <c r="D9666" s="4" t="s">
        <v>21</v>
      </c>
      <c r="E9666" s="4">
        <v>40</v>
      </c>
      <c r="F9666" s="4">
        <v>186.52</v>
      </c>
      <c r="G9666" s="4">
        <f t="shared" ref="G9666:G9729" si="302">E9666*F9666</f>
        <v>7460.8</v>
      </c>
      <c r="H9666" s="5">
        <v>45232</v>
      </c>
      <c r="I9666" s="5" t="str">
        <f t="shared" si="301"/>
        <v>November</v>
      </c>
      <c r="J9666" s="4" t="s">
        <v>15</v>
      </c>
      <c r="K9666" s="4" t="s">
        <v>23</v>
      </c>
      <c r="L9666" s="4" t="s">
        <v>77</v>
      </c>
    </row>
    <row r="9667" spans="1:12" x14ac:dyDescent="0.25">
      <c r="A9667" s="4" t="s">
        <v>13987</v>
      </c>
      <c r="B9667" s="4" t="s">
        <v>10469</v>
      </c>
      <c r="C9667" s="4" t="str">
        <f>_xlfn.XLOOKUP(D9667, CategoryMap!A:A, CategoryMap!B:B, "Not found")</f>
        <v>Books</v>
      </c>
      <c r="D9667" s="4" t="s">
        <v>27</v>
      </c>
      <c r="E9667" s="4">
        <v>46</v>
      </c>
      <c r="F9667" s="4">
        <v>209.35</v>
      </c>
      <c r="G9667" s="4">
        <f t="shared" si="302"/>
        <v>9630.1</v>
      </c>
      <c r="H9667" s="5">
        <v>45005</v>
      </c>
      <c r="I9667" s="5" t="str">
        <f t="shared" ref="I9667:I9730" si="303">TEXT(H9667,"mmmm")</f>
        <v>March</v>
      </c>
      <c r="J9667" s="4" t="s">
        <v>15</v>
      </c>
      <c r="K9667" s="4" t="s">
        <v>41</v>
      </c>
      <c r="L9667" s="4" t="s">
        <v>17</v>
      </c>
    </row>
    <row r="9668" spans="1:12" x14ac:dyDescent="0.25">
      <c r="A9668" s="4" t="s">
        <v>13988</v>
      </c>
      <c r="B9668" s="4" t="s">
        <v>9279</v>
      </c>
      <c r="C9668" s="4" t="str">
        <f>_xlfn.XLOOKUP(D9668, CategoryMap!A:A, CategoryMap!B:B, "Not found")</f>
        <v>Home Appliances</v>
      </c>
      <c r="D9668" s="4" t="s">
        <v>38</v>
      </c>
      <c r="E9668" s="4">
        <v>42</v>
      </c>
      <c r="F9668" s="4">
        <v>229.26</v>
      </c>
      <c r="G9668" s="4">
        <f t="shared" si="302"/>
        <v>9628.92</v>
      </c>
      <c r="H9668" s="5">
        <v>44959</v>
      </c>
      <c r="I9668" s="5" t="str">
        <f t="shared" si="303"/>
        <v>February</v>
      </c>
      <c r="J9668" s="4" t="s">
        <v>15</v>
      </c>
      <c r="K9668" s="4" t="s">
        <v>16</v>
      </c>
      <c r="L9668" s="4" t="s">
        <v>35</v>
      </c>
    </row>
    <row r="9669" spans="1:12" x14ac:dyDescent="0.25">
      <c r="A9669" s="4" t="s">
        <v>13989</v>
      </c>
      <c r="B9669" s="4" t="s">
        <v>2538</v>
      </c>
      <c r="C9669" s="4" t="str">
        <f>_xlfn.XLOOKUP(D9669, CategoryMap!A:A, CategoryMap!B:B, "Not found")</f>
        <v>Books</v>
      </c>
      <c r="D9669" s="4" t="s">
        <v>44</v>
      </c>
      <c r="E9669" s="4">
        <v>32</v>
      </c>
      <c r="F9669" s="4">
        <v>115.95</v>
      </c>
      <c r="G9669" s="4">
        <f t="shared" si="302"/>
        <v>3710.4</v>
      </c>
      <c r="H9669" s="5">
        <v>44991</v>
      </c>
      <c r="I9669" s="5" t="str">
        <f t="shared" si="303"/>
        <v>March</v>
      </c>
      <c r="J9669" s="4" t="s">
        <v>28</v>
      </c>
      <c r="K9669" s="4" t="s">
        <v>41</v>
      </c>
      <c r="L9669" s="4" t="s">
        <v>35</v>
      </c>
    </row>
    <row r="9670" spans="1:12" x14ac:dyDescent="0.25">
      <c r="A9670" s="4" t="s">
        <v>13990</v>
      </c>
      <c r="B9670" s="4" t="s">
        <v>3716</v>
      </c>
      <c r="C9670" s="4" t="str">
        <f>_xlfn.XLOOKUP(D9670, CategoryMap!A:A, CategoryMap!B:B, "Not found")</f>
        <v>Clothing</v>
      </c>
      <c r="D9670" s="4" t="s">
        <v>14</v>
      </c>
      <c r="E9670" s="4">
        <v>5</v>
      </c>
      <c r="F9670" s="4">
        <v>153.93</v>
      </c>
      <c r="G9670" s="4">
        <f t="shared" si="302"/>
        <v>769.65000000000009</v>
      </c>
      <c r="H9670" s="5">
        <v>45104</v>
      </c>
      <c r="I9670" s="5" t="str">
        <f t="shared" si="303"/>
        <v>June</v>
      </c>
      <c r="J9670" s="4" t="s">
        <v>28</v>
      </c>
      <c r="K9670" s="4" t="s">
        <v>16</v>
      </c>
      <c r="L9670" s="4" t="s">
        <v>14371</v>
      </c>
    </row>
    <row r="9671" spans="1:12" x14ac:dyDescent="0.25">
      <c r="A9671" s="4" t="s">
        <v>13991</v>
      </c>
      <c r="B9671" s="4" t="s">
        <v>11359</v>
      </c>
      <c r="C9671" s="4" t="str">
        <f>_xlfn.XLOOKUP(D9671, CategoryMap!A:A, CategoryMap!B:B, "Not found")</f>
        <v>Home Appliances</v>
      </c>
      <c r="D9671" s="4" t="s">
        <v>38</v>
      </c>
      <c r="E9671" s="4">
        <v>23</v>
      </c>
      <c r="F9671" s="4">
        <v>217.55</v>
      </c>
      <c r="G9671" s="4">
        <f t="shared" si="302"/>
        <v>5003.6500000000005</v>
      </c>
      <c r="H9671" s="5">
        <v>45087</v>
      </c>
      <c r="I9671" s="5" t="str">
        <f t="shared" si="303"/>
        <v>June</v>
      </c>
      <c r="J9671" s="4" t="s">
        <v>15</v>
      </c>
      <c r="K9671" s="4" t="s">
        <v>32</v>
      </c>
      <c r="L9671" s="4" t="s">
        <v>77</v>
      </c>
    </row>
    <row r="9672" spans="1:12" x14ac:dyDescent="0.25">
      <c r="A9672" s="4" t="s">
        <v>13992</v>
      </c>
      <c r="B9672" s="4" t="s">
        <v>5338</v>
      </c>
      <c r="C9672" s="4" t="str">
        <f>_xlfn.XLOOKUP(D9672, CategoryMap!A:A, CategoryMap!B:B, "Not found")</f>
        <v>Books</v>
      </c>
      <c r="D9672" s="4" t="s">
        <v>44</v>
      </c>
      <c r="E9672" s="4">
        <v>40</v>
      </c>
      <c r="F9672" s="4">
        <v>357.64</v>
      </c>
      <c r="G9672" s="4">
        <f t="shared" si="302"/>
        <v>14305.599999999999</v>
      </c>
      <c r="H9672" s="5">
        <v>45124</v>
      </c>
      <c r="I9672" s="5" t="str">
        <f t="shared" si="303"/>
        <v>July</v>
      </c>
      <c r="J9672" s="4" t="s">
        <v>28</v>
      </c>
      <c r="K9672" s="4" t="s">
        <v>41</v>
      </c>
      <c r="L9672" s="4" t="s">
        <v>77</v>
      </c>
    </row>
    <row r="9673" spans="1:12" x14ac:dyDescent="0.25">
      <c r="A9673" s="4" t="s">
        <v>13993</v>
      </c>
      <c r="B9673" s="4" t="s">
        <v>13994</v>
      </c>
      <c r="C9673" s="4" t="str">
        <f>_xlfn.XLOOKUP(D9673, CategoryMap!A:A, CategoryMap!B:B, "Not found")</f>
        <v>Electronics</v>
      </c>
      <c r="D9673" s="4" t="s">
        <v>56</v>
      </c>
      <c r="E9673" s="4">
        <v>38</v>
      </c>
      <c r="F9673" s="4">
        <v>127.44</v>
      </c>
      <c r="G9673" s="4">
        <f t="shared" si="302"/>
        <v>4842.72</v>
      </c>
      <c r="H9673" s="5">
        <v>44942</v>
      </c>
      <c r="I9673" s="5" t="str">
        <f t="shared" si="303"/>
        <v>January</v>
      </c>
      <c r="J9673" s="4" t="s">
        <v>28</v>
      </c>
      <c r="K9673" s="4" t="s">
        <v>23</v>
      </c>
      <c r="L9673" s="4" t="s">
        <v>45</v>
      </c>
    </row>
    <row r="9674" spans="1:12" x14ac:dyDescent="0.25">
      <c r="A9674" s="4" t="s">
        <v>13995</v>
      </c>
      <c r="B9674" s="4" t="s">
        <v>5309</v>
      </c>
      <c r="C9674" s="4" t="str">
        <f>_xlfn.XLOOKUP(D9674, CategoryMap!A:A, CategoryMap!B:B, "Not found")</f>
        <v>Toys</v>
      </c>
      <c r="D9674" s="4" t="s">
        <v>66</v>
      </c>
      <c r="E9674" s="4">
        <v>39</v>
      </c>
      <c r="F9674" s="4">
        <v>10.119999999999999</v>
      </c>
      <c r="G9674" s="4">
        <f t="shared" si="302"/>
        <v>394.67999999999995</v>
      </c>
      <c r="H9674" s="5">
        <v>45113</v>
      </c>
      <c r="I9674" s="5" t="str">
        <f t="shared" si="303"/>
        <v>July</v>
      </c>
      <c r="J9674" s="4" t="s">
        <v>28</v>
      </c>
      <c r="K9674" s="4" t="s">
        <v>32</v>
      </c>
      <c r="L9674" s="4" t="s">
        <v>17</v>
      </c>
    </row>
    <row r="9675" spans="1:12" x14ac:dyDescent="0.25">
      <c r="A9675" s="4" t="s">
        <v>13996</v>
      </c>
      <c r="B9675" s="4" t="s">
        <v>9567</v>
      </c>
      <c r="C9675" s="4" t="str">
        <f>_xlfn.XLOOKUP(D9675, CategoryMap!A:A, CategoryMap!B:B, "Not found")</f>
        <v>Toys</v>
      </c>
      <c r="D9675" s="4" t="s">
        <v>66</v>
      </c>
      <c r="E9675" s="4">
        <v>10</v>
      </c>
      <c r="F9675" s="4">
        <v>198.09</v>
      </c>
      <c r="G9675" s="4">
        <f t="shared" si="302"/>
        <v>1980.9</v>
      </c>
      <c r="H9675" s="5">
        <v>45044</v>
      </c>
      <c r="I9675" s="5" t="str">
        <f t="shared" si="303"/>
        <v>April</v>
      </c>
      <c r="J9675" s="4" t="s">
        <v>28</v>
      </c>
      <c r="K9675" s="4" t="s">
        <v>41</v>
      </c>
      <c r="L9675" s="4" t="s">
        <v>35</v>
      </c>
    </row>
    <row r="9676" spans="1:12" x14ac:dyDescent="0.25">
      <c r="A9676" s="4" t="s">
        <v>13997</v>
      </c>
      <c r="B9676" s="4" t="s">
        <v>7187</v>
      </c>
      <c r="C9676" s="4" t="str">
        <f>_xlfn.XLOOKUP(D9676, CategoryMap!A:A, CategoryMap!B:B, "Not found")</f>
        <v>Electronics</v>
      </c>
      <c r="D9676" s="4" t="s">
        <v>56</v>
      </c>
      <c r="E9676" s="4">
        <v>48</v>
      </c>
      <c r="F9676" s="4">
        <v>278.13</v>
      </c>
      <c r="G9676" s="4">
        <f t="shared" si="302"/>
        <v>13350.24</v>
      </c>
      <c r="H9676" s="5">
        <v>45114</v>
      </c>
      <c r="I9676" s="5" t="str">
        <f t="shared" si="303"/>
        <v>July</v>
      </c>
      <c r="J9676" s="4" t="s">
        <v>22</v>
      </c>
      <c r="K9676" s="4" t="s">
        <v>23</v>
      </c>
      <c r="L9676" s="4" t="s">
        <v>14371</v>
      </c>
    </row>
    <row r="9677" spans="1:12" x14ac:dyDescent="0.25">
      <c r="A9677" s="4" t="s">
        <v>13998</v>
      </c>
      <c r="B9677" s="4" t="s">
        <v>3291</v>
      </c>
      <c r="C9677" s="4" t="str">
        <f>_xlfn.XLOOKUP(D9677, CategoryMap!A:A, CategoryMap!B:B, "Not found")</f>
        <v>Electronics</v>
      </c>
      <c r="D9677" s="4" t="s">
        <v>56</v>
      </c>
      <c r="E9677" s="4">
        <v>22</v>
      </c>
      <c r="F9677" s="4">
        <v>356.51</v>
      </c>
      <c r="G9677" s="4">
        <f t="shared" si="302"/>
        <v>7843.2199999999993</v>
      </c>
      <c r="H9677" s="5">
        <v>45038</v>
      </c>
      <c r="I9677" s="5" t="str">
        <f t="shared" si="303"/>
        <v>April</v>
      </c>
      <c r="J9677" s="4" t="s">
        <v>15</v>
      </c>
      <c r="K9677" s="4" t="s">
        <v>41</v>
      </c>
      <c r="L9677" s="4" t="s">
        <v>77</v>
      </c>
    </row>
    <row r="9678" spans="1:12" x14ac:dyDescent="0.25">
      <c r="A9678" s="4" t="s">
        <v>13999</v>
      </c>
      <c r="B9678" s="4" t="s">
        <v>7758</v>
      </c>
      <c r="C9678" s="4" t="str">
        <f>_xlfn.XLOOKUP(D9678, CategoryMap!A:A, CategoryMap!B:B, "Not found")</f>
        <v>Books</v>
      </c>
      <c r="D9678" s="4" t="s">
        <v>44</v>
      </c>
      <c r="E9678" s="4">
        <v>13</v>
      </c>
      <c r="F9678" s="4">
        <v>471.86</v>
      </c>
      <c r="G9678" s="4">
        <f t="shared" si="302"/>
        <v>6134.18</v>
      </c>
      <c r="H9678" s="5">
        <v>45280</v>
      </c>
      <c r="I9678" s="5" t="str">
        <f t="shared" si="303"/>
        <v>December</v>
      </c>
      <c r="J9678" s="4" t="s">
        <v>28</v>
      </c>
      <c r="K9678" s="4" t="s">
        <v>41</v>
      </c>
      <c r="L9678" s="4" t="s">
        <v>45</v>
      </c>
    </row>
    <row r="9679" spans="1:12" x14ac:dyDescent="0.25">
      <c r="A9679" s="4" t="s">
        <v>14000</v>
      </c>
      <c r="B9679" s="4" t="s">
        <v>14001</v>
      </c>
      <c r="C9679" s="4" t="str">
        <f>_xlfn.XLOOKUP(D9679, CategoryMap!A:A, CategoryMap!B:B, "Not found")</f>
        <v>Electronics</v>
      </c>
      <c r="D9679" s="4" t="s">
        <v>21</v>
      </c>
      <c r="E9679" s="4">
        <v>3</v>
      </c>
      <c r="F9679" s="4">
        <v>54.22</v>
      </c>
      <c r="G9679" s="4">
        <f t="shared" si="302"/>
        <v>162.66</v>
      </c>
      <c r="H9679" s="5">
        <v>45099</v>
      </c>
      <c r="I9679" s="5" t="str">
        <f t="shared" si="303"/>
        <v>June</v>
      </c>
      <c r="J9679" s="4" t="s">
        <v>28</v>
      </c>
      <c r="K9679" s="4" t="s">
        <v>16</v>
      </c>
      <c r="L9679" s="4" t="s">
        <v>14371</v>
      </c>
    </row>
    <row r="9680" spans="1:12" x14ac:dyDescent="0.25">
      <c r="A9680" s="4" t="s">
        <v>14002</v>
      </c>
      <c r="B9680" s="4" t="s">
        <v>6678</v>
      </c>
      <c r="C9680" s="4" t="str">
        <f>_xlfn.XLOOKUP(D9680, CategoryMap!A:A, CategoryMap!B:B, "Not found")</f>
        <v>Electronics</v>
      </c>
      <c r="D9680" s="4" t="s">
        <v>56</v>
      </c>
      <c r="E9680" s="4">
        <v>41</v>
      </c>
      <c r="F9680" s="4">
        <v>330.59</v>
      </c>
      <c r="G9680" s="4">
        <f t="shared" si="302"/>
        <v>13554.189999999999</v>
      </c>
      <c r="H9680" s="5">
        <v>45018</v>
      </c>
      <c r="I9680" s="5" t="str">
        <f t="shared" si="303"/>
        <v>April</v>
      </c>
      <c r="J9680" s="4" t="s">
        <v>15</v>
      </c>
      <c r="K9680" s="4" t="s">
        <v>16</v>
      </c>
      <c r="L9680" s="4" t="s">
        <v>17</v>
      </c>
    </row>
    <row r="9681" spans="1:12" x14ac:dyDescent="0.25">
      <c r="A9681" s="4" t="s">
        <v>14003</v>
      </c>
      <c r="B9681" s="4" t="s">
        <v>5299</v>
      </c>
      <c r="C9681" s="4" t="str">
        <f>_xlfn.XLOOKUP(D9681, CategoryMap!A:A, CategoryMap!B:B, "Not found")</f>
        <v>Books</v>
      </c>
      <c r="D9681" s="4" t="s">
        <v>44</v>
      </c>
      <c r="E9681" s="4">
        <v>7</v>
      </c>
      <c r="F9681" s="4">
        <v>367.04</v>
      </c>
      <c r="G9681" s="4">
        <f t="shared" si="302"/>
        <v>2569.2800000000002</v>
      </c>
      <c r="H9681" s="5">
        <v>45165</v>
      </c>
      <c r="I9681" s="5" t="str">
        <f t="shared" si="303"/>
        <v>August</v>
      </c>
      <c r="J9681" s="4" t="s">
        <v>15</v>
      </c>
      <c r="K9681" s="4" t="s">
        <v>41</v>
      </c>
      <c r="L9681" s="4" t="s">
        <v>35</v>
      </c>
    </row>
    <row r="9682" spans="1:12" x14ac:dyDescent="0.25">
      <c r="A9682" s="4" t="s">
        <v>14004</v>
      </c>
      <c r="B9682" s="4" t="s">
        <v>7246</v>
      </c>
      <c r="C9682" s="4" t="str">
        <f>_xlfn.XLOOKUP(D9682, CategoryMap!A:A, CategoryMap!B:B, "Not found")</f>
        <v>Electronics</v>
      </c>
      <c r="D9682" s="4" t="s">
        <v>21</v>
      </c>
      <c r="E9682" s="4">
        <v>12</v>
      </c>
      <c r="F9682" s="4">
        <v>73.11</v>
      </c>
      <c r="G9682" s="4">
        <f t="shared" si="302"/>
        <v>877.31999999999994</v>
      </c>
      <c r="H9682" s="5">
        <v>45102</v>
      </c>
      <c r="I9682" s="5" t="str">
        <f t="shared" si="303"/>
        <v>June</v>
      </c>
      <c r="J9682" s="4" t="s">
        <v>15</v>
      </c>
      <c r="K9682" s="4" t="s">
        <v>41</v>
      </c>
      <c r="L9682" s="4" t="s">
        <v>14371</v>
      </c>
    </row>
    <row r="9683" spans="1:12" x14ac:dyDescent="0.25">
      <c r="A9683" s="4" t="s">
        <v>14005</v>
      </c>
      <c r="B9683" s="4" t="s">
        <v>333</v>
      </c>
      <c r="C9683" s="4" t="str">
        <f>_xlfn.XLOOKUP(D9683, CategoryMap!A:A, CategoryMap!B:B, "Not found")</f>
        <v>Electronics</v>
      </c>
      <c r="D9683" s="4" t="s">
        <v>21</v>
      </c>
      <c r="E9683" s="4">
        <v>44</v>
      </c>
      <c r="F9683" s="4">
        <v>211.85</v>
      </c>
      <c r="G9683" s="4">
        <f t="shared" si="302"/>
        <v>9321.4</v>
      </c>
      <c r="H9683" s="5">
        <v>45254</v>
      </c>
      <c r="I9683" s="5" t="str">
        <f t="shared" si="303"/>
        <v>November</v>
      </c>
      <c r="J9683" s="4" t="s">
        <v>22</v>
      </c>
      <c r="K9683" s="4" t="s">
        <v>16</v>
      </c>
      <c r="L9683" s="4" t="s">
        <v>17</v>
      </c>
    </row>
    <row r="9684" spans="1:12" x14ac:dyDescent="0.25">
      <c r="A9684" s="4" t="s">
        <v>14006</v>
      </c>
      <c r="B9684" s="4" t="s">
        <v>1885</v>
      </c>
      <c r="C9684" s="4" t="str">
        <f>_xlfn.XLOOKUP(D9684, CategoryMap!A:A, CategoryMap!B:B, "Not found")</f>
        <v>Electronics</v>
      </c>
      <c r="D9684" s="4" t="s">
        <v>21</v>
      </c>
      <c r="E9684" s="4">
        <v>13</v>
      </c>
      <c r="F9684" s="4">
        <v>436.49</v>
      </c>
      <c r="G9684" s="4">
        <f t="shared" si="302"/>
        <v>5674.37</v>
      </c>
      <c r="H9684" s="5">
        <v>45098</v>
      </c>
      <c r="I9684" s="5" t="str">
        <f t="shared" si="303"/>
        <v>June</v>
      </c>
      <c r="J9684" s="4" t="s">
        <v>15</v>
      </c>
      <c r="K9684" s="4" t="s">
        <v>23</v>
      </c>
      <c r="L9684" s="4" t="s">
        <v>77</v>
      </c>
    </row>
    <row r="9685" spans="1:12" x14ac:dyDescent="0.25">
      <c r="A9685" s="4" t="s">
        <v>14007</v>
      </c>
      <c r="B9685" s="4" t="s">
        <v>7300</v>
      </c>
      <c r="C9685" s="4" t="str">
        <f>_xlfn.XLOOKUP(D9685, CategoryMap!A:A, CategoryMap!B:B, "Not found")</f>
        <v>Clothing</v>
      </c>
      <c r="D9685" s="4" t="s">
        <v>14</v>
      </c>
      <c r="E9685" s="4">
        <v>28</v>
      </c>
      <c r="F9685" s="4">
        <v>399.22</v>
      </c>
      <c r="G9685" s="4">
        <f t="shared" si="302"/>
        <v>11178.16</v>
      </c>
      <c r="H9685" s="5">
        <v>45095</v>
      </c>
      <c r="I9685" s="5" t="str">
        <f t="shared" si="303"/>
        <v>June</v>
      </c>
      <c r="J9685" s="4" t="s">
        <v>15</v>
      </c>
      <c r="K9685" s="4" t="s">
        <v>41</v>
      </c>
      <c r="L9685" s="4" t="s">
        <v>14371</v>
      </c>
    </row>
    <row r="9686" spans="1:12" x14ac:dyDescent="0.25">
      <c r="A9686" s="4" t="s">
        <v>14008</v>
      </c>
      <c r="B9686" s="4" t="s">
        <v>5042</v>
      </c>
      <c r="C9686" s="4" t="str">
        <f>_xlfn.XLOOKUP(D9686, CategoryMap!A:A, CategoryMap!B:B, "Not found")</f>
        <v>Home Appliances</v>
      </c>
      <c r="D9686" s="4" t="s">
        <v>38</v>
      </c>
      <c r="E9686" s="4">
        <v>41</v>
      </c>
      <c r="F9686" s="4">
        <v>313.33999999999997</v>
      </c>
      <c r="G9686" s="4">
        <f t="shared" si="302"/>
        <v>12846.939999999999</v>
      </c>
      <c r="H9686" s="5">
        <v>45093</v>
      </c>
      <c r="I9686" s="5" t="str">
        <f t="shared" si="303"/>
        <v>June</v>
      </c>
      <c r="J9686" s="4" t="s">
        <v>15</v>
      </c>
      <c r="K9686" s="4" t="s">
        <v>41</v>
      </c>
      <c r="L9686" s="4" t="s">
        <v>14371</v>
      </c>
    </row>
    <row r="9687" spans="1:12" x14ac:dyDescent="0.25">
      <c r="A9687" s="4" t="s">
        <v>14009</v>
      </c>
      <c r="B9687" s="4" t="s">
        <v>4931</v>
      </c>
      <c r="C9687" s="4" t="str">
        <f>_xlfn.XLOOKUP(D9687, CategoryMap!A:A, CategoryMap!B:B, "Not found")</f>
        <v>Books</v>
      </c>
      <c r="D9687" s="4" t="s">
        <v>27</v>
      </c>
      <c r="E9687" s="4">
        <v>46</v>
      </c>
      <c r="F9687" s="4">
        <v>152.80000000000001</v>
      </c>
      <c r="G9687" s="4">
        <f t="shared" si="302"/>
        <v>7028.8</v>
      </c>
      <c r="H9687" s="5">
        <v>44947</v>
      </c>
      <c r="I9687" s="5" t="str">
        <f t="shared" si="303"/>
        <v>January</v>
      </c>
      <c r="J9687" s="4" t="s">
        <v>22</v>
      </c>
      <c r="K9687" s="4" t="s">
        <v>41</v>
      </c>
      <c r="L9687" s="4" t="s">
        <v>17</v>
      </c>
    </row>
    <row r="9688" spans="1:12" x14ac:dyDescent="0.25">
      <c r="A9688" s="4" t="s">
        <v>14010</v>
      </c>
      <c r="B9688" s="4" t="s">
        <v>8727</v>
      </c>
      <c r="C9688" s="4" t="str">
        <f>_xlfn.XLOOKUP(D9688, CategoryMap!A:A, CategoryMap!B:B, "Not found")</f>
        <v>Electronics</v>
      </c>
      <c r="D9688" s="4" t="s">
        <v>21</v>
      </c>
      <c r="E9688" s="4">
        <v>18</v>
      </c>
      <c r="F9688" s="4">
        <v>54.75</v>
      </c>
      <c r="G9688" s="4">
        <f t="shared" si="302"/>
        <v>985.5</v>
      </c>
      <c r="H9688" s="5">
        <v>45222</v>
      </c>
      <c r="I9688" s="5" t="str">
        <f t="shared" si="303"/>
        <v>October</v>
      </c>
      <c r="J9688" s="4" t="s">
        <v>22</v>
      </c>
      <c r="K9688" s="4" t="s">
        <v>16</v>
      </c>
      <c r="L9688" s="4" t="s">
        <v>35</v>
      </c>
    </row>
    <row r="9689" spans="1:12" x14ac:dyDescent="0.25">
      <c r="A9689" s="4" t="s">
        <v>14011</v>
      </c>
      <c r="B9689" s="4" t="s">
        <v>2242</v>
      </c>
      <c r="C9689" s="4" t="str">
        <f>_xlfn.XLOOKUP(D9689, CategoryMap!A:A, CategoryMap!B:B, "Not found")</f>
        <v>Clothing</v>
      </c>
      <c r="D9689" s="4" t="s">
        <v>14</v>
      </c>
      <c r="E9689" s="4">
        <v>46</v>
      </c>
      <c r="F9689" s="4">
        <v>238.56</v>
      </c>
      <c r="G9689" s="4">
        <f t="shared" si="302"/>
        <v>10973.76</v>
      </c>
      <c r="H9689" s="5">
        <v>45159</v>
      </c>
      <c r="I9689" s="5" t="str">
        <f t="shared" si="303"/>
        <v>August</v>
      </c>
      <c r="J9689" s="4" t="s">
        <v>22</v>
      </c>
      <c r="K9689" s="4" t="s">
        <v>16</v>
      </c>
      <c r="L9689" s="4" t="s">
        <v>77</v>
      </c>
    </row>
    <row r="9690" spans="1:12" x14ac:dyDescent="0.25">
      <c r="A9690" s="4" t="s">
        <v>14012</v>
      </c>
      <c r="B9690" s="4" t="s">
        <v>1599</v>
      </c>
      <c r="C9690" s="4" t="str">
        <f>_xlfn.XLOOKUP(D9690, CategoryMap!A:A, CategoryMap!B:B, "Not found")</f>
        <v>Books</v>
      </c>
      <c r="D9690" s="4" t="s">
        <v>44</v>
      </c>
      <c r="E9690" s="4">
        <v>40</v>
      </c>
      <c r="F9690" s="4">
        <v>30.62</v>
      </c>
      <c r="G9690" s="4">
        <f t="shared" si="302"/>
        <v>1224.8</v>
      </c>
      <c r="H9690" s="5">
        <v>45196</v>
      </c>
      <c r="I9690" s="5" t="str">
        <f t="shared" si="303"/>
        <v>September</v>
      </c>
      <c r="J9690" s="4" t="s">
        <v>22</v>
      </c>
      <c r="K9690" s="4" t="s">
        <v>41</v>
      </c>
      <c r="L9690" s="4" t="s">
        <v>45</v>
      </c>
    </row>
    <row r="9691" spans="1:12" x14ac:dyDescent="0.25">
      <c r="A9691" s="4" t="s">
        <v>14013</v>
      </c>
      <c r="B9691" s="4" t="s">
        <v>2484</v>
      </c>
      <c r="C9691" s="4" t="str">
        <f>_xlfn.XLOOKUP(D9691, CategoryMap!A:A, CategoryMap!B:B, "Not found")</f>
        <v>Home Appliances</v>
      </c>
      <c r="D9691" s="4" t="s">
        <v>38</v>
      </c>
      <c r="E9691" s="4">
        <v>49</v>
      </c>
      <c r="F9691" s="4">
        <v>433.44</v>
      </c>
      <c r="G9691" s="4">
        <f t="shared" si="302"/>
        <v>21238.560000000001</v>
      </c>
      <c r="H9691" s="5">
        <v>45135</v>
      </c>
      <c r="I9691" s="5" t="str">
        <f t="shared" si="303"/>
        <v>July</v>
      </c>
      <c r="J9691" s="4" t="s">
        <v>15</v>
      </c>
      <c r="K9691" s="4" t="s">
        <v>32</v>
      </c>
      <c r="L9691" s="4" t="s">
        <v>14371</v>
      </c>
    </row>
    <row r="9692" spans="1:12" x14ac:dyDescent="0.25">
      <c r="A9692" s="4" t="s">
        <v>14014</v>
      </c>
      <c r="B9692" s="4" t="s">
        <v>2201</v>
      </c>
      <c r="C9692" s="4" t="str">
        <f>_xlfn.XLOOKUP(D9692, CategoryMap!A:A, CategoryMap!B:B, "Not found")</f>
        <v>Electronics</v>
      </c>
      <c r="D9692" s="4" t="s">
        <v>56</v>
      </c>
      <c r="E9692" s="4">
        <v>19</v>
      </c>
      <c r="F9692" s="4">
        <v>85.88</v>
      </c>
      <c r="G9692" s="4">
        <f t="shared" si="302"/>
        <v>1631.7199999999998</v>
      </c>
      <c r="H9692" s="5">
        <v>44931</v>
      </c>
      <c r="I9692" s="5" t="str">
        <f t="shared" si="303"/>
        <v>January</v>
      </c>
      <c r="J9692" s="4" t="s">
        <v>15</v>
      </c>
      <c r="K9692" s="4" t="s">
        <v>32</v>
      </c>
      <c r="L9692" s="4" t="s">
        <v>35</v>
      </c>
    </row>
    <row r="9693" spans="1:12" x14ac:dyDescent="0.25">
      <c r="A9693" s="4" t="s">
        <v>14015</v>
      </c>
      <c r="B9693" s="4" t="s">
        <v>9963</v>
      </c>
      <c r="C9693" s="4" t="str">
        <f>_xlfn.XLOOKUP(D9693, CategoryMap!A:A, CategoryMap!B:B, "Not found")</f>
        <v>Clothing</v>
      </c>
      <c r="D9693" s="4" t="s">
        <v>14</v>
      </c>
      <c r="E9693" s="4">
        <v>32</v>
      </c>
      <c r="F9693" s="4">
        <v>32.1</v>
      </c>
      <c r="G9693" s="4">
        <f t="shared" si="302"/>
        <v>1027.2</v>
      </c>
      <c r="H9693" s="5">
        <v>45089</v>
      </c>
      <c r="I9693" s="5" t="str">
        <f t="shared" si="303"/>
        <v>June</v>
      </c>
      <c r="J9693" s="4" t="s">
        <v>15</v>
      </c>
      <c r="K9693" s="4" t="s">
        <v>16</v>
      </c>
      <c r="L9693" s="4" t="s">
        <v>17</v>
      </c>
    </row>
    <row r="9694" spans="1:12" x14ac:dyDescent="0.25">
      <c r="A9694" s="4" t="s">
        <v>14016</v>
      </c>
      <c r="B9694" s="4" t="s">
        <v>9558</v>
      </c>
      <c r="C9694" s="4" t="str">
        <f>_xlfn.XLOOKUP(D9694, CategoryMap!A:A, CategoryMap!B:B, "Not found")</f>
        <v>Clothing</v>
      </c>
      <c r="D9694" s="4" t="s">
        <v>14</v>
      </c>
      <c r="E9694" s="4">
        <v>33</v>
      </c>
      <c r="F9694" s="4">
        <v>67.67</v>
      </c>
      <c r="G9694" s="4">
        <f t="shared" si="302"/>
        <v>2233.11</v>
      </c>
      <c r="H9694" s="5">
        <v>44977</v>
      </c>
      <c r="I9694" s="5" t="str">
        <f t="shared" si="303"/>
        <v>February</v>
      </c>
      <c r="J9694" s="4" t="s">
        <v>15</v>
      </c>
      <c r="K9694" s="4" t="s">
        <v>23</v>
      </c>
      <c r="L9694" s="4" t="s">
        <v>17</v>
      </c>
    </row>
    <row r="9695" spans="1:12" x14ac:dyDescent="0.25">
      <c r="A9695" s="4" t="s">
        <v>14017</v>
      </c>
      <c r="B9695" s="4" t="s">
        <v>6034</v>
      </c>
      <c r="C9695" s="4" t="str">
        <f>_xlfn.XLOOKUP(D9695, CategoryMap!A:A, CategoryMap!B:B, "Not found")</f>
        <v>Books</v>
      </c>
      <c r="D9695" s="4" t="s">
        <v>27</v>
      </c>
      <c r="E9695" s="4">
        <v>7</v>
      </c>
      <c r="F9695" s="4">
        <v>22.73</v>
      </c>
      <c r="G9695" s="4">
        <f t="shared" si="302"/>
        <v>159.11000000000001</v>
      </c>
      <c r="H9695" s="5">
        <v>45239</v>
      </c>
      <c r="I9695" s="5" t="str">
        <f t="shared" si="303"/>
        <v>November</v>
      </c>
      <c r="J9695" s="4" t="s">
        <v>28</v>
      </c>
      <c r="K9695" s="4" t="s">
        <v>23</v>
      </c>
      <c r="L9695" s="4" t="s">
        <v>17</v>
      </c>
    </row>
    <row r="9696" spans="1:12" x14ac:dyDescent="0.25">
      <c r="A9696" s="4" t="s">
        <v>14018</v>
      </c>
      <c r="B9696" s="4" t="s">
        <v>14019</v>
      </c>
      <c r="C9696" s="4" t="str">
        <f>_xlfn.XLOOKUP(D9696, CategoryMap!A:A, CategoryMap!B:B, "Not found")</f>
        <v>Home Appliances</v>
      </c>
      <c r="D9696" s="4" t="s">
        <v>38</v>
      </c>
      <c r="E9696" s="4">
        <v>4</v>
      </c>
      <c r="F9696" s="4">
        <v>341.25</v>
      </c>
      <c r="G9696" s="4">
        <f t="shared" si="302"/>
        <v>1365</v>
      </c>
      <c r="H9696" s="5">
        <v>45126</v>
      </c>
      <c r="I9696" s="5" t="str">
        <f t="shared" si="303"/>
        <v>July</v>
      </c>
      <c r="J9696" s="4" t="s">
        <v>28</v>
      </c>
      <c r="K9696" s="4" t="s">
        <v>16</v>
      </c>
      <c r="L9696" s="4" t="s">
        <v>17</v>
      </c>
    </row>
    <row r="9697" spans="1:12" x14ac:dyDescent="0.25">
      <c r="A9697" s="4" t="s">
        <v>14020</v>
      </c>
      <c r="B9697" s="4" t="s">
        <v>2522</v>
      </c>
      <c r="C9697" s="4" t="str">
        <f>_xlfn.XLOOKUP(D9697, CategoryMap!A:A, CategoryMap!B:B, "Not found")</f>
        <v>Books</v>
      </c>
      <c r="D9697" s="4" t="s">
        <v>44</v>
      </c>
      <c r="E9697" s="4">
        <v>4</v>
      </c>
      <c r="F9697" s="4">
        <v>122.1</v>
      </c>
      <c r="G9697" s="4">
        <f t="shared" si="302"/>
        <v>488.4</v>
      </c>
      <c r="H9697" s="5">
        <v>45241</v>
      </c>
      <c r="I9697" s="5" t="str">
        <f t="shared" si="303"/>
        <v>November</v>
      </c>
      <c r="J9697" s="4" t="s">
        <v>15</v>
      </c>
      <c r="K9697" s="4" t="s">
        <v>16</v>
      </c>
      <c r="L9697" s="4" t="s">
        <v>35</v>
      </c>
    </row>
    <row r="9698" spans="1:12" x14ac:dyDescent="0.25">
      <c r="A9698" s="4" t="s">
        <v>14021</v>
      </c>
      <c r="B9698" s="4" t="s">
        <v>7695</v>
      </c>
      <c r="C9698" s="4" t="str">
        <f>_xlfn.XLOOKUP(D9698, CategoryMap!A:A, CategoryMap!B:B, "Not found")</f>
        <v>Books</v>
      </c>
      <c r="D9698" s="4" t="s">
        <v>44</v>
      </c>
      <c r="E9698" s="4">
        <v>42</v>
      </c>
      <c r="F9698" s="4">
        <v>57.4</v>
      </c>
      <c r="G9698" s="4">
        <f t="shared" si="302"/>
        <v>2410.7999999999997</v>
      </c>
      <c r="H9698" s="5">
        <v>45265</v>
      </c>
      <c r="I9698" s="5" t="str">
        <f t="shared" si="303"/>
        <v>December</v>
      </c>
      <c r="J9698" s="4" t="s">
        <v>28</v>
      </c>
      <c r="K9698" s="4" t="s">
        <v>16</v>
      </c>
      <c r="L9698" s="4" t="s">
        <v>77</v>
      </c>
    </row>
    <row r="9699" spans="1:12" x14ac:dyDescent="0.25">
      <c r="A9699" s="4" t="s">
        <v>14022</v>
      </c>
      <c r="B9699" s="4" t="s">
        <v>14023</v>
      </c>
      <c r="C9699" s="4" t="str">
        <f>_xlfn.XLOOKUP(D9699, CategoryMap!A:A, CategoryMap!B:B, "Not found")</f>
        <v>Clothing</v>
      </c>
      <c r="D9699" s="4" t="s">
        <v>14</v>
      </c>
      <c r="E9699" s="4">
        <v>15</v>
      </c>
      <c r="F9699" s="4">
        <v>320.39</v>
      </c>
      <c r="G9699" s="4">
        <f t="shared" si="302"/>
        <v>4805.8499999999995</v>
      </c>
      <c r="H9699" s="5">
        <v>44984</v>
      </c>
      <c r="I9699" s="5" t="str">
        <f t="shared" si="303"/>
        <v>February</v>
      </c>
      <c r="J9699" s="4" t="s">
        <v>15</v>
      </c>
      <c r="K9699" s="4" t="s">
        <v>32</v>
      </c>
      <c r="L9699" s="4" t="s">
        <v>35</v>
      </c>
    </row>
    <row r="9700" spans="1:12" x14ac:dyDescent="0.25">
      <c r="A9700" s="4" t="s">
        <v>14024</v>
      </c>
      <c r="B9700" s="4" t="s">
        <v>14025</v>
      </c>
      <c r="C9700" s="4" t="str">
        <f>_xlfn.XLOOKUP(D9700, CategoryMap!A:A, CategoryMap!B:B, "Not found")</f>
        <v>Books</v>
      </c>
      <c r="D9700" s="4" t="s">
        <v>44</v>
      </c>
      <c r="E9700" s="4">
        <v>44</v>
      </c>
      <c r="F9700" s="4">
        <v>378.93</v>
      </c>
      <c r="G9700" s="4">
        <f t="shared" si="302"/>
        <v>16672.920000000002</v>
      </c>
      <c r="H9700" s="5">
        <v>44978</v>
      </c>
      <c r="I9700" s="5" t="str">
        <f t="shared" si="303"/>
        <v>February</v>
      </c>
      <c r="J9700" s="4" t="s">
        <v>28</v>
      </c>
      <c r="K9700" s="4" t="s">
        <v>23</v>
      </c>
      <c r="L9700" s="4" t="s">
        <v>77</v>
      </c>
    </row>
    <row r="9701" spans="1:12" x14ac:dyDescent="0.25">
      <c r="A9701" s="4" t="s">
        <v>14026</v>
      </c>
      <c r="B9701" s="4" t="s">
        <v>3331</v>
      </c>
      <c r="C9701" s="4" t="str">
        <f>_xlfn.XLOOKUP(D9701, CategoryMap!A:A, CategoryMap!B:B, "Not found")</f>
        <v>Books</v>
      </c>
      <c r="D9701" s="4" t="s">
        <v>27</v>
      </c>
      <c r="E9701" s="4">
        <v>10</v>
      </c>
      <c r="F9701" s="4">
        <v>36.1</v>
      </c>
      <c r="G9701" s="4">
        <f t="shared" si="302"/>
        <v>361</v>
      </c>
      <c r="H9701" s="5">
        <v>45091</v>
      </c>
      <c r="I9701" s="5" t="str">
        <f t="shared" si="303"/>
        <v>June</v>
      </c>
      <c r="J9701" s="4" t="s">
        <v>22</v>
      </c>
      <c r="K9701" s="4" t="s">
        <v>23</v>
      </c>
      <c r="L9701" s="4" t="s">
        <v>14371</v>
      </c>
    </row>
    <row r="9702" spans="1:12" x14ac:dyDescent="0.25">
      <c r="A9702" s="4" t="s">
        <v>14027</v>
      </c>
      <c r="B9702" s="4" t="s">
        <v>2960</v>
      </c>
      <c r="C9702" s="4" t="str">
        <f>_xlfn.XLOOKUP(D9702, CategoryMap!A:A, CategoryMap!B:B, "Not found")</f>
        <v>Books</v>
      </c>
      <c r="D9702" s="4" t="s">
        <v>44</v>
      </c>
      <c r="E9702" s="4">
        <v>42</v>
      </c>
      <c r="F9702" s="4">
        <v>397.96</v>
      </c>
      <c r="G9702" s="4">
        <f t="shared" si="302"/>
        <v>16714.32</v>
      </c>
      <c r="H9702" s="5">
        <v>44973</v>
      </c>
      <c r="I9702" s="5" t="str">
        <f t="shared" si="303"/>
        <v>February</v>
      </c>
      <c r="J9702" s="4" t="s">
        <v>15</v>
      </c>
      <c r="K9702" s="4" t="s">
        <v>23</v>
      </c>
      <c r="L9702" s="4" t="s">
        <v>45</v>
      </c>
    </row>
    <row r="9703" spans="1:12" x14ac:dyDescent="0.25">
      <c r="A9703" s="4" t="s">
        <v>14028</v>
      </c>
      <c r="B9703" s="4" t="s">
        <v>14029</v>
      </c>
      <c r="C9703" s="4" t="str">
        <f>_xlfn.XLOOKUP(D9703, CategoryMap!A:A, CategoryMap!B:B, "Not found")</f>
        <v>Home Appliances</v>
      </c>
      <c r="D9703" s="4" t="s">
        <v>38</v>
      </c>
      <c r="E9703" s="4">
        <v>1</v>
      </c>
      <c r="F9703" s="4">
        <v>95.14</v>
      </c>
      <c r="G9703" s="4">
        <f t="shared" si="302"/>
        <v>95.14</v>
      </c>
      <c r="H9703" s="5">
        <v>44979</v>
      </c>
      <c r="I9703" s="5" t="str">
        <f t="shared" si="303"/>
        <v>February</v>
      </c>
      <c r="J9703" s="4" t="s">
        <v>28</v>
      </c>
      <c r="K9703" s="4" t="s">
        <v>23</v>
      </c>
      <c r="L9703" s="4" t="s">
        <v>35</v>
      </c>
    </row>
    <row r="9704" spans="1:12" x14ac:dyDescent="0.25">
      <c r="A9704" s="4" t="s">
        <v>14030</v>
      </c>
      <c r="B9704" s="4" t="s">
        <v>2357</v>
      </c>
      <c r="C9704" s="4" t="str">
        <f>_xlfn.XLOOKUP(D9704, CategoryMap!A:A, CategoryMap!B:B, "Not found")</f>
        <v>Books</v>
      </c>
      <c r="D9704" s="4" t="s">
        <v>27</v>
      </c>
      <c r="E9704" s="4">
        <v>11</v>
      </c>
      <c r="F9704" s="4">
        <v>243.67</v>
      </c>
      <c r="G9704" s="4">
        <f t="shared" si="302"/>
        <v>2680.37</v>
      </c>
      <c r="H9704" s="5">
        <v>45160</v>
      </c>
      <c r="I9704" s="5" t="str">
        <f t="shared" si="303"/>
        <v>August</v>
      </c>
      <c r="J9704" s="4" t="s">
        <v>15</v>
      </c>
      <c r="K9704" s="4" t="s">
        <v>32</v>
      </c>
      <c r="L9704" s="4" t="s">
        <v>77</v>
      </c>
    </row>
    <row r="9705" spans="1:12" x14ac:dyDescent="0.25">
      <c r="A9705" s="4" t="s">
        <v>14031</v>
      </c>
      <c r="B9705" s="4" t="s">
        <v>4349</v>
      </c>
      <c r="C9705" s="4" t="str">
        <f>_xlfn.XLOOKUP(D9705, CategoryMap!A:A, CategoryMap!B:B, "Not found")</f>
        <v>Clothing</v>
      </c>
      <c r="D9705" s="4" t="s">
        <v>14</v>
      </c>
      <c r="E9705" s="4">
        <v>4</v>
      </c>
      <c r="F9705" s="4">
        <v>402.16</v>
      </c>
      <c r="G9705" s="4">
        <f t="shared" si="302"/>
        <v>1608.64</v>
      </c>
      <c r="H9705" s="5">
        <v>44927</v>
      </c>
      <c r="I9705" s="5" t="str">
        <f t="shared" si="303"/>
        <v>January</v>
      </c>
      <c r="J9705" s="4" t="s">
        <v>15</v>
      </c>
      <c r="K9705" s="4" t="s">
        <v>32</v>
      </c>
      <c r="L9705" s="4" t="s">
        <v>17</v>
      </c>
    </row>
    <row r="9706" spans="1:12" x14ac:dyDescent="0.25">
      <c r="A9706" s="4" t="s">
        <v>14032</v>
      </c>
      <c r="B9706" s="4" t="s">
        <v>4195</v>
      </c>
      <c r="C9706" s="4" t="str">
        <f>_xlfn.XLOOKUP(D9706, CategoryMap!A:A, CategoryMap!B:B, "Not found")</f>
        <v>Books</v>
      </c>
      <c r="D9706" s="4" t="s">
        <v>27</v>
      </c>
      <c r="E9706" s="4">
        <v>9</v>
      </c>
      <c r="F9706" s="4">
        <v>73.599999999999994</v>
      </c>
      <c r="G9706" s="4">
        <f t="shared" si="302"/>
        <v>662.4</v>
      </c>
      <c r="H9706" s="5">
        <v>45022</v>
      </c>
      <c r="I9706" s="5" t="str">
        <f t="shared" si="303"/>
        <v>April</v>
      </c>
      <c r="J9706" s="4" t="s">
        <v>15</v>
      </c>
      <c r="K9706" s="4" t="s">
        <v>16</v>
      </c>
      <c r="L9706" s="4" t="s">
        <v>14371</v>
      </c>
    </row>
    <row r="9707" spans="1:12" x14ac:dyDescent="0.25">
      <c r="A9707" s="4" t="s">
        <v>14033</v>
      </c>
      <c r="B9707" s="4" t="s">
        <v>7737</v>
      </c>
      <c r="C9707" s="4" t="str">
        <f>_xlfn.XLOOKUP(D9707, CategoryMap!A:A, CategoryMap!B:B, "Not found")</f>
        <v>Books</v>
      </c>
      <c r="D9707" s="4" t="s">
        <v>27</v>
      </c>
      <c r="E9707" s="4">
        <v>31</v>
      </c>
      <c r="F9707" s="4">
        <v>461.68</v>
      </c>
      <c r="G9707" s="4">
        <f t="shared" si="302"/>
        <v>14312.08</v>
      </c>
      <c r="H9707" s="5">
        <v>45206</v>
      </c>
      <c r="I9707" s="5" t="str">
        <f t="shared" si="303"/>
        <v>October</v>
      </c>
      <c r="J9707" s="4" t="s">
        <v>22</v>
      </c>
      <c r="K9707" s="4" t="s">
        <v>32</v>
      </c>
      <c r="L9707" s="4" t="s">
        <v>14371</v>
      </c>
    </row>
    <row r="9708" spans="1:12" x14ac:dyDescent="0.25">
      <c r="A9708" s="4" t="s">
        <v>14034</v>
      </c>
      <c r="B9708" s="4" t="s">
        <v>8850</v>
      </c>
      <c r="C9708" s="4" t="str">
        <f>_xlfn.XLOOKUP(D9708, CategoryMap!A:A, CategoryMap!B:B, "Not found")</f>
        <v>Home Appliances</v>
      </c>
      <c r="D9708" s="4" t="s">
        <v>38</v>
      </c>
      <c r="E9708" s="4">
        <v>20</v>
      </c>
      <c r="F9708" s="4">
        <v>379.56</v>
      </c>
      <c r="G9708" s="4">
        <f t="shared" si="302"/>
        <v>7591.2</v>
      </c>
      <c r="H9708" s="5">
        <v>45238</v>
      </c>
      <c r="I9708" s="5" t="str">
        <f t="shared" si="303"/>
        <v>November</v>
      </c>
      <c r="J9708" s="4" t="s">
        <v>28</v>
      </c>
      <c r="K9708" s="4" t="s">
        <v>23</v>
      </c>
      <c r="L9708" s="4" t="s">
        <v>45</v>
      </c>
    </row>
    <row r="9709" spans="1:12" x14ac:dyDescent="0.25">
      <c r="A9709" s="4" t="s">
        <v>14035</v>
      </c>
      <c r="B9709" s="4" t="s">
        <v>4979</v>
      </c>
      <c r="C9709" s="4" t="str">
        <f>_xlfn.XLOOKUP(D9709, CategoryMap!A:A, CategoryMap!B:B, "Not found")</f>
        <v>Books</v>
      </c>
      <c r="D9709" s="4" t="s">
        <v>27</v>
      </c>
      <c r="E9709" s="4">
        <v>11</v>
      </c>
      <c r="F9709" s="4">
        <v>154.16</v>
      </c>
      <c r="G9709" s="4">
        <f t="shared" si="302"/>
        <v>1695.76</v>
      </c>
      <c r="H9709" s="5">
        <v>45231</v>
      </c>
      <c r="I9709" s="5" t="str">
        <f t="shared" si="303"/>
        <v>November</v>
      </c>
      <c r="J9709" s="4" t="s">
        <v>15</v>
      </c>
      <c r="K9709" s="4" t="s">
        <v>41</v>
      </c>
      <c r="L9709" s="4" t="s">
        <v>77</v>
      </c>
    </row>
    <row r="9710" spans="1:12" x14ac:dyDescent="0.25">
      <c r="A9710" s="4" t="s">
        <v>14036</v>
      </c>
      <c r="B9710" s="4" t="s">
        <v>14037</v>
      </c>
      <c r="C9710" s="4" t="str">
        <f>_xlfn.XLOOKUP(D9710, CategoryMap!A:A, CategoryMap!B:B, "Not found")</f>
        <v>Books</v>
      </c>
      <c r="D9710" s="4" t="s">
        <v>27</v>
      </c>
      <c r="E9710" s="4">
        <v>10</v>
      </c>
      <c r="F9710" s="4">
        <v>436.52</v>
      </c>
      <c r="G9710" s="4">
        <f t="shared" si="302"/>
        <v>4365.2</v>
      </c>
      <c r="H9710" s="5">
        <v>45246</v>
      </c>
      <c r="I9710" s="5" t="str">
        <f t="shared" si="303"/>
        <v>November</v>
      </c>
      <c r="J9710" s="4" t="s">
        <v>28</v>
      </c>
      <c r="K9710" s="4" t="s">
        <v>16</v>
      </c>
      <c r="L9710" s="4" t="s">
        <v>77</v>
      </c>
    </row>
    <row r="9711" spans="1:12" x14ac:dyDescent="0.25">
      <c r="A9711" s="4" t="s">
        <v>14038</v>
      </c>
      <c r="B9711" s="4" t="s">
        <v>4943</v>
      </c>
      <c r="C9711" s="4" t="str">
        <f>_xlfn.XLOOKUP(D9711, CategoryMap!A:A, CategoryMap!B:B, "Not found")</f>
        <v>Clothing</v>
      </c>
      <c r="D9711" s="4" t="s">
        <v>14</v>
      </c>
      <c r="E9711" s="4">
        <v>36</v>
      </c>
      <c r="F9711" s="4">
        <v>18.559999999999999</v>
      </c>
      <c r="G9711" s="4">
        <f t="shared" si="302"/>
        <v>668.16</v>
      </c>
      <c r="H9711" s="5">
        <v>45280</v>
      </c>
      <c r="I9711" s="5" t="str">
        <f t="shared" si="303"/>
        <v>December</v>
      </c>
      <c r="J9711" s="4" t="s">
        <v>28</v>
      </c>
      <c r="K9711" s="4" t="s">
        <v>23</v>
      </c>
      <c r="L9711" s="4" t="s">
        <v>14371</v>
      </c>
    </row>
    <row r="9712" spans="1:12" x14ac:dyDescent="0.25">
      <c r="A9712" s="4" t="s">
        <v>14039</v>
      </c>
      <c r="B9712" s="4" t="s">
        <v>9721</v>
      </c>
      <c r="C9712" s="4" t="str">
        <f>_xlfn.XLOOKUP(D9712, CategoryMap!A:A, CategoryMap!B:B, "Not found")</f>
        <v>Electronics</v>
      </c>
      <c r="D9712" s="4" t="s">
        <v>56</v>
      </c>
      <c r="E9712" s="4">
        <v>49</v>
      </c>
      <c r="F9712" s="4">
        <v>266.73</v>
      </c>
      <c r="G9712" s="4">
        <f t="shared" si="302"/>
        <v>13069.77</v>
      </c>
      <c r="H9712" s="5">
        <v>44949</v>
      </c>
      <c r="I9712" s="5" t="str">
        <f t="shared" si="303"/>
        <v>January</v>
      </c>
      <c r="J9712" s="4" t="s">
        <v>22</v>
      </c>
      <c r="K9712" s="4" t="s">
        <v>23</v>
      </c>
      <c r="L9712" s="4" t="s">
        <v>45</v>
      </c>
    </row>
    <row r="9713" spans="1:12" x14ac:dyDescent="0.25">
      <c r="A9713" s="4" t="s">
        <v>14040</v>
      </c>
      <c r="B9713" s="4" t="s">
        <v>548</v>
      </c>
      <c r="C9713" s="4" t="str">
        <f>_xlfn.XLOOKUP(D9713, CategoryMap!A:A, CategoryMap!B:B, "Not found")</f>
        <v>Electronics</v>
      </c>
      <c r="D9713" s="4" t="s">
        <v>21</v>
      </c>
      <c r="E9713" s="4">
        <v>16</v>
      </c>
      <c r="F9713" s="4">
        <v>160.54</v>
      </c>
      <c r="G9713" s="4">
        <f t="shared" si="302"/>
        <v>2568.64</v>
      </c>
      <c r="H9713" s="5">
        <v>45088</v>
      </c>
      <c r="I9713" s="5" t="str">
        <f t="shared" si="303"/>
        <v>June</v>
      </c>
      <c r="J9713" s="4" t="s">
        <v>22</v>
      </c>
      <c r="K9713" s="4" t="s">
        <v>32</v>
      </c>
      <c r="L9713" s="4" t="s">
        <v>77</v>
      </c>
    </row>
    <row r="9714" spans="1:12" x14ac:dyDescent="0.25">
      <c r="A9714" s="4" t="s">
        <v>14041</v>
      </c>
      <c r="B9714" s="4" t="s">
        <v>14042</v>
      </c>
      <c r="C9714" s="4" t="str">
        <f>_xlfn.XLOOKUP(D9714, CategoryMap!A:A, CategoryMap!B:B, "Not found")</f>
        <v>Books</v>
      </c>
      <c r="D9714" s="4" t="s">
        <v>27</v>
      </c>
      <c r="E9714" s="4">
        <v>17</v>
      </c>
      <c r="F9714" s="4">
        <v>160.06</v>
      </c>
      <c r="G9714" s="4">
        <f t="shared" si="302"/>
        <v>2721.02</v>
      </c>
      <c r="H9714" s="5">
        <v>45185</v>
      </c>
      <c r="I9714" s="5" t="str">
        <f t="shared" si="303"/>
        <v>September</v>
      </c>
      <c r="J9714" s="4" t="s">
        <v>22</v>
      </c>
      <c r="K9714" s="4" t="s">
        <v>32</v>
      </c>
      <c r="L9714" s="4" t="s">
        <v>35</v>
      </c>
    </row>
    <row r="9715" spans="1:12" x14ac:dyDescent="0.25">
      <c r="A9715" s="4" t="s">
        <v>14043</v>
      </c>
      <c r="B9715" s="4" t="s">
        <v>5757</v>
      </c>
      <c r="C9715" s="4" t="str">
        <f>_xlfn.XLOOKUP(D9715, CategoryMap!A:A, CategoryMap!B:B, "Not found")</f>
        <v>Clothing</v>
      </c>
      <c r="D9715" s="4" t="s">
        <v>14</v>
      </c>
      <c r="E9715" s="4">
        <v>20</v>
      </c>
      <c r="F9715" s="4">
        <v>425.24</v>
      </c>
      <c r="G9715" s="4">
        <f t="shared" si="302"/>
        <v>8504.7999999999993</v>
      </c>
      <c r="H9715" s="5">
        <v>45132</v>
      </c>
      <c r="I9715" s="5" t="str">
        <f t="shared" si="303"/>
        <v>July</v>
      </c>
      <c r="J9715" s="4" t="s">
        <v>15</v>
      </c>
      <c r="K9715" s="4" t="s">
        <v>23</v>
      </c>
      <c r="L9715" s="4" t="s">
        <v>77</v>
      </c>
    </row>
    <row r="9716" spans="1:12" x14ac:dyDescent="0.25">
      <c r="A9716" s="4" t="s">
        <v>14044</v>
      </c>
      <c r="B9716" s="4" t="s">
        <v>2518</v>
      </c>
      <c r="C9716" s="4" t="str">
        <f>_xlfn.XLOOKUP(D9716, CategoryMap!A:A, CategoryMap!B:B, "Not found")</f>
        <v>Books</v>
      </c>
      <c r="D9716" s="4" t="s">
        <v>44</v>
      </c>
      <c r="E9716" s="4">
        <v>35</v>
      </c>
      <c r="F9716" s="4">
        <v>113.32</v>
      </c>
      <c r="G9716" s="4">
        <f t="shared" si="302"/>
        <v>3966.2</v>
      </c>
      <c r="H9716" s="5">
        <v>44988</v>
      </c>
      <c r="I9716" s="5" t="str">
        <f t="shared" si="303"/>
        <v>March</v>
      </c>
      <c r="J9716" s="4" t="s">
        <v>15</v>
      </c>
      <c r="K9716" s="4" t="s">
        <v>16</v>
      </c>
      <c r="L9716" s="4" t="s">
        <v>35</v>
      </c>
    </row>
    <row r="9717" spans="1:12" x14ac:dyDescent="0.25">
      <c r="A9717" s="4" t="s">
        <v>14045</v>
      </c>
      <c r="B9717" s="4" t="s">
        <v>14046</v>
      </c>
      <c r="C9717" s="4" t="str">
        <f>_xlfn.XLOOKUP(D9717, CategoryMap!A:A, CategoryMap!B:B, "Not found")</f>
        <v>Books</v>
      </c>
      <c r="D9717" s="4" t="s">
        <v>27</v>
      </c>
      <c r="E9717" s="4">
        <v>6</v>
      </c>
      <c r="F9717" s="4">
        <v>310.08999999999997</v>
      </c>
      <c r="G9717" s="4">
        <f t="shared" si="302"/>
        <v>1860.54</v>
      </c>
      <c r="H9717" s="5">
        <v>45240</v>
      </c>
      <c r="I9717" s="5" t="str">
        <f t="shared" si="303"/>
        <v>November</v>
      </c>
      <c r="J9717" s="4" t="s">
        <v>15</v>
      </c>
      <c r="K9717" s="4" t="s">
        <v>32</v>
      </c>
      <c r="L9717" s="4" t="s">
        <v>35</v>
      </c>
    </row>
    <row r="9718" spans="1:12" x14ac:dyDescent="0.25">
      <c r="A9718" s="4" t="s">
        <v>14047</v>
      </c>
      <c r="B9718" s="4" t="s">
        <v>13840</v>
      </c>
      <c r="C9718" s="4" t="str">
        <f>_xlfn.XLOOKUP(D9718, CategoryMap!A:A, CategoryMap!B:B, "Not found")</f>
        <v>Electronics</v>
      </c>
      <c r="D9718" s="4" t="s">
        <v>56</v>
      </c>
      <c r="E9718" s="4">
        <v>4</v>
      </c>
      <c r="F9718" s="4">
        <v>297.52999999999997</v>
      </c>
      <c r="G9718" s="4">
        <f t="shared" si="302"/>
        <v>1190.1199999999999</v>
      </c>
      <c r="H9718" s="5">
        <v>45156</v>
      </c>
      <c r="I9718" s="5" t="str">
        <f t="shared" si="303"/>
        <v>August</v>
      </c>
      <c r="J9718" s="4" t="s">
        <v>28</v>
      </c>
      <c r="K9718" s="4" t="s">
        <v>41</v>
      </c>
      <c r="L9718" s="4" t="s">
        <v>17</v>
      </c>
    </row>
    <row r="9719" spans="1:12" x14ac:dyDescent="0.25">
      <c r="A9719" s="4" t="s">
        <v>14048</v>
      </c>
      <c r="B9719" s="4" t="s">
        <v>7673</v>
      </c>
      <c r="C9719" s="4" t="str">
        <f>_xlfn.XLOOKUP(D9719, CategoryMap!A:A, CategoryMap!B:B, "Not found")</f>
        <v>Books</v>
      </c>
      <c r="D9719" s="4" t="s">
        <v>27</v>
      </c>
      <c r="E9719" s="4">
        <v>17</v>
      </c>
      <c r="F9719" s="4">
        <v>109.6</v>
      </c>
      <c r="G9719" s="4">
        <f t="shared" si="302"/>
        <v>1863.1999999999998</v>
      </c>
      <c r="H9719" s="5">
        <v>45091</v>
      </c>
      <c r="I9719" s="5" t="str">
        <f t="shared" si="303"/>
        <v>June</v>
      </c>
      <c r="J9719" s="4" t="s">
        <v>15</v>
      </c>
      <c r="K9719" s="4" t="s">
        <v>16</v>
      </c>
      <c r="L9719" s="4" t="s">
        <v>17</v>
      </c>
    </row>
    <row r="9720" spans="1:12" x14ac:dyDescent="0.25">
      <c r="A9720" s="4" t="s">
        <v>14049</v>
      </c>
      <c r="B9720" s="4" t="s">
        <v>6036</v>
      </c>
      <c r="C9720" s="4" t="str">
        <f>_xlfn.XLOOKUP(D9720, CategoryMap!A:A, CategoryMap!B:B, "Not found")</f>
        <v>Electronics</v>
      </c>
      <c r="D9720" s="4" t="s">
        <v>56</v>
      </c>
      <c r="E9720" s="4">
        <v>29</v>
      </c>
      <c r="F9720" s="4">
        <v>55.82</v>
      </c>
      <c r="G9720" s="4">
        <f t="shared" si="302"/>
        <v>1618.78</v>
      </c>
      <c r="H9720" s="5">
        <v>44992</v>
      </c>
      <c r="I9720" s="5" t="str">
        <f t="shared" si="303"/>
        <v>March</v>
      </c>
      <c r="J9720" s="4" t="s">
        <v>15</v>
      </c>
      <c r="K9720" s="4" t="s">
        <v>32</v>
      </c>
      <c r="L9720" s="4" t="s">
        <v>35</v>
      </c>
    </row>
    <row r="9721" spans="1:12" x14ac:dyDescent="0.25">
      <c r="A9721" s="4" t="s">
        <v>14050</v>
      </c>
      <c r="B9721" s="4" t="s">
        <v>1646</v>
      </c>
      <c r="C9721" s="4" t="str">
        <f>_xlfn.XLOOKUP(D9721, CategoryMap!A:A, CategoryMap!B:B, "Not found")</f>
        <v>Books</v>
      </c>
      <c r="D9721" s="4" t="s">
        <v>27</v>
      </c>
      <c r="E9721" s="4">
        <v>33</v>
      </c>
      <c r="F9721" s="4">
        <v>152.04</v>
      </c>
      <c r="G9721" s="4">
        <f t="shared" si="302"/>
        <v>5017.32</v>
      </c>
      <c r="H9721" s="5">
        <v>45022</v>
      </c>
      <c r="I9721" s="5" t="str">
        <f t="shared" si="303"/>
        <v>April</v>
      </c>
      <c r="J9721" s="4" t="s">
        <v>15</v>
      </c>
      <c r="K9721" s="4" t="s">
        <v>16</v>
      </c>
      <c r="L9721" s="4" t="s">
        <v>35</v>
      </c>
    </row>
    <row r="9722" spans="1:12" x14ac:dyDescent="0.25">
      <c r="A9722" s="4" t="s">
        <v>14051</v>
      </c>
      <c r="B9722" s="4" t="s">
        <v>14052</v>
      </c>
      <c r="C9722" s="4" t="str">
        <f>_xlfn.XLOOKUP(D9722, CategoryMap!A:A, CategoryMap!B:B, "Not found")</f>
        <v>Electronics</v>
      </c>
      <c r="D9722" s="4" t="s">
        <v>21</v>
      </c>
      <c r="E9722" s="4">
        <v>12</v>
      </c>
      <c r="F9722" s="4">
        <v>142.65</v>
      </c>
      <c r="G9722" s="4">
        <f t="shared" si="302"/>
        <v>1711.8000000000002</v>
      </c>
      <c r="H9722" s="5">
        <v>45203</v>
      </c>
      <c r="I9722" s="5" t="str">
        <f t="shared" si="303"/>
        <v>October</v>
      </c>
      <c r="J9722" s="4" t="s">
        <v>15</v>
      </c>
      <c r="K9722" s="4" t="s">
        <v>23</v>
      </c>
      <c r="L9722" s="4" t="s">
        <v>14371</v>
      </c>
    </row>
    <row r="9723" spans="1:12" x14ac:dyDescent="0.25">
      <c r="A9723" s="4" t="s">
        <v>14053</v>
      </c>
      <c r="B9723" s="4" t="s">
        <v>6721</v>
      </c>
      <c r="C9723" s="4" t="str">
        <f>_xlfn.XLOOKUP(D9723, CategoryMap!A:A, CategoryMap!B:B, "Not found")</f>
        <v>Books</v>
      </c>
      <c r="D9723" s="4" t="s">
        <v>44</v>
      </c>
      <c r="E9723" s="4">
        <v>12</v>
      </c>
      <c r="F9723" s="4">
        <v>405.56</v>
      </c>
      <c r="G9723" s="4">
        <f t="shared" si="302"/>
        <v>4866.72</v>
      </c>
      <c r="H9723" s="5">
        <v>45255</v>
      </c>
      <c r="I9723" s="5" t="str">
        <f t="shared" si="303"/>
        <v>November</v>
      </c>
      <c r="J9723" s="4" t="s">
        <v>28</v>
      </c>
      <c r="K9723" s="4" t="s">
        <v>16</v>
      </c>
      <c r="L9723" s="4" t="s">
        <v>35</v>
      </c>
    </row>
    <row r="9724" spans="1:12" x14ac:dyDescent="0.25">
      <c r="A9724" s="4" t="s">
        <v>14054</v>
      </c>
      <c r="B9724" s="4" t="s">
        <v>3423</v>
      </c>
      <c r="C9724" s="4" t="str">
        <f>_xlfn.XLOOKUP(D9724, CategoryMap!A:A, CategoryMap!B:B, "Not found")</f>
        <v>Clothing</v>
      </c>
      <c r="D9724" s="4" t="s">
        <v>14</v>
      </c>
      <c r="E9724" s="4">
        <v>17</v>
      </c>
      <c r="F9724" s="4">
        <v>423.42</v>
      </c>
      <c r="G9724" s="4">
        <f t="shared" si="302"/>
        <v>7198.14</v>
      </c>
      <c r="H9724" s="5">
        <v>45040</v>
      </c>
      <c r="I9724" s="5" t="str">
        <f t="shared" si="303"/>
        <v>April</v>
      </c>
      <c r="J9724" s="4" t="s">
        <v>28</v>
      </c>
      <c r="K9724" s="4" t="s">
        <v>41</v>
      </c>
      <c r="L9724" s="4" t="s">
        <v>45</v>
      </c>
    </row>
    <row r="9725" spans="1:12" x14ac:dyDescent="0.25">
      <c r="A9725" s="4" t="s">
        <v>14055</v>
      </c>
      <c r="B9725" s="4" t="s">
        <v>6411</v>
      </c>
      <c r="C9725" s="4" t="str">
        <f>_xlfn.XLOOKUP(D9725, CategoryMap!A:A, CategoryMap!B:B, "Not found")</f>
        <v>Electronics</v>
      </c>
      <c r="D9725" s="4" t="s">
        <v>21</v>
      </c>
      <c r="E9725" s="4">
        <v>22</v>
      </c>
      <c r="F9725" s="4">
        <v>109.67</v>
      </c>
      <c r="G9725" s="4">
        <f t="shared" si="302"/>
        <v>2412.7400000000002</v>
      </c>
      <c r="H9725" s="5">
        <v>45147</v>
      </c>
      <c r="I9725" s="5" t="str">
        <f t="shared" si="303"/>
        <v>August</v>
      </c>
      <c r="J9725" s="4" t="s">
        <v>22</v>
      </c>
      <c r="K9725" s="4" t="s">
        <v>32</v>
      </c>
      <c r="L9725" s="4" t="s">
        <v>17</v>
      </c>
    </row>
    <row r="9726" spans="1:12" x14ac:dyDescent="0.25">
      <c r="A9726" s="4" t="s">
        <v>14056</v>
      </c>
      <c r="B9726" s="4" t="s">
        <v>9396</v>
      </c>
      <c r="C9726" s="4" t="str">
        <f>_xlfn.XLOOKUP(D9726, CategoryMap!A:A, CategoryMap!B:B, "Not found")</f>
        <v>Clothing</v>
      </c>
      <c r="D9726" s="4" t="s">
        <v>14</v>
      </c>
      <c r="E9726" s="4">
        <v>39</v>
      </c>
      <c r="F9726" s="4">
        <v>343.19</v>
      </c>
      <c r="G9726" s="4">
        <f t="shared" si="302"/>
        <v>13384.41</v>
      </c>
      <c r="H9726" s="5">
        <v>45217</v>
      </c>
      <c r="I9726" s="5" t="str">
        <f t="shared" si="303"/>
        <v>October</v>
      </c>
      <c r="J9726" s="4" t="s">
        <v>28</v>
      </c>
      <c r="K9726" s="4" t="s">
        <v>32</v>
      </c>
      <c r="L9726" s="4" t="s">
        <v>17</v>
      </c>
    </row>
    <row r="9727" spans="1:12" x14ac:dyDescent="0.25">
      <c r="A9727" s="4" t="s">
        <v>14057</v>
      </c>
      <c r="B9727" s="4" t="s">
        <v>1087</v>
      </c>
      <c r="C9727" s="4" t="str">
        <f>_xlfn.XLOOKUP(D9727, CategoryMap!A:A, CategoryMap!B:B, "Not found")</f>
        <v>Toys</v>
      </c>
      <c r="D9727" s="4" t="s">
        <v>66</v>
      </c>
      <c r="E9727" s="4">
        <v>8</v>
      </c>
      <c r="F9727" s="4">
        <v>211.79</v>
      </c>
      <c r="G9727" s="4">
        <f t="shared" si="302"/>
        <v>1694.32</v>
      </c>
      <c r="H9727" s="5">
        <v>45054</v>
      </c>
      <c r="I9727" s="5" t="str">
        <f t="shared" si="303"/>
        <v>May</v>
      </c>
      <c r="J9727" s="4" t="s">
        <v>22</v>
      </c>
      <c r="K9727" s="4" t="s">
        <v>16</v>
      </c>
      <c r="L9727" s="4" t="s">
        <v>35</v>
      </c>
    </row>
    <row r="9728" spans="1:12" x14ac:dyDescent="0.25">
      <c r="A9728" s="4" t="s">
        <v>14058</v>
      </c>
      <c r="B9728" s="4" t="s">
        <v>14059</v>
      </c>
      <c r="C9728" s="4" t="str">
        <f>_xlfn.XLOOKUP(D9728, CategoryMap!A:A, CategoryMap!B:B, "Not found")</f>
        <v>Clothing</v>
      </c>
      <c r="D9728" s="4" t="s">
        <v>14</v>
      </c>
      <c r="E9728" s="4">
        <v>7</v>
      </c>
      <c r="F9728" s="4">
        <v>368.35</v>
      </c>
      <c r="G9728" s="4">
        <f t="shared" si="302"/>
        <v>2578.4500000000003</v>
      </c>
      <c r="H9728" s="5">
        <v>45067</v>
      </c>
      <c r="I9728" s="5" t="str">
        <f t="shared" si="303"/>
        <v>May</v>
      </c>
      <c r="J9728" s="4" t="s">
        <v>15</v>
      </c>
      <c r="K9728" s="4" t="s">
        <v>23</v>
      </c>
      <c r="L9728" s="4" t="s">
        <v>45</v>
      </c>
    </row>
    <row r="9729" spans="1:12" x14ac:dyDescent="0.25">
      <c r="A9729" s="4" t="s">
        <v>14060</v>
      </c>
      <c r="B9729" s="4" t="s">
        <v>2048</v>
      </c>
      <c r="C9729" s="4" t="str">
        <f>_xlfn.XLOOKUP(D9729, CategoryMap!A:A, CategoryMap!B:B, "Not found")</f>
        <v>Toys</v>
      </c>
      <c r="D9729" s="4" t="s">
        <v>66</v>
      </c>
      <c r="E9729" s="4">
        <v>2</v>
      </c>
      <c r="F9729" s="4">
        <v>136</v>
      </c>
      <c r="G9729" s="4">
        <f t="shared" si="302"/>
        <v>272</v>
      </c>
      <c r="H9729" s="5">
        <v>45188</v>
      </c>
      <c r="I9729" s="5" t="str">
        <f t="shared" si="303"/>
        <v>September</v>
      </c>
      <c r="J9729" s="4" t="s">
        <v>22</v>
      </c>
      <c r="K9729" s="4" t="s">
        <v>16</v>
      </c>
      <c r="L9729" s="4" t="s">
        <v>17</v>
      </c>
    </row>
    <row r="9730" spans="1:12" x14ac:dyDescent="0.25">
      <c r="A9730" s="4" t="s">
        <v>14061</v>
      </c>
      <c r="B9730" s="4" t="s">
        <v>9853</v>
      </c>
      <c r="C9730" s="4" t="str">
        <f>_xlfn.XLOOKUP(D9730, CategoryMap!A:A, CategoryMap!B:B, "Not found")</f>
        <v>Home Appliances</v>
      </c>
      <c r="D9730" s="4" t="s">
        <v>38</v>
      </c>
      <c r="E9730" s="4">
        <v>7</v>
      </c>
      <c r="F9730" s="4">
        <v>464.91</v>
      </c>
      <c r="G9730" s="4">
        <f t="shared" ref="G9730:G9793" si="304">E9730*F9730</f>
        <v>3254.3700000000003</v>
      </c>
      <c r="H9730" s="5">
        <v>45057</v>
      </c>
      <c r="I9730" s="5" t="str">
        <f t="shared" si="303"/>
        <v>May</v>
      </c>
      <c r="J9730" s="4" t="s">
        <v>28</v>
      </c>
      <c r="K9730" s="4" t="s">
        <v>16</v>
      </c>
      <c r="L9730" s="4" t="s">
        <v>17</v>
      </c>
    </row>
    <row r="9731" spans="1:12" x14ac:dyDescent="0.25">
      <c r="A9731" s="4" t="s">
        <v>14062</v>
      </c>
      <c r="B9731" s="4" t="s">
        <v>6297</v>
      </c>
      <c r="C9731" s="4" t="str">
        <f>_xlfn.XLOOKUP(D9731, CategoryMap!A:A, CategoryMap!B:B, "Not found")</f>
        <v>Electronics</v>
      </c>
      <c r="D9731" s="4" t="s">
        <v>56</v>
      </c>
      <c r="E9731" s="4">
        <v>1</v>
      </c>
      <c r="F9731" s="4">
        <v>17.98</v>
      </c>
      <c r="G9731" s="4">
        <f t="shared" si="304"/>
        <v>17.98</v>
      </c>
      <c r="H9731" s="5">
        <v>44972</v>
      </c>
      <c r="I9731" s="5" t="str">
        <f t="shared" ref="I9731:I9794" si="305">TEXT(H9731,"mmmm")</f>
        <v>February</v>
      </c>
      <c r="J9731" s="4" t="s">
        <v>15</v>
      </c>
      <c r="K9731" s="4" t="s">
        <v>32</v>
      </c>
      <c r="L9731" s="4" t="s">
        <v>35</v>
      </c>
    </row>
    <row r="9732" spans="1:12" x14ac:dyDescent="0.25">
      <c r="A9732" s="4" t="s">
        <v>14063</v>
      </c>
      <c r="B9732" s="4" t="s">
        <v>5636</v>
      </c>
      <c r="C9732" s="4" t="str">
        <f>_xlfn.XLOOKUP(D9732, CategoryMap!A:A, CategoryMap!B:B, "Not found")</f>
        <v>Home Appliances</v>
      </c>
      <c r="D9732" s="4" t="s">
        <v>38</v>
      </c>
      <c r="E9732" s="4">
        <v>31</v>
      </c>
      <c r="F9732" s="4">
        <v>238.84</v>
      </c>
      <c r="G9732" s="4">
        <f t="shared" si="304"/>
        <v>7404.04</v>
      </c>
      <c r="H9732" s="5">
        <v>45282</v>
      </c>
      <c r="I9732" s="5" t="str">
        <f t="shared" si="305"/>
        <v>December</v>
      </c>
      <c r="J9732" s="4" t="s">
        <v>22</v>
      </c>
      <c r="K9732" s="4" t="s">
        <v>16</v>
      </c>
      <c r="L9732" s="4" t="s">
        <v>14371</v>
      </c>
    </row>
    <row r="9733" spans="1:12" x14ac:dyDescent="0.25">
      <c r="A9733" s="4" t="s">
        <v>14064</v>
      </c>
      <c r="B9733" s="4" t="s">
        <v>243</v>
      </c>
      <c r="C9733" s="4" t="str">
        <f>_xlfn.XLOOKUP(D9733, CategoryMap!A:A, CategoryMap!B:B, "Not found")</f>
        <v>Books</v>
      </c>
      <c r="D9733" s="4" t="s">
        <v>27</v>
      </c>
      <c r="E9733" s="4">
        <v>3</v>
      </c>
      <c r="F9733" s="4">
        <v>338.64</v>
      </c>
      <c r="G9733" s="4">
        <f t="shared" si="304"/>
        <v>1015.92</v>
      </c>
      <c r="H9733" s="5">
        <v>45051</v>
      </c>
      <c r="I9733" s="5" t="str">
        <f t="shared" si="305"/>
        <v>May</v>
      </c>
      <c r="J9733" s="4" t="s">
        <v>28</v>
      </c>
      <c r="K9733" s="4" t="s">
        <v>41</v>
      </c>
      <c r="L9733" s="4" t="s">
        <v>77</v>
      </c>
    </row>
    <row r="9734" spans="1:12" x14ac:dyDescent="0.25">
      <c r="A9734" s="4" t="s">
        <v>14065</v>
      </c>
      <c r="B9734" s="4" t="s">
        <v>2681</v>
      </c>
      <c r="C9734" s="4" t="str">
        <f>_xlfn.XLOOKUP(D9734, CategoryMap!A:A, CategoryMap!B:B, "Not found")</f>
        <v>Books</v>
      </c>
      <c r="D9734" s="4" t="s">
        <v>44</v>
      </c>
      <c r="E9734" s="4">
        <v>23</v>
      </c>
      <c r="F9734" s="4">
        <v>284.60000000000002</v>
      </c>
      <c r="G9734" s="4">
        <f t="shared" si="304"/>
        <v>6545.8</v>
      </c>
      <c r="H9734" s="5">
        <v>45056</v>
      </c>
      <c r="I9734" s="5" t="str">
        <f t="shared" si="305"/>
        <v>May</v>
      </c>
      <c r="J9734" s="4" t="s">
        <v>15</v>
      </c>
      <c r="K9734" s="4" t="s">
        <v>41</v>
      </c>
      <c r="L9734" s="4" t="s">
        <v>45</v>
      </c>
    </row>
    <row r="9735" spans="1:12" x14ac:dyDescent="0.25">
      <c r="A9735" s="4" t="s">
        <v>14066</v>
      </c>
      <c r="B9735" s="4" t="s">
        <v>2683</v>
      </c>
      <c r="C9735" s="4" t="str">
        <f>_xlfn.XLOOKUP(D9735, CategoryMap!A:A, CategoryMap!B:B, "Not found")</f>
        <v>Clothing</v>
      </c>
      <c r="D9735" s="4" t="s">
        <v>14</v>
      </c>
      <c r="E9735" s="4">
        <v>9</v>
      </c>
      <c r="F9735" s="4">
        <v>414.29</v>
      </c>
      <c r="G9735" s="4">
        <f t="shared" si="304"/>
        <v>3728.61</v>
      </c>
      <c r="H9735" s="5">
        <v>45223</v>
      </c>
      <c r="I9735" s="5" t="str">
        <f t="shared" si="305"/>
        <v>October</v>
      </c>
      <c r="J9735" s="4" t="s">
        <v>22</v>
      </c>
      <c r="K9735" s="4" t="s">
        <v>32</v>
      </c>
      <c r="L9735" s="4" t="s">
        <v>45</v>
      </c>
    </row>
    <row r="9736" spans="1:12" x14ac:dyDescent="0.25">
      <c r="A9736" s="4" t="s">
        <v>14067</v>
      </c>
      <c r="B9736" s="4" t="s">
        <v>8463</v>
      </c>
      <c r="C9736" s="4" t="str">
        <f>_xlfn.XLOOKUP(D9736, CategoryMap!A:A, CategoryMap!B:B, "Not found")</f>
        <v>Clothing</v>
      </c>
      <c r="D9736" s="4" t="s">
        <v>14</v>
      </c>
      <c r="E9736" s="4">
        <v>46</v>
      </c>
      <c r="F9736" s="4">
        <v>116.44</v>
      </c>
      <c r="G9736" s="4">
        <f t="shared" si="304"/>
        <v>5356.24</v>
      </c>
      <c r="H9736" s="5">
        <v>45097</v>
      </c>
      <c r="I9736" s="5" t="str">
        <f t="shared" si="305"/>
        <v>June</v>
      </c>
      <c r="J9736" s="4" t="s">
        <v>28</v>
      </c>
      <c r="K9736" s="4" t="s">
        <v>32</v>
      </c>
      <c r="L9736" s="4" t="s">
        <v>14371</v>
      </c>
    </row>
    <row r="9737" spans="1:12" x14ac:dyDescent="0.25">
      <c r="A9737" s="4" t="s">
        <v>14068</v>
      </c>
      <c r="B9737" s="4" t="s">
        <v>934</v>
      </c>
      <c r="C9737" s="4" t="str">
        <f>_xlfn.XLOOKUP(D9737, CategoryMap!A:A, CategoryMap!B:B, "Not found")</f>
        <v>Clothing</v>
      </c>
      <c r="D9737" s="4" t="s">
        <v>14</v>
      </c>
      <c r="E9737" s="4">
        <v>10</v>
      </c>
      <c r="F9737" s="4">
        <v>491.48</v>
      </c>
      <c r="G9737" s="4">
        <f t="shared" si="304"/>
        <v>4914.8</v>
      </c>
      <c r="H9737" s="5">
        <v>45005</v>
      </c>
      <c r="I9737" s="5" t="str">
        <f t="shared" si="305"/>
        <v>March</v>
      </c>
      <c r="J9737" s="4" t="s">
        <v>28</v>
      </c>
      <c r="K9737" s="4" t="s">
        <v>32</v>
      </c>
      <c r="L9737" s="4" t="s">
        <v>35</v>
      </c>
    </row>
    <row r="9738" spans="1:12" x14ac:dyDescent="0.25">
      <c r="A9738" s="4" t="s">
        <v>14069</v>
      </c>
      <c r="B9738" s="4" t="s">
        <v>3471</v>
      </c>
      <c r="C9738" s="4" t="str">
        <f>_xlfn.XLOOKUP(D9738, CategoryMap!A:A, CategoryMap!B:B, "Not found")</f>
        <v>Electronics</v>
      </c>
      <c r="D9738" s="4" t="s">
        <v>21</v>
      </c>
      <c r="E9738" s="4">
        <v>20</v>
      </c>
      <c r="F9738" s="4">
        <v>182.85</v>
      </c>
      <c r="G9738" s="4">
        <f t="shared" si="304"/>
        <v>3657</v>
      </c>
      <c r="H9738" s="5">
        <v>44961</v>
      </c>
      <c r="I9738" s="5" t="str">
        <f t="shared" si="305"/>
        <v>February</v>
      </c>
      <c r="J9738" s="4" t="s">
        <v>22</v>
      </c>
      <c r="K9738" s="4" t="s">
        <v>16</v>
      </c>
      <c r="L9738" s="4" t="s">
        <v>77</v>
      </c>
    </row>
    <row r="9739" spans="1:12" x14ac:dyDescent="0.25">
      <c r="A9739" s="4" t="s">
        <v>14070</v>
      </c>
      <c r="B9739" s="4" t="s">
        <v>4481</v>
      </c>
      <c r="C9739" s="4" t="str">
        <f>_xlfn.XLOOKUP(D9739, CategoryMap!A:A, CategoryMap!B:B, "Not found")</f>
        <v>Books</v>
      </c>
      <c r="D9739" s="4" t="s">
        <v>27</v>
      </c>
      <c r="E9739" s="4">
        <v>22</v>
      </c>
      <c r="F9739" s="4">
        <v>250.17</v>
      </c>
      <c r="G9739" s="4">
        <f t="shared" si="304"/>
        <v>5503.74</v>
      </c>
      <c r="H9739" s="5">
        <v>45132</v>
      </c>
      <c r="I9739" s="5" t="str">
        <f t="shared" si="305"/>
        <v>July</v>
      </c>
      <c r="J9739" s="4" t="s">
        <v>28</v>
      </c>
      <c r="K9739" s="4" t="s">
        <v>41</v>
      </c>
      <c r="L9739" s="4" t="s">
        <v>14371</v>
      </c>
    </row>
    <row r="9740" spans="1:12" x14ac:dyDescent="0.25">
      <c r="A9740" s="4" t="s">
        <v>14071</v>
      </c>
      <c r="B9740" s="4" t="s">
        <v>6993</v>
      </c>
      <c r="C9740" s="4" t="str">
        <f>_xlfn.XLOOKUP(D9740, CategoryMap!A:A, CategoryMap!B:B, "Not found")</f>
        <v>Home Appliances</v>
      </c>
      <c r="D9740" s="4" t="s">
        <v>38</v>
      </c>
      <c r="E9740" s="4">
        <v>14</v>
      </c>
      <c r="F9740" s="4">
        <v>180.49</v>
      </c>
      <c r="G9740" s="4">
        <f t="shared" si="304"/>
        <v>2526.86</v>
      </c>
      <c r="H9740" s="5">
        <v>45073</v>
      </c>
      <c r="I9740" s="5" t="str">
        <f t="shared" si="305"/>
        <v>May</v>
      </c>
      <c r="J9740" s="4" t="s">
        <v>15</v>
      </c>
      <c r="K9740" s="4" t="s">
        <v>23</v>
      </c>
      <c r="L9740" s="4" t="s">
        <v>35</v>
      </c>
    </row>
    <row r="9741" spans="1:12" x14ac:dyDescent="0.25">
      <c r="A9741" s="4" t="s">
        <v>14072</v>
      </c>
      <c r="B9741" s="4" t="s">
        <v>4636</v>
      </c>
      <c r="C9741" s="4" t="str">
        <f>_xlfn.XLOOKUP(D9741, CategoryMap!A:A, CategoryMap!B:B, "Not found")</f>
        <v>Electronics</v>
      </c>
      <c r="D9741" s="4" t="s">
        <v>56</v>
      </c>
      <c r="E9741" s="4">
        <v>37</v>
      </c>
      <c r="F9741" s="4">
        <v>365.3</v>
      </c>
      <c r="G9741" s="4">
        <f t="shared" si="304"/>
        <v>13516.1</v>
      </c>
      <c r="H9741" s="5">
        <v>45027</v>
      </c>
      <c r="I9741" s="5" t="str">
        <f t="shared" si="305"/>
        <v>April</v>
      </c>
      <c r="J9741" s="4" t="s">
        <v>22</v>
      </c>
      <c r="K9741" s="4" t="s">
        <v>32</v>
      </c>
      <c r="L9741" s="4" t="s">
        <v>77</v>
      </c>
    </row>
    <row r="9742" spans="1:12" x14ac:dyDescent="0.25">
      <c r="A9742" s="4" t="s">
        <v>14073</v>
      </c>
      <c r="B9742" s="4" t="s">
        <v>10479</v>
      </c>
      <c r="C9742" s="4" t="str">
        <f>_xlfn.XLOOKUP(D9742, CategoryMap!A:A, CategoryMap!B:B, "Not found")</f>
        <v>Electronics</v>
      </c>
      <c r="D9742" s="4" t="s">
        <v>56</v>
      </c>
      <c r="E9742" s="4">
        <v>19</v>
      </c>
      <c r="F9742" s="4">
        <v>55.85</v>
      </c>
      <c r="G9742" s="4">
        <f t="shared" si="304"/>
        <v>1061.1500000000001</v>
      </c>
      <c r="H9742" s="5">
        <v>45122</v>
      </c>
      <c r="I9742" s="5" t="str">
        <f t="shared" si="305"/>
        <v>July</v>
      </c>
      <c r="J9742" s="4" t="s">
        <v>22</v>
      </c>
      <c r="K9742" s="4" t="s">
        <v>41</v>
      </c>
      <c r="L9742" s="4" t="s">
        <v>35</v>
      </c>
    </row>
    <row r="9743" spans="1:12" x14ac:dyDescent="0.25">
      <c r="A9743" s="4" t="s">
        <v>14074</v>
      </c>
      <c r="B9743" s="4" t="s">
        <v>348</v>
      </c>
      <c r="C9743" s="4" t="str">
        <f>_xlfn.XLOOKUP(D9743, CategoryMap!A:A, CategoryMap!B:B, "Not found")</f>
        <v>Clothing</v>
      </c>
      <c r="D9743" s="4" t="s">
        <v>14</v>
      </c>
      <c r="E9743" s="4">
        <v>34</v>
      </c>
      <c r="F9743" s="4">
        <v>12.24</v>
      </c>
      <c r="G9743" s="4">
        <f t="shared" si="304"/>
        <v>416.16</v>
      </c>
      <c r="H9743" s="5">
        <v>45135</v>
      </c>
      <c r="I9743" s="5" t="str">
        <f t="shared" si="305"/>
        <v>July</v>
      </c>
      <c r="J9743" s="4" t="s">
        <v>28</v>
      </c>
      <c r="K9743" s="4" t="s">
        <v>41</v>
      </c>
      <c r="L9743" s="4" t="s">
        <v>35</v>
      </c>
    </row>
    <row r="9744" spans="1:12" x14ac:dyDescent="0.25">
      <c r="A9744" s="4" t="s">
        <v>14075</v>
      </c>
      <c r="B9744" s="4" t="s">
        <v>14076</v>
      </c>
      <c r="C9744" s="4" t="str">
        <f>_xlfn.XLOOKUP(D9744, CategoryMap!A:A, CategoryMap!B:B, "Not found")</f>
        <v>Books</v>
      </c>
      <c r="D9744" s="4" t="s">
        <v>27</v>
      </c>
      <c r="E9744" s="4">
        <v>18</v>
      </c>
      <c r="F9744" s="4">
        <v>22.85</v>
      </c>
      <c r="G9744" s="4">
        <f t="shared" si="304"/>
        <v>411.3</v>
      </c>
      <c r="H9744" s="5">
        <v>45252</v>
      </c>
      <c r="I9744" s="5" t="str">
        <f t="shared" si="305"/>
        <v>November</v>
      </c>
      <c r="J9744" s="4" t="s">
        <v>22</v>
      </c>
      <c r="K9744" s="4" t="s">
        <v>16</v>
      </c>
      <c r="L9744" s="4" t="s">
        <v>35</v>
      </c>
    </row>
    <row r="9745" spans="1:12" x14ac:dyDescent="0.25">
      <c r="A9745" s="4" t="s">
        <v>14077</v>
      </c>
      <c r="B9745" s="4" t="s">
        <v>2768</v>
      </c>
      <c r="C9745" s="4" t="str">
        <f>_xlfn.XLOOKUP(D9745, CategoryMap!A:A, CategoryMap!B:B, "Not found")</f>
        <v>Toys</v>
      </c>
      <c r="D9745" s="4" t="s">
        <v>66</v>
      </c>
      <c r="E9745" s="4">
        <v>40</v>
      </c>
      <c r="F9745" s="4">
        <v>293.22000000000003</v>
      </c>
      <c r="G9745" s="4">
        <f t="shared" si="304"/>
        <v>11728.800000000001</v>
      </c>
      <c r="H9745" s="5">
        <v>45122</v>
      </c>
      <c r="I9745" s="5" t="str">
        <f t="shared" si="305"/>
        <v>July</v>
      </c>
      <c r="J9745" s="4" t="s">
        <v>15</v>
      </c>
      <c r="K9745" s="4" t="s">
        <v>16</v>
      </c>
      <c r="L9745" s="4" t="s">
        <v>35</v>
      </c>
    </row>
    <row r="9746" spans="1:12" x14ac:dyDescent="0.25">
      <c r="A9746" s="4" t="s">
        <v>14078</v>
      </c>
      <c r="B9746" s="4" t="s">
        <v>2977</v>
      </c>
      <c r="C9746" s="4" t="str">
        <f>_xlfn.XLOOKUP(D9746, CategoryMap!A:A, CategoryMap!B:B, "Not found")</f>
        <v>Books</v>
      </c>
      <c r="D9746" s="4" t="s">
        <v>44</v>
      </c>
      <c r="E9746" s="4">
        <v>36</v>
      </c>
      <c r="F9746" s="4">
        <v>287.04000000000002</v>
      </c>
      <c r="G9746" s="4">
        <f t="shared" si="304"/>
        <v>10333.44</v>
      </c>
      <c r="H9746" s="5">
        <v>44993</v>
      </c>
      <c r="I9746" s="5" t="str">
        <f t="shared" si="305"/>
        <v>March</v>
      </c>
      <c r="J9746" s="4" t="s">
        <v>15</v>
      </c>
      <c r="K9746" s="4" t="s">
        <v>16</v>
      </c>
      <c r="L9746" s="4" t="s">
        <v>17</v>
      </c>
    </row>
    <row r="9747" spans="1:12" x14ac:dyDescent="0.25">
      <c r="A9747" s="4" t="s">
        <v>14079</v>
      </c>
      <c r="B9747" s="4" t="s">
        <v>14080</v>
      </c>
      <c r="C9747" s="4" t="str">
        <f>_xlfn.XLOOKUP(D9747, CategoryMap!A:A, CategoryMap!B:B, "Not found")</f>
        <v>Electronics</v>
      </c>
      <c r="D9747" s="4" t="s">
        <v>56</v>
      </c>
      <c r="E9747" s="4">
        <v>17</v>
      </c>
      <c r="F9747" s="4">
        <v>324.51</v>
      </c>
      <c r="G9747" s="4">
        <f t="shared" si="304"/>
        <v>5516.67</v>
      </c>
      <c r="H9747" s="5">
        <v>44936</v>
      </c>
      <c r="I9747" s="5" t="str">
        <f t="shared" si="305"/>
        <v>January</v>
      </c>
      <c r="J9747" s="4" t="s">
        <v>22</v>
      </c>
      <c r="K9747" s="4" t="s">
        <v>32</v>
      </c>
      <c r="L9747" s="4" t="s">
        <v>14371</v>
      </c>
    </row>
    <row r="9748" spans="1:12" x14ac:dyDescent="0.25">
      <c r="A9748" s="4" t="s">
        <v>14081</v>
      </c>
      <c r="B9748" s="4" t="s">
        <v>5307</v>
      </c>
      <c r="C9748" s="4" t="str">
        <f>_xlfn.XLOOKUP(D9748, CategoryMap!A:A, CategoryMap!B:B, "Not found")</f>
        <v>Electronics</v>
      </c>
      <c r="D9748" s="4" t="s">
        <v>56</v>
      </c>
      <c r="E9748" s="4">
        <v>13</v>
      </c>
      <c r="F9748" s="4">
        <v>125.32</v>
      </c>
      <c r="G9748" s="4">
        <f t="shared" si="304"/>
        <v>1629.1599999999999</v>
      </c>
      <c r="H9748" s="5">
        <v>45194</v>
      </c>
      <c r="I9748" s="5" t="str">
        <f t="shared" si="305"/>
        <v>September</v>
      </c>
      <c r="J9748" s="4" t="s">
        <v>22</v>
      </c>
      <c r="K9748" s="4" t="s">
        <v>41</v>
      </c>
      <c r="L9748" s="4" t="s">
        <v>45</v>
      </c>
    </row>
    <row r="9749" spans="1:12" x14ac:dyDescent="0.25">
      <c r="A9749" s="4" t="s">
        <v>14082</v>
      </c>
      <c r="B9749" s="4" t="s">
        <v>12942</v>
      </c>
      <c r="C9749" s="4" t="str">
        <f>_xlfn.XLOOKUP(D9749, CategoryMap!A:A, CategoryMap!B:B, "Not found")</f>
        <v>Clothing</v>
      </c>
      <c r="D9749" s="4" t="s">
        <v>14</v>
      </c>
      <c r="E9749" s="4">
        <v>28</v>
      </c>
      <c r="F9749" s="4">
        <v>370.9</v>
      </c>
      <c r="G9749" s="4">
        <f t="shared" si="304"/>
        <v>10385.199999999999</v>
      </c>
      <c r="H9749" s="5">
        <v>45000</v>
      </c>
      <c r="I9749" s="5" t="str">
        <f t="shared" si="305"/>
        <v>March</v>
      </c>
      <c r="J9749" s="4" t="s">
        <v>15</v>
      </c>
      <c r="K9749" s="4" t="s">
        <v>41</v>
      </c>
      <c r="L9749" s="4" t="s">
        <v>35</v>
      </c>
    </row>
    <row r="9750" spans="1:12" x14ac:dyDescent="0.25">
      <c r="A9750" s="4" t="s">
        <v>14083</v>
      </c>
      <c r="B9750" s="4" t="s">
        <v>8628</v>
      </c>
      <c r="C9750" s="4" t="str">
        <f>_xlfn.XLOOKUP(D9750, CategoryMap!A:A, CategoryMap!B:B, "Not found")</f>
        <v>Clothing</v>
      </c>
      <c r="D9750" s="4" t="s">
        <v>14</v>
      </c>
      <c r="E9750" s="4">
        <v>30</v>
      </c>
      <c r="F9750" s="4">
        <v>272.39999999999998</v>
      </c>
      <c r="G9750" s="4">
        <f t="shared" si="304"/>
        <v>8171.9999999999991</v>
      </c>
      <c r="H9750" s="5">
        <v>44999</v>
      </c>
      <c r="I9750" s="5" t="str">
        <f t="shared" si="305"/>
        <v>March</v>
      </c>
      <c r="J9750" s="4" t="s">
        <v>15</v>
      </c>
      <c r="K9750" s="4" t="s">
        <v>23</v>
      </c>
      <c r="L9750" s="4" t="s">
        <v>17</v>
      </c>
    </row>
    <row r="9751" spans="1:12" x14ac:dyDescent="0.25">
      <c r="A9751" s="4" t="s">
        <v>14084</v>
      </c>
      <c r="B9751" s="4" t="s">
        <v>14085</v>
      </c>
      <c r="C9751" s="4" t="str">
        <f>_xlfn.XLOOKUP(D9751, CategoryMap!A:A, CategoryMap!B:B, "Not found")</f>
        <v>Toys</v>
      </c>
      <c r="D9751" s="4" t="s">
        <v>66</v>
      </c>
      <c r="E9751" s="4">
        <v>46</v>
      </c>
      <c r="F9751" s="4">
        <v>145.25</v>
      </c>
      <c r="G9751" s="4">
        <f t="shared" si="304"/>
        <v>6681.5</v>
      </c>
      <c r="H9751" s="5">
        <v>44938</v>
      </c>
      <c r="I9751" s="5" t="str">
        <f t="shared" si="305"/>
        <v>January</v>
      </c>
      <c r="J9751" s="4" t="s">
        <v>28</v>
      </c>
      <c r="K9751" s="4" t="s">
        <v>32</v>
      </c>
      <c r="L9751" s="4" t="s">
        <v>17</v>
      </c>
    </row>
    <row r="9752" spans="1:12" x14ac:dyDescent="0.25">
      <c r="A9752" s="4" t="s">
        <v>14086</v>
      </c>
      <c r="B9752" s="4" t="s">
        <v>5325</v>
      </c>
      <c r="C9752" s="4" t="str">
        <f>_xlfn.XLOOKUP(D9752, CategoryMap!A:A, CategoryMap!B:B, "Not found")</f>
        <v>Books</v>
      </c>
      <c r="D9752" s="4" t="s">
        <v>44</v>
      </c>
      <c r="E9752" s="4">
        <v>48</v>
      </c>
      <c r="F9752" s="4">
        <v>108.13</v>
      </c>
      <c r="G9752" s="4">
        <f t="shared" si="304"/>
        <v>5190.24</v>
      </c>
      <c r="H9752" s="5">
        <v>44945</v>
      </c>
      <c r="I9752" s="5" t="str">
        <f t="shared" si="305"/>
        <v>January</v>
      </c>
      <c r="J9752" s="4" t="s">
        <v>28</v>
      </c>
      <c r="K9752" s="4" t="s">
        <v>16</v>
      </c>
      <c r="L9752" s="4" t="s">
        <v>35</v>
      </c>
    </row>
    <row r="9753" spans="1:12" x14ac:dyDescent="0.25">
      <c r="A9753" s="4" t="s">
        <v>14087</v>
      </c>
      <c r="B9753" s="4" t="s">
        <v>8362</v>
      </c>
      <c r="C9753" s="4" t="str">
        <f>_xlfn.XLOOKUP(D9753, CategoryMap!A:A, CategoryMap!B:B, "Not found")</f>
        <v>Books</v>
      </c>
      <c r="D9753" s="4" t="s">
        <v>44</v>
      </c>
      <c r="E9753" s="4">
        <v>41</v>
      </c>
      <c r="F9753" s="4">
        <v>381.15</v>
      </c>
      <c r="G9753" s="4">
        <f t="shared" si="304"/>
        <v>15627.15</v>
      </c>
      <c r="H9753" s="5">
        <v>44937</v>
      </c>
      <c r="I9753" s="5" t="str">
        <f t="shared" si="305"/>
        <v>January</v>
      </c>
      <c r="J9753" s="4" t="s">
        <v>28</v>
      </c>
      <c r="K9753" s="4" t="s">
        <v>32</v>
      </c>
      <c r="L9753" s="4" t="s">
        <v>17</v>
      </c>
    </row>
    <row r="9754" spans="1:12" x14ac:dyDescent="0.25">
      <c r="A9754" s="4" t="s">
        <v>14088</v>
      </c>
      <c r="B9754" s="4" t="s">
        <v>11401</v>
      </c>
      <c r="C9754" s="4" t="str">
        <f>_xlfn.XLOOKUP(D9754, CategoryMap!A:A, CategoryMap!B:B, "Not found")</f>
        <v>Clothing</v>
      </c>
      <c r="D9754" s="4" t="s">
        <v>14</v>
      </c>
      <c r="E9754" s="4">
        <v>7</v>
      </c>
      <c r="F9754" s="4">
        <v>18.43</v>
      </c>
      <c r="G9754" s="4">
        <f t="shared" si="304"/>
        <v>129.01</v>
      </c>
      <c r="H9754" s="5">
        <v>45181</v>
      </c>
      <c r="I9754" s="5" t="str">
        <f t="shared" si="305"/>
        <v>September</v>
      </c>
      <c r="J9754" s="4" t="s">
        <v>15</v>
      </c>
      <c r="K9754" s="4" t="s">
        <v>23</v>
      </c>
      <c r="L9754" s="4" t="s">
        <v>35</v>
      </c>
    </row>
    <row r="9755" spans="1:12" x14ac:dyDescent="0.25">
      <c r="A9755" s="4" t="s">
        <v>14089</v>
      </c>
      <c r="B9755" s="4" t="s">
        <v>5638</v>
      </c>
      <c r="C9755" s="4" t="str">
        <f>_xlfn.XLOOKUP(D9755, CategoryMap!A:A, CategoryMap!B:B, "Not found")</f>
        <v>Electronics</v>
      </c>
      <c r="D9755" s="4" t="s">
        <v>56</v>
      </c>
      <c r="E9755" s="4">
        <v>49</v>
      </c>
      <c r="F9755" s="4">
        <v>462.7</v>
      </c>
      <c r="G9755" s="4">
        <f t="shared" si="304"/>
        <v>22672.3</v>
      </c>
      <c r="H9755" s="5">
        <v>45034</v>
      </c>
      <c r="I9755" s="5" t="str">
        <f t="shared" si="305"/>
        <v>April</v>
      </c>
      <c r="J9755" s="4" t="s">
        <v>15</v>
      </c>
      <c r="K9755" s="4" t="s">
        <v>23</v>
      </c>
      <c r="L9755" s="4" t="s">
        <v>17</v>
      </c>
    </row>
    <row r="9756" spans="1:12" x14ac:dyDescent="0.25">
      <c r="A9756" s="4" t="s">
        <v>14090</v>
      </c>
      <c r="B9756" s="4" t="s">
        <v>14091</v>
      </c>
      <c r="C9756" s="4" t="str">
        <f>_xlfn.XLOOKUP(D9756, CategoryMap!A:A, CategoryMap!B:B, "Not found")</f>
        <v>Clothing</v>
      </c>
      <c r="D9756" s="4" t="s">
        <v>14</v>
      </c>
      <c r="E9756" s="4">
        <v>41</v>
      </c>
      <c r="F9756" s="4">
        <v>301.27999999999997</v>
      </c>
      <c r="G9756" s="4">
        <f t="shared" si="304"/>
        <v>12352.48</v>
      </c>
      <c r="H9756" s="5">
        <v>45108</v>
      </c>
      <c r="I9756" s="5" t="str">
        <f t="shared" si="305"/>
        <v>July</v>
      </c>
      <c r="J9756" s="4" t="s">
        <v>22</v>
      </c>
      <c r="K9756" s="4" t="s">
        <v>23</v>
      </c>
      <c r="L9756" s="4" t="s">
        <v>35</v>
      </c>
    </row>
    <row r="9757" spans="1:12" x14ac:dyDescent="0.25">
      <c r="A9757" s="4" t="s">
        <v>14092</v>
      </c>
      <c r="B9757" s="4" t="s">
        <v>14093</v>
      </c>
      <c r="C9757" s="4" t="str">
        <f>_xlfn.XLOOKUP(D9757, CategoryMap!A:A, CategoryMap!B:B, "Not found")</f>
        <v>Home Appliances</v>
      </c>
      <c r="D9757" s="4" t="s">
        <v>38</v>
      </c>
      <c r="E9757" s="4">
        <v>26</v>
      </c>
      <c r="F9757" s="4">
        <v>472.34</v>
      </c>
      <c r="G9757" s="4">
        <f t="shared" si="304"/>
        <v>12280.84</v>
      </c>
      <c r="H9757" s="5">
        <v>45213</v>
      </c>
      <c r="I9757" s="5" t="str">
        <f t="shared" si="305"/>
        <v>October</v>
      </c>
      <c r="J9757" s="4" t="s">
        <v>15</v>
      </c>
      <c r="K9757" s="4" t="s">
        <v>23</v>
      </c>
      <c r="L9757" s="4" t="s">
        <v>17</v>
      </c>
    </row>
    <row r="9758" spans="1:12" x14ac:dyDescent="0.25">
      <c r="A9758" s="4" t="s">
        <v>14094</v>
      </c>
      <c r="B9758" s="4" t="s">
        <v>10302</v>
      </c>
      <c r="C9758" s="4" t="str">
        <f>_xlfn.XLOOKUP(D9758, CategoryMap!A:A, CategoryMap!B:B, "Not found")</f>
        <v>Home Appliances</v>
      </c>
      <c r="D9758" s="4" t="s">
        <v>38</v>
      </c>
      <c r="E9758" s="4">
        <v>4</v>
      </c>
      <c r="F9758" s="4">
        <v>119.81</v>
      </c>
      <c r="G9758" s="4">
        <f t="shared" si="304"/>
        <v>479.24</v>
      </c>
      <c r="H9758" s="5">
        <v>45205</v>
      </c>
      <c r="I9758" s="5" t="str">
        <f t="shared" si="305"/>
        <v>October</v>
      </c>
      <c r="J9758" s="4" t="s">
        <v>22</v>
      </c>
      <c r="K9758" s="4" t="s">
        <v>16</v>
      </c>
      <c r="L9758" s="4" t="s">
        <v>17</v>
      </c>
    </row>
    <row r="9759" spans="1:12" x14ac:dyDescent="0.25">
      <c r="A9759" s="4" t="s">
        <v>14095</v>
      </c>
      <c r="B9759" s="4" t="s">
        <v>7565</v>
      </c>
      <c r="C9759" s="4" t="str">
        <f>_xlfn.XLOOKUP(D9759, CategoryMap!A:A, CategoryMap!B:B, "Not found")</f>
        <v>Electronics</v>
      </c>
      <c r="D9759" s="4" t="s">
        <v>21</v>
      </c>
      <c r="E9759" s="4">
        <v>20</v>
      </c>
      <c r="F9759" s="4">
        <v>157.66</v>
      </c>
      <c r="G9759" s="4">
        <f t="shared" si="304"/>
        <v>3153.2</v>
      </c>
      <c r="H9759" s="5">
        <v>45051</v>
      </c>
      <c r="I9759" s="5" t="str">
        <f t="shared" si="305"/>
        <v>May</v>
      </c>
      <c r="J9759" s="4" t="s">
        <v>15</v>
      </c>
      <c r="K9759" s="4" t="s">
        <v>23</v>
      </c>
      <c r="L9759" s="4" t="s">
        <v>35</v>
      </c>
    </row>
    <row r="9760" spans="1:12" x14ac:dyDescent="0.25">
      <c r="A9760" s="4" t="s">
        <v>14096</v>
      </c>
      <c r="B9760" s="4" t="s">
        <v>407</v>
      </c>
      <c r="C9760" s="4" t="str">
        <f>_xlfn.XLOOKUP(D9760, CategoryMap!A:A, CategoryMap!B:B, "Not found")</f>
        <v>Toys</v>
      </c>
      <c r="D9760" s="4" t="s">
        <v>66</v>
      </c>
      <c r="E9760" s="4">
        <v>33</v>
      </c>
      <c r="F9760" s="4">
        <v>35.01</v>
      </c>
      <c r="G9760" s="4">
        <f t="shared" si="304"/>
        <v>1155.33</v>
      </c>
      <c r="H9760" s="5">
        <v>45022</v>
      </c>
      <c r="I9760" s="5" t="str">
        <f t="shared" si="305"/>
        <v>April</v>
      </c>
      <c r="J9760" s="4" t="s">
        <v>28</v>
      </c>
      <c r="K9760" s="4" t="s">
        <v>23</v>
      </c>
      <c r="L9760" s="4" t="s">
        <v>17</v>
      </c>
    </row>
    <row r="9761" spans="1:12" x14ac:dyDescent="0.25">
      <c r="A9761" s="4" t="s">
        <v>14097</v>
      </c>
      <c r="B9761" s="4" t="s">
        <v>7018</v>
      </c>
      <c r="C9761" s="4" t="str">
        <f>_xlfn.XLOOKUP(D9761, CategoryMap!A:A, CategoryMap!B:B, "Not found")</f>
        <v>Toys</v>
      </c>
      <c r="D9761" s="4" t="s">
        <v>66</v>
      </c>
      <c r="E9761" s="4">
        <v>26</v>
      </c>
      <c r="F9761" s="4">
        <v>28.38</v>
      </c>
      <c r="G9761" s="4">
        <f t="shared" si="304"/>
        <v>737.88</v>
      </c>
      <c r="H9761" s="5">
        <v>45036</v>
      </c>
      <c r="I9761" s="5" t="str">
        <f t="shared" si="305"/>
        <v>April</v>
      </c>
      <c r="J9761" s="4" t="s">
        <v>15</v>
      </c>
      <c r="K9761" s="4" t="s">
        <v>41</v>
      </c>
      <c r="L9761" s="4" t="s">
        <v>14371</v>
      </c>
    </row>
    <row r="9762" spans="1:12" x14ac:dyDescent="0.25">
      <c r="A9762" s="4" t="s">
        <v>14098</v>
      </c>
      <c r="B9762" s="4" t="s">
        <v>14099</v>
      </c>
      <c r="C9762" s="4" t="str">
        <f>_xlfn.XLOOKUP(D9762, CategoryMap!A:A, CategoryMap!B:B, "Not found")</f>
        <v>Books</v>
      </c>
      <c r="D9762" s="4" t="s">
        <v>44</v>
      </c>
      <c r="E9762" s="4">
        <v>5</v>
      </c>
      <c r="F9762" s="4">
        <v>115.54</v>
      </c>
      <c r="G9762" s="4">
        <f t="shared" si="304"/>
        <v>577.70000000000005</v>
      </c>
      <c r="H9762" s="5">
        <v>44971</v>
      </c>
      <c r="I9762" s="5" t="str">
        <f t="shared" si="305"/>
        <v>February</v>
      </c>
      <c r="J9762" s="4" t="s">
        <v>15</v>
      </c>
      <c r="K9762" s="4" t="s">
        <v>32</v>
      </c>
      <c r="L9762" s="4" t="s">
        <v>35</v>
      </c>
    </row>
    <row r="9763" spans="1:12" x14ac:dyDescent="0.25">
      <c r="A9763" s="4" t="s">
        <v>14100</v>
      </c>
      <c r="B9763" s="4" t="s">
        <v>6745</v>
      </c>
      <c r="C9763" s="4" t="str">
        <f>_xlfn.XLOOKUP(D9763, CategoryMap!A:A, CategoryMap!B:B, "Not found")</f>
        <v>Electronics</v>
      </c>
      <c r="D9763" s="4" t="s">
        <v>56</v>
      </c>
      <c r="E9763" s="4">
        <v>48</v>
      </c>
      <c r="F9763" s="4">
        <v>409.72</v>
      </c>
      <c r="G9763" s="4">
        <f t="shared" si="304"/>
        <v>19666.560000000001</v>
      </c>
      <c r="H9763" s="5">
        <v>45268</v>
      </c>
      <c r="I9763" s="5" t="str">
        <f t="shared" si="305"/>
        <v>December</v>
      </c>
      <c r="J9763" s="4" t="s">
        <v>28</v>
      </c>
      <c r="K9763" s="4" t="s">
        <v>23</v>
      </c>
      <c r="L9763" s="4" t="s">
        <v>77</v>
      </c>
    </row>
    <row r="9764" spans="1:12" x14ac:dyDescent="0.25">
      <c r="A9764" s="4" t="s">
        <v>14101</v>
      </c>
      <c r="B9764" s="4" t="s">
        <v>14102</v>
      </c>
      <c r="C9764" s="4" t="str">
        <f>_xlfn.XLOOKUP(D9764, CategoryMap!A:A, CategoryMap!B:B, "Not found")</f>
        <v>Books</v>
      </c>
      <c r="D9764" s="4" t="s">
        <v>27</v>
      </c>
      <c r="E9764" s="4">
        <v>5</v>
      </c>
      <c r="F9764" s="4">
        <v>37.479999999999997</v>
      </c>
      <c r="G9764" s="4">
        <f t="shared" si="304"/>
        <v>187.39999999999998</v>
      </c>
      <c r="H9764" s="5">
        <v>45271</v>
      </c>
      <c r="I9764" s="5" t="str">
        <f t="shared" si="305"/>
        <v>December</v>
      </c>
      <c r="J9764" s="4" t="s">
        <v>15</v>
      </c>
      <c r="K9764" s="4" t="s">
        <v>32</v>
      </c>
      <c r="L9764" s="4" t="s">
        <v>14371</v>
      </c>
    </row>
    <row r="9765" spans="1:12" x14ac:dyDescent="0.25">
      <c r="A9765" s="4" t="s">
        <v>14103</v>
      </c>
      <c r="B9765" s="4" t="s">
        <v>4483</v>
      </c>
      <c r="C9765" s="4" t="str">
        <f>_xlfn.XLOOKUP(D9765, CategoryMap!A:A, CategoryMap!B:B, "Not found")</f>
        <v>Books</v>
      </c>
      <c r="D9765" s="4" t="s">
        <v>44</v>
      </c>
      <c r="E9765" s="4">
        <v>24</v>
      </c>
      <c r="F9765" s="4">
        <v>401.14</v>
      </c>
      <c r="G9765" s="4">
        <f t="shared" si="304"/>
        <v>9627.36</v>
      </c>
      <c r="H9765" s="5">
        <v>45094</v>
      </c>
      <c r="I9765" s="5" t="str">
        <f t="shared" si="305"/>
        <v>June</v>
      </c>
      <c r="J9765" s="4" t="s">
        <v>22</v>
      </c>
      <c r="K9765" s="4" t="s">
        <v>23</v>
      </c>
      <c r="L9765" s="4" t="s">
        <v>17</v>
      </c>
    </row>
    <row r="9766" spans="1:12" x14ac:dyDescent="0.25">
      <c r="A9766" s="4" t="s">
        <v>14104</v>
      </c>
      <c r="B9766" s="4" t="s">
        <v>3301</v>
      </c>
      <c r="C9766" s="4" t="str">
        <f>_xlfn.XLOOKUP(D9766, CategoryMap!A:A, CategoryMap!B:B, "Not found")</f>
        <v>Books</v>
      </c>
      <c r="D9766" s="4" t="s">
        <v>27</v>
      </c>
      <c r="E9766" s="4">
        <v>23</v>
      </c>
      <c r="F9766" s="4">
        <v>349.76</v>
      </c>
      <c r="G9766" s="4">
        <f t="shared" si="304"/>
        <v>8044.48</v>
      </c>
      <c r="H9766" s="5">
        <v>45058</v>
      </c>
      <c r="I9766" s="5" t="str">
        <f t="shared" si="305"/>
        <v>May</v>
      </c>
      <c r="J9766" s="4" t="s">
        <v>15</v>
      </c>
      <c r="K9766" s="4" t="s">
        <v>23</v>
      </c>
      <c r="L9766" s="4" t="s">
        <v>14371</v>
      </c>
    </row>
    <row r="9767" spans="1:12" x14ac:dyDescent="0.25">
      <c r="A9767" s="4" t="s">
        <v>14105</v>
      </c>
      <c r="B9767" s="4" t="s">
        <v>1041</v>
      </c>
      <c r="C9767" s="4" t="str">
        <f>_xlfn.XLOOKUP(D9767, CategoryMap!A:A, CategoryMap!B:B, "Not found")</f>
        <v>Electronics</v>
      </c>
      <c r="D9767" s="4" t="s">
        <v>21</v>
      </c>
      <c r="E9767" s="4">
        <v>7</v>
      </c>
      <c r="F9767" s="4">
        <v>486.59</v>
      </c>
      <c r="G9767" s="4">
        <f t="shared" si="304"/>
        <v>3406.1299999999997</v>
      </c>
      <c r="H9767" s="5">
        <v>45036</v>
      </c>
      <c r="I9767" s="5" t="str">
        <f t="shared" si="305"/>
        <v>April</v>
      </c>
      <c r="J9767" s="4" t="s">
        <v>22</v>
      </c>
      <c r="K9767" s="4" t="s">
        <v>23</v>
      </c>
      <c r="L9767" s="4" t="s">
        <v>17</v>
      </c>
    </row>
    <row r="9768" spans="1:12" x14ac:dyDescent="0.25">
      <c r="A9768" s="4" t="s">
        <v>14106</v>
      </c>
      <c r="B9768" s="4" t="s">
        <v>167</v>
      </c>
      <c r="C9768" s="4" t="str">
        <f>_xlfn.XLOOKUP(D9768, CategoryMap!A:A, CategoryMap!B:B, "Not found")</f>
        <v>Toys</v>
      </c>
      <c r="D9768" s="4" t="s">
        <v>66</v>
      </c>
      <c r="E9768" s="4">
        <v>14</v>
      </c>
      <c r="F9768" s="4">
        <v>248.41</v>
      </c>
      <c r="G9768" s="4">
        <f t="shared" si="304"/>
        <v>3477.74</v>
      </c>
      <c r="H9768" s="5">
        <v>44992</v>
      </c>
      <c r="I9768" s="5" t="str">
        <f t="shared" si="305"/>
        <v>March</v>
      </c>
      <c r="J9768" s="4" t="s">
        <v>28</v>
      </c>
      <c r="K9768" s="4" t="s">
        <v>41</v>
      </c>
      <c r="L9768" s="4" t="s">
        <v>35</v>
      </c>
    </row>
    <row r="9769" spans="1:12" x14ac:dyDescent="0.25">
      <c r="A9769" s="4" t="s">
        <v>14107</v>
      </c>
      <c r="B9769" s="4" t="s">
        <v>185</v>
      </c>
      <c r="C9769" s="4" t="str">
        <f>_xlfn.XLOOKUP(D9769, CategoryMap!A:A, CategoryMap!B:B, "Not found")</f>
        <v>Electronics</v>
      </c>
      <c r="D9769" s="4" t="s">
        <v>56</v>
      </c>
      <c r="E9769" s="4">
        <v>16</v>
      </c>
      <c r="F9769" s="4">
        <v>89.33</v>
      </c>
      <c r="G9769" s="4">
        <f t="shared" si="304"/>
        <v>1429.28</v>
      </c>
      <c r="H9769" s="5">
        <v>45179</v>
      </c>
      <c r="I9769" s="5" t="str">
        <f t="shared" si="305"/>
        <v>September</v>
      </c>
      <c r="J9769" s="4" t="s">
        <v>22</v>
      </c>
      <c r="K9769" s="4" t="s">
        <v>23</v>
      </c>
      <c r="L9769" s="4" t="s">
        <v>77</v>
      </c>
    </row>
    <row r="9770" spans="1:12" x14ac:dyDescent="0.25">
      <c r="A9770" s="4" t="s">
        <v>14108</v>
      </c>
      <c r="B9770" s="4" t="s">
        <v>4470</v>
      </c>
      <c r="C9770" s="4" t="str">
        <f>_xlfn.XLOOKUP(D9770, CategoryMap!A:A, CategoryMap!B:B, "Not found")</f>
        <v>Books</v>
      </c>
      <c r="D9770" s="4" t="s">
        <v>44</v>
      </c>
      <c r="E9770" s="4">
        <v>48</v>
      </c>
      <c r="F9770" s="4">
        <v>7.17</v>
      </c>
      <c r="G9770" s="4">
        <f t="shared" si="304"/>
        <v>344.15999999999997</v>
      </c>
      <c r="H9770" s="5">
        <v>44971</v>
      </c>
      <c r="I9770" s="5" t="str">
        <f t="shared" si="305"/>
        <v>February</v>
      </c>
      <c r="J9770" s="4" t="s">
        <v>15</v>
      </c>
      <c r="K9770" s="4" t="s">
        <v>41</v>
      </c>
      <c r="L9770" s="4" t="s">
        <v>77</v>
      </c>
    </row>
    <row r="9771" spans="1:12" x14ac:dyDescent="0.25">
      <c r="A9771" s="4" t="s">
        <v>14109</v>
      </c>
      <c r="B9771" s="4" t="s">
        <v>2697</v>
      </c>
      <c r="C9771" s="4" t="str">
        <f>_xlfn.XLOOKUP(D9771, CategoryMap!A:A, CategoryMap!B:B, "Not found")</f>
        <v>Toys</v>
      </c>
      <c r="D9771" s="4" t="s">
        <v>66</v>
      </c>
      <c r="E9771" s="4">
        <v>46</v>
      </c>
      <c r="F9771" s="4">
        <v>221.77</v>
      </c>
      <c r="G9771" s="4">
        <f t="shared" si="304"/>
        <v>10201.42</v>
      </c>
      <c r="H9771" s="5">
        <v>45235</v>
      </c>
      <c r="I9771" s="5" t="str">
        <f t="shared" si="305"/>
        <v>November</v>
      </c>
      <c r="J9771" s="4" t="s">
        <v>22</v>
      </c>
      <c r="K9771" s="4" t="s">
        <v>32</v>
      </c>
      <c r="L9771" s="4" t="s">
        <v>14371</v>
      </c>
    </row>
    <row r="9772" spans="1:12" x14ac:dyDescent="0.25">
      <c r="A9772" s="4" t="s">
        <v>14110</v>
      </c>
      <c r="B9772" s="4" t="s">
        <v>13621</v>
      </c>
      <c r="C9772" s="4" t="str">
        <f>_xlfn.XLOOKUP(D9772, CategoryMap!A:A, CategoryMap!B:B, "Not found")</f>
        <v>Clothing</v>
      </c>
      <c r="D9772" s="4" t="s">
        <v>14</v>
      </c>
      <c r="E9772" s="4">
        <v>24</v>
      </c>
      <c r="F9772" s="4">
        <v>483.75</v>
      </c>
      <c r="G9772" s="4">
        <f t="shared" si="304"/>
        <v>11610</v>
      </c>
      <c r="H9772" s="5">
        <v>44937</v>
      </c>
      <c r="I9772" s="5" t="str">
        <f t="shared" si="305"/>
        <v>January</v>
      </c>
      <c r="J9772" s="4" t="s">
        <v>22</v>
      </c>
      <c r="K9772" s="4" t="s">
        <v>32</v>
      </c>
      <c r="L9772" s="4" t="s">
        <v>17</v>
      </c>
    </row>
    <row r="9773" spans="1:12" x14ac:dyDescent="0.25">
      <c r="A9773" s="4" t="s">
        <v>14111</v>
      </c>
      <c r="B9773" s="4" t="s">
        <v>6309</v>
      </c>
      <c r="C9773" s="4" t="str">
        <f>_xlfn.XLOOKUP(D9773, CategoryMap!A:A, CategoryMap!B:B, "Not found")</f>
        <v>Books</v>
      </c>
      <c r="D9773" s="4" t="s">
        <v>44</v>
      </c>
      <c r="E9773" s="4">
        <v>24</v>
      </c>
      <c r="F9773" s="4">
        <v>18.829999999999998</v>
      </c>
      <c r="G9773" s="4">
        <f t="shared" si="304"/>
        <v>451.91999999999996</v>
      </c>
      <c r="H9773" s="5">
        <v>45139</v>
      </c>
      <c r="I9773" s="5" t="str">
        <f t="shared" si="305"/>
        <v>August</v>
      </c>
      <c r="J9773" s="4" t="s">
        <v>28</v>
      </c>
      <c r="K9773" s="4" t="s">
        <v>32</v>
      </c>
      <c r="L9773" s="4" t="s">
        <v>77</v>
      </c>
    </row>
    <row r="9774" spans="1:12" x14ac:dyDescent="0.25">
      <c r="A9774" s="4" t="s">
        <v>14112</v>
      </c>
      <c r="B9774" s="4" t="s">
        <v>10861</v>
      </c>
      <c r="C9774" s="4" t="str">
        <f>_xlfn.XLOOKUP(D9774, CategoryMap!A:A, CategoryMap!B:B, "Not found")</f>
        <v>Books</v>
      </c>
      <c r="D9774" s="4" t="s">
        <v>44</v>
      </c>
      <c r="E9774" s="4">
        <v>46</v>
      </c>
      <c r="F9774" s="4">
        <v>235.93</v>
      </c>
      <c r="G9774" s="4">
        <f t="shared" si="304"/>
        <v>10852.78</v>
      </c>
      <c r="H9774" s="5">
        <v>45079</v>
      </c>
      <c r="I9774" s="5" t="str">
        <f t="shared" si="305"/>
        <v>June</v>
      </c>
      <c r="J9774" s="4" t="s">
        <v>15</v>
      </c>
      <c r="K9774" s="4" t="s">
        <v>32</v>
      </c>
      <c r="L9774" s="4" t="s">
        <v>45</v>
      </c>
    </row>
    <row r="9775" spans="1:12" x14ac:dyDescent="0.25">
      <c r="A9775" s="4" t="s">
        <v>14113</v>
      </c>
      <c r="B9775" s="4" t="s">
        <v>14114</v>
      </c>
      <c r="C9775" s="4" t="str">
        <f>_xlfn.XLOOKUP(D9775, CategoryMap!A:A, CategoryMap!B:B, "Not found")</f>
        <v>Books</v>
      </c>
      <c r="D9775" s="4" t="s">
        <v>44</v>
      </c>
      <c r="E9775" s="4">
        <v>38</v>
      </c>
      <c r="F9775" s="4">
        <v>404.4</v>
      </c>
      <c r="G9775" s="4">
        <f t="shared" si="304"/>
        <v>15367.199999999999</v>
      </c>
      <c r="H9775" s="5">
        <v>45209</v>
      </c>
      <c r="I9775" s="5" t="str">
        <f t="shared" si="305"/>
        <v>October</v>
      </c>
      <c r="J9775" s="4" t="s">
        <v>15</v>
      </c>
      <c r="K9775" s="4" t="s">
        <v>41</v>
      </c>
      <c r="L9775" s="4" t="s">
        <v>35</v>
      </c>
    </row>
    <row r="9776" spans="1:12" x14ac:dyDescent="0.25">
      <c r="A9776" s="4" t="s">
        <v>14115</v>
      </c>
      <c r="B9776" s="4" t="s">
        <v>10941</v>
      </c>
      <c r="C9776" s="4" t="str">
        <f>_xlfn.XLOOKUP(D9776, CategoryMap!A:A, CategoryMap!B:B, "Not found")</f>
        <v>Books</v>
      </c>
      <c r="D9776" s="4" t="s">
        <v>27</v>
      </c>
      <c r="E9776" s="4">
        <v>13</v>
      </c>
      <c r="F9776" s="4">
        <v>268.94</v>
      </c>
      <c r="G9776" s="4">
        <f t="shared" si="304"/>
        <v>3496.22</v>
      </c>
      <c r="H9776" s="5">
        <v>44986</v>
      </c>
      <c r="I9776" s="5" t="str">
        <f t="shared" si="305"/>
        <v>March</v>
      </c>
      <c r="J9776" s="4" t="s">
        <v>15</v>
      </c>
      <c r="K9776" s="4" t="s">
        <v>16</v>
      </c>
      <c r="L9776" s="4" t="s">
        <v>77</v>
      </c>
    </row>
    <row r="9777" spans="1:12" x14ac:dyDescent="0.25">
      <c r="A9777" s="4" t="s">
        <v>14116</v>
      </c>
      <c r="B9777" s="4" t="s">
        <v>7182</v>
      </c>
      <c r="C9777" s="4" t="str">
        <f>_xlfn.XLOOKUP(D9777, CategoryMap!A:A, CategoryMap!B:B, "Not found")</f>
        <v>Home Appliances</v>
      </c>
      <c r="D9777" s="4" t="s">
        <v>38</v>
      </c>
      <c r="E9777" s="4">
        <v>45</v>
      </c>
      <c r="F9777" s="4">
        <v>332.32</v>
      </c>
      <c r="G9777" s="4">
        <f t="shared" si="304"/>
        <v>14954.4</v>
      </c>
      <c r="H9777" s="5">
        <v>45072</v>
      </c>
      <c r="I9777" s="5" t="str">
        <f t="shared" si="305"/>
        <v>May</v>
      </c>
      <c r="J9777" s="4" t="s">
        <v>22</v>
      </c>
      <c r="K9777" s="4" t="s">
        <v>32</v>
      </c>
      <c r="L9777" s="4" t="s">
        <v>35</v>
      </c>
    </row>
    <row r="9778" spans="1:12" x14ac:dyDescent="0.25">
      <c r="A9778" s="4" t="s">
        <v>14117</v>
      </c>
      <c r="B9778" s="4" t="s">
        <v>6585</v>
      </c>
      <c r="C9778" s="4" t="str">
        <f>_xlfn.XLOOKUP(D9778, CategoryMap!A:A, CategoryMap!B:B, "Not found")</f>
        <v>Books</v>
      </c>
      <c r="D9778" s="4" t="s">
        <v>44</v>
      </c>
      <c r="E9778" s="4">
        <v>3</v>
      </c>
      <c r="F9778" s="4">
        <v>284.43</v>
      </c>
      <c r="G9778" s="4">
        <f t="shared" si="304"/>
        <v>853.29</v>
      </c>
      <c r="H9778" s="5">
        <v>45033</v>
      </c>
      <c r="I9778" s="5" t="str">
        <f t="shared" si="305"/>
        <v>April</v>
      </c>
      <c r="J9778" s="4" t="s">
        <v>28</v>
      </c>
      <c r="K9778" s="4" t="s">
        <v>16</v>
      </c>
      <c r="L9778" s="4" t="s">
        <v>17</v>
      </c>
    </row>
    <row r="9779" spans="1:12" x14ac:dyDescent="0.25">
      <c r="A9779" s="4" t="s">
        <v>14118</v>
      </c>
      <c r="B9779" s="4" t="s">
        <v>3162</v>
      </c>
      <c r="C9779" s="4" t="str">
        <f>_xlfn.XLOOKUP(D9779, CategoryMap!A:A, CategoryMap!B:B, "Not found")</f>
        <v>Books</v>
      </c>
      <c r="D9779" s="4" t="s">
        <v>44</v>
      </c>
      <c r="E9779" s="4">
        <v>37</v>
      </c>
      <c r="F9779" s="4">
        <v>418.9</v>
      </c>
      <c r="G9779" s="4">
        <f t="shared" si="304"/>
        <v>15499.3</v>
      </c>
      <c r="H9779" s="5">
        <v>44982</v>
      </c>
      <c r="I9779" s="5" t="str">
        <f t="shared" si="305"/>
        <v>February</v>
      </c>
      <c r="J9779" s="4" t="s">
        <v>28</v>
      </c>
      <c r="K9779" s="4" t="s">
        <v>23</v>
      </c>
      <c r="L9779" s="4" t="s">
        <v>45</v>
      </c>
    </row>
    <row r="9780" spans="1:12" x14ac:dyDescent="0.25">
      <c r="A9780" s="4" t="s">
        <v>14119</v>
      </c>
      <c r="B9780" s="4" t="s">
        <v>8124</v>
      </c>
      <c r="C9780" s="4" t="str">
        <f>_xlfn.XLOOKUP(D9780, CategoryMap!A:A, CategoryMap!B:B, "Not found")</f>
        <v>Home Appliances</v>
      </c>
      <c r="D9780" s="4" t="s">
        <v>38</v>
      </c>
      <c r="E9780" s="4">
        <v>13</v>
      </c>
      <c r="F9780" s="4">
        <v>110.57</v>
      </c>
      <c r="G9780" s="4">
        <f t="shared" si="304"/>
        <v>1437.4099999999999</v>
      </c>
      <c r="H9780" s="5">
        <v>45251</v>
      </c>
      <c r="I9780" s="5" t="str">
        <f t="shared" si="305"/>
        <v>November</v>
      </c>
      <c r="J9780" s="4" t="s">
        <v>15</v>
      </c>
      <c r="K9780" s="4" t="s">
        <v>16</v>
      </c>
      <c r="L9780" s="4" t="s">
        <v>17</v>
      </c>
    </row>
    <row r="9781" spans="1:12" x14ac:dyDescent="0.25">
      <c r="A9781" s="4" t="s">
        <v>14120</v>
      </c>
      <c r="B9781" s="4" t="s">
        <v>10986</v>
      </c>
      <c r="C9781" s="4" t="str">
        <f>_xlfn.XLOOKUP(D9781, CategoryMap!A:A, CategoryMap!B:B, "Not found")</f>
        <v>Books</v>
      </c>
      <c r="D9781" s="4" t="s">
        <v>27</v>
      </c>
      <c r="E9781" s="4">
        <v>10</v>
      </c>
      <c r="F9781" s="4">
        <v>214.36</v>
      </c>
      <c r="G9781" s="4">
        <f t="shared" si="304"/>
        <v>2143.6000000000004</v>
      </c>
      <c r="H9781" s="5">
        <v>44978</v>
      </c>
      <c r="I9781" s="5" t="str">
        <f t="shared" si="305"/>
        <v>February</v>
      </c>
      <c r="J9781" s="4" t="s">
        <v>15</v>
      </c>
      <c r="K9781" s="4" t="s">
        <v>16</v>
      </c>
      <c r="L9781" s="4" t="s">
        <v>35</v>
      </c>
    </row>
    <row r="9782" spans="1:12" x14ac:dyDescent="0.25">
      <c r="A9782" s="4" t="s">
        <v>14121</v>
      </c>
      <c r="B9782" s="4" t="s">
        <v>14122</v>
      </c>
      <c r="C9782" s="4" t="str">
        <f>_xlfn.XLOOKUP(D9782, CategoryMap!A:A, CategoryMap!B:B, "Not found")</f>
        <v>Clothing</v>
      </c>
      <c r="D9782" s="4" t="s">
        <v>14</v>
      </c>
      <c r="E9782" s="4">
        <v>43</v>
      </c>
      <c r="F9782" s="4">
        <v>489.33</v>
      </c>
      <c r="G9782" s="4">
        <f t="shared" si="304"/>
        <v>21041.19</v>
      </c>
      <c r="H9782" s="5">
        <v>45186</v>
      </c>
      <c r="I9782" s="5" t="str">
        <f t="shared" si="305"/>
        <v>September</v>
      </c>
      <c r="J9782" s="4" t="s">
        <v>28</v>
      </c>
      <c r="K9782" s="4" t="s">
        <v>41</v>
      </c>
      <c r="L9782" s="4" t="s">
        <v>77</v>
      </c>
    </row>
    <row r="9783" spans="1:12" x14ac:dyDescent="0.25">
      <c r="A9783" s="4" t="s">
        <v>14123</v>
      </c>
      <c r="B9783" s="4" t="s">
        <v>3172</v>
      </c>
      <c r="C9783" s="4" t="str">
        <f>_xlfn.XLOOKUP(D9783, CategoryMap!A:A, CategoryMap!B:B, "Not found")</f>
        <v>Electronics</v>
      </c>
      <c r="D9783" s="4" t="s">
        <v>21</v>
      </c>
      <c r="E9783" s="4">
        <v>22</v>
      </c>
      <c r="F9783" s="4">
        <v>81.55</v>
      </c>
      <c r="G9783" s="4">
        <f t="shared" si="304"/>
        <v>1794.1</v>
      </c>
      <c r="H9783" s="5">
        <v>44928</v>
      </c>
      <c r="I9783" s="5" t="str">
        <f t="shared" si="305"/>
        <v>January</v>
      </c>
      <c r="J9783" s="4" t="s">
        <v>15</v>
      </c>
      <c r="K9783" s="4" t="s">
        <v>32</v>
      </c>
      <c r="L9783" s="4" t="s">
        <v>77</v>
      </c>
    </row>
    <row r="9784" spans="1:12" x14ac:dyDescent="0.25">
      <c r="A9784" s="4" t="s">
        <v>14124</v>
      </c>
      <c r="B9784" s="4" t="s">
        <v>14125</v>
      </c>
      <c r="C9784" s="4" t="str">
        <f>_xlfn.XLOOKUP(D9784, CategoryMap!A:A, CategoryMap!B:B, "Not found")</f>
        <v>Home Appliances</v>
      </c>
      <c r="D9784" s="4" t="s">
        <v>38</v>
      </c>
      <c r="E9784" s="4">
        <v>1</v>
      </c>
      <c r="F9784" s="4">
        <v>143.29</v>
      </c>
      <c r="G9784" s="4">
        <f t="shared" si="304"/>
        <v>143.29</v>
      </c>
      <c r="H9784" s="5">
        <v>45086</v>
      </c>
      <c r="I9784" s="5" t="str">
        <f t="shared" si="305"/>
        <v>June</v>
      </c>
      <c r="J9784" s="4" t="s">
        <v>22</v>
      </c>
      <c r="K9784" s="4" t="s">
        <v>41</v>
      </c>
      <c r="L9784" s="4" t="s">
        <v>14371</v>
      </c>
    </row>
    <row r="9785" spans="1:12" x14ac:dyDescent="0.25">
      <c r="A9785" s="4" t="s">
        <v>14126</v>
      </c>
      <c r="B9785" s="4" t="s">
        <v>6328</v>
      </c>
      <c r="C9785" s="4" t="str">
        <f>_xlfn.XLOOKUP(D9785, CategoryMap!A:A, CategoryMap!B:B, "Not found")</f>
        <v>Books</v>
      </c>
      <c r="D9785" s="4" t="s">
        <v>44</v>
      </c>
      <c r="E9785" s="4">
        <v>12</v>
      </c>
      <c r="F9785" s="4">
        <v>41.59</v>
      </c>
      <c r="G9785" s="4">
        <f t="shared" si="304"/>
        <v>499.08000000000004</v>
      </c>
      <c r="H9785" s="5">
        <v>45181</v>
      </c>
      <c r="I9785" s="5" t="str">
        <f t="shared" si="305"/>
        <v>September</v>
      </c>
      <c r="J9785" s="4" t="s">
        <v>15</v>
      </c>
      <c r="K9785" s="4" t="s">
        <v>32</v>
      </c>
      <c r="L9785" s="4" t="s">
        <v>17</v>
      </c>
    </row>
    <row r="9786" spans="1:12" x14ac:dyDescent="0.25">
      <c r="A9786" s="4" t="s">
        <v>14127</v>
      </c>
      <c r="B9786" s="4" t="s">
        <v>10753</v>
      </c>
      <c r="C9786" s="4" t="str">
        <f>_xlfn.XLOOKUP(D9786, CategoryMap!A:A, CategoryMap!B:B, "Not found")</f>
        <v>Electronics</v>
      </c>
      <c r="D9786" s="4" t="s">
        <v>56</v>
      </c>
      <c r="E9786" s="4">
        <v>48</v>
      </c>
      <c r="F9786" s="4">
        <v>359.47</v>
      </c>
      <c r="G9786" s="4">
        <f t="shared" si="304"/>
        <v>17254.560000000001</v>
      </c>
      <c r="H9786" s="5">
        <v>44990</v>
      </c>
      <c r="I9786" s="5" t="str">
        <f t="shared" si="305"/>
        <v>March</v>
      </c>
      <c r="J9786" s="4" t="s">
        <v>28</v>
      </c>
      <c r="K9786" s="4" t="s">
        <v>16</v>
      </c>
      <c r="L9786" s="4" t="s">
        <v>35</v>
      </c>
    </row>
    <row r="9787" spans="1:12" x14ac:dyDescent="0.25">
      <c r="A9787" s="4" t="s">
        <v>14128</v>
      </c>
      <c r="B9787" s="4" t="s">
        <v>6710</v>
      </c>
      <c r="C9787" s="4" t="str">
        <f>_xlfn.XLOOKUP(D9787, CategoryMap!A:A, CategoryMap!B:B, "Not found")</f>
        <v>Toys</v>
      </c>
      <c r="D9787" s="4" t="s">
        <v>66</v>
      </c>
      <c r="E9787" s="4">
        <v>7</v>
      </c>
      <c r="F9787" s="4">
        <v>494.64</v>
      </c>
      <c r="G9787" s="4">
        <f t="shared" si="304"/>
        <v>3462.48</v>
      </c>
      <c r="H9787" s="5">
        <v>45035</v>
      </c>
      <c r="I9787" s="5" t="str">
        <f t="shared" si="305"/>
        <v>April</v>
      </c>
      <c r="J9787" s="4" t="s">
        <v>22</v>
      </c>
      <c r="K9787" s="4" t="s">
        <v>16</v>
      </c>
      <c r="L9787" s="4" t="s">
        <v>35</v>
      </c>
    </row>
    <row r="9788" spans="1:12" x14ac:dyDescent="0.25">
      <c r="A9788" s="4" t="s">
        <v>14129</v>
      </c>
      <c r="B9788" s="4" t="s">
        <v>725</v>
      </c>
      <c r="C9788" s="4" t="str">
        <f>_xlfn.XLOOKUP(D9788, CategoryMap!A:A, CategoryMap!B:B, "Not found")</f>
        <v>Electronics</v>
      </c>
      <c r="D9788" s="4" t="s">
        <v>56</v>
      </c>
      <c r="E9788" s="4">
        <v>45</v>
      </c>
      <c r="F9788" s="4">
        <v>131.19</v>
      </c>
      <c r="G9788" s="4">
        <f t="shared" si="304"/>
        <v>5903.55</v>
      </c>
      <c r="H9788" s="5">
        <v>45055</v>
      </c>
      <c r="I9788" s="5" t="str">
        <f t="shared" si="305"/>
        <v>May</v>
      </c>
      <c r="J9788" s="4" t="s">
        <v>22</v>
      </c>
      <c r="K9788" s="4" t="s">
        <v>16</v>
      </c>
      <c r="L9788" s="4" t="s">
        <v>45</v>
      </c>
    </row>
    <row r="9789" spans="1:12" x14ac:dyDescent="0.25">
      <c r="A9789" s="4" t="s">
        <v>14130</v>
      </c>
      <c r="B9789" s="4" t="s">
        <v>8335</v>
      </c>
      <c r="C9789" s="4" t="str">
        <f>_xlfn.XLOOKUP(D9789, CategoryMap!A:A, CategoryMap!B:B, "Not found")</f>
        <v>Books</v>
      </c>
      <c r="D9789" s="4" t="s">
        <v>27</v>
      </c>
      <c r="E9789" s="4">
        <v>36</v>
      </c>
      <c r="F9789" s="4">
        <v>393.58</v>
      </c>
      <c r="G9789" s="4">
        <f t="shared" si="304"/>
        <v>14168.88</v>
      </c>
      <c r="H9789" s="5">
        <v>44939</v>
      </c>
      <c r="I9789" s="5" t="str">
        <f t="shared" si="305"/>
        <v>January</v>
      </c>
      <c r="J9789" s="4" t="s">
        <v>22</v>
      </c>
      <c r="K9789" s="4" t="s">
        <v>32</v>
      </c>
      <c r="L9789" s="4" t="s">
        <v>14371</v>
      </c>
    </row>
    <row r="9790" spans="1:12" x14ac:dyDescent="0.25">
      <c r="A9790" s="4" t="s">
        <v>14131</v>
      </c>
      <c r="B9790" s="4" t="s">
        <v>14132</v>
      </c>
      <c r="C9790" s="4" t="str">
        <f>_xlfn.XLOOKUP(D9790, CategoryMap!A:A, CategoryMap!B:B, "Not found")</f>
        <v>Books</v>
      </c>
      <c r="D9790" s="4" t="s">
        <v>27</v>
      </c>
      <c r="E9790" s="4">
        <v>6</v>
      </c>
      <c r="F9790" s="4">
        <v>349.82</v>
      </c>
      <c r="G9790" s="4">
        <f t="shared" si="304"/>
        <v>2098.92</v>
      </c>
      <c r="H9790" s="5">
        <v>45197</v>
      </c>
      <c r="I9790" s="5" t="str">
        <f t="shared" si="305"/>
        <v>September</v>
      </c>
      <c r="J9790" s="4" t="s">
        <v>15</v>
      </c>
      <c r="K9790" s="4" t="s">
        <v>23</v>
      </c>
      <c r="L9790" s="4" t="s">
        <v>45</v>
      </c>
    </row>
    <row r="9791" spans="1:12" x14ac:dyDescent="0.25">
      <c r="A9791" s="4" t="s">
        <v>14133</v>
      </c>
      <c r="B9791" s="4" t="s">
        <v>4910</v>
      </c>
      <c r="C9791" s="4" t="str">
        <f>_xlfn.XLOOKUP(D9791, CategoryMap!A:A, CategoryMap!B:B, "Not found")</f>
        <v>Books</v>
      </c>
      <c r="D9791" s="4" t="s">
        <v>44</v>
      </c>
      <c r="E9791" s="4">
        <v>35</v>
      </c>
      <c r="F9791" s="4">
        <v>288.22000000000003</v>
      </c>
      <c r="G9791" s="4">
        <f t="shared" si="304"/>
        <v>10087.700000000001</v>
      </c>
      <c r="H9791" s="5">
        <v>45200</v>
      </c>
      <c r="I9791" s="5" t="str">
        <f t="shared" si="305"/>
        <v>October</v>
      </c>
      <c r="J9791" s="4" t="s">
        <v>15</v>
      </c>
      <c r="K9791" s="4" t="s">
        <v>16</v>
      </c>
      <c r="L9791" s="4" t="s">
        <v>45</v>
      </c>
    </row>
    <row r="9792" spans="1:12" x14ac:dyDescent="0.25">
      <c r="A9792" s="4" t="s">
        <v>14134</v>
      </c>
      <c r="B9792" s="4" t="s">
        <v>3003</v>
      </c>
      <c r="C9792" s="4" t="str">
        <f>_xlfn.XLOOKUP(D9792, CategoryMap!A:A, CategoryMap!B:B, "Not found")</f>
        <v>Home Appliances</v>
      </c>
      <c r="D9792" s="4" t="s">
        <v>38</v>
      </c>
      <c r="E9792" s="4">
        <v>35</v>
      </c>
      <c r="F9792" s="4">
        <v>478.93</v>
      </c>
      <c r="G9792" s="4">
        <f t="shared" si="304"/>
        <v>16762.55</v>
      </c>
      <c r="H9792" s="5">
        <v>45181</v>
      </c>
      <c r="I9792" s="5" t="str">
        <f t="shared" si="305"/>
        <v>September</v>
      </c>
      <c r="J9792" s="4" t="s">
        <v>28</v>
      </c>
      <c r="K9792" s="4" t="s">
        <v>41</v>
      </c>
      <c r="L9792" s="4" t="s">
        <v>45</v>
      </c>
    </row>
    <row r="9793" spans="1:12" x14ac:dyDescent="0.25">
      <c r="A9793" s="4" t="s">
        <v>14135</v>
      </c>
      <c r="B9793" s="4" t="s">
        <v>4636</v>
      </c>
      <c r="C9793" s="4" t="str">
        <f>_xlfn.XLOOKUP(D9793, CategoryMap!A:A, CategoryMap!B:B, "Not found")</f>
        <v>Books</v>
      </c>
      <c r="D9793" s="4" t="s">
        <v>27</v>
      </c>
      <c r="E9793" s="4">
        <v>17</v>
      </c>
      <c r="F9793" s="4">
        <v>338.23</v>
      </c>
      <c r="G9793" s="4">
        <f t="shared" si="304"/>
        <v>5749.91</v>
      </c>
      <c r="H9793" s="5">
        <v>44960</v>
      </c>
      <c r="I9793" s="5" t="str">
        <f t="shared" si="305"/>
        <v>February</v>
      </c>
      <c r="J9793" s="4" t="s">
        <v>15</v>
      </c>
      <c r="K9793" s="4" t="s">
        <v>23</v>
      </c>
      <c r="L9793" s="4" t="s">
        <v>77</v>
      </c>
    </row>
    <row r="9794" spans="1:12" x14ac:dyDescent="0.25">
      <c r="A9794" s="4" t="s">
        <v>14136</v>
      </c>
      <c r="B9794" s="4" t="s">
        <v>6382</v>
      </c>
      <c r="C9794" s="4" t="str">
        <f>_xlfn.XLOOKUP(D9794, CategoryMap!A:A, CategoryMap!B:B, "Not found")</f>
        <v>Clothing</v>
      </c>
      <c r="D9794" s="4" t="s">
        <v>14</v>
      </c>
      <c r="E9794" s="4">
        <v>44</v>
      </c>
      <c r="F9794" s="4">
        <v>303.48</v>
      </c>
      <c r="G9794" s="4">
        <f t="shared" ref="G9794:G9857" si="306">E9794*F9794</f>
        <v>13353.12</v>
      </c>
      <c r="H9794" s="5">
        <v>44952</v>
      </c>
      <c r="I9794" s="5" t="str">
        <f t="shared" si="305"/>
        <v>January</v>
      </c>
      <c r="J9794" s="4" t="s">
        <v>22</v>
      </c>
      <c r="K9794" s="4" t="s">
        <v>41</v>
      </c>
      <c r="L9794" s="4" t="s">
        <v>35</v>
      </c>
    </row>
    <row r="9795" spans="1:12" x14ac:dyDescent="0.25">
      <c r="A9795" s="4" t="s">
        <v>14137</v>
      </c>
      <c r="B9795" s="4" t="s">
        <v>6521</v>
      </c>
      <c r="C9795" s="4" t="str">
        <f>_xlfn.XLOOKUP(D9795, CategoryMap!A:A, CategoryMap!B:B, "Not found")</f>
        <v>Electronics</v>
      </c>
      <c r="D9795" s="4" t="s">
        <v>56</v>
      </c>
      <c r="E9795" s="4">
        <v>49</v>
      </c>
      <c r="F9795" s="4">
        <v>326.85000000000002</v>
      </c>
      <c r="G9795" s="4">
        <f t="shared" si="306"/>
        <v>16015.650000000001</v>
      </c>
      <c r="H9795" s="5">
        <v>45096</v>
      </c>
      <c r="I9795" s="5" t="str">
        <f t="shared" ref="I9795:I9858" si="307">TEXT(H9795,"mmmm")</f>
        <v>June</v>
      </c>
      <c r="J9795" s="4" t="s">
        <v>22</v>
      </c>
      <c r="K9795" s="4" t="s">
        <v>32</v>
      </c>
      <c r="L9795" s="4" t="s">
        <v>17</v>
      </c>
    </row>
    <row r="9796" spans="1:12" x14ac:dyDescent="0.25">
      <c r="A9796" s="4" t="s">
        <v>14138</v>
      </c>
      <c r="B9796" s="4" t="s">
        <v>5804</v>
      </c>
      <c r="C9796" s="4" t="str">
        <f>_xlfn.XLOOKUP(D9796, CategoryMap!A:A, CategoryMap!B:B, "Not found")</f>
        <v>Electronics</v>
      </c>
      <c r="D9796" s="4" t="s">
        <v>21</v>
      </c>
      <c r="E9796" s="4">
        <v>15</v>
      </c>
      <c r="F9796" s="4">
        <v>466.42</v>
      </c>
      <c r="G9796" s="4">
        <f t="shared" si="306"/>
        <v>6996.3</v>
      </c>
      <c r="H9796" s="5">
        <v>45140</v>
      </c>
      <c r="I9796" s="5" t="str">
        <f t="shared" si="307"/>
        <v>August</v>
      </c>
      <c r="J9796" s="4" t="s">
        <v>22</v>
      </c>
      <c r="K9796" s="4" t="s">
        <v>32</v>
      </c>
      <c r="L9796" s="4" t="s">
        <v>17</v>
      </c>
    </row>
    <row r="9797" spans="1:12" x14ac:dyDescent="0.25">
      <c r="A9797" s="4" t="s">
        <v>14139</v>
      </c>
      <c r="B9797" s="4" t="s">
        <v>881</v>
      </c>
      <c r="C9797" s="4" t="str">
        <f>_xlfn.XLOOKUP(D9797, CategoryMap!A:A, CategoryMap!B:B, "Not found")</f>
        <v>Toys</v>
      </c>
      <c r="D9797" s="4" t="s">
        <v>66</v>
      </c>
      <c r="E9797" s="4">
        <v>31</v>
      </c>
      <c r="F9797" s="4">
        <v>189.25</v>
      </c>
      <c r="G9797" s="4">
        <f t="shared" si="306"/>
        <v>5866.75</v>
      </c>
      <c r="H9797" s="5">
        <v>45036</v>
      </c>
      <c r="I9797" s="5" t="str">
        <f t="shared" si="307"/>
        <v>April</v>
      </c>
      <c r="J9797" s="4" t="s">
        <v>28</v>
      </c>
      <c r="K9797" s="4" t="s">
        <v>41</v>
      </c>
      <c r="L9797" s="4" t="s">
        <v>17</v>
      </c>
    </row>
    <row r="9798" spans="1:12" x14ac:dyDescent="0.25">
      <c r="A9798" s="4" t="s">
        <v>14140</v>
      </c>
      <c r="B9798" s="4" t="s">
        <v>13735</v>
      </c>
      <c r="C9798" s="4" t="str">
        <f>_xlfn.XLOOKUP(D9798, CategoryMap!A:A, CategoryMap!B:B, "Not found")</f>
        <v>Books</v>
      </c>
      <c r="D9798" s="4" t="s">
        <v>44</v>
      </c>
      <c r="E9798" s="4">
        <v>7</v>
      </c>
      <c r="F9798" s="4">
        <v>89.14</v>
      </c>
      <c r="G9798" s="4">
        <f t="shared" si="306"/>
        <v>623.98</v>
      </c>
      <c r="H9798" s="5">
        <v>45231</v>
      </c>
      <c r="I9798" s="5" t="str">
        <f t="shared" si="307"/>
        <v>November</v>
      </c>
      <c r="J9798" s="4" t="s">
        <v>22</v>
      </c>
      <c r="K9798" s="4" t="s">
        <v>16</v>
      </c>
      <c r="L9798" s="4" t="s">
        <v>17</v>
      </c>
    </row>
    <row r="9799" spans="1:12" x14ac:dyDescent="0.25">
      <c r="A9799" s="4" t="s">
        <v>14141</v>
      </c>
      <c r="B9799" s="4" t="s">
        <v>9093</v>
      </c>
      <c r="C9799" s="4" t="str">
        <f>_xlfn.XLOOKUP(D9799, CategoryMap!A:A, CategoryMap!B:B, "Not found")</f>
        <v>Books</v>
      </c>
      <c r="D9799" s="4" t="s">
        <v>44</v>
      </c>
      <c r="E9799" s="4">
        <v>2</v>
      </c>
      <c r="F9799" s="4">
        <v>200.89</v>
      </c>
      <c r="G9799" s="4">
        <f t="shared" si="306"/>
        <v>401.78</v>
      </c>
      <c r="H9799" s="5">
        <v>45010</v>
      </c>
      <c r="I9799" s="5" t="str">
        <f t="shared" si="307"/>
        <v>March</v>
      </c>
      <c r="J9799" s="4" t="s">
        <v>15</v>
      </c>
      <c r="K9799" s="4" t="s">
        <v>41</v>
      </c>
      <c r="L9799" s="4" t="s">
        <v>77</v>
      </c>
    </row>
    <row r="9800" spans="1:12" x14ac:dyDescent="0.25">
      <c r="A9800" s="4" t="s">
        <v>14142</v>
      </c>
      <c r="B9800" s="4" t="s">
        <v>14143</v>
      </c>
      <c r="C9800" s="4" t="str">
        <f>_xlfn.XLOOKUP(D9800, CategoryMap!A:A, CategoryMap!B:B, "Not found")</f>
        <v>Books</v>
      </c>
      <c r="D9800" s="4" t="s">
        <v>44</v>
      </c>
      <c r="E9800" s="4">
        <v>2</v>
      </c>
      <c r="F9800" s="4">
        <v>49.66</v>
      </c>
      <c r="G9800" s="4">
        <f t="shared" si="306"/>
        <v>99.32</v>
      </c>
      <c r="H9800" s="5">
        <v>45241</v>
      </c>
      <c r="I9800" s="5" t="str">
        <f t="shared" si="307"/>
        <v>November</v>
      </c>
      <c r="J9800" s="4" t="s">
        <v>15</v>
      </c>
      <c r="K9800" s="4" t="s">
        <v>16</v>
      </c>
      <c r="L9800" s="4" t="s">
        <v>17</v>
      </c>
    </row>
    <row r="9801" spans="1:12" x14ac:dyDescent="0.25">
      <c r="A9801" s="4" t="s">
        <v>14144</v>
      </c>
      <c r="B9801" s="4" t="s">
        <v>1081</v>
      </c>
      <c r="C9801" s="4" t="str">
        <f>_xlfn.XLOOKUP(D9801, CategoryMap!A:A, CategoryMap!B:B, "Not found")</f>
        <v>Toys</v>
      </c>
      <c r="D9801" s="4" t="s">
        <v>66</v>
      </c>
      <c r="E9801" s="4">
        <v>38</v>
      </c>
      <c r="F9801" s="4">
        <v>116.15</v>
      </c>
      <c r="G9801" s="4">
        <f t="shared" si="306"/>
        <v>4413.7</v>
      </c>
      <c r="H9801" s="5">
        <v>45241</v>
      </c>
      <c r="I9801" s="5" t="str">
        <f t="shared" si="307"/>
        <v>November</v>
      </c>
      <c r="J9801" s="4" t="s">
        <v>15</v>
      </c>
      <c r="K9801" s="4" t="s">
        <v>41</v>
      </c>
      <c r="L9801" s="4" t="s">
        <v>35</v>
      </c>
    </row>
    <row r="9802" spans="1:12" x14ac:dyDescent="0.25">
      <c r="A9802" s="4" t="s">
        <v>14145</v>
      </c>
      <c r="B9802" s="4" t="s">
        <v>3223</v>
      </c>
      <c r="C9802" s="4" t="str">
        <f>_xlfn.XLOOKUP(D9802, CategoryMap!A:A, CategoryMap!B:B, "Not found")</f>
        <v>Clothing</v>
      </c>
      <c r="D9802" s="4" t="s">
        <v>14</v>
      </c>
      <c r="E9802" s="4">
        <v>29</v>
      </c>
      <c r="F9802" s="4">
        <v>214.31</v>
      </c>
      <c r="G9802" s="4">
        <f t="shared" si="306"/>
        <v>6214.99</v>
      </c>
      <c r="H9802" s="5">
        <v>45211</v>
      </c>
      <c r="I9802" s="5" t="str">
        <f t="shared" si="307"/>
        <v>October</v>
      </c>
      <c r="J9802" s="4" t="s">
        <v>28</v>
      </c>
      <c r="K9802" s="4" t="s">
        <v>23</v>
      </c>
      <c r="L9802" s="4" t="s">
        <v>45</v>
      </c>
    </row>
    <row r="9803" spans="1:12" x14ac:dyDescent="0.25">
      <c r="A9803" s="4" t="s">
        <v>14146</v>
      </c>
      <c r="B9803" s="4" t="s">
        <v>5097</v>
      </c>
      <c r="C9803" s="4" t="str">
        <f>_xlfn.XLOOKUP(D9803, CategoryMap!A:A, CategoryMap!B:B, "Not found")</f>
        <v>Electronics</v>
      </c>
      <c r="D9803" s="4" t="s">
        <v>21</v>
      </c>
      <c r="E9803" s="4">
        <v>35</v>
      </c>
      <c r="F9803" s="4">
        <v>139.63</v>
      </c>
      <c r="G9803" s="4">
        <f t="shared" si="306"/>
        <v>4887.05</v>
      </c>
      <c r="H9803" s="5">
        <v>45047</v>
      </c>
      <c r="I9803" s="5" t="str">
        <f t="shared" si="307"/>
        <v>May</v>
      </c>
      <c r="J9803" s="4" t="s">
        <v>28</v>
      </c>
      <c r="K9803" s="4" t="s">
        <v>23</v>
      </c>
      <c r="L9803" s="4" t="s">
        <v>14371</v>
      </c>
    </row>
    <row r="9804" spans="1:12" x14ac:dyDescent="0.25">
      <c r="A9804" s="4" t="s">
        <v>14147</v>
      </c>
      <c r="B9804" s="4" t="s">
        <v>7182</v>
      </c>
      <c r="C9804" s="4" t="str">
        <f>_xlfn.XLOOKUP(D9804, CategoryMap!A:A, CategoryMap!B:B, "Not found")</f>
        <v>Toys</v>
      </c>
      <c r="D9804" s="4" t="s">
        <v>66</v>
      </c>
      <c r="E9804" s="4">
        <v>18</v>
      </c>
      <c r="F9804" s="4">
        <v>479.11</v>
      </c>
      <c r="G9804" s="4">
        <f t="shared" si="306"/>
        <v>8623.98</v>
      </c>
      <c r="H9804" s="5">
        <v>45261</v>
      </c>
      <c r="I9804" s="5" t="str">
        <f t="shared" si="307"/>
        <v>December</v>
      </c>
      <c r="J9804" s="4" t="s">
        <v>22</v>
      </c>
      <c r="K9804" s="4" t="s">
        <v>41</v>
      </c>
      <c r="L9804" s="4" t="s">
        <v>14371</v>
      </c>
    </row>
    <row r="9805" spans="1:12" x14ac:dyDescent="0.25">
      <c r="A9805" s="4" t="s">
        <v>14148</v>
      </c>
      <c r="B9805" s="4" t="s">
        <v>5488</v>
      </c>
      <c r="C9805" s="4" t="str">
        <f>_xlfn.XLOOKUP(D9805, CategoryMap!A:A, CategoryMap!B:B, "Not found")</f>
        <v>Electronics</v>
      </c>
      <c r="D9805" s="4" t="s">
        <v>56</v>
      </c>
      <c r="E9805" s="4">
        <v>39</v>
      </c>
      <c r="F9805" s="4">
        <v>9.0399999999999991</v>
      </c>
      <c r="G9805" s="4">
        <f t="shared" si="306"/>
        <v>352.55999999999995</v>
      </c>
      <c r="H9805" s="5">
        <v>45268</v>
      </c>
      <c r="I9805" s="5" t="str">
        <f t="shared" si="307"/>
        <v>December</v>
      </c>
      <c r="J9805" s="4" t="s">
        <v>28</v>
      </c>
      <c r="K9805" s="4" t="s">
        <v>32</v>
      </c>
      <c r="L9805" s="4" t="s">
        <v>45</v>
      </c>
    </row>
    <row r="9806" spans="1:12" x14ac:dyDescent="0.25">
      <c r="A9806" s="4" t="s">
        <v>14149</v>
      </c>
      <c r="B9806" s="4" t="s">
        <v>1068</v>
      </c>
      <c r="C9806" s="4" t="str">
        <f>_xlfn.XLOOKUP(D9806, CategoryMap!A:A, CategoryMap!B:B, "Not found")</f>
        <v>Books</v>
      </c>
      <c r="D9806" s="4" t="s">
        <v>44</v>
      </c>
      <c r="E9806" s="4">
        <v>25</v>
      </c>
      <c r="F9806" s="4">
        <v>213.91</v>
      </c>
      <c r="G9806" s="4">
        <f t="shared" si="306"/>
        <v>5347.75</v>
      </c>
      <c r="H9806" s="5">
        <v>45240</v>
      </c>
      <c r="I9806" s="5" t="str">
        <f t="shared" si="307"/>
        <v>November</v>
      </c>
      <c r="J9806" s="4" t="s">
        <v>22</v>
      </c>
      <c r="K9806" s="4" t="s">
        <v>23</v>
      </c>
      <c r="L9806" s="4" t="s">
        <v>14371</v>
      </c>
    </row>
    <row r="9807" spans="1:12" x14ac:dyDescent="0.25">
      <c r="A9807" s="4" t="s">
        <v>14150</v>
      </c>
      <c r="B9807" s="4" t="s">
        <v>4699</v>
      </c>
      <c r="C9807" s="4" t="str">
        <f>_xlfn.XLOOKUP(D9807, CategoryMap!A:A, CategoryMap!B:B, "Not found")</f>
        <v>Clothing</v>
      </c>
      <c r="D9807" s="4" t="s">
        <v>14</v>
      </c>
      <c r="E9807" s="4">
        <v>10</v>
      </c>
      <c r="F9807" s="4">
        <v>328.62</v>
      </c>
      <c r="G9807" s="4">
        <f t="shared" si="306"/>
        <v>3286.2</v>
      </c>
      <c r="H9807" s="5">
        <v>45277</v>
      </c>
      <c r="I9807" s="5" t="str">
        <f t="shared" si="307"/>
        <v>December</v>
      </c>
      <c r="J9807" s="4" t="s">
        <v>22</v>
      </c>
      <c r="K9807" s="4" t="s">
        <v>41</v>
      </c>
      <c r="L9807" s="4" t="s">
        <v>77</v>
      </c>
    </row>
    <row r="9808" spans="1:12" x14ac:dyDescent="0.25">
      <c r="A9808" s="4" t="s">
        <v>14151</v>
      </c>
      <c r="B9808" s="4" t="s">
        <v>3188</v>
      </c>
      <c r="C9808" s="4" t="str">
        <f>_xlfn.XLOOKUP(D9808, CategoryMap!A:A, CategoryMap!B:B, "Not found")</f>
        <v>Clothing</v>
      </c>
      <c r="D9808" s="4" t="s">
        <v>14</v>
      </c>
      <c r="E9808" s="4">
        <v>6</v>
      </c>
      <c r="F9808" s="4">
        <v>9.0500000000000007</v>
      </c>
      <c r="G9808" s="4">
        <f t="shared" si="306"/>
        <v>54.300000000000004</v>
      </c>
      <c r="H9808" s="5">
        <v>44947</v>
      </c>
      <c r="I9808" s="5" t="str">
        <f t="shared" si="307"/>
        <v>January</v>
      </c>
      <c r="J9808" s="4" t="s">
        <v>15</v>
      </c>
      <c r="K9808" s="4" t="s">
        <v>32</v>
      </c>
      <c r="L9808" s="4" t="s">
        <v>35</v>
      </c>
    </row>
    <row r="9809" spans="1:12" x14ac:dyDescent="0.25">
      <c r="A9809" s="4" t="s">
        <v>14152</v>
      </c>
      <c r="B9809" s="4" t="s">
        <v>8338</v>
      </c>
      <c r="C9809" s="4" t="str">
        <f>_xlfn.XLOOKUP(D9809, CategoryMap!A:A, CategoryMap!B:B, "Not found")</f>
        <v>Clothing</v>
      </c>
      <c r="D9809" s="4" t="s">
        <v>14</v>
      </c>
      <c r="E9809" s="4">
        <v>17</v>
      </c>
      <c r="F9809" s="4">
        <v>68.41</v>
      </c>
      <c r="G9809" s="4">
        <f t="shared" si="306"/>
        <v>1162.97</v>
      </c>
      <c r="H9809" s="5">
        <v>45089</v>
      </c>
      <c r="I9809" s="5" t="str">
        <f t="shared" si="307"/>
        <v>June</v>
      </c>
      <c r="J9809" s="4" t="s">
        <v>28</v>
      </c>
      <c r="K9809" s="4" t="s">
        <v>32</v>
      </c>
      <c r="L9809" s="4" t="s">
        <v>45</v>
      </c>
    </row>
    <row r="9810" spans="1:12" x14ac:dyDescent="0.25">
      <c r="A9810" s="4" t="s">
        <v>14153</v>
      </c>
      <c r="B9810" s="4" t="s">
        <v>6017</v>
      </c>
      <c r="C9810" s="4" t="str">
        <f>_xlfn.XLOOKUP(D9810, CategoryMap!A:A, CategoryMap!B:B, "Not found")</f>
        <v>Home Appliances</v>
      </c>
      <c r="D9810" s="4" t="s">
        <v>38</v>
      </c>
      <c r="E9810" s="4">
        <v>9</v>
      </c>
      <c r="F9810" s="4">
        <v>118.98</v>
      </c>
      <c r="G9810" s="4">
        <f t="shared" si="306"/>
        <v>1070.82</v>
      </c>
      <c r="H9810" s="5">
        <v>44977</v>
      </c>
      <c r="I9810" s="5" t="str">
        <f t="shared" si="307"/>
        <v>February</v>
      </c>
      <c r="J9810" s="4" t="s">
        <v>15</v>
      </c>
      <c r="K9810" s="4" t="s">
        <v>41</v>
      </c>
      <c r="L9810" s="4" t="s">
        <v>77</v>
      </c>
    </row>
    <row r="9811" spans="1:12" x14ac:dyDescent="0.25">
      <c r="A9811" s="4" t="s">
        <v>14154</v>
      </c>
      <c r="B9811" s="4" t="s">
        <v>8137</v>
      </c>
      <c r="C9811" s="4" t="str">
        <f>_xlfn.XLOOKUP(D9811, CategoryMap!A:A, CategoryMap!B:B, "Not found")</f>
        <v>Toys</v>
      </c>
      <c r="D9811" s="4" t="s">
        <v>66</v>
      </c>
      <c r="E9811" s="4">
        <v>14</v>
      </c>
      <c r="F9811" s="4">
        <v>144.15</v>
      </c>
      <c r="G9811" s="4">
        <f t="shared" si="306"/>
        <v>2018.1000000000001</v>
      </c>
      <c r="H9811" s="5">
        <v>45055</v>
      </c>
      <c r="I9811" s="5" t="str">
        <f t="shared" si="307"/>
        <v>May</v>
      </c>
      <c r="J9811" s="4" t="s">
        <v>15</v>
      </c>
      <c r="K9811" s="4" t="s">
        <v>16</v>
      </c>
      <c r="L9811" s="4" t="s">
        <v>17</v>
      </c>
    </row>
    <row r="9812" spans="1:12" x14ac:dyDescent="0.25">
      <c r="A9812" s="4" t="s">
        <v>14155</v>
      </c>
      <c r="B9812" s="4" t="s">
        <v>3554</v>
      </c>
      <c r="C9812" s="4" t="str">
        <f>_xlfn.XLOOKUP(D9812, CategoryMap!A:A, CategoryMap!B:B, "Not found")</f>
        <v>Clothing</v>
      </c>
      <c r="D9812" s="4" t="s">
        <v>14</v>
      </c>
      <c r="E9812" s="4">
        <v>42</v>
      </c>
      <c r="F9812" s="4">
        <v>373.01</v>
      </c>
      <c r="G9812" s="4">
        <f t="shared" si="306"/>
        <v>15666.42</v>
      </c>
      <c r="H9812" s="5">
        <v>45267</v>
      </c>
      <c r="I9812" s="5" t="str">
        <f t="shared" si="307"/>
        <v>December</v>
      </c>
      <c r="J9812" s="4" t="s">
        <v>22</v>
      </c>
      <c r="K9812" s="4" t="s">
        <v>41</v>
      </c>
      <c r="L9812" s="4" t="s">
        <v>45</v>
      </c>
    </row>
    <row r="9813" spans="1:12" x14ac:dyDescent="0.25">
      <c r="A9813" s="4" t="s">
        <v>14156</v>
      </c>
      <c r="B9813" s="4" t="s">
        <v>157</v>
      </c>
      <c r="C9813" s="4" t="str">
        <f>_xlfn.XLOOKUP(D9813, CategoryMap!A:A, CategoryMap!B:B, "Not found")</f>
        <v>Electronics</v>
      </c>
      <c r="D9813" s="4" t="s">
        <v>21</v>
      </c>
      <c r="E9813" s="4">
        <v>13</v>
      </c>
      <c r="F9813" s="4">
        <v>387.34</v>
      </c>
      <c r="G9813" s="4">
        <f t="shared" si="306"/>
        <v>5035.42</v>
      </c>
      <c r="H9813" s="5">
        <v>45135</v>
      </c>
      <c r="I9813" s="5" t="str">
        <f t="shared" si="307"/>
        <v>July</v>
      </c>
      <c r="J9813" s="4" t="s">
        <v>15</v>
      </c>
      <c r="K9813" s="4" t="s">
        <v>41</v>
      </c>
      <c r="L9813" s="4" t="s">
        <v>45</v>
      </c>
    </row>
    <row r="9814" spans="1:12" x14ac:dyDescent="0.25">
      <c r="A9814" s="4" t="s">
        <v>14157</v>
      </c>
      <c r="B9814" s="4" t="s">
        <v>1011</v>
      </c>
      <c r="C9814" s="4" t="str">
        <f>_xlfn.XLOOKUP(D9814, CategoryMap!A:A, CategoryMap!B:B, "Not found")</f>
        <v>Electronics</v>
      </c>
      <c r="D9814" s="4" t="s">
        <v>21</v>
      </c>
      <c r="E9814" s="4">
        <v>47</v>
      </c>
      <c r="F9814" s="4">
        <v>45.69</v>
      </c>
      <c r="G9814" s="4">
        <f t="shared" si="306"/>
        <v>2147.4299999999998</v>
      </c>
      <c r="H9814" s="5">
        <v>45160</v>
      </c>
      <c r="I9814" s="5" t="str">
        <f t="shared" si="307"/>
        <v>August</v>
      </c>
      <c r="J9814" s="4" t="s">
        <v>28</v>
      </c>
      <c r="K9814" s="4" t="s">
        <v>16</v>
      </c>
      <c r="L9814" s="4" t="s">
        <v>17</v>
      </c>
    </row>
    <row r="9815" spans="1:12" x14ac:dyDescent="0.25">
      <c r="A9815" s="4" t="s">
        <v>14158</v>
      </c>
      <c r="B9815" s="4" t="s">
        <v>8234</v>
      </c>
      <c r="C9815" s="4" t="str">
        <f>_xlfn.XLOOKUP(D9815, CategoryMap!A:A, CategoryMap!B:B, "Not found")</f>
        <v>Books</v>
      </c>
      <c r="D9815" s="4" t="s">
        <v>27</v>
      </c>
      <c r="E9815" s="4">
        <v>34</v>
      </c>
      <c r="F9815" s="4">
        <v>164.24</v>
      </c>
      <c r="G9815" s="4">
        <f t="shared" si="306"/>
        <v>5584.16</v>
      </c>
      <c r="H9815" s="5">
        <v>45222</v>
      </c>
      <c r="I9815" s="5" t="str">
        <f t="shared" si="307"/>
        <v>October</v>
      </c>
      <c r="J9815" s="4" t="s">
        <v>22</v>
      </c>
      <c r="K9815" s="4" t="s">
        <v>41</v>
      </c>
      <c r="L9815" s="4" t="s">
        <v>77</v>
      </c>
    </row>
    <row r="9816" spans="1:12" x14ac:dyDescent="0.25">
      <c r="A9816" s="4" t="s">
        <v>14159</v>
      </c>
      <c r="B9816" s="4" t="s">
        <v>777</v>
      </c>
      <c r="C9816" s="4" t="str">
        <f>_xlfn.XLOOKUP(D9816, CategoryMap!A:A, CategoryMap!B:B, "Not found")</f>
        <v>Books</v>
      </c>
      <c r="D9816" s="4" t="s">
        <v>44</v>
      </c>
      <c r="E9816" s="4">
        <v>2</v>
      </c>
      <c r="F9816" s="4">
        <v>277.14999999999998</v>
      </c>
      <c r="G9816" s="4">
        <f t="shared" si="306"/>
        <v>554.29999999999995</v>
      </c>
      <c r="H9816" s="5">
        <v>44937</v>
      </c>
      <c r="I9816" s="5" t="str">
        <f t="shared" si="307"/>
        <v>January</v>
      </c>
      <c r="J9816" s="4" t="s">
        <v>15</v>
      </c>
      <c r="K9816" s="4" t="s">
        <v>41</v>
      </c>
      <c r="L9816" s="4" t="s">
        <v>45</v>
      </c>
    </row>
    <row r="9817" spans="1:12" x14ac:dyDescent="0.25">
      <c r="A9817" s="4" t="s">
        <v>14160</v>
      </c>
      <c r="B9817" s="4" t="s">
        <v>14161</v>
      </c>
      <c r="C9817" s="4" t="str">
        <f>_xlfn.XLOOKUP(D9817, CategoryMap!A:A, CategoryMap!B:B, "Not found")</f>
        <v>Clothing</v>
      </c>
      <c r="D9817" s="4" t="s">
        <v>14</v>
      </c>
      <c r="E9817" s="4">
        <v>14</v>
      </c>
      <c r="F9817" s="4">
        <v>50.01</v>
      </c>
      <c r="G9817" s="4">
        <f t="shared" si="306"/>
        <v>700.14</v>
      </c>
      <c r="H9817" s="5">
        <v>45283</v>
      </c>
      <c r="I9817" s="5" t="str">
        <f t="shared" si="307"/>
        <v>December</v>
      </c>
      <c r="J9817" s="4" t="s">
        <v>15</v>
      </c>
      <c r="K9817" s="4" t="s">
        <v>41</v>
      </c>
      <c r="L9817" s="4" t="s">
        <v>17</v>
      </c>
    </row>
    <row r="9818" spans="1:12" x14ac:dyDescent="0.25">
      <c r="A9818" s="4" t="s">
        <v>14162</v>
      </c>
      <c r="B9818" s="4" t="s">
        <v>5089</v>
      </c>
      <c r="C9818" s="4" t="str">
        <f>_xlfn.XLOOKUP(D9818, CategoryMap!A:A, CategoryMap!B:B, "Not found")</f>
        <v>Toys</v>
      </c>
      <c r="D9818" s="4" t="s">
        <v>66</v>
      </c>
      <c r="E9818" s="4">
        <v>20</v>
      </c>
      <c r="F9818" s="4">
        <v>399.75</v>
      </c>
      <c r="G9818" s="4">
        <f t="shared" si="306"/>
        <v>7995</v>
      </c>
      <c r="H9818" s="5">
        <v>45220</v>
      </c>
      <c r="I9818" s="5" t="str">
        <f t="shared" si="307"/>
        <v>October</v>
      </c>
      <c r="J9818" s="4" t="s">
        <v>22</v>
      </c>
      <c r="K9818" s="4" t="s">
        <v>23</v>
      </c>
      <c r="L9818" s="4" t="s">
        <v>35</v>
      </c>
    </row>
    <row r="9819" spans="1:12" x14ac:dyDescent="0.25">
      <c r="A9819" s="4" t="s">
        <v>14163</v>
      </c>
      <c r="B9819" s="4" t="s">
        <v>14164</v>
      </c>
      <c r="C9819" s="4" t="str">
        <f>_xlfn.XLOOKUP(D9819, CategoryMap!A:A, CategoryMap!B:B, "Not found")</f>
        <v>Clothing</v>
      </c>
      <c r="D9819" s="4" t="s">
        <v>14</v>
      </c>
      <c r="E9819" s="4">
        <v>48</v>
      </c>
      <c r="F9819" s="4">
        <v>450.62</v>
      </c>
      <c r="G9819" s="4">
        <f t="shared" si="306"/>
        <v>21629.760000000002</v>
      </c>
      <c r="H9819" s="5">
        <v>45113</v>
      </c>
      <c r="I9819" s="5" t="str">
        <f t="shared" si="307"/>
        <v>July</v>
      </c>
      <c r="J9819" s="4" t="s">
        <v>28</v>
      </c>
      <c r="K9819" s="4" t="s">
        <v>32</v>
      </c>
      <c r="L9819" s="4" t="s">
        <v>45</v>
      </c>
    </row>
    <row r="9820" spans="1:12" x14ac:dyDescent="0.25">
      <c r="A9820" s="4" t="s">
        <v>14165</v>
      </c>
      <c r="B9820" s="4" t="s">
        <v>3118</v>
      </c>
      <c r="C9820" s="4" t="str">
        <f>_xlfn.XLOOKUP(D9820, CategoryMap!A:A, CategoryMap!B:B, "Not found")</f>
        <v>Books</v>
      </c>
      <c r="D9820" s="4" t="s">
        <v>44</v>
      </c>
      <c r="E9820" s="4">
        <v>29</v>
      </c>
      <c r="F9820" s="4">
        <v>367.11</v>
      </c>
      <c r="G9820" s="4">
        <f t="shared" si="306"/>
        <v>10646.19</v>
      </c>
      <c r="H9820" s="5">
        <v>45029</v>
      </c>
      <c r="I9820" s="5" t="str">
        <f t="shared" si="307"/>
        <v>April</v>
      </c>
      <c r="J9820" s="4" t="s">
        <v>28</v>
      </c>
      <c r="K9820" s="4" t="s">
        <v>23</v>
      </c>
      <c r="L9820" s="4" t="s">
        <v>45</v>
      </c>
    </row>
    <row r="9821" spans="1:12" x14ac:dyDescent="0.25">
      <c r="A9821" s="4" t="s">
        <v>14166</v>
      </c>
      <c r="B9821" s="4" t="s">
        <v>5279</v>
      </c>
      <c r="C9821" s="4" t="str">
        <f>_xlfn.XLOOKUP(D9821, CategoryMap!A:A, CategoryMap!B:B, "Not found")</f>
        <v>Toys</v>
      </c>
      <c r="D9821" s="4" t="s">
        <v>66</v>
      </c>
      <c r="E9821" s="4">
        <v>45</v>
      </c>
      <c r="F9821" s="4">
        <v>111.19</v>
      </c>
      <c r="G9821" s="4">
        <f t="shared" si="306"/>
        <v>5003.55</v>
      </c>
      <c r="H9821" s="5">
        <v>44934</v>
      </c>
      <c r="I9821" s="5" t="str">
        <f t="shared" si="307"/>
        <v>January</v>
      </c>
      <c r="J9821" s="4" t="s">
        <v>28</v>
      </c>
      <c r="K9821" s="4" t="s">
        <v>32</v>
      </c>
      <c r="L9821" s="4" t="s">
        <v>77</v>
      </c>
    </row>
    <row r="9822" spans="1:12" x14ac:dyDescent="0.25">
      <c r="A9822" s="4" t="s">
        <v>14167</v>
      </c>
      <c r="B9822" s="4" t="s">
        <v>4929</v>
      </c>
      <c r="C9822" s="4" t="str">
        <f>_xlfn.XLOOKUP(D9822, CategoryMap!A:A, CategoryMap!B:B, "Not found")</f>
        <v>Books</v>
      </c>
      <c r="D9822" s="4" t="s">
        <v>44</v>
      </c>
      <c r="E9822" s="4">
        <v>12</v>
      </c>
      <c r="F9822" s="4">
        <v>309.81</v>
      </c>
      <c r="G9822" s="4">
        <f t="shared" si="306"/>
        <v>3717.7200000000003</v>
      </c>
      <c r="H9822" s="5">
        <v>44937</v>
      </c>
      <c r="I9822" s="5" t="str">
        <f t="shared" si="307"/>
        <v>January</v>
      </c>
      <c r="J9822" s="4" t="s">
        <v>22</v>
      </c>
      <c r="K9822" s="4" t="s">
        <v>16</v>
      </c>
      <c r="L9822" s="4" t="s">
        <v>45</v>
      </c>
    </row>
    <row r="9823" spans="1:12" x14ac:dyDescent="0.25">
      <c r="A9823" s="4" t="s">
        <v>14168</v>
      </c>
      <c r="B9823" s="4" t="s">
        <v>405</v>
      </c>
      <c r="C9823" s="4" t="str">
        <f>_xlfn.XLOOKUP(D9823, CategoryMap!A:A, CategoryMap!B:B, "Not found")</f>
        <v>Toys</v>
      </c>
      <c r="D9823" s="4" t="s">
        <v>66</v>
      </c>
      <c r="E9823" s="4">
        <v>3</v>
      </c>
      <c r="F9823" s="4">
        <v>205.34</v>
      </c>
      <c r="G9823" s="4">
        <f t="shared" si="306"/>
        <v>616.02</v>
      </c>
      <c r="H9823" s="5">
        <v>45250</v>
      </c>
      <c r="I9823" s="5" t="str">
        <f t="shared" si="307"/>
        <v>November</v>
      </c>
      <c r="J9823" s="4" t="s">
        <v>22</v>
      </c>
      <c r="K9823" s="4" t="s">
        <v>41</v>
      </c>
      <c r="L9823" s="4" t="s">
        <v>17</v>
      </c>
    </row>
    <row r="9824" spans="1:12" x14ac:dyDescent="0.25">
      <c r="A9824" s="4" t="s">
        <v>14169</v>
      </c>
      <c r="B9824" s="4" t="s">
        <v>8783</v>
      </c>
      <c r="C9824" s="4" t="str">
        <f>_xlfn.XLOOKUP(D9824, CategoryMap!A:A, CategoryMap!B:B, "Not found")</f>
        <v>Clothing</v>
      </c>
      <c r="D9824" s="4" t="s">
        <v>14</v>
      </c>
      <c r="E9824" s="4">
        <v>47</v>
      </c>
      <c r="F9824" s="4">
        <v>325.05</v>
      </c>
      <c r="G9824" s="4">
        <f t="shared" si="306"/>
        <v>15277.35</v>
      </c>
      <c r="H9824" s="5">
        <v>45036</v>
      </c>
      <c r="I9824" s="5" t="str">
        <f t="shared" si="307"/>
        <v>April</v>
      </c>
      <c r="J9824" s="4" t="s">
        <v>15</v>
      </c>
      <c r="K9824" s="4" t="s">
        <v>32</v>
      </c>
      <c r="L9824" s="4" t="s">
        <v>45</v>
      </c>
    </row>
    <row r="9825" spans="1:12" x14ac:dyDescent="0.25">
      <c r="A9825" s="4" t="s">
        <v>14170</v>
      </c>
      <c r="B9825" s="4" t="s">
        <v>341</v>
      </c>
      <c r="C9825" s="4" t="str">
        <f>_xlfn.XLOOKUP(D9825, CategoryMap!A:A, CategoryMap!B:B, "Not found")</f>
        <v>Books</v>
      </c>
      <c r="D9825" s="4" t="s">
        <v>27</v>
      </c>
      <c r="E9825" s="4">
        <v>47</v>
      </c>
      <c r="F9825" s="4">
        <v>199.12</v>
      </c>
      <c r="G9825" s="4">
        <f t="shared" si="306"/>
        <v>9358.64</v>
      </c>
      <c r="H9825" s="5">
        <v>45276</v>
      </c>
      <c r="I9825" s="5" t="str">
        <f t="shared" si="307"/>
        <v>December</v>
      </c>
      <c r="J9825" s="4" t="s">
        <v>28</v>
      </c>
      <c r="K9825" s="4" t="s">
        <v>23</v>
      </c>
      <c r="L9825" s="4" t="s">
        <v>35</v>
      </c>
    </row>
    <row r="9826" spans="1:12" x14ac:dyDescent="0.25">
      <c r="A9826" s="4" t="s">
        <v>14171</v>
      </c>
      <c r="B9826" s="4" t="s">
        <v>6794</v>
      </c>
      <c r="C9826" s="4" t="str">
        <f>_xlfn.XLOOKUP(D9826, CategoryMap!A:A, CategoryMap!B:B, "Not found")</f>
        <v>Clothing</v>
      </c>
      <c r="D9826" s="4" t="s">
        <v>14</v>
      </c>
      <c r="E9826" s="4">
        <v>32</v>
      </c>
      <c r="F9826" s="4">
        <v>31.31</v>
      </c>
      <c r="G9826" s="4">
        <f t="shared" si="306"/>
        <v>1001.92</v>
      </c>
      <c r="H9826" s="5">
        <v>45132</v>
      </c>
      <c r="I9826" s="5" t="str">
        <f t="shared" si="307"/>
        <v>July</v>
      </c>
      <c r="J9826" s="4" t="s">
        <v>15</v>
      </c>
      <c r="K9826" s="4" t="s">
        <v>23</v>
      </c>
      <c r="L9826" s="4" t="s">
        <v>14371</v>
      </c>
    </row>
    <row r="9827" spans="1:12" x14ac:dyDescent="0.25">
      <c r="A9827" s="4" t="s">
        <v>14172</v>
      </c>
      <c r="B9827" s="4" t="s">
        <v>2144</v>
      </c>
      <c r="C9827" s="4" t="str">
        <f>_xlfn.XLOOKUP(D9827, CategoryMap!A:A, CategoryMap!B:B, "Not found")</f>
        <v>Clothing</v>
      </c>
      <c r="D9827" s="4" t="s">
        <v>14</v>
      </c>
      <c r="E9827" s="4">
        <v>39</v>
      </c>
      <c r="F9827" s="4">
        <v>116.74</v>
      </c>
      <c r="G9827" s="4">
        <f t="shared" si="306"/>
        <v>4552.8599999999997</v>
      </c>
      <c r="H9827" s="5">
        <v>45267</v>
      </c>
      <c r="I9827" s="5" t="str">
        <f t="shared" si="307"/>
        <v>December</v>
      </c>
      <c r="J9827" s="4" t="s">
        <v>15</v>
      </c>
      <c r="K9827" s="4" t="s">
        <v>16</v>
      </c>
      <c r="L9827" s="4" t="s">
        <v>45</v>
      </c>
    </row>
    <row r="9828" spans="1:12" x14ac:dyDescent="0.25">
      <c r="A9828" s="4" t="s">
        <v>14173</v>
      </c>
      <c r="B9828" s="4" t="s">
        <v>9789</v>
      </c>
      <c r="C9828" s="4" t="str">
        <f>_xlfn.XLOOKUP(D9828, CategoryMap!A:A, CategoryMap!B:B, "Not found")</f>
        <v>Toys</v>
      </c>
      <c r="D9828" s="4" t="s">
        <v>66</v>
      </c>
      <c r="E9828" s="4">
        <v>9</v>
      </c>
      <c r="F9828" s="4">
        <v>403.02</v>
      </c>
      <c r="G9828" s="4">
        <f t="shared" si="306"/>
        <v>3627.18</v>
      </c>
      <c r="H9828" s="5">
        <v>45095</v>
      </c>
      <c r="I9828" s="5" t="str">
        <f t="shared" si="307"/>
        <v>June</v>
      </c>
      <c r="J9828" s="4" t="s">
        <v>15</v>
      </c>
      <c r="K9828" s="4" t="s">
        <v>23</v>
      </c>
      <c r="L9828" s="4" t="s">
        <v>17</v>
      </c>
    </row>
    <row r="9829" spans="1:12" x14ac:dyDescent="0.25">
      <c r="A9829" s="4" t="s">
        <v>14174</v>
      </c>
      <c r="B9829" s="4" t="s">
        <v>13415</v>
      </c>
      <c r="C9829" s="4" t="str">
        <f>_xlfn.XLOOKUP(D9829, CategoryMap!A:A, CategoryMap!B:B, "Not found")</f>
        <v>Clothing</v>
      </c>
      <c r="D9829" s="4" t="s">
        <v>14</v>
      </c>
      <c r="E9829" s="4">
        <v>42</v>
      </c>
      <c r="F9829" s="4">
        <v>246.37</v>
      </c>
      <c r="G9829" s="4">
        <f t="shared" si="306"/>
        <v>10347.540000000001</v>
      </c>
      <c r="H9829" s="5">
        <v>45150</v>
      </c>
      <c r="I9829" s="5" t="str">
        <f t="shared" si="307"/>
        <v>August</v>
      </c>
      <c r="J9829" s="4" t="s">
        <v>22</v>
      </c>
      <c r="K9829" s="4" t="s">
        <v>23</v>
      </c>
      <c r="L9829" s="4" t="s">
        <v>35</v>
      </c>
    </row>
    <row r="9830" spans="1:12" x14ac:dyDescent="0.25">
      <c r="A9830" s="4" t="s">
        <v>14175</v>
      </c>
      <c r="B9830" s="4" t="s">
        <v>8026</v>
      </c>
      <c r="C9830" s="4" t="str">
        <f>_xlfn.XLOOKUP(D9830, CategoryMap!A:A, CategoryMap!B:B, "Not found")</f>
        <v>Toys</v>
      </c>
      <c r="D9830" s="4" t="s">
        <v>66</v>
      </c>
      <c r="E9830" s="4">
        <v>49</v>
      </c>
      <c r="F9830" s="4">
        <v>414.26</v>
      </c>
      <c r="G9830" s="4">
        <f t="shared" si="306"/>
        <v>20298.739999999998</v>
      </c>
      <c r="H9830" s="5">
        <v>44979</v>
      </c>
      <c r="I9830" s="5" t="str">
        <f t="shared" si="307"/>
        <v>February</v>
      </c>
      <c r="J9830" s="4" t="s">
        <v>15</v>
      </c>
      <c r="K9830" s="4" t="s">
        <v>16</v>
      </c>
      <c r="L9830" s="4" t="s">
        <v>45</v>
      </c>
    </row>
    <row r="9831" spans="1:12" x14ac:dyDescent="0.25">
      <c r="A9831" s="4" t="s">
        <v>14176</v>
      </c>
      <c r="B9831" s="4" t="s">
        <v>163</v>
      </c>
      <c r="C9831" s="4" t="str">
        <f>_xlfn.XLOOKUP(D9831, CategoryMap!A:A, CategoryMap!B:B, "Not found")</f>
        <v>Books</v>
      </c>
      <c r="D9831" s="4" t="s">
        <v>27</v>
      </c>
      <c r="E9831" s="4">
        <v>11</v>
      </c>
      <c r="F9831" s="4">
        <v>282.81</v>
      </c>
      <c r="G9831" s="4">
        <f t="shared" si="306"/>
        <v>3110.91</v>
      </c>
      <c r="H9831" s="5">
        <v>45069</v>
      </c>
      <c r="I9831" s="5" t="str">
        <f t="shared" si="307"/>
        <v>May</v>
      </c>
      <c r="J9831" s="4" t="s">
        <v>28</v>
      </c>
      <c r="K9831" s="4" t="s">
        <v>41</v>
      </c>
      <c r="L9831" s="4" t="s">
        <v>35</v>
      </c>
    </row>
    <row r="9832" spans="1:12" x14ac:dyDescent="0.25">
      <c r="A9832" s="4" t="s">
        <v>14177</v>
      </c>
      <c r="B9832" s="4" t="s">
        <v>3095</v>
      </c>
      <c r="C9832" s="4" t="str">
        <f>_xlfn.XLOOKUP(D9832, CategoryMap!A:A, CategoryMap!B:B, "Not found")</f>
        <v>Toys</v>
      </c>
      <c r="D9832" s="4" t="s">
        <v>66</v>
      </c>
      <c r="E9832" s="4">
        <v>41</v>
      </c>
      <c r="F9832" s="4">
        <v>69.540000000000006</v>
      </c>
      <c r="G9832" s="4">
        <f t="shared" si="306"/>
        <v>2851.1400000000003</v>
      </c>
      <c r="H9832" s="5">
        <v>45060</v>
      </c>
      <c r="I9832" s="5" t="str">
        <f t="shared" si="307"/>
        <v>May</v>
      </c>
      <c r="J9832" s="4" t="s">
        <v>28</v>
      </c>
      <c r="K9832" s="4" t="s">
        <v>23</v>
      </c>
      <c r="L9832" s="4" t="s">
        <v>14371</v>
      </c>
    </row>
    <row r="9833" spans="1:12" x14ac:dyDescent="0.25">
      <c r="A9833" s="4" t="s">
        <v>14178</v>
      </c>
      <c r="B9833" s="4" t="s">
        <v>11451</v>
      </c>
      <c r="C9833" s="4" t="str">
        <f>_xlfn.XLOOKUP(D9833, CategoryMap!A:A, CategoryMap!B:B, "Not found")</f>
        <v>Clothing</v>
      </c>
      <c r="D9833" s="4" t="s">
        <v>14</v>
      </c>
      <c r="E9833" s="4">
        <v>19</v>
      </c>
      <c r="F9833" s="4">
        <v>144.99</v>
      </c>
      <c r="G9833" s="4">
        <f t="shared" si="306"/>
        <v>2754.8100000000004</v>
      </c>
      <c r="H9833" s="5">
        <v>45038</v>
      </c>
      <c r="I9833" s="5" t="str">
        <f t="shared" si="307"/>
        <v>April</v>
      </c>
      <c r="J9833" s="4" t="s">
        <v>15</v>
      </c>
      <c r="K9833" s="4" t="s">
        <v>16</v>
      </c>
      <c r="L9833" s="4" t="s">
        <v>35</v>
      </c>
    </row>
    <row r="9834" spans="1:12" x14ac:dyDescent="0.25">
      <c r="A9834" s="4" t="s">
        <v>14179</v>
      </c>
      <c r="B9834" s="4" t="s">
        <v>3980</v>
      </c>
      <c r="C9834" s="4" t="str">
        <f>_xlfn.XLOOKUP(D9834, CategoryMap!A:A, CategoryMap!B:B, "Not found")</f>
        <v>Home Appliances</v>
      </c>
      <c r="D9834" s="4" t="s">
        <v>38</v>
      </c>
      <c r="E9834" s="4">
        <v>19</v>
      </c>
      <c r="F9834" s="4">
        <v>84.21</v>
      </c>
      <c r="G9834" s="4">
        <f t="shared" si="306"/>
        <v>1599.9899999999998</v>
      </c>
      <c r="H9834" s="5">
        <v>45003</v>
      </c>
      <c r="I9834" s="5" t="str">
        <f t="shared" si="307"/>
        <v>March</v>
      </c>
      <c r="J9834" s="4" t="s">
        <v>22</v>
      </c>
      <c r="K9834" s="4" t="s">
        <v>32</v>
      </c>
      <c r="L9834" s="4" t="s">
        <v>35</v>
      </c>
    </row>
    <row r="9835" spans="1:12" x14ac:dyDescent="0.25">
      <c r="A9835" s="4" t="s">
        <v>14180</v>
      </c>
      <c r="B9835" s="4" t="s">
        <v>3398</v>
      </c>
      <c r="C9835" s="4" t="str">
        <f>_xlfn.XLOOKUP(D9835, CategoryMap!A:A, CategoryMap!B:B, "Not found")</f>
        <v>Toys</v>
      </c>
      <c r="D9835" s="4" t="s">
        <v>66</v>
      </c>
      <c r="E9835" s="4">
        <v>49</v>
      </c>
      <c r="F9835" s="4">
        <v>272.82</v>
      </c>
      <c r="G9835" s="4">
        <f t="shared" si="306"/>
        <v>13368.18</v>
      </c>
      <c r="H9835" s="5">
        <v>45012</v>
      </c>
      <c r="I9835" s="5" t="str">
        <f t="shared" si="307"/>
        <v>March</v>
      </c>
      <c r="J9835" s="4" t="s">
        <v>15</v>
      </c>
      <c r="K9835" s="4" t="s">
        <v>41</v>
      </c>
      <c r="L9835" s="4" t="s">
        <v>35</v>
      </c>
    </row>
    <row r="9836" spans="1:12" x14ac:dyDescent="0.25">
      <c r="A9836" s="4" t="s">
        <v>14181</v>
      </c>
      <c r="B9836" s="4" t="s">
        <v>698</v>
      </c>
      <c r="C9836" s="4" t="str">
        <f>_xlfn.XLOOKUP(D9836, CategoryMap!A:A, CategoryMap!B:B, "Not found")</f>
        <v>Books</v>
      </c>
      <c r="D9836" s="4" t="s">
        <v>44</v>
      </c>
      <c r="E9836" s="4">
        <v>50</v>
      </c>
      <c r="F9836" s="4">
        <v>287.08</v>
      </c>
      <c r="G9836" s="4">
        <f t="shared" si="306"/>
        <v>14354</v>
      </c>
      <c r="H9836" s="5">
        <v>45175</v>
      </c>
      <c r="I9836" s="5" t="str">
        <f t="shared" si="307"/>
        <v>September</v>
      </c>
      <c r="J9836" s="4" t="s">
        <v>15</v>
      </c>
      <c r="K9836" s="4" t="s">
        <v>16</v>
      </c>
      <c r="L9836" s="4" t="s">
        <v>17</v>
      </c>
    </row>
    <row r="9837" spans="1:12" x14ac:dyDescent="0.25">
      <c r="A9837" s="4" t="s">
        <v>14182</v>
      </c>
      <c r="B9837" s="4" t="s">
        <v>2716</v>
      </c>
      <c r="C9837" s="4" t="str">
        <f>_xlfn.XLOOKUP(D9837, CategoryMap!A:A, CategoryMap!B:B, "Not found")</f>
        <v>Toys</v>
      </c>
      <c r="D9837" s="4" t="s">
        <v>66</v>
      </c>
      <c r="E9837" s="4">
        <v>14</v>
      </c>
      <c r="F9837" s="4">
        <v>120.86</v>
      </c>
      <c r="G9837" s="4">
        <f t="shared" si="306"/>
        <v>1692.04</v>
      </c>
      <c r="H9837" s="5">
        <v>45083</v>
      </c>
      <c r="I9837" s="5" t="str">
        <f t="shared" si="307"/>
        <v>June</v>
      </c>
      <c r="J9837" s="4" t="s">
        <v>22</v>
      </c>
      <c r="K9837" s="4" t="s">
        <v>16</v>
      </c>
      <c r="L9837" s="4" t="s">
        <v>45</v>
      </c>
    </row>
    <row r="9838" spans="1:12" x14ac:dyDescent="0.25">
      <c r="A9838" s="4" t="s">
        <v>14183</v>
      </c>
      <c r="B9838" s="4" t="s">
        <v>2182</v>
      </c>
      <c r="C9838" s="4" t="str">
        <f>_xlfn.XLOOKUP(D9838, CategoryMap!A:A, CategoryMap!B:B, "Not found")</f>
        <v>Electronics</v>
      </c>
      <c r="D9838" s="4" t="s">
        <v>56</v>
      </c>
      <c r="E9838" s="4">
        <v>22</v>
      </c>
      <c r="F9838" s="4">
        <v>334.13</v>
      </c>
      <c r="G9838" s="4">
        <f t="shared" si="306"/>
        <v>7350.86</v>
      </c>
      <c r="H9838" s="5">
        <v>45212</v>
      </c>
      <c r="I9838" s="5" t="str">
        <f t="shared" si="307"/>
        <v>October</v>
      </c>
      <c r="J9838" s="4" t="s">
        <v>15</v>
      </c>
      <c r="K9838" s="4" t="s">
        <v>23</v>
      </c>
      <c r="L9838" s="4" t="s">
        <v>35</v>
      </c>
    </row>
    <row r="9839" spans="1:12" x14ac:dyDescent="0.25">
      <c r="A9839" s="4" t="s">
        <v>14184</v>
      </c>
      <c r="B9839" s="4" t="s">
        <v>3333</v>
      </c>
      <c r="C9839" s="4" t="str">
        <f>_xlfn.XLOOKUP(D9839, CategoryMap!A:A, CategoryMap!B:B, "Not found")</f>
        <v>Books</v>
      </c>
      <c r="D9839" s="4" t="s">
        <v>27</v>
      </c>
      <c r="E9839" s="4">
        <v>50</v>
      </c>
      <c r="F9839" s="4">
        <v>414.02</v>
      </c>
      <c r="G9839" s="4">
        <f t="shared" si="306"/>
        <v>20701</v>
      </c>
      <c r="H9839" s="5">
        <v>44929</v>
      </c>
      <c r="I9839" s="5" t="str">
        <f t="shared" si="307"/>
        <v>January</v>
      </c>
      <c r="J9839" s="4" t="s">
        <v>15</v>
      </c>
      <c r="K9839" s="4" t="s">
        <v>41</v>
      </c>
      <c r="L9839" s="4" t="s">
        <v>17</v>
      </c>
    </row>
    <row r="9840" spans="1:12" x14ac:dyDescent="0.25">
      <c r="A9840" s="4" t="s">
        <v>14185</v>
      </c>
      <c r="B9840" s="4" t="s">
        <v>7391</v>
      </c>
      <c r="C9840" s="4" t="str">
        <f>_xlfn.XLOOKUP(D9840, CategoryMap!A:A, CategoryMap!B:B, "Not found")</f>
        <v>Electronics</v>
      </c>
      <c r="D9840" s="4" t="s">
        <v>21</v>
      </c>
      <c r="E9840" s="4">
        <v>45</v>
      </c>
      <c r="F9840" s="4">
        <v>152.33000000000001</v>
      </c>
      <c r="G9840" s="4">
        <f t="shared" si="306"/>
        <v>6854.85</v>
      </c>
      <c r="H9840" s="5">
        <v>44968</v>
      </c>
      <c r="I9840" s="5" t="str">
        <f t="shared" si="307"/>
        <v>February</v>
      </c>
      <c r="J9840" s="4" t="s">
        <v>22</v>
      </c>
      <c r="K9840" s="4" t="s">
        <v>16</v>
      </c>
      <c r="L9840" s="4" t="s">
        <v>77</v>
      </c>
    </row>
    <row r="9841" spans="1:12" x14ac:dyDescent="0.25">
      <c r="A9841" s="4" t="s">
        <v>14186</v>
      </c>
      <c r="B9841" s="4" t="s">
        <v>3449</v>
      </c>
      <c r="C9841" s="4" t="str">
        <f>_xlfn.XLOOKUP(D9841, CategoryMap!A:A, CategoryMap!B:B, "Not found")</f>
        <v>Books</v>
      </c>
      <c r="D9841" s="4" t="s">
        <v>44</v>
      </c>
      <c r="E9841" s="4">
        <v>18</v>
      </c>
      <c r="F9841" s="4">
        <v>51.64</v>
      </c>
      <c r="G9841" s="4">
        <f t="shared" si="306"/>
        <v>929.52</v>
      </c>
      <c r="H9841" s="5">
        <v>45120</v>
      </c>
      <c r="I9841" s="5" t="str">
        <f t="shared" si="307"/>
        <v>July</v>
      </c>
      <c r="J9841" s="4" t="s">
        <v>28</v>
      </c>
      <c r="K9841" s="4" t="s">
        <v>32</v>
      </c>
      <c r="L9841" s="4" t="s">
        <v>45</v>
      </c>
    </row>
    <row r="9842" spans="1:12" x14ac:dyDescent="0.25">
      <c r="A9842" s="4" t="s">
        <v>14187</v>
      </c>
      <c r="B9842" s="4" t="s">
        <v>496</v>
      </c>
      <c r="C9842" s="4" t="str">
        <f>_xlfn.XLOOKUP(D9842, CategoryMap!A:A, CategoryMap!B:B, "Not found")</f>
        <v>Toys</v>
      </c>
      <c r="D9842" s="4" t="s">
        <v>66</v>
      </c>
      <c r="E9842" s="4">
        <v>20</v>
      </c>
      <c r="F9842" s="4">
        <v>60</v>
      </c>
      <c r="G9842" s="4">
        <f t="shared" si="306"/>
        <v>1200</v>
      </c>
      <c r="H9842" s="5">
        <v>44960</v>
      </c>
      <c r="I9842" s="5" t="str">
        <f t="shared" si="307"/>
        <v>February</v>
      </c>
      <c r="J9842" s="4" t="s">
        <v>15</v>
      </c>
      <c r="K9842" s="4" t="s">
        <v>16</v>
      </c>
      <c r="L9842" s="4" t="s">
        <v>45</v>
      </c>
    </row>
    <row r="9843" spans="1:12" x14ac:dyDescent="0.25">
      <c r="A9843" s="4" t="s">
        <v>14188</v>
      </c>
      <c r="B9843" s="4" t="s">
        <v>7478</v>
      </c>
      <c r="C9843" s="4" t="str">
        <f>_xlfn.XLOOKUP(D9843, CategoryMap!A:A, CategoryMap!B:B, "Not found")</f>
        <v>Books</v>
      </c>
      <c r="D9843" s="4" t="s">
        <v>44</v>
      </c>
      <c r="E9843" s="4">
        <v>20</v>
      </c>
      <c r="F9843" s="4">
        <v>260</v>
      </c>
      <c r="G9843" s="4">
        <f t="shared" si="306"/>
        <v>5200</v>
      </c>
      <c r="H9843" s="5">
        <v>45243</v>
      </c>
      <c r="I9843" s="5" t="str">
        <f t="shared" si="307"/>
        <v>November</v>
      </c>
      <c r="J9843" s="4" t="s">
        <v>22</v>
      </c>
      <c r="K9843" s="4" t="s">
        <v>16</v>
      </c>
      <c r="L9843" s="4" t="s">
        <v>77</v>
      </c>
    </row>
    <row r="9844" spans="1:12" x14ac:dyDescent="0.25">
      <c r="A9844" s="4" t="s">
        <v>14189</v>
      </c>
      <c r="B9844" s="4" t="s">
        <v>1992</v>
      </c>
      <c r="C9844" s="4" t="str">
        <f>_xlfn.XLOOKUP(D9844, CategoryMap!A:A, CategoryMap!B:B, "Not found")</f>
        <v>Clothing</v>
      </c>
      <c r="D9844" s="4" t="s">
        <v>14</v>
      </c>
      <c r="E9844" s="4">
        <v>39</v>
      </c>
      <c r="F9844" s="4">
        <v>446.94</v>
      </c>
      <c r="G9844" s="4">
        <f t="shared" si="306"/>
        <v>17430.66</v>
      </c>
      <c r="H9844" s="5">
        <v>44950</v>
      </c>
      <c r="I9844" s="5" t="str">
        <f t="shared" si="307"/>
        <v>January</v>
      </c>
      <c r="J9844" s="4" t="s">
        <v>15</v>
      </c>
      <c r="K9844" s="4" t="s">
        <v>23</v>
      </c>
      <c r="L9844" s="4" t="s">
        <v>45</v>
      </c>
    </row>
    <row r="9845" spans="1:12" x14ac:dyDescent="0.25">
      <c r="A9845" s="4" t="s">
        <v>14190</v>
      </c>
      <c r="B9845" s="4" t="s">
        <v>8203</v>
      </c>
      <c r="C9845" s="4" t="str">
        <f>_xlfn.XLOOKUP(D9845, CategoryMap!A:A, CategoryMap!B:B, "Not found")</f>
        <v>Books</v>
      </c>
      <c r="D9845" s="4" t="s">
        <v>44</v>
      </c>
      <c r="E9845" s="4">
        <v>5</v>
      </c>
      <c r="F9845" s="4">
        <v>192.81</v>
      </c>
      <c r="G9845" s="4">
        <f t="shared" si="306"/>
        <v>964.05</v>
      </c>
      <c r="H9845" s="5">
        <v>44930</v>
      </c>
      <c r="I9845" s="5" t="str">
        <f t="shared" si="307"/>
        <v>January</v>
      </c>
      <c r="J9845" s="4" t="s">
        <v>22</v>
      </c>
      <c r="K9845" s="4" t="s">
        <v>32</v>
      </c>
      <c r="L9845" s="4" t="s">
        <v>14371</v>
      </c>
    </row>
    <row r="9846" spans="1:12" x14ac:dyDescent="0.25">
      <c r="A9846" s="4" t="s">
        <v>14191</v>
      </c>
      <c r="B9846" s="4" t="s">
        <v>12368</v>
      </c>
      <c r="C9846" s="4" t="str">
        <f>_xlfn.XLOOKUP(D9846, CategoryMap!A:A, CategoryMap!B:B, "Not found")</f>
        <v>Home Appliances</v>
      </c>
      <c r="D9846" s="4" t="s">
        <v>38</v>
      </c>
      <c r="E9846" s="4">
        <v>10</v>
      </c>
      <c r="F9846" s="4">
        <v>406.21</v>
      </c>
      <c r="G9846" s="4">
        <f t="shared" si="306"/>
        <v>4062.1</v>
      </c>
      <c r="H9846" s="5">
        <v>45066</v>
      </c>
      <c r="I9846" s="5" t="str">
        <f t="shared" si="307"/>
        <v>May</v>
      </c>
      <c r="J9846" s="4" t="s">
        <v>15</v>
      </c>
      <c r="K9846" s="4" t="s">
        <v>23</v>
      </c>
      <c r="L9846" s="4" t="s">
        <v>14371</v>
      </c>
    </row>
    <row r="9847" spans="1:12" x14ac:dyDescent="0.25">
      <c r="A9847" s="4" t="s">
        <v>14192</v>
      </c>
      <c r="B9847" s="4" t="s">
        <v>2205</v>
      </c>
      <c r="C9847" s="4" t="str">
        <f>_xlfn.XLOOKUP(D9847, CategoryMap!A:A, CategoryMap!B:B, "Not found")</f>
        <v>Electronics</v>
      </c>
      <c r="D9847" s="4" t="s">
        <v>21</v>
      </c>
      <c r="E9847" s="4">
        <v>44</v>
      </c>
      <c r="F9847" s="4">
        <v>173.94</v>
      </c>
      <c r="G9847" s="4">
        <f t="shared" si="306"/>
        <v>7653.36</v>
      </c>
      <c r="H9847" s="5">
        <v>45268</v>
      </c>
      <c r="I9847" s="5" t="str">
        <f t="shared" si="307"/>
        <v>December</v>
      </c>
      <c r="J9847" s="4" t="s">
        <v>28</v>
      </c>
      <c r="K9847" s="4" t="s">
        <v>16</v>
      </c>
      <c r="L9847" s="4" t="s">
        <v>45</v>
      </c>
    </row>
    <row r="9848" spans="1:12" x14ac:dyDescent="0.25">
      <c r="A9848" s="4" t="s">
        <v>14193</v>
      </c>
      <c r="B9848" s="4" t="s">
        <v>6233</v>
      </c>
      <c r="C9848" s="4" t="str">
        <f>_xlfn.XLOOKUP(D9848, CategoryMap!A:A, CategoryMap!B:B, "Not found")</f>
        <v>Books</v>
      </c>
      <c r="D9848" s="4" t="s">
        <v>27</v>
      </c>
      <c r="E9848" s="4">
        <v>23</v>
      </c>
      <c r="F9848" s="4">
        <v>493.01</v>
      </c>
      <c r="G9848" s="4">
        <f t="shared" si="306"/>
        <v>11339.23</v>
      </c>
      <c r="H9848" s="5">
        <v>45170</v>
      </c>
      <c r="I9848" s="5" t="str">
        <f t="shared" si="307"/>
        <v>September</v>
      </c>
      <c r="J9848" s="4" t="s">
        <v>15</v>
      </c>
      <c r="K9848" s="4" t="s">
        <v>41</v>
      </c>
      <c r="L9848" s="4" t="s">
        <v>14371</v>
      </c>
    </row>
    <row r="9849" spans="1:12" x14ac:dyDescent="0.25">
      <c r="A9849" s="4" t="s">
        <v>14194</v>
      </c>
      <c r="B9849" s="4" t="s">
        <v>3870</v>
      </c>
      <c r="C9849" s="4" t="str">
        <f>_xlfn.XLOOKUP(D9849, CategoryMap!A:A, CategoryMap!B:B, "Not found")</f>
        <v>Home Appliances</v>
      </c>
      <c r="D9849" s="4" t="s">
        <v>38</v>
      </c>
      <c r="E9849" s="4">
        <v>13</v>
      </c>
      <c r="F9849" s="4">
        <v>393.28</v>
      </c>
      <c r="G9849" s="4">
        <f t="shared" si="306"/>
        <v>5112.6399999999994</v>
      </c>
      <c r="H9849" s="5">
        <v>44980</v>
      </c>
      <c r="I9849" s="5" t="str">
        <f t="shared" si="307"/>
        <v>February</v>
      </c>
      <c r="J9849" s="4" t="s">
        <v>15</v>
      </c>
      <c r="K9849" s="4" t="s">
        <v>41</v>
      </c>
      <c r="L9849" s="4" t="s">
        <v>45</v>
      </c>
    </row>
    <row r="9850" spans="1:12" x14ac:dyDescent="0.25">
      <c r="A9850" s="4" t="s">
        <v>14195</v>
      </c>
      <c r="B9850" s="4" t="s">
        <v>538</v>
      </c>
      <c r="C9850" s="4" t="str">
        <f>_xlfn.XLOOKUP(D9850, CategoryMap!A:A, CategoryMap!B:B, "Not found")</f>
        <v>Electronics</v>
      </c>
      <c r="D9850" s="4" t="s">
        <v>21</v>
      </c>
      <c r="E9850" s="4">
        <v>13</v>
      </c>
      <c r="F9850" s="4">
        <v>310.93</v>
      </c>
      <c r="G9850" s="4">
        <f t="shared" si="306"/>
        <v>4042.09</v>
      </c>
      <c r="H9850" s="5">
        <v>44978</v>
      </c>
      <c r="I9850" s="5" t="str">
        <f t="shared" si="307"/>
        <v>February</v>
      </c>
      <c r="J9850" s="4" t="s">
        <v>15</v>
      </c>
      <c r="K9850" s="4" t="s">
        <v>16</v>
      </c>
      <c r="L9850" s="4" t="s">
        <v>45</v>
      </c>
    </row>
    <row r="9851" spans="1:12" x14ac:dyDescent="0.25">
      <c r="A9851" s="4" t="s">
        <v>14196</v>
      </c>
      <c r="B9851" s="4" t="s">
        <v>8210</v>
      </c>
      <c r="C9851" s="4" t="str">
        <f>_xlfn.XLOOKUP(D9851, CategoryMap!A:A, CategoryMap!B:B, "Not found")</f>
        <v>Toys</v>
      </c>
      <c r="D9851" s="4" t="s">
        <v>66</v>
      </c>
      <c r="E9851" s="4">
        <v>10</v>
      </c>
      <c r="F9851" s="4">
        <v>295.01</v>
      </c>
      <c r="G9851" s="4">
        <f t="shared" si="306"/>
        <v>2950.1</v>
      </c>
      <c r="H9851" s="5">
        <v>44960</v>
      </c>
      <c r="I9851" s="5" t="str">
        <f t="shared" si="307"/>
        <v>February</v>
      </c>
      <c r="J9851" s="4" t="s">
        <v>28</v>
      </c>
      <c r="K9851" s="4" t="s">
        <v>32</v>
      </c>
      <c r="L9851" s="4" t="s">
        <v>45</v>
      </c>
    </row>
    <row r="9852" spans="1:12" x14ac:dyDescent="0.25">
      <c r="A9852" s="4" t="s">
        <v>14197</v>
      </c>
      <c r="B9852" s="4" t="s">
        <v>14198</v>
      </c>
      <c r="C9852" s="4" t="str">
        <f>_xlfn.XLOOKUP(D9852, CategoryMap!A:A, CategoryMap!B:B, "Not found")</f>
        <v>Toys</v>
      </c>
      <c r="D9852" s="4" t="s">
        <v>66</v>
      </c>
      <c r="E9852" s="4">
        <v>37</v>
      </c>
      <c r="F9852" s="4">
        <v>116.65</v>
      </c>
      <c r="G9852" s="4">
        <f t="shared" si="306"/>
        <v>4316.05</v>
      </c>
      <c r="H9852" s="5">
        <v>44979</v>
      </c>
      <c r="I9852" s="5" t="str">
        <f t="shared" si="307"/>
        <v>February</v>
      </c>
      <c r="J9852" s="4" t="s">
        <v>22</v>
      </c>
      <c r="K9852" s="4" t="s">
        <v>23</v>
      </c>
      <c r="L9852" s="4" t="s">
        <v>35</v>
      </c>
    </row>
    <row r="9853" spans="1:12" x14ac:dyDescent="0.25">
      <c r="A9853" s="4" t="s">
        <v>14199</v>
      </c>
      <c r="B9853" s="4" t="s">
        <v>8304</v>
      </c>
      <c r="C9853" s="4" t="str">
        <f>_xlfn.XLOOKUP(D9853, CategoryMap!A:A, CategoryMap!B:B, "Not found")</f>
        <v>Electronics</v>
      </c>
      <c r="D9853" s="4" t="s">
        <v>56</v>
      </c>
      <c r="E9853" s="4">
        <v>35</v>
      </c>
      <c r="F9853" s="4">
        <v>380.55</v>
      </c>
      <c r="G9853" s="4">
        <f t="shared" si="306"/>
        <v>13319.25</v>
      </c>
      <c r="H9853" s="5">
        <v>44930</v>
      </c>
      <c r="I9853" s="5" t="str">
        <f t="shared" si="307"/>
        <v>January</v>
      </c>
      <c r="J9853" s="4" t="s">
        <v>22</v>
      </c>
      <c r="K9853" s="4" t="s">
        <v>32</v>
      </c>
      <c r="L9853" s="4" t="s">
        <v>45</v>
      </c>
    </row>
    <row r="9854" spans="1:12" x14ac:dyDescent="0.25">
      <c r="A9854" s="4" t="s">
        <v>14200</v>
      </c>
      <c r="B9854" s="4" t="s">
        <v>12368</v>
      </c>
      <c r="C9854" s="4" t="str">
        <f>_xlfn.XLOOKUP(D9854, CategoryMap!A:A, CategoryMap!B:B, "Not found")</f>
        <v>Electronics</v>
      </c>
      <c r="D9854" s="4" t="s">
        <v>21</v>
      </c>
      <c r="E9854" s="4">
        <v>33</v>
      </c>
      <c r="F9854" s="4">
        <v>181.77</v>
      </c>
      <c r="G9854" s="4">
        <f t="shared" si="306"/>
        <v>5998.4100000000008</v>
      </c>
      <c r="H9854" s="5">
        <v>44927</v>
      </c>
      <c r="I9854" s="5" t="str">
        <f t="shared" si="307"/>
        <v>January</v>
      </c>
      <c r="J9854" s="4" t="s">
        <v>22</v>
      </c>
      <c r="K9854" s="4" t="s">
        <v>23</v>
      </c>
      <c r="L9854" s="4" t="s">
        <v>77</v>
      </c>
    </row>
    <row r="9855" spans="1:12" x14ac:dyDescent="0.25">
      <c r="A9855" s="4" t="s">
        <v>14201</v>
      </c>
      <c r="B9855" s="4" t="s">
        <v>482</v>
      </c>
      <c r="C9855" s="4" t="str">
        <f>_xlfn.XLOOKUP(D9855, CategoryMap!A:A, CategoryMap!B:B, "Not found")</f>
        <v>Home Appliances</v>
      </c>
      <c r="D9855" s="4" t="s">
        <v>38</v>
      </c>
      <c r="E9855" s="4">
        <v>26</v>
      </c>
      <c r="F9855" s="4">
        <v>49.07</v>
      </c>
      <c r="G9855" s="4">
        <f t="shared" si="306"/>
        <v>1275.82</v>
      </c>
      <c r="H9855" s="5">
        <v>45159</v>
      </c>
      <c r="I9855" s="5" t="str">
        <f t="shared" si="307"/>
        <v>August</v>
      </c>
      <c r="J9855" s="4" t="s">
        <v>28</v>
      </c>
      <c r="K9855" s="4" t="s">
        <v>41</v>
      </c>
      <c r="L9855" s="4" t="s">
        <v>14371</v>
      </c>
    </row>
    <row r="9856" spans="1:12" x14ac:dyDescent="0.25">
      <c r="A9856" s="4" t="s">
        <v>14202</v>
      </c>
      <c r="B9856" s="4" t="s">
        <v>8637</v>
      </c>
      <c r="C9856" s="4" t="str">
        <f>_xlfn.XLOOKUP(D9856, CategoryMap!A:A, CategoryMap!B:B, "Not found")</f>
        <v>Books</v>
      </c>
      <c r="D9856" s="4" t="s">
        <v>27</v>
      </c>
      <c r="E9856" s="4">
        <v>49</v>
      </c>
      <c r="F9856" s="4">
        <v>227.12</v>
      </c>
      <c r="G9856" s="4">
        <f t="shared" si="306"/>
        <v>11128.880000000001</v>
      </c>
      <c r="H9856" s="5">
        <v>45019</v>
      </c>
      <c r="I9856" s="5" t="str">
        <f t="shared" si="307"/>
        <v>April</v>
      </c>
      <c r="J9856" s="4" t="s">
        <v>22</v>
      </c>
      <c r="K9856" s="4" t="s">
        <v>32</v>
      </c>
      <c r="L9856" s="4" t="s">
        <v>45</v>
      </c>
    </row>
    <row r="9857" spans="1:12" x14ac:dyDescent="0.25">
      <c r="A9857" s="4" t="s">
        <v>14203</v>
      </c>
      <c r="B9857" s="4" t="s">
        <v>12009</v>
      </c>
      <c r="C9857" s="4" t="str">
        <f>_xlfn.XLOOKUP(D9857, CategoryMap!A:A, CategoryMap!B:B, "Not found")</f>
        <v>Electronics</v>
      </c>
      <c r="D9857" s="4" t="s">
        <v>56</v>
      </c>
      <c r="E9857" s="4">
        <v>6</v>
      </c>
      <c r="F9857" s="4">
        <v>258.27</v>
      </c>
      <c r="G9857" s="4">
        <f t="shared" si="306"/>
        <v>1549.62</v>
      </c>
      <c r="H9857" s="5">
        <v>44980</v>
      </c>
      <c r="I9857" s="5" t="str">
        <f t="shared" si="307"/>
        <v>February</v>
      </c>
      <c r="J9857" s="4" t="s">
        <v>22</v>
      </c>
      <c r="K9857" s="4" t="s">
        <v>41</v>
      </c>
      <c r="L9857" s="4" t="s">
        <v>45</v>
      </c>
    </row>
    <row r="9858" spans="1:12" x14ac:dyDescent="0.25">
      <c r="A9858" s="4" t="s">
        <v>14204</v>
      </c>
      <c r="B9858" s="4" t="s">
        <v>14205</v>
      </c>
      <c r="C9858" s="4" t="str">
        <f>_xlfn.XLOOKUP(D9858, CategoryMap!A:A, CategoryMap!B:B, "Not found")</f>
        <v>Clothing</v>
      </c>
      <c r="D9858" s="4" t="s">
        <v>14</v>
      </c>
      <c r="E9858" s="4">
        <v>28</v>
      </c>
      <c r="F9858" s="4">
        <v>481.79</v>
      </c>
      <c r="G9858" s="4">
        <f t="shared" ref="G9858:G9921" si="308">E9858*F9858</f>
        <v>13490.12</v>
      </c>
      <c r="H9858" s="5">
        <v>45160</v>
      </c>
      <c r="I9858" s="5" t="str">
        <f t="shared" si="307"/>
        <v>August</v>
      </c>
      <c r="J9858" s="4" t="s">
        <v>15</v>
      </c>
      <c r="K9858" s="4" t="s">
        <v>16</v>
      </c>
      <c r="L9858" s="4" t="s">
        <v>77</v>
      </c>
    </row>
    <row r="9859" spans="1:12" x14ac:dyDescent="0.25">
      <c r="A9859" s="4" t="s">
        <v>14206</v>
      </c>
      <c r="B9859" s="4" t="s">
        <v>8932</v>
      </c>
      <c r="C9859" s="4" t="str">
        <f>_xlfn.XLOOKUP(D9859, CategoryMap!A:A, CategoryMap!B:B, "Not found")</f>
        <v>Electronics</v>
      </c>
      <c r="D9859" s="4" t="s">
        <v>21</v>
      </c>
      <c r="E9859" s="4">
        <v>13</v>
      </c>
      <c r="F9859" s="4">
        <v>494.07</v>
      </c>
      <c r="G9859" s="4">
        <f t="shared" si="308"/>
        <v>6422.91</v>
      </c>
      <c r="H9859" s="5">
        <v>45124</v>
      </c>
      <c r="I9859" s="5" t="str">
        <f t="shared" ref="I9859:I9922" si="309">TEXT(H9859,"mmmm")</f>
        <v>July</v>
      </c>
      <c r="J9859" s="4" t="s">
        <v>22</v>
      </c>
      <c r="K9859" s="4" t="s">
        <v>16</v>
      </c>
      <c r="L9859" s="4" t="s">
        <v>77</v>
      </c>
    </row>
    <row r="9860" spans="1:12" x14ac:dyDescent="0.25">
      <c r="A9860" s="4" t="s">
        <v>14207</v>
      </c>
      <c r="B9860" s="4" t="s">
        <v>14208</v>
      </c>
      <c r="C9860" s="4" t="str">
        <f>_xlfn.XLOOKUP(D9860, CategoryMap!A:A, CategoryMap!B:B, "Not found")</f>
        <v>Toys</v>
      </c>
      <c r="D9860" s="4" t="s">
        <v>66</v>
      </c>
      <c r="E9860" s="4">
        <v>32</v>
      </c>
      <c r="F9860" s="4">
        <v>302.22000000000003</v>
      </c>
      <c r="G9860" s="4">
        <f t="shared" si="308"/>
        <v>9671.0400000000009</v>
      </c>
      <c r="H9860" s="5">
        <v>45249</v>
      </c>
      <c r="I9860" s="5" t="str">
        <f t="shared" si="309"/>
        <v>November</v>
      </c>
      <c r="J9860" s="4" t="s">
        <v>28</v>
      </c>
      <c r="K9860" s="4" t="s">
        <v>32</v>
      </c>
      <c r="L9860" s="4" t="s">
        <v>14371</v>
      </c>
    </row>
    <row r="9861" spans="1:12" x14ac:dyDescent="0.25">
      <c r="A9861" s="4" t="s">
        <v>14209</v>
      </c>
      <c r="B9861" s="4" t="s">
        <v>4522</v>
      </c>
      <c r="C9861" s="4" t="str">
        <f>_xlfn.XLOOKUP(D9861, CategoryMap!A:A, CategoryMap!B:B, "Not found")</f>
        <v>Clothing</v>
      </c>
      <c r="D9861" s="4" t="s">
        <v>14</v>
      </c>
      <c r="E9861" s="4">
        <v>16</v>
      </c>
      <c r="F9861" s="4">
        <v>321.81</v>
      </c>
      <c r="G9861" s="4">
        <f t="shared" si="308"/>
        <v>5148.96</v>
      </c>
      <c r="H9861" s="5">
        <v>45256</v>
      </c>
      <c r="I9861" s="5" t="str">
        <f t="shared" si="309"/>
        <v>November</v>
      </c>
      <c r="J9861" s="4" t="s">
        <v>28</v>
      </c>
      <c r="K9861" s="4" t="s">
        <v>32</v>
      </c>
      <c r="L9861" s="4" t="s">
        <v>45</v>
      </c>
    </row>
    <row r="9862" spans="1:12" x14ac:dyDescent="0.25">
      <c r="A9862" s="4" t="s">
        <v>14210</v>
      </c>
      <c r="B9862" s="4" t="s">
        <v>9218</v>
      </c>
      <c r="C9862" s="4" t="str">
        <f>_xlfn.XLOOKUP(D9862, CategoryMap!A:A, CategoryMap!B:B, "Not found")</f>
        <v>Electronics</v>
      </c>
      <c r="D9862" s="4" t="s">
        <v>56</v>
      </c>
      <c r="E9862" s="4">
        <v>34</v>
      </c>
      <c r="F9862" s="4">
        <v>128.63999999999999</v>
      </c>
      <c r="G9862" s="4">
        <f t="shared" si="308"/>
        <v>4373.7599999999993</v>
      </c>
      <c r="H9862" s="5">
        <v>44935</v>
      </c>
      <c r="I9862" s="5" t="str">
        <f t="shared" si="309"/>
        <v>January</v>
      </c>
      <c r="J9862" s="4" t="s">
        <v>28</v>
      </c>
      <c r="K9862" s="4" t="s">
        <v>23</v>
      </c>
      <c r="L9862" s="4" t="s">
        <v>77</v>
      </c>
    </row>
    <row r="9863" spans="1:12" x14ac:dyDescent="0.25">
      <c r="A9863" s="4" t="s">
        <v>14211</v>
      </c>
      <c r="B9863" s="4" t="s">
        <v>6870</v>
      </c>
      <c r="C9863" s="4" t="str">
        <f>_xlfn.XLOOKUP(D9863, CategoryMap!A:A, CategoryMap!B:B, "Not found")</f>
        <v>Electronics</v>
      </c>
      <c r="D9863" s="4" t="s">
        <v>21</v>
      </c>
      <c r="E9863" s="4">
        <v>10</v>
      </c>
      <c r="F9863" s="4">
        <v>171.49</v>
      </c>
      <c r="G9863" s="4">
        <f t="shared" si="308"/>
        <v>1714.9</v>
      </c>
      <c r="H9863" s="5">
        <v>45155</v>
      </c>
      <c r="I9863" s="5" t="str">
        <f t="shared" si="309"/>
        <v>August</v>
      </c>
      <c r="J9863" s="4" t="s">
        <v>28</v>
      </c>
      <c r="K9863" s="4" t="s">
        <v>32</v>
      </c>
      <c r="L9863" s="4" t="s">
        <v>35</v>
      </c>
    </row>
    <row r="9864" spans="1:12" x14ac:dyDescent="0.25">
      <c r="A9864" s="4" t="s">
        <v>14212</v>
      </c>
      <c r="B9864" s="4" t="s">
        <v>2166</v>
      </c>
      <c r="C9864" s="4" t="str">
        <f>_xlfn.XLOOKUP(D9864, CategoryMap!A:A, CategoryMap!B:B, "Not found")</f>
        <v>Books</v>
      </c>
      <c r="D9864" s="4" t="s">
        <v>27</v>
      </c>
      <c r="E9864" s="4">
        <v>28</v>
      </c>
      <c r="F9864" s="4">
        <v>169.76</v>
      </c>
      <c r="G9864" s="4">
        <f t="shared" si="308"/>
        <v>4753.28</v>
      </c>
      <c r="H9864" s="5">
        <v>44948</v>
      </c>
      <c r="I9864" s="5" t="str">
        <f t="shared" si="309"/>
        <v>January</v>
      </c>
      <c r="J9864" s="4" t="s">
        <v>15</v>
      </c>
      <c r="K9864" s="4" t="s">
        <v>32</v>
      </c>
      <c r="L9864" s="4" t="s">
        <v>35</v>
      </c>
    </row>
    <row r="9865" spans="1:12" x14ac:dyDescent="0.25">
      <c r="A9865" s="4" t="s">
        <v>14213</v>
      </c>
      <c r="B9865" s="4" t="s">
        <v>9611</v>
      </c>
      <c r="C9865" s="4" t="str">
        <f>_xlfn.XLOOKUP(D9865, CategoryMap!A:A, CategoryMap!B:B, "Not found")</f>
        <v>Electronics</v>
      </c>
      <c r="D9865" s="4" t="s">
        <v>56</v>
      </c>
      <c r="E9865" s="4">
        <v>14</v>
      </c>
      <c r="F9865" s="4">
        <v>302.55</v>
      </c>
      <c r="G9865" s="4">
        <f t="shared" si="308"/>
        <v>4235.7</v>
      </c>
      <c r="H9865" s="5">
        <v>45182</v>
      </c>
      <c r="I9865" s="5" t="str">
        <f t="shared" si="309"/>
        <v>September</v>
      </c>
      <c r="J9865" s="4" t="s">
        <v>28</v>
      </c>
      <c r="K9865" s="4" t="s">
        <v>23</v>
      </c>
      <c r="L9865" s="4" t="s">
        <v>14371</v>
      </c>
    </row>
    <row r="9866" spans="1:12" x14ac:dyDescent="0.25">
      <c r="A9866" s="4" t="s">
        <v>14214</v>
      </c>
      <c r="B9866" s="4" t="s">
        <v>13735</v>
      </c>
      <c r="C9866" s="4" t="str">
        <f>_xlfn.XLOOKUP(D9866, CategoryMap!A:A, CategoryMap!B:B, "Not found")</f>
        <v>Electronics</v>
      </c>
      <c r="D9866" s="4" t="s">
        <v>56</v>
      </c>
      <c r="E9866" s="4">
        <v>47</v>
      </c>
      <c r="F9866" s="4">
        <v>49.9</v>
      </c>
      <c r="G9866" s="4">
        <f t="shared" si="308"/>
        <v>2345.2999999999997</v>
      </c>
      <c r="H9866" s="5">
        <v>45022</v>
      </c>
      <c r="I9866" s="5" t="str">
        <f t="shared" si="309"/>
        <v>April</v>
      </c>
      <c r="J9866" s="4" t="s">
        <v>22</v>
      </c>
      <c r="K9866" s="4" t="s">
        <v>32</v>
      </c>
      <c r="L9866" s="4" t="s">
        <v>17</v>
      </c>
    </row>
    <row r="9867" spans="1:12" x14ac:dyDescent="0.25">
      <c r="A9867" s="4" t="s">
        <v>14215</v>
      </c>
      <c r="B9867" s="4" t="s">
        <v>14216</v>
      </c>
      <c r="C9867" s="4" t="str">
        <f>_xlfn.XLOOKUP(D9867, CategoryMap!A:A, CategoryMap!B:B, "Not found")</f>
        <v>Home Appliances</v>
      </c>
      <c r="D9867" s="4" t="s">
        <v>38</v>
      </c>
      <c r="E9867" s="4">
        <v>37</v>
      </c>
      <c r="F9867" s="4">
        <v>95.23</v>
      </c>
      <c r="G9867" s="4">
        <f t="shared" si="308"/>
        <v>3523.51</v>
      </c>
      <c r="H9867" s="5">
        <v>45176</v>
      </c>
      <c r="I9867" s="5" t="str">
        <f t="shared" si="309"/>
        <v>September</v>
      </c>
      <c r="J9867" s="4" t="s">
        <v>15</v>
      </c>
      <c r="K9867" s="4" t="s">
        <v>32</v>
      </c>
      <c r="L9867" s="4" t="s">
        <v>45</v>
      </c>
    </row>
    <row r="9868" spans="1:12" x14ac:dyDescent="0.25">
      <c r="A9868" s="4" t="s">
        <v>14217</v>
      </c>
      <c r="B9868" s="4" t="s">
        <v>269</v>
      </c>
      <c r="C9868" s="4" t="str">
        <f>_xlfn.XLOOKUP(D9868, CategoryMap!A:A, CategoryMap!B:B, "Not found")</f>
        <v>Toys</v>
      </c>
      <c r="D9868" s="4" t="s">
        <v>66</v>
      </c>
      <c r="E9868" s="4">
        <v>46</v>
      </c>
      <c r="F9868" s="4">
        <v>323.07</v>
      </c>
      <c r="G9868" s="4">
        <f t="shared" si="308"/>
        <v>14861.22</v>
      </c>
      <c r="H9868" s="5">
        <v>44990</v>
      </c>
      <c r="I9868" s="5" t="str">
        <f t="shared" si="309"/>
        <v>March</v>
      </c>
      <c r="J9868" s="4" t="s">
        <v>28</v>
      </c>
      <c r="K9868" s="4" t="s">
        <v>16</v>
      </c>
      <c r="L9868" s="4" t="s">
        <v>14371</v>
      </c>
    </row>
    <row r="9869" spans="1:12" x14ac:dyDescent="0.25">
      <c r="A9869" s="4" t="s">
        <v>14218</v>
      </c>
      <c r="B9869" s="4" t="s">
        <v>4740</v>
      </c>
      <c r="C9869" s="4" t="str">
        <f>_xlfn.XLOOKUP(D9869, CategoryMap!A:A, CategoryMap!B:B, "Not found")</f>
        <v>Electronics</v>
      </c>
      <c r="D9869" s="4" t="s">
        <v>56</v>
      </c>
      <c r="E9869" s="4">
        <v>38</v>
      </c>
      <c r="F9869" s="4">
        <v>77.59</v>
      </c>
      <c r="G9869" s="4">
        <f t="shared" si="308"/>
        <v>2948.42</v>
      </c>
      <c r="H9869" s="5">
        <v>45003</v>
      </c>
      <c r="I9869" s="5" t="str">
        <f t="shared" si="309"/>
        <v>March</v>
      </c>
      <c r="J9869" s="4" t="s">
        <v>22</v>
      </c>
      <c r="K9869" s="4" t="s">
        <v>32</v>
      </c>
      <c r="L9869" s="4" t="s">
        <v>14371</v>
      </c>
    </row>
    <row r="9870" spans="1:12" x14ac:dyDescent="0.25">
      <c r="A9870" s="4" t="s">
        <v>14219</v>
      </c>
      <c r="B9870" s="4" t="s">
        <v>727</v>
      </c>
      <c r="C9870" s="4" t="str">
        <f>_xlfn.XLOOKUP(D9870, CategoryMap!A:A, CategoryMap!B:B, "Not found")</f>
        <v>Books</v>
      </c>
      <c r="D9870" s="4" t="s">
        <v>44</v>
      </c>
      <c r="E9870" s="4">
        <v>28</v>
      </c>
      <c r="F9870" s="4">
        <v>388.89</v>
      </c>
      <c r="G9870" s="4">
        <f t="shared" si="308"/>
        <v>10888.92</v>
      </c>
      <c r="H9870" s="5">
        <v>45011</v>
      </c>
      <c r="I9870" s="5" t="str">
        <f t="shared" si="309"/>
        <v>March</v>
      </c>
      <c r="J9870" s="4" t="s">
        <v>15</v>
      </c>
      <c r="K9870" s="4" t="s">
        <v>23</v>
      </c>
      <c r="L9870" s="4" t="s">
        <v>14371</v>
      </c>
    </row>
    <row r="9871" spans="1:12" x14ac:dyDescent="0.25">
      <c r="A9871" s="4" t="s">
        <v>14220</v>
      </c>
      <c r="B9871" s="4" t="s">
        <v>5275</v>
      </c>
      <c r="C9871" s="4" t="str">
        <f>_xlfn.XLOOKUP(D9871, CategoryMap!A:A, CategoryMap!B:B, "Not found")</f>
        <v>Clothing</v>
      </c>
      <c r="D9871" s="4" t="s">
        <v>14</v>
      </c>
      <c r="E9871" s="4">
        <v>31</v>
      </c>
      <c r="F9871" s="4">
        <v>46.86</v>
      </c>
      <c r="G9871" s="4">
        <f t="shared" si="308"/>
        <v>1452.66</v>
      </c>
      <c r="H9871" s="5">
        <v>44990</v>
      </c>
      <c r="I9871" s="5" t="str">
        <f t="shared" si="309"/>
        <v>March</v>
      </c>
      <c r="J9871" s="4" t="s">
        <v>22</v>
      </c>
      <c r="K9871" s="4" t="s">
        <v>23</v>
      </c>
      <c r="L9871" s="4" t="s">
        <v>77</v>
      </c>
    </row>
    <row r="9872" spans="1:12" x14ac:dyDescent="0.25">
      <c r="A9872" s="4" t="s">
        <v>14221</v>
      </c>
      <c r="B9872" s="4" t="s">
        <v>14222</v>
      </c>
      <c r="C9872" s="4" t="str">
        <f>_xlfn.XLOOKUP(D9872, CategoryMap!A:A, CategoryMap!B:B, "Not found")</f>
        <v>Home Appliances</v>
      </c>
      <c r="D9872" s="4" t="s">
        <v>38</v>
      </c>
      <c r="E9872" s="4">
        <v>44</v>
      </c>
      <c r="F9872" s="4">
        <v>280.49</v>
      </c>
      <c r="G9872" s="4">
        <f t="shared" si="308"/>
        <v>12341.560000000001</v>
      </c>
      <c r="H9872" s="5">
        <v>45153</v>
      </c>
      <c r="I9872" s="5" t="str">
        <f t="shared" si="309"/>
        <v>August</v>
      </c>
      <c r="J9872" s="4" t="s">
        <v>28</v>
      </c>
      <c r="K9872" s="4" t="s">
        <v>32</v>
      </c>
      <c r="L9872" s="4" t="s">
        <v>14371</v>
      </c>
    </row>
    <row r="9873" spans="1:12" x14ac:dyDescent="0.25">
      <c r="A9873" s="4" t="s">
        <v>14223</v>
      </c>
      <c r="B9873" s="4" t="s">
        <v>2719</v>
      </c>
      <c r="C9873" s="4" t="str">
        <f>_xlfn.XLOOKUP(D9873, CategoryMap!A:A, CategoryMap!B:B, "Not found")</f>
        <v>Toys</v>
      </c>
      <c r="D9873" s="4" t="s">
        <v>66</v>
      </c>
      <c r="E9873" s="4">
        <v>11</v>
      </c>
      <c r="F9873" s="4">
        <v>324.14</v>
      </c>
      <c r="G9873" s="4">
        <f t="shared" si="308"/>
        <v>3565.54</v>
      </c>
      <c r="H9873" s="5">
        <v>45004</v>
      </c>
      <c r="I9873" s="5" t="str">
        <f t="shared" si="309"/>
        <v>March</v>
      </c>
      <c r="J9873" s="4" t="s">
        <v>15</v>
      </c>
      <c r="K9873" s="4" t="s">
        <v>32</v>
      </c>
      <c r="L9873" s="4" t="s">
        <v>17</v>
      </c>
    </row>
    <row r="9874" spans="1:12" x14ac:dyDescent="0.25">
      <c r="A9874" s="4" t="s">
        <v>14224</v>
      </c>
      <c r="B9874" s="4" t="s">
        <v>14225</v>
      </c>
      <c r="C9874" s="4" t="str">
        <f>_xlfn.XLOOKUP(D9874, CategoryMap!A:A, CategoryMap!B:B, "Not found")</f>
        <v>Electronics</v>
      </c>
      <c r="D9874" s="4" t="s">
        <v>21</v>
      </c>
      <c r="E9874" s="4">
        <v>45</v>
      </c>
      <c r="F9874" s="4">
        <v>47.06</v>
      </c>
      <c r="G9874" s="4">
        <f t="shared" si="308"/>
        <v>2117.7000000000003</v>
      </c>
      <c r="H9874" s="5">
        <v>45061</v>
      </c>
      <c r="I9874" s="5" t="str">
        <f t="shared" si="309"/>
        <v>May</v>
      </c>
      <c r="J9874" s="4" t="s">
        <v>28</v>
      </c>
      <c r="K9874" s="4" t="s">
        <v>16</v>
      </c>
      <c r="L9874" s="4" t="s">
        <v>14371</v>
      </c>
    </row>
    <row r="9875" spans="1:12" x14ac:dyDescent="0.25">
      <c r="A9875" s="4" t="s">
        <v>14226</v>
      </c>
      <c r="B9875" s="4" t="s">
        <v>14227</v>
      </c>
      <c r="C9875" s="4" t="str">
        <f>_xlfn.XLOOKUP(D9875, CategoryMap!A:A, CategoryMap!B:B, "Not found")</f>
        <v>Home Appliances</v>
      </c>
      <c r="D9875" s="4" t="s">
        <v>38</v>
      </c>
      <c r="E9875" s="4">
        <v>25</v>
      </c>
      <c r="F9875" s="4">
        <v>251.32</v>
      </c>
      <c r="G9875" s="4">
        <f t="shared" si="308"/>
        <v>6283</v>
      </c>
      <c r="H9875" s="5">
        <v>45175</v>
      </c>
      <c r="I9875" s="5" t="str">
        <f t="shared" si="309"/>
        <v>September</v>
      </c>
      <c r="J9875" s="4" t="s">
        <v>22</v>
      </c>
      <c r="K9875" s="4" t="s">
        <v>16</v>
      </c>
      <c r="L9875" s="4" t="s">
        <v>35</v>
      </c>
    </row>
    <row r="9876" spans="1:12" x14ac:dyDescent="0.25">
      <c r="A9876" s="4" t="s">
        <v>14228</v>
      </c>
      <c r="B9876" s="4" t="s">
        <v>6309</v>
      </c>
      <c r="C9876" s="4" t="str">
        <f>_xlfn.XLOOKUP(D9876, CategoryMap!A:A, CategoryMap!B:B, "Not found")</f>
        <v>Books</v>
      </c>
      <c r="D9876" s="4" t="s">
        <v>44</v>
      </c>
      <c r="E9876" s="4">
        <v>10</v>
      </c>
      <c r="F9876" s="4">
        <v>272.58999999999997</v>
      </c>
      <c r="G9876" s="4">
        <f t="shared" si="308"/>
        <v>2725.8999999999996</v>
      </c>
      <c r="H9876" s="5">
        <v>45150</v>
      </c>
      <c r="I9876" s="5" t="str">
        <f t="shared" si="309"/>
        <v>August</v>
      </c>
      <c r="J9876" s="4" t="s">
        <v>22</v>
      </c>
      <c r="K9876" s="4" t="s">
        <v>16</v>
      </c>
      <c r="L9876" s="4" t="s">
        <v>45</v>
      </c>
    </row>
    <row r="9877" spans="1:12" x14ac:dyDescent="0.25">
      <c r="A9877" s="4" t="s">
        <v>14229</v>
      </c>
      <c r="B9877" s="4" t="s">
        <v>843</v>
      </c>
      <c r="C9877" s="4" t="str">
        <f>_xlfn.XLOOKUP(D9877, CategoryMap!A:A, CategoryMap!B:B, "Not found")</f>
        <v>Toys</v>
      </c>
      <c r="D9877" s="4" t="s">
        <v>66</v>
      </c>
      <c r="E9877" s="4">
        <v>40</v>
      </c>
      <c r="F9877" s="4">
        <v>183.19</v>
      </c>
      <c r="G9877" s="4">
        <f t="shared" si="308"/>
        <v>7327.6</v>
      </c>
      <c r="H9877" s="5">
        <v>45039</v>
      </c>
      <c r="I9877" s="5" t="str">
        <f t="shared" si="309"/>
        <v>April</v>
      </c>
      <c r="J9877" s="4" t="s">
        <v>15</v>
      </c>
      <c r="K9877" s="4" t="s">
        <v>41</v>
      </c>
      <c r="L9877" s="4" t="s">
        <v>14371</v>
      </c>
    </row>
    <row r="9878" spans="1:12" x14ac:dyDescent="0.25">
      <c r="A9878" s="4" t="s">
        <v>14230</v>
      </c>
      <c r="B9878" s="4" t="s">
        <v>9266</v>
      </c>
      <c r="C9878" s="4" t="str">
        <f>_xlfn.XLOOKUP(D9878, CategoryMap!A:A, CategoryMap!B:B, "Not found")</f>
        <v>Books</v>
      </c>
      <c r="D9878" s="4" t="s">
        <v>27</v>
      </c>
      <c r="E9878" s="4">
        <v>22</v>
      </c>
      <c r="F9878" s="4">
        <v>42.6</v>
      </c>
      <c r="G9878" s="4">
        <f t="shared" si="308"/>
        <v>937.2</v>
      </c>
      <c r="H9878" s="5">
        <v>45145</v>
      </c>
      <c r="I9878" s="5" t="str">
        <f t="shared" si="309"/>
        <v>August</v>
      </c>
      <c r="J9878" s="4" t="s">
        <v>22</v>
      </c>
      <c r="K9878" s="4" t="s">
        <v>23</v>
      </c>
      <c r="L9878" s="4" t="s">
        <v>17</v>
      </c>
    </row>
    <row r="9879" spans="1:12" x14ac:dyDescent="0.25">
      <c r="A9879" s="4" t="s">
        <v>14231</v>
      </c>
      <c r="B9879" s="4" t="s">
        <v>12739</v>
      </c>
      <c r="C9879" s="4" t="str">
        <f>_xlfn.XLOOKUP(D9879, CategoryMap!A:A, CategoryMap!B:B, "Not found")</f>
        <v>Electronics</v>
      </c>
      <c r="D9879" s="4" t="s">
        <v>56</v>
      </c>
      <c r="E9879" s="4">
        <v>45</v>
      </c>
      <c r="F9879" s="4">
        <v>166.08</v>
      </c>
      <c r="G9879" s="4">
        <f t="shared" si="308"/>
        <v>7473.6</v>
      </c>
      <c r="H9879" s="5">
        <v>45234</v>
      </c>
      <c r="I9879" s="5" t="str">
        <f t="shared" si="309"/>
        <v>November</v>
      </c>
      <c r="J9879" s="4" t="s">
        <v>28</v>
      </c>
      <c r="K9879" s="4" t="s">
        <v>41</v>
      </c>
      <c r="L9879" s="4" t="s">
        <v>45</v>
      </c>
    </row>
    <row r="9880" spans="1:12" x14ac:dyDescent="0.25">
      <c r="A9880" s="4" t="s">
        <v>14232</v>
      </c>
      <c r="B9880" s="4" t="s">
        <v>8976</v>
      </c>
      <c r="C9880" s="4" t="str">
        <f>_xlfn.XLOOKUP(D9880, CategoryMap!A:A, CategoryMap!B:B, "Not found")</f>
        <v>Home Appliances</v>
      </c>
      <c r="D9880" s="4" t="s">
        <v>38</v>
      </c>
      <c r="E9880" s="4">
        <v>44</v>
      </c>
      <c r="F9880" s="4">
        <v>374.66</v>
      </c>
      <c r="G9880" s="4">
        <f t="shared" si="308"/>
        <v>16485.04</v>
      </c>
      <c r="H9880" s="5">
        <v>45227</v>
      </c>
      <c r="I9880" s="5" t="str">
        <f t="shared" si="309"/>
        <v>October</v>
      </c>
      <c r="J9880" s="4" t="s">
        <v>22</v>
      </c>
      <c r="K9880" s="4" t="s">
        <v>16</v>
      </c>
      <c r="L9880" s="4" t="s">
        <v>45</v>
      </c>
    </row>
    <row r="9881" spans="1:12" x14ac:dyDescent="0.25">
      <c r="A9881" s="4" t="s">
        <v>14233</v>
      </c>
      <c r="B9881" s="4" t="s">
        <v>4306</v>
      </c>
      <c r="C9881" s="4" t="str">
        <f>_xlfn.XLOOKUP(D9881, CategoryMap!A:A, CategoryMap!B:B, "Not found")</f>
        <v>Books</v>
      </c>
      <c r="D9881" s="4" t="s">
        <v>27</v>
      </c>
      <c r="E9881" s="4">
        <v>5</v>
      </c>
      <c r="F9881" s="4">
        <v>445.63</v>
      </c>
      <c r="G9881" s="4">
        <f t="shared" si="308"/>
        <v>2228.15</v>
      </c>
      <c r="H9881" s="5">
        <v>45161</v>
      </c>
      <c r="I9881" s="5" t="str">
        <f t="shared" si="309"/>
        <v>August</v>
      </c>
      <c r="J9881" s="4" t="s">
        <v>22</v>
      </c>
      <c r="K9881" s="4" t="s">
        <v>23</v>
      </c>
      <c r="L9881" s="4" t="s">
        <v>35</v>
      </c>
    </row>
    <row r="9882" spans="1:12" x14ac:dyDescent="0.25">
      <c r="A9882" s="4" t="s">
        <v>14234</v>
      </c>
      <c r="B9882" s="4" t="s">
        <v>8053</v>
      </c>
      <c r="C9882" s="4" t="str">
        <f>_xlfn.XLOOKUP(D9882, CategoryMap!A:A, CategoryMap!B:B, "Not found")</f>
        <v>Toys</v>
      </c>
      <c r="D9882" s="4" t="s">
        <v>66</v>
      </c>
      <c r="E9882" s="4">
        <v>25</v>
      </c>
      <c r="F9882" s="4">
        <v>126.89</v>
      </c>
      <c r="G9882" s="4">
        <f t="shared" si="308"/>
        <v>3172.25</v>
      </c>
      <c r="H9882" s="5">
        <v>45246</v>
      </c>
      <c r="I9882" s="5" t="str">
        <f t="shared" si="309"/>
        <v>November</v>
      </c>
      <c r="J9882" s="4" t="s">
        <v>28</v>
      </c>
      <c r="K9882" s="4" t="s">
        <v>32</v>
      </c>
      <c r="L9882" s="4" t="s">
        <v>77</v>
      </c>
    </row>
    <row r="9883" spans="1:12" x14ac:dyDescent="0.25">
      <c r="A9883" s="4" t="s">
        <v>14235</v>
      </c>
      <c r="B9883" s="4" t="s">
        <v>5938</v>
      </c>
      <c r="C9883" s="4" t="str">
        <f>_xlfn.XLOOKUP(D9883, CategoryMap!A:A, CategoryMap!B:B, "Not found")</f>
        <v>Books</v>
      </c>
      <c r="D9883" s="4" t="s">
        <v>27</v>
      </c>
      <c r="E9883" s="4">
        <v>6</v>
      </c>
      <c r="F9883" s="4">
        <v>54.54</v>
      </c>
      <c r="G9883" s="4">
        <f t="shared" si="308"/>
        <v>327.24</v>
      </c>
      <c r="H9883" s="5">
        <v>45148</v>
      </c>
      <c r="I9883" s="5" t="str">
        <f t="shared" si="309"/>
        <v>August</v>
      </c>
      <c r="J9883" s="4" t="s">
        <v>15</v>
      </c>
      <c r="K9883" s="4" t="s">
        <v>23</v>
      </c>
      <c r="L9883" s="4" t="s">
        <v>14371</v>
      </c>
    </row>
    <row r="9884" spans="1:12" x14ac:dyDescent="0.25">
      <c r="A9884" s="4" t="s">
        <v>14236</v>
      </c>
      <c r="B9884" s="4" t="s">
        <v>6006</v>
      </c>
      <c r="C9884" s="4" t="str">
        <f>_xlfn.XLOOKUP(D9884, CategoryMap!A:A, CategoryMap!B:B, "Not found")</f>
        <v>Books</v>
      </c>
      <c r="D9884" s="4" t="s">
        <v>44</v>
      </c>
      <c r="E9884" s="4">
        <v>37</v>
      </c>
      <c r="F9884" s="4">
        <v>472.83</v>
      </c>
      <c r="G9884" s="4">
        <f t="shared" si="308"/>
        <v>17494.71</v>
      </c>
      <c r="H9884" s="5">
        <v>45054</v>
      </c>
      <c r="I9884" s="5" t="str">
        <f t="shared" si="309"/>
        <v>May</v>
      </c>
      <c r="J9884" s="4" t="s">
        <v>15</v>
      </c>
      <c r="K9884" s="4" t="s">
        <v>41</v>
      </c>
      <c r="L9884" s="4" t="s">
        <v>45</v>
      </c>
    </row>
    <row r="9885" spans="1:12" x14ac:dyDescent="0.25">
      <c r="A9885" s="4" t="s">
        <v>14237</v>
      </c>
      <c r="B9885" s="4" t="s">
        <v>6590</v>
      </c>
      <c r="C9885" s="4" t="str">
        <f>_xlfn.XLOOKUP(D9885, CategoryMap!A:A, CategoryMap!B:B, "Not found")</f>
        <v>Home Appliances</v>
      </c>
      <c r="D9885" s="4" t="s">
        <v>38</v>
      </c>
      <c r="E9885" s="4">
        <v>6</v>
      </c>
      <c r="F9885" s="4">
        <v>204.68</v>
      </c>
      <c r="G9885" s="4">
        <f t="shared" si="308"/>
        <v>1228.08</v>
      </c>
      <c r="H9885" s="5">
        <v>45013</v>
      </c>
      <c r="I9885" s="5" t="str">
        <f t="shared" si="309"/>
        <v>March</v>
      </c>
      <c r="J9885" s="4" t="s">
        <v>15</v>
      </c>
      <c r="K9885" s="4" t="s">
        <v>41</v>
      </c>
      <c r="L9885" s="4" t="s">
        <v>17</v>
      </c>
    </row>
    <row r="9886" spans="1:12" x14ac:dyDescent="0.25">
      <c r="A9886" s="4" t="s">
        <v>14238</v>
      </c>
      <c r="B9886" s="4" t="s">
        <v>1744</v>
      </c>
      <c r="C9886" s="4" t="str">
        <f>_xlfn.XLOOKUP(D9886, CategoryMap!A:A, CategoryMap!B:B, "Not found")</f>
        <v>Home Appliances</v>
      </c>
      <c r="D9886" s="4" t="s">
        <v>38</v>
      </c>
      <c r="E9886" s="4">
        <v>2</v>
      </c>
      <c r="F9886" s="4">
        <v>442.45</v>
      </c>
      <c r="G9886" s="4">
        <f t="shared" si="308"/>
        <v>884.9</v>
      </c>
      <c r="H9886" s="5">
        <v>45179</v>
      </c>
      <c r="I9886" s="5" t="str">
        <f t="shared" si="309"/>
        <v>September</v>
      </c>
      <c r="J9886" s="4" t="s">
        <v>22</v>
      </c>
      <c r="K9886" s="4" t="s">
        <v>32</v>
      </c>
      <c r="L9886" s="4" t="s">
        <v>45</v>
      </c>
    </row>
    <row r="9887" spans="1:12" x14ac:dyDescent="0.25">
      <c r="A9887" s="4" t="s">
        <v>14239</v>
      </c>
      <c r="B9887" s="4" t="s">
        <v>14240</v>
      </c>
      <c r="C9887" s="4" t="str">
        <f>_xlfn.XLOOKUP(D9887, CategoryMap!A:A, CategoryMap!B:B, "Not found")</f>
        <v>Electronics</v>
      </c>
      <c r="D9887" s="4" t="s">
        <v>21</v>
      </c>
      <c r="E9887" s="4">
        <v>15</v>
      </c>
      <c r="F9887" s="4">
        <v>157.22999999999999</v>
      </c>
      <c r="G9887" s="4">
        <f t="shared" si="308"/>
        <v>2358.4499999999998</v>
      </c>
      <c r="H9887" s="5">
        <v>45216</v>
      </c>
      <c r="I9887" s="5" t="str">
        <f t="shared" si="309"/>
        <v>October</v>
      </c>
      <c r="J9887" s="4" t="s">
        <v>22</v>
      </c>
      <c r="K9887" s="4" t="s">
        <v>32</v>
      </c>
      <c r="L9887" s="4" t="s">
        <v>17</v>
      </c>
    </row>
    <row r="9888" spans="1:12" x14ac:dyDescent="0.25">
      <c r="A9888" s="4" t="s">
        <v>14241</v>
      </c>
      <c r="B9888" s="4" t="s">
        <v>4838</v>
      </c>
      <c r="C9888" s="4" t="str">
        <f>_xlfn.XLOOKUP(D9888, CategoryMap!A:A, CategoryMap!B:B, "Not found")</f>
        <v>Toys</v>
      </c>
      <c r="D9888" s="4" t="s">
        <v>66</v>
      </c>
      <c r="E9888" s="4">
        <v>37</v>
      </c>
      <c r="F9888" s="4">
        <v>187.4</v>
      </c>
      <c r="G9888" s="4">
        <f t="shared" si="308"/>
        <v>6933.8</v>
      </c>
      <c r="H9888" s="5">
        <v>44964</v>
      </c>
      <c r="I9888" s="5" t="str">
        <f t="shared" si="309"/>
        <v>February</v>
      </c>
      <c r="J9888" s="4" t="s">
        <v>15</v>
      </c>
      <c r="K9888" s="4" t="s">
        <v>23</v>
      </c>
      <c r="L9888" s="4" t="s">
        <v>14371</v>
      </c>
    </row>
    <row r="9889" spans="1:12" x14ac:dyDescent="0.25">
      <c r="A9889" s="4" t="s">
        <v>14242</v>
      </c>
      <c r="B9889" s="4" t="s">
        <v>12683</v>
      </c>
      <c r="C9889" s="4" t="str">
        <f>_xlfn.XLOOKUP(D9889, CategoryMap!A:A, CategoryMap!B:B, "Not found")</f>
        <v>Clothing</v>
      </c>
      <c r="D9889" s="4" t="s">
        <v>14</v>
      </c>
      <c r="E9889" s="4">
        <v>15</v>
      </c>
      <c r="F9889" s="4">
        <v>381.57</v>
      </c>
      <c r="G9889" s="4">
        <f t="shared" si="308"/>
        <v>5723.55</v>
      </c>
      <c r="H9889" s="5">
        <v>45067</v>
      </c>
      <c r="I9889" s="5" t="str">
        <f t="shared" si="309"/>
        <v>May</v>
      </c>
      <c r="J9889" s="4" t="s">
        <v>15</v>
      </c>
      <c r="K9889" s="4" t="s">
        <v>41</v>
      </c>
      <c r="L9889" s="4" t="s">
        <v>17</v>
      </c>
    </row>
    <row r="9890" spans="1:12" x14ac:dyDescent="0.25">
      <c r="A9890" s="4" t="s">
        <v>14243</v>
      </c>
      <c r="B9890" s="4" t="s">
        <v>3342</v>
      </c>
      <c r="C9890" s="4" t="str">
        <f>_xlfn.XLOOKUP(D9890, CategoryMap!A:A, CategoryMap!B:B, "Not found")</f>
        <v>Clothing</v>
      </c>
      <c r="D9890" s="4" t="s">
        <v>14</v>
      </c>
      <c r="E9890" s="4">
        <v>41</v>
      </c>
      <c r="F9890" s="4">
        <v>409.59</v>
      </c>
      <c r="G9890" s="4">
        <f t="shared" si="308"/>
        <v>16793.189999999999</v>
      </c>
      <c r="H9890" s="5">
        <v>45170</v>
      </c>
      <c r="I9890" s="5" t="str">
        <f t="shared" si="309"/>
        <v>September</v>
      </c>
      <c r="J9890" s="4" t="s">
        <v>15</v>
      </c>
      <c r="K9890" s="4" t="s">
        <v>41</v>
      </c>
      <c r="L9890" s="4" t="s">
        <v>14371</v>
      </c>
    </row>
    <row r="9891" spans="1:12" x14ac:dyDescent="0.25">
      <c r="A9891" s="4" t="s">
        <v>14244</v>
      </c>
      <c r="B9891" s="4" t="s">
        <v>7248</v>
      </c>
      <c r="C9891" s="4" t="str">
        <f>_xlfn.XLOOKUP(D9891, CategoryMap!A:A, CategoryMap!B:B, "Not found")</f>
        <v>Clothing</v>
      </c>
      <c r="D9891" s="4" t="s">
        <v>14</v>
      </c>
      <c r="E9891" s="4">
        <v>5</v>
      </c>
      <c r="F9891" s="4">
        <v>266.04000000000002</v>
      </c>
      <c r="G9891" s="4">
        <f t="shared" si="308"/>
        <v>1330.2</v>
      </c>
      <c r="H9891" s="5">
        <v>45181</v>
      </c>
      <c r="I9891" s="5" t="str">
        <f t="shared" si="309"/>
        <v>September</v>
      </c>
      <c r="J9891" s="4" t="s">
        <v>28</v>
      </c>
      <c r="K9891" s="4" t="s">
        <v>32</v>
      </c>
      <c r="L9891" s="4" t="s">
        <v>35</v>
      </c>
    </row>
    <row r="9892" spans="1:12" x14ac:dyDescent="0.25">
      <c r="A9892" s="4" t="s">
        <v>14245</v>
      </c>
      <c r="B9892" s="4" t="s">
        <v>890</v>
      </c>
      <c r="C9892" s="4" t="str">
        <f>_xlfn.XLOOKUP(D9892, CategoryMap!A:A, CategoryMap!B:B, "Not found")</f>
        <v>Electronics</v>
      </c>
      <c r="D9892" s="4" t="s">
        <v>21</v>
      </c>
      <c r="E9892" s="4">
        <v>8</v>
      </c>
      <c r="F9892" s="4">
        <v>329.63</v>
      </c>
      <c r="G9892" s="4">
        <f t="shared" si="308"/>
        <v>2637.04</v>
      </c>
      <c r="H9892" s="5">
        <v>44969</v>
      </c>
      <c r="I9892" s="5" t="str">
        <f t="shared" si="309"/>
        <v>February</v>
      </c>
      <c r="J9892" s="4" t="s">
        <v>15</v>
      </c>
      <c r="K9892" s="4" t="s">
        <v>23</v>
      </c>
      <c r="L9892" s="4" t="s">
        <v>45</v>
      </c>
    </row>
    <row r="9893" spans="1:12" x14ac:dyDescent="0.25">
      <c r="A9893" s="4" t="s">
        <v>14246</v>
      </c>
      <c r="B9893" s="4" t="s">
        <v>2981</v>
      </c>
      <c r="C9893" s="4" t="str">
        <f>_xlfn.XLOOKUP(D9893, CategoryMap!A:A, CategoryMap!B:B, "Not found")</f>
        <v>Books</v>
      </c>
      <c r="D9893" s="4" t="s">
        <v>44</v>
      </c>
      <c r="E9893" s="4">
        <v>29</v>
      </c>
      <c r="F9893" s="4">
        <v>450.09</v>
      </c>
      <c r="G9893" s="4">
        <f t="shared" si="308"/>
        <v>13052.609999999999</v>
      </c>
      <c r="H9893" s="5">
        <v>44930</v>
      </c>
      <c r="I9893" s="5" t="str">
        <f t="shared" si="309"/>
        <v>January</v>
      </c>
      <c r="J9893" s="4" t="s">
        <v>15</v>
      </c>
      <c r="K9893" s="4" t="s">
        <v>23</v>
      </c>
      <c r="L9893" s="4" t="s">
        <v>45</v>
      </c>
    </row>
    <row r="9894" spans="1:12" x14ac:dyDescent="0.25">
      <c r="A9894" s="4" t="s">
        <v>14247</v>
      </c>
      <c r="B9894" s="4" t="s">
        <v>14248</v>
      </c>
      <c r="C9894" s="4" t="str">
        <f>_xlfn.XLOOKUP(D9894, CategoryMap!A:A, CategoryMap!B:B, "Not found")</f>
        <v>Clothing</v>
      </c>
      <c r="D9894" s="4" t="s">
        <v>14</v>
      </c>
      <c r="E9894" s="4">
        <v>21</v>
      </c>
      <c r="F9894" s="4">
        <v>343.49</v>
      </c>
      <c r="G9894" s="4">
        <f t="shared" si="308"/>
        <v>7213.29</v>
      </c>
      <c r="H9894" s="5">
        <v>45052</v>
      </c>
      <c r="I9894" s="5" t="str">
        <f t="shared" si="309"/>
        <v>May</v>
      </c>
      <c r="J9894" s="4" t="s">
        <v>28</v>
      </c>
      <c r="K9894" s="4" t="s">
        <v>23</v>
      </c>
      <c r="L9894" s="4" t="s">
        <v>14371</v>
      </c>
    </row>
    <row r="9895" spans="1:12" x14ac:dyDescent="0.25">
      <c r="A9895" s="4" t="s">
        <v>14249</v>
      </c>
      <c r="B9895" s="4" t="s">
        <v>3101</v>
      </c>
      <c r="C9895" s="4" t="str">
        <f>_xlfn.XLOOKUP(D9895, CategoryMap!A:A, CategoryMap!B:B, "Not found")</f>
        <v>Home Appliances</v>
      </c>
      <c r="D9895" s="4" t="s">
        <v>38</v>
      </c>
      <c r="E9895" s="4">
        <v>36</v>
      </c>
      <c r="F9895" s="4">
        <v>199.35</v>
      </c>
      <c r="G9895" s="4">
        <f t="shared" si="308"/>
        <v>7176.5999999999995</v>
      </c>
      <c r="H9895" s="5">
        <v>45219</v>
      </c>
      <c r="I9895" s="5" t="str">
        <f t="shared" si="309"/>
        <v>October</v>
      </c>
      <c r="J9895" s="4" t="s">
        <v>15</v>
      </c>
      <c r="K9895" s="4" t="s">
        <v>32</v>
      </c>
      <c r="L9895" s="4" t="s">
        <v>14371</v>
      </c>
    </row>
    <row r="9896" spans="1:12" x14ac:dyDescent="0.25">
      <c r="A9896" s="4" t="s">
        <v>14250</v>
      </c>
      <c r="B9896" s="4" t="s">
        <v>14251</v>
      </c>
      <c r="C9896" s="4" t="str">
        <f>_xlfn.XLOOKUP(D9896, CategoryMap!A:A, CategoryMap!B:B, "Not found")</f>
        <v>Electronics</v>
      </c>
      <c r="D9896" s="4" t="s">
        <v>56</v>
      </c>
      <c r="E9896" s="4">
        <v>8</v>
      </c>
      <c r="F9896" s="4">
        <v>296.14999999999998</v>
      </c>
      <c r="G9896" s="4">
        <f t="shared" si="308"/>
        <v>2369.1999999999998</v>
      </c>
      <c r="H9896" s="5">
        <v>44988</v>
      </c>
      <c r="I9896" s="5" t="str">
        <f t="shared" si="309"/>
        <v>March</v>
      </c>
      <c r="J9896" s="4" t="s">
        <v>28</v>
      </c>
      <c r="K9896" s="4" t="s">
        <v>16</v>
      </c>
      <c r="L9896" s="4" t="s">
        <v>77</v>
      </c>
    </row>
    <row r="9897" spans="1:12" x14ac:dyDescent="0.25">
      <c r="A9897" s="4" t="s">
        <v>14252</v>
      </c>
      <c r="B9897" s="4" t="s">
        <v>6870</v>
      </c>
      <c r="C9897" s="4" t="str">
        <f>_xlfn.XLOOKUP(D9897, CategoryMap!A:A, CategoryMap!B:B, "Not found")</f>
        <v>Books</v>
      </c>
      <c r="D9897" s="4" t="s">
        <v>44</v>
      </c>
      <c r="E9897" s="4">
        <v>24</v>
      </c>
      <c r="F9897" s="4">
        <v>201.28</v>
      </c>
      <c r="G9897" s="4">
        <f t="shared" si="308"/>
        <v>4830.72</v>
      </c>
      <c r="H9897" s="5">
        <v>45166</v>
      </c>
      <c r="I9897" s="5" t="str">
        <f t="shared" si="309"/>
        <v>August</v>
      </c>
      <c r="J9897" s="4" t="s">
        <v>22</v>
      </c>
      <c r="K9897" s="4" t="s">
        <v>16</v>
      </c>
      <c r="L9897" s="4" t="s">
        <v>14371</v>
      </c>
    </row>
    <row r="9898" spans="1:12" x14ac:dyDescent="0.25">
      <c r="A9898" s="4" t="s">
        <v>14253</v>
      </c>
      <c r="B9898" s="4" t="s">
        <v>2594</v>
      </c>
      <c r="C9898" s="4" t="str">
        <f>_xlfn.XLOOKUP(D9898, CategoryMap!A:A, CategoryMap!B:B, "Not found")</f>
        <v>Electronics</v>
      </c>
      <c r="D9898" s="4" t="s">
        <v>21</v>
      </c>
      <c r="E9898" s="4">
        <v>39</v>
      </c>
      <c r="F9898" s="4">
        <v>489.51</v>
      </c>
      <c r="G9898" s="4">
        <f t="shared" si="308"/>
        <v>19090.89</v>
      </c>
      <c r="H9898" s="5">
        <v>45002</v>
      </c>
      <c r="I9898" s="5" t="str">
        <f t="shared" si="309"/>
        <v>March</v>
      </c>
      <c r="J9898" s="4" t="s">
        <v>28</v>
      </c>
      <c r="K9898" s="4" t="s">
        <v>16</v>
      </c>
      <c r="L9898" s="4" t="s">
        <v>77</v>
      </c>
    </row>
    <row r="9899" spans="1:12" x14ac:dyDescent="0.25">
      <c r="A9899" s="4" t="s">
        <v>14254</v>
      </c>
      <c r="B9899" s="4" t="s">
        <v>4249</v>
      </c>
      <c r="C9899" s="4" t="str">
        <f>_xlfn.XLOOKUP(D9899, CategoryMap!A:A, CategoryMap!B:B, "Not found")</f>
        <v>Electronics</v>
      </c>
      <c r="D9899" s="4" t="s">
        <v>21</v>
      </c>
      <c r="E9899" s="4">
        <v>35</v>
      </c>
      <c r="F9899" s="4">
        <v>103.59</v>
      </c>
      <c r="G9899" s="4">
        <f t="shared" si="308"/>
        <v>3625.65</v>
      </c>
      <c r="H9899" s="5">
        <v>45234</v>
      </c>
      <c r="I9899" s="5" t="str">
        <f t="shared" si="309"/>
        <v>November</v>
      </c>
      <c r="J9899" s="4" t="s">
        <v>28</v>
      </c>
      <c r="K9899" s="4" t="s">
        <v>41</v>
      </c>
      <c r="L9899" s="4" t="s">
        <v>17</v>
      </c>
    </row>
    <row r="9900" spans="1:12" x14ac:dyDescent="0.25">
      <c r="A9900" s="4" t="s">
        <v>14255</v>
      </c>
      <c r="B9900" s="4" t="s">
        <v>11458</v>
      </c>
      <c r="C9900" s="4" t="str">
        <f>_xlfn.XLOOKUP(D9900, CategoryMap!A:A, CategoryMap!B:B, "Not found")</f>
        <v>Electronics</v>
      </c>
      <c r="D9900" s="4" t="s">
        <v>56</v>
      </c>
      <c r="E9900" s="4">
        <v>11</v>
      </c>
      <c r="F9900" s="4">
        <v>492.03</v>
      </c>
      <c r="G9900" s="4">
        <f t="shared" si="308"/>
        <v>5412.33</v>
      </c>
      <c r="H9900" s="5">
        <v>45162</v>
      </c>
      <c r="I9900" s="5" t="str">
        <f t="shared" si="309"/>
        <v>August</v>
      </c>
      <c r="J9900" s="4" t="s">
        <v>22</v>
      </c>
      <c r="K9900" s="4" t="s">
        <v>23</v>
      </c>
      <c r="L9900" s="4" t="s">
        <v>45</v>
      </c>
    </row>
    <row r="9901" spans="1:12" x14ac:dyDescent="0.25">
      <c r="A9901" s="4" t="s">
        <v>14256</v>
      </c>
      <c r="B9901" s="4" t="s">
        <v>5206</v>
      </c>
      <c r="C9901" s="4" t="str">
        <f>_xlfn.XLOOKUP(D9901, CategoryMap!A:A, CategoryMap!B:B, "Not found")</f>
        <v>Home Appliances</v>
      </c>
      <c r="D9901" s="4" t="s">
        <v>38</v>
      </c>
      <c r="E9901" s="4">
        <v>27</v>
      </c>
      <c r="F9901" s="4">
        <v>479.18</v>
      </c>
      <c r="G9901" s="4">
        <f t="shared" si="308"/>
        <v>12937.86</v>
      </c>
      <c r="H9901" s="5">
        <v>44978</v>
      </c>
      <c r="I9901" s="5" t="str">
        <f t="shared" si="309"/>
        <v>February</v>
      </c>
      <c r="J9901" s="4" t="s">
        <v>15</v>
      </c>
      <c r="K9901" s="4" t="s">
        <v>32</v>
      </c>
      <c r="L9901" s="4" t="s">
        <v>77</v>
      </c>
    </row>
    <row r="9902" spans="1:12" x14ac:dyDescent="0.25">
      <c r="A9902" s="4" t="s">
        <v>14257</v>
      </c>
      <c r="B9902" s="4" t="s">
        <v>1906</v>
      </c>
      <c r="C9902" s="4" t="str">
        <f>_xlfn.XLOOKUP(D9902, CategoryMap!A:A, CategoryMap!B:B, "Not found")</f>
        <v>Home Appliances</v>
      </c>
      <c r="D9902" s="4" t="s">
        <v>38</v>
      </c>
      <c r="E9902" s="4">
        <v>39</v>
      </c>
      <c r="F9902" s="4">
        <v>18.760000000000002</v>
      </c>
      <c r="G9902" s="4">
        <f t="shared" si="308"/>
        <v>731.6400000000001</v>
      </c>
      <c r="H9902" s="5">
        <v>45214</v>
      </c>
      <c r="I9902" s="5" t="str">
        <f t="shared" si="309"/>
        <v>October</v>
      </c>
      <c r="J9902" s="4" t="s">
        <v>15</v>
      </c>
      <c r="K9902" s="4" t="s">
        <v>41</v>
      </c>
      <c r="L9902" s="4" t="s">
        <v>45</v>
      </c>
    </row>
    <row r="9903" spans="1:12" x14ac:dyDescent="0.25">
      <c r="A9903" s="4" t="s">
        <v>14258</v>
      </c>
      <c r="B9903" s="4" t="s">
        <v>1087</v>
      </c>
      <c r="C9903" s="4" t="str">
        <f>_xlfn.XLOOKUP(D9903, CategoryMap!A:A, CategoryMap!B:B, "Not found")</f>
        <v>Home Appliances</v>
      </c>
      <c r="D9903" s="4" t="s">
        <v>38</v>
      </c>
      <c r="E9903" s="4">
        <v>5</v>
      </c>
      <c r="F9903" s="4">
        <v>293.77</v>
      </c>
      <c r="G9903" s="4">
        <f t="shared" si="308"/>
        <v>1468.85</v>
      </c>
      <c r="H9903" s="5">
        <v>45051</v>
      </c>
      <c r="I9903" s="5" t="str">
        <f t="shared" si="309"/>
        <v>May</v>
      </c>
      <c r="J9903" s="4" t="s">
        <v>15</v>
      </c>
      <c r="K9903" s="4" t="s">
        <v>41</v>
      </c>
      <c r="L9903" s="4" t="s">
        <v>45</v>
      </c>
    </row>
    <row r="9904" spans="1:12" x14ac:dyDescent="0.25">
      <c r="A9904" s="4" t="s">
        <v>14259</v>
      </c>
      <c r="B9904" s="4" t="s">
        <v>9755</v>
      </c>
      <c r="C9904" s="4" t="str">
        <f>_xlfn.XLOOKUP(D9904, CategoryMap!A:A, CategoryMap!B:B, "Not found")</f>
        <v>Clothing</v>
      </c>
      <c r="D9904" s="4" t="s">
        <v>14</v>
      </c>
      <c r="E9904" s="4">
        <v>2</v>
      </c>
      <c r="F9904" s="4">
        <v>5.15</v>
      </c>
      <c r="G9904" s="4">
        <f t="shared" si="308"/>
        <v>10.3</v>
      </c>
      <c r="H9904" s="5">
        <v>44989</v>
      </c>
      <c r="I9904" s="5" t="str">
        <f t="shared" si="309"/>
        <v>March</v>
      </c>
      <c r="J9904" s="4" t="s">
        <v>15</v>
      </c>
      <c r="K9904" s="4" t="s">
        <v>41</v>
      </c>
      <c r="L9904" s="4" t="s">
        <v>45</v>
      </c>
    </row>
    <row r="9905" spans="1:12" x14ac:dyDescent="0.25">
      <c r="A9905" s="4" t="s">
        <v>14260</v>
      </c>
      <c r="B9905" s="4" t="s">
        <v>2987</v>
      </c>
      <c r="C9905" s="4" t="str">
        <f>_xlfn.XLOOKUP(D9905, CategoryMap!A:A, CategoryMap!B:B, "Not found")</f>
        <v>Home Appliances</v>
      </c>
      <c r="D9905" s="4" t="s">
        <v>38</v>
      </c>
      <c r="E9905" s="4">
        <v>26</v>
      </c>
      <c r="F9905" s="4">
        <v>127.89</v>
      </c>
      <c r="G9905" s="4">
        <f t="shared" si="308"/>
        <v>3325.14</v>
      </c>
      <c r="H9905" s="5">
        <v>45281</v>
      </c>
      <c r="I9905" s="5" t="str">
        <f t="shared" si="309"/>
        <v>December</v>
      </c>
      <c r="J9905" s="4" t="s">
        <v>28</v>
      </c>
      <c r="K9905" s="4" t="s">
        <v>32</v>
      </c>
      <c r="L9905" s="4" t="s">
        <v>45</v>
      </c>
    </row>
    <row r="9906" spans="1:12" x14ac:dyDescent="0.25">
      <c r="A9906" s="4" t="s">
        <v>14261</v>
      </c>
      <c r="B9906" s="4" t="s">
        <v>1187</v>
      </c>
      <c r="C9906" s="4" t="str">
        <f>_xlfn.XLOOKUP(D9906, CategoryMap!A:A, CategoryMap!B:B, "Not found")</f>
        <v>Books</v>
      </c>
      <c r="D9906" s="4" t="s">
        <v>44</v>
      </c>
      <c r="E9906" s="4">
        <v>36</v>
      </c>
      <c r="F9906" s="4">
        <v>27.38</v>
      </c>
      <c r="G9906" s="4">
        <f t="shared" si="308"/>
        <v>985.68</v>
      </c>
      <c r="H9906" s="5">
        <v>44992</v>
      </c>
      <c r="I9906" s="5" t="str">
        <f t="shared" si="309"/>
        <v>March</v>
      </c>
      <c r="J9906" s="4" t="s">
        <v>15</v>
      </c>
      <c r="K9906" s="4" t="s">
        <v>16</v>
      </c>
      <c r="L9906" s="4" t="s">
        <v>17</v>
      </c>
    </row>
    <row r="9907" spans="1:12" x14ac:dyDescent="0.25">
      <c r="A9907" s="4" t="s">
        <v>14262</v>
      </c>
      <c r="B9907" s="4" t="s">
        <v>3225</v>
      </c>
      <c r="C9907" s="4" t="str">
        <f>_xlfn.XLOOKUP(D9907, CategoryMap!A:A, CategoryMap!B:B, "Not found")</f>
        <v>Electronics</v>
      </c>
      <c r="D9907" s="4" t="s">
        <v>56</v>
      </c>
      <c r="E9907" s="4">
        <v>7</v>
      </c>
      <c r="F9907" s="4">
        <v>79.319999999999993</v>
      </c>
      <c r="G9907" s="4">
        <f t="shared" si="308"/>
        <v>555.24</v>
      </c>
      <c r="H9907" s="5">
        <v>45095</v>
      </c>
      <c r="I9907" s="5" t="str">
        <f t="shared" si="309"/>
        <v>June</v>
      </c>
      <c r="J9907" s="4" t="s">
        <v>15</v>
      </c>
      <c r="K9907" s="4" t="s">
        <v>41</v>
      </c>
      <c r="L9907" s="4" t="s">
        <v>17</v>
      </c>
    </row>
    <row r="9908" spans="1:12" x14ac:dyDescent="0.25">
      <c r="A9908" s="4" t="s">
        <v>14263</v>
      </c>
      <c r="B9908" s="4" t="s">
        <v>1344</v>
      </c>
      <c r="C9908" s="4" t="str">
        <f>_xlfn.XLOOKUP(D9908, CategoryMap!A:A, CategoryMap!B:B, "Not found")</f>
        <v>Electronics</v>
      </c>
      <c r="D9908" s="4" t="s">
        <v>21</v>
      </c>
      <c r="E9908" s="4">
        <v>11</v>
      </c>
      <c r="F9908" s="4">
        <v>253.94</v>
      </c>
      <c r="G9908" s="4">
        <f t="shared" si="308"/>
        <v>2793.34</v>
      </c>
      <c r="H9908" s="5">
        <v>45159</v>
      </c>
      <c r="I9908" s="5" t="str">
        <f t="shared" si="309"/>
        <v>August</v>
      </c>
      <c r="J9908" s="4" t="s">
        <v>28</v>
      </c>
      <c r="K9908" s="4" t="s">
        <v>16</v>
      </c>
      <c r="L9908" s="4" t="s">
        <v>14371</v>
      </c>
    </row>
    <row r="9909" spans="1:12" x14ac:dyDescent="0.25">
      <c r="A9909" s="4" t="s">
        <v>14264</v>
      </c>
      <c r="B9909" s="4" t="s">
        <v>12388</v>
      </c>
      <c r="C9909" s="4" t="str">
        <f>_xlfn.XLOOKUP(D9909, CategoryMap!A:A, CategoryMap!B:B, "Not found")</f>
        <v>Home Appliances</v>
      </c>
      <c r="D9909" s="4" t="s">
        <v>38</v>
      </c>
      <c r="E9909" s="4">
        <v>33</v>
      </c>
      <c r="F9909" s="4">
        <v>65.59</v>
      </c>
      <c r="G9909" s="4">
        <f t="shared" si="308"/>
        <v>2164.4700000000003</v>
      </c>
      <c r="H9909" s="5">
        <v>45232</v>
      </c>
      <c r="I9909" s="5" t="str">
        <f t="shared" si="309"/>
        <v>November</v>
      </c>
      <c r="J9909" s="4" t="s">
        <v>15</v>
      </c>
      <c r="K9909" s="4" t="s">
        <v>16</v>
      </c>
      <c r="L9909" s="4" t="s">
        <v>45</v>
      </c>
    </row>
    <row r="9910" spans="1:12" x14ac:dyDescent="0.25">
      <c r="A9910" s="4" t="s">
        <v>14265</v>
      </c>
      <c r="B9910" s="4" t="s">
        <v>804</v>
      </c>
      <c r="C9910" s="4" t="str">
        <f>_xlfn.XLOOKUP(D9910, CategoryMap!A:A, CategoryMap!B:B, "Not found")</f>
        <v>Books</v>
      </c>
      <c r="D9910" s="4" t="s">
        <v>27</v>
      </c>
      <c r="E9910" s="4">
        <v>15</v>
      </c>
      <c r="F9910" s="4">
        <v>256.33999999999997</v>
      </c>
      <c r="G9910" s="4">
        <f t="shared" si="308"/>
        <v>3845.0999999999995</v>
      </c>
      <c r="H9910" s="5">
        <v>45021</v>
      </c>
      <c r="I9910" s="5" t="str">
        <f t="shared" si="309"/>
        <v>April</v>
      </c>
      <c r="J9910" s="4" t="s">
        <v>22</v>
      </c>
      <c r="K9910" s="4" t="s">
        <v>41</v>
      </c>
      <c r="L9910" s="4" t="s">
        <v>45</v>
      </c>
    </row>
    <row r="9911" spans="1:12" x14ac:dyDescent="0.25">
      <c r="A9911" s="4" t="s">
        <v>14266</v>
      </c>
      <c r="B9911" s="4" t="s">
        <v>6957</v>
      </c>
      <c r="C9911" s="4" t="str">
        <f>_xlfn.XLOOKUP(D9911, CategoryMap!A:A, CategoryMap!B:B, "Not found")</f>
        <v>Books</v>
      </c>
      <c r="D9911" s="4" t="s">
        <v>44</v>
      </c>
      <c r="E9911" s="4">
        <v>49</v>
      </c>
      <c r="F9911" s="4">
        <v>419.33</v>
      </c>
      <c r="G9911" s="4">
        <f t="shared" si="308"/>
        <v>20547.169999999998</v>
      </c>
      <c r="H9911" s="5">
        <v>45247</v>
      </c>
      <c r="I9911" s="5" t="str">
        <f t="shared" si="309"/>
        <v>November</v>
      </c>
      <c r="J9911" s="4" t="s">
        <v>28</v>
      </c>
      <c r="K9911" s="4" t="s">
        <v>32</v>
      </c>
      <c r="L9911" s="4" t="s">
        <v>45</v>
      </c>
    </row>
    <row r="9912" spans="1:12" x14ac:dyDescent="0.25">
      <c r="A9912" s="4" t="s">
        <v>14267</v>
      </c>
      <c r="B9912" s="4" t="s">
        <v>11050</v>
      </c>
      <c r="C9912" s="4" t="str">
        <f>_xlfn.XLOOKUP(D9912, CategoryMap!A:A, CategoryMap!B:B, "Not found")</f>
        <v>Books</v>
      </c>
      <c r="D9912" s="4" t="s">
        <v>27</v>
      </c>
      <c r="E9912" s="4">
        <v>20</v>
      </c>
      <c r="F9912" s="4">
        <v>22.95</v>
      </c>
      <c r="G9912" s="4">
        <f t="shared" si="308"/>
        <v>459</v>
      </c>
      <c r="H9912" s="5">
        <v>44978</v>
      </c>
      <c r="I9912" s="5" t="str">
        <f t="shared" si="309"/>
        <v>February</v>
      </c>
      <c r="J9912" s="4" t="s">
        <v>15</v>
      </c>
      <c r="K9912" s="4" t="s">
        <v>16</v>
      </c>
      <c r="L9912" s="4" t="s">
        <v>35</v>
      </c>
    </row>
    <row r="9913" spans="1:12" x14ac:dyDescent="0.25">
      <c r="A9913" s="4" t="s">
        <v>14268</v>
      </c>
      <c r="B9913" s="4" t="s">
        <v>5743</v>
      </c>
      <c r="C9913" s="4" t="str">
        <f>_xlfn.XLOOKUP(D9913, CategoryMap!A:A, CategoryMap!B:B, "Not found")</f>
        <v>Clothing</v>
      </c>
      <c r="D9913" s="4" t="s">
        <v>14</v>
      </c>
      <c r="E9913" s="4">
        <v>5</v>
      </c>
      <c r="F9913" s="4">
        <v>499.7</v>
      </c>
      <c r="G9913" s="4">
        <f t="shared" si="308"/>
        <v>2498.5</v>
      </c>
      <c r="H9913" s="5">
        <v>45182</v>
      </c>
      <c r="I9913" s="5" t="str">
        <f t="shared" si="309"/>
        <v>September</v>
      </c>
      <c r="J9913" s="4" t="s">
        <v>22</v>
      </c>
      <c r="K9913" s="4" t="s">
        <v>41</v>
      </c>
      <c r="L9913" s="4" t="s">
        <v>14371</v>
      </c>
    </row>
    <row r="9914" spans="1:12" x14ac:dyDescent="0.25">
      <c r="A9914" s="4" t="s">
        <v>14269</v>
      </c>
      <c r="B9914" s="4" t="s">
        <v>8746</v>
      </c>
      <c r="C9914" s="4" t="str">
        <f>_xlfn.XLOOKUP(D9914, CategoryMap!A:A, CategoryMap!B:B, "Not found")</f>
        <v>Books</v>
      </c>
      <c r="D9914" s="4" t="s">
        <v>44</v>
      </c>
      <c r="E9914" s="4">
        <v>43</v>
      </c>
      <c r="F9914" s="4">
        <v>236.19</v>
      </c>
      <c r="G9914" s="4">
        <f t="shared" si="308"/>
        <v>10156.17</v>
      </c>
      <c r="H9914" s="5">
        <v>44961</v>
      </c>
      <c r="I9914" s="5" t="str">
        <f t="shared" si="309"/>
        <v>February</v>
      </c>
      <c r="J9914" s="4" t="s">
        <v>15</v>
      </c>
      <c r="K9914" s="4" t="s">
        <v>23</v>
      </c>
      <c r="L9914" s="4" t="s">
        <v>77</v>
      </c>
    </row>
    <row r="9915" spans="1:12" x14ac:dyDescent="0.25">
      <c r="A9915" s="4" t="s">
        <v>14270</v>
      </c>
      <c r="B9915" s="4" t="s">
        <v>14271</v>
      </c>
      <c r="C9915" s="4" t="str">
        <f>_xlfn.XLOOKUP(D9915, CategoryMap!A:A, CategoryMap!B:B, "Not found")</f>
        <v>Home Appliances</v>
      </c>
      <c r="D9915" s="4" t="s">
        <v>38</v>
      </c>
      <c r="E9915" s="4">
        <v>27</v>
      </c>
      <c r="F9915" s="4">
        <v>136.72</v>
      </c>
      <c r="G9915" s="4">
        <f t="shared" si="308"/>
        <v>3691.44</v>
      </c>
      <c r="H9915" s="5">
        <v>45145</v>
      </c>
      <c r="I9915" s="5" t="str">
        <f t="shared" si="309"/>
        <v>August</v>
      </c>
      <c r="J9915" s="4" t="s">
        <v>28</v>
      </c>
      <c r="K9915" s="4" t="s">
        <v>41</v>
      </c>
      <c r="L9915" s="4" t="s">
        <v>17</v>
      </c>
    </row>
    <row r="9916" spans="1:12" x14ac:dyDescent="0.25">
      <c r="A9916" s="4" t="s">
        <v>14272</v>
      </c>
      <c r="B9916" s="4" t="s">
        <v>7942</v>
      </c>
      <c r="C9916" s="4" t="str">
        <f>_xlfn.XLOOKUP(D9916, CategoryMap!A:A, CategoryMap!B:B, "Not found")</f>
        <v>Books</v>
      </c>
      <c r="D9916" s="4" t="s">
        <v>44</v>
      </c>
      <c r="E9916" s="4">
        <v>40</v>
      </c>
      <c r="F9916" s="4">
        <v>224.05</v>
      </c>
      <c r="G9916" s="4">
        <f t="shared" si="308"/>
        <v>8962</v>
      </c>
      <c r="H9916" s="5">
        <v>45253</v>
      </c>
      <c r="I9916" s="5" t="str">
        <f t="shared" si="309"/>
        <v>November</v>
      </c>
      <c r="J9916" s="4" t="s">
        <v>15</v>
      </c>
      <c r="K9916" s="4" t="s">
        <v>16</v>
      </c>
      <c r="L9916" s="4" t="s">
        <v>14371</v>
      </c>
    </row>
    <row r="9917" spans="1:12" x14ac:dyDescent="0.25">
      <c r="A9917" s="4" t="s">
        <v>14273</v>
      </c>
      <c r="B9917" s="4" t="s">
        <v>5920</v>
      </c>
      <c r="C9917" s="4" t="str">
        <f>_xlfn.XLOOKUP(D9917, CategoryMap!A:A, CategoryMap!B:B, "Not found")</f>
        <v>Clothing</v>
      </c>
      <c r="D9917" s="4" t="s">
        <v>14</v>
      </c>
      <c r="E9917" s="4">
        <v>14</v>
      </c>
      <c r="F9917" s="4">
        <v>286.64</v>
      </c>
      <c r="G9917" s="4">
        <f t="shared" si="308"/>
        <v>4012.96</v>
      </c>
      <c r="H9917" s="5">
        <v>44985</v>
      </c>
      <c r="I9917" s="5" t="str">
        <f t="shared" si="309"/>
        <v>February</v>
      </c>
      <c r="J9917" s="4" t="s">
        <v>15</v>
      </c>
      <c r="K9917" s="4" t="s">
        <v>41</v>
      </c>
      <c r="L9917" s="4" t="s">
        <v>14371</v>
      </c>
    </row>
    <row r="9918" spans="1:12" x14ac:dyDescent="0.25">
      <c r="A9918" s="4" t="s">
        <v>14274</v>
      </c>
      <c r="B9918" s="4" t="s">
        <v>7070</v>
      </c>
      <c r="C9918" s="4" t="str">
        <f>_xlfn.XLOOKUP(D9918, CategoryMap!A:A, CategoryMap!B:B, "Not found")</f>
        <v>Toys</v>
      </c>
      <c r="D9918" s="4" t="s">
        <v>66</v>
      </c>
      <c r="E9918" s="4">
        <v>37</v>
      </c>
      <c r="F9918" s="4">
        <v>309.87</v>
      </c>
      <c r="G9918" s="4">
        <f t="shared" si="308"/>
        <v>11465.19</v>
      </c>
      <c r="H9918" s="5">
        <v>44934</v>
      </c>
      <c r="I9918" s="5" t="str">
        <f t="shared" si="309"/>
        <v>January</v>
      </c>
      <c r="J9918" s="4" t="s">
        <v>22</v>
      </c>
      <c r="K9918" s="4" t="s">
        <v>16</v>
      </c>
      <c r="L9918" s="4" t="s">
        <v>14371</v>
      </c>
    </row>
    <row r="9919" spans="1:12" x14ac:dyDescent="0.25">
      <c r="A9919" s="4" t="s">
        <v>14275</v>
      </c>
      <c r="B9919" s="4" t="s">
        <v>3459</v>
      </c>
      <c r="C9919" s="4" t="str">
        <f>_xlfn.XLOOKUP(D9919, CategoryMap!A:A, CategoryMap!B:B, "Not found")</f>
        <v>Electronics</v>
      </c>
      <c r="D9919" s="4" t="s">
        <v>56</v>
      </c>
      <c r="E9919" s="4">
        <v>25</v>
      </c>
      <c r="F9919" s="4">
        <v>131.41999999999999</v>
      </c>
      <c r="G9919" s="4">
        <f t="shared" si="308"/>
        <v>3285.4999999999995</v>
      </c>
      <c r="H9919" s="5">
        <v>44974</v>
      </c>
      <c r="I9919" s="5" t="str">
        <f t="shared" si="309"/>
        <v>February</v>
      </c>
      <c r="J9919" s="4" t="s">
        <v>22</v>
      </c>
      <c r="K9919" s="4" t="s">
        <v>23</v>
      </c>
      <c r="L9919" s="4" t="s">
        <v>77</v>
      </c>
    </row>
    <row r="9920" spans="1:12" x14ac:dyDescent="0.25">
      <c r="A9920" s="4" t="s">
        <v>14276</v>
      </c>
      <c r="B9920" s="4" t="s">
        <v>2278</v>
      </c>
      <c r="C9920" s="4" t="str">
        <f>_xlfn.XLOOKUP(D9920, CategoryMap!A:A, CategoryMap!B:B, "Not found")</f>
        <v>Electronics</v>
      </c>
      <c r="D9920" s="4" t="s">
        <v>21</v>
      </c>
      <c r="E9920" s="4">
        <v>6</v>
      </c>
      <c r="F9920" s="4">
        <v>256.52</v>
      </c>
      <c r="G9920" s="4">
        <f t="shared" si="308"/>
        <v>1539.12</v>
      </c>
      <c r="H9920" s="5">
        <v>45287</v>
      </c>
      <c r="I9920" s="5" t="str">
        <f t="shared" si="309"/>
        <v>December</v>
      </c>
      <c r="J9920" s="4" t="s">
        <v>22</v>
      </c>
      <c r="K9920" s="4" t="s">
        <v>16</v>
      </c>
      <c r="L9920" s="4" t="s">
        <v>77</v>
      </c>
    </row>
    <row r="9921" spans="1:12" x14ac:dyDescent="0.25">
      <c r="A9921" s="4" t="s">
        <v>14277</v>
      </c>
      <c r="B9921" s="4" t="s">
        <v>3095</v>
      </c>
      <c r="C9921" s="4" t="str">
        <f>_xlfn.XLOOKUP(D9921, CategoryMap!A:A, CategoryMap!B:B, "Not found")</f>
        <v>Home Appliances</v>
      </c>
      <c r="D9921" s="4" t="s">
        <v>38</v>
      </c>
      <c r="E9921" s="4">
        <v>44</v>
      </c>
      <c r="F9921" s="4">
        <v>40.82</v>
      </c>
      <c r="G9921" s="4">
        <f t="shared" si="308"/>
        <v>1796.08</v>
      </c>
      <c r="H9921" s="5">
        <v>45109</v>
      </c>
      <c r="I9921" s="5" t="str">
        <f t="shared" si="309"/>
        <v>July</v>
      </c>
      <c r="J9921" s="4" t="s">
        <v>15</v>
      </c>
      <c r="K9921" s="4" t="s">
        <v>23</v>
      </c>
      <c r="L9921" s="4" t="s">
        <v>35</v>
      </c>
    </row>
    <row r="9922" spans="1:12" x14ac:dyDescent="0.25">
      <c r="A9922" s="4" t="s">
        <v>14278</v>
      </c>
      <c r="B9922" s="4" t="s">
        <v>14279</v>
      </c>
      <c r="C9922" s="4" t="str">
        <f>_xlfn.XLOOKUP(D9922, CategoryMap!A:A, CategoryMap!B:B, "Not found")</f>
        <v>Home Appliances</v>
      </c>
      <c r="D9922" s="4" t="s">
        <v>38</v>
      </c>
      <c r="E9922" s="4">
        <v>38</v>
      </c>
      <c r="F9922" s="4">
        <v>457.42</v>
      </c>
      <c r="G9922" s="4">
        <f t="shared" ref="G9922:G9985" si="310">E9922*F9922</f>
        <v>17381.96</v>
      </c>
      <c r="H9922" s="5">
        <v>45276</v>
      </c>
      <c r="I9922" s="5" t="str">
        <f t="shared" si="309"/>
        <v>December</v>
      </c>
      <c r="J9922" s="4" t="s">
        <v>22</v>
      </c>
      <c r="K9922" s="4" t="s">
        <v>41</v>
      </c>
      <c r="L9922" s="4" t="s">
        <v>14371</v>
      </c>
    </row>
    <row r="9923" spans="1:12" x14ac:dyDescent="0.25">
      <c r="A9923" s="4" t="s">
        <v>14280</v>
      </c>
      <c r="B9923" s="4" t="s">
        <v>6612</v>
      </c>
      <c r="C9923" s="4" t="str">
        <f>_xlfn.XLOOKUP(D9923, CategoryMap!A:A, CategoryMap!B:B, "Not found")</f>
        <v>Electronics</v>
      </c>
      <c r="D9923" s="4" t="s">
        <v>56</v>
      </c>
      <c r="E9923" s="4">
        <v>3</v>
      </c>
      <c r="F9923" s="4">
        <v>333.73</v>
      </c>
      <c r="G9923" s="4">
        <f t="shared" si="310"/>
        <v>1001.19</v>
      </c>
      <c r="H9923" s="5">
        <v>44939</v>
      </c>
      <c r="I9923" s="5" t="str">
        <f t="shared" ref="I9923:I9986" si="311">TEXT(H9923,"mmmm")</f>
        <v>January</v>
      </c>
      <c r="J9923" s="4" t="s">
        <v>22</v>
      </c>
      <c r="K9923" s="4" t="s">
        <v>16</v>
      </c>
      <c r="L9923" s="4" t="s">
        <v>77</v>
      </c>
    </row>
    <row r="9924" spans="1:12" x14ac:dyDescent="0.25">
      <c r="A9924" s="4" t="s">
        <v>14281</v>
      </c>
      <c r="B9924" s="4" t="s">
        <v>4120</v>
      </c>
      <c r="C9924" s="4" t="str">
        <f>_xlfn.XLOOKUP(D9924, CategoryMap!A:A, CategoryMap!B:B, "Not found")</f>
        <v>Toys</v>
      </c>
      <c r="D9924" s="4" t="s">
        <v>66</v>
      </c>
      <c r="E9924" s="4">
        <v>36</v>
      </c>
      <c r="F9924" s="4">
        <v>389.46</v>
      </c>
      <c r="G9924" s="4">
        <f t="shared" si="310"/>
        <v>14020.56</v>
      </c>
      <c r="H9924" s="5">
        <v>45157</v>
      </c>
      <c r="I9924" s="5" t="str">
        <f t="shared" si="311"/>
        <v>August</v>
      </c>
      <c r="J9924" s="4" t="s">
        <v>22</v>
      </c>
      <c r="K9924" s="4" t="s">
        <v>23</v>
      </c>
      <c r="L9924" s="4" t="s">
        <v>17</v>
      </c>
    </row>
    <row r="9925" spans="1:12" x14ac:dyDescent="0.25">
      <c r="A9925" s="4" t="s">
        <v>14282</v>
      </c>
      <c r="B9925" s="4" t="s">
        <v>6725</v>
      </c>
      <c r="C9925" s="4" t="str">
        <f>_xlfn.XLOOKUP(D9925, CategoryMap!A:A, CategoryMap!B:B, "Not found")</f>
        <v>Books</v>
      </c>
      <c r="D9925" s="4" t="s">
        <v>44</v>
      </c>
      <c r="E9925" s="4">
        <v>7</v>
      </c>
      <c r="F9925" s="4">
        <v>481.71</v>
      </c>
      <c r="G9925" s="4">
        <f t="shared" si="310"/>
        <v>3371.97</v>
      </c>
      <c r="H9925" s="5">
        <v>45026</v>
      </c>
      <c r="I9925" s="5" t="str">
        <f t="shared" si="311"/>
        <v>April</v>
      </c>
      <c r="J9925" s="4" t="s">
        <v>15</v>
      </c>
      <c r="K9925" s="4" t="s">
        <v>23</v>
      </c>
      <c r="L9925" s="4" t="s">
        <v>35</v>
      </c>
    </row>
    <row r="9926" spans="1:12" x14ac:dyDescent="0.25">
      <c r="A9926" s="4" t="s">
        <v>14283</v>
      </c>
      <c r="B9926" s="4" t="s">
        <v>14284</v>
      </c>
      <c r="C9926" s="4" t="str">
        <f>_xlfn.XLOOKUP(D9926, CategoryMap!A:A, CategoryMap!B:B, "Not found")</f>
        <v>Toys</v>
      </c>
      <c r="D9926" s="4" t="s">
        <v>66</v>
      </c>
      <c r="E9926" s="4">
        <v>13</v>
      </c>
      <c r="F9926" s="4">
        <v>292.06</v>
      </c>
      <c r="G9926" s="4">
        <f t="shared" si="310"/>
        <v>3796.78</v>
      </c>
      <c r="H9926" s="5">
        <v>45195</v>
      </c>
      <c r="I9926" s="5" t="str">
        <f t="shared" si="311"/>
        <v>September</v>
      </c>
      <c r="J9926" s="4" t="s">
        <v>15</v>
      </c>
      <c r="K9926" s="4" t="s">
        <v>41</v>
      </c>
      <c r="L9926" s="4" t="s">
        <v>77</v>
      </c>
    </row>
    <row r="9927" spans="1:12" x14ac:dyDescent="0.25">
      <c r="A9927" s="4" t="s">
        <v>14285</v>
      </c>
      <c r="B9927" s="4" t="s">
        <v>12062</v>
      </c>
      <c r="C9927" s="4" t="str">
        <f>_xlfn.XLOOKUP(D9927, CategoryMap!A:A, CategoryMap!B:B, "Not found")</f>
        <v>Electronics</v>
      </c>
      <c r="D9927" s="4" t="s">
        <v>21</v>
      </c>
      <c r="E9927" s="4">
        <v>6</v>
      </c>
      <c r="F9927" s="4">
        <v>126.14</v>
      </c>
      <c r="G9927" s="4">
        <f t="shared" si="310"/>
        <v>756.84</v>
      </c>
      <c r="H9927" s="5">
        <v>45160</v>
      </c>
      <c r="I9927" s="5" t="str">
        <f t="shared" si="311"/>
        <v>August</v>
      </c>
      <c r="J9927" s="4" t="s">
        <v>15</v>
      </c>
      <c r="K9927" s="4" t="s">
        <v>32</v>
      </c>
      <c r="L9927" s="4" t="s">
        <v>17</v>
      </c>
    </row>
    <row r="9928" spans="1:12" x14ac:dyDescent="0.25">
      <c r="A9928" s="4" t="s">
        <v>14286</v>
      </c>
      <c r="B9928" s="4" t="s">
        <v>13232</v>
      </c>
      <c r="C9928" s="4" t="str">
        <f>_xlfn.XLOOKUP(D9928, CategoryMap!A:A, CategoryMap!B:B, "Not found")</f>
        <v>Clothing</v>
      </c>
      <c r="D9928" s="4" t="s">
        <v>14</v>
      </c>
      <c r="E9928" s="4">
        <v>26</v>
      </c>
      <c r="F9928" s="4">
        <v>175.78</v>
      </c>
      <c r="G9928" s="4">
        <f t="shared" si="310"/>
        <v>4570.28</v>
      </c>
      <c r="H9928" s="5">
        <v>45170</v>
      </c>
      <c r="I9928" s="5" t="str">
        <f t="shared" si="311"/>
        <v>September</v>
      </c>
      <c r="J9928" s="4" t="s">
        <v>28</v>
      </c>
      <c r="K9928" s="4" t="s">
        <v>32</v>
      </c>
      <c r="L9928" s="4" t="s">
        <v>17</v>
      </c>
    </row>
    <row r="9929" spans="1:12" x14ac:dyDescent="0.25">
      <c r="A9929" s="4" t="s">
        <v>14287</v>
      </c>
      <c r="B9929" s="4" t="s">
        <v>1342</v>
      </c>
      <c r="C9929" s="4" t="str">
        <f>_xlfn.XLOOKUP(D9929, CategoryMap!A:A, CategoryMap!B:B, "Not found")</f>
        <v>Books</v>
      </c>
      <c r="D9929" s="4" t="s">
        <v>44</v>
      </c>
      <c r="E9929" s="4">
        <v>42</v>
      </c>
      <c r="F9929" s="4">
        <v>137.81</v>
      </c>
      <c r="G9929" s="4">
        <f t="shared" si="310"/>
        <v>5788.02</v>
      </c>
      <c r="H9929" s="5">
        <v>45183</v>
      </c>
      <c r="I9929" s="5" t="str">
        <f t="shared" si="311"/>
        <v>September</v>
      </c>
      <c r="J9929" s="4" t="s">
        <v>15</v>
      </c>
      <c r="K9929" s="4" t="s">
        <v>23</v>
      </c>
      <c r="L9929" s="4" t="s">
        <v>17</v>
      </c>
    </row>
    <row r="9930" spans="1:12" x14ac:dyDescent="0.25">
      <c r="A9930" s="4" t="s">
        <v>14288</v>
      </c>
      <c r="B9930" s="4" t="s">
        <v>3936</v>
      </c>
      <c r="C9930" s="4" t="str">
        <f>_xlfn.XLOOKUP(D9930, CategoryMap!A:A, CategoryMap!B:B, "Not found")</f>
        <v>Clothing</v>
      </c>
      <c r="D9930" s="4" t="s">
        <v>14</v>
      </c>
      <c r="E9930" s="4">
        <v>32</v>
      </c>
      <c r="F9930" s="4">
        <v>134.38999999999999</v>
      </c>
      <c r="G9930" s="4">
        <f t="shared" si="310"/>
        <v>4300.4799999999996</v>
      </c>
      <c r="H9930" s="5">
        <v>45222</v>
      </c>
      <c r="I9930" s="5" t="str">
        <f t="shared" si="311"/>
        <v>October</v>
      </c>
      <c r="J9930" s="4" t="s">
        <v>15</v>
      </c>
      <c r="K9930" s="4" t="s">
        <v>32</v>
      </c>
      <c r="L9930" s="4" t="s">
        <v>77</v>
      </c>
    </row>
    <row r="9931" spans="1:12" x14ac:dyDescent="0.25">
      <c r="A9931" s="4" t="s">
        <v>14289</v>
      </c>
      <c r="B9931" s="4" t="s">
        <v>6453</v>
      </c>
      <c r="C9931" s="4" t="str">
        <f>_xlfn.XLOOKUP(D9931, CategoryMap!A:A, CategoryMap!B:B, "Not found")</f>
        <v>Electronics</v>
      </c>
      <c r="D9931" s="4" t="s">
        <v>56</v>
      </c>
      <c r="E9931" s="4">
        <v>50</v>
      </c>
      <c r="F9931" s="4">
        <v>277.77999999999997</v>
      </c>
      <c r="G9931" s="4">
        <f t="shared" si="310"/>
        <v>13888.999999999998</v>
      </c>
      <c r="H9931" s="5">
        <v>45152</v>
      </c>
      <c r="I9931" s="5" t="str">
        <f t="shared" si="311"/>
        <v>August</v>
      </c>
      <c r="J9931" s="4" t="s">
        <v>22</v>
      </c>
      <c r="K9931" s="4" t="s">
        <v>41</v>
      </c>
      <c r="L9931" s="4" t="s">
        <v>77</v>
      </c>
    </row>
    <row r="9932" spans="1:12" x14ac:dyDescent="0.25">
      <c r="A9932" s="4" t="s">
        <v>14290</v>
      </c>
      <c r="B9932" s="4" t="s">
        <v>11589</v>
      </c>
      <c r="C9932" s="4" t="str">
        <f>_xlfn.XLOOKUP(D9932, CategoryMap!A:A, CategoryMap!B:B, "Not found")</f>
        <v>Books</v>
      </c>
      <c r="D9932" s="4" t="s">
        <v>27</v>
      </c>
      <c r="E9932" s="4">
        <v>20</v>
      </c>
      <c r="F9932" s="4">
        <v>55.84</v>
      </c>
      <c r="G9932" s="4">
        <f t="shared" si="310"/>
        <v>1116.8000000000002</v>
      </c>
      <c r="H9932" s="5">
        <v>44986</v>
      </c>
      <c r="I9932" s="5" t="str">
        <f t="shared" si="311"/>
        <v>March</v>
      </c>
      <c r="J9932" s="4" t="s">
        <v>22</v>
      </c>
      <c r="K9932" s="4" t="s">
        <v>16</v>
      </c>
      <c r="L9932" s="4" t="s">
        <v>45</v>
      </c>
    </row>
    <row r="9933" spans="1:12" x14ac:dyDescent="0.25">
      <c r="A9933" s="4" t="s">
        <v>14291</v>
      </c>
      <c r="B9933" s="4" t="s">
        <v>3237</v>
      </c>
      <c r="C9933" s="4" t="str">
        <f>_xlfn.XLOOKUP(D9933, CategoryMap!A:A, CategoryMap!B:B, "Not found")</f>
        <v>Electronics</v>
      </c>
      <c r="D9933" s="4" t="s">
        <v>56</v>
      </c>
      <c r="E9933" s="4">
        <v>50</v>
      </c>
      <c r="F9933" s="4">
        <v>23.24</v>
      </c>
      <c r="G9933" s="4">
        <f t="shared" si="310"/>
        <v>1162</v>
      </c>
      <c r="H9933" s="5">
        <v>45084</v>
      </c>
      <c r="I9933" s="5" t="str">
        <f t="shared" si="311"/>
        <v>June</v>
      </c>
      <c r="J9933" s="4" t="s">
        <v>28</v>
      </c>
      <c r="K9933" s="4" t="s">
        <v>23</v>
      </c>
      <c r="L9933" s="4" t="s">
        <v>14371</v>
      </c>
    </row>
    <row r="9934" spans="1:12" x14ac:dyDescent="0.25">
      <c r="A9934" s="4" t="s">
        <v>14292</v>
      </c>
      <c r="B9934" s="4" t="s">
        <v>14293</v>
      </c>
      <c r="C9934" s="4" t="str">
        <f>_xlfn.XLOOKUP(D9934, CategoryMap!A:A, CategoryMap!B:B, "Not found")</f>
        <v>Clothing</v>
      </c>
      <c r="D9934" s="4" t="s">
        <v>14</v>
      </c>
      <c r="E9934" s="4">
        <v>40</v>
      </c>
      <c r="F9934" s="4">
        <v>443.02</v>
      </c>
      <c r="G9934" s="4">
        <f t="shared" si="310"/>
        <v>17720.8</v>
      </c>
      <c r="H9934" s="5">
        <v>45002</v>
      </c>
      <c r="I9934" s="5" t="str">
        <f t="shared" si="311"/>
        <v>March</v>
      </c>
      <c r="J9934" s="4" t="s">
        <v>28</v>
      </c>
      <c r="K9934" s="4" t="s">
        <v>32</v>
      </c>
      <c r="L9934" s="4" t="s">
        <v>77</v>
      </c>
    </row>
    <row r="9935" spans="1:12" x14ac:dyDescent="0.25">
      <c r="A9935" s="4" t="s">
        <v>14294</v>
      </c>
      <c r="B9935" s="4" t="s">
        <v>8676</v>
      </c>
      <c r="C9935" s="4" t="str">
        <f>_xlfn.XLOOKUP(D9935, CategoryMap!A:A, CategoryMap!B:B, "Not found")</f>
        <v>Electronics</v>
      </c>
      <c r="D9935" s="4" t="s">
        <v>56</v>
      </c>
      <c r="E9935" s="4">
        <v>33</v>
      </c>
      <c r="F9935" s="4">
        <v>465.28</v>
      </c>
      <c r="G9935" s="4">
        <f t="shared" si="310"/>
        <v>15354.24</v>
      </c>
      <c r="H9935" s="5">
        <v>45190</v>
      </c>
      <c r="I9935" s="5" t="str">
        <f t="shared" si="311"/>
        <v>September</v>
      </c>
      <c r="J9935" s="4" t="s">
        <v>22</v>
      </c>
      <c r="K9935" s="4" t="s">
        <v>41</v>
      </c>
      <c r="L9935" s="4" t="s">
        <v>17</v>
      </c>
    </row>
    <row r="9936" spans="1:12" x14ac:dyDescent="0.25">
      <c r="A9936" s="4" t="s">
        <v>14295</v>
      </c>
      <c r="B9936" s="4" t="s">
        <v>12974</v>
      </c>
      <c r="C9936" s="4" t="str">
        <f>_xlfn.XLOOKUP(D9936, CategoryMap!A:A, CategoryMap!B:B, "Not found")</f>
        <v>Electronics</v>
      </c>
      <c r="D9936" s="4" t="s">
        <v>21</v>
      </c>
      <c r="E9936" s="4">
        <v>38</v>
      </c>
      <c r="F9936" s="4">
        <v>68.989999999999995</v>
      </c>
      <c r="G9936" s="4">
        <f t="shared" si="310"/>
        <v>2621.62</v>
      </c>
      <c r="H9936" s="5">
        <v>44944</v>
      </c>
      <c r="I9936" s="5" t="str">
        <f t="shared" si="311"/>
        <v>January</v>
      </c>
      <c r="J9936" s="4" t="s">
        <v>15</v>
      </c>
      <c r="K9936" s="4" t="s">
        <v>23</v>
      </c>
      <c r="L9936" s="4" t="s">
        <v>17</v>
      </c>
    </row>
    <row r="9937" spans="1:12" x14ac:dyDescent="0.25">
      <c r="A9937" s="4" t="s">
        <v>14296</v>
      </c>
      <c r="B9937" s="4" t="s">
        <v>4096</v>
      </c>
      <c r="C9937" s="4" t="str">
        <f>_xlfn.XLOOKUP(D9937, CategoryMap!A:A, CategoryMap!B:B, "Not found")</f>
        <v>Clothing</v>
      </c>
      <c r="D9937" s="4" t="s">
        <v>14</v>
      </c>
      <c r="E9937" s="4">
        <v>31</v>
      </c>
      <c r="F9937" s="4">
        <v>404.05</v>
      </c>
      <c r="G9937" s="4">
        <f t="shared" si="310"/>
        <v>12525.550000000001</v>
      </c>
      <c r="H9937" s="5">
        <v>45187</v>
      </c>
      <c r="I9937" s="5" t="str">
        <f t="shared" si="311"/>
        <v>September</v>
      </c>
      <c r="J9937" s="4" t="s">
        <v>15</v>
      </c>
      <c r="K9937" s="4" t="s">
        <v>16</v>
      </c>
      <c r="L9937" s="4" t="s">
        <v>45</v>
      </c>
    </row>
    <row r="9938" spans="1:12" x14ac:dyDescent="0.25">
      <c r="A9938" s="4" t="s">
        <v>14297</v>
      </c>
      <c r="B9938" s="4" t="s">
        <v>14298</v>
      </c>
      <c r="C9938" s="4" t="str">
        <f>_xlfn.XLOOKUP(D9938, CategoryMap!A:A, CategoryMap!B:B, "Not found")</f>
        <v>Electronics</v>
      </c>
      <c r="D9938" s="4" t="s">
        <v>21</v>
      </c>
      <c r="E9938" s="4">
        <v>21</v>
      </c>
      <c r="F9938" s="4">
        <v>280.25</v>
      </c>
      <c r="G9938" s="4">
        <f t="shared" si="310"/>
        <v>5885.25</v>
      </c>
      <c r="H9938" s="5">
        <v>45085</v>
      </c>
      <c r="I9938" s="5" t="str">
        <f t="shared" si="311"/>
        <v>June</v>
      </c>
      <c r="J9938" s="4" t="s">
        <v>28</v>
      </c>
      <c r="K9938" s="4" t="s">
        <v>32</v>
      </c>
      <c r="L9938" s="4" t="s">
        <v>77</v>
      </c>
    </row>
    <row r="9939" spans="1:12" x14ac:dyDescent="0.25">
      <c r="A9939" s="4" t="s">
        <v>14299</v>
      </c>
      <c r="B9939" s="4" t="s">
        <v>498</v>
      </c>
      <c r="C9939" s="4" t="str">
        <f>_xlfn.XLOOKUP(D9939, CategoryMap!A:A, CategoryMap!B:B, "Not found")</f>
        <v>Books</v>
      </c>
      <c r="D9939" s="4" t="s">
        <v>44</v>
      </c>
      <c r="E9939" s="4">
        <v>17</v>
      </c>
      <c r="F9939" s="4">
        <v>291.83999999999997</v>
      </c>
      <c r="G9939" s="4">
        <f t="shared" si="310"/>
        <v>4961.28</v>
      </c>
      <c r="H9939" s="5">
        <v>45150</v>
      </c>
      <c r="I9939" s="5" t="str">
        <f t="shared" si="311"/>
        <v>August</v>
      </c>
      <c r="J9939" s="4" t="s">
        <v>28</v>
      </c>
      <c r="K9939" s="4" t="s">
        <v>23</v>
      </c>
      <c r="L9939" s="4" t="s">
        <v>17</v>
      </c>
    </row>
    <row r="9940" spans="1:12" x14ac:dyDescent="0.25">
      <c r="A9940" s="4" t="s">
        <v>14300</v>
      </c>
      <c r="B9940" s="4" t="s">
        <v>2477</v>
      </c>
      <c r="C9940" s="4" t="str">
        <f>_xlfn.XLOOKUP(D9940, CategoryMap!A:A, CategoryMap!B:B, "Not found")</f>
        <v>Electronics</v>
      </c>
      <c r="D9940" s="4" t="s">
        <v>21</v>
      </c>
      <c r="E9940" s="4">
        <v>31</v>
      </c>
      <c r="F9940" s="4">
        <v>457.6</v>
      </c>
      <c r="G9940" s="4">
        <f t="shared" si="310"/>
        <v>14185.6</v>
      </c>
      <c r="H9940" s="5">
        <v>45017</v>
      </c>
      <c r="I9940" s="5" t="str">
        <f t="shared" si="311"/>
        <v>April</v>
      </c>
      <c r="J9940" s="4" t="s">
        <v>15</v>
      </c>
      <c r="K9940" s="4" t="s">
        <v>32</v>
      </c>
      <c r="L9940" s="4" t="s">
        <v>35</v>
      </c>
    </row>
    <row r="9941" spans="1:12" x14ac:dyDescent="0.25">
      <c r="A9941" s="4" t="s">
        <v>14301</v>
      </c>
      <c r="B9941" s="4" t="s">
        <v>14205</v>
      </c>
      <c r="C9941" s="4" t="str">
        <f>_xlfn.XLOOKUP(D9941, CategoryMap!A:A, CategoryMap!B:B, "Not found")</f>
        <v>Electronics</v>
      </c>
      <c r="D9941" s="4" t="s">
        <v>56</v>
      </c>
      <c r="E9941" s="4">
        <v>19</v>
      </c>
      <c r="F9941" s="4">
        <v>448.2</v>
      </c>
      <c r="G9941" s="4">
        <f t="shared" si="310"/>
        <v>8515.7999999999993</v>
      </c>
      <c r="H9941" s="5">
        <v>45122</v>
      </c>
      <c r="I9941" s="5" t="str">
        <f t="shared" si="311"/>
        <v>July</v>
      </c>
      <c r="J9941" s="4" t="s">
        <v>28</v>
      </c>
      <c r="K9941" s="4" t="s">
        <v>41</v>
      </c>
      <c r="L9941" s="4" t="s">
        <v>14371</v>
      </c>
    </row>
    <row r="9942" spans="1:12" x14ac:dyDescent="0.25">
      <c r="A9942" s="4" t="s">
        <v>14302</v>
      </c>
      <c r="B9942" s="4" t="s">
        <v>1926</v>
      </c>
      <c r="C9942" s="4" t="str">
        <f>_xlfn.XLOOKUP(D9942, CategoryMap!A:A, CategoryMap!B:B, "Not found")</f>
        <v>Toys</v>
      </c>
      <c r="D9942" s="4" t="s">
        <v>66</v>
      </c>
      <c r="E9942" s="4">
        <v>18</v>
      </c>
      <c r="F9942" s="4">
        <v>216.05</v>
      </c>
      <c r="G9942" s="4">
        <f t="shared" si="310"/>
        <v>3888.9</v>
      </c>
      <c r="H9942" s="5">
        <v>45010</v>
      </c>
      <c r="I9942" s="5" t="str">
        <f t="shared" si="311"/>
        <v>March</v>
      </c>
      <c r="J9942" s="4" t="s">
        <v>28</v>
      </c>
      <c r="K9942" s="4" t="s">
        <v>16</v>
      </c>
      <c r="L9942" s="4" t="s">
        <v>35</v>
      </c>
    </row>
    <row r="9943" spans="1:12" x14ac:dyDescent="0.25">
      <c r="A9943" s="4" t="s">
        <v>14303</v>
      </c>
      <c r="B9943" s="4" t="s">
        <v>14304</v>
      </c>
      <c r="C9943" s="4" t="str">
        <f>_xlfn.XLOOKUP(D9943, CategoryMap!A:A, CategoryMap!B:B, "Not found")</f>
        <v>Home Appliances</v>
      </c>
      <c r="D9943" s="4" t="s">
        <v>38</v>
      </c>
      <c r="E9943" s="4">
        <v>7</v>
      </c>
      <c r="F9943" s="4">
        <v>87.28</v>
      </c>
      <c r="G9943" s="4">
        <f t="shared" si="310"/>
        <v>610.96</v>
      </c>
      <c r="H9943" s="5">
        <v>45093</v>
      </c>
      <c r="I9943" s="5" t="str">
        <f t="shared" si="311"/>
        <v>June</v>
      </c>
      <c r="J9943" s="4" t="s">
        <v>15</v>
      </c>
      <c r="K9943" s="4" t="s">
        <v>16</v>
      </c>
      <c r="L9943" s="4" t="s">
        <v>45</v>
      </c>
    </row>
    <row r="9944" spans="1:12" x14ac:dyDescent="0.25">
      <c r="A9944" s="4" t="s">
        <v>14305</v>
      </c>
      <c r="B9944" s="4" t="s">
        <v>1565</v>
      </c>
      <c r="C9944" s="4" t="str">
        <f>_xlfn.XLOOKUP(D9944, CategoryMap!A:A, CategoryMap!B:B, "Not found")</f>
        <v>Books</v>
      </c>
      <c r="D9944" s="4" t="s">
        <v>27</v>
      </c>
      <c r="E9944" s="4">
        <v>21</v>
      </c>
      <c r="F9944" s="4">
        <v>390.02</v>
      </c>
      <c r="G9944" s="4">
        <f t="shared" si="310"/>
        <v>8190.42</v>
      </c>
      <c r="H9944" s="5">
        <v>45202</v>
      </c>
      <c r="I9944" s="5" t="str">
        <f t="shared" si="311"/>
        <v>October</v>
      </c>
      <c r="J9944" s="4" t="s">
        <v>22</v>
      </c>
      <c r="K9944" s="4" t="s">
        <v>32</v>
      </c>
      <c r="L9944" s="4" t="s">
        <v>77</v>
      </c>
    </row>
    <row r="9945" spans="1:12" x14ac:dyDescent="0.25">
      <c r="A9945" s="4" t="s">
        <v>14306</v>
      </c>
      <c r="B9945" s="4" t="s">
        <v>1452</v>
      </c>
      <c r="C9945" s="4" t="str">
        <f>_xlfn.XLOOKUP(D9945, CategoryMap!A:A, CategoryMap!B:B, "Not found")</f>
        <v>Books</v>
      </c>
      <c r="D9945" s="4" t="s">
        <v>44</v>
      </c>
      <c r="E9945" s="4">
        <v>5</v>
      </c>
      <c r="F9945" s="4">
        <v>391.44</v>
      </c>
      <c r="G9945" s="4">
        <f t="shared" si="310"/>
        <v>1957.2</v>
      </c>
      <c r="H9945" s="5">
        <v>44929</v>
      </c>
      <c r="I9945" s="5" t="str">
        <f t="shared" si="311"/>
        <v>January</v>
      </c>
      <c r="J9945" s="4" t="s">
        <v>22</v>
      </c>
      <c r="K9945" s="4" t="s">
        <v>32</v>
      </c>
      <c r="L9945" s="4" t="s">
        <v>35</v>
      </c>
    </row>
    <row r="9946" spans="1:12" x14ac:dyDescent="0.25">
      <c r="A9946" s="4" t="s">
        <v>14307</v>
      </c>
      <c r="B9946" s="4" t="s">
        <v>6435</v>
      </c>
      <c r="C9946" s="4" t="str">
        <f>_xlfn.XLOOKUP(D9946, CategoryMap!A:A, CategoryMap!B:B, "Not found")</f>
        <v>Electronics</v>
      </c>
      <c r="D9946" s="4" t="s">
        <v>56</v>
      </c>
      <c r="E9946" s="4">
        <v>2</v>
      </c>
      <c r="F9946" s="4">
        <v>409.39</v>
      </c>
      <c r="G9946" s="4">
        <f t="shared" si="310"/>
        <v>818.78</v>
      </c>
      <c r="H9946" s="5">
        <v>45191</v>
      </c>
      <c r="I9946" s="5" t="str">
        <f t="shared" si="311"/>
        <v>September</v>
      </c>
      <c r="J9946" s="4" t="s">
        <v>22</v>
      </c>
      <c r="K9946" s="4" t="s">
        <v>32</v>
      </c>
      <c r="L9946" s="4" t="s">
        <v>45</v>
      </c>
    </row>
    <row r="9947" spans="1:12" x14ac:dyDescent="0.25">
      <c r="A9947" s="4" t="s">
        <v>14308</v>
      </c>
      <c r="B9947" s="4" t="s">
        <v>14309</v>
      </c>
      <c r="C9947" s="4" t="str">
        <f>_xlfn.XLOOKUP(D9947, CategoryMap!A:A, CategoryMap!B:B, "Not found")</f>
        <v>Books</v>
      </c>
      <c r="D9947" s="4" t="s">
        <v>27</v>
      </c>
      <c r="E9947" s="4">
        <v>36</v>
      </c>
      <c r="F9947" s="4">
        <v>465.23</v>
      </c>
      <c r="G9947" s="4">
        <f t="shared" si="310"/>
        <v>16748.28</v>
      </c>
      <c r="H9947" s="5">
        <v>45112</v>
      </c>
      <c r="I9947" s="5" t="str">
        <f t="shared" si="311"/>
        <v>July</v>
      </c>
      <c r="J9947" s="4" t="s">
        <v>22</v>
      </c>
      <c r="K9947" s="4" t="s">
        <v>16</v>
      </c>
      <c r="L9947" s="4" t="s">
        <v>17</v>
      </c>
    </row>
    <row r="9948" spans="1:12" x14ac:dyDescent="0.25">
      <c r="A9948" s="4" t="s">
        <v>14310</v>
      </c>
      <c r="B9948" s="4" t="s">
        <v>2264</v>
      </c>
      <c r="C9948" s="4" t="str">
        <f>_xlfn.XLOOKUP(D9948, CategoryMap!A:A, CategoryMap!B:B, "Not found")</f>
        <v>Toys</v>
      </c>
      <c r="D9948" s="4" t="s">
        <v>66</v>
      </c>
      <c r="E9948" s="4">
        <v>2</v>
      </c>
      <c r="F9948" s="4">
        <v>337.76</v>
      </c>
      <c r="G9948" s="4">
        <f t="shared" si="310"/>
        <v>675.52</v>
      </c>
      <c r="H9948" s="5">
        <v>45010</v>
      </c>
      <c r="I9948" s="5" t="str">
        <f t="shared" si="311"/>
        <v>March</v>
      </c>
      <c r="J9948" s="4" t="s">
        <v>28</v>
      </c>
      <c r="K9948" s="4" t="s">
        <v>23</v>
      </c>
      <c r="L9948" s="4" t="s">
        <v>77</v>
      </c>
    </row>
    <row r="9949" spans="1:12" x14ac:dyDescent="0.25">
      <c r="A9949" s="4" t="s">
        <v>14311</v>
      </c>
      <c r="B9949" s="4" t="s">
        <v>5256</v>
      </c>
      <c r="C9949" s="4" t="str">
        <f>_xlfn.XLOOKUP(D9949, CategoryMap!A:A, CategoryMap!B:B, "Not found")</f>
        <v>Books</v>
      </c>
      <c r="D9949" s="4" t="s">
        <v>27</v>
      </c>
      <c r="E9949" s="4">
        <v>46</v>
      </c>
      <c r="F9949" s="4">
        <v>28.95</v>
      </c>
      <c r="G9949" s="4">
        <f t="shared" si="310"/>
        <v>1331.7</v>
      </c>
      <c r="H9949" s="5">
        <v>45062</v>
      </c>
      <c r="I9949" s="5" t="str">
        <f t="shared" si="311"/>
        <v>May</v>
      </c>
      <c r="J9949" s="4" t="s">
        <v>15</v>
      </c>
      <c r="K9949" s="4" t="s">
        <v>41</v>
      </c>
      <c r="L9949" s="4" t="s">
        <v>77</v>
      </c>
    </row>
    <row r="9950" spans="1:12" x14ac:dyDescent="0.25">
      <c r="A9950" s="4" t="s">
        <v>14312</v>
      </c>
      <c r="B9950" s="4" t="s">
        <v>12840</v>
      </c>
      <c r="C9950" s="4" t="str">
        <f>_xlfn.XLOOKUP(D9950, CategoryMap!A:A, CategoryMap!B:B, "Not found")</f>
        <v>Electronics</v>
      </c>
      <c r="D9950" s="4" t="s">
        <v>56</v>
      </c>
      <c r="E9950" s="4">
        <v>49</v>
      </c>
      <c r="F9950" s="4">
        <v>369.15</v>
      </c>
      <c r="G9950" s="4">
        <f t="shared" si="310"/>
        <v>18088.349999999999</v>
      </c>
      <c r="H9950" s="5">
        <v>45237</v>
      </c>
      <c r="I9950" s="5" t="str">
        <f t="shared" si="311"/>
        <v>November</v>
      </c>
      <c r="J9950" s="4" t="s">
        <v>28</v>
      </c>
      <c r="K9950" s="4" t="s">
        <v>23</v>
      </c>
      <c r="L9950" s="4" t="s">
        <v>14371</v>
      </c>
    </row>
    <row r="9951" spans="1:12" x14ac:dyDescent="0.25">
      <c r="A9951" s="4" t="s">
        <v>14313</v>
      </c>
      <c r="B9951" s="4" t="s">
        <v>14314</v>
      </c>
      <c r="C9951" s="4" t="str">
        <f>_xlfn.XLOOKUP(D9951, CategoryMap!A:A, CategoryMap!B:B, "Not found")</f>
        <v>Electronics</v>
      </c>
      <c r="D9951" s="4" t="s">
        <v>21</v>
      </c>
      <c r="E9951" s="4">
        <v>44</v>
      </c>
      <c r="F9951" s="4">
        <v>175.08</v>
      </c>
      <c r="G9951" s="4">
        <f t="shared" si="310"/>
        <v>7703.52</v>
      </c>
      <c r="H9951" s="5">
        <v>44988</v>
      </c>
      <c r="I9951" s="5" t="str">
        <f t="shared" si="311"/>
        <v>March</v>
      </c>
      <c r="J9951" s="4" t="s">
        <v>22</v>
      </c>
      <c r="K9951" s="4" t="s">
        <v>41</v>
      </c>
      <c r="L9951" s="4" t="s">
        <v>45</v>
      </c>
    </row>
    <row r="9952" spans="1:12" x14ac:dyDescent="0.25">
      <c r="A9952" s="4" t="s">
        <v>14315</v>
      </c>
      <c r="B9952" s="4" t="s">
        <v>2962</v>
      </c>
      <c r="C9952" s="4" t="str">
        <f>_xlfn.XLOOKUP(D9952, CategoryMap!A:A, CategoryMap!B:B, "Not found")</f>
        <v>Books</v>
      </c>
      <c r="D9952" s="4" t="s">
        <v>44</v>
      </c>
      <c r="E9952" s="4">
        <v>9</v>
      </c>
      <c r="F9952" s="4">
        <v>456.29</v>
      </c>
      <c r="G9952" s="4">
        <f t="shared" si="310"/>
        <v>4106.6100000000006</v>
      </c>
      <c r="H9952" s="5">
        <v>45268</v>
      </c>
      <c r="I9952" s="5" t="str">
        <f t="shared" si="311"/>
        <v>December</v>
      </c>
      <c r="J9952" s="4" t="s">
        <v>28</v>
      </c>
      <c r="K9952" s="4" t="s">
        <v>16</v>
      </c>
      <c r="L9952" s="4" t="s">
        <v>45</v>
      </c>
    </row>
    <row r="9953" spans="1:12" x14ac:dyDescent="0.25">
      <c r="A9953" s="4" t="s">
        <v>14316</v>
      </c>
      <c r="B9953" s="4" t="s">
        <v>1510</v>
      </c>
      <c r="C9953" s="4" t="str">
        <f>_xlfn.XLOOKUP(D9953, CategoryMap!A:A, CategoryMap!B:B, "Not found")</f>
        <v>Books</v>
      </c>
      <c r="D9953" s="4" t="s">
        <v>44</v>
      </c>
      <c r="E9953" s="4">
        <v>32</v>
      </c>
      <c r="F9953" s="4">
        <v>353.69</v>
      </c>
      <c r="G9953" s="4">
        <f t="shared" si="310"/>
        <v>11318.08</v>
      </c>
      <c r="H9953" s="5">
        <v>45043</v>
      </c>
      <c r="I9953" s="5" t="str">
        <f t="shared" si="311"/>
        <v>April</v>
      </c>
      <c r="J9953" s="4" t="s">
        <v>22</v>
      </c>
      <c r="K9953" s="4" t="s">
        <v>23</v>
      </c>
      <c r="L9953" s="4" t="s">
        <v>17</v>
      </c>
    </row>
    <row r="9954" spans="1:12" x14ac:dyDescent="0.25">
      <c r="A9954" s="4" t="s">
        <v>14317</v>
      </c>
      <c r="B9954" s="4" t="s">
        <v>14318</v>
      </c>
      <c r="C9954" s="4" t="str">
        <f>_xlfn.XLOOKUP(D9954, CategoryMap!A:A, CategoryMap!B:B, "Not found")</f>
        <v>Toys</v>
      </c>
      <c r="D9954" s="4" t="s">
        <v>66</v>
      </c>
      <c r="E9954" s="4">
        <v>15</v>
      </c>
      <c r="F9954" s="4">
        <v>30.14</v>
      </c>
      <c r="G9954" s="4">
        <f t="shared" si="310"/>
        <v>452.1</v>
      </c>
      <c r="H9954" s="5">
        <v>45246</v>
      </c>
      <c r="I9954" s="5" t="str">
        <f t="shared" si="311"/>
        <v>November</v>
      </c>
      <c r="J9954" s="4" t="s">
        <v>15</v>
      </c>
      <c r="K9954" s="4" t="s">
        <v>16</v>
      </c>
      <c r="L9954" s="4" t="s">
        <v>14371</v>
      </c>
    </row>
    <row r="9955" spans="1:12" x14ac:dyDescent="0.25">
      <c r="A9955" s="4" t="s">
        <v>14319</v>
      </c>
      <c r="B9955" s="4" t="s">
        <v>1590</v>
      </c>
      <c r="C9955" s="4" t="str">
        <f>_xlfn.XLOOKUP(D9955, CategoryMap!A:A, CategoryMap!B:B, "Not found")</f>
        <v>Books</v>
      </c>
      <c r="D9955" s="4" t="s">
        <v>27</v>
      </c>
      <c r="E9955" s="4">
        <v>36</v>
      </c>
      <c r="F9955" s="4">
        <v>334.59</v>
      </c>
      <c r="G9955" s="4">
        <f t="shared" si="310"/>
        <v>12045.24</v>
      </c>
      <c r="H9955" s="5">
        <v>45223</v>
      </c>
      <c r="I9955" s="5" t="str">
        <f t="shared" si="311"/>
        <v>October</v>
      </c>
      <c r="J9955" s="4" t="s">
        <v>22</v>
      </c>
      <c r="K9955" s="4" t="s">
        <v>23</v>
      </c>
      <c r="L9955" s="4" t="s">
        <v>14371</v>
      </c>
    </row>
    <row r="9956" spans="1:12" x14ac:dyDescent="0.25">
      <c r="A9956" s="4" t="s">
        <v>14320</v>
      </c>
      <c r="B9956" s="4" t="s">
        <v>4820</v>
      </c>
      <c r="C9956" s="4" t="str">
        <f>_xlfn.XLOOKUP(D9956, CategoryMap!A:A, CategoryMap!B:B, "Not found")</f>
        <v>Electronics</v>
      </c>
      <c r="D9956" s="4" t="s">
        <v>21</v>
      </c>
      <c r="E9956" s="4">
        <v>49</v>
      </c>
      <c r="F9956" s="4">
        <v>301.01</v>
      </c>
      <c r="G9956" s="4">
        <f t="shared" si="310"/>
        <v>14749.49</v>
      </c>
      <c r="H9956" s="5">
        <v>45275</v>
      </c>
      <c r="I9956" s="5" t="str">
        <f t="shared" si="311"/>
        <v>December</v>
      </c>
      <c r="J9956" s="4" t="s">
        <v>22</v>
      </c>
      <c r="K9956" s="4" t="s">
        <v>41</v>
      </c>
      <c r="L9956" s="4" t="s">
        <v>17</v>
      </c>
    </row>
    <row r="9957" spans="1:12" x14ac:dyDescent="0.25">
      <c r="A9957" s="4" t="s">
        <v>14321</v>
      </c>
      <c r="B9957" s="4" t="s">
        <v>167</v>
      </c>
      <c r="C9957" s="4" t="str">
        <f>_xlfn.XLOOKUP(D9957, CategoryMap!A:A, CategoryMap!B:B, "Not found")</f>
        <v>Electronics</v>
      </c>
      <c r="D9957" s="4" t="s">
        <v>56</v>
      </c>
      <c r="E9957" s="4">
        <v>20</v>
      </c>
      <c r="F9957" s="4">
        <v>42.58</v>
      </c>
      <c r="G9957" s="4">
        <f t="shared" si="310"/>
        <v>851.59999999999991</v>
      </c>
      <c r="H9957" s="5">
        <v>45133</v>
      </c>
      <c r="I9957" s="5" t="str">
        <f t="shared" si="311"/>
        <v>July</v>
      </c>
      <c r="J9957" s="4" t="s">
        <v>15</v>
      </c>
      <c r="K9957" s="4" t="s">
        <v>16</v>
      </c>
      <c r="L9957" s="4" t="s">
        <v>77</v>
      </c>
    </row>
    <row r="9958" spans="1:12" x14ac:dyDescent="0.25">
      <c r="A9958" s="4" t="s">
        <v>14322</v>
      </c>
      <c r="B9958" s="4" t="s">
        <v>13135</v>
      </c>
      <c r="C9958" s="4" t="str">
        <f>_xlfn.XLOOKUP(D9958, CategoryMap!A:A, CategoryMap!B:B, "Not found")</f>
        <v>Clothing</v>
      </c>
      <c r="D9958" s="4" t="s">
        <v>14</v>
      </c>
      <c r="E9958" s="4">
        <v>7</v>
      </c>
      <c r="F9958" s="4">
        <v>464.23</v>
      </c>
      <c r="G9958" s="4">
        <f t="shared" si="310"/>
        <v>3249.61</v>
      </c>
      <c r="H9958" s="5">
        <v>45143</v>
      </c>
      <c r="I9958" s="5" t="str">
        <f t="shared" si="311"/>
        <v>August</v>
      </c>
      <c r="J9958" s="4" t="s">
        <v>22</v>
      </c>
      <c r="K9958" s="4" t="s">
        <v>23</v>
      </c>
      <c r="L9958" s="4" t="s">
        <v>35</v>
      </c>
    </row>
    <row r="9959" spans="1:12" x14ac:dyDescent="0.25">
      <c r="A9959" s="4" t="s">
        <v>14323</v>
      </c>
      <c r="B9959" s="4" t="s">
        <v>1670</v>
      </c>
      <c r="C9959" s="4" t="str">
        <f>_xlfn.XLOOKUP(D9959, CategoryMap!A:A, CategoryMap!B:B, "Not found")</f>
        <v>Electronics</v>
      </c>
      <c r="D9959" s="4" t="s">
        <v>21</v>
      </c>
      <c r="E9959" s="4">
        <v>49</v>
      </c>
      <c r="F9959" s="4">
        <v>467.33</v>
      </c>
      <c r="G9959" s="4">
        <f t="shared" si="310"/>
        <v>22899.17</v>
      </c>
      <c r="H9959" s="5">
        <v>45247</v>
      </c>
      <c r="I9959" s="5" t="str">
        <f t="shared" si="311"/>
        <v>November</v>
      </c>
      <c r="J9959" s="4" t="s">
        <v>22</v>
      </c>
      <c r="K9959" s="4" t="s">
        <v>23</v>
      </c>
      <c r="L9959" s="4" t="s">
        <v>77</v>
      </c>
    </row>
    <row r="9960" spans="1:12" x14ac:dyDescent="0.25">
      <c r="A9960" s="4" t="s">
        <v>14324</v>
      </c>
      <c r="B9960" s="4" t="s">
        <v>12610</v>
      </c>
      <c r="C9960" s="4" t="str">
        <f>_xlfn.XLOOKUP(D9960, CategoryMap!A:A, CategoryMap!B:B, "Not found")</f>
        <v>Toys</v>
      </c>
      <c r="D9960" s="4" t="s">
        <v>66</v>
      </c>
      <c r="E9960" s="4">
        <v>10</v>
      </c>
      <c r="F9960" s="4">
        <v>287.63</v>
      </c>
      <c r="G9960" s="4">
        <f t="shared" si="310"/>
        <v>2876.3</v>
      </c>
      <c r="H9960" s="5">
        <v>45245</v>
      </c>
      <c r="I9960" s="5" t="str">
        <f t="shared" si="311"/>
        <v>November</v>
      </c>
      <c r="J9960" s="4" t="s">
        <v>15</v>
      </c>
      <c r="K9960" s="4" t="s">
        <v>16</v>
      </c>
      <c r="L9960" s="4" t="s">
        <v>45</v>
      </c>
    </row>
    <row r="9961" spans="1:12" x14ac:dyDescent="0.25">
      <c r="A9961" s="4" t="s">
        <v>14325</v>
      </c>
      <c r="B9961" s="4" t="s">
        <v>2264</v>
      </c>
      <c r="C9961" s="4" t="str">
        <f>_xlfn.XLOOKUP(D9961, CategoryMap!A:A, CategoryMap!B:B, "Not found")</f>
        <v>Electronics</v>
      </c>
      <c r="D9961" s="4" t="s">
        <v>56</v>
      </c>
      <c r="E9961" s="4">
        <v>19</v>
      </c>
      <c r="F9961" s="4">
        <v>229.52</v>
      </c>
      <c r="G9961" s="4">
        <f t="shared" si="310"/>
        <v>4360.88</v>
      </c>
      <c r="H9961" s="5">
        <v>45062</v>
      </c>
      <c r="I9961" s="5" t="str">
        <f t="shared" si="311"/>
        <v>May</v>
      </c>
      <c r="J9961" s="4" t="s">
        <v>22</v>
      </c>
      <c r="K9961" s="4" t="s">
        <v>23</v>
      </c>
      <c r="L9961" s="4" t="s">
        <v>35</v>
      </c>
    </row>
    <row r="9962" spans="1:12" x14ac:dyDescent="0.25">
      <c r="A9962" s="4" t="s">
        <v>14326</v>
      </c>
      <c r="B9962" s="4" t="s">
        <v>6666</v>
      </c>
      <c r="C9962" s="4" t="str">
        <f>_xlfn.XLOOKUP(D9962, CategoryMap!A:A, CategoryMap!B:B, "Not found")</f>
        <v>Electronics</v>
      </c>
      <c r="D9962" s="4" t="s">
        <v>56</v>
      </c>
      <c r="E9962" s="4">
        <v>20</v>
      </c>
      <c r="F9962" s="4">
        <v>136.59</v>
      </c>
      <c r="G9962" s="4">
        <f t="shared" si="310"/>
        <v>2731.8</v>
      </c>
      <c r="H9962" s="5">
        <v>45066</v>
      </c>
      <c r="I9962" s="5" t="str">
        <f t="shared" si="311"/>
        <v>May</v>
      </c>
      <c r="J9962" s="4" t="s">
        <v>15</v>
      </c>
      <c r="K9962" s="4" t="s">
        <v>23</v>
      </c>
      <c r="L9962" s="4" t="s">
        <v>35</v>
      </c>
    </row>
    <row r="9963" spans="1:12" x14ac:dyDescent="0.25">
      <c r="A9963" s="4" t="s">
        <v>14327</v>
      </c>
      <c r="B9963" s="4" t="s">
        <v>1352</v>
      </c>
      <c r="C9963" s="4" t="str">
        <f>_xlfn.XLOOKUP(D9963, CategoryMap!A:A, CategoryMap!B:B, "Not found")</f>
        <v>Toys</v>
      </c>
      <c r="D9963" s="4" t="s">
        <v>66</v>
      </c>
      <c r="E9963" s="4">
        <v>23</v>
      </c>
      <c r="F9963" s="4">
        <v>326.85000000000002</v>
      </c>
      <c r="G9963" s="4">
        <f t="shared" si="310"/>
        <v>7517.55</v>
      </c>
      <c r="H9963" s="5">
        <v>45191</v>
      </c>
      <c r="I9963" s="5" t="str">
        <f t="shared" si="311"/>
        <v>September</v>
      </c>
      <c r="J9963" s="4" t="s">
        <v>22</v>
      </c>
      <c r="K9963" s="4" t="s">
        <v>23</v>
      </c>
      <c r="L9963" s="4" t="s">
        <v>17</v>
      </c>
    </row>
    <row r="9964" spans="1:12" x14ac:dyDescent="0.25">
      <c r="A9964" s="4" t="s">
        <v>14328</v>
      </c>
      <c r="B9964" s="4" t="s">
        <v>14114</v>
      </c>
      <c r="C9964" s="4" t="str">
        <f>_xlfn.XLOOKUP(D9964, CategoryMap!A:A, CategoryMap!B:B, "Not found")</f>
        <v>Electronics</v>
      </c>
      <c r="D9964" s="4" t="s">
        <v>56</v>
      </c>
      <c r="E9964" s="4">
        <v>28</v>
      </c>
      <c r="F9964" s="4">
        <v>333.04</v>
      </c>
      <c r="G9964" s="4">
        <f t="shared" si="310"/>
        <v>9325.1200000000008</v>
      </c>
      <c r="H9964" s="5">
        <v>45283</v>
      </c>
      <c r="I9964" s="5" t="str">
        <f t="shared" si="311"/>
        <v>December</v>
      </c>
      <c r="J9964" s="4" t="s">
        <v>22</v>
      </c>
      <c r="K9964" s="4" t="s">
        <v>16</v>
      </c>
      <c r="L9964" s="4" t="s">
        <v>35</v>
      </c>
    </row>
    <row r="9965" spans="1:12" x14ac:dyDescent="0.25">
      <c r="A9965" s="4" t="s">
        <v>14329</v>
      </c>
      <c r="B9965" s="4" t="s">
        <v>1721</v>
      </c>
      <c r="C9965" s="4" t="str">
        <f>_xlfn.XLOOKUP(D9965, CategoryMap!A:A, CategoryMap!B:B, "Not found")</f>
        <v>Electronics</v>
      </c>
      <c r="D9965" s="4" t="s">
        <v>56</v>
      </c>
      <c r="E9965" s="4">
        <v>1</v>
      </c>
      <c r="F9965" s="4">
        <v>455.22</v>
      </c>
      <c r="G9965" s="4">
        <f t="shared" si="310"/>
        <v>455.22</v>
      </c>
      <c r="H9965" s="5">
        <v>45195</v>
      </c>
      <c r="I9965" s="5" t="str">
        <f t="shared" si="311"/>
        <v>September</v>
      </c>
      <c r="J9965" s="4" t="s">
        <v>22</v>
      </c>
      <c r="K9965" s="4" t="s">
        <v>41</v>
      </c>
      <c r="L9965" s="4" t="s">
        <v>35</v>
      </c>
    </row>
    <row r="9966" spans="1:12" x14ac:dyDescent="0.25">
      <c r="A9966" s="4" t="s">
        <v>14330</v>
      </c>
      <c r="B9966" s="4" t="s">
        <v>1717</v>
      </c>
      <c r="C9966" s="4" t="str">
        <f>_xlfn.XLOOKUP(D9966, CategoryMap!A:A, CategoryMap!B:B, "Not found")</f>
        <v>Books</v>
      </c>
      <c r="D9966" s="4" t="s">
        <v>44</v>
      </c>
      <c r="E9966" s="4">
        <v>21</v>
      </c>
      <c r="F9966" s="4">
        <v>9.83</v>
      </c>
      <c r="G9966" s="4">
        <f t="shared" si="310"/>
        <v>206.43</v>
      </c>
      <c r="H9966" s="5">
        <v>45220</v>
      </c>
      <c r="I9966" s="5" t="str">
        <f t="shared" si="311"/>
        <v>October</v>
      </c>
      <c r="J9966" s="4" t="s">
        <v>28</v>
      </c>
      <c r="K9966" s="4" t="s">
        <v>41</v>
      </c>
      <c r="L9966" s="4" t="s">
        <v>17</v>
      </c>
    </row>
    <row r="9967" spans="1:12" x14ac:dyDescent="0.25">
      <c r="A9967" s="4" t="s">
        <v>14331</v>
      </c>
      <c r="B9967" s="4" t="s">
        <v>12686</v>
      </c>
      <c r="C9967" s="4" t="str">
        <f>_xlfn.XLOOKUP(D9967, CategoryMap!A:A, CategoryMap!B:B, "Not found")</f>
        <v>Books</v>
      </c>
      <c r="D9967" s="4" t="s">
        <v>27</v>
      </c>
      <c r="E9967" s="4">
        <v>35</v>
      </c>
      <c r="F9967" s="4">
        <v>483.68</v>
      </c>
      <c r="G9967" s="4">
        <f t="shared" si="310"/>
        <v>16928.8</v>
      </c>
      <c r="H9967" s="5">
        <v>45213</v>
      </c>
      <c r="I9967" s="5" t="str">
        <f t="shared" si="311"/>
        <v>October</v>
      </c>
      <c r="J9967" s="4" t="s">
        <v>15</v>
      </c>
      <c r="K9967" s="4" t="s">
        <v>41</v>
      </c>
      <c r="L9967" s="4" t="s">
        <v>77</v>
      </c>
    </row>
    <row r="9968" spans="1:12" x14ac:dyDescent="0.25">
      <c r="A9968" s="4" t="s">
        <v>14332</v>
      </c>
      <c r="B9968" s="4" t="s">
        <v>610</v>
      </c>
      <c r="C9968" s="4" t="str">
        <f>_xlfn.XLOOKUP(D9968, CategoryMap!A:A, CategoryMap!B:B, "Not found")</f>
        <v>Books</v>
      </c>
      <c r="D9968" s="4" t="s">
        <v>44</v>
      </c>
      <c r="E9968" s="4">
        <v>38</v>
      </c>
      <c r="F9968" s="4">
        <v>241.01</v>
      </c>
      <c r="G9968" s="4">
        <f t="shared" si="310"/>
        <v>9158.3799999999992</v>
      </c>
      <c r="H9968" s="5">
        <v>45232</v>
      </c>
      <c r="I9968" s="5" t="str">
        <f t="shared" si="311"/>
        <v>November</v>
      </c>
      <c r="J9968" s="4" t="s">
        <v>28</v>
      </c>
      <c r="K9968" s="4" t="s">
        <v>16</v>
      </c>
      <c r="L9968" s="4" t="s">
        <v>17</v>
      </c>
    </row>
    <row r="9969" spans="1:12" x14ac:dyDescent="0.25">
      <c r="A9969" s="4" t="s">
        <v>14333</v>
      </c>
      <c r="B9969" s="4" t="s">
        <v>8296</v>
      </c>
      <c r="C9969" s="4" t="str">
        <f>_xlfn.XLOOKUP(D9969, CategoryMap!A:A, CategoryMap!B:B, "Not found")</f>
        <v>Clothing</v>
      </c>
      <c r="D9969" s="4" t="s">
        <v>14</v>
      </c>
      <c r="E9969" s="4">
        <v>20</v>
      </c>
      <c r="F9969" s="4">
        <v>149.84</v>
      </c>
      <c r="G9969" s="4">
        <f t="shared" si="310"/>
        <v>2996.8</v>
      </c>
      <c r="H9969" s="5">
        <v>45262</v>
      </c>
      <c r="I9969" s="5" t="str">
        <f t="shared" si="311"/>
        <v>December</v>
      </c>
      <c r="J9969" s="4" t="s">
        <v>22</v>
      </c>
      <c r="K9969" s="4" t="s">
        <v>41</v>
      </c>
      <c r="L9969" s="4" t="s">
        <v>14371</v>
      </c>
    </row>
    <row r="9970" spans="1:12" x14ac:dyDescent="0.25">
      <c r="A9970" s="4" t="s">
        <v>14334</v>
      </c>
      <c r="B9970" s="4" t="s">
        <v>7777</v>
      </c>
      <c r="C9970" s="4" t="str">
        <f>_xlfn.XLOOKUP(D9970, CategoryMap!A:A, CategoryMap!B:B, "Not found")</f>
        <v>Books</v>
      </c>
      <c r="D9970" s="4" t="s">
        <v>27</v>
      </c>
      <c r="E9970" s="4">
        <v>25</v>
      </c>
      <c r="F9970" s="4">
        <v>183.09</v>
      </c>
      <c r="G9970" s="4">
        <f t="shared" si="310"/>
        <v>4577.25</v>
      </c>
      <c r="H9970" s="5">
        <v>45243</v>
      </c>
      <c r="I9970" s="5" t="str">
        <f t="shared" si="311"/>
        <v>November</v>
      </c>
      <c r="J9970" s="4" t="s">
        <v>15</v>
      </c>
      <c r="K9970" s="4" t="s">
        <v>16</v>
      </c>
      <c r="L9970" s="4" t="s">
        <v>45</v>
      </c>
    </row>
    <row r="9971" spans="1:12" x14ac:dyDescent="0.25">
      <c r="A9971" s="4" t="s">
        <v>14335</v>
      </c>
      <c r="B9971" s="4" t="s">
        <v>14336</v>
      </c>
      <c r="C9971" s="4" t="str">
        <f>_xlfn.XLOOKUP(D9971, CategoryMap!A:A, CategoryMap!B:B, "Not found")</f>
        <v>Toys</v>
      </c>
      <c r="D9971" s="4" t="s">
        <v>66</v>
      </c>
      <c r="E9971" s="4">
        <v>30</v>
      </c>
      <c r="F9971" s="4">
        <v>368.78</v>
      </c>
      <c r="G9971" s="4">
        <f t="shared" si="310"/>
        <v>11063.4</v>
      </c>
      <c r="H9971" s="5">
        <v>45068</v>
      </c>
      <c r="I9971" s="5" t="str">
        <f t="shared" si="311"/>
        <v>May</v>
      </c>
      <c r="J9971" s="4" t="s">
        <v>22</v>
      </c>
      <c r="K9971" s="4" t="s">
        <v>23</v>
      </c>
      <c r="L9971" s="4" t="s">
        <v>45</v>
      </c>
    </row>
    <row r="9972" spans="1:12" x14ac:dyDescent="0.25">
      <c r="A9972" s="4" t="s">
        <v>14337</v>
      </c>
      <c r="B9972" s="4" t="s">
        <v>3648</v>
      </c>
      <c r="C9972" s="4" t="str">
        <f>_xlfn.XLOOKUP(D9972, CategoryMap!A:A, CategoryMap!B:B, "Not found")</f>
        <v>Books</v>
      </c>
      <c r="D9972" s="4" t="s">
        <v>27</v>
      </c>
      <c r="E9972" s="4">
        <v>3</v>
      </c>
      <c r="F9972" s="4">
        <v>428.17</v>
      </c>
      <c r="G9972" s="4">
        <f t="shared" si="310"/>
        <v>1284.51</v>
      </c>
      <c r="H9972" s="5">
        <v>45248</v>
      </c>
      <c r="I9972" s="5" t="str">
        <f t="shared" si="311"/>
        <v>November</v>
      </c>
      <c r="J9972" s="4" t="s">
        <v>22</v>
      </c>
      <c r="K9972" s="4" t="s">
        <v>41</v>
      </c>
      <c r="L9972" s="4" t="s">
        <v>14371</v>
      </c>
    </row>
    <row r="9973" spans="1:12" x14ac:dyDescent="0.25">
      <c r="A9973" s="4" t="s">
        <v>14338</v>
      </c>
      <c r="B9973" s="4" t="s">
        <v>6110</v>
      </c>
      <c r="C9973" s="4" t="str">
        <f>_xlfn.XLOOKUP(D9973, CategoryMap!A:A, CategoryMap!B:B, "Not found")</f>
        <v>Clothing</v>
      </c>
      <c r="D9973" s="4" t="s">
        <v>14</v>
      </c>
      <c r="E9973" s="4">
        <v>1</v>
      </c>
      <c r="F9973" s="4">
        <v>351.2</v>
      </c>
      <c r="G9973" s="4">
        <f t="shared" si="310"/>
        <v>351.2</v>
      </c>
      <c r="H9973" s="5">
        <v>45213</v>
      </c>
      <c r="I9973" s="5" t="str">
        <f t="shared" si="311"/>
        <v>October</v>
      </c>
      <c r="J9973" s="4" t="s">
        <v>28</v>
      </c>
      <c r="K9973" s="4" t="s">
        <v>41</v>
      </c>
      <c r="L9973" s="4" t="s">
        <v>77</v>
      </c>
    </row>
    <row r="9974" spans="1:12" x14ac:dyDescent="0.25">
      <c r="A9974" s="4" t="s">
        <v>14339</v>
      </c>
      <c r="B9974" s="4" t="s">
        <v>12926</v>
      </c>
      <c r="C9974" s="4" t="str">
        <f>_xlfn.XLOOKUP(D9974, CategoryMap!A:A, CategoryMap!B:B, "Not found")</f>
        <v>Books</v>
      </c>
      <c r="D9974" s="4" t="s">
        <v>27</v>
      </c>
      <c r="E9974" s="4">
        <v>23</v>
      </c>
      <c r="F9974" s="4">
        <v>167.23</v>
      </c>
      <c r="G9974" s="4">
        <f t="shared" si="310"/>
        <v>3846.29</v>
      </c>
      <c r="H9974" s="5">
        <v>44962</v>
      </c>
      <c r="I9974" s="5" t="str">
        <f t="shared" si="311"/>
        <v>February</v>
      </c>
      <c r="J9974" s="4" t="s">
        <v>15</v>
      </c>
      <c r="K9974" s="4" t="s">
        <v>23</v>
      </c>
      <c r="L9974" s="4" t="s">
        <v>17</v>
      </c>
    </row>
    <row r="9975" spans="1:12" x14ac:dyDescent="0.25">
      <c r="A9975" s="4" t="s">
        <v>14340</v>
      </c>
      <c r="B9975" s="4" t="s">
        <v>14341</v>
      </c>
      <c r="C9975" s="4" t="str">
        <f>_xlfn.XLOOKUP(D9975, CategoryMap!A:A, CategoryMap!B:B, "Not found")</f>
        <v>Books</v>
      </c>
      <c r="D9975" s="4" t="s">
        <v>27</v>
      </c>
      <c r="E9975" s="4">
        <v>10</v>
      </c>
      <c r="F9975" s="4">
        <v>156.55000000000001</v>
      </c>
      <c r="G9975" s="4">
        <f t="shared" si="310"/>
        <v>1565.5</v>
      </c>
      <c r="H9975" s="5">
        <v>44935</v>
      </c>
      <c r="I9975" s="5" t="str">
        <f t="shared" si="311"/>
        <v>January</v>
      </c>
      <c r="J9975" s="4" t="s">
        <v>28</v>
      </c>
      <c r="K9975" s="4" t="s">
        <v>32</v>
      </c>
      <c r="L9975" s="4" t="s">
        <v>35</v>
      </c>
    </row>
    <row r="9976" spans="1:12" x14ac:dyDescent="0.25">
      <c r="A9976" s="4" t="s">
        <v>14342</v>
      </c>
      <c r="B9976" s="4" t="s">
        <v>1319</v>
      </c>
      <c r="C9976" s="4" t="str">
        <f>_xlfn.XLOOKUP(D9976, CategoryMap!A:A, CategoryMap!B:B, "Not found")</f>
        <v>Home Appliances</v>
      </c>
      <c r="D9976" s="4" t="s">
        <v>38</v>
      </c>
      <c r="E9976" s="4">
        <v>31</v>
      </c>
      <c r="F9976" s="4">
        <v>450.57</v>
      </c>
      <c r="G9976" s="4">
        <f t="shared" si="310"/>
        <v>13967.67</v>
      </c>
      <c r="H9976" s="5">
        <v>45223</v>
      </c>
      <c r="I9976" s="5" t="str">
        <f t="shared" si="311"/>
        <v>October</v>
      </c>
      <c r="J9976" s="4" t="s">
        <v>22</v>
      </c>
      <c r="K9976" s="4" t="s">
        <v>23</v>
      </c>
      <c r="L9976" s="4" t="s">
        <v>35</v>
      </c>
    </row>
    <row r="9977" spans="1:12" x14ac:dyDescent="0.25">
      <c r="A9977" s="4" t="s">
        <v>14343</v>
      </c>
      <c r="B9977" s="4" t="s">
        <v>3393</v>
      </c>
      <c r="C9977" s="4" t="str">
        <f>_xlfn.XLOOKUP(D9977, CategoryMap!A:A, CategoryMap!B:B, "Not found")</f>
        <v>Clothing</v>
      </c>
      <c r="D9977" s="4" t="s">
        <v>14</v>
      </c>
      <c r="E9977" s="4">
        <v>43</v>
      </c>
      <c r="F9977" s="4">
        <v>110.13</v>
      </c>
      <c r="G9977" s="4">
        <f t="shared" si="310"/>
        <v>4735.59</v>
      </c>
      <c r="H9977" s="5">
        <v>44943</v>
      </c>
      <c r="I9977" s="5" t="str">
        <f t="shared" si="311"/>
        <v>January</v>
      </c>
      <c r="J9977" s="4" t="s">
        <v>22</v>
      </c>
      <c r="K9977" s="4" t="s">
        <v>32</v>
      </c>
      <c r="L9977" s="4" t="s">
        <v>17</v>
      </c>
    </row>
    <row r="9978" spans="1:12" x14ac:dyDescent="0.25">
      <c r="A9978" s="4" t="s">
        <v>14344</v>
      </c>
      <c r="B9978" s="4" t="s">
        <v>10556</v>
      </c>
      <c r="C9978" s="4" t="str">
        <f>_xlfn.XLOOKUP(D9978, CategoryMap!A:A, CategoryMap!B:B, "Not found")</f>
        <v>Electronics</v>
      </c>
      <c r="D9978" s="4" t="s">
        <v>21</v>
      </c>
      <c r="E9978" s="4">
        <v>43</v>
      </c>
      <c r="F9978" s="4">
        <v>441.17</v>
      </c>
      <c r="G9978" s="4">
        <f t="shared" si="310"/>
        <v>18970.310000000001</v>
      </c>
      <c r="H9978" s="5">
        <v>44961</v>
      </c>
      <c r="I9978" s="5" t="str">
        <f t="shared" si="311"/>
        <v>February</v>
      </c>
      <c r="J9978" s="4" t="s">
        <v>15</v>
      </c>
      <c r="K9978" s="4" t="s">
        <v>32</v>
      </c>
      <c r="L9978" s="4" t="s">
        <v>17</v>
      </c>
    </row>
    <row r="9979" spans="1:12" x14ac:dyDescent="0.25">
      <c r="A9979" s="4" t="s">
        <v>14345</v>
      </c>
      <c r="B9979" s="4" t="s">
        <v>1208</v>
      </c>
      <c r="C9979" s="4" t="str">
        <f>_xlfn.XLOOKUP(D9979, CategoryMap!A:A, CategoryMap!B:B, "Not found")</f>
        <v>Electronics</v>
      </c>
      <c r="D9979" s="4" t="s">
        <v>21</v>
      </c>
      <c r="E9979" s="4">
        <v>11</v>
      </c>
      <c r="F9979" s="4">
        <v>418.57</v>
      </c>
      <c r="G9979" s="4">
        <f t="shared" si="310"/>
        <v>4604.2699999999995</v>
      </c>
      <c r="H9979" s="5">
        <v>45047</v>
      </c>
      <c r="I9979" s="5" t="str">
        <f t="shared" si="311"/>
        <v>May</v>
      </c>
      <c r="J9979" s="4" t="s">
        <v>28</v>
      </c>
      <c r="K9979" s="4" t="s">
        <v>23</v>
      </c>
      <c r="L9979" s="4" t="s">
        <v>45</v>
      </c>
    </row>
    <row r="9980" spans="1:12" x14ac:dyDescent="0.25">
      <c r="A9980" s="4" t="s">
        <v>14346</v>
      </c>
      <c r="B9980" s="4" t="s">
        <v>10779</v>
      </c>
      <c r="C9980" s="4" t="str">
        <f>_xlfn.XLOOKUP(D9980, CategoryMap!A:A, CategoryMap!B:B, "Not found")</f>
        <v>Electronics</v>
      </c>
      <c r="D9980" s="4" t="s">
        <v>21</v>
      </c>
      <c r="E9980" s="4">
        <v>21</v>
      </c>
      <c r="F9980" s="4">
        <v>237.82</v>
      </c>
      <c r="G9980" s="4">
        <f t="shared" si="310"/>
        <v>4994.22</v>
      </c>
      <c r="H9980" s="5">
        <v>44981</v>
      </c>
      <c r="I9980" s="5" t="str">
        <f t="shared" si="311"/>
        <v>February</v>
      </c>
      <c r="J9980" s="4" t="s">
        <v>22</v>
      </c>
      <c r="K9980" s="4" t="s">
        <v>23</v>
      </c>
      <c r="L9980" s="4" t="s">
        <v>77</v>
      </c>
    </row>
    <row r="9981" spans="1:12" x14ac:dyDescent="0.25">
      <c r="A9981" s="4" t="s">
        <v>14347</v>
      </c>
      <c r="B9981" s="4" t="s">
        <v>8976</v>
      </c>
      <c r="C9981" s="4" t="str">
        <f>_xlfn.XLOOKUP(D9981, CategoryMap!A:A, CategoryMap!B:B, "Not found")</f>
        <v>Clothing</v>
      </c>
      <c r="D9981" s="4" t="s">
        <v>14</v>
      </c>
      <c r="E9981" s="4">
        <v>7</v>
      </c>
      <c r="F9981" s="4">
        <v>277.17</v>
      </c>
      <c r="G9981" s="4">
        <f t="shared" si="310"/>
        <v>1940.19</v>
      </c>
      <c r="H9981" s="5">
        <v>45069</v>
      </c>
      <c r="I9981" s="5" t="str">
        <f t="shared" si="311"/>
        <v>May</v>
      </c>
      <c r="J9981" s="4" t="s">
        <v>28</v>
      </c>
      <c r="K9981" s="4" t="s">
        <v>23</v>
      </c>
      <c r="L9981" s="4" t="s">
        <v>14371</v>
      </c>
    </row>
    <row r="9982" spans="1:12" x14ac:dyDescent="0.25">
      <c r="A9982" s="4" t="s">
        <v>14348</v>
      </c>
      <c r="B9982" s="4" t="s">
        <v>259</v>
      </c>
      <c r="C9982" s="4" t="str">
        <f>_xlfn.XLOOKUP(D9982, CategoryMap!A:A, CategoryMap!B:B, "Not found")</f>
        <v>Electronics</v>
      </c>
      <c r="D9982" s="4" t="s">
        <v>56</v>
      </c>
      <c r="E9982" s="4">
        <v>50</v>
      </c>
      <c r="F9982" s="4">
        <v>143.38999999999999</v>
      </c>
      <c r="G9982" s="4">
        <f t="shared" si="310"/>
        <v>7169.4999999999991</v>
      </c>
      <c r="H9982" s="5">
        <v>45110</v>
      </c>
      <c r="I9982" s="5" t="str">
        <f t="shared" si="311"/>
        <v>July</v>
      </c>
      <c r="J9982" s="4" t="s">
        <v>22</v>
      </c>
      <c r="K9982" s="4" t="s">
        <v>32</v>
      </c>
      <c r="L9982" s="4" t="s">
        <v>77</v>
      </c>
    </row>
    <row r="9983" spans="1:12" x14ac:dyDescent="0.25">
      <c r="A9983" s="4" t="s">
        <v>14349</v>
      </c>
      <c r="B9983" s="4" t="s">
        <v>676</v>
      </c>
      <c r="C9983" s="4" t="str">
        <f>_xlfn.XLOOKUP(D9983, CategoryMap!A:A, CategoryMap!B:B, "Not found")</f>
        <v>Electronics</v>
      </c>
      <c r="D9983" s="4" t="s">
        <v>56</v>
      </c>
      <c r="E9983" s="4">
        <v>29</v>
      </c>
      <c r="F9983" s="4">
        <v>26.19</v>
      </c>
      <c r="G9983" s="4">
        <f t="shared" si="310"/>
        <v>759.51</v>
      </c>
      <c r="H9983" s="5">
        <v>45054</v>
      </c>
      <c r="I9983" s="5" t="str">
        <f t="shared" si="311"/>
        <v>May</v>
      </c>
      <c r="J9983" s="4" t="s">
        <v>22</v>
      </c>
      <c r="K9983" s="4" t="s">
        <v>16</v>
      </c>
      <c r="L9983" s="4" t="s">
        <v>17</v>
      </c>
    </row>
    <row r="9984" spans="1:12" x14ac:dyDescent="0.25">
      <c r="A9984" s="4" t="s">
        <v>14350</v>
      </c>
      <c r="B9984" s="4" t="s">
        <v>1015</v>
      </c>
      <c r="C9984" s="4" t="str">
        <f>_xlfn.XLOOKUP(D9984, CategoryMap!A:A, CategoryMap!B:B, "Not found")</f>
        <v>Home Appliances</v>
      </c>
      <c r="D9984" s="4" t="s">
        <v>38</v>
      </c>
      <c r="E9984" s="4">
        <v>6</v>
      </c>
      <c r="F9984" s="4">
        <v>101.89</v>
      </c>
      <c r="G9984" s="4">
        <f t="shared" si="310"/>
        <v>611.34</v>
      </c>
      <c r="H9984" s="5">
        <v>45257</v>
      </c>
      <c r="I9984" s="5" t="str">
        <f t="shared" si="311"/>
        <v>November</v>
      </c>
      <c r="J9984" s="4" t="s">
        <v>15</v>
      </c>
      <c r="K9984" s="4" t="s">
        <v>16</v>
      </c>
      <c r="L9984" s="4" t="s">
        <v>77</v>
      </c>
    </row>
    <row r="9985" spans="1:12" x14ac:dyDescent="0.25">
      <c r="A9985" s="4" t="s">
        <v>14351</v>
      </c>
      <c r="B9985" s="4" t="s">
        <v>14352</v>
      </c>
      <c r="C9985" s="4" t="str">
        <f>_xlfn.XLOOKUP(D9985, CategoryMap!A:A, CategoryMap!B:B, "Not found")</f>
        <v>Toys</v>
      </c>
      <c r="D9985" s="4" t="s">
        <v>66</v>
      </c>
      <c r="E9985" s="4">
        <v>22</v>
      </c>
      <c r="F9985" s="4">
        <v>468.6</v>
      </c>
      <c r="G9985" s="4">
        <f t="shared" si="310"/>
        <v>10309.200000000001</v>
      </c>
      <c r="H9985" s="5">
        <v>44948</v>
      </c>
      <c r="I9985" s="5" t="str">
        <f t="shared" si="311"/>
        <v>January</v>
      </c>
      <c r="J9985" s="4" t="s">
        <v>28</v>
      </c>
      <c r="K9985" s="4" t="s">
        <v>23</v>
      </c>
      <c r="L9985" s="4" t="s">
        <v>45</v>
      </c>
    </row>
    <row r="9986" spans="1:12" x14ac:dyDescent="0.25">
      <c r="A9986" s="4" t="s">
        <v>14353</v>
      </c>
      <c r="B9986" s="4" t="s">
        <v>7032</v>
      </c>
      <c r="C9986" s="4" t="str">
        <f>_xlfn.XLOOKUP(D9986, CategoryMap!A:A, CategoryMap!B:B, "Not found")</f>
        <v>Home Appliances</v>
      </c>
      <c r="D9986" s="4" t="s">
        <v>38</v>
      </c>
      <c r="E9986" s="4">
        <v>4</v>
      </c>
      <c r="F9986" s="4">
        <v>435.08</v>
      </c>
      <c r="G9986" s="4">
        <f t="shared" ref="G9986:G10049" si="312">E9986*F9986</f>
        <v>1740.32</v>
      </c>
      <c r="H9986" s="5">
        <v>45263</v>
      </c>
      <c r="I9986" s="5" t="str">
        <f t="shared" si="311"/>
        <v>December</v>
      </c>
      <c r="J9986" s="4" t="s">
        <v>28</v>
      </c>
      <c r="K9986" s="4" t="s">
        <v>32</v>
      </c>
      <c r="L9986" s="4" t="s">
        <v>35</v>
      </c>
    </row>
    <row r="9987" spans="1:12" x14ac:dyDescent="0.25">
      <c r="A9987" s="4" t="s">
        <v>14354</v>
      </c>
      <c r="B9987" s="4" t="s">
        <v>1824</v>
      </c>
      <c r="C9987" s="4" t="str">
        <f>_xlfn.XLOOKUP(D9987, CategoryMap!A:A, CategoryMap!B:B, "Not found")</f>
        <v>Books</v>
      </c>
      <c r="D9987" s="4" t="s">
        <v>44</v>
      </c>
      <c r="E9987" s="4">
        <v>49</v>
      </c>
      <c r="F9987" s="4">
        <v>257.76</v>
      </c>
      <c r="G9987" s="4">
        <f t="shared" si="312"/>
        <v>12630.24</v>
      </c>
      <c r="H9987" s="5">
        <v>45073</v>
      </c>
      <c r="I9987" s="5" t="str">
        <f t="shared" ref="I9987:I10001" si="313">TEXT(H9987,"mmmm")</f>
        <v>May</v>
      </c>
      <c r="J9987" s="4" t="s">
        <v>28</v>
      </c>
      <c r="K9987" s="4" t="s">
        <v>23</v>
      </c>
      <c r="L9987" s="4" t="s">
        <v>17</v>
      </c>
    </row>
    <row r="9988" spans="1:12" x14ac:dyDescent="0.25">
      <c r="A9988" s="4" t="s">
        <v>14355</v>
      </c>
      <c r="B9988" s="4" t="s">
        <v>10396</v>
      </c>
      <c r="C9988" s="4" t="str">
        <f>_xlfn.XLOOKUP(D9988, CategoryMap!A:A, CategoryMap!B:B, "Not found")</f>
        <v>Home Appliances</v>
      </c>
      <c r="D9988" s="4" t="s">
        <v>38</v>
      </c>
      <c r="E9988" s="4">
        <v>23</v>
      </c>
      <c r="F9988" s="4">
        <v>94.54</v>
      </c>
      <c r="G9988" s="4">
        <f t="shared" si="312"/>
        <v>2174.42</v>
      </c>
      <c r="H9988" s="5">
        <v>44951</v>
      </c>
      <c r="I9988" s="5" t="str">
        <f t="shared" si="313"/>
        <v>January</v>
      </c>
      <c r="J9988" s="4" t="s">
        <v>28</v>
      </c>
      <c r="K9988" s="4" t="s">
        <v>41</v>
      </c>
      <c r="L9988" s="4" t="s">
        <v>45</v>
      </c>
    </row>
    <row r="9989" spans="1:12" x14ac:dyDescent="0.25">
      <c r="A9989" s="4" t="s">
        <v>14356</v>
      </c>
      <c r="B9989" s="4" t="s">
        <v>207</v>
      </c>
      <c r="C9989" s="4" t="str">
        <f>_xlfn.XLOOKUP(D9989, CategoryMap!A:A, CategoryMap!B:B, "Not found")</f>
        <v>Books</v>
      </c>
      <c r="D9989" s="4" t="s">
        <v>44</v>
      </c>
      <c r="E9989" s="4">
        <v>4</v>
      </c>
      <c r="F9989" s="4">
        <v>155.15</v>
      </c>
      <c r="G9989" s="4">
        <f t="shared" si="312"/>
        <v>620.6</v>
      </c>
      <c r="H9989" s="5">
        <v>45177</v>
      </c>
      <c r="I9989" s="5" t="str">
        <f t="shared" si="313"/>
        <v>September</v>
      </c>
      <c r="J9989" s="4" t="s">
        <v>22</v>
      </c>
      <c r="K9989" s="4" t="s">
        <v>41</v>
      </c>
      <c r="L9989" s="4" t="s">
        <v>35</v>
      </c>
    </row>
    <row r="9990" spans="1:12" x14ac:dyDescent="0.25">
      <c r="A9990" s="4" t="s">
        <v>14357</v>
      </c>
      <c r="B9990" s="4" t="s">
        <v>551</v>
      </c>
      <c r="C9990" s="4" t="str">
        <f>_xlfn.XLOOKUP(D9990, CategoryMap!A:A, CategoryMap!B:B, "Not found")</f>
        <v>Books</v>
      </c>
      <c r="D9990" s="4" t="s">
        <v>44</v>
      </c>
      <c r="E9990" s="4">
        <v>48</v>
      </c>
      <c r="F9990" s="4">
        <v>10.47</v>
      </c>
      <c r="G9990" s="4">
        <f t="shared" si="312"/>
        <v>502.56000000000006</v>
      </c>
      <c r="H9990" s="5">
        <v>45049</v>
      </c>
      <c r="I9990" s="5" t="str">
        <f t="shared" si="313"/>
        <v>May</v>
      </c>
      <c r="J9990" s="4" t="s">
        <v>28</v>
      </c>
      <c r="K9990" s="4" t="s">
        <v>32</v>
      </c>
      <c r="L9990" s="4" t="s">
        <v>35</v>
      </c>
    </row>
    <row r="9991" spans="1:12" x14ac:dyDescent="0.25">
      <c r="A9991" s="4" t="s">
        <v>14358</v>
      </c>
      <c r="B9991" s="4" t="s">
        <v>14046</v>
      </c>
      <c r="C9991" s="4" t="str">
        <f>_xlfn.XLOOKUP(D9991, CategoryMap!A:A, CategoryMap!B:B, "Not found")</f>
        <v>Electronics</v>
      </c>
      <c r="D9991" s="4" t="s">
        <v>56</v>
      </c>
      <c r="E9991" s="4">
        <v>14</v>
      </c>
      <c r="F9991" s="4">
        <v>383.63</v>
      </c>
      <c r="G9991" s="4">
        <f t="shared" si="312"/>
        <v>5370.82</v>
      </c>
      <c r="H9991" s="5">
        <v>45092</v>
      </c>
      <c r="I9991" s="5" t="str">
        <f t="shared" si="313"/>
        <v>June</v>
      </c>
      <c r="J9991" s="4" t="s">
        <v>15</v>
      </c>
      <c r="K9991" s="4" t="s">
        <v>32</v>
      </c>
      <c r="L9991" s="4" t="s">
        <v>77</v>
      </c>
    </row>
    <row r="9992" spans="1:12" x14ac:dyDescent="0.25">
      <c r="A9992" s="4" t="s">
        <v>14359</v>
      </c>
      <c r="B9992" s="4" t="s">
        <v>2951</v>
      </c>
      <c r="C9992" s="4" t="str">
        <f>_xlfn.XLOOKUP(D9992, CategoryMap!A:A, CategoryMap!B:B, "Not found")</f>
        <v>Books</v>
      </c>
      <c r="D9992" s="4" t="s">
        <v>27</v>
      </c>
      <c r="E9992" s="4">
        <v>24</v>
      </c>
      <c r="F9992" s="4">
        <v>161.06</v>
      </c>
      <c r="G9992" s="4">
        <f t="shared" si="312"/>
        <v>3865.44</v>
      </c>
      <c r="H9992" s="5">
        <v>45261</v>
      </c>
      <c r="I9992" s="5" t="str">
        <f t="shared" si="313"/>
        <v>December</v>
      </c>
      <c r="J9992" s="4" t="s">
        <v>22</v>
      </c>
      <c r="K9992" s="4" t="s">
        <v>41</v>
      </c>
      <c r="L9992" s="4" t="s">
        <v>45</v>
      </c>
    </row>
    <row r="9993" spans="1:12" x14ac:dyDescent="0.25">
      <c r="A9993" s="4" t="s">
        <v>14360</v>
      </c>
      <c r="B9993" s="4" t="s">
        <v>10291</v>
      </c>
      <c r="C9993" s="4" t="str">
        <f>_xlfn.XLOOKUP(D9993, CategoryMap!A:A, CategoryMap!B:B, "Not found")</f>
        <v>Electronics</v>
      </c>
      <c r="D9993" s="4" t="s">
        <v>56</v>
      </c>
      <c r="E9993" s="4">
        <v>35</v>
      </c>
      <c r="F9993" s="4">
        <v>223.54</v>
      </c>
      <c r="G9993" s="4">
        <f t="shared" si="312"/>
        <v>7823.9</v>
      </c>
      <c r="H9993" s="5">
        <v>45030</v>
      </c>
      <c r="I9993" s="5" t="str">
        <f t="shared" si="313"/>
        <v>April</v>
      </c>
      <c r="J9993" s="4" t="s">
        <v>28</v>
      </c>
      <c r="K9993" s="4" t="s">
        <v>16</v>
      </c>
      <c r="L9993" s="4" t="s">
        <v>14371</v>
      </c>
    </row>
    <row r="9994" spans="1:12" x14ac:dyDescent="0.25">
      <c r="A9994" s="4" t="s">
        <v>14361</v>
      </c>
      <c r="B9994" s="4" t="s">
        <v>14362</v>
      </c>
      <c r="C9994" s="4" t="str">
        <f>_xlfn.XLOOKUP(D9994, CategoryMap!A:A, CategoryMap!B:B, "Not found")</f>
        <v>Clothing</v>
      </c>
      <c r="D9994" s="4" t="s">
        <v>14</v>
      </c>
      <c r="E9994" s="4">
        <v>5</v>
      </c>
      <c r="F9994" s="4">
        <v>15.96</v>
      </c>
      <c r="G9994" s="4">
        <f t="shared" si="312"/>
        <v>79.800000000000011</v>
      </c>
      <c r="H9994" s="5">
        <v>45211</v>
      </c>
      <c r="I9994" s="5" t="str">
        <f t="shared" si="313"/>
        <v>October</v>
      </c>
      <c r="J9994" s="4" t="s">
        <v>22</v>
      </c>
      <c r="K9994" s="4" t="s">
        <v>32</v>
      </c>
      <c r="L9994" s="4" t="s">
        <v>14371</v>
      </c>
    </row>
    <row r="9995" spans="1:12" x14ac:dyDescent="0.25">
      <c r="A9995" s="4" t="s">
        <v>14363</v>
      </c>
      <c r="B9995" s="4" t="s">
        <v>646</v>
      </c>
      <c r="C9995" s="4" t="str">
        <f>_xlfn.XLOOKUP(D9995, CategoryMap!A:A, CategoryMap!B:B, "Not found")</f>
        <v>Home Appliances</v>
      </c>
      <c r="D9995" s="4" t="s">
        <v>38</v>
      </c>
      <c r="E9995" s="4">
        <v>39</v>
      </c>
      <c r="F9995" s="4">
        <v>462.24</v>
      </c>
      <c r="G9995" s="4">
        <f t="shared" si="312"/>
        <v>18027.36</v>
      </c>
      <c r="H9995" s="5">
        <v>45074</v>
      </c>
      <c r="I9995" s="5" t="str">
        <f t="shared" si="313"/>
        <v>May</v>
      </c>
      <c r="J9995" s="4" t="s">
        <v>15</v>
      </c>
      <c r="K9995" s="4" t="s">
        <v>23</v>
      </c>
      <c r="L9995" s="4" t="s">
        <v>45</v>
      </c>
    </row>
    <row r="9996" spans="1:12" x14ac:dyDescent="0.25">
      <c r="A9996" s="4" t="s">
        <v>14364</v>
      </c>
      <c r="B9996" s="4" t="s">
        <v>9035</v>
      </c>
      <c r="C9996" s="4" t="str">
        <f>_xlfn.XLOOKUP(D9996, CategoryMap!A:A, CategoryMap!B:B, "Not found")</f>
        <v>Books</v>
      </c>
      <c r="D9996" s="4" t="s">
        <v>27</v>
      </c>
      <c r="E9996" s="4">
        <v>30</v>
      </c>
      <c r="F9996" s="4">
        <v>58.58</v>
      </c>
      <c r="G9996" s="4">
        <f t="shared" si="312"/>
        <v>1757.3999999999999</v>
      </c>
      <c r="H9996" s="5">
        <v>44964</v>
      </c>
      <c r="I9996" s="5" t="str">
        <f t="shared" si="313"/>
        <v>February</v>
      </c>
      <c r="J9996" s="4" t="s">
        <v>15</v>
      </c>
      <c r="K9996" s="4" t="s">
        <v>23</v>
      </c>
      <c r="L9996" s="4" t="s">
        <v>14371</v>
      </c>
    </row>
    <row r="9997" spans="1:12" x14ac:dyDescent="0.25">
      <c r="A9997" s="4" t="s">
        <v>14365</v>
      </c>
      <c r="B9997" s="4" t="s">
        <v>9613</v>
      </c>
      <c r="C9997" s="4" t="str">
        <f>_xlfn.XLOOKUP(D9997, CategoryMap!A:A, CategoryMap!B:B, "Not found")</f>
        <v>Clothing</v>
      </c>
      <c r="D9997" s="4" t="s">
        <v>14</v>
      </c>
      <c r="E9997" s="4">
        <v>44</v>
      </c>
      <c r="F9997" s="4">
        <v>290.16000000000003</v>
      </c>
      <c r="G9997" s="4">
        <f t="shared" si="312"/>
        <v>12767.04</v>
      </c>
      <c r="H9997" s="5">
        <v>45286</v>
      </c>
      <c r="I9997" s="5" t="str">
        <f t="shared" si="313"/>
        <v>December</v>
      </c>
      <c r="J9997" s="4" t="s">
        <v>28</v>
      </c>
      <c r="K9997" s="4" t="s">
        <v>23</v>
      </c>
      <c r="L9997" s="4" t="s">
        <v>14371</v>
      </c>
    </row>
    <row r="9998" spans="1:12" x14ac:dyDescent="0.25">
      <c r="A9998" s="4" t="s">
        <v>14366</v>
      </c>
      <c r="B9998" s="4" t="s">
        <v>1612</v>
      </c>
      <c r="C9998" s="4" t="str">
        <f>_xlfn.XLOOKUP(D9998, CategoryMap!A:A, CategoryMap!B:B, "Not found")</f>
        <v>Home Appliances</v>
      </c>
      <c r="D9998" s="4" t="s">
        <v>38</v>
      </c>
      <c r="E9998" s="4">
        <v>9</v>
      </c>
      <c r="F9998" s="4">
        <v>298.29000000000002</v>
      </c>
      <c r="G9998" s="4">
        <f t="shared" si="312"/>
        <v>2684.61</v>
      </c>
      <c r="H9998" s="5">
        <v>44965</v>
      </c>
      <c r="I9998" s="5" t="str">
        <f t="shared" si="313"/>
        <v>February</v>
      </c>
      <c r="J9998" s="4" t="s">
        <v>28</v>
      </c>
      <c r="K9998" s="4" t="s">
        <v>16</v>
      </c>
      <c r="L9998" s="4" t="s">
        <v>17</v>
      </c>
    </row>
    <row r="9999" spans="1:12" x14ac:dyDescent="0.25">
      <c r="A9999" s="4" t="s">
        <v>14367</v>
      </c>
      <c r="B9999" s="4" t="s">
        <v>1029</v>
      </c>
      <c r="C9999" s="4" t="str">
        <f>_xlfn.XLOOKUP(D9999, CategoryMap!A:A, CategoryMap!B:B, "Not found")</f>
        <v>Books</v>
      </c>
      <c r="D9999" s="4" t="s">
        <v>27</v>
      </c>
      <c r="E9999" s="4">
        <v>26</v>
      </c>
      <c r="F9999" s="4">
        <v>429.98</v>
      </c>
      <c r="G9999" s="4">
        <f t="shared" si="312"/>
        <v>11179.48</v>
      </c>
      <c r="H9999" s="5">
        <v>45225</v>
      </c>
      <c r="I9999" s="5" t="str">
        <f t="shared" si="313"/>
        <v>October</v>
      </c>
      <c r="J9999" s="4" t="s">
        <v>15</v>
      </c>
      <c r="K9999" s="4" t="s">
        <v>41</v>
      </c>
      <c r="L9999" s="4" t="s">
        <v>14371</v>
      </c>
    </row>
    <row r="10000" spans="1:12" x14ac:dyDescent="0.25">
      <c r="A10000" s="4" t="s">
        <v>14368</v>
      </c>
      <c r="B10000" s="4" t="s">
        <v>14369</v>
      </c>
      <c r="C10000" s="4" t="str">
        <f>_xlfn.XLOOKUP(D10000, CategoryMap!A:A, CategoryMap!B:B, "Not found")</f>
        <v>Toys</v>
      </c>
      <c r="D10000" s="4" t="s">
        <v>66</v>
      </c>
      <c r="E10000" s="4">
        <v>13</v>
      </c>
      <c r="F10000" s="4">
        <v>17.100000000000001</v>
      </c>
      <c r="G10000" s="4">
        <f t="shared" si="312"/>
        <v>222.3</v>
      </c>
      <c r="H10000" s="5">
        <v>45145</v>
      </c>
      <c r="I10000" s="5" t="str">
        <f t="shared" si="313"/>
        <v>August</v>
      </c>
      <c r="J10000" s="4" t="s">
        <v>15</v>
      </c>
      <c r="K10000" s="4" t="s">
        <v>32</v>
      </c>
      <c r="L10000" s="4" t="s">
        <v>45</v>
      </c>
    </row>
    <row r="10001" spans="1:12" x14ac:dyDescent="0.25">
      <c r="A10001" s="4" t="s">
        <v>14370</v>
      </c>
      <c r="B10001" s="4" t="s">
        <v>540</v>
      </c>
      <c r="C10001" s="4" t="str">
        <f>_xlfn.XLOOKUP(D10001, CategoryMap!A:A, CategoryMap!B:B, "Not found")</f>
        <v>Home Appliances</v>
      </c>
      <c r="D10001" s="4" t="s">
        <v>38</v>
      </c>
      <c r="E10001" s="4">
        <v>22</v>
      </c>
      <c r="F10001" s="4">
        <v>386.69</v>
      </c>
      <c r="G10001" s="4">
        <f t="shared" si="312"/>
        <v>8507.18</v>
      </c>
      <c r="H10001" s="5">
        <v>45117</v>
      </c>
      <c r="I10001" s="5" t="str">
        <f t="shared" si="313"/>
        <v>July</v>
      </c>
      <c r="J10001" s="4" t="s">
        <v>28</v>
      </c>
      <c r="K10001" s="4" t="s">
        <v>23</v>
      </c>
      <c r="L10001" s="4" t="s">
        <v>17</v>
      </c>
    </row>
  </sheetData>
  <autoFilter ref="A1:L10001" xr:uid="{C8D84DA2-4FC8-45BF-8AE8-59B99ACC8D58}">
    <sortState xmlns:xlrd2="http://schemas.microsoft.com/office/spreadsheetml/2017/richdata2" ref="A2:L10001">
      <sortCondition ref="A1:A10001"/>
    </sortState>
  </autoFilter>
  <conditionalFormatting sqref="A1:A1048576">
    <cfRule type="duplicateValues" dxfId="0" priority="1"/>
  </conditionalFormatting>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F64424-0D06-4A1A-ACAD-5FC3C5CB93E9}">
  <dimension ref="A1:B8"/>
  <sheetViews>
    <sheetView workbookViewId="0">
      <selection activeCell="F6" sqref="F6"/>
    </sheetView>
  </sheetViews>
  <sheetFormatPr defaultRowHeight="15" x14ac:dyDescent="0.25"/>
  <cols>
    <col min="1" max="1" width="20.42578125" bestFit="1" customWidth="1"/>
    <col min="2" max="2" width="16.5703125" bestFit="1" customWidth="1"/>
  </cols>
  <sheetData>
    <row r="1" spans="1:2" x14ac:dyDescent="0.25">
      <c r="A1" s="14" t="s">
        <v>3</v>
      </c>
      <c r="B1" s="15" t="s">
        <v>2</v>
      </c>
    </row>
    <row r="2" spans="1:2" x14ac:dyDescent="0.25">
      <c r="A2" s="12" t="s">
        <v>27</v>
      </c>
      <c r="B2" s="13" t="s">
        <v>26</v>
      </c>
    </row>
    <row r="3" spans="1:2" x14ac:dyDescent="0.25">
      <c r="A3" s="12" t="s">
        <v>44</v>
      </c>
      <c r="B3" s="13" t="s">
        <v>26</v>
      </c>
    </row>
    <row r="4" spans="1:2" x14ac:dyDescent="0.25">
      <c r="A4" s="12" t="s">
        <v>38</v>
      </c>
      <c r="B4" s="13" t="s">
        <v>13</v>
      </c>
    </row>
    <row r="5" spans="1:2" x14ac:dyDescent="0.25">
      <c r="A5" s="12" t="s">
        <v>21</v>
      </c>
      <c r="B5" s="13" t="s">
        <v>20</v>
      </c>
    </row>
    <row r="6" spans="1:2" x14ac:dyDescent="0.25">
      <c r="A6" s="12" t="s">
        <v>66</v>
      </c>
      <c r="B6" s="13" t="s">
        <v>59</v>
      </c>
    </row>
    <row r="7" spans="1:2" x14ac:dyDescent="0.25">
      <c r="A7" s="12" t="s">
        <v>56</v>
      </c>
      <c r="B7" s="13" t="s">
        <v>20</v>
      </c>
    </row>
    <row r="8" spans="1:2" x14ac:dyDescent="0.25">
      <c r="A8" s="10" t="s">
        <v>14</v>
      </c>
      <c r="B8" s="11" t="s">
        <v>31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540FF-A56C-4A1F-9FA9-3F01BC52335E}">
  <dimension ref="A3:B10"/>
  <sheetViews>
    <sheetView workbookViewId="0">
      <selection activeCell="D18" sqref="D18"/>
    </sheetView>
  </sheetViews>
  <sheetFormatPr defaultRowHeight="15" x14ac:dyDescent="0.25"/>
  <cols>
    <col min="1" max="1" width="13.140625" bestFit="1" customWidth="1"/>
    <col min="2" max="2" width="28.7109375" customWidth="1"/>
    <col min="3" max="3" width="10" customWidth="1"/>
  </cols>
  <sheetData>
    <row r="3" spans="1:2" x14ac:dyDescent="0.25">
      <c r="A3" s="6" t="s">
        <v>14374</v>
      </c>
      <c r="B3" t="s">
        <v>14375</v>
      </c>
    </row>
    <row r="4" spans="1:2" x14ac:dyDescent="0.25">
      <c r="A4" s="7" t="s">
        <v>27</v>
      </c>
      <c r="B4" s="8">
        <v>1406</v>
      </c>
    </row>
    <row r="5" spans="1:2" x14ac:dyDescent="0.25">
      <c r="A5" s="7" t="s">
        <v>66</v>
      </c>
      <c r="B5" s="8">
        <v>1408</v>
      </c>
    </row>
    <row r="6" spans="1:2" x14ac:dyDescent="0.25">
      <c r="A6" s="7" t="s">
        <v>38</v>
      </c>
      <c r="B6" s="8">
        <v>1459</v>
      </c>
    </row>
    <row r="7" spans="1:2" x14ac:dyDescent="0.25">
      <c r="A7" s="7" t="s">
        <v>21</v>
      </c>
      <c r="B7" s="8">
        <v>1407</v>
      </c>
    </row>
    <row r="8" spans="1:2" x14ac:dyDescent="0.25">
      <c r="A8" s="7" t="s">
        <v>44</v>
      </c>
      <c r="B8" s="8">
        <v>1408</v>
      </c>
    </row>
    <row r="9" spans="1:2" x14ac:dyDescent="0.25">
      <c r="A9" s="7" t="s">
        <v>56</v>
      </c>
      <c r="B9" s="8">
        <v>1468</v>
      </c>
    </row>
    <row r="10" spans="1:2" x14ac:dyDescent="0.25">
      <c r="A10" s="7" t="s">
        <v>14</v>
      </c>
      <c r="B10" s="8">
        <v>1444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F87B99-6BF4-4B00-B46D-0905ADFBFC18}">
  <dimension ref="A3:B9"/>
  <sheetViews>
    <sheetView workbookViewId="0">
      <selection activeCell="M8" sqref="M8"/>
    </sheetView>
  </sheetViews>
  <sheetFormatPr defaultRowHeight="15" x14ac:dyDescent="0.25"/>
  <cols>
    <col min="1" max="1" width="16.5703125" bestFit="1" customWidth="1"/>
    <col min="2" max="2" width="17.28515625" bestFit="1" customWidth="1"/>
  </cols>
  <sheetData>
    <row r="3" spans="1:2" x14ac:dyDescent="0.25">
      <c r="A3" s="6" t="s">
        <v>14374</v>
      </c>
      <c r="B3" t="s">
        <v>14376</v>
      </c>
    </row>
    <row r="4" spans="1:2" x14ac:dyDescent="0.25">
      <c r="A4" s="7" t="s">
        <v>26</v>
      </c>
      <c r="B4" s="16">
        <v>17708667.289999984</v>
      </c>
    </row>
    <row r="5" spans="1:2" x14ac:dyDescent="0.25">
      <c r="A5" s="7" t="s">
        <v>31</v>
      </c>
      <c r="B5" s="16">
        <v>9238774.8000000007</v>
      </c>
    </row>
    <row r="6" spans="1:2" x14ac:dyDescent="0.25">
      <c r="A6" s="7" t="s">
        <v>20</v>
      </c>
      <c r="B6" s="16">
        <v>18316917.470000036</v>
      </c>
    </row>
    <row r="7" spans="1:2" x14ac:dyDescent="0.25">
      <c r="A7" s="7" t="s">
        <v>13</v>
      </c>
      <c r="B7" s="16">
        <v>9217041.4000000022</v>
      </c>
    </row>
    <row r="8" spans="1:2" x14ac:dyDescent="0.25">
      <c r="A8" s="7" t="s">
        <v>59</v>
      </c>
      <c r="B8" s="16">
        <v>9037308.5900000092</v>
      </c>
    </row>
    <row r="9" spans="1:2" x14ac:dyDescent="0.25">
      <c r="A9" s="7" t="s">
        <v>14373</v>
      </c>
      <c r="B9" s="16">
        <v>63518709.550000034</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5740FA-6F3D-48EE-83F9-D4F6B6C3E83B}">
  <dimension ref="A3:B8"/>
  <sheetViews>
    <sheetView workbookViewId="0">
      <selection activeCell="P9" sqref="P9"/>
    </sheetView>
  </sheetViews>
  <sheetFormatPr defaultRowHeight="15" x14ac:dyDescent="0.25"/>
  <cols>
    <col min="1" max="1" width="14.7109375" bestFit="1" customWidth="1"/>
    <col min="2" max="2" width="21.85546875" bestFit="1" customWidth="1"/>
    <col min="3" max="3" width="20.140625" bestFit="1" customWidth="1"/>
  </cols>
  <sheetData>
    <row r="3" spans="1:2" x14ac:dyDescent="0.25">
      <c r="A3" s="6" t="s">
        <v>14374</v>
      </c>
      <c r="B3" t="s">
        <v>14377</v>
      </c>
    </row>
    <row r="4" spans="1:2" x14ac:dyDescent="0.25">
      <c r="A4" s="7" t="s">
        <v>271</v>
      </c>
      <c r="B4" s="8">
        <v>10</v>
      </c>
    </row>
    <row r="5" spans="1:2" x14ac:dyDescent="0.25">
      <c r="A5" s="7" t="s">
        <v>2242</v>
      </c>
      <c r="B5" s="8">
        <v>8</v>
      </c>
    </row>
    <row r="6" spans="1:2" x14ac:dyDescent="0.25">
      <c r="A6" s="7" t="s">
        <v>1717</v>
      </c>
      <c r="B6" s="8">
        <v>8</v>
      </c>
    </row>
    <row r="7" spans="1:2" x14ac:dyDescent="0.25">
      <c r="A7" s="7" t="s">
        <v>2268</v>
      </c>
      <c r="B7" s="8">
        <v>8</v>
      </c>
    </row>
    <row r="8" spans="1:2" x14ac:dyDescent="0.25">
      <c r="A8" s="7" t="s">
        <v>14373</v>
      </c>
      <c r="B8" s="8">
        <v>34</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4B45D6-994E-44FE-B432-4687504DD5D5}">
  <dimension ref="A3:B8"/>
  <sheetViews>
    <sheetView workbookViewId="0">
      <selection activeCell="N11" sqref="N11"/>
    </sheetView>
  </sheetViews>
  <sheetFormatPr defaultRowHeight="15" x14ac:dyDescent="0.25"/>
  <cols>
    <col min="1" max="1" width="13.140625" bestFit="1" customWidth="1"/>
    <col min="2" max="2" width="17.28515625" bestFit="1" customWidth="1"/>
  </cols>
  <sheetData>
    <row r="3" spans="1:2" x14ac:dyDescent="0.25">
      <c r="A3" s="6" t="s">
        <v>14374</v>
      </c>
      <c r="B3" t="s">
        <v>14376</v>
      </c>
    </row>
    <row r="4" spans="1:2" x14ac:dyDescent="0.25">
      <c r="A4" s="7" t="s">
        <v>23</v>
      </c>
      <c r="B4" s="18">
        <v>15773712.400000021</v>
      </c>
    </row>
    <row r="5" spans="1:2" x14ac:dyDescent="0.25">
      <c r="A5" s="7" t="s">
        <v>32</v>
      </c>
      <c r="B5" s="18">
        <v>15778865.74</v>
      </c>
    </row>
    <row r="6" spans="1:2" x14ac:dyDescent="0.25">
      <c r="A6" s="7" t="s">
        <v>41</v>
      </c>
      <c r="B6" s="18">
        <v>15919689.460000005</v>
      </c>
    </row>
    <row r="7" spans="1:2" x14ac:dyDescent="0.25">
      <c r="A7" s="7" t="s">
        <v>16</v>
      </c>
      <c r="B7" s="18">
        <v>16046441.949999994</v>
      </c>
    </row>
    <row r="8" spans="1:2" x14ac:dyDescent="0.25">
      <c r="A8" s="7" t="s">
        <v>14373</v>
      </c>
      <c r="B8" s="8">
        <v>63518709.550000027</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C4BC1B-964F-4A86-B796-A55C11F49E5D}">
  <dimension ref="A3:B7"/>
  <sheetViews>
    <sheetView zoomScaleNormal="100" workbookViewId="0">
      <selection activeCell="B5" sqref="B5"/>
    </sheetView>
  </sheetViews>
  <sheetFormatPr defaultRowHeight="15" x14ac:dyDescent="0.25"/>
  <cols>
    <col min="1" max="1" width="13.140625" bestFit="1" customWidth="1"/>
    <col min="2" max="2" width="23" bestFit="1" customWidth="1"/>
    <col min="3" max="3" width="17.28515625" bestFit="1" customWidth="1"/>
  </cols>
  <sheetData>
    <row r="3" spans="1:2" x14ac:dyDescent="0.25">
      <c r="A3" s="6" t="s">
        <v>14374</v>
      </c>
      <c r="B3" t="s">
        <v>14379</v>
      </c>
    </row>
    <row r="4" spans="1:2" x14ac:dyDescent="0.25">
      <c r="A4" s="7" t="s">
        <v>28</v>
      </c>
      <c r="B4" s="8">
        <v>3275</v>
      </c>
    </row>
    <row r="5" spans="1:2" x14ac:dyDescent="0.25">
      <c r="A5" s="7" t="s">
        <v>15</v>
      </c>
      <c r="B5" s="8">
        <v>3301</v>
      </c>
    </row>
    <row r="6" spans="1:2" x14ac:dyDescent="0.25">
      <c r="A6" s="7" t="s">
        <v>22</v>
      </c>
      <c r="B6" s="8">
        <v>3424</v>
      </c>
    </row>
    <row r="7" spans="1:2" x14ac:dyDescent="0.25">
      <c r="A7" s="7" t="s">
        <v>14373</v>
      </c>
      <c r="B7" s="8">
        <v>10000</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C2358C-4B2B-4697-A5F1-ED81EE713224}">
  <dimension ref="A3:C16"/>
  <sheetViews>
    <sheetView workbookViewId="0">
      <selection activeCell="P13" sqref="P13"/>
    </sheetView>
  </sheetViews>
  <sheetFormatPr defaultRowHeight="15" x14ac:dyDescent="0.25"/>
  <cols>
    <col min="1" max="1" width="13.140625" bestFit="1" customWidth="1"/>
    <col min="2" max="2" width="17.28515625" bestFit="1" customWidth="1"/>
    <col min="3" max="3" width="21.85546875" bestFit="1" customWidth="1"/>
  </cols>
  <sheetData>
    <row r="3" spans="1:3" x14ac:dyDescent="0.25">
      <c r="A3" s="6" t="s">
        <v>14374</v>
      </c>
      <c r="B3" t="s">
        <v>14376</v>
      </c>
      <c r="C3" t="s">
        <v>14377</v>
      </c>
    </row>
    <row r="4" spans="1:3" x14ac:dyDescent="0.25">
      <c r="A4" s="7" t="s">
        <v>14381</v>
      </c>
      <c r="B4" s="18">
        <v>5223247.3500000034</v>
      </c>
      <c r="C4" s="8">
        <v>841</v>
      </c>
    </row>
    <row r="5" spans="1:3" x14ac:dyDescent="0.25">
      <c r="A5" s="7" t="s">
        <v>14382</v>
      </c>
      <c r="B5" s="18">
        <v>5307156.3800000073</v>
      </c>
      <c r="C5" s="8">
        <v>840</v>
      </c>
    </row>
    <row r="6" spans="1:3" x14ac:dyDescent="0.25">
      <c r="A6" s="7" t="s">
        <v>14383</v>
      </c>
      <c r="B6" s="18">
        <v>5331512.2400000021</v>
      </c>
      <c r="C6" s="8">
        <v>833</v>
      </c>
    </row>
    <row r="7" spans="1:3" x14ac:dyDescent="0.25">
      <c r="A7" s="7" t="s">
        <v>14384</v>
      </c>
      <c r="B7" s="18">
        <v>5242917.1199999964</v>
      </c>
      <c r="C7" s="8">
        <v>818</v>
      </c>
    </row>
    <row r="8" spans="1:3" x14ac:dyDescent="0.25">
      <c r="A8" s="7" t="s">
        <v>14385</v>
      </c>
      <c r="B8" s="18">
        <v>5435975.1899999985</v>
      </c>
      <c r="C8" s="8">
        <v>854</v>
      </c>
    </row>
    <row r="9" spans="1:3" x14ac:dyDescent="0.25">
      <c r="A9" s="7" t="s">
        <v>14386</v>
      </c>
      <c r="B9" s="18">
        <v>4828895.21</v>
      </c>
      <c r="C9" s="8">
        <v>767</v>
      </c>
    </row>
    <row r="10" spans="1:3" x14ac:dyDescent="0.25">
      <c r="A10" s="7" t="s">
        <v>14387</v>
      </c>
      <c r="B10" s="18">
        <v>5558029.9099999974</v>
      </c>
      <c r="C10" s="8">
        <v>868</v>
      </c>
    </row>
    <row r="11" spans="1:3" x14ac:dyDescent="0.25">
      <c r="A11" s="7" t="s">
        <v>14388</v>
      </c>
      <c r="B11" s="18">
        <v>5404276.4499999983</v>
      </c>
      <c r="C11" s="8">
        <v>851</v>
      </c>
    </row>
    <row r="12" spans="1:3" x14ac:dyDescent="0.25">
      <c r="A12" s="7" t="s">
        <v>14389</v>
      </c>
      <c r="B12" s="18">
        <v>5258217.950000003</v>
      </c>
      <c r="C12" s="8">
        <v>829</v>
      </c>
    </row>
    <row r="13" spans="1:3" x14ac:dyDescent="0.25">
      <c r="A13" s="7" t="s">
        <v>14390</v>
      </c>
      <c r="B13" s="18">
        <v>5539375.129999999</v>
      </c>
      <c r="C13" s="8">
        <v>839</v>
      </c>
    </row>
    <row r="14" spans="1:3" x14ac:dyDescent="0.25">
      <c r="A14" s="7" t="s">
        <v>14391</v>
      </c>
      <c r="B14" s="18">
        <v>5076411.9999999991</v>
      </c>
      <c r="C14" s="8">
        <v>855</v>
      </c>
    </row>
    <row r="15" spans="1:3" x14ac:dyDescent="0.25">
      <c r="A15" s="7" t="s">
        <v>14392</v>
      </c>
      <c r="B15" s="18">
        <v>5312694.6200000038</v>
      </c>
      <c r="C15" s="8">
        <v>805</v>
      </c>
    </row>
    <row r="16" spans="1:3" x14ac:dyDescent="0.25">
      <c r="A16" s="7" t="s">
        <v>14373</v>
      </c>
      <c r="B16" s="18">
        <v>63518709.550000206</v>
      </c>
      <c r="C16" s="8">
        <v>10000</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0B57CB-B7E8-4ADE-8773-E90B4050EA7A}">
  <dimension ref="A1:AF70"/>
  <sheetViews>
    <sheetView zoomScale="82" zoomScaleNormal="82" workbookViewId="0">
      <selection activeCell="S25" sqref="S25"/>
    </sheetView>
  </sheetViews>
  <sheetFormatPr defaultRowHeight="15" x14ac:dyDescent="0.25"/>
  <sheetData>
    <row r="1" spans="1:32" ht="24" thickBot="1" x14ac:dyDescent="0.3">
      <c r="A1" s="20" t="s">
        <v>14378</v>
      </c>
      <c r="B1" s="21"/>
      <c r="C1" s="21"/>
      <c r="D1" s="21"/>
      <c r="E1" s="21"/>
      <c r="F1" s="21"/>
      <c r="G1" s="21"/>
      <c r="H1" s="21"/>
      <c r="I1" s="21"/>
      <c r="J1" s="21"/>
      <c r="K1" s="21"/>
      <c r="L1" s="21"/>
      <c r="M1" s="21"/>
      <c r="N1" s="21"/>
      <c r="O1" s="21"/>
      <c r="P1" s="21"/>
      <c r="Q1" s="22"/>
      <c r="R1" s="17"/>
      <c r="S1" s="17"/>
      <c r="T1" s="17"/>
      <c r="U1" s="17"/>
      <c r="V1" s="17"/>
      <c r="W1" s="17"/>
      <c r="X1" s="17"/>
      <c r="Y1" s="17"/>
      <c r="Z1" s="17"/>
      <c r="AA1" s="17"/>
      <c r="AB1" s="17"/>
      <c r="AC1" s="17"/>
      <c r="AD1" s="17"/>
      <c r="AE1" s="17"/>
      <c r="AF1" s="17"/>
    </row>
    <row r="2" spans="1:32" x14ac:dyDescent="0.25">
      <c r="A2" s="17"/>
      <c r="B2" s="17"/>
      <c r="C2" s="17"/>
      <c r="D2" s="17"/>
      <c r="E2" s="17"/>
      <c r="F2" s="17"/>
      <c r="G2" s="17"/>
      <c r="H2" s="17"/>
      <c r="I2" s="17"/>
      <c r="J2" s="17"/>
      <c r="K2" s="17"/>
      <c r="L2" s="17"/>
      <c r="M2" s="17"/>
      <c r="N2" s="17"/>
      <c r="O2" s="17"/>
      <c r="P2" s="17"/>
      <c r="Q2" s="17"/>
      <c r="R2" s="17"/>
      <c r="S2" s="17"/>
      <c r="T2" s="17"/>
      <c r="U2" s="17"/>
      <c r="V2" s="17"/>
      <c r="W2" s="17"/>
      <c r="X2" s="17"/>
      <c r="Y2" s="17"/>
      <c r="Z2" s="17"/>
      <c r="AA2" s="17"/>
      <c r="AB2" s="17"/>
      <c r="AC2" s="17"/>
      <c r="AD2" s="17"/>
      <c r="AE2" s="17"/>
      <c r="AF2" s="17"/>
    </row>
    <row r="3" spans="1:32" x14ac:dyDescent="0.25">
      <c r="A3" s="17"/>
      <c r="B3" s="17"/>
      <c r="C3" s="17"/>
      <c r="D3" s="17"/>
      <c r="E3" s="17"/>
      <c r="F3" s="17"/>
      <c r="G3" s="17"/>
      <c r="H3" s="17"/>
      <c r="I3" s="17"/>
      <c r="J3" s="17"/>
      <c r="K3" s="17"/>
      <c r="L3" s="17"/>
      <c r="M3" s="17"/>
      <c r="N3" s="17"/>
      <c r="O3" s="17"/>
      <c r="P3" s="17"/>
      <c r="Q3" s="17"/>
      <c r="R3" s="17"/>
      <c r="S3" s="17"/>
      <c r="T3" s="17"/>
      <c r="U3" s="17"/>
      <c r="V3" s="17"/>
      <c r="W3" s="17"/>
      <c r="X3" s="17"/>
      <c r="Y3" s="17"/>
      <c r="Z3" s="17"/>
      <c r="AA3" s="17"/>
      <c r="AB3" s="17"/>
      <c r="AC3" s="17"/>
      <c r="AD3" s="17"/>
      <c r="AE3" s="17"/>
      <c r="AF3" s="17"/>
    </row>
    <row r="4" spans="1:32" x14ac:dyDescent="0.25">
      <c r="A4" s="17"/>
      <c r="B4" s="17"/>
      <c r="C4" s="17"/>
      <c r="D4" s="17"/>
      <c r="E4" s="17"/>
      <c r="F4" s="17"/>
      <c r="G4" s="17"/>
      <c r="H4" s="17"/>
      <c r="I4" s="17"/>
      <c r="J4" s="17"/>
      <c r="K4" s="17"/>
      <c r="L4" s="17"/>
      <c r="M4" s="17"/>
      <c r="N4" s="17"/>
      <c r="O4" s="17"/>
      <c r="P4" s="17"/>
      <c r="Q4" s="17"/>
      <c r="R4" s="17"/>
      <c r="S4" s="17"/>
      <c r="T4" s="17"/>
      <c r="U4" s="17"/>
      <c r="V4" s="17"/>
      <c r="W4" s="17"/>
      <c r="X4" s="17"/>
      <c r="Y4" s="17"/>
      <c r="Z4" s="17"/>
      <c r="AA4" s="17"/>
      <c r="AB4" s="17"/>
      <c r="AC4" s="17"/>
      <c r="AD4" s="17"/>
      <c r="AE4" s="17"/>
      <c r="AF4" s="17"/>
    </row>
    <row r="5" spans="1:32" x14ac:dyDescent="0.25">
      <c r="A5" s="17"/>
      <c r="B5" s="17"/>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row>
    <row r="6" spans="1:32" x14ac:dyDescent="0.25">
      <c r="A6" s="17"/>
      <c r="B6" s="17"/>
      <c r="C6" s="17"/>
      <c r="D6" s="17"/>
      <c r="E6" s="17"/>
      <c r="F6" s="17"/>
      <c r="G6" s="17"/>
      <c r="H6" s="17"/>
      <c r="I6" s="17"/>
      <c r="J6" s="17"/>
      <c r="K6" s="17"/>
      <c r="L6" s="17"/>
      <c r="M6" s="17"/>
      <c r="N6" s="17"/>
      <c r="O6" s="17"/>
      <c r="P6" s="17"/>
      <c r="Q6" s="17"/>
      <c r="R6" s="17"/>
      <c r="S6" s="17"/>
      <c r="T6" s="17"/>
      <c r="U6" s="17"/>
      <c r="V6" s="17"/>
      <c r="W6" s="17"/>
      <c r="X6" s="17"/>
      <c r="Y6" s="17"/>
      <c r="Z6" s="17"/>
      <c r="AA6" s="17"/>
      <c r="AB6" s="17"/>
      <c r="AC6" s="17"/>
      <c r="AD6" s="17"/>
      <c r="AE6" s="17"/>
      <c r="AF6" s="17"/>
    </row>
    <row r="7" spans="1:32" x14ac:dyDescent="0.25">
      <c r="A7" s="17"/>
      <c r="B7" s="17"/>
      <c r="C7" s="17"/>
      <c r="D7" s="17"/>
      <c r="E7" s="17"/>
      <c r="F7" s="17"/>
      <c r="G7" s="17"/>
      <c r="H7" s="17"/>
      <c r="I7" s="17"/>
      <c r="J7" s="17"/>
      <c r="K7" s="17"/>
      <c r="L7" s="17"/>
      <c r="M7" s="17"/>
      <c r="N7" s="17"/>
      <c r="O7" s="17"/>
      <c r="P7" s="17"/>
      <c r="Q7" s="17"/>
      <c r="R7" s="17"/>
      <c r="S7" s="17"/>
      <c r="T7" s="17"/>
      <c r="U7" s="17"/>
      <c r="V7" s="17"/>
      <c r="W7" s="17"/>
      <c r="X7" s="17"/>
      <c r="Y7" s="17"/>
      <c r="Z7" s="17"/>
      <c r="AA7" s="17"/>
      <c r="AB7" s="17"/>
      <c r="AC7" s="17"/>
      <c r="AD7" s="17"/>
      <c r="AE7" s="17"/>
      <c r="AF7" s="17"/>
    </row>
    <row r="8" spans="1:32" x14ac:dyDescent="0.25">
      <c r="A8" s="17"/>
      <c r="B8" s="17"/>
      <c r="C8" s="17"/>
      <c r="D8" s="17"/>
      <c r="E8" s="17"/>
      <c r="F8" s="17"/>
      <c r="G8" s="17"/>
      <c r="H8" s="17"/>
      <c r="I8" s="17"/>
      <c r="J8" s="17"/>
      <c r="K8" s="17"/>
      <c r="L8" s="17"/>
      <c r="M8" s="17"/>
      <c r="N8" s="17"/>
      <c r="O8" s="17"/>
      <c r="P8" s="17"/>
      <c r="Q8" s="17"/>
      <c r="R8" s="17"/>
      <c r="S8" s="17"/>
      <c r="T8" s="17"/>
      <c r="U8" s="17"/>
      <c r="V8" s="17"/>
      <c r="W8" s="17"/>
      <c r="X8" s="17"/>
      <c r="Y8" s="17"/>
      <c r="Z8" s="17"/>
      <c r="AA8" s="17"/>
      <c r="AB8" s="17"/>
      <c r="AC8" s="17"/>
      <c r="AD8" s="17"/>
      <c r="AE8" s="17"/>
      <c r="AF8" s="17"/>
    </row>
    <row r="9" spans="1:32" x14ac:dyDescent="0.25">
      <c r="A9" s="17"/>
      <c r="B9" s="17"/>
      <c r="C9" s="17"/>
      <c r="D9" s="17"/>
      <c r="E9" s="17"/>
      <c r="F9" s="17"/>
      <c r="G9" s="17"/>
      <c r="H9" s="17"/>
      <c r="I9" s="17"/>
      <c r="J9" s="17"/>
      <c r="K9" s="17"/>
      <c r="L9" s="17"/>
      <c r="M9" s="17"/>
      <c r="N9" s="17"/>
      <c r="O9" s="17"/>
      <c r="P9" s="17"/>
      <c r="Q9" s="17"/>
      <c r="R9" s="17"/>
      <c r="S9" s="17"/>
      <c r="T9" s="17"/>
      <c r="U9" s="17"/>
      <c r="V9" s="17"/>
      <c r="W9" s="17"/>
      <c r="X9" s="17"/>
      <c r="Y9" s="17"/>
      <c r="Z9" s="17"/>
      <c r="AA9" s="17"/>
      <c r="AB9" s="17"/>
      <c r="AC9" s="17"/>
      <c r="AD9" s="17"/>
      <c r="AE9" s="17"/>
      <c r="AF9" s="17"/>
    </row>
    <row r="10" spans="1:32" x14ac:dyDescent="0.25">
      <c r="A10" s="17"/>
      <c r="B10" s="17"/>
      <c r="C10" s="17"/>
      <c r="D10" s="17"/>
      <c r="E10" s="17"/>
      <c r="F10" s="17"/>
      <c r="G10" s="17"/>
      <c r="H10" s="17"/>
      <c r="I10" s="17"/>
      <c r="J10" s="17"/>
      <c r="K10" s="17"/>
      <c r="L10" s="17"/>
      <c r="M10" s="17"/>
      <c r="N10" s="17"/>
      <c r="O10" s="17"/>
      <c r="P10" s="17"/>
      <c r="Q10" s="17"/>
      <c r="R10" s="17"/>
      <c r="S10" s="17"/>
      <c r="T10" s="17"/>
      <c r="U10" s="17"/>
      <c r="V10" s="17"/>
      <c r="W10" s="17"/>
      <c r="X10" s="17"/>
      <c r="Y10" s="17"/>
      <c r="Z10" s="17"/>
      <c r="AA10" s="17"/>
      <c r="AB10" s="17"/>
      <c r="AC10" s="17"/>
      <c r="AD10" s="17"/>
      <c r="AE10" s="17"/>
      <c r="AF10" s="17"/>
    </row>
    <row r="11" spans="1:32" x14ac:dyDescent="0.25">
      <c r="A11" s="17"/>
      <c r="B11" s="17"/>
      <c r="C11" s="17"/>
      <c r="D11" s="17"/>
      <c r="E11" s="17"/>
      <c r="F11" s="17"/>
      <c r="G11" s="17"/>
      <c r="H11" s="17"/>
      <c r="I11" s="17"/>
      <c r="J11" s="17"/>
      <c r="K11" s="17"/>
      <c r="L11" s="17"/>
      <c r="M11" s="17"/>
      <c r="N11" s="17"/>
      <c r="O11" s="17"/>
      <c r="P11" s="17"/>
      <c r="Q11" s="17"/>
      <c r="R11" s="17"/>
      <c r="S11" s="17"/>
      <c r="T11" s="17"/>
      <c r="U11" s="17"/>
      <c r="V11" s="17"/>
      <c r="W11" s="17"/>
      <c r="X11" s="17"/>
      <c r="Y11" s="17"/>
      <c r="Z11" s="17"/>
      <c r="AA11" s="17"/>
      <c r="AB11" s="17"/>
      <c r="AC11" s="17"/>
      <c r="AD11" s="17"/>
      <c r="AE11" s="17"/>
      <c r="AF11" s="17"/>
    </row>
    <row r="12" spans="1:32" x14ac:dyDescent="0.25">
      <c r="A12" s="17"/>
      <c r="B12" s="17"/>
      <c r="C12" s="17"/>
      <c r="D12" s="17"/>
      <c r="E12" s="17"/>
      <c r="F12" s="17"/>
      <c r="G12" s="17"/>
      <c r="H12" s="17"/>
      <c r="I12" s="17"/>
      <c r="J12" s="17"/>
      <c r="K12" s="17"/>
      <c r="L12" s="17"/>
      <c r="M12" s="17"/>
      <c r="N12" s="17"/>
      <c r="O12" s="17"/>
      <c r="P12" s="17"/>
      <c r="Q12" s="17"/>
      <c r="R12" s="17"/>
      <c r="S12" s="17"/>
      <c r="T12" s="17"/>
      <c r="U12" s="17"/>
      <c r="V12" s="17"/>
      <c r="W12" s="17"/>
      <c r="X12" s="17"/>
      <c r="Y12" s="17"/>
      <c r="Z12" s="17"/>
      <c r="AA12" s="17"/>
      <c r="AB12" s="17"/>
      <c r="AC12" s="17"/>
      <c r="AD12" s="17"/>
      <c r="AE12" s="17"/>
      <c r="AF12" s="17"/>
    </row>
    <row r="13" spans="1:32" x14ac:dyDescent="0.25">
      <c r="A13" s="17"/>
      <c r="B13" s="17"/>
      <c r="C13" s="17"/>
      <c r="D13" s="17"/>
      <c r="E13" s="17"/>
      <c r="F13" s="17"/>
      <c r="G13" s="17"/>
      <c r="H13" s="17"/>
      <c r="I13" s="17"/>
      <c r="J13" s="17"/>
      <c r="K13" s="17"/>
      <c r="L13" s="17"/>
      <c r="M13" s="17"/>
      <c r="N13" s="17"/>
      <c r="O13" s="17"/>
      <c r="P13" s="17"/>
      <c r="Q13" s="17"/>
      <c r="R13" s="17"/>
      <c r="S13" s="17"/>
      <c r="T13" s="17"/>
      <c r="U13" s="17"/>
      <c r="V13" s="17"/>
      <c r="W13" s="17"/>
      <c r="X13" s="17"/>
      <c r="Y13" s="17"/>
      <c r="Z13" s="17"/>
      <c r="AA13" s="17"/>
      <c r="AB13" s="17"/>
      <c r="AC13" s="17"/>
      <c r="AD13" s="17"/>
      <c r="AE13" s="17"/>
      <c r="AF13" s="17"/>
    </row>
    <row r="14" spans="1:32" x14ac:dyDescent="0.25">
      <c r="A14" s="17"/>
      <c r="B14" s="17"/>
      <c r="C14" s="17"/>
      <c r="D14" s="17"/>
      <c r="E14" s="17"/>
      <c r="F14" s="17"/>
      <c r="G14" s="17"/>
      <c r="H14" s="17"/>
      <c r="I14" s="17"/>
      <c r="J14" s="17"/>
      <c r="K14" s="17"/>
      <c r="L14" s="17"/>
      <c r="M14" s="17"/>
      <c r="N14" s="17"/>
      <c r="O14" s="17"/>
      <c r="P14" s="17"/>
      <c r="Q14" s="17"/>
      <c r="R14" s="17"/>
      <c r="S14" s="17"/>
      <c r="T14" s="17"/>
      <c r="U14" s="17"/>
      <c r="V14" s="17"/>
      <c r="W14" s="17"/>
      <c r="X14" s="17"/>
      <c r="Y14" s="17"/>
      <c r="Z14" s="17"/>
      <c r="AA14" s="17"/>
      <c r="AB14" s="17"/>
      <c r="AC14" s="17"/>
      <c r="AD14" s="17"/>
      <c r="AE14" s="17"/>
      <c r="AF14" s="17"/>
    </row>
    <row r="15" spans="1:32" x14ac:dyDescent="0.25">
      <c r="A15" s="17"/>
      <c r="B15" s="17"/>
      <c r="C15" s="17"/>
      <c r="D15" s="17"/>
      <c r="E15" s="17"/>
      <c r="F15" s="17"/>
      <c r="G15" s="17"/>
      <c r="H15" s="17"/>
      <c r="I15" s="17"/>
      <c r="J15" s="17"/>
      <c r="K15" s="17"/>
      <c r="L15" s="17"/>
      <c r="M15" s="17"/>
      <c r="N15" s="17"/>
      <c r="O15" s="17"/>
      <c r="P15" s="17"/>
      <c r="Q15" s="17"/>
      <c r="R15" s="17"/>
      <c r="S15" s="17"/>
      <c r="T15" s="17"/>
      <c r="U15" s="17"/>
      <c r="V15" s="17"/>
      <c r="W15" s="17"/>
      <c r="X15" s="17"/>
      <c r="Y15" s="17"/>
      <c r="Z15" s="17"/>
      <c r="AA15" s="17"/>
      <c r="AB15" s="17"/>
      <c r="AC15" s="17"/>
      <c r="AD15" s="17"/>
      <c r="AE15" s="17"/>
      <c r="AF15" s="17"/>
    </row>
    <row r="16" spans="1:32" x14ac:dyDescent="0.25">
      <c r="A16" s="17"/>
      <c r="B16" s="17"/>
      <c r="C16" s="17"/>
      <c r="D16" s="17"/>
      <c r="E16" s="17"/>
      <c r="F16" s="17"/>
      <c r="G16" s="17"/>
      <c r="H16" s="17"/>
      <c r="I16" s="17"/>
      <c r="J16" s="17"/>
      <c r="K16" s="17"/>
      <c r="L16" s="17"/>
      <c r="M16" s="17"/>
      <c r="N16" s="17"/>
      <c r="O16" s="17"/>
      <c r="P16" s="17"/>
      <c r="Q16" s="17"/>
      <c r="R16" s="17"/>
      <c r="S16" s="17"/>
      <c r="T16" s="17"/>
      <c r="U16" s="17"/>
      <c r="V16" s="17"/>
      <c r="W16" s="17"/>
      <c r="X16" s="17"/>
      <c r="Y16" s="17"/>
      <c r="Z16" s="17"/>
      <c r="AA16" s="17"/>
      <c r="AB16" s="17"/>
      <c r="AC16" s="17"/>
      <c r="AD16" s="17"/>
      <c r="AE16" s="17"/>
      <c r="AF16" s="17"/>
    </row>
    <row r="17" spans="1:32" x14ac:dyDescent="0.25">
      <c r="A17" s="17"/>
      <c r="B17" s="17"/>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row>
    <row r="18" spans="1:32" x14ac:dyDescent="0.25">
      <c r="A18" s="17"/>
      <c r="B18" s="17"/>
      <c r="C18" s="17"/>
      <c r="D18" s="17"/>
      <c r="E18" s="17"/>
      <c r="F18" s="17"/>
      <c r="G18" s="17"/>
      <c r="H18" s="17"/>
      <c r="I18" s="17"/>
      <c r="J18" s="17"/>
      <c r="K18" s="17"/>
      <c r="L18" s="17"/>
      <c r="M18" s="17"/>
      <c r="N18" s="17"/>
      <c r="O18" s="17"/>
      <c r="P18" s="17"/>
      <c r="Q18" s="17"/>
      <c r="R18" s="17"/>
      <c r="S18" s="17"/>
      <c r="T18" s="17"/>
      <c r="U18" s="17"/>
      <c r="V18" s="17"/>
      <c r="W18" s="17"/>
      <c r="X18" s="17"/>
      <c r="Y18" s="17"/>
      <c r="Z18" s="17"/>
      <c r="AA18" s="17"/>
      <c r="AB18" s="17"/>
      <c r="AC18" s="17"/>
      <c r="AD18" s="17"/>
      <c r="AE18" s="17"/>
      <c r="AF18" s="17"/>
    </row>
    <row r="19" spans="1:32" x14ac:dyDescent="0.25">
      <c r="A19" s="17"/>
      <c r="B19" s="17"/>
      <c r="C19" s="17"/>
      <c r="D19" s="17"/>
      <c r="E19" s="17"/>
      <c r="F19" s="17"/>
      <c r="G19" s="17"/>
      <c r="H19" s="17"/>
      <c r="I19" s="17"/>
      <c r="J19" s="17"/>
      <c r="K19" s="17"/>
      <c r="L19" s="17"/>
      <c r="M19" s="17"/>
      <c r="N19" s="17"/>
      <c r="O19" s="17"/>
      <c r="P19" s="17"/>
      <c r="Q19" s="17"/>
      <c r="R19" s="17"/>
      <c r="S19" s="17"/>
      <c r="T19" s="17"/>
      <c r="U19" s="17"/>
      <c r="V19" s="17"/>
      <c r="W19" s="17"/>
      <c r="X19" s="17"/>
      <c r="Y19" s="17"/>
      <c r="Z19" s="17"/>
      <c r="AA19" s="17"/>
      <c r="AB19" s="17"/>
      <c r="AC19" s="17"/>
      <c r="AD19" s="17"/>
      <c r="AE19" s="17"/>
      <c r="AF19" s="17"/>
    </row>
    <row r="20" spans="1:32" x14ac:dyDescent="0.25">
      <c r="A20" s="17"/>
      <c r="B20" s="17"/>
      <c r="C20" s="17"/>
      <c r="D20" s="17"/>
      <c r="E20" s="17"/>
      <c r="F20" s="17"/>
      <c r="G20" s="17"/>
      <c r="H20" s="17"/>
      <c r="I20" s="17"/>
      <c r="J20" s="17"/>
      <c r="K20" s="17"/>
      <c r="L20" s="17"/>
      <c r="M20" s="17"/>
      <c r="N20" s="17"/>
      <c r="O20" s="17"/>
      <c r="P20" s="17"/>
      <c r="Q20" s="17"/>
      <c r="R20" s="17"/>
      <c r="S20" s="17"/>
      <c r="T20" s="17"/>
      <c r="U20" s="17"/>
      <c r="V20" s="17"/>
      <c r="W20" s="17"/>
      <c r="X20" s="17"/>
      <c r="Y20" s="17"/>
      <c r="Z20" s="17"/>
      <c r="AA20" s="17"/>
      <c r="AB20" s="17"/>
      <c r="AC20" s="17"/>
      <c r="AD20" s="17"/>
      <c r="AE20" s="17"/>
      <c r="AF20" s="17"/>
    </row>
    <row r="21" spans="1:32" x14ac:dyDescent="0.25">
      <c r="A21" s="17"/>
      <c r="B21" s="17"/>
      <c r="C21" s="17"/>
      <c r="D21" s="17"/>
      <c r="E21" s="17"/>
      <c r="F21" s="17"/>
      <c r="G21" s="17"/>
      <c r="H21" s="17"/>
      <c r="I21" s="17"/>
      <c r="J21" s="17"/>
      <c r="K21" s="17"/>
      <c r="L21" s="17"/>
      <c r="M21" s="17"/>
      <c r="N21" s="17"/>
      <c r="O21" s="17"/>
      <c r="P21" s="17"/>
      <c r="Q21" s="17"/>
      <c r="R21" s="17"/>
      <c r="S21" s="17"/>
      <c r="T21" s="17"/>
      <c r="U21" s="17"/>
      <c r="V21" s="17"/>
      <c r="W21" s="17"/>
      <c r="X21" s="17"/>
      <c r="Y21" s="17"/>
      <c r="Z21" s="17"/>
      <c r="AA21" s="17"/>
      <c r="AB21" s="17"/>
      <c r="AC21" s="17"/>
      <c r="AD21" s="17"/>
      <c r="AE21" s="17"/>
      <c r="AF21" s="17"/>
    </row>
    <row r="22" spans="1:32" x14ac:dyDescent="0.25">
      <c r="A22" s="17"/>
      <c r="B22" s="17"/>
      <c r="C22" s="17"/>
      <c r="D22" s="17"/>
      <c r="E22" s="17"/>
      <c r="F22" s="17"/>
      <c r="G22" s="17"/>
      <c r="H22" s="17"/>
      <c r="I22" s="17"/>
      <c r="J22" s="17"/>
      <c r="K22" s="17"/>
      <c r="L22" s="17"/>
      <c r="M22" s="17"/>
      <c r="N22" s="17"/>
      <c r="O22" s="17"/>
      <c r="P22" s="17"/>
      <c r="Q22" s="17"/>
      <c r="R22" s="17"/>
      <c r="S22" s="17"/>
      <c r="T22" s="17"/>
      <c r="U22" s="17"/>
      <c r="V22" s="17"/>
      <c r="W22" s="17"/>
      <c r="X22" s="17"/>
      <c r="Y22" s="17"/>
      <c r="Z22" s="17"/>
      <c r="AA22" s="17"/>
      <c r="AB22" s="17"/>
      <c r="AC22" s="17"/>
      <c r="AD22" s="17"/>
      <c r="AE22" s="17"/>
      <c r="AF22" s="17"/>
    </row>
    <row r="23" spans="1:32" x14ac:dyDescent="0.25">
      <c r="A23" s="17"/>
      <c r="B23" s="17"/>
      <c r="C23" s="17"/>
      <c r="D23" s="17"/>
      <c r="E23" s="17"/>
      <c r="F23" s="17"/>
      <c r="G23" s="17"/>
      <c r="H23" s="17"/>
      <c r="I23" s="17"/>
      <c r="J23" s="17"/>
      <c r="K23" s="17"/>
      <c r="L23" s="17"/>
      <c r="M23" s="17"/>
      <c r="N23" s="17"/>
      <c r="O23" s="17"/>
      <c r="P23" s="17"/>
      <c r="Q23" s="17"/>
      <c r="R23" s="17"/>
      <c r="S23" s="17"/>
      <c r="T23" s="17"/>
      <c r="U23" s="17"/>
      <c r="V23" s="17"/>
      <c r="W23" s="17"/>
      <c r="X23" s="17"/>
      <c r="Y23" s="17"/>
      <c r="Z23" s="17"/>
      <c r="AA23" s="17"/>
      <c r="AB23" s="17"/>
      <c r="AC23" s="17"/>
      <c r="AD23" s="17"/>
      <c r="AE23" s="17"/>
      <c r="AF23" s="17"/>
    </row>
    <row r="24" spans="1:32" x14ac:dyDescent="0.25">
      <c r="A24" s="17"/>
      <c r="B24" s="17"/>
      <c r="C24" s="17"/>
      <c r="D24" s="17"/>
      <c r="E24" s="17"/>
      <c r="F24" s="17"/>
      <c r="G24" s="17"/>
      <c r="H24" s="17"/>
      <c r="I24" s="17"/>
      <c r="J24" s="17"/>
      <c r="K24" s="17"/>
      <c r="L24" s="17"/>
      <c r="M24" s="17"/>
      <c r="N24" s="17"/>
      <c r="O24" s="17"/>
      <c r="P24" s="17"/>
      <c r="Q24" s="17"/>
      <c r="R24" s="17"/>
      <c r="S24" s="17"/>
      <c r="T24" s="17"/>
      <c r="U24" s="17"/>
      <c r="V24" s="17"/>
      <c r="W24" s="17"/>
      <c r="X24" s="17"/>
      <c r="Y24" s="17"/>
      <c r="Z24" s="17"/>
      <c r="AA24" s="17"/>
      <c r="AB24" s="17"/>
      <c r="AC24" s="17"/>
      <c r="AD24" s="17"/>
      <c r="AE24" s="17"/>
      <c r="AF24" s="17"/>
    </row>
    <row r="25" spans="1:32" x14ac:dyDescent="0.25">
      <c r="A25" s="17"/>
      <c r="B25" s="17"/>
      <c r="C25" s="17"/>
      <c r="D25" s="17"/>
      <c r="E25" s="17"/>
      <c r="F25" s="17"/>
      <c r="G25" s="17"/>
      <c r="H25" s="17"/>
      <c r="I25" s="17"/>
      <c r="J25" s="17"/>
      <c r="K25" s="17"/>
      <c r="L25" s="17"/>
      <c r="M25" s="17"/>
      <c r="N25" s="17"/>
      <c r="O25" s="17"/>
      <c r="P25" s="17"/>
      <c r="Q25" s="17"/>
      <c r="R25" s="17"/>
      <c r="S25" s="17"/>
      <c r="T25" s="17"/>
      <c r="U25" s="17"/>
      <c r="V25" s="17"/>
      <c r="W25" s="17"/>
      <c r="X25" s="17"/>
      <c r="Y25" s="17"/>
      <c r="Z25" s="17"/>
      <c r="AA25" s="17"/>
      <c r="AB25" s="17"/>
      <c r="AC25" s="17"/>
      <c r="AD25" s="17"/>
      <c r="AE25" s="17"/>
      <c r="AF25" s="17"/>
    </row>
    <row r="26" spans="1:32" x14ac:dyDescent="0.25">
      <c r="A26" s="17"/>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row>
    <row r="27" spans="1:32" x14ac:dyDescent="0.25">
      <c r="A27" s="17"/>
      <c r="B27" s="17"/>
      <c r="C27" s="17"/>
      <c r="D27" s="17"/>
      <c r="E27" s="17"/>
      <c r="F27" s="17"/>
      <c r="G27" s="17"/>
      <c r="H27" s="17"/>
      <c r="I27" s="17"/>
      <c r="J27" s="17"/>
      <c r="K27" s="17"/>
      <c r="L27" s="17"/>
      <c r="M27" s="17"/>
      <c r="N27" s="17"/>
      <c r="O27" s="17"/>
      <c r="P27" s="17"/>
      <c r="Q27" s="17"/>
      <c r="R27" s="17"/>
      <c r="S27" s="17"/>
      <c r="T27" s="17"/>
      <c r="U27" s="17"/>
      <c r="V27" s="17"/>
      <c r="W27" s="17"/>
      <c r="X27" s="17"/>
      <c r="Y27" s="17"/>
      <c r="Z27" s="17"/>
      <c r="AA27" s="17"/>
      <c r="AB27" s="17"/>
      <c r="AC27" s="17"/>
      <c r="AD27" s="17"/>
      <c r="AE27" s="17"/>
      <c r="AF27" s="17"/>
    </row>
    <row r="28" spans="1:32" x14ac:dyDescent="0.25">
      <c r="A28" s="17"/>
      <c r="B28" s="17"/>
      <c r="C28" s="17"/>
      <c r="D28" s="17"/>
      <c r="E28" s="17"/>
      <c r="F28" s="17"/>
      <c r="G28" s="17"/>
      <c r="H28" s="17"/>
      <c r="I28" s="17"/>
      <c r="J28" s="17"/>
      <c r="K28" s="17"/>
      <c r="L28" s="17"/>
      <c r="M28" s="17"/>
      <c r="N28" s="17"/>
      <c r="O28" s="17"/>
      <c r="P28" s="17"/>
      <c r="Q28" s="17"/>
      <c r="R28" s="17"/>
      <c r="S28" s="17"/>
      <c r="T28" s="17"/>
      <c r="U28" s="17"/>
      <c r="V28" s="17"/>
      <c r="W28" s="17"/>
      <c r="X28" s="17"/>
      <c r="Y28" s="17"/>
      <c r="Z28" s="17"/>
      <c r="AA28" s="17"/>
      <c r="AB28" s="17"/>
      <c r="AC28" s="17"/>
      <c r="AD28" s="17"/>
      <c r="AE28" s="17"/>
      <c r="AF28" s="17"/>
    </row>
    <row r="29" spans="1:32" x14ac:dyDescent="0.25">
      <c r="A29" s="17"/>
      <c r="B29" s="17"/>
      <c r="C29" s="17"/>
      <c r="D29" s="17"/>
      <c r="E29" s="17"/>
      <c r="F29" s="17"/>
      <c r="G29" s="17"/>
      <c r="H29" s="17"/>
      <c r="I29" s="17"/>
      <c r="J29" s="17"/>
      <c r="K29" s="17"/>
      <c r="L29" s="17"/>
      <c r="M29" s="17"/>
      <c r="N29" s="17"/>
      <c r="O29" s="17"/>
      <c r="P29" s="17"/>
      <c r="Q29" s="17"/>
      <c r="R29" s="17"/>
      <c r="S29" s="17"/>
      <c r="T29" s="17"/>
      <c r="U29" s="17"/>
      <c r="V29" s="17"/>
      <c r="W29" s="17"/>
      <c r="X29" s="17"/>
      <c r="Y29" s="17"/>
      <c r="Z29" s="17"/>
      <c r="AA29" s="17"/>
      <c r="AB29" s="17"/>
      <c r="AC29" s="17"/>
      <c r="AD29" s="17"/>
      <c r="AE29" s="17"/>
      <c r="AF29" s="17"/>
    </row>
    <row r="30" spans="1:32" x14ac:dyDescent="0.25">
      <c r="A30" s="17"/>
      <c r="B30" s="17"/>
      <c r="C30" s="17"/>
      <c r="D30" s="17"/>
      <c r="E30" s="17"/>
      <c r="F30" s="17"/>
      <c r="G30" s="17"/>
      <c r="H30" s="17"/>
      <c r="I30" s="17"/>
      <c r="J30" s="17"/>
      <c r="K30" s="17"/>
      <c r="L30" s="17"/>
      <c r="M30" s="17"/>
      <c r="N30" s="17"/>
      <c r="O30" s="17"/>
      <c r="P30" s="17"/>
      <c r="Q30" s="17"/>
      <c r="R30" s="17"/>
      <c r="S30" s="17"/>
      <c r="T30" s="17"/>
      <c r="U30" s="17"/>
      <c r="V30" s="17"/>
      <c r="W30" s="17"/>
      <c r="X30" s="17"/>
      <c r="Y30" s="17"/>
      <c r="Z30" s="17"/>
      <c r="AA30" s="17"/>
      <c r="AB30" s="17"/>
      <c r="AC30" s="17"/>
      <c r="AD30" s="17"/>
      <c r="AE30" s="17"/>
      <c r="AF30" s="17"/>
    </row>
    <row r="31" spans="1:32" x14ac:dyDescent="0.25">
      <c r="A31" s="17"/>
      <c r="B31" s="17"/>
      <c r="C31" s="17"/>
      <c r="D31" s="17"/>
      <c r="E31" s="17"/>
      <c r="F31" s="17"/>
      <c r="G31" s="17"/>
      <c r="H31" s="17"/>
      <c r="I31" s="17"/>
      <c r="J31" s="17"/>
      <c r="K31" s="17"/>
      <c r="L31" s="17"/>
      <c r="M31" s="17"/>
      <c r="N31" s="17"/>
      <c r="O31" s="17"/>
      <c r="P31" s="17"/>
      <c r="Q31" s="17"/>
      <c r="R31" s="17"/>
      <c r="S31" s="17"/>
      <c r="T31" s="17"/>
      <c r="U31" s="17"/>
      <c r="V31" s="17"/>
      <c r="W31" s="17"/>
      <c r="X31" s="17"/>
      <c r="Y31" s="17"/>
      <c r="Z31" s="17"/>
      <c r="AA31" s="17"/>
      <c r="AB31" s="17"/>
      <c r="AC31" s="17"/>
      <c r="AD31" s="17"/>
      <c r="AE31" s="17"/>
      <c r="AF31" s="17"/>
    </row>
    <row r="32" spans="1:32" x14ac:dyDescent="0.25">
      <c r="A32" s="17"/>
      <c r="B32" s="17"/>
      <c r="C32" s="17"/>
      <c r="D32" s="17"/>
      <c r="E32" s="17"/>
      <c r="F32" s="17"/>
      <c r="G32" s="17"/>
      <c r="H32" s="17"/>
      <c r="I32" s="17"/>
      <c r="J32" s="17"/>
      <c r="K32" s="17"/>
      <c r="L32" s="17"/>
      <c r="M32" s="17"/>
      <c r="N32" s="17"/>
      <c r="O32" s="17"/>
      <c r="P32" s="17"/>
      <c r="Q32" s="17"/>
      <c r="R32" s="17"/>
      <c r="S32" s="17"/>
      <c r="T32" s="17"/>
      <c r="U32" s="17"/>
      <c r="V32" s="17"/>
      <c r="W32" s="17"/>
      <c r="X32" s="17"/>
      <c r="Y32" s="17"/>
      <c r="Z32" s="17"/>
      <c r="AA32" s="17"/>
      <c r="AB32" s="17"/>
      <c r="AC32" s="17"/>
      <c r="AD32" s="17"/>
      <c r="AE32" s="17"/>
      <c r="AF32" s="17"/>
    </row>
    <row r="33" spans="1:32" x14ac:dyDescent="0.25">
      <c r="A33" s="17"/>
      <c r="B33" s="17"/>
      <c r="C33" s="17"/>
      <c r="D33" s="17"/>
      <c r="E33" s="17"/>
      <c r="F33" s="17"/>
      <c r="G33" s="17"/>
      <c r="H33" s="17"/>
      <c r="I33" s="17"/>
      <c r="J33" s="17"/>
      <c r="K33" s="17"/>
      <c r="L33" s="17"/>
      <c r="M33" s="17"/>
      <c r="N33" s="17"/>
      <c r="O33" s="17"/>
      <c r="P33" s="17"/>
      <c r="Q33" s="17"/>
      <c r="R33" s="17"/>
      <c r="S33" s="17"/>
      <c r="T33" s="17"/>
      <c r="U33" s="17"/>
      <c r="V33" s="17"/>
      <c r="W33" s="17"/>
      <c r="X33" s="17"/>
      <c r="Y33" s="17"/>
      <c r="Z33" s="17"/>
      <c r="AA33" s="17"/>
      <c r="AB33" s="17"/>
      <c r="AC33" s="17"/>
      <c r="AD33" s="17"/>
      <c r="AE33" s="17"/>
      <c r="AF33" s="17"/>
    </row>
    <row r="34" spans="1:32" x14ac:dyDescent="0.25">
      <c r="A34" s="17"/>
      <c r="B34" s="17"/>
      <c r="C34" s="17"/>
      <c r="D34" s="17"/>
      <c r="E34" s="17"/>
      <c r="F34" s="17"/>
      <c r="G34" s="17"/>
      <c r="H34" s="17"/>
      <c r="I34" s="17"/>
      <c r="J34" s="17"/>
      <c r="K34" s="17"/>
      <c r="L34" s="17"/>
      <c r="M34" s="17"/>
      <c r="N34" s="17"/>
      <c r="O34" s="17"/>
      <c r="P34" s="17"/>
      <c r="Q34" s="17"/>
      <c r="R34" s="17"/>
      <c r="S34" s="17"/>
      <c r="T34" s="17"/>
      <c r="U34" s="17"/>
      <c r="V34" s="17"/>
      <c r="W34" s="17"/>
      <c r="X34" s="17"/>
      <c r="Y34" s="17"/>
      <c r="Z34" s="17"/>
      <c r="AA34" s="17"/>
      <c r="AB34" s="17"/>
      <c r="AC34" s="17"/>
      <c r="AD34" s="17"/>
      <c r="AE34" s="17"/>
      <c r="AF34" s="17"/>
    </row>
    <row r="35" spans="1:32" x14ac:dyDescent="0.25">
      <c r="A35" s="17"/>
      <c r="B35" s="17"/>
      <c r="C35" s="17"/>
      <c r="D35" s="17"/>
      <c r="E35" s="17"/>
      <c r="F35" s="17"/>
      <c r="G35" s="17"/>
      <c r="H35" s="17"/>
      <c r="I35" s="17"/>
      <c r="J35" s="17"/>
      <c r="K35" s="17"/>
      <c r="L35" s="17"/>
      <c r="M35" s="17"/>
      <c r="N35" s="17"/>
      <c r="O35" s="17"/>
      <c r="P35" s="17"/>
      <c r="Q35" s="17"/>
      <c r="R35" s="17"/>
      <c r="S35" s="17"/>
      <c r="T35" s="17"/>
      <c r="U35" s="17"/>
      <c r="V35" s="17"/>
      <c r="W35" s="17"/>
      <c r="X35" s="17"/>
      <c r="Y35" s="17"/>
      <c r="Z35" s="17"/>
      <c r="AA35" s="17"/>
      <c r="AB35" s="17"/>
      <c r="AC35" s="17"/>
      <c r="AD35" s="17"/>
      <c r="AE35" s="17"/>
      <c r="AF35" s="17"/>
    </row>
    <row r="36" spans="1:32" x14ac:dyDescent="0.25">
      <c r="A36" s="17"/>
      <c r="B36" s="17"/>
      <c r="C36" s="17"/>
      <c r="D36" s="17"/>
      <c r="E36" s="17"/>
      <c r="F36" s="17"/>
      <c r="G36" s="17"/>
      <c r="H36" s="17"/>
      <c r="I36" s="17"/>
      <c r="J36" s="17"/>
      <c r="K36" s="17"/>
      <c r="L36" s="17"/>
      <c r="M36" s="17"/>
      <c r="N36" s="17"/>
      <c r="O36" s="17"/>
      <c r="P36" s="17"/>
      <c r="Q36" s="17"/>
      <c r="R36" s="17"/>
      <c r="S36" s="17"/>
      <c r="T36" s="17"/>
      <c r="U36" s="17"/>
      <c r="V36" s="17"/>
      <c r="W36" s="17"/>
      <c r="X36" s="17"/>
      <c r="Y36" s="17"/>
      <c r="Z36" s="17"/>
      <c r="AA36" s="17"/>
      <c r="AB36" s="17"/>
      <c r="AC36" s="17"/>
      <c r="AD36" s="17"/>
      <c r="AE36" s="17"/>
      <c r="AF36" s="17"/>
    </row>
    <row r="37" spans="1:32" x14ac:dyDescent="0.25">
      <c r="A37" s="17"/>
      <c r="B37" s="17"/>
      <c r="C37" s="17"/>
      <c r="D37" s="17"/>
      <c r="E37" s="17"/>
      <c r="F37" s="17"/>
      <c r="G37" s="17"/>
      <c r="H37" s="17"/>
      <c r="I37" s="17"/>
      <c r="J37" s="17"/>
      <c r="K37" s="17"/>
      <c r="L37" s="17"/>
      <c r="M37" s="17"/>
      <c r="N37" s="17"/>
      <c r="O37" s="17"/>
      <c r="P37" s="17"/>
      <c r="Q37" s="17"/>
      <c r="R37" s="17"/>
      <c r="S37" s="17"/>
      <c r="T37" s="17"/>
      <c r="U37" s="17"/>
      <c r="V37" s="17"/>
      <c r="W37" s="17"/>
      <c r="X37" s="17"/>
      <c r="Y37" s="17"/>
      <c r="Z37" s="17"/>
      <c r="AA37" s="17"/>
      <c r="AB37" s="17"/>
      <c r="AC37" s="17"/>
      <c r="AD37" s="17"/>
      <c r="AE37" s="17"/>
      <c r="AF37" s="17"/>
    </row>
    <row r="38" spans="1:32" x14ac:dyDescent="0.25">
      <c r="A38" s="17"/>
      <c r="B38" s="17"/>
      <c r="C38" s="17"/>
      <c r="D38" s="17"/>
      <c r="E38" s="17"/>
      <c r="F38" s="17"/>
      <c r="G38" s="17"/>
      <c r="H38" s="17"/>
      <c r="I38" s="17"/>
      <c r="J38" s="17"/>
      <c r="K38" s="17"/>
      <c r="L38" s="17"/>
      <c r="M38" s="17"/>
      <c r="N38" s="17"/>
      <c r="O38" s="17"/>
      <c r="P38" s="17"/>
      <c r="Q38" s="17"/>
      <c r="R38" s="17"/>
      <c r="S38" s="17"/>
      <c r="T38" s="17"/>
      <c r="U38" s="17"/>
      <c r="V38" s="17"/>
      <c r="W38" s="17"/>
      <c r="X38" s="17"/>
      <c r="Y38" s="17"/>
      <c r="Z38" s="17"/>
      <c r="AA38" s="17"/>
      <c r="AB38" s="17"/>
      <c r="AC38" s="17"/>
      <c r="AD38" s="17"/>
      <c r="AE38" s="17"/>
      <c r="AF38" s="17"/>
    </row>
    <row r="39" spans="1:32" x14ac:dyDescent="0.25">
      <c r="A39" s="17"/>
      <c r="B39" s="17"/>
      <c r="C39" s="17"/>
      <c r="D39" s="17"/>
      <c r="E39" s="17"/>
      <c r="F39" s="17"/>
      <c r="G39" s="17"/>
      <c r="H39" s="17"/>
      <c r="I39" s="17"/>
      <c r="J39" s="17"/>
      <c r="K39" s="17"/>
      <c r="L39" s="17"/>
      <c r="M39" s="17"/>
      <c r="N39" s="17"/>
      <c r="O39" s="17"/>
      <c r="P39" s="17"/>
      <c r="Q39" s="17"/>
      <c r="R39" s="17"/>
      <c r="S39" s="17"/>
      <c r="T39" s="17"/>
      <c r="U39" s="17"/>
      <c r="V39" s="17"/>
      <c r="W39" s="17"/>
      <c r="X39" s="17"/>
      <c r="Y39" s="17"/>
      <c r="Z39" s="17"/>
      <c r="AA39" s="17"/>
      <c r="AB39" s="17"/>
      <c r="AC39" s="17"/>
      <c r="AD39" s="17"/>
      <c r="AE39" s="17"/>
      <c r="AF39" s="17"/>
    </row>
    <row r="40" spans="1:32" x14ac:dyDescent="0.25">
      <c r="A40" s="17"/>
      <c r="B40" s="17"/>
      <c r="C40" s="17"/>
      <c r="D40" s="17"/>
      <c r="E40" s="17"/>
      <c r="F40" s="17"/>
      <c r="G40" s="17"/>
      <c r="H40" s="17"/>
      <c r="I40" s="17"/>
      <c r="J40" s="17"/>
      <c r="K40" s="17"/>
      <c r="L40" s="17"/>
      <c r="M40" s="17"/>
      <c r="N40" s="17"/>
      <c r="O40" s="17"/>
      <c r="P40" s="17"/>
      <c r="Q40" s="17"/>
      <c r="R40" s="17"/>
      <c r="S40" s="17"/>
      <c r="T40" s="17"/>
      <c r="U40" s="17"/>
      <c r="V40" s="17"/>
      <c r="W40" s="17"/>
      <c r="X40" s="17"/>
      <c r="Y40" s="17"/>
      <c r="Z40" s="17"/>
      <c r="AA40" s="17"/>
      <c r="AB40" s="17"/>
      <c r="AC40" s="17"/>
      <c r="AD40" s="17"/>
      <c r="AE40" s="17"/>
      <c r="AF40" s="17"/>
    </row>
    <row r="41" spans="1:32" x14ac:dyDescent="0.25">
      <c r="A41" s="17"/>
      <c r="B41" s="17"/>
      <c r="C41" s="17"/>
      <c r="D41" s="17"/>
      <c r="E41" s="17"/>
      <c r="F41" s="17"/>
      <c r="G41" s="17"/>
      <c r="H41" s="17"/>
      <c r="I41" s="17"/>
      <c r="J41" s="17"/>
      <c r="K41" s="17"/>
      <c r="L41" s="17"/>
      <c r="M41" s="17"/>
      <c r="N41" s="17"/>
      <c r="O41" s="17"/>
      <c r="P41" s="17"/>
      <c r="Q41" s="17"/>
      <c r="R41" s="17"/>
      <c r="S41" s="17"/>
      <c r="T41" s="17"/>
      <c r="U41" s="17"/>
      <c r="V41" s="17"/>
      <c r="W41" s="17"/>
      <c r="X41" s="17"/>
      <c r="Y41" s="17"/>
      <c r="Z41" s="17"/>
      <c r="AA41" s="17"/>
      <c r="AB41" s="17"/>
      <c r="AC41" s="17"/>
      <c r="AD41" s="17"/>
      <c r="AE41" s="17"/>
      <c r="AF41" s="17"/>
    </row>
    <row r="42" spans="1:32" x14ac:dyDescent="0.25">
      <c r="A42" s="17"/>
      <c r="B42" s="17"/>
      <c r="C42" s="17"/>
      <c r="D42" s="17"/>
      <c r="E42" s="17"/>
      <c r="F42" s="17"/>
      <c r="G42" s="17"/>
      <c r="H42" s="17"/>
      <c r="I42" s="17"/>
      <c r="J42" s="17"/>
      <c r="K42" s="17"/>
      <c r="L42" s="17"/>
      <c r="M42" s="17"/>
      <c r="N42" s="17"/>
      <c r="O42" s="17"/>
      <c r="P42" s="17"/>
      <c r="Q42" s="17"/>
      <c r="R42" s="17"/>
      <c r="S42" s="17"/>
      <c r="T42" s="17"/>
      <c r="U42" s="17"/>
      <c r="V42" s="17"/>
      <c r="W42" s="17"/>
      <c r="X42" s="17"/>
      <c r="Y42" s="17"/>
      <c r="Z42" s="17"/>
      <c r="AA42" s="17"/>
      <c r="AB42" s="17"/>
      <c r="AC42" s="17"/>
      <c r="AD42" s="17"/>
      <c r="AE42" s="17"/>
      <c r="AF42" s="17"/>
    </row>
    <row r="43" spans="1:32" x14ac:dyDescent="0.25">
      <c r="A43" s="17"/>
      <c r="B43" s="17"/>
      <c r="C43" s="17"/>
      <c r="D43" s="17"/>
      <c r="E43" s="17"/>
      <c r="F43" s="17"/>
      <c r="G43" s="17"/>
      <c r="H43" s="17"/>
      <c r="I43" s="17"/>
      <c r="J43" s="17"/>
      <c r="K43" s="17"/>
      <c r="L43" s="17"/>
      <c r="M43" s="17"/>
      <c r="N43" s="17"/>
      <c r="O43" s="17"/>
      <c r="P43" s="17"/>
      <c r="Q43" s="17"/>
      <c r="R43" s="17"/>
      <c r="S43" s="17"/>
      <c r="T43" s="17"/>
      <c r="U43" s="17"/>
      <c r="V43" s="17"/>
      <c r="W43" s="17"/>
      <c r="X43" s="17"/>
      <c r="Y43" s="17"/>
      <c r="Z43" s="17"/>
      <c r="AA43" s="17"/>
      <c r="AB43" s="17"/>
      <c r="AC43" s="17"/>
      <c r="AD43" s="17"/>
      <c r="AE43" s="17"/>
      <c r="AF43" s="17"/>
    </row>
    <row r="44" spans="1:32" x14ac:dyDescent="0.25">
      <c r="A44" s="17"/>
      <c r="B44" s="17"/>
      <c r="C44" s="17"/>
      <c r="D44" s="17"/>
      <c r="E44" s="17"/>
      <c r="F44" s="17"/>
      <c r="G44" s="17"/>
      <c r="H44" s="17"/>
      <c r="I44" s="17"/>
      <c r="J44" s="17"/>
      <c r="K44" s="17"/>
      <c r="L44" s="17"/>
      <c r="M44" s="17"/>
      <c r="N44" s="17"/>
      <c r="O44" s="17"/>
      <c r="P44" s="17"/>
      <c r="Q44" s="17"/>
      <c r="R44" s="17"/>
      <c r="S44" s="17"/>
      <c r="T44" s="17"/>
      <c r="U44" s="17"/>
      <c r="V44" s="17"/>
      <c r="W44" s="17"/>
      <c r="X44" s="17"/>
      <c r="Y44" s="17"/>
      <c r="Z44" s="17"/>
      <c r="AA44" s="17"/>
      <c r="AB44" s="17"/>
      <c r="AC44" s="17"/>
      <c r="AD44" s="17"/>
      <c r="AE44" s="17"/>
      <c r="AF44" s="17"/>
    </row>
    <row r="45" spans="1:32" x14ac:dyDescent="0.25">
      <c r="A45" s="17"/>
      <c r="B45" s="17"/>
      <c r="C45" s="17"/>
      <c r="D45" s="17"/>
      <c r="E45" s="17"/>
      <c r="F45" s="17"/>
      <c r="G45" s="17"/>
      <c r="H45" s="17"/>
      <c r="I45" s="17"/>
      <c r="J45" s="17"/>
      <c r="K45" s="17"/>
      <c r="L45" s="17"/>
      <c r="M45" s="17"/>
      <c r="N45" s="17"/>
      <c r="O45" s="17"/>
      <c r="P45" s="17"/>
      <c r="Q45" s="17"/>
      <c r="R45" s="17"/>
      <c r="S45" s="17"/>
      <c r="T45" s="17"/>
      <c r="U45" s="17"/>
      <c r="V45" s="17"/>
      <c r="W45" s="17"/>
      <c r="X45" s="17"/>
      <c r="Y45" s="17"/>
      <c r="Z45" s="17"/>
      <c r="AA45" s="17"/>
      <c r="AB45" s="17"/>
      <c r="AC45" s="17"/>
      <c r="AD45" s="17"/>
      <c r="AE45" s="17"/>
      <c r="AF45" s="17"/>
    </row>
    <row r="46" spans="1:32" x14ac:dyDescent="0.25">
      <c r="A46" s="17"/>
      <c r="B46" s="17"/>
      <c r="C46" s="17"/>
      <c r="D46" s="17"/>
      <c r="E46" s="17"/>
      <c r="F46" s="17"/>
      <c r="G46" s="17"/>
      <c r="H46" s="17"/>
      <c r="I46" s="17"/>
      <c r="J46" s="17"/>
      <c r="K46" s="17"/>
      <c r="L46" s="17"/>
      <c r="M46" s="17"/>
      <c r="N46" s="17"/>
      <c r="O46" s="17"/>
      <c r="P46" s="17"/>
      <c r="Q46" s="17"/>
      <c r="R46" s="17"/>
      <c r="S46" s="17"/>
      <c r="T46" s="17"/>
      <c r="U46" s="17"/>
      <c r="V46" s="17"/>
      <c r="W46" s="17"/>
      <c r="X46" s="17"/>
      <c r="Y46" s="17"/>
      <c r="Z46" s="17"/>
      <c r="AA46" s="17"/>
      <c r="AB46" s="17"/>
      <c r="AC46" s="17"/>
      <c r="AD46" s="17"/>
      <c r="AE46" s="17"/>
      <c r="AF46" s="17"/>
    </row>
    <row r="47" spans="1:32" x14ac:dyDescent="0.25">
      <c r="A47" s="17"/>
      <c r="B47" s="17"/>
      <c r="C47" s="17"/>
      <c r="D47" s="17"/>
      <c r="E47" s="17"/>
      <c r="F47" s="17"/>
      <c r="G47" s="17"/>
      <c r="H47" s="17"/>
      <c r="I47" s="17"/>
      <c r="J47" s="17"/>
      <c r="K47" s="17"/>
      <c r="L47" s="17"/>
      <c r="M47" s="17"/>
      <c r="N47" s="17"/>
      <c r="O47" s="17"/>
      <c r="P47" s="17"/>
      <c r="Q47" s="17"/>
      <c r="R47" s="17"/>
      <c r="S47" s="17"/>
      <c r="T47" s="17"/>
      <c r="U47" s="17"/>
      <c r="V47" s="17"/>
      <c r="W47" s="17"/>
      <c r="X47" s="17"/>
      <c r="Y47" s="17"/>
      <c r="Z47" s="17"/>
      <c r="AA47" s="17"/>
      <c r="AB47" s="17"/>
      <c r="AC47" s="17"/>
      <c r="AD47" s="17"/>
      <c r="AE47" s="17"/>
      <c r="AF47" s="17"/>
    </row>
    <row r="48" spans="1:32" x14ac:dyDescent="0.25">
      <c r="A48" s="17"/>
      <c r="B48" s="17"/>
      <c r="C48" s="17"/>
      <c r="D48" s="17"/>
      <c r="E48" s="17"/>
      <c r="F48" s="17"/>
      <c r="G48" s="17"/>
      <c r="H48" s="17"/>
      <c r="I48" s="17"/>
      <c r="J48" s="17"/>
      <c r="K48" s="17"/>
      <c r="L48" s="17"/>
      <c r="M48" s="17"/>
      <c r="N48" s="17"/>
      <c r="O48" s="17"/>
      <c r="P48" s="17"/>
      <c r="Q48" s="17"/>
      <c r="R48" s="17"/>
      <c r="S48" s="17"/>
      <c r="T48" s="17"/>
      <c r="U48" s="17"/>
      <c r="V48" s="17"/>
      <c r="W48" s="17"/>
      <c r="X48" s="17"/>
      <c r="Y48" s="17"/>
      <c r="Z48" s="17"/>
      <c r="AA48" s="17"/>
      <c r="AB48" s="17"/>
      <c r="AC48" s="17"/>
      <c r="AD48" s="17"/>
      <c r="AE48" s="17"/>
      <c r="AF48" s="17"/>
    </row>
    <row r="49" spans="1:32" x14ac:dyDescent="0.25">
      <c r="A49" s="17"/>
      <c r="B49" s="17"/>
      <c r="C49" s="17"/>
      <c r="D49" s="17"/>
      <c r="E49" s="17"/>
      <c r="F49" s="17"/>
      <c r="G49" s="17"/>
      <c r="H49" s="17"/>
      <c r="I49" s="17"/>
      <c r="J49" s="17"/>
      <c r="K49" s="17"/>
      <c r="L49" s="17"/>
      <c r="M49" s="17"/>
      <c r="N49" s="17"/>
      <c r="O49" s="17"/>
      <c r="P49" s="17"/>
      <c r="Q49" s="17"/>
      <c r="R49" s="17"/>
      <c r="S49" s="17"/>
      <c r="T49" s="17"/>
      <c r="U49" s="17"/>
      <c r="V49" s="17"/>
      <c r="W49" s="17"/>
      <c r="X49" s="17"/>
      <c r="Y49" s="17"/>
      <c r="Z49" s="17"/>
      <c r="AA49" s="17"/>
      <c r="AB49" s="17"/>
      <c r="AC49" s="17"/>
      <c r="AD49" s="17"/>
      <c r="AE49" s="17"/>
      <c r="AF49" s="17"/>
    </row>
    <row r="50" spans="1:32" x14ac:dyDescent="0.25">
      <c r="A50" s="17"/>
      <c r="B50" s="17"/>
      <c r="C50" s="17"/>
      <c r="D50" s="17"/>
      <c r="E50" s="17"/>
      <c r="F50" s="17"/>
      <c r="G50" s="17"/>
      <c r="H50" s="17"/>
      <c r="I50" s="17"/>
      <c r="J50" s="17"/>
      <c r="K50" s="17"/>
      <c r="L50" s="17"/>
      <c r="M50" s="17"/>
      <c r="N50" s="17"/>
      <c r="O50" s="17"/>
      <c r="P50" s="17"/>
      <c r="Q50" s="17"/>
      <c r="R50" s="17"/>
      <c r="S50" s="17"/>
      <c r="T50" s="17"/>
      <c r="U50" s="17"/>
      <c r="V50" s="17"/>
      <c r="W50" s="17"/>
      <c r="X50" s="17"/>
      <c r="Y50" s="17"/>
      <c r="Z50" s="17"/>
      <c r="AA50" s="17"/>
      <c r="AB50" s="17"/>
      <c r="AC50" s="17"/>
      <c r="AD50" s="17"/>
      <c r="AE50" s="17"/>
      <c r="AF50" s="17"/>
    </row>
    <row r="51" spans="1:32" x14ac:dyDescent="0.25">
      <c r="A51" s="17"/>
      <c r="B51" s="17"/>
      <c r="C51" s="17"/>
      <c r="D51" s="17"/>
      <c r="E51" s="17"/>
      <c r="F51" s="17"/>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row>
    <row r="52" spans="1:32" x14ac:dyDescent="0.25">
      <c r="A52" s="17"/>
      <c r="B52" s="17"/>
      <c r="C52" s="17"/>
      <c r="D52" s="17"/>
      <c r="E52" s="17"/>
      <c r="F52" s="17"/>
      <c r="G52" s="17"/>
      <c r="H52" s="17"/>
      <c r="I52" s="17"/>
      <c r="J52" s="17"/>
      <c r="K52" s="17"/>
      <c r="L52" s="17"/>
      <c r="M52" s="17"/>
      <c r="N52" s="17"/>
      <c r="O52" s="17"/>
      <c r="P52" s="17"/>
      <c r="Q52" s="17"/>
      <c r="R52" s="17"/>
      <c r="S52" s="17"/>
      <c r="T52" s="17"/>
      <c r="U52" s="17"/>
      <c r="V52" s="17"/>
      <c r="W52" s="17"/>
      <c r="X52" s="17"/>
      <c r="Y52" s="17"/>
      <c r="Z52" s="17"/>
      <c r="AA52" s="17"/>
      <c r="AB52" s="17"/>
      <c r="AC52" s="17"/>
      <c r="AD52" s="17"/>
      <c r="AE52" s="17"/>
      <c r="AF52" s="17"/>
    </row>
    <row r="53" spans="1:32" x14ac:dyDescent="0.25">
      <c r="A53" s="17"/>
      <c r="B53" s="17"/>
      <c r="C53" s="17"/>
      <c r="D53" s="17"/>
      <c r="E53" s="17"/>
      <c r="F53" s="17"/>
      <c r="G53" s="17"/>
      <c r="H53" s="17"/>
      <c r="I53" s="17"/>
      <c r="J53" s="17"/>
      <c r="K53" s="17"/>
      <c r="L53" s="17"/>
      <c r="M53" s="17"/>
      <c r="N53" s="17"/>
      <c r="O53" s="17"/>
      <c r="P53" s="17"/>
      <c r="Q53" s="17"/>
      <c r="R53" s="17"/>
      <c r="S53" s="17"/>
      <c r="T53" s="17"/>
      <c r="U53" s="17"/>
      <c r="V53" s="17"/>
      <c r="W53" s="17"/>
      <c r="X53" s="17"/>
      <c r="Y53" s="17"/>
      <c r="Z53" s="17"/>
      <c r="AA53" s="17"/>
      <c r="AB53" s="17"/>
      <c r="AC53" s="17"/>
      <c r="AD53" s="17"/>
      <c r="AE53" s="17"/>
      <c r="AF53" s="17"/>
    </row>
    <row r="54" spans="1:32" x14ac:dyDescent="0.25">
      <c r="A54" s="17"/>
      <c r="B54" s="17"/>
      <c r="C54" s="17"/>
      <c r="D54" s="17"/>
      <c r="E54" s="17"/>
      <c r="F54" s="17"/>
      <c r="G54" s="17"/>
      <c r="H54" s="17"/>
      <c r="I54" s="17"/>
      <c r="J54" s="17"/>
      <c r="K54" s="17"/>
      <c r="L54" s="17"/>
      <c r="M54" s="17"/>
      <c r="N54" s="17"/>
      <c r="O54" s="17"/>
      <c r="P54" s="17"/>
      <c r="Q54" s="17"/>
      <c r="R54" s="17"/>
      <c r="S54" s="17"/>
      <c r="T54" s="17"/>
      <c r="U54" s="17"/>
      <c r="V54" s="17"/>
      <c r="W54" s="17"/>
      <c r="X54" s="17"/>
      <c r="Y54" s="17"/>
      <c r="Z54" s="17"/>
      <c r="AA54" s="17"/>
      <c r="AB54" s="17"/>
      <c r="AC54" s="17"/>
      <c r="AD54" s="17"/>
      <c r="AE54" s="17"/>
      <c r="AF54" s="17"/>
    </row>
    <row r="55" spans="1:32" x14ac:dyDescent="0.25">
      <c r="A55" s="17"/>
      <c r="B55" s="17"/>
      <c r="C55" s="17"/>
      <c r="D55" s="17"/>
      <c r="E55" s="17"/>
      <c r="F55" s="17"/>
      <c r="G55" s="17"/>
      <c r="H55" s="17"/>
      <c r="I55" s="17"/>
      <c r="J55" s="17"/>
      <c r="K55" s="17"/>
      <c r="L55" s="17"/>
      <c r="M55" s="17"/>
      <c r="N55" s="17"/>
      <c r="O55" s="17"/>
      <c r="P55" s="17"/>
      <c r="Q55" s="17"/>
      <c r="R55" s="17"/>
      <c r="S55" s="17"/>
      <c r="T55" s="17"/>
      <c r="U55" s="17"/>
      <c r="V55" s="17"/>
      <c r="W55" s="17"/>
      <c r="X55" s="17"/>
      <c r="Y55" s="17"/>
      <c r="Z55" s="17"/>
      <c r="AA55" s="17"/>
      <c r="AB55" s="17"/>
      <c r="AC55" s="17"/>
      <c r="AD55" s="17"/>
      <c r="AE55" s="17"/>
      <c r="AF55" s="17"/>
    </row>
    <row r="56" spans="1:32" x14ac:dyDescent="0.25">
      <c r="A56" s="17"/>
      <c r="B56" s="17"/>
      <c r="C56" s="17"/>
      <c r="D56" s="17"/>
      <c r="E56" s="17"/>
      <c r="F56" s="17"/>
      <c r="G56" s="17"/>
      <c r="H56" s="17"/>
      <c r="I56" s="17"/>
      <c r="J56" s="17"/>
      <c r="K56" s="17"/>
      <c r="L56" s="17"/>
      <c r="M56" s="17"/>
      <c r="N56" s="17"/>
      <c r="O56" s="17"/>
      <c r="P56" s="17"/>
      <c r="Q56" s="17"/>
      <c r="R56" s="17"/>
      <c r="S56" s="17"/>
      <c r="T56" s="17"/>
      <c r="U56" s="17"/>
      <c r="V56" s="17"/>
      <c r="W56" s="17"/>
      <c r="X56" s="17"/>
      <c r="Y56" s="17"/>
      <c r="Z56" s="17"/>
      <c r="AA56" s="17"/>
      <c r="AB56" s="17"/>
      <c r="AC56" s="17"/>
      <c r="AD56" s="17"/>
      <c r="AE56" s="17"/>
      <c r="AF56" s="17"/>
    </row>
    <row r="57" spans="1:32" x14ac:dyDescent="0.25">
      <c r="A57" s="17"/>
      <c r="B57" s="17"/>
      <c r="C57" s="17"/>
      <c r="D57" s="17"/>
      <c r="E57" s="17"/>
      <c r="F57" s="17"/>
      <c r="G57" s="17"/>
      <c r="H57" s="17"/>
      <c r="I57" s="17"/>
      <c r="J57" s="17"/>
      <c r="K57" s="17"/>
      <c r="L57" s="17"/>
      <c r="M57" s="17"/>
      <c r="N57" s="17"/>
      <c r="O57" s="17"/>
      <c r="P57" s="17"/>
      <c r="Q57" s="17"/>
      <c r="R57" s="17"/>
      <c r="S57" s="17"/>
      <c r="T57" s="17"/>
      <c r="U57" s="17"/>
      <c r="V57" s="17"/>
      <c r="W57" s="17"/>
      <c r="X57" s="17"/>
      <c r="Y57" s="17"/>
      <c r="Z57" s="17"/>
      <c r="AA57" s="17"/>
      <c r="AB57" s="17"/>
      <c r="AC57" s="17"/>
      <c r="AD57" s="17"/>
      <c r="AE57" s="17"/>
      <c r="AF57" s="17"/>
    </row>
    <row r="58" spans="1:32" x14ac:dyDescent="0.25">
      <c r="A58" s="17"/>
      <c r="B58" s="17"/>
      <c r="C58" s="17"/>
      <c r="D58" s="17"/>
      <c r="E58" s="17"/>
      <c r="F58" s="17"/>
      <c r="G58" s="17"/>
      <c r="H58" s="17"/>
      <c r="I58" s="17"/>
      <c r="J58" s="17"/>
      <c r="K58" s="17"/>
      <c r="L58" s="17"/>
      <c r="M58" s="17"/>
      <c r="N58" s="17"/>
      <c r="O58" s="17"/>
      <c r="P58" s="17"/>
      <c r="Q58" s="17"/>
      <c r="R58" s="17"/>
      <c r="S58" s="17"/>
      <c r="T58" s="17"/>
      <c r="U58" s="17"/>
      <c r="V58" s="17"/>
      <c r="W58" s="17"/>
      <c r="X58" s="17"/>
      <c r="Y58" s="17"/>
      <c r="Z58" s="17"/>
      <c r="AA58" s="17"/>
      <c r="AB58" s="17"/>
      <c r="AC58" s="17"/>
      <c r="AD58" s="17"/>
      <c r="AE58" s="17"/>
      <c r="AF58" s="17"/>
    </row>
    <row r="59" spans="1:32" x14ac:dyDescent="0.25">
      <c r="A59" s="17"/>
      <c r="B59" s="17"/>
      <c r="C59" s="17"/>
      <c r="D59" s="17"/>
      <c r="E59" s="17"/>
      <c r="F59" s="17"/>
      <c r="G59" s="17"/>
      <c r="H59" s="17"/>
      <c r="I59" s="17"/>
      <c r="J59" s="17"/>
      <c r="K59" s="17"/>
      <c r="L59" s="17"/>
      <c r="M59" s="17"/>
      <c r="N59" s="17"/>
      <c r="O59" s="17"/>
      <c r="P59" s="17"/>
      <c r="Q59" s="17"/>
      <c r="R59" s="17"/>
      <c r="S59" s="17"/>
      <c r="T59" s="17"/>
      <c r="U59" s="17"/>
      <c r="V59" s="17"/>
      <c r="W59" s="17"/>
      <c r="X59" s="17"/>
      <c r="Y59" s="17"/>
      <c r="Z59" s="17"/>
      <c r="AA59" s="17"/>
      <c r="AB59" s="17"/>
      <c r="AC59" s="17"/>
      <c r="AD59" s="17"/>
      <c r="AE59" s="17"/>
      <c r="AF59" s="17"/>
    </row>
    <row r="60" spans="1:32" x14ac:dyDescent="0.25">
      <c r="A60" s="17"/>
      <c r="B60" s="17"/>
      <c r="C60" s="17"/>
      <c r="D60" s="17"/>
      <c r="E60" s="17"/>
      <c r="F60" s="17"/>
      <c r="G60" s="17"/>
      <c r="H60" s="17"/>
      <c r="I60" s="17"/>
      <c r="J60" s="17"/>
      <c r="K60" s="17"/>
      <c r="L60" s="17"/>
      <c r="M60" s="17"/>
      <c r="N60" s="17"/>
      <c r="O60" s="17"/>
      <c r="P60" s="17"/>
      <c r="Q60" s="17"/>
      <c r="R60" s="17"/>
      <c r="S60" s="17"/>
      <c r="T60" s="17"/>
      <c r="U60" s="17"/>
      <c r="V60" s="17"/>
      <c r="W60" s="17"/>
      <c r="X60" s="17"/>
      <c r="Y60" s="17"/>
      <c r="Z60" s="17"/>
      <c r="AA60" s="17"/>
      <c r="AB60" s="17"/>
      <c r="AC60" s="17"/>
      <c r="AD60" s="17"/>
      <c r="AE60" s="17"/>
      <c r="AF60" s="17"/>
    </row>
    <row r="61" spans="1:32" x14ac:dyDescent="0.25">
      <c r="A61" s="17"/>
      <c r="B61" s="17"/>
      <c r="C61" s="17"/>
      <c r="D61" s="17"/>
      <c r="E61" s="17"/>
      <c r="F61" s="17"/>
      <c r="G61" s="17"/>
      <c r="H61" s="17"/>
      <c r="I61" s="17"/>
      <c r="J61" s="17"/>
      <c r="K61" s="17"/>
      <c r="L61" s="17"/>
      <c r="M61" s="17"/>
      <c r="N61" s="17"/>
      <c r="O61" s="17"/>
      <c r="P61" s="17"/>
      <c r="Q61" s="17"/>
      <c r="R61" s="17"/>
      <c r="S61" s="17"/>
      <c r="T61" s="17"/>
      <c r="U61" s="17"/>
      <c r="V61" s="17"/>
      <c r="W61" s="17"/>
      <c r="X61" s="17"/>
      <c r="Y61" s="17"/>
      <c r="Z61" s="17"/>
      <c r="AA61" s="17"/>
      <c r="AB61" s="17"/>
      <c r="AC61" s="17"/>
      <c r="AD61" s="17"/>
      <c r="AE61" s="17"/>
      <c r="AF61" s="17"/>
    </row>
    <row r="62" spans="1:32" x14ac:dyDescent="0.25">
      <c r="A62" s="17"/>
      <c r="B62" s="17"/>
      <c r="C62" s="17"/>
      <c r="D62" s="17"/>
      <c r="E62" s="17"/>
      <c r="F62" s="17"/>
      <c r="G62" s="17"/>
      <c r="H62" s="17"/>
      <c r="I62" s="17"/>
      <c r="J62" s="17"/>
      <c r="K62" s="17"/>
      <c r="L62" s="17"/>
      <c r="M62" s="17"/>
      <c r="N62" s="17"/>
      <c r="O62" s="17"/>
      <c r="P62" s="17"/>
      <c r="Q62" s="17"/>
      <c r="R62" s="17"/>
      <c r="S62" s="17"/>
      <c r="T62" s="17"/>
      <c r="U62" s="17"/>
      <c r="V62" s="17"/>
      <c r="W62" s="17"/>
      <c r="X62" s="17"/>
      <c r="Y62" s="17"/>
      <c r="Z62" s="17"/>
      <c r="AA62" s="17"/>
      <c r="AB62" s="17"/>
      <c r="AC62" s="17"/>
      <c r="AD62" s="17"/>
      <c r="AE62" s="17"/>
      <c r="AF62" s="17"/>
    </row>
    <row r="63" spans="1:32" x14ac:dyDescent="0.25">
      <c r="A63" s="17"/>
      <c r="B63" s="17"/>
      <c r="C63" s="17"/>
      <c r="D63" s="17"/>
      <c r="E63" s="17"/>
      <c r="F63" s="17"/>
      <c r="G63" s="17"/>
      <c r="H63" s="17"/>
      <c r="I63" s="17"/>
      <c r="J63" s="17"/>
      <c r="K63" s="17"/>
      <c r="L63" s="17"/>
      <c r="M63" s="17"/>
      <c r="N63" s="17"/>
      <c r="O63" s="17"/>
      <c r="P63" s="17"/>
      <c r="Q63" s="17"/>
      <c r="R63" s="17"/>
      <c r="S63" s="17"/>
      <c r="T63" s="17"/>
      <c r="U63" s="17"/>
      <c r="V63" s="17"/>
      <c r="W63" s="17"/>
      <c r="X63" s="17"/>
      <c r="Y63" s="17"/>
      <c r="Z63" s="17"/>
      <c r="AA63" s="17"/>
      <c r="AB63" s="17"/>
      <c r="AC63" s="17"/>
      <c r="AD63" s="17"/>
      <c r="AE63" s="17"/>
      <c r="AF63" s="17"/>
    </row>
    <row r="64" spans="1:32" x14ac:dyDescent="0.25">
      <c r="A64" s="17"/>
      <c r="B64" s="17"/>
      <c r="C64" s="17"/>
      <c r="D64" s="17"/>
      <c r="E64" s="17"/>
      <c r="F64" s="17"/>
      <c r="G64" s="17"/>
      <c r="H64" s="17"/>
      <c r="I64" s="17"/>
      <c r="J64" s="17"/>
      <c r="K64" s="17"/>
      <c r="L64" s="17"/>
      <c r="M64" s="17"/>
      <c r="N64" s="17"/>
      <c r="O64" s="17"/>
      <c r="P64" s="17"/>
      <c r="Q64" s="17"/>
      <c r="R64" s="17"/>
      <c r="S64" s="17"/>
      <c r="T64" s="17"/>
      <c r="U64" s="17"/>
      <c r="V64" s="17"/>
      <c r="W64" s="17"/>
      <c r="X64" s="17"/>
      <c r="Y64" s="17"/>
      <c r="Z64" s="17"/>
      <c r="AA64" s="17"/>
      <c r="AB64" s="17"/>
      <c r="AC64" s="17"/>
      <c r="AD64" s="17"/>
      <c r="AE64" s="17"/>
      <c r="AF64" s="17"/>
    </row>
    <row r="65" spans="1:32" x14ac:dyDescent="0.25">
      <c r="A65" s="17"/>
      <c r="B65" s="17"/>
      <c r="C65" s="17"/>
      <c r="D65" s="17"/>
      <c r="E65" s="17"/>
      <c r="F65" s="17"/>
      <c r="G65" s="17"/>
      <c r="H65" s="17"/>
      <c r="I65" s="17"/>
      <c r="J65" s="17"/>
      <c r="K65" s="17"/>
      <c r="L65" s="17"/>
      <c r="M65" s="17"/>
      <c r="N65" s="17"/>
      <c r="O65" s="17"/>
      <c r="P65" s="17"/>
      <c r="Q65" s="17"/>
      <c r="R65" s="17"/>
      <c r="S65" s="17"/>
      <c r="T65" s="17"/>
      <c r="U65" s="17"/>
      <c r="V65" s="17"/>
      <c r="W65" s="17"/>
      <c r="X65" s="17"/>
      <c r="Y65" s="17"/>
      <c r="Z65" s="17"/>
      <c r="AA65" s="17"/>
      <c r="AB65" s="17"/>
      <c r="AC65" s="17"/>
      <c r="AD65" s="17"/>
      <c r="AE65" s="17"/>
      <c r="AF65" s="17"/>
    </row>
    <row r="66" spans="1:32" x14ac:dyDescent="0.25">
      <c r="A66" s="17"/>
      <c r="B66" s="17"/>
      <c r="C66" s="17"/>
      <c r="D66" s="17"/>
      <c r="E66" s="17"/>
      <c r="F66" s="17"/>
      <c r="G66" s="17"/>
      <c r="H66" s="17"/>
      <c r="I66" s="17"/>
      <c r="J66" s="17"/>
      <c r="K66" s="17"/>
      <c r="L66" s="17"/>
      <c r="M66" s="17"/>
      <c r="N66" s="17"/>
      <c r="O66" s="17"/>
      <c r="P66" s="17"/>
      <c r="Q66" s="17"/>
      <c r="R66" s="17"/>
      <c r="S66" s="17"/>
      <c r="T66" s="17"/>
      <c r="U66" s="17"/>
      <c r="V66" s="17"/>
      <c r="W66" s="17"/>
      <c r="X66" s="17"/>
      <c r="Y66" s="17"/>
      <c r="Z66" s="17"/>
      <c r="AA66" s="17"/>
      <c r="AB66" s="17"/>
      <c r="AC66" s="17"/>
      <c r="AD66" s="17"/>
      <c r="AE66" s="17"/>
      <c r="AF66" s="17"/>
    </row>
    <row r="67" spans="1:32" x14ac:dyDescent="0.25">
      <c r="A67" s="17"/>
      <c r="B67" s="17"/>
      <c r="C67" s="17"/>
      <c r="D67" s="17"/>
      <c r="E67" s="17"/>
      <c r="F67" s="17"/>
      <c r="G67" s="17"/>
      <c r="H67" s="17"/>
      <c r="I67" s="17"/>
      <c r="J67" s="17"/>
      <c r="K67" s="17"/>
      <c r="L67" s="17"/>
      <c r="M67" s="17"/>
      <c r="N67" s="17"/>
      <c r="O67" s="17"/>
      <c r="P67" s="17"/>
      <c r="Q67" s="17"/>
      <c r="R67" s="17"/>
      <c r="S67" s="17"/>
      <c r="T67" s="17"/>
      <c r="U67" s="17"/>
      <c r="V67" s="17"/>
      <c r="W67" s="17"/>
      <c r="X67" s="17"/>
      <c r="Y67" s="17"/>
      <c r="Z67" s="17"/>
      <c r="AA67" s="17"/>
      <c r="AB67" s="17"/>
      <c r="AC67" s="17"/>
      <c r="AD67" s="17"/>
      <c r="AE67" s="17"/>
      <c r="AF67" s="17"/>
    </row>
    <row r="68" spans="1:32" x14ac:dyDescent="0.25">
      <c r="A68" s="17"/>
      <c r="B68" s="17"/>
      <c r="C68" s="17"/>
      <c r="D68" s="17"/>
      <c r="E68" s="17"/>
      <c r="F68" s="17"/>
      <c r="G68" s="17"/>
      <c r="H68" s="17"/>
      <c r="I68" s="17"/>
      <c r="J68" s="17"/>
      <c r="K68" s="17"/>
      <c r="L68" s="17"/>
      <c r="M68" s="17"/>
      <c r="N68" s="17"/>
      <c r="O68" s="17"/>
      <c r="P68" s="17"/>
      <c r="Q68" s="17"/>
      <c r="R68" s="17"/>
      <c r="S68" s="17"/>
      <c r="T68" s="17"/>
      <c r="U68" s="17"/>
      <c r="V68" s="17"/>
      <c r="W68" s="17"/>
      <c r="X68" s="17"/>
      <c r="Y68" s="17"/>
      <c r="Z68" s="17"/>
      <c r="AA68" s="17"/>
      <c r="AB68" s="17"/>
      <c r="AC68" s="17"/>
      <c r="AD68" s="17"/>
      <c r="AE68" s="17"/>
      <c r="AF68" s="17"/>
    </row>
    <row r="69" spans="1:32" x14ac:dyDescent="0.25">
      <c r="A69" s="17"/>
      <c r="B69" s="17"/>
      <c r="C69" s="17"/>
      <c r="D69" s="17"/>
      <c r="E69" s="17"/>
      <c r="F69" s="17"/>
      <c r="G69" s="17"/>
      <c r="H69" s="17"/>
      <c r="I69" s="17"/>
      <c r="J69" s="17"/>
      <c r="K69" s="17"/>
      <c r="L69" s="17"/>
      <c r="M69" s="17"/>
      <c r="N69" s="17"/>
      <c r="O69" s="17"/>
      <c r="P69" s="17"/>
      <c r="Q69" s="17"/>
      <c r="R69" s="17"/>
      <c r="S69" s="17"/>
      <c r="T69" s="17"/>
      <c r="U69" s="17"/>
      <c r="V69" s="17"/>
      <c r="W69" s="17"/>
      <c r="X69" s="17"/>
      <c r="Y69" s="17"/>
      <c r="Z69" s="17"/>
      <c r="AA69" s="17"/>
      <c r="AB69" s="17"/>
      <c r="AC69" s="17"/>
      <c r="AD69" s="17"/>
      <c r="AE69" s="17"/>
      <c r="AF69" s="17"/>
    </row>
    <row r="70" spans="1:32" x14ac:dyDescent="0.25">
      <c r="A70" s="17"/>
      <c r="B70" s="17"/>
      <c r="C70" s="17"/>
      <c r="D70" s="17"/>
      <c r="E70" s="17"/>
      <c r="F70" s="17"/>
      <c r="G70" s="17"/>
      <c r="H70" s="17"/>
      <c r="I70" s="17"/>
      <c r="J70" s="17"/>
      <c r="K70" s="17"/>
      <c r="L70" s="17"/>
      <c r="M70" s="17"/>
      <c r="N70" s="17"/>
      <c r="O70" s="17"/>
      <c r="P70" s="17"/>
      <c r="Q70" s="17"/>
      <c r="R70" s="17"/>
      <c r="S70" s="17"/>
      <c r="T70" s="17"/>
      <c r="U70" s="17"/>
      <c r="V70" s="17"/>
      <c r="W70" s="17"/>
      <c r="X70" s="17"/>
      <c r="Y70" s="17"/>
      <c r="Z70" s="17"/>
      <c r="AA70" s="17"/>
      <c r="AB70" s="17"/>
      <c r="AC70" s="17"/>
      <c r="AD70" s="17"/>
      <c r="AE70" s="17"/>
      <c r="AF70" s="17"/>
    </row>
  </sheetData>
  <mergeCells count="1">
    <mergeCell ref="A1:Q1"/>
  </mergeCells>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Raw Data</vt:lpstr>
      <vt:lpstr>Modified Data</vt:lpstr>
      <vt:lpstr>CategoryMap</vt:lpstr>
      <vt:lpstr>A. Count of Products</vt:lpstr>
      <vt:lpstr>B. Total Sales</vt:lpstr>
      <vt:lpstr>C. Top Customers</vt:lpstr>
      <vt:lpstr>Region Sales</vt:lpstr>
      <vt:lpstr>Payment Count</vt:lpstr>
      <vt:lpstr>Orders Vs Sales</vt:lpstr>
      <vt:lpstr>Report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RTX Bijoy</cp:lastModifiedBy>
  <dcterms:created xsi:type="dcterms:W3CDTF">2025-01-19T08:36:52Z</dcterms:created>
  <dcterms:modified xsi:type="dcterms:W3CDTF">2025-06-21T19:01:28Z</dcterms:modified>
</cp:coreProperties>
</file>